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26" activeTab="4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sapdata!$A$1:$U$799</definedName>
    <definedName name="_xlnm._FilterDatabase" localSheetId="5" hidden="1">sapdata_F!$A$1:$H$1426</definedName>
    <definedName name="_xlnm._FilterDatabase" localSheetId="2" hidden="1">sapdata_S!$A$1:$H$1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SYD_DB!$A$3:$V$2110</definedName>
  </definedNames>
  <calcPr calcId="152511"/>
  <pivotCaches>
    <pivotCache cacheId="0" r:id="rId21"/>
    <pivotCache cacheId="2" r:id="rId22"/>
    <pivotCache cacheId="3" r:id="rId23"/>
    <pivotCache cacheId="4" r:id="rId24"/>
    <pivotCache cacheId="5" r:id="rId25"/>
    <pivotCache cacheId="25" r:id="rId26"/>
  </pivotCaches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" i="8"/>
</calcChain>
</file>

<file path=xl/sharedStrings.xml><?xml version="1.0" encoding="utf-8"?>
<sst xmlns="http://schemas.openxmlformats.org/spreadsheetml/2006/main" count="110964" uniqueCount="13284">
  <si>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</si>
  <si>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</si>
  <si>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</si>
  <si>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</si>
  <si>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</si>
  <si>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</si>
  <si>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</si>
  <si>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</si>
  <si>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求和项:非限制使用的库存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</si>
  <si>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</si>
  <si>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</si>
  <si>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</si>
  <si>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</si>
  <si>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</si>
  <si>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</si>
  <si>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</si>
  <si>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</si>
  <si>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</si>
  <si>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</si>
  <si>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</si>
  <si>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</si>
  <si>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</si>
  <si>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</t>
    </r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</si>
  <si>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</si>
  <si>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</si>
  <si>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</si>
  <si>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</si>
  <si>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</si>
  <si>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</si>
  <si>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</si>
  <si>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</si>
  <si>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</si>
  <si>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</si>
  <si>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</si>
  <si>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</si>
  <si>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</si>
  <si>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</si>
  <si>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</si>
  <si>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</si>
  <si>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</si>
  <si>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</si>
  <si>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</si>
  <si>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</si>
  <si>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</si>
  <si>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</si>
  <si>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</si>
  <si>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</si>
  <si>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</si>
  <si>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</si>
  <si>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</si>
  <si>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</si>
  <si>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</si>
  <si>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</si>
  <si>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</si>
  <si>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</si>
  <si>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</si>
  <si>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</si>
  <si>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</si>
  <si>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</si>
  <si>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</si>
  <si>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</si>
  <si>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</si>
  <si>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</si>
  <si>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</si>
  <si>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</si>
  <si>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</si>
  <si>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</si>
  <si>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</si>
  <si>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</si>
  <si>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</si>
  <si>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</si>
  <si>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</si>
  <si>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</si>
  <si>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</si>
  <si>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</si>
  <si>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</si>
  <si>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</si>
  <si>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</si>
  <si>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</si>
  <si>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</si>
  <si>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</si>
  <si>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</si>
  <si>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</si>
  <si>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</si>
  <si>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</si>
  <si>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</si>
  <si>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</si>
  <si>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</si>
  <si>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</si>
  <si>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</si>
  <si>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</si>
  <si>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</si>
  <si>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</si>
  <si>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</si>
  <si>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</si>
  <si>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</si>
  <si>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</si>
  <si>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</si>
  <si>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</si>
  <si>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</si>
  <si>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</si>
  <si>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</si>
  <si>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</si>
  <si>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</si>
  <si>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</si>
  <si>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</si>
  <si>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</si>
  <si>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</si>
  <si>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</si>
  <si>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</si>
  <si>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</si>
  <si>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</si>
  <si>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</si>
  <si>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</si>
  <si>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</si>
  <si>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</si>
  <si>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</si>
  <si>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</si>
  <si>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</si>
  <si>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</si>
  <si>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</si>
  <si>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</si>
  <si>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</si>
  <si>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</si>
  <si>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</si>
  <si>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</si>
  <si>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</si>
  <si>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</si>
  <si>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</si>
  <si>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</si>
  <si>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</si>
  <si>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</si>
  <si>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</si>
  <si>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</si>
  <si>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</si>
  <si>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</si>
  <si>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</si>
  <si>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</si>
  <si>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</si>
  <si>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</si>
  <si>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</si>
  <si>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</si>
  <si>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</si>
  <si>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</si>
  <si>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</si>
  <si>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</si>
  <si>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</si>
  <si>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</si>
  <si>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</si>
  <si>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</si>
  <si>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</si>
  <si>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</si>
  <si>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</si>
  <si>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</si>
  <si>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</si>
  <si>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</si>
  <si>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</si>
  <si>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</si>
  <si>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</si>
  <si>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</si>
  <si>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</si>
  <si>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</si>
  <si>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</si>
  <si>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</si>
  <si>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</si>
  <si>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</si>
  <si>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</si>
  <si>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</si>
  <si>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</si>
  <si>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</si>
  <si>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</si>
  <si>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</si>
  <si>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</si>
  <si>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</si>
  <si>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</si>
  <si>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</si>
  <si>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</si>
  <si>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</si>
  <si>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</si>
  <si>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</si>
  <si>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</si>
  <si>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</si>
  <si>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</si>
  <si>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</si>
  <si>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</si>
  <si>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</si>
  <si>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</si>
  <si>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</si>
  <si>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</si>
  <si>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</si>
  <si>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</si>
  <si>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</si>
  <si>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</si>
  <si>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</si>
  <si>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</si>
  <si>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</si>
  <si>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</si>
  <si>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</si>
  <si>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</si>
  <si>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</si>
  <si>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</si>
  <si>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</si>
  <si>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</si>
  <si>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</si>
  <si>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</si>
  <si>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</si>
  <si>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</si>
  <si>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</si>
  <si>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</si>
  <si>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</si>
  <si>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</si>
  <si>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</si>
  <si>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</si>
  <si>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</si>
  <si>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</si>
  <si>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</si>
  <si>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</si>
  <si>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</si>
  <si>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</si>
  <si>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</si>
  <si>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</si>
  <si>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</si>
  <si>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</si>
  <si>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</si>
  <si>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</si>
  <si>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</si>
  <si>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</si>
  <si>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</si>
  <si>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</si>
  <si>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</si>
  <si>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</si>
  <si>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</si>
  <si>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</si>
  <si>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</si>
  <si>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</si>
  <si>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</si>
  <si>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</si>
  <si>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</si>
  <si>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</si>
  <si>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</si>
  <si>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</si>
  <si>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</si>
  <si>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</si>
  <si>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</si>
  <si>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</si>
  <si>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</si>
  <si>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</si>
  <si>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</si>
  <si>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</si>
  <si>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</si>
  <si>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</si>
  <si>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</si>
  <si>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</si>
  <si>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</si>
  <si>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</si>
  <si>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</si>
  <si>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</si>
  <si>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</si>
  <si>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</si>
  <si>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</si>
  <si>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</si>
  <si>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</si>
  <si>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</si>
  <si>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</si>
  <si>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</si>
  <si>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</si>
  <si>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</si>
  <si>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</si>
  <si>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</si>
  <si>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</si>
  <si>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</si>
  <si>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</si>
  <si>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</si>
  <si>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</si>
  <si>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</si>
  <si>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</si>
  <si>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</si>
  <si>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</si>
  <si>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</si>
  <si>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</si>
  <si>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</si>
  <si>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</si>
  <si>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</si>
  <si>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</si>
  <si>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</si>
  <si>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</si>
  <si>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</si>
  <si>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</si>
  <si>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</si>
  <si>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</si>
  <si>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</si>
  <si>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</si>
  <si>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</si>
  <si>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</si>
  <si>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</si>
  <si>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</si>
  <si>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</si>
  <si>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</si>
  <si>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</si>
  <si>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</si>
  <si>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</si>
  <si>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</si>
  <si>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</si>
  <si>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</si>
  <si>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</si>
  <si>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</si>
  <si>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</si>
  <si>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</si>
  <si>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</si>
  <si>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</si>
  <si>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</si>
  <si>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</si>
  <si>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</si>
  <si>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</si>
  <si>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</si>
  <si>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</si>
  <si>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</si>
  <si>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</si>
  <si>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</si>
  <si>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</si>
  <si>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</si>
  <si>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</si>
  <si>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</si>
  <si>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</si>
  <si>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</si>
  <si>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</si>
  <si>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</si>
  <si>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</si>
  <si>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</si>
  <si>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</si>
  <si>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</si>
  <si>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</si>
  <si>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</si>
  <si>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</si>
  <si>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</si>
  <si>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</si>
  <si>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</si>
  <si>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</si>
  <si>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</si>
  <si>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</si>
  <si>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</si>
  <si>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</si>
  <si>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</si>
  <si>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</si>
  <si>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</si>
  <si>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</si>
  <si>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</si>
  <si>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</si>
  <si>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</si>
  <si>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</si>
  <si>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</si>
  <si>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</si>
  <si>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</si>
  <si>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</si>
  <si>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</si>
  <si>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</si>
  <si>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</si>
  <si>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</si>
  <si>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</si>
  <si>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</si>
  <si>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</si>
  <si>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</si>
  <si>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</si>
  <si>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</si>
  <si>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</si>
  <si>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</si>
  <si>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</si>
  <si>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</si>
  <si>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</si>
  <si>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</si>
  <si>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</si>
  <si>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</si>
  <si>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</si>
  <si>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</si>
  <si>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</si>
  <si>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</si>
  <si>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</si>
  <si>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</si>
  <si>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</si>
  <si>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</si>
  <si>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</si>
  <si>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</si>
  <si>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</si>
  <si>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</si>
  <si>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</si>
  <si>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</si>
  <si>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</si>
  <si>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</si>
  <si>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</si>
  <si>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</si>
  <si>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</si>
  <si>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</si>
  <si>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</si>
  <si>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</si>
  <si>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</si>
  <si>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</si>
  <si>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</si>
  <si>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</si>
  <si>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</si>
  <si>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</si>
  <si>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</si>
  <si>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</si>
  <si>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</si>
  <si>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</si>
  <si>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</si>
  <si>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</si>
  <si>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</si>
  <si>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</si>
  <si>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</si>
  <si>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</si>
  <si>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</si>
  <si>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</si>
  <si>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</si>
  <si>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</si>
  <si>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</si>
  <si>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</si>
  <si>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</si>
  <si>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</si>
  <si>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</si>
  <si>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</si>
  <si>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</si>
  <si>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</si>
  <si>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</si>
  <si>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</si>
  <si>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</si>
  <si>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</si>
  <si>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</si>
  <si>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</si>
  <si>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</si>
  <si>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</si>
  <si>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</si>
  <si>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</si>
  <si>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</si>
  <si>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</si>
  <si>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</si>
  <si>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</si>
  <si>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</si>
  <si>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</si>
  <si>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</si>
  <si>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</si>
  <si>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</si>
  <si>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</si>
  <si>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</si>
  <si>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</si>
  <si>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</si>
  <si>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</si>
  <si>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</si>
  <si>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</si>
  <si>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</si>
  <si>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</si>
  <si>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</si>
  <si>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</si>
  <si>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</si>
  <si>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</si>
  <si>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</si>
  <si>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</si>
  <si>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</si>
  <si>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</si>
  <si>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</si>
  <si>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</si>
  <si>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</si>
  <si>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</si>
  <si>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</si>
  <si>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</si>
  <si>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</si>
  <si>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</si>
  <si>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</si>
  <si>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</si>
  <si>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</si>
  <si>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</si>
  <si>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</si>
  <si>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</si>
  <si>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</si>
  <si>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</si>
  <si>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</si>
  <si>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</si>
  <si>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</si>
  <si>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</si>
  <si>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</si>
  <si>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</si>
  <si>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</si>
  <si>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</si>
  <si>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</si>
  <si>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</si>
  <si>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</si>
  <si>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</si>
  <si>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</si>
  <si>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</si>
  <si>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</si>
  <si>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</si>
  <si>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</si>
  <si>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</si>
  <si>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</si>
  <si>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</si>
  <si>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</si>
  <si>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</si>
  <si>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</si>
  <si>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</si>
  <si>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</si>
  <si>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</si>
  <si>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</si>
  <si>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</si>
  <si>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</si>
  <si>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</si>
  <si>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</si>
  <si>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</si>
  <si>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</si>
  <si>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</si>
  <si>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</si>
  <si>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</si>
  <si>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</si>
  <si>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</si>
  <si>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</si>
  <si>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</si>
  <si>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</si>
  <si>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</si>
  <si>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</si>
  <si>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</si>
  <si>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</si>
  <si>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</si>
  <si>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</si>
  <si>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</si>
  <si>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</si>
  <si>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</si>
  <si>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</si>
  <si>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</si>
  <si>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</si>
  <si>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</si>
  <si>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</si>
  <si>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</si>
  <si>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</si>
  <si>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</si>
  <si>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</si>
  <si>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</si>
  <si>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</si>
  <si>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</si>
  <si>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</si>
  <si>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</si>
  <si>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</si>
  <si>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</si>
  <si>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</si>
  <si>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</si>
  <si>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</si>
  <si>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</si>
  <si>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</si>
  <si>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</si>
  <si>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</si>
  <si>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</si>
  <si>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</si>
  <si>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</si>
  <si>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</si>
  <si>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</si>
  <si>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</si>
  <si>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</si>
  <si>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</si>
  <si>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</si>
  <si>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</si>
  <si>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</si>
  <si>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</si>
  <si>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</si>
  <si>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</si>
  <si>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</si>
  <si>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</si>
  <si>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</si>
  <si>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</si>
  <si>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</si>
  <si>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</si>
  <si>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</si>
  <si>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</si>
  <si>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</si>
  <si>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</si>
  <si>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</si>
  <si>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</si>
  <si>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</si>
  <si>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</si>
  <si>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</si>
  <si>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</si>
  <si>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</si>
  <si>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</si>
  <si>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</si>
  <si>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</si>
  <si>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</si>
  <si>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</si>
  <si>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</si>
  <si>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</si>
  <si>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</si>
  <si>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</si>
  <si>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</si>
  <si>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</si>
  <si>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</si>
  <si>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</si>
  <si>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</si>
  <si>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</si>
  <si>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</si>
  <si>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</si>
  <si>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</si>
  <si>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</si>
  <si>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</si>
  <si>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</si>
  <si>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</si>
  <si>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</si>
  <si>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</si>
  <si>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</si>
  <si>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</si>
  <si>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</si>
  <si>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</si>
  <si>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</si>
  <si>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</si>
  <si>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</si>
  <si>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</si>
  <si>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</si>
  <si>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</si>
  <si>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</si>
  <si>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</si>
  <si>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</si>
  <si>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</si>
  <si>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</si>
  <si>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</si>
  <si>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</si>
  <si>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</si>
  <si>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</si>
  <si>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</si>
  <si>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</si>
  <si>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</si>
  <si>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</si>
  <si>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</si>
  <si>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</si>
  <si>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</si>
  <si>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</si>
  <si>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</si>
  <si>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</si>
  <si>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</si>
  <si>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</si>
  <si>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</si>
  <si>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</si>
  <si>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</si>
  <si>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</si>
  <si>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</si>
  <si>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</si>
  <si>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</si>
  <si>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</si>
  <si>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</si>
  <si>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</si>
  <si>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</si>
  <si>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</si>
  <si>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</si>
  <si>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</si>
  <si>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</si>
  <si>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</si>
  <si>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</si>
  <si>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</si>
  <si>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</si>
  <si>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</si>
  <si>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</si>
  <si>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</si>
  <si>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</si>
  <si>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</si>
  <si>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</si>
  <si>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</si>
  <si>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</si>
  <si>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</si>
  <si>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</si>
  <si>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</si>
  <si>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</si>
  <si>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</si>
  <si>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</si>
  <si>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</si>
  <si>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</si>
  <si>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</si>
  <si>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</si>
  <si>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</si>
  <si>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</si>
  <si>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</si>
  <si>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</si>
  <si>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</si>
  <si>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</si>
  <si>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</si>
  <si>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</si>
  <si>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</si>
  <si>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</si>
  <si>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</si>
  <si>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</si>
  <si>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</si>
  <si>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</si>
  <si>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</si>
  <si>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</si>
  <si>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</si>
  <si>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</si>
  <si>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</si>
  <si>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</si>
  <si>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</si>
  <si>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</si>
  <si>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</si>
  <si>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</si>
  <si>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</si>
  <si>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</si>
  <si>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</si>
  <si>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</si>
  <si>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</si>
  <si>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</si>
  <si>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</si>
  <si>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</si>
  <si>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</si>
  <si>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</si>
  <si>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</si>
  <si>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</si>
  <si>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</si>
  <si>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</si>
  <si>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</si>
  <si>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</si>
  <si>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</si>
  <si>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</si>
  <si>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</si>
  <si>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</si>
  <si>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</si>
  <si>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</si>
  <si>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</si>
  <si>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</si>
  <si>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</si>
  <si>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</si>
  <si>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</si>
  <si>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</si>
  <si>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</si>
  <si>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</si>
  <si>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</si>
  <si>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</si>
  <si>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</si>
  <si>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</si>
  <si>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</si>
  <si>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</si>
  <si>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</si>
  <si>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</si>
  <si>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</si>
  <si>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</si>
  <si>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</si>
  <si>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</si>
  <si>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</si>
  <si>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</si>
  <si>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</si>
  <si>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</si>
  <si>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</si>
  <si>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</si>
  <si>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</si>
  <si>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</si>
  <si>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</si>
  <si>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</si>
  <si>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</si>
  <si>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</si>
  <si>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</si>
  <si>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</si>
  <si>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</si>
  <si>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</si>
  <si>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</si>
  <si>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</si>
  <si>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</si>
  <si>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</si>
  <si>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</si>
  <si>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</si>
  <si>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</si>
  <si>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</si>
  <si>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</si>
  <si>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</si>
  <si>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</si>
  <si>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</si>
  <si>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</si>
  <si>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</si>
  <si>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</si>
  <si>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</si>
  <si>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</si>
  <si>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</si>
  <si>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</si>
  <si>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</si>
  <si>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</si>
  <si>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</si>
  <si>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</si>
  <si>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</si>
  <si>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</si>
  <si>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</si>
  <si>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</si>
  <si>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</si>
  <si>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</si>
  <si>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</si>
  <si>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</si>
  <si>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</si>
  <si>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</si>
  <si>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</si>
  <si>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</si>
  <si>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</si>
  <si>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</si>
  <si>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</si>
  <si>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</si>
  <si>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</si>
  <si>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</si>
  <si>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</si>
  <si>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</si>
  <si>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</si>
  <si>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</si>
  <si>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</si>
  <si>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</si>
  <si>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</si>
  <si>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</si>
  <si>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</si>
  <si>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</si>
  <si>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</si>
  <si>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</si>
  <si>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</si>
  <si>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</si>
  <si>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</si>
  <si>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</si>
  <si>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</si>
  <si>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</si>
  <si>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</si>
  <si>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</si>
  <si>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</si>
  <si>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</si>
  <si>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</si>
  <si>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</si>
  <si>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</si>
  <si>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</si>
  <si>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</si>
  <si>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</si>
  <si>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</si>
  <si>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</si>
  <si>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</si>
  <si>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</si>
  <si>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</si>
  <si>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</si>
  <si>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</si>
  <si>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</si>
  <si>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</si>
  <si>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</si>
  <si>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</si>
  <si>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</si>
  <si>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</si>
  <si>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</si>
  <si>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</si>
  <si>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</si>
  <si>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</si>
  <si>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</si>
  <si>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</si>
  <si>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</si>
  <si>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</si>
  <si>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</si>
  <si>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</si>
  <si>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</si>
  <si>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</si>
  <si>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</si>
  <si>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</si>
  <si>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</si>
  <si>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</si>
  <si>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</si>
  <si>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</si>
  <si>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</si>
  <si>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</si>
  <si>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</si>
  <si>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</si>
  <si>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</si>
  <si>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</si>
  <si>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</si>
  <si>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</si>
  <si>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</si>
  <si>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</si>
  <si>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</si>
  <si>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</si>
  <si>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</si>
  <si>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</si>
  <si>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</si>
  <si>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</si>
  <si>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</si>
  <si>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</si>
  <si>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</si>
  <si>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</si>
  <si>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</si>
  <si>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</si>
  <si>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</si>
  <si>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</si>
  <si>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</si>
  <si>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</si>
  <si>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</si>
  <si>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</si>
  <si>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</si>
  <si>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</si>
  <si>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</si>
  <si>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</si>
  <si>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</si>
  <si>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</si>
  <si>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</si>
  <si>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</si>
  <si>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</si>
  <si>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</si>
  <si>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</si>
  <si>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</si>
  <si>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</si>
  <si>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</si>
  <si>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</si>
  <si>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</si>
  <si>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</si>
  <si>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</si>
  <si>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</si>
  <si>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</si>
  <si>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</si>
  <si>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</si>
  <si>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</si>
  <si>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</si>
  <si>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</si>
  <si>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</si>
  <si>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</si>
  <si>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</si>
  <si>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</si>
  <si>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</si>
  <si>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</si>
  <si>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</si>
  <si>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</si>
  <si>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</si>
  <si>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</si>
  <si>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</si>
  <si>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</si>
  <si>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</si>
  <si>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</si>
  <si>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</si>
  <si>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</si>
  <si>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</si>
  <si>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</si>
  <si>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</si>
  <si>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</si>
  <si>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</si>
  <si>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</si>
  <si>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</si>
  <si>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</si>
  <si>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</si>
  <si>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</si>
  <si>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</si>
  <si>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</si>
  <si>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</si>
  <si>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</si>
  <si>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</si>
  <si>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</si>
  <si>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</si>
  <si>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</si>
  <si>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</si>
  <si>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</si>
  <si>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</si>
  <si>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</si>
  <si>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</si>
  <si>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</si>
  <si>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</si>
  <si>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</si>
  <si>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</si>
  <si>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</si>
  <si>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</si>
  <si>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</si>
  <si>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</si>
  <si>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</si>
  <si>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</si>
  <si>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</si>
  <si>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</si>
  <si>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</si>
  <si>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</si>
  <si>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</si>
  <si>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</si>
  <si>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</si>
  <si>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</si>
  <si>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</si>
  <si>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</si>
  <si>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</si>
  <si>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</si>
  <si>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</si>
  <si>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</si>
  <si>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</si>
  <si>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</si>
  <si>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</si>
  <si>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</si>
  <si>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</si>
  <si>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</si>
  <si>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</si>
  <si>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</si>
  <si>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</si>
  <si>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</si>
  <si>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</si>
  <si>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</si>
  <si>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</si>
  <si>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</si>
  <si>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</si>
  <si>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</si>
  <si>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</si>
  <si>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</si>
  <si>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</si>
  <si>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</si>
  <si>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</si>
  <si>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</si>
  <si>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</si>
  <si>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</si>
  <si>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</si>
  <si>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</si>
  <si>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</si>
  <si>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</si>
  <si>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</si>
  <si>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</si>
  <si>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</si>
  <si>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</si>
  <si>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</si>
  <si>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</si>
  <si>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</si>
  <si>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</si>
  <si>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</si>
  <si>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</si>
  <si>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</si>
  <si>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</si>
  <si>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</si>
  <si>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</si>
  <si>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</si>
  <si>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</si>
  <si>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</si>
  <si>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</si>
  <si>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</si>
  <si>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</si>
  <si>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</si>
  <si>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</si>
  <si>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</si>
  <si>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</si>
  <si>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</si>
  <si>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</si>
  <si>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</si>
  <si>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</si>
  <si>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</si>
  <si>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</si>
  <si>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</si>
  <si>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</si>
  <si>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</si>
  <si>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</si>
  <si>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</si>
  <si>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</si>
  <si>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</si>
  <si>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</si>
  <si>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</si>
  <si>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</si>
  <si>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</si>
  <si>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</si>
  <si>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</si>
  <si>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</si>
  <si>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</si>
  <si>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</si>
  <si>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</si>
  <si>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</si>
  <si>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</si>
  <si>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</si>
  <si>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</si>
  <si>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</si>
  <si>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</si>
  <si>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</si>
  <si>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</si>
  <si>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</si>
  <si>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</si>
  <si>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</si>
  <si>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</si>
  <si>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</si>
  <si>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</si>
  <si>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</si>
  <si>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</si>
  <si>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</si>
  <si>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</si>
  <si>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</si>
  <si>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</si>
  <si>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</si>
  <si>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</si>
  <si>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</si>
  <si>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</si>
  <si>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</si>
  <si>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</si>
  <si>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</si>
  <si>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</si>
  <si>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</si>
  <si>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</si>
  <si>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</si>
  <si>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</si>
  <si>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</si>
  <si>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</si>
  <si>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</si>
  <si>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</si>
  <si>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</si>
  <si>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</si>
  <si>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</si>
  <si>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</si>
  <si>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</si>
  <si>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</si>
  <si>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</si>
  <si>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</si>
  <si>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</si>
  <si>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</si>
  <si>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</si>
  <si>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</si>
  <si>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</si>
  <si>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</si>
  <si>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</si>
  <si>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</si>
  <si>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</si>
  <si>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</si>
  <si>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</si>
  <si>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</si>
  <si>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</si>
  <si>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</si>
  <si>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</si>
  <si>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</si>
  <si>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</si>
  <si>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</si>
  <si>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</si>
  <si>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</si>
  <si>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</si>
  <si>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</si>
  <si>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</si>
  <si>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</si>
  <si>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</si>
  <si>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</si>
  <si>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</si>
  <si>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</si>
  <si>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</si>
  <si>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</si>
  <si>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</si>
  <si>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</si>
  <si>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</si>
  <si>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</si>
  <si>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</si>
  <si>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</si>
  <si>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</si>
  <si>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</si>
  <si>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</si>
  <si>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</si>
  <si>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</si>
  <si>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</si>
  <si>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</si>
  <si>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</si>
  <si>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</si>
  <si>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</si>
  <si>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</si>
  <si>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</si>
  <si>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</si>
  <si>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</si>
  <si>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</si>
  <si>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</si>
  <si>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</si>
  <si>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</si>
  <si>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</si>
  <si>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</si>
  <si>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</si>
  <si>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</si>
  <si>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</si>
  <si>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</si>
  <si>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</si>
  <si>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</si>
  <si>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</si>
  <si>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</si>
  <si>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</si>
  <si>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</si>
  <si>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</si>
  <si>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</si>
  <si>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</si>
  <si>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</si>
  <si>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</si>
  <si>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</si>
  <si>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</si>
  <si>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</si>
  <si>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</si>
  <si>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</si>
  <si>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</si>
  <si>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</si>
  <si>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</si>
  <si>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</si>
  <si>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</si>
  <si>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</si>
  <si>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</si>
  <si>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</si>
  <si>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</si>
  <si>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</si>
  <si>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</si>
  <si>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</si>
  <si>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</si>
  <si>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</si>
  <si>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</si>
  <si>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</si>
  <si>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</si>
  <si>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</si>
  <si>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</si>
  <si>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</si>
  <si>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</si>
  <si>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</si>
  <si>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</si>
  <si>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</si>
  <si>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</si>
  <si>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</si>
  <si>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</si>
  <si>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</si>
  <si>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</si>
  <si>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</si>
  <si>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</si>
  <si>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</si>
  <si>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</si>
  <si>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</si>
  <si>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</si>
  <si>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</si>
  <si>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</si>
  <si>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</si>
  <si>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</si>
  <si>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</si>
  <si>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</si>
  <si>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</si>
  <si>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</si>
  <si>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</si>
  <si>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</si>
  <si>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</si>
  <si>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</si>
  <si>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</si>
  <si>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</si>
  <si>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</si>
  <si>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</si>
  <si>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</si>
  <si>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</si>
  <si>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</si>
  <si>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</si>
  <si>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</si>
  <si>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</si>
  <si>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</si>
  <si>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</si>
  <si>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</si>
  <si>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</si>
  <si>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</si>
  <si>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</si>
  <si>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</si>
  <si>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</si>
  <si>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</si>
  <si>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</si>
  <si>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</si>
  <si>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</si>
  <si>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</si>
  <si>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</si>
  <si>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</si>
  <si>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</si>
  <si>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</si>
  <si>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</si>
  <si>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</si>
  <si>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</si>
  <si>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</si>
  <si>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</si>
  <si>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</si>
  <si>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</si>
  <si>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</si>
  <si>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</si>
  <si>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</si>
  <si>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</si>
  <si>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</si>
  <si>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</si>
  <si>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</si>
  <si>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</si>
  <si>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</si>
  <si>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</si>
  <si>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</si>
  <si>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</si>
  <si>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</si>
  <si>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</si>
  <si>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</si>
  <si>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</si>
  <si>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</si>
  <si>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</si>
  <si>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</si>
  <si>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</si>
  <si>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</si>
  <si>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</si>
  <si>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</si>
  <si>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</si>
  <si>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</si>
  <si>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</si>
  <si>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</si>
  <si>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</si>
  <si>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</si>
  <si>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</si>
  <si>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</si>
  <si>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</si>
  <si>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</si>
  <si>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</si>
  <si>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</si>
  <si>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</si>
  <si>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</si>
  <si>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</si>
  <si>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</si>
  <si>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</si>
  <si>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</si>
  <si>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</si>
  <si>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</si>
  <si>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</si>
  <si>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</si>
  <si>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</si>
  <si>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</si>
  <si>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</si>
  <si>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</si>
  <si>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</si>
  <si>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</si>
  <si>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</si>
  <si>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</si>
  <si>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</si>
  <si>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</si>
  <si>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</si>
  <si>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</si>
  <si>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</si>
  <si>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</si>
  <si>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</si>
  <si>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</si>
  <si>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</si>
  <si>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</si>
  <si>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</si>
  <si>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</si>
  <si>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</si>
  <si>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</si>
  <si>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</si>
  <si>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</si>
  <si>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</si>
  <si>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</si>
  <si>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</si>
  <si>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</si>
  <si>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</si>
  <si>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</si>
  <si>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</si>
  <si>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</si>
  <si>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</si>
  <si>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</si>
  <si>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</si>
  <si>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</si>
  <si>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</si>
  <si>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</si>
  <si>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</si>
  <si>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</si>
  <si>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</si>
  <si>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</si>
  <si>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</si>
  <si>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</si>
  <si>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</si>
  <si>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</si>
  <si>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</si>
  <si>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</si>
  <si>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</si>
  <si>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</si>
  <si>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</si>
  <si>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</si>
  <si>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</si>
  <si>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</si>
  <si>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</si>
  <si>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</si>
  <si>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</si>
  <si>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</si>
  <si>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</si>
  <si>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</si>
  <si>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</si>
  <si>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</si>
  <si>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</si>
  <si>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</si>
  <si>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</si>
  <si>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</si>
  <si>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</si>
  <si>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</si>
  <si>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</si>
  <si>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</si>
  <si>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</si>
  <si>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</si>
  <si>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</si>
  <si>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</si>
  <si>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</si>
  <si>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</si>
  <si>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</si>
  <si>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</si>
  <si>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</si>
  <si>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</si>
  <si>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</si>
  <si>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</si>
  <si>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</si>
  <si>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</si>
  <si>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</si>
  <si>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</si>
  <si>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</si>
  <si>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</si>
  <si>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</si>
  <si>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</si>
  <si>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</si>
  <si>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</si>
  <si>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</si>
  <si>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</si>
  <si>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</si>
  <si>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</si>
  <si>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</si>
  <si>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</si>
  <si>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</si>
  <si>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</si>
  <si>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</si>
  <si>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</si>
  <si>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</si>
  <si>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</si>
  <si>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</si>
  <si>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</si>
  <si>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</si>
  <si>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</si>
  <si>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</si>
  <si>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</si>
  <si>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</si>
  <si>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</si>
  <si>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</si>
  <si>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</si>
  <si>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</si>
  <si>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</si>
  <si>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</si>
  <si>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</si>
  <si>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</si>
  <si>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</si>
  <si>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</si>
  <si>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</si>
  <si>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</si>
  <si>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</si>
  <si>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</si>
  <si>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</si>
  <si>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</si>
  <si>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</si>
  <si>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</si>
  <si>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</si>
  <si>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</si>
  <si>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</si>
  <si>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</si>
  <si>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</si>
  <si>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</si>
  <si>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</si>
  <si>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</si>
  <si>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</si>
  <si>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</si>
  <si>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</si>
  <si>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</si>
  <si>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</si>
  <si>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</si>
  <si>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</si>
  <si>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</si>
  <si>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</si>
  <si>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</si>
  <si>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</si>
  <si>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</si>
  <si>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</si>
  <si>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</si>
  <si>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</si>
  <si>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</si>
  <si>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</si>
  <si>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</si>
  <si>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</si>
  <si>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</si>
  <si>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</si>
  <si>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</si>
  <si>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</si>
  <si>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</si>
  <si>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</si>
  <si>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</si>
  <si>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</si>
  <si>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</si>
  <si>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</si>
  <si>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</si>
  <si>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</si>
  <si>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</si>
  <si>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</si>
  <si>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</si>
  <si>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</si>
  <si>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</si>
  <si>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</si>
  <si>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</si>
  <si>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</si>
  <si>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</si>
  <si>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</si>
  <si>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</si>
  <si>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</si>
  <si>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</si>
  <si>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</si>
  <si>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</si>
  <si>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</si>
  <si>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</si>
  <si>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</si>
  <si>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</si>
  <si>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</si>
  <si>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</si>
  <si>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</si>
  <si>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</si>
  <si>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</si>
  <si>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</si>
  <si>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</si>
  <si>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</si>
  <si>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</si>
  <si>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</si>
  <si>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</si>
  <si>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</si>
  <si>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</si>
  <si>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</si>
  <si>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</si>
  <si>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</si>
  <si>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</si>
  <si>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</si>
  <si>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</si>
  <si>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</si>
  <si>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</si>
  <si>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</si>
  <si>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</si>
  <si>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</si>
  <si>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</si>
  <si>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</si>
  <si>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</si>
  <si>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</si>
  <si>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</si>
  <si>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</si>
  <si>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</si>
  <si>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</si>
  <si>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</si>
  <si>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</si>
  <si>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</si>
  <si>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</si>
  <si>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</si>
  <si>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</si>
  <si>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</si>
  <si>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</si>
  <si>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</si>
  <si>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</si>
  <si>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</si>
  <si>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</si>
  <si>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</si>
  <si>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</si>
  <si>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</si>
  <si>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</si>
  <si>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</si>
  <si>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</si>
  <si>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</si>
  <si>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</si>
  <si>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</si>
  <si>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</si>
  <si>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</si>
  <si>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</si>
  <si>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</si>
  <si>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</si>
  <si>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</si>
  <si>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</si>
  <si>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</si>
  <si>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</si>
  <si>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</si>
  <si>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</si>
  <si>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</si>
  <si>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</si>
  <si>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</si>
  <si>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</si>
  <si>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</si>
  <si>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</si>
  <si>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</si>
  <si>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</si>
  <si>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</si>
  <si>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</si>
  <si>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</si>
  <si>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</si>
  <si>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</si>
  <si>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</si>
  <si>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</si>
  <si>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</si>
  <si>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</si>
  <si>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</si>
  <si>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</si>
  <si>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</si>
  <si>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</si>
  <si>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</si>
  <si>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</si>
  <si>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</si>
  <si>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</si>
  <si>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</si>
  <si>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</si>
  <si>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</si>
  <si>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</si>
  <si>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</si>
  <si>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</si>
  <si>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</si>
  <si>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</si>
  <si>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</si>
  <si>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</si>
  <si>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</si>
  <si>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</si>
  <si>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</si>
  <si>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</si>
  <si>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</si>
  <si>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</si>
  <si>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</si>
  <si>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</si>
  <si>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</si>
  <si>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</si>
  <si>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</si>
  <si>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</si>
  <si>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</si>
  <si>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</si>
  <si>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</si>
  <si>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</si>
  <si>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</si>
  <si>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</si>
  <si>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</si>
  <si>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</si>
  <si>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</si>
  <si>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</si>
  <si>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</si>
  <si>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</si>
  <si>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</si>
  <si>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</si>
  <si>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</si>
  <si>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</si>
  <si>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</si>
  <si>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</si>
  <si>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</si>
  <si>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</si>
  <si>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</si>
  <si>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</si>
  <si>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</si>
  <si>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</si>
  <si>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</si>
  <si>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</si>
  <si>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</si>
  <si>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</si>
  <si>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</si>
  <si>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</si>
  <si>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</si>
  <si>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</si>
  <si>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</si>
  <si>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</si>
  <si>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</si>
  <si>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</si>
  <si>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</si>
  <si>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</si>
  <si>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</si>
  <si>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</si>
  <si>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</si>
  <si>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</si>
  <si>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</si>
  <si>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</si>
  <si>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</si>
  <si>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</si>
  <si>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</si>
  <si>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</si>
  <si>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</si>
  <si>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</si>
  <si>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</si>
  <si>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</si>
  <si>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</si>
  <si>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</si>
  <si>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</si>
  <si>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</si>
  <si>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</si>
  <si>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</si>
  <si>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</si>
  <si>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</si>
  <si>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</si>
  <si>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</si>
  <si>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</si>
  <si>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</si>
  <si>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</si>
  <si>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</si>
  <si>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</si>
  <si>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</si>
  <si>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</si>
  <si>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</si>
  <si>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</si>
  <si>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</si>
  <si>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</si>
  <si>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</si>
  <si>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</si>
  <si>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</si>
  <si>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</si>
  <si>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</si>
  <si>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</si>
  <si>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</si>
  <si>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</si>
  <si>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</si>
  <si>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</si>
  <si>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</si>
  <si>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</si>
  <si>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</si>
  <si>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</si>
  <si>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</si>
  <si>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</si>
  <si>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</si>
  <si>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</si>
  <si>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</si>
  <si>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</si>
  <si>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</si>
  <si>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</si>
  <si>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</si>
  <si>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</si>
  <si>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</si>
  <si>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</si>
  <si>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</si>
  <si>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</si>
  <si>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</si>
  <si>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</si>
  <si>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</si>
  <si>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</si>
  <si>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</si>
  <si>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</si>
  <si>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</si>
  <si>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</si>
  <si>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</si>
  <si>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</si>
  <si>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</si>
  <si>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</si>
  <si>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</si>
  <si>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</si>
  <si>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</si>
  <si>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</si>
  <si>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</si>
  <si>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</si>
  <si>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</si>
  <si>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</si>
  <si>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</si>
  <si>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</si>
  <si>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</si>
  <si>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</si>
  <si>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</si>
  <si>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</si>
  <si>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</si>
  <si>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</si>
  <si>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</si>
  <si>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</si>
  <si>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</si>
  <si>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</si>
  <si>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</si>
  <si>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</si>
  <si>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</si>
  <si>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</si>
  <si>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</si>
  <si>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</si>
  <si>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</si>
  <si>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</si>
  <si>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</si>
  <si>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</si>
  <si>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</si>
  <si>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</si>
  <si>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</si>
  <si>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</si>
  <si>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</si>
  <si>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</si>
  <si>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</si>
  <si>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</si>
  <si>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</si>
  <si>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</si>
  <si>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</si>
  <si>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</si>
  <si>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</si>
  <si>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</si>
  <si>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</si>
  <si>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</si>
  <si>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</si>
  <si>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</si>
  <si>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</si>
  <si>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</si>
  <si>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</si>
  <si>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</si>
  <si>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</si>
  <si>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</si>
  <si>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</si>
  <si>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</si>
  <si>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</si>
  <si>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</si>
  <si>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</si>
  <si>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</si>
  <si>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</si>
  <si>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</si>
  <si>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</si>
  <si>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</si>
  <si>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</si>
  <si>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</si>
  <si>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</si>
  <si>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</si>
  <si>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</si>
  <si>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</si>
  <si>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</si>
  <si>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</si>
  <si>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</si>
  <si>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</si>
  <si>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</si>
  <si>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</si>
  <si>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</si>
  <si>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</si>
  <si>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</si>
  <si>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</si>
  <si>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</si>
  <si>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</si>
  <si>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</si>
  <si>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</si>
  <si>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</si>
  <si>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</si>
  <si>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</si>
  <si>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</si>
  <si>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</si>
  <si>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</si>
  <si>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</si>
  <si>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</si>
  <si>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</si>
  <si>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</si>
  <si>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</si>
  <si>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</si>
  <si>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</si>
  <si>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</si>
  <si>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</si>
  <si>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</si>
  <si>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</si>
  <si>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</si>
  <si>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</si>
  <si>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</si>
  <si>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</si>
  <si>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</si>
  <si>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</si>
  <si>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</si>
  <si>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</si>
  <si>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</si>
  <si>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</si>
  <si>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</si>
  <si>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</si>
  <si>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</si>
  <si>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</si>
  <si>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</si>
  <si>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</si>
  <si>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</si>
  <si>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</si>
  <si>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</si>
  <si>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</si>
  <si>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</si>
  <si>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</si>
  <si>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</si>
  <si>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</si>
  <si>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</si>
  <si>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</si>
  <si>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</si>
  <si>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</si>
  <si>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</si>
  <si>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</si>
  <si>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</si>
  <si>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</si>
  <si>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</si>
  <si>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</si>
  <si>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</si>
  <si>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</si>
  <si>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</si>
  <si>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</si>
  <si>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</si>
  <si>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</si>
  <si>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</si>
  <si>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</si>
  <si>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</si>
  <si>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</si>
  <si>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</si>
  <si>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</si>
  <si>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</si>
  <si>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</si>
  <si>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</si>
  <si>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</si>
  <si>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</si>
  <si>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</si>
  <si>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</si>
  <si>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</si>
  <si>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</si>
  <si>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</si>
  <si>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</si>
  <si>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</si>
  <si>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</si>
  <si>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</si>
  <si>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</si>
  <si>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</si>
  <si>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</si>
  <si>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</si>
  <si>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</si>
  <si>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</si>
  <si>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</si>
  <si>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</si>
  <si>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</si>
  <si>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</si>
  <si>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</si>
  <si>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</si>
  <si>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</si>
  <si>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</si>
  <si>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</si>
  <si>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</si>
  <si>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</si>
  <si>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</si>
  <si>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</si>
  <si>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</si>
  <si>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</si>
  <si>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</si>
  <si>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</si>
  <si>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</si>
  <si>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</si>
  <si>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</si>
  <si>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</si>
  <si>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</si>
  <si>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</si>
  <si>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</si>
  <si>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</si>
  <si>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</si>
  <si>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</si>
  <si>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</si>
  <si>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</si>
  <si>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</si>
  <si>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</si>
  <si>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</si>
  <si>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</si>
  <si>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</si>
  <si>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</si>
  <si>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</si>
  <si>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</si>
  <si>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</si>
  <si>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</si>
  <si>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</si>
  <si>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</si>
  <si>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</si>
  <si>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</si>
  <si>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</si>
  <si>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</si>
  <si>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</si>
  <si>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</si>
  <si>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</si>
  <si>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</si>
  <si>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</si>
  <si>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</si>
  <si>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</si>
  <si>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</si>
  <si>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</si>
  <si>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</si>
  <si>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</si>
  <si>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</si>
  <si>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</si>
  <si>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</si>
  <si>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</si>
  <si>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</si>
  <si>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</si>
  <si>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</si>
  <si>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</si>
  <si>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</si>
  <si>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</si>
  <si>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</si>
  <si>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</si>
  <si>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</si>
  <si>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</si>
  <si>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</si>
  <si>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</si>
  <si>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</si>
  <si>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</si>
  <si>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</si>
  <si>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</si>
  <si>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</si>
  <si>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</si>
  <si>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</si>
  <si>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</si>
  <si>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</si>
  <si>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</si>
  <si>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</si>
  <si>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</si>
  <si>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</si>
  <si>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</si>
  <si>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</si>
  <si>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</si>
  <si>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</si>
  <si>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</si>
  <si>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</si>
  <si>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</si>
  <si>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</si>
  <si>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</si>
  <si>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</si>
  <si>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</si>
  <si>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</si>
  <si>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</si>
  <si>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</si>
  <si>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</si>
  <si>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</si>
  <si>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</si>
  <si>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</si>
  <si>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</si>
  <si>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</si>
  <si>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</si>
  <si>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</si>
  <si>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</si>
  <si>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</si>
  <si>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</si>
  <si>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</si>
  <si>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</si>
  <si>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</si>
  <si>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</si>
  <si>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</si>
  <si>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</si>
  <si>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</si>
  <si>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</si>
  <si>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</si>
  <si>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</si>
  <si>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</si>
  <si>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</si>
  <si>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</si>
  <si>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</si>
  <si>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</si>
  <si>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</si>
  <si>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</si>
  <si>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</si>
  <si>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</si>
  <si>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</si>
  <si>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</si>
  <si>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</si>
  <si>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</si>
  <si>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</si>
  <si>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</si>
  <si>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</si>
  <si>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</si>
  <si>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</si>
  <si>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</si>
  <si>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</si>
  <si>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</si>
  <si>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</si>
  <si>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</si>
  <si>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</si>
  <si>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</si>
  <si>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</si>
  <si>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</si>
  <si>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</si>
  <si>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</si>
  <si>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</si>
  <si>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</si>
  <si>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</si>
  <si>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</si>
  <si>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</si>
  <si>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</si>
  <si>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</si>
  <si>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</si>
  <si>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</si>
  <si>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</si>
  <si>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</si>
  <si>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</si>
  <si>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</si>
  <si>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</si>
  <si>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</si>
  <si>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</si>
  <si>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</si>
  <si>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</si>
  <si>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</si>
  <si>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</si>
  <si>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</si>
  <si>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</si>
  <si>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</si>
  <si>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</si>
  <si>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</si>
  <si>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</si>
  <si>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</si>
  <si>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</si>
  <si>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</si>
  <si>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</si>
  <si>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</si>
  <si>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</si>
  <si>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</si>
  <si>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</si>
  <si>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</si>
  <si>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</si>
  <si>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</si>
  <si>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</si>
  <si>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</si>
  <si>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</si>
  <si>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</si>
  <si>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</si>
  <si>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</si>
  <si>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</si>
  <si>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</si>
  <si>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</si>
  <si>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</si>
  <si>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</si>
  <si>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</si>
  <si>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</si>
  <si>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</si>
  <si>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</si>
  <si>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</si>
  <si>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</si>
  <si>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</si>
  <si>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</si>
  <si>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</si>
  <si>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</si>
  <si>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</si>
  <si>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</si>
  <si>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</si>
  <si>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</si>
  <si>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</si>
  <si>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</si>
  <si>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</si>
  <si>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</si>
  <si>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</si>
  <si>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</si>
  <si>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</si>
  <si>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</si>
  <si>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</si>
  <si>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</si>
  <si>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</si>
  <si>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</si>
  <si>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</si>
  <si>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</si>
  <si>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</si>
  <si>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</si>
  <si>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</si>
  <si>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</si>
  <si>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</si>
  <si>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</si>
  <si>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</si>
  <si>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</si>
  <si>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</si>
  <si>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</si>
  <si>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</si>
  <si>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</si>
  <si>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</si>
  <si>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</si>
  <si>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</si>
  <si>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</si>
  <si>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</si>
  <si>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</si>
  <si>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</si>
  <si>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</si>
  <si>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</si>
  <si>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</si>
  <si>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</si>
  <si>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</si>
  <si>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</si>
  <si>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</si>
  <si>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</si>
  <si>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</si>
  <si>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</si>
  <si>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</si>
  <si>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</si>
  <si>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</si>
  <si>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</si>
  <si>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</si>
  <si>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</si>
  <si>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</si>
  <si>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</si>
  <si>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</si>
  <si>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</si>
  <si>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</si>
  <si>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</si>
  <si>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</si>
  <si>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</si>
  <si>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</si>
  <si>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</si>
  <si>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</si>
  <si>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</si>
  <si>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</si>
  <si>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</si>
  <si>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</si>
  <si>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</si>
  <si>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</si>
  <si>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</si>
  <si>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</si>
  <si>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</si>
  <si>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</si>
  <si>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</si>
  <si>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</si>
  <si>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</si>
  <si>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</si>
  <si>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</si>
  <si>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</si>
  <si>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</si>
  <si>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</si>
  <si>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</si>
  <si>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</si>
  <si>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</si>
  <si>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</si>
  <si>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</si>
  <si>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</si>
  <si>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</si>
  <si>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</si>
  <si>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</si>
  <si>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</si>
  <si>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</si>
  <si>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</si>
  <si>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</si>
  <si>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</si>
  <si>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</si>
  <si>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</si>
  <si>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</si>
  <si>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</si>
  <si>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</si>
  <si>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</si>
  <si>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</si>
  <si>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</si>
  <si>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</si>
  <si>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</si>
  <si>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</si>
  <si>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</si>
  <si>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</si>
  <si>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</si>
  <si>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</si>
  <si>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</si>
  <si>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</si>
  <si>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</si>
  <si>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</si>
  <si>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</si>
  <si>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</si>
  <si>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</si>
  <si>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</si>
  <si>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</si>
  <si>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</si>
  <si>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</si>
  <si>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</si>
  <si>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</si>
  <si>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</si>
  <si>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</si>
  <si>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</si>
  <si>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</si>
  <si>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</si>
  <si>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</si>
  <si>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</si>
  <si>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</si>
  <si>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</si>
  <si>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</si>
  <si>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</si>
  <si>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</si>
  <si>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</si>
  <si>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</si>
  <si>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</si>
  <si>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</si>
  <si>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</si>
  <si>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</si>
  <si>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</si>
  <si>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</si>
  <si>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</si>
  <si>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</si>
  <si>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</si>
  <si>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</si>
  <si>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</si>
  <si>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</si>
  <si>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</si>
  <si>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</si>
  <si>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</si>
  <si>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</si>
  <si>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</si>
  <si>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</si>
  <si>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</si>
  <si>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</si>
  <si>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</si>
  <si>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</si>
  <si>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</si>
  <si>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</si>
  <si>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</si>
  <si>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</si>
  <si>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</si>
  <si>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</si>
  <si>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</si>
  <si>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</si>
  <si>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</si>
  <si>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</si>
  <si>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</si>
  <si>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</si>
  <si>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</si>
  <si>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</si>
  <si>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</si>
  <si>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</si>
  <si>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</si>
  <si>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</si>
  <si>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</si>
  <si>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</si>
  <si>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</si>
  <si>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</si>
  <si>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</si>
  <si>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</si>
  <si>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</si>
  <si>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</si>
  <si>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</si>
  <si>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</si>
  <si>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</si>
  <si>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</si>
  <si>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</si>
  <si>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</si>
  <si>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</si>
  <si>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</si>
  <si>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</si>
  <si>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</si>
  <si>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</si>
  <si>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</si>
  <si>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</si>
  <si>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</si>
  <si>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</si>
  <si>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</si>
  <si>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</si>
  <si>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</si>
  <si>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</si>
  <si>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</si>
  <si>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</si>
  <si>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</si>
  <si>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</si>
  <si>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</si>
  <si>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</si>
  <si>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</si>
  <si>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</si>
  <si>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</si>
  <si>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</si>
  <si>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</si>
  <si>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</si>
  <si>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</si>
  <si>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</si>
  <si>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</si>
  <si>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</si>
  <si>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</si>
  <si>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</si>
  <si>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</si>
  <si>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</si>
  <si>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</si>
  <si>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</si>
  <si>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</si>
  <si>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</si>
  <si>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</si>
  <si>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</si>
  <si>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</si>
  <si>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</si>
  <si>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</si>
  <si>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</si>
  <si>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</si>
  <si>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</si>
  <si>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</si>
  <si>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</si>
  <si>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</si>
  <si>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</si>
  <si>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</si>
  <si>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</si>
  <si>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</si>
  <si>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</si>
  <si>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</si>
  <si>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</si>
  <si>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</si>
  <si>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</si>
  <si>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</si>
  <si>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</si>
  <si>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</si>
  <si>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</si>
  <si>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</si>
  <si>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</si>
  <si>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</si>
  <si>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</si>
  <si>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</si>
  <si>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</si>
  <si>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</si>
  <si>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</si>
  <si>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</si>
  <si>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</si>
  <si>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</si>
  <si>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</si>
  <si>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</si>
  <si>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</si>
  <si>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</si>
  <si>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</si>
  <si>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</si>
  <si>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</si>
  <si>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</si>
  <si>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</si>
  <si>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</si>
  <si>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</si>
  <si>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</si>
  <si>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</si>
  <si>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</si>
  <si>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</si>
  <si>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</si>
  <si>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</si>
  <si>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</si>
  <si>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</si>
  <si>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</si>
  <si>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</si>
  <si>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</si>
  <si>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</si>
  <si>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</si>
  <si>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</si>
  <si>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</si>
  <si>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</si>
  <si>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</si>
  <si>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</si>
  <si>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</si>
  <si>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</si>
  <si>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</si>
  <si>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</si>
  <si>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</si>
  <si>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</si>
  <si>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</si>
  <si>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</si>
  <si>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</si>
  <si>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</si>
  <si>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</si>
  <si>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</si>
  <si>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</si>
  <si>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</si>
  <si>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</si>
  <si>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</si>
  <si>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</si>
  <si>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</si>
  <si>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</si>
  <si>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</si>
  <si>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</si>
  <si>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</si>
  <si>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</si>
  <si>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</si>
  <si>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</si>
  <si>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</si>
  <si>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</si>
  <si>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</si>
  <si>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</si>
  <si>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</si>
  <si>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</si>
  <si>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</si>
  <si>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</si>
  <si>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</si>
  <si>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</si>
  <si>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</si>
  <si>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</si>
  <si>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</si>
  <si>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</si>
  <si>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</si>
  <si>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</si>
  <si>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</si>
  <si>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</si>
  <si>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</si>
  <si>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</si>
  <si>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</si>
  <si>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</si>
  <si>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</si>
  <si>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</si>
  <si>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</si>
  <si>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</si>
  <si>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</si>
  <si>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</si>
  <si>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</si>
  <si>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</si>
  <si>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</si>
  <si>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</si>
  <si>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</si>
  <si>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</si>
  <si>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</si>
  <si>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</si>
  <si>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</si>
  <si>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</si>
  <si>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</si>
  <si>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</si>
  <si>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</si>
  <si>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</si>
  <si>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</si>
  <si>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</si>
  <si>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</si>
  <si>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</si>
  <si>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</si>
  <si>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</si>
  <si>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</si>
  <si>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</si>
  <si>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</si>
  <si>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</si>
  <si>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</si>
  <si>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</si>
  <si>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</si>
  <si>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</si>
  <si>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</si>
  <si>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</si>
  <si>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</si>
  <si>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</si>
  <si>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</si>
  <si>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</si>
  <si>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</si>
  <si>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</si>
  <si>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</si>
  <si>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</si>
  <si>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</si>
  <si>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</si>
  <si>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</si>
  <si>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</si>
  <si>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</si>
  <si>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</si>
  <si>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</si>
  <si>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</si>
  <si>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</si>
  <si>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</si>
  <si>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</si>
  <si>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</si>
  <si>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</si>
  <si>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</si>
  <si>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</si>
  <si>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</si>
  <si>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</si>
  <si>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</si>
  <si>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</si>
  <si>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</si>
  <si>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</si>
  <si>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</si>
  <si>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</si>
  <si>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</si>
  <si>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</si>
  <si>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</si>
  <si>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</si>
  <si>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</si>
  <si>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</si>
  <si>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</si>
  <si>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</si>
  <si>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</si>
  <si>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</si>
  <si>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</si>
  <si>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</si>
  <si>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</si>
  <si>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</si>
  <si>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</si>
  <si>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</si>
  <si>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</si>
  <si>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</si>
  <si>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</si>
  <si>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</si>
  <si>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</si>
  <si>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</si>
  <si>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</si>
  <si>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</si>
  <si>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</si>
  <si>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</si>
  <si>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</si>
  <si>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</si>
  <si>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</si>
  <si>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</si>
  <si>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</si>
  <si>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</si>
  <si>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</si>
  <si>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</si>
  <si>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</si>
  <si>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</si>
  <si>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</si>
  <si>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</si>
  <si>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</si>
  <si>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</si>
  <si>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</si>
  <si>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</si>
  <si>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</si>
  <si>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</si>
  <si>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</si>
  <si>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</si>
  <si>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</si>
  <si>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</si>
  <si>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</si>
  <si>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</si>
  <si>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</si>
  <si>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</si>
  <si>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</si>
  <si>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</si>
  <si>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</si>
  <si>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</si>
  <si>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</si>
  <si>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</si>
  <si>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</si>
  <si>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</si>
  <si>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</si>
  <si>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</si>
  <si>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</si>
  <si>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</si>
  <si>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</si>
  <si>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</si>
  <si>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</si>
  <si>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</si>
  <si>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</si>
  <si>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</si>
  <si>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</si>
  <si>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</si>
  <si>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</si>
  <si>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</si>
  <si>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</si>
  <si>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</si>
  <si>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</si>
  <si>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</si>
  <si>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</si>
  <si>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</si>
  <si>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</si>
  <si>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</si>
  <si>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</si>
  <si>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</si>
  <si>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</si>
  <si>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</si>
  <si>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</si>
  <si>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</si>
  <si>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</si>
  <si>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</si>
  <si>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</si>
  <si>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</si>
  <si>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</si>
  <si>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</si>
  <si>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</si>
  <si>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</si>
  <si>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</si>
  <si>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</si>
  <si>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</si>
  <si>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</si>
  <si>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</si>
  <si>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</si>
  <si>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</si>
  <si>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</si>
  <si>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</si>
  <si>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</si>
  <si>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</si>
  <si>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</si>
  <si>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</si>
  <si>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</si>
  <si>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</si>
  <si>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</si>
  <si>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</si>
  <si>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</si>
  <si>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</si>
  <si>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</si>
  <si>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</si>
  <si>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</si>
  <si>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</si>
  <si>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</si>
  <si>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</si>
  <si>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</si>
  <si>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</si>
  <si>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</si>
  <si>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</si>
  <si>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</si>
  <si>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</si>
  <si>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</si>
  <si>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</si>
  <si>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</si>
  <si>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</si>
  <si>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</si>
  <si>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</si>
  <si>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</si>
  <si>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</si>
  <si>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</si>
  <si>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</si>
  <si>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</si>
  <si>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</si>
  <si>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</si>
  <si>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</si>
  <si>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</si>
  <si>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</si>
  <si>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</si>
  <si>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</si>
  <si>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</si>
  <si>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</si>
  <si>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</si>
  <si>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</si>
  <si>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</si>
  <si>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</si>
  <si>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</si>
  <si>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</si>
  <si>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</si>
  <si>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</si>
  <si>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</si>
  <si>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</si>
  <si>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</si>
  <si>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</si>
  <si>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</si>
  <si>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</si>
  <si>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</si>
  <si>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</si>
  <si>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</si>
  <si>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</si>
  <si>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</si>
  <si>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</si>
  <si>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</si>
  <si>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</si>
  <si>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</si>
  <si>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</si>
  <si>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</si>
  <si>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</si>
  <si>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</si>
  <si>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</si>
  <si>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</si>
  <si>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</si>
  <si>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</si>
  <si>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</si>
  <si>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</si>
  <si>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</si>
  <si>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</si>
  <si>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</si>
  <si>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</si>
  <si>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</si>
  <si>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</si>
  <si>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</si>
  <si>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</si>
  <si>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</si>
  <si>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</si>
  <si>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</si>
  <si>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</si>
  <si>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</si>
  <si>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</si>
  <si>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</si>
  <si>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</si>
  <si>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</si>
  <si>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</si>
  <si>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</si>
  <si>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</si>
  <si>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</si>
  <si>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</si>
  <si>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</si>
  <si>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</si>
  <si>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</si>
  <si>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</si>
  <si>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</si>
  <si>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</si>
  <si>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</si>
  <si>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</si>
  <si>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</si>
  <si>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</si>
  <si>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</si>
  <si>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</si>
  <si>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</si>
  <si>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</si>
  <si>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</si>
  <si>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</si>
  <si>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</si>
  <si>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</si>
  <si>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</si>
  <si>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</si>
  <si>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</si>
  <si>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</si>
  <si>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</si>
  <si>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</si>
  <si>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</si>
  <si>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</si>
  <si>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</si>
  <si>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</si>
  <si>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</si>
  <si>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</si>
  <si>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</si>
  <si>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</si>
  <si>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</si>
  <si>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</si>
  <si>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</si>
  <si>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</si>
  <si>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</si>
  <si>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</si>
  <si>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</si>
  <si>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</si>
  <si>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</si>
  <si>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</si>
  <si>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</si>
  <si>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</si>
  <si>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</si>
  <si>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</si>
  <si>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</si>
  <si>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</si>
  <si>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</si>
  <si>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</si>
  <si>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</si>
  <si>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</si>
  <si>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</si>
  <si>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</si>
  <si>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</si>
  <si>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</si>
  <si>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</si>
  <si>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</si>
  <si>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</si>
  <si>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</si>
  <si>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</si>
  <si>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</si>
  <si>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</si>
  <si>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</si>
  <si>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</si>
  <si>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</si>
  <si>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</si>
  <si>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</si>
  <si>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</si>
  <si>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</si>
  <si>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</si>
  <si>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</si>
  <si>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</si>
  <si>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</si>
  <si>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</si>
  <si>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</si>
  <si>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</si>
  <si>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</si>
  <si>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</si>
  <si>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</si>
  <si>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</si>
  <si>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</si>
  <si>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</si>
  <si>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</si>
  <si>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</si>
  <si>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</si>
  <si>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</si>
  <si>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</si>
  <si>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</si>
  <si>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</si>
  <si>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</si>
  <si>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</si>
  <si>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</si>
  <si>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</si>
  <si>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</si>
  <si>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</si>
  <si>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</si>
  <si>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</si>
  <si>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</si>
  <si>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</si>
  <si>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</si>
  <si>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</si>
  <si>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</si>
  <si>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</si>
  <si>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</si>
  <si>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</si>
  <si>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</si>
  <si>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</si>
  <si>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</si>
  <si>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</si>
  <si>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</si>
  <si>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</si>
  <si>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</si>
  <si>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</si>
  <si>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</si>
  <si>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</si>
  <si>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</si>
  <si>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</si>
  <si>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</si>
  <si>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</si>
  <si>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</si>
  <si>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</si>
  <si>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</si>
  <si>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</si>
  <si>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</si>
  <si>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</si>
  <si>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</si>
  <si>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</si>
  <si>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</si>
  <si>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</si>
  <si>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</si>
  <si>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</si>
  <si>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</si>
  <si>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</si>
  <si>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</si>
  <si>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</si>
  <si>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</si>
  <si>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</si>
  <si>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</si>
  <si>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</si>
  <si>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</si>
  <si>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</si>
  <si>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</si>
  <si>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</si>
  <si>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</si>
  <si>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</si>
  <si>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</si>
  <si>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</si>
  <si>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</si>
  <si>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</si>
  <si>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</si>
  <si>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</si>
  <si>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</si>
  <si>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</si>
  <si>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</si>
  <si>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</si>
  <si>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</si>
  <si>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</si>
  <si>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</si>
  <si>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</si>
  <si>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</si>
  <si>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</si>
  <si>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</si>
  <si>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</si>
  <si>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</si>
  <si>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</si>
  <si>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</si>
  <si>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</si>
  <si>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</si>
  <si>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</si>
  <si>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</si>
  <si>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</si>
  <si>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</si>
  <si>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</si>
  <si>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</si>
  <si>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</si>
  <si>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</si>
  <si>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</si>
  <si>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</si>
  <si>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</si>
  <si>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</si>
  <si>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</si>
  <si>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</si>
  <si>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</si>
  <si>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</si>
  <si>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</si>
  <si>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</si>
  <si>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</si>
  <si>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</si>
  <si>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</si>
  <si>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</si>
  <si>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</si>
  <si>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</si>
  <si>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</si>
  <si>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</si>
  <si>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</si>
  <si>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</si>
  <si>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</si>
  <si>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</si>
  <si>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</si>
  <si>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</si>
  <si>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</si>
  <si>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</si>
  <si>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</si>
  <si>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</si>
  <si>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</si>
  <si>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</si>
  <si>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</si>
  <si>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</si>
  <si>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</si>
  <si>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</si>
  <si>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</si>
  <si>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</si>
  <si>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</si>
  <si>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</si>
  <si>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</si>
  <si>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</si>
  <si>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</si>
  <si>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</si>
  <si>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</si>
  <si>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</si>
  <si>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</si>
  <si>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</si>
  <si>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</si>
  <si>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</si>
  <si>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</si>
  <si>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</si>
  <si>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</si>
  <si>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</si>
  <si>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</si>
  <si>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</si>
  <si>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</si>
  <si>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</si>
  <si>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</si>
  <si>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</si>
  <si>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</si>
  <si>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</si>
  <si>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</si>
  <si>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</si>
  <si>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</si>
  <si>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</si>
  <si>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</si>
  <si>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</si>
  <si>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</si>
  <si>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</si>
  <si>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</si>
  <si>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</si>
  <si>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</si>
  <si>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</si>
  <si>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</si>
  <si>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</si>
  <si>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</si>
  <si>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</si>
  <si>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</si>
  <si>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</si>
  <si>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</si>
  <si>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</si>
  <si>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</si>
  <si>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</si>
  <si>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</si>
  <si>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</si>
  <si>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</si>
  <si>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</si>
  <si>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</si>
  <si>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</si>
  <si>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</si>
  <si>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</si>
  <si>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</si>
  <si>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</si>
  <si>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</si>
  <si>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</si>
  <si>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</si>
  <si>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</si>
  <si>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</si>
  <si>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</si>
  <si>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</si>
  <si>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</si>
  <si>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</si>
  <si>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</si>
  <si>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</si>
  <si>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</si>
  <si>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</si>
  <si>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</si>
  <si>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</si>
  <si>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</si>
  <si>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</si>
  <si>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</si>
  <si>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</si>
  <si>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</si>
  <si>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</si>
  <si>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</si>
  <si>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</si>
  <si>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</si>
  <si>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</si>
  <si>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</si>
  <si>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</si>
  <si>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</si>
  <si>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</si>
  <si>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</si>
  <si>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</si>
  <si>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</si>
  <si>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</si>
  <si>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</si>
  <si>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</si>
  <si>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</si>
  <si>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</si>
  <si>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</si>
  <si>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</si>
  <si>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</si>
  <si>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</si>
  <si>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</si>
  <si>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</si>
  <si>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</si>
  <si>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</si>
  <si>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</si>
  <si>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</si>
  <si>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</si>
  <si>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</si>
  <si>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</si>
  <si>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</si>
  <si>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</si>
  <si>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</si>
  <si>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</si>
  <si>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</si>
  <si>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</si>
  <si>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</si>
  <si>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</si>
  <si>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</si>
  <si>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</si>
  <si>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</si>
  <si>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</si>
  <si>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</si>
  <si>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</si>
  <si>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</si>
  <si>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</si>
  <si>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</si>
  <si>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</si>
  <si>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</si>
  <si>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</si>
  <si>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</si>
  <si>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</si>
  <si>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</si>
  <si>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</si>
  <si>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</si>
  <si>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</si>
  <si>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</si>
  <si>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</si>
  <si>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</si>
  <si>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</si>
  <si>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</si>
  <si>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</si>
  <si>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</si>
  <si>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</si>
  <si>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</si>
  <si>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</si>
  <si>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</si>
  <si>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</si>
  <si>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</si>
  <si>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</si>
  <si>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</si>
  <si>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</si>
  <si>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</si>
  <si>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</si>
  <si>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</si>
  <si>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</si>
  <si>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</si>
  <si>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</si>
  <si>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</si>
  <si>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</si>
  <si>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</si>
  <si>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</si>
  <si>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</si>
  <si>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</si>
  <si>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</si>
  <si>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</si>
  <si>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</si>
  <si>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</si>
  <si>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</si>
  <si>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</si>
  <si>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</si>
  <si>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</si>
  <si>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</si>
  <si>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</si>
  <si>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</si>
  <si>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</si>
  <si>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</si>
  <si>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</si>
  <si>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</si>
  <si>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</si>
  <si>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</si>
  <si>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</si>
  <si>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</si>
  <si>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</si>
  <si>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</si>
  <si>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</si>
  <si>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</si>
  <si>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</si>
  <si>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</si>
  <si>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</si>
  <si>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</si>
  <si>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</si>
  <si>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</si>
  <si>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</si>
  <si>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</si>
  <si>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</si>
  <si>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</si>
  <si>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</si>
  <si>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</si>
  <si>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</si>
  <si>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</si>
  <si>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</si>
  <si>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</si>
  <si>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</si>
  <si>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</si>
  <si>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</si>
  <si>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</si>
  <si>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</si>
  <si>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</si>
  <si>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</si>
  <si>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</si>
  <si>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</si>
  <si>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</si>
  <si>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</si>
  <si>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</si>
  <si>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</si>
  <si>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</si>
  <si>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</si>
  <si>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</si>
  <si>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</si>
  <si>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</si>
  <si>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</si>
  <si>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</si>
  <si>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</si>
  <si>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</si>
  <si>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</si>
  <si>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</si>
  <si>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</si>
  <si>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</si>
  <si>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</si>
  <si>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</si>
  <si>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</si>
  <si>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</si>
  <si>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</si>
  <si>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</si>
  <si>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</si>
  <si>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</si>
  <si>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</si>
  <si>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</si>
  <si>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</si>
  <si>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</si>
  <si>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</si>
  <si>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</si>
  <si>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</si>
  <si>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</si>
  <si>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</si>
  <si>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</si>
  <si>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</si>
  <si>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</si>
  <si>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</si>
  <si>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</si>
  <si>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</si>
  <si>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</si>
  <si>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</si>
  <si>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</si>
  <si>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</si>
  <si>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</si>
  <si>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</si>
  <si>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</si>
  <si>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</si>
  <si>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</si>
  <si>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</si>
  <si>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</si>
  <si>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</si>
  <si>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</si>
  <si>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</si>
  <si>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</si>
  <si>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</si>
  <si>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</si>
  <si>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</si>
  <si>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</si>
  <si>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</si>
  <si>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</si>
  <si>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</si>
  <si>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</si>
  <si>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</si>
  <si>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</si>
  <si>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</si>
  <si>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</si>
  <si>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</si>
  <si>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</si>
  <si>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</si>
  <si>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</si>
  <si>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</si>
  <si>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</si>
  <si>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</si>
  <si>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</si>
  <si>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</si>
  <si>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</si>
  <si>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</si>
  <si>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</si>
  <si>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</si>
  <si>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</si>
  <si>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</si>
  <si>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</si>
  <si>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</si>
  <si>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</si>
  <si>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</si>
  <si>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</si>
  <si>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</si>
  <si>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</si>
  <si>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</si>
  <si>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</si>
  <si>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</si>
  <si>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</si>
  <si>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</si>
  <si>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</si>
  <si>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</si>
  <si>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</si>
  <si>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</si>
  <si>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</si>
  <si>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</si>
  <si>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</si>
  <si>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</si>
  <si>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</si>
  <si>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</si>
  <si>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</si>
  <si>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</si>
  <si>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</si>
  <si>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</si>
  <si>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</si>
  <si>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</si>
  <si>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</si>
  <si>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</si>
  <si>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</si>
  <si>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</si>
  <si>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</si>
  <si>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</si>
  <si>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</si>
  <si>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</si>
  <si>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</si>
  <si>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</si>
  <si>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</si>
  <si>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</si>
  <si>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</si>
  <si>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</si>
  <si>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</si>
  <si>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</si>
  <si>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</si>
  <si>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</si>
  <si>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</si>
  <si>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</si>
  <si>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</si>
  <si>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</si>
  <si>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</si>
  <si>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</si>
  <si>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</si>
  <si>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</si>
  <si>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</si>
  <si>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</si>
  <si>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</si>
  <si>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</si>
  <si>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</si>
  <si>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</si>
  <si>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</si>
  <si>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</si>
  <si>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</si>
  <si>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</si>
  <si>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</si>
  <si>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</si>
  <si>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</si>
  <si>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</si>
  <si>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</si>
  <si>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</si>
  <si>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</si>
  <si>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</si>
  <si>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</si>
  <si>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</si>
  <si>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</si>
  <si>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</si>
  <si>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</si>
  <si>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</si>
  <si>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</si>
  <si>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</si>
  <si>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</si>
  <si>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</si>
  <si>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</si>
  <si>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</si>
  <si>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</si>
  <si>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</si>
  <si>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</si>
  <si>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</si>
  <si>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</si>
  <si>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</si>
  <si>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</si>
  <si>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</si>
  <si>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</si>
  <si>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</si>
  <si>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</si>
  <si>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</si>
  <si>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</si>
  <si>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</si>
  <si>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</si>
  <si>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</si>
  <si>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</si>
  <si>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</si>
  <si>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</si>
  <si>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</si>
  <si>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</si>
  <si>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</si>
  <si>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</si>
  <si>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</si>
  <si>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</si>
  <si>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</si>
  <si>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</si>
  <si>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</si>
  <si>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</si>
  <si>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</si>
  <si>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</si>
  <si>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</si>
  <si>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</si>
  <si>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</si>
  <si>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</si>
  <si>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</si>
  <si>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</si>
  <si>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</si>
  <si>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</si>
  <si>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</si>
  <si>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</si>
  <si>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</si>
  <si>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</si>
  <si>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</si>
  <si>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</si>
  <si>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</si>
  <si>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</si>
  <si>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</si>
  <si>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</si>
  <si>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</si>
  <si>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</si>
  <si>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</si>
  <si>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</si>
  <si>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</si>
  <si>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</si>
  <si>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</si>
  <si>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</si>
  <si>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</si>
  <si>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</si>
  <si>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</si>
  <si>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</si>
  <si>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</si>
  <si>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</si>
  <si>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</si>
  <si>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</si>
  <si>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</si>
  <si>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</si>
  <si>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</si>
  <si>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</si>
  <si>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</si>
  <si>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</si>
  <si>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</si>
  <si>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</si>
  <si>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</si>
  <si>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</si>
  <si>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</si>
  <si>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</si>
  <si>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</si>
  <si>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</si>
  <si>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</si>
  <si>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</si>
  <si>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</si>
  <si>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</si>
  <si>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</si>
  <si>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</si>
  <si>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</si>
  <si>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</si>
  <si>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</si>
  <si>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</si>
  <si>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</si>
  <si>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</si>
  <si>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</si>
  <si>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</si>
  <si>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</si>
  <si>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</si>
  <si>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</si>
  <si>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</si>
  <si>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</si>
  <si>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</si>
  <si>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</si>
  <si>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</si>
  <si>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</si>
  <si>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</si>
  <si>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</si>
  <si>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</si>
  <si>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</si>
  <si>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</si>
  <si>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</si>
  <si>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</si>
  <si>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</si>
  <si>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</si>
  <si>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</si>
  <si>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</si>
  <si>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</si>
  <si>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</si>
  <si>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</si>
  <si>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</si>
  <si>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</si>
  <si>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</si>
  <si>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</si>
  <si>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</si>
  <si>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</si>
  <si>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</si>
  <si>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</si>
  <si>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</si>
  <si>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</si>
  <si>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</si>
  <si>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</si>
  <si>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</si>
  <si>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</si>
  <si>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</si>
  <si>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</si>
  <si>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</si>
  <si>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</si>
  <si>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</si>
  <si>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</si>
  <si>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</si>
  <si>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</si>
  <si>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</si>
  <si>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</si>
  <si>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</si>
  <si>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</si>
  <si>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</si>
  <si>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</si>
  <si>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</si>
  <si>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</si>
  <si>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</si>
  <si>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</si>
  <si>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</si>
  <si>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</si>
  <si>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</si>
  <si>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</si>
  <si>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</si>
  <si>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</si>
  <si>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</si>
  <si>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</si>
  <si>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</si>
  <si>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</si>
  <si>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</si>
  <si>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</si>
  <si>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</si>
  <si>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</si>
  <si>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</si>
  <si>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</si>
  <si>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</si>
  <si>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</si>
  <si>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</si>
  <si>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</si>
  <si>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</si>
  <si>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</si>
  <si>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</si>
  <si>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</si>
  <si>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</si>
  <si>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</si>
  <si>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</si>
  <si>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</si>
  <si>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</si>
  <si>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</si>
  <si>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</si>
  <si>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</si>
  <si>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</si>
  <si>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</si>
  <si>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</si>
  <si>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</si>
  <si>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</si>
  <si>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</si>
  <si>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</si>
  <si>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</si>
  <si>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</si>
  <si>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</si>
  <si>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</si>
  <si>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</si>
  <si>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</si>
  <si>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</si>
  <si>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</si>
  <si>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</si>
  <si>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</si>
  <si>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</si>
  <si>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</si>
  <si>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</si>
  <si>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</si>
  <si>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</si>
  <si>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</si>
  <si>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</si>
  <si>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</si>
  <si>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</si>
  <si>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</si>
  <si>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</si>
  <si>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</si>
  <si>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</si>
  <si>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</si>
  <si>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</si>
  <si>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</si>
  <si>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</si>
  <si>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</si>
  <si>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</si>
  <si>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</si>
  <si>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</si>
  <si>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</si>
  <si>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</si>
  <si>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</si>
  <si>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</si>
  <si>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</si>
  <si>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</si>
  <si>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</si>
  <si>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</si>
  <si>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</si>
  <si>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</si>
  <si>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</si>
  <si>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</si>
  <si>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</si>
  <si>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</si>
  <si>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</si>
  <si>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</si>
  <si>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</si>
  <si>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</si>
  <si>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</si>
  <si>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</si>
  <si>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</si>
  <si>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</si>
  <si>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</si>
  <si>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</si>
  <si>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</si>
  <si>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</si>
  <si>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</si>
  <si>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</si>
  <si>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</si>
  <si>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</si>
  <si>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</si>
  <si>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</si>
  <si>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</si>
  <si>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</si>
  <si>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</si>
  <si>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</si>
  <si>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</si>
  <si>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</si>
  <si>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</si>
  <si>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</si>
  <si>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</si>
  <si>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</si>
  <si>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</si>
  <si>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</si>
  <si>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</si>
  <si>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</si>
  <si>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</si>
  <si>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</si>
  <si>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</si>
  <si>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</si>
  <si>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</si>
  <si>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</si>
  <si>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</si>
  <si>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</si>
  <si>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</si>
  <si>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</si>
  <si>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</si>
  <si>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</si>
  <si>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</si>
  <si>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</si>
  <si>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</si>
  <si>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</si>
  <si>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</si>
  <si>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</si>
  <si>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</si>
  <si>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</si>
  <si>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</si>
  <si>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</si>
  <si>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</si>
  <si>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</si>
  <si>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</si>
  <si>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</si>
  <si>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</si>
  <si>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</si>
  <si>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</si>
  <si>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</si>
  <si>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</si>
  <si>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</si>
  <si>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</si>
  <si>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</si>
  <si>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</si>
  <si>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</si>
  <si>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</si>
  <si>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</si>
  <si>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</si>
  <si>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</si>
  <si>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</si>
  <si>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</si>
  <si>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</si>
  <si>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</si>
  <si>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</si>
  <si>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</si>
  <si>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</si>
  <si>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</si>
  <si>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</si>
  <si>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</si>
  <si>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</si>
  <si>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</si>
  <si>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</si>
  <si>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</si>
  <si>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</si>
  <si>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</si>
  <si>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</si>
  <si>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</si>
  <si>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</si>
  <si>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</si>
  <si>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</si>
  <si>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</si>
  <si>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</si>
  <si>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</si>
  <si>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</si>
  <si>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</si>
  <si>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</si>
  <si>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</si>
  <si>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</si>
  <si>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</si>
  <si>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</si>
  <si>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</si>
  <si>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</si>
  <si>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</si>
  <si>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</si>
  <si>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</si>
  <si>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</si>
  <si>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</si>
  <si>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</si>
  <si>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</si>
  <si>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</si>
  <si>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</si>
  <si>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</si>
  <si>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</si>
  <si>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</si>
  <si>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</si>
  <si>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</si>
  <si>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</si>
  <si>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</si>
  <si>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</si>
  <si>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</si>
  <si>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</si>
  <si>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</si>
  <si>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</si>
  <si>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</si>
  <si>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</si>
  <si>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</si>
  <si>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</si>
  <si>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</si>
  <si>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</si>
  <si>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</si>
  <si>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</si>
  <si>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</si>
  <si>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</si>
  <si>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</si>
  <si>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</si>
  <si>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</si>
  <si>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</si>
  <si>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</si>
  <si>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</si>
  <si>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</si>
  <si>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</si>
  <si>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</si>
  <si>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</si>
  <si>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</si>
  <si>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</si>
  <si>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</si>
  <si>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</si>
  <si>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</si>
  <si>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</si>
  <si>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</si>
  <si>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</si>
  <si>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</si>
  <si>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</si>
  <si>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</si>
  <si>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</si>
  <si>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</si>
  <si>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</si>
  <si>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</si>
  <si>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</si>
  <si>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</si>
  <si>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</si>
  <si>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</si>
  <si>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</si>
  <si>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</si>
  <si>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</si>
  <si>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</si>
  <si>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</si>
  <si>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</si>
  <si>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</si>
  <si>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</si>
  <si>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</si>
  <si>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</si>
  <si>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</si>
  <si>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</si>
  <si>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</si>
  <si>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</si>
  <si>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</si>
  <si>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</si>
  <si>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</si>
  <si>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</si>
  <si>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</si>
  <si>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</si>
  <si>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</si>
  <si>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</si>
  <si>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</si>
  <si>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</si>
  <si>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</si>
  <si>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</si>
  <si>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</si>
  <si>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</si>
  <si>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</si>
  <si>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</si>
  <si>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</si>
  <si>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</si>
  <si>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</si>
  <si>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</si>
  <si>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</si>
  <si>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</si>
  <si>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</si>
  <si>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</si>
  <si>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</si>
  <si>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</si>
  <si>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</si>
  <si>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</si>
  <si>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</si>
  <si>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</si>
  <si>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</si>
  <si>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</si>
  <si>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</si>
  <si>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</si>
  <si>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</si>
  <si>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</si>
  <si>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</si>
  <si>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</si>
  <si>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</si>
  <si>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</si>
  <si>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</si>
  <si>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</si>
  <si>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</si>
  <si>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</si>
  <si>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</si>
  <si>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</si>
  <si>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</si>
  <si>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</si>
  <si>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</si>
  <si>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</si>
  <si>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</si>
  <si>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</si>
  <si>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</si>
  <si>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</si>
  <si>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</si>
  <si>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</si>
  <si>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</si>
  <si>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</si>
  <si>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</si>
  <si>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</si>
  <si>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</si>
  <si>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</si>
  <si>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</si>
  <si>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</si>
  <si>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</si>
  <si>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</si>
  <si>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</si>
  <si>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</si>
  <si>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</si>
  <si>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</si>
  <si>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</si>
  <si>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</si>
  <si>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</si>
  <si>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</si>
  <si>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</si>
  <si>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</si>
  <si>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</si>
  <si>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</si>
  <si>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</si>
  <si>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</si>
  <si>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</si>
  <si>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</si>
  <si>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</si>
  <si>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</si>
  <si>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</si>
  <si>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</si>
  <si>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</si>
  <si>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</si>
  <si>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</si>
  <si>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</si>
  <si>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</si>
  <si>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</si>
  <si>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</si>
  <si>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</si>
  <si>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</si>
  <si>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</si>
  <si>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</si>
  <si>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</si>
  <si>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</si>
  <si>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</si>
  <si>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</si>
  <si>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</si>
  <si>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</si>
  <si>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</si>
  <si>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</si>
  <si>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</si>
  <si>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</si>
  <si>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</si>
  <si>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</si>
  <si>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</si>
  <si>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</si>
  <si>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</si>
  <si>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</si>
  <si>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</si>
  <si>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</si>
  <si>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</si>
  <si>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</si>
  <si>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</si>
  <si>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</si>
  <si>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</si>
  <si>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</si>
  <si>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</si>
  <si>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</si>
  <si>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</si>
  <si>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</si>
  <si>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</si>
  <si>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</si>
  <si>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</si>
  <si>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</si>
  <si>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</si>
  <si>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</si>
  <si>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</si>
  <si>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</si>
  <si>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</si>
  <si>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</si>
  <si>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</si>
  <si>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</si>
  <si>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</si>
  <si>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</si>
  <si>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</si>
  <si>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</si>
  <si>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</si>
  <si>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</si>
  <si>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</si>
  <si>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</si>
  <si>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</si>
  <si>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</si>
  <si>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</si>
  <si>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</si>
  <si>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</si>
  <si>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</si>
  <si>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</si>
  <si>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</si>
  <si>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</si>
  <si>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</si>
  <si>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</si>
  <si>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</si>
  <si>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</si>
  <si>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</si>
  <si>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</si>
  <si>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</si>
  <si>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</si>
  <si>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</si>
  <si>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</si>
  <si>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</si>
  <si>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</si>
  <si>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</si>
  <si>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</si>
  <si>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</si>
  <si>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</si>
  <si>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</si>
  <si>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</si>
  <si>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</si>
  <si>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</si>
  <si>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</si>
  <si>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</si>
  <si>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</si>
  <si>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</si>
  <si>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</si>
  <si>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</si>
  <si>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</si>
  <si>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</si>
  <si>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</si>
  <si>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</si>
  <si>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</si>
  <si>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</si>
  <si>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</si>
  <si>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</si>
  <si>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</si>
  <si>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</si>
  <si>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</si>
  <si>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</si>
  <si>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</si>
  <si>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</si>
  <si>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</si>
  <si>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</si>
  <si>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</si>
  <si>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</si>
  <si>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</si>
  <si>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</si>
  <si>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</si>
  <si>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</si>
  <si>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</si>
  <si>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</si>
  <si>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</si>
  <si>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</si>
  <si>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</si>
  <si>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</si>
  <si>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</si>
  <si>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</si>
  <si>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</si>
  <si>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</si>
  <si>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</si>
  <si>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</si>
  <si>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</si>
  <si>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</si>
  <si>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</si>
  <si>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</si>
  <si>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</si>
  <si>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</si>
  <si>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</si>
  <si>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</si>
  <si>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</si>
  <si>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</si>
  <si>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</si>
  <si>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</si>
  <si>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</si>
  <si>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</si>
  <si>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</si>
  <si>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</si>
  <si>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</si>
  <si>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</si>
  <si>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</si>
  <si>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</si>
  <si>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</si>
  <si>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</si>
  <si>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</si>
  <si>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</si>
  <si>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</si>
  <si>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</si>
  <si>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</si>
  <si>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</si>
  <si>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</si>
  <si>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</si>
  <si>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</si>
  <si>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</si>
  <si>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</si>
  <si>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</si>
  <si>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</si>
  <si>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</si>
  <si>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</si>
  <si>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</si>
  <si>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</si>
  <si>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</si>
  <si>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</si>
  <si>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</si>
  <si>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</si>
  <si>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</si>
  <si>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</si>
  <si>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</si>
  <si>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</si>
  <si>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</si>
  <si>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</si>
  <si>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</si>
  <si>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</si>
  <si>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</si>
  <si>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</si>
  <si>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</si>
  <si>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</si>
  <si>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</si>
  <si>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</si>
  <si>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</si>
  <si>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</si>
  <si>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</si>
  <si>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</si>
  <si>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</si>
  <si>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</si>
  <si>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</si>
  <si>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</si>
  <si>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</si>
  <si>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</si>
  <si>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</si>
  <si>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</si>
  <si>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</si>
  <si>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</si>
  <si>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</si>
  <si>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</si>
  <si>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</si>
  <si>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</si>
  <si>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</si>
  <si>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</si>
  <si>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</si>
  <si>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</si>
  <si>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</si>
  <si>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</si>
  <si>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</si>
  <si>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</si>
  <si>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</si>
  <si>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</si>
  <si>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</si>
  <si>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</si>
  <si>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</si>
  <si>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</si>
  <si>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</si>
  <si>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</si>
  <si>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</si>
  <si>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</si>
  <si>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</si>
  <si>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</si>
  <si>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</si>
  <si>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</si>
  <si>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</si>
  <si>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</si>
  <si>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</si>
  <si>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</si>
  <si>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</si>
  <si>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</si>
  <si>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</si>
  <si>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</si>
  <si>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</si>
  <si>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</si>
  <si>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</si>
  <si>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</si>
  <si>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</si>
  <si>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</si>
  <si>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</si>
  <si>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</si>
  <si>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</si>
  <si>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</si>
  <si>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</si>
  <si>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</si>
  <si>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</si>
  <si>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</si>
  <si>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</si>
  <si>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</si>
  <si>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</si>
  <si>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</si>
  <si>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</si>
  <si>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</si>
  <si>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</si>
  <si>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</si>
  <si>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</si>
  <si>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</si>
  <si>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</si>
  <si>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</si>
  <si>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</si>
  <si>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</si>
  <si>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</si>
  <si>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</si>
  <si>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</si>
  <si>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</si>
  <si>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</si>
  <si>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</si>
  <si>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</si>
  <si>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</si>
  <si>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</si>
  <si>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</si>
  <si>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</si>
  <si>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</si>
  <si>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</si>
  <si>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</si>
  <si>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</si>
  <si>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</si>
  <si>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</si>
  <si>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</si>
  <si>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</si>
  <si>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</si>
  <si>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</si>
  <si>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</si>
  <si>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</si>
  <si>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</si>
  <si>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</si>
  <si>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</si>
  <si>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</si>
  <si>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</si>
  <si>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</si>
  <si>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</si>
  <si>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</si>
  <si>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</si>
  <si>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</si>
  <si>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</si>
  <si>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</si>
  <si>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</si>
  <si>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</si>
  <si>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</si>
  <si>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</si>
  <si>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</si>
  <si>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</si>
  <si>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</si>
  <si>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</si>
  <si>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</si>
  <si>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</si>
  <si>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</si>
  <si>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</si>
  <si>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</si>
  <si>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</si>
  <si>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</si>
  <si>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</si>
  <si>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</si>
  <si>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</si>
  <si>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</si>
  <si>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</si>
  <si>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</si>
  <si>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</si>
  <si>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</si>
  <si>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</si>
  <si>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</si>
  <si>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</si>
  <si>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</si>
  <si>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</si>
  <si>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</si>
  <si>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</si>
  <si>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</si>
  <si>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</si>
  <si>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</si>
  <si>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</si>
  <si>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</si>
  <si>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</si>
  <si>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</si>
  <si>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</si>
  <si>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</si>
  <si>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</si>
  <si>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</si>
  <si>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</si>
  <si>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</si>
  <si>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</si>
  <si>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</si>
  <si>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</si>
  <si>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</si>
  <si>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</si>
  <si>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</si>
  <si>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</si>
  <si>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</si>
  <si>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</si>
  <si>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</si>
  <si>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</si>
  <si>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</si>
  <si>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</si>
  <si>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</si>
  <si>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</si>
  <si>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</si>
  <si>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</si>
  <si>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</si>
  <si>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</si>
  <si>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</si>
  <si>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</si>
  <si>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</si>
  <si>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</si>
  <si>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</si>
  <si>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</si>
  <si>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</si>
  <si>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</si>
  <si>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</si>
  <si>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</si>
  <si>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</si>
  <si>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</si>
  <si>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</si>
  <si>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</si>
  <si>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</si>
  <si>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</si>
  <si>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</si>
  <si>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</si>
  <si>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</si>
  <si>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</si>
  <si>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</si>
  <si>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</si>
  <si>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</si>
  <si>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</si>
  <si>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</si>
  <si>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</si>
  <si>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</si>
  <si>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</si>
  <si>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</si>
  <si>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</si>
  <si>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</si>
  <si>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</si>
  <si>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</si>
  <si>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</si>
  <si>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</si>
  <si>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</si>
  <si>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</si>
  <si>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</si>
  <si>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</si>
  <si>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</si>
  <si>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</si>
  <si>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</si>
  <si>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</si>
  <si>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</si>
  <si>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</si>
  <si>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</si>
  <si>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</si>
  <si>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</si>
  <si>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</si>
  <si>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</si>
  <si>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</si>
  <si>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</si>
  <si>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</si>
  <si>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</si>
  <si>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</si>
  <si>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</si>
  <si>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</si>
  <si>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</si>
  <si>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</si>
  <si>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</si>
  <si>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</si>
  <si>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</si>
  <si>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</si>
  <si>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</si>
  <si>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</si>
  <si>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</si>
  <si>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</si>
  <si>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</si>
  <si>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</si>
  <si>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</si>
  <si>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</si>
  <si>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</si>
  <si>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</si>
  <si>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</si>
  <si>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</si>
  <si>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</si>
  <si>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</si>
  <si>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</si>
  <si>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</si>
  <si>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</si>
  <si>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</si>
  <si>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</si>
  <si>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</si>
  <si>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</si>
  <si>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</si>
  <si>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</si>
  <si>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</si>
  <si>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</si>
  <si>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</si>
  <si>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</si>
  <si>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</si>
  <si>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</si>
  <si>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</si>
  <si>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</si>
  <si>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</si>
  <si>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</si>
  <si>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</si>
  <si>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</si>
  <si>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</si>
  <si>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</si>
  <si>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</si>
  <si>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</si>
  <si>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</si>
  <si>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</si>
  <si>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</si>
  <si>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</si>
  <si>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</si>
  <si>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</si>
  <si>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</si>
  <si>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</si>
  <si>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</si>
  <si>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</si>
  <si>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</si>
  <si>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</si>
  <si>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</si>
  <si>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</si>
  <si>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</si>
  <si>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</si>
  <si>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</si>
  <si>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</si>
  <si>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</si>
  <si>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</si>
  <si>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</si>
  <si>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</si>
  <si>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</si>
  <si>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</si>
  <si>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</si>
  <si>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</si>
  <si>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</si>
  <si>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</si>
  <si>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</si>
  <si>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</si>
  <si>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</si>
  <si>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</si>
  <si>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</si>
  <si>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</si>
  <si>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</si>
  <si>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</si>
  <si>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</si>
  <si>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</si>
  <si>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</si>
  <si>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</si>
  <si>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</si>
  <si>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</si>
  <si>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</si>
  <si>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</si>
  <si>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</si>
  <si>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</si>
  <si>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A</t>
  </si>
  <si>
    <t>未完成数量</t>
    <phoneticPr fontId="1" type="noConversion"/>
  </si>
  <si>
    <t>求和项:未完成数量</t>
  </si>
  <si>
    <t>求和项:订单数量</t>
  </si>
  <si>
    <t>3355239</t>
  </si>
  <si>
    <t>3315581</t>
  </si>
  <si>
    <t>3358447</t>
  </si>
  <si>
    <t>3357747</t>
  </si>
  <si>
    <t>3358543</t>
  </si>
  <si>
    <t>3353233</t>
  </si>
  <si>
    <t>3358548</t>
  </si>
  <si>
    <t>3353236</t>
  </si>
  <si>
    <t>3351042</t>
  </si>
  <si>
    <t>3358549</t>
  </si>
  <si>
    <t>3314715</t>
  </si>
  <si>
    <t>3304735</t>
  </si>
  <si>
    <t>3343654</t>
  </si>
  <si>
    <t>3358550</t>
  </si>
  <si>
    <t>3318374</t>
  </si>
  <si>
    <t>3320499</t>
  </si>
  <si>
    <t>3357750</t>
  </si>
  <si>
    <t>3242522</t>
  </si>
  <si>
    <t>3313463</t>
  </si>
  <si>
    <t>3332966</t>
  </si>
  <si>
    <t>3237348</t>
  </si>
  <si>
    <t>3333157</t>
  </si>
  <si>
    <t>3358454</t>
  </si>
  <si>
    <t>3357356</t>
  </si>
  <si>
    <t>3358570</t>
  </si>
  <si>
    <t>3332972</t>
  </si>
  <si>
    <t>3358568</t>
  </si>
  <si>
    <t>3358571</t>
  </si>
  <si>
    <t>3358569</t>
  </si>
  <si>
    <t>3319562</t>
  </si>
  <si>
    <t>3357768</t>
  </si>
  <si>
    <t>3358572</t>
  </si>
  <si>
    <t>3357769</t>
  </si>
  <si>
    <t>3353241</t>
  </si>
  <si>
    <t>3298669</t>
  </si>
  <si>
    <t>3298691</t>
  </si>
  <si>
    <t>3357375</t>
  </si>
  <si>
    <t>3324036</t>
  </si>
  <si>
    <t>3324068</t>
  </si>
  <si>
    <t>3357773</t>
  </si>
  <si>
    <t>3357777</t>
  </si>
  <si>
    <t>3337390</t>
  </si>
  <si>
    <t>3303394</t>
  </si>
  <si>
    <t>3351106</t>
  </si>
  <si>
    <t>3311341</t>
  </si>
  <si>
    <t>3358558</t>
  </si>
  <si>
    <t>3279834</t>
  </si>
  <si>
    <t>3343672</t>
  </si>
  <si>
    <t>3338393</t>
  </si>
  <si>
    <t>3337605</t>
  </si>
  <si>
    <t>3337606</t>
  </si>
  <si>
    <t>3337607</t>
  </si>
  <si>
    <t>3309464</t>
  </si>
  <si>
    <t>3337608</t>
  </si>
  <si>
    <t>3306690</t>
  </si>
  <si>
    <t>3306209</t>
  </si>
  <si>
    <t>3283069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</si>
  <si>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</si>
  <si>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</si>
  <si>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</si>
  <si>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</si>
  <si>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</si>
  <si>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</si>
  <si>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</si>
  <si>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</si>
  <si>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</si>
  <si>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</si>
  <si>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</si>
  <si>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</si>
  <si>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</si>
  <si>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</si>
  <si>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</si>
  <si>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</si>
  <si>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</si>
  <si>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</si>
  <si>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</si>
  <si>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</si>
  <si>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</si>
  <si>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</si>
  <si>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</si>
  <si>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</si>
  <si>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</si>
  <si>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</si>
  <si>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</si>
  <si>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</si>
  <si>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</si>
  <si>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</si>
  <si>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</si>
  <si>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</si>
  <si>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</si>
  <si>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</si>
  <si>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</si>
  <si>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</si>
  <si>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</si>
  <si>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</si>
  <si>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</si>
  <si>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</si>
  <si>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</si>
  <si>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</si>
  <si>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</si>
  <si>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</si>
  <si>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</si>
  <si>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</si>
  <si>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</si>
  <si>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</si>
  <si>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</si>
  <si>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</si>
  <si>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</si>
  <si>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</si>
  <si>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</si>
  <si>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</si>
  <si>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</si>
  <si>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</si>
  <si>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</si>
  <si>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</si>
  <si>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</si>
  <si>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</si>
  <si>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</si>
  <si>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</si>
  <si>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</si>
  <si>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</si>
  <si>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</si>
  <si>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</si>
  <si>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</si>
  <si>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</si>
  <si>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</si>
  <si>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</si>
  <si>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</si>
  <si>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</si>
  <si>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</si>
  <si>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</si>
  <si>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</si>
  <si>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</si>
  <si>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</si>
  <si>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</si>
  <si>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</si>
  <si>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</si>
  <si>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</si>
  <si>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</si>
  <si>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</si>
  <si>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</si>
  <si>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</si>
  <si>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</si>
  <si>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</si>
  <si>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</si>
  <si>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</si>
  <si>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</si>
  <si>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</si>
  <si>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</si>
  <si>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</si>
  <si>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</si>
  <si>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</si>
  <si>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</si>
  <si>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</si>
  <si>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</si>
  <si>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</si>
  <si>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</si>
  <si>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</si>
  <si>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</si>
  <si>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</si>
  <si>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</si>
  <si>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</si>
  <si>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</si>
  <si>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</si>
  <si>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</si>
  <si>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</si>
  <si>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</si>
  <si>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</si>
  <si>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</si>
  <si>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</si>
  <si>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</si>
  <si>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</si>
  <si>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</si>
  <si>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</si>
  <si>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</si>
  <si>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</si>
  <si>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</si>
  <si>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</si>
  <si>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</si>
  <si>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</si>
  <si>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</si>
  <si>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</si>
  <si>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</si>
  <si>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</si>
  <si>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</si>
  <si>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</si>
  <si>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</si>
  <si>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</si>
  <si>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</si>
  <si>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</si>
  <si>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</si>
  <si>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</si>
  <si>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</si>
  <si>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</si>
  <si>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</si>
  <si>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</si>
  <si>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</si>
  <si>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</si>
  <si>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</si>
  <si>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</si>
  <si>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</si>
  <si>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</si>
  <si>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</si>
  <si>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</si>
  <si>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</si>
  <si>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</si>
  <si>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</si>
  <si>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</si>
  <si>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</si>
  <si>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</si>
  <si>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</si>
  <si>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</si>
  <si>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</si>
  <si>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</si>
  <si>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</si>
  <si>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</si>
  <si>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</si>
  <si>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</si>
  <si>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</si>
  <si>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</si>
  <si>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</si>
  <si>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</si>
  <si>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</si>
  <si>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</si>
  <si>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</si>
  <si>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</si>
  <si>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</si>
  <si>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</si>
  <si>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</si>
  <si>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</si>
  <si>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</si>
  <si>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</si>
  <si>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</si>
  <si>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</si>
  <si>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</si>
  <si>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</si>
  <si>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</si>
  <si>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</si>
  <si>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</si>
  <si>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</si>
  <si>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</si>
  <si>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</si>
  <si>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</si>
  <si>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</si>
  <si>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</si>
  <si>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</si>
  <si>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</si>
  <si>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</si>
  <si>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</si>
  <si>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</si>
  <si>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</si>
  <si>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</si>
  <si>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</si>
  <si>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</si>
  <si>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</si>
  <si>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</si>
  <si>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</si>
  <si>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</si>
  <si>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</si>
  <si>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</si>
  <si>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</si>
  <si>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</si>
  <si>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</si>
  <si>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</si>
  <si>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</si>
  <si>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</si>
  <si>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</si>
  <si>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</si>
  <si>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</si>
  <si>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</si>
  <si>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</si>
  <si>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</si>
  <si>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</si>
  <si>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</si>
  <si>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</si>
  <si>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</si>
  <si>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</si>
  <si>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</si>
  <si>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</si>
  <si>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</si>
  <si>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</si>
  <si>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</si>
  <si>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</si>
  <si>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</si>
  <si>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</si>
  <si>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</si>
  <si>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</si>
  <si>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</si>
  <si>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</si>
  <si>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</si>
  <si>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</si>
  <si>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</si>
  <si>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</si>
  <si>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</si>
  <si>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</si>
  <si>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</si>
  <si>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</si>
  <si>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</si>
  <si>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</si>
  <si>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</si>
  <si>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</si>
  <si>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</si>
  <si>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</si>
  <si>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</si>
  <si>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</si>
  <si>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</si>
  <si>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</si>
  <si>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</si>
  <si>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</si>
  <si>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</si>
  <si>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</si>
  <si>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</si>
  <si>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</si>
  <si>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</si>
  <si>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</si>
  <si>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</si>
  <si>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</si>
  <si>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</si>
  <si>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</si>
  <si>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</si>
  <si>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</si>
  <si>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</si>
  <si>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</si>
  <si>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</si>
  <si>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</si>
  <si>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</si>
  <si>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</si>
  <si>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</si>
  <si>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</si>
  <si>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</si>
  <si>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</si>
  <si>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</si>
  <si>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</si>
  <si>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</si>
  <si>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</si>
  <si>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</si>
  <si>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</si>
  <si>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</si>
  <si>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</si>
  <si>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</si>
  <si>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</si>
  <si>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</si>
  <si>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</si>
  <si>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</si>
  <si>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</si>
  <si>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</si>
  <si>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</si>
  <si>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</si>
  <si>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</si>
  <si>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</si>
  <si>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</si>
  <si>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</si>
  <si>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</si>
  <si>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</si>
  <si>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</si>
  <si>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</si>
  <si>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</si>
  <si>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</si>
  <si>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</si>
  <si>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</si>
  <si>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</si>
  <si>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</si>
  <si>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</si>
  <si>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</si>
  <si>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</si>
  <si>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</si>
  <si>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</si>
  <si>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</si>
  <si>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</si>
  <si>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</si>
  <si>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</si>
  <si>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</si>
  <si>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</si>
  <si>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</si>
  <si>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</si>
  <si>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</si>
  <si>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</si>
  <si>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</si>
  <si>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</si>
  <si>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</si>
  <si>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</si>
  <si>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</si>
  <si>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</si>
  <si>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</si>
  <si>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</si>
  <si>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</si>
  <si>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</si>
  <si>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</si>
  <si>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</si>
  <si>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</si>
  <si>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</si>
  <si>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</si>
  <si>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</si>
  <si>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</si>
  <si>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</si>
  <si>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</si>
  <si>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</si>
  <si>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</si>
  <si>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</si>
  <si>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</si>
  <si>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</si>
  <si>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</si>
  <si>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</si>
  <si>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</si>
  <si>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</si>
  <si>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</si>
  <si>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</si>
  <si>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</si>
  <si>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</si>
  <si>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</si>
  <si>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</si>
  <si>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</si>
  <si>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</si>
  <si>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</si>
  <si>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</si>
  <si>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</si>
  <si>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</si>
  <si>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</si>
  <si>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</si>
  <si>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</si>
  <si>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</si>
  <si>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</si>
  <si>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</si>
  <si>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</si>
  <si>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</si>
  <si>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</si>
  <si>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</si>
  <si>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</si>
  <si>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</si>
  <si>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</si>
  <si>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</si>
  <si>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</si>
  <si>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</si>
  <si>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</si>
  <si>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</si>
  <si>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</si>
  <si>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</si>
  <si>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</si>
  <si>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</si>
  <si>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</si>
  <si>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</si>
  <si>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</si>
  <si>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</si>
  <si>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</si>
  <si>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</si>
  <si>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</si>
  <si>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</si>
  <si>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</si>
  <si>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</si>
  <si>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</si>
  <si>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</si>
  <si>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</si>
  <si>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</si>
  <si>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</si>
  <si>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</si>
  <si>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</si>
  <si>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</si>
  <si>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</si>
  <si>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</si>
  <si>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</si>
  <si>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</si>
  <si>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</si>
  <si>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</si>
  <si>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</si>
  <si>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</si>
  <si>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</si>
  <si>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</si>
  <si>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</si>
  <si>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</si>
  <si>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</si>
  <si>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</si>
  <si>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</si>
  <si>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</si>
  <si>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</si>
  <si>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</si>
  <si>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</si>
  <si>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</si>
  <si>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</si>
  <si>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</si>
  <si>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</si>
  <si>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</si>
  <si>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</si>
  <si>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</si>
  <si>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</si>
  <si>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</si>
  <si>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</si>
  <si>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</si>
  <si>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</si>
  <si>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</si>
  <si>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</si>
  <si>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</si>
  <si>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</si>
  <si>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</si>
  <si>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</si>
  <si>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</si>
  <si>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</si>
  <si>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</si>
  <si>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</si>
  <si>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</si>
  <si>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</si>
  <si>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</si>
  <si>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</si>
  <si>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</si>
  <si>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</si>
  <si>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</si>
  <si>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</si>
  <si>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</si>
  <si>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</si>
  <si>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</si>
  <si>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</si>
  <si>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</si>
  <si>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</si>
  <si>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</si>
  <si>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</si>
  <si>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</si>
  <si>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</si>
  <si>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</si>
  <si>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</si>
  <si>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</si>
  <si>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</si>
  <si>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</si>
  <si>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</si>
  <si>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</si>
  <si>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</si>
  <si>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</si>
  <si>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</si>
  <si>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</si>
  <si>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</si>
  <si>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</si>
  <si>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</si>
  <si>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</si>
  <si>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</si>
  <si>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</si>
  <si>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</si>
  <si>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</si>
  <si>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</si>
  <si>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</si>
  <si>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</si>
  <si>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</si>
  <si>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</si>
  <si>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</si>
  <si>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</si>
  <si>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</si>
  <si>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</si>
  <si>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</si>
  <si>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</si>
  <si>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</si>
  <si>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</si>
  <si>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</si>
  <si>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</si>
  <si>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</si>
  <si>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</si>
  <si>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</si>
  <si>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</si>
  <si>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</si>
  <si>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</si>
  <si>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</si>
  <si>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</si>
  <si>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</si>
  <si>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</si>
  <si>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</si>
  <si>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</si>
  <si>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</si>
  <si>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</si>
  <si>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</si>
  <si>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</si>
  <si>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</si>
  <si>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</si>
  <si>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</si>
  <si>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</si>
  <si>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</si>
  <si>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</si>
  <si>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</si>
  <si>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</si>
  <si>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</si>
  <si>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</si>
  <si>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</si>
  <si>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</si>
  <si>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</si>
  <si>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</si>
  <si>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</si>
  <si>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</si>
  <si>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</si>
  <si>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</si>
  <si>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</si>
  <si>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</si>
  <si>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</si>
  <si>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</si>
  <si>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</si>
  <si>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</si>
  <si>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</si>
  <si>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</si>
  <si>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</si>
  <si>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</si>
  <si>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</si>
  <si>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</si>
  <si>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</si>
  <si>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</si>
  <si>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</si>
  <si>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</si>
  <si>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</si>
  <si>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</si>
  <si>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</si>
  <si>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</si>
  <si>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</si>
  <si>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</si>
  <si>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</si>
  <si>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</si>
  <si>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</si>
  <si>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</si>
  <si>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</si>
  <si>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</si>
  <si>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</si>
  <si>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</si>
  <si>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</si>
  <si>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</si>
  <si>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</si>
  <si>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</si>
  <si>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</si>
  <si>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</si>
  <si>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</si>
  <si>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</si>
  <si>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</si>
  <si>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</si>
  <si>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</si>
  <si>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</si>
  <si>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</si>
  <si>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</si>
  <si>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</si>
  <si>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</si>
  <si>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</si>
  <si>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</si>
  <si>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</si>
  <si>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</si>
  <si>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</si>
  <si>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</si>
  <si>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</si>
  <si>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</si>
  <si>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</si>
  <si>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</si>
  <si>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</si>
  <si>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</si>
  <si>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</si>
  <si>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</si>
  <si>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</si>
  <si>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</si>
  <si>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</si>
  <si>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</si>
  <si>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</si>
  <si>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</si>
  <si>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</si>
  <si>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</si>
  <si>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</si>
  <si>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</si>
  <si>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</si>
  <si>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</si>
  <si>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</si>
  <si>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</si>
  <si>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</si>
  <si>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</si>
  <si>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</si>
  <si>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</si>
  <si>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</si>
  <si>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</si>
  <si>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</si>
  <si>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</si>
  <si>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</si>
  <si>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</si>
  <si>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</si>
  <si>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</si>
  <si>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</si>
  <si>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</si>
  <si>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</si>
  <si>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</si>
  <si>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</si>
  <si>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</si>
  <si>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</si>
  <si>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</si>
  <si>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</si>
  <si>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</si>
  <si>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</si>
  <si>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</si>
  <si>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</si>
  <si>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</si>
  <si>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</si>
  <si>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</si>
  <si>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</si>
  <si>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</si>
  <si>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</si>
  <si>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</si>
  <si>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</si>
  <si>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</si>
  <si>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</si>
  <si>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</si>
  <si>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</si>
  <si>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</si>
  <si>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</si>
  <si>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</si>
  <si>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</si>
  <si>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</si>
  <si>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</si>
  <si>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</si>
  <si>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</si>
  <si>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</si>
  <si>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</si>
  <si>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</si>
  <si>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</si>
  <si>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</si>
  <si>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</si>
  <si>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</si>
  <si>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</si>
  <si>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</si>
  <si>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</si>
  <si>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</si>
  <si>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</si>
  <si>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</si>
  <si>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</si>
  <si>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</si>
  <si>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</si>
  <si>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</si>
  <si>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</si>
  <si>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</si>
  <si>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</si>
  <si>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</si>
  <si>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</si>
  <si>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</si>
  <si>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</si>
  <si>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</si>
  <si>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</si>
  <si>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</si>
  <si>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</si>
  <si>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</si>
  <si>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</si>
  <si>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</si>
  <si>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</si>
  <si>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</si>
  <si>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</si>
  <si>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</si>
  <si>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</si>
  <si>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</si>
  <si>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</si>
  <si>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</si>
  <si>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</si>
  <si>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</si>
  <si>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</si>
  <si>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</si>
  <si>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</si>
  <si>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</si>
  <si>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</si>
  <si>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</si>
  <si>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</si>
  <si>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</si>
  <si>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</si>
  <si>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</si>
  <si>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</si>
  <si>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</si>
  <si>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</si>
  <si>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</si>
  <si>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</si>
  <si>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</si>
  <si>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</si>
  <si>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</si>
  <si>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</si>
  <si>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</si>
  <si>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</si>
  <si>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</si>
  <si>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</si>
  <si>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</si>
  <si>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</si>
  <si>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</si>
  <si>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</si>
  <si>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</si>
  <si>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</si>
  <si>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</si>
  <si>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</si>
  <si>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</si>
  <si>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</si>
  <si>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</si>
  <si>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</si>
  <si>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</si>
  <si>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</si>
  <si>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</si>
  <si>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</si>
  <si>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</si>
  <si>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</si>
  <si>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</si>
  <si>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</si>
  <si>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</si>
  <si>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</si>
  <si>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</si>
  <si>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</si>
  <si>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</si>
  <si>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</si>
  <si>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</si>
  <si>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</si>
  <si>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</si>
  <si>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</si>
  <si>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</si>
  <si>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</si>
  <si>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</si>
  <si>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</si>
  <si>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</si>
  <si>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</si>
  <si>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</si>
  <si>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</si>
  <si>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</si>
  <si>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</si>
  <si>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</si>
  <si>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</si>
  <si>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</si>
  <si>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</si>
  <si>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</si>
  <si>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</si>
  <si>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</si>
  <si>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</si>
  <si>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</si>
  <si>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</si>
  <si>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</si>
  <si>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</si>
  <si>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</si>
  <si>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</si>
  <si>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</si>
  <si>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</si>
  <si>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</si>
  <si>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</si>
  <si>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</si>
  <si>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</si>
  <si>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</si>
  <si>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</si>
  <si>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</si>
  <si>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</si>
  <si>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</si>
  <si>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</si>
  <si>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</si>
  <si>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</si>
  <si>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</si>
  <si>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</si>
  <si>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</si>
  <si>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</si>
  <si>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</si>
  <si>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</si>
  <si>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</si>
  <si>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</si>
  <si>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</si>
  <si>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</si>
  <si>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</si>
  <si>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</si>
  <si>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</si>
  <si>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</si>
  <si>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</si>
  <si>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</si>
  <si>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</si>
  <si>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</si>
  <si>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</si>
  <si>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</si>
  <si>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</si>
  <si>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</si>
  <si>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</si>
  <si>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</si>
  <si>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</si>
  <si>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</si>
  <si>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</si>
  <si>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</si>
  <si>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</si>
  <si>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</si>
  <si>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</si>
  <si>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</si>
  <si>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</si>
  <si>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</si>
  <si>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</si>
  <si>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</si>
  <si>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</si>
  <si>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</si>
  <si>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</si>
  <si>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</si>
  <si>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</si>
  <si>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</si>
  <si>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</si>
  <si>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</si>
  <si>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</si>
  <si>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</si>
  <si>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</si>
  <si>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</si>
  <si>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</si>
  <si>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</si>
  <si>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</si>
  <si>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</si>
  <si>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</si>
  <si>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</si>
  <si>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</si>
  <si>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</si>
  <si>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</si>
  <si>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</si>
  <si>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</si>
  <si>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</si>
  <si>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</si>
  <si>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</si>
  <si>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</si>
  <si>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</si>
  <si>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</si>
  <si>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</si>
  <si>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</si>
  <si>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</si>
  <si>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</si>
  <si>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</si>
  <si>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</si>
  <si>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</si>
  <si>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</si>
  <si>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</si>
  <si>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</si>
  <si>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</si>
  <si>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</si>
  <si>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</si>
  <si>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</si>
  <si>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</si>
  <si>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</si>
  <si>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</si>
  <si>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</si>
  <si>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</si>
  <si>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</si>
  <si>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</si>
  <si>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</si>
  <si>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</si>
  <si>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</si>
  <si>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</si>
  <si>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</si>
  <si>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</si>
  <si>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</si>
  <si>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</si>
  <si>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</si>
  <si>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</si>
  <si>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</si>
  <si>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</si>
  <si>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</si>
  <si>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</si>
  <si>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</si>
  <si>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</si>
  <si>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</si>
  <si>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</si>
  <si>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</si>
  <si>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</si>
  <si>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</si>
  <si>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</si>
  <si>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</si>
  <si>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</si>
  <si>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</si>
  <si>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</si>
  <si>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</si>
  <si>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</si>
  <si>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</si>
  <si>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</si>
  <si>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</si>
  <si>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</si>
  <si>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</si>
  <si>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</si>
  <si>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</si>
  <si>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</si>
  <si>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</si>
  <si>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</si>
  <si>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</si>
  <si>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</si>
  <si>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</si>
  <si>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</si>
  <si>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</si>
  <si>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</si>
  <si>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</si>
  <si>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</si>
  <si>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</si>
  <si>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</si>
  <si>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</si>
  <si>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</si>
  <si>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</si>
  <si>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</si>
  <si>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</si>
  <si>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</si>
  <si>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</si>
  <si>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</si>
  <si>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</si>
  <si>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</si>
  <si>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</si>
  <si>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</si>
  <si>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</si>
  <si>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</si>
  <si>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</si>
  <si>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</si>
  <si>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</si>
  <si>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</si>
  <si>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</si>
  <si>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</si>
  <si>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</si>
  <si>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</si>
  <si>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</si>
  <si>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</si>
  <si>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</si>
  <si>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</si>
  <si>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</si>
  <si>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</si>
  <si>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</si>
  <si>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</si>
  <si>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</si>
  <si>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</si>
  <si>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</si>
  <si>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</si>
  <si>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</si>
  <si>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</si>
  <si>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</si>
  <si>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</si>
  <si>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</si>
  <si>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</si>
  <si>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</si>
  <si>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</si>
  <si>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</si>
  <si>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</si>
  <si>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</si>
  <si>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</si>
  <si>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</si>
  <si>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</si>
  <si>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</si>
  <si>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</si>
  <si>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</si>
  <si>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</si>
  <si>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</si>
  <si>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</si>
  <si>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</si>
  <si>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</si>
  <si>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</si>
  <si>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</si>
  <si>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</si>
  <si>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</si>
  <si>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</si>
  <si>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</si>
  <si>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</si>
  <si>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</si>
  <si>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</si>
  <si>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</si>
  <si>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</si>
  <si>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</si>
  <si>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</si>
  <si>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</si>
  <si>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</si>
  <si>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</si>
  <si>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</si>
  <si>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</si>
  <si>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</si>
  <si>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</si>
  <si>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</si>
  <si>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</si>
  <si>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</si>
  <si>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</si>
  <si>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</si>
  <si>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</si>
  <si>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</si>
  <si>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</si>
  <si>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</si>
  <si>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</si>
  <si>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</si>
  <si>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</si>
  <si>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</si>
  <si>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</si>
  <si>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</si>
  <si>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</si>
  <si>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</si>
  <si>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</si>
  <si>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</si>
  <si>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</si>
  <si>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</si>
  <si>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</si>
  <si>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</si>
  <si>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</si>
  <si>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</si>
  <si>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</si>
  <si>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</si>
  <si>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</si>
  <si>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</si>
  <si>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</si>
  <si>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</si>
  <si>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</si>
  <si>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</si>
  <si>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</si>
  <si>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</si>
  <si>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</si>
  <si>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</si>
  <si>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</si>
  <si>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</si>
  <si>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</si>
  <si>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</si>
  <si>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</si>
  <si>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</si>
  <si>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</si>
  <si>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</si>
  <si>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</si>
  <si>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</si>
  <si>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</si>
  <si>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</si>
  <si>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</si>
  <si>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</si>
  <si>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</si>
  <si>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</si>
  <si>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</si>
  <si>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</si>
  <si>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</si>
  <si>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</si>
  <si>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</si>
  <si>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</si>
  <si>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</si>
  <si>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</si>
  <si>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</si>
  <si>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</si>
  <si>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</si>
  <si>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</si>
  <si>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</si>
  <si>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</si>
  <si>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</si>
  <si>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</si>
  <si>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</si>
  <si>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</si>
  <si>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</si>
  <si>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</si>
  <si>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</si>
  <si>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</si>
  <si>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</si>
  <si>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</si>
  <si>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</si>
  <si>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</si>
  <si>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</si>
  <si>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</si>
  <si>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</si>
  <si>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</si>
  <si>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</si>
  <si>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</si>
  <si>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</si>
  <si>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</si>
  <si>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</si>
  <si>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</si>
  <si>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</si>
  <si>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</si>
  <si>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</si>
  <si>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</si>
  <si>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</si>
  <si>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</si>
  <si>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</si>
  <si>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</si>
  <si>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</si>
  <si>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</si>
  <si>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</si>
  <si>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</si>
  <si>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</si>
  <si>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</si>
  <si>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</si>
  <si>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</si>
  <si>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</si>
  <si>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</si>
  <si>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</si>
  <si>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</si>
  <si>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</si>
  <si>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</si>
  <si>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</si>
  <si>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</si>
  <si>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</si>
  <si>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</si>
  <si>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</si>
  <si>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</si>
  <si>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</si>
  <si>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</si>
  <si>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</si>
  <si>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</si>
  <si>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</si>
  <si>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</si>
  <si>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</si>
  <si>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</si>
  <si>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</si>
  <si>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</si>
  <si>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</si>
  <si>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</si>
  <si>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</si>
  <si>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</si>
  <si>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</si>
  <si>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</si>
  <si>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</si>
  <si>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</si>
  <si>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</si>
  <si>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</si>
  <si>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</si>
  <si>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</si>
  <si>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</si>
  <si>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</si>
  <si>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</si>
  <si>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</si>
  <si>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</si>
  <si>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</si>
  <si>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</si>
  <si>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</si>
  <si>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</si>
  <si>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</si>
  <si>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</si>
  <si>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</si>
  <si>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</si>
  <si>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</si>
  <si>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</si>
  <si>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</si>
  <si>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</si>
  <si>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</si>
  <si>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</si>
  <si>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</si>
  <si>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</si>
  <si>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</si>
  <si>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</si>
  <si>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</si>
  <si>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</si>
  <si>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</si>
  <si>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</si>
  <si>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</si>
  <si>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</si>
  <si>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</si>
  <si>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</si>
  <si>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</si>
  <si>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</si>
  <si>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</si>
  <si>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</si>
  <si>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</si>
  <si>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</si>
  <si>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</si>
  <si>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</si>
  <si>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</si>
  <si>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</si>
  <si>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</si>
  <si>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</si>
  <si>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</si>
  <si>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</si>
  <si>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</si>
  <si>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</si>
  <si>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</si>
  <si>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</si>
  <si>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</si>
  <si>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</si>
  <si>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</si>
  <si>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</si>
  <si>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</si>
  <si>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</si>
  <si>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</si>
  <si>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</si>
  <si>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</si>
  <si>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</si>
  <si>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</si>
  <si>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</si>
  <si>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</si>
  <si>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</si>
  <si>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</si>
  <si>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</si>
  <si>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</si>
  <si>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</si>
  <si>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</si>
  <si>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</si>
  <si>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</si>
  <si>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</si>
  <si>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</si>
  <si>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</si>
  <si>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</si>
  <si>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</si>
  <si>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</si>
  <si>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</si>
  <si>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</si>
  <si>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</si>
  <si>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</si>
  <si>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</si>
  <si>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</si>
  <si>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</si>
  <si>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</si>
  <si>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</si>
  <si>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</si>
  <si>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</si>
  <si>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</si>
  <si>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</si>
  <si>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</si>
  <si>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</si>
  <si>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</si>
  <si>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</si>
  <si>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</si>
  <si>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</si>
  <si>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</si>
  <si>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</si>
  <si>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</si>
  <si>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</si>
  <si>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</si>
  <si>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</si>
  <si>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</si>
  <si>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</si>
  <si>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</si>
  <si>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</si>
  <si>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</si>
  <si>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</si>
  <si>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</si>
  <si>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</si>
  <si>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</si>
  <si>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</si>
  <si>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</si>
  <si>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</si>
  <si>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</si>
  <si>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</si>
  <si>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</si>
  <si>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</si>
  <si>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</si>
  <si>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</si>
  <si>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</si>
  <si>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</si>
  <si>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</si>
  <si>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</si>
  <si>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</si>
  <si>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</si>
  <si>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</si>
  <si>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</si>
  <si>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</si>
  <si>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</si>
  <si>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</si>
  <si>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</si>
  <si>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</si>
  <si>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</si>
  <si>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</si>
  <si>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</si>
  <si>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</si>
  <si>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</si>
  <si>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</si>
  <si>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</si>
  <si>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</si>
  <si>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</si>
  <si>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</si>
  <si>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</si>
  <si>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</si>
  <si>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</si>
  <si>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</si>
  <si>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</si>
  <si>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</si>
  <si>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</si>
  <si>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</si>
  <si>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</si>
  <si>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</si>
  <si>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</si>
  <si>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</si>
  <si>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</si>
  <si>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</si>
  <si>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</si>
  <si>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</si>
  <si>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</si>
  <si>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</si>
  <si>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</si>
  <si>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</si>
  <si>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</si>
  <si>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</si>
  <si>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</si>
  <si>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</si>
  <si>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</si>
  <si>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</si>
  <si>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</si>
  <si>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</si>
  <si>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</si>
  <si>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</si>
  <si>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</si>
  <si>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</si>
  <si>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</si>
  <si>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</si>
  <si>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</si>
  <si>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</si>
  <si>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</si>
  <si>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</si>
  <si>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</si>
  <si>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</si>
  <si>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</si>
  <si>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</si>
  <si>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</si>
  <si>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</si>
  <si>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</si>
  <si>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</si>
  <si>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</si>
  <si>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</si>
  <si>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</si>
  <si>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</si>
  <si>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</si>
  <si>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</si>
  <si>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</si>
  <si>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</si>
  <si>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</si>
  <si>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</si>
  <si>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</si>
  <si>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</si>
  <si>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</si>
  <si>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</si>
  <si>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</si>
  <si>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</si>
  <si>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</si>
  <si>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</si>
  <si>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</si>
  <si>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</si>
  <si>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</si>
  <si>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</si>
  <si>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</si>
  <si>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</si>
  <si>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</si>
  <si>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</si>
  <si>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</si>
  <si>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</si>
  <si>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</si>
  <si>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</si>
  <si>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</si>
  <si>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</si>
  <si>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</si>
  <si>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</si>
  <si>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</si>
  <si>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</si>
  <si>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</si>
  <si>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</si>
  <si>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</si>
  <si>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</si>
  <si>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</si>
  <si>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</si>
  <si>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</si>
  <si>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</si>
  <si>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</si>
  <si>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</si>
  <si>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</si>
  <si>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</si>
  <si>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</si>
  <si>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</si>
  <si>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</si>
  <si>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</si>
  <si>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</si>
  <si>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</si>
  <si>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</si>
  <si>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</si>
  <si>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</si>
  <si>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</si>
  <si>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</si>
  <si>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</si>
  <si>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</si>
  <si>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</si>
  <si>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</si>
  <si>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</si>
  <si>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</si>
  <si>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</si>
  <si>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</si>
  <si>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</si>
  <si>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</si>
  <si>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</si>
  <si>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</si>
  <si>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</si>
  <si>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</si>
  <si>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</si>
  <si>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</si>
  <si>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</si>
  <si>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</si>
  <si>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</si>
  <si>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</si>
  <si>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</si>
  <si>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</si>
  <si>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</si>
  <si>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</si>
  <si>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</si>
  <si>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</si>
  <si>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</si>
  <si>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</si>
  <si>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</si>
  <si>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</si>
  <si>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</si>
  <si>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</si>
  <si>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</si>
  <si>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</si>
  <si>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</si>
  <si>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</si>
  <si>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</si>
  <si>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</si>
  <si>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</si>
  <si>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</si>
  <si>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</si>
  <si>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</si>
  <si>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</si>
  <si>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</si>
  <si>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</si>
  <si>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</si>
  <si>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</si>
  <si>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</si>
  <si>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</si>
  <si>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</si>
  <si>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</si>
  <si>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</si>
  <si>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</si>
  <si>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</si>
  <si>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</si>
  <si>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</si>
  <si>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</si>
  <si>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</si>
  <si>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</si>
  <si>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</si>
  <si>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</si>
  <si>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</si>
  <si>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</si>
  <si>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</si>
  <si>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</si>
  <si>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</si>
  <si>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</si>
  <si>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</si>
  <si>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</si>
  <si>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</si>
  <si>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</si>
  <si>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</si>
  <si>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</si>
  <si>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</si>
  <si>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</si>
  <si>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</si>
  <si>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</si>
  <si>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</si>
  <si>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</si>
  <si>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</si>
  <si>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</si>
  <si>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</si>
  <si>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</si>
  <si>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</si>
  <si>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</si>
  <si>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</si>
  <si>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</si>
  <si>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</si>
  <si>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</si>
  <si>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</si>
  <si>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</si>
  <si>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</si>
  <si>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</si>
  <si>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</si>
  <si>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</si>
  <si>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</si>
  <si>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I_ITEM_CD</t>
    <phoneticPr fontId="1" type="noConversion"/>
  </si>
  <si>
    <t>I_ITEM_DESC</t>
    <phoneticPr fontId="1" type="noConversion"/>
  </si>
  <si>
    <t>3359360</t>
  </si>
  <si>
    <t>3359361</t>
  </si>
  <si>
    <t>3359362</t>
  </si>
  <si>
    <t>3359365</t>
  </si>
  <si>
    <t>3359366</t>
  </si>
  <si>
    <t>3359367</t>
  </si>
  <si>
    <t>3359368</t>
  </si>
  <si>
    <t>3359369</t>
  </si>
  <si>
    <t>3359370</t>
  </si>
  <si>
    <t>3359371</t>
  </si>
  <si>
    <t>3359372</t>
  </si>
  <si>
    <t>3359373</t>
  </si>
  <si>
    <t>3359374</t>
  </si>
  <si>
    <t>3359375</t>
  </si>
  <si>
    <t>3359376</t>
  </si>
  <si>
    <t>3359377</t>
  </si>
  <si>
    <t>3359378</t>
  </si>
  <si>
    <t>3359379</t>
  </si>
  <si>
    <t>3359380</t>
  </si>
  <si>
    <t>3359381</t>
  </si>
  <si>
    <t>3359382</t>
  </si>
  <si>
    <t>3359397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</si>
  <si>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</si>
  <si>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</si>
  <si>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</si>
  <si>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</si>
  <si>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</si>
  <si>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</si>
  <si>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</si>
  <si>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</si>
  <si>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</si>
  <si>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</si>
  <si>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</si>
  <si>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</si>
  <si>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</si>
  <si>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</si>
  <si>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</si>
  <si>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</si>
  <si>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</si>
  <si>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</si>
  <si>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</si>
  <si>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</si>
  <si>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</si>
  <si>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</si>
  <si>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</si>
  <si>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</si>
  <si>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</si>
  <si>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</si>
  <si>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</si>
  <si>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</si>
  <si>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</si>
  <si>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</si>
  <si>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</si>
  <si>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</si>
  <si>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</si>
  <si>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</si>
  <si>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</si>
  <si>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</si>
  <si>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3359396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</si>
  <si>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</si>
  <si>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</si>
  <si>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</si>
  <si>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</si>
  <si>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</si>
  <si>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</si>
  <si>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</si>
  <si>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</si>
  <si>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</si>
  <si>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</si>
  <si>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</si>
  <si>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</si>
  <si>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</si>
  <si>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</si>
  <si>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</si>
  <si>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</si>
  <si>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</si>
  <si>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</si>
  <si>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</si>
  <si>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</si>
  <si>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</si>
  <si>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</si>
  <si>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</si>
  <si>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</si>
  <si>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</si>
  <si>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</si>
  <si>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</si>
  <si>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</si>
  <si>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</si>
  <si>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</si>
  <si>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</si>
  <si>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</si>
  <si>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</si>
  <si>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</si>
  <si>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</si>
  <si>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</si>
  <si>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</si>
  <si>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</si>
  <si>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</si>
  <si>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</si>
  <si>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</si>
  <si>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</si>
  <si>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</si>
  <si>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</si>
  <si>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</si>
  <si>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</si>
  <si>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</si>
  <si>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</si>
  <si>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</si>
  <si>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</si>
  <si>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</si>
  <si>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</si>
  <si>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</si>
  <si>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</si>
  <si>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</si>
  <si>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</si>
  <si>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</si>
  <si>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</si>
  <si>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</si>
  <si>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</si>
  <si>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</si>
  <si>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</si>
  <si>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</si>
  <si>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</si>
  <si>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</si>
  <si>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</si>
  <si>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</si>
  <si>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</si>
  <si>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</si>
  <si>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</si>
  <si>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</si>
  <si>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</si>
  <si>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</si>
  <si>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</si>
  <si>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</si>
  <si>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</si>
  <si>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</si>
  <si>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</si>
  <si>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</si>
  <si>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</si>
  <si>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</si>
  <si>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</si>
  <si>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</si>
  <si>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</si>
  <si>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</si>
  <si>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</si>
  <si>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</si>
  <si>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</si>
  <si>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</si>
  <si>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</si>
  <si>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</si>
  <si>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</si>
  <si>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</si>
  <si>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</si>
  <si>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</si>
  <si>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</si>
  <si>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</si>
  <si>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</si>
  <si>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</si>
  <si>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</si>
  <si>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</si>
  <si>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</si>
  <si>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</si>
  <si>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</si>
  <si>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</si>
  <si>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</si>
  <si>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</si>
  <si>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</si>
  <si>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</si>
  <si>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</si>
  <si>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</si>
  <si>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</si>
  <si>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</si>
  <si>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</si>
  <si>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</si>
  <si>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</si>
  <si>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</si>
  <si>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</si>
  <si>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</si>
  <si>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</si>
  <si>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</si>
  <si>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</si>
  <si>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</si>
  <si>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</si>
  <si>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</si>
  <si>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</si>
  <si>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</si>
  <si>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</si>
  <si>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</si>
  <si>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</si>
  <si>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</si>
  <si>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</si>
  <si>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</si>
  <si>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</si>
  <si>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</si>
  <si>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</si>
  <si>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</si>
  <si>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</si>
  <si>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</si>
  <si>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</si>
  <si>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</si>
  <si>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</si>
  <si>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</si>
  <si>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</si>
  <si>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</si>
  <si>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</si>
  <si>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</si>
  <si>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</si>
  <si>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</si>
  <si>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</si>
  <si>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</si>
  <si>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</si>
  <si>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</si>
  <si>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</si>
  <si>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</si>
  <si>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</si>
  <si>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</si>
  <si>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</si>
  <si>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</si>
  <si>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</si>
  <si>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</si>
  <si>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</si>
  <si>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</si>
  <si>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</si>
  <si>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</si>
  <si>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</si>
  <si>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</si>
  <si>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</si>
  <si>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</si>
  <si>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</si>
  <si>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</si>
  <si>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</si>
  <si>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</si>
  <si>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</si>
  <si>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</si>
  <si>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</si>
  <si>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</si>
  <si>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</si>
  <si>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</si>
  <si>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</si>
  <si>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</si>
  <si>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</si>
  <si>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</si>
  <si>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</si>
  <si>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</si>
  <si>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</si>
  <si>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</si>
  <si>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</si>
  <si>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</si>
  <si>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</si>
  <si>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</si>
  <si>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</si>
  <si>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</si>
  <si>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</si>
  <si>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</si>
  <si>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</si>
  <si>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</si>
  <si>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</si>
  <si>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</si>
  <si>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</si>
  <si>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</si>
  <si>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</si>
  <si>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</si>
  <si>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</si>
  <si>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</si>
  <si>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</si>
  <si>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</si>
  <si>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</si>
  <si>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</si>
  <si>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</si>
  <si>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</si>
  <si>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</si>
  <si>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</si>
  <si>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</si>
  <si>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</si>
  <si>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</si>
  <si>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</si>
  <si>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</si>
  <si>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</si>
  <si>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</si>
  <si>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</si>
  <si>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</si>
  <si>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</si>
  <si>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</si>
  <si>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</si>
  <si>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</si>
  <si>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</si>
  <si>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</si>
  <si>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</si>
  <si>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</si>
  <si>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</si>
  <si>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</si>
  <si>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</si>
  <si>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</si>
  <si>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</si>
  <si>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</si>
  <si>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</si>
  <si>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</si>
  <si>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</si>
  <si>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</si>
  <si>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</si>
  <si>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</si>
  <si>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</si>
  <si>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</si>
  <si>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</si>
  <si>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</si>
  <si>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</si>
  <si>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</si>
  <si>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</si>
  <si>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</si>
  <si>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</si>
  <si>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</si>
  <si>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</si>
  <si>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</si>
  <si>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</si>
  <si>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</si>
  <si>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</si>
  <si>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</si>
  <si>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</si>
  <si>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</si>
  <si>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</si>
  <si>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</si>
  <si>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</si>
  <si>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</si>
  <si>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</si>
  <si>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</si>
  <si>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</si>
  <si>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</si>
  <si>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</si>
  <si>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</si>
  <si>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</si>
  <si>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</si>
  <si>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</si>
  <si>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</si>
  <si>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</si>
  <si>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</si>
  <si>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</si>
  <si>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</si>
  <si>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</si>
  <si>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</si>
  <si>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</si>
  <si>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</si>
  <si>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</si>
  <si>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</si>
  <si>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</si>
  <si>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</si>
  <si>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</si>
  <si>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</si>
  <si>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</si>
  <si>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</si>
  <si>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</si>
  <si>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</si>
  <si>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</si>
  <si>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</si>
  <si>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</si>
  <si>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</si>
  <si>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</si>
  <si>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</si>
  <si>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</si>
  <si>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</si>
  <si>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</si>
  <si>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</si>
  <si>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</si>
  <si>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</si>
  <si>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</si>
  <si>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</si>
  <si>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</si>
  <si>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</si>
  <si>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</si>
  <si>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</si>
  <si>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</si>
  <si>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</si>
  <si>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</si>
  <si>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</si>
  <si>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</si>
  <si>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</si>
  <si>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</si>
  <si>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</si>
  <si>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</si>
  <si>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</si>
  <si>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</si>
  <si>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</si>
  <si>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</si>
  <si>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</si>
  <si>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</si>
  <si>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</si>
  <si>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</si>
  <si>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</si>
  <si>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</si>
  <si>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</si>
  <si>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</si>
  <si>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</si>
  <si>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</si>
  <si>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</si>
  <si>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</si>
  <si>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</si>
  <si>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</si>
  <si>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</si>
  <si>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</si>
  <si>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</si>
  <si>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</si>
  <si>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</si>
  <si>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</si>
  <si>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</si>
  <si>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</si>
  <si>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</si>
  <si>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</si>
  <si>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</si>
  <si>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</si>
  <si>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</si>
  <si>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</si>
  <si>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</si>
  <si>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</si>
  <si>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</si>
  <si>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</si>
  <si>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</si>
  <si>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</si>
  <si>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</si>
  <si>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</si>
  <si>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</si>
  <si>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</si>
  <si>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</si>
  <si>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</si>
  <si>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</si>
  <si>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</si>
  <si>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</si>
  <si>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</si>
  <si>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</si>
  <si>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</si>
  <si>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</si>
  <si>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</si>
  <si>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</si>
  <si>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</si>
  <si>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</si>
  <si>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</si>
  <si>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</si>
  <si>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</si>
  <si>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</si>
  <si>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</si>
  <si>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</si>
  <si>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</si>
  <si>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</si>
  <si>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</si>
  <si>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</si>
  <si>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</si>
  <si>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</si>
  <si>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</si>
  <si>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</si>
  <si>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</si>
  <si>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</si>
  <si>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</si>
  <si>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</si>
  <si>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</si>
  <si>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</si>
  <si>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</si>
  <si>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</si>
  <si>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</si>
  <si>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</si>
  <si>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</si>
  <si>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</si>
  <si>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</si>
  <si>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</si>
  <si>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</si>
  <si>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</si>
  <si>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</si>
  <si>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</si>
  <si>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</si>
  <si>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</si>
  <si>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</si>
  <si>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</si>
  <si>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</si>
  <si>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</si>
  <si>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</si>
  <si>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</si>
  <si>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</si>
  <si>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</si>
  <si>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</si>
  <si>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</si>
  <si>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</si>
  <si>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</si>
  <si>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</si>
  <si>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</si>
  <si>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</si>
  <si>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</si>
  <si>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</si>
  <si>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</si>
  <si>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</si>
  <si>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</si>
  <si>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</si>
  <si>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</si>
  <si>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</si>
  <si>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</si>
  <si>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</si>
  <si>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</si>
  <si>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</si>
  <si>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</si>
  <si>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</si>
  <si>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</si>
  <si>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</si>
  <si>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</si>
  <si>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</si>
  <si>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</si>
  <si>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</si>
  <si>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</si>
  <si>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</si>
  <si>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</si>
  <si>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</si>
  <si>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</si>
  <si>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</si>
  <si>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</si>
  <si>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</si>
  <si>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</si>
  <si>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</si>
  <si>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</si>
  <si>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</si>
  <si>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</si>
  <si>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</si>
  <si>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</si>
  <si>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</si>
  <si>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</si>
  <si>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</si>
  <si>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</si>
  <si>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</si>
  <si>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</si>
  <si>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</si>
  <si>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</si>
  <si>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</si>
  <si>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</si>
  <si>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</si>
  <si>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</si>
  <si>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</si>
  <si>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</si>
  <si>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</si>
  <si>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</si>
  <si>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</si>
  <si>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</si>
  <si>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</si>
  <si>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</si>
  <si>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</si>
  <si>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</si>
  <si>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</si>
  <si>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</si>
  <si>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</si>
  <si>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</si>
  <si>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</si>
  <si>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</si>
  <si>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</si>
  <si>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</si>
  <si>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</si>
  <si>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</si>
  <si>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</si>
  <si>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</si>
  <si>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</si>
  <si>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</si>
  <si>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</si>
  <si>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</si>
  <si>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</si>
  <si>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</si>
  <si>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</si>
  <si>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</si>
  <si>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</si>
  <si>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</si>
  <si>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</si>
  <si>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</si>
  <si>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</si>
  <si>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</si>
  <si>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</si>
  <si>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</si>
  <si>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</si>
  <si>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</si>
  <si>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</si>
  <si>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</si>
  <si>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</si>
  <si>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</si>
  <si>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</si>
  <si>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</si>
  <si>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</si>
  <si>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</si>
  <si>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</si>
  <si>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</si>
  <si>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</si>
  <si>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</si>
  <si>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</si>
  <si>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</si>
  <si>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</si>
  <si>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</si>
  <si>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</si>
  <si>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</si>
  <si>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</si>
  <si>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</si>
  <si>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</si>
  <si>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</si>
  <si>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</si>
  <si>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</si>
  <si>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</si>
  <si>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</si>
  <si>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</si>
  <si>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</si>
  <si>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</si>
  <si>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</si>
  <si>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</si>
  <si>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</si>
  <si>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</si>
  <si>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</si>
  <si>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</si>
  <si>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</si>
  <si>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</si>
  <si>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</si>
  <si>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</si>
  <si>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</si>
  <si>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</si>
  <si>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</si>
  <si>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</si>
  <si>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</si>
  <si>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</si>
  <si>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</si>
  <si>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</si>
  <si>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</si>
  <si>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</si>
  <si>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</si>
  <si>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</si>
  <si>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</si>
  <si>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</si>
  <si>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</si>
  <si>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</si>
  <si>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</si>
  <si>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</si>
  <si>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</si>
  <si>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</si>
  <si>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</si>
  <si>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</si>
  <si>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</si>
  <si>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</si>
  <si>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</si>
  <si>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</si>
  <si>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</si>
  <si>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</si>
  <si>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</si>
  <si>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</si>
  <si>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</si>
  <si>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</si>
  <si>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</si>
  <si>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</si>
  <si>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</si>
  <si>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</si>
  <si>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</si>
  <si>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</si>
  <si>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</si>
  <si>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</si>
  <si>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</si>
  <si>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</si>
  <si>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</si>
  <si>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</si>
  <si>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3360888</t>
  </si>
  <si>
    <t>3360889</t>
  </si>
  <si>
    <t>3360890</t>
  </si>
  <si>
    <t>3360891</t>
  </si>
  <si>
    <t>3360892</t>
  </si>
  <si>
    <t>3360893</t>
  </si>
  <si>
    <t>3360894</t>
  </si>
  <si>
    <t>3360897</t>
  </si>
  <si>
    <t>3360898</t>
  </si>
  <si>
    <t>3360899</t>
  </si>
  <si>
    <t>3360900</t>
  </si>
  <si>
    <t>3360901</t>
  </si>
  <si>
    <t>3360902</t>
  </si>
  <si>
    <t>3360903</t>
  </si>
  <si>
    <t>3360904</t>
  </si>
  <si>
    <t>3360905</t>
  </si>
  <si>
    <t>3360906</t>
  </si>
  <si>
    <t>3360907</t>
  </si>
  <si>
    <t>3360908</t>
  </si>
  <si>
    <t>3360909</t>
  </si>
  <si>
    <t>3360910</t>
  </si>
  <si>
    <t>3360911</t>
  </si>
  <si>
    <t>3360912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</si>
  <si>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</si>
  <si>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</si>
  <si>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</si>
  <si>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</si>
  <si>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</si>
  <si>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</si>
  <si>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</si>
  <si>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</si>
  <si>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</si>
  <si>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</si>
  <si>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</si>
  <si>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</si>
  <si>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</si>
  <si>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</si>
  <si>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</si>
  <si>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</si>
  <si>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</si>
  <si>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</si>
  <si>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</si>
  <si>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</si>
  <si>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</si>
  <si>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</si>
  <si>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</si>
  <si>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</si>
  <si>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3363079</t>
  </si>
  <si>
    <t>3363085</t>
  </si>
  <si>
    <t>3363086</t>
  </si>
  <si>
    <t>3363087</t>
  </si>
  <si>
    <t>3363088</t>
  </si>
  <si>
    <t>3363089</t>
  </si>
  <si>
    <t>3363090</t>
  </si>
  <si>
    <t>3363091</t>
  </si>
  <si>
    <t>3363092</t>
  </si>
  <si>
    <t>3363094</t>
  </si>
  <si>
    <t>3363095</t>
  </si>
  <si>
    <t>3363097</t>
  </si>
  <si>
    <t>3363098</t>
  </si>
  <si>
    <t>3363099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</si>
  <si>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</si>
  <si>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</si>
  <si>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</si>
  <si>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</si>
  <si>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</si>
  <si>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</si>
  <si>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</si>
  <si>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</si>
  <si>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</si>
  <si>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</si>
  <si>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</si>
  <si>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</si>
  <si>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</si>
  <si>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</si>
  <si>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</si>
  <si>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</si>
  <si>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</si>
  <si>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</si>
  <si>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</si>
  <si>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</si>
  <si>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</si>
  <si>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</si>
  <si>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</si>
  <si>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</si>
  <si>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</si>
  <si>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</si>
  <si>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</si>
  <si>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</si>
  <si>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</si>
  <si>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</si>
  <si>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</si>
  <si>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</si>
  <si>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</si>
  <si>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</si>
  <si>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</si>
  <si>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</si>
  <si>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</si>
  <si>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</si>
  <si>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</si>
  <si>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</si>
  <si>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</si>
  <si>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</si>
  <si>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</si>
  <si>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</si>
  <si>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</si>
  <si>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</si>
  <si>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</si>
  <si>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</si>
  <si>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</si>
  <si>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</si>
  <si>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</si>
  <si>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</si>
  <si>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</si>
  <si>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</si>
  <si>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</si>
  <si>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</si>
  <si>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</si>
  <si>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</si>
  <si>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</si>
  <si>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</si>
  <si>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</si>
  <si>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</si>
  <si>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</si>
  <si>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</si>
  <si>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</si>
  <si>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</si>
  <si>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</si>
  <si>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</si>
  <si>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</si>
  <si>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</si>
  <si>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</si>
  <si>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</si>
  <si>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</si>
  <si>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</si>
  <si>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</si>
  <si>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</si>
  <si>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</si>
  <si>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</si>
  <si>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</si>
  <si>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</si>
  <si>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</si>
  <si>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</si>
  <si>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</si>
  <si>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</si>
  <si>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</si>
  <si>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</si>
  <si>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</si>
  <si>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</si>
  <si>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</si>
  <si>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</si>
  <si>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</si>
  <si>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</si>
  <si>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</si>
  <si>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</si>
  <si>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</si>
  <si>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</si>
  <si>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</si>
  <si>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</si>
  <si>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</si>
  <si>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</si>
  <si>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</si>
  <si>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</si>
  <si>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</si>
  <si>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</si>
  <si>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</si>
  <si>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</si>
  <si>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</si>
  <si>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</si>
  <si>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</si>
  <si>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</si>
  <si>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</si>
  <si>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</si>
  <si>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</si>
  <si>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</si>
  <si>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</si>
  <si>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</si>
  <si>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</si>
  <si>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</si>
  <si>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</si>
  <si>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</si>
  <si>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</si>
  <si>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</si>
  <si>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</si>
  <si>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</si>
  <si>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</si>
  <si>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</si>
  <si>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</si>
  <si>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</si>
  <si>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</si>
  <si>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</si>
  <si>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</si>
  <si>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</si>
  <si>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</si>
  <si>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</si>
  <si>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</si>
  <si>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</si>
  <si>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</si>
  <si>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</si>
  <si>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</si>
  <si>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</si>
  <si>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</si>
  <si>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</si>
  <si>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</si>
  <si>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</si>
  <si>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</si>
  <si>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</si>
  <si>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</si>
  <si>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</si>
  <si>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</si>
  <si>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</si>
  <si>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</si>
  <si>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</si>
  <si>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</si>
  <si>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</si>
  <si>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</si>
  <si>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</si>
  <si>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</si>
  <si>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</si>
  <si>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</si>
  <si>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</si>
  <si>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</si>
  <si>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</si>
  <si>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</si>
  <si>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</si>
  <si>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</si>
  <si>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</si>
  <si>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</si>
  <si>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</si>
  <si>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</si>
  <si>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</si>
  <si>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</si>
  <si>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</si>
  <si>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</si>
  <si>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</si>
  <si>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</si>
  <si>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</si>
  <si>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</si>
  <si>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</si>
  <si>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</si>
  <si>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</si>
  <si>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</si>
  <si>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</si>
  <si>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</si>
  <si>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</si>
  <si>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</si>
  <si>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</si>
  <si>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</si>
  <si>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</si>
  <si>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</si>
  <si>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</si>
  <si>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</si>
  <si>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</si>
  <si>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</si>
  <si>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</si>
  <si>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</si>
  <si>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</si>
  <si>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</si>
  <si>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</si>
  <si>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</si>
  <si>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</si>
  <si>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</si>
  <si>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</si>
  <si>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</si>
  <si>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</si>
  <si>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</si>
  <si>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</si>
  <si>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</si>
  <si>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</si>
  <si>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</si>
  <si>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</si>
  <si>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</si>
  <si>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</si>
  <si>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</si>
  <si>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</si>
  <si>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</si>
  <si>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</si>
  <si>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</si>
  <si>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</si>
  <si>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</si>
  <si>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</si>
  <si>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</si>
  <si>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</si>
  <si>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</si>
  <si>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</si>
  <si>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</si>
  <si>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</si>
  <si>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</si>
  <si>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</si>
  <si>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</si>
  <si>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</si>
  <si>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</si>
  <si>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</si>
  <si>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</si>
  <si>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</si>
  <si>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</si>
  <si>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</si>
  <si>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</si>
  <si>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</si>
  <si>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</si>
  <si>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</si>
  <si>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</si>
  <si>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</si>
  <si>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</si>
  <si>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</si>
  <si>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</si>
  <si>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</si>
  <si>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</si>
  <si>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</si>
  <si>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</si>
  <si>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</si>
  <si>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</si>
  <si>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</si>
  <si>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</si>
  <si>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</si>
  <si>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</si>
  <si>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</si>
  <si>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</si>
  <si>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</si>
  <si>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</si>
  <si>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</si>
  <si>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</si>
  <si>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</si>
  <si>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</si>
  <si>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</si>
  <si>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</si>
  <si>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</si>
  <si>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</si>
  <si>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</si>
  <si>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</si>
  <si>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</si>
  <si>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</si>
  <si>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</si>
  <si>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</si>
  <si>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</si>
  <si>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</si>
  <si>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</si>
  <si>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</si>
  <si>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</si>
  <si>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</si>
  <si>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</si>
  <si>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</si>
  <si>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</si>
  <si>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</si>
  <si>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</si>
  <si>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</si>
  <si>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</si>
  <si>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</si>
  <si>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</si>
  <si>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</si>
  <si>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</si>
  <si>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</si>
  <si>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</si>
  <si>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</si>
  <si>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</si>
  <si>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</si>
  <si>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</si>
  <si>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</si>
  <si>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</si>
  <si>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</si>
  <si>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</si>
  <si>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</si>
  <si>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</si>
  <si>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</si>
  <si>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</si>
  <si>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</si>
  <si>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</si>
  <si>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</si>
  <si>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</si>
  <si>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</si>
  <si>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</si>
  <si>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</si>
  <si>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</si>
  <si>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</si>
  <si>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</si>
  <si>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</si>
  <si>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</si>
  <si>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</si>
  <si>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</si>
  <si>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</si>
  <si>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</si>
  <si>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</si>
  <si>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</si>
  <si>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</si>
  <si>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</si>
  <si>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</si>
  <si>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</si>
  <si>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</si>
  <si>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</si>
  <si>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</si>
  <si>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</si>
  <si>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</si>
  <si>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</si>
  <si>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</si>
  <si>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</si>
  <si>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</si>
  <si>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</si>
  <si>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</si>
  <si>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</si>
  <si>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</si>
  <si>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</si>
  <si>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</si>
  <si>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</si>
  <si>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</si>
  <si>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</si>
  <si>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</si>
  <si>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</si>
  <si>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</si>
  <si>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</si>
  <si>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</si>
  <si>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</si>
  <si>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</si>
  <si>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</si>
  <si>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</si>
  <si>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</si>
  <si>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</si>
  <si>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86645793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</si>
  <si>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</si>
  <si>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</si>
  <si>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</si>
  <si>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</si>
  <si>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</si>
  <si>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</si>
  <si>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</si>
  <si>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</si>
  <si>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</si>
  <si>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</si>
  <si>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</si>
  <si>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</si>
  <si>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</si>
  <si>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</si>
  <si>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</si>
  <si>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3363313</t>
  </si>
  <si>
    <t>3363314</t>
  </si>
  <si>
    <t>3363315</t>
  </si>
  <si>
    <t>3363316</t>
  </si>
  <si>
    <t>3363318</t>
  </si>
  <si>
    <t>3363319</t>
  </si>
  <si>
    <t>3363320</t>
  </si>
  <si>
    <t>3363321</t>
  </si>
  <si>
    <t>3363322</t>
  </si>
  <si>
    <t>3363323</t>
  </si>
  <si>
    <t>3363324</t>
  </si>
  <si>
    <t>3363325</t>
  </si>
  <si>
    <t>3363326</t>
  </si>
  <si>
    <t>3363327</t>
  </si>
  <si>
    <t>3363328</t>
  </si>
  <si>
    <t>3363330</t>
  </si>
  <si>
    <t>3363331</t>
  </si>
  <si>
    <t>3363332</t>
  </si>
  <si>
    <t>3363333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</si>
  <si>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</si>
  <si>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</si>
  <si>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</si>
  <si>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</si>
  <si>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</si>
  <si>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</si>
  <si>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</si>
  <si>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</si>
  <si>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</si>
  <si>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</si>
  <si>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</si>
  <si>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</si>
  <si>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</si>
  <si>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</si>
  <si>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</si>
  <si>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</si>
  <si>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</si>
  <si>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</si>
  <si>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</si>
  <si>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</si>
  <si>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</si>
  <si>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</si>
  <si>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</si>
  <si>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</si>
  <si>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</si>
  <si>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</si>
  <si>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</si>
  <si>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</si>
  <si>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</si>
  <si>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</si>
  <si>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</si>
  <si>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</si>
  <si>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</si>
  <si>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</si>
  <si>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</si>
  <si>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</si>
  <si>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</si>
  <si>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</si>
  <si>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</si>
  <si>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</si>
  <si>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</si>
  <si>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</si>
  <si>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</si>
  <si>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</si>
  <si>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</si>
  <si>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</si>
  <si>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</si>
  <si>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</si>
  <si>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</si>
  <si>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</si>
  <si>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</si>
  <si>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</si>
  <si>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</si>
  <si>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</si>
  <si>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</si>
  <si>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</si>
  <si>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</si>
  <si>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</si>
  <si>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</si>
  <si>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</si>
  <si>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</si>
  <si>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</si>
  <si>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3365951</t>
  </si>
  <si>
    <t>3365956</t>
  </si>
  <si>
    <t>3365958</t>
  </si>
  <si>
    <t>3365961</t>
  </si>
  <si>
    <t>3365963</t>
  </si>
  <si>
    <t>3365964</t>
  </si>
  <si>
    <t>3365966</t>
  </si>
  <si>
    <t>3365030</t>
  </si>
  <si>
    <t>3365095</t>
  </si>
  <si>
    <t>3365967</t>
  </si>
  <si>
    <t>3365968</t>
  </si>
  <si>
    <t>3365969</t>
  </si>
  <si>
    <t>3365970</t>
  </si>
  <si>
    <t>3365971</t>
  </si>
  <si>
    <t>3365972</t>
  </si>
  <si>
    <t>3365973</t>
  </si>
  <si>
    <t>3365975</t>
  </si>
  <si>
    <t>3365610</t>
  </si>
  <si>
    <t>3365976</t>
  </si>
  <si>
    <t>3365977</t>
  </si>
  <si>
    <t>3365978</t>
  </si>
  <si>
    <t>3365979</t>
  </si>
  <si>
    <t>3365980</t>
  </si>
  <si>
    <t>3365982</t>
  </si>
  <si>
    <t>3365893</t>
  </si>
  <si>
    <t>3365984</t>
  </si>
  <si>
    <t>3365885</t>
  </si>
  <si>
    <t>3365896</t>
  </si>
  <si>
    <t>3365905</t>
  </si>
  <si>
    <t>3365907</t>
  </si>
  <si>
    <t>3365916</t>
  </si>
  <si>
    <t>3365985</t>
  </si>
  <si>
    <t>3365987</t>
  </si>
  <si>
    <t>3365988</t>
  </si>
  <si>
    <t>3365989</t>
  </si>
  <si>
    <t>3365990</t>
  </si>
  <si>
    <t>3365991</t>
  </si>
  <si>
    <t>3365992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</si>
  <si>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</si>
  <si>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</si>
  <si>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</si>
  <si>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</si>
  <si>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</si>
  <si>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</si>
  <si>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</si>
  <si>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</si>
  <si>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</si>
  <si>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</si>
  <si>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</si>
  <si>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</si>
  <si>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</si>
  <si>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</si>
  <si>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</si>
  <si>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</si>
  <si>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</si>
  <si>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</si>
  <si>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</si>
  <si>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</si>
  <si>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</si>
  <si>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</si>
  <si>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</si>
  <si>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</si>
  <si>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</si>
  <si>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</si>
  <si>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</si>
  <si>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</si>
  <si>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</si>
  <si>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</si>
  <si>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</si>
  <si>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</si>
  <si>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</si>
  <si>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</si>
  <si>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</si>
  <si>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</si>
  <si>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</si>
  <si>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</si>
  <si>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</si>
  <si>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</si>
  <si>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</si>
  <si>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</si>
  <si>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</si>
  <si>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</si>
  <si>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</si>
  <si>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</si>
  <si>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</si>
  <si>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</si>
  <si>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</si>
  <si>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</si>
  <si>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</si>
  <si>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</si>
  <si>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</si>
  <si>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</si>
  <si>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</si>
  <si>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</si>
  <si>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</si>
  <si>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</si>
  <si>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</si>
  <si>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</si>
  <si>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</si>
  <si>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</si>
  <si>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</si>
  <si>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</si>
  <si>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</si>
  <si>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</si>
  <si>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</si>
  <si>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</si>
  <si>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</si>
  <si>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</si>
  <si>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</si>
  <si>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</si>
  <si>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</si>
  <si>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</si>
  <si>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</si>
  <si>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</si>
  <si>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</si>
  <si>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</si>
  <si>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</si>
  <si>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</si>
  <si>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</si>
  <si>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</si>
  <si>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</si>
  <si>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</si>
  <si>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</si>
  <si>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</si>
  <si>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</si>
  <si>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</si>
  <si>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</si>
  <si>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</si>
  <si>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</si>
  <si>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</si>
  <si>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</si>
  <si>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</si>
  <si>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</si>
  <si>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</si>
  <si>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</si>
  <si>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</si>
  <si>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</si>
  <si>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</si>
  <si>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1877209</t>
  </si>
  <si>
    <t>1877211</t>
  </si>
  <si>
    <t>1877212</t>
  </si>
  <si>
    <t>1877213</t>
  </si>
  <si>
    <t>1877214</t>
  </si>
  <si>
    <t>1877215</t>
  </si>
  <si>
    <t>1877257</t>
  </si>
  <si>
    <t>1877614</t>
  </si>
  <si>
    <t>1877615</t>
  </si>
  <si>
    <t>1877616</t>
  </si>
  <si>
    <t>1877617</t>
  </si>
  <si>
    <t>1877619</t>
  </si>
  <si>
    <t>1877620</t>
  </si>
  <si>
    <t>1877621</t>
  </si>
  <si>
    <t>1877622</t>
  </si>
  <si>
    <t>1877623</t>
  </si>
  <si>
    <t>1877774</t>
  </si>
  <si>
    <t>1877776</t>
  </si>
  <si>
    <t>1877778</t>
  </si>
  <si>
    <t>1877779</t>
  </si>
  <si>
    <t>1877781</t>
  </si>
  <si>
    <t>1877782</t>
  </si>
  <si>
    <t>1877783</t>
  </si>
  <si>
    <t>1877785</t>
  </si>
  <si>
    <t>1877787</t>
  </si>
  <si>
    <t>1877788</t>
  </si>
  <si>
    <t>1877790</t>
  </si>
  <si>
    <t>1877791</t>
  </si>
  <si>
    <t>1877793</t>
  </si>
  <si>
    <t>1877794</t>
  </si>
  <si>
    <t>1877796</t>
  </si>
  <si>
    <t>1877797</t>
  </si>
  <si>
    <t>1877799</t>
  </si>
  <si>
    <t>1877901</t>
  </si>
  <si>
    <t>1877902</t>
  </si>
  <si>
    <t>1877903</t>
  </si>
  <si>
    <t>1877949</t>
  </si>
  <si>
    <t>1877950</t>
  </si>
  <si>
    <t>1879045</t>
  </si>
  <si>
    <t>1879046</t>
  </si>
  <si>
    <t>1879047</t>
  </si>
  <si>
    <t>1879048</t>
  </si>
  <si>
    <t>1879049</t>
  </si>
  <si>
    <t>1879206</t>
  </si>
  <si>
    <t>1879208</t>
  </si>
  <si>
    <t>1879210</t>
  </si>
  <si>
    <t>1879211</t>
  </si>
  <si>
    <t>1879269</t>
  </si>
  <si>
    <t>1879270</t>
  </si>
  <si>
    <t>1879271</t>
  </si>
  <si>
    <t>1879272</t>
  </si>
  <si>
    <t>1879273</t>
  </si>
  <si>
    <t>1879274</t>
  </si>
  <si>
    <t>1879275</t>
  </si>
  <si>
    <t>1879276</t>
  </si>
  <si>
    <t>1879636</t>
  </si>
  <si>
    <t>1879638</t>
  </si>
  <si>
    <t>1879639</t>
  </si>
  <si>
    <t>1879640</t>
  </si>
  <si>
    <t>1879641</t>
  </si>
  <si>
    <t>1879642</t>
  </si>
  <si>
    <t>1879643</t>
  </si>
  <si>
    <t>1879644</t>
  </si>
  <si>
    <t>1879646</t>
  </si>
  <si>
    <t>1879648</t>
  </si>
  <si>
    <t>1879649</t>
  </si>
  <si>
    <t>1879650</t>
  </si>
  <si>
    <t>1879652</t>
  </si>
  <si>
    <t>1879654</t>
  </si>
  <si>
    <t>1879656</t>
  </si>
  <si>
    <t>1879657</t>
  </si>
  <si>
    <t>1879658</t>
  </si>
  <si>
    <t>1879660</t>
  </si>
  <si>
    <t>1879661</t>
  </si>
  <si>
    <t>1879663</t>
  </si>
  <si>
    <t>1879664</t>
  </si>
  <si>
    <t>1879805</t>
  </si>
  <si>
    <t>1879806</t>
  </si>
  <si>
    <t>1879807</t>
  </si>
  <si>
    <t>1879808</t>
  </si>
  <si>
    <t>1879809</t>
  </si>
  <si>
    <t>1879810</t>
  </si>
  <si>
    <t>1879812</t>
  </si>
  <si>
    <t>1880028</t>
  </si>
  <si>
    <t>1880030</t>
  </si>
  <si>
    <t>1880031</t>
  </si>
  <si>
    <t>1880168</t>
  </si>
  <si>
    <t>1880170</t>
  </si>
  <si>
    <t>1880173</t>
  </si>
  <si>
    <t>1880175</t>
  </si>
  <si>
    <t>1880176</t>
  </si>
  <si>
    <t>1880177</t>
  </si>
  <si>
    <t>1880868</t>
  </si>
  <si>
    <t>1880869</t>
  </si>
  <si>
    <t>1880870</t>
  </si>
  <si>
    <t>1880871</t>
  </si>
  <si>
    <t>1880872</t>
  </si>
  <si>
    <t>1881092</t>
  </si>
  <si>
    <t>1881093</t>
  </si>
  <si>
    <t>1881094</t>
  </si>
  <si>
    <t>1881095</t>
  </si>
  <si>
    <t>1881322</t>
  </si>
  <si>
    <t>1881323</t>
  </si>
  <si>
    <t>1881324</t>
  </si>
  <si>
    <t>1881325</t>
  </si>
  <si>
    <t>1881326</t>
  </si>
  <si>
    <t>1881327</t>
  </si>
  <si>
    <t>1881329</t>
  </si>
  <si>
    <t>1881330</t>
  </si>
  <si>
    <t>1881332</t>
  </si>
  <si>
    <t>1881333</t>
  </si>
  <si>
    <t>1881335</t>
  </si>
  <si>
    <t>1881337</t>
  </si>
  <si>
    <t>1881338</t>
  </si>
  <si>
    <t>1881340</t>
  </si>
  <si>
    <t>1881341</t>
  </si>
  <si>
    <t>1881506</t>
  </si>
  <si>
    <t>1881508</t>
  </si>
  <si>
    <t>1881509</t>
  </si>
  <si>
    <t>1881510</t>
  </si>
  <si>
    <t>1881969</t>
  </si>
  <si>
    <t>1881971</t>
  </si>
  <si>
    <t>1881972</t>
  </si>
  <si>
    <t>1882137</t>
  </si>
  <si>
    <t>1882138</t>
  </si>
  <si>
    <t>1882139</t>
  </si>
  <si>
    <t>1882140</t>
  </si>
  <si>
    <t>1882142</t>
  </si>
  <si>
    <t>1882143</t>
  </si>
  <si>
    <t>1882992</t>
  </si>
  <si>
    <t>1882993</t>
  </si>
  <si>
    <t>1883430</t>
  </si>
  <si>
    <t>1883432</t>
  </si>
  <si>
    <t>1883433</t>
  </si>
  <si>
    <t>1883527</t>
  </si>
  <si>
    <t>1883528</t>
  </si>
  <si>
    <t>1883529</t>
  </si>
  <si>
    <t>1883531</t>
  </si>
  <si>
    <t>1883532</t>
  </si>
  <si>
    <t>1884832</t>
  </si>
  <si>
    <t>1884833</t>
  </si>
  <si>
    <t>1884834</t>
  </si>
  <si>
    <t>1884835</t>
  </si>
  <si>
    <t>1884836</t>
  </si>
  <si>
    <t>1885002</t>
  </si>
  <si>
    <t>1885003</t>
  </si>
  <si>
    <t>1885005</t>
  </si>
  <si>
    <t>1885006</t>
  </si>
  <si>
    <t>1885007</t>
  </si>
  <si>
    <t>1885008</t>
  </si>
  <si>
    <t>1885009</t>
  </si>
  <si>
    <t>1885159</t>
  </si>
  <si>
    <t>1885323</t>
  </si>
  <si>
    <t>1885420</t>
  </si>
  <si>
    <t>1885566</t>
  </si>
  <si>
    <t>1885567</t>
  </si>
  <si>
    <t>1885569</t>
  </si>
  <si>
    <t>1885570</t>
  </si>
  <si>
    <t>1885571</t>
  </si>
  <si>
    <t>1885572</t>
  </si>
  <si>
    <t>1885573</t>
  </si>
  <si>
    <t>1885622</t>
  </si>
  <si>
    <t>1885623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</si>
  <si>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</si>
  <si>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</si>
  <si>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</si>
  <si>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</si>
  <si>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</si>
  <si>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</si>
  <si>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</si>
  <si>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</si>
  <si>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</si>
  <si>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</si>
  <si>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</si>
  <si>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</si>
  <si>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</si>
  <si>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</si>
  <si>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</si>
  <si>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</si>
  <si>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</si>
  <si>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</si>
  <si>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</si>
  <si>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</si>
  <si>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</si>
  <si>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</si>
  <si>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</si>
  <si>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</si>
  <si>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</si>
  <si>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</si>
  <si>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</si>
  <si>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</si>
  <si>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</si>
  <si>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</si>
  <si>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</si>
  <si>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</si>
  <si>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</si>
  <si>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</si>
  <si>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</si>
  <si>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</si>
  <si>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</si>
  <si>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</si>
  <si>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</si>
  <si>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</si>
  <si>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</si>
  <si>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</si>
  <si>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</si>
  <si>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</si>
  <si>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</si>
  <si>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</si>
  <si>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</si>
  <si>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</si>
  <si>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</si>
  <si>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</si>
  <si>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</si>
  <si>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</si>
  <si>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</si>
  <si>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</si>
  <si>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</si>
  <si>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</si>
  <si>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</si>
  <si>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</si>
  <si>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</si>
  <si>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</si>
  <si>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</si>
  <si>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</si>
  <si>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</si>
  <si>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</si>
  <si>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</si>
  <si>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</si>
  <si>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</si>
  <si>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</si>
  <si>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</si>
  <si>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</si>
  <si>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</si>
  <si>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</si>
  <si>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</si>
  <si>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</si>
  <si>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</si>
  <si>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</si>
  <si>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</si>
  <si>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</si>
  <si>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</si>
  <si>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</si>
  <si>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</si>
  <si>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</si>
  <si>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</si>
  <si>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</si>
  <si>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</si>
  <si>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</si>
  <si>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</si>
  <si>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</si>
  <si>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</si>
  <si>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</si>
  <si>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</si>
  <si>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</si>
  <si>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</si>
  <si>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</si>
  <si>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</si>
  <si>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</si>
  <si>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</si>
  <si>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</si>
  <si>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</si>
  <si>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</si>
  <si>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</si>
  <si>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</si>
  <si>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</si>
  <si>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</si>
  <si>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</si>
  <si>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</si>
  <si>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</si>
  <si>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</si>
  <si>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</si>
  <si>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</si>
  <si>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</si>
  <si>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</si>
  <si>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</si>
  <si>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</si>
  <si>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</si>
  <si>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</si>
  <si>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</si>
  <si>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</si>
  <si>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</si>
  <si>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</si>
  <si>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</si>
  <si>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</si>
  <si>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</si>
  <si>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</si>
  <si>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</si>
  <si>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</si>
  <si>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</si>
  <si>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</si>
  <si>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</si>
  <si>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</si>
  <si>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</si>
  <si>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</si>
  <si>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</si>
  <si>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</si>
  <si>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</si>
  <si>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</si>
  <si>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</si>
  <si>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</si>
  <si>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</si>
  <si>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</si>
  <si>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</si>
  <si>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</si>
  <si>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</si>
  <si>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</si>
  <si>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</si>
  <si>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</si>
  <si>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</si>
  <si>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</si>
  <si>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</si>
  <si>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</si>
  <si>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</si>
  <si>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</si>
  <si>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</si>
  <si>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</si>
  <si>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</si>
  <si>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</si>
  <si>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</si>
  <si>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</si>
  <si>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</si>
  <si>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</si>
  <si>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</si>
  <si>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</si>
  <si>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</si>
  <si>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</si>
  <si>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</si>
  <si>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</si>
  <si>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</si>
  <si>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</si>
  <si>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</si>
  <si>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</si>
  <si>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</si>
  <si>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</si>
  <si>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</si>
  <si>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</si>
  <si>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</si>
  <si>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</si>
  <si>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</si>
  <si>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</si>
  <si>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</si>
  <si>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</si>
  <si>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</si>
  <si>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</si>
  <si>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</si>
  <si>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</si>
  <si>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</si>
  <si>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</si>
  <si>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</si>
  <si>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</si>
  <si>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</si>
  <si>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</si>
  <si>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</si>
  <si>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</si>
  <si>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</si>
  <si>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</si>
  <si>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</si>
  <si>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</si>
  <si>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</si>
  <si>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</si>
  <si>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</si>
  <si>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</si>
  <si>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</si>
  <si>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</si>
  <si>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</si>
  <si>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</si>
  <si>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</si>
  <si>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</si>
  <si>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</si>
  <si>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</si>
  <si>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</si>
  <si>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</si>
  <si>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</si>
  <si>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</si>
  <si>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</si>
  <si>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</si>
  <si>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</si>
  <si>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</si>
  <si>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</si>
  <si>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</si>
  <si>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</si>
  <si>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</si>
  <si>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</si>
  <si>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</si>
  <si>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</si>
  <si>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</si>
  <si>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</si>
  <si>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</si>
  <si>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</si>
  <si>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</si>
  <si>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</si>
  <si>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</si>
  <si>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</si>
  <si>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</si>
  <si>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</si>
  <si>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</si>
  <si>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</si>
  <si>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</si>
  <si>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</si>
  <si>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</si>
  <si>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</si>
  <si>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</si>
  <si>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</si>
  <si>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</si>
  <si>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</si>
  <si>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</si>
  <si>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</si>
  <si>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</si>
  <si>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</si>
  <si>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</si>
  <si>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</si>
  <si>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</si>
  <si>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</si>
  <si>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</si>
  <si>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</si>
  <si>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</si>
  <si>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</si>
  <si>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</si>
  <si>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</si>
  <si>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</si>
  <si>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</si>
  <si>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</si>
  <si>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</si>
  <si>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</si>
  <si>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</si>
  <si>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</si>
  <si>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</si>
  <si>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</si>
  <si>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</si>
  <si>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</si>
  <si>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</si>
  <si>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</si>
  <si>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</si>
  <si>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</si>
  <si>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</si>
  <si>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</si>
  <si>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</si>
  <si>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</si>
  <si>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</si>
  <si>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</si>
  <si>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</si>
  <si>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</si>
  <si>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</si>
  <si>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</si>
  <si>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</si>
  <si>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</si>
  <si>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</si>
  <si>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</si>
  <si>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</si>
  <si>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</si>
  <si>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</si>
  <si>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</si>
  <si>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</si>
  <si>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</si>
  <si>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</si>
  <si>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</si>
  <si>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</si>
  <si>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</si>
  <si>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</si>
  <si>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</si>
  <si>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</si>
  <si>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</si>
  <si>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</si>
  <si>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</si>
  <si>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</si>
  <si>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</si>
  <si>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</si>
  <si>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</si>
  <si>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</si>
  <si>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</si>
  <si>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</si>
  <si>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</si>
  <si>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</si>
  <si>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</si>
  <si>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</si>
  <si>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</si>
  <si>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</si>
  <si>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</si>
  <si>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</si>
  <si>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</si>
  <si>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</si>
  <si>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</si>
  <si>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</si>
  <si>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</si>
  <si>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</si>
  <si>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</si>
  <si>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</si>
  <si>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</si>
  <si>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</si>
  <si>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</si>
  <si>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</si>
  <si>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</si>
  <si>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</si>
  <si>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</si>
  <si>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</si>
  <si>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</si>
  <si>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</si>
  <si>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</si>
  <si>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</si>
  <si>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</si>
  <si>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</si>
  <si>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</si>
  <si>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</si>
  <si>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</si>
  <si>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</si>
  <si>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</si>
  <si>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</si>
  <si>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</si>
  <si>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</si>
  <si>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</si>
  <si>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</si>
  <si>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</si>
  <si>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</si>
  <si>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</si>
  <si>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</si>
  <si>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</si>
  <si>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</si>
  <si>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</si>
  <si>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</si>
  <si>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</si>
  <si>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</si>
  <si>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</si>
  <si>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</si>
  <si>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</si>
  <si>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</si>
  <si>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</si>
  <si>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</si>
  <si>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</si>
  <si>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</si>
  <si>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</si>
  <si>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</si>
  <si>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</si>
  <si>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</si>
  <si>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</si>
  <si>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</si>
  <si>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</si>
  <si>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</si>
  <si>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</si>
  <si>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</si>
  <si>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</si>
  <si>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</si>
  <si>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</si>
  <si>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</si>
  <si>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</si>
  <si>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</si>
  <si>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</si>
  <si>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</si>
  <si>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</si>
  <si>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</si>
  <si>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</si>
  <si>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</si>
  <si>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</si>
  <si>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</si>
  <si>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</si>
  <si>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</si>
  <si>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</si>
  <si>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</si>
  <si>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</si>
  <si>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</si>
  <si>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</si>
  <si>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</si>
  <si>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</si>
  <si>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</si>
  <si>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</si>
  <si>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</si>
  <si>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</si>
  <si>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</si>
  <si>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</si>
  <si>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</si>
  <si>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</si>
  <si>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</si>
  <si>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</si>
  <si>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</si>
  <si>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</si>
  <si>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</si>
  <si>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</si>
  <si>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</si>
  <si>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</si>
  <si>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</si>
  <si>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</si>
  <si>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</si>
  <si>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</si>
  <si>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</si>
  <si>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</si>
  <si>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</si>
  <si>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</si>
  <si>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</si>
  <si>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</si>
  <si>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</si>
  <si>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</si>
  <si>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</si>
  <si>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</si>
  <si>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</si>
  <si>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</si>
  <si>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</si>
  <si>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</si>
  <si>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</si>
  <si>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</si>
  <si>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</si>
  <si>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</si>
  <si>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</si>
  <si>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</si>
  <si>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</si>
  <si>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</si>
  <si>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</si>
  <si>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</si>
  <si>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</si>
  <si>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</si>
  <si>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</si>
  <si>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</si>
  <si>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</si>
  <si>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</si>
  <si>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</si>
  <si>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</si>
  <si>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</si>
  <si>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</si>
  <si>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</si>
  <si>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</si>
  <si>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</si>
  <si>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</si>
  <si>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</si>
  <si>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</si>
  <si>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</si>
  <si>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</si>
  <si>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</si>
  <si>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</si>
  <si>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</si>
  <si>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</si>
  <si>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</si>
  <si>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</si>
  <si>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</si>
  <si>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</si>
  <si>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</si>
  <si>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</si>
  <si>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</si>
  <si>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</si>
  <si>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</si>
  <si>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</si>
  <si>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</si>
  <si>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</si>
  <si>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</si>
  <si>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</si>
  <si>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</si>
  <si>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</si>
  <si>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</si>
  <si>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</si>
  <si>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</si>
  <si>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</si>
  <si>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</si>
  <si>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</si>
  <si>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</si>
  <si>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</si>
  <si>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</si>
  <si>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</si>
  <si>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</si>
  <si>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</si>
  <si>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</si>
  <si>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</si>
  <si>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</si>
  <si>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</si>
  <si>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</si>
  <si>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</si>
  <si>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</si>
  <si>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</si>
  <si>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</si>
  <si>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</si>
  <si>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</si>
  <si>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</si>
  <si>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</si>
  <si>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</si>
  <si>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</si>
  <si>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</si>
  <si>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</si>
  <si>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</si>
  <si>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</si>
  <si>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</si>
  <si>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</si>
  <si>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</si>
  <si>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</si>
  <si>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</si>
  <si>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</si>
  <si>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</si>
  <si>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</si>
  <si>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</si>
  <si>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</si>
  <si>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</si>
  <si>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</si>
  <si>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</si>
  <si>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</si>
  <si>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</si>
  <si>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</si>
  <si>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</si>
  <si>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</si>
  <si>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</si>
  <si>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</si>
  <si>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</si>
  <si>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</si>
  <si>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</si>
  <si>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</si>
  <si>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</si>
  <si>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</si>
  <si>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</si>
  <si>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</si>
  <si>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</si>
  <si>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</si>
  <si>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</si>
  <si>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</si>
  <si>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</si>
  <si>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</si>
  <si>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</si>
  <si>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</si>
  <si>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</si>
  <si>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</si>
  <si>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</si>
  <si>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</si>
  <si>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</si>
  <si>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</si>
  <si>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</si>
  <si>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</si>
  <si>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</si>
  <si>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</si>
  <si>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</si>
  <si>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</si>
  <si>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</si>
  <si>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</si>
  <si>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</si>
  <si>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</si>
  <si>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</si>
  <si>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</si>
  <si>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</si>
  <si>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</si>
  <si>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</si>
  <si>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</si>
  <si>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</si>
  <si>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</si>
  <si>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</si>
  <si>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</si>
  <si>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</si>
  <si>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</si>
  <si>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</si>
  <si>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</si>
  <si>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</si>
  <si>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</si>
  <si>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</si>
  <si>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</si>
  <si>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</si>
  <si>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</si>
  <si>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</si>
  <si>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</si>
  <si>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</si>
  <si>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</si>
  <si>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</si>
  <si>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</si>
  <si>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</si>
  <si>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</si>
  <si>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</si>
  <si>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</si>
  <si>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</si>
  <si>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</si>
  <si>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</si>
  <si>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</si>
  <si>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</si>
  <si>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</si>
  <si>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</si>
  <si>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</si>
  <si>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</si>
  <si>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</si>
  <si>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</si>
  <si>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</si>
  <si>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</si>
  <si>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</si>
  <si>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</si>
  <si>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</si>
  <si>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</si>
  <si>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</si>
  <si>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</si>
  <si>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</si>
  <si>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</si>
  <si>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</si>
  <si>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</si>
  <si>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</si>
  <si>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</si>
  <si>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</si>
  <si>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</si>
  <si>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</si>
  <si>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</si>
  <si>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</si>
  <si>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</si>
  <si>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</si>
  <si>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</si>
  <si>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</si>
  <si>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</si>
  <si>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</si>
  <si>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</si>
  <si>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</si>
  <si>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</si>
  <si>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</si>
  <si>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</si>
  <si>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</si>
  <si>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</si>
  <si>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</si>
  <si>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</si>
  <si>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</si>
  <si>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</si>
  <si>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</si>
  <si>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</si>
  <si>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</si>
  <si>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</si>
  <si>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</si>
  <si>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</si>
  <si>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</si>
  <si>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</si>
  <si>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</si>
  <si>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</si>
  <si>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</si>
  <si>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</si>
  <si>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</si>
  <si>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</si>
  <si>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</si>
  <si>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</si>
  <si>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</si>
  <si>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</si>
  <si>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</si>
  <si>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</si>
  <si>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</si>
  <si>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</si>
  <si>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</si>
  <si>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</si>
  <si>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</si>
  <si>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</si>
  <si>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</si>
  <si>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</si>
  <si>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</si>
  <si>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</si>
  <si>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</si>
  <si>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</si>
  <si>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</si>
  <si>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</si>
  <si>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</si>
  <si>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</si>
  <si>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</si>
  <si>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</si>
  <si>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</si>
  <si>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</si>
  <si>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</si>
  <si>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</si>
  <si>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</si>
  <si>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</si>
  <si>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</si>
  <si>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</si>
  <si>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</si>
  <si>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</si>
  <si>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</si>
  <si>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</si>
  <si>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</si>
  <si>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</si>
  <si>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</si>
  <si>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</si>
  <si>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</si>
  <si>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</si>
  <si>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</si>
  <si>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</si>
  <si>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</si>
  <si>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</si>
  <si>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</si>
  <si>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</si>
  <si>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</si>
  <si>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</si>
  <si>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</si>
  <si>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</si>
  <si>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</si>
  <si>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</si>
  <si>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</si>
  <si>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</si>
  <si>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</si>
  <si>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</si>
  <si>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</si>
  <si>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</si>
  <si>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</si>
  <si>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</si>
  <si>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</si>
  <si>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</si>
  <si>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</si>
  <si>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</si>
  <si>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</si>
  <si>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</si>
  <si>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</si>
  <si>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</si>
  <si>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</si>
  <si>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</si>
  <si>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</si>
  <si>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</si>
  <si>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</si>
  <si>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</si>
  <si>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</si>
  <si>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</si>
  <si>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</si>
  <si>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</si>
  <si>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</si>
  <si>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</si>
  <si>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</si>
  <si>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</si>
  <si>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</si>
  <si>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</si>
  <si>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</si>
  <si>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</si>
  <si>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</si>
  <si>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</si>
  <si>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</si>
  <si>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</si>
  <si>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</si>
  <si>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</si>
  <si>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</si>
  <si>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</si>
  <si>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</si>
  <si>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</si>
  <si>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</si>
  <si>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</si>
  <si>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</si>
  <si>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</si>
  <si>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</si>
  <si>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</si>
  <si>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</si>
  <si>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</si>
  <si>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</si>
  <si>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</si>
  <si>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</si>
  <si>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</si>
  <si>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</si>
  <si>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</si>
  <si>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</si>
  <si>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</si>
  <si>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</si>
  <si>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</si>
  <si>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</si>
  <si>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</si>
  <si>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</si>
  <si>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</si>
  <si>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</si>
  <si>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</si>
  <si>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</si>
  <si>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</si>
  <si>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</si>
  <si>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</si>
  <si>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</si>
  <si>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</si>
  <si>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</si>
  <si>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</si>
  <si>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</si>
  <si>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</si>
  <si>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</si>
  <si>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</si>
  <si>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</si>
  <si>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</si>
  <si>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</si>
  <si>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</si>
  <si>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</si>
  <si>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</si>
  <si>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</si>
  <si>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</si>
  <si>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</si>
  <si>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</si>
  <si>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</si>
  <si>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</si>
  <si>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</si>
  <si>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</si>
  <si>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</si>
  <si>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</si>
  <si>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</si>
  <si>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</si>
  <si>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</si>
  <si>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</si>
  <si>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</si>
  <si>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</si>
  <si>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</si>
  <si>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</si>
  <si>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</si>
  <si>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</si>
  <si>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</si>
  <si>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</si>
  <si>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</si>
  <si>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</si>
  <si>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</si>
  <si>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</si>
  <si>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</si>
  <si>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</si>
  <si>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</si>
  <si>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</si>
  <si>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</si>
  <si>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</si>
  <si>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</si>
  <si>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</si>
  <si>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</si>
  <si>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</si>
  <si>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</si>
  <si>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</si>
  <si>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</si>
  <si>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</si>
  <si>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</si>
  <si>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</si>
  <si>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</si>
  <si>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</si>
  <si>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</si>
  <si>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</si>
  <si>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</si>
  <si>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</si>
  <si>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</si>
  <si>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</si>
  <si>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</si>
  <si>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</si>
  <si>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</si>
  <si>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</si>
  <si>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</si>
  <si>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</si>
  <si>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</si>
  <si>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</si>
  <si>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</si>
  <si>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</si>
  <si>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</si>
  <si>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</si>
  <si>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</si>
  <si>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</si>
  <si>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</si>
  <si>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</si>
  <si>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</si>
  <si>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</si>
  <si>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</si>
  <si>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</si>
  <si>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</si>
  <si>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</si>
  <si>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</si>
  <si>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</si>
  <si>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</si>
  <si>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</si>
  <si>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</si>
  <si>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</si>
  <si>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</si>
  <si>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</si>
  <si>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</si>
  <si>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</si>
  <si>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</si>
  <si>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</si>
  <si>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</si>
  <si>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</si>
  <si>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</si>
  <si>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</si>
  <si>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</si>
  <si>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</si>
  <si>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</si>
  <si>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</si>
  <si>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</si>
  <si>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</si>
  <si>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</si>
  <si>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</si>
  <si>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</si>
  <si>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</si>
  <si>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</si>
  <si>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</si>
  <si>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</si>
  <si>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</si>
  <si>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</si>
  <si>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</si>
  <si>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</si>
  <si>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</si>
  <si>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</si>
  <si>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</si>
  <si>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</si>
  <si>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</si>
  <si>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</si>
  <si>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</si>
  <si>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</si>
  <si>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</si>
  <si>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</si>
  <si>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</si>
  <si>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</si>
  <si>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</si>
  <si>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</si>
  <si>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</si>
  <si>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</si>
  <si>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</si>
  <si>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</si>
  <si>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</si>
  <si>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</si>
  <si>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</si>
  <si>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</si>
  <si>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</si>
  <si>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</si>
  <si>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</si>
  <si>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</si>
  <si>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</si>
  <si>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</si>
  <si>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</si>
  <si>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</si>
  <si>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</si>
  <si>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</si>
  <si>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</si>
  <si>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</si>
  <si>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</si>
  <si>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</si>
  <si>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</si>
  <si>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</si>
  <si>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</si>
  <si>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</si>
  <si>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</si>
  <si>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</si>
  <si>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</si>
  <si>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</si>
  <si>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</si>
  <si>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</si>
  <si>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</si>
  <si>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</si>
  <si>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</si>
  <si>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</si>
  <si>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</si>
  <si>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</si>
  <si>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</si>
  <si>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</si>
  <si>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</si>
  <si>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</si>
  <si>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</si>
  <si>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</si>
  <si>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</si>
  <si>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</si>
  <si>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</si>
  <si>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</si>
  <si>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</si>
  <si>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</si>
  <si>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</si>
  <si>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</si>
  <si>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</si>
  <si>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</si>
  <si>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</si>
  <si>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</si>
  <si>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</si>
  <si>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</si>
  <si>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</si>
  <si>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</si>
  <si>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</si>
  <si>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</si>
  <si>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</si>
  <si>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</si>
  <si>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</si>
  <si>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</si>
  <si>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</si>
  <si>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</si>
  <si>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</si>
  <si>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</si>
  <si>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</si>
  <si>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</si>
  <si>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</si>
  <si>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</si>
  <si>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</si>
  <si>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</si>
  <si>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</si>
  <si>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</si>
  <si>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</si>
  <si>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</si>
  <si>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</si>
  <si>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</si>
  <si>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</si>
  <si>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</si>
  <si>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</si>
  <si>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</si>
  <si>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</si>
  <si>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</si>
  <si>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</si>
  <si>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</si>
  <si>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</si>
  <si>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</si>
  <si>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</si>
  <si>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</si>
  <si>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</si>
  <si>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</si>
  <si>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</si>
  <si>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</si>
  <si>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</si>
  <si>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</si>
  <si>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</si>
  <si>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</si>
  <si>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</si>
  <si>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</si>
  <si>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</si>
  <si>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</si>
  <si>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</si>
  <si>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</si>
  <si>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</si>
  <si>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</si>
  <si>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</si>
  <si>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</si>
  <si>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</si>
  <si>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</si>
  <si>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</si>
  <si>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</si>
  <si>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</si>
  <si>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</si>
  <si>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</si>
  <si>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</si>
  <si>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</si>
  <si>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</si>
  <si>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</si>
  <si>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</si>
  <si>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</si>
  <si>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</si>
  <si>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</si>
  <si>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</si>
  <si>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</si>
  <si>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</si>
  <si>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</si>
  <si>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</si>
  <si>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</si>
  <si>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</si>
  <si>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</si>
  <si>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</si>
  <si>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</si>
  <si>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</si>
  <si>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</si>
  <si>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</si>
  <si>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</si>
  <si>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</si>
  <si>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</si>
  <si>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</si>
  <si>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</si>
  <si>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</si>
  <si>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</si>
  <si>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</si>
  <si>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</si>
  <si>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</si>
  <si>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</si>
  <si>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</si>
  <si>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</si>
  <si>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</si>
  <si>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</si>
  <si>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</si>
  <si>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</si>
  <si>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</si>
  <si>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</si>
  <si>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</si>
  <si>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</si>
  <si>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</si>
  <si>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</si>
  <si>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</si>
  <si>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</si>
  <si>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</si>
  <si>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</si>
  <si>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</si>
  <si>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</si>
  <si>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</si>
  <si>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</si>
  <si>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</si>
  <si>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</si>
  <si>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</si>
  <si>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</si>
  <si>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</si>
  <si>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</si>
  <si>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</si>
  <si>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</si>
  <si>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</si>
  <si>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</si>
  <si>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</si>
  <si>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</si>
  <si>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</si>
  <si>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</si>
  <si>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</si>
  <si>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</si>
  <si>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</si>
  <si>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</si>
  <si>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</si>
  <si>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</si>
  <si>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</si>
  <si>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</si>
  <si>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</si>
  <si>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</si>
  <si>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</si>
  <si>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</si>
  <si>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</si>
  <si>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</si>
  <si>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</si>
  <si>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</si>
  <si>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</si>
  <si>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</si>
  <si>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</si>
  <si>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</si>
  <si>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</si>
  <si>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</si>
  <si>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</si>
  <si>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</si>
  <si>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</si>
  <si>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</si>
  <si>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</si>
  <si>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</si>
  <si>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</si>
  <si>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</si>
  <si>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</si>
  <si>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</si>
  <si>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</si>
  <si>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</si>
  <si>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</si>
  <si>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</si>
  <si>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</si>
  <si>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</si>
  <si>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</si>
  <si>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</si>
  <si>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</si>
  <si>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</si>
  <si>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</si>
  <si>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</si>
  <si>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</si>
  <si>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</si>
  <si>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</si>
  <si>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</si>
  <si>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</si>
  <si>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</si>
  <si>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</si>
  <si>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</si>
  <si>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</si>
  <si>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</si>
  <si>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</si>
  <si>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</si>
  <si>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</si>
  <si>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</si>
  <si>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</si>
  <si>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</si>
  <si>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</si>
  <si>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</si>
  <si>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</si>
  <si>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</si>
  <si>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</si>
  <si>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</si>
  <si>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</si>
  <si>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</si>
  <si>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</si>
  <si>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</si>
  <si>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</si>
  <si>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</si>
  <si>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</si>
  <si>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</si>
  <si>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</si>
  <si>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</si>
  <si>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</si>
  <si>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</si>
  <si>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</si>
  <si>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</si>
  <si>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</si>
  <si>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</si>
  <si>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</si>
  <si>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</si>
  <si>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</si>
  <si>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</si>
  <si>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</si>
  <si>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</si>
  <si>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</si>
  <si>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</si>
  <si>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</si>
  <si>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</si>
  <si>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</si>
  <si>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</si>
  <si>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</si>
  <si>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</si>
  <si>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</si>
  <si>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</si>
  <si>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</si>
  <si>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</si>
  <si>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</si>
  <si>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</si>
  <si>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</si>
  <si>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</si>
  <si>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</si>
  <si>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</si>
  <si>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</si>
  <si>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</si>
  <si>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</si>
  <si>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</si>
  <si>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</si>
  <si>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</si>
  <si>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</si>
  <si>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</si>
  <si>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</si>
  <si>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</si>
  <si>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</si>
  <si>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</si>
  <si>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</si>
  <si>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</si>
  <si>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</si>
  <si>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</si>
  <si>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</si>
  <si>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</si>
  <si>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</si>
  <si>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</si>
  <si>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</si>
  <si>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</si>
  <si>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</si>
  <si>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</si>
  <si>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</si>
  <si>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</si>
  <si>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</si>
  <si>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</si>
  <si>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</si>
  <si>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</si>
  <si>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</si>
  <si>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</si>
  <si>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</si>
  <si>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</si>
  <si>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</si>
  <si>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</si>
  <si>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</si>
  <si>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</si>
  <si>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</si>
  <si>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</si>
  <si>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</si>
  <si>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</si>
  <si>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</si>
  <si>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</si>
  <si>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</si>
  <si>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</si>
  <si>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</si>
  <si>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</si>
  <si>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</si>
  <si>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</si>
  <si>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</si>
  <si>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</si>
  <si>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</si>
  <si>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</si>
  <si>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</si>
  <si>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</si>
  <si>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</si>
  <si>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</si>
  <si>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</si>
  <si>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</si>
  <si>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</si>
  <si>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</si>
  <si>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</si>
  <si>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</si>
  <si>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</si>
  <si>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</si>
  <si>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</si>
  <si>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</si>
  <si>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</si>
  <si>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</si>
  <si>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</si>
  <si>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</si>
  <si>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</si>
  <si>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</si>
  <si>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</si>
  <si>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</si>
  <si>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</si>
  <si>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</si>
  <si>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</si>
  <si>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</si>
  <si>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</si>
  <si>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</si>
  <si>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</si>
  <si>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</si>
  <si>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</si>
  <si>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</si>
  <si>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</si>
  <si>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</si>
  <si>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</si>
  <si>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</si>
  <si>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</si>
  <si>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</si>
  <si>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</si>
  <si>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</si>
  <si>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</si>
  <si>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</si>
  <si>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</si>
  <si>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</si>
  <si>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</si>
  <si>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</si>
  <si>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</si>
  <si>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</si>
  <si>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</si>
  <si>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</si>
  <si>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</si>
  <si>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</si>
  <si>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</si>
  <si>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</si>
  <si>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</si>
  <si>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</si>
  <si>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</si>
  <si>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</si>
  <si>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</si>
  <si>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</si>
  <si>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</si>
  <si>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</si>
  <si>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</si>
  <si>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</si>
  <si>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</si>
  <si>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</si>
  <si>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</si>
  <si>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</si>
  <si>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</si>
  <si>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</si>
  <si>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</si>
  <si>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</si>
  <si>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</si>
  <si>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</si>
  <si>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</si>
  <si>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</si>
  <si>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</si>
  <si>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</si>
  <si>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</si>
  <si>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</si>
  <si>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</si>
  <si>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</si>
  <si>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</si>
  <si>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</si>
  <si>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</si>
  <si>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</si>
  <si>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</si>
  <si>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</si>
  <si>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</si>
  <si>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</si>
  <si>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</si>
  <si>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</si>
  <si>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</si>
  <si>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</si>
  <si>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</si>
  <si>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</si>
  <si>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</si>
  <si>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</si>
  <si>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</si>
  <si>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</si>
  <si>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</si>
  <si>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</si>
  <si>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</si>
  <si>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</si>
  <si>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</si>
  <si>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</si>
  <si>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</si>
  <si>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</si>
  <si>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</si>
  <si>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</si>
  <si>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</si>
  <si>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</si>
  <si>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</si>
  <si>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</si>
  <si>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</si>
  <si>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</si>
  <si>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</si>
  <si>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</si>
  <si>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</si>
  <si>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</si>
  <si>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</si>
  <si>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</si>
  <si>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</si>
  <si>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</si>
  <si>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</si>
  <si>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</si>
  <si>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</si>
  <si>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</si>
  <si>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</si>
  <si>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</si>
  <si>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</si>
  <si>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</si>
  <si>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</si>
  <si>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</si>
  <si>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</si>
  <si>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</si>
  <si>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</si>
  <si>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</si>
  <si>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</si>
  <si>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</si>
  <si>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</si>
  <si>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</si>
  <si>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</si>
  <si>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</si>
  <si>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</si>
  <si>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</si>
  <si>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</si>
  <si>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</si>
  <si>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</si>
  <si>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</si>
  <si>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</si>
  <si>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</si>
  <si>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</si>
  <si>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</si>
  <si>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</si>
  <si>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</si>
  <si>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</si>
  <si>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</si>
  <si>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</si>
  <si>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</si>
  <si>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</si>
  <si>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</si>
  <si>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</si>
  <si>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</si>
  <si>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</si>
  <si>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</si>
  <si>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</si>
  <si>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</si>
  <si>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</si>
  <si>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</si>
  <si>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</si>
  <si>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</si>
  <si>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</si>
  <si>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</si>
  <si>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</si>
  <si>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</si>
  <si>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</si>
  <si>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</si>
  <si>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</si>
  <si>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</si>
  <si>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</si>
  <si>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</si>
  <si>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</si>
  <si>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</si>
  <si>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</si>
  <si>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</si>
  <si>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</si>
  <si>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</si>
  <si>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</si>
  <si>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</si>
  <si>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</si>
  <si>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</si>
  <si>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</si>
  <si>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</si>
  <si>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</si>
  <si>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</si>
  <si>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</si>
  <si>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</si>
  <si>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</si>
  <si>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</si>
  <si>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</si>
  <si>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</si>
  <si>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</si>
  <si>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</si>
  <si>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</si>
  <si>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</si>
  <si>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</si>
  <si>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</si>
  <si>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</si>
  <si>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</si>
  <si>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</si>
  <si>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</si>
  <si>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</si>
  <si>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</si>
  <si>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</si>
  <si>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</si>
  <si>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</si>
  <si>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</si>
  <si>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</si>
  <si>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</si>
  <si>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</si>
  <si>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</si>
  <si>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</si>
  <si>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</si>
  <si>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</si>
  <si>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</si>
  <si>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</si>
  <si>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</si>
  <si>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</si>
  <si>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</si>
  <si>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</si>
  <si>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</si>
  <si>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</si>
  <si>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</si>
  <si>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</si>
  <si>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</si>
  <si>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</si>
  <si>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</si>
  <si>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</si>
  <si>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</si>
  <si>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</si>
  <si>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</si>
  <si>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</si>
  <si>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</si>
  <si>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</si>
  <si>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</si>
  <si>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</si>
  <si>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</si>
  <si>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</si>
  <si>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</si>
  <si>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</si>
  <si>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</si>
  <si>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</si>
  <si>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</si>
  <si>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</si>
  <si>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</si>
  <si>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</si>
  <si>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</si>
  <si>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</si>
  <si>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</si>
  <si>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</si>
  <si>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</si>
  <si>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</si>
  <si>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</si>
  <si>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</si>
  <si>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</si>
  <si>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</si>
  <si>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</si>
  <si>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</si>
  <si>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</si>
  <si>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</si>
  <si>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</si>
  <si>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</si>
  <si>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</si>
  <si>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</si>
  <si>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</si>
  <si>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</si>
  <si>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</si>
  <si>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</si>
  <si>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</si>
  <si>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</si>
  <si>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</si>
  <si>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</si>
  <si>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</si>
  <si>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</si>
  <si>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</si>
  <si>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</si>
  <si>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</si>
  <si>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</si>
  <si>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</si>
  <si>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</si>
  <si>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</si>
  <si>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</si>
  <si>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</si>
  <si>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</si>
  <si>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</si>
  <si>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</si>
  <si>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</si>
  <si>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</si>
  <si>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</si>
  <si>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</si>
  <si>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</si>
  <si>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</si>
  <si>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</si>
  <si>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</si>
  <si>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</si>
  <si>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</si>
  <si>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</si>
  <si>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</si>
  <si>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</si>
  <si>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</si>
  <si>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</si>
  <si>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</si>
  <si>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</si>
  <si>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</si>
  <si>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</si>
  <si>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</si>
  <si>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</si>
  <si>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</si>
  <si>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</si>
  <si>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</si>
  <si>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</si>
  <si>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</si>
  <si>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</si>
  <si>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</si>
  <si>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</si>
  <si>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</si>
  <si>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</si>
  <si>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</si>
  <si>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</si>
  <si>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</si>
  <si>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</si>
  <si>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</si>
  <si>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</si>
  <si>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</si>
  <si>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</si>
  <si>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</si>
  <si>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</si>
  <si>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</si>
  <si>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</si>
  <si>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</si>
  <si>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</si>
  <si>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</si>
  <si>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</si>
  <si>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</si>
  <si>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</si>
  <si>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</si>
  <si>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</si>
  <si>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</si>
  <si>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</si>
  <si>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</si>
  <si>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</si>
  <si>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</si>
  <si>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</si>
  <si>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</si>
  <si>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</si>
  <si>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</si>
  <si>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</si>
  <si>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</si>
  <si>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</si>
  <si>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</si>
  <si>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</si>
  <si>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</si>
  <si>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</si>
  <si>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</si>
  <si>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</si>
  <si>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</si>
  <si>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</si>
  <si>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</si>
  <si>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</si>
  <si>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</si>
  <si>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</si>
  <si>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</si>
  <si>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</si>
  <si>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</si>
  <si>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</si>
  <si>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</si>
  <si>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</si>
  <si>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</si>
  <si>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</si>
  <si>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</si>
  <si>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</si>
  <si>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</si>
  <si>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</si>
  <si>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</si>
  <si>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</si>
  <si>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</si>
  <si>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</si>
  <si>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</si>
  <si>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</si>
  <si>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</si>
  <si>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</si>
  <si>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</si>
  <si>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</si>
  <si>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</si>
  <si>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</si>
  <si>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</si>
  <si>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</si>
  <si>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</si>
  <si>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</si>
  <si>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</si>
  <si>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</si>
  <si>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</si>
  <si>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</si>
  <si>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</si>
  <si>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</si>
  <si>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</si>
  <si>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</si>
  <si>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</si>
  <si>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</si>
  <si>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</si>
  <si>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</si>
  <si>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</si>
  <si>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</si>
  <si>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</si>
  <si>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</si>
  <si>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</si>
  <si>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</si>
  <si>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</si>
  <si>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</si>
  <si>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</si>
  <si>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</si>
  <si>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</si>
  <si>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</si>
  <si>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</si>
  <si>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</si>
  <si>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</si>
  <si>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</si>
  <si>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</si>
  <si>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</si>
  <si>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</si>
  <si>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</si>
  <si>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</si>
  <si>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</si>
  <si>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</si>
  <si>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</si>
  <si>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</si>
  <si>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</si>
  <si>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</si>
  <si>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</si>
  <si>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</si>
  <si>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</si>
  <si>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</si>
  <si>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</si>
  <si>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</si>
  <si>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</si>
  <si>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</si>
  <si>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</si>
  <si>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</si>
  <si>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</si>
  <si>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</si>
  <si>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</si>
  <si>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</si>
  <si>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</si>
  <si>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</si>
  <si>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</si>
  <si>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</si>
  <si>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</si>
  <si>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</si>
  <si>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</si>
  <si>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</si>
  <si>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</si>
  <si>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</si>
  <si>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</si>
  <si>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</si>
  <si>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</si>
  <si>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</si>
  <si>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</si>
  <si>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</si>
  <si>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</si>
  <si>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</si>
  <si>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</si>
  <si>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</si>
  <si>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</si>
  <si>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</si>
  <si>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</si>
  <si>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</si>
  <si>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</si>
  <si>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</si>
  <si>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</si>
  <si>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</si>
  <si>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</si>
  <si>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</si>
  <si>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</si>
  <si>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</si>
  <si>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</si>
  <si>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</si>
  <si>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</si>
  <si>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</si>
  <si>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</si>
  <si>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</si>
  <si>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</si>
  <si>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</si>
  <si>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</si>
  <si>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</si>
  <si>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</si>
  <si>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</si>
  <si>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</si>
  <si>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</si>
  <si>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</si>
  <si>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</si>
  <si>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</si>
  <si>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</si>
  <si>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</si>
  <si>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</si>
  <si>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</si>
  <si>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</si>
  <si>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</si>
  <si>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</si>
  <si>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</si>
  <si>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</si>
  <si>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</si>
  <si>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</si>
  <si>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</si>
  <si>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</si>
  <si>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</si>
  <si>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</si>
  <si>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</si>
  <si>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</si>
  <si>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</si>
  <si>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</si>
  <si>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</si>
  <si>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</si>
  <si>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</si>
  <si>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</si>
  <si>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</si>
  <si>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</si>
  <si>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</si>
  <si>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</si>
  <si>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</si>
  <si>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</si>
  <si>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</si>
  <si>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</si>
  <si>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</si>
  <si>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</si>
  <si>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</si>
  <si>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</si>
  <si>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</si>
  <si>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</si>
  <si>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</si>
  <si>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</si>
  <si>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</si>
  <si>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</si>
  <si>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</si>
  <si>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</si>
  <si>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</si>
  <si>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</si>
  <si>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</si>
  <si>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</si>
  <si>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</si>
  <si>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</si>
  <si>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</si>
  <si>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</si>
  <si>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</si>
  <si>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</si>
  <si>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</si>
  <si>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</si>
  <si>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</si>
  <si>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</si>
  <si>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</si>
  <si>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</si>
  <si>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</si>
  <si>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</si>
  <si>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</si>
  <si>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</si>
  <si>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</si>
  <si>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</si>
  <si>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</si>
  <si>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</si>
  <si>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</si>
  <si>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</si>
  <si>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</si>
  <si>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</si>
  <si>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</si>
  <si>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</si>
  <si>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</si>
  <si>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</si>
  <si>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</si>
  <si>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</si>
  <si>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</si>
  <si>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</si>
  <si>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</si>
  <si>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</si>
  <si>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</si>
  <si>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</si>
  <si>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</si>
  <si>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</si>
  <si>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</si>
  <si>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</si>
  <si>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</si>
  <si>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</si>
  <si>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</si>
  <si>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</si>
  <si>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</si>
  <si>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</si>
  <si>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</si>
  <si>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</si>
  <si>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</si>
  <si>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</si>
  <si>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</si>
  <si>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</si>
  <si>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</si>
  <si>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</si>
  <si>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</si>
  <si>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</si>
  <si>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</si>
  <si>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</si>
  <si>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</si>
  <si>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</si>
  <si>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</si>
  <si>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</si>
  <si>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</si>
  <si>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</si>
  <si>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</si>
  <si>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</si>
  <si>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</si>
  <si>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</si>
  <si>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</si>
  <si>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</si>
  <si>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</si>
  <si>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</si>
  <si>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</si>
  <si>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</si>
  <si>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</si>
  <si>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</si>
  <si>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</si>
  <si>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</si>
  <si>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</si>
  <si>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</si>
  <si>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</si>
  <si>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</si>
  <si>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</si>
  <si>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</si>
  <si>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</si>
  <si>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</si>
  <si>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</si>
  <si>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</si>
  <si>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</si>
  <si>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</si>
  <si>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</si>
  <si>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</si>
  <si>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</si>
  <si>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</si>
  <si>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</si>
  <si>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</si>
  <si>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</si>
  <si>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</si>
  <si>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</si>
  <si>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</si>
  <si>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</si>
  <si>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</si>
  <si>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</si>
  <si>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</si>
  <si>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</si>
  <si>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</si>
  <si>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</si>
  <si>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</si>
  <si>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</si>
  <si>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</si>
  <si>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</si>
  <si>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</si>
  <si>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</si>
  <si>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</si>
  <si>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</si>
  <si>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</si>
  <si>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</si>
  <si>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</si>
  <si>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</si>
  <si>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</si>
  <si>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</si>
  <si>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</si>
  <si>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</si>
  <si>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</si>
  <si>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</si>
  <si>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</si>
  <si>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</si>
  <si>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</si>
  <si>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</si>
  <si>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</si>
  <si>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</si>
  <si>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</si>
  <si>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</si>
  <si>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</si>
  <si>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</si>
  <si>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</si>
  <si>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</si>
  <si>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</si>
  <si>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</si>
  <si>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</si>
  <si>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</si>
  <si>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</si>
  <si>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</si>
  <si>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</si>
  <si>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</si>
  <si>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</si>
  <si>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</si>
  <si>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</si>
  <si>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</si>
  <si>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</si>
  <si>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</si>
  <si>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</si>
  <si>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</si>
  <si>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</si>
  <si>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</si>
  <si>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</si>
  <si>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</si>
  <si>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</si>
  <si>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</si>
  <si>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</si>
  <si>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</si>
  <si>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</si>
  <si>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</si>
  <si>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</si>
  <si>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</si>
  <si>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</si>
  <si>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</si>
  <si>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</si>
  <si>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</si>
  <si>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</si>
  <si>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</si>
  <si>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</si>
  <si>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</si>
  <si>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</si>
  <si>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</si>
  <si>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</si>
  <si>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</si>
  <si>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</si>
  <si>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</si>
  <si>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</si>
  <si>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</si>
  <si>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</si>
  <si>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</si>
  <si>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</si>
  <si>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</si>
  <si>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</si>
  <si>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</si>
  <si>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</si>
  <si>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</si>
  <si>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</si>
  <si>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</si>
  <si>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</si>
  <si>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</si>
  <si>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</si>
  <si>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</si>
  <si>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</si>
  <si>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</si>
  <si>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</si>
  <si>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</si>
  <si>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</si>
  <si>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</si>
  <si>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</si>
  <si>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</si>
  <si>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</si>
  <si>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</si>
  <si>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</si>
  <si>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</si>
  <si>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</si>
  <si>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</si>
  <si>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</si>
  <si>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</si>
  <si>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</si>
  <si>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</si>
  <si>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</si>
  <si>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</si>
  <si>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</si>
  <si>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</si>
  <si>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</si>
  <si>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</si>
  <si>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</si>
  <si>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</si>
  <si>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</si>
  <si>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</si>
  <si>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</si>
  <si>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</si>
  <si>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</si>
  <si>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</si>
  <si>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</si>
  <si>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</si>
  <si>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</si>
  <si>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</si>
  <si>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</si>
  <si>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</si>
  <si>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</si>
  <si>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</si>
  <si>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</si>
  <si>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</si>
  <si>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</si>
  <si>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</si>
  <si>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</si>
  <si>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</si>
  <si>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</si>
  <si>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</si>
  <si>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</si>
  <si>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</si>
  <si>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</si>
  <si>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</si>
  <si>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</si>
  <si>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</si>
  <si>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</si>
  <si>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</si>
  <si>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</si>
  <si>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</si>
  <si>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</si>
  <si>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</si>
  <si>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</si>
  <si>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</si>
  <si>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</si>
  <si>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</si>
  <si>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</si>
  <si>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</si>
  <si>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</si>
  <si>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</si>
  <si>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</si>
  <si>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</si>
  <si>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</si>
  <si>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</si>
  <si>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</si>
  <si>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</si>
  <si>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</si>
  <si>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</si>
  <si>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</si>
  <si>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</si>
  <si>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</si>
  <si>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</si>
  <si>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</si>
  <si>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</si>
  <si>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</si>
  <si>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</si>
  <si>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</si>
  <si>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</si>
  <si>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</si>
  <si>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</si>
  <si>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</si>
  <si>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</si>
  <si>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</si>
  <si>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</si>
  <si>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</si>
  <si>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</si>
  <si>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</si>
  <si>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</si>
  <si>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</si>
  <si>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</si>
  <si>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</si>
  <si>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</si>
  <si>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</si>
  <si>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</si>
  <si>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</si>
  <si>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</si>
  <si>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</si>
  <si>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</si>
  <si>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</si>
  <si>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</si>
  <si>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</si>
  <si>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</si>
  <si>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</si>
  <si>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</si>
  <si>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</si>
  <si>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</si>
  <si>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</si>
  <si>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</si>
  <si>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</si>
  <si>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</si>
  <si>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</si>
  <si>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</si>
  <si>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</si>
  <si>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</si>
  <si>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</si>
  <si>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</si>
  <si>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</si>
  <si>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</si>
  <si>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</si>
  <si>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</si>
  <si>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</si>
  <si>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</si>
  <si>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</si>
  <si>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</si>
  <si>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</si>
  <si>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</si>
  <si>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</si>
  <si>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</si>
  <si>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</si>
  <si>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</si>
  <si>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</si>
  <si>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</si>
  <si>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</si>
  <si>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</si>
  <si>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</si>
  <si>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</si>
  <si>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</si>
  <si>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</si>
  <si>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</si>
  <si>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</si>
  <si>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</si>
  <si>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</si>
  <si>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</si>
  <si>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</si>
  <si>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</si>
  <si>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</si>
  <si>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</si>
  <si>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</si>
  <si>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</si>
  <si>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</si>
  <si>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</si>
  <si>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</si>
  <si>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</si>
  <si>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</si>
  <si>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</si>
  <si>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</si>
  <si>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</si>
  <si>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</si>
  <si>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</si>
  <si>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</si>
  <si>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</si>
  <si>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</si>
  <si>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</si>
  <si>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</si>
  <si>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</si>
  <si>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</si>
  <si>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</si>
  <si>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</si>
  <si>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</si>
  <si>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</si>
  <si>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</si>
  <si>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</si>
  <si>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</si>
  <si>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</si>
  <si>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</si>
  <si>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</si>
  <si>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</si>
  <si>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</si>
  <si>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</si>
  <si>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</si>
  <si>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</si>
  <si>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</si>
  <si>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</si>
  <si>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</si>
  <si>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</si>
  <si>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</si>
  <si>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</si>
  <si>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</si>
  <si>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</si>
  <si>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</si>
  <si>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</si>
  <si>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</si>
  <si>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</si>
  <si>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</si>
  <si>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</si>
  <si>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</si>
  <si>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</si>
  <si>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</si>
  <si>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</si>
  <si>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</si>
  <si>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</si>
  <si>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</si>
  <si>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</si>
  <si>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</si>
  <si>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</si>
  <si>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</si>
  <si>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</si>
  <si>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</si>
  <si>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</si>
  <si>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</si>
  <si>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</si>
  <si>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</si>
  <si>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</si>
  <si>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</si>
  <si>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</si>
  <si>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</si>
  <si>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</si>
  <si>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</si>
  <si>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</si>
  <si>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</si>
  <si>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</si>
  <si>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</si>
  <si>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</si>
  <si>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</si>
  <si>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</si>
  <si>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</si>
  <si>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</si>
  <si>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</si>
  <si>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</si>
  <si>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</si>
  <si>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</si>
  <si>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</si>
  <si>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</si>
  <si>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</si>
  <si>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</si>
  <si>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</si>
  <si>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</si>
  <si>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</si>
  <si>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</si>
  <si>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</si>
  <si>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</si>
  <si>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</si>
  <si>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</si>
  <si>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</si>
  <si>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</si>
  <si>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</si>
  <si>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</si>
  <si>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</si>
  <si>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</si>
  <si>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</si>
  <si>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</si>
  <si>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</si>
  <si>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</si>
  <si>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</si>
  <si>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</si>
  <si>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</si>
  <si>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</si>
  <si>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</si>
  <si>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</si>
  <si>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</si>
  <si>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</si>
  <si>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</si>
  <si>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</si>
  <si>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</si>
  <si>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</si>
  <si>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</si>
  <si>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</si>
  <si>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</si>
  <si>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</si>
  <si>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</si>
  <si>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</si>
  <si>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</si>
  <si>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</si>
  <si>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</si>
  <si>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</si>
  <si>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</si>
  <si>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</si>
  <si>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</si>
  <si>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</si>
  <si>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</si>
  <si>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</si>
  <si>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</si>
  <si>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</si>
  <si>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</si>
  <si>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</si>
  <si>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</si>
  <si>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</si>
  <si>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</si>
  <si>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</si>
  <si>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</si>
  <si>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</si>
  <si>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</si>
  <si>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</si>
  <si>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</si>
  <si>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</si>
  <si>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</si>
  <si>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</si>
  <si>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</si>
  <si>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</si>
  <si>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</si>
  <si>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</si>
  <si>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</si>
  <si>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</si>
  <si>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</si>
  <si>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</si>
  <si>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</si>
  <si>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</si>
  <si>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</si>
  <si>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</si>
  <si>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</si>
  <si>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</si>
  <si>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</si>
  <si>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</si>
  <si>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</si>
  <si>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</si>
  <si>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</si>
  <si>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</si>
  <si>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</si>
  <si>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</si>
  <si>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</si>
  <si>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</si>
  <si>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</si>
  <si>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</si>
  <si>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</si>
  <si>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</si>
  <si>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</si>
  <si>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</si>
  <si>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</si>
  <si>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</si>
  <si>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</si>
  <si>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</si>
  <si>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</si>
  <si>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</si>
  <si>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</si>
  <si>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</si>
  <si>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</si>
  <si>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</si>
  <si>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</si>
  <si>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</si>
  <si>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</si>
  <si>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</si>
  <si>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</si>
  <si>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</si>
  <si>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</si>
  <si>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</si>
  <si>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</si>
  <si>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</si>
  <si>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</si>
  <si>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</si>
  <si>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</si>
  <si>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</si>
  <si>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</si>
  <si>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</si>
  <si>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</si>
  <si>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</si>
  <si>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</si>
  <si>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</si>
  <si>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</si>
  <si>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</si>
  <si>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</si>
  <si>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</si>
  <si>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</si>
  <si>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</si>
  <si>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</si>
  <si>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</si>
  <si>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</si>
  <si>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</si>
  <si>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</si>
  <si>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</si>
  <si>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</si>
  <si>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</si>
  <si>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</si>
  <si>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</si>
  <si>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</si>
  <si>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</si>
  <si>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</si>
  <si>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</si>
  <si>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</si>
  <si>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</si>
  <si>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</si>
  <si>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</si>
  <si>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</si>
  <si>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</si>
  <si>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</si>
  <si>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</si>
  <si>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</si>
  <si>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</si>
  <si>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</si>
  <si>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</si>
  <si>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</si>
  <si>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</si>
  <si>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</si>
  <si>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</si>
  <si>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</si>
  <si>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</si>
  <si>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</si>
  <si>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</si>
  <si>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</si>
  <si>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</si>
  <si>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</si>
  <si>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</si>
  <si>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</si>
  <si>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</si>
  <si>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</si>
  <si>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</si>
  <si>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</si>
  <si>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</si>
  <si>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</si>
  <si>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</si>
  <si>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</si>
  <si>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</si>
  <si>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</si>
  <si>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</si>
  <si>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</si>
  <si>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</si>
  <si>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</si>
  <si>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</si>
  <si>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</si>
  <si>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</si>
  <si>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</si>
  <si>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</si>
  <si>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</si>
  <si>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</si>
  <si>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</si>
  <si>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</si>
  <si>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</si>
  <si>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</si>
  <si>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</si>
  <si>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</si>
  <si>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</si>
  <si>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</si>
  <si>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</si>
  <si>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</si>
  <si>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</si>
  <si>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</si>
  <si>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</si>
  <si>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</si>
  <si>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</si>
  <si>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</si>
  <si>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</si>
  <si>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</si>
  <si>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</si>
  <si>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</si>
  <si>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</si>
  <si>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</si>
  <si>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</si>
  <si>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</si>
  <si>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</si>
  <si>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</si>
  <si>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</si>
  <si>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</si>
  <si>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</si>
  <si>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</si>
  <si>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</si>
  <si>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</si>
  <si>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</si>
  <si>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</si>
  <si>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</si>
  <si>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</si>
  <si>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</si>
  <si>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</si>
  <si>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</si>
  <si>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</si>
  <si>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</si>
  <si>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</si>
  <si>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</si>
  <si>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</si>
  <si>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</si>
  <si>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</si>
  <si>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</si>
  <si>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</si>
  <si>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</si>
  <si>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</si>
  <si>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</si>
  <si>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</si>
  <si>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</si>
  <si>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</si>
  <si>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</si>
  <si>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</si>
  <si>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</si>
  <si>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</si>
  <si>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</si>
  <si>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</si>
  <si>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</si>
  <si>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</si>
  <si>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</si>
  <si>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</si>
  <si>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</si>
  <si>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</si>
  <si>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</si>
  <si>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</si>
  <si>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</si>
  <si>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</si>
  <si>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</si>
  <si>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</si>
  <si>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</si>
  <si>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</si>
  <si>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</si>
  <si>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</si>
  <si>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</si>
  <si>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</si>
  <si>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</si>
  <si>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</si>
  <si>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</si>
  <si>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</si>
  <si>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</si>
  <si>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</si>
  <si>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</si>
  <si>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</si>
  <si>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</si>
  <si>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</si>
  <si>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</si>
  <si>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</si>
  <si>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</si>
  <si>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</si>
  <si>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</si>
  <si>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</si>
  <si>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</si>
  <si>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</si>
  <si>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</si>
  <si>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</si>
  <si>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</si>
  <si>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</si>
  <si>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</si>
  <si>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</si>
  <si>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</si>
  <si>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</si>
  <si>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</si>
  <si>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</si>
  <si>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</si>
  <si>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</si>
  <si>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</si>
  <si>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</si>
  <si>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</si>
  <si>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</si>
  <si>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</si>
  <si>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</si>
  <si>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</si>
  <si>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</si>
  <si>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</si>
  <si>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</si>
  <si>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</si>
  <si>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</si>
  <si>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</si>
  <si>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</si>
  <si>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</si>
  <si>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</si>
  <si>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</si>
  <si>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</si>
  <si>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</si>
  <si>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</si>
  <si>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</si>
  <si>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</si>
  <si>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</si>
  <si>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</si>
  <si>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</si>
  <si>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</si>
  <si>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</si>
  <si>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</si>
  <si>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</si>
  <si>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</si>
  <si>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</si>
  <si>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</si>
  <si>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</si>
  <si>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</si>
  <si>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</si>
  <si>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</si>
  <si>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</si>
  <si>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</si>
  <si>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</si>
  <si>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</si>
  <si>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</si>
  <si>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</si>
  <si>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</si>
  <si>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</si>
  <si>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</si>
  <si>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</si>
  <si>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</si>
  <si>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</si>
  <si>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</si>
  <si>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</si>
  <si>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</si>
  <si>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</si>
  <si>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</si>
  <si>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</si>
  <si>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</si>
  <si>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</si>
  <si>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</si>
  <si>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</si>
  <si>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</si>
  <si>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</si>
  <si>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</si>
  <si>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</si>
  <si>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</si>
  <si>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</si>
  <si>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</si>
  <si>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</si>
  <si>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</si>
  <si>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</si>
  <si>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</si>
  <si>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</si>
  <si>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</si>
  <si>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</si>
  <si>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</si>
  <si>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</si>
  <si>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</si>
  <si>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</si>
  <si>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</si>
  <si>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</si>
  <si>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</si>
  <si>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</si>
  <si>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</si>
  <si>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</si>
  <si>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</si>
  <si>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</si>
  <si>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</si>
  <si>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</si>
  <si>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</si>
  <si>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</si>
  <si>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</si>
  <si>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</si>
  <si>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</si>
  <si>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</si>
  <si>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</si>
  <si>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</si>
  <si>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</si>
  <si>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</si>
  <si>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</si>
  <si>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</si>
  <si>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</si>
  <si>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</si>
  <si>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</si>
  <si>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</si>
  <si>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</si>
  <si>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</si>
  <si>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</si>
  <si>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</si>
  <si>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</si>
  <si>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</si>
  <si>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</si>
  <si>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</si>
  <si>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</si>
  <si>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</si>
  <si>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</si>
  <si>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</si>
  <si>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</si>
  <si>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</si>
  <si>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</si>
  <si>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</si>
  <si>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</si>
  <si>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</si>
  <si>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</si>
  <si>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</si>
  <si>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</si>
  <si>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</si>
  <si>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</si>
  <si>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</si>
  <si>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</si>
  <si>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</si>
  <si>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</si>
  <si>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</si>
  <si>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</si>
  <si>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</si>
  <si>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</si>
  <si>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</si>
  <si>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</si>
  <si>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</si>
  <si>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</si>
  <si>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</si>
  <si>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</si>
  <si>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</si>
  <si>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</si>
  <si>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</si>
  <si>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</si>
  <si>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</si>
  <si>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</si>
  <si>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</si>
  <si>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</si>
  <si>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</si>
  <si>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</si>
  <si>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</si>
  <si>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</si>
  <si>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</si>
  <si>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</si>
  <si>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</si>
  <si>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</si>
  <si>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</si>
  <si>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</si>
  <si>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</si>
  <si>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</si>
  <si>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</si>
  <si>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</si>
  <si>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</si>
  <si>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</si>
  <si>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</si>
  <si>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</si>
  <si>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</si>
  <si>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</si>
  <si>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</si>
  <si>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</si>
  <si>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</si>
  <si>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</si>
  <si>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</si>
  <si>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</si>
  <si>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</si>
  <si>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</si>
  <si>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</si>
  <si>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</si>
  <si>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</si>
  <si>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</si>
  <si>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</si>
  <si>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</si>
  <si>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</si>
  <si>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</si>
  <si>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</si>
  <si>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</si>
  <si>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</si>
  <si>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</si>
  <si>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</si>
  <si>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</si>
  <si>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</si>
  <si>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</si>
  <si>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</si>
  <si>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</si>
  <si>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</si>
  <si>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</si>
  <si>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</si>
  <si>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</si>
  <si>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</si>
  <si>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</si>
  <si>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</si>
  <si>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</si>
  <si>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</si>
  <si>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</si>
  <si>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</si>
  <si>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</si>
  <si>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</si>
  <si>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</si>
  <si>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</si>
  <si>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</si>
  <si>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</si>
  <si>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</si>
  <si>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</si>
  <si>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</si>
  <si>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</si>
  <si>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</si>
  <si>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</si>
  <si>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</si>
  <si>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</si>
  <si>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</si>
  <si>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</si>
  <si>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</si>
  <si>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</si>
  <si>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</si>
  <si>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</si>
  <si>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</si>
  <si>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</si>
  <si>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</si>
  <si>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</si>
  <si>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</si>
  <si>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</si>
  <si>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</si>
  <si>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</si>
  <si>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</si>
  <si>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</si>
  <si>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</si>
  <si>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</si>
  <si>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</si>
  <si>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</si>
  <si>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</si>
  <si>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</si>
  <si>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</si>
  <si>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</si>
  <si>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</si>
  <si>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</si>
  <si>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</si>
  <si>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</si>
  <si>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</si>
  <si>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</si>
  <si>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</si>
  <si>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</si>
  <si>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</si>
  <si>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</si>
  <si>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</si>
  <si>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</si>
  <si>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</si>
  <si>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</si>
  <si>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</si>
  <si>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</si>
  <si>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</si>
  <si>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</si>
  <si>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</si>
  <si>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</si>
  <si>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</si>
  <si>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</si>
  <si>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</si>
  <si>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</si>
  <si>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</si>
  <si>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</si>
  <si>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</si>
  <si>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</si>
  <si>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</si>
  <si>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</si>
  <si>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</si>
  <si>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</si>
  <si>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</si>
  <si>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</si>
  <si>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</si>
  <si>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</si>
  <si>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</si>
  <si>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</si>
  <si>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</si>
  <si>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</si>
  <si>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</si>
  <si>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</si>
  <si>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</si>
  <si>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</si>
  <si>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</si>
  <si>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</si>
  <si>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</si>
  <si>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</si>
  <si>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</si>
  <si>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</si>
  <si>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</si>
  <si>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</si>
  <si>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</si>
  <si>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</si>
  <si>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</si>
  <si>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</si>
  <si>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</si>
  <si>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</si>
  <si>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</si>
  <si>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</si>
  <si>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</si>
  <si>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</si>
  <si>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</si>
  <si>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</si>
  <si>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</si>
  <si>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</si>
  <si>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</si>
  <si>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</si>
  <si>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</si>
  <si>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</si>
  <si>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</si>
  <si>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</si>
  <si>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</si>
  <si>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</si>
  <si>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</si>
  <si>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</si>
  <si>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</si>
  <si>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</si>
  <si>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</si>
  <si>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</si>
  <si>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</si>
  <si>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</si>
  <si>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</si>
  <si>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</si>
  <si>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</si>
  <si>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</si>
  <si>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</si>
  <si>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</si>
  <si>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</si>
  <si>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</si>
  <si>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</si>
  <si>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</si>
  <si>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</si>
  <si>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</si>
  <si>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</si>
  <si>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</si>
  <si>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</si>
  <si>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</si>
  <si>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</si>
  <si>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</si>
  <si>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</si>
  <si>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</si>
  <si>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</si>
  <si>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</si>
  <si>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</si>
  <si>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</si>
  <si>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</si>
  <si>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</si>
  <si>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</si>
  <si>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</si>
  <si>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</si>
  <si>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</si>
  <si>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</si>
  <si>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</si>
  <si>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</si>
  <si>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</si>
  <si>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</si>
  <si>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</si>
  <si>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</si>
  <si>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</si>
  <si>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</si>
  <si>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</si>
  <si>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</si>
  <si>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</si>
  <si>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</si>
  <si>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</si>
  <si>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</si>
  <si>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</si>
  <si>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</si>
  <si>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</si>
  <si>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</si>
  <si>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</si>
  <si>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</si>
  <si>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</si>
  <si>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</si>
  <si>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</si>
  <si>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</si>
  <si>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</si>
  <si>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</si>
  <si>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</si>
  <si>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</si>
  <si>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</si>
  <si>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</si>
  <si>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</si>
  <si>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</si>
  <si>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</si>
  <si>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</si>
  <si>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</si>
  <si>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</si>
  <si>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</si>
  <si>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</si>
  <si>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</si>
  <si>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</si>
  <si>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</si>
  <si>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</si>
  <si>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</si>
  <si>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</si>
  <si>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</si>
  <si>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</si>
  <si>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</si>
  <si>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</si>
  <si>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</si>
  <si>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</si>
  <si>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</si>
  <si>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</si>
  <si>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</si>
  <si>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</si>
  <si>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</si>
  <si>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</si>
  <si>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</si>
  <si>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</si>
  <si>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</si>
  <si>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</si>
  <si>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</si>
  <si>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</si>
  <si>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</si>
  <si>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</si>
  <si>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</si>
  <si>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</si>
  <si>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</si>
  <si>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</si>
  <si>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</si>
  <si>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</si>
  <si>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</si>
  <si>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</si>
  <si>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</si>
  <si>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</si>
  <si>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</si>
  <si>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</si>
  <si>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</si>
  <si>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</si>
  <si>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</si>
  <si>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</si>
  <si>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</si>
  <si>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</si>
  <si>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</si>
  <si>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</si>
  <si>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</si>
  <si>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</si>
  <si>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</si>
  <si>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</si>
  <si>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</si>
  <si>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</si>
  <si>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</si>
  <si>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</si>
  <si>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</si>
  <si>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</si>
  <si>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</si>
  <si>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</si>
  <si>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</si>
  <si>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</si>
  <si>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</si>
  <si>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</si>
  <si>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</si>
  <si>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</si>
  <si>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</si>
  <si>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</si>
  <si>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</si>
  <si>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</si>
  <si>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</si>
  <si>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</si>
  <si>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</si>
  <si>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</si>
  <si>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</si>
  <si>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</si>
  <si>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</si>
  <si>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</si>
  <si>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</si>
  <si>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</si>
  <si>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</si>
  <si>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</si>
  <si>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</si>
  <si>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</si>
  <si>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</si>
  <si>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</si>
  <si>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</si>
  <si>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</si>
  <si>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</si>
  <si>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</si>
  <si>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</si>
  <si>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</si>
  <si>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</si>
  <si>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</si>
  <si>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</si>
  <si>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</si>
  <si>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</si>
  <si>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</si>
  <si>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</si>
  <si>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</si>
  <si>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</si>
  <si>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</si>
  <si>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</si>
  <si>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</si>
  <si>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</si>
  <si>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</si>
  <si>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</si>
  <si>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</si>
  <si>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</si>
  <si>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</si>
  <si>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</si>
  <si>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</si>
  <si>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</si>
  <si>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</si>
  <si>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</si>
  <si>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</si>
  <si>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</si>
  <si>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</si>
  <si>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</si>
  <si>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</si>
  <si>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</si>
  <si>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</si>
  <si>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</si>
  <si>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</si>
  <si>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</si>
  <si>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</si>
  <si>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</si>
  <si>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</si>
  <si>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</si>
  <si>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</si>
  <si>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</si>
  <si>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</si>
  <si>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</si>
  <si>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</si>
  <si>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</si>
  <si>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</si>
  <si>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</si>
  <si>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</si>
  <si>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</si>
  <si>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</si>
  <si>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</si>
  <si>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</si>
  <si>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</si>
  <si>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</si>
  <si>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</si>
  <si>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</si>
  <si>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</si>
  <si>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</si>
  <si>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</si>
  <si>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</si>
  <si>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</si>
  <si>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</si>
  <si>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</si>
  <si>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</si>
  <si>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</si>
  <si>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</si>
  <si>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</si>
  <si>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</si>
  <si>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</si>
  <si>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</si>
  <si>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</si>
  <si>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</si>
  <si>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</si>
  <si>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</si>
  <si>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</si>
  <si>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</si>
  <si>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</si>
  <si>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</si>
  <si>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</si>
  <si>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</si>
  <si>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</si>
  <si>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</si>
  <si>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</si>
  <si>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</si>
  <si>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</si>
  <si>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</si>
  <si>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</si>
  <si>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</si>
  <si>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</si>
  <si>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</si>
  <si>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</si>
  <si>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</si>
  <si>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</si>
  <si>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</si>
  <si>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</si>
  <si>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</si>
  <si>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</si>
  <si>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</si>
  <si>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</si>
  <si>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</si>
  <si>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</si>
  <si>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</si>
  <si>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</si>
  <si>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</si>
  <si>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</si>
  <si>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</si>
  <si>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</si>
  <si>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</si>
  <si>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</si>
  <si>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</si>
  <si>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</si>
  <si>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</si>
  <si>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</si>
  <si>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</si>
  <si>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</si>
  <si>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</si>
  <si>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</si>
  <si>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</si>
  <si>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</si>
  <si>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</si>
  <si>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</si>
  <si>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</si>
  <si>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</si>
  <si>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</si>
  <si>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</si>
  <si>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</si>
  <si>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</si>
  <si>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</si>
  <si>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</si>
  <si>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</si>
  <si>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</si>
  <si>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</si>
  <si>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</si>
  <si>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</si>
  <si>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</si>
  <si>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</si>
  <si>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</si>
  <si>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</si>
  <si>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</si>
  <si>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</si>
  <si>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</si>
  <si>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</si>
  <si>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</si>
  <si>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</si>
  <si>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</si>
  <si>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</si>
  <si>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</si>
  <si>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</si>
  <si>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</si>
  <si>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</si>
  <si>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</si>
  <si>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</si>
  <si>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</si>
  <si>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</si>
  <si>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</si>
  <si>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</si>
  <si>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</si>
  <si>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</si>
  <si>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</si>
  <si>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</si>
  <si>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</si>
  <si>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</si>
  <si>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</si>
  <si>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</si>
  <si>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</si>
  <si>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</si>
  <si>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</si>
  <si>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</si>
  <si>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</si>
  <si>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</si>
  <si>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</si>
  <si>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</si>
  <si>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</si>
  <si>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</si>
  <si>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</si>
  <si>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</si>
  <si>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</si>
  <si>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</si>
  <si>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</si>
  <si>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</si>
  <si>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</si>
  <si>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</si>
  <si>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</si>
  <si>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</si>
  <si>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</si>
  <si>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</si>
  <si>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</si>
  <si>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</si>
  <si>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</si>
  <si>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</si>
  <si>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</si>
  <si>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</si>
  <si>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</si>
  <si>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</si>
  <si>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</si>
  <si>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</si>
  <si>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</si>
  <si>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</si>
  <si>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</si>
  <si>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</si>
  <si>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</si>
  <si>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</si>
  <si>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</si>
  <si>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</si>
  <si>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</si>
  <si>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</si>
  <si>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</si>
  <si>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</si>
  <si>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</si>
  <si>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</si>
  <si>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</si>
  <si>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</si>
  <si>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</si>
  <si>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</si>
  <si>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</si>
  <si>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</si>
  <si>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</si>
  <si>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</si>
  <si>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</si>
  <si>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</si>
  <si>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</si>
  <si>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</si>
  <si>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</si>
  <si>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</si>
  <si>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</si>
  <si>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</si>
  <si>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</si>
  <si>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</si>
  <si>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</si>
  <si>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</si>
  <si>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</si>
  <si>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</si>
  <si>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</si>
  <si>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</si>
  <si>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</si>
  <si>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</si>
  <si>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</si>
  <si>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</si>
  <si>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</si>
  <si>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</si>
  <si>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</si>
  <si>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</si>
  <si>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</si>
  <si>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</si>
  <si>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</si>
  <si>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</si>
  <si>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</si>
  <si>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</si>
  <si>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</si>
  <si>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</si>
  <si>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</si>
  <si>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</si>
  <si>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</si>
  <si>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</si>
  <si>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</si>
  <si>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</si>
  <si>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</si>
  <si>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</si>
  <si>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</si>
  <si>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</si>
  <si>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</si>
  <si>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</si>
  <si>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</si>
  <si>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</si>
  <si>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</si>
  <si>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</si>
  <si>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</si>
  <si>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</si>
  <si>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</si>
  <si>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</si>
  <si>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</si>
  <si>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</si>
  <si>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</si>
  <si>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</si>
  <si>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</si>
  <si>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</si>
  <si>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</si>
  <si>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</si>
  <si>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</si>
  <si>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</si>
  <si>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</si>
  <si>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</si>
  <si>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</si>
  <si>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</si>
  <si>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</si>
  <si>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</si>
  <si>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</si>
  <si>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</si>
  <si>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</si>
  <si>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</si>
  <si>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</si>
  <si>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</si>
  <si>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</si>
  <si>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</si>
  <si>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</si>
  <si>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</si>
  <si>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</si>
  <si>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</si>
  <si>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</si>
  <si>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</si>
  <si>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</si>
  <si>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</si>
  <si>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</si>
  <si>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</si>
  <si>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</si>
  <si>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</si>
  <si>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</si>
  <si>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</si>
  <si>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</si>
  <si>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</si>
  <si>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</si>
  <si>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</si>
  <si>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</si>
  <si>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</si>
  <si>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</si>
  <si>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</si>
  <si>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</si>
  <si>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</si>
  <si>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</si>
  <si>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</si>
  <si>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</si>
  <si>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</si>
  <si>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</si>
  <si>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</si>
  <si>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</si>
  <si>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</si>
  <si>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</si>
  <si>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</si>
  <si>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</si>
  <si>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</si>
  <si>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</si>
  <si>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</si>
  <si>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</si>
  <si>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</si>
  <si>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</si>
  <si>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</si>
  <si>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</si>
  <si>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</si>
  <si>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</si>
  <si>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</si>
  <si>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</si>
  <si>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</si>
  <si>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</si>
  <si>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</si>
  <si>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</si>
  <si>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</si>
  <si>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</si>
  <si>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</si>
  <si>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</si>
  <si>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</si>
  <si>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</si>
  <si>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</si>
  <si>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</si>
  <si>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</si>
  <si>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</si>
  <si>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</si>
  <si>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</si>
  <si>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</si>
  <si>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</si>
  <si>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</si>
  <si>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</si>
  <si>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</si>
  <si>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</si>
  <si>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</si>
  <si>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</si>
  <si>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</si>
  <si>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</si>
  <si>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</si>
  <si>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</si>
  <si>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</si>
  <si>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</si>
  <si>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</si>
  <si>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</si>
  <si>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</si>
  <si>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</si>
  <si>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</si>
  <si>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</si>
  <si>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</si>
  <si>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</si>
  <si>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</si>
  <si>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</si>
  <si>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</si>
  <si>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</si>
  <si>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</si>
  <si>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</si>
  <si>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</si>
  <si>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</si>
  <si>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</si>
  <si>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</si>
  <si>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</si>
  <si>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</si>
  <si>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</si>
  <si>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</si>
  <si>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</si>
  <si>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</si>
  <si>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</si>
  <si>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</si>
  <si>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</si>
  <si>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</si>
  <si>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</si>
  <si>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</si>
  <si>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</si>
  <si>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</si>
  <si>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</si>
  <si>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</si>
  <si>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</si>
  <si>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</si>
  <si>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</si>
  <si>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</si>
  <si>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</si>
  <si>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</si>
  <si>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</si>
  <si>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</si>
  <si>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</si>
  <si>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</si>
  <si>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</si>
  <si>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</si>
  <si>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</si>
  <si>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</si>
  <si>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</si>
  <si>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</si>
  <si>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</si>
  <si>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</si>
  <si>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</si>
  <si>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</si>
  <si>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</si>
  <si>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</si>
  <si>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</si>
  <si>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</si>
  <si>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</si>
  <si>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</si>
  <si>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</si>
  <si>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</si>
  <si>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</si>
  <si>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</si>
  <si>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</si>
  <si>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</si>
  <si>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</si>
  <si>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</si>
  <si>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</si>
  <si>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</si>
  <si>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</si>
  <si>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</si>
  <si>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</si>
  <si>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</si>
  <si>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</si>
  <si>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</si>
  <si>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</si>
  <si>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</si>
  <si>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</si>
  <si>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</si>
  <si>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</si>
  <si>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</si>
  <si>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</si>
  <si>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</si>
  <si>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</si>
  <si>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</si>
  <si>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</si>
  <si>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</si>
  <si>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</si>
  <si>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</si>
  <si>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</si>
  <si>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</si>
  <si>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</si>
  <si>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</si>
  <si>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</si>
  <si>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</si>
  <si>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</si>
  <si>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</si>
  <si>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</si>
  <si>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</si>
  <si>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</si>
  <si>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</si>
  <si>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</si>
  <si>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</si>
  <si>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</si>
  <si>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</si>
  <si>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</si>
  <si>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</si>
  <si>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</si>
  <si>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</si>
  <si>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</si>
  <si>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</si>
  <si>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</si>
  <si>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</si>
  <si>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</si>
  <si>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</si>
  <si>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</si>
  <si>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</si>
  <si>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</si>
  <si>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</si>
  <si>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</si>
  <si>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</si>
  <si>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</si>
  <si>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</si>
  <si>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</si>
  <si>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</si>
  <si>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</si>
  <si>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</si>
  <si>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</si>
  <si>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</si>
  <si>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</si>
  <si>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</si>
  <si>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</si>
  <si>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</si>
  <si>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</si>
  <si>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</si>
  <si>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</si>
  <si>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</si>
  <si>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</si>
  <si>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</si>
  <si>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</si>
  <si>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</si>
  <si>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</si>
  <si>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</si>
  <si>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</si>
  <si>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</si>
  <si>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</si>
  <si>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</si>
  <si>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</si>
  <si>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</si>
  <si>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</si>
  <si>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</si>
  <si>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</si>
  <si>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</si>
  <si>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</si>
  <si>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</si>
  <si>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</si>
  <si>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</si>
  <si>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</si>
  <si>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</si>
  <si>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</si>
  <si>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</si>
  <si>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</si>
  <si>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</si>
  <si>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</si>
  <si>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</si>
  <si>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</si>
  <si>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</si>
  <si>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</si>
  <si>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</si>
  <si>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</si>
  <si>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</si>
  <si>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</si>
  <si>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</si>
  <si>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</si>
  <si>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</si>
  <si>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</si>
  <si>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</si>
  <si>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</si>
  <si>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</si>
  <si>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</si>
  <si>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</si>
  <si>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</si>
  <si>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</si>
  <si>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</si>
  <si>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</si>
  <si>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</si>
  <si>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</si>
  <si>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</si>
  <si>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</si>
  <si>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</si>
  <si>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</si>
  <si>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</si>
  <si>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</si>
  <si>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</si>
  <si>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</si>
  <si>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</si>
  <si>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</si>
  <si>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</si>
  <si>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</si>
  <si>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</si>
  <si>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</si>
  <si>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</si>
  <si>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</si>
  <si>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</si>
  <si>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</si>
  <si>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</si>
  <si>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</si>
  <si>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</si>
  <si>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</si>
  <si>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</si>
  <si>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</si>
  <si>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</si>
  <si>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</si>
  <si>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</si>
  <si>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</si>
  <si>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</si>
  <si>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</si>
  <si>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</si>
  <si>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</si>
  <si>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</si>
  <si>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</si>
  <si>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</si>
  <si>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</si>
  <si>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</si>
  <si>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</si>
  <si>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</si>
  <si>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</si>
  <si>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</si>
  <si>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</si>
  <si>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</si>
  <si>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</si>
  <si>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</si>
  <si>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</si>
  <si>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</si>
  <si>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</si>
  <si>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</si>
  <si>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</si>
  <si>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</si>
  <si>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</si>
  <si>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</si>
  <si>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</si>
  <si>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</si>
  <si>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</si>
  <si>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</si>
  <si>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</si>
  <si>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</si>
  <si>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</si>
  <si>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</si>
  <si>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</si>
  <si>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</si>
  <si>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</si>
  <si>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</si>
  <si>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</si>
  <si>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</si>
  <si>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</si>
  <si>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</si>
  <si>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</si>
  <si>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</si>
  <si>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</si>
  <si>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</si>
  <si>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</si>
  <si>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</si>
  <si>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</si>
  <si>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</si>
  <si>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</si>
  <si>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</si>
  <si>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</si>
  <si>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</si>
  <si>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</si>
  <si>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</si>
  <si>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</si>
  <si>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</si>
  <si>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</si>
  <si>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</si>
  <si>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</si>
  <si>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</si>
  <si>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</si>
  <si>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</si>
  <si>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</si>
  <si>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</si>
  <si>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</si>
  <si>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</si>
  <si>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</si>
  <si>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</si>
  <si>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</si>
  <si>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</si>
  <si>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</si>
  <si>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</si>
  <si>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</si>
  <si>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</si>
  <si>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</si>
  <si>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</si>
  <si>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</si>
  <si>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</si>
  <si>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</si>
  <si>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</si>
  <si>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</si>
  <si>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</si>
  <si>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</si>
  <si>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</si>
  <si>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</si>
  <si>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</si>
  <si>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</si>
  <si>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</si>
  <si>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</si>
  <si>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</si>
  <si>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</si>
  <si>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</si>
  <si>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</si>
  <si>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</si>
  <si>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</si>
  <si>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</si>
  <si>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</si>
  <si>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</si>
  <si>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</si>
  <si>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</si>
  <si>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</si>
  <si>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</si>
  <si>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</si>
  <si>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</si>
  <si>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</si>
  <si>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</si>
  <si>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</si>
  <si>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</si>
  <si>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</si>
  <si>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</si>
  <si>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</si>
  <si>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</si>
  <si>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</si>
  <si>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</si>
  <si>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</si>
  <si>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</si>
  <si>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</si>
  <si>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</si>
  <si>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</si>
  <si>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</si>
  <si>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</si>
  <si>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</si>
  <si>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</si>
  <si>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</si>
  <si>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</si>
  <si>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</si>
  <si>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</si>
  <si>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</si>
  <si>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</si>
  <si>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</si>
  <si>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</si>
  <si>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</si>
  <si>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</si>
  <si>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</si>
  <si>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</si>
  <si>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</si>
  <si>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</si>
  <si>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</si>
  <si>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</si>
  <si>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</si>
  <si>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</si>
  <si>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</si>
  <si>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</si>
  <si>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</si>
  <si>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</si>
  <si>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</si>
  <si>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</si>
  <si>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</si>
  <si>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</si>
  <si>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</si>
  <si>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</si>
  <si>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</si>
  <si>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</si>
  <si>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</si>
  <si>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</si>
  <si>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</si>
  <si>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</si>
  <si>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</si>
  <si>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</si>
  <si>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</si>
  <si>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</si>
  <si>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</si>
  <si>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</si>
  <si>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</si>
  <si>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</si>
  <si>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</si>
  <si>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</si>
  <si>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</si>
  <si>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</si>
  <si>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</si>
  <si>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</si>
  <si>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</si>
  <si>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</si>
  <si>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</si>
  <si>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</si>
  <si>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</si>
  <si>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</si>
  <si>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</si>
  <si>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</si>
  <si>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</si>
  <si>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</si>
  <si>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</si>
  <si>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</si>
  <si>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</si>
  <si>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</si>
  <si>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</si>
  <si>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</si>
  <si>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</si>
  <si>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</si>
  <si>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</si>
  <si>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</si>
  <si>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</si>
  <si>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</si>
  <si>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</si>
  <si>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</si>
  <si>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</si>
  <si>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</si>
  <si>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</si>
  <si>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</si>
  <si>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</si>
  <si>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</si>
  <si>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</si>
  <si>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</si>
  <si>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</si>
  <si>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</si>
  <si>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</si>
  <si>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</si>
  <si>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</si>
  <si>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</si>
  <si>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</si>
  <si>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</si>
  <si>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</si>
  <si>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</si>
  <si>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</si>
  <si>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</si>
  <si>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</si>
  <si>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</si>
  <si>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</si>
  <si>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</si>
  <si>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</si>
  <si>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</si>
  <si>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</si>
  <si>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</si>
  <si>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</si>
  <si>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</si>
  <si>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</si>
  <si>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</si>
  <si>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</si>
  <si>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</si>
  <si>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</si>
  <si>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</si>
  <si>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</si>
  <si>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</si>
  <si>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</si>
  <si>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</si>
  <si>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</si>
  <si>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</si>
  <si>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</si>
  <si>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</si>
  <si>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</si>
  <si>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</si>
  <si>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</si>
  <si>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</si>
  <si>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</si>
  <si>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</si>
  <si>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</si>
  <si>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</si>
  <si>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</si>
  <si>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</si>
  <si>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</si>
  <si>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</si>
  <si>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</si>
  <si>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</si>
  <si>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</si>
  <si>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</si>
  <si>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</si>
  <si>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</si>
  <si>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</si>
  <si>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</si>
  <si>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</si>
  <si>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</si>
  <si>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</si>
  <si>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</si>
  <si>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</si>
  <si>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</si>
  <si>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</si>
  <si>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</si>
  <si>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</si>
  <si>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</si>
  <si>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</si>
  <si>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</si>
  <si>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</si>
  <si>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</si>
  <si>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</si>
  <si>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</si>
  <si>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</si>
  <si>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</si>
  <si>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</si>
  <si>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</si>
  <si>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</si>
  <si>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</si>
  <si>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</si>
  <si>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</si>
  <si>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</si>
  <si>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</si>
  <si>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</si>
  <si>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</si>
  <si>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</si>
  <si>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</si>
  <si>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</si>
  <si>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</si>
  <si>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</si>
  <si>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</si>
  <si>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</si>
  <si>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</si>
  <si>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</si>
  <si>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</si>
  <si>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</si>
  <si>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</si>
  <si>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</si>
  <si>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</si>
  <si>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</si>
  <si>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</si>
  <si>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</si>
  <si>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</si>
  <si>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</si>
  <si>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</si>
  <si>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</si>
  <si>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</si>
  <si>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</si>
  <si>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</si>
  <si>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</si>
  <si>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</si>
  <si>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</si>
  <si>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</si>
  <si>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</si>
  <si>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</si>
  <si>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</si>
  <si>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</si>
  <si>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</si>
  <si>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</si>
  <si>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</si>
  <si>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</si>
  <si>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</si>
  <si>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</si>
  <si>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</si>
  <si>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</si>
  <si>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</si>
  <si>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</si>
  <si>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</si>
  <si>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</si>
  <si>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</si>
  <si>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</si>
  <si>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</si>
  <si>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</si>
  <si>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</si>
  <si>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</si>
  <si>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</si>
  <si>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</si>
  <si>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</si>
  <si>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</si>
  <si>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</si>
  <si>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</si>
  <si>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</si>
  <si>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</si>
  <si>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</si>
  <si>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</si>
  <si>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</si>
  <si>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</si>
  <si>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</si>
  <si>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</si>
  <si>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</si>
  <si>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</si>
  <si>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</si>
  <si>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</si>
  <si>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</si>
  <si>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</si>
  <si>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</si>
  <si>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</si>
  <si>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</si>
  <si>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</si>
  <si>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</si>
  <si>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</si>
  <si>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</si>
  <si>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</si>
  <si>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</si>
  <si>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</si>
  <si>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</si>
  <si>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</si>
  <si>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</si>
  <si>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</si>
  <si>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</si>
  <si>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</si>
  <si>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</si>
  <si>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</si>
  <si>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</si>
  <si>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</si>
  <si>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</si>
  <si>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</si>
  <si>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</si>
  <si>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</si>
  <si>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</si>
  <si>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</si>
  <si>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</si>
  <si>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</si>
  <si>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</si>
  <si>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</si>
  <si>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</si>
  <si>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</si>
  <si>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</si>
  <si>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</si>
  <si>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</si>
  <si>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</si>
  <si>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</si>
  <si>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</si>
  <si>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</si>
  <si>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</si>
  <si>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</si>
  <si>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</si>
  <si>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</si>
  <si>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</si>
  <si>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</si>
  <si>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</si>
  <si>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</si>
  <si>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</si>
  <si>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</si>
  <si>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</si>
  <si>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</si>
  <si>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</si>
  <si>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</si>
  <si>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</si>
  <si>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</si>
  <si>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</si>
  <si>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</si>
  <si>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</si>
  <si>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</si>
  <si>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</si>
  <si>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</si>
  <si>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</si>
  <si>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</si>
  <si>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</si>
  <si>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</si>
  <si>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</si>
  <si>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</si>
  <si>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</si>
  <si>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</si>
  <si>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</si>
  <si>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</si>
  <si>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</si>
  <si>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</si>
  <si>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</si>
  <si>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</si>
  <si>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</si>
  <si>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</si>
  <si>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</si>
  <si>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</si>
  <si>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</si>
  <si>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</si>
  <si>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</si>
  <si>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</si>
  <si>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</si>
  <si>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</si>
  <si>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</si>
  <si>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</si>
  <si>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</si>
  <si>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</si>
  <si>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</si>
  <si>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</si>
  <si>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</si>
  <si>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</si>
  <si>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</si>
  <si>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</si>
  <si>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</si>
  <si>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</si>
  <si>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</si>
  <si>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</si>
  <si>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</si>
  <si>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</si>
  <si>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</si>
  <si>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</si>
  <si>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</si>
  <si>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</si>
  <si>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</si>
  <si>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</si>
  <si>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</si>
  <si>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</si>
  <si>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</si>
  <si>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</si>
  <si>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</si>
  <si>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</si>
  <si>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</si>
  <si>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</si>
  <si>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</si>
  <si>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</si>
  <si>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</si>
  <si>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</si>
  <si>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</si>
  <si>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</si>
  <si>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</si>
  <si>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</si>
  <si>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</si>
  <si>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</si>
  <si>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</si>
  <si>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</si>
  <si>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</si>
  <si>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</si>
  <si>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</si>
  <si>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</si>
  <si>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</si>
  <si>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</si>
  <si>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</si>
  <si>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</si>
  <si>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</si>
  <si>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</si>
  <si>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</si>
  <si>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</si>
  <si>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</si>
  <si>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</si>
  <si>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</si>
  <si>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</si>
  <si>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</si>
  <si>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</si>
  <si>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</si>
  <si>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</si>
  <si>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</si>
  <si>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</si>
  <si>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</si>
  <si>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</si>
  <si>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</si>
  <si>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</si>
  <si>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</si>
  <si>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</si>
  <si>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</si>
  <si>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</si>
  <si>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</si>
  <si>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</si>
  <si>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</si>
  <si>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</si>
  <si>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</si>
  <si>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</si>
  <si>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</si>
  <si>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</si>
  <si>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</si>
  <si>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</si>
  <si>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</si>
  <si>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</si>
  <si>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</si>
  <si>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</si>
  <si>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</si>
  <si>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</si>
  <si>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</si>
  <si>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</si>
  <si>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</si>
  <si>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</si>
  <si>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</si>
  <si>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</si>
  <si>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</si>
  <si>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</si>
  <si>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</si>
  <si>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</si>
  <si>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</si>
  <si>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</si>
  <si>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</si>
  <si>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</si>
  <si>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</si>
  <si>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</si>
  <si>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</si>
  <si>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</si>
  <si>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</si>
  <si>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</si>
  <si>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</si>
  <si>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</si>
  <si>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</si>
  <si>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</si>
  <si>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</si>
  <si>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</si>
  <si>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</si>
  <si>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</si>
  <si>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</si>
  <si>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</si>
  <si>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</si>
  <si>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</si>
  <si>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</si>
  <si>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</si>
  <si>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</si>
  <si>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</si>
  <si>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</si>
  <si>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</si>
  <si>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</si>
  <si>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</si>
  <si>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</si>
  <si>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</si>
  <si>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</si>
  <si>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</si>
  <si>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</si>
  <si>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</si>
  <si>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</si>
  <si>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</si>
  <si>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</si>
  <si>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</si>
  <si>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</si>
  <si>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</si>
  <si>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</si>
  <si>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</si>
  <si>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</si>
  <si>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</si>
  <si>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</si>
  <si>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</si>
  <si>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</si>
  <si>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</si>
  <si>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</si>
  <si>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</si>
  <si>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</si>
  <si>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</si>
  <si>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</si>
  <si>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</si>
  <si>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</si>
  <si>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</si>
  <si>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</si>
  <si>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</si>
  <si>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</si>
  <si>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</si>
  <si>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</si>
  <si>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</si>
  <si>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</si>
  <si>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</si>
  <si>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</si>
  <si>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</si>
  <si>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</si>
  <si>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</si>
  <si>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</si>
  <si>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</si>
  <si>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</si>
  <si>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</si>
  <si>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</si>
  <si>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</si>
  <si>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</si>
  <si>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</si>
  <si>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</si>
  <si>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</si>
  <si>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</si>
  <si>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</si>
  <si>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</si>
  <si>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</si>
  <si>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</si>
  <si>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</si>
  <si>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</si>
  <si>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</si>
  <si>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</si>
  <si>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</si>
  <si>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</si>
  <si>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</si>
  <si>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</si>
  <si>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</si>
  <si>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</si>
  <si>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</si>
  <si>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</si>
  <si>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</si>
  <si>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</si>
  <si>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</si>
  <si>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</si>
  <si>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</si>
  <si>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</si>
  <si>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</si>
  <si>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</si>
  <si>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</si>
  <si>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</si>
  <si>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</si>
  <si>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</si>
  <si>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</si>
  <si>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</si>
  <si>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</si>
  <si>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</si>
  <si>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</si>
  <si>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</si>
  <si>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</si>
  <si>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</si>
  <si>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</si>
  <si>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</si>
  <si>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</si>
  <si>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</si>
  <si>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</si>
  <si>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</si>
  <si>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</si>
  <si>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</si>
  <si>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</si>
  <si>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</si>
  <si>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</si>
  <si>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</si>
  <si>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</si>
  <si>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</si>
  <si>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</si>
  <si>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</si>
  <si>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</si>
  <si>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</si>
  <si>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</si>
  <si>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</si>
  <si>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</si>
  <si>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</si>
  <si>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</si>
  <si>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</si>
  <si>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</si>
  <si>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</si>
  <si>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</si>
  <si>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</si>
  <si>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</si>
  <si>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</si>
  <si>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</si>
  <si>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</si>
  <si>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</si>
  <si>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</si>
  <si>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</si>
  <si>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</si>
  <si>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</si>
  <si>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</si>
  <si>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</si>
  <si>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</si>
  <si>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</si>
  <si>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</si>
  <si>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</si>
  <si>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</si>
  <si>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</si>
  <si>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</si>
  <si>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</si>
  <si>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</si>
  <si>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</si>
  <si>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</si>
  <si>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</si>
  <si>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</si>
  <si>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</si>
  <si>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</si>
  <si>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</si>
  <si>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</si>
  <si>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</si>
  <si>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</si>
  <si>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</si>
  <si>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</si>
  <si>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</si>
  <si>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</si>
  <si>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</si>
  <si>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</si>
  <si>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</si>
  <si>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</si>
  <si>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</si>
  <si>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</si>
  <si>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</si>
  <si>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</si>
  <si>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</si>
  <si>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</si>
  <si>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</si>
  <si>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</si>
  <si>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</si>
  <si>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</si>
  <si>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</si>
  <si>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</si>
  <si>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</si>
  <si>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</si>
  <si>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</si>
  <si>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</si>
  <si>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</si>
  <si>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</si>
  <si>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</si>
  <si>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</si>
  <si>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</si>
  <si>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</si>
  <si>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</si>
  <si>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</si>
  <si>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</si>
  <si>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</si>
  <si>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</si>
  <si>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</si>
  <si>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</si>
  <si>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</si>
  <si>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</si>
  <si>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</si>
  <si>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</si>
  <si>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</si>
  <si>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</si>
  <si>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</si>
  <si>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</si>
  <si>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</si>
  <si>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</si>
  <si>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</si>
  <si>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</si>
  <si>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</si>
  <si>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</si>
  <si>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</si>
  <si>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</si>
  <si>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</si>
  <si>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</si>
  <si>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</si>
  <si>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</si>
  <si>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</si>
  <si>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</si>
  <si>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</si>
  <si>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</si>
  <si>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</si>
  <si>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</si>
  <si>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</si>
  <si>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</si>
  <si>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</si>
  <si>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</si>
  <si>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</si>
  <si>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</si>
  <si>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</si>
  <si>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</si>
  <si>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</si>
  <si>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</si>
  <si>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</si>
  <si>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</si>
  <si>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</si>
  <si>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</si>
  <si>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</si>
  <si>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</si>
  <si>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</si>
  <si>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</si>
  <si>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</si>
  <si>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</si>
  <si>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</si>
  <si>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</si>
  <si>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</si>
  <si>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</si>
  <si>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</si>
  <si>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</si>
  <si>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</si>
  <si>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</si>
  <si>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</si>
  <si>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</si>
  <si>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</si>
  <si>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</si>
  <si>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</si>
  <si>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</si>
  <si>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</si>
  <si>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</si>
  <si>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</si>
  <si>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</si>
  <si>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</si>
  <si>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</si>
  <si>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</si>
  <si>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</si>
  <si>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</si>
  <si>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</si>
  <si>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</si>
  <si>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</si>
  <si>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</si>
  <si>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</si>
  <si>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</si>
  <si>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</si>
  <si>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</si>
  <si>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</si>
  <si>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</si>
  <si>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</si>
  <si>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</si>
  <si>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</si>
  <si>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</si>
  <si>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</si>
  <si>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</si>
  <si>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</si>
  <si>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</si>
  <si>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</si>
  <si>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</si>
  <si>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</si>
  <si>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</si>
  <si>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</si>
  <si>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</si>
  <si>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</si>
  <si>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</si>
  <si>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</si>
  <si>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</si>
  <si>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</si>
  <si>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</si>
  <si>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</si>
  <si>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</si>
  <si>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</si>
  <si>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</si>
  <si>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</si>
  <si>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</si>
  <si>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</si>
  <si>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</si>
  <si>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</si>
  <si>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</si>
  <si>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</si>
  <si>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</si>
  <si>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</si>
  <si>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</si>
  <si>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</si>
  <si>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</si>
  <si>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</si>
  <si>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</si>
  <si>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</si>
  <si>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</si>
  <si>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</si>
  <si>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</si>
  <si>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</si>
  <si>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</si>
  <si>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</si>
  <si>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</si>
  <si>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</si>
  <si>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</si>
  <si>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</si>
  <si>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</si>
  <si>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</si>
  <si>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</si>
  <si>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</si>
  <si>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</si>
  <si>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</si>
  <si>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</si>
  <si>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</si>
  <si>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</si>
  <si>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</si>
  <si>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</si>
  <si>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</si>
  <si>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</si>
  <si>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</si>
  <si>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</si>
  <si>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</si>
  <si>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</si>
  <si>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</si>
  <si>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</si>
  <si>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</si>
  <si>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</si>
  <si>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</si>
  <si>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</si>
  <si>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</si>
  <si>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</si>
  <si>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</si>
  <si>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</si>
  <si>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</si>
  <si>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</si>
  <si>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</si>
  <si>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</si>
  <si>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</si>
  <si>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</si>
  <si>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</si>
  <si>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</si>
  <si>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</si>
  <si>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</si>
  <si>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</si>
  <si>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</si>
  <si>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</si>
  <si>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</si>
  <si>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</si>
  <si>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</si>
  <si>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</si>
  <si>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</si>
  <si>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</si>
  <si>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</si>
  <si>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</si>
  <si>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</si>
  <si>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</si>
  <si>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</si>
  <si>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</si>
  <si>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</si>
  <si>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</si>
  <si>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</si>
  <si>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</si>
  <si>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</si>
  <si>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</si>
  <si>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</si>
  <si>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</si>
  <si>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</si>
  <si>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</si>
  <si>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</si>
  <si>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</si>
  <si>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</si>
  <si>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</si>
  <si>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</si>
  <si>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</si>
  <si>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</si>
  <si>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</si>
  <si>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</si>
  <si>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</si>
  <si>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</si>
  <si>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</si>
  <si>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</si>
  <si>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</si>
  <si>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</si>
  <si>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</si>
  <si>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</si>
  <si>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</si>
  <si>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</si>
  <si>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</si>
  <si>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</si>
  <si>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</si>
  <si>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</si>
  <si>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</si>
  <si>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</si>
  <si>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</si>
  <si>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</si>
  <si>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</si>
  <si>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</si>
  <si>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</si>
  <si>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</si>
  <si>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</si>
  <si>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</si>
  <si>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</si>
  <si>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</si>
  <si>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</si>
  <si>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</si>
  <si>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</si>
  <si>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</si>
  <si>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</si>
  <si>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</si>
  <si>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</si>
  <si>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</si>
  <si>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</si>
  <si>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</si>
  <si>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</si>
  <si>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</si>
  <si>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</si>
  <si>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</si>
  <si>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</si>
  <si>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</si>
  <si>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</si>
  <si>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</si>
  <si>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</si>
  <si>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</si>
  <si>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</si>
  <si>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</si>
  <si>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</si>
  <si>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</si>
  <si>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</si>
  <si>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</si>
  <si>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</si>
  <si>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</si>
  <si>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</si>
  <si>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</si>
  <si>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</si>
  <si>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</si>
  <si>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</si>
  <si>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</si>
  <si>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</si>
  <si>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</si>
  <si>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</si>
  <si>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</si>
  <si>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</si>
  <si>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</si>
  <si>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</si>
  <si>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</si>
  <si>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</si>
  <si>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</si>
  <si>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</si>
  <si>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</si>
  <si>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</si>
  <si>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</si>
  <si>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</si>
  <si>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</si>
  <si>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</si>
  <si>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</si>
  <si>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</si>
  <si>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</si>
  <si>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</si>
  <si>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</si>
  <si>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</si>
  <si>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</si>
  <si>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</si>
  <si>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</si>
  <si>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</si>
  <si>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</si>
  <si>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</si>
  <si>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</si>
  <si>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</si>
  <si>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</si>
  <si>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</si>
  <si>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</si>
  <si>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</si>
  <si>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</si>
  <si>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</si>
  <si>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</si>
  <si>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</si>
  <si>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</si>
  <si>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</si>
  <si>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</si>
  <si>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</si>
  <si>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</si>
  <si>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</si>
  <si>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</si>
  <si>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</si>
  <si>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</si>
  <si>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</si>
  <si>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</si>
  <si>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</si>
  <si>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</si>
  <si>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</si>
  <si>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</si>
  <si>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</si>
  <si>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</si>
  <si>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</si>
  <si>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</si>
  <si>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</si>
  <si>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</si>
  <si>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</si>
  <si>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</si>
  <si>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</si>
  <si>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</si>
  <si>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</si>
  <si>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</si>
  <si>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</si>
  <si>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</si>
  <si>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</si>
  <si>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</si>
  <si>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</si>
  <si>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</si>
  <si>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</si>
  <si>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</si>
  <si>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</si>
  <si>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</si>
  <si>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</si>
  <si>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</si>
  <si>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</si>
  <si>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</si>
  <si>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</si>
  <si>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</si>
  <si>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</si>
  <si>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</si>
  <si>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</si>
  <si>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</si>
  <si>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</si>
  <si>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</si>
  <si>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</si>
  <si>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</si>
  <si>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</si>
  <si>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</si>
  <si>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</si>
  <si>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</si>
  <si>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</si>
  <si>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</si>
  <si>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</si>
  <si>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</si>
  <si>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</si>
  <si>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</si>
  <si>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</si>
  <si>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</si>
  <si>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</si>
  <si>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</si>
  <si>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</si>
  <si>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</si>
  <si>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</si>
  <si>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</si>
  <si>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</si>
  <si>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</si>
  <si>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</si>
  <si>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</si>
  <si>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</si>
  <si>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</si>
  <si>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</si>
  <si>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</si>
  <si>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</si>
  <si>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</si>
  <si>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</si>
  <si>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</si>
  <si>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</si>
  <si>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</si>
  <si>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</si>
  <si>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</si>
  <si>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</si>
  <si>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</si>
  <si>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</si>
  <si>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</si>
  <si>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</si>
  <si>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</si>
  <si>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</si>
  <si>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</si>
  <si>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</si>
  <si>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</si>
  <si>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</si>
  <si>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</si>
  <si>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</si>
  <si>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</si>
  <si>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</si>
  <si>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</si>
  <si>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</si>
  <si>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</si>
  <si>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</si>
  <si>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</si>
  <si>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</si>
  <si>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</si>
  <si>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</si>
  <si>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</si>
  <si>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</si>
  <si>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</si>
  <si>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</si>
  <si>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</si>
  <si>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</si>
  <si>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</si>
  <si>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</si>
  <si>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</si>
  <si>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</si>
  <si>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</si>
  <si>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</si>
  <si>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</si>
  <si>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</si>
  <si>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</si>
  <si>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</si>
  <si>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</si>
  <si>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</si>
  <si>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</si>
  <si>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</si>
  <si>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</si>
  <si>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</si>
  <si>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</si>
  <si>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</si>
  <si>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</si>
  <si>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</si>
  <si>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</si>
  <si>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</si>
  <si>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</si>
  <si>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</si>
  <si>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</si>
  <si>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</si>
  <si>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</si>
  <si>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</si>
  <si>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</si>
  <si>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</si>
  <si>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</si>
  <si>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</si>
  <si>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</si>
  <si>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</si>
  <si>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</si>
  <si>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</si>
  <si>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</si>
  <si>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</si>
  <si>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</si>
  <si>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</si>
  <si>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</si>
  <si>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</si>
  <si>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</si>
  <si>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</si>
  <si>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</si>
  <si>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</si>
  <si>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</si>
  <si>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</si>
  <si>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</si>
  <si>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</si>
  <si>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</si>
  <si>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</si>
  <si>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</si>
  <si>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</si>
  <si>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</si>
  <si>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</si>
  <si>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</si>
  <si>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</si>
  <si>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</si>
  <si>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</si>
  <si>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</si>
  <si>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</si>
  <si>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</si>
  <si>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</si>
  <si>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</si>
  <si>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</si>
  <si>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</si>
  <si>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</si>
  <si>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</si>
  <si>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</si>
  <si>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</si>
  <si>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</si>
  <si>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</si>
  <si>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</si>
  <si>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</si>
  <si>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</si>
  <si>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</si>
  <si>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</si>
  <si>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</si>
  <si>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</si>
  <si>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</si>
  <si>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</si>
  <si>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</si>
  <si>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</si>
  <si>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</si>
  <si>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</si>
  <si>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</si>
  <si>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</si>
  <si>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</si>
  <si>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</si>
  <si>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</si>
  <si>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</si>
  <si>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</si>
  <si>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</si>
  <si>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</si>
  <si>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</si>
  <si>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</si>
  <si>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</si>
  <si>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</si>
  <si>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</si>
  <si>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</si>
  <si>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</si>
  <si>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</si>
  <si>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</si>
  <si>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</si>
  <si>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</si>
  <si>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</si>
  <si>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</si>
  <si>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</si>
  <si>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</si>
  <si>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</si>
  <si>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</si>
  <si>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</si>
  <si>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</si>
  <si>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</si>
  <si>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</si>
  <si>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</si>
  <si>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</si>
  <si>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</si>
  <si>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</si>
  <si>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</si>
  <si>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</si>
  <si>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</si>
  <si>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</si>
  <si>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</si>
  <si>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</si>
  <si>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</si>
  <si>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</si>
  <si>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</si>
  <si>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</si>
  <si>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</si>
  <si>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</si>
  <si>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</si>
  <si>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</si>
  <si>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</si>
  <si>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</si>
  <si>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</si>
  <si>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</si>
  <si>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</si>
  <si>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</si>
  <si>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</si>
  <si>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</si>
  <si>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</si>
  <si>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</si>
  <si>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</si>
  <si>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</si>
  <si>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</si>
  <si>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</si>
  <si>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</si>
  <si>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</si>
  <si>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</si>
  <si>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</si>
  <si>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</si>
  <si>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</si>
  <si>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</si>
  <si>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</si>
  <si>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</si>
  <si>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</si>
  <si>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</si>
  <si>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</si>
  <si>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</si>
  <si>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</si>
  <si>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</si>
  <si>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</si>
  <si>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</si>
  <si>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</si>
  <si>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</si>
  <si>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</si>
  <si>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</si>
  <si>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</si>
  <si>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</si>
  <si>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</si>
  <si>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</si>
  <si>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</si>
  <si>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</si>
  <si>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</si>
  <si>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</si>
  <si>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</si>
  <si>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</si>
  <si>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</si>
  <si>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</si>
  <si>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</si>
  <si>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</si>
  <si>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</si>
  <si>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</si>
  <si>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</si>
  <si>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</si>
  <si>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</si>
  <si>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</si>
  <si>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</si>
  <si>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</si>
  <si>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</si>
  <si>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</si>
  <si>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</si>
  <si>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</si>
  <si>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</si>
  <si>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</si>
  <si>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</si>
  <si>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</si>
  <si>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</si>
  <si>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</si>
  <si>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</si>
  <si>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</si>
  <si>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</si>
  <si>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</si>
  <si>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</si>
  <si>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</si>
  <si>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</si>
  <si>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</si>
  <si>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</si>
  <si>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</si>
  <si>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</si>
  <si>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</si>
  <si>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</si>
  <si>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</si>
  <si>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</si>
  <si>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</si>
  <si>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</si>
  <si>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</si>
  <si>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</si>
  <si>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</si>
  <si>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</si>
  <si>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</si>
  <si>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</si>
  <si>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</si>
  <si>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</si>
  <si>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</si>
  <si>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</si>
  <si>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</si>
  <si>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</si>
  <si>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</si>
  <si>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</si>
  <si>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</si>
  <si>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</si>
  <si>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</si>
  <si>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</si>
  <si>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</si>
  <si>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</si>
  <si>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</si>
  <si>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</si>
  <si>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</si>
  <si>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</si>
  <si>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</si>
  <si>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</si>
  <si>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</si>
  <si>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</si>
  <si>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</si>
  <si>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</si>
  <si>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</si>
  <si>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</si>
  <si>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</si>
  <si>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</si>
  <si>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</si>
  <si>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</si>
  <si>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</si>
  <si>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</si>
  <si>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</si>
  <si>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</si>
  <si>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</si>
  <si>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</si>
  <si>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</si>
  <si>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</si>
  <si>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</si>
  <si>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</si>
  <si>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</si>
  <si>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</si>
  <si>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</si>
  <si>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</si>
  <si>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</si>
  <si>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</si>
  <si>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</si>
  <si>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</si>
  <si>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</si>
  <si>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</si>
  <si>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</si>
  <si>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</si>
  <si>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</si>
  <si>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</si>
  <si>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</si>
  <si>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</si>
  <si>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</si>
  <si>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</si>
  <si>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</si>
  <si>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</si>
  <si>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</si>
  <si>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</si>
  <si>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</si>
  <si>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</si>
  <si>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</si>
  <si>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</si>
  <si>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</si>
  <si>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</si>
  <si>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</si>
  <si>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</si>
  <si>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</si>
  <si>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</si>
  <si>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</si>
  <si>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</si>
  <si>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</si>
  <si>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</si>
  <si>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</si>
  <si>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</si>
  <si>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</si>
  <si>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</si>
  <si>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</si>
  <si>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</si>
  <si>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</si>
  <si>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</si>
  <si>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</si>
  <si>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</si>
  <si>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</si>
  <si>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</si>
  <si>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</si>
  <si>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</si>
  <si>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</si>
  <si>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</si>
  <si>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</si>
  <si>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</si>
  <si>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</si>
  <si>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</si>
  <si>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</si>
  <si>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</si>
  <si>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</si>
  <si>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</si>
  <si>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</si>
  <si>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</si>
  <si>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</si>
  <si>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</si>
  <si>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</si>
  <si>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</si>
  <si>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</si>
  <si>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</si>
  <si>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</si>
  <si>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</si>
  <si>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</si>
  <si>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</si>
  <si>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</si>
  <si>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</si>
  <si>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</si>
  <si>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</si>
  <si>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</si>
  <si>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</si>
  <si>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</si>
  <si>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</si>
  <si>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</si>
  <si>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</si>
  <si>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</si>
  <si>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</si>
  <si>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</si>
  <si>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</si>
  <si>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</si>
  <si>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</si>
  <si>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</si>
  <si>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</si>
  <si>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</si>
  <si>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</si>
  <si>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</si>
  <si>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</si>
  <si>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</si>
  <si>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</si>
  <si>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</si>
  <si>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</si>
  <si>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</si>
  <si>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</si>
  <si>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</si>
  <si>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</si>
  <si>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</si>
  <si>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</si>
  <si>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</si>
  <si>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</si>
  <si>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</si>
  <si>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</si>
  <si>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</si>
  <si>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</si>
  <si>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</si>
  <si>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</si>
  <si>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</si>
  <si>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</si>
  <si>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</si>
  <si>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</si>
  <si>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</si>
  <si>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</si>
  <si>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</si>
  <si>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</si>
  <si>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</si>
  <si>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</si>
  <si>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</si>
  <si>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</si>
  <si>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</si>
  <si>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</si>
  <si>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</si>
  <si>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</si>
  <si>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</si>
  <si>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</si>
  <si>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</si>
  <si>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</si>
  <si>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</si>
  <si>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</si>
  <si>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</si>
  <si>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</si>
  <si>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</si>
  <si>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</si>
  <si>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</si>
  <si>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</si>
  <si>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</si>
  <si>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</si>
  <si>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</si>
  <si>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</si>
  <si>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</si>
  <si>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</si>
  <si>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</si>
  <si>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</si>
  <si>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</si>
  <si>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</si>
  <si>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</si>
  <si>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</si>
  <si>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</si>
  <si>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</si>
  <si>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</si>
  <si>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</si>
  <si>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</si>
  <si>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</si>
  <si>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</si>
  <si>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</si>
  <si>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</si>
  <si>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</si>
  <si>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</si>
  <si>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</si>
  <si>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</si>
  <si>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</si>
  <si>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</si>
  <si>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</si>
  <si>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</si>
  <si>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</si>
  <si>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</si>
  <si>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</si>
  <si>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</si>
  <si>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</si>
  <si>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</si>
  <si>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</si>
  <si>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</si>
  <si>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</si>
  <si>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</si>
  <si>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</si>
  <si>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</si>
  <si>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</si>
  <si>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</si>
  <si>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</si>
  <si>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</si>
  <si>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</si>
  <si>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</si>
  <si>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</si>
  <si>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</si>
  <si>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</si>
  <si>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</si>
  <si>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</si>
  <si>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</si>
  <si>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</si>
  <si>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</si>
  <si>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</si>
  <si>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</si>
  <si>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</si>
  <si>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</si>
  <si>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</si>
  <si>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</si>
  <si>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</si>
  <si>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</si>
  <si>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</si>
  <si>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</si>
  <si>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</si>
  <si>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</si>
  <si>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</si>
  <si>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</si>
  <si>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</si>
  <si>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</si>
  <si>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</si>
  <si>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</si>
  <si>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</si>
  <si>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</si>
  <si>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</si>
  <si>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</si>
  <si>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</si>
  <si>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</si>
  <si>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</si>
  <si>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</si>
  <si>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</si>
  <si>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</si>
  <si>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</si>
  <si>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</si>
  <si>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</si>
  <si>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</si>
  <si>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</si>
  <si>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</si>
  <si>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</si>
  <si>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</si>
  <si>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</si>
  <si>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</si>
  <si>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</si>
  <si>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</si>
  <si>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</si>
  <si>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</si>
  <si>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</si>
  <si>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</si>
  <si>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</si>
  <si>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</si>
  <si>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</si>
  <si>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</si>
  <si>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</si>
  <si>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</si>
  <si>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</si>
  <si>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</si>
  <si>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</si>
  <si>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</si>
  <si>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</si>
  <si>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</si>
  <si>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</si>
  <si>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</si>
  <si>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</si>
  <si>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</si>
  <si>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</si>
  <si>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</si>
  <si>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</si>
  <si>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</si>
  <si>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</si>
  <si>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</si>
  <si>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</si>
  <si>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</si>
  <si>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</si>
  <si>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</si>
  <si>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</si>
  <si>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</si>
  <si>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</si>
  <si>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</si>
  <si>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</si>
  <si>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</si>
  <si>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</si>
  <si>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</si>
  <si>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</si>
  <si>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</si>
  <si>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</si>
  <si>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</si>
  <si>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</si>
  <si>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</si>
  <si>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</si>
  <si>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</si>
  <si>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</si>
  <si>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</si>
  <si>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</si>
  <si>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</si>
  <si>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</si>
  <si>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</si>
  <si>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</si>
  <si>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</si>
  <si>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</si>
  <si>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</si>
  <si>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</si>
  <si>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</si>
  <si>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</si>
  <si>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</si>
  <si>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</si>
  <si>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</si>
  <si>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</si>
  <si>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</si>
  <si>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</si>
  <si>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</si>
  <si>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</si>
  <si>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</si>
  <si>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</si>
  <si>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</si>
  <si>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</si>
  <si>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</si>
  <si>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</si>
  <si>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</si>
  <si>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</si>
  <si>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</si>
  <si>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</si>
  <si>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</si>
  <si>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</si>
  <si>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</si>
  <si>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</si>
  <si>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</si>
  <si>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</si>
  <si>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</si>
  <si>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</si>
  <si>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</si>
  <si>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</si>
  <si>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</si>
  <si>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</si>
  <si>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</si>
  <si>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</si>
  <si>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</si>
  <si>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</si>
  <si>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</si>
  <si>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</si>
  <si>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</si>
  <si>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</si>
  <si>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</si>
  <si>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</si>
  <si>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</si>
  <si>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</si>
  <si>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</si>
  <si>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</si>
  <si>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</si>
  <si>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</si>
  <si>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</si>
  <si>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</si>
  <si>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</si>
  <si>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</si>
  <si>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</si>
  <si>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</si>
  <si>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</si>
  <si>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</si>
  <si>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</si>
  <si>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</si>
  <si>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</si>
  <si>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</si>
  <si>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</si>
  <si>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</si>
  <si>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</si>
  <si>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</si>
  <si>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</si>
  <si>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</si>
  <si>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</si>
  <si>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</si>
  <si>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</si>
  <si>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</si>
  <si>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</si>
  <si>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</si>
  <si>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</si>
  <si>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</si>
  <si>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</si>
  <si>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</si>
  <si>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</si>
  <si>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</si>
  <si>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</si>
  <si>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</si>
  <si>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</si>
  <si>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</si>
  <si>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</si>
  <si>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</si>
  <si>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</si>
  <si>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</si>
  <si>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</si>
  <si>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</si>
  <si>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</si>
  <si>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</si>
  <si>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</si>
  <si>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</si>
  <si>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</si>
  <si>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</si>
  <si>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</si>
  <si>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</si>
  <si>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</si>
  <si>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</si>
  <si>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</si>
  <si>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</si>
  <si>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</si>
  <si>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</si>
  <si>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</si>
  <si>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</si>
  <si>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</si>
  <si>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</si>
  <si>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</si>
  <si>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</si>
  <si>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</si>
  <si>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</si>
  <si>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</si>
  <si>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</si>
  <si>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</si>
  <si>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</si>
  <si>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</si>
  <si>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</si>
  <si>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</si>
  <si>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</si>
  <si>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</si>
  <si>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</si>
  <si>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</si>
  <si>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</si>
  <si>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</si>
  <si>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</si>
  <si>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</si>
  <si>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</si>
  <si>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</si>
  <si>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</si>
  <si>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</si>
  <si>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</si>
  <si>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</si>
  <si>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</si>
  <si>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</si>
  <si>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</si>
  <si>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</si>
  <si>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</si>
  <si>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</si>
  <si>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</si>
  <si>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</si>
  <si>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</si>
  <si>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</si>
  <si>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</si>
  <si>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</si>
  <si>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</si>
  <si>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</si>
  <si>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</si>
  <si>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</si>
  <si>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</si>
  <si>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</si>
  <si>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</si>
  <si>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</si>
  <si>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</si>
  <si>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</si>
  <si>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</si>
  <si>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</si>
  <si>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</si>
  <si>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</si>
  <si>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</si>
  <si>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</si>
  <si>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</si>
  <si>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</si>
  <si>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</si>
  <si>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</si>
  <si>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</si>
  <si>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</si>
  <si>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</si>
  <si>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</si>
  <si>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</si>
  <si>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</si>
  <si>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</si>
  <si>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</si>
  <si>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</si>
  <si>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</si>
  <si>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</si>
  <si>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</si>
  <si>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</si>
  <si>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</si>
  <si>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</si>
  <si>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</si>
  <si>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</si>
  <si>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</si>
  <si>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</si>
  <si>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</si>
  <si>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</si>
  <si>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</si>
  <si>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</si>
  <si>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</si>
  <si>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</si>
  <si>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</si>
  <si>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</si>
  <si>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</si>
  <si>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</si>
  <si>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</si>
  <si>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</si>
  <si>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</si>
  <si>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</si>
  <si>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</si>
  <si>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</si>
  <si>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</si>
  <si>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</si>
  <si>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</si>
  <si>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</si>
  <si>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</si>
  <si>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</si>
  <si>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</si>
  <si>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</si>
  <si>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</si>
  <si>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</si>
  <si>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</si>
  <si>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</si>
  <si>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</si>
  <si>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</si>
  <si>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</si>
  <si>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</si>
  <si>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</si>
  <si>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</si>
  <si>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</si>
  <si>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</si>
  <si>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</si>
  <si>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</si>
  <si>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</si>
  <si>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</si>
  <si>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</si>
  <si>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</si>
  <si>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</si>
  <si>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</si>
  <si>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</si>
  <si>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</si>
  <si>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</si>
  <si>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</si>
  <si>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</si>
  <si>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</si>
  <si>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</si>
  <si>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</si>
  <si>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</si>
  <si>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</si>
  <si>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</si>
  <si>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</si>
  <si>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</si>
  <si>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</si>
  <si>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</si>
  <si>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</si>
  <si>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</si>
  <si>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</si>
  <si>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</si>
  <si>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</si>
  <si>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</si>
  <si>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</si>
  <si>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</si>
  <si>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</si>
  <si>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</si>
  <si>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</si>
  <si>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</si>
  <si>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</si>
  <si>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</si>
  <si>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</si>
  <si>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</si>
  <si>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</si>
  <si>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</si>
  <si>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</si>
  <si>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</si>
  <si>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</si>
  <si>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</si>
  <si>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</si>
  <si>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</si>
  <si>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</si>
  <si>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</si>
  <si>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</si>
  <si>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</si>
  <si>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</si>
  <si>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</si>
  <si>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</si>
  <si>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</si>
  <si>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</si>
  <si>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</si>
  <si>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</si>
  <si>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</si>
  <si>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</si>
  <si>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</si>
  <si>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</si>
  <si>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</si>
  <si>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</si>
  <si>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</si>
  <si>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</si>
  <si>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</si>
  <si>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</si>
  <si>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</si>
  <si>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</si>
  <si>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</si>
  <si>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</si>
  <si>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</si>
  <si>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</si>
  <si>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</si>
  <si>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</si>
  <si>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</si>
  <si>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</si>
  <si>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</si>
  <si>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</si>
  <si>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</si>
  <si>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</si>
  <si>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</si>
  <si>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</si>
  <si>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</si>
  <si>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</si>
  <si>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</si>
  <si>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</si>
  <si>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</si>
  <si>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</si>
  <si>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</si>
  <si>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</si>
  <si>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</si>
  <si>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</si>
  <si>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</si>
  <si>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</si>
  <si>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</si>
  <si>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</si>
  <si>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</si>
  <si>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</si>
  <si>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</si>
  <si>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</si>
  <si>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</si>
  <si>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</si>
  <si>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</si>
  <si>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</si>
  <si>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</si>
  <si>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</si>
  <si>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</si>
  <si>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</si>
  <si>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</si>
  <si>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</si>
  <si>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</si>
  <si>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</si>
  <si>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</si>
  <si>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</si>
  <si>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</si>
  <si>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</si>
  <si>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</si>
  <si>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</si>
  <si>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</si>
  <si>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</si>
  <si>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</si>
  <si>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</si>
  <si>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</si>
  <si>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</si>
  <si>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</si>
  <si>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</si>
  <si>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</si>
  <si>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</si>
  <si>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</si>
  <si>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</si>
  <si>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</si>
  <si>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</si>
  <si>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</si>
  <si>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</si>
  <si>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</si>
  <si>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</si>
  <si>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</si>
  <si>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</si>
  <si>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</si>
  <si>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</si>
  <si>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</si>
  <si>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</si>
  <si>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</si>
  <si>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</si>
  <si>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</si>
  <si>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</si>
  <si>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</si>
  <si>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</si>
  <si>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</si>
  <si>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</si>
  <si>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</si>
  <si>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</si>
  <si>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</si>
  <si>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</si>
  <si>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</si>
  <si>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</si>
  <si>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</si>
  <si>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</si>
  <si>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</si>
  <si>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</si>
  <si>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</si>
  <si>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</si>
  <si>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</si>
  <si>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</si>
  <si>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</si>
  <si>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</si>
  <si>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</si>
  <si>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</si>
  <si>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</si>
  <si>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</si>
  <si>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</si>
  <si>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</si>
  <si>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</si>
  <si>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</si>
  <si>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</si>
  <si>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</si>
  <si>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</si>
  <si>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</si>
  <si>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</si>
  <si>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</si>
  <si>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</si>
  <si>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</si>
  <si>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</si>
  <si>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</si>
  <si>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</si>
  <si>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</si>
  <si>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</si>
  <si>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</si>
  <si>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</si>
  <si>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</si>
  <si>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</si>
  <si>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</si>
  <si>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</si>
  <si>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</si>
  <si>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</si>
  <si>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</si>
  <si>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</si>
  <si>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</si>
  <si>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</si>
  <si>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</si>
  <si>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</si>
  <si>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</si>
  <si>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</si>
  <si>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</si>
  <si>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</si>
  <si>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</si>
  <si>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</si>
  <si>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</si>
  <si>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</si>
  <si>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</si>
  <si>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</si>
  <si>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</si>
  <si>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</si>
  <si>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</si>
  <si>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</si>
  <si>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</si>
  <si>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</si>
  <si>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</si>
  <si>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</si>
  <si>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</si>
  <si>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</si>
  <si>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</si>
  <si>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</si>
  <si>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</si>
  <si>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</si>
  <si>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</si>
  <si>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</si>
  <si>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</si>
  <si>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</si>
  <si>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</si>
  <si>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</si>
  <si>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</si>
  <si>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</si>
  <si>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</si>
  <si>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</si>
  <si>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</si>
  <si>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</si>
  <si>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</si>
  <si>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</si>
  <si>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</si>
  <si>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</si>
  <si>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</si>
  <si>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</si>
  <si>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</si>
  <si>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</si>
  <si>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</si>
  <si>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</si>
  <si>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</si>
  <si>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</si>
  <si>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</si>
  <si>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</si>
  <si>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</si>
  <si>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</si>
  <si>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</si>
  <si>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</si>
  <si>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</si>
  <si>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</si>
  <si>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</si>
  <si>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</si>
  <si>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</si>
  <si>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</si>
  <si>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</si>
  <si>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</si>
  <si>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</si>
  <si>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</si>
  <si>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</si>
  <si>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</si>
  <si>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</si>
  <si>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</si>
  <si>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</si>
  <si>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</si>
  <si>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</si>
  <si>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</si>
  <si>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</si>
  <si>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</si>
  <si>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</si>
  <si>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</si>
  <si>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</si>
  <si>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</si>
  <si>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</si>
  <si>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</si>
  <si>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</si>
  <si>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</si>
  <si>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</si>
  <si>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</si>
  <si>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</si>
  <si>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</si>
  <si>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</si>
  <si>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</si>
  <si>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</si>
  <si>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</si>
  <si>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</si>
  <si>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</si>
  <si>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</si>
  <si>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</si>
  <si>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</si>
  <si>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</si>
  <si>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</si>
  <si>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</si>
  <si>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</si>
  <si>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</si>
  <si>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</si>
  <si>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</si>
  <si>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</si>
  <si>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</si>
  <si>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</si>
  <si>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</si>
  <si>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</si>
  <si>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</si>
  <si>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</si>
  <si>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</si>
  <si>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</si>
  <si>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</si>
  <si>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</si>
  <si>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</si>
  <si>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</si>
  <si>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</si>
  <si>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</si>
  <si>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</si>
  <si>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</si>
  <si>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</si>
  <si>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</si>
  <si>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</si>
  <si>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</si>
  <si>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</si>
  <si>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</si>
  <si>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</si>
  <si>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</si>
  <si>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</si>
  <si>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</si>
  <si>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</si>
  <si>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</si>
  <si>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</si>
  <si>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</si>
  <si>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</si>
  <si>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</si>
  <si>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</si>
  <si>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</si>
  <si>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</si>
  <si>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</si>
  <si>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</si>
  <si>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</si>
  <si>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</si>
  <si>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</si>
  <si>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</si>
  <si>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</si>
  <si>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</si>
  <si>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</si>
  <si>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</si>
  <si>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</si>
  <si>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</si>
  <si>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</si>
  <si>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</si>
  <si>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</si>
  <si>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</si>
  <si>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</si>
  <si>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</si>
  <si>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</si>
  <si>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</si>
  <si>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</si>
  <si>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</si>
  <si>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</si>
  <si>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</si>
  <si>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</si>
  <si>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</si>
  <si>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</si>
  <si>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</si>
  <si>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</si>
  <si>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</si>
  <si>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</si>
  <si>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</si>
  <si>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</si>
  <si>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3367932</t>
  </si>
  <si>
    <t>3367933</t>
  </si>
  <si>
    <t>3367934</t>
  </si>
  <si>
    <t>3367935</t>
  </si>
  <si>
    <t>3367936</t>
  </si>
  <si>
    <t>3367937</t>
  </si>
  <si>
    <t>3367938</t>
  </si>
  <si>
    <t>3367939</t>
  </si>
  <si>
    <t>3367940</t>
  </si>
  <si>
    <t>3367941</t>
  </si>
  <si>
    <t>3367942</t>
  </si>
  <si>
    <t>3367943</t>
  </si>
  <si>
    <t>3367944</t>
  </si>
  <si>
    <t>3367945</t>
  </si>
  <si>
    <t>3367946</t>
  </si>
  <si>
    <t>3367947</t>
  </si>
  <si>
    <t>3367948</t>
  </si>
  <si>
    <t>3367949</t>
  </si>
  <si>
    <t>3368179</t>
  </si>
  <si>
    <t>3368190</t>
  </si>
  <si>
    <t>3368196</t>
  </si>
  <si>
    <t>3368207</t>
  </si>
  <si>
    <t>3367950</t>
  </si>
  <si>
    <t>3368248</t>
  </si>
  <si>
    <t>3368254</t>
  </si>
  <si>
    <t>3368261</t>
  </si>
  <si>
    <t>3368274</t>
  </si>
  <si>
    <t>3368281</t>
  </si>
  <si>
    <t>3368301</t>
  </si>
  <si>
    <t>3367951</t>
  </si>
  <si>
    <t>3367952</t>
  </si>
  <si>
    <t>3367953</t>
  </si>
  <si>
    <t>3367954</t>
  </si>
  <si>
    <t>3367955</t>
  </si>
  <si>
    <t>3367956</t>
  </si>
  <si>
    <t>3367957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</si>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</sst>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176" fontId="0" fillId="0" borderId="0" xfId="1" applyFont="1">
      <alignment vertical="center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0" fontId="0" fillId="2" borderId="0" xfId="0" applyNumberFormat="1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/>
  </cellXfs>
  <cellStyles count="2">
    <cellStyle name="常规" xfId="0" builtinId="0"/>
    <cellStyle name="千位分隔" xfId="1" builtinId="3"/>
  </cellStyles>
  <dxfs count="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Mb52_temp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0.055574421298" createdVersion="5" refreshedVersion="5" minRefreshableVersion="3" recordCount="218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47">
        <s v="100-048-715"/>
        <s v="100-048-728"/>
        <s v="100-053-262"/>
        <s v="100-053-267"/>
        <s v="100-053-275"/>
        <s v="100-053-283"/>
        <s v="100-053-284"/>
        <s v="100-053-285"/>
        <s v="100-062-808"/>
        <s v="100-063-834"/>
        <s v="100-064-387"/>
        <s v="100-066-841"/>
        <s v="100-066-843"/>
        <s v="100-066-845"/>
        <s v="100-066-847"/>
        <s v="100-090-926"/>
        <s v="100-091-113"/>
        <s v="100-092-130"/>
        <s v="100-092-132"/>
        <s v="100-092-187"/>
        <s v="100-092-193"/>
        <s v="100-092-199"/>
        <s v="100-092-200"/>
        <s v="100-092-206"/>
        <s v="100-092-209"/>
        <s v="100-113-139"/>
        <s v="100-113-141"/>
        <s v="100-115-295"/>
        <s v="100-115-508"/>
        <s v="100-115-512"/>
        <s v="100-115-514"/>
        <s v="100-117-974"/>
        <s v="100-117-976"/>
        <s v="100-117-977"/>
        <s v="100-117-983"/>
        <s v="100-117-985"/>
        <s v="100-118-003"/>
        <s v="100-118-005"/>
        <s v="100-118-007"/>
        <s v="100-118-008"/>
        <s v="100-118-009"/>
        <s v="100-118-015"/>
        <s v="100-118-016"/>
        <s v="100-118-017"/>
        <s v="100-118-024"/>
        <s v="100-118-027"/>
        <s v="100-119-351"/>
        <s v="100-119-944"/>
        <s v="100-120-072"/>
        <s v="100-120-205"/>
        <s v="100-120-812"/>
        <s v="100-123-068"/>
        <s v="100-129-841"/>
        <s v="100-131-574"/>
        <s v="100-131-576"/>
        <s v="100-131-577"/>
        <s v="100-131-578"/>
        <s v="100-131-579"/>
        <s v="100-131-582"/>
        <s v="100-132-143"/>
        <s v="100-141-809"/>
        <s v="100-141-810"/>
        <s v="100-141-811"/>
        <s v="100-141-836"/>
        <s v="100-143-176"/>
        <s v="100-143-180"/>
        <s v="100-145-937"/>
        <s v="100-148-913"/>
        <s v="100-173-372"/>
        <s v="100-173-373"/>
        <s v="100-173-378"/>
        <s v="100-173-401"/>
        <s v="100-173-402"/>
        <s v="100-173-421"/>
        <s v="100-173-422"/>
        <s v="100-173-423"/>
        <s v="100-173-424"/>
        <s v="100-173-425"/>
        <s v="100-173-428"/>
        <s v="100-173-583"/>
        <s v="100-173-584"/>
        <s v="100-173-585"/>
        <s v="100-173-591"/>
        <s v="100-173-607"/>
        <s v="100-174-077"/>
        <s v="100-174-084"/>
        <s v="100-174-086"/>
        <s v="100-174-116"/>
        <s v="100-174-117"/>
        <s v="100-174-238"/>
        <s v="100-181-838"/>
        <s v="100-181-839"/>
        <s v="100-182-659"/>
        <s v="100-182-660"/>
        <s v="100-182-661"/>
        <s v="100-202-252"/>
        <s v="100-202-253"/>
        <s v="100-209-848"/>
        <s v="100-209-849"/>
        <s v="100-209-850"/>
        <s v="100-239-392"/>
        <s v="100-239-394"/>
        <s v="100-241-109"/>
        <s v="100-241-110"/>
        <s v="100-241-115"/>
        <s v="100-241-955"/>
        <s v="100-241-956"/>
        <s v="100-241-957"/>
        <s v="100-241-959"/>
        <s v="100-241-960"/>
        <s v="100-241-961"/>
        <s v="100-241-962"/>
        <s v="100-241-963"/>
        <s v="100-241-965"/>
        <s v="100-241-966"/>
        <s v="100-241-967"/>
        <s v="100-241-970"/>
        <s v="100-241-980"/>
        <s v="100-241-981"/>
        <s v="100-241-982"/>
        <s v="100-241-984"/>
        <s v="100-241-985"/>
        <s v="100-241-987"/>
        <s v="100-241-991"/>
        <s v="100-242-008"/>
        <s v="100-242-012"/>
        <s v="100-242-013"/>
        <s v="100-242-014"/>
        <s v="100-242-016"/>
        <s v="100-242-017"/>
        <s v="100-242-020"/>
        <s v="100-242-023"/>
        <s v="100-242-281"/>
        <s v="100-242-289"/>
        <s v="100-242-290"/>
        <s v="100-242-292"/>
        <s v="100-242-297"/>
        <s v="100-242-298"/>
        <s v="100-245-461"/>
        <s v="100-245-464"/>
        <s v="100-245-527"/>
        <s v="100-245-532"/>
        <s v="100-245-901"/>
        <s v="100-245-902"/>
        <s v="100-245-903"/>
        <s v="100-247-714"/>
        <s v="100-249-437"/>
        <s v="100-250-124"/>
        <s v="100-250-128"/>
        <s v="100-250-134"/>
        <s v="100-250-161"/>
        <s v="100-251-570"/>
        <s v="100-251-812"/>
        <s v="100-251-813"/>
        <s v="100-251-814"/>
        <s v="100-251-815"/>
        <s v="100-251-816"/>
        <s v="100-251-817"/>
        <s v="100-254-420"/>
        <s v="100-255-404"/>
        <s v="100-256-988"/>
        <s v="100-258-095"/>
        <s v="100-261-283"/>
        <s v="100-261-284"/>
        <m/>
        <s v="100-048-717" u="1"/>
        <s v="100-174-076" u="1"/>
        <s v="100-239-383" u="1"/>
        <s v="100-174-078" u="1"/>
        <s v="100-053-276" u="1"/>
        <s v="100-242-294" u="1"/>
        <s v="100-248-241" u="1"/>
        <s v="100-251-351" u="1"/>
        <s v="100-091-259" u="1"/>
        <s v="100-113-839" u="1"/>
        <s v="100-248-242" u="1"/>
        <s v="100-118-030" u="1"/>
        <s v="100-251-352" u="1"/>
        <s v="100-110-488" u="1"/>
        <s v="100-241-973" u="1"/>
        <s v="100-242-296" u="1"/>
        <s v="100-248-243" u="1"/>
        <s v="100-141-838" u="1"/>
        <s v="100-241-976" u="1"/>
        <s v="100-115-510" u="1"/>
        <s v="100-115-511" u="1"/>
        <s v="100-130-204" u="1"/>
        <s v="100-241-124" u="1"/>
        <s v="100-113-840" u="1"/>
        <s v="100-241-125" u="1"/>
        <s v="100-256-985" u="1"/>
        <s v="100-256-986" u="1"/>
        <s v="100-211-808" u="1"/>
        <s v="100-256-987" u="1"/>
        <s v="100-131-581" u="1"/>
        <s v="100-173-388" u="1"/>
        <s v="100-174-085" u="1"/>
        <s v="100-242-279" u="1"/>
        <s v="100-173-814" u="1"/>
        <s v="100-118-892" u="1"/>
        <s v="100-131-583" u="1"/>
        <s v="100-242-301" u="1"/>
        <s v="100-106-081" u="1"/>
        <s v="100-241-958" u="1"/>
        <s v="100-106-082" u="1"/>
        <s v="100-147-668" u="1"/>
        <s v="100-106-084" u="1"/>
        <s v="100-147-669" u="1"/>
        <s v="100-120-806" u="1"/>
        <s v="100-241-983" u="1"/>
        <s v="100-173-568" u="1"/>
        <s v="100-106-087" u="1"/>
        <s v="100-115-245" u="1"/>
        <s v="100-120-808" u="1"/>
        <s v="100-173-569" u="1"/>
        <s v="100-242-006" u="1"/>
        <s v="100-241-986" u="1"/>
        <s v="100-242-007" u="1"/>
        <s v="100-115-247" u="1"/>
        <s v="100-242-280" u="1"/>
        <s v="100-115-248" u="1"/>
        <s v="100-174-118" u="1"/>
        <s v="100-211-812" u="1"/>
        <s v="100-241-988" u="1"/>
        <s v="100-117-975" u="1"/>
        <s v="100-092-195" u="1"/>
        <s v="100-242-282" u="1"/>
        <s v="100-211-813" u="1"/>
        <s v="100-241-989" u="1"/>
        <s v="100-242-283" u="1"/>
        <s v="100-211-814" u="1"/>
        <s v="100-092-197" u="1"/>
        <s v="100-242-284" u="1"/>
        <s v="100-211-815" u="1"/>
        <s v="100-048-735" u="1"/>
        <s v="100-242-286" u="1"/>
        <s v="100-242-287" u="1"/>
        <s v="100-173-571" u="1"/>
        <s v="100-173-572" u="1"/>
        <s v="100-173-371" u="1"/>
        <s v="100-241-968" u="1"/>
        <s v="100-120-813" u="1"/>
        <s v="100-251-571" u="1"/>
        <s v="100-241-990" u="1"/>
        <s v="100-248-239" u="1"/>
        <s v="100-242-011" u="1"/>
        <s v="100-225-121" u="1"/>
      </sharedItems>
    </cacheField>
    <cacheField name="基本开始日期" numFmtId="0">
      <sharedItems containsString="0" containsBlank="1" containsNumber="1" containsInteger="1" minValue="43615" maxValue="43705"/>
    </cacheField>
    <cacheField name="基本完成日期" numFmtId="0">
      <sharedItems containsString="0" containsBlank="1" containsNumber="1" containsInteger="1" minValue="43620" maxValue="43708"/>
    </cacheField>
    <cacheField name="订单数量 (GMEIN)" numFmtId="0">
      <sharedItems containsString="0" containsBlank="1" containsNumber="1" containsInteger="1" minValue="1" maxValue="360"/>
    </cacheField>
    <cacheField name="已确认数量 (GMEIN)" numFmtId="0">
      <sharedItems containsString="0" containsBlank="1" containsNumber="1" containsInteger="1" minValue="0" maxValue="299"/>
    </cacheField>
    <cacheField name="已交货数量 (GMEIN)" numFmtId="0">
      <sharedItems containsString="0" containsBlank="1" containsNumber="1" containsInteger="1" minValue="0" maxValue="299"/>
    </cacheField>
    <cacheField name="未完成数量" numFmtId="0">
      <sharedItems containsString="0" containsBlank="1" containsNumber="1" containsInteger="1" minValue="1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0.072808101853" createdVersion="5" refreshedVersion="5" minRefreshableVersion="3" recordCount="164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2T00:00:00" maxDate="2019-08-23T00:00:00"/>
    </cacheField>
    <cacheField name="物料" numFmtId="0">
      <sharedItems containsBlank="1" count="228">
        <s v="100-117-983"/>
        <s v="100-241-956"/>
        <s v="100-241-957"/>
        <s v="100-241-959"/>
        <s v="100-241-963"/>
        <s v="100-241-966"/>
        <s v="100-241-967"/>
        <s v="100-245-461"/>
        <s v="100-242-017"/>
        <s v="100-242-019"/>
        <s v="100-053-275"/>
        <s v="100-242-010"/>
        <s v="100-242-027"/>
        <s v="100-092-133"/>
        <s v="100-048-730"/>
        <s v="100-048-731"/>
        <s v="100-174-085"/>
        <s v="100-174-086"/>
        <s v="100-241-968"/>
        <s v="100-241-970"/>
        <s v="100-248-243"/>
        <s v="100-248-244"/>
        <s v="100-261-283"/>
        <s v="100-261-284"/>
        <s v="100-225-121"/>
        <s v="100-117-991"/>
        <s v="100-092-199"/>
        <s v="100-120-072"/>
        <s v="100-118-889"/>
        <s v="100-225-126"/>
        <s v="100-225-127"/>
        <s v="100-225-128"/>
        <s v="100-242-013"/>
        <s v="100-242-021"/>
        <s v="100-242-023"/>
        <s v="100-242-025"/>
        <s v="100-048-735"/>
        <s v="100-117-986"/>
        <s v="100-091-717"/>
        <s v="100-250-161"/>
        <m/>
        <s v="100-048-716" u="1"/>
        <s v="100-241-993" u="1"/>
        <s v="100-092-201" u="1"/>
        <s v="100-107-370" u="1"/>
        <s v="100-173-377" u="1"/>
        <s v="100-173-428" u="1"/>
        <s v="100-115-508" u="1"/>
        <s v="100-225-125" u="1"/>
        <s v="100-119-406" u="1"/>
        <s v="100-141-809" u="1"/>
        <s v="100-250-124" u="1"/>
        <s v="100-053-273" u="1"/>
        <s v="100-174-076" u="1"/>
        <s v="100-242-290" u="1"/>
        <s v="100-119-407" u="1"/>
        <s v="100-242-018" u="1"/>
        <s v="100-053-274" u="1"/>
        <s v="100-117-984" u="1"/>
        <s v="100-174-077" u="1"/>
        <s v="100-239-383" u="1"/>
        <s v="100-092-205" u="1"/>
        <s v="100-117-985" u="1"/>
        <s v="100-174-078" u="1"/>
        <s v="100-239-384" u="1"/>
        <s v="100-242-292" u="1"/>
        <s v="100-118-006" u="1"/>
        <s v="100-119-409" u="1"/>
        <s v="100-092-206" u="1"/>
        <s v="100-053-276" u="1"/>
        <s v="100-239-385" u="1"/>
        <s v="100-248-240" u="1"/>
        <s v="100-092-207" u="1"/>
        <s v="100-250-128" u="1"/>
        <s v="100-241-971" u="1"/>
        <s v="100-239-386" u="1"/>
        <s v="100-118-008" u="1"/>
        <s v="100-123-066" u="1"/>
        <s v="100-205-616" u="1"/>
        <s v="100-173-607" u="1"/>
        <s v="100-107-428" u="1"/>
        <s v="100-241-972" u="1"/>
        <s v="100-239-387" u="1"/>
        <s v="100-118-009" u="1"/>
        <s v="100-248-242" u="1"/>
        <s v="100-241-094" u="1"/>
        <s v="100-092-209" u="1"/>
        <s v="100-141-836" u="1"/>
        <s v="100-239-388" u="1"/>
        <s v="100-123-068" u="1"/>
        <s v="100-143-180" u="1"/>
        <s v="100-242-297" u="1"/>
        <s v="100-092-131" u="1"/>
        <s v="100-145-937" u="1"/>
        <s v="100-241-975" u="1"/>
        <s v="100-242-298" u="1"/>
        <s v="100-092-132" u="1"/>
        <s v="100-141-810" u="1"/>
        <s v="100-205-541" u="1"/>
        <s v="100-141-811" u="1"/>
        <s v="100-173-583" u="1"/>
        <s v="100-141-812" u="1"/>
        <s v="100-173-584" u="1"/>
        <s v="100-048-723" u="1"/>
        <s v="100-173-585" u="1"/>
        <s v="100-250-158" u="1"/>
        <s v="100-241-123" u="1"/>
        <s v="100-130-204" u="1"/>
        <s v="100-242-022" u="1"/>
        <s v="100-173-586" u="1"/>
        <s v="100-241-124" u="1"/>
        <s v="100-130-205" u="1"/>
        <s v="100-119-362" u="1"/>
        <s v="100-173-587" u="1"/>
        <s v="100-241-125" u="1"/>
        <s v="100-245-901" u="1"/>
        <s v="100-142-917" u="1"/>
        <s v="100-049-373" u="1"/>
        <s v="100-245-902" u="1"/>
        <s v="100-053-281" u="1"/>
        <s v="100-174-084" u="1"/>
        <s v="100-173-589" u="1"/>
        <s v="100-092-161" u="1"/>
        <s v="100-048-728" u="1"/>
        <s v="100-245-903" u="1"/>
        <s v="100-053-282" u="1"/>
        <s v="100-091-112" u="1"/>
        <s v="100-246-701" u="1"/>
        <s v="100-250-134" u="1"/>
        <s v="100-053-283" u="1"/>
        <s v="100-091-113" u="1"/>
        <s v="100-173-814" u="1"/>
        <s v="100-239-392" u="1"/>
        <s v="100-174-238" u="1"/>
        <s v="100-242-028" u="1"/>
        <s v="100-174-087" u="1"/>
        <s v="100-061-896" u="1"/>
        <s v="100-118-015" u="1"/>
        <s v="物料" u="1"/>
        <s v="100-239-394" u="1"/>
        <s v="100-061-897" u="1"/>
        <s v="100-118-016" u="1"/>
        <s v="100-049-378" u="1"/>
        <s v="100-113-141" u="1"/>
        <s v="100-118-017" u="1"/>
        <s v="100-136-231" u="1"/>
        <s v="100-239-396" u="1"/>
        <s v="100-061-899" u="1"/>
        <s v="100-118-018" u="1"/>
        <s v="100-119-391" u="1"/>
        <s v="100-120-805" u="1"/>
        <s v="100-033-622" u="1"/>
        <s v="100-120-806" u="1"/>
        <s v="100-113-144" u="1"/>
        <s v="100-120-807" u="1"/>
        <s v="100-173-568" u="1"/>
        <s v="100-241-984" u="1"/>
        <s v="100-242-005" u="1"/>
        <s v="100-107-411" u="1"/>
        <s v="100-120-808" u="1"/>
        <s v="100-043-155" u="1"/>
        <s v="100-092-191" u="1"/>
        <s v="100-241-985" u="1"/>
        <s v="100-053-262" u="1"/>
        <s v="100-117-973" u="1"/>
        <s v="100-092-193" u="1"/>
        <s v="100-241-109" u="1"/>
        <s v="100-241-987" u="1"/>
        <s v="100-117-974" u="1"/>
        <s v="100-245-532" u="1"/>
        <s v="100-092-144" u="1"/>
        <s v="100-117-975" u="1"/>
        <s v="100-202-252" u="1"/>
        <s v="100-091-722" u="1"/>
        <s v="100-117-976" u="1"/>
        <s v="100-202-253" u="1"/>
        <s v="100-205-504" u="1"/>
        <s v="100-243-838" u="1"/>
        <s v="100-048-734" u="1"/>
        <s v="100-053-267" u="1"/>
        <s v="100-241-961" u="1"/>
        <s v="100-117-977" u="1"/>
        <s v="100-092-197" u="1"/>
        <s v="100-090-926" u="1"/>
        <s v="100-241-962" u="1"/>
        <s v="100-092-198" u="1"/>
        <s v="100-090-927" u="1"/>
        <s v="100-061-902" u="1"/>
        <s v="100-245-537" u="1"/>
        <s v="100-032-806" u="1"/>
        <s v="100-241-964" u="1"/>
        <s v="100-173-570" u="1"/>
        <s v="100-241-965" u="1"/>
        <s v="100-118-023" u="1"/>
        <s v="100-205-530" u="1"/>
        <s v="100-107-392" u="1"/>
        <s v="100-242-289" u="1"/>
        <s v="100-173-572" u="1"/>
        <s v="100-241-110" u="1"/>
        <s v="100-048-711" u="1"/>
        <s v="100-118-025" u="1"/>
        <s v="100-120-812" u="1"/>
        <s v="100-173-371" u="1"/>
        <s v="100-245-916" u="1"/>
        <s v="100-120-813" u="1"/>
        <s v="100-173-372" u="1"/>
        <s v="100-247-714" u="1"/>
        <s v="100-241-969" u="1"/>
        <s v="100-251-571" u="1"/>
        <s v="100-048-713" u="1"/>
        <s v="100-118-027" u="1"/>
        <s v="100-173-373" u="1"/>
        <s v="100-143-176" u="1"/>
        <s v="100-173-424" u="1"/>
        <s v="100-048-714" u="1"/>
        <s v="100-242-012" u="1"/>
        <s v="100-173-374" u="1"/>
        <s v="100-254-420" u="1"/>
        <s v="100-173-425" u="1"/>
        <s v="100-132-143" u="1"/>
        <s v="100-225-122" u="1"/>
        <s v="100-048-715" u="1"/>
        <s v="100-173-375" u="1"/>
        <s v="100-205-536" u="1"/>
        <s v="100-258-095" u="1"/>
        <s v="100-113-830" u="1"/>
        <s v="100-225-123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50"/>
    </cacheField>
    <cacheField name="未发货数量" numFmtId="0">
      <sharedItems containsString="0" containsBlank="1" containsNumber="1" containsInteger="1" minValue="0" maxValue="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0.080712731484" createdVersion="5" refreshedVersion="5" minRefreshableVersion="3" recordCount="799">
  <cacheSource type="worksheet">
    <worksheetSource ref="A1:U1048576" sheet="sapdata" r:id="rId2"/>
  </cacheSource>
  <cacheFields count="21">
    <cacheField name="物料" numFmtId="0">
      <sharedItems containsBlank="1" count="2109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0"/>
        <s v="100-048-731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6"/>
        <s v="100-062-806"/>
        <s v="100-062-808"/>
        <s v="100-063-786"/>
        <s v="100-066-841"/>
        <s v="100-066-843"/>
        <s v="100-066-845"/>
        <s v="100-090-867"/>
        <s v="100-090-927"/>
        <s v="100-090-928"/>
        <s v="100-090-929"/>
        <s v="100-091-112"/>
        <s v="100-091-113"/>
        <s v="100-091-259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1"/>
        <s v="100-106-082"/>
        <s v="100-106-084"/>
        <s v="100-106-085"/>
        <s v="100-106-087"/>
        <s v="100-106-343"/>
        <s v="100-110-488"/>
        <s v="100-113-836"/>
        <s v="100-115-245"/>
        <s v="100-115-247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204"/>
        <s v="100-120-808"/>
        <s v="100-123-063"/>
        <s v="100-123-066"/>
        <s v="100-123-067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8"/>
        <s v="100-141-839"/>
        <s v="100-141-840"/>
        <s v="100-142-917"/>
        <s v="100-142-927"/>
        <s v="100-142-929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1-812"/>
        <s v="100-211-813"/>
        <s v="100-211-814"/>
        <s v="100-211-815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02"/>
        <s v="100-237-622"/>
        <s v="100-237-632"/>
        <s v="100-237-660"/>
        <s v="100-237-669"/>
        <s v="100-237-678"/>
        <s v="100-237-68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87"/>
        <s v="100-241-092"/>
        <s v="100-241-113"/>
        <s v="100-241-114"/>
        <s v="100-241-190"/>
        <s v="100-241-191"/>
        <s v="100-241-192"/>
        <s v="100-241-194"/>
        <s v="100-241-195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6"/>
        <s v="100-242-027"/>
        <s v="100-242-028"/>
        <s v="100-242-029"/>
        <s v="100-242-279"/>
        <s v="100-243-838"/>
        <s v="100-245-458"/>
        <s v="100-245-461"/>
        <s v="100-245-464"/>
        <s v="100-245-499"/>
        <s v="100-245-527"/>
        <s v="100-245-532"/>
        <s v="100-245-537"/>
        <s v="100-245-903"/>
        <s v="100-245-916"/>
        <s v="100-246-701"/>
        <s v="100-247-716"/>
        <s v="100-247-746"/>
        <s v="100-249-437"/>
        <s v="100-250-153"/>
        <s v="100-250-155"/>
        <s v="100-250-156"/>
        <s v="100-250-158"/>
        <s v="100-250-161"/>
        <s v="100-250-162"/>
        <s v="100-250-163"/>
        <s v="100-250-165"/>
        <s v="100-251-351"/>
        <s v="100-251-352"/>
        <s v="100-251-570"/>
        <s v="100-251-571"/>
        <s v="100-251-817"/>
        <s v="100-255-403"/>
        <s v="100-255-404"/>
        <s v="100-256-985"/>
        <s v="100-256-986"/>
        <s v="100-256-987"/>
        <s v="100-260-150"/>
        <s v="100-260-151"/>
        <s v="100-260-152"/>
        <s v="100-260-153"/>
        <s v="100-260-154"/>
        <s v="100-260-155"/>
        <s v="100-260-156"/>
        <s v="100-260-157"/>
        <s v="100-260-158"/>
        <s v="SI-P1X"/>
        <s v=""/>
        <m/>
        <s v="100-259-770" u="1"/>
        <s v="100-119-945" u="1"/>
        <s v="100-259-771" u="1"/>
        <s v="100-091-856" u="1"/>
        <s v="100-259-772" u="1"/>
        <s v="100-091-857" u="1"/>
        <s v="100-259-773" u="1"/>
        <s v="100-091-858" u="1"/>
        <s v="100-259-774" u="1"/>
        <s v="100-259-775" u="1"/>
        <s v="100-259-776" u="1"/>
        <s v="100-242-290" u="1"/>
        <s v="100-259-777" u="1"/>
        <s v="100-261-281" u="1"/>
        <s v="100-242-291" u="1"/>
        <s v="100-259-778" u="1"/>
        <s v="100-261-282" u="1"/>
        <s v="100-242-292" u="1"/>
        <s v="100-259-779" u="1"/>
        <s v="100-261-283" u="1"/>
        <s v="100-242-293" u="1"/>
        <s v="100-248-290" u="1"/>
        <s v="100-261-284" u="1"/>
        <s v="100-242-294" u="1"/>
        <s v="100-242-295" u="1"/>
        <s v="100-242-296" u="1"/>
        <s v="100-242-297" u="1"/>
        <s v="100-064-387" u="1"/>
        <s v="100-242-298" u="1"/>
        <s v="100-242-299" u="1"/>
        <s v="100-225-470" u="1"/>
        <s v="100-225-471" u="1"/>
        <s v="100-225-472" u="1"/>
        <s v="100-249-460" u="1"/>
        <s v="100-249-461" u="1"/>
        <s v="100-249-462" u="1"/>
        <s v="100-113-140" u="1"/>
        <s v="100-174-110" u="1"/>
        <s v="100-249-463" u="1"/>
        <s v="100-113-141" u="1"/>
        <s v="100-174-111" u="1"/>
        <s v="100-113-142" u="1"/>
        <s v="100-174-112" u="1"/>
        <s v="100-113-143" u="1"/>
        <s v="100-174-113" u="1"/>
        <s v="100-113-144" u="1"/>
        <s v="100-174-114" u="1"/>
        <s v="100-174-115" u="1"/>
        <s v="100-245-630" u="1"/>
        <s v="100-174-116" u="1"/>
        <s v="100-245-631" u="1"/>
        <s v="100-174-117" u="1"/>
        <s v="100-245-632" u="1"/>
        <s v="100-245-633" u="1"/>
        <s v="100-174-119" u="1"/>
        <s v="100-245-634" u="1"/>
        <s v="100-245-635" u="1"/>
        <s v="100-245-636" u="1"/>
        <s v="100-245-637" u="1"/>
        <s v="100-247-636" u="1"/>
        <s v="100-250-140" u="1"/>
        <s v="100-245-638" u="1"/>
        <s v="100-250-141" u="1"/>
        <s v="100-245-639" u="1"/>
        <s v="100-250-142" u="1"/>
        <s v="100-250-144" u="1"/>
        <s v="100-115-317" u="1"/>
        <s v="100-250-145" u="1"/>
        <s v="100-256-142" u="1"/>
        <s v="100-115-318" u="1"/>
        <s v="100-250-146" u="1"/>
        <s v="100-256-143" u="1"/>
        <s v="100-250-147" u="1"/>
        <s v="100-250-148" u="1"/>
        <s v="100-250-149" u="1"/>
        <s v="100-233-159" u="1"/>
        <s v="100-174-088" u="1"/>
        <s v="100-174-089" u="1"/>
        <s v="100-142-920" u="1"/>
        <s v="100-142-922" u="1"/>
        <s v="100-142-925" u="1"/>
        <s v="100-148-922" u="1"/>
        <s v="100-148-923" u="1"/>
        <s v="100-142-928" u="1"/>
        <s v="100-131-440" u="1"/>
        <s v="100-131-441" u="1"/>
        <s v="100-173-420" u="1"/>
        <s v="100-090-197" u="1"/>
        <s v="100-131-442" u="1"/>
        <s v="100-173-421" u="1"/>
        <s v="100-090-198" u="1"/>
        <s v="100-131-443" u="1"/>
        <s v="100-173-422" u="1"/>
        <s v="100-090-199" u="1"/>
        <s v="100-092-198" u="1"/>
        <s v="100-131-444" u="1"/>
        <s v="100-173-423" u="1"/>
        <s v="100-092-199" u="1"/>
        <s v="100-131-445" u="1"/>
        <s v="100-173-424" u="1"/>
        <s v="100-131-446" u="1"/>
        <s v="100-173-425" u="1"/>
        <s v="100-173-426" u="1"/>
        <s v="100-173-427" u="1"/>
        <s v="100-242-003" u="1"/>
        <s v="100-173-428" u="1"/>
        <s v="100-173-429" u="1"/>
        <s v="100-250-289" u="1"/>
        <s v="100-228-957" u="1"/>
        <s v="100-228-958" u="1"/>
        <s v="100-228-959" u="1"/>
        <s v="100-173-390" u="1"/>
        <s v="100-238-463" u="1"/>
        <s v="100-173-391" u="1"/>
        <s v="100-238-464" u="1"/>
        <s v="100-173-392" u="1"/>
        <s v="100-238-465" u="1"/>
        <s v="100-173-393" u="1"/>
        <s v="100-238-466" u="1"/>
        <s v="100-173-394" u="1"/>
        <s v="100-238-467" u="1"/>
        <s v="100-173-395" u="1"/>
        <s v="100-238-468" u="1"/>
        <s v="100-173-396" u="1"/>
        <s v="100-238-469" u="1"/>
        <s v="100-173-397" u="1"/>
        <s v="100-173-398" u="1"/>
        <s v="100-173-399" u="1"/>
        <s v="100-241-140" u="1"/>
        <s v="100-211-810" u="1"/>
        <s v="100-241-141" u="1"/>
        <s v="100-211-811" u="1"/>
        <s v="100-241-142" u="1"/>
        <s v="100-241-143" u="1"/>
        <s v="100-241-144" u="1"/>
        <s v="100-241-145" u="1"/>
        <s v="100-211-816" u="1"/>
        <s v="100-211-817" u="1"/>
        <s v="100-211-818" u="1"/>
        <s v="100-211-819" u="1"/>
        <s v="100-182-240" u="1"/>
        <s v="100-182-241" u="1"/>
        <s v="100-182-242" u="1"/>
        <s v="100-208-334" u="1"/>
        <s v="100-208-335" u="1"/>
        <s v="100-208-336" u="1"/>
        <s v="100-259-761" u="1"/>
        <s v="100-205-503" u="1"/>
        <s v="100-259-762" u="1"/>
        <s v="100-259-763" u="1"/>
        <s v="100-259-764" u="1"/>
        <s v="100-259-765" u="1"/>
        <s v="100-259-766" u="1"/>
        <s v="100-242-280" u="1"/>
        <s v="100-259-767" u="1"/>
        <s v="100-242-281" u="1"/>
        <s v="100-259-768" u="1"/>
        <s v="100-242-282" u="1"/>
        <s v="100-259-769" u="1"/>
        <s v="100-242-283" u="1"/>
        <s v="100-242-284" u="1"/>
        <s v="100-049-381" u="1"/>
        <s v="100-227-292" u="1"/>
        <s v="100-242-285" u="1"/>
        <s v="100-227-293" u="1"/>
        <s v="100-242-286" u="1"/>
        <s v="100-227-294" u="1"/>
        <s v="100-242-287" u="1"/>
        <s v="100-242-288" u="1"/>
        <s v="100-242-289" u="1"/>
        <s v="100-228-460" u="1"/>
        <s v="100-174-100" u="1"/>
        <s v="100-174-101" u="1"/>
        <s v="100-174-102" u="1"/>
        <s v="100-174-103" u="1"/>
        <s v="100-225-468" u="1"/>
        <s v="100-225-469" u="1"/>
        <s v="100-113-136" u="1"/>
        <s v="100-174-106" u="1"/>
        <s v="100-132-128" u="1"/>
        <s v="100-174-107" u="1"/>
        <s v="100-091-044" u="1"/>
        <s v="100-174-108" u="1"/>
        <s v="100-091-045" u="1"/>
        <s v="100-113-139" u="1"/>
        <s v="100-174-109" u="1"/>
        <s v="100-250-130" u="1"/>
        <s v="100-250-131" u="1"/>
        <s v="100-245-629" u="1"/>
        <s v="100-048-728" u="1"/>
        <s v="100-250-132" u="1"/>
        <s v="100-250-133" u="1"/>
        <s v="100-250-134" u="1"/>
        <s v="100-120-750" u="1"/>
        <s v="100-250-135" u="1"/>
        <s v="100-256-132" u="1"/>
        <s v="100-132-090" u="1"/>
        <s v="100-120-751" u="1"/>
        <s v="100-250-136" u="1"/>
        <s v="100-256-133" u="1"/>
        <s v="100-132-091" u="1"/>
        <s v="100-120-752" u="1"/>
        <s v="100-250-137" u="1"/>
        <s v="100-132-092" u="1"/>
        <s v="100-120-753" u="1"/>
        <s v="100-250-138" u="1"/>
        <s v="100-132-093" u="1"/>
        <s v="100-120-754" u="1"/>
        <s v="100-250-139" u="1"/>
        <s v="100-132-094" u="1"/>
        <s v="100-120-755" u="1"/>
        <s v="100-132-095" u="1"/>
        <s v="100-120-756" u="1"/>
        <s v="100-132-096" u="1"/>
        <s v="100-120-757" u="1"/>
        <s v="100-132-097" u="1"/>
        <s v="100-120-758" u="1"/>
        <s v="100-132-098" u="1"/>
        <s v="100-132-099" u="1"/>
        <s v="100-148-910" u="1"/>
        <s v="100-148-911" u="1"/>
        <s v="100-148-912" u="1"/>
        <s v="100-148-913" u="1"/>
        <s v="100-142-918" u="1"/>
        <s v="100-173-410" u="1"/>
        <s v="100-092-186" u="1"/>
        <s v="100-131-432" u="1"/>
        <s v="100-173-411" u="1"/>
        <s v="100-131-433" u="1"/>
        <s v="100-173-412" u="1"/>
        <s v="100-131-434" u="1"/>
        <s v="100-173-413" u="1"/>
        <s v="100-131-435" u="1"/>
        <s v="100-173-414" u="1"/>
        <s v="100-213-290" u="1"/>
        <s v="100-131-436" u="1"/>
        <s v="100-173-415" u="1"/>
        <s v="100-046-869" u="1"/>
        <s v="100-213-291" u="1"/>
        <s v="100-131-437" u="1"/>
        <s v="100-173-416" u="1"/>
        <s v="100-213-292" u="1"/>
        <s v="100-131-438" u="1"/>
        <s v="100-173-417" u="1"/>
        <s v="100-213-293" u="1"/>
        <s v="100-131-439" u="1"/>
        <s v="100-173-418" u="1"/>
        <s v="100-213-294" u="1"/>
        <s v="100-173-419" u="1"/>
        <s v="100-213-295" u="1"/>
        <s v="100-129-892" u="1"/>
        <s v="100-091-525" u="1"/>
        <s v="100-091-526" u="1"/>
        <s v="100-173-381" u="1"/>
        <s v="100-173-382" u="1"/>
        <s v="100-173-383" u="1"/>
        <s v="100-173-384" u="1"/>
        <s v="100-173-385" u="1"/>
        <s v="100-173-386" u="1"/>
        <s v="100-173-387" u="1"/>
        <s v="100-173-388" u="1"/>
        <s v="100-173-389" u="1"/>
        <s v="100-115-580" u="1"/>
        <s v="100-115-581" u="1"/>
        <s v="100-115-582" u="1"/>
        <s v="100-115-583" u="1"/>
        <s v="100-241-130" u="1"/>
        <s v="100-115-584" u="1"/>
        <s v="100-241-131" u="1"/>
        <s v="100-115-585" u="1"/>
        <s v="100-241-132" u="1"/>
        <s v="100-115-586" u="1"/>
        <s v="100-241-133" u="1"/>
        <s v="100-241-134" u="1"/>
        <s v="100-241-135" u="1"/>
        <s v="100-211-805" u="1"/>
        <s v="100-241-136" u="1"/>
        <s v="100-211-806" u="1"/>
        <s v="100-241-137" u="1"/>
        <s v="100-211-807" u="1"/>
        <s v="100-241-138" u="1"/>
        <s v="100-211-808" u="1"/>
        <s v="100-241-139" u="1"/>
        <s v="100-211-809" u="1"/>
        <s v="100-242-300" u="1"/>
        <s v="100-242-301" u="1"/>
        <s v="100-242-302" u="1"/>
        <s v="100-237-592" u="1"/>
        <s v="100-182-230" u="1"/>
        <s v="100-182-231" u="1"/>
        <s v="100-182-232" u="1"/>
        <s v="100-182-233" u="1"/>
        <s v="100-182-234" u="1"/>
        <s v="100-182-235" u="1"/>
        <s v="100-182-236" u="1"/>
        <s v="100-182-237" u="1"/>
        <s v="100-182-238" u="1"/>
        <s v="100-182-239" u="1"/>
        <s v="100-107-440" u="1"/>
        <s v="100-234-767" u="1"/>
        <s v="100-107-441" u="1"/>
        <s v="100-242-270" u="1"/>
        <s v="100-242-271" u="1"/>
        <s v="100-242-272" u="1"/>
        <s v="100-242-273" u="1"/>
        <s v="100-242-274" u="1"/>
        <s v="100-242-275" u="1"/>
        <s v="100-049-372" u="1"/>
        <s v="100-242-276" u="1"/>
        <s v="100-242-277" u="1"/>
        <s v="100-242-278" u="1"/>
        <s v="100-118-891" u="1"/>
        <s v="100-118-892" u="1"/>
        <s v="100-090-200" u="1"/>
        <s v="100-250-120" u="1"/>
        <s v="100-090-201" u="1"/>
        <s v="100-250-121" u="1"/>
        <s v="100-250-122" u="1"/>
        <s v="100-229-628" u="1"/>
        <s v="100-090-203" u="1"/>
        <s v="100-250-123" u="1"/>
        <s v="100-250-124" u="1"/>
        <s v="100-092-204" u="1"/>
        <s v="100-250-125" u="1"/>
        <s v="100-250-126" u="1"/>
        <s v="100-256-123" u="1"/>
        <s v="100-250-127" u="1"/>
        <s v="100-256-124" u="1"/>
        <s v="100-250-128" u="1"/>
        <s v="100-132-083" u="1"/>
        <s v="100-250-129" u="1"/>
        <s v="100-132-084" u="1"/>
        <s v="100-132-085" u="1"/>
        <s v="100-132-086" u="1"/>
        <s v="100-132-087" u="1"/>
        <s v="100-132-088" u="1"/>
        <s v="100-132-089" u="1"/>
        <s v="100-134-252" u="1"/>
        <s v="100-134-254" u="1"/>
        <s v="100-256-090" u="1"/>
        <s v="100-256-091" u="1"/>
        <s v="100-256-092" u="1"/>
        <s v="100-066-842" u="1"/>
        <s v="100-256-093" u="1"/>
        <s v="100-148-907" u="1"/>
        <s v="100-131-421" u="1"/>
        <s v="100-173-400" u="1"/>
        <s v="100-256-094" u="1"/>
        <s v="100-066-844" u="1"/>
        <s v="100-110-432" u="1"/>
        <s v="100-148-908" u="1"/>
        <s v="100-131-422" u="1"/>
        <s v="100-173-401" u="1"/>
        <s v="100-256-095" u="1"/>
        <s v="100-110-433" u="1"/>
        <s v="100-148-909" u="1"/>
        <s v="100-131-423" u="1"/>
        <s v="100-173-402" u="1"/>
        <s v="100-258-095" u="1"/>
        <s v="100-066-846" u="1"/>
        <s v="100-110-434" u="1"/>
        <s v="100-119-430" u="1"/>
        <s v="100-131-424" u="1"/>
        <s v="100-173-403" u="1"/>
        <s v="100-066-847" u="1"/>
        <s v="100-110-435" u="1"/>
        <s v="100-119-431" u="1"/>
        <s v="100-131-425" u="1"/>
        <s v="100-173-404" u="1"/>
        <s v="100-066-848" u="1"/>
        <s v="100-213-280" u="1"/>
        <s v="100-131-426" u="1"/>
        <s v="100-173-405" u="1"/>
        <s v="100-213-281" u="1"/>
        <s v="100-173-406" u="1"/>
        <s v="100-213-282" u="1"/>
        <s v="100-173-407" u="1"/>
        <s v="100-213-283" u="1"/>
        <s v="100-173-408" u="1"/>
        <s v="100-213-284" u="1"/>
        <s v="100-173-409" u="1"/>
        <s v="100-213-285" u="1"/>
        <s v="100-213-286" u="1"/>
        <s v="100-213-287" u="1"/>
        <s v="100-213-288" u="1"/>
        <s v="100-213-289" u="1"/>
        <s v="100-219-450" u="1"/>
        <s v="100-219-451" u="1"/>
        <s v="100-173-370" u="1"/>
        <s v="100-091-516" u="1"/>
        <s v="100-219-452" u="1"/>
        <s v="100-238-448" u="1"/>
        <s v="100-238-449" u="1"/>
        <s v="100-173-378" u="1"/>
        <s v="100-237-612" u="1"/>
        <s v="100-241-120" u="1"/>
        <s v="100-241-121" u="1"/>
        <s v="100-241-122" u="1"/>
        <s v="100-241-123" u="1"/>
        <s v="100-247-120" u="1"/>
        <s v="100-241-124" u="1"/>
        <s v="100-247-121" u="1"/>
        <s v="100-241-125" u="1"/>
        <s v="100-247-122" u="1"/>
        <s v="100-241-126" u="1"/>
        <s v="100-247-123" u="1"/>
        <s v="100-241-127" u="1"/>
        <s v="100-106-090" u="1"/>
        <s v="100-241-128" u="1"/>
        <s v="100-106-091" u="1"/>
        <s v="100-047-226" u="1"/>
        <s v="100-241-129" u="1"/>
        <s v="100-106-092" u="1"/>
        <s v="100-106-093" u="1"/>
        <s v="100-106-094" u="1"/>
        <s v="100-106-095" u="1"/>
        <s v="100-106-096" u="1"/>
        <s v="100-106-097" u="1"/>
        <s v="100-106-098" u="1"/>
        <s v="100-145-240" u="1"/>
        <s v="100-182-224" u="1"/>
        <s v="100-241-090" u="1"/>
        <s v="100-182-225" u="1"/>
        <s v="100-241-091" u="1"/>
        <s v="100-182-226" u="1"/>
        <s v="100-182-227" u="1"/>
        <s v="100-241-093" u="1"/>
        <s v="100-247-090" u="1"/>
        <s v="100-182-228" u="1"/>
        <s v="100-241-094" u="1"/>
        <s v="100-247-091" u="1"/>
        <s v="100-182-229" u="1"/>
        <s v="100-241-095" u="1"/>
        <s v="100-247-092" u="1"/>
        <s v="100-241-096" u="1"/>
        <s v="100-247-093" u="1"/>
        <s v="100-143-410" u="1"/>
        <s v="100-241-097" u="1"/>
        <s v="100-247-094" u="1"/>
        <s v="100-241-098" u="1"/>
        <s v="100-247-095" u="1"/>
        <s v="100-107-430" u="1"/>
        <s v="100-241-099" u="1"/>
        <s v="100-247-096" u="1"/>
        <s v="100-107-431" u="1"/>
        <s v="100-247-097" u="1"/>
        <s v="100-107-432" u="1"/>
        <s v="100-247-098" u="1"/>
        <s v="100-247-099" u="1"/>
        <s v="100-242-262" u="1"/>
        <s v="100-242-263" u="1"/>
        <s v="100-227-271" u="1"/>
        <s v="100-107-436" u="1"/>
        <s v="100-242-264" u="1"/>
        <s v="100-107-437" u="1"/>
        <s v="100-242-265" u="1"/>
        <s v="100-182-191" u="1"/>
        <s v="100-242-266" u="1"/>
        <s v="100-182-192" u="1"/>
        <s v="100-242-267" u="1"/>
        <s v="100-182-193" u="1"/>
        <s v="100-242-268" u="1"/>
        <s v="100-182-194" u="1"/>
        <s v="100-242-269" u="1"/>
        <s v="100-182-195" u="1"/>
        <s v="100-182-196" u="1"/>
        <s v="100-249-430" u="1"/>
        <s v="100-118-886" u="1"/>
        <s v="100-118-887" u="1"/>
        <s v="100-132-100" u="1"/>
        <s v="100-249-432" u="1"/>
        <s v="100-118-888" u="1"/>
        <s v="100-132-101" u="1"/>
        <s v="100-118-889" u="1"/>
        <s v="100-132-102" u="1"/>
        <s v="100-132-103" u="1"/>
        <s v="100-249-435" u="1"/>
        <s v="100-132-104" u="1"/>
        <s v="100-249-436" u="1"/>
        <s v="100-132-105" u="1"/>
        <s v="100-132-106" u="1"/>
        <s v="100-224-610" u="1"/>
        <s v="100-224-611" u="1"/>
        <s v="100-224-612" u="1"/>
        <s v="100-224-613" u="1"/>
        <s v="100-037-993" u="1"/>
        <s v="100-037-996" u="1"/>
        <s v="100-037-997" u="1"/>
        <s v="100-256-110" u="1"/>
        <s v="100-250-117" u="1"/>
        <s v="100-112-082" u="1"/>
        <s v="100-250-118" u="1"/>
        <s v="100-250-119" u="1"/>
        <s v="100-063-834" u="1"/>
        <s v="100-119-420" u="1"/>
        <s v="100-246-747" u="1"/>
        <s v="100-119-421" u="1"/>
        <s v="100-051-351" u="1"/>
        <s v="100-119-423" u="1"/>
        <s v="100-051-353" u="1"/>
        <s v="100-119-424" u="1"/>
        <s v="100-208-930" u="1"/>
        <s v="100-119-425" u="1"/>
        <s v="100-208-931" u="1"/>
        <s v="100-147-697" u="1"/>
        <s v="100-181-840" u="1"/>
        <s v="100-119-426" u="1"/>
        <s v="100-182-840" u="1"/>
        <s v="100-208-932" u="1"/>
        <s v="100-147-698" u="1"/>
        <s v="100-181-841" u="1"/>
        <s v="100-119-427" u="1"/>
        <s v="100-241-916" u="1"/>
        <s v="100-208-933" u="1"/>
        <s v="100-147-699" u="1"/>
        <s v="100-181-842" u="1"/>
        <s v="100-213-276" u="1"/>
        <s v="100-119-428" u="1"/>
        <s v="100-241-917" u="1"/>
        <s v="100-208-934" u="1"/>
        <s v="100-181-843" u="1"/>
        <s v="100-213-277" u="1"/>
        <s v="100-119-429" u="1"/>
        <s v="100-208-935" u="1"/>
        <s v="100-181-844" u="1"/>
        <s v="100-213-278" u="1"/>
        <s v="100-208-936" u="1"/>
        <s v="100-181-845" u="1"/>
        <s v="100-213-279" u="1"/>
        <s v="100-181-846" u="1"/>
        <s v="100-254-420" u="1"/>
        <s v="100-181-847" u="1"/>
        <s v="100-181-848" u="1"/>
        <s v="100-173-360" u="1"/>
        <s v="100-173-361" u="1"/>
        <s v="100-173-362" u="1"/>
        <s v="100-173-363" u="1"/>
        <s v="100-173-364" u="1"/>
        <s v="100-173-365" u="1"/>
        <s v="100-173-366" u="1"/>
        <s v="100-119-394" u="1"/>
        <s v="100-173-367" u="1"/>
        <s v="100-219-449" u="1"/>
        <s v="100-173-368" u="1"/>
        <s v="100-119-396" u="1"/>
        <s v="100-173-369" u="1"/>
        <s v="100-119-399" u="1"/>
        <s v="100-215-616" u="1"/>
        <s v="100-241-110" u="1"/>
        <s v="100-241-111" u="1"/>
        <s v="100-241-112" u="1"/>
        <s v="100-120-070" u="1"/>
        <s v="100-241-115" u="1"/>
        <s v="100-120-071" u="1"/>
        <s v="100-123-070" u="1"/>
        <s v="100-241-116" u="1"/>
        <s v="100-120-072" u="1"/>
        <s v="100-123-071" u="1"/>
        <s v="100-241-117" u="1"/>
        <s v="100-106-080" u="1"/>
        <s v="100-123-072" u="1"/>
        <s v="100-241-118" u="1"/>
        <s v="100-123-073" u="1"/>
        <s v="100-241-119" u="1"/>
        <s v="100-106-083" u="1"/>
        <s v="100-106-086" u="1"/>
        <s v="100-106-088" u="1"/>
        <s v="100-182-210" u="1"/>
        <s v="100-106-089" u="1"/>
        <s v="100-182-211" u="1"/>
        <s v="100-182-212" u="1"/>
        <s v="100-251-568" u="1"/>
        <s v="100-182-213" u="1"/>
        <s v="100-251-569" u="1"/>
        <s v="100-182-214" u="1"/>
        <s v="100-241-080" u="1"/>
        <s v="100-182-215" u="1"/>
        <s v="100-241-081" u="1"/>
        <s v="100-182-216" u="1"/>
        <s v="100-182-217" u="1"/>
        <s v="100-247-080" u="1"/>
        <s v="100-145-236" u="1"/>
        <s v="100-182-218" u="1"/>
        <s v="100-241-084" u="1"/>
        <s v="100-247-081" u="1"/>
        <s v="100-145-237" u="1"/>
        <s v="100-247-082" u="1"/>
        <s v="100-247-083" u="1"/>
        <s v="100-247-084" u="1"/>
        <s v="100-241-088" u="1"/>
        <s v="100-247-085" u="1"/>
        <s v="100-241-089" u="1"/>
        <s v="100-247-086" u="1"/>
        <s v="100-247-087" u="1"/>
        <s v="100-221-260" u="1"/>
        <s v="100-230-911" u="1"/>
        <s v="100-247-088" u="1"/>
        <s v="100-230-912" u="1"/>
        <s v="100-247-089" u="1"/>
        <s v="100-221-262" u="1"/>
        <s v="100-230-913" u="1"/>
        <s v="100-221-263" u="1"/>
        <s v="100-230-914" u="1"/>
        <s v="100-221-264" u="1"/>
        <s v="100-221-265" u="1"/>
        <s v="100-107-427" u="1"/>
        <s v="100-230-916" u="1"/>
        <s v="100-221-266" u="1"/>
        <s v="100-107-428" u="1"/>
        <s v="100-226-264" u="1"/>
        <s v="100-230-917" u="1"/>
        <s v="100-221-267" u="1"/>
        <s v="100-107-429" u="1"/>
        <s v="100-221-268" u="1"/>
        <s v="100-119-870" u="1"/>
        <s v="100-119-871" u="1"/>
        <s v="100-240-424" u="1"/>
        <s v="100-107-390" u="1"/>
        <s v="100-107-391" u="1"/>
        <s v="100-090-950" u="1"/>
        <s v="100-107-392" u="1"/>
        <s v="100-107-393" u="1"/>
        <s v="100-107-394" u="1"/>
        <s v="100-037-980" u="1"/>
        <s v="100-107-395" u="1"/>
        <s v="100-037-981" u="1"/>
        <s v="100-037-982" u="1"/>
        <s v="100-037-983" u="1"/>
        <s v="100-037-984" u="1"/>
        <s v="100-037-985" u="1"/>
        <s v="100-255-878" u="1"/>
        <s v="100-255-879" u="1"/>
        <s v="100-062-650" u="1"/>
        <s v="100-062-651" u="1"/>
        <s v="100-110-241" u="1"/>
        <s v="100-110-242" u="1"/>
        <s v="100-110-243" u="1"/>
        <s v="100-110-244" u="1"/>
        <s v="100-136-231" u="1"/>
        <s v="100-110-245" u="1"/>
        <s v="100-136-232" u="1"/>
        <s v="100-136-233" u="1"/>
        <s v="100-252-072" u="1"/>
        <s v="100-115-246" u="1"/>
        <s v="100-252-073" u="1"/>
        <s v="100-249-730" u="1"/>
        <s v="100-231-085" u="1"/>
        <s v="100-249-731" u="1"/>
        <s v="100-182-660" u="1"/>
        <s v="100-252-075" u="1"/>
        <s v="100-249-732" u="1"/>
        <s v="100-182-661" u="1"/>
        <s v="100-182-662" u="1"/>
        <s v="100-182-663" u="1"/>
        <s v="100-092-159" u="1"/>
        <s v="100-182-664" u="1"/>
        <s v="100-119-413" u="1"/>
        <s v="100-245-901" u="1"/>
        <s v="100-119-415" u="1"/>
        <s v="100-245-902" u="1"/>
        <s v="100-119-416" u="1"/>
        <s v="100-208-922" u="1"/>
        <s v="100-119-417" u="1"/>
        <s v="100-182-831" u="1"/>
        <s v="100-208-923" u="1"/>
        <s v="100-051-347" u="1"/>
        <s v="100-119-418" u="1"/>
        <s v="100-182-832" u="1"/>
        <s v="100-208-924" u="1"/>
        <s v="100-119-419" u="1"/>
        <s v="100-182-833" u="1"/>
        <s v="100-208-925" u="1"/>
        <s v="100-182-834" u="1"/>
        <s v="100-208-926" u="1"/>
        <s v="100-182-835" u="1"/>
        <s v="100-208-927" u="1"/>
        <s v="100-181-836" u="1"/>
        <s v="100-182-836" u="1"/>
        <s v="100-208-928" u="1"/>
        <s v="100-181-837" u="1"/>
        <s v="100-182-837" u="1"/>
        <s v="100-208-929" u="1"/>
        <s v="100-087-780" u="1"/>
        <s v="100-181-838" u="1"/>
        <s v="100-182-838" u="1"/>
        <s v="100-087-781" u="1"/>
        <s v="100-181-839" u="1"/>
        <s v="100-182-839" u="1"/>
        <s v="100-087-782" u="1"/>
        <s v="100-173-350" u="1"/>
        <s v="100-173-351" u="1"/>
        <s v="100-173-352" u="1"/>
        <s v="100-119-380" u="1"/>
        <s v="100-173-353" u="1"/>
        <s v="100-119-381" u="1"/>
        <s v="100-173-354" u="1"/>
        <s v="100-119-382" u="1"/>
        <s v="100-173-355" u="1"/>
        <s v="100-119-383" u="1"/>
        <s v="100-173-356" u="1"/>
        <s v="100-119-384" u="1"/>
        <s v="100-173-357" u="1"/>
        <s v="100-173-358" u="1"/>
        <s v="100-173-359" u="1"/>
        <s v="100-119-389" u="1"/>
        <s v="100-241-100" u="1"/>
        <s v="100-241-101" u="1"/>
        <s v="100-241-102" u="1"/>
        <s v="100-241-103" u="1"/>
        <s v="100-247-100" u="1"/>
        <s v="100-239-390" u="1"/>
        <s v="100-241-104" u="1"/>
        <s v="100-247-101" u="1"/>
        <s v="100-239-391" u="1"/>
        <s v="100-241-105" u="1"/>
        <s v="100-247-102" u="1"/>
        <s v="100-123-060" u="1"/>
        <s v="100-241-106" u="1"/>
        <s v="100-247-103" u="1"/>
        <s v="100-239-393" u="1"/>
        <s v="100-123-061" u="1"/>
        <s v="100-145-050" u="1"/>
        <s v="100-241-107" u="1"/>
        <s v="100-123-062" u="1"/>
        <s v="100-145-051" u="1"/>
        <s v="100-241-108" u="1"/>
        <s v="100-239-395" u="1"/>
        <s v="100-241-109" u="1"/>
        <s v="100-123-064" u="1"/>
        <s v="100-239-397" u="1"/>
        <s v="100-123-065" u="1"/>
        <s v="100-239-399" u="1"/>
        <s v="100-120-069" u="1"/>
        <s v="100-218-570" u="1"/>
        <s v="100-123-068" u="1"/>
        <s v="100-218-571" u="1"/>
        <s v="100-123-069" u="1"/>
        <s v="100-182-200" u="1"/>
        <s v="100-106-079" u="1"/>
        <s v="100-182-201" u="1"/>
        <s v="100-182-202" u="1"/>
        <s v="100-182-203" u="1"/>
        <s v="100-182-204" u="1"/>
        <s v="100-182-205" u="1"/>
        <s v="100-182-206" u="1"/>
        <s v="100-241-072" u="1"/>
        <s v="100-182-207" u="1"/>
        <s v="100-241-073" u="1"/>
        <s v="100-182-208" u="1"/>
        <s v="100-182-209" u="1"/>
        <s v="100-234-734" u="1"/>
        <s v="100-241-077" u="1"/>
        <s v="100-241-078" u="1"/>
        <s v="100-241-079" u="1"/>
        <s v="100-107-411" u="1"/>
        <s v="100-242-240" u="1"/>
        <s v="100-247-078" u="1"/>
        <s v="100-242-241" u="1"/>
        <s v="100-247-079" u="1"/>
        <s v="100-242-242" u="1"/>
        <s v="100-107-415" u="1"/>
        <s v="100-242-243" u="1"/>
        <s v="100-248-240" u="1"/>
        <s v="100-242-244" u="1"/>
        <s v="100-248-241" u="1"/>
        <s v="100-107-417" u="1"/>
        <s v="100-182-170" u="1"/>
        <s v="100-248-242" u="1"/>
        <s v="100-182-171" u="1"/>
        <s v="100-248-243" u="1"/>
        <s v="100-248-244" u="1"/>
        <s v="100-119-861" u="1"/>
        <s v="100-119-862" u="1"/>
        <s v="100-119-863" u="1"/>
        <s v="100-119-864" u="1"/>
        <s v="100-119-865" u="1"/>
        <s v="100-119-866" u="1"/>
        <s v="100-107-380" u="1"/>
        <s v="100-119-869" u="1"/>
        <s v="100-107-381" u="1"/>
        <s v="100-107-382" u="1"/>
        <s v="100-037-973" u="1"/>
        <s v="100-037-974" u="1"/>
        <s v="100-090-948" u="1"/>
        <s v="100-037-975" u="1"/>
        <s v="100-037-976" u="1"/>
        <s v="100-037-977" u="1"/>
        <s v="100-037-978" u="1"/>
        <s v="100-037-979" u="1"/>
        <s v="100-062-810" u="1"/>
        <s v="100-062-811" u="1"/>
        <s v="100-062-812" u="1"/>
        <s v="100-247-720" u="1"/>
        <s v="100-092-143" u="1"/>
        <s v="100-062-813" u="1"/>
        <s v="100-247-721" u="1"/>
        <s v="100-247-722" u="1"/>
        <s v="100-247-723" u="1"/>
        <s v="100-247-724" u="1"/>
        <s v="100-247-725" u="1"/>
        <s v="100-249-724" u="1"/>
        <s v="100-255-067" u="1"/>
        <s v="100-249-725" u="1"/>
        <s v="100-119-400" u="1"/>
        <s v="100-255-068" u="1"/>
        <s v="100-249-726" u="1"/>
        <s v="100-119-401" u="1"/>
        <s v="100-255-069" u="1"/>
        <s v="100-249-727" u="1"/>
        <s v="100-119-402" u="1"/>
        <s v="100-249-728" u="1"/>
        <s v="100-119-403" u="1"/>
        <s v="100-119-404" u="1"/>
        <s v="100-182-658" u="1"/>
        <s v="100-119-405" u="1"/>
        <s v="100-182-659" u="1"/>
        <s v="100-119-407" u="1"/>
        <s v="100-119-409" u="1"/>
        <s v="100-120-855" u="1"/>
        <s v="100-207-919" u="1"/>
        <s v="100-087-770" u="1"/>
        <s v="100-238-410" u="1"/>
        <s v="100-087-771" u="1"/>
        <s v="100-238-411" u="1"/>
        <s v="100-087-772" u="1"/>
        <s v="100-238-412" u="1"/>
        <s v="100-087-773" u="1"/>
        <s v="100-087-774" u="1"/>
        <s v="100-136-360" u="1"/>
        <s v="100-136-361" u="1"/>
        <s v="100-087-776" u="1"/>
        <s v="100-249-696" u="1"/>
        <s v="100-119-371" u="1"/>
        <s v="100-087-778" u="1"/>
        <s v="100-249-697" u="1"/>
        <s v="100-119-372" u="1"/>
        <s v="100-173-345" u="1"/>
        <s v="100-087-779" u="1"/>
        <s v="100-249-698" u="1"/>
        <s v="100-119-373" u="1"/>
        <s v="100-173-346" u="1"/>
        <s v="100-249-699" u="1"/>
        <s v="100-119-374" u="1"/>
        <s v="100-173-347" u="1"/>
        <s v="100-173-348" u="1"/>
        <s v="100-119-376" u="1"/>
        <s v="100-173-349" u="1"/>
        <s v="100-119-377" u="1"/>
        <s v="100-119-378" u="1"/>
        <s v="100-110-543" u="1"/>
        <s v="100-119-379" u="1"/>
        <s v="100-120-056" u="1"/>
        <s v="100-145-044" u="1"/>
        <s v="100-145-045" u="1"/>
        <s v="100-145-046" u="1"/>
        <s v="100-218-560" u="1"/>
        <s v="100-123-058" u="1"/>
        <s v="100-145-047" u="1"/>
        <s v="100-218-561" u="1"/>
        <s v="100-123-059" u="1"/>
        <s v="100-145-048" u="1"/>
        <s v="100-218-562" u="1"/>
        <s v="100-145-049" u="1"/>
        <s v="100-218-563" u="1"/>
        <s v="100-218-564" u="1"/>
        <s v="100-218-565" u="1"/>
        <s v="100-218-566" u="1"/>
        <s v="100-056-648" u="1"/>
        <s v="100-218-567" u="1"/>
        <s v="100-218-568" u="1"/>
        <s v="100-218-569" u="1"/>
        <s v="100-207-080" u="1"/>
        <s v="100-207-081" u="1"/>
        <s v="100-237-722" u="1"/>
        <s v="100-107-400" u="1"/>
        <s v="100-107-401" u="1"/>
        <s v="100-107-402" u="1"/>
        <s v="100-107-403" u="1"/>
        <s v="100-242-231" u="1"/>
        <s v="100-107-404" u="1"/>
        <s v="100-202-252" u="1"/>
        <s v="100-242-232" u="1"/>
        <s v="100-107-405" u="1"/>
        <s v="100-202-253" u="1"/>
        <s v="100-242-233" u="1"/>
        <s v="100-107-406" u="1"/>
        <s v="100-202-254" u="1"/>
        <s v="100-242-234" u="1"/>
        <s v="100-241-235" u="1"/>
        <s v="100-202-255" u="1"/>
        <s v="100-242-235" u="1"/>
        <s v="100-143-180" u="1"/>
        <s v="100-241-236" u="1"/>
        <s v="100-202-256" u="1"/>
        <s v="100-242-236" u="1"/>
        <s v="100-143-181" u="1"/>
        <s v="100-241-237" u="1"/>
        <s v="100-242-237" u="1"/>
        <s v="100-143-182" u="1"/>
        <s v="100-242-238" u="1"/>
        <s v="100-143-183" u="1"/>
        <s v="100-242-239" u="1"/>
        <s v="100-143-184" u="1"/>
        <s v="100-143-185" u="1"/>
        <s v="100-248-238" u="1"/>
        <s v="100-248-239" u="1"/>
        <s v="100-120-199" u="1"/>
        <s v="100-237-691" u="1"/>
        <s v="100-229-410" u="1"/>
        <s v="100-182-169" u="1"/>
        <s v="100-255-683" u="1"/>
        <s v="100-229-411" u="1"/>
        <s v="100-237-695" u="1"/>
        <s v="100-107-370" u="1"/>
        <s v="100-107-371" u="1"/>
        <s v="100-090-930" u="1"/>
        <s v="100-107-372" u="1"/>
        <s v="100-090-931" u="1"/>
        <s v="100-106-373" u="1"/>
        <s v="100-107-373" u="1"/>
        <s v="100-106-374" u="1"/>
        <s v="100-237-699" u="1"/>
        <s v="100-107-374" u="1"/>
        <s v="100-107-375" u="1"/>
        <s v="100-107-376" u="1"/>
        <s v="100-107-377" u="1"/>
        <s v="100-090-936" u="1"/>
        <s v="100-107-378" u="1"/>
        <s v="100-068-293" u="1"/>
        <s v="100-090-937" u="1"/>
        <s v="100-107-379" u="1"/>
        <s v="100-131-980" u="1"/>
        <s v="100-131-981" u="1"/>
        <s v="100-227-551" u="1"/>
        <s v="100-115-221" u="1"/>
        <s v="100-115-222" u="1"/>
        <s v="100-251-050" u="1"/>
        <s v="100-247-710" u="1"/>
        <s v="100-247-711" u="1"/>
        <s v="100-249-710" u="1"/>
        <s v="100-247-712" u="1"/>
        <s v="100-249-711" u="1"/>
        <s v="100-062-805" u="1"/>
        <s v="100-247-713" u="1"/>
        <s v="100-249-712" u="1"/>
        <s v="100-247-714" u="1"/>
        <s v="100-249-713" u="1"/>
        <s v="100-062-807" u="1"/>
        <s v="100-247-715" u="1"/>
        <s v="100-249-714" u="1"/>
        <s v="100-249-715" u="1"/>
        <s v="100-062-809" u="1"/>
        <s v="100-247-717" u="1"/>
        <s v="100-249-716" u="1"/>
        <s v="100-247-718" u="1"/>
        <s v="100-249-718" u="1"/>
        <s v="100-249-719" u="1"/>
        <s v="100-147-667" u="1"/>
        <s v="100-141-830" u="1"/>
        <s v="100-147-668" u="1"/>
        <s v="100-141-831" u="1"/>
        <s v="100-115-190" u="1"/>
        <s v="100-147-669" u="1"/>
        <s v="100-141-832" u="1"/>
        <s v="100-115-191" u="1"/>
        <s v="100-141-833" u="1"/>
        <s v="100-115-192" u="1"/>
        <s v="100-115-193" u="1"/>
        <s v="100-129-841" u="1"/>
        <s v="100-115-194" u="1"/>
        <s v="100-129-842" u="1"/>
        <s v="100-141-836" u="1"/>
        <s v="100-129-843" u="1"/>
        <s v="100-216-410" u="1"/>
        <s v="100-087-760" u="1"/>
        <s v="100-129-844" u="1"/>
        <s v="100-087-761" u="1"/>
        <s v="100-119-195" u="1"/>
        <s v="100-219-410" u="1"/>
        <s v="100-087-762" u="1"/>
        <s v="100-119-196" u="1"/>
        <s v="100-219-411" u="1"/>
        <s v="100-239-401" u="1"/>
        <s v="100-087-763" u="1"/>
        <s v="100-119-197" u="1"/>
        <s v="100-219-412" u="1"/>
        <s v="100-239-402" u="1"/>
        <s v="100-087-764" u="1"/>
        <s v="100-119-198" u="1"/>
        <s v="100-219-413" u="1"/>
        <s v="100-239-403" u="1"/>
        <s v="100-238-404" u="1"/>
        <s v="100-119-199" u="1"/>
        <s v="100-238-405" u="1"/>
        <s v="100-238-406" u="1"/>
        <s v="100-238-407" u="1"/>
        <s v="100-235-409" u="1"/>
        <s v="100-238-408" u="1"/>
        <s v="100-238-409" u="1"/>
        <s v="100-136-356" u="1"/>
        <s v="100-136-357" u="1"/>
        <s v="100-136-358" u="1"/>
        <s v="100-106-050" u="1"/>
        <s v="100-131-490" u="1"/>
        <s v="100-218-552" u="1"/>
        <s v="100-218-553" u="1"/>
        <s v="100-218-554" u="1"/>
        <s v="100-218-555" u="1"/>
        <s v="100-218-556" u="1"/>
        <s v="100-218-557" u="1"/>
        <s v="100-242-050" u="1"/>
        <s v="100-212-720" u="1"/>
        <s v="100-218-558" u="1"/>
        <s v="100-242-051" u="1"/>
        <s v="100-212-721" u="1"/>
        <s v="100-218-559" u="1"/>
        <s v="100-212-722" u="1"/>
        <s v="100-212-723" u="1"/>
        <s v="100-237-711" u="1"/>
        <s v="100-212-724" u="1"/>
        <s v="100-212-725" u="1"/>
        <s v="100-212-726" u="1"/>
        <s v="100-212-727" u="1"/>
        <s v="100-237-715" u="1"/>
        <s v="100-207-078" u="1"/>
        <s v="100-248-998" u="1"/>
        <s v="100-237-719" u="1"/>
        <s v="100-241-223" u="1"/>
        <s v="100-241-224" u="1"/>
        <s v="100-113-840" u="1"/>
        <s v="100-143-173" u="1"/>
        <s v="100-143-174" u="1"/>
        <s v="100-143-175" u="1"/>
        <s v="100-143-176" u="1"/>
        <s v="100-143-177" u="1"/>
        <s v="100-143-178" u="1"/>
        <s v="100-143-179" u="1"/>
        <s v="100-241-193" u="1"/>
        <s v="100-106-366" u="1"/>
        <s v="100-106-367" u="1"/>
        <s v="100-107-367" u="1"/>
        <s v="100-090-926" u="1"/>
        <s v="100-173-780" u="1"/>
        <s v="100-107-368" u="1"/>
        <s v="100-173-781" u="1"/>
        <s v="100-107-369" u="1"/>
        <s v="100-173-782" u="1"/>
        <s v="100-241-198" u="1"/>
        <s v="100-259-845" u="1"/>
        <s v="100-220-370" u="1"/>
        <s v="100-259-846" u="1"/>
        <s v="100-220-371" u="1"/>
        <s v="100-259-847" u="1"/>
        <s v="100-220-372" u="1"/>
        <s v="100-220-373" u="1"/>
        <s v="100-220-374" u="1"/>
        <s v="100-220-375" u="1"/>
        <s v="100-131-970" u="1"/>
        <s v="100-220-376" u="1"/>
        <s v="100-244-364" u="1"/>
        <s v="100-244-365" u="1"/>
        <s v="100-244-366" u="1"/>
        <s v="100-244-367" u="1"/>
        <s v="100-244-368" u="1"/>
        <s v="100-246-530" u="1"/>
        <s v="100-246-531" u="1"/>
        <s v="100-131-979" u="1"/>
        <s v="100-117-987" u="1"/>
        <s v="100-117-989" u="1"/>
        <s v="100-115-210" u="1"/>
        <s v="100-124-491" u="1"/>
        <s v="100-224-546" u="1"/>
        <s v="100-115-211" u="1"/>
        <s v="100-124-492" u="1"/>
        <s v="100-115-212" u="1"/>
        <s v="100-115-213" u="1"/>
        <s v="100-092-120" u="1"/>
        <s v="100-115-214" u="1"/>
        <s v="100-115-215" u="1"/>
        <s v="100-115-216" u="1"/>
        <s v="100-251-044" u="1"/>
        <s v="100-115-217" u="1"/>
        <s v="100-249-700" u="1"/>
        <s v="100-246-702" u="1"/>
        <s v="100-251-045" u="1"/>
        <s v="500-079-031" u="1"/>
        <s v="100-115-218" u="1"/>
        <s v="100-249-701" u="1"/>
        <s v="100-251-046" u="1"/>
        <s v="100-115-219" u="1"/>
        <s v="100-249-702" u="1"/>
        <s v="100-249-703" u="1"/>
        <s v="100-249-704" u="1"/>
        <s v="100-251-049" u="1"/>
        <s v="100-249-705" u="1"/>
        <s v="100-249-706" u="1"/>
        <s v="100-256-988" u="1"/>
        <s v="100-249-707" u="1"/>
        <s v="100-062-591" u="1"/>
        <s v="100-247-709" u="1"/>
        <s v="100-249-708" u="1"/>
        <s v="100-249-709" u="1"/>
        <s v="100-141-820" u="1"/>
        <s v="100-141-821" u="1"/>
        <s v="100-115-180" u="1"/>
        <s v="100-115-181" u="1"/>
        <s v="100-115-182" u="1"/>
        <s v="100-115-184" u="1"/>
        <s v="100-141-827" u="1"/>
        <s v="100-115-186" u="1"/>
        <s v="100-115-187" u="1"/>
        <s v="100-129-835" u="1"/>
        <s v="100-141-829" u="1"/>
        <s v="100-115-188" u="1"/>
        <s v="100-115-189" u="1"/>
        <s v="100-219-405" u="1"/>
        <s v="100-119-351" u="1"/>
        <s v="100-219-406" u="1"/>
        <s v="100-216-408" u="1"/>
        <s v="100-119-352" u="1"/>
        <s v="100-219-407" u="1"/>
        <s v="100-216-409" u="1"/>
        <s v="100-087-759" u="1"/>
        <s v="100-091-262" u="1"/>
        <s v="100-219-408" u="1"/>
        <s v="100-219-409" u="1"/>
        <s v="100-119-357" u="1"/>
        <s v="100-119-358" u="1"/>
        <s v="100-251-350" u="1"/>
        <s v="100-251-353" u="1"/>
        <s v="100-251-354" u="1"/>
        <s v="100-251-355" u="1"/>
        <s v="100-053-455" u="1"/>
        <s v="100-251-356" u="1"/>
        <s v="100-251-357" u="1"/>
        <s v="100-089-890" u="1"/>
        <s v="100-120-200" u="1"/>
        <s v="100-131-480" u="1"/>
        <s v="100-131-481" u="1"/>
        <s v="100-106-049" u="1"/>
        <s v="100-120-202" u="1"/>
        <s v="100-131-482" u="1"/>
        <s v="100-135-480" u="1"/>
        <s v="100-120-203" u="1"/>
        <s v="100-131-483" u="1"/>
        <s v="100-135-481" u="1"/>
        <s v="100-135-482" u="1"/>
        <s v="100-120-205" u="1"/>
        <s v="100-131-485" u="1"/>
        <s v="100-242-040" u="1"/>
        <s v="100-212-710" u="1"/>
        <s v="100-131-486" u="1"/>
        <s v="100-242-041" u="1"/>
        <s v="100-212-711" u="1"/>
        <s v="100-131-487" u="1"/>
        <s v="100-242-042" u="1"/>
        <s v="100-212-712" u="1"/>
        <s v="100-131-488" u="1"/>
        <s v="100-242-043" u="1"/>
        <s v="100-212-713" u="1"/>
        <s v="100-131-489" u="1"/>
        <s v="100-242-044" u="1"/>
        <s v="100-212-714" u="1"/>
        <s v="100-242-045" u="1"/>
        <s v="100-237-703" u="1"/>
        <s v="100-242-046" u="1"/>
        <s v="100-032-806" u="1"/>
        <s v="100-212-716" u="1"/>
        <s v="100-242-047" u="1"/>
        <s v="100-212-717" u="1"/>
        <s v="100-242-048" u="1"/>
        <s v="100-212-718" u="1"/>
        <s v="100-242-049" u="1"/>
        <s v="100-212-719" u="1"/>
        <s v="100-237-707" u="1"/>
        <s v="100-241-211" u="1"/>
        <s v="100-241-213" u="1"/>
        <s v="100-241-214" u="1"/>
        <s v="100-241-215" u="1"/>
        <s v="100-113-830" u="1"/>
        <s v="100-113-831" u="1"/>
        <s v="100-113-832" u="1"/>
        <s v="100-113-833" u="1"/>
        <s v="100-143-164" u="1"/>
        <s v="100-145-163" u="1"/>
        <s v="100-113-834" u="1"/>
        <s v="100-143-165" u="1"/>
        <s v="100-213-680" u="1"/>
        <s v="100-113-835" u="1"/>
        <s v="100-143-166" u="1"/>
        <s v="100-213-681" u="1"/>
        <s v="100-143-167" u="1"/>
        <s v="100-213-682" u="1"/>
        <s v="100-113-837" u="1"/>
        <s v="100-213-683" u="1"/>
        <s v="100-113-838" u="1"/>
        <s v="100-213-684" u="1"/>
        <s v="100-113-839" u="1"/>
        <s v="100-106-354" u="1"/>
        <s v="100-106-355" u="1"/>
        <s v="100-219-850" u="1"/>
        <s v="100-219-851" u="1"/>
        <s v="100-219-852" u="1"/>
        <s v="100-219-853" u="1"/>
        <s v="100-219-854" u="1"/>
        <s v="100-241-189" u="1"/>
        <s v="100-219-855" u="1"/>
        <s v="100-219-856" u="1"/>
        <s v="100-219-857" u="1"/>
        <s v="100-123-515" u="1"/>
        <s v="100-219-858" u="1"/>
        <s v="100-225-362" u="1"/>
        <s v="100-220-365" u="1"/>
        <s v="100-220-366" u="1"/>
        <s v="100-220-367" u="1"/>
        <s v="100-220-368" u="1"/>
        <s v="100-220-369" u="1"/>
        <s v="100-118-030" u="1"/>
        <s v="100-062-610" u="1"/>
        <s v="100-246-520" u="1"/>
        <s v="100-200-544" u="1"/>
        <s v="100-246-521" u="1"/>
        <s v="100-131-969" u="1"/>
        <s v="100-249-460 " u="1"/>
        <s v="100-200-545" u="1"/>
        <s v="100-246-522" u="1"/>
        <s v="100-200-546" u="1"/>
        <s v="100-246-523" u="1"/>
        <s v="100-117-978" u="1"/>
        <s v="100-249-462 " u="1"/>
        <s v="100-246-524" u="1"/>
        <s v="100-117-979" u="1"/>
        <s v="100-249-463 " u="1"/>
        <s v="100-115-200" u="1"/>
        <s v="100-246-525" u="1"/>
        <s v="100-115-201" u="1"/>
        <s v="100-106-491" u="1"/>
        <s v="100-246-526" u="1"/>
        <s v="100-115-202" u="1"/>
        <s v="100-119-200" u="1"/>
        <s v="100-246-527" u="1"/>
        <s v="100-115-203" u="1"/>
        <s v="100-119-201" u="1"/>
        <s v="100-106-493" u="1"/>
        <s v="100-246-528" u="1"/>
        <s v="100-115-204" u="1"/>
        <s v="100-119-202" u="1"/>
        <s v="100-246-529" u="1"/>
        <s v="100-255-030" u="1"/>
        <s v="100-106-495" u="1"/>
        <s v="100-216-990" u="1"/>
        <s v="100-255-031" u="1"/>
        <s v="100-115-206" u="1"/>
        <s v="100-216-991" u="1"/>
        <s v="100-255-032" u="1"/>
        <s v="100-106-497" u="1"/>
        <s v="100-216-992" u="1"/>
        <s v="100-127-487" u="1"/>
        <s v="100-091-115" u="1"/>
        <s v="100-255-033" u="1"/>
        <s v="100-115-208" u="1"/>
        <s v="100-216-993" u="1"/>
        <s v="100-255-034" u="1"/>
        <s v="100-115-209" u="1"/>
        <s v="100-106-499" u="1"/>
        <s v="100-216-994" u="1"/>
        <s v="100-255-035" u="1"/>
        <s v="100-216-995" u="1"/>
        <s v="100-216-996" u="1"/>
        <s v="100-216-997" u="1"/>
        <s v="100-210-220" u="1"/>
        <s v="100-210-221" u="1"/>
        <s v="100-210-222" u="1"/>
        <s v="100-210-223" u="1"/>
        <s v="100-210-224" u="1"/>
        <s v="100-210-225" u="1"/>
        <s v="100-132-160" u="1"/>
        <s v="100-210-226" u="1"/>
        <s v="100-132-161" u="1"/>
        <s v="100-174-140" u="1"/>
        <s v="100-210-227" u="1"/>
        <s v="100-115-170" u="1"/>
        <s v="100-132-162" u="1"/>
        <s v="100-174-141" u="1"/>
        <s v="100-210-228" u="1"/>
        <s v="100-115-171" u="1"/>
        <s v="100-132-163" u="1"/>
        <s v="100-174-142" u="1"/>
        <s v="100-128-820" u="1"/>
        <s v="100-210-229" u="1"/>
        <s v="100-245-497" u="1"/>
        <s v="100-115-172" u="1"/>
        <s v="100-132-164" u="1"/>
        <s v="100-245-498" u="1"/>
        <s v="100-115-174" u="1"/>
        <s v="100-115-175" u="1"/>
        <s v="100-115-176" u="1"/>
        <s v="100-141-818" u="1"/>
        <s v="100-087-741" u="1"/>
        <s v="100-115-177" u="1"/>
        <s v="100-141-819" u="1"/>
        <s v="100-087-742" u="1"/>
        <s v="100-115-178" u="1"/>
        <s v="100-087-743" u="1"/>
        <s v="100-115-179" u="1"/>
        <s v="100-241-667" u="1"/>
        <s v="100-087-746" u="1"/>
        <s v="100-087-747" u="1"/>
        <s v="100-067-920" u="1"/>
        <s v="100-067-921" u="1"/>
        <s v="100-067-922" u="1"/>
        <s v="100-202-855" u="1"/>
        <s v="100-202-856" u="1"/>
        <s v="100-091-257" u="1"/>
        <s v="100-202-857" u="1"/>
        <s v="100-053-277" u="1"/>
        <s v="100-091-258" u="1"/>
        <s v="100-067-925" u="1"/>
        <s v="100-202-858" u="1"/>
        <s v="100-067-926" u="1"/>
        <s v="100-053-279" u="1"/>
        <s v="100-243-839" u="1"/>
        <s v="100-120-796" u="1"/>
        <s v="100-128-792" u="1"/>
        <s v="100-120-797" u="1"/>
        <s v="100-128-793" u="1"/>
        <s v="100-120-798" u="1"/>
        <s v="100-128-794" u="1"/>
        <s v="100-120-799" u="1"/>
        <s v="100-128-795" u="1"/>
        <s v="100-128-796" u="1"/>
        <s v="100-061-890" u="1"/>
        <s v="100-061-892" u="1"/>
        <s v="100-215-530" u="1"/>
        <s v="100-061-893" u="1"/>
        <s v="100-033-622" u="1"/>
        <s v="100-215-531" u="1"/>
        <s v="100-215-532" u="1"/>
        <s v="100-215-533" u="1"/>
        <s v="100-215-534" u="1"/>
        <s v="100-061-897" u="1"/>
        <s v="100-215-535" u="1"/>
        <s v="100-061-898" u="1"/>
        <s v="100-089-884" u="1"/>
        <s v="100-215-536" u="1"/>
        <s v="100-061-899" u="1"/>
        <s v="100-089-885" u="1"/>
        <s v="100-089-886" u="1"/>
        <s v="100-089-887" u="1"/>
        <s v="100-131-476" u="1"/>
        <s v="100-223-980" u="1"/>
        <s v="100-110-487" u="1"/>
        <s v="100-089-888" u="1"/>
        <s v="100-131-477" u="1"/>
        <s v="100-246-970" u="1"/>
        <s v="100-242-032" u="1"/>
        <s v="100-089-889" u="1"/>
        <s v="100-131-478" u="1"/>
        <s v="100-135-476" u="1"/>
        <s v="100-242-033" u="1"/>
        <s v="100-131-479" u="1"/>
        <s v="100-135-477" u="1"/>
        <s v="100-223-043" u="1"/>
        <s v="100-242-034" u="1"/>
        <s v="100-135-478" u="1"/>
        <s v="100-223-044" u="1"/>
        <s v="100-242-035" u="1"/>
        <s v="100-135-479" u="1"/>
        <s v="100-223-045" u="1"/>
        <s v="100-242-036" u="1"/>
        <s v="100-223-046" u="1"/>
        <s v="100-242-037" u="1"/>
        <s v="100-242-038" u="1"/>
        <s v="100-242-039" u="1"/>
        <s v="100-212-709" u="1"/>
        <s v="100-241-201" u="1"/>
        <s v="100-241-203" u="1"/>
        <s v="100-241-204" u="1"/>
        <s v="100-241-205" u="1"/>
        <s v="100-090-731" u="1"/>
        <s v="100-090-732" u="1"/>
        <s v="100-090-733" u="1"/>
        <s v="100-113-827" u="1"/>
        <s v="100-090-734" u="1"/>
        <s v="100-113-828" u="1"/>
        <s v="100-090-735" u="1"/>
        <s v="100-113-829" u="1"/>
        <s v="100-090-736" u="1"/>
        <s v="100-213-675" u="1"/>
        <s v="100-213-676" u="1"/>
        <s v="100-213-677" u="1"/>
        <s v="100-173-593" u="1"/>
        <s v="100-213-678" u="1"/>
        <s v="100-260-160" u="1"/>
        <s v="100-173-594" u="1"/>
        <s v="100-213-679" u="1"/>
        <s v="100-251-820" u="1"/>
        <s v="100-260-161" u="1"/>
        <s v="100-173-595" u="1"/>
        <s v="100-251-821" u="1"/>
        <s v="100-260-162" u="1"/>
        <s v="100-106-344" u="1"/>
        <s v="100-173-596" u="1"/>
        <s v="100-260-163" u="1"/>
        <s v="100-173-597" u="1"/>
        <s v="100-173-599" u="1"/>
        <s v="100-106-348" u="1"/>
        <s v="100-106-349" u="1"/>
        <s v="100-106-511" u="1"/>
        <s v="100-200-360" u="1"/>
        <s v="100-200-361" u="1"/>
        <s v="100-106-513" u="1"/>
        <s v="100-200-362" u="1"/>
        <s v="100-106-515" u="1"/>
        <s v="100-207-530" u="1"/>
        <s v="100-207-531" u="1"/>
        <s v="100-207-532" u="1"/>
        <s v="100-182-440" u="1"/>
        <s v="100-062-605" u="1"/>
        <s v="100-246-513" u="1"/>
        <s v="100-182-441" u="1"/>
        <s v="100-246-514" u="1"/>
        <s v="100-182-442" u="1"/>
        <s v="100-246-515" u="1"/>
        <s v="100-246-516" u="1"/>
        <s v="100-246-517" u="1"/>
        <s v="100-246-518" u="1"/>
        <s v="100-214-980" u="1"/>
        <s v="100-246-519" u="1"/>
        <s v="100-106-485" u="1"/>
        <s v="100-106-487" u="1"/>
        <s v="100-092-104" u="1"/>
        <s v="100-106-489" u="1"/>
        <s v="100-255-025" u="1"/>
        <s v="100-106-650" u="1"/>
        <s v="100-255-026" u="1"/>
        <s v="100-216-986" u="1"/>
        <s v="100-106-651" u="1"/>
        <s v="100-255-027" u="1"/>
        <s v="100-216-987" u="1"/>
        <s v="100-106-652" u="1"/>
        <s v="100-255-028" u="1"/>
        <s v="100-216-988" u="1"/>
        <s v="100-106-653" u="1"/>
        <s v="100-255-029" u="1"/>
        <s v="100-216-989" u="1"/>
        <s v="100-120-810" u="1"/>
        <s v="100-120-811" u="1"/>
        <s v="100-174-130" u="1"/>
        <s v="100-120-812" u="1"/>
        <s v="100-210-217" u="1"/>
        <s v="100-132-152" u="1"/>
        <s v="100-174-131" u="1"/>
        <s v="100-120-813" u="1"/>
        <s v="100-210-218" u="1"/>
        <s v="100-132-153" u="1"/>
        <s v="100-174-132" u="1"/>
        <s v="100-120-814" u="1"/>
        <s v="100-210-219" u="1"/>
        <s v="100-132-154" u="1"/>
        <s v="100-174-133" u="1"/>
        <s v="100-120-815" u="1"/>
        <s v="100-128-811" u="1"/>
        <s v="100-132-155" u="1"/>
        <s v="100-174-134" u="1"/>
        <s v="100-120-816" u="1"/>
        <s v="100-128-812" u="1"/>
        <s v="100-131-156" u="1"/>
        <s v="100-090-072" u="1"/>
        <s v="100-132-156" u="1"/>
        <s v="100-174-135" u="1"/>
        <s v="100-128-813" u="1"/>
        <s v="100-132-157" u="1"/>
        <s v="100-174-136" u="1"/>
        <s v="100-128-814" u="1"/>
        <s v="100-141-808" u="1"/>
        <s v="100-132-158" u="1"/>
        <s v="100-174-137" u="1"/>
        <s v="100-128-815" u="1"/>
        <s v="100-115-167" u="1"/>
        <s v="100-132-159" u="1"/>
        <s v="100-174-138" u="1"/>
        <s v="100-128-816" u="1"/>
        <s v="100-115-168" u="1"/>
        <s v="100-174-139" u="1"/>
        <s v="100-128-817" u="1"/>
        <s v="100-115-169" u="1"/>
        <s v="100-128-818" u="1"/>
        <s v="100-128-819" u="1"/>
        <s v="100-250-160" u="1"/>
        <s v="100-067-910" u="1"/>
        <s v="100-250-164" u="1"/>
        <s v="100-067-911" u="1"/>
        <s v="100-250-166" u="1"/>
        <s v="100-250-167" u="1"/>
        <s v="100-067-914" u="1"/>
        <s v="100-250-168" u="1"/>
        <s v="100-067-915" u="1"/>
        <s v="100-250-169" u="1"/>
        <s v="100-142-940" u="1"/>
        <s v="100-142-941" u="1"/>
        <s v="100-142-942" u="1"/>
        <s v="100-136-294" u="1"/>
        <s v="100-131-460" u="1"/>
        <s v="100-131-461" u="1"/>
        <s v="100-131-462" u="1"/>
        <s v="100-131-463" u="1"/>
        <s v="100-061-889" u="1"/>
        <s v="100-131-464" u="1"/>
        <s v="100-131-465" u="1"/>
        <s v="100-215-529" u="1"/>
        <s v="100-132-630" u="1"/>
        <s v="100-223-977" u="1"/>
        <s v="100-223-978" u="1"/>
        <s v="100-223-979" u="1"/>
        <s v="100-230-482" u="1"/>
        <s v="100-132-636" u="1"/>
        <s v="100-132-637" u="1"/>
        <s v="100-091-723" u="1"/>
        <s v="100-237-651" u="1"/>
        <s v="100-173-580" u="1"/>
        <s v="100-173-581" u="1"/>
        <s v="100-173-582" u="1"/>
        <s v="100-251-812" u="1"/>
        <s v="100-251-813" u="1"/>
        <s v="100-248-160" u="1"/>
        <s v="100-251-814" u="1"/>
        <s v="100-106-337" u="1"/>
        <s v="100-251-815" u="1"/>
        <s v="100-106-338" u="1"/>
        <s v="100-251-816" u="1"/>
        <s v="100-251-818" u="1"/>
        <s v="100-260-159" u="1"/>
        <s v="100-106-501" u="1"/>
        <s v="100-251-819" u="1"/>
        <s v="100-106-503" u="1"/>
        <s v="100-106-505" u="1"/>
        <s v="100-106-507" u="1"/>
        <s v="100-106-509" u="1"/>
        <s v="100-091-861" u="1"/>
        <s v="100-091-862" u="1"/>
        <s v="100-259-780" u="1"/>
        <s v="100-259-781" u="1"/>
        <s v="100-090-866" u="1"/>
        <s v="100-259-782" u="1"/>
        <s v="100-027-613" u="1"/>
        <s v="100-207-526" u="1"/>
        <s v="100-207-527" u="1"/>
        <s v="100-182-435" u="1"/>
        <s v="100-207-528" u="1"/>
        <s v="100-182-436" u="1"/>
        <s v="100-207-529" u="1"/>
        <s v="100-182-437" u="1"/>
        <s v="100-182-438" u="1"/>
        <s v="100-182-439" u="1"/>
        <s v="100-106-640" u="1"/>
        <s v="100-120-800" u="1"/>
        <s v="100-106-649" u="1"/>
        <s v="100-132-141" u="1"/>
        <s v="100-132-142" u="1"/>
        <s v="100-174-121" u="1"/>
        <s v="100-120-803" u="1"/>
        <s v="100-132-143" u="1"/>
        <s v="100-174-122" u="1"/>
        <s v="100-109-810" u="1"/>
        <s v="100-132-144" u="1"/>
        <s v="100-174-123" u="1"/>
        <s v="100-120-805" u="1"/>
        <s v="100-132-145" u="1"/>
        <s v="100-174-124" u="1"/>
        <s v="100-120-806" u="1"/>
        <s v="100-128-802" u="1"/>
        <s v="100-132-146" u="1"/>
        <s v="100-120-807" u="1"/>
        <s v="100-128-803" u="1"/>
        <s v="100-245-640" u="1"/>
        <s v="100-128-804" u="1"/>
        <s v="100-245-641" u="1"/>
        <s v="100-128-805" u="1"/>
        <s v="100-245-642" u="1"/>
        <s v="100-128-806" u="1"/>
        <s v="100-245-643" u="1"/>
        <s v="100-174-129" u="1"/>
        <s v="100-128-807" u="1"/>
        <s v="100-245-644" u="1"/>
        <s v="100-250-150" u="1"/>
        <s v="100-061-900" u="1"/>
        <s v="100-250-151" u="1"/>
        <s v="100-061-901" u="1"/>
        <s v="100-250-152" u="1"/>
        <s v="100-061-902" u="1"/>
        <s v="100-061-903" u="1"/>
        <s v="100-061-904" u="1"/>
        <s v="100-061-905" u="1"/>
        <s v="100-061-906" u="1"/>
        <s v="100-174-090" u="1"/>
        <s v="100-250-157" u="1"/>
        <s v="100-174-091" u="1"/>
        <s v="100-250-159" u="1"/>
        <s v="100-174-093" u="1"/>
        <s v="100-174-094" u="1"/>
        <s v="100-174-095" u="1"/>
        <s v="100-067-909" u="1"/>
        <s v="100-174-096" u="1"/>
        <s v="100-174-097" u="1"/>
        <s v="100-174-098" u="1"/>
        <s v="100-174-099" u="1"/>
        <s v="100-115-295" u="1"/>
        <s v="100-129-944" u="1"/>
        <s v="100-145-937" u="1"/>
        <s v="100-145-938" u="1"/>
        <s v="100-173-430" u="1"/>
        <s v="100-131-452" u="1"/>
        <s v="100-173-431" u="1"/>
        <s v="100-131-453" u="1"/>
        <s v="100-173-432" u="1"/>
        <s v="100-131-454" u="1"/>
        <s v="100-250-290" u="1"/>
        <s v="100-131-455" u="1"/>
        <s v="100-250-291" u="1"/>
        <s v="100-131-456" u="1"/>
        <s v="100-131-457" u="1"/>
        <s v="100-131-458" u="1"/>
        <s v="100-228-960" u="1"/>
        <s v="100-131-459" u="1"/>
        <s v="100-228-961" u="1"/>
        <s v="100-228-962" u="1"/>
        <s v="100-173-600" u="1"/>
        <s v="100-228-963" u="1"/>
        <s v="100-173-601" u="1"/>
        <s v="100-228-964" u="1"/>
        <s v="100-173-602" u="1"/>
        <s v="100-228-965" u="1"/>
        <s v="100-173-603" u="1"/>
        <s v="100-228-966" u="1"/>
        <s v="100-173-604" u="1"/>
        <s v="100-228-967" u="1"/>
        <s v="100-173-605" u="1"/>
        <s v="100-228-968" u="1"/>
        <s v="100-173-606" u="1"/>
        <s v="100-228-969" u="1"/>
        <s v="100-173-607" u="1"/>
        <s v="100-238-470" u="1"/>
        <s v="100-132-628" u="1"/>
        <s v="100-173-608" u="1"/>
        <s v="100-238-471" u="1"/>
        <s v="100-132-629" u="1"/>
        <s v="100-173-609" u="1"/>
        <s v="100-238-472" u="1"/>
        <s v="100-238-473" u="1"/>
        <s v="100-238-474" u="1"/>
        <s v="100-238-475" u="1"/>
        <s v="100-238-476" u="1"/>
        <s v="100-238-477" u="1"/>
        <s v="100-238-478" u="1"/>
        <s v="100-238-479" u="1"/>
        <s v="100-237-642" u="1"/>
        <s v="100-173-573" u="1"/>
        <s v="100-173-574" u="1"/>
        <s v="100-211-820" u="1"/>
        <s v="100-173-575" u="1"/>
        <s v="100-173-576" u="1"/>
        <s v="100-173-577" u="1"/>
        <s v="100-224-162" u="1"/>
        <s v="100-173-578" u="1"/>
        <s v="100-224-163" u="1"/>
        <s v="100-173-579" u="1"/>
        <s v="100-260-146" u="1"/>
        <s v="100-260-147" u="1"/>
        <s v="100-260-148" u="1"/>
        <s v="100-260-149" u="1"/>
        <s v="100-235-819" u="1"/>
        <s v="100-248-158" u="1"/>
        <s v="100-248-159" u="1"/>
        <s v="500-228-234" u="1"/>
        <s v="500-228-235" u="1"/>
        <s v="500-228-236" u="1"/>
        <s v="500-228-237" u="1"/>
        <s v="100-220-501" u="1"/>
        <s v="100-220-502" u="1"/>
        <s v="100-119-943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5"/>
        <s v="1L36"/>
        <s v="1L34"/>
        <s v="1L11"/>
        <s v=""/>
        <m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4415"/>
    </cacheField>
    <cacheField name="货币" numFmtId="0">
      <sharedItems containsBlank="1"/>
    </cacheField>
    <cacheField name="值未限制" numFmtId="0">
      <sharedItems containsString="0" containsBlank="1" containsNumber="1" minValue="0" maxValue="66913024.219999999"/>
    </cacheField>
    <cacheField name="Trans./Tfr" numFmtId="0">
      <sharedItems containsString="0" containsBlank="1" containsNumber="1" containsInteger="1" minValue="0" maxValue="100"/>
    </cacheField>
    <cacheField name="交易中/转储值" numFmtId="0">
      <sharedItems containsString="0" containsBlank="1" containsNumber="1" minValue="0" maxValue="3933571.0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0.080714004631" createdVersion="5" refreshedVersion="5" minRefreshableVersion="3" recordCount="1492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72">
        <s v="100-115-508"/>
        <s v="100-115-509"/>
        <s v="100-115-510"/>
        <s v="100-115-511"/>
        <s v="100-239-392"/>
        <s v="100-173-571"/>
        <s v="100-118-002"/>
        <s v="100-117-973"/>
        <s v="100-118-003"/>
        <s v="100-048-729"/>
        <s v="100-061-900"/>
        <s v="100-053-266"/>
        <s v="100-053-265"/>
        <s v="100-053-263"/>
        <s v="100-239-396"/>
        <s v="100-092-161"/>
        <s v="100-118-023"/>
        <s v="100-118-025"/>
        <s v="100-031-152"/>
        <s v="100-117-991"/>
        <s v="100-117-977"/>
        <s v="100-117-974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205-530"/>
        <s v="100-061-899"/>
        <s v="100-131-577"/>
        <s v="100-131-583"/>
        <s v="100-131-578"/>
        <s v="100-242-028"/>
        <s v="100-117-986"/>
        <s v="100-239-384"/>
        <s v="100-239-385"/>
        <s v="100-118-004"/>
        <s v="100-173-372"/>
        <s v="100-129-945"/>
        <s v="100-173-814"/>
        <s v="100-043-155"/>
        <s v="100-173-371"/>
        <s v="100-173-375"/>
        <s v="100-092-193"/>
        <s v="100-061-898"/>
        <s v="100-092-209"/>
        <s v="100-092-144"/>
        <s v="100-113-839"/>
        <s v="100-113-840"/>
        <s v="100-092-187"/>
        <s v="100-118-017"/>
        <s v="100-090-929"/>
        <s v="100-113-836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242-291"/>
        <s v="100-211-808"/>
        <s v="100-173-569"/>
        <s v="100-242-02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73-586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053-274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82-661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148-913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048-722"/>
        <s v="100-242-296"/>
        <s v="100-092-197"/>
        <s v="100-241-995"/>
        <s v="100-241-993"/>
        <s v="100-173-379"/>
        <s v="100-119-369"/>
        <s v="100-119-398"/>
        <s v="100-241-086"/>
        <s v="100-049-373"/>
        <s v="100-123-066"/>
        <s v="100-250-161"/>
        <s v="100-119-409"/>
        <s v="100-048-713"/>
        <s v="100-092-198"/>
        <s v="100-173-377"/>
        <s v="100-173-589"/>
        <s v="100-242-018"/>
        <s v="100-241-972"/>
        <s v="100-053-281"/>
        <s v="100-091-112"/>
        <s v="100-242-025"/>
        <s v="100-241-984"/>
        <s v="100-241-985"/>
        <s v="100-241-987"/>
        <s v="100-092-206"/>
        <s v="100-241-957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0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A"/>
        <s v="C"/>
        <m/>
      </sharedItems>
    </cacheField>
    <cacheField name="创建日期" numFmtId="14">
      <sharedItems containsNonDate="0" containsDate="1" containsString="0" containsBlank="1" minDate="2019-08-01T00:00:00" maxDate="2019-08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0.080720486112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72">
        <s v="100-115-508"/>
        <s v="100-115-509"/>
        <s v="100-115-510"/>
        <s v="100-115-511"/>
        <s v="100-174-078"/>
        <s v="100-251-570"/>
        <s v="100-209-848"/>
        <s v="100-115-512"/>
        <s v="100-209-849"/>
        <s v="100-115-514"/>
        <s v="100-209-850"/>
        <s v="100-115-513"/>
        <s v="100-120-808"/>
        <s v="100-117-985"/>
        <s v="100-239-384"/>
        <s v="100-053-262"/>
        <s v="100-141-838"/>
        <s v="100-245-532"/>
        <s v="100-205-530"/>
        <s v="100-118-018"/>
        <s v="100-118-017"/>
        <s v="100-173-585"/>
        <s v="100-118-015"/>
        <s v="100-053-282"/>
        <s v="100-225-121"/>
        <s v="100-241-984"/>
        <s v="100-241-985"/>
        <s v="100-241-987"/>
        <s v="100-241-993"/>
        <s v="100-118-016"/>
        <s v="100-173-375"/>
        <s v="100-118-008"/>
        <s v="100-173-372"/>
        <s v="100-173-587"/>
        <s v="100-092-207"/>
        <s v="100-091-722"/>
        <s v="100-239-383"/>
        <s v="100-092-206"/>
        <s v="100-117-983"/>
        <s v="100-241-956"/>
        <s v="100-241-957"/>
        <s v="100-241-959"/>
        <s v="100-241-963"/>
        <s v="100-241-966"/>
        <s v="100-241-967"/>
        <s v="100-245-461"/>
        <s v="100-242-017"/>
        <s v="100-242-019"/>
        <s v="100-053-275"/>
        <s v="100-092-133"/>
        <s v="100-048-730"/>
        <s v="100-048-731"/>
        <s v="100-174-085"/>
        <s v="100-174-086"/>
        <s v="100-241-968"/>
        <s v="100-241-970"/>
        <s v="100-117-991"/>
        <m/>
        <s v="100-119-362" u="1"/>
        <s v="100-241-965" u="1"/>
        <s v="100-048-716" u="1"/>
        <s v="100-142-917" u="1"/>
        <s v="100-211-808" u="1"/>
        <s v="100-250-124" u="1"/>
        <s v="100-250-161" u="1"/>
        <s v="100-119-390" u="1"/>
        <s v="100-241-124" u="1"/>
        <s v="100-242-291" u="1"/>
        <s v="100-245-458" u="1"/>
        <s v="100-049-378" u="1"/>
        <s v="100-119-410" u="1"/>
        <s v="100-225-123" u="1"/>
        <s v="100-241-115" u="1"/>
        <s v="100-241-227" u="1"/>
        <s v="100-242-021" u="1"/>
        <s v="100-242-282" u="1"/>
        <s v="100-248-242" u="1"/>
        <s v="100-048-735" u="1"/>
        <s v="100-061-896" u="1"/>
        <s v="100-131-581" u="1"/>
        <s v="100-241-086" u="1"/>
        <s v="100-241-198" u="1"/>
        <s v="100-092-193" u="1"/>
        <s v="100-123-066" u="1"/>
        <s v="100-173-569" u="1"/>
        <s v="100-241-975" u="1"/>
        <s v="100-242-012" u="1"/>
        <s v="100-118-027" u="1"/>
        <s v="100-142-927" u="1"/>
        <s v="100-250-134" u="1"/>
        <s v="100-106-084" u="1"/>
        <s v="100-113-142" u="1"/>
        <s v="100-117-972" u="1"/>
        <s v="100-173-373" u="1"/>
        <s v="100-048-717" u="1"/>
        <s v="100-119-391" u="1"/>
        <s v="100-241-125" u="1"/>
        <s v="100-241-994" u="1"/>
        <s v="100-118-009" u="1"/>
        <s v="100-173-570" u="1"/>
        <s v="100-205-536" u="1"/>
        <s v="100-173-814" u="1"/>
        <s v="100-225-124" u="1"/>
        <s v="100-241-116" u="1"/>
        <s v="100-242-022" u="1"/>
        <s v="100-242-283" u="1"/>
        <s v="100-248-243" u="1"/>
        <s v="100-061-897" u="1"/>
        <s v="100-131-582" u="1"/>
        <s v="100-239-392" u="1"/>
        <s v="100-092-194" u="1"/>
        <s v="100-119-944" u="1"/>
        <s v="100-123-067" u="1"/>
        <s v="100-182-664" u="1"/>
        <s v="100-241-107" u="1"/>
        <s v="100-241-219" u="1"/>
        <s v="100-242-013" u="1"/>
        <s v="100-048-727" u="1"/>
        <s v="100-118-028" u="1"/>
        <s v="100-241-201" u="1"/>
        <s v="100-106-085" u="1"/>
        <s v="100-117-973" u="1"/>
        <s v="100-173-374" u="1"/>
        <s v="100-032-806" u="1"/>
        <s v="100-090-926" u="1"/>
        <s v="100-091-112" u="1"/>
        <s v="100-092-205" u="1"/>
        <s v="100-118-019" u="1"/>
        <s v="100-115-245" u="1"/>
        <s v="100-173-589" u="1"/>
        <s v="100-241-958" u="1"/>
        <s v="100-241-995" u="1"/>
        <s v="100-173-422" u="1"/>
        <s v="100-173-571" u="1"/>
        <s v="100-241-220" u="1"/>
        <s v="100-245-901" u="1"/>
        <s v="100-225-125" u="1"/>
        <s v="100-230-482" u="1"/>
        <s v="100-241-117" u="1"/>
        <s v="100-241-986" u="1"/>
        <s v="100-242-023" u="1"/>
        <s v="100-242-284" u="1"/>
        <s v="100-061-898" u="1"/>
        <s v="100-131-583" u="1"/>
        <s v="100-174-084" u="1"/>
        <s v="100-092-195" u="1"/>
        <s v="100-113-836" u="1"/>
        <s v="100-123-068" u="1"/>
        <s v="100-241-108" u="1"/>
        <s v="100-242-014" u="1"/>
        <s v="100-031-152" u="1"/>
        <s v="100-048-728" u="1"/>
        <s v="100-061-900" u="1"/>
        <s v="100-131-574" u="1"/>
        <s v="100-141-836" u="1"/>
        <s v="100-142-929" u="1"/>
        <s v="100-241-202" u="1"/>
        <s v="100-117-974" u="1"/>
        <s v="100-242-005" u="1"/>
        <s v="100-053-281" u="1"/>
        <s v="100-090-927" u="1"/>
        <s v="100-091-113" u="1"/>
        <s v="100-129-945" u="1"/>
        <s v="100-143-180" u="1"/>
        <s v="100-145-937" u="1"/>
        <s v="100-245-527" u="1"/>
        <s v="100-118-002" u="1"/>
        <s v="100-242-294" u="1"/>
        <s v="100-131-481" u="1"/>
        <s v="100-173-423" u="1"/>
        <s v="100-173-572" u="1"/>
        <s v="100-118-030" u="1"/>
        <s v="100-225-126" u="1"/>
        <s v="100-242-024" u="1"/>
        <s v="100-053-263" u="1"/>
        <s v="100-061-899" u="1"/>
        <s v="100-063-786" u="1"/>
        <s v="100-141-809" u="1"/>
        <s v="100-239-394" u="1"/>
        <s v="100-117-984" u="1"/>
        <s v="100-118-021" u="1"/>
        <s v="100-241-978" u="1"/>
        <s v="100-048-729" u="1"/>
        <s v="100-061-901" u="1"/>
        <s v="100-173-591" u="1"/>
        <s v="100-174-076" u="1"/>
        <s v="100-239-385" u="1"/>
        <s v="100-241-203" u="1"/>
        <s v="100-241-960" u="1"/>
        <s v="100-245-537" u="1"/>
        <s v="100-092-187" u="1"/>
        <s v="100-117-975" u="1"/>
        <s v="100-132-154" u="1"/>
        <s v="100-241-969" u="1"/>
        <s v="100-090-928" u="1"/>
        <s v="100-092-132" u="1"/>
        <s v="100-143-181" u="1"/>
        <s v="100-250-128" u="1"/>
        <s v="100-049-373" u="1"/>
        <s v="100-062-807" u="1"/>
        <s v="100-106-649" u="1"/>
        <s v="100-115-247" u="1"/>
        <s v="100-118-003" u="1"/>
        <s v="100-141-810" u="1"/>
        <s v="100-242-295" u="1"/>
        <s v="100-258-095" u="1"/>
        <s v="100-053-273" u="1"/>
        <s v="100-173-424" u="1"/>
        <s v="100-225-127" u="1"/>
        <s v="100-242-025" u="1"/>
        <s v="100-242-286" u="1"/>
        <s v="100-243-838" u="1"/>
        <s v="100-053-264" u="1"/>
        <s v="100-092-197" u="1"/>
        <s v="100-242-016" u="1"/>
        <s v="100-061-902" u="1"/>
        <s v="100-120-072" u="1"/>
        <s v="100-174-077" u="1"/>
        <s v="100-239-386" u="1"/>
        <s v="100-241-204" u="1"/>
        <s v="100-241-961" u="1"/>
        <s v="100-048-712" u="1"/>
        <s v="100-117-976" u="1"/>
        <s v="100-173-377" u="1"/>
        <s v="100-242-007" u="1"/>
        <s v="100-053-283" u="1"/>
        <s v="100-090-929" u="1"/>
        <s v="100-092-208" u="1"/>
        <s v="100-143-182" u="1"/>
        <s v="100-173-583" u="1"/>
        <s v="100-049-374" u="1"/>
        <s v="100-115-248" u="1"/>
        <s v="100-118-004" u="1"/>
        <s v="100-141-811" u="1"/>
        <s v="100-242-296" u="1"/>
        <s v="100-053-274" u="1"/>
        <s v="100-092-161" u="1"/>
        <s v="100-130-204" u="1"/>
        <s v="100-143-173" u="1"/>
        <s v="100-173-425" u="1"/>
        <s v="100-241-223" u="1"/>
        <s v="100-225-128" u="1"/>
        <s v="100-242-026" u="1"/>
        <s v="100-242-287" u="1"/>
        <s v="100-053-265" u="1"/>
        <s v="100-119-406" u="1"/>
        <s v="100-143-164" u="1"/>
        <s v="100-174-087" u="1"/>
        <s v="100-239-396" u="1"/>
        <s v="100-241-971" u="1"/>
        <s v="100-048-722" u="1"/>
        <s v="100-092-198" u="1"/>
        <s v="100-113-839" u="1"/>
        <s v="100-117-986" u="1"/>
        <s v="100-118-023" u="1"/>
        <s v="100-118-892" u="1"/>
        <s v="100-225-119" u="1"/>
        <s v="100-061-903" u="1"/>
        <s v="100-131-577" u="1"/>
        <s v="100-239-387" u="1"/>
        <s v="100-241-962" u="1"/>
        <s v="100-245-464" u="1"/>
        <s v="100-048-713" u="1"/>
        <s v="100-117-977" u="1"/>
        <s v="100-120-813" u="1"/>
        <s v="100-173-378" u="1"/>
        <s v="100-205-504" u="1"/>
        <s v="100-205-541" u="1"/>
        <s v="100-205-616" u="1"/>
        <s v="100-053-284" u="1"/>
        <s v="100-092-209" u="1"/>
        <s v="100-143-183" u="1"/>
        <s v="100-173-584" u="1"/>
        <s v="100-062-809" u="1"/>
        <s v="100-118-005" u="1"/>
        <s v="100-119-359" u="1"/>
        <s v="100-141-812" u="1"/>
        <s v="100-174-238" u="1"/>
        <s v="100-242-297" u="1"/>
        <s v="100-113-840" u="1"/>
        <s v="100-130-205" u="1"/>
        <s v="100-143-174" u="1"/>
        <s v="100-173-426" u="1"/>
        <s v="100-241-224" u="1"/>
        <s v="100-241-981" u="1"/>
        <s v="100-250-158" u="1"/>
        <s v="100-053-266" u="1"/>
        <s v="100-119-407" u="1"/>
        <s v="100-123-063" u="1"/>
        <s v="100-143-165" u="1"/>
        <s v="100-173-417" u="1"/>
        <s v="100-241-972" u="1"/>
        <s v="100-048-723" u="1"/>
        <s v="100-092-199" u="1"/>
        <s v="100-118-024" u="1"/>
        <s v="100-147-668" u="1"/>
        <s v="100-173-388" u="1"/>
        <s v="100-242-018" u="1"/>
        <s v="100-242-279" u="1"/>
        <s v="100-248-239" u="1"/>
        <s v="100-092-144" u="1"/>
        <s v="100-131-578" u="1"/>
        <s v="100-174-079" u="1"/>
        <s v="100-239-388" u="1"/>
        <s v="100-048-714" u="1"/>
        <s v="100-092-201" u="1"/>
        <s v="100-119-369" u="1"/>
        <s v="100-173-379" u="1"/>
        <s v="100-143-184" u="1"/>
        <s v="100-241-991" u="1"/>
        <s v="100-043-155" u="1"/>
        <s v="100-047-228" u="1"/>
        <s v="100-113-139" u="1"/>
        <s v="100-118-006" u="1"/>
        <s v="100-242-298" u="1"/>
        <s v="100-053-276" u="1"/>
        <s v="100-143-175" u="1"/>
        <s v="100-173-427" u="1"/>
        <s v="100-241-113" u="1"/>
        <s v="100-241-982" u="1"/>
        <s v="100-242-280" u="1"/>
        <s v="100-062-651" u="1"/>
        <s v="100-174-118" u="1"/>
        <s v="100-242-028" u="1"/>
        <s v="100-053-267" u="1"/>
        <s v="100-092-191" u="1"/>
        <s v="100-143-166" u="1"/>
        <s v="100-182-661" u="1"/>
        <s v="100-241-973" u="1"/>
        <s v="100-118-025" u="1"/>
        <s v="100-147-669" u="1"/>
        <s v="100-061-905" u="1"/>
        <s v="100-062-811" u="1"/>
        <s v="100-106-082" u="1"/>
        <s v="100-119-361" u="1"/>
        <s v="100-131-579" u="1"/>
        <s v="100-173-371" u="1"/>
        <s v="100-241-964" u="1"/>
        <s v="100-048-715" u="1"/>
        <s v="100-092-202" u="1"/>
        <s v="100-148-913" u="1"/>
        <s v="100-174-137" u="1"/>
        <s v="100-143-185" u="1"/>
        <s v="100-173-586" u="1"/>
        <s v="100-241-955" u="1"/>
        <s v="100-241-992" u="1"/>
        <s v="100-245-916" u="1"/>
        <s v="100-047-229" u="1"/>
        <s v="100-049-377" u="1"/>
        <s v="100-118-007" u="1"/>
        <s v="100-119-398" u="1"/>
        <s v="100-120-806" u="1"/>
        <s v="100-091-717" u="1"/>
        <s v="100-143-176" u="1"/>
        <s v="100-173-428" u="1"/>
        <s v="100-225-122" u="1"/>
        <s v="100-241-983" u="1"/>
        <s v="100-242-020" u="1"/>
        <s v="100-242-281" u="1"/>
        <s v="100-246-701" u="1"/>
        <s v="100-248-241" u="1"/>
        <s v="100-048-734" u="1"/>
        <s v="100-174-119" u="1"/>
        <s v="100-242-301" u="1"/>
        <s v="100-249-727" u="1"/>
        <s v="100-092-192" u="1"/>
        <s v="100-119-409" u="1"/>
        <s v="100-143-167" u="1"/>
        <s v="100-173-568" u="1"/>
        <s v="100-241-974" u="1"/>
        <s v="100-249-437" u="1"/>
        <s v="100-118-026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5"/>
        <s v="1L34"/>
        <m/>
        <s v="1L36" u="1"/>
      </sharedItems>
    </cacheField>
    <cacheField name="出具发票状态" numFmtId="0">
      <sharedItems containsBlank="1" count="3">
        <s v="A"/>
        <s v="C"/>
        <m/>
      </sharedItems>
    </cacheField>
    <cacheField name="创建日期" numFmtId="0">
      <sharedItems containsNonDate="0" containsDate="1" containsString="0" containsBlank="1" minDate="2019-08-22T00:00:00" maxDate="2019-08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0.369225925926" createdVersion="5" refreshedVersion="5" minRefreshableVersion="3" recordCount="20816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35" maxValue="43699"/>
    </cacheField>
    <cacheField name="物料" numFmtId="0">
      <sharedItems containsBlank="1" count="815">
        <s v="100-048-735"/>
        <s v="100-239-383"/>
        <s v="100-117-986"/>
        <s v="100-117-984"/>
        <s v="100-173-375"/>
        <s v="100-141-811"/>
        <s v="100-141-809"/>
        <s v="100-141-810"/>
        <s v="100-090-926"/>
        <s v="100-174-086"/>
        <s v="100-130-204"/>
        <s v="100-225-122"/>
        <s v="100-225-128"/>
        <s v="100-173-374"/>
        <s v="100-174-087"/>
        <s v="100-173-601"/>
        <s v="100-174-238"/>
        <s v="100-092-209"/>
        <s v="100-092-206"/>
        <s v="100-118-021"/>
        <s v="100-092-159"/>
        <s v="100-173-583"/>
        <s v="100-173-584"/>
        <s v="100-173-585"/>
        <s v="100-173-587"/>
        <s v="100-118-015"/>
        <s v="100-118-017"/>
        <s v="100-118-019"/>
        <s v="100-092-187"/>
        <s v="100-174-084"/>
        <s v="100-117-977"/>
        <s v="100-239-385"/>
        <s v="100-092-143"/>
        <s v="100-091-722"/>
        <s v="100-118-023"/>
        <s v="100-173-371"/>
        <s v="100-118-007"/>
        <s v="100-092-208"/>
        <s v="100-118-018"/>
        <s v="100-117-985"/>
        <s v="100-117-989"/>
        <s v="100-117-974"/>
        <s v="100-118-888"/>
        <s v="100-118-889"/>
        <s v="100-120-072"/>
        <s v="100-118-891"/>
        <s v="100-174-117"/>
        <s v="100-092-193"/>
        <s v="100-239-388"/>
        <s v="100-053-276"/>
        <s v="100-053-275"/>
        <s v="100-053-274"/>
        <s v="100-173-571"/>
        <s v="100-173-569"/>
        <s v="100-123-064"/>
        <s v="100-123-065"/>
        <s v="100-092-205"/>
        <s v="100-048-731"/>
        <s v="100-173-372"/>
        <s v="100-173-373"/>
        <s v="100-048-730"/>
        <s v="100-053-281"/>
        <s v="100-092-133"/>
        <s v="100-118-002"/>
        <s v="100-239-384"/>
        <s v="100-117-987"/>
        <s v="100-117-975"/>
        <s v="100-241-958"/>
        <s v="100-143-174"/>
        <s v="100-143-175"/>
        <s v="100-143-180"/>
        <s v="100-143-181"/>
        <s v="100-048-734"/>
        <s v="100-118-008"/>
        <s v="100-117-983"/>
        <s v="100-115-509"/>
        <s v="100-115-512"/>
        <s v="100-115-513"/>
        <s v="100-209-848"/>
        <s v="100-209-849"/>
        <s v="100-115-514"/>
        <s v="100-209-850"/>
        <s v="100-115-508"/>
        <s v="100-241-998"/>
        <s v="100-092-132"/>
        <s v="100-174-085"/>
        <s v="100-053-273"/>
        <s v="100-173-572"/>
        <s v="100-117-973"/>
        <s v="100-242-028"/>
        <s v="100-130-205"/>
        <s v="100-205-530"/>
        <s v="100-118-009"/>
        <s v="100-132-094"/>
        <s v="100-241-956"/>
        <s v="100-241-957"/>
        <s v="100-241-959"/>
        <s v="100-241-960"/>
        <s v="100-241-961"/>
        <s v="100-241-962"/>
        <s v="100-241-966"/>
        <s v="100-241-955"/>
        <s v="100-241-963"/>
        <s v="100-241-964"/>
        <s v="100-241-965"/>
        <s v="100-241-967"/>
        <s v="100-092-195"/>
        <s v="100-092-194"/>
        <s v="100-092-204"/>
        <s v="100-142-917"/>
        <s v="100-091-717"/>
        <s v="100-043-155"/>
        <s v="100-242-025"/>
        <s v="100-242-023"/>
        <s v="100-242-020"/>
        <s v="100-242-024"/>
        <s v="100-225-118"/>
        <s v="100-242-021"/>
        <s v="100-173-428"/>
        <s v="100-143-173"/>
        <s v="100-143-182"/>
        <s v="100-048-724"/>
        <s v="100-091-044"/>
        <s v="100-091-045"/>
        <s v="100-241-988"/>
        <s v="100-241-978"/>
        <s v="100-241-977"/>
        <s v="100-241-976"/>
        <s v="100-241-975"/>
        <s v="100-241-974"/>
        <s v="100-241-973"/>
        <s v="100-241-972"/>
        <s v="100-241-971"/>
        <s v="100-241-970"/>
        <s v="100-241-969"/>
        <s v="100-241-968"/>
        <s v="100-174-137"/>
        <s v="100-141-812"/>
        <s v="100-092-203"/>
        <s v="100-118-016"/>
        <s v="100-173-586"/>
        <s v="100-092-161"/>
        <s v="100-091-526"/>
        <s v="100-117-976"/>
        <s v="100-092-144"/>
        <s v="100-241-989"/>
        <s v="100-119-361"/>
        <s v="100-173-377"/>
        <s v="100-119-392"/>
        <s v="100-119-394"/>
        <s v="100-173-380"/>
        <s v="100-173-378"/>
        <s v="100-119-396"/>
        <s v="100-119-362"/>
        <s v="100-173-376"/>
        <s v="100-119-390"/>
        <s v="100-173-379"/>
        <s v="100-173-591"/>
        <s v="100-048-715"/>
        <s v="100-048-714"/>
        <s v="100-092-196"/>
        <s v="100-092-186"/>
        <s v="100-053-277"/>
        <s v="100-048-720"/>
        <s v="100-092-197"/>
        <s v="100-092-202"/>
        <s v="100-092-192"/>
        <s v="100-241-117"/>
        <s v="100-092-207"/>
        <s v="100-242-010"/>
        <s v="100-242-006"/>
        <s v="100-242-005"/>
        <s v="100-225-125"/>
        <s v="100-131-480"/>
        <s v="100-225-127"/>
        <s v="100-061-896"/>
        <s v="100-091-113"/>
        <s v="100-174-079"/>
        <s v="100-174-078"/>
        <s v="100-174-077"/>
        <s v="100-174-076"/>
        <s v="100-049-378"/>
        <s v="100-049-374"/>
        <s v="100-048-729"/>
        <s v="100-211-808"/>
        <s v="100-132-142"/>
        <s v="100-230-913"/>
        <s v="100-230-917"/>
        <s v="100-131-582"/>
        <s v="100-131-579"/>
        <s v="100-131-581"/>
        <s v="100-131-578"/>
        <s v="100-131-574"/>
        <s v="100-118-024"/>
        <s v="100-092-199"/>
        <s v="100-061-893"/>
        <s v="100-090-928"/>
        <s v="100-090-927"/>
        <s v="100-090-929"/>
        <s v="100-173-570"/>
        <s v="100-117-991"/>
        <s v="100-053-282"/>
        <s v="100-239-386"/>
        <s v="100-173-568"/>
        <s v="100-118-025"/>
        <s v="100-053-267"/>
        <s v="100-061-891"/>
        <s v="100-061-901"/>
        <s v="100-092-198"/>
        <s v="100-092-191"/>
        <s v="100-113-836"/>
        <s v="100-120-812"/>
        <s v="100-120-813"/>
        <s v="100-241-123"/>
        <s v="100-241-124"/>
        <s v="100-241-125"/>
        <s v="100-182-192"/>
        <s v="100-092-200"/>
        <s v="100-062-807"/>
        <s v="100-118-003"/>
        <s v="100-129-945"/>
        <s v="100-129-946"/>
        <s v="100-117-972"/>
        <s v="100-242-016"/>
        <s v="100-225-121"/>
        <s v="100-225-124"/>
        <s v="100-048-713"/>
        <s v="CIMR-POD41P5AS-E"/>
        <s v="100-119-369"/>
        <s v="100-132-088"/>
        <s v="100-132-096"/>
        <s v="100-173-598"/>
        <s v="100-032-806"/>
        <s v="100-173-401"/>
        <s v="100-119-405"/>
        <s v="100-119-407"/>
        <s v="100-119-406"/>
        <s v="100-229-410"/>
        <s v="100-229-411"/>
        <s v="100-118-027"/>
        <s v="100-241-995"/>
        <s v="100-173-592"/>
        <s v="100-120-205"/>
        <s v="100-182-171"/>
        <s v="100-242-007"/>
        <s v="100-131-444"/>
        <s v="100-241-110"/>
        <s v="100-048-716"/>
        <s v="100-119-359"/>
        <s v="100-119-360"/>
        <s v="100-119-393"/>
        <s v="100-241-997"/>
        <s v="100-241-991"/>
        <s v="100-119-425"/>
        <s v="100-119-418"/>
        <s v="100-063-786"/>
        <s v="100-142-927"/>
        <s v="100-241-993"/>
        <s v="100-241-996"/>
        <s v="100-173-599"/>
        <s v="100-242-019"/>
        <s v="100-241-094"/>
        <s v="SI-P1X"/>
        <s v="100-242-017"/>
        <s v="100-091-112"/>
        <s v="100-053-264"/>
        <s v="100-241-985"/>
        <s v="100-048-717"/>
        <s v="100-241-982"/>
        <s v="CIMR-POD41P5AT-E"/>
        <s v="100-115-510"/>
        <s v="100-115-511"/>
        <s v="100-119-409"/>
        <s v="100-174-118"/>
        <s v="100-119-391"/>
        <s v="100-239-387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74-114"/>
        <s v="100-242-022"/>
        <s v="100-173-403"/>
        <s v="100-242-008"/>
        <s v="100-242-013"/>
        <s v="100-115-294"/>
        <s v="100-115-295"/>
        <s v="100-241-095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32-106"/>
        <s v="100-048-712"/>
        <s v="100-118-028"/>
        <s v="100-119-401"/>
        <s v="100-037-996"/>
        <s v="100-241-994"/>
        <s v="100-131-583"/>
        <s v="100-131-576"/>
        <s v="100-202-252"/>
        <s v="100-129-841"/>
        <s v="100-174-116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093"/>
        <s v="100-173-388"/>
        <s v="100-047-228"/>
        <s v="100-145-240"/>
        <s v="100-120-805"/>
        <s v="100-120-806"/>
        <s v="100-120-807"/>
        <s v="100-120-808"/>
        <s v="100-242-015"/>
        <s v="100-173-431"/>
        <s v="100-053-285"/>
        <s v="100-053-265"/>
        <s v="100-174-135"/>
        <s v="100-181-838"/>
        <s v="100-141-808"/>
        <s v="100-132-087"/>
        <s v="100-173-600"/>
        <s v="100-053-266"/>
        <s v="100-242-001"/>
        <s v="100-202-253"/>
        <s v="100-182-191"/>
        <s v="100-048-721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182-195"/>
        <s v="100-053-284"/>
        <s v="100-131-458"/>
        <s v="100-225-126"/>
        <s v="100-241-954"/>
        <s v="100-241-981"/>
        <s v="100-241-986"/>
        <s v="100-241-084"/>
        <s v="100-242-289"/>
        <s v="100-242-290"/>
        <s v="100-242-291"/>
        <s v="100-242-292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212-715"/>
        <s v="100-119-400"/>
        <s v="100-241-083"/>
        <s v="100-118-030"/>
        <s v="100-131-478"/>
        <s v="100-148-913"/>
        <s v="100-205-503"/>
        <s v="100-173-427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8-460"/>
        <s v="100-173-590"/>
        <s v="100-118-892"/>
        <s v="100-174-115"/>
        <s v="100-173-386"/>
        <s v="100-211-810"/>
        <s v="100-048-719"/>
        <s v="100-048-722"/>
        <s v="100-037-997"/>
        <s v="100-115-178"/>
        <s v="100-115-181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14"/>
        <s v="100-119-357"/>
        <s v="100-142-922"/>
        <s v="100-211-814"/>
        <s v="100-211-813"/>
        <s v="100-211-812"/>
        <s v="100-211-811"/>
        <s v="100-211-809"/>
        <s v="100-249-460"/>
        <s v="100-249-461"/>
        <s v="100-249-462"/>
        <s v="100-249-463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8">
  <r>
    <s v="3363079"/>
    <x v="0"/>
    <n v="43698"/>
    <n v="43704"/>
    <n v="50"/>
    <n v="0"/>
    <n v="0"/>
    <n v="50"/>
  </r>
  <r>
    <s v="3365951"/>
    <x v="1"/>
    <n v="43699"/>
    <n v="43705"/>
    <n v="1"/>
    <n v="0"/>
    <n v="0"/>
    <n v="1"/>
  </r>
  <r>
    <s v="3360888"/>
    <x v="2"/>
    <n v="43697"/>
    <n v="43703"/>
    <n v="15"/>
    <n v="0"/>
    <n v="0"/>
    <n v="15"/>
  </r>
  <r>
    <s v="3367931"/>
    <x v="3"/>
    <n v="43700"/>
    <n v="43706"/>
    <n v="20"/>
    <n v="0"/>
    <n v="0"/>
    <n v="20"/>
  </r>
  <r>
    <s v="3365956"/>
    <x v="4"/>
    <n v="43699"/>
    <n v="43705"/>
    <n v="20"/>
    <n v="0"/>
    <n v="0"/>
    <n v="20"/>
  </r>
  <r>
    <s v="3367932"/>
    <x v="5"/>
    <n v="43700"/>
    <n v="43706"/>
    <n v="1"/>
    <n v="0"/>
    <n v="0"/>
    <n v="1"/>
  </r>
  <r>
    <s v="3359360"/>
    <x v="6"/>
    <n v="43696"/>
    <n v="43700"/>
    <n v="1"/>
    <n v="0"/>
    <n v="0"/>
    <n v="1"/>
  </r>
  <r>
    <s v="3367933"/>
    <x v="6"/>
    <n v="43700"/>
    <n v="43706"/>
    <n v="1"/>
    <n v="0"/>
    <n v="0"/>
    <n v="1"/>
  </r>
  <r>
    <s v="3365958"/>
    <x v="7"/>
    <n v="43699"/>
    <n v="43705"/>
    <n v="2"/>
    <n v="0"/>
    <n v="0"/>
    <n v="2"/>
  </r>
  <r>
    <s v="3363339"/>
    <x v="8"/>
    <n v="43698"/>
    <n v="43704"/>
    <n v="100"/>
    <n v="0"/>
    <n v="0"/>
    <n v="100"/>
  </r>
  <r>
    <s v="3365961"/>
    <x v="8"/>
    <n v="43699"/>
    <n v="43705"/>
    <n v="200"/>
    <n v="0"/>
    <n v="0"/>
    <n v="200"/>
  </r>
  <r>
    <s v="3367934"/>
    <x v="8"/>
    <n v="43700"/>
    <n v="43706"/>
    <n v="210"/>
    <n v="0"/>
    <n v="0"/>
    <n v="210"/>
  </r>
  <r>
    <s v="3367935"/>
    <x v="8"/>
    <n v="43703"/>
    <n v="43707"/>
    <n v="190"/>
    <n v="0"/>
    <n v="0"/>
    <n v="190"/>
  </r>
  <r>
    <s v="3363313"/>
    <x v="9"/>
    <n v="43698"/>
    <n v="43701"/>
    <n v="18"/>
    <n v="0"/>
    <n v="0"/>
    <n v="18"/>
  </r>
  <r>
    <s v="3363314"/>
    <x v="9"/>
    <n v="43699"/>
    <n v="43703"/>
    <n v="17"/>
    <n v="0"/>
    <n v="0"/>
    <n v="17"/>
  </r>
  <r>
    <s v="3363315"/>
    <x v="9"/>
    <n v="43701"/>
    <n v="43705"/>
    <n v="19"/>
    <n v="0"/>
    <n v="0"/>
    <n v="19"/>
  </r>
  <r>
    <s v="3363316"/>
    <x v="9"/>
    <n v="43703"/>
    <n v="43706"/>
    <n v="16"/>
    <n v="0"/>
    <n v="0"/>
    <n v="16"/>
  </r>
  <r>
    <s v="3363318"/>
    <x v="10"/>
    <n v="43699"/>
    <n v="43703"/>
    <n v="10"/>
    <n v="0"/>
    <n v="0"/>
    <n v="10"/>
  </r>
  <r>
    <s v="3363319"/>
    <x v="10"/>
    <n v="43700"/>
    <n v="43704"/>
    <n v="2"/>
    <n v="0"/>
    <n v="0"/>
    <n v="2"/>
  </r>
  <r>
    <s v="3355239"/>
    <x v="11"/>
    <n v="43691"/>
    <n v="43694"/>
    <n v="36"/>
    <n v="35"/>
    <n v="35"/>
    <n v="1"/>
  </r>
  <r>
    <s v="3363320"/>
    <x v="11"/>
    <n v="43703"/>
    <n v="43706"/>
    <n v="25"/>
    <n v="0"/>
    <n v="0"/>
    <n v="25"/>
  </r>
  <r>
    <s v="3363321"/>
    <x v="11"/>
    <n v="43704"/>
    <n v="43707"/>
    <n v="38"/>
    <n v="0"/>
    <n v="0"/>
    <n v="38"/>
  </r>
  <r>
    <s v="3363322"/>
    <x v="11"/>
    <n v="43705"/>
    <n v="43708"/>
    <n v="79"/>
    <n v="0"/>
    <n v="0"/>
    <n v="79"/>
  </r>
  <r>
    <s v="3363323"/>
    <x v="12"/>
    <n v="43705"/>
    <n v="43708"/>
    <n v="39"/>
    <n v="0"/>
    <n v="0"/>
    <n v="39"/>
  </r>
  <r>
    <s v="3315581"/>
    <x v="13"/>
    <n v="43665"/>
    <n v="43669"/>
    <n v="60"/>
    <n v="59"/>
    <n v="59"/>
    <n v="1"/>
  </r>
  <r>
    <s v="3358447"/>
    <x v="13"/>
    <n v="43697"/>
    <n v="43700"/>
    <n v="38"/>
    <n v="0"/>
    <n v="0"/>
    <n v="38"/>
  </r>
  <r>
    <s v="3363324"/>
    <x v="13"/>
    <n v="43698"/>
    <n v="43701"/>
    <n v="12"/>
    <n v="0"/>
    <n v="0"/>
    <n v="12"/>
  </r>
  <r>
    <s v="3363325"/>
    <x v="14"/>
    <n v="43700"/>
    <n v="43704"/>
    <n v="52"/>
    <n v="0"/>
    <n v="0"/>
    <n v="52"/>
  </r>
  <r>
    <s v="3360889"/>
    <x v="15"/>
    <n v="43697"/>
    <n v="43703"/>
    <n v="30"/>
    <n v="0"/>
    <n v="0"/>
    <n v="30"/>
  </r>
  <r>
    <s v="3360890"/>
    <x v="16"/>
    <n v="43697"/>
    <n v="43703"/>
    <n v="100"/>
    <n v="0"/>
    <n v="0"/>
    <n v="100"/>
  </r>
  <r>
    <s v="3367936"/>
    <x v="17"/>
    <n v="43700"/>
    <n v="43706"/>
    <n v="25"/>
    <n v="0"/>
    <n v="0"/>
    <n v="25"/>
  </r>
  <r>
    <s v="3357747"/>
    <x v="18"/>
    <n v="43692"/>
    <n v="43698"/>
    <n v="180"/>
    <n v="0"/>
    <n v="0"/>
    <n v="180"/>
  </r>
  <r>
    <s v="3358543"/>
    <x v="18"/>
    <n v="43693"/>
    <n v="43699"/>
    <n v="120"/>
    <n v="0"/>
    <n v="0"/>
    <n v="120"/>
  </r>
  <r>
    <s v="3367937"/>
    <x v="19"/>
    <n v="43700"/>
    <n v="43706"/>
    <n v="5"/>
    <n v="0"/>
    <n v="0"/>
    <n v="5"/>
  </r>
  <r>
    <s v="3360891"/>
    <x v="20"/>
    <n v="43697"/>
    <n v="43703"/>
    <n v="190"/>
    <n v="0"/>
    <n v="0"/>
    <n v="190"/>
  </r>
  <r>
    <s v="3363085"/>
    <x v="20"/>
    <n v="43698"/>
    <n v="43704"/>
    <n v="200"/>
    <n v="0"/>
    <n v="0"/>
    <n v="200"/>
  </r>
  <r>
    <s v="3359361"/>
    <x v="21"/>
    <n v="43696"/>
    <n v="43700"/>
    <n v="42"/>
    <n v="0"/>
    <n v="0"/>
    <n v="42"/>
  </r>
  <r>
    <s v="3359362"/>
    <x v="22"/>
    <n v="43696"/>
    <n v="43700"/>
    <n v="29"/>
    <n v="0"/>
    <n v="0"/>
    <n v="29"/>
  </r>
  <r>
    <s v="3360892"/>
    <x v="23"/>
    <n v="43697"/>
    <n v="43703"/>
    <n v="2"/>
    <n v="0"/>
    <n v="0"/>
    <n v="2"/>
  </r>
  <r>
    <s v="3360893"/>
    <x v="24"/>
    <n v="43697"/>
    <n v="43703"/>
    <n v="50"/>
    <n v="0"/>
    <n v="0"/>
    <n v="50"/>
  </r>
  <r>
    <s v="3353233"/>
    <x v="25"/>
    <n v="43686"/>
    <n v="43692"/>
    <n v="1"/>
    <n v="0"/>
    <n v="0"/>
    <n v="1"/>
  </r>
  <r>
    <s v="3358548"/>
    <x v="26"/>
    <n v="43693"/>
    <n v="43699"/>
    <n v="4"/>
    <n v="0"/>
    <n v="0"/>
    <n v="4"/>
  </r>
  <r>
    <s v="3353236"/>
    <x v="27"/>
    <n v="43686"/>
    <n v="43692"/>
    <n v="1"/>
    <n v="0"/>
    <n v="0"/>
    <n v="1"/>
  </r>
  <r>
    <s v="3363326"/>
    <x v="28"/>
    <n v="43700"/>
    <n v="43703"/>
    <n v="360"/>
    <n v="0"/>
    <n v="0"/>
    <n v="360"/>
  </r>
  <r>
    <s v="3363327"/>
    <x v="28"/>
    <n v="43701"/>
    <n v="43704"/>
    <n v="288"/>
    <n v="0"/>
    <n v="0"/>
    <n v="288"/>
  </r>
  <r>
    <s v="3363328"/>
    <x v="29"/>
    <n v="43701"/>
    <n v="43704"/>
    <n v="216"/>
    <n v="0"/>
    <n v="0"/>
    <n v="216"/>
  </r>
  <r>
    <s v="3363330"/>
    <x v="29"/>
    <n v="43703"/>
    <n v="43705"/>
    <n v="216"/>
    <n v="0"/>
    <n v="0"/>
    <n v="216"/>
  </r>
  <r>
    <s v="3363331"/>
    <x v="30"/>
    <n v="43703"/>
    <n v="43705"/>
    <n v="144"/>
    <n v="0"/>
    <n v="0"/>
    <n v="144"/>
  </r>
  <r>
    <s v="3363332"/>
    <x v="30"/>
    <n v="43704"/>
    <n v="43706"/>
    <n v="288"/>
    <n v="0"/>
    <n v="0"/>
    <n v="288"/>
  </r>
  <r>
    <s v="3351042"/>
    <x v="31"/>
    <n v="43685"/>
    <n v="43691"/>
    <n v="50"/>
    <n v="49"/>
    <n v="49"/>
    <n v="1"/>
  </r>
  <r>
    <s v="3358549"/>
    <x v="32"/>
    <n v="43693"/>
    <n v="43699"/>
    <n v="50"/>
    <n v="48"/>
    <n v="48"/>
    <n v="2"/>
  </r>
  <r>
    <s v="3314715"/>
    <x v="33"/>
    <n v="43662"/>
    <n v="43666"/>
    <n v="100"/>
    <n v="99"/>
    <n v="99"/>
    <n v="1"/>
  </r>
  <r>
    <s v="3359365"/>
    <x v="33"/>
    <n v="43696"/>
    <n v="43700"/>
    <n v="50"/>
    <n v="0"/>
    <n v="0"/>
    <n v="50"/>
  </r>
  <r>
    <s v="3360894"/>
    <x v="33"/>
    <n v="43697"/>
    <n v="43703"/>
    <n v="60"/>
    <n v="0"/>
    <n v="0"/>
    <n v="60"/>
  </r>
  <r>
    <s v="3363086"/>
    <x v="33"/>
    <n v="43698"/>
    <n v="43704"/>
    <n v="40"/>
    <n v="0"/>
    <n v="0"/>
    <n v="40"/>
  </r>
  <r>
    <s v="3304735"/>
    <x v="34"/>
    <n v="43655"/>
    <n v="43659"/>
    <n v="30"/>
    <n v="29"/>
    <n v="29"/>
    <n v="1"/>
  </r>
  <r>
    <s v="3343654"/>
    <x v="35"/>
    <n v="43680"/>
    <n v="43686"/>
    <n v="36"/>
    <n v="34"/>
    <n v="34"/>
    <n v="2"/>
  </r>
  <r>
    <s v="3358550"/>
    <x v="35"/>
    <n v="43693"/>
    <n v="43699"/>
    <n v="40"/>
    <n v="22"/>
    <n v="22"/>
    <n v="18"/>
  </r>
  <r>
    <s v="3360897"/>
    <x v="36"/>
    <n v="43697"/>
    <n v="43703"/>
    <n v="2"/>
    <n v="0"/>
    <n v="0"/>
    <n v="2"/>
  </r>
  <r>
    <s v="3367938"/>
    <x v="37"/>
    <n v="43700"/>
    <n v="43706"/>
    <n v="1"/>
    <n v="0"/>
    <n v="0"/>
    <n v="1"/>
  </r>
  <r>
    <s v="3367939"/>
    <x v="37"/>
    <n v="43703"/>
    <n v="43707"/>
    <n v="3"/>
    <n v="0"/>
    <n v="0"/>
    <n v="3"/>
  </r>
  <r>
    <s v="3360898"/>
    <x v="38"/>
    <n v="43697"/>
    <n v="43703"/>
    <n v="30"/>
    <n v="0"/>
    <n v="0"/>
    <n v="30"/>
  </r>
  <r>
    <s v="3365963"/>
    <x v="39"/>
    <n v="43699"/>
    <n v="43705"/>
    <n v="50"/>
    <n v="0"/>
    <n v="0"/>
    <n v="50"/>
  </r>
  <r>
    <s v="3367940"/>
    <x v="40"/>
    <n v="43700"/>
    <n v="43706"/>
    <n v="15"/>
    <n v="0"/>
    <n v="0"/>
    <n v="15"/>
  </r>
  <r>
    <s v="3360899"/>
    <x v="41"/>
    <n v="43697"/>
    <n v="43703"/>
    <n v="4"/>
    <n v="0"/>
    <n v="0"/>
    <n v="4"/>
  </r>
  <r>
    <s v="3367941"/>
    <x v="42"/>
    <n v="43700"/>
    <n v="43706"/>
    <n v="25"/>
    <n v="0"/>
    <n v="0"/>
    <n v="25"/>
  </r>
  <r>
    <s v="3367942"/>
    <x v="42"/>
    <n v="43703"/>
    <n v="43707"/>
    <n v="25"/>
    <n v="0"/>
    <n v="0"/>
    <n v="25"/>
  </r>
  <r>
    <s v="3359366"/>
    <x v="43"/>
    <n v="43696"/>
    <n v="43700"/>
    <n v="35"/>
    <n v="0"/>
    <n v="0"/>
    <n v="35"/>
  </r>
  <r>
    <s v="3318374"/>
    <x v="44"/>
    <n v="43665"/>
    <n v="43669"/>
    <n v="3"/>
    <n v="2"/>
    <n v="2"/>
    <n v="1"/>
  </r>
  <r>
    <s v="3359367"/>
    <x v="45"/>
    <n v="43696"/>
    <n v="43700"/>
    <n v="1"/>
    <n v="0"/>
    <n v="0"/>
    <n v="1"/>
  </r>
  <r>
    <s v="3360900"/>
    <x v="46"/>
    <n v="43697"/>
    <n v="43703"/>
    <n v="4"/>
    <n v="0"/>
    <n v="0"/>
    <n v="4"/>
  </r>
  <r>
    <s v="3363087"/>
    <x v="47"/>
    <n v="43698"/>
    <n v="43704"/>
    <n v="1"/>
    <n v="0"/>
    <n v="0"/>
    <n v="1"/>
  </r>
  <r>
    <s v="3367943"/>
    <x v="48"/>
    <n v="43700"/>
    <n v="43706"/>
    <n v="30"/>
    <n v="0"/>
    <n v="0"/>
    <n v="30"/>
  </r>
  <r>
    <s v="3367944"/>
    <x v="49"/>
    <n v="43700"/>
    <n v="43706"/>
    <n v="1"/>
    <n v="0"/>
    <n v="0"/>
    <n v="1"/>
  </r>
  <r>
    <s v="3365964"/>
    <x v="50"/>
    <n v="43699"/>
    <n v="43705"/>
    <n v="1"/>
    <n v="0"/>
    <n v="0"/>
    <n v="1"/>
  </r>
  <r>
    <s v="3365966"/>
    <x v="51"/>
    <n v="43699"/>
    <n v="43705"/>
    <n v="30"/>
    <n v="0"/>
    <n v="0"/>
    <n v="30"/>
  </r>
  <r>
    <s v="3360901"/>
    <x v="52"/>
    <n v="43697"/>
    <n v="43703"/>
    <n v="1"/>
    <n v="0"/>
    <n v="0"/>
    <n v="1"/>
  </r>
  <r>
    <s v="3359368"/>
    <x v="53"/>
    <n v="43696"/>
    <n v="43700"/>
    <n v="40"/>
    <n v="0"/>
    <n v="0"/>
    <n v="40"/>
  </r>
  <r>
    <s v="3359369"/>
    <x v="54"/>
    <n v="43696"/>
    <n v="43700"/>
    <n v="10"/>
    <n v="0"/>
    <n v="0"/>
    <n v="10"/>
  </r>
  <r>
    <s v="3359370"/>
    <x v="55"/>
    <n v="43696"/>
    <n v="43700"/>
    <n v="40"/>
    <n v="0"/>
    <n v="0"/>
    <n v="40"/>
  </r>
  <r>
    <s v="3359371"/>
    <x v="56"/>
    <n v="43696"/>
    <n v="43700"/>
    <n v="12"/>
    <n v="0"/>
    <n v="0"/>
    <n v="12"/>
  </r>
  <r>
    <s v="3360902"/>
    <x v="57"/>
    <n v="43697"/>
    <n v="43703"/>
    <n v="60"/>
    <n v="0"/>
    <n v="0"/>
    <n v="60"/>
  </r>
  <r>
    <s v="3360903"/>
    <x v="58"/>
    <n v="43697"/>
    <n v="43703"/>
    <n v="37"/>
    <n v="0"/>
    <n v="0"/>
    <n v="37"/>
  </r>
  <r>
    <s v="3360904"/>
    <x v="59"/>
    <n v="43697"/>
    <n v="43703"/>
    <n v="16"/>
    <n v="0"/>
    <n v="0"/>
    <n v="16"/>
  </r>
  <r>
    <s v="3365030"/>
    <x v="60"/>
    <n v="43698"/>
    <n v="43704"/>
    <n v="3"/>
    <n v="0"/>
    <n v="0"/>
    <n v="3"/>
  </r>
  <r>
    <s v="3365095"/>
    <x v="60"/>
    <n v="43698"/>
    <n v="43704"/>
    <n v="47"/>
    <n v="0"/>
    <n v="0"/>
    <n v="47"/>
  </r>
  <r>
    <s v="3360905"/>
    <x v="61"/>
    <n v="43697"/>
    <n v="43703"/>
    <n v="50"/>
    <n v="0"/>
    <n v="0"/>
    <n v="50"/>
  </r>
  <r>
    <s v="3320499"/>
    <x v="62"/>
    <n v="43672"/>
    <n v="43677"/>
    <n v="50"/>
    <n v="48"/>
    <n v="48"/>
    <n v="2"/>
  </r>
  <r>
    <s v="3357750"/>
    <x v="63"/>
    <n v="43692"/>
    <n v="43698"/>
    <n v="4"/>
    <n v="0"/>
    <n v="0"/>
    <n v="4"/>
  </r>
  <r>
    <s v="3360906"/>
    <x v="64"/>
    <n v="43697"/>
    <n v="43703"/>
    <n v="4"/>
    <n v="0"/>
    <n v="0"/>
    <n v="4"/>
  </r>
  <r>
    <s v="3367945"/>
    <x v="65"/>
    <n v="43700"/>
    <n v="43706"/>
    <n v="1"/>
    <n v="0"/>
    <n v="0"/>
    <n v="1"/>
  </r>
  <r>
    <s v="3359372"/>
    <x v="66"/>
    <n v="43696"/>
    <n v="43700"/>
    <n v="3"/>
    <n v="0"/>
    <n v="0"/>
    <n v="3"/>
  </r>
  <r>
    <s v="3359373"/>
    <x v="67"/>
    <n v="43696"/>
    <n v="43700"/>
    <n v="5"/>
    <n v="0"/>
    <n v="0"/>
    <n v="5"/>
  </r>
  <r>
    <s v="3242522"/>
    <x v="68"/>
    <n v="43619"/>
    <n v="43624"/>
    <n v="40"/>
    <n v="38"/>
    <n v="38"/>
    <n v="2"/>
  </r>
  <r>
    <s v="3313463"/>
    <x v="68"/>
    <n v="43661"/>
    <n v="43665"/>
    <n v="100"/>
    <n v="99"/>
    <n v="99"/>
    <n v="1"/>
  </r>
  <r>
    <s v="3332966"/>
    <x v="69"/>
    <n v="43675"/>
    <n v="43679"/>
    <n v="50"/>
    <n v="49"/>
    <n v="49"/>
    <n v="1"/>
  </r>
  <r>
    <s v="3360907"/>
    <x v="70"/>
    <n v="43697"/>
    <n v="43703"/>
    <n v="1"/>
    <n v="0"/>
    <n v="0"/>
    <n v="1"/>
  </r>
  <r>
    <s v="3365967"/>
    <x v="71"/>
    <n v="43699"/>
    <n v="43705"/>
    <n v="4"/>
    <n v="0"/>
    <n v="0"/>
    <n v="4"/>
  </r>
  <r>
    <s v="3365968"/>
    <x v="72"/>
    <n v="43699"/>
    <n v="43705"/>
    <n v="2"/>
    <n v="0"/>
    <n v="0"/>
    <n v="2"/>
  </r>
  <r>
    <s v="3363088"/>
    <x v="73"/>
    <n v="43698"/>
    <n v="43704"/>
    <n v="10"/>
    <n v="0"/>
    <n v="0"/>
    <n v="10"/>
  </r>
  <r>
    <s v="3363089"/>
    <x v="74"/>
    <n v="43698"/>
    <n v="43704"/>
    <n v="20"/>
    <n v="0"/>
    <n v="0"/>
    <n v="20"/>
  </r>
  <r>
    <s v="3363090"/>
    <x v="75"/>
    <n v="43698"/>
    <n v="43704"/>
    <n v="20"/>
    <n v="0"/>
    <n v="0"/>
    <n v="20"/>
  </r>
  <r>
    <s v="3360908"/>
    <x v="76"/>
    <n v="43697"/>
    <n v="43703"/>
    <n v="6"/>
    <n v="0"/>
    <n v="0"/>
    <n v="6"/>
  </r>
  <r>
    <s v="3360909"/>
    <x v="77"/>
    <n v="43697"/>
    <n v="43703"/>
    <n v="6"/>
    <n v="0"/>
    <n v="0"/>
    <n v="6"/>
  </r>
  <r>
    <s v="3363091"/>
    <x v="78"/>
    <n v="43698"/>
    <n v="43704"/>
    <n v="7"/>
    <n v="0"/>
    <n v="0"/>
    <n v="7"/>
  </r>
  <r>
    <s v="3365969"/>
    <x v="79"/>
    <n v="43699"/>
    <n v="43705"/>
    <n v="50"/>
    <n v="0"/>
    <n v="0"/>
    <n v="50"/>
  </r>
  <r>
    <s v="3237348"/>
    <x v="80"/>
    <n v="43615"/>
    <n v="43620"/>
    <n v="50"/>
    <n v="47"/>
    <n v="47"/>
    <n v="3"/>
  </r>
  <r>
    <s v="3365970"/>
    <x v="80"/>
    <n v="43699"/>
    <n v="43705"/>
    <n v="50"/>
    <n v="0"/>
    <n v="0"/>
    <n v="50"/>
  </r>
  <r>
    <s v="3365971"/>
    <x v="81"/>
    <n v="43699"/>
    <n v="43705"/>
    <n v="50"/>
    <n v="0"/>
    <n v="0"/>
    <n v="50"/>
  </r>
  <r>
    <s v="3359374"/>
    <x v="82"/>
    <n v="43696"/>
    <n v="43700"/>
    <n v="1"/>
    <n v="0"/>
    <n v="0"/>
    <n v="1"/>
  </r>
  <r>
    <s v="3367946"/>
    <x v="83"/>
    <n v="43700"/>
    <n v="43706"/>
    <n v="20"/>
    <n v="0"/>
    <n v="0"/>
    <n v="20"/>
  </r>
  <r>
    <s v="3363092"/>
    <x v="84"/>
    <n v="43698"/>
    <n v="43704"/>
    <n v="80"/>
    <n v="0"/>
    <n v="0"/>
    <n v="80"/>
  </r>
  <r>
    <s v="3365972"/>
    <x v="84"/>
    <n v="43699"/>
    <n v="43705"/>
    <n v="90"/>
    <n v="0"/>
    <n v="0"/>
    <n v="90"/>
  </r>
  <r>
    <s v="3367947"/>
    <x v="84"/>
    <n v="43700"/>
    <n v="43706"/>
    <n v="30"/>
    <n v="0"/>
    <n v="0"/>
    <n v="30"/>
  </r>
  <r>
    <s v="3359375"/>
    <x v="85"/>
    <n v="43696"/>
    <n v="43700"/>
    <n v="50"/>
    <n v="0"/>
    <n v="0"/>
    <n v="50"/>
  </r>
  <r>
    <s v="3365973"/>
    <x v="85"/>
    <n v="43699"/>
    <n v="43705"/>
    <n v="50"/>
    <n v="0"/>
    <n v="0"/>
    <n v="50"/>
  </r>
  <r>
    <s v="3367948"/>
    <x v="85"/>
    <n v="43700"/>
    <n v="43706"/>
    <n v="50"/>
    <n v="0"/>
    <n v="0"/>
    <n v="50"/>
  </r>
  <r>
    <s v="3367949"/>
    <x v="85"/>
    <n v="43700"/>
    <n v="43706"/>
    <n v="50"/>
    <n v="0"/>
    <n v="0"/>
    <n v="50"/>
  </r>
  <r>
    <s v="3365975"/>
    <x v="86"/>
    <n v="43699"/>
    <n v="43705"/>
    <n v="60"/>
    <n v="0"/>
    <n v="0"/>
    <n v="60"/>
  </r>
  <r>
    <s v="3360910"/>
    <x v="87"/>
    <n v="43697"/>
    <n v="43703"/>
    <n v="40"/>
    <n v="0"/>
    <n v="0"/>
    <n v="40"/>
  </r>
  <r>
    <s v="3360911"/>
    <x v="88"/>
    <n v="43697"/>
    <n v="43703"/>
    <n v="20"/>
    <n v="0"/>
    <n v="0"/>
    <n v="20"/>
  </r>
  <r>
    <s v="3365610"/>
    <x v="89"/>
    <n v="43698"/>
    <n v="43704"/>
    <n v="200"/>
    <n v="0"/>
    <n v="0"/>
    <n v="200"/>
  </r>
  <r>
    <s v="3365976"/>
    <x v="90"/>
    <n v="43699"/>
    <n v="43705"/>
    <n v="6"/>
    <n v="0"/>
    <n v="0"/>
    <n v="6"/>
  </r>
  <r>
    <s v="3365977"/>
    <x v="91"/>
    <n v="43699"/>
    <n v="43705"/>
    <n v="3"/>
    <n v="0"/>
    <n v="0"/>
    <n v="3"/>
  </r>
  <r>
    <s v="3359376"/>
    <x v="92"/>
    <n v="43696"/>
    <n v="43700"/>
    <n v="9"/>
    <n v="0"/>
    <n v="0"/>
    <n v="9"/>
  </r>
  <r>
    <s v="3359377"/>
    <x v="93"/>
    <n v="43696"/>
    <n v="43700"/>
    <n v="4"/>
    <n v="0"/>
    <n v="0"/>
    <n v="4"/>
  </r>
  <r>
    <s v="3359378"/>
    <x v="94"/>
    <n v="43696"/>
    <n v="43700"/>
    <n v="12"/>
    <n v="0"/>
    <n v="0"/>
    <n v="12"/>
  </r>
  <r>
    <s v="3359379"/>
    <x v="95"/>
    <n v="43696"/>
    <n v="43700"/>
    <n v="2"/>
    <n v="0"/>
    <n v="0"/>
    <n v="2"/>
  </r>
  <r>
    <s v="3365978"/>
    <x v="96"/>
    <n v="43699"/>
    <n v="43705"/>
    <n v="2"/>
    <n v="0"/>
    <n v="0"/>
    <n v="2"/>
  </r>
  <r>
    <s v="3333157"/>
    <x v="97"/>
    <n v="43677"/>
    <n v="43679"/>
    <n v="144"/>
    <n v="140"/>
    <n v="140"/>
    <n v="4"/>
  </r>
  <r>
    <s v="3358454"/>
    <x v="98"/>
    <n v="43698"/>
    <n v="43700"/>
    <n v="360"/>
    <n v="0"/>
    <n v="0"/>
    <n v="360"/>
  </r>
  <r>
    <s v="3363333"/>
    <x v="98"/>
    <n v="43699"/>
    <n v="43701"/>
    <n v="144"/>
    <n v="0"/>
    <n v="0"/>
    <n v="144"/>
  </r>
  <r>
    <s v="3363335"/>
    <x v="99"/>
    <n v="43705"/>
    <n v="43707"/>
    <n v="288"/>
    <n v="0"/>
    <n v="0"/>
    <n v="288"/>
  </r>
  <r>
    <s v="3365979"/>
    <x v="100"/>
    <n v="43699"/>
    <n v="43705"/>
    <n v="10"/>
    <n v="0"/>
    <n v="0"/>
    <n v="10"/>
  </r>
  <r>
    <s v="3359380"/>
    <x v="101"/>
    <n v="43696"/>
    <n v="43700"/>
    <n v="10"/>
    <n v="0"/>
    <n v="0"/>
    <n v="10"/>
  </r>
  <r>
    <s v="3363094"/>
    <x v="102"/>
    <n v="43698"/>
    <n v="43704"/>
    <n v="22"/>
    <n v="0"/>
    <n v="0"/>
    <n v="22"/>
  </r>
  <r>
    <s v="3363095"/>
    <x v="103"/>
    <n v="43698"/>
    <n v="43704"/>
    <n v="8"/>
    <n v="0"/>
    <n v="0"/>
    <n v="8"/>
  </r>
  <r>
    <s v="3360912"/>
    <x v="104"/>
    <n v="43697"/>
    <n v="43703"/>
    <n v="8"/>
    <n v="0"/>
    <n v="0"/>
    <n v="8"/>
  </r>
  <r>
    <s v="3357356"/>
    <x v="105"/>
    <n v="43691"/>
    <n v="43696"/>
    <n v="48"/>
    <n v="47"/>
    <n v="47"/>
    <n v="1"/>
  </r>
  <r>
    <s v="3368179"/>
    <x v="105"/>
    <n v="43700"/>
    <n v="43705"/>
    <n v="1"/>
    <n v="0"/>
    <n v="0"/>
    <n v="1"/>
  </r>
  <r>
    <s v="3358570"/>
    <x v="106"/>
    <n v="43693"/>
    <n v="43699"/>
    <n v="11"/>
    <n v="0"/>
    <n v="0"/>
    <n v="11"/>
  </r>
  <r>
    <s v="3332972"/>
    <x v="107"/>
    <n v="43675"/>
    <n v="43679"/>
    <n v="50"/>
    <n v="49"/>
    <n v="49"/>
    <n v="1"/>
  </r>
  <r>
    <s v="3368190"/>
    <x v="107"/>
    <n v="43700"/>
    <n v="43705"/>
    <n v="1"/>
    <n v="0"/>
    <n v="0"/>
    <n v="1"/>
  </r>
  <r>
    <s v="3368196"/>
    <x v="108"/>
    <n v="43700"/>
    <n v="43705"/>
    <n v="2"/>
    <n v="0"/>
    <n v="0"/>
    <n v="2"/>
  </r>
  <r>
    <s v="3358568"/>
    <x v="109"/>
    <n v="43693"/>
    <n v="43699"/>
    <n v="30"/>
    <n v="0"/>
    <n v="0"/>
    <n v="30"/>
  </r>
  <r>
    <s v="3358571"/>
    <x v="109"/>
    <n v="43693"/>
    <n v="43699"/>
    <n v="1"/>
    <n v="0"/>
    <n v="0"/>
    <n v="1"/>
  </r>
  <r>
    <s v="3368207"/>
    <x v="109"/>
    <n v="43700"/>
    <n v="43705"/>
    <n v="1"/>
    <n v="0"/>
    <n v="0"/>
    <n v="1"/>
  </r>
  <r>
    <s v="3358569"/>
    <x v="110"/>
    <n v="43693"/>
    <n v="43699"/>
    <n v="5"/>
    <n v="0"/>
    <n v="0"/>
    <n v="5"/>
  </r>
  <r>
    <s v="3365980"/>
    <x v="110"/>
    <n v="43699"/>
    <n v="43705"/>
    <n v="30"/>
    <n v="0"/>
    <n v="0"/>
    <n v="30"/>
  </r>
  <r>
    <s v="3365982"/>
    <x v="110"/>
    <n v="43699"/>
    <n v="43705"/>
    <n v="30"/>
    <n v="0"/>
    <n v="0"/>
    <n v="30"/>
  </r>
  <r>
    <s v="3367950"/>
    <x v="110"/>
    <n v="43700"/>
    <n v="43706"/>
    <n v="20"/>
    <n v="0"/>
    <n v="0"/>
    <n v="20"/>
  </r>
  <r>
    <s v="3319562"/>
    <x v="111"/>
    <n v="43665"/>
    <n v="43669"/>
    <n v="120"/>
    <n v="119"/>
    <n v="119"/>
    <n v="1"/>
  </r>
  <r>
    <s v="3357768"/>
    <x v="111"/>
    <n v="43692"/>
    <n v="43698"/>
    <n v="44"/>
    <n v="24"/>
    <n v="24"/>
    <n v="20"/>
  </r>
  <r>
    <s v="3358572"/>
    <x v="111"/>
    <n v="43693"/>
    <n v="43699"/>
    <n v="1"/>
    <n v="0"/>
    <n v="0"/>
    <n v="1"/>
  </r>
  <r>
    <s v="3357769"/>
    <x v="112"/>
    <n v="43692"/>
    <n v="43698"/>
    <n v="1"/>
    <n v="0"/>
    <n v="0"/>
    <n v="1"/>
  </r>
  <r>
    <s v="3365893"/>
    <x v="113"/>
    <n v="43699"/>
    <n v="43705"/>
    <n v="1"/>
    <n v="0"/>
    <n v="0"/>
    <n v="1"/>
  </r>
  <r>
    <s v="3353241"/>
    <x v="114"/>
    <n v="43686"/>
    <n v="43692"/>
    <n v="20"/>
    <n v="19"/>
    <n v="19"/>
    <n v="1"/>
  </r>
  <r>
    <s v="3365984"/>
    <x v="115"/>
    <n v="43699"/>
    <n v="43705"/>
    <n v="20"/>
    <n v="0"/>
    <n v="0"/>
    <n v="20"/>
  </r>
  <r>
    <s v="3368248"/>
    <x v="115"/>
    <n v="43700"/>
    <n v="43705"/>
    <n v="2"/>
    <n v="0"/>
    <n v="0"/>
    <n v="2"/>
  </r>
  <r>
    <s v="3365885"/>
    <x v="116"/>
    <n v="43699"/>
    <n v="43705"/>
    <n v="2"/>
    <n v="0"/>
    <n v="0"/>
    <n v="2"/>
  </r>
  <r>
    <s v="3298669"/>
    <x v="117"/>
    <n v="43651"/>
    <n v="43657"/>
    <n v="6"/>
    <n v="5"/>
    <n v="5"/>
    <n v="1"/>
  </r>
  <r>
    <s v="3368254"/>
    <x v="118"/>
    <n v="43700"/>
    <n v="43705"/>
    <n v="1"/>
    <n v="0"/>
    <n v="0"/>
    <n v="1"/>
  </r>
  <r>
    <s v="3368261"/>
    <x v="119"/>
    <n v="43700"/>
    <n v="43705"/>
    <n v="4"/>
    <n v="0"/>
    <n v="0"/>
    <n v="4"/>
  </r>
  <r>
    <s v="3368274"/>
    <x v="120"/>
    <n v="43700"/>
    <n v="43705"/>
    <n v="2"/>
    <n v="0"/>
    <n v="0"/>
    <n v="2"/>
  </r>
  <r>
    <s v="3298691"/>
    <x v="121"/>
    <n v="43651"/>
    <n v="43657"/>
    <n v="37"/>
    <n v="36"/>
    <n v="36"/>
    <n v="1"/>
  </r>
  <r>
    <s v="3357375"/>
    <x v="121"/>
    <n v="43691"/>
    <n v="43696"/>
    <n v="25"/>
    <n v="24"/>
    <n v="24"/>
    <n v="1"/>
  </r>
  <r>
    <s v="3324036"/>
    <x v="122"/>
    <n v="43669"/>
    <n v="43675"/>
    <n v="14"/>
    <n v="13"/>
    <n v="13"/>
    <n v="1"/>
  </r>
  <r>
    <s v="3368281"/>
    <x v="122"/>
    <n v="43700"/>
    <n v="43705"/>
    <n v="2"/>
    <n v="0"/>
    <n v="0"/>
    <n v="2"/>
  </r>
  <r>
    <s v="3368301"/>
    <x v="123"/>
    <n v="43700"/>
    <n v="43705"/>
    <n v="1"/>
    <n v="0"/>
    <n v="0"/>
    <n v="1"/>
  </r>
  <r>
    <s v="3324068"/>
    <x v="124"/>
    <n v="43669"/>
    <n v="43677"/>
    <n v="2"/>
    <n v="1"/>
    <n v="1"/>
    <n v="1"/>
  </r>
  <r>
    <s v="3357773"/>
    <x v="124"/>
    <n v="43692"/>
    <n v="43698"/>
    <n v="3"/>
    <n v="0"/>
    <n v="0"/>
    <n v="3"/>
  </r>
  <r>
    <s v="3365896"/>
    <x v="125"/>
    <n v="43699"/>
    <n v="43705"/>
    <n v="3"/>
    <n v="0"/>
    <n v="0"/>
    <n v="3"/>
  </r>
  <r>
    <s v="3357777"/>
    <x v="126"/>
    <n v="43692"/>
    <n v="43698"/>
    <n v="10"/>
    <n v="0"/>
    <n v="0"/>
    <n v="10"/>
  </r>
  <r>
    <s v="3365905"/>
    <x v="127"/>
    <n v="43699"/>
    <n v="43705"/>
    <n v="3"/>
    <n v="0"/>
    <n v="0"/>
    <n v="3"/>
  </r>
  <r>
    <s v="3365907"/>
    <x v="128"/>
    <n v="43699"/>
    <n v="43705"/>
    <n v="2"/>
    <n v="0"/>
    <n v="0"/>
    <n v="2"/>
  </r>
  <r>
    <s v="3365916"/>
    <x v="129"/>
    <n v="43699"/>
    <n v="43705"/>
    <n v="3"/>
    <n v="0"/>
    <n v="0"/>
    <n v="3"/>
  </r>
  <r>
    <s v="3337390"/>
    <x v="130"/>
    <n v="43677"/>
    <n v="43683"/>
    <n v="10"/>
    <n v="9"/>
    <n v="9"/>
    <n v="1"/>
  </r>
  <r>
    <s v="3303394"/>
    <x v="131"/>
    <n v="43657"/>
    <n v="43661"/>
    <n v="3"/>
    <n v="1"/>
    <n v="1"/>
    <n v="2"/>
  </r>
  <r>
    <s v="3351106"/>
    <x v="132"/>
    <n v="43685"/>
    <n v="43691"/>
    <n v="20"/>
    <n v="0"/>
    <n v="0"/>
    <n v="20"/>
  </r>
  <r>
    <s v="3367951"/>
    <x v="133"/>
    <n v="43700"/>
    <n v="43706"/>
    <n v="1"/>
    <n v="0"/>
    <n v="0"/>
    <n v="1"/>
  </r>
  <r>
    <s v="3367952"/>
    <x v="134"/>
    <n v="43700"/>
    <n v="43706"/>
    <n v="3"/>
    <n v="0"/>
    <n v="0"/>
    <n v="3"/>
  </r>
  <r>
    <s v="3367953"/>
    <x v="135"/>
    <n v="43700"/>
    <n v="43706"/>
    <n v="6"/>
    <n v="0"/>
    <n v="0"/>
    <n v="6"/>
  </r>
  <r>
    <s v="3365985"/>
    <x v="136"/>
    <n v="43699"/>
    <n v="43705"/>
    <n v="1"/>
    <n v="0"/>
    <n v="0"/>
    <n v="1"/>
  </r>
  <r>
    <s v="3365987"/>
    <x v="137"/>
    <n v="43699"/>
    <n v="43705"/>
    <n v="2"/>
    <n v="0"/>
    <n v="0"/>
    <n v="2"/>
  </r>
  <r>
    <s v="3359381"/>
    <x v="138"/>
    <n v="43696"/>
    <n v="43700"/>
    <n v="80"/>
    <n v="0"/>
    <n v="0"/>
    <n v="80"/>
  </r>
  <r>
    <s v="3311341"/>
    <x v="139"/>
    <n v="43659"/>
    <n v="43664"/>
    <n v="200"/>
    <n v="199"/>
    <n v="199"/>
    <n v="1"/>
  </r>
  <r>
    <s v="3365988"/>
    <x v="140"/>
    <n v="43699"/>
    <n v="43705"/>
    <n v="50"/>
    <n v="0"/>
    <n v="0"/>
    <n v="50"/>
  </r>
  <r>
    <s v="3358558"/>
    <x v="141"/>
    <n v="43693"/>
    <n v="43699"/>
    <n v="50"/>
    <n v="0"/>
    <n v="0"/>
    <n v="50"/>
  </r>
  <r>
    <s v="3359382"/>
    <x v="141"/>
    <n v="43696"/>
    <n v="43700"/>
    <n v="80"/>
    <n v="0"/>
    <n v="0"/>
    <n v="80"/>
  </r>
  <r>
    <s v="3365989"/>
    <x v="141"/>
    <n v="43699"/>
    <n v="43705"/>
    <n v="100"/>
    <n v="0"/>
    <n v="0"/>
    <n v="100"/>
  </r>
  <r>
    <s v="3363097"/>
    <x v="142"/>
    <n v="43698"/>
    <n v="43704"/>
    <n v="5"/>
    <n v="0"/>
    <n v="0"/>
    <n v="5"/>
  </r>
  <r>
    <s v="3363098"/>
    <x v="143"/>
    <n v="43698"/>
    <n v="43704"/>
    <n v="6"/>
    <n v="0"/>
    <n v="0"/>
    <n v="6"/>
  </r>
  <r>
    <s v="3363099"/>
    <x v="144"/>
    <n v="43698"/>
    <n v="43704"/>
    <n v="2"/>
    <n v="0"/>
    <n v="0"/>
    <n v="2"/>
  </r>
  <r>
    <s v="3367954"/>
    <x v="145"/>
    <n v="43700"/>
    <n v="43706"/>
    <n v="1"/>
    <n v="0"/>
    <n v="0"/>
    <n v="1"/>
  </r>
  <r>
    <s v="3279834"/>
    <x v="146"/>
    <n v="43640"/>
    <n v="43644"/>
    <n v="300"/>
    <n v="299"/>
    <n v="299"/>
    <n v="1"/>
  </r>
  <r>
    <s v="3343672"/>
    <x v="146"/>
    <n v="43680"/>
    <n v="43686"/>
    <n v="120"/>
    <n v="119"/>
    <n v="119"/>
    <n v="1"/>
  </r>
  <r>
    <s v="3365990"/>
    <x v="147"/>
    <n v="43699"/>
    <n v="43705"/>
    <n v="3"/>
    <n v="0"/>
    <n v="0"/>
    <n v="3"/>
  </r>
  <r>
    <s v="3365991"/>
    <x v="148"/>
    <n v="43699"/>
    <n v="43705"/>
    <n v="5"/>
    <n v="0"/>
    <n v="0"/>
    <n v="5"/>
  </r>
  <r>
    <s v="3365992"/>
    <x v="149"/>
    <n v="43699"/>
    <n v="43705"/>
    <n v="3"/>
    <n v="0"/>
    <n v="0"/>
    <n v="3"/>
  </r>
  <r>
    <s v="3367955"/>
    <x v="150"/>
    <n v="43700"/>
    <n v="43706"/>
    <n v="5"/>
    <n v="0"/>
    <n v="0"/>
    <n v="5"/>
  </r>
  <r>
    <s v="3367956"/>
    <x v="151"/>
    <n v="43703"/>
    <n v="43708"/>
    <n v="50"/>
    <n v="0"/>
    <n v="0"/>
    <n v="50"/>
  </r>
  <r>
    <s v="3338393"/>
    <x v="152"/>
    <n v="43677"/>
    <n v="43677"/>
    <n v="20"/>
    <n v="0"/>
    <n v="0"/>
    <n v="20"/>
  </r>
  <r>
    <s v="3337605"/>
    <x v="153"/>
    <n v="43676"/>
    <n v="43677"/>
    <n v="20"/>
    <n v="0"/>
    <n v="0"/>
    <n v="20"/>
  </r>
  <r>
    <s v="3337606"/>
    <x v="154"/>
    <n v="43676"/>
    <n v="43677"/>
    <n v="20"/>
    <n v="0"/>
    <n v="0"/>
    <n v="20"/>
  </r>
  <r>
    <s v="3363100"/>
    <x v="154"/>
    <n v="43698"/>
    <n v="43704"/>
    <n v="30"/>
    <n v="0"/>
    <n v="0"/>
    <n v="30"/>
  </r>
  <r>
    <s v="3337607"/>
    <x v="155"/>
    <n v="43676"/>
    <n v="43677"/>
    <n v="20"/>
    <n v="0"/>
    <n v="0"/>
    <n v="20"/>
  </r>
  <r>
    <s v="3363101"/>
    <x v="155"/>
    <n v="43698"/>
    <n v="43704"/>
    <n v="30"/>
    <n v="0"/>
    <n v="0"/>
    <n v="30"/>
  </r>
  <r>
    <s v="3309464"/>
    <x v="156"/>
    <n v="43664"/>
    <n v="43669"/>
    <n v="20"/>
    <n v="0"/>
    <n v="0"/>
    <n v="20"/>
  </r>
  <r>
    <s v="3337608"/>
    <x v="156"/>
    <n v="43676"/>
    <n v="43677"/>
    <n v="20"/>
    <n v="0"/>
    <n v="0"/>
    <n v="20"/>
  </r>
  <r>
    <s v="3363102"/>
    <x v="156"/>
    <n v="43698"/>
    <n v="43704"/>
    <n v="30"/>
    <n v="0"/>
    <n v="0"/>
    <n v="30"/>
  </r>
  <r>
    <s v="3306690"/>
    <x v="157"/>
    <n v="43656"/>
    <n v="43661"/>
    <n v="20"/>
    <n v="19"/>
    <n v="19"/>
    <n v="1"/>
  </r>
  <r>
    <s v="3306209"/>
    <x v="158"/>
    <n v="43655"/>
    <n v="43658"/>
    <n v="200"/>
    <n v="0"/>
    <n v="0"/>
    <n v="200"/>
  </r>
  <r>
    <s v="3367957"/>
    <x v="159"/>
    <n v="43700"/>
    <n v="43706"/>
    <n v="1"/>
    <n v="0"/>
    <n v="0"/>
    <n v="1"/>
  </r>
  <r>
    <s v="3283069"/>
    <x v="160"/>
    <n v="43640"/>
    <n v="43646"/>
    <n v="10"/>
    <n v="0"/>
    <n v="0"/>
    <n v="10"/>
  </r>
  <r>
    <s v="3363103"/>
    <x v="161"/>
    <n v="43698"/>
    <n v="43704"/>
    <n v="6"/>
    <n v="0"/>
    <n v="0"/>
    <n v="6"/>
  </r>
  <r>
    <s v="3359396"/>
    <x v="162"/>
    <n v="43696"/>
    <n v="43700"/>
    <n v="30"/>
    <n v="0"/>
    <n v="0"/>
    <n v="30"/>
  </r>
  <r>
    <s v="3359397"/>
    <x v="163"/>
    <n v="43696"/>
    <n v="43700"/>
    <n v="30"/>
    <n v="0"/>
    <n v="0"/>
    <n v="30"/>
  </r>
  <r>
    <m/>
    <x v="164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4">
  <r>
    <s v="2285299"/>
    <s v="10"/>
    <d v="2019-08-22T00:00:00"/>
    <x v="0"/>
    <s v="CIMR-AB4A0058ABA INV CHN,030/022,EA,A"/>
    <n v="50"/>
    <n v="0"/>
  </r>
  <r>
    <s v="2285300"/>
    <s v="10"/>
    <d v="2019-08-22T00:00:00"/>
    <x v="1"/>
    <s v="CIPR-GA70B4005ABBA-AAAAAA INV STD,B"/>
    <n v="3"/>
    <n v="0"/>
  </r>
  <r>
    <s v="2285300"/>
    <s v="20"/>
    <d v="2019-08-22T00:00:00"/>
    <x v="2"/>
    <s v="CIPR-GA70B4007ABBA-AAAAAA INV STD,B"/>
    <n v="3"/>
    <n v="0"/>
  </r>
  <r>
    <s v="2285300"/>
    <s v="30"/>
    <d v="2019-08-22T00:00:00"/>
    <x v="3"/>
    <s v="CIPR-GA70B4012ABBA-AAAAAA INV STD,B"/>
    <n v="5"/>
    <n v="0"/>
  </r>
  <r>
    <s v="2285300"/>
    <s v="40"/>
    <d v="2019-08-22T00:00:00"/>
    <x v="4"/>
    <s v="CIPR-GA70B4038ABBA-AAAAAA INV STD,B"/>
    <n v="6"/>
    <n v="0"/>
  </r>
  <r>
    <s v="2285300"/>
    <s v="50"/>
    <d v="2019-08-22T00:00:00"/>
    <x v="5"/>
    <s v="CIPR-GA70B4075ABBA-AAAAAA INV STD,B"/>
    <n v="1"/>
    <n v="0"/>
  </r>
  <r>
    <s v="2285300"/>
    <s v="60"/>
    <d v="2019-08-22T00:00:00"/>
    <x v="6"/>
    <s v="CIPR-GA70B4089ABBA-AAAAAA INV STD,B"/>
    <n v="4"/>
    <n v="2"/>
  </r>
  <r>
    <s v="2285302"/>
    <s v="10"/>
    <d v="2019-08-22T00:00:00"/>
    <x v="7"/>
    <s v="CIMR-JB4A0002BBA INV CHN,0P7/0P4,B,SYD"/>
    <n v="9"/>
    <n v="0"/>
  </r>
  <r>
    <s v="2285303"/>
    <s v="10"/>
    <d v="2019-08-22T00:00:00"/>
    <x v="8"/>
    <s v="CIPR-GA78B4075ABBA-AAAAFA INV STD,B"/>
    <n v="4"/>
    <n v="0"/>
  </r>
  <r>
    <s v="2285303"/>
    <s v="20"/>
    <d v="2019-08-22T00:00:00"/>
    <x v="9"/>
    <s v="CIPR-GA78B4103ABBA-AAAAFA INV STD,B"/>
    <n v="2"/>
    <n v="0"/>
  </r>
  <r>
    <s v="2285304"/>
    <s v="10"/>
    <d v="2019-08-22T00:00:00"/>
    <x v="10"/>
    <s v="CIMR-EB4A0088ABA INV CHN,045,EA,A"/>
    <n v="6"/>
    <n v="0"/>
  </r>
  <r>
    <s v="2285305"/>
    <s v="10"/>
    <d v="2019-08-22T00:00:00"/>
    <x v="11"/>
    <s v="CIPR-GA78B4012ABBA-AAAAFA INV STD,B"/>
    <n v="1"/>
    <n v="1"/>
  </r>
  <r>
    <s v="2285305"/>
    <s v="20"/>
    <d v="2019-08-22T00:00:00"/>
    <x v="12"/>
    <s v="CIPR-GA78B4453ABBA-AAAAFA INV STD,B"/>
    <n v="1"/>
    <n v="1"/>
  </r>
  <r>
    <s v="2285754"/>
    <s v="10"/>
    <d v="2019-08-22T00:00:00"/>
    <x v="13"/>
    <s v="CIMR-VB4A0007BBA INV CHN,3P0/2P2,D,SYD"/>
    <n v="5"/>
    <n v="0"/>
  </r>
  <r>
    <s v="2285754"/>
    <s v="20"/>
    <d v="2019-08-22T00:00:00"/>
    <x v="14"/>
    <s v="CIMR-VB4A0002BBA INV CHN,0P7/0P4,EB,A"/>
    <n v="2"/>
    <n v="0"/>
  </r>
  <r>
    <s v="2285754"/>
    <s v="30"/>
    <d v="2019-08-22T00:00:00"/>
    <x v="15"/>
    <s v="CIMR-VB4A0004BBA INV CHN,1P5/0P7,EB,A"/>
    <n v="2"/>
    <n v="0"/>
  </r>
  <r>
    <s v="2285756"/>
    <s v="10"/>
    <d v="2019-08-22T00:00:00"/>
    <x v="16"/>
    <s v="CIMR-VB4A0023FBA INV CHN,011/7P5,A,SYD"/>
    <n v="30"/>
    <n v="0"/>
  </r>
  <r>
    <s v="2285756"/>
    <s v="20"/>
    <d v="2019-08-22T00:00:00"/>
    <x v="17"/>
    <s v="CIMR-VB4A0031FBA INV CHN,015/011,A,SYD"/>
    <n v="18"/>
    <n v="0"/>
  </r>
  <r>
    <s v="2285756"/>
    <s v="30"/>
    <d v="2019-08-22T00:00:00"/>
    <x v="2"/>
    <s v="CIPR-GA70B4007ABBA-AAAAAA INV STD,B"/>
    <n v="4"/>
    <n v="0"/>
  </r>
  <r>
    <s v="2285756"/>
    <s v="40"/>
    <d v="2019-08-22T00:00:00"/>
    <x v="18"/>
    <s v="CIPR-GA70B4103ABBA-AAAAAA INV STD,B"/>
    <n v="1"/>
    <n v="0"/>
  </r>
  <r>
    <s v="2285756"/>
    <s v="50"/>
    <d v="2019-08-22T00:00:00"/>
    <x v="19"/>
    <s v="CIPR-GA70B4168ABBA-AAAAAA INV STD,B"/>
    <n v="1"/>
    <n v="0"/>
  </r>
  <r>
    <s v="2285758"/>
    <s v="10"/>
    <d v="2019-08-22T00:00:00"/>
    <x v="20"/>
    <s v="CIMR-VB4A0018BBA INV S908006,7P5/5P5,A"/>
    <n v="30"/>
    <n v="30"/>
  </r>
  <r>
    <s v="2285758"/>
    <s v="20"/>
    <d v="2019-08-22T00:00:00"/>
    <x v="21"/>
    <s v="CIMR-VB4A0023BBA INV S908006,011/7P5,A"/>
    <n v="60"/>
    <n v="60"/>
  </r>
  <r>
    <s v="2285758"/>
    <s v="30"/>
    <d v="2019-08-22T00:00:00"/>
    <x v="22"/>
    <s v="CIMR-VB4A0031BBA INV S908006,015/011,A"/>
    <n v="15"/>
    <n v="15"/>
  </r>
  <r>
    <s v="2285758"/>
    <s v="40"/>
    <d v="2019-08-22T00:00:00"/>
    <x v="23"/>
    <s v="CIMR-VB4A0038BBA INV S908006,018/015,A"/>
    <n v="6"/>
    <n v="6"/>
  </r>
  <r>
    <s v="2285760"/>
    <s v="10"/>
    <d v="2019-08-22T00:00:00"/>
    <x v="24"/>
    <s v="CIMR-VB4C0005BBA INV CHN,2P2/1P5,D"/>
    <n v="14"/>
    <n v="8"/>
  </r>
  <r>
    <s v="2285762"/>
    <s v="10"/>
    <d v="2019-08-22T00:00:00"/>
    <x v="25"/>
    <s v="CIMR-AB4A0296ABA INV CHN,160/132,EA,A"/>
    <n v="3"/>
    <n v="0"/>
  </r>
  <r>
    <s v="2285762"/>
    <s v="20"/>
    <d v="2019-08-22T00:00:00"/>
    <x v="26"/>
    <s v="CIMR-JB2A0006BBA INV CHN,1P1/0P7,A,SYD"/>
    <n v="1"/>
    <n v="1"/>
  </r>
  <r>
    <s v="2285949"/>
    <s v="10"/>
    <d v="2019-08-22T00:00:00"/>
    <x v="27"/>
    <s v="CIMR-VB4X0007BBA-8101 INV S908101,2P2,D"/>
    <n v="20"/>
    <n v="20"/>
  </r>
  <r>
    <s v="2285949"/>
    <s v="20"/>
    <d v="2019-08-22T00:00:00"/>
    <x v="28"/>
    <s v="CIMR-VB4X0005BBA-8101 INV S908101,1P5,D"/>
    <n v="150"/>
    <n v="150"/>
  </r>
  <r>
    <s v="2285950"/>
    <s v="10"/>
    <d v="2019-08-22T00:00:00"/>
    <x v="29"/>
    <s v="CIMR-VB4C0023BBA INV CHN,011/7P5,A"/>
    <n v="30"/>
    <n v="30"/>
  </r>
  <r>
    <s v="2285950"/>
    <s v="20"/>
    <d v="2019-08-22T00:00:00"/>
    <x v="30"/>
    <s v="CIMR-VB4C0031BBA INV CHN,015/011,A"/>
    <n v="30"/>
    <n v="30"/>
  </r>
  <r>
    <s v="2285950"/>
    <s v="30"/>
    <d v="2019-08-22T00:00:00"/>
    <x v="31"/>
    <s v="CIMR-VB4C0038BBA INV CHN,018/015,A"/>
    <n v="60"/>
    <n v="60"/>
  </r>
  <r>
    <s v="2285951"/>
    <s v="10"/>
    <d v="2019-08-22T00:00:00"/>
    <x v="32"/>
    <s v="CIPR-GA78B4031ABBA-AAAAFA INV STD,B"/>
    <n v="1"/>
    <n v="1"/>
  </r>
  <r>
    <s v="2285951"/>
    <s v="20"/>
    <d v="2019-08-22T00:00:00"/>
    <x v="9"/>
    <s v="CIPR-GA78B4103ABBA-AAAAFA INV STD,B"/>
    <n v="1"/>
    <n v="1"/>
  </r>
  <r>
    <s v="2285951"/>
    <s v="30"/>
    <d v="2019-08-22T00:00:00"/>
    <x v="33"/>
    <s v="CIPR-GA78B4168ABBA-AAAAFA INV STD,B"/>
    <n v="2"/>
    <n v="2"/>
  </r>
  <r>
    <s v="2285951"/>
    <s v="40"/>
    <d v="2019-08-22T00:00:00"/>
    <x v="34"/>
    <s v="CIPR-GA78B4250ABBA-AAAAFA INV STD,B"/>
    <n v="4"/>
    <n v="4"/>
  </r>
  <r>
    <s v="2285951"/>
    <s v="50"/>
    <d v="2019-08-22T00:00:00"/>
    <x v="35"/>
    <s v="CIPR-GA78B4371ABBA-AAAAFA INV STD,B"/>
    <n v="1"/>
    <n v="1"/>
  </r>
  <r>
    <s v="2285952"/>
    <s v="10"/>
    <d v="2019-08-22T00:00:00"/>
    <x v="16"/>
    <s v="CIMR-VB4A0023FBA INV CHN,011/7P5,A,SYD"/>
    <n v="40"/>
    <n v="40"/>
  </r>
  <r>
    <s v="2285952"/>
    <s v="20"/>
    <d v="2019-08-22T00:00:00"/>
    <x v="36"/>
    <s v="CIMR-VB4A0011BBA INV CHN,5P5/3P7,EB,A"/>
    <n v="50"/>
    <n v="50"/>
  </r>
  <r>
    <s v="2285952"/>
    <s v="30"/>
    <d v="2019-08-22T00:00:00"/>
    <x v="37"/>
    <s v="CIMR-AB4A0103ABA INV CHN,055/045,EA,A"/>
    <n v="5"/>
    <n v="5"/>
  </r>
  <r>
    <s v="2285953"/>
    <s v="10"/>
    <d v="2019-08-22T00:00:00"/>
    <x v="38"/>
    <s v="CDBR-4030D OP BRAKING-UNIT,IP20,REV.B"/>
    <n v="5"/>
    <n v="5"/>
  </r>
  <r>
    <s v="2285954"/>
    <s v="10"/>
    <d v="2019-08-22T00:00:00"/>
    <x v="39"/>
    <s v="CIPR-GA70X4168ABBA-AAAAAA-8007 INV,B"/>
    <n v="5"/>
    <n v="5"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  <r>
    <m/>
    <m/>
    <m/>
    <x v="4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99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</r>
  <r>
    <x v="1"/>
    <s v="1L"/>
    <x v="0"/>
    <s v=""/>
    <s v=""/>
    <s v=""/>
    <s v=""/>
    <s v="EA"/>
    <n v="357"/>
    <s v="CNY"/>
    <n v="29163.33"/>
    <n v="0"/>
    <n v="0"/>
    <n v="0"/>
    <n v="0"/>
    <n v="0"/>
    <n v="0"/>
    <n v="0"/>
    <n v="0"/>
    <n v="0"/>
    <n v="0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</r>
  <r>
    <x v="10"/>
    <s v="1L"/>
    <x v="0"/>
    <s v=""/>
    <s v=""/>
    <s v=""/>
    <s v=""/>
    <s v="EA"/>
    <n v="8"/>
    <s v="CNY"/>
    <n v="6053.28"/>
    <n v="0"/>
    <n v="0"/>
    <n v="0"/>
    <n v="0"/>
    <n v="0"/>
    <n v="0"/>
    <n v="0"/>
    <n v="0"/>
    <n v="0"/>
    <n v="0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</r>
  <r>
    <x v="11"/>
    <s v="1L"/>
    <x v="0"/>
    <s v=""/>
    <s v=""/>
    <s v=""/>
    <s v=""/>
    <s v="EA"/>
    <n v="20"/>
    <s v="CNY"/>
    <n v="21207"/>
    <n v="0"/>
    <n v="0"/>
    <n v="0"/>
    <n v="0"/>
    <n v="0"/>
    <n v="0"/>
    <n v="0"/>
    <n v="0"/>
    <n v="0"/>
    <n v="0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</r>
  <r>
    <x v="20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</r>
  <r>
    <x v="20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</r>
  <r>
    <x v="20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</r>
  <r>
    <x v="21"/>
    <s v="1L"/>
    <x v="3"/>
    <s v=""/>
    <s v=""/>
    <s v=""/>
    <s v=""/>
    <s v="EA"/>
    <n v="2"/>
    <s v="CNY"/>
    <n v="943.94"/>
    <n v="0"/>
    <n v="0"/>
    <n v="0"/>
    <n v="0"/>
    <n v="0"/>
    <n v="0"/>
    <n v="0"/>
    <n v="0"/>
    <n v="0"/>
    <n v="0"/>
  </r>
  <r>
    <x v="22"/>
    <s v="1L"/>
    <x v="0"/>
    <s v=""/>
    <s v=""/>
    <s v=""/>
    <s v=""/>
    <s v="EA"/>
    <n v="1"/>
    <s v="CNY"/>
    <n v="500.55"/>
    <n v="0"/>
    <n v="0"/>
    <n v="0"/>
    <n v="0"/>
    <n v="0"/>
    <n v="0"/>
    <n v="0"/>
    <n v="0"/>
    <n v="0"/>
    <n v="0"/>
  </r>
  <r>
    <x v="22"/>
    <s v="1L"/>
    <x v="3"/>
    <s v=""/>
    <s v=""/>
    <s v=""/>
    <s v=""/>
    <s v="EA"/>
    <n v="4"/>
    <s v="CNY"/>
    <n v="2002.2"/>
    <n v="0"/>
    <n v="0"/>
    <n v="0"/>
    <n v="0"/>
    <n v="0"/>
    <n v="0"/>
    <n v="0"/>
    <n v="0"/>
    <n v="0"/>
    <n v="0"/>
  </r>
  <r>
    <x v="23"/>
    <s v="1L"/>
    <x v="0"/>
    <s v=""/>
    <s v=""/>
    <s v=""/>
    <s v=""/>
    <s v="EA"/>
    <n v="584"/>
    <s v="CNY"/>
    <n v="333627.52000000002"/>
    <n v="0"/>
    <n v="0"/>
    <n v="0"/>
    <n v="0"/>
    <n v="0"/>
    <n v="0"/>
    <n v="0"/>
    <n v="0"/>
    <n v="0"/>
    <n v="0"/>
  </r>
  <r>
    <x v="23"/>
    <s v="1L"/>
    <x v="3"/>
    <s v=""/>
    <s v=""/>
    <s v=""/>
    <s v=""/>
    <s v="EA"/>
    <n v="3"/>
    <s v="CNY"/>
    <n v="1713.84"/>
    <n v="0"/>
    <n v="0"/>
    <n v="0"/>
    <n v="0"/>
    <n v="0"/>
    <n v="0"/>
    <n v="0"/>
    <n v="0"/>
    <n v="0"/>
    <n v="0"/>
  </r>
  <r>
    <x v="23"/>
    <s v="1L"/>
    <x v="1"/>
    <s v=""/>
    <s v=""/>
    <s v=""/>
    <s v=""/>
    <s v="EA"/>
    <n v="70"/>
    <s v="CNY"/>
    <n v="39989.599999999999"/>
    <n v="0"/>
    <n v="0"/>
    <n v="0"/>
    <n v="0"/>
    <n v="0"/>
    <n v="0"/>
    <n v="0"/>
    <n v="0"/>
    <n v="0"/>
    <n v="0"/>
  </r>
  <r>
    <x v="23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</r>
  <r>
    <x v="24"/>
    <s v="1L"/>
    <x v="0"/>
    <s v=""/>
    <s v=""/>
    <s v=""/>
    <s v=""/>
    <s v="EA"/>
    <n v="722"/>
    <s v="CNY"/>
    <n v="446484.8"/>
    <n v="100"/>
    <n v="61840"/>
    <n v="0"/>
    <n v="0"/>
    <n v="0"/>
    <n v="0"/>
    <n v="0"/>
    <n v="0"/>
    <n v="0"/>
    <n v="0"/>
  </r>
  <r>
    <x v="24"/>
    <s v="1L"/>
    <x v="3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</r>
  <r>
    <x v="24"/>
    <s v="1L"/>
    <x v="1"/>
    <s v=""/>
    <s v=""/>
    <s v=""/>
    <s v=""/>
    <s v="EA"/>
    <n v="50"/>
    <s v="CNY"/>
    <n v="30920"/>
    <n v="30"/>
    <n v="18552"/>
    <n v="0"/>
    <n v="0"/>
    <n v="0"/>
    <n v="0"/>
    <n v="0"/>
    <n v="0"/>
    <n v="0"/>
    <n v="0"/>
  </r>
  <r>
    <x v="24"/>
    <s v="1L"/>
    <x v="2"/>
    <s v=""/>
    <s v=""/>
    <s v=""/>
    <s v=""/>
    <s v="EA"/>
    <n v="86"/>
    <s v="CNY"/>
    <n v="53182.400000000001"/>
    <n v="34"/>
    <n v="21025.599999999999"/>
    <n v="0"/>
    <n v="0"/>
    <n v="0"/>
    <n v="0"/>
    <n v="0"/>
    <n v="0"/>
    <n v="0"/>
    <n v="0"/>
  </r>
  <r>
    <x v="25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</r>
  <r>
    <x v="26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</r>
  <r>
    <x v="27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</r>
  <r>
    <x v="28"/>
    <s v="1L"/>
    <x v="0"/>
    <s v=""/>
    <s v=""/>
    <s v=""/>
    <s v=""/>
    <s v="EA"/>
    <n v="67"/>
    <s v="CNY"/>
    <n v="41418.06"/>
    <n v="0"/>
    <n v="0"/>
    <n v="0"/>
    <n v="0"/>
    <n v="0"/>
    <n v="0"/>
    <n v="0"/>
    <n v="0"/>
    <n v="0"/>
    <n v="0"/>
  </r>
  <r>
    <x v="28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</r>
  <r>
    <x v="29"/>
    <s v="1L"/>
    <x v="0"/>
    <s v=""/>
    <s v=""/>
    <s v=""/>
    <s v=""/>
    <s v="EA"/>
    <n v="15"/>
    <s v="CNY"/>
    <n v="13622.1"/>
    <n v="0"/>
    <n v="0"/>
    <n v="0"/>
    <n v="0"/>
    <n v="0"/>
    <n v="0"/>
    <n v="0"/>
    <n v="0"/>
    <n v="0"/>
    <n v="0"/>
  </r>
  <r>
    <x v="30"/>
    <s v="1L"/>
    <x v="0"/>
    <s v=""/>
    <s v=""/>
    <s v=""/>
    <s v=""/>
    <s v="EA"/>
    <n v="19"/>
    <s v="CNY"/>
    <n v="17255.23"/>
    <n v="0"/>
    <n v="0"/>
    <n v="0"/>
    <n v="0"/>
    <n v="0"/>
    <n v="0"/>
    <n v="0"/>
    <n v="0"/>
    <n v="0"/>
    <n v="0"/>
  </r>
  <r>
    <x v="30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</r>
  <r>
    <x v="31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</r>
  <r>
    <x v="31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</r>
  <r>
    <x v="32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</r>
  <r>
    <x v="32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</r>
  <r>
    <x v="33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</r>
  <r>
    <x v="33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</r>
  <r>
    <x v="34"/>
    <s v="1L"/>
    <x v="0"/>
    <s v=""/>
    <s v=""/>
    <s v=""/>
    <s v=""/>
    <s v="EA"/>
    <n v="15"/>
    <s v="CNY"/>
    <n v="15981.45"/>
    <n v="0"/>
    <n v="0"/>
    <n v="0"/>
    <n v="0"/>
    <n v="0"/>
    <n v="0"/>
    <n v="0"/>
    <n v="0"/>
    <n v="0"/>
    <n v="0"/>
  </r>
  <r>
    <x v="34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</r>
  <r>
    <x v="35"/>
    <s v="1L"/>
    <x v="0"/>
    <s v=""/>
    <s v=""/>
    <s v=""/>
    <s v=""/>
    <s v="EA"/>
    <n v="39"/>
    <s v="CNY"/>
    <n v="106613.13"/>
    <n v="0"/>
    <n v="0"/>
    <n v="0"/>
    <n v="0"/>
    <n v="0"/>
    <n v="0"/>
    <n v="0"/>
    <n v="0"/>
    <n v="0"/>
    <n v="0"/>
  </r>
  <r>
    <x v="35"/>
    <s v="1L"/>
    <x v="1"/>
    <s v=""/>
    <s v=""/>
    <s v=""/>
    <s v=""/>
    <s v="EA"/>
    <n v="10"/>
    <s v="CNY"/>
    <n v="27336.7"/>
    <n v="0"/>
    <n v="0"/>
    <n v="0"/>
    <n v="0"/>
    <n v="0"/>
    <n v="0"/>
    <n v="0"/>
    <n v="0"/>
    <n v="0"/>
    <n v="0"/>
  </r>
  <r>
    <x v="35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</r>
  <r>
    <x v="36"/>
    <s v="1L"/>
    <x v="0"/>
    <s v=""/>
    <s v=""/>
    <s v=""/>
    <s v=""/>
    <s v="EA"/>
    <n v="29"/>
    <s v="CNY"/>
    <n v="88638.21"/>
    <n v="0"/>
    <n v="0"/>
    <n v="0"/>
    <n v="0"/>
    <n v="0"/>
    <n v="0"/>
    <n v="0"/>
    <n v="0"/>
    <n v="0"/>
    <n v="0"/>
  </r>
  <r>
    <x v="36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</r>
  <r>
    <x v="37"/>
    <s v="1L"/>
    <x v="0"/>
    <s v=""/>
    <s v=""/>
    <s v=""/>
    <s v=""/>
    <s v="EA"/>
    <n v="19"/>
    <s v="CNY"/>
    <n v="75817.789999999994"/>
    <n v="0"/>
    <n v="0"/>
    <n v="0"/>
    <n v="0"/>
    <n v="0"/>
    <n v="0"/>
    <n v="0"/>
    <n v="0"/>
    <n v="0"/>
    <n v="0"/>
  </r>
  <r>
    <x v="37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</r>
  <r>
    <x v="37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</r>
  <r>
    <x v="38"/>
    <s v="1L"/>
    <x v="0"/>
    <s v=""/>
    <s v=""/>
    <s v=""/>
    <s v=""/>
    <s v="EA"/>
    <n v="30"/>
    <s v="CNY"/>
    <n v="123388.8"/>
    <n v="0"/>
    <n v="0"/>
    <n v="0"/>
    <n v="0"/>
    <n v="0"/>
    <n v="0"/>
    <n v="0"/>
    <n v="0"/>
    <n v="0"/>
    <n v="0"/>
  </r>
  <r>
    <x v="38"/>
    <s v="1L"/>
    <x v="1"/>
    <s v=""/>
    <s v=""/>
    <s v=""/>
    <s v=""/>
    <s v="EA"/>
    <n v="2"/>
    <s v="CNY"/>
    <n v="8225.92"/>
    <n v="3"/>
    <n v="12338.88"/>
    <n v="0"/>
    <n v="0"/>
    <n v="0"/>
    <n v="0"/>
    <n v="0"/>
    <n v="0"/>
    <n v="0"/>
    <n v="0"/>
  </r>
  <r>
    <x v="38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</r>
  <r>
    <x v="39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</r>
  <r>
    <x v="39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</r>
  <r>
    <x v="40"/>
    <s v="1L"/>
    <x v="0"/>
    <s v=""/>
    <s v=""/>
    <s v=""/>
    <s v=""/>
    <s v="EA"/>
    <n v="5"/>
    <s v="CNY"/>
    <n v="69177.95"/>
    <n v="0"/>
    <n v="0"/>
    <n v="0"/>
    <n v="0"/>
    <n v="0"/>
    <n v="0"/>
    <n v="0"/>
    <n v="0"/>
    <n v="0"/>
    <n v="0"/>
  </r>
  <r>
    <x v="41"/>
    <s v="1L"/>
    <x v="0"/>
    <s v=""/>
    <s v=""/>
    <s v=""/>
    <s v=""/>
    <s v="EA"/>
    <n v="5"/>
    <s v="CNY"/>
    <n v="81662.55"/>
    <n v="0"/>
    <n v="0"/>
    <n v="0"/>
    <n v="0"/>
    <n v="0"/>
    <n v="0"/>
    <n v="0"/>
    <n v="0"/>
    <n v="0"/>
    <n v="0"/>
  </r>
  <r>
    <x v="41"/>
    <s v="1L"/>
    <x v="1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</r>
  <r>
    <x v="42"/>
    <s v="1L"/>
    <x v="0"/>
    <s v=""/>
    <s v=""/>
    <s v=""/>
    <s v=""/>
    <s v="EA"/>
    <n v="5"/>
    <s v="CNY"/>
    <n v="127138.05"/>
    <n v="0"/>
    <n v="0"/>
    <n v="0"/>
    <n v="0"/>
    <n v="0"/>
    <n v="0"/>
    <n v="0"/>
    <n v="0"/>
    <n v="0"/>
    <n v="0"/>
  </r>
  <r>
    <x v="42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</r>
  <r>
    <x v="43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</r>
  <r>
    <x v="43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</r>
  <r>
    <x v="44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</r>
  <r>
    <x v="45"/>
    <s v="1L"/>
    <x v="0"/>
    <s v=""/>
    <s v=""/>
    <s v=""/>
    <s v=""/>
    <s v="EA"/>
    <n v="4"/>
    <s v="CNY"/>
    <n v="17404.080000000002"/>
    <n v="0"/>
    <n v="0"/>
    <n v="0"/>
    <n v="0"/>
    <n v="0"/>
    <n v="0"/>
    <n v="0"/>
    <n v="0"/>
    <n v="0"/>
    <n v="0"/>
  </r>
  <r>
    <x v="46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</r>
  <r>
    <x v="47"/>
    <s v="1L"/>
    <x v="0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</r>
  <r>
    <x v="48"/>
    <s v="1L"/>
    <x v="0"/>
    <s v=""/>
    <s v=""/>
    <s v=""/>
    <s v=""/>
    <s v="EA"/>
    <n v="62"/>
    <s v="CNY"/>
    <n v="17519.34"/>
    <n v="0"/>
    <n v="0"/>
    <n v="0"/>
    <n v="0"/>
    <n v="0"/>
    <n v="0"/>
    <n v="0"/>
    <n v="0"/>
    <n v="0"/>
    <n v="0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</r>
  <r>
    <x v="51"/>
    <s v="1L"/>
    <x v="4"/>
    <s v="E"/>
    <s v="M"/>
    <s v="1990834 / 10"/>
    <s v=""/>
    <s v="EA"/>
    <n v="12"/>
    <s v="CNY"/>
    <n v="54645.72"/>
    <n v="0"/>
    <n v="0"/>
    <n v="0"/>
    <n v="0"/>
    <n v="0"/>
    <n v="0"/>
    <n v="0"/>
    <n v="0"/>
    <n v="0"/>
    <n v="0"/>
  </r>
  <r>
    <x v="51"/>
    <s v="1L"/>
    <x v="0"/>
    <s v="E"/>
    <s v="M"/>
    <s v="1990834 / 10"/>
    <s v=""/>
    <s v="EA"/>
    <n v="24"/>
    <s v="CNY"/>
    <n v="109291.44"/>
    <n v="0"/>
    <n v="0"/>
    <n v="0"/>
    <n v="0"/>
    <n v="0"/>
    <n v="0"/>
    <n v="0"/>
    <n v="0"/>
    <n v="0"/>
    <n v="0"/>
  </r>
  <r>
    <x v="52"/>
    <s v="1L"/>
    <x v="0"/>
    <s v=""/>
    <s v=""/>
    <s v=""/>
    <s v=""/>
    <s v="EA"/>
    <n v="1"/>
    <s v="CNY"/>
    <n v="3307.51"/>
    <n v="0"/>
    <n v="0"/>
    <n v="0"/>
    <n v="0"/>
    <n v="0"/>
    <n v="0"/>
    <n v="0"/>
    <n v="0"/>
    <n v="0"/>
    <n v="0"/>
  </r>
  <r>
    <x v="53"/>
    <s v="1L"/>
    <x v="0"/>
    <s v=""/>
    <s v=""/>
    <s v=""/>
    <s v=""/>
    <s v="EA"/>
    <n v="4"/>
    <s v="CNY"/>
    <n v="12287.2"/>
    <n v="0"/>
    <n v="0"/>
    <n v="0"/>
    <n v="0"/>
    <n v="0"/>
    <n v="0"/>
    <n v="0"/>
    <n v="0"/>
    <n v="0"/>
    <n v="0"/>
  </r>
  <r>
    <x v="53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</r>
  <r>
    <x v="54"/>
    <s v="1L"/>
    <x v="0"/>
    <s v=""/>
    <s v=""/>
    <s v=""/>
    <s v=""/>
    <s v="EA"/>
    <n v="3"/>
    <s v="CNY"/>
    <n v="12021.45"/>
    <n v="0"/>
    <n v="0"/>
    <n v="0"/>
    <n v="0"/>
    <n v="0"/>
    <n v="0"/>
    <n v="0"/>
    <n v="0"/>
    <n v="0"/>
    <n v="0"/>
  </r>
  <r>
    <x v="55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</r>
  <r>
    <x v="56"/>
    <s v="1L"/>
    <x v="0"/>
    <s v=""/>
    <s v=""/>
    <s v=""/>
    <s v=""/>
    <s v="EA"/>
    <n v="19"/>
    <s v="CNY"/>
    <n v="10506.05"/>
    <n v="0"/>
    <n v="0"/>
    <n v="0"/>
    <n v="0"/>
    <n v="0"/>
    <n v="0"/>
    <n v="0"/>
    <n v="0"/>
    <n v="0"/>
    <n v="0"/>
  </r>
  <r>
    <x v="57"/>
    <s v="1L"/>
    <x v="0"/>
    <s v=""/>
    <s v=""/>
    <s v=""/>
    <s v=""/>
    <s v="EA"/>
    <n v="74"/>
    <s v="CNY"/>
    <n v="40933.1"/>
    <n v="0"/>
    <n v="0"/>
    <n v="0"/>
    <n v="0"/>
    <n v="0"/>
    <n v="0"/>
    <n v="0"/>
    <n v="0"/>
    <n v="0"/>
    <n v="0"/>
  </r>
  <r>
    <x v="58"/>
    <s v="1L"/>
    <x v="0"/>
    <s v=""/>
    <s v=""/>
    <s v=""/>
    <s v=""/>
    <s v="EA"/>
    <n v="1"/>
    <s v="CNY"/>
    <n v="1431.65"/>
    <n v="0"/>
    <n v="0"/>
    <n v="0"/>
    <n v="0"/>
    <n v="0"/>
    <n v="0"/>
    <n v="0"/>
    <n v="0"/>
    <n v="0"/>
    <n v="0"/>
  </r>
  <r>
    <x v="59"/>
    <s v="1L"/>
    <x v="0"/>
    <s v=""/>
    <s v=""/>
    <s v=""/>
    <s v=""/>
    <s v="EA"/>
    <n v="858"/>
    <s v="CNY"/>
    <n v="618773.35"/>
    <n v="0"/>
    <n v="0"/>
    <n v="0"/>
    <n v="0"/>
    <n v="0"/>
    <n v="0"/>
    <n v="0"/>
    <n v="0"/>
    <n v="0"/>
    <n v="0"/>
  </r>
  <r>
    <x v="59"/>
    <s v="1L"/>
    <x v="1"/>
    <s v=""/>
    <s v=""/>
    <s v=""/>
    <s v=""/>
    <s v="EA"/>
    <n v="57"/>
    <s v="CNY"/>
    <n v="41107.32"/>
    <n v="0"/>
    <n v="0"/>
    <n v="0"/>
    <n v="0"/>
    <n v="0"/>
    <n v="0"/>
    <n v="0"/>
    <n v="0"/>
    <n v="0"/>
    <n v="0"/>
  </r>
  <r>
    <x v="59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</r>
  <r>
    <x v="61"/>
    <s v="1L"/>
    <x v="0"/>
    <s v=""/>
    <s v=""/>
    <s v=""/>
    <s v=""/>
    <s v="EA"/>
    <n v="1041"/>
    <s v="CNY"/>
    <n v="887858.49"/>
    <n v="0"/>
    <n v="0"/>
    <n v="0"/>
    <n v="0"/>
    <n v="0"/>
    <n v="0"/>
    <n v="0"/>
    <n v="0"/>
    <n v="0"/>
    <n v="0"/>
  </r>
  <r>
    <x v="61"/>
    <s v="1L"/>
    <x v="3"/>
    <s v=""/>
    <s v=""/>
    <s v=""/>
    <s v=""/>
    <s v="EA"/>
    <n v="18"/>
    <s v="CNY"/>
    <n v="15352.02"/>
    <n v="2"/>
    <n v="1705.78"/>
    <n v="0"/>
    <n v="0"/>
    <n v="0"/>
    <n v="0"/>
    <n v="0"/>
    <n v="0"/>
    <n v="0"/>
    <n v="0"/>
  </r>
  <r>
    <x v="61"/>
    <s v="1L"/>
    <x v="1"/>
    <s v=""/>
    <s v=""/>
    <s v=""/>
    <s v=""/>
    <s v="EA"/>
    <n v="105"/>
    <s v="CNY"/>
    <n v="89553.45"/>
    <n v="45"/>
    <n v="38380.050000000003"/>
    <n v="0"/>
    <n v="0"/>
    <n v="0"/>
    <n v="0"/>
    <n v="0"/>
    <n v="0"/>
    <n v="0"/>
    <n v="0"/>
  </r>
  <r>
    <x v="61"/>
    <s v="1L"/>
    <x v="2"/>
    <s v=""/>
    <s v=""/>
    <s v=""/>
    <s v=""/>
    <s v="EA"/>
    <n v="5"/>
    <s v="CNY"/>
    <n v="4264.45"/>
    <n v="5"/>
    <n v="4264.45"/>
    <n v="0"/>
    <n v="0"/>
    <n v="0"/>
    <n v="0"/>
    <n v="0"/>
    <n v="0"/>
    <n v="0"/>
    <n v="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</r>
  <r>
    <x v="63"/>
    <s v="1L"/>
    <x v="0"/>
    <s v=""/>
    <s v=""/>
    <s v=""/>
    <s v=""/>
    <s v="EA"/>
    <n v="15"/>
    <s v="CNY"/>
    <n v="14980.35"/>
    <n v="0"/>
    <n v="0"/>
    <n v="0"/>
    <n v="0"/>
    <n v="0"/>
    <n v="0"/>
    <n v="0"/>
    <n v="0"/>
    <n v="0"/>
    <n v="0"/>
  </r>
  <r>
    <x v="64"/>
    <s v="1L"/>
    <x v="3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</r>
  <r>
    <x v="64"/>
    <s v="1L"/>
    <x v="1"/>
    <s v=""/>
    <s v=""/>
    <s v=""/>
    <s v=""/>
    <s v="EA"/>
    <n v="80"/>
    <s v="CNY"/>
    <n v="44253.599999999999"/>
    <n v="70"/>
    <n v="38721.9"/>
    <n v="0"/>
    <n v="0"/>
    <n v="0"/>
    <n v="0"/>
    <n v="0"/>
    <n v="0"/>
    <n v="0"/>
    <n v="0"/>
  </r>
  <r>
    <x v="64"/>
    <s v="1L"/>
    <x v="2"/>
    <s v=""/>
    <s v=""/>
    <s v=""/>
    <s v=""/>
    <s v="EA"/>
    <n v="200"/>
    <s v="CNY"/>
    <n v="110634"/>
    <n v="0"/>
    <n v="0"/>
    <n v="0"/>
    <n v="0"/>
    <n v="0"/>
    <n v="0"/>
    <n v="0"/>
    <n v="0"/>
    <n v="0"/>
    <n v="0"/>
  </r>
  <r>
    <x v="65"/>
    <s v="1L"/>
    <x v="0"/>
    <s v=""/>
    <s v=""/>
    <s v=""/>
    <s v=""/>
    <s v="EA"/>
    <n v="397"/>
    <s v="CNY"/>
    <n v="219687.89"/>
    <n v="0"/>
    <n v="0"/>
    <n v="0"/>
    <n v="0"/>
    <n v="0"/>
    <n v="0"/>
    <n v="0"/>
    <n v="0"/>
    <n v="0"/>
    <n v="0"/>
  </r>
  <r>
    <x v="65"/>
    <s v="1L"/>
    <x v="3"/>
    <s v=""/>
    <s v=""/>
    <s v=""/>
    <s v=""/>
    <s v="EA"/>
    <n v="12"/>
    <s v="CNY"/>
    <n v="6640.44"/>
    <n v="0"/>
    <n v="0"/>
    <n v="0"/>
    <n v="0"/>
    <n v="0"/>
    <n v="0"/>
    <n v="0"/>
    <n v="0"/>
    <n v="0"/>
    <n v="0"/>
  </r>
  <r>
    <x v="65"/>
    <s v="1L"/>
    <x v="1"/>
    <s v=""/>
    <s v=""/>
    <s v=""/>
    <s v=""/>
    <s v="EA"/>
    <n v="145"/>
    <s v="CNY"/>
    <n v="80238.649999999994"/>
    <n v="0"/>
    <n v="0"/>
    <n v="0"/>
    <n v="0"/>
    <n v="0"/>
    <n v="0"/>
    <n v="0"/>
    <n v="0"/>
    <n v="0"/>
    <n v="0"/>
  </r>
  <r>
    <x v="65"/>
    <s v="1L"/>
    <x v="2"/>
    <s v=""/>
    <s v=""/>
    <s v=""/>
    <s v=""/>
    <s v="EA"/>
    <n v="50"/>
    <s v="CNY"/>
    <n v="27668.5"/>
    <n v="20"/>
    <n v="11067.4"/>
    <n v="0"/>
    <n v="0"/>
    <n v="0"/>
    <n v="0"/>
    <n v="0"/>
    <n v="0"/>
    <n v="0"/>
    <n v="0"/>
  </r>
  <r>
    <x v="66"/>
    <s v="1L"/>
    <x v="0"/>
    <s v=""/>
    <s v=""/>
    <s v=""/>
    <s v=""/>
    <s v="EA"/>
    <n v="61"/>
    <s v="CNY"/>
    <n v="719539.53"/>
    <n v="0"/>
    <n v="0"/>
    <n v="0"/>
    <n v="0"/>
    <n v="0"/>
    <n v="0"/>
    <n v="0"/>
    <n v="0"/>
    <n v="0"/>
    <n v="0"/>
  </r>
  <r>
    <x v="66"/>
    <s v="1L"/>
    <x v="3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</r>
  <r>
    <x v="66"/>
    <s v="1L"/>
    <x v="1"/>
    <s v=""/>
    <s v=""/>
    <s v=""/>
    <s v=""/>
    <s v="EA"/>
    <n v="18"/>
    <s v="CNY"/>
    <n v="212323.14"/>
    <n v="1"/>
    <n v="11795.73"/>
    <n v="0"/>
    <n v="0"/>
    <n v="0"/>
    <n v="0"/>
    <n v="0"/>
    <n v="0"/>
    <n v="0"/>
    <n v="0"/>
  </r>
  <r>
    <x v="66"/>
    <s v="1L"/>
    <x v="2"/>
    <s v=""/>
    <s v=""/>
    <s v=""/>
    <s v=""/>
    <s v="EA"/>
    <n v="0"/>
    <s v="CNY"/>
    <n v="0"/>
    <n v="1"/>
    <n v="11795.73"/>
    <n v="0"/>
    <n v="0"/>
    <n v="0"/>
    <n v="0"/>
    <n v="0"/>
    <n v="0"/>
    <n v="0"/>
    <n v="0"/>
  </r>
  <r>
    <x v="67"/>
    <s v="1L"/>
    <x v="0"/>
    <s v=""/>
    <s v=""/>
    <s v=""/>
    <s v=""/>
    <s v="EA"/>
    <n v="44"/>
    <s v="CNY"/>
    <n v="523123.04"/>
    <n v="0"/>
    <n v="0"/>
    <n v="0"/>
    <n v="0"/>
    <n v="0"/>
    <n v="0"/>
    <n v="0"/>
    <n v="0"/>
    <n v="0"/>
    <n v="0"/>
  </r>
  <r>
    <x v="67"/>
    <s v="1L"/>
    <x v="3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</r>
  <r>
    <x v="67"/>
    <s v="1L"/>
    <x v="1"/>
    <s v=""/>
    <s v=""/>
    <s v=""/>
    <s v=""/>
    <s v="EA"/>
    <n v="10"/>
    <s v="CNY"/>
    <n v="118891.6"/>
    <n v="0"/>
    <n v="0"/>
    <n v="0"/>
    <n v="0"/>
    <n v="0"/>
    <n v="0"/>
    <n v="0"/>
    <n v="0"/>
    <n v="0"/>
    <n v="0"/>
  </r>
  <r>
    <x v="67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</r>
  <r>
    <x v="68"/>
    <s v="1L"/>
    <x v="0"/>
    <s v=""/>
    <s v=""/>
    <s v=""/>
    <s v=""/>
    <s v="EA"/>
    <n v="20"/>
    <s v="CNY"/>
    <n v="236137.2"/>
    <n v="0"/>
    <n v="0"/>
    <n v="0"/>
    <n v="0"/>
    <n v="0"/>
    <n v="0"/>
    <n v="0"/>
    <n v="0"/>
    <n v="0"/>
    <n v="0"/>
  </r>
  <r>
    <x v="68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</r>
  <r>
    <x v="68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</r>
  <r>
    <x v="69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</r>
  <r>
    <x v="70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</r>
  <r>
    <x v="70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</r>
  <r>
    <x v="71"/>
    <s v="1L"/>
    <x v="4"/>
    <s v=""/>
    <s v=""/>
    <s v=""/>
    <s v=""/>
    <s v="EA"/>
    <n v="30"/>
    <s v="CNY"/>
    <n v="10023.299999999999"/>
    <n v="0"/>
    <n v="0"/>
    <n v="0"/>
    <n v="0"/>
    <n v="0"/>
    <n v="0"/>
    <n v="0"/>
    <n v="0"/>
    <n v="0"/>
    <n v="0"/>
  </r>
  <r>
    <x v="71"/>
    <s v="1L"/>
    <x v="0"/>
    <s v=""/>
    <s v=""/>
    <s v=""/>
    <s v=""/>
    <s v="EA"/>
    <n v="1"/>
    <s v="CNY"/>
    <n v="334.11"/>
    <n v="0"/>
    <n v="0"/>
    <n v="0"/>
    <n v="0"/>
    <n v="0"/>
    <n v="0"/>
    <n v="0"/>
    <n v="0"/>
    <n v="0"/>
    <n v="0"/>
  </r>
  <r>
    <x v="72"/>
    <s v="1L"/>
    <x v="0"/>
    <s v=""/>
    <s v=""/>
    <s v=""/>
    <s v=""/>
    <s v="EA"/>
    <n v="175"/>
    <s v="CNY"/>
    <n v="85736"/>
    <n v="0"/>
    <n v="0"/>
    <n v="0"/>
    <n v="0"/>
    <n v="0"/>
    <n v="0"/>
    <n v="0"/>
    <n v="0"/>
    <n v="0"/>
    <n v="0"/>
  </r>
  <r>
    <x v="72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</r>
  <r>
    <x v="72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</r>
  <r>
    <x v="73"/>
    <s v="1L"/>
    <x v="4"/>
    <s v=""/>
    <s v=""/>
    <s v=""/>
    <s v=""/>
    <s v="EA"/>
    <n v="50"/>
    <s v="CNY"/>
    <n v="24675"/>
    <n v="0"/>
    <n v="0"/>
    <n v="0"/>
    <n v="0"/>
    <n v="0"/>
    <n v="0"/>
    <n v="0"/>
    <n v="0"/>
    <n v="0"/>
    <n v="0"/>
  </r>
  <r>
    <x v="73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</r>
  <r>
    <x v="74"/>
    <s v="1L"/>
    <x v="0"/>
    <s v=""/>
    <s v=""/>
    <s v=""/>
    <s v=""/>
    <s v="EA"/>
    <n v="42"/>
    <s v="CNY"/>
    <n v="13912.5"/>
    <n v="0"/>
    <n v="0"/>
    <n v="0"/>
    <n v="0"/>
    <n v="0"/>
    <n v="0"/>
    <n v="0"/>
    <n v="0"/>
    <n v="0"/>
    <n v="0"/>
  </r>
  <r>
    <x v="75"/>
    <s v="1L"/>
    <x v="4"/>
    <s v=""/>
    <s v=""/>
    <s v=""/>
    <s v=""/>
    <s v="EA"/>
    <n v="21"/>
    <s v="CNY"/>
    <n v="6414.66"/>
    <n v="0"/>
    <n v="0"/>
    <n v="0"/>
    <n v="0"/>
    <n v="0"/>
    <n v="0"/>
    <n v="0"/>
    <n v="0"/>
    <n v="0"/>
    <n v="0"/>
  </r>
  <r>
    <x v="75"/>
    <s v="1L"/>
    <x v="0"/>
    <s v=""/>
    <s v=""/>
    <s v=""/>
    <s v=""/>
    <s v="EA"/>
    <n v="15"/>
    <s v="CNY"/>
    <n v="4581.8999999999996"/>
    <n v="0"/>
    <n v="0"/>
    <n v="0"/>
    <n v="0"/>
    <n v="0"/>
    <n v="0"/>
    <n v="0"/>
    <n v="0"/>
    <n v="0"/>
    <n v="0"/>
  </r>
  <r>
    <x v="76"/>
    <s v="1L"/>
    <x v="0"/>
    <s v=""/>
    <s v=""/>
    <s v=""/>
    <s v=""/>
    <s v="EA"/>
    <n v="22"/>
    <s v="CNY"/>
    <n v="9681.32"/>
    <n v="0"/>
    <n v="0"/>
    <n v="0"/>
    <n v="0"/>
    <n v="0"/>
    <n v="0"/>
    <n v="0"/>
    <n v="0"/>
    <n v="0"/>
    <n v="0"/>
  </r>
  <r>
    <x v="77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</r>
  <r>
    <x v="78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</r>
  <r>
    <x v="79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</r>
  <r>
    <x v="80"/>
    <s v="1L"/>
    <x v="1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0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1"/>
    <s v="1L"/>
    <x v="0"/>
    <s v=""/>
    <s v=""/>
    <s v=""/>
    <s v=""/>
    <s v="EA"/>
    <n v="199"/>
    <s v="CNY"/>
    <n v="93597.66"/>
    <n v="0"/>
    <n v="0"/>
    <n v="0"/>
    <n v="0"/>
    <n v="0"/>
    <n v="0"/>
    <n v="0"/>
    <n v="0"/>
    <n v="0"/>
    <n v="0"/>
  </r>
  <r>
    <x v="82"/>
    <s v="1L"/>
    <x v="0"/>
    <s v=""/>
    <s v=""/>
    <s v=""/>
    <s v=""/>
    <s v="EA"/>
    <n v="262"/>
    <s v="CNY"/>
    <n v="124190.62"/>
    <n v="0"/>
    <n v="0"/>
    <n v="0"/>
    <n v="0"/>
    <n v="0"/>
    <n v="0"/>
    <n v="0"/>
    <n v="0"/>
    <n v="0"/>
    <n v="0"/>
  </r>
  <r>
    <x v="82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</r>
  <r>
    <x v="82"/>
    <s v="1L"/>
    <x v="2"/>
    <s v=""/>
    <s v=""/>
    <s v=""/>
    <s v=""/>
    <s v="EA"/>
    <n v="30"/>
    <s v="CNY"/>
    <n v="14220.3"/>
    <n v="0"/>
    <n v="0"/>
    <n v="0"/>
    <n v="0"/>
    <n v="0"/>
    <n v="0"/>
    <n v="0"/>
    <n v="0"/>
    <n v="0"/>
    <n v="0"/>
  </r>
  <r>
    <x v="83"/>
    <s v="1L"/>
    <x v="0"/>
    <s v=""/>
    <s v=""/>
    <s v=""/>
    <s v=""/>
    <s v="EA"/>
    <n v="143"/>
    <s v="CNY"/>
    <n v="71099.600000000006"/>
    <n v="0"/>
    <n v="0"/>
    <n v="0"/>
    <n v="0"/>
    <n v="0"/>
    <n v="0"/>
    <n v="0"/>
    <n v="0"/>
    <n v="0"/>
    <n v="0"/>
  </r>
  <r>
    <x v="83"/>
    <s v="1L"/>
    <x v="1"/>
    <s v=""/>
    <s v=""/>
    <s v=""/>
    <s v=""/>
    <s v="EA"/>
    <n v="15"/>
    <s v="CNY"/>
    <n v="7458"/>
    <n v="5"/>
    <n v="2486"/>
    <n v="0"/>
    <n v="0"/>
    <n v="0"/>
    <n v="0"/>
    <n v="0"/>
    <n v="0"/>
    <n v="0"/>
    <n v="0"/>
  </r>
  <r>
    <x v="84"/>
    <s v="1L"/>
    <x v="0"/>
    <s v=""/>
    <s v=""/>
    <s v=""/>
    <s v=""/>
    <s v="EA"/>
    <n v="67"/>
    <s v="CNY"/>
    <n v="36821.19"/>
    <n v="0"/>
    <n v="0"/>
    <n v="0"/>
    <n v="0"/>
    <n v="0"/>
    <n v="0"/>
    <n v="0"/>
    <n v="0"/>
    <n v="0"/>
    <n v="0"/>
  </r>
  <r>
    <x v="84"/>
    <s v="1L"/>
    <x v="1"/>
    <s v=""/>
    <s v=""/>
    <s v=""/>
    <s v=""/>
    <s v="EA"/>
    <n v="22"/>
    <s v="CNY"/>
    <n v="12090.54"/>
    <n v="0"/>
    <n v="0"/>
    <n v="0"/>
    <n v="0"/>
    <n v="0"/>
    <n v="0"/>
    <n v="0"/>
    <n v="0"/>
    <n v="0"/>
    <n v="0"/>
  </r>
  <r>
    <x v="84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</r>
  <r>
    <x v="85"/>
    <s v="1L"/>
    <x v="0"/>
    <s v=""/>
    <s v=""/>
    <s v=""/>
    <s v=""/>
    <s v="EA"/>
    <n v="1"/>
    <s v="CNY"/>
    <n v="1466.45"/>
    <n v="0"/>
    <n v="0"/>
    <n v="0"/>
    <n v="0"/>
    <n v="0"/>
    <n v="0"/>
    <n v="0"/>
    <n v="0"/>
    <n v="0"/>
    <n v="0"/>
  </r>
  <r>
    <x v="86"/>
    <s v="1L"/>
    <x v="0"/>
    <s v=""/>
    <s v=""/>
    <s v=""/>
    <s v=""/>
    <s v="EA"/>
    <n v="1"/>
    <s v="CNY"/>
    <n v="2573.4499999999998"/>
    <n v="0"/>
    <n v="0"/>
    <n v="0"/>
    <n v="0"/>
    <n v="0"/>
    <n v="0"/>
    <n v="0"/>
    <n v="0"/>
    <n v="0"/>
    <n v="0"/>
  </r>
  <r>
    <x v="87"/>
    <s v="1L"/>
    <x v="0"/>
    <s v=""/>
    <s v=""/>
    <s v=""/>
    <s v=""/>
    <s v="EA"/>
    <n v="4"/>
    <s v="CNY"/>
    <n v="16509.8"/>
    <n v="0"/>
    <n v="0"/>
    <n v="0"/>
    <n v="0"/>
    <n v="0"/>
    <n v="0"/>
    <n v="0"/>
    <n v="0"/>
    <n v="0"/>
    <n v="0"/>
  </r>
  <r>
    <x v="88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</r>
  <r>
    <x v="89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</r>
  <r>
    <x v="90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</r>
  <r>
    <x v="91"/>
    <s v="1L"/>
    <x v="4"/>
    <s v=""/>
    <s v=""/>
    <s v=""/>
    <s v=""/>
    <s v="EA"/>
    <n v="6"/>
    <s v="CNY"/>
    <n v="39712.68"/>
    <n v="0"/>
    <n v="0"/>
    <n v="0"/>
    <n v="0"/>
    <n v="0"/>
    <n v="0"/>
    <n v="0"/>
    <n v="0"/>
    <n v="0"/>
    <n v="0"/>
  </r>
  <r>
    <x v="91"/>
    <s v="1L"/>
    <x v="0"/>
    <s v=""/>
    <s v=""/>
    <s v=""/>
    <s v=""/>
    <s v="EA"/>
    <n v="4"/>
    <s v="CNY"/>
    <n v="26475.119999999999"/>
    <n v="0"/>
    <n v="0"/>
    <n v="0"/>
    <n v="0"/>
    <n v="0"/>
    <n v="0"/>
    <n v="0"/>
    <n v="0"/>
    <n v="0"/>
    <n v="0"/>
  </r>
  <r>
    <x v="92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</r>
  <r>
    <x v="93"/>
    <s v="1L"/>
    <x v="0"/>
    <s v=""/>
    <s v=""/>
    <s v=""/>
    <s v=""/>
    <s v="EA"/>
    <n v="1"/>
    <s v="CNY"/>
    <n v="2068.9899999999998"/>
    <n v="0"/>
    <n v="0"/>
    <n v="0"/>
    <n v="0"/>
    <n v="0"/>
    <n v="0"/>
    <n v="0"/>
    <n v="0"/>
    <n v="0"/>
    <n v="0"/>
  </r>
  <r>
    <x v="94"/>
    <s v="1L"/>
    <x v="4"/>
    <s v=""/>
    <s v=""/>
    <s v=""/>
    <s v=""/>
    <s v="EA"/>
    <n v="4"/>
    <s v="CNY"/>
    <n v="9640.44"/>
    <n v="0"/>
    <n v="0"/>
    <n v="0"/>
    <n v="0"/>
    <n v="0"/>
    <n v="0"/>
    <n v="0"/>
    <n v="0"/>
    <n v="0"/>
    <n v="0"/>
  </r>
  <r>
    <x v="95"/>
    <s v="1L"/>
    <x v="4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</r>
  <r>
    <x v="96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</r>
  <r>
    <x v="97"/>
    <s v="1L"/>
    <x v="4"/>
    <s v=""/>
    <s v=""/>
    <s v=""/>
    <s v=""/>
    <s v="EA"/>
    <n v="288"/>
    <s v="CNY"/>
    <n v="147539.51999999999"/>
    <n v="0"/>
    <n v="0"/>
    <n v="0"/>
    <n v="0"/>
    <n v="0"/>
    <n v="0"/>
    <n v="0"/>
    <n v="0"/>
    <n v="0"/>
    <n v="0"/>
  </r>
  <r>
    <x v="97"/>
    <s v="1L"/>
    <x v="0"/>
    <s v=""/>
    <s v=""/>
    <s v=""/>
    <s v=""/>
    <s v="EA"/>
    <n v="1504"/>
    <s v="CNY"/>
    <n v="770484.16"/>
    <n v="0"/>
    <n v="0"/>
    <n v="0"/>
    <n v="0"/>
    <n v="0"/>
    <n v="0"/>
    <n v="0"/>
    <n v="0"/>
    <n v="0"/>
    <n v="0"/>
  </r>
  <r>
    <x v="98"/>
    <s v="1L"/>
    <x v="0"/>
    <s v=""/>
    <s v=""/>
    <s v=""/>
    <s v=""/>
    <s v="EA"/>
    <n v="484"/>
    <s v="CNY"/>
    <n v="247948.36"/>
    <n v="0"/>
    <n v="0"/>
    <n v="0"/>
    <n v="0"/>
    <n v="0"/>
    <n v="0"/>
    <n v="0"/>
    <n v="0"/>
    <n v="0"/>
    <n v="0"/>
  </r>
  <r>
    <x v="99"/>
    <s v="1L"/>
    <x v="0"/>
    <s v=""/>
    <s v=""/>
    <s v=""/>
    <s v=""/>
    <s v="EA"/>
    <n v="1096"/>
    <s v="CNY"/>
    <n v="530113.28000000003"/>
    <n v="0"/>
    <n v="0"/>
    <n v="0"/>
    <n v="0"/>
    <n v="0"/>
    <n v="0"/>
    <n v="0"/>
    <n v="0"/>
    <n v="0"/>
    <n v="0"/>
  </r>
  <r>
    <x v="100"/>
    <s v="1L"/>
    <x v="0"/>
    <s v=""/>
    <s v=""/>
    <s v=""/>
    <s v=""/>
    <s v="EA"/>
    <n v="1060"/>
    <s v="CNY"/>
    <n v="512700.8"/>
    <n v="0"/>
    <n v="0"/>
    <n v="0"/>
    <n v="0"/>
    <n v="0"/>
    <n v="0"/>
    <n v="0"/>
    <n v="0"/>
    <n v="0"/>
    <n v="0"/>
  </r>
  <r>
    <x v="101"/>
    <s v="1L"/>
    <x v="4"/>
    <s v=""/>
    <s v=""/>
    <s v=""/>
    <s v=""/>
    <s v="EA"/>
    <n v="216"/>
    <s v="CNY"/>
    <n v="104250.24000000001"/>
    <n v="0"/>
    <n v="0"/>
    <n v="0"/>
    <n v="0"/>
    <n v="0"/>
    <n v="0"/>
    <n v="0"/>
    <n v="0"/>
    <n v="0"/>
    <n v="0"/>
  </r>
  <r>
    <x v="101"/>
    <s v="1L"/>
    <x v="0"/>
    <s v=""/>
    <s v=""/>
    <s v=""/>
    <s v=""/>
    <s v="EA"/>
    <n v="1552"/>
    <s v="CNY"/>
    <n v="749057.28"/>
    <n v="0"/>
    <n v="0"/>
    <n v="0"/>
    <n v="0"/>
    <n v="0"/>
    <n v="0"/>
    <n v="0"/>
    <n v="0"/>
    <n v="0"/>
    <n v="0"/>
  </r>
  <r>
    <x v="102"/>
    <s v="1L"/>
    <x v="0"/>
    <s v=""/>
    <s v=""/>
    <s v=""/>
    <s v=""/>
    <s v="EA"/>
    <n v="860"/>
    <s v="CNY"/>
    <n v="421047.4"/>
    <n v="0"/>
    <n v="0"/>
    <n v="0"/>
    <n v="0"/>
    <n v="0"/>
    <n v="0"/>
    <n v="0"/>
    <n v="0"/>
    <n v="0"/>
    <n v="0"/>
  </r>
  <r>
    <x v="103"/>
    <s v="1L"/>
    <x v="0"/>
    <s v=""/>
    <s v=""/>
    <s v=""/>
    <s v=""/>
    <s v="EA"/>
    <n v="416"/>
    <s v="CNY"/>
    <n v="212713.28"/>
    <n v="0"/>
    <n v="0"/>
    <n v="0"/>
    <n v="0"/>
    <n v="0"/>
    <n v="0"/>
    <n v="0"/>
    <n v="0"/>
    <n v="0"/>
    <n v="0"/>
  </r>
  <r>
    <x v="104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</r>
  <r>
    <x v="104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</r>
  <r>
    <x v="104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</r>
  <r>
    <x v="105"/>
    <s v="1L"/>
    <x v="0"/>
    <s v=""/>
    <s v=""/>
    <s v=""/>
    <s v=""/>
    <s v="EA"/>
    <n v="303"/>
    <s v="CNY"/>
    <n v="275042.19"/>
    <n v="0"/>
    <n v="0"/>
    <n v="0"/>
    <n v="0"/>
    <n v="0"/>
    <n v="0"/>
    <n v="0"/>
    <n v="0"/>
    <n v="0"/>
    <n v="0"/>
  </r>
  <r>
    <x v="105"/>
    <s v="1L"/>
    <x v="3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</r>
  <r>
    <x v="105"/>
    <s v="1L"/>
    <x v="1"/>
    <s v=""/>
    <s v=""/>
    <s v=""/>
    <s v=""/>
    <s v="EA"/>
    <n v="12"/>
    <s v="CNY"/>
    <n v="10892.76"/>
    <n v="3"/>
    <n v="2723.19"/>
    <n v="0"/>
    <n v="0"/>
    <n v="0"/>
    <n v="0"/>
    <n v="0"/>
    <n v="0"/>
    <n v="0"/>
    <n v="0"/>
  </r>
  <r>
    <x v="105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</r>
  <r>
    <x v="106"/>
    <s v="1L"/>
    <x v="0"/>
    <s v=""/>
    <s v=""/>
    <s v=""/>
    <s v=""/>
    <s v="EA"/>
    <n v="676"/>
    <s v="CNY"/>
    <n v="629099.12"/>
    <n v="0"/>
    <n v="0"/>
    <n v="0"/>
    <n v="0"/>
    <n v="0"/>
    <n v="0"/>
    <n v="0"/>
    <n v="0"/>
    <n v="0"/>
    <n v="0"/>
  </r>
  <r>
    <x v="106"/>
    <s v="1L"/>
    <x v="3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</r>
  <r>
    <x v="106"/>
    <s v="1L"/>
    <x v="1"/>
    <s v=""/>
    <s v=""/>
    <s v=""/>
    <s v=""/>
    <s v="EA"/>
    <n v="65"/>
    <s v="CNY"/>
    <n v="60490.3"/>
    <n v="0"/>
    <n v="0"/>
    <n v="0"/>
    <n v="0"/>
    <n v="0"/>
    <n v="0"/>
    <n v="0"/>
    <n v="0"/>
    <n v="0"/>
    <n v="0"/>
  </r>
  <r>
    <x v="106"/>
    <s v="1L"/>
    <x v="2"/>
    <s v=""/>
    <s v=""/>
    <s v=""/>
    <s v=""/>
    <s v="EA"/>
    <n v="20"/>
    <s v="CNY"/>
    <n v="18612.400000000001"/>
    <n v="0"/>
    <n v="0"/>
    <n v="0"/>
    <n v="0"/>
    <n v="0"/>
    <n v="0"/>
    <n v="0"/>
    <n v="0"/>
    <n v="0"/>
    <n v="0"/>
  </r>
  <r>
    <x v="107"/>
    <s v="1L"/>
    <x v="0"/>
    <s v=""/>
    <s v=""/>
    <s v=""/>
    <s v=""/>
    <s v="EA"/>
    <n v="143"/>
    <s v="CNY"/>
    <n v="144164.01999999999"/>
    <n v="0"/>
    <n v="0"/>
    <n v="0"/>
    <n v="0"/>
    <n v="0"/>
    <n v="0"/>
    <n v="0"/>
    <n v="0"/>
    <n v="0"/>
    <n v="0"/>
  </r>
  <r>
    <x v="107"/>
    <s v="1L"/>
    <x v="3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</r>
  <r>
    <x v="107"/>
    <s v="1L"/>
    <x v="1"/>
    <s v=""/>
    <s v=""/>
    <s v=""/>
    <s v=""/>
    <s v="EA"/>
    <n v="27"/>
    <s v="CNY"/>
    <n v="27219.78"/>
    <n v="23"/>
    <n v="23187.22"/>
    <n v="0"/>
    <n v="0"/>
    <n v="0"/>
    <n v="0"/>
    <n v="0"/>
    <n v="0"/>
    <n v="0"/>
    <n v="0"/>
  </r>
  <r>
    <x v="107"/>
    <s v="1L"/>
    <x v="2"/>
    <s v=""/>
    <s v=""/>
    <s v=""/>
    <s v=""/>
    <s v="EA"/>
    <n v="30"/>
    <s v="CNY"/>
    <n v="30244.2"/>
    <n v="0"/>
    <n v="0"/>
    <n v="0"/>
    <n v="0"/>
    <n v="0"/>
    <n v="0"/>
    <n v="0"/>
    <n v="0"/>
    <n v="0"/>
    <n v="0"/>
  </r>
  <r>
    <x v="108"/>
    <s v="1L"/>
    <x v="4"/>
    <s v=""/>
    <s v=""/>
    <s v=""/>
    <s v=""/>
    <s v="EA"/>
    <n v="48"/>
    <s v="CNY"/>
    <n v="50734.559999999998"/>
    <n v="0"/>
    <n v="0"/>
    <n v="0"/>
    <n v="0"/>
    <n v="0"/>
    <n v="0"/>
    <n v="0"/>
    <n v="0"/>
    <n v="0"/>
    <n v="0"/>
  </r>
  <r>
    <x v="108"/>
    <s v="1L"/>
    <x v="0"/>
    <s v=""/>
    <s v=""/>
    <s v=""/>
    <s v=""/>
    <s v="EA"/>
    <n v="108"/>
    <s v="CNY"/>
    <n v="114152.76"/>
    <n v="16"/>
    <n v="16911.52"/>
    <n v="0"/>
    <n v="0"/>
    <n v="0"/>
    <n v="0"/>
    <n v="0"/>
    <n v="0"/>
    <n v="0"/>
    <n v="0"/>
  </r>
  <r>
    <x v="108"/>
    <s v="1L"/>
    <x v="3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</r>
  <r>
    <x v="108"/>
    <s v="1L"/>
    <x v="1"/>
    <s v=""/>
    <s v=""/>
    <s v=""/>
    <s v=""/>
    <s v="EA"/>
    <n v="13"/>
    <s v="CNY"/>
    <n v="13740.61"/>
    <n v="7"/>
    <n v="7398.79"/>
    <n v="0"/>
    <n v="0"/>
    <n v="0"/>
    <n v="0"/>
    <n v="0"/>
    <n v="0"/>
    <n v="0"/>
    <n v="0"/>
  </r>
  <r>
    <x v="108"/>
    <s v="1L"/>
    <x v="2"/>
    <s v=""/>
    <s v=""/>
    <s v=""/>
    <s v=""/>
    <s v="EA"/>
    <n v="10"/>
    <s v="CNY"/>
    <n v="10569.7"/>
    <n v="0"/>
    <n v="0"/>
    <n v="0"/>
    <n v="0"/>
    <n v="0"/>
    <n v="0"/>
    <n v="0"/>
    <n v="0"/>
    <n v="0"/>
    <n v="0"/>
  </r>
  <r>
    <x v="109"/>
    <s v="1L"/>
    <x v="0"/>
    <s v=""/>
    <s v=""/>
    <s v=""/>
    <s v=""/>
    <s v="EA"/>
    <n v="234"/>
    <s v="CNY"/>
    <n v="247330.98"/>
    <n v="72"/>
    <n v="76101.84"/>
    <n v="0"/>
    <n v="0"/>
    <n v="0"/>
    <n v="0"/>
    <n v="0"/>
    <n v="0"/>
    <n v="0"/>
    <n v="0"/>
  </r>
  <r>
    <x v="109"/>
    <s v="1L"/>
    <x v="3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</r>
  <r>
    <x v="109"/>
    <s v="1L"/>
    <x v="1"/>
    <s v=""/>
    <s v=""/>
    <s v=""/>
    <s v=""/>
    <s v="EA"/>
    <n v="45"/>
    <s v="CNY"/>
    <n v="47563.65"/>
    <n v="27"/>
    <n v="28538.19"/>
    <n v="0"/>
    <n v="0"/>
    <n v="0"/>
    <n v="0"/>
    <n v="0"/>
    <n v="0"/>
    <n v="0"/>
    <n v="0"/>
  </r>
  <r>
    <x v="109"/>
    <s v="1L"/>
    <x v="2"/>
    <s v=""/>
    <s v=""/>
    <s v=""/>
    <s v=""/>
    <s v="EA"/>
    <n v="80"/>
    <s v="CNY"/>
    <n v="84557.6"/>
    <n v="0"/>
    <n v="0"/>
    <n v="0"/>
    <n v="0"/>
    <n v="0"/>
    <n v="0"/>
    <n v="0"/>
    <n v="0"/>
    <n v="0"/>
    <n v="0"/>
  </r>
  <r>
    <x v="110"/>
    <s v="1L"/>
    <x v="0"/>
    <s v=""/>
    <s v=""/>
    <s v=""/>
    <s v=""/>
    <s v="EA"/>
    <n v="486"/>
    <s v="CNY"/>
    <n v="1351702.08"/>
    <n v="0"/>
    <n v="0"/>
    <n v="0"/>
    <n v="0"/>
    <n v="0"/>
    <n v="0"/>
    <n v="0"/>
    <n v="0"/>
    <n v="0"/>
    <n v="0"/>
  </r>
  <r>
    <x v="110"/>
    <s v="1L"/>
    <x v="3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</r>
  <r>
    <x v="110"/>
    <s v="1L"/>
    <x v="1"/>
    <s v=""/>
    <s v=""/>
    <s v=""/>
    <s v=""/>
    <s v="EA"/>
    <n v="0"/>
    <s v="CNY"/>
    <n v="0"/>
    <n v="5"/>
    <n v="13906.4"/>
    <n v="0"/>
    <n v="0"/>
    <n v="0"/>
    <n v="0"/>
    <n v="0"/>
    <n v="0"/>
    <n v="0"/>
    <n v="0"/>
  </r>
  <r>
    <x v="110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</r>
  <r>
    <x v="111"/>
    <s v="1L"/>
    <x v="0"/>
    <s v=""/>
    <s v=""/>
    <s v=""/>
    <s v=""/>
    <s v="EA"/>
    <n v="150"/>
    <s v="CNY"/>
    <n v="465687"/>
    <n v="0"/>
    <n v="0"/>
    <n v="0"/>
    <n v="0"/>
    <n v="0"/>
    <n v="0"/>
    <n v="0"/>
    <n v="0"/>
    <n v="0"/>
    <n v="0"/>
  </r>
  <r>
    <x v="111"/>
    <s v="1L"/>
    <x v="3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</r>
  <r>
    <x v="111"/>
    <s v="1L"/>
    <x v="1"/>
    <s v=""/>
    <s v=""/>
    <s v=""/>
    <s v=""/>
    <s v="EA"/>
    <n v="39"/>
    <s v="CNY"/>
    <n v="121078.62"/>
    <n v="0"/>
    <n v="0"/>
    <n v="0"/>
    <n v="0"/>
    <n v="0"/>
    <n v="0"/>
    <n v="0"/>
    <n v="0"/>
    <n v="0"/>
    <n v="0"/>
  </r>
  <r>
    <x v="111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</r>
  <r>
    <x v="112"/>
    <s v="1L"/>
    <x v="4"/>
    <s v=""/>
    <s v=""/>
    <s v=""/>
    <s v=""/>
    <s v="EA"/>
    <n v="12"/>
    <s v="CNY"/>
    <n v="48509.16"/>
    <n v="0"/>
    <n v="0"/>
    <n v="0"/>
    <n v="0"/>
    <n v="0"/>
    <n v="0"/>
    <n v="0"/>
    <n v="0"/>
    <n v="0"/>
    <n v="0"/>
  </r>
  <r>
    <x v="112"/>
    <s v="1L"/>
    <x v="0"/>
    <s v=""/>
    <s v=""/>
    <s v=""/>
    <s v=""/>
    <s v="EA"/>
    <n v="73"/>
    <s v="CNY"/>
    <n v="295097.39"/>
    <n v="0"/>
    <n v="0"/>
    <n v="0"/>
    <n v="0"/>
    <n v="0"/>
    <n v="0"/>
    <n v="0"/>
    <n v="0"/>
    <n v="0"/>
    <n v="0"/>
  </r>
  <r>
    <x v="112"/>
    <s v="1L"/>
    <x v="3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</r>
  <r>
    <x v="112"/>
    <s v="1L"/>
    <x v="1"/>
    <s v=""/>
    <s v=""/>
    <s v=""/>
    <s v=""/>
    <s v="EA"/>
    <n v="12"/>
    <s v="CNY"/>
    <n v="48509.16"/>
    <n v="3"/>
    <n v="12127.29"/>
    <n v="0"/>
    <n v="0"/>
    <n v="0"/>
    <n v="0"/>
    <n v="0"/>
    <n v="0"/>
    <n v="0"/>
    <n v="0"/>
  </r>
  <r>
    <x v="112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</r>
  <r>
    <x v="113"/>
    <s v="1L"/>
    <x v="0"/>
    <s v=""/>
    <s v=""/>
    <s v=""/>
    <s v=""/>
    <s v="EA"/>
    <n v="119"/>
    <s v="CNY"/>
    <n v="495632.62"/>
    <n v="0"/>
    <n v="0"/>
    <n v="0"/>
    <n v="0"/>
    <n v="0"/>
    <n v="0"/>
    <n v="0"/>
    <n v="0"/>
    <n v="0"/>
    <n v="0"/>
  </r>
  <r>
    <x v="113"/>
    <s v="1L"/>
    <x v="3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</r>
  <r>
    <x v="113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</r>
  <r>
    <x v="113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</r>
  <r>
    <x v="114"/>
    <s v="1L"/>
    <x v="0"/>
    <s v=""/>
    <s v=""/>
    <s v=""/>
    <s v=""/>
    <s v="EA"/>
    <n v="56"/>
    <s v="CNY"/>
    <n v="731362.8"/>
    <n v="0"/>
    <n v="0"/>
    <n v="0"/>
    <n v="0"/>
    <n v="0"/>
    <n v="0"/>
    <n v="0"/>
    <n v="0"/>
    <n v="0"/>
    <n v="0"/>
  </r>
  <r>
    <x v="114"/>
    <s v="1L"/>
    <x v="1"/>
    <s v=""/>
    <s v=""/>
    <s v=""/>
    <s v=""/>
    <s v="EA"/>
    <n v="16"/>
    <s v="CNY"/>
    <n v="208960.8"/>
    <n v="3"/>
    <n v="39180.15"/>
    <n v="0"/>
    <n v="0"/>
    <n v="0"/>
    <n v="0"/>
    <n v="0"/>
    <n v="0"/>
    <n v="0"/>
    <n v="0"/>
  </r>
  <r>
    <x v="114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</r>
  <r>
    <x v="115"/>
    <s v="1L"/>
    <x v="0"/>
    <s v=""/>
    <s v=""/>
    <s v=""/>
    <s v=""/>
    <s v="EA"/>
    <n v="40"/>
    <s v="CNY"/>
    <n v="559126.4"/>
    <n v="0"/>
    <n v="0"/>
    <n v="0"/>
    <n v="0"/>
    <n v="0"/>
    <n v="0"/>
    <n v="0"/>
    <n v="0"/>
    <n v="0"/>
    <n v="0"/>
  </r>
  <r>
    <x v="115"/>
    <s v="1L"/>
    <x v="1"/>
    <s v=""/>
    <s v=""/>
    <s v=""/>
    <s v=""/>
    <s v="EA"/>
    <n v="7"/>
    <s v="CNY"/>
    <n v="97847.12"/>
    <n v="1"/>
    <n v="13978.16"/>
    <n v="0"/>
    <n v="0"/>
    <n v="0"/>
    <n v="0"/>
    <n v="0"/>
    <n v="0"/>
    <n v="0"/>
    <n v="0"/>
  </r>
  <r>
    <x v="116"/>
    <s v="1L"/>
    <x v="0"/>
    <s v=""/>
    <s v=""/>
    <s v=""/>
    <s v=""/>
    <s v="EA"/>
    <n v="13"/>
    <s v="CNY"/>
    <n v="213705.05"/>
    <n v="0"/>
    <n v="0"/>
    <n v="0"/>
    <n v="0"/>
    <n v="0"/>
    <n v="0"/>
    <n v="0"/>
    <n v="0"/>
    <n v="0"/>
    <n v="0"/>
  </r>
  <r>
    <x v="116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</r>
  <r>
    <x v="117"/>
    <s v="1L"/>
    <x v="0"/>
    <s v=""/>
    <s v=""/>
    <s v=""/>
    <s v=""/>
    <s v="EA"/>
    <n v="17"/>
    <s v="CNY"/>
    <n v="434077.15"/>
    <n v="0"/>
    <n v="0"/>
    <n v="0"/>
    <n v="0"/>
    <n v="0"/>
    <n v="0"/>
    <n v="0"/>
    <n v="0"/>
    <n v="0"/>
    <n v="0"/>
  </r>
  <r>
    <x v="117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</r>
  <r>
    <x v="117"/>
    <s v="1L"/>
    <x v="2"/>
    <s v=""/>
    <s v=""/>
    <s v=""/>
    <s v=""/>
    <s v="EA"/>
    <n v="1"/>
    <s v="CNY"/>
    <n v="25533.95"/>
    <n v="0"/>
    <n v="0"/>
    <n v="0"/>
    <n v="0"/>
    <n v="0"/>
    <n v="0"/>
    <n v="0"/>
    <n v="0"/>
    <n v="0"/>
    <n v="0"/>
  </r>
  <r>
    <x v="118"/>
    <s v="1L"/>
    <x v="0"/>
    <s v=""/>
    <s v=""/>
    <s v=""/>
    <s v=""/>
    <s v="EA"/>
    <n v="10"/>
    <s v="CNY"/>
    <n v="288721.8"/>
    <n v="0"/>
    <n v="0"/>
    <n v="0"/>
    <n v="0"/>
    <n v="0"/>
    <n v="0"/>
    <n v="0"/>
    <n v="0"/>
    <n v="0"/>
    <n v="0"/>
  </r>
  <r>
    <x v="118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</r>
  <r>
    <x v="119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</r>
  <r>
    <x v="119"/>
    <s v="1L"/>
    <x v="3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</r>
  <r>
    <x v="120"/>
    <s v="1L"/>
    <x v="0"/>
    <s v=""/>
    <s v=""/>
    <s v=""/>
    <s v=""/>
    <s v="EA"/>
    <n v="50"/>
    <s v="CNY"/>
    <n v="51137.5"/>
    <n v="0"/>
    <n v="0"/>
    <n v="0"/>
    <n v="0"/>
    <n v="0"/>
    <n v="0"/>
    <n v="0"/>
    <n v="0"/>
    <n v="0"/>
    <n v="0"/>
  </r>
  <r>
    <x v="120"/>
    <s v="1L"/>
    <x v="3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</r>
  <r>
    <x v="120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</r>
  <r>
    <x v="120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</r>
  <r>
    <x v="121"/>
    <s v="1L"/>
    <x v="0"/>
    <s v=""/>
    <s v=""/>
    <s v=""/>
    <s v=""/>
    <s v="EA"/>
    <n v="46"/>
    <s v="CNY"/>
    <n v="50609.66"/>
    <n v="0"/>
    <n v="0"/>
    <n v="0"/>
    <n v="0"/>
    <n v="0"/>
    <n v="0"/>
    <n v="0"/>
    <n v="0"/>
    <n v="0"/>
    <n v="0"/>
  </r>
  <r>
    <x v="121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</r>
  <r>
    <x v="121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</r>
  <r>
    <x v="122"/>
    <s v="1L"/>
    <x v="0"/>
    <s v=""/>
    <s v=""/>
    <s v=""/>
    <s v=""/>
    <s v="EA"/>
    <n v="129"/>
    <s v="CNY"/>
    <n v="151225.41"/>
    <n v="0"/>
    <n v="0"/>
    <n v="0"/>
    <n v="0"/>
    <n v="0"/>
    <n v="0"/>
    <n v="0"/>
    <n v="0"/>
    <n v="0"/>
    <n v="0"/>
  </r>
  <r>
    <x v="122"/>
    <s v="1L"/>
    <x v="3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</r>
  <r>
    <x v="122"/>
    <s v="1L"/>
    <x v="1"/>
    <s v=""/>
    <s v=""/>
    <s v=""/>
    <s v=""/>
    <s v="EA"/>
    <n v="37"/>
    <s v="CNY"/>
    <n v="43374.73"/>
    <n v="0"/>
    <n v="0"/>
    <n v="0"/>
    <n v="0"/>
    <n v="0"/>
    <n v="0"/>
    <n v="0"/>
    <n v="0"/>
    <n v="0"/>
    <n v="0"/>
  </r>
  <r>
    <x v="122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</r>
  <r>
    <x v="123"/>
    <s v="1L"/>
    <x v="0"/>
    <s v=""/>
    <s v=""/>
    <s v=""/>
    <s v=""/>
    <s v="EA"/>
    <n v="63"/>
    <s v="CNY"/>
    <n v="180677.07"/>
    <n v="0"/>
    <n v="0"/>
    <n v="0"/>
    <n v="0"/>
    <n v="0"/>
    <n v="0"/>
    <n v="0"/>
    <n v="0"/>
    <n v="0"/>
    <n v="0"/>
  </r>
  <r>
    <x v="123"/>
    <s v="1L"/>
    <x v="3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</r>
  <r>
    <x v="123"/>
    <s v="1L"/>
    <x v="1"/>
    <s v=""/>
    <s v=""/>
    <s v=""/>
    <s v=""/>
    <s v="EA"/>
    <n v="19"/>
    <s v="CNY"/>
    <n v="54489.91"/>
    <n v="0"/>
    <n v="0"/>
    <n v="0"/>
    <n v="0"/>
    <n v="0"/>
    <n v="0"/>
    <n v="0"/>
    <n v="0"/>
    <n v="0"/>
    <n v="0"/>
  </r>
  <r>
    <x v="123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</r>
  <r>
    <x v="124"/>
    <s v="1L"/>
    <x v="0"/>
    <s v=""/>
    <s v=""/>
    <s v=""/>
    <s v=""/>
    <s v="EA"/>
    <n v="82"/>
    <s v="CNY"/>
    <n v="261696.44"/>
    <n v="0"/>
    <n v="0"/>
    <n v="0"/>
    <n v="0"/>
    <n v="0"/>
    <n v="0"/>
    <n v="0"/>
    <n v="0"/>
    <n v="0"/>
    <n v="0"/>
  </r>
  <r>
    <x v="124"/>
    <s v="1L"/>
    <x v="3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</r>
  <r>
    <x v="124"/>
    <s v="1L"/>
    <x v="1"/>
    <s v=""/>
    <s v=""/>
    <s v=""/>
    <s v=""/>
    <s v="EA"/>
    <n v="0"/>
    <s v="CNY"/>
    <n v="0"/>
    <n v="10"/>
    <n v="31914.2"/>
    <n v="0"/>
    <n v="0"/>
    <n v="0"/>
    <n v="0"/>
    <n v="0"/>
    <n v="0"/>
    <n v="0"/>
    <n v="0"/>
  </r>
  <r>
    <x v="124"/>
    <s v="1L"/>
    <x v="2"/>
    <s v=""/>
    <s v=""/>
    <s v=""/>
    <s v=""/>
    <s v="EA"/>
    <n v="3"/>
    <s v="CNY"/>
    <n v="9574.26"/>
    <n v="2"/>
    <n v="6382.84"/>
    <n v="0"/>
    <n v="0"/>
    <n v="0"/>
    <n v="0"/>
    <n v="0"/>
    <n v="0"/>
    <n v="0"/>
    <n v="0"/>
  </r>
  <r>
    <x v="125"/>
    <s v="1L"/>
    <x v="0"/>
    <s v=""/>
    <s v=""/>
    <s v=""/>
    <s v=""/>
    <s v="EA"/>
    <n v="27"/>
    <s v="CNY"/>
    <n v="111484.08"/>
    <n v="0"/>
    <n v="0"/>
    <n v="0"/>
    <n v="0"/>
    <n v="0"/>
    <n v="0"/>
    <n v="0"/>
    <n v="0"/>
    <n v="0"/>
    <n v="0"/>
  </r>
  <r>
    <x v="125"/>
    <s v="1L"/>
    <x v="3"/>
    <s v=""/>
    <s v=""/>
    <s v=""/>
    <s v=""/>
    <s v="EA"/>
    <n v="3"/>
    <s v="CNY"/>
    <n v="12387.12"/>
    <n v="0"/>
    <n v="0"/>
    <n v="0"/>
    <n v="0"/>
    <n v="0"/>
    <n v="0"/>
    <n v="0"/>
    <n v="0"/>
    <n v="0"/>
    <n v="0"/>
  </r>
  <r>
    <x v="125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</r>
  <r>
    <x v="125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</r>
  <r>
    <x v="126"/>
    <s v="1L"/>
    <x v="0"/>
    <s v=""/>
    <s v=""/>
    <s v=""/>
    <s v=""/>
    <s v="EA"/>
    <n v="60"/>
    <s v="CNY"/>
    <n v="255015.6"/>
    <n v="0"/>
    <n v="0"/>
    <n v="0"/>
    <n v="0"/>
    <n v="0"/>
    <n v="0"/>
    <n v="0"/>
    <n v="0"/>
    <n v="0"/>
    <n v="0"/>
  </r>
  <r>
    <x v="126"/>
    <s v="1L"/>
    <x v="3"/>
    <s v=""/>
    <s v=""/>
    <s v=""/>
    <s v=""/>
    <s v="EA"/>
    <n v="2"/>
    <s v="CNY"/>
    <n v="8500.52"/>
    <n v="0"/>
    <n v="0"/>
    <n v="0"/>
    <n v="0"/>
    <n v="0"/>
    <n v="0"/>
    <n v="0"/>
    <n v="0"/>
    <n v="0"/>
    <n v="0"/>
  </r>
  <r>
    <x v="126"/>
    <s v="1L"/>
    <x v="1"/>
    <s v=""/>
    <s v=""/>
    <s v=""/>
    <s v=""/>
    <s v="EA"/>
    <n v="13"/>
    <s v="CNY"/>
    <n v="55253.38"/>
    <n v="2"/>
    <n v="8500.52"/>
    <n v="0"/>
    <n v="0"/>
    <n v="0"/>
    <n v="0"/>
    <n v="0"/>
    <n v="0"/>
    <n v="0"/>
    <n v="0"/>
  </r>
  <r>
    <x v="126"/>
    <s v="1L"/>
    <x v="2"/>
    <s v=""/>
    <s v=""/>
    <s v=""/>
    <s v=""/>
    <s v="EA"/>
    <n v="0"/>
    <s v="CNY"/>
    <n v="0"/>
    <n v="1"/>
    <n v="4250.26"/>
    <n v="0"/>
    <n v="0"/>
    <n v="0"/>
    <n v="0"/>
    <n v="0"/>
    <n v="0"/>
    <n v="0"/>
    <n v="0"/>
  </r>
  <r>
    <x v="127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</r>
  <r>
    <x v="128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</r>
  <r>
    <x v="129"/>
    <s v="1L"/>
    <x v="0"/>
    <s v=""/>
    <s v=""/>
    <s v=""/>
    <s v=""/>
    <s v="EA"/>
    <n v="23"/>
    <s v="CNY"/>
    <n v="302530.03999999998"/>
    <n v="0"/>
    <n v="0"/>
    <n v="0"/>
    <n v="0"/>
    <n v="0"/>
    <n v="0"/>
    <n v="0"/>
    <n v="0"/>
    <n v="0"/>
    <n v="0"/>
  </r>
  <r>
    <x v="129"/>
    <s v="1L"/>
    <x v="3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</r>
  <r>
    <x v="129"/>
    <s v="1L"/>
    <x v="1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</r>
  <r>
    <x v="130"/>
    <s v="1L"/>
    <x v="0"/>
    <s v=""/>
    <s v=""/>
    <s v=""/>
    <s v=""/>
    <s v="EA"/>
    <n v="10"/>
    <s v="CNY"/>
    <n v="140711.20000000001"/>
    <n v="0"/>
    <n v="0"/>
    <n v="0"/>
    <n v="0"/>
    <n v="0"/>
    <n v="0"/>
    <n v="0"/>
    <n v="0"/>
    <n v="0"/>
    <n v="0"/>
  </r>
  <r>
    <x v="130"/>
    <s v="1L"/>
    <x v="1"/>
    <s v=""/>
    <s v=""/>
    <s v=""/>
    <s v=""/>
    <s v="EA"/>
    <n v="2"/>
    <s v="CNY"/>
    <n v="28142.240000000002"/>
    <n v="1"/>
    <n v="14071.12"/>
    <n v="0"/>
    <n v="0"/>
    <n v="0"/>
    <n v="0"/>
    <n v="0"/>
    <n v="0"/>
    <n v="0"/>
    <n v="0"/>
  </r>
  <r>
    <x v="131"/>
    <s v="1L"/>
    <x v="0"/>
    <s v=""/>
    <s v=""/>
    <s v=""/>
    <s v=""/>
    <s v="EA"/>
    <n v="18"/>
    <s v="CNY"/>
    <n v="297361.26"/>
    <n v="0"/>
    <n v="0"/>
    <n v="0"/>
    <n v="0"/>
    <n v="0"/>
    <n v="0"/>
    <n v="0"/>
    <n v="0"/>
    <n v="0"/>
    <n v="0"/>
  </r>
  <r>
    <x v="131"/>
    <s v="1L"/>
    <x v="1"/>
    <s v=""/>
    <s v=""/>
    <s v=""/>
    <s v=""/>
    <s v="EA"/>
    <n v="0"/>
    <s v="CNY"/>
    <n v="0"/>
    <n v="1"/>
    <n v="16520.07"/>
    <n v="0"/>
    <n v="0"/>
    <n v="0"/>
    <n v="0"/>
    <n v="0"/>
    <n v="0"/>
    <n v="0"/>
    <n v="0"/>
  </r>
  <r>
    <x v="132"/>
    <s v="1L"/>
    <x v="0"/>
    <s v=""/>
    <s v=""/>
    <s v=""/>
    <s v=""/>
    <s v="EA"/>
    <n v="9"/>
    <s v="CNY"/>
    <n v="230505.3"/>
    <n v="0"/>
    <n v="0"/>
    <n v="0"/>
    <n v="0"/>
    <n v="0"/>
    <n v="0"/>
    <n v="0"/>
    <n v="0"/>
    <n v="0"/>
    <n v="0"/>
  </r>
  <r>
    <x v="133"/>
    <s v="1L"/>
    <x v="0"/>
    <s v=""/>
    <s v=""/>
    <s v=""/>
    <s v=""/>
    <s v="EA"/>
    <n v="4"/>
    <s v="CNY"/>
    <n v="115799.72"/>
    <n v="0"/>
    <n v="0"/>
    <n v="0"/>
    <n v="0"/>
    <n v="0"/>
    <n v="0"/>
    <n v="0"/>
    <n v="0"/>
    <n v="0"/>
    <n v="0"/>
  </r>
  <r>
    <x v="133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</r>
  <r>
    <x v="134"/>
    <s v="1L"/>
    <x v="0"/>
    <s v=""/>
    <s v=""/>
    <s v=""/>
    <s v=""/>
    <s v="EA"/>
    <n v="8"/>
    <s v="CNY"/>
    <n v="231599.44"/>
    <n v="0"/>
    <n v="0"/>
    <n v="0"/>
    <n v="0"/>
    <n v="0"/>
    <n v="0"/>
    <n v="0"/>
    <n v="0"/>
    <n v="0"/>
    <n v="0"/>
  </r>
  <r>
    <x v="135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</r>
  <r>
    <x v="136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</r>
  <r>
    <x v="137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</r>
  <r>
    <x v="138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</r>
  <r>
    <x v="139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</r>
  <r>
    <x v="140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</r>
  <r>
    <x v="141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</r>
  <r>
    <x v="142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</r>
  <r>
    <x v="143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</r>
  <r>
    <x v="144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</r>
  <r>
    <x v="145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</r>
  <r>
    <x v="146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</r>
  <r>
    <x v="147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</r>
  <r>
    <x v="148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</r>
  <r>
    <x v="149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</r>
  <r>
    <x v="150"/>
    <s v="1L"/>
    <x v="0"/>
    <s v=""/>
    <s v=""/>
    <s v=""/>
    <s v=""/>
    <s v="EA"/>
    <n v="2"/>
    <s v="CNY"/>
    <n v="1107.2"/>
    <n v="0"/>
    <n v="0"/>
    <n v="0"/>
    <n v="0"/>
    <n v="0"/>
    <n v="0"/>
    <n v="0"/>
    <n v="0"/>
    <n v="0"/>
    <n v="0"/>
  </r>
  <r>
    <x v="151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</r>
  <r>
    <x v="152"/>
    <s v="1L"/>
    <x v="0"/>
    <s v=""/>
    <s v=""/>
    <s v=""/>
    <s v=""/>
    <s v="EA"/>
    <n v="20"/>
    <s v="CNY"/>
    <n v="82313.399999999994"/>
    <n v="0"/>
    <n v="0"/>
    <n v="0"/>
    <n v="0"/>
    <n v="0"/>
    <n v="0"/>
    <n v="0"/>
    <n v="0"/>
    <n v="0"/>
    <n v="0"/>
  </r>
  <r>
    <x v="153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</r>
  <r>
    <x v="154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</r>
  <r>
    <x v="155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</r>
  <r>
    <x v="156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</r>
  <r>
    <x v="157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</r>
  <r>
    <x v="158"/>
    <s v="1L"/>
    <x v="0"/>
    <s v=""/>
    <s v=""/>
    <s v=""/>
    <s v=""/>
    <s v="EA"/>
    <n v="4415"/>
    <s v="CNY"/>
    <n v="544457.80000000005"/>
    <n v="0"/>
    <n v="0"/>
    <n v="0"/>
    <n v="0"/>
    <n v="0"/>
    <n v="0"/>
    <n v="0"/>
    <n v="0"/>
    <n v="0"/>
    <n v="0"/>
  </r>
  <r>
    <x v="158"/>
    <s v="1L"/>
    <x v="3"/>
    <s v=""/>
    <s v=""/>
    <s v=""/>
    <s v=""/>
    <s v="EA"/>
    <n v="50"/>
    <s v="CNY"/>
    <n v="6166"/>
    <n v="0"/>
    <n v="0"/>
    <n v="0"/>
    <n v="0"/>
    <n v="0"/>
    <n v="0"/>
    <n v="0"/>
    <n v="0"/>
    <n v="0"/>
    <n v="0"/>
  </r>
  <r>
    <x v="158"/>
    <s v="1L"/>
    <x v="1"/>
    <s v=""/>
    <s v=""/>
    <s v=""/>
    <s v=""/>
    <s v="EA"/>
    <n v="472"/>
    <s v="CNY"/>
    <n v="58207.040000000001"/>
    <n v="30"/>
    <n v="3699.6"/>
    <n v="0"/>
    <n v="0"/>
    <n v="0"/>
    <n v="0"/>
    <n v="0"/>
    <n v="0"/>
    <n v="0"/>
    <n v="0"/>
  </r>
  <r>
    <x v="158"/>
    <s v="1L"/>
    <x v="2"/>
    <s v=""/>
    <s v=""/>
    <s v=""/>
    <s v=""/>
    <s v="EA"/>
    <n v="100"/>
    <s v="CNY"/>
    <n v="12332"/>
    <n v="0"/>
    <n v="0"/>
    <n v="0"/>
    <n v="0"/>
    <n v="0"/>
    <n v="0"/>
    <n v="0"/>
    <n v="0"/>
    <n v="0"/>
    <n v="0"/>
  </r>
  <r>
    <x v="159"/>
    <s v="1L"/>
    <x v="0"/>
    <s v=""/>
    <s v=""/>
    <s v=""/>
    <s v=""/>
    <s v="EA"/>
    <n v="452"/>
    <s v="CNY"/>
    <n v="62809.919999999998"/>
    <n v="0"/>
    <n v="0"/>
    <n v="0"/>
    <n v="0"/>
    <n v="0"/>
    <n v="0"/>
    <n v="0"/>
    <n v="0"/>
    <n v="0"/>
    <n v="0"/>
  </r>
  <r>
    <x v="159"/>
    <s v="1L"/>
    <x v="3"/>
    <s v=""/>
    <s v=""/>
    <s v=""/>
    <s v=""/>
    <s v="EA"/>
    <n v="50"/>
    <s v="CNY"/>
    <n v="6948"/>
    <n v="0"/>
    <n v="0"/>
    <n v="0"/>
    <n v="0"/>
    <n v="0"/>
    <n v="0"/>
    <n v="0"/>
    <n v="0"/>
    <n v="0"/>
    <n v="0"/>
  </r>
  <r>
    <x v="159"/>
    <s v="1L"/>
    <x v="1"/>
    <s v=""/>
    <s v=""/>
    <s v=""/>
    <s v=""/>
    <s v="EA"/>
    <n v="90"/>
    <s v="CNY"/>
    <n v="12506.4"/>
    <n v="0"/>
    <n v="0"/>
    <n v="0"/>
    <n v="0"/>
    <n v="0"/>
    <n v="0"/>
    <n v="0"/>
    <n v="0"/>
    <n v="0"/>
    <n v="0"/>
  </r>
  <r>
    <x v="160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</r>
  <r>
    <x v="161"/>
    <s v="1L"/>
    <x v="0"/>
    <s v=""/>
    <s v=""/>
    <s v=""/>
    <s v=""/>
    <s v="EA"/>
    <n v="61"/>
    <s v="CNY"/>
    <n v="39955"/>
    <n v="0"/>
    <n v="0"/>
    <n v="0"/>
    <n v="0"/>
    <n v="0"/>
    <n v="0"/>
    <n v="0"/>
    <n v="0"/>
    <n v="0"/>
    <n v="0"/>
  </r>
  <r>
    <x v="162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</r>
  <r>
    <x v="163"/>
    <s v="1L"/>
    <x v="0"/>
    <s v=""/>
    <s v=""/>
    <s v=""/>
    <s v=""/>
    <s v="EA"/>
    <n v="40"/>
    <s v="CNY"/>
    <n v="29114.400000000001"/>
    <n v="0"/>
    <n v="0"/>
    <n v="0"/>
    <n v="0"/>
    <n v="0"/>
    <n v="0"/>
    <n v="0"/>
    <n v="0"/>
    <n v="0"/>
    <n v="0"/>
  </r>
  <r>
    <x v="164"/>
    <s v="1L"/>
    <x v="0"/>
    <s v=""/>
    <s v=""/>
    <s v=""/>
    <s v=""/>
    <s v="EA"/>
    <n v="68"/>
    <s v="CNY"/>
    <n v="45999.28"/>
    <n v="0"/>
    <n v="0"/>
    <n v="0"/>
    <n v="0"/>
    <n v="0"/>
    <n v="0"/>
    <n v="0"/>
    <n v="0"/>
    <n v="0"/>
    <n v="0"/>
  </r>
  <r>
    <x v="165"/>
    <s v="1L"/>
    <x v="0"/>
    <s v=""/>
    <s v=""/>
    <s v=""/>
    <s v=""/>
    <s v="EA"/>
    <n v="20"/>
    <s v="CNY"/>
    <n v="14667.2"/>
    <n v="0"/>
    <n v="0"/>
    <n v="0"/>
    <n v="0"/>
    <n v="0"/>
    <n v="0"/>
    <n v="0"/>
    <n v="0"/>
    <n v="0"/>
    <n v="0"/>
  </r>
  <r>
    <x v="166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</r>
  <r>
    <x v="167"/>
    <s v="1L"/>
    <x v="0"/>
    <s v=""/>
    <s v=""/>
    <s v=""/>
    <s v=""/>
    <s v="EA"/>
    <n v="48"/>
    <s v="CNY"/>
    <n v="55524.480000000003"/>
    <n v="0"/>
    <n v="0"/>
    <n v="0"/>
    <n v="0"/>
    <n v="0"/>
    <n v="0"/>
    <n v="0"/>
    <n v="0"/>
    <n v="0"/>
    <n v="0"/>
  </r>
  <r>
    <x v="168"/>
    <s v="1L"/>
    <x v="0"/>
    <s v=""/>
    <s v=""/>
    <s v=""/>
    <s v=""/>
    <s v="EA"/>
    <n v="100"/>
    <s v="CNY"/>
    <n v="118886"/>
    <n v="0"/>
    <n v="0"/>
    <n v="0"/>
    <n v="0"/>
    <n v="0"/>
    <n v="0"/>
    <n v="0"/>
    <n v="0"/>
    <n v="0"/>
    <n v="0"/>
  </r>
  <r>
    <x v="169"/>
    <s v="1L"/>
    <x v="0"/>
    <s v=""/>
    <s v=""/>
    <s v=""/>
    <s v=""/>
    <s v="EA"/>
    <n v="30"/>
    <s v="CNY"/>
    <n v="48908.7"/>
    <n v="0"/>
    <n v="0"/>
    <n v="0"/>
    <n v="0"/>
    <n v="0"/>
    <n v="0"/>
    <n v="0"/>
    <n v="0"/>
    <n v="0"/>
    <n v="0"/>
  </r>
  <r>
    <x v="170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</r>
  <r>
    <x v="171"/>
    <s v="1L"/>
    <x v="0"/>
    <s v=""/>
    <s v=""/>
    <s v=""/>
    <s v=""/>
    <s v="EA"/>
    <n v="85"/>
    <s v="CNY"/>
    <n v="109373.75"/>
    <n v="0"/>
    <n v="0"/>
    <n v="0"/>
    <n v="0"/>
    <n v="0"/>
    <n v="0"/>
    <n v="0"/>
    <n v="0"/>
    <n v="0"/>
    <n v="0"/>
  </r>
  <r>
    <x v="171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</r>
  <r>
    <x v="171"/>
    <s v="1L"/>
    <x v="2"/>
    <s v=""/>
    <s v=""/>
    <s v=""/>
    <s v=""/>
    <s v="EA"/>
    <n v="23"/>
    <s v="CNY"/>
    <n v="29595.25"/>
    <n v="15"/>
    <n v="19301.25"/>
    <n v="0"/>
    <n v="0"/>
    <n v="0"/>
    <n v="0"/>
    <n v="0"/>
    <n v="0"/>
    <n v="0"/>
    <n v="0"/>
  </r>
  <r>
    <x v="172"/>
    <s v="1L"/>
    <x v="0"/>
    <s v=""/>
    <s v=""/>
    <s v=""/>
    <s v=""/>
    <s v="EA"/>
    <n v="56"/>
    <s v="CNY"/>
    <n v="82980.800000000003"/>
    <n v="0"/>
    <n v="0"/>
    <n v="0"/>
    <n v="0"/>
    <n v="0"/>
    <n v="0"/>
    <n v="0"/>
    <n v="0"/>
    <n v="0"/>
    <n v="0"/>
  </r>
  <r>
    <x v="172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</r>
  <r>
    <x v="172"/>
    <s v="1L"/>
    <x v="2"/>
    <s v=""/>
    <s v=""/>
    <s v=""/>
    <s v=""/>
    <s v="EA"/>
    <n v="7"/>
    <s v="CNY"/>
    <n v="10372.6"/>
    <n v="31"/>
    <n v="45935.8"/>
    <n v="0"/>
    <n v="0"/>
    <n v="0"/>
    <n v="0"/>
    <n v="0"/>
    <n v="0"/>
    <n v="0"/>
    <n v="0"/>
  </r>
  <r>
    <x v="173"/>
    <s v="1L"/>
    <x v="0"/>
    <s v=""/>
    <s v=""/>
    <s v=""/>
    <s v=""/>
    <s v="EA"/>
    <n v="39"/>
    <s v="CNY"/>
    <n v="63012.3"/>
    <n v="0"/>
    <n v="0"/>
    <n v="0"/>
    <n v="0"/>
    <n v="0"/>
    <n v="0"/>
    <n v="0"/>
    <n v="0"/>
    <n v="0"/>
    <n v="0"/>
  </r>
  <r>
    <x v="173"/>
    <s v="1L"/>
    <x v="2"/>
    <s v=""/>
    <s v=""/>
    <s v=""/>
    <s v=""/>
    <s v="EA"/>
    <n v="44"/>
    <s v="CNY"/>
    <n v="71090.8"/>
    <n v="0"/>
    <n v="0"/>
    <n v="0"/>
    <n v="0"/>
    <n v="0"/>
    <n v="0"/>
    <n v="0"/>
    <n v="0"/>
    <n v="0"/>
    <n v="0"/>
  </r>
  <r>
    <x v="174"/>
    <s v="1L"/>
    <x v="0"/>
    <s v=""/>
    <s v=""/>
    <s v=""/>
    <s v=""/>
    <s v="EA"/>
    <n v="92"/>
    <s v="CNY"/>
    <n v="166933.07999999999"/>
    <n v="0"/>
    <n v="0"/>
    <n v="0"/>
    <n v="0"/>
    <n v="0"/>
    <n v="0"/>
    <n v="0"/>
    <n v="0"/>
    <n v="0"/>
    <n v="0"/>
  </r>
  <r>
    <x v="174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</r>
  <r>
    <x v="174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</r>
  <r>
    <x v="175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</r>
  <r>
    <x v="176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</r>
  <r>
    <x v="177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</r>
  <r>
    <x v="178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</r>
  <r>
    <x v="179"/>
    <s v="1L"/>
    <x v="0"/>
    <s v=""/>
    <s v=""/>
    <s v=""/>
    <s v=""/>
    <s v="EA"/>
    <n v="1"/>
    <s v="CNY"/>
    <n v="25610.86"/>
    <n v="0"/>
    <n v="0"/>
    <n v="0"/>
    <n v="0"/>
    <n v="0"/>
    <n v="0"/>
    <n v="0"/>
    <n v="0"/>
    <n v="0"/>
    <n v="0"/>
  </r>
  <r>
    <x v="180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</r>
  <r>
    <x v="181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</r>
  <r>
    <x v="182"/>
    <s v="1L"/>
    <x v="0"/>
    <s v=""/>
    <s v=""/>
    <s v=""/>
    <s v=""/>
    <s v="EA"/>
    <n v="789"/>
    <s v="CNY"/>
    <n v="261869.15"/>
    <n v="0"/>
    <n v="0"/>
    <n v="0"/>
    <n v="0"/>
    <n v="0"/>
    <n v="0"/>
    <n v="0"/>
    <n v="0"/>
    <n v="0"/>
    <n v="0"/>
  </r>
  <r>
    <x v="182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</r>
  <r>
    <x v="182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</r>
  <r>
    <x v="183"/>
    <s v="1L"/>
    <x v="0"/>
    <s v=""/>
    <s v=""/>
    <s v=""/>
    <s v=""/>
    <s v="EA"/>
    <n v="720"/>
    <s v="CNY"/>
    <n v="203450.4"/>
    <n v="0"/>
    <n v="0"/>
    <n v="0"/>
    <n v="0"/>
    <n v="0"/>
    <n v="0"/>
    <n v="0"/>
    <n v="0"/>
    <n v="0"/>
    <n v="0"/>
  </r>
  <r>
    <x v="184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</r>
  <r>
    <x v="185"/>
    <s v="1L"/>
    <x v="4"/>
    <s v=""/>
    <s v=""/>
    <s v=""/>
    <s v=""/>
    <s v="EA"/>
    <n v="24"/>
    <s v="CNY"/>
    <n v="28945.68"/>
    <n v="0"/>
    <n v="0"/>
    <n v="0"/>
    <n v="0"/>
    <n v="0"/>
    <n v="0"/>
    <n v="0"/>
    <n v="0"/>
    <n v="0"/>
    <n v="0"/>
  </r>
  <r>
    <x v="185"/>
    <s v="1L"/>
    <x v="0"/>
    <s v=""/>
    <s v=""/>
    <s v=""/>
    <s v=""/>
    <s v="EA"/>
    <n v="267"/>
    <s v="CNY"/>
    <n v="322020.69"/>
    <n v="0"/>
    <n v="0"/>
    <n v="0"/>
    <n v="0"/>
    <n v="0"/>
    <n v="0"/>
    <n v="0"/>
    <n v="0"/>
    <n v="0"/>
    <n v="0"/>
  </r>
  <r>
    <x v="185"/>
    <s v="1L"/>
    <x v="3"/>
    <s v=""/>
    <s v=""/>
    <s v=""/>
    <s v=""/>
    <s v="EA"/>
    <n v="13"/>
    <s v="CNY"/>
    <n v="15678.91"/>
    <n v="1"/>
    <n v="1206.07"/>
    <n v="0"/>
    <n v="0"/>
    <n v="0"/>
    <n v="0"/>
    <n v="0"/>
    <n v="0"/>
    <n v="0"/>
    <n v="0"/>
  </r>
  <r>
    <x v="185"/>
    <s v="1L"/>
    <x v="1"/>
    <s v=""/>
    <s v=""/>
    <s v=""/>
    <s v=""/>
    <s v="EA"/>
    <n v="100"/>
    <s v="CNY"/>
    <n v="120607"/>
    <n v="0"/>
    <n v="0"/>
    <n v="0"/>
    <n v="0"/>
    <n v="0"/>
    <n v="0"/>
    <n v="0"/>
    <n v="0"/>
    <n v="0"/>
    <n v="0"/>
  </r>
  <r>
    <x v="185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</r>
  <r>
    <x v="186"/>
    <s v="1L"/>
    <x v="0"/>
    <s v=""/>
    <s v=""/>
    <s v=""/>
    <s v=""/>
    <s v="EA"/>
    <n v="297"/>
    <s v="CNY"/>
    <n v="363673.53"/>
    <n v="0"/>
    <n v="0"/>
    <n v="0"/>
    <n v="0"/>
    <n v="0"/>
    <n v="0"/>
    <n v="0"/>
    <n v="0"/>
    <n v="0"/>
    <n v="0"/>
  </r>
  <r>
    <x v="186"/>
    <s v="1L"/>
    <x v="3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</r>
  <r>
    <x v="186"/>
    <s v="1L"/>
    <x v="1"/>
    <s v=""/>
    <s v=""/>
    <s v=""/>
    <s v=""/>
    <s v="EA"/>
    <n v="87"/>
    <s v="CNY"/>
    <n v="106530.63"/>
    <n v="0"/>
    <n v="0"/>
    <n v="0"/>
    <n v="0"/>
    <n v="0"/>
    <n v="0"/>
    <n v="0"/>
    <n v="0"/>
    <n v="0"/>
    <n v="0"/>
  </r>
  <r>
    <x v="186"/>
    <s v="1L"/>
    <x v="2"/>
    <s v=""/>
    <s v=""/>
    <s v=""/>
    <s v=""/>
    <s v="EA"/>
    <n v="50"/>
    <s v="CNY"/>
    <n v="61224.5"/>
    <n v="0"/>
    <n v="0"/>
    <n v="0"/>
    <n v="0"/>
    <n v="0"/>
    <n v="0"/>
    <n v="0"/>
    <n v="0"/>
    <n v="0"/>
    <n v="0"/>
  </r>
  <r>
    <x v="187"/>
    <s v="1L"/>
    <x v="0"/>
    <s v=""/>
    <s v=""/>
    <s v=""/>
    <s v=""/>
    <s v="EA"/>
    <n v="431"/>
    <s v="CNY"/>
    <n v="612343.25"/>
    <n v="0"/>
    <n v="0"/>
    <n v="0"/>
    <n v="0"/>
    <n v="0"/>
    <n v="0"/>
    <n v="0"/>
    <n v="0"/>
    <n v="0"/>
    <n v="0"/>
  </r>
  <r>
    <x v="187"/>
    <s v="1L"/>
    <x v="3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</r>
  <r>
    <x v="187"/>
    <s v="1L"/>
    <x v="1"/>
    <s v=""/>
    <s v=""/>
    <s v=""/>
    <s v=""/>
    <s v="EA"/>
    <n v="100"/>
    <s v="CNY"/>
    <n v="142075"/>
    <n v="0"/>
    <n v="0"/>
    <n v="0"/>
    <n v="0"/>
    <n v="0"/>
    <n v="0"/>
    <n v="0"/>
    <n v="0"/>
    <n v="0"/>
    <n v="0"/>
  </r>
  <r>
    <x v="187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</r>
  <r>
    <x v="188"/>
    <s v="1L"/>
    <x v="0"/>
    <s v=""/>
    <s v=""/>
    <s v=""/>
    <s v=""/>
    <s v="EA"/>
    <n v="602"/>
    <s v="CNY"/>
    <n v="949931.92"/>
    <n v="0"/>
    <n v="0"/>
    <n v="0"/>
    <n v="0"/>
    <n v="0"/>
    <n v="0"/>
    <n v="0"/>
    <n v="0"/>
    <n v="0"/>
    <n v="0"/>
  </r>
  <r>
    <x v="188"/>
    <s v="1L"/>
    <x v="3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</r>
  <r>
    <x v="188"/>
    <s v="1L"/>
    <x v="1"/>
    <s v=""/>
    <s v=""/>
    <s v=""/>
    <s v=""/>
    <s v="EA"/>
    <n v="54"/>
    <s v="CNY"/>
    <n v="85209.84"/>
    <n v="10"/>
    <n v="15779.6"/>
    <n v="0"/>
    <n v="0"/>
    <n v="0"/>
    <n v="0"/>
    <n v="0"/>
    <n v="0"/>
    <n v="0"/>
    <n v="0"/>
  </r>
  <r>
    <x v="188"/>
    <s v="1L"/>
    <x v="2"/>
    <s v=""/>
    <s v=""/>
    <s v=""/>
    <s v=""/>
    <s v="EA"/>
    <n v="19"/>
    <s v="CNY"/>
    <n v="29981.24"/>
    <n v="0"/>
    <n v="0"/>
    <n v="0"/>
    <n v="0"/>
    <n v="0"/>
    <n v="0"/>
    <n v="0"/>
    <n v="0"/>
    <n v="0"/>
    <n v="0"/>
  </r>
  <r>
    <x v="189"/>
    <s v="1L"/>
    <x v="0"/>
    <s v=""/>
    <s v=""/>
    <s v=""/>
    <s v=""/>
    <s v="EA"/>
    <n v="324"/>
    <s v="CNY"/>
    <n v="576191.88"/>
    <n v="0"/>
    <n v="0"/>
    <n v="0"/>
    <n v="0"/>
    <n v="0"/>
    <n v="0"/>
    <n v="0"/>
    <n v="0"/>
    <n v="0"/>
    <n v="0"/>
  </r>
  <r>
    <x v="189"/>
    <s v="1L"/>
    <x v="3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</r>
  <r>
    <x v="189"/>
    <s v="1L"/>
    <x v="1"/>
    <s v=""/>
    <s v=""/>
    <s v=""/>
    <s v=""/>
    <s v="EA"/>
    <n v="29"/>
    <s v="CNY"/>
    <n v="51572.73"/>
    <n v="15"/>
    <n v="26675.55"/>
    <n v="0"/>
    <n v="0"/>
    <n v="0"/>
    <n v="0"/>
    <n v="0"/>
    <n v="0"/>
    <n v="0"/>
    <n v="0"/>
  </r>
  <r>
    <x v="189"/>
    <s v="1L"/>
    <x v="2"/>
    <s v=""/>
    <s v=""/>
    <s v=""/>
    <s v=""/>
    <s v="EA"/>
    <n v="24"/>
    <s v="CNY"/>
    <n v="42680.88"/>
    <n v="0"/>
    <n v="0"/>
    <n v="0"/>
    <n v="0"/>
    <n v="0"/>
    <n v="0"/>
    <n v="0"/>
    <n v="0"/>
    <n v="0"/>
    <n v="0"/>
  </r>
  <r>
    <x v="190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</r>
  <r>
    <x v="191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</r>
  <r>
    <x v="194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</r>
  <r>
    <x v="195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</r>
  <r>
    <x v="196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</r>
  <r>
    <x v="197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</r>
  <r>
    <x v="197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</r>
  <r>
    <x v="198"/>
    <s v="1L"/>
    <x v="0"/>
    <s v=""/>
    <s v=""/>
    <s v=""/>
    <s v=""/>
    <s v="EA"/>
    <n v="29"/>
    <s v="CNY"/>
    <n v="51974.67"/>
    <n v="0"/>
    <n v="0"/>
    <n v="0"/>
    <n v="0"/>
    <n v="0"/>
    <n v="0"/>
    <n v="0"/>
    <n v="0"/>
    <n v="0"/>
    <n v="0"/>
  </r>
  <r>
    <x v="199"/>
    <s v="1L"/>
    <x v="0"/>
    <s v=""/>
    <s v=""/>
    <s v=""/>
    <s v=""/>
    <s v="EA"/>
    <n v="287"/>
    <s v="CNY"/>
    <n v="379299.2"/>
    <n v="0"/>
    <n v="0"/>
    <n v="0"/>
    <n v="0"/>
    <n v="0"/>
    <n v="0"/>
    <n v="0"/>
    <n v="0"/>
    <n v="0"/>
    <n v="0"/>
  </r>
  <r>
    <x v="199"/>
    <s v="1L"/>
    <x v="3"/>
    <s v=""/>
    <s v=""/>
    <s v=""/>
    <s v=""/>
    <s v="EA"/>
    <n v="3"/>
    <s v="CNY"/>
    <n v="3964.8"/>
    <n v="0"/>
    <n v="0"/>
    <n v="0"/>
    <n v="0"/>
    <n v="0"/>
    <n v="0"/>
    <n v="0"/>
    <n v="0"/>
    <n v="0"/>
    <n v="0"/>
  </r>
  <r>
    <x v="199"/>
    <s v="1L"/>
    <x v="1"/>
    <s v=""/>
    <s v=""/>
    <s v=""/>
    <s v=""/>
    <s v="EA"/>
    <n v="25"/>
    <s v="CNY"/>
    <n v="33040"/>
    <n v="0"/>
    <n v="0"/>
    <n v="0"/>
    <n v="0"/>
    <n v="0"/>
    <n v="0"/>
    <n v="0"/>
    <n v="0"/>
    <n v="0"/>
    <n v="0"/>
  </r>
  <r>
    <x v="199"/>
    <s v="1L"/>
    <x v="2"/>
    <s v=""/>
    <s v=""/>
    <s v=""/>
    <s v=""/>
    <s v="EA"/>
    <n v="10"/>
    <s v="CNY"/>
    <n v="13216"/>
    <n v="10"/>
    <n v="13216"/>
    <n v="0"/>
    <n v="0"/>
    <n v="0"/>
    <n v="0"/>
    <n v="0"/>
    <n v="0"/>
    <n v="0"/>
    <n v="0"/>
  </r>
  <r>
    <x v="200"/>
    <s v="1L"/>
    <x v="0"/>
    <s v=""/>
    <s v=""/>
    <s v=""/>
    <s v=""/>
    <s v="EA"/>
    <n v="111"/>
    <s v="CNY"/>
    <n v="148764.42000000001"/>
    <n v="0"/>
    <n v="0"/>
    <n v="0"/>
    <n v="0"/>
    <n v="0"/>
    <n v="0"/>
    <n v="0"/>
    <n v="0"/>
    <n v="0"/>
    <n v="0"/>
  </r>
  <r>
    <x v="200"/>
    <s v="1L"/>
    <x v="3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</r>
  <r>
    <x v="200"/>
    <s v="1L"/>
    <x v="1"/>
    <s v=""/>
    <s v=""/>
    <s v=""/>
    <s v=""/>
    <s v="EA"/>
    <n v="46"/>
    <s v="CNY"/>
    <n v="61650.12"/>
    <n v="10"/>
    <n v="13402.2"/>
    <n v="0"/>
    <n v="0"/>
    <n v="0"/>
    <n v="0"/>
    <n v="0"/>
    <n v="0"/>
    <n v="0"/>
    <n v="0"/>
  </r>
  <r>
    <x v="200"/>
    <s v="1L"/>
    <x v="2"/>
    <s v=""/>
    <s v=""/>
    <s v=""/>
    <s v=""/>
    <s v="EA"/>
    <n v="12"/>
    <s v="CNY"/>
    <n v="16082.64"/>
    <n v="28"/>
    <n v="37526.160000000003"/>
    <n v="0"/>
    <n v="0"/>
    <n v="0"/>
    <n v="0"/>
    <n v="0"/>
    <n v="0"/>
    <n v="0"/>
    <n v="0"/>
  </r>
  <r>
    <x v="201"/>
    <s v="1L"/>
    <x v="0"/>
    <s v=""/>
    <s v=""/>
    <s v=""/>
    <s v=""/>
    <s v="EA"/>
    <n v="124"/>
    <s v="CNY"/>
    <n v="190397.04"/>
    <n v="0"/>
    <n v="0"/>
    <n v="0"/>
    <n v="0"/>
    <n v="0"/>
    <n v="0"/>
    <n v="0"/>
    <n v="0"/>
    <n v="0"/>
    <n v="0"/>
  </r>
  <r>
    <x v="201"/>
    <s v="1L"/>
    <x v="3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</r>
  <r>
    <x v="201"/>
    <s v="1L"/>
    <x v="1"/>
    <s v=""/>
    <s v=""/>
    <s v=""/>
    <s v=""/>
    <s v="EA"/>
    <n v="31"/>
    <s v="CNY"/>
    <n v="47599.26"/>
    <n v="28"/>
    <n v="42992.88"/>
    <n v="0"/>
    <n v="0"/>
    <n v="0"/>
    <n v="0"/>
    <n v="0"/>
    <n v="0"/>
    <n v="0"/>
    <n v="0"/>
  </r>
  <r>
    <x v="201"/>
    <s v="1L"/>
    <x v="2"/>
    <s v=""/>
    <s v=""/>
    <s v=""/>
    <s v=""/>
    <s v="EA"/>
    <n v="34"/>
    <s v="CNY"/>
    <n v="52205.64"/>
    <n v="6"/>
    <n v="9212.76"/>
    <n v="0"/>
    <n v="0"/>
    <n v="0"/>
    <n v="0"/>
    <n v="0"/>
    <n v="0"/>
    <n v="0"/>
    <n v="0"/>
  </r>
  <r>
    <x v="202"/>
    <s v="1L"/>
    <x v="0"/>
    <s v=""/>
    <s v=""/>
    <s v=""/>
    <s v=""/>
    <s v="EA"/>
    <n v="117"/>
    <s v="CNY"/>
    <n v="195315.12"/>
    <n v="0"/>
    <n v="0"/>
    <n v="0"/>
    <n v="0"/>
    <n v="0"/>
    <n v="0"/>
    <n v="0"/>
    <n v="0"/>
    <n v="0"/>
    <n v="0"/>
  </r>
  <r>
    <x v="202"/>
    <s v="1L"/>
    <x v="3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</r>
  <r>
    <x v="202"/>
    <s v="1L"/>
    <x v="1"/>
    <s v=""/>
    <s v=""/>
    <s v=""/>
    <s v=""/>
    <s v="EA"/>
    <n v="26"/>
    <s v="CNY"/>
    <n v="43403.360000000001"/>
    <n v="14"/>
    <n v="23371.040000000001"/>
    <n v="0"/>
    <n v="0"/>
    <n v="0"/>
    <n v="0"/>
    <n v="0"/>
    <n v="0"/>
    <n v="0"/>
    <n v="0"/>
  </r>
  <r>
    <x v="202"/>
    <s v="1L"/>
    <x v="2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</r>
  <r>
    <x v="203"/>
    <s v="1L"/>
    <x v="0"/>
    <s v=""/>
    <s v=""/>
    <s v=""/>
    <s v=""/>
    <s v="EA"/>
    <n v="101"/>
    <s v="CNY"/>
    <n v="188678.1"/>
    <n v="0"/>
    <n v="0"/>
    <n v="0"/>
    <n v="0"/>
    <n v="0"/>
    <n v="0"/>
    <n v="0"/>
    <n v="0"/>
    <n v="0"/>
    <n v="0"/>
  </r>
  <r>
    <x v="203"/>
    <s v="1L"/>
    <x v="3"/>
    <s v=""/>
    <s v=""/>
    <s v=""/>
    <s v=""/>
    <s v="EA"/>
    <n v="1"/>
    <s v="CNY"/>
    <n v="1868.1"/>
    <n v="4"/>
    <n v="7472.4"/>
    <n v="0"/>
    <n v="0"/>
    <n v="0"/>
    <n v="0"/>
    <n v="0"/>
    <n v="0"/>
    <n v="0"/>
    <n v="0"/>
  </r>
  <r>
    <x v="203"/>
    <s v="1L"/>
    <x v="1"/>
    <s v=""/>
    <s v=""/>
    <s v=""/>
    <s v=""/>
    <s v="EA"/>
    <n v="39"/>
    <s v="CNY"/>
    <n v="72855.899999999994"/>
    <n v="0"/>
    <n v="0"/>
    <n v="0"/>
    <n v="0"/>
    <n v="0"/>
    <n v="0"/>
    <n v="0"/>
    <n v="0"/>
    <n v="0"/>
    <n v="0"/>
  </r>
  <r>
    <x v="203"/>
    <s v="1L"/>
    <x v="2"/>
    <s v=""/>
    <s v=""/>
    <s v=""/>
    <s v=""/>
    <s v="EA"/>
    <n v="0"/>
    <s v="CNY"/>
    <n v="0"/>
    <n v="9"/>
    <n v="16812.900000000001"/>
    <n v="0"/>
    <n v="0"/>
    <n v="0"/>
    <n v="0"/>
    <n v="0"/>
    <n v="0"/>
    <n v="0"/>
    <n v="0"/>
  </r>
  <r>
    <x v="204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</r>
  <r>
    <x v="205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</r>
  <r>
    <x v="206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</r>
  <r>
    <x v="207"/>
    <s v="1L"/>
    <x v="0"/>
    <s v=""/>
    <s v=""/>
    <s v=""/>
    <s v=""/>
    <s v="EA"/>
    <n v="1"/>
    <s v="CNY"/>
    <n v="1669.37"/>
    <n v="0"/>
    <n v="0"/>
    <n v="0"/>
    <n v="0"/>
    <n v="0"/>
    <n v="0"/>
    <n v="0"/>
    <n v="0"/>
    <n v="0"/>
    <n v="0"/>
  </r>
  <r>
    <x v="208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</r>
  <r>
    <x v="209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</r>
  <r>
    <x v="210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</r>
  <r>
    <x v="211"/>
    <s v="1L"/>
    <x v="0"/>
    <s v=""/>
    <s v=""/>
    <s v=""/>
    <s v=""/>
    <s v="EA"/>
    <n v="25"/>
    <s v="CNY"/>
    <n v="22938"/>
    <n v="0"/>
    <n v="0"/>
    <n v="0"/>
    <n v="0"/>
    <n v="0"/>
    <n v="0"/>
    <n v="0"/>
    <n v="0"/>
    <n v="0"/>
    <n v="0"/>
  </r>
  <r>
    <x v="211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</r>
  <r>
    <x v="212"/>
    <s v="1L"/>
    <x v="0"/>
    <s v=""/>
    <s v=""/>
    <s v=""/>
    <s v=""/>
    <s v="EA"/>
    <n v="57"/>
    <s v="CNY"/>
    <n v="53277.33"/>
    <n v="0"/>
    <n v="0"/>
    <n v="0"/>
    <n v="0"/>
    <n v="0"/>
    <n v="0"/>
    <n v="0"/>
    <n v="0"/>
    <n v="0"/>
    <n v="0"/>
  </r>
  <r>
    <x v="212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</r>
  <r>
    <x v="213"/>
    <s v="1L"/>
    <x v="0"/>
    <s v=""/>
    <s v=""/>
    <s v=""/>
    <s v=""/>
    <s v="EA"/>
    <n v="150"/>
    <s v="CNY"/>
    <n v="171507"/>
    <n v="0"/>
    <n v="0"/>
    <n v="0"/>
    <n v="0"/>
    <n v="0"/>
    <n v="0"/>
    <n v="0"/>
    <n v="0"/>
    <n v="0"/>
    <n v="0"/>
  </r>
  <r>
    <x v="214"/>
    <s v="1L"/>
    <x v="0"/>
    <s v=""/>
    <s v=""/>
    <s v=""/>
    <s v=""/>
    <s v="EA"/>
    <n v="115"/>
    <s v="CNY"/>
    <n v="149253.9"/>
    <n v="0"/>
    <n v="0"/>
    <n v="0"/>
    <n v="0"/>
    <n v="0"/>
    <n v="0"/>
    <n v="0"/>
    <n v="0"/>
    <n v="0"/>
    <n v="0"/>
  </r>
  <r>
    <x v="214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</r>
  <r>
    <x v="215"/>
    <s v="1L"/>
    <x v="0"/>
    <s v=""/>
    <s v=""/>
    <s v=""/>
    <s v=""/>
    <s v="EA"/>
    <n v="330"/>
    <s v="CNY"/>
    <n v="308437.8"/>
    <n v="1"/>
    <n v="934.66"/>
    <n v="0"/>
    <n v="0"/>
    <n v="0"/>
    <n v="0"/>
    <n v="0"/>
    <n v="0"/>
    <n v="0"/>
    <n v="0"/>
  </r>
  <r>
    <x v="215"/>
    <s v="1L"/>
    <x v="3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</r>
  <r>
    <x v="215"/>
    <s v="1L"/>
    <x v="1"/>
    <s v=""/>
    <s v=""/>
    <s v=""/>
    <s v=""/>
    <s v="EA"/>
    <n v="70"/>
    <s v="CNY"/>
    <n v="65426.2"/>
    <n v="10"/>
    <n v="9346.6"/>
    <n v="0"/>
    <n v="0"/>
    <n v="0"/>
    <n v="0"/>
    <n v="0"/>
    <n v="0"/>
    <n v="0"/>
    <n v="0"/>
  </r>
  <r>
    <x v="215"/>
    <s v="1L"/>
    <x v="2"/>
    <s v=""/>
    <s v=""/>
    <s v=""/>
    <s v=""/>
    <s v="EA"/>
    <n v="100"/>
    <s v="CNY"/>
    <n v="93466"/>
    <n v="20"/>
    <n v="18693.2"/>
    <n v="0"/>
    <n v="0"/>
    <n v="0"/>
    <n v="0"/>
    <n v="0"/>
    <n v="0"/>
    <n v="0"/>
    <n v="0"/>
  </r>
  <r>
    <x v="216"/>
    <s v="1L"/>
    <x v="0"/>
    <s v=""/>
    <s v=""/>
    <s v=""/>
    <s v=""/>
    <s v="EA"/>
    <n v="886"/>
    <s v="CNY"/>
    <n v="843321.38"/>
    <n v="24"/>
    <n v="22843.919999999998"/>
    <n v="0"/>
    <n v="0"/>
    <n v="0"/>
    <n v="0"/>
    <n v="0"/>
    <n v="0"/>
    <n v="0"/>
    <n v="0"/>
  </r>
  <r>
    <x v="216"/>
    <s v="1L"/>
    <x v="3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</r>
  <r>
    <x v="216"/>
    <s v="1L"/>
    <x v="1"/>
    <s v=""/>
    <s v=""/>
    <s v=""/>
    <s v=""/>
    <s v="EA"/>
    <n v="50"/>
    <s v="CNY"/>
    <n v="47591.5"/>
    <n v="30"/>
    <n v="28554.9"/>
    <n v="0"/>
    <n v="0"/>
    <n v="0"/>
    <n v="0"/>
    <n v="0"/>
    <n v="0"/>
    <n v="0"/>
    <n v="0"/>
  </r>
  <r>
    <x v="216"/>
    <s v="1L"/>
    <x v="2"/>
    <s v=""/>
    <s v=""/>
    <s v=""/>
    <s v=""/>
    <s v="EA"/>
    <n v="130"/>
    <s v="CNY"/>
    <n v="123737.9"/>
    <n v="0"/>
    <n v="0"/>
    <n v="0"/>
    <n v="0"/>
    <n v="0"/>
    <n v="0"/>
    <n v="0"/>
    <n v="0"/>
    <n v="0"/>
    <n v="0"/>
  </r>
  <r>
    <x v="217"/>
    <s v="1L"/>
    <x v="0"/>
    <s v=""/>
    <s v=""/>
    <s v=""/>
    <s v=""/>
    <s v="EA"/>
    <n v="751"/>
    <s v="CNY"/>
    <n v="874276.65"/>
    <n v="0"/>
    <n v="0"/>
    <n v="0"/>
    <n v="0"/>
    <n v="0"/>
    <n v="0"/>
    <n v="0"/>
    <n v="0"/>
    <n v="0"/>
    <n v="0"/>
  </r>
  <r>
    <x v="217"/>
    <s v="1L"/>
    <x v="3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</r>
  <r>
    <x v="217"/>
    <s v="1L"/>
    <x v="1"/>
    <s v=""/>
    <s v=""/>
    <s v=""/>
    <s v=""/>
    <s v="EA"/>
    <n v="60"/>
    <s v="CNY"/>
    <n v="69849"/>
    <n v="0"/>
    <n v="0"/>
    <n v="0"/>
    <n v="0"/>
    <n v="0"/>
    <n v="0"/>
    <n v="0"/>
    <n v="0"/>
    <n v="0"/>
    <n v="0"/>
  </r>
  <r>
    <x v="217"/>
    <s v="1L"/>
    <x v="2"/>
    <s v=""/>
    <s v=""/>
    <s v=""/>
    <s v=""/>
    <s v="EA"/>
    <n v="80"/>
    <s v="CNY"/>
    <n v="93132"/>
    <n v="20"/>
    <n v="23283"/>
    <n v="0"/>
    <n v="0"/>
    <n v="0"/>
    <n v="0"/>
    <n v="0"/>
    <n v="0"/>
    <n v="0"/>
    <n v="0"/>
  </r>
  <r>
    <x v="218"/>
    <s v="1L"/>
    <x v="0"/>
    <s v=""/>
    <s v=""/>
    <s v=""/>
    <s v=""/>
    <s v="EA"/>
    <n v="442"/>
    <s v="CNY"/>
    <n v="582834.46"/>
    <n v="48"/>
    <n v="63294.239999999998"/>
    <n v="0"/>
    <n v="0"/>
    <n v="0"/>
    <n v="0"/>
    <n v="0"/>
    <n v="0"/>
    <n v="0"/>
    <n v="0"/>
  </r>
  <r>
    <x v="218"/>
    <s v="1L"/>
    <x v="3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</r>
  <r>
    <x v="218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</r>
  <r>
    <x v="218"/>
    <s v="1L"/>
    <x v="2"/>
    <s v=""/>
    <s v=""/>
    <s v=""/>
    <s v=""/>
    <s v="EA"/>
    <n v="32"/>
    <s v="CNY"/>
    <n v="42196.160000000003"/>
    <n v="30"/>
    <n v="39558.9"/>
    <n v="0"/>
    <n v="0"/>
    <n v="0"/>
    <n v="0"/>
    <n v="0"/>
    <n v="0"/>
    <n v="0"/>
    <n v="0"/>
  </r>
  <r>
    <x v="219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</r>
  <r>
    <x v="220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</r>
  <r>
    <x v="221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</r>
  <r>
    <x v="222"/>
    <s v="1L"/>
    <x v="0"/>
    <s v=""/>
    <s v=""/>
    <s v=""/>
    <s v=""/>
    <s v="EA"/>
    <n v="52"/>
    <s v="CNY"/>
    <n v="7108.4"/>
    <n v="0"/>
    <n v="0"/>
    <n v="0"/>
    <n v="0"/>
    <n v="0"/>
    <n v="0"/>
    <n v="0"/>
    <n v="0"/>
    <n v="0"/>
    <n v="0"/>
  </r>
  <r>
    <x v="222"/>
    <s v="1L"/>
    <x v="2"/>
    <s v=""/>
    <s v=""/>
    <s v=""/>
    <s v=""/>
    <s v="EA"/>
    <n v="10"/>
    <s v="CNY"/>
    <n v="1367"/>
    <n v="0"/>
    <n v="0"/>
    <n v="0"/>
    <n v="0"/>
    <n v="0"/>
    <n v="0"/>
    <n v="0"/>
    <n v="0"/>
    <n v="0"/>
    <n v="0"/>
  </r>
  <r>
    <x v="223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</r>
  <r>
    <x v="223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</r>
  <r>
    <x v="224"/>
    <s v="1L"/>
    <x v="0"/>
    <s v=""/>
    <s v=""/>
    <s v=""/>
    <s v=""/>
    <s v="EA"/>
    <n v="837"/>
    <s v="CNY"/>
    <n v="547824.89"/>
    <n v="0"/>
    <n v="0"/>
    <n v="0"/>
    <n v="0"/>
    <n v="0"/>
    <n v="0"/>
    <n v="0"/>
    <n v="0"/>
    <n v="0"/>
    <n v="0"/>
  </r>
  <r>
    <x v="224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</r>
  <r>
    <x v="224"/>
    <s v="1L"/>
    <x v="1"/>
    <s v=""/>
    <s v=""/>
    <s v=""/>
    <s v=""/>
    <s v="EA"/>
    <n v="54"/>
    <s v="CNY"/>
    <n v="35343.54"/>
    <n v="26"/>
    <n v="17017.259999999998"/>
    <n v="0"/>
    <n v="0"/>
    <n v="0"/>
    <n v="0"/>
    <n v="0"/>
    <n v="0"/>
    <n v="0"/>
    <n v="0"/>
  </r>
  <r>
    <x v="224"/>
    <s v="1L"/>
    <x v="2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</r>
  <r>
    <x v="225"/>
    <s v="1L"/>
    <x v="0"/>
    <s v=""/>
    <s v=""/>
    <s v=""/>
    <s v=""/>
    <s v="EA"/>
    <n v="44"/>
    <s v="CNY"/>
    <n v="13819.08"/>
    <n v="0"/>
    <n v="0"/>
    <n v="0"/>
    <n v="0"/>
    <n v="0"/>
    <n v="0"/>
    <n v="0"/>
    <n v="0"/>
    <n v="0"/>
    <n v="0"/>
  </r>
  <r>
    <x v="226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</r>
  <r>
    <x v="227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</r>
  <r>
    <x v="228"/>
    <s v="1L"/>
    <x v="0"/>
    <s v=""/>
    <s v=""/>
    <s v=""/>
    <s v=""/>
    <s v="EA"/>
    <n v="300"/>
    <s v="CNY"/>
    <n v="153501"/>
    <n v="0"/>
    <n v="0"/>
    <n v="0"/>
    <n v="0"/>
    <n v="0"/>
    <n v="0"/>
    <n v="0"/>
    <n v="0"/>
    <n v="0"/>
    <n v="0"/>
  </r>
  <r>
    <x v="229"/>
    <s v="1L"/>
    <x v="0"/>
    <s v=""/>
    <s v=""/>
    <s v=""/>
    <s v=""/>
    <s v="EA"/>
    <n v="652"/>
    <s v="CNY"/>
    <n v="356220.2"/>
    <n v="0"/>
    <n v="0"/>
    <n v="0"/>
    <n v="0"/>
    <n v="0"/>
    <n v="0"/>
    <n v="0"/>
    <n v="0"/>
    <n v="0"/>
    <n v="0"/>
  </r>
  <r>
    <x v="230"/>
    <s v="1L"/>
    <x v="0"/>
    <s v=""/>
    <s v=""/>
    <s v=""/>
    <s v=""/>
    <s v="EA"/>
    <n v="872"/>
    <s v="CNY"/>
    <n v="452236.64"/>
    <n v="0"/>
    <n v="0"/>
    <n v="0"/>
    <n v="0"/>
    <n v="0"/>
    <n v="0"/>
    <n v="0"/>
    <n v="0"/>
    <n v="0"/>
    <n v="0"/>
  </r>
  <r>
    <x v="231"/>
    <s v="1L"/>
    <x v="0"/>
    <s v=""/>
    <s v=""/>
    <s v=""/>
    <s v=""/>
    <s v="EA"/>
    <n v="20"/>
    <s v="CNY"/>
    <n v="18697.8"/>
    <n v="0"/>
    <n v="0"/>
    <n v="0"/>
    <n v="0"/>
    <n v="0"/>
    <n v="0"/>
    <n v="0"/>
    <n v="0"/>
    <n v="0"/>
    <n v="0"/>
  </r>
  <r>
    <x v="232"/>
    <s v="1L"/>
    <x v="0"/>
    <s v=""/>
    <s v=""/>
    <s v=""/>
    <s v=""/>
    <s v="EA"/>
    <n v="20"/>
    <s v="CNY"/>
    <n v="19041.2"/>
    <n v="0"/>
    <n v="0"/>
    <n v="0"/>
    <n v="0"/>
    <n v="0"/>
    <n v="0"/>
    <n v="0"/>
    <n v="0"/>
    <n v="0"/>
    <n v="0"/>
  </r>
  <r>
    <x v="233"/>
    <s v="1L"/>
    <x v="4"/>
    <s v=""/>
    <s v=""/>
    <s v=""/>
    <s v=""/>
    <s v="EA"/>
    <n v="10"/>
    <s v="CNY"/>
    <n v="11643.8"/>
    <n v="0"/>
    <n v="0"/>
    <n v="0"/>
    <n v="0"/>
    <n v="0"/>
    <n v="0"/>
    <n v="0"/>
    <n v="0"/>
    <n v="0"/>
    <n v="0"/>
  </r>
  <r>
    <x v="234"/>
    <s v="1L"/>
    <x v="4"/>
    <s v=""/>
    <s v=""/>
    <s v=""/>
    <s v=""/>
    <s v="EA"/>
    <n v="10"/>
    <s v="CNY"/>
    <n v="13188.6"/>
    <n v="0"/>
    <n v="0"/>
    <n v="0"/>
    <n v="0"/>
    <n v="0"/>
    <n v="0"/>
    <n v="0"/>
    <n v="0"/>
    <n v="0"/>
    <n v="0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</r>
  <r>
    <x v="236"/>
    <s v="1L"/>
    <x v="3"/>
    <s v=""/>
    <s v=""/>
    <s v=""/>
    <s v=""/>
    <s v="EA"/>
    <n v="2"/>
    <s v="CNY"/>
    <n v="891.9"/>
    <n v="0"/>
    <n v="0"/>
    <n v="0"/>
    <n v="0"/>
    <n v="0"/>
    <n v="0"/>
    <n v="0"/>
    <n v="0"/>
    <n v="0"/>
    <n v="0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</r>
  <r>
    <x v="237"/>
    <s v="1L"/>
    <x v="3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</r>
  <r>
    <x v="238"/>
    <s v="1L"/>
    <x v="3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</r>
  <r>
    <x v="239"/>
    <s v="1L"/>
    <x v="0"/>
    <s v=""/>
    <s v=""/>
    <s v=""/>
    <s v=""/>
    <s v="EA"/>
    <n v="10"/>
    <s v="CNY"/>
    <n v="5356.9"/>
    <n v="0"/>
    <n v="0"/>
    <n v="0"/>
    <n v="0"/>
    <n v="0"/>
    <n v="0"/>
    <n v="0"/>
    <n v="0"/>
    <n v="0"/>
    <n v="0"/>
  </r>
  <r>
    <x v="239"/>
    <s v="1L"/>
    <x v="3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</r>
  <r>
    <x v="240"/>
    <s v="1L"/>
    <x v="3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</r>
  <r>
    <x v="241"/>
    <s v="1L"/>
    <x v="3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</r>
  <r>
    <x v="242"/>
    <s v="1L"/>
    <x v="3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</r>
  <r>
    <x v="243"/>
    <s v="1L"/>
    <x v="0"/>
    <s v=""/>
    <s v=""/>
    <s v=""/>
    <s v=""/>
    <s v="EA"/>
    <n v="143"/>
    <s v="CNY"/>
    <n v="132400.84"/>
    <n v="0"/>
    <n v="0"/>
    <n v="0"/>
    <n v="0"/>
    <n v="0"/>
    <n v="0"/>
    <n v="0"/>
    <n v="0"/>
    <n v="0"/>
    <n v="0"/>
  </r>
  <r>
    <x v="243"/>
    <s v="1L"/>
    <x v="3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</r>
  <r>
    <x v="243"/>
    <s v="1L"/>
    <x v="2"/>
    <s v=""/>
    <s v=""/>
    <s v=""/>
    <s v=""/>
    <s v="EA"/>
    <n v="30"/>
    <s v="CNY"/>
    <n v="27776.400000000001"/>
    <n v="0"/>
    <n v="0"/>
    <n v="0"/>
    <n v="0"/>
    <n v="0"/>
    <n v="0"/>
    <n v="0"/>
    <n v="0"/>
    <n v="0"/>
    <n v="0"/>
  </r>
  <r>
    <x v="244"/>
    <s v="1L"/>
    <x v="0"/>
    <s v=""/>
    <s v=""/>
    <s v=""/>
    <s v=""/>
    <s v="EA"/>
    <n v="215"/>
    <s v="CNY"/>
    <n v="202693.4"/>
    <n v="0"/>
    <n v="0"/>
    <n v="0"/>
    <n v="0"/>
    <n v="0"/>
    <n v="0"/>
    <n v="0"/>
    <n v="0"/>
    <n v="0"/>
    <n v="0"/>
  </r>
  <r>
    <x v="244"/>
    <s v="1L"/>
    <x v="3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</r>
  <r>
    <x v="244"/>
    <s v="1L"/>
    <x v="2"/>
    <s v=""/>
    <s v=""/>
    <s v=""/>
    <s v=""/>
    <s v="EA"/>
    <n v="30"/>
    <s v="CNY"/>
    <n v="28282.799999999999"/>
    <n v="0"/>
    <n v="0"/>
    <n v="0"/>
    <n v="0"/>
    <n v="0"/>
    <n v="0"/>
    <n v="0"/>
    <n v="0"/>
    <n v="0"/>
    <n v="0"/>
  </r>
  <r>
    <x v="245"/>
    <s v="1L"/>
    <x v="0"/>
    <s v=""/>
    <s v=""/>
    <s v=""/>
    <s v=""/>
    <s v="EA"/>
    <n v="144"/>
    <s v="CNY"/>
    <n v="162308.16"/>
    <n v="0"/>
    <n v="0"/>
    <n v="0"/>
    <n v="0"/>
    <n v="0"/>
    <n v="0"/>
    <n v="0"/>
    <n v="0"/>
    <n v="0"/>
    <n v="0"/>
  </r>
  <r>
    <x v="245"/>
    <s v="1L"/>
    <x v="3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</r>
  <r>
    <x v="245"/>
    <s v="1L"/>
    <x v="2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</r>
  <r>
    <x v="246"/>
    <s v="1L"/>
    <x v="0"/>
    <s v=""/>
    <s v=""/>
    <s v=""/>
    <s v=""/>
    <s v="EA"/>
    <n v="109"/>
    <s v="CNY"/>
    <n v="142737.68"/>
    <n v="0"/>
    <n v="0"/>
    <n v="0"/>
    <n v="0"/>
    <n v="0"/>
    <n v="0"/>
    <n v="0"/>
    <n v="0"/>
    <n v="0"/>
    <n v="0"/>
  </r>
  <r>
    <x v="246"/>
    <s v="1L"/>
    <x v="3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</r>
  <r>
    <x v="246"/>
    <s v="1L"/>
    <x v="2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</r>
  <r>
    <x v="248"/>
    <s v="1L"/>
    <x v="0"/>
    <s v=""/>
    <s v=""/>
    <s v=""/>
    <s v=""/>
    <s v="EA"/>
    <n v="4"/>
    <s v="CNY"/>
    <n v="4325.5600000000004"/>
    <n v="0"/>
    <n v="0"/>
    <n v="0"/>
    <n v="0"/>
    <n v="0"/>
    <n v="0"/>
    <n v="0"/>
    <n v="0"/>
    <n v="0"/>
    <n v="0"/>
  </r>
  <r>
    <x v="249"/>
    <s v="1L"/>
    <x v="0"/>
    <s v=""/>
    <s v=""/>
    <s v=""/>
    <s v=""/>
    <s v="EA"/>
    <n v="4"/>
    <s v="CNY"/>
    <n v="5427.32"/>
    <n v="0"/>
    <n v="0"/>
    <n v="0"/>
    <n v="0"/>
    <n v="0"/>
    <n v="0"/>
    <n v="0"/>
    <n v="0"/>
    <n v="0"/>
    <n v="0"/>
  </r>
  <r>
    <x v="250"/>
    <s v="1L"/>
    <x v="0"/>
    <s v=""/>
    <s v=""/>
    <s v=""/>
    <s v=""/>
    <s v="EA"/>
    <n v="3"/>
    <s v="CNY"/>
    <n v="4389.18"/>
    <n v="0"/>
    <n v="0"/>
    <n v="0"/>
    <n v="0"/>
    <n v="0"/>
    <n v="0"/>
    <n v="0"/>
    <n v="0"/>
    <n v="0"/>
    <n v="0"/>
  </r>
  <r>
    <x v="251"/>
    <s v="1L"/>
    <x v="0"/>
    <s v=""/>
    <s v=""/>
    <s v=""/>
    <s v=""/>
    <s v="EA"/>
    <n v="1"/>
    <s v="CNY"/>
    <n v="2070.2600000000002"/>
    <n v="0"/>
    <n v="0"/>
    <n v="0"/>
    <n v="0"/>
    <n v="0"/>
    <n v="0"/>
    <n v="0"/>
    <n v="0"/>
    <n v="0"/>
    <n v="0"/>
  </r>
  <r>
    <x v="252"/>
    <s v="1L"/>
    <x v="0"/>
    <s v=""/>
    <s v=""/>
    <s v=""/>
    <s v=""/>
    <s v="EA"/>
    <n v="17"/>
    <s v="CNY"/>
    <n v="44982.17"/>
    <n v="0"/>
    <n v="0"/>
    <n v="0"/>
    <n v="0"/>
    <n v="0"/>
    <n v="0"/>
    <n v="0"/>
    <n v="0"/>
    <n v="0"/>
    <n v="0"/>
  </r>
  <r>
    <x v="253"/>
    <s v="1L"/>
    <x v="0"/>
    <s v=""/>
    <s v=""/>
    <s v=""/>
    <s v=""/>
    <s v="EA"/>
    <n v="6"/>
    <s v="CNY"/>
    <n v="20884.919999999998"/>
    <n v="0"/>
    <n v="0"/>
    <n v="0"/>
    <n v="0"/>
    <n v="0"/>
    <n v="0"/>
    <n v="0"/>
    <n v="0"/>
    <n v="0"/>
    <n v="0"/>
  </r>
  <r>
    <x v="254"/>
    <s v="1L"/>
    <x v="0"/>
    <s v=""/>
    <s v=""/>
    <s v=""/>
    <s v=""/>
    <s v="EA"/>
    <n v="4"/>
    <s v="CNY"/>
    <n v="18535.68"/>
    <n v="0"/>
    <n v="0"/>
    <n v="0"/>
    <n v="0"/>
    <n v="0"/>
    <n v="0"/>
    <n v="0"/>
    <n v="0"/>
    <n v="0"/>
    <n v="0"/>
  </r>
  <r>
    <x v="255"/>
    <s v="1L"/>
    <x v="0"/>
    <s v=""/>
    <s v=""/>
    <s v=""/>
    <s v=""/>
    <s v="EA"/>
    <n v="42"/>
    <s v="CNY"/>
    <n v="200076.66"/>
    <n v="10"/>
    <n v="47637.3"/>
    <n v="0"/>
    <n v="0"/>
    <n v="0"/>
    <n v="0"/>
    <n v="0"/>
    <n v="0"/>
    <n v="0"/>
    <n v="0"/>
  </r>
  <r>
    <x v="255"/>
    <s v="1L"/>
    <x v="3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</r>
  <r>
    <x v="255"/>
    <s v="1L"/>
    <x v="1"/>
    <s v=""/>
    <s v=""/>
    <s v=""/>
    <s v=""/>
    <s v="EA"/>
    <n v="16"/>
    <s v="CNY"/>
    <n v="76219.679999999993"/>
    <n v="1"/>
    <n v="4763.7299999999996"/>
    <n v="0"/>
    <n v="0"/>
    <n v="0"/>
    <n v="0"/>
    <n v="0"/>
    <n v="0"/>
    <n v="0"/>
    <n v="0"/>
  </r>
  <r>
    <x v="255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</r>
  <r>
    <x v="256"/>
    <s v="1L"/>
    <x v="0"/>
    <s v=""/>
    <s v=""/>
    <s v=""/>
    <s v=""/>
    <s v="EA"/>
    <n v="128"/>
    <s v="CNY"/>
    <n v="778001.92000000004"/>
    <n v="0"/>
    <n v="0"/>
    <n v="0"/>
    <n v="0"/>
    <n v="0"/>
    <n v="0"/>
    <n v="0"/>
    <n v="0"/>
    <n v="0"/>
    <n v="0"/>
  </r>
  <r>
    <x v="256"/>
    <s v="1L"/>
    <x v="3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</r>
  <r>
    <x v="256"/>
    <s v="1L"/>
    <x v="1"/>
    <s v=""/>
    <s v=""/>
    <s v=""/>
    <s v=""/>
    <s v="EA"/>
    <n v="4"/>
    <s v="CNY"/>
    <n v="24312.560000000001"/>
    <n v="13"/>
    <n v="79015.820000000007"/>
    <n v="0"/>
    <n v="0"/>
    <n v="0"/>
    <n v="0"/>
    <n v="0"/>
    <n v="0"/>
    <n v="0"/>
    <n v="0"/>
  </r>
  <r>
    <x v="256"/>
    <s v="1L"/>
    <x v="2"/>
    <s v=""/>
    <s v=""/>
    <s v=""/>
    <s v=""/>
    <s v="EA"/>
    <n v="7"/>
    <s v="CNY"/>
    <n v="42546.98"/>
    <n v="0"/>
    <n v="0"/>
    <n v="0"/>
    <n v="0"/>
    <n v="0"/>
    <n v="0"/>
    <n v="0"/>
    <n v="0"/>
    <n v="0"/>
    <n v="0"/>
  </r>
  <r>
    <x v="257"/>
    <s v="1L"/>
    <x v="0"/>
    <s v=""/>
    <s v=""/>
    <s v=""/>
    <s v=""/>
    <s v="EA"/>
    <n v="19"/>
    <s v="CNY"/>
    <n v="188071.5"/>
    <n v="6"/>
    <n v="59391"/>
    <n v="0"/>
    <n v="0"/>
    <n v="0"/>
    <n v="0"/>
    <n v="0"/>
    <n v="0"/>
    <n v="0"/>
    <n v="0"/>
  </r>
  <r>
    <x v="257"/>
    <s v="1L"/>
    <x v="3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</r>
  <r>
    <x v="257"/>
    <s v="1L"/>
    <x v="1"/>
    <s v=""/>
    <s v=""/>
    <s v=""/>
    <s v=""/>
    <s v="EA"/>
    <n v="20"/>
    <s v="CNY"/>
    <n v="197970"/>
    <n v="1"/>
    <n v="9898.5"/>
    <n v="0"/>
    <n v="0"/>
    <n v="0"/>
    <n v="0"/>
    <n v="0"/>
    <n v="0"/>
    <n v="0"/>
    <n v="0"/>
  </r>
  <r>
    <x v="257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</r>
  <r>
    <x v="258"/>
    <s v="1L"/>
    <x v="0"/>
    <s v=""/>
    <s v=""/>
    <s v=""/>
    <s v=""/>
    <s v="EA"/>
    <n v="50"/>
    <s v="CNY"/>
    <n v="238723"/>
    <n v="0"/>
    <n v="0"/>
    <n v="0"/>
    <n v="0"/>
    <n v="0"/>
    <n v="0"/>
    <n v="0"/>
    <n v="0"/>
    <n v="0"/>
    <n v="0"/>
  </r>
  <r>
    <x v="259"/>
    <s v="1L"/>
    <x v="0"/>
    <s v=""/>
    <s v=""/>
    <s v=""/>
    <s v=""/>
    <s v="EA"/>
    <n v="35"/>
    <s v="CNY"/>
    <n v="213110.45"/>
    <n v="0"/>
    <n v="0"/>
    <n v="0"/>
    <n v="0"/>
    <n v="0"/>
    <n v="0"/>
    <n v="0"/>
    <n v="0"/>
    <n v="0"/>
    <n v="0"/>
  </r>
  <r>
    <x v="259"/>
    <s v="1L"/>
    <x v="1"/>
    <s v=""/>
    <s v=""/>
    <s v=""/>
    <s v=""/>
    <s v="EA"/>
    <n v="4"/>
    <s v="CNY"/>
    <n v="24355.48"/>
    <n v="1"/>
    <n v="6088.87"/>
    <n v="0"/>
    <n v="0"/>
    <n v="0"/>
    <n v="0"/>
    <n v="0"/>
    <n v="0"/>
    <n v="0"/>
    <n v="0"/>
  </r>
  <r>
    <x v="259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</r>
  <r>
    <x v="260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</r>
  <r>
    <x v="260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</r>
  <r>
    <x v="260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</r>
  <r>
    <x v="261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</r>
  <r>
    <x v="262"/>
    <s v="1L"/>
    <x v="0"/>
    <s v=""/>
    <s v=""/>
    <s v=""/>
    <s v=""/>
    <s v="EA"/>
    <n v="43"/>
    <s v="CNY"/>
    <n v="225354.4"/>
    <n v="0"/>
    <n v="0"/>
    <n v="0"/>
    <n v="0"/>
    <n v="0"/>
    <n v="0"/>
    <n v="0"/>
    <n v="0"/>
    <n v="0"/>
    <n v="0"/>
  </r>
  <r>
    <x v="262"/>
    <s v="1L"/>
    <x v="3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</r>
  <r>
    <x v="262"/>
    <s v="1L"/>
    <x v="1"/>
    <s v=""/>
    <s v=""/>
    <s v=""/>
    <s v=""/>
    <s v="EA"/>
    <n v="9"/>
    <s v="CNY"/>
    <n v="47167.199999999997"/>
    <n v="4"/>
    <n v="20963.2"/>
    <n v="0"/>
    <n v="0"/>
    <n v="0"/>
    <n v="0"/>
    <n v="0"/>
    <n v="0"/>
    <n v="0"/>
    <n v="0"/>
  </r>
  <r>
    <x v="262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</r>
  <r>
    <x v="263"/>
    <s v="1L"/>
    <x v="0"/>
    <s v=""/>
    <s v=""/>
    <s v=""/>
    <s v=""/>
    <s v="EA"/>
    <n v="118"/>
    <s v="CNY"/>
    <n v="773460.5"/>
    <n v="0"/>
    <n v="0"/>
    <n v="0"/>
    <n v="0"/>
    <n v="0"/>
    <n v="0"/>
    <n v="0"/>
    <n v="0"/>
    <n v="0"/>
    <n v="0"/>
  </r>
  <r>
    <x v="263"/>
    <s v="1L"/>
    <x v="3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</r>
  <r>
    <x v="263"/>
    <s v="1L"/>
    <x v="1"/>
    <s v=""/>
    <s v=""/>
    <s v=""/>
    <s v=""/>
    <s v="EA"/>
    <n v="6"/>
    <s v="CNY"/>
    <n v="39328.5"/>
    <n v="8"/>
    <n v="52438"/>
    <n v="0"/>
    <n v="0"/>
    <n v="0"/>
    <n v="0"/>
    <n v="0"/>
    <n v="0"/>
    <n v="0"/>
    <n v="0"/>
  </r>
  <r>
    <x v="263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</r>
  <r>
    <x v="264"/>
    <s v="1L"/>
    <x v="0"/>
    <s v=""/>
    <s v=""/>
    <s v=""/>
    <s v=""/>
    <s v="EA"/>
    <n v="68"/>
    <s v="CNY"/>
    <n v="679443.08"/>
    <n v="10"/>
    <n v="99918.1"/>
    <n v="0"/>
    <n v="0"/>
    <n v="0"/>
    <n v="0"/>
    <n v="0"/>
    <n v="0"/>
    <n v="0"/>
    <n v="0"/>
  </r>
  <r>
    <x v="264"/>
    <s v="1L"/>
    <x v="3"/>
    <s v=""/>
    <s v=""/>
    <s v=""/>
    <s v=""/>
    <s v="EA"/>
    <n v="2"/>
    <s v="CNY"/>
    <n v="19983.62"/>
    <n v="0"/>
    <n v="0"/>
    <n v="0"/>
    <n v="0"/>
    <n v="0"/>
    <n v="0"/>
    <n v="0"/>
    <n v="0"/>
    <n v="0"/>
    <n v="0"/>
  </r>
  <r>
    <x v="264"/>
    <s v="1L"/>
    <x v="1"/>
    <s v=""/>
    <s v=""/>
    <s v=""/>
    <s v=""/>
    <s v="EA"/>
    <n v="8"/>
    <s v="CNY"/>
    <n v="79934.48"/>
    <n v="4"/>
    <n v="39967.24"/>
    <n v="0"/>
    <n v="0"/>
    <n v="0"/>
    <n v="0"/>
    <n v="0"/>
    <n v="0"/>
    <n v="0"/>
    <n v="0"/>
  </r>
  <r>
    <x v="264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</r>
  <r>
    <x v="265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</r>
  <r>
    <x v="266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</r>
  <r>
    <x v="267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</r>
  <r>
    <x v="268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</r>
  <r>
    <x v="269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</r>
  <r>
    <x v="270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</r>
  <r>
    <x v="271"/>
    <s v="1L"/>
    <x v="0"/>
    <s v=""/>
    <s v=""/>
    <s v=""/>
    <s v=""/>
    <s v="EA"/>
    <n v="1"/>
    <s v="CNY"/>
    <n v="4818.6400000000003"/>
    <n v="0"/>
    <n v="0"/>
    <n v="0"/>
    <n v="0"/>
    <n v="0"/>
    <n v="0"/>
    <n v="0"/>
    <n v="0"/>
    <n v="0"/>
    <n v="0"/>
  </r>
  <r>
    <x v="272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</r>
  <r>
    <x v="273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</r>
  <r>
    <x v="274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</r>
  <r>
    <x v="275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</r>
  <r>
    <x v="276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</r>
  <r>
    <x v="277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</r>
  <r>
    <x v="278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</r>
  <r>
    <x v="279"/>
    <s v="1L"/>
    <x v="0"/>
    <s v=""/>
    <s v=""/>
    <s v=""/>
    <s v=""/>
    <s v="EA"/>
    <n v="10"/>
    <s v="CNY"/>
    <n v="11284.7"/>
    <n v="0"/>
    <n v="0"/>
    <n v="0"/>
    <n v="0"/>
    <n v="0"/>
    <n v="0"/>
    <n v="0"/>
    <n v="0"/>
    <n v="0"/>
    <n v="0"/>
  </r>
  <r>
    <x v="280"/>
    <s v="1L"/>
    <x v="0"/>
    <s v=""/>
    <s v=""/>
    <s v=""/>
    <s v=""/>
    <s v="EA"/>
    <n v="2"/>
    <s v="CNY"/>
    <n v="2276.46"/>
    <n v="0"/>
    <n v="0"/>
    <n v="0"/>
    <n v="0"/>
    <n v="0"/>
    <n v="0"/>
    <n v="0"/>
    <n v="0"/>
    <n v="0"/>
    <n v="0"/>
  </r>
  <r>
    <x v="281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</r>
  <r>
    <x v="282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283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284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285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286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287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</r>
  <r>
    <x v="288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</r>
  <r>
    <x v="289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</r>
  <r>
    <x v="290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</r>
  <r>
    <x v="291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</r>
  <r>
    <x v="292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</r>
  <r>
    <x v="293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</r>
  <r>
    <x v="294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</r>
  <r>
    <x v="295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</r>
  <r>
    <x v="296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</r>
  <r>
    <x v="297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</r>
  <r>
    <x v="298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</r>
  <r>
    <x v="299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300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</r>
  <r>
    <x v="301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</r>
  <r>
    <x v="302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</r>
  <r>
    <x v="303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</r>
  <r>
    <x v="304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</r>
  <r>
    <x v="305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306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07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08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</r>
  <r>
    <x v="308"/>
    <s v="1L"/>
    <x v="3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8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9"/>
    <s v="1L"/>
    <x v="0"/>
    <s v=""/>
    <s v=""/>
    <s v=""/>
    <s v=""/>
    <s v="EA"/>
    <n v="312"/>
    <s v="CNY"/>
    <n v="284584.56"/>
    <n v="0"/>
    <n v="0"/>
    <n v="0"/>
    <n v="0"/>
    <n v="0"/>
    <n v="0"/>
    <n v="0"/>
    <n v="0"/>
    <n v="0"/>
    <n v="0"/>
  </r>
  <r>
    <x v="309"/>
    <s v="1L"/>
    <x v="3"/>
    <s v=""/>
    <s v=""/>
    <s v=""/>
    <s v=""/>
    <s v="EA"/>
    <n v="4"/>
    <s v="CNY"/>
    <n v="3648.52"/>
    <n v="2"/>
    <n v="1824.26"/>
    <n v="0"/>
    <n v="0"/>
    <n v="0"/>
    <n v="0"/>
    <n v="0"/>
    <n v="0"/>
    <n v="0"/>
    <n v="0"/>
  </r>
  <r>
    <x v="309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</r>
  <r>
    <x v="309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</r>
  <r>
    <x v="310"/>
    <s v="1L"/>
    <x v="0"/>
    <s v=""/>
    <s v=""/>
    <s v=""/>
    <s v=""/>
    <s v="EA"/>
    <n v="495"/>
    <s v="CNY"/>
    <n v="454335.75"/>
    <n v="0"/>
    <n v="0"/>
    <n v="0"/>
    <n v="0"/>
    <n v="0"/>
    <n v="0"/>
    <n v="0"/>
    <n v="0"/>
    <n v="0"/>
    <n v="0"/>
  </r>
  <r>
    <x v="310"/>
    <s v="1L"/>
    <x v="3"/>
    <s v=""/>
    <s v=""/>
    <s v=""/>
    <s v=""/>
    <s v="EA"/>
    <n v="15"/>
    <s v="CNY"/>
    <n v="13767.75"/>
    <n v="0"/>
    <n v="0"/>
    <n v="0"/>
    <n v="0"/>
    <n v="0"/>
    <n v="0"/>
    <n v="0"/>
    <n v="0"/>
    <n v="0"/>
    <n v="0"/>
  </r>
  <r>
    <x v="310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</r>
  <r>
    <x v="310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</r>
  <r>
    <x v="311"/>
    <s v="1L"/>
    <x v="0"/>
    <s v=""/>
    <s v=""/>
    <s v=""/>
    <s v=""/>
    <s v="EA"/>
    <n v="143"/>
    <s v="CNY"/>
    <n v="141038.04"/>
    <n v="0"/>
    <n v="0"/>
    <n v="0"/>
    <n v="0"/>
    <n v="0"/>
    <n v="0"/>
    <n v="0"/>
    <n v="0"/>
    <n v="0"/>
    <n v="0"/>
  </r>
  <r>
    <x v="311"/>
    <s v="1L"/>
    <x v="3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</r>
  <r>
    <x v="311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</r>
  <r>
    <x v="312"/>
    <s v="1L"/>
    <x v="0"/>
    <s v=""/>
    <s v=""/>
    <s v=""/>
    <s v=""/>
    <s v="EA"/>
    <n v="520"/>
    <s v="CNY"/>
    <n v="523005.6"/>
    <n v="24"/>
    <n v="24138.720000000001"/>
    <n v="0"/>
    <n v="0"/>
    <n v="0"/>
    <n v="0"/>
    <n v="0"/>
    <n v="0"/>
    <n v="0"/>
    <n v="0"/>
  </r>
  <r>
    <x v="312"/>
    <s v="1L"/>
    <x v="3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</r>
  <r>
    <x v="312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</r>
  <r>
    <x v="312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3"/>
    <s v="1L"/>
    <x v="0"/>
    <s v=""/>
    <s v=""/>
    <s v=""/>
    <s v=""/>
    <s v="EA"/>
    <n v="588"/>
    <s v="CNY"/>
    <n v="591398.64"/>
    <n v="0"/>
    <n v="0"/>
    <n v="0"/>
    <n v="0"/>
    <n v="0"/>
    <n v="0"/>
    <n v="0"/>
    <n v="0"/>
    <n v="0"/>
    <n v="0"/>
  </r>
  <r>
    <x v="313"/>
    <s v="1L"/>
    <x v="3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3"/>
    <s v="1L"/>
    <x v="2"/>
    <s v=""/>
    <s v=""/>
    <s v=""/>
    <s v=""/>
    <s v="EA"/>
    <n v="0"/>
    <s v="CNY"/>
    <n v="0"/>
    <n v="5"/>
    <n v="5028.8999999999996"/>
    <n v="0"/>
    <n v="0"/>
    <n v="0"/>
    <n v="0"/>
    <n v="0"/>
    <n v="0"/>
    <n v="0"/>
    <n v="0"/>
  </r>
  <r>
    <x v="314"/>
    <s v="1L"/>
    <x v="0"/>
    <s v=""/>
    <s v=""/>
    <s v=""/>
    <s v=""/>
    <s v="EA"/>
    <n v="92"/>
    <s v="CNY"/>
    <n v="103050.12"/>
    <n v="0"/>
    <n v="0"/>
    <n v="0"/>
    <n v="0"/>
    <n v="0"/>
    <n v="0"/>
    <n v="0"/>
    <n v="0"/>
    <n v="0"/>
    <n v="0"/>
  </r>
  <r>
    <x v="314"/>
    <s v="1L"/>
    <x v="3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</r>
  <r>
    <x v="314"/>
    <s v="1L"/>
    <x v="1"/>
    <s v=""/>
    <s v=""/>
    <s v=""/>
    <s v=""/>
    <s v="EA"/>
    <n v="27"/>
    <s v="CNY"/>
    <n v="30242.97"/>
    <n v="0"/>
    <n v="0"/>
    <n v="0"/>
    <n v="0"/>
    <n v="0"/>
    <n v="0"/>
    <n v="0"/>
    <n v="0"/>
    <n v="0"/>
    <n v="0"/>
  </r>
  <r>
    <x v="314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</r>
  <r>
    <x v="315"/>
    <s v="1L"/>
    <x v="0"/>
    <s v=""/>
    <s v=""/>
    <s v=""/>
    <s v=""/>
    <s v="EA"/>
    <n v="52"/>
    <s v="CNY"/>
    <n v="58753.24"/>
    <n v="0"/>
    <n v="0"/>
    <n v="0"/>
    <n v="0"/>
    <n v="0"/>
    <n v="0"/>
    <n v="0"/>
    <n v="0"/>
    <n v="0"/>
    <n v="0"/>
  </r>
  <r>
    <x v="315"/>
    <s v="1L"/>
    <x v="3"/>
    <s v=""/>
    <s v=""/>
    <s v=""/>
    <s v=""/>
    <s v="EA"/>
    <n v="15"/>
    <s v="CNY"/>
    <n v="16948.05"/>
    <n v="0"/>
    <n v="0"/>
    <n v="0"/>
    <n v="0"/>
    <n v="0"/>
    <n v="0"/>
    <n v="0"/>
    <n v="0"/>
    <n v="0"/>
    <n v="0"/>
  </r>
  <r>
    <x v="315"/>
    <s v="1L"/>
    <x v="1"/>
    <s v=""/>
    <s v=""/>
    <s v=""/>
    <s v=""/>
    <s v="EA"/>
    <n v="18"/>
    <s v="CNY"/>
    <n v="20337.66"/>
    <n v="0"/>
    <n v="0"/>
    <n v="0"/>
    <n v="0"/>
    <n v="0"/>
    <n v="0"/>
    <n v="0"/>
    <n v="0"/>
    <n v="0"/>
    <n v="0"/>
  </r>
  <r>
    <x v="316"/>
    <s v="1L"/>
    <x v="4"/>
    <s v=""/>
    <s v=""/>
    <s v=""/>
    <s v=""/>
    <s v="EA"/>
    <n v="24"/>
    <s v="CNY"/>
    <n v="30694.560000000001"/>
    <n v="0"/>
    <n v="0"/>
    <n v="0"/>
    <n v="0"/>
    <n v="0"/>
    <n v="0"/>
    <n v="0"/>
    <n v="0"/>
    <n v="0"/>
    <n v="0"/>
  </r>
  <r>
    <x v="316"/>
    <s v="1L"/>
    <x v="0"/>
    <s v=""/>
    <s v=""/>
    <s v=""/>
    <s v=""/>
    <s v="EA"/>
    <n v="358"/>
    <s v="CNY"/>
    <n v="457860.52"/>
    <n v="0"/>
    <n v="0"/>
    <n v="0"/>
    <n v="0"/>
    <n v="0"/>
    <n v="0"/>
    <n v="0"/>
    <n v="0"/>
    <n v="0"/>
    <n v="0"/>
  </r>
  <r>
    <x v="316"/>
    <s v="1L"/>
    <x v="3"/>
    <s v=""/>
    <s v=""/>
    <s v=""/>
    <s v=""/>
    <s v="EA"/>
    <n v="0"/>
    <s v="CNY"/>
    <n v="0"/>
    <n v="10"/>
    <n v="12789.4"/>
    <n v="0"/>
    <n v="0"/>
    <n v="0"/>
    <n v="0"/>
    <n v="0"/>
    <n v="0"/>
    <n v="0"/>
    <n v="0"/>
  </r>
  <r>
    <x v="316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</r>
  <r>
    <x v="316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</r>
  <r>
    <x v="317"/>
    <s v="1L"/>
    <x v="0"/>
    <s v=""/>
    <s v=""/>
    <s v=""/>
    <s v=""/>
    <s v="EA"/>
    <n v="112"/>
    <s v="CNY"/>
    <n v="152482.4"/>
    <n v="0"/>
    <n v="0"/>
    <n v="0"/>
    <n v="0"/>
    <n v="0"/>
    <n v="0"/>
    <n v="0"/>
    <n v="0"/>
    <n v="0"/>
    <n v="0"/>
  </r>
  <r>
    <x v="317"/>
    <s v="1L"/>
    <x v="3"/>
    <s v=""/>
    <s v=""/>
    <s v=""/>
    <s v=""/>
    <s v="EA"/>
    <n v="6"/>
    <s v="CNY"/>
    <n v="8168.7"/>
    <n v="4"/>
    <n v="5445.8"/>
    <n v="0"/>
    <n v="0"/>
    <n v="0"/>
    <n v="0"/>
    <n v="0"/>
    <n v="0"/>
    <n v="0"/>
    <n v="0"/>
  </r>
  <r>
    <x v="317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</r>
  <r>
    <x v="317"/>
    <s v="1L"/>
    <x v="2"/>
    <s v=""/>
    <s v=""/>
    <s v=""/>
    <s v=""/>
    <s v="EA"/>
    <n v="0"/>
    <s v="CNY"/>
    <n v="0"/>
    <n v="20"/>
    <n v="27229"/>
    <n v="0"/>
    <n v="0"/>
    <n v="0"/>
    <n v="0"/>
    <n v="0"/>
    <n v="0"/>
    <n v="0"/>
    <n v="0"/>
  </r>
  <r>
    <x v="318"/>
    <s v="1L"/>
    <x v="0"/>
    <s v=""/>
    <s v=""/>
    <s v=""/>
    <s v=""/>
    <s v="EA"/>
    <n v="266"/>
    <s v="CNY"/>
    <n v="425174.4"/>
    <n v="0"/>
    <n v="0"/>
    <n v="0"/>
    <n v="0"/>
    <n v="0"/>
    <n v="0"/>
    <n v="0"/>
    <n v="0"/>
    <n v="0"/>
    <n v="0"/>
  </r>
  <r>
    <x v="318"/>
    <s v="1L"/>
    <x v="3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</r>
  <r>
    <x v="318"/>
    <s v="1L"/>
    <x v="1"/>
    <s v=""/>
    <s v=""/>
    <s v=""/>
    <s v=""/>
    <s v="EA"/>
    <n v="3"/>
    <s v="CNY"/>
    <n v="4795.2"/>
    <n v="2"/>
    <n v="3196.8"/>
    <n v="0"/>
    <n v="0"/>
    <n v="0"/>
    <n v="0"/>
    <n v="0"/>
    <n v="0"/>
    <n v="0"/>
    <n v="0"/>
  </r>
  <r>
    <x v="318"/>
    <s v="1L"/>
    <x v="2"/>
    <s v=""/>
    <s v=""/>
    <s v=""/>
    <s v=""/>
    <s v="EA"/>
    <n v="2"/>
    <s v="CNY"/>
    <n v="3196.8"/>
    <n v="0"/>
    <n v="0"/>
    <n v="0"/>
    <n v="0"/>
    <n v="0"/>
    <n v="0"/>
    <n v="0"/>
    <n v="0"/>
    <n v="0"/>
    <n v="0"/>
  </r>
  <r>
    <x v="319"/>
    <s v="1L"/>
    <x v="0"/>
    <s v=""/>
    <s v=""/>
    <s v=""/>
    <s v=""/>
    <s v="EA"/>
    <n v="58"/>
    <s v="CNY"/>
    <n v="116001.74"/>
    <n v="0"/>
    <n v="0"/>
    <n v="0"/>
    <n v="0"/>
    <n v="0"/>
    <n v="0"/>
    <n v="0"/>
    <n v="0"/>
    <n v="0"/>
    <n v="0"/>
  </r>
  <r>
    <x v="319"/>
    <s v="1L"/>
    <x v="3"/>
    <s v=""/>
    <s v=""/>
    <s v=""/>
    <s v=""/>
    <s v="EA"/>
    <n v="2"/>
    <s v="CNY"/>
    <n v="4000.06"/>
    <n v="2"/>
    <n v="4000.06"/>
    <n v="0"/>
    <n v="0"/>
    <n v="0"/>
    <n v="0"/>
    <n v="0"/>
    <n v="0"/>
    <n v="0"/>
    <n v="0"/>
  </r>
  <r>
    <x v="319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</r>
  <r>
    <x v="319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</r>
  <r>
    <x v="320"/>
    <s v="1L"/>
    <x v="0"/>
    <s v=""/>
    <s v=""/>
    <s v=""/>
    <s v=""/>
    <s v="EA"/>
    <n v="22"/>
    <s v="CNY"/>
    <n v="50963"/>
    <n v="0"/>
    <n v="0"/>
    <n v="0"/>
    <n v="0"/>
    <n v="0"/>
    <n v="0"/>
    <n v="0"/>
    <n v="0"/>
    <n v="0"/>
    <n v="0"/>
  </r>
  <r>
    <x v="320"/>
    <s v="1L"/>
    <x v="3"/>
    <s v=""/>
    <s v=""/>
    <s v=""/>
    <s v=""/>
    <s v="EA"/>
    <n v="5"/>
    <s v="CNY"/>
    <n v="11582.5"/>
    <n v="0"/>
    <n v="0"/>
    <n v="0"/>
    <n v="0"/>
    <n v="0"/>
    <n v="0"/>
    <n v="0"/>
    <n v="0"/>
    <n v="0"/>
    <n v="0"/>
  </r>
  <r>
    <x v="320"/>
    <s v="1L"/>
    <x v="1"/>
    <s v=""/>
    <s v=""/>
    <s v=""/>
    <s v=""/>
    <s v="EA"/>
    <n v="9"/>
    <s v="CNY"/>
    <n v="20848.5"/>
    <n v="0"/>
    <n v="0"/>
    <n v="0"/>
    <n v="0"/>
    <n v="0"/>
    <n v="0"/>
    <n v="0"/>
    <n v="0"/>
    <n v="0"/>
    <n v="0"/>
  </r>
  <r>
    <x v="320"/>
    <s v="1L"/>
    <x v="2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</r>
  <r>
    <x v="321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</r>
  <r>
    <x v="321"/>
    <s v="1L"/>
    <x v="3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</r>
  <r>
    <x v="321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</r>
  <r>
    <x v="322"/>
    <s v="1L"/>
    <x v="0"/>
    <s v=""/>
    <s v=""/>
    <s v=""/>
    <s v=""/>
    <s v="EA"/>
    <n v="82"/>
    <s v="CNY"/>
    <n v="333518.59999999998"/>
    <n v="0"/>
    <n v="0"/>
    <n v="0"/>
    <n v="0"/>
    <n v="0"/>
    <n v="0"/>
    <n v="0"/>
    <n v="0"/>
    <n v="0"/>
    <n v="0"/>
  </r>
  <r>
    <x v="322"/>
    <s v="1L"/>
    <x v="3"/>
    <s v=""/>
    <s v=""/>
    <s v=""/>
    <s v=""/>
    <s v="EA"/>
    <n v="3"/>
    <s v="CNY"/>
    <n v="12201.9"/>
    <n v="0"/>
    <n v="0"/>
    <n v="0"/>
    <n v="0"/>
    <n v="0"/>
    <n v="0"/>
    <n v="0"/>
    <n v="0"/>
    <n v="0"/>
    <n v="0"/>
  </r>
  <r>
    <x v="322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</r>
  <r>
    <x v="322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</r>
  <r>
    <x v="323"/>
    <s v="1L"/>
    <x v="0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</r>
  <r>
    <x v="323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</r>
  <r>
    <x v="323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</r>
  <r>
    <x v="323"/>
    <s v="1L"/>
    <x v="2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</r>
  <r>
    <x v="324"/>
    <s v="1L"/>
    <x v="0"/>
    <s v=""/>
    <s v=""/>
    <s v=""/>
    <s v=""/>
    <s v="EA"/>
    <n v="24"/>
    <s v="CNY"/>
    <n v="127908"/>
    <n v="0"/>
    <n v="0"/>
    <n v="0"/>
    <n v="0"/>
    <n v="0"/>
    <n v="0"/>
    <n v="0"/>
    <n v="0"/>
    <n v="0"/>
    <n v="0"/>
  </r>
  <r>
    <x v="324"/>
    <s v="1L"/>
    <x v="3"/>
    <s v=""/>
    <s v=""/>
    <s v=""/>
    <s v=""/>
    <s v="EA"/>
    <n v="2"/>
    <s v="CNY"/>
    <n v="10659"/>
    <n v="0"/>
    <n v="0"/>
    <n v="0"/>
    <n v="0"/>
    <n v="0"/>
    <n v="0"/>
    <n v="0"/>
    <n v="0"/>
    <n v="0"/>
    <n v="0"/>
  </r>
  <r>
    <x v="324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4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5"/>
    <s v="1L"/>
    <x v="0"/>
    <s v=""/>
    <s v=""/>
    <s v=""/>
    <s v=""/>
    <s v="EA"/>
    <n v="78"/>
    <s v="CNY"/>
    <n v="592178.34"/>
    <n v="0"/>
    <n v="0"/>
    <n v="0"/>
    <n v="0"/>
    <n v="0"/>
    <n v="0"/>
    <n v="0"/>
    <n v="0"/>
    <n v="0"/>
    <n v="0"/>
  </r>
  <r>
    <x v="325"/>
    <s v="1L"/>
    <x v="3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</r>
  <r>
    <x v="325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</r>
  <r>
    <x v="325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</r>
  <r>
    <x v="326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</r>
  <r>
    <x v="326"/>
    <s v="1L"/>
    <x v="3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26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</r>
  <r>
    <x v="327"/>
    <s v="1L"/>
    <x v="0"/>
    <s v=""/>
    <s v=""/>
    <s v=""/>
    <s v=""/>
    <s v="EA"/>
    <n v="68"/>
    <s v="CNY"/>
    <n v="561657.56000000006"/>
    <n v="0"/>
    <n v="0"/>
    <n v="0"/>
    <n v="0"/>
    <n v="0"/>
    <n v="0"/>
    <n v="0"/>
    <n v="0"/>
    <n v="0"/>
    <n v="0"/>
  </r>
  <r>
    <x v="327"/>
    <s v="1L"/>
    <x v="3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27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</r>
  <r>
    <x v="328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</r>
  <r>
    <x v="329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</r>
  <r>
    <x v="330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</r>
  <r>
    <x v="331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</r>
  <r>
    <x v="332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</r>
  <r>
    <x v="333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</r>
  <r>
    <x v="334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</r>
  <r>
    <x v="335"/>
    <s v="1L"/>
    <x v="0"/>
    <s v=""/>
    <s v=""/>
    <s v=""/>
    <s v=""/>
    <s v="EA"/>
    <n v="107"/>
    <s v="CNY"/>
    <n v="99104.47"/>
    <n v="0"/>
    <n v="0"/>
    <n v="0"/>
    <n v="0"/>
    <n v="0"/>
    <n v="0"/>
    <n v="0"/>
    <n v="0"/>
    <n v="0"/>
    <n v="0"/>
  </r>
  <r>
    <x v="336"/>
    <s v="1L"/>
    <x v="0"/>
    <s v=""/>
    <s v=""/>
    <s v=""/>
    <s v=""/>
    <s v="EA"/>
    <n v="56"/>
    <s v="CNY"/>
    <n v="55699.839999999997"/>
    <n v="0"/>
    <n v="0"/>
    <n v="0"/>
    <n v="0"/>
    <n v="0"/>
    <n v="0"/>
    <n v="0"/>
    <n v="0"/>
    <n v="0"/>
    <n v="0"/>
  </r>
  <r>
    <x v="337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</r>
  <r>
    <x v="337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8"/>
    <s v="1L"/>
    <x v="0"/>
    <s v=""/>
    <s v=""/>
    <s v=""/>
    <s v=""/>
    <s v="EA"/>
    <n v="253"/>
    <s v="CNY"/>
    <n v="256577.42"/>
    <n v="0"/>
    <n v="0"/>
    <n v="0"/>
    <n v="0"/>
    <n v="0"/>
    <n v="0"/>
    <n v="0"/>
    <n v="0"/>
    <n v="0"/>
    <n v="0"/>
  </r>
  <r>
    <x v="338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9"/>
    <s v="1L"/>
    <x v="0"/>
    <s v=""/>
    <s v=""/>
    <s v=""/>
    <s v=""/>
    <s v="EA"/>
    <n v="260"/>
    <s v="CNY"/>
    <n v="293402.2"/>
    <n v="0"/>
    <n v="0"/>
    <n v="0"/>
    <n v="0"/>
    <n v="0"/>
    <n v="0"/>
    <n v="0"/>
    <n v="0"/>
    <n v="0"/>
    <n v="0"/>
  </r>
  <r>
    <x v="339"/>
    <s v="1L"/>
    <x v="1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</r>
  <r>
    <x v="340"/>
    <s v="1L"/>
    <x v="0"/>
    <s v=""/>
    <s v=""/>
    <s v=""/>
    <s v=""/>
    <s v="EA"/>
    <n v="220"/>
    <s v="CNY"/>
    <n v="250410.6"/>
    <n v="0"/>
    <n v="0"/>
    <n v="0"/>
    <n v="0"/>
    <n v="0"/>
    <n v="0"/>
    <n v="0"/>
    <n v="0"/>
    <n v="0"/>
    <n v="0"/>
  </r>
  <r>
    <x v="341"/>
    <s v="1L"/>
    <x v="0"/>
    <s v=""/>
    <s v=""/>
    <s v=""/>
    <s v=""/>
    <s v="EA"/>
    <n v="133"/>
    <s v="CNY"/>
    <n v="171210.9"/>
    <n v="0"/>
    <n v="0"/>
    <n v="0"/>
    <n v="0"/>
    <n v="0"/>
    <n v="0"/>
    <n v="0"/>
    <n v="0"/>
    <n v="0"/>
    <n v="0"/>
  </r>
  <r>
    <x v="342"/>
    <s v="1L"/>
    <x v="0"/>
    <s v=""/>
    <s v=""/>
    <s v=""/>
    <s v=""/>
    <s v="EA"/>
    <n v="217"/>
    <s v="CNY"/>
    <n v="297248.77"/>
    <n v="0"/>
    <n v="0"/>
    <n v="0"/>
    <n v="0"/>
    <n v="0"/>
    <n v="0"/>
    <n v="0"/>
    <n v="0"/>
    <n v="0"/>
    <n v="0"/>
  </r>
  <r>
    <x v="343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</r>
  <r>
    <x v="343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344"/>
    <s v="1L"/>
    <x v="0"/>
    <s v=""/>
    <s v=""/>
    <s v=""/>
    <s v=""/>
    <s v="EA"/>
    <n v="39"/>
    <s v="CNY"/>
    <n v="84183.06"/>
    <n v="0"/>
    <n v="0"/>
    <n v="0"/>
    <n v="0"/>
    <n v="0"/>
    <n v="0"/>
    <n v="0"/>
    <n v="0"/>
    <n v="0"/>
    <n v="0"/>
  </r>
  <r>
    <x v="344"/>
    <s v="1L"/>
    <x v="3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</r>
  <r>
    <x v="344"/>
    <s v="1L"/>
    <x v="1"/>
    <s v=""/>
    <s v=""/>
    <s v=""/>
    <s v=""/>
    <s v="EA"/>
    <n v="1"/>
    <s v="CNY"/>
    <n v="2158.54"/>
    <n v="0"/>
    <n v="0"/>
    <n v="0"/>
    <n v="0"/>
    <n v="0"/>
    <n v="0"/>
    <n v="0"/>
    <n v="0"/>
    <n v="0"/>
    <n v="0"/>
  </r>
  <r>
    <x v="345"/>
    <s v="1L"/>
    <x v="0"/>
    <s v=""/>
    <s v=""/>
    <s v=""/>
    <s v=""/>
    <s v="EA"/>
    <n v="33"/>
    <s v="CNY"/>
    <n v="81675.33"/>
    <n v="0"/>
    <n v="0"/>
    <n v="0"/>
    <n v="0"/>
    <n v="0"/>
    <n v="0"/>
    <n v="0"/>
    <n v="0"/>
    <n v="0"/>
    <n v="0"/>
  </r>
  <r>
    <x v="345"/>
    <s v="1L"/>
    <x v="1"/>
    <s v=""/>
    <s v=""/>
    <s v=""/>
    <s v=""/>
    <s v="EA"/>
    <n v="2"/>
    <s v="CNY"/>
    <n v="4950.0200000000004"/>
    <n v="0"/>
    <n v="0"/>
    <n v="0"/>
    <n v="0"/>
    <n v="0"/>
    <n v="0"/>
    <n v="0"/>
    <n v="0"/>
    <n v="0"/>
    <n v="0"/>
  </r>
  <r>
    <x v="346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</r>
  <r>
    <x v="346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347"/>
    <s v="1L"/>
    <x v="0"/>
    <s v=""/>
    <s v=""/>
    <s v=""/>
    <s v=""/>
    <s v="EA"/>
    <n v="14"/>
    <s v="CNY"/>
    <n v="57059.24"/>
    <n v="0"/>
    <n v="0"/>
    <n v="0"/>
    <n v="0"/>
    <n v="0"/>
    <n v="0"/>
    <n v="0"/>
    <n v="0"/>
    <n v="0"/>
    <n v="0"/>
  </r>
  <r>
    <x v="347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</r>
  <r>
    <x v="348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</r>
  <r>
    <x v="348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</r>
  <r>
    <x v="348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</r>
  <r>
    <x v="349"/>
    <s v="1L"/>
    <x v="0"/>
    <s v=""/>
    <s v=""/>
    <s v=""/>
    <s v=""/>
    <s v="EA"/>
    <n v="40"/>
    <s v="CNY"/>
    <n v="213514.4"/>
    <n v="0"/>
    <n v="0"/>
    <n v="0"/>
    <n v="0"/>
    <n v="0"/>
    <n v="0"/>
    <n v="0"/>
    <n v="0"/>
    <n v="0"/>
    <n v="0"/>
  </r>
  <r>
    <x v="349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</r>
  <r>
    <x v="349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</r>
  <r>
    <x v="350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</r>
  <r>
    <x v="350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351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</r>
  <r>
    <x v="351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352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</r>
  <r>
    <x v="353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</r>
  <r>
    <x v="354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</r>
  <r>
    <x v="355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</r>
  <r>
    <x v="356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</r>
  <r>
    <x v="357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</r>
  <r>
    <x v="358"/>
    <s v="1L"/>
    <x v="0"/>
    <s v=""/>
    <s v=""/>
    <s v=""/>
    <s v=""/>
    <s v="EA"/>
    <n v="5"/>
    <s v="CNY"/>
    <n v="4060.3"/>
    <n v="0"/>
    <n v="0"/>
    <n v="0"/>
    <n v="0"/>
    <n v="0"/>
    <n v="0"/>
    <n v="0"/>
    <n v="0"/>
    <n v="0"/>
    <n v="0"/>
  </r>
  <r>
    <x v="359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</r>
  <r>
    <x v="360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</r>
  <r>
    <x v="361"/>
    <s v="1L"/>
    <x v="0"/>
    <s v=""/>
    <s v=""/>
    <s v=""/>
    <s v=""/>
    <s v="EA"/>
    <n v="131"/>
    <s v="CNY"/>
    <n v="116097.44"/>
    <n v="0"/>
    <n v="0"/>
    <n v="0"/>
    <n v="0"/>
    <n v="0"/>
    <n v="0"/>
    <n v="0"/>
    <n v="0"/>
    <n v="0"/>
    <n v="0"/>
  </r>
  <r>
    <x v="362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</r>
  <r>
    <x v="363"/>
    <s v="1L"/>
    <x v="0"/>
    <s v=""/>
    <s v=""/>
    <s v=""/>
    <s v=""/>
    <s v="EA"/>
    <n v="141"/>
    <s v="CNY"/>
    <n v="127734.72"/>
    <n v="0"/>
    <n v="0"/>
    <n v="0"/>
    <n v="0"/>
    <n v="0"/>
    <n v="0"/>
    <n v="0"/>
    <n v="0"/>
    <n v="0"/>
    <n v="0"/>
  </r>
  <r>
    <x v="364"/>
    <s v="1L"/>
    <x v="0"/>
    <s v=""/>
    <s v=""/>
    <s v=""/>
    <s v=""/>
    <s v="EA"/>
    <n v="149"/>
    <s v="CNY"/>
    <n v="151988.94"/>
    <n v="0"/>
    <n v="0"/>
    <n v="0"/>
    <n v="0"/>
    <n v="0"/>
    <n v="0"/>
    <n v="0"/>
    <n v="0"/>
    <n v="0"/>
    <n v="0"/>
  </r>
  <r>
    <x v="364"/>
    <s v="1L"/>
    <x v="3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</r>
  <r>
    <x v="365"/>
    <s v="1L"/>
    <x v="0"/>
    <s v=""/>
    <s v=""/>
    <s v=""/>
    <s v=""/>
    <s v="EA"/>
    <n v="107"/>
    <s v="CNY"/>
    <n v="110190.74"/>
    <n v="0"/>
    <n v="0"/>
    <n v="0"/>
    <n v="0"/>
    <n v="0"/>
    <n v="0"/>
    <n v="0"/>
    <n v="0"/>
    <n v="0"/>
    <n v="0"/>
  </r>
  <r>
    <x v="365"/>
    <s v="1L"/>
    <x v="3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</r>
  <r>
    <x v="366"/>
    <s v="1L"/>
    <x v="0"/>
    <s v=""/>
    <s v=""/>
    <s v=""/>
    <s v=""/>
    <s v="EA"/>
    <n v="81"/>
    <s v="CNY"/>
    <n v="95413.14"/>
    <n v="0"/>
    <n v="0"/>
    <n v="0"/>
    <n v="0"/>
    <n v="0"/>
    <n v="0"/>
    <n v="0"/>
    <n v="0"/>
    <n v="0"/>
    <n v="0"/>
  </r>
  <r>
    <x v="367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</r>
  <r>
    <x v="368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</r>
  <r>
    <x v="368"/>
    <s v="1L"/>
    <x v="3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</r>
  <r>
    <x v="369"/>
    <s v="1L"/>
    <x v="4"/>
    <s v=""/>
    <s v=""/>
    <s v=""/>
    <s v=""/>
    <s v="EA"/>
    <n v="3"/>
    <s v="CNY"/>
    <n v="5699.94"/>
    <n v="0"/>
    <n v="0"/>
    <n v="0"/>
    <n v="0"/>
    <n v="0"/>
    <n v="0"/>
    <n v="0"/>
    <n v="0"/>
    <n v="0"/>
    <n v="0"/>
  </r>
  <r>
    <x v="369"/>
    <s v="1L"/>
    <x v="0"/>
    <s v=""/>
    <s v=""/>
    <s v=""/>
    <s v=""/>
    <s v="EA"/>
    <n v="51"/>
    <s v="CNY"/>
    <n v="96898.98"/>
    <n v="0"/>
    <n v="0"/>
    <n v="0"/>
    <n v="0"/>
    <n v="0"/>
    <n v="0"/>
    <n v="0"/>
    <n v="0"/>
    <n v="0"/>
    <n v="0"/>
  </r>
  <r>
    <x v="369"/>
    <s v="1L"/>
    <x v="3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</r>
  <r>
    <x v="370"/>
    <s v="1L"/>
    <x v="0"/>
    <s v=""/>
    <s v=""/>
    <s v=""/>
    <s v=""/>
    <s v="EA"/>
    <n v="20"/>
    <s v="CNY"/>
    <n v="44329"/>
    <n v="0"/>
    <n v="0"/>
    <n v="0"/>
    <n v="0"/>
    <n v="0"/>
    <n v="0"/>
    <n v="0"/>
    <n v="0"/>
    <n v="0"/>
    <n v="0"/>
  </r>
  <r>
    <x v="371"/>
    <s v="1L"/>
    <x v="0"/>
    <s v=""/>
    <s v=""/>
    <s v=""/>
    <s v=""/>
    <s v="EA"/>
    <n v="20"/>
    <s v="CNY"/>
    <n v="61918.400000000001"/>
    <n v="0"/>
    <n v="0"/>
    <n v="0"/>
    <n v="0"/>
    <n v="0"/>
    <n v="0"/>
    <n v="0"/>
    <n v="0"/>
    <n v="0"/>
    <n v="0"/>
  </r>
  <r>
    <x v="372"/>
    <s v="1L"/>
    <x v="0"/>
    <s v=""/>
    <s v=""/>
    <s v=""/>
    <s v=""/>
    <s v="EA"/>
    <n v="40"/>
    <s v="CNY"/>
    <n v="158690"/>
    <n v="0"/>
    <n v="0"/>
    <n v="0"/>
    <n v="0"/>
    <n v="0"/>
    <n v="0"/>
    <n v="0"/>
    <n v="0"/>
    <n v="0"/>
    <n v="0"/>
  </r>
  <r>
    <x v="372"/>
    <s v="1L"/>
    <x v="3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</r>
  <r>
    <x v="373"/>
    <s v="1L"/>
    <x v="0"/>
    <s v=""/>
    <s v=""/>
    <s v=""/>
    <s v=""/>
    <s v="EA"/>
    <n v="12"/>
    <s v="CNY"/>
    <n v="59893.2"/>
    <n v="0"/>
    <n v="0"/>
    <n v="0"/>
    <n v="0"/>
    <n v="0"/>
    <n v="0"/>
    <n v="0"/>
    <n v="0"/>
    <n v="0"/>
    <n v="0"/>
  </r>
  <r>
    <x v="373"/>
    <s v="1L"/>
    <x v="3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</r>
  <r>
    <x v="374"/>
    <s v="1L"/>
    <x v="0"/>
    <s v=""/>
    <s v=""/>
    <s v=""/>
    <s v=""/>
    <s v="EA"/>
    <n v="6"/>
    <s v="CNY"/>
    <n v="31170.6"/>
    <n v="0"/>
    <n v="0"/>
    <n v="0"/>
    <n v="0"/>
    <n v="0"/>
    <n v="0"/>
    <n v="0"/>
    <n v="0"/>
    <n v="0"/>
    <n v="0"/>
  </r>
  <r>
    <x v="374"/>
    <s v="1L"/>
    <x v="3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</r>
  <r>
    <x v="375"/>
    <s v="1L"/>
    <x v="0"/>
    <s v=""/>
    <s v=""/>
    <s v=""/>
    <s v=""/>
    <s v="EA"/>
    <n v="6"/>
    <s v="CNY"/>
    <n v="44495.28"/>
    <n v="0"/>
    <n v="0"/>
    <n v="0"/>
    <n v="0"/>
    <n v="0"/>
    <n v="0"/>
    <n v="0"/>
    <n v="0"/>
    <n v="0"/>
    <n v="0"/>
  </r>
  <r>
    <x v="376"/>
    <s v="1L"/>
    <x v="0"/>
    <s v=""/>
    <s v=""/>
    <s v=""/>
    <s v=""/>
    <s v="EA"/>
    <n v="11"/>
    <s v="CNY"/>
    <n v="85788.12"/>
    <n v="0"/>
    <n v="0"/>
    <n v="0"/>
    <n v="0"/>
    <n v="0"/>
    <n v="0"/>
    <n v="0"/>
    <n v="0"/>
    <n v="0"/>
    <n v="0"/>
  </r>
  <r>
    <x v="377"/>
    <s v="1L"/>
    <x v="0"/>
    <s v=""/>
    <s v=""/>
    <s v=""/>
    <s v=""/>
    <s v="EA"/>
    <n v="1"/>
    <s v="CNY"/>
    <n v="8159.62"/>
    <n v="0"/>
    <n v="0"/>
    <n v="0"/>
    <n v="0"/>
    <n v="0"/>
    <n v="0"/>
    <n v="0"/>
    <n v="0"/>
    <n v="0"/>
    <n v="0"/>
  </r>
  <r>
    <x v="378"/>
    <s v="1L"/>
    <x v="0"/>
    <s v=""/>
    <s v=""/>
    <s v=""/>
    <s v=""/>
    <s v="EA"/>
    <n v="5"/>
    <s v="CNY"/>
    <n v="61757.8"/>
    <n v="0"/>
    <n v="0"/>
    <n v="0"/>
    <n v="0"/>
    <n v="0"/>
    <n v="0"/>
    <n v="0"/>
    <n v="0"/>
    <n v="0"/>
    <n v="0"/>
  </r>
  <r>
    <x v="378"/>
    <s v="1L"/>
    <x v="3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</r>
  <r>
    <x v="379"/>
    <s v="1L"/>
    <x v="3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</r>
  <r>
    <x v="380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</r>
  <r>
    <x v="380"/>
    <s v="1L"/>
    <x v="3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</r>
  <r>
    <x v="381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</r>
  <r>
    <x v="382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</r>
  <r>
    <x v="383"/>
    <s v="1L"/>
    <x v="0"/>
    <s v=""/>
    <s v=""/>
    <s v=""/>
    <s v=""/>
    <s v="EA"/>
    <n v="1"/>
    <s v="CNY"/>
    <n v="1278.94"/>
    <n v="0"/>
    <n v="0"/>
    <n v="0"/>
    <n v="0"/>
    <n v="0"/>
    <n v="0"/>
    <n v="0"/>
    <n v="0"/>
    <n v="0"/>
    <n v="0"/>
  </r>
  <r>
    <x v="384"/>
    <s v="1L"/>
    <x v="0"/>
    <s v=""/>
    <s v=""/>
    <s v=""/>
    <s v=""/>
    <s v="EA"/>
    <n v="8"/>
    <s v="CNY"/>
    <n v="3879.04"/>
    <n v="0"/>
    <n v="0"/>
    <n v="0"/>
    <n v="0"/>
    <n v="0"/>
    <n v="0"/>
    <n v="0"/>
    <n v="0"/>
    <n v="0"/>
    <n v="0"/>
  </r>
  <r>
    <x v="384"/>
    <s v="1L"/>
    <x v="1"/>
    <s v=""/>
    <s v=""/>
    <s v=""/>
    <s v=""/>
    <s v="EA"/>
    <n v="50"/>
    <s v="CNY"/>
    <n v="24244"/>
    <n v="50"/>
    <n v="24244"/>
    <n v="0"/>
    <n v="0"/>
    <n v="0"/>
    <n v="0"/>
    <n v="0"/>
    <n v="0"/>
    <n v="0"/>
    <n v="0"/>
  </r>
  <r>
    <x v="384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</r>
  <r>
    <x v="385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</r>
  <r>
    <x v="386"/>
    <s v="1L"/>
    <x v="0"/>
    <s v=""/>
    <s v=""/>
    <s v=""/>
    <s v=""/>
    <s v="EA"/>
    <n v="98"/>
    <s v="CNY"/>
    <n v="43315.02"/>
    <n v="0"/>
    <n v="0"/>
    <n v="0"/>
    <n v="0"/>
    <n v="0"/>
    <n v="0"/>
    <n v="0"/>
    <n v="0"/>
    <n v="0"/>
    <n v="0"/>
  </r>
  <r>
    <x v="386"/>
    <s v="1L"/>
    <x v="1"/>
    <s v=""/>
    <s v=""/>
    <s v=""/>
    <s v=""/>
    <s v="EA"/>
    <n v="60"/>
    <s v="CNY"/>
    <n v="26519.4"/>
    <n v="0"/>
    <n v="0"/>
    <n v="0"/>
    <n v="0"/>
    <n v="0"/>
    <n v="0"/>
    <n v="0"/>
    <n v="0"/>
    <n v="0"/>
    <n v="0"/>
  </r>
  <r>
    <x v="387"/>
    <s v="1L"/>
    <x v="0"/>
    <s v=""/>
    <s v=""/>
    <s v=""/>
    <s v=""/>
    <s v="EA"/>
    <n v="557"/>
    <s v="CNY"/>
    <n v="261166.16"/>
    <n v="0"/>
    <n v="0"/>
    <n v="0"/>
    <n v="0"/>
    <n v="0"/>
    <n v="0"/>
    <n v="0"/>
    <n v="0"/>
    <n v="0"/>
    <n v="0"/>
  </r>
  <r>
    <x v="387"/>
    <s v="1L"/>
    <x v="1"/>
    <s v=""/>
    <s v=""/>
    <s v=""/>
    <s v=""/>
    <s v="EA"/>
    <n v="300"/>
    <s v="CNY"/>
    <n v="140664"/>
    <n v="0"/>
    <n v="0"/>
    <n v="0"/>
    <n v="0"/>
    <n v="0"/>
    <n v="0"/>
    <n v="0"/>
    <n v="0"/>
    <n v="0"/>
    <n v="0"/>
  </r>
  <r>
    <x v="387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</r>
  <r>
    <x v="388"/>
    <s v="1L"/>
    <x v="0"/>
    <s v=""/>
    <s v=""/>
    <s v=""/>
    <s v=""/>
    <s v="EA"/>
    <n v="200"/>
    <s v="CNY"/>
    <n v="103530"/>
    <n v="0"/>
    <n v="0"/>
    <n v="0"/>
    <n v="0"/>
    <n v="0"/>
    <n v="0"/>
    <n v="0"/>
    <n v="0"/>
    <n v="0"/>
    <n v="0"/>
  </r>
  <r>
    <x v="389"/>
    <s v="1L"/>
    <x v="0"/>
    <s v=""/>
    <s v=""/>
    <s v=""/>
    <s v=""/>
    <s v="EA"/>
    <n v="60"/>
    <s v="CNY"/>
    <n v="29314.2"/>
    <n v="0"/>
    <n v="0"/>
    <n v="0"/>
    <n v="0"/>
    <n v="0"/>
    <n v="0"/>
    <n v="0"/>
    <n v="0"/>
    <n v="0"/>
    <n v="0"/>
  </r>
  <r>
    <x v="389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</r>
  <r>
    <x v="389"/>
    <s v="1L"/>
    <x v="2"/>
    <s v=""/>
    <s v=""/>
    <s v=""/>
    <s v=""/>
    <s v="EA"/>
    <n v="10"/>
    <s v="CNY"/>
    <n v="4885.7"/>
    <n v="0"/>
    <n v="0"/>
    <n v="0"/>
    <n v="0"/>
    <n v="0"/>
    <n v="0"/>
    <n v="0"/>
    <n v="0"/>
    <n v="0"/>
    <n v="0"/>
  </r>
  <r>
    <x v="390"/>
    <s v="1L"/>
    <x v="0"/>
    <s v=""/>
    <s v=""/>
    <s v=""/>
    <s v=""/>
    <s v="EA"/>
    <n v="69"/>
    <s v="CNY"/>
    <n v="34014.93"/>
    <n v="0"/>
    <n v="0"/>
    <n v="0"/>
    <n v="0"/>
    <n v="0"/>
    <n v="0"/>
    <n v="0"/>
    <n v="0"/>
    <n v="0"/>
    <n v="0"/>
  </r>
  <r>
    <x v="390"/>
    <s v="1L"/>
    <x v="3"/>
    <s v=""/>
    <s v=""/>
    <s v=""/>
    <s v=""/>
    <s v="EA"/>
    <n v="2"/>
    <s v="CNY"/>
    <n v="985.94"/>
    <n v="0"/>
    <n v="0"/>
    <n v="0"/>
    <n v="0"/>
    <n v="0"/>
    <n v="0"/>
    <n v="0"/>
    <n v="0"/>
    <n v="0"/>
    <n v="0"/>
  </r>
  <r>
    <x v="390"/>
    <s v="1L"/>
    <x v="1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</r>
  <r>
    <x v="390"/>
    <s v="1L"/>
    <x v="2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</r>
  <r>
    <x v="391"/>
    <s v="1L"/>
    <x v="0"/>
    <s v=""/>
    <s v=""/>
    <s v=""/>
    <s v=""/>
    <s v="EA"/>
    <n v="394"/>
    <s v="CNY"/>
    <n v="204040.78"/>
    <n v="100"/>
    <n v="51787"/>
    <n v="0"/>
    <n v="0"/>
    <n v="0"/>
    <n v="0"/>
    <n v="0"/>
    <n v="0"/>
    <n v="0"/>
    <n v="0"/>
  </r>
  <r>
    <x v="391"/>
    <s v="1L"/>
    <x v="3"/>
    <s v=""/>
    <s v=""/>
    <s v=""/>
    <s v=""/>
    <s v="EA"/>
    <n v="8"/>
    <s v="CNY"/>
    <n v="4142.96"/>
    <n v="0"/>
    <n v="0"/>
    <n v="0"/>
    <n v="0"/>
    <n v="0"/>
    <n v="0"/>
    <n v="0"/>
    <n v="0"/>
    <n v="0"/>
    <n v="0"/>
  </r>
  <r>
    <x v="391"/>
    <s v="1L"/>
    <x v="1"/>
    <s v=""/>
    <s v=""/>
    <s v=""/>
    <s v=""/>
    <s v="EA"/>
    <n v="120"/>
    <s v="CNY"/>
    <n v="62144.4"/>
    <n v="30"/>
    <n v="15536.1"/>
    <n v="0"/>
    <n v="0"/>
    <n v="0"/>
    <n v="0"/>
    <n v="0"/>
    <n v="0"/>
    <n v="0"/>
    <n v="0"/>
  </r>
  <r>
    <x v="391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</r>
  <r>
    <x v="392"/>
    <s v="1L"/>
    <x v="0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</r>
  <r>
    <x v="393"/>
    <s v="1L"/>
    <x v="0"/>
    <s v=""/>
    <s v=""/>
    <s v=""/>
    <s v=""/>
    <s v="EA"/>
    <n v="127"/>
    <s v="CNY"/>
    <n v="477508.57"/>
    <n v="0"/>
    <n v="0"/>
    <n v="0"/>
    <n v="0"/>
    <n v="0"/>
    <n v="0"/>
    <n v="0"/>
    <n v="0"/>
    <n v="0"/>
    <n v="0"/>
  </r>
  <r>
    <x v="394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</r>
  <r>
    <x v="394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</r>
  <r>
    <x v="395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</r>
  <r>
    <x v="396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</r>
  <r>
    <x v="397"/>
    <s v="1L"/>
    <x v="0"/>
    <s v=""/>
    <s v=""/>
    <s v=""/>
    <s v=""/>
    <s v="EA"/>
    <n v="171"/>
    <s v="CNY"/>
    <n v="81382.320000000007"/>
    <n v="0"/>
    <n v="0"/>
    <n v="0"/>
    <n v="0"/>
    <n v="0"/>
    <n v="0"/>
    <n v="0"/>
    <n v="0"/>
    <n v="0"/>
    <n v="0"/>
  </r>
  <r>
    <x v="397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</r>
  <r>
    <x v="398"/>
    <s v="1L"/>
    <x v="3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</r>
  <r>
    <x v="399"/>
    <s v="1L"/>
    <x v="3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</r>
  <r>
    <x v="400"/>
    <s v="1L"/>
    <x v="3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401"/>
    <s v="1L"/>
    <x v="0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401"/>
    <s v="1L"/>
    <x v="3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402"/>
    <s v="1L"/>
    <x v="0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</r>
  <r>
    <x v="403"/>
    <s v="1L"/>
    <x v="3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404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</r>
  <r>
    <x v="405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</r>
  <r>
    <x v="406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</r>
  <r>
    <x v="407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408"/>
    <s v="1L"/>
    <x v="0"/>
    <s v=""/>
    <s v=""/>
    <s v=""/>
    <s v=""/>
    <s v="EA"/>
    <n v="43"/>
    <s v="CNY"/>
    <n v="22734.1"/>
    <n v="0"/>
    <n v="0"/>
    <n v="0"/>
    <n v="0"/>
    <n v="0"/>
    <n v="0"/>
    <n v="0"/>
    <n v="0"/>
    <n v="0"/>
    <n v="0"/>
  </r>
  <r>
    <x v="409"/>
    <s v="1L"/>
    <x v="0"/>
    <s v=""/>
    <s v=""/>
    <s v=""/>
    <s v=""/>
    <s v="EA"/>
    <n v="50"/>
    <s v="CNY"/>
    <n v="27375"/>
    <n v="0"/>
    <n v="0"/>
    <n v="0"/>
    <n v="0"/>
    <n v="0"/>
    <n v="0"/>
    <n v="0"/>
    <n v="0"/>
    <n v="0"/>
    <n v="0"/>
  </r>
  <r>
    <x v="410"/>
    <s v="1L"/>
    <x v="0"/>
    <s v=""/>
    <s v=""/>
    <s v=""/>
    <s v=""/>
    <s v="EA"/>
    <n v="19"/>
    <s v="CNY"/>
    <n v="20515.25"/>
    <n v="0"/>
    <n v="0"/>
    <n v="0"/>
    <n v="0"/>
    <n v="0"/>
    <n v="0"/>
    <n v="0"/>
    <n v="0"/>
    <n v="0"/>
    <n v="0"/>
  </r>
  <r>
    <x v="411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412"/>
    <s v="1L"/>
    <x v="0"/>
    <s v=""/>
    <s v=""/>
    <s v=""/>
    <s v=""/>
    <s v="EA"/>
    <n v="299"/>
    <s v="CNY"/>
    <n v="285640.68"/>
    <n v="0"/>
    <n v="0"/>
    <n v="0"/>
    <n v="0"/>
    <n v="0"/>
    <n v="0"/>
    <n v="0"/>
    <n v="0"/>
    <n v="0"/>
    <n v="0"/>
  </r>
  <r>
    <x v="413"/>
    <s v="1L"/>
    <x v="4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</r>
  <r>
    <x v="414"/>
    <s v="1L"/>
    <x v="4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</r>
  <r>
    <x v="415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</r>
  <r>
    <x v="416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417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418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1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2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4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5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6"/>
    <s v=""/>
    <x v="5"/>
    <s v=""/>
    <s v=""/>
    <s v=""/>
    <s v=""/>
    <s v=""/>
    <m/>
    <s v="CNY"/>
    <n v="64141065.280000001"/>
    <m/>
    <n v="1923231.25"/>
    <m/>
    <n v="0"/>
    <m/>
    <n v="0"/>
    <m/>
    <n v="0"/>
    <m/>
    <n v="0"/>
  </r>
  <r>
    <x v="426"/>
    <s v=""/>
    <x v="5"/>
    <s v=""/>
    <s v=""/>
    <s v=""/>
    <s v=""/>
    <s v=""/>
    <m/>
    <s v="CNY"/>
    <n v="65096628.060000002"/>
    <m/>
    <n v="1923231.25"/>
    <m/>
    <n v="0"/>
    <m/>
    <n v="0"/>
    <m/>
    <n v="0"/>
    <m/>
    <n v="0"/>
  </r>
  <r>
    <x v="419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1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2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4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5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6"/>
    <s v=""/>
    <x v="5"/>
    <s v=""/>
    <s v=""/>
    <s v=""/>
    <s v=""/>
    <s v=""/>
    <m/>
    <s v="CNY"/>
    <n v="66913024.219999999"/>
    <m/>
    <n v="1428796.98"/>
    <m/>
    <n v="0"/>
    <m/>
    <n v="0"/>
    <m/>
    <n v="0"/>
    <m/>
    <n v="0"/>
  </r>
  <r>
    <x v="426"/>
    <s v=""/>
    <x v="5"/>
    <s v=""/>
    <s v=""/>
    <s v=""/>
    <s v=""/>
    <s v=""/>
    <m/>
    <s v="CNY"/>
    <n v="66401263.020000003"/>
    <m/>
    <n v="1518873.99"/>
    <m/>
    <n v="0"/>
    <m/>
    <n v="0"/>
    <m/>
    <n v="0"/>
    <m/>
    <n v="0"/>
  </r>
  <r>
    <x v="419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1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2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4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5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6"/>
    <s v=""/>
    <x v="5"/>
    <s v=""/>
    <s v=""/>
    <s v=""/>
    <s v=""/>
    <s v=""/>
    <m/>
    <s v="CNY"/>
    <n v="66551177.030000001"/>
    <m/>
    <n v="1599779.58"/>
    <m/>
    <n v="0"/>
    <m/>
    <n v="0"/>
    <m/>
    <n v="0"/>
    <m/>
    <n v="0"/>
  </r>
  <r>
    <x v="411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412"/>
    <s v="1L"/>
    <x v="0"/>
    <s v=""/>
    <s v=""/>
    <s v=""/>
    <s v=""/>
    <s v="EA"/>
    <n v="300"/>
    <s v="CNY"/>
    <n v="286596"/>
    <n v="0"/>
    <n v="0"/>
    <n v="0"/>
    <n v="0"/>
    <n v="0"/>
    <n v="0"/>
    <n v="0"/>
    <n v="0"/>
    <n v="0"/>
    <n v="0"/>
  </r>
  <r>
    <x v="415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</r>
  <r>
    <x v="416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417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418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1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2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4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5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6"/>
    <s v=""/>
    <x v="5"/>
    <s v=""/>
    <s v=""/>
    <s v=""/>
    <s v=""/>
    <s v=""/>
    <m/>
    <s v="CNY"/>
    <n v="64038338.549999997"/>
    <m/>
    <n v="3933571.05"/>
    <m/>
    <n v="0"/>
    <m/>
    <n v="0"/>
    <m/>
    <n v="0"/>
    <m/>
    <n v="0"/>
  </r>
  <r>
    <x v="427"/>
    <m/>
    <x v="6"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92">
  <r>
    <s v="86652355"/>
    <s v="10"/>
    <x v="0"/>
    <s v="PC1132-1(C) INV DAIKIN,P0D45P5BC-E,SYD,"/>
    <n v="428"/>
    <x v="0"/>
    <x v="0"/>
    <d v="2019-08-22T00:00:00"/>
  </r>
  <r>
    <s v="86652355"/>
    <s v="20"/>
    <x v="1"/>
    <s v="PC1132-31(C) INV DAIKIN,P0D45P5BE-E,SYD,"/>
    <n v="244"/>
    <x v="0"/>
    <x v="0"/>
    <d v="2019-08-22T00:00:00"/>
  </r>
  <r>
    <s v="86610989"/>
    <s v="10"/>
    <x v="2"/>
    <s v="PC1133-51(C) INV DAIKIN,P0D45P5RG-E,SYD,"/>
    <n v="844"/>
    <x v="0"/>
    <x v="1"/>
    <d v="2019-08-02T00:00:00"/>
  </r>
  <r>
    <s v="86610989"/>
    <s v="20"/>
    <x v="3"/>
    <s v="PC1133-55(C) INV DAIKIN,P0D45P5RJ-E,SYD,"/>
    <n v="916"/>
    <x v="0"/>
    <x v="1"/>
    <d v="2019-08-02T00:00:00"/>
  </r>
  <r>
    <s v="86652355"/>
    <s v="30"/>
    <x v="2"/>
    <s v="PC1133-51(C) INV DAIKIN,P0D45P5RG-E,SYD,"/>
    <n v="1036"/>
    <x v="0"/>
    <x v="0"/>
    <d v="2019-08-22T00:00:00"/>
  </r>
  <r>
    <s v="86652355"/>
    <s v="40"/>
    <x v="3"/>
    <s v="PC1133-55(C) INV DAIKIN,P0D45P5RJ-E,SYD,"/>
    <n v="1048"/>
    <x v="0"/>
    <x v="0"/>
    <d v="2019-08-22T00:00:00"/>
  </r>
  <r>
    <s v="86620151"/>
    <s v="70"/>
    <x v="4"/>
    <s v="CIMR-HB4A0112ABC INV CHN,055/045,F"/>
    <n v="3"/>
    <x v="0"/>
    <x v="1"/>
    <d v="2019-08-06T00:00:00"/>
  </r>
  <r>
    <s v="86646097"/>
    <s v="10"/>
    <x v="4"/>
    <s v="CIMR-HB4A0112ABC INV CHN,055/045,F"/>
    <n v="5"/>
    <x v="0"/>
    <x v="1"/>
    <d v="2019-08-20T00:00:00"/>
  </r>
  <r>
    <s v="86650155"/>
    <s v="10"/>
    <x v="5"/>
    <s v="CIMR-EB4A0038FBA INV CHN,018,A,SYD"/>
    <n v="3"/>
    <x v="0"/>
    <x v="1"/>
    <d v="2019-08-21T00:00:00"/>
  </r>
  <r>
    <s v="86627877"/>
    <s v="10"/>
    <x v="6"/>
    <s v="CIMR-AB4A0362ABA INV CHN,185/160,EA,A"/>
    <n v="2"/>
    <x v="0"/>
    <x v="1"/>
    <d v="2019-08-08T00:00:00"/>
  </r>
  <r>
    <s v="86627877"/>
    <s v="20"/>
    <x v="7"/>
    <s v="CIMR-AB4A0004FBA INV CHN,1P5/0P7,EF,A"/>
    <n v="10"/>
    <x v="0"/>
    <x v="1"/>
    <d v="2019-08-08T00:00:00"/>
  </r>
  <r>
    <s v="86627878"/>
    <s v="10"/>
    <x v="8"/>
    <s v="CIMR-AB4A0414ABA INV CHN,220/185,EA,A"/>
    <n v="1"/>
    <x v="0"/>
    <x v="1"/>
    <d v="2019-08-08T00:00:00"/>
  </r>
  <r>
    <s v="86627879"/>
    <s v="10"/>
    <x v="9"/>
    <s v="CIMR-VB4A0001BBA INV CHN,0P4/0P2,EB,A"/>
    <n v="10"/>
    <x v="0"/>
    <x v="1"/>
    <d v="2019-08-08T00:00:00"/>
  </r>
  <r>
    <s v="86617977"/>
    <s v="10"/>
    <x v="10"/>
    <s v="CIMR-AB2A0138AAA INV CHN,037/030,EA,A"/>
    <n v="1"/>
    <x v="0"/>
    <x v="1"/>
    <d v="2019-08-05T00:00:00"/>
  </r>
  <r>
    <s v="86627881"/>
    <s v="10"/>
    <x v="5"/>
    <s v="CIMR-EB4A0038FBA INV CHN,018,A,SYD"/>
    <n v="2"/>
    <x v="0"/>
    <x v="1"/>
    <d v="2019-08-08T00:00:00"/>
  </r>
  <r>
    <s v="86627881"/>
    <s v="20"/>
    <x v="11"/>
    <s v="CIMR-EB4A0009FBA INV CHN,3P7,EF,A"/>
    <n v="2"/>
    <x v="0"/>
    <x v="1"/>
    <d v="2019-08-08T00:00:00"/>
  </r>
  <r>
    <s v="86627881"/>
    <s v="30"/>
    <x v="12"/>
    <s v="CIMR-EB4A0007FBA INV CHN,3P0,EF,A"/>
    <n v="2"/>
    <x v="0"/>
    <x v="1"/>
    <d v="2019-08-08T00:00:00"/>
  </r>
  <r>
    <s v="86627881"/>
    <s v="40"/>
    <x v="13"/>
    <s v="CIMR-EB4A0004FBA INV CHN,1P5,EF,A"/>
    <n v="2"/>
    <x v="0"/>
    <x v="1"/>
    <d v="2019-08-08T00:00:00"/>
  </r>
  <r>
    <s v="86627883"/>
    <s v="10"/>
    <x v="14"/>
    <s v="CIMR-HB4A0180ABC INV CHN,090/075,F"/>
    <n v="1"/>
    <x v="1"/>
    <x v="1"/>
    <d v="2019-08-08T00:00:00"/>
  </r>
  <r>
    <s v="86627883"/>
    <s v="20"/>
    <x v="15"/>
    <s v="CIMR-HB4A0216ABC INV CHN,110/090,D,SYD"/>
    <n v="1"/>
    <x v="1"/>
    <x v="1"/>
    <d v="2019-08-08T00:00:00"/>
  </r>
  <r>
    <s v="86627884"/>
    <s v="10"/>
    <x v="16"/>
    <s v="CIMR-HB4A0260ABC INV CHN,132/110,A,SYD"/>
    <n v="1"/>
    <x v="0"/>
    <x v="1"/>
    <d v="2019-08-08T00:00:00"/>
  </r>
  <r>
    <s v="86627885"/>
    <s v="10"/>
    <x v="17"/>
    <s v="CIMR-HB4A0370ABC INV CHN,185/160,A,SYD"/>
    <n v="1"/>
    <x v="0"/>
    <x v="1"/>
    <d v="2019-08-08T00:00:00"/>
  </r>
  <r>
    <s v="86627886"/>
    <s v="10"/>
    <x v="18"/>
    <s v="JVOP-160 OP LCD-OPE,G7,ROHS"/>
    <n v="3"/>
    <x v="0"/>
    <x v="1"/>
    <d v="2019-08-08T00:00:00"/>
  </r>
  <r>
    <s v="86617987"/>
    <s v="20"/>
    <x v="4"/>
    <s v="CIMR-HB4A0112ABC INV CHN,055/045,F"/>
    <n v="2"/>
    <x v="0"/>
    <x v="1"/>
    <d v="2019-08-05T00:00:00"/>
  </r>
  <r>
    <s v="86627889"/>
    <s v="80"/>
    <x v="9"/>
    <s v="CIMR-VB4A0001BBA INV CHN,0P4/0P2,EB,A"/>
    <n v="5"/>
    <x v="0"/>
    <x v="1"/>
    <d v="2019-08-08T00:00:00"/>
  </r>
  <r>
    <s v="86645962"/>
    <s v="20"/>
    <x v="19"/>
    <s v="CIMR-AB4A0296ABA INV CHN,160/132,EA,A"/>
    <n v="3"/>
    <x v="0"/>
    <x v="1"/>
    <d v="2019-08-20T00:00:00"/>
  </r>
  <r>
    <s v="86645977"/>
    <s v="40"/>
    <x v="20"/>
    <s v="CIMR-AB4A0011FBA INV CHN,5P5/3P7,EF,A"/>
    <n v="30"/>
    <x v="0"/>
    <x v="1"/>
    <d v="2019-08-20T00:00:00"/>
  </r>
  <r>
    <s v="86646000"/>
    <s v="40"/>
    <x v="20"/>
    <s v="CIMR-AB4A0011FBA INV CHN,5P5/3P7,EF,A"/>
    <n v="20"/>
    <x v="0"/>
    <x v="1"/>
    <d v="2019-08-20T00:00:00"/>
  </r>
  <r>
    <s v="86620514"/>
    <s v="60"/>
    <x v="21"/>
    <s v="CIMR-AB4A0005FBA INV CHN,2P2/1P5,EF,A"/>
    <n v="20"/>
    <x v="0"/>
    <x v="1"/>
    <d v="2019-08-06T00:00:00"/>
  </r>
  <r>
    <s v="86634612"/>
    <s v="10"/>
    <x v="22"/>
    <s v="CIMR-AB2A0069FAA INV CHN,018/015,EF,A"/>
    <n v="2"/>
    <x v="0"/>
    <x v="1"/>
    <d v="2019-08-12T00:00:00"/>
  </r>
  <r>
    <s v="86634612"/>
    <s v="20"/>
    <x v="23"/>
    <s v="CIMR-AB2A0169AAA INV CHN,045/037,EA,A"/>
    <n v="1"/>
    <x v="0"/>
    <x v="1"/>
    <d v="2019-08-12T00:00:00"/>
  </r>
  <r>
    <s v="86634612"/>
    <s v="30"/>
    <x v="24"/>
    <s v="CIMR-AB2A0360AAA INV CHN,110/090,EA,A"/>
    <n v="1"/>
    <x v="0"/>
    <x v="1"/>
    <d v="2019-08-12T00:00:00"/>
  </r>
  <r>
    <s v="86646758"/>
    <s v="10"/>
    <x v="25"/>
    <s v="CIMR-AB2A0056FAA INV CHN,015/011,EF,A"/>
    <n v="1"/>
    <x v="0"/>
    <x v="1"/>
    <d v="2019-08-20T00:00:00"/>
  </r>
  <r>
    <s v="86634612"/>
    <s v="50"/>
    <x v="26"/>
    <s v="CIMR-AB2A0250AAA INV CHN,075/055,EA,A"/>
    <n v="1"/>
    <x v="0"/>
    <x v="1"/>
    <d v="2019-08-12T00:00:00"/>
  </r>
  <r>
    <s v="86634907"/>
    <s v="30"/>
    <x v="27"/>
    <s v="CIMR-HB4X0450ABC-8103 INV S988103,185,A"/>
    <n v="1"/>
    <x v="0"/>
    <x v="1"/>
    <d v="2019-08-12T00:00:00"/>
  </r>
  <r>
    <s v="86617752"/>
    <s v="60"/>
    <x v="28"/>
    <s v="CIMR-HB4X0150ABC-8103 INV S988103,055,F"/>
    <n v="10"/>
    <x v="0"/>
    <x v="1"/>
    <d v="2019-08-05T00:00:00"/>
  </r>
  <r>
    <s v="86617754"/>
    <s v="10"/>
    <x v="28"/>
    <s v="CIMR-HB4X0150ABC-8103 INV S988103,055,F"/>
    <n v="5"/>
    <x v="0"/>
    <x v="1"/>
    <d v="2019-08-05T00:00:00"/>
  </r>
  <r>
    <s v="86627890"/>
    <s v="10"/>
    <x v="29"/>
    <s v="CIMR-JB2A0006BBA INV CHN,1P1/0P7,A,SYD"/>
    <n v="3"/>
    <x v="2"/>
    <x v="1"/>
    <d v="2019-08-08T00:00:00"/>
  </r>
  <r>
    <s v="86627896"/>
    <s v="10"/>
    <x v="29"/>
    <s v="CIMR-JB2A0006BBA INV CHN,1P1/0P7,A,SYD"/>
    <n v="47"/>
    <x v="0"/>
    <x v="1"/>
    <d v="2019-08-08T00:00:00"/>
  </r>
  <r>
    <s v="86610988"/>
    <s v="10"/>
    <x v="1"/>
    <s v="PC1132-31(C) INV DAIKIN,P0D45P5BE-E,SYD,"/>
    <n v="12"/>
    <x v="0"/>
    <x v="1"/>
    <d v="2019-08-02T00:00:00"/>
  </r>
  <r>
    <s v="86624023"/>
    <s v="10"/>
    <x v="30"/>
    <s v="CIMR-DB4A0030ABA INV CHN,022,EA,A"/>
    <n v="1"/>
    <x v="0"/>
    <x v="1"/>
    <d v="2019-08-07T00:00:00"/>
  </r>
  <r>
    <s v="86624023"/>
    <s v="20"/>
    <x v="31"/>
    <s v="EUJ710911.KM FIL_M D1000,43A,4022"/>
    <n v="1"/>
    <x v="0"/>
    <x v="1"/>
    <d v="2019-08-07T00:00:00"/>
  </r>
  <r>
    <s v="86624023"/>
    <s v="30"/>
    <x v="32"/>
    <s v="UZBA-B REAC 43A,1.71MH,400V,D1000,EXP"/>
    <n v="1"/>
    <x v="0"/>
    <x v="1"/>
    <d v="2019-08-07T00:00:00"/>
  </r>
  <r>
    <s v="86627897"/>
    <s v="10"/>
    <x v="33"/>
    <s v="CIMR-HB4A0112ABC INV CHN,055/045,A,SYD"/>
    <n v="2"/>
    <x v="2"/>
    <x v="1"/>
    <d v="2019-08-08T00:00:00"/>
  </r>
  <r>
    <s v="86627901"/>
    <s v="10"/>
    <x v="34"/>
    <s v="CIMR-HB4A0605ABC INV CHN,315,A,SYD"/>
    <n v="2"/>
    <x v="0"/>
    <x v="1"/>
    <d v="2019-08-08T00:00:00"/>
  </r>
  <r>
    <s v="86627900"/>
    <s v="20"/>
    <x v="16"/>
    <s v="CIMR-HB4A0260ABC INV CHN,132/110,A,SYD"/>
    <n v="5"/>
    <x v="2"/>
    <x v="1"/>
    <d v="2019-08-08T00:00:00"/>
  </r>
  <r>
    <s v="86627901"/>
    <s v="20"/>
    <x v="16"/>
    <s v="CIMR-HB4A0260ABC INV CHN,132/110,A,SYD"/>
    <n v="3"/>
    <x v="0"/>
    <x v="1"/>
    <d v="2019-08-08T00:00:00"/>
  </r>
  <r>
    <s v="86627900"/>
    <s v="30"/>
    <x v="15"/>
    <s v="CIMR-HB4A0216ABC INV CHN,110/090,D,SYD"/>
    <n v="8"/>
    <x v="2"/>
    <x v="1"/>
    <d v="2019-08-08T00:00:00"/>
  </r>
  <r>
    <s v="86627900"/>
    <s v="40"/>
    <x v="14"/>
    <s v="CIMR-HB4A0180ABC INV CHN,090/075,F"/>
    <n v="2"/>
    <x v="2"/>
    <x v="1"/>
    <d v="2019-08-08T00:00:00"/>
  </r>
  <r>
    <s v="86627901"/>
    <s v="30"/>
    <x v="14"/>
    <s v="CIMR-HB4A0180ABC INV CHN,090/075,F"/>
    <n v="10"/>
    <x v="0"/>
    <x v="1"/>
    <d v="2019-08-08T00:00:00"/>
  </r>
  <r>
    <s v="86627900"/>
    <s v="50"/>
    <x v="35"/>
    <s v="CIMR-AB4A0675ABA INV CHN,355/315,EA,A"/>
    <n v="2"/>
    <x v="2"/>
    <x v="1"/>
    <d v="2019-08-08T00:00:00"/>
  </r>
  <r>
    <s v="86627900"/>
    <s v="60"/>
    <x v="6"/>
    <s v="CIMR-AB4A0362ABA INV CHN,185/160,EA,A"/>
    <n v="2"/>
    <x v="2"/>
    <x v="1"/>
    <d v="2019-08-08T00:00:00"/>
  </r>
  <r>
    <s v="86617989"/>
    <s v="10"/>
    <x v="26"/>
    <s v="CIMR-AB2A0250AAA INV CHN,075/055,EA,A"/>
    <n v="1"/>
    <x v="0"/>
    <x v="1"/>
    <d v="2019-08-05T00:00:00"/>
  </r>
  <r>
    <s v="86644524"/>
    <s v="10"/>
    <x v="36"/>
    <s v="CIMR-HB4A1090ABA INV CHN,560/500,A,SYD"/>
    <n v="1"/>
    <x v="0"/>
    <x v="1"/>
    <d v="2019-08-20T00:00:00"/>
  </r>
  <r>
    <s v="86634613"/>
    <s v="20"/>
    <x v="37"/>
    <s v="CIMR-HB4A0150ABC INV CHN,075/055,F"/>
    <n v="10"/>
    <x v="0"/>
    <x v="1"/>
    <d v="2019-08-12T00:00:00"/>
  </r>
  <r>
    <s v="86634613"/>
    <s v="30"/>
    <x v="14"/>
    <s v="CIMR-HB4A0180ABC INV CHN,090/075,F"/>
    <n v="15"/>
    <x v="0"/>
    <x v="1"/>
    <d v="2019-08-12T00:00:00"/>
  </r>
  <r>
    <s v="86634613"/>
    <s v="40"/>
    <x v="34"/>
    <s v="CIMR-HB4A0605ABC INV CHN,315,A,SYD"/>
    <n v="2"/>
    <x v="0"/>
    <x v="1"/>
    <d v="2019-08-12T00:00:00"/>
  </r>
  <r>
    <s v="86634613"/>
    <s v="50"/>
    <x v="38"/>
    <s v="PG-B3 OP,SYD"/>
    <n v="50"/>
    <x v="0"/>
    <x v="1"/>
    <d v="2019-08-12T00:00:00"/>
  </r>
  <r>
    <s v="86634722"/>
    <s v="10"/>
    <x v="39"/>
    <s v="CIMR-HB4A0045ABC INV CHN,022/018,A,SYD"/>
    <n v="10"/>
    <x v="2"/>
    <x v="1"/>
    <d v="2019-08-12T00:00:00"/>
  </r>
  <r>
    <s v="86634723"/>
    <s v="10"/>
    <x v="39"/>
    <s v="CIMR-HB4A0045ABC INV CHN,022/018,A,SYD"/>
    <n v="5"/>
    <x v="0"/>
    <x v="1"/>
    <d v="2019-08-12T00:00:00"/>
  </r>
  <r>
    <s v="86611237"/>
    <s v="10"/>
    <x v="40"/>
    <s v="CIMR-LB4A0091AAC INV J940007,045,A,SYD"/>
    <n v="10"/>
    <x v="0"/>
    <x v="1"/>
    <d v="2019-08-02T00:00:00"/>
  </r>
  <r>
    <s v="86611239"/>
    <s v="10"/>
    <x v="41"/>
    <s v="CIMR-DB4A0100ABA INV CHN,075,EA,A"/>
    <n v="10"/>
    <x v="0"/>
    <x v="1"/>
    <d v="2019-08-02T00:00:00"/>
  </r>
  <r>
    <s v="86611241"/>
    <s v="10"/>
    <x v="42"/>
    <s v="EUJ710941.KM FIL_M D1000,145A,4075"/>
    <n v="10"/>
    <x v="0"/>
    <x v="1"/>
    <d v="2019-08-02T00:00:00"/>
  </r>
  <r>
    <s v="86611241"/>
    <s v="20"/>
    <x v="43"/>
    <s v="UZBA-B REAC 145A,0.51MH,400V,D1000,EXP"/>
    <n v="10"/>
    <x v="0"/>
    <x v="1"/>
    <d v="2019-08-02T00:00:00"/>
  </r>
  <r>
    <s v="86634617"/>
    <s v="10"/>
    <x v="43"/>
    <s v="UZBA-B REAC 145A,0.51MH,400V,D1000,EXP"/>
    <n v="12"/>
    <x v="0"/>
    <x v="1"/>
    <d v="2019-08-12T00:00:00"/>
  </r>
  <r>
    <s v="86638233"/>
    <s v="10"/>
    <x v="43"/>
    <s v="UZBA-B REAC 145A,0.51MH,400V,D1000,EXP"/>
    <n v="1"/>
    <x v="0"/>
    <x v="1"/>
    <d v="2019-08-16T00:00:00"/>
  </r>
  <r>
    <s v="86634617"/>
    <s v="20"/>
    <x v="42"/>
    <s v="EUJ710941.KM FIL_M D1000,145A,4075"/>
    <n v="13"/>
    <x v="0"/>
    <x v="1"/>
    <d v="2019-08-12T00:00:00"/>
  </r>
  <r>
    <s v="86636277"/>
    <s v="10"/>
    <x v="44"/>
    <s v="UZBA-B REAC 86A,0.85MH,400V,D1000,EXP"/>
    <n v="3"/>
    <x v="0"/>
    <x v="1"/>
    <d v="2019-08-14T00:00:00"/>
  </r>
  <r>
    <s v="86636277"/>
    <s v="20"/>
    <x v="45"/>
    <s v="EUJ710931.KM FIL_M D1000,86A,4045"/>
    <n v="3"/>
    <x v="0"/>
    <x v="1"/>
    <d v="2019-08-14T00:00:00"/>
  </r>
  <r>
    <s v="86627904"/>
    <s v="10"/>
    <x v="46"/>
    <s v="CIMR-VB4A0031FBA INV CHN,015/011,A,SYD"/>
    <n v="20"/>
    <x v="0"/>
    <x v="1"/>
    <d v="2019-08-08T00:00:00"/>
  </r>
  <r>
    <s v="86627904"/>
    <s v="20"/>
    <x v="47"/>
    <s v="CIMR-VB4A0023FBA INV CHN,011/7P5,A,SYD"/>
    <n v="20"/>
    <x v="0"/>
    <x v="1"/>
    <d v="2019-08-08T00:00:00"/>
  </r>
  <r>
    <s v="86627904"/>
    <s v="30"/>
    <x v="48"/>
    <s v="CIMR-VB4A0009BBA INV CHN,3P7/3P0,EB,A"/>
    <n v="20"/>
    <x v="0"/>
    <x v="1"/>
    <d v="2019-08-08T00:00:00"/>
  </r>
  <r>
    <s v="86627904"/>
    <s v="40"/>
    <x v="49"/>
    <s v="CIMR-VB4A0007BBA INV CHN,3P0/2P2,D,SYD"/>
    <n v="20"/>
    <x v="0"/>
    <x v="1"/>
    <d v="2019-08-08T00:00:00"/>
  </r>
  <r>
    <s v="86620210"/>
    <s v="10"/>
    <x v="50"/>
    <s v="CIMR-AB2A0211AAA INV CHN,055/045,EA,A"/>
    <n v="1"/>
    <x v="0"/>
    <x v="1"/>
    <d v="2019-08-06T00:00:00"/>
  </r>
  <r>
    <s v="86624027"/>
    <s v="10"/>
    <x v="51"/>
    <s v="PG-X2 OP ROHS"/>
    <n v="4"/>
    <x v="0"/>
    <x v="1"/>
    <d v="2019-08-07T00:00:00"/>
  </r>
  <r>
    <s v="86610991"/>
    <s v="10"/>
    <x v="1"/>
    <s v="PC1132-31(C) INV DAIKIN,P0D45P5BE-E,SYD,"/>
    <n v="180"/>
    <x v="0"/>
    <x v="1"/>
    <d v="2019-08-02T00:00:00"/>
  </r>
  <r>
    <s v="86610991"/>
    <s v="20"/>
    <x v="2"/>
    <s v="PC1133-51(C) INV DAIKIN,P0D45P5RG-E,SYD,"/>
    <n v="400"/>
    <x v="0"/>
    <x v="1"/>
    <d v="2019-08-02T00:00:00"/>
  </r>
  <r>
    <s v="86610991"/>
    <s v="30"/>
    <x v="3"/>
    <s v="PC1133-55(C) INV DAIKIN,P0D45P5RJ-E,SYD,"/>
    <n v="400"/>
    <x v="0"/>
    <x v="1"/>
    <d v="2019-08-02T00:00:00"/>
  </r>
  <r>
    <s v="86631816"/>
    <s v="10"/>
    <x v="52"/>
    <s v="CIMR-TR4V0018JMB INV 7P5/5P5,EJ,A"/>
    <n v="20"/>
    <x v="0"/>
    <x v="1"/>
    <d v="2019-08-09T00:00:00"/>
  </r>
  <r>
    <s v="86631816"/>
    <s v="20"/>
    <x v="53"/>
    <s v="CIMR-TR4V0009JMB INV 4P0/3P0,EJ,A"/>
    <n v="20"/>
    <x v="0"/>
    <x v="1"/>
    <d v="2019-08-09T00:00:00"/>
  </r>
  <r>
    <s v="86627905"/>
    <s v="10"/>
    <x v="54"/>
    <s v="CIMR-VBBA0006BBA INV CHN,1P1/0P7,EB,A"/>
    <n v="123"/>
    <x v="0"/>
    <x v="1"/>
    <d v="2019-08-08T00:00:00"/>
  </r>
  <r>
    <s v="86637414"/>
    <s v="10"/>
    <x v="55"/>
    <s v="CDBR-4045D OP BRAKING-UNIT,IP20,REV.B"/>
    <n v="10"/>
    <x v="2"/>
    <x v="1"/>
    <d v="2019-08-15T00:00:00"/>
  </r>
  <r>
    <s v="86617750"/>
    <s v="10"/>
    <x v="56"/>
    <s v="CIMR-AB4A0005FBA INV S928005,2P2/1P5,A"/>
    <n v="12"/>
    <x v="0"/>
    <x v="1"/>
    <d v="2019-08-05T00:00:00"/>
  </r>
  <r>
    <s v="86617750"/>
    <s v="20"/>
    <x v="57"/>
    <s v="CIMR-AB4A0009FBA INV S928005,3P7/3P0,A"/>
    <n v="6"/>
    <x v="0"/>
    <x v="1"/>
    <d v="2019-08-05T00:00:00"/>
  </r>
  <r>
    <s v="86617750"/>
    <s v="30"/>
    <x v="58"/>
    <s v="CIMR-AB4A0011FBA INV S928005,5P5/3P7,A"/>
    <n v="6"/>
    <x v="0"/>
    <x v="1"/>
    <d v="2019-08-05T00:00:00"/>
  </r>
  <r>
    <s v="86617750"/>
    <s v="40"/>
    <x v="59"/>
    <s v="CIMR-AB4A0018FBA INV S928005,7P5/5P5,A"/>
    <n v="6"/>
    <x v="0"/>
    <x v="1"/>
    <d v="2019-08-05T00:00:00"/>
  </r>
  <r>
    <s v="86617750"/>
    <s v="50"/>
    <x v="60"/>
    <s v="CIMR-AB4A0023FBA INV S928005,011/7P5,A"/>
    <n v="6"/>
    <x v="0"/>
    <x v="1"/>
    <d v="2019-08-05T00:00:00"/>
  </r>
  <r>
    <s v="86617750"/>
    <s v="60"/>
    <x v="61"/>
    <s v="CIMR-AB4A0103ABA INV S928005,055/045,A"/>
    <n v="4"/>
    <x v="0"/>
    <x v="1"/>
    <d v="2019-08-05T00:00:00"/>
  </r>
  <r>
    <s v="86617750"/>
    <s v="70"/>
    <x v="62"/>
    <s v="CIMR-AB4A0250ABA INV S928005,132/110,D"/>
    <n v="2"/>
    <x v="0"/>
    <x v="1"/>
    <d v="2019-08-05T00:00:00"/>
  </r>
  <r>
    <s v="86617750"/>
    <s v="80"/>
    <x v="63"/>
    <s v="CIMR-AB4A0414ABA INV S928005,220/185,A"/>
    <n v="1"/>
    <x v="0"/>
    <x v="1"/>
    <d v="2019-08-05T00:00:00"/>
  </r>
  <r>
    <s v="86620219"/>
    <s v="10"/>
    <x v="55"/>
    <s v="CDBR-4045D OP BRAKING-UNIT,IP20,REV.B"/>
    <n v="6"/>
    <x v="0"/>
    <x v="1"/>
    <d v="2019-08-06T00:00:00"/>
  </r>
  <r>
    <s v="86620219"/>
    <s v="20"/>
    <x v="64"/>
    <s v="CDBR-4220D OP BRAKING-UNIT,IP00,ROHS,ZC"/>
    <n v="3"/>
    <x v="0"/>
    <x v="1"/>
    <d v="2019-08-06T00:00:00"/>
  </r>
  <r>
    <s v="86613186"/>
    <s v="10"/>
    <x v="65"/>
    <s v="CIMR-TR4V0023JMB INV 011/7P5,EJ,A"/>
    <n v="30"/>
    <x v="0"/>
    <x v="1"/>
    <d v="2019-08-02T00:00:00"/>
  </r>
  <r>
    <s v="86613186"/>
    <s v="20"/>
    <x v="53"/>
    <s v="CIMR-TR4V0009JMB INV 4P0/3P0,EJ,A"/>
    <n v="20"/>
    <x v="0"/>
    <x v="1"/>
    <d v="2019-08-02T00:00:00"/>
  </r>
  <r>
    <s v="86613186"/>
    <s v="30"/>
    <x v="53"/>
    <s v="CIMR-TR4V0009JMB INV 4P0/3P0,EJ,A"/>
    <n v="20"/>
    <x v="0"/>
    <x v="1"/>
    <d v="2019-08-02T00:00:00"/>
  </r>
  <r>
    <s v="86613186"/>
    <s v="40"/>
    <x v="66"/>
    <s v="CIMR-TR4V0002JMB INV 0P7/0P5,EJ,A"/>
    <n v="20"/>
    <x v="0"/>
    <x v="1"/>
    <d v="2019-08-02T00:00:00"/>
  </r>
  <r>
    <s v="86637415"/>
    <s v="10"/>
    <x v="67"/>
    <s v="SI-S3-R.M OP M"/>
    <n v="20"/>
    <x v="0"/>
    <x v="1"/>
    <d v="2019-08-15T00:00:00"/>
  </r>
  <r>
    <s v="86637415"/>
    <s v="20"/>
    <x v="65"/>
    <s v="CIMR-TR4V0023JMB INV 011/7P5,EJ,A"/>
    <n v="30"/>
    <x v="0"/>
    <x v="1"/>
    <d v="2019-08-15T00:00:00"/>
  </r>
  <r>
    <s v="86637415"/>
    <s v="30"/>
    <x v="52"/>
    <s v="CIMR-TR4V0018JMB INV 7P5/5P5,EJ,A"/>
    <n v="20"/>
    <x v="0"/>
    <x v="1"/>
    <d v="2019-08-15T00:00:00"/>
  </r>
  <r>
    <s v="86637415"/>
    <s v="50"/>
    <x v="68"/>
    <s v="SI-S3/T-R.M OP RIETER,CANOPEN-UNIT,M,ZC"/>
    <n v="200"/>
    <x v="0"/>
    <x v="1"/>
    <d v="2019-08-15T00:00:00"/>
  </r>
  <r>
    <s v="86627907"/>
    <s v="10"/>
    <x v="69"/>
    <s v="CIMR-AB4A0139ABA INV CHN,075/055,F"/>
    <n v="5"/>
    <x v="0"/>
    <x v="1"/>
    <d v="2019-08-08T00:00:00"/>
  </r>
  <r>
    <s v="86611218"/>
    <s v="20"/>
    <x v="70"/>
    <s v="SI-N3 OP GA7"/>
    <n v="3"/>
    <x v="0"/>
    <x v="1"/>
    <d v="2019-08-02T00:00:00"/>
  </r>
  <r>
    <s v="86627910"/>
    <s v="10"/>
    <x v="71"/>
    <s v="CIMR-AB4A0088ABA INV CHN,045/037,EA,A"/>
    <n v="10"/>
    <x v="2"/>
    <x v="1"/>
    <d v="2019-08-08T00:00:00"/>
  </r>
  <r>
    <s v="86638271"/>
    <s v="10"/>
    <x v="38"/>
    <s v="PG-B3 OP,SYD"/>
    <n v="50"/>
    <x v="0"/>
    <x v="1"/>
    <d v="2019-08-16T00:00:00"/>
  </r>
  <r>
    <s v="86634724"/>
    <s v="10"/>
    <x v="72"/>
    <s v="CIMR-HB4A0091ABC INV CHN,045/037,A,SYD"/>
    <n v="3"/>
    <x v="0"/>
    <x v="1"/>
    <d v="2019-08-12T00:00:00"/>
  </r>
  <r>
    <s v="86638277"/>
    <s v="10"/>
    <x v="38"/>
    <s v="PG-B3 OP,SYD"/>
    <n v="100"/>
    <x v="0"/>
    <x v="1"/>
    <d v="2019-08-16T00:00:00"/>
  </r>
  <r>
    <s v="86636704"/>
    <s v="30"/>
    <x v="73"/>
    <s v="CIMR-EB4A0103ABA INV CHN,055,EA,A"/>
    <n v="8"/>
    <x v="0"/>
    <x v="1"/>
    <d v="2019-08-14T00:00:00"/>
  </r>
  <r>
    <s v="86627916"/>
    <s v="10"/>
    <x v="74"/>
    <s v="SI-P3 OP GA7"/>
    <n v="15"/>
    <x v="0"/>
    <x v="1"/>
    <d v="2019-08-08T00:00:00"/>
  </r>
  <r>
    <s v="86638278"/>
    <s v="10"/>
    <x v="38"/>
    <s v="PG-B3 OP,SYD"/>
    <n v="100"/>
    <x v="0"/>
    <x v="1"/>
    <d v="2019-08-16T00:00:00"/>
  </r>
  <r>
    <s v="86650946"/>
    <s v="10"/>
    <x v="75"/>
    <s v="CIMR-AB2A0110AAA INV CHN,030/022,EA,A"/>
    <n v="1"/>
    <x v="0"/>
    <x v="1"/>
    <d v="2019-08-21T00:00:00"/>
  </r>
  <r>
    <s v="86650946"/>
    <s v="20"/>
    <x v="23"/>
    <s v="CIMR-AB2A0169AAA INV CHN,045/037,EA,A"/>
    <n v="1"/>
    <x v="0"/>
    <x v="1"/>
    <d v="2019-08-21T00:00:00"/>
  </r>
  <r>
    <s v="86649085"/>
    <s v="10"/>
    <x v="43"/>
    <s v="UZBA-B REAC 145A,0.51MH,400V,D1000,EXP"/>
    <n v="20"/>
    <x v="0"/>
    <x v="1"/>
    <d v="2019-08-21T00:00:00"/>
  </r>
  <r>
    <s v="86649085"/>
    <s v="20"/>
    <x v="42"/>
    <s v="EUJ710941.KM FIL_M D1000,145A,4075"/>
    <n v="20"/>
    <x v="0"/>
    <x v="1"/>
    <d v="2019-08-21T00:00:00"/>
  </r>
  <r>
    <s v="86637416"/>
    <s v="20"/>
    <x v="67"/>
    <s v="SI-S3-R.M OP M"/>
    <n v="20"/>
    <x v="0"/>
    <x v="1"/>
    <d v="2019-08-15T00:00:00"/>
  </r>
  <r>
    <s v="86631820"/>
    <s v="20"/>
    <x v="76"/>
    <s v="CIMR-TR4V0005BMA INV 2P2/1P5,EB,D"/>
    <n v="20"/>
    <x v="0"/>
    <x v="1"/>
    <d v="2019-08-09T00:00:00"/>
  </r>
  <r>
    <s v="86631820"/>
    <s v="30"/>
    <x v="77"/>
    <s v="CIMR-TR4V0031AMA INV 015/011,EA,D"/>
    <n v="10"/>
    <x v="0"/>
    <x v="1"/>
    <d v="2019-08-09T00:00:00"/>
  </r>
  <r>
    <s v="86637416"/>
    <s v="30"/>
    <x v="52"/>
    <s v="CIMR-TR4V0018JMB INV 7P5/5P5,EJ,A"/>
    <n v="20"/>
    <x v="0"/>
    <x v="1"/>
    <d v="2019-08-15T00:00:00"/>
  </r>
  <r>
    <s v="86637416"/>
    <s v="40"/>
    <x v="78"/>
    <s v="CIMR-TR4V0004JMB INV 1P5/1P1,EJ,A"/>
    <n v="20"/>
    <x v="0"/>
    <x v="1"/>
    <d v="2019-08-15T00:00:00"/>
  </r>
  <r>
    <s v="86650730"/>
    <s v="10"/>
    <x v="79"/>
    <s v="CIPR-GA78B4568ABBA-AAAAFA INV STD,B"/>
    <n v="1"/>
    <x v="0"/>
    <x v="1"/>
    <d v="2019-08-21T00:00:00"/>
  </r>
  <r>
    <s v="86638845"/>
    <s v="10"/>
    <x v="80"/>
    <s v="CIMR-AB4A0103ABA INV CHN,055/045,EA,A"/>
    <n v="10"/>
    <x v="2"/>
    <x v="1"/>
    <d v="2019-08-16T00:00:00"/>
  </r>
  <r>
    <s v="86620515"/>
    <s v="20"/>
    <x v="69"/>
    <s v="CIMR-AB4A0139ABA INV CHN,075/055,F"/>
    <n v="5"/>
    <x v="0"/>
    <x v="1"/>
    <d v="2019-08-06T00:00:00"/>
  </r>
  <r>
    <s v="86620516"/>
    <s v="20"/>
    <x v="69"/>
    <s v="CIMR-AB4A0139ABA INV CHN,075/055,F"/>
    <n v="5"/>
    <x v="0"/>
    <x v="1"/>
    <d v="2019-08-06T00:00:00"/>
  </r>
  <r>
    <s v="86638879"/>
    <s v="10"/>
    <x v="81"/>
    <s v="CIMR-AB4A0165ABA INV CHN,090/075,F"/>
    <n v="5"/>
    <x v="0"/>
    <x v="1"/>
    <d v="2019-08-16T00:00:00"/>
  </r>
  <r>
    <s v="86638879"/>
    <s v="20"/>
    <x v="82"/>
    <s v="CIMR-AB4A0208ABA INV CHN,110/090,F"/>
    <n v="10"/>
    <x v="0"/>
    <x v="1"/>
    <d v="2019-08-16T00:00:00"/>
  </r>
  <r>
    <s v="86646105"/>
    <s v="20"/>
    <x v="19"/>
    <s v="CIMR-AB4A0296ABA INV CHN,160/132,EA,A"/>
    <n v="3"/>
    <x v="0"/>
    <x v="1"/>
    <d v="2019-08-20T00:00:00"/>
  </r>
  <r>
    <s v="86638879"/>
    <s v="50"/>
    <x v="83"/>
    <s v="CIMR-AB4A0515ABA INV CHN,250/220,EA,A"/>
    <n v="2"/>
    <x v="0"/>
    <x v="1"/>
    <d v="2019-08-16T00:00:00"/>
  </r>
  <r>
    <s v="86636748"/>
    <s v="10"/>
    <x v="69"/>
    <s v="CIMR-AB4A0139ABA INV CHN,075/055,F"/>
    <n v="10"/>
    <x v="0"/>
    <x v="1"/>
    <d v="2019-08-14T00:00:00"/>
  </r>
  <r>
    <s v="86638880"/>
    <s v="10"/>
    <x v="81"/>
    <s v="CIMR-AB4A0165ABA INV CHN,090/075,F"/>
    <n v="5"/>
    <x v="0"/>
    <x v="1"/>
    <d v="2019-08-16T00:00:00"/>
  </r>
  <r>
    <s v="86620519"/>
    <s v="40"/>
    <x v="84"/>
    <s v="CIMR-AB4A0023FBA INV CHN,011/7P5,A,SYD"/>
    <n v="20"/>
    <x v="1"/>
    <x v="1"/>
    <d v="2019-08-06T00:00:00"/>
  </r>
  <r>
    <s v="86620525"/>
    <s v="40"/>
    <x v="49"/>
    <s v="CIMR-VB4A0007BBA INV CHN,3P0/2P2,D,SYD"/>
    <n v="30"/>
    <x v="1"/>
    <x v="1"/>
    <d v="2019-08-06T00:00:00"/>
  </r>
  <r>
    <s v="86613188"/>
    <s v="10"/>
    <x v="85"/>
    <s v="CIMR-VB4A0023FBA INV J900222,011/7P5,D,"/>
    <n v="9"/>
    <x v="0"/>
    <x v="1"/>
    <d v="2019-08-02T00:00:00"/>
  </r>
  <r>
    <s v="86637417"/>
    <s v="10"/>
    <x v="53"/>
    <s v="CIMR-TR4V0009JMB INV 4P0/3P0,EJ,A"/>
    <n v="20"/>
    <x v="0"/>
    <x v="1"/>
    <d v="2019-08-15T00:00:00"/>
  </r>
  <r>
    <s v="86637417"/>
    <s v="20"/>
    <x v="86"/>
    <s v="CIMR-TR4V0031JMB INV 015/011,EJ,B"/>
    <n v="20"/>
    <x v="0"/>
    <x v="1"/>
    <d v="2019-08-15T00:00:00"/>
  </r>
  <r>
    <s v="86637417"/>
    <s v="30"/>
    <x v="87"/>
    <s v="JVOP-182 OP LED-OPE"/>
    <n v="1"/>
    <x v="0"/>
    <x v="1"/>
    <d v="2019-08-15T00:00:00"/>
  </r>
  <r>
    <s v="86620533"/>
    <s v="30"/>
    <x v="88"/>
    <s v="CIMR-AB4A0018FBA INV CHN,7P5/5P5,A,SYD"/>
    <n v="10"/>
    <x v="0"/>
    <x v="1"/>
    <d v="2019-08-06T00:00:00"/>
  </r>
  <r>
    <s v="86620536"/>
    <s v="30"/>
    <x v="88"/>
    <s v="CIMR-AB4A0018FBA INV CHN,7P5/5P5,A,SYD"/>
    <n v="40"/>
    <x v="0"/>
    <x v="1"/>
    <d v="2019-08-06T00:00:00"/>
  </r>
  <r>
    <s v="86638874"/>
    <s v="10"/>
    <x v="89"/>
    <s v="CIMR-AB4A0044FBA INV CHN,022/018,A,SYD"/>
    <n v="15"/>
    <x v="2"/>
    <x v="1"/>
    <d v="2019-08-16T00:00:00"/>
  </r>
  <r>
    <s v="86638878"/>
    <s v="10"/>
    <x v="89"/>
    <s v="CIMR-AB4A0044FBA INV CHN,022/018,A,SYD"/>
    <n v="5"/>
    <x v="0"/>
    <x v="1"/>
    <d v="2019-08-16T00:00:00"/>
  </r>
  <r>
    <s v="86620537"/>
    <s v="20"/>
    <x v="71"/>
    <s v="CIMR-AB4A0088ABA INV CHN,045/037,EA,A"/>
    <n v="5"/>
    <x v="1"/>
    <x v="1"/>
    <d v="2019-08-06T00:00:00"/>
  </r>
  <r>
    <s v="86637042"/>
    <s v="10"/>
    <x v="90"/>
    <s v="CIMR-JBBA0003BBA INV CHN,0P7/0P4,A,SYD"/>
    <n v="27"/>
    <x v="0"/>
    <x v="1"/>
    <d v="2019-08-14T00:00:00"/>
  </r>
  <r>
    <s v="86632838"/>
    <s v="20"/>
    <x v="91"/>
    <s v="CIMR-AB2A0081FAA INV CHN,022/018,EF,A"/>
    <n v="2"/>
    <x v="0"/>
    <x v="1"/>
    <d v="2019-08-09T00:00:00"/>
  </r>
  <r>
    <s v="86645826"/>
    <s v="10"/>
    <x v="92"/>
    <s v="CIMR-JB4A0011BBA INV CHN,5P5/3P7,A,SYD"/>
    <n v="8"/>
    <x v="2"/>
    <x v="1"/>
    <d v="2019-08-20T00:00:00"/>
  </r>
  <r>
    <s v="86616290"/>
    <s v="10"/>
    <x v="93"/>
    <s v="CIMR-AB4A0250ABA INV CHN,132/110,D,SYD"/>
    <n v="2"/>
    <x v="0"/>
    <x v="1"/>
    <d v="2019-08-05T00:00:00"/>
  </r>
  <r>
    <s v="86633054"/>
    <s v="10"/>
    <x v="35"/>
    <s v="CIMR-AB4A0675ABA INV CHN,355/315,EA,A"/>
    <n v="1"/>
    <x v="0"/>
    <x v="1"/>
    <d v="2019-08-09T00:00:00"/>
  </r>
  <r>
    <s v="86640063"/>
    <s v="10"/>
    <x v="94"/>
    <s v="CIMR-RB4A0105ABA INV CHN,110,EA,A"/>
    <n v="1"/>
    <x v="0"/>
    <x v="1"/>
    <d v="2019-08-19T00:00:00"/>
  </r>
  <r>
    <s v="86640067"/>
    <s v="10"/>
    <x v="95"/>
    <s v="CIMR-RB4A0150ABA INV CHN,160,EA,A"/>
    <n v="2"/>
    <x v="0"/>
    <x v="1"/>
    <d v="2019-08-19T00:00:00"/>
  </r>
  <r>
    <s v="86619741"/>
    <s v="10"/>
    <x v="0"/>
    <s v="PC1132-1(C) INV DAIKIN,P0D45P5BC-E,SYD,"/>
    <n v="4"/>
    <x v="0"/>
    <x v="1"/>
    <d v="2019-08-06T00:00:00"/>
  </r>
  <r>
    <s v="86644247"/>
    <s v="10"/>
    <x v="0"/>
    <s v="PC1132-1(C) INV DAIKIN,P0D45P5BC-E,SYD,"/>
    <n v="132"/>
    <x v="0"/>
    <x v="1"/>
    <d v="2019-08-20T00:00:00"/>
  </r>
  <r>
    <s v="86644247"/>
    <s v="20"/>
    <x v="1"/>
    <s v="PC1132-31(C) INV DAIKIN,P0D45P5BE-E,SYD,"/>
    <n v="48"/>
    <x v="0"/>
    <x v="1"/>
    <d v="2019-08-20T00:00:00"/>
  </r>
  <r>
    <s v="86644247"/>
    <s v="30"/>
    <x v="2"/>
    <s v="PC1133-51(C) INV DAIKIN,P0D45P5RG-E,SYD,"/>
    <n v="276"/>
    <x v="0"/>
    <x v="1"/>
    <d v="2019-08-20T00:00:00"/>
  </r>
  <r>
    <s v="86644247"/>
    <s v="40"/>
    <x v="3"/>
    <s v="PC1133-55(C) INV DAIKIN,P0D45P5RJ-E,SYD,"/>
    <n v="168"/>
    <x v="0"/>
    <x v="1"/>
    <d v="2019-08-20T00:00:00"/>
  </r>
  <r>
    <s v="86637044"/>
    <s v="20"/>
    <x v="90"/>
    <s v="CIMR-JBBA0003BBA INV CHN,0P7/0P4,A,SYD"/>
    <n v="100"/>
    <x v="0"/>
    <x v="1"/>
    <d v="2019-08-14T00:00:00"/>
  </r>
  <r>
    <s v="86646127"/>
    <s v="10"/>
    <x v="96"/>
    <s v="CIMR-EB4A0250ABA INV CHN,132,D,SYD"/>
    <n v="5"/>
    <x v="0"/>
    <x v="1"/>
    <d v="2019-08-20T00:00:00"/>
  </r>
  <r>
    <s v="86620556"/>
    <s v="10"/>
    <x v="97"/>
    <s v="CIMR-HB4A0075ABC INV CHN,037/030,A,SYD"/>
    <n v="2"/>
    <x v="0"/>
    <x v="1"/>
    <d v="2019-08-06T00:00:00"/>
  </r>
  <r>
    <s v="86620612"/>
    <s v="10"/>
    <x v="97"/>
    <s v="CIMR-HB4A0075ABC INV CHN,037/030,A,SYD"/>
    <n v="3"/>
    <x v="0"/>
    <x v="1"/>
    <d v="2019-08-06T00:00:00"/>
  </r>
  <r>
    <s v="86638040"/>
    <s v="10"/>
    <x v="0"/>
    <s v="PC1132-1(C) INV DAIKIN,P0D45P5BC-E,SYD,"/>
    <n v="92"/>
    <x v="0"/>
    <x v="1"/>
    <d v="2019-08-16T00:00:00"/>
  </r>
  <r>
    <s v="86634618"/>
    <s v="10"/>
    <x v="98"/>
    <s v="CIMR-LB4A0091AAC INV CHN,045,EA,A"/>
    <n v="2"/>
    <x v="0"/>
    <x v="1"/>
    <d v="2019-08-12T00:00:00"/>
  </r>
  <r>
    <s v="86634620"/>
    <s v="10"/>
    <x v="99"/>
    <s v="CIMR-RB4A0043ABA INV CHN,045,EA,A"/>
    <n v="10"/>
    <x v="0"/>
    <x v="1"/>
    <d v="2019-08-12T00:00:00"/>
  </r>
  <r>
    <s v="86627832"/>
    <s v="10"/>
    <x v="100"/>
    <s v="CIMR-AB4A0675ABA INV S928005,355/315,A"/>
    <n v="1"/>
    <x v="0"/>
    <x v="1"/>
    <d v="2019-08-08T00:00:00"/>
  </r>
  <r>
    <s v="86627832"/>
    <s v="20"/>
    <x v="101"/>
    <s v="CIMR-AB4A0515ABA INV S928005,250/220,A"/>
    <n v="1"/>
    <x v="0"/>
    <x v="1"/>
    <d v="2019-08-08T00:00:00"/>
  </r>
  <r>
    <s v="86627832"/>
    <s v="30"/>
    <x v="63"/>
    <s v="CIMR-AB4A0414ABA INV S928005,220/185,A"/>
    <n v="1"/>
    <x v="0"/>
    <x v="1"/>
    <d v="2019-08-08T00:00:00"/>
  </r>
  <r>
    <s v="86637875"/>
    <s v="10"/>
    <x v="102"/>
    <s v="CIMR-AB4A0362ABA INV S928005,185/160,A"/>
    <n v="1"/>
    <x v="0"/>
    <x v="1"/>
    <d v="2019-08-15T00:00:00"/>
  </r>
  <r>
    <s v="86637875"/>
    <s v="20"/>
    <x v="103"/>
    <s v="CIMR-AB4A0296ABA INV S928005,160/132,A"/>
    <n v="2"/>
    <x v="0"/>
    <x v="1"/>
    <d v="2019-08-15T00:00:00"/>
  </r>
  <r>
    <s v="86637875"/>
    <s v="30"/>
    <x v="62"/>
    <s v="CIMR-AB4A0250ABA INV S928005,132/110,D"/>
    <n v="2"/>
    <x v="0"/>
    <x v="1"/>
    <d v="2019-08-15T00:00:00"/>
  </r>
  <r>
    <s v="86627832"/>
    <s v="70"/>
    <x v="104"/>
    <s v="CIMR-AB4A0208ABA INV S928005,110/090,F"/>
    <n v="2"/>
    <x v="0"/>
    <x v="1"/>
    <d v="2019-08-08T00:00:00"/>
  </r>
  <r>
    <s v="86627832"/>
    <s v="80"/>
    <x v="105"/>
    <s v="CIMR-AB4A0165ABA INV S928005,090/075,F"/>
    <n v="2"/>
    <x v="0"/>
    <x v="1"/>
    <d v="2019-08-08T00:00:00"/>
  </r>
  <r>
    <s v="86627832"/>
    <s v="90"/>
    <x v="106"/>
    <s v="CIMR-AB4A0139ABA INV S928005,075/055,F"/>
    <n v="2"/>
    <x v="0"/>
    <x v="1"/>
    <d v="2019-08-08T00:00:00"/>
  </r>
  <r>
    <s v="86627832"/>
    <s v="100"/>
    <x v="61"/>
    <s v="CIMR-AB4A0103ABA INV S928005,055/045,A"/>
    <n v="2"/>
    <x v="0"/>
    <x v="1"/>
    <d v="2019-08-08T00:00:00"/>
  </r>
  <r>
    <s v="86627832"/>
    <s v="110"/>
    <x v="107"/>
    <s v="CIMR-AB4A0088ABA INV S928005,045/037,A"/>
    <n v="2"/>
    <x v="0"/>
    <x v="1"/>
    <d v="2019-08-08T00:00:00"/>
  </r>
  <r>
    <s v="86627832"/>
    <s v="120"/>
    <x v="108"/>
    <s v="CIMR-AB4A0072ABA INV S928005,037/030,A"/>
    <n v="2"/>
    <x v="0"/>
    <x v="1"/>
    <d v="2019-08-08T00:00:00"/>
  </r>
  <r>
    <s v="86627832"/>
    <s v="130"/>
    <x v="109"/>
    <s v="CIMR-AB4A0058ABA INV S928005,030/022,A"/>
    <n v="2"/>
    <x v="0"/>
    <x v="1"/>
    <d v="2019-08-08T00:00:00"/>
  </r>
  <r>
    <s v="86627832"/>
    <s v="140"/>
    <x v="110"/>
    <s v="CIMR-AB4A0044FBA INV S928005,022/018,A"/>
    <n v="2"/>
    <x v="0"/>
    <x v="1"/>
    <d v="2019-08-08T00:00:00"/>
  </r>
  <r>
    <s v="86627832"/>
    <s v="150"/>
    <x v="111"/>
    <s v="CIMR-AB4A0038FBA INV S928005,018/015,A"/>
    <n v="2"/>
    <x v="0"/>
    <x v="1"/>
    <d v="2019-08-08T00:00:00"/>
  </r>
  <r>
    <s v="86627832"/>
    <s v="160"/>
    <x v="112"/>
    <s v="CIMR-AB4A0031FBA INV S928005,015/011,A"/>
    <n v="2"/>
    <x v="0"/>
    <x v="1"/>
    <d v="2019-08-08T00:00:00"/>
  </r>
  <r>
    <s v="86627832"/>
    <s v="170"/>
    <x v="60"/>
    <s v="CIMR-AB4A0023FBA INV S928005,011/7P5,A"/>
    <n v="2"/>
    <x v="0"/>
    <x v="1"/>
    <d v="2019-08-08T00:00:00"/>
  </r>
  <r>
    <s v="86627832"/>
    <s v="180"/>
    <x v="59"/>
    <s v="CIMR-AB4A0018FBA INV S928005,7P5/5P5,A"/>
    <n v="2"/>
    <x v="0"/>
    <x v="1"/>
    <d v="2019-08-08T00:00:00"/>
  </r>
  <r>
    <s v="86627832"/>
    <s v="190"/>
    <x v="58"/>
    <s v="CIMR-AB4A0011FBA INV S928005,5P5/3P7,A"/>
    <n v="2"/>
    <x v="0"/>
    <x v="1"/>
    <d v="2019-08-08T00:00:00"/>
  </r>
  <r>
    <s v="86627832"/>
    <s v="200"/>
    <x v="57"/>
    <s v="CIMR-AB4A0009FBA INV S928005,3P7/3P0,A"/>
    <n v="2"/>
    <x v="0"/>
    <x v="1"/>
    <d v="2019-08-08T00:00:00"/>
  </r>
  <r>
    <s v="86627832"/>
    <s v="210"/>
    <x v="113"/>
    <s v="CIMR-AB4A0007FBA INV S928005,3P0/2P2,A"/>
    <n v="2"/>
    <x v="0"/>
    <x v="1"/>
    <d v="2019-08-08T00:00:00"/>
  </r>
  <r>
    <s v="86627832"/>
    <s v="220"/>
    <x v="56"/>
    <s v="CIMR-AB4A0005FBA INV S928005,2P2/1P5,A"/>
    <n v="2"/>
    <x v="0"/>
    <x v="1"/>
    <d v="2019-08-08T00:00:00"/>
  </r>
  <r>
    <s v="86611219"/>
    <s v="10"/>
    <x v="70"/>
    <s v="SI-N3 OP GA7"/>
    <n v="11"/>
    <x v="0"/>
    <x v="1"/>
    <d v="2019-08-02T00:00:00"/>
  </r>
  <r>
    <s v="86611220"/>
    <s v="10"/>
    <x v="70"/>
    <s v="SI-N3 OP GA7"/>
    <n v="4"/>
    <x v="0"/>
    <x v="1"/>
    <d v="2019-08-02T00:00:00"/>
  </r>
  <r>
    <s v="86640072"/>
    <s v="10"/>
    <x v="95"/>
    <s v="CIMR-RB4A0150ABA INV CHN,160,EA,A"/>
    <n v="1"/>
    <x v="0"/>
    <x v="1"/>
    <d v="2019-08-19T00:00:00"/>
  </r>
  <r>
    <s v="86638881"/>
    <s v="10"/>
    <x v="114"/>
    <s v="CIPR-CH70B4112ABBA-GAAAAA INV STD,B"/>
    <n v="4"/>
    <x v="0"/>
    <x v="1"/>
    <d v="2019-08-16T00:00:00"/>
  </r>
  <r>
    <s v="86613189"/>
    <s v="10"/>
    <x v="115"/>
    <s v="CIPR-GA70X4089ABBA-AAAAAA-8000 INV,B"/>
    <n v="1"/>
    <x v="0"/>
    <x v="1"/>
    <d v="2019-08-02T00:00:00"/>
  </r>
  <r>
    <s v="86613189"/>
    <s v="20"/>
    <x v="116"/>
    <s v="CIPR-GA70X4075ABBA-AAAAAA-8000 INV,B"/>
    <n v="2"/>
    <x v="0"/>
    <x v="1"/>
    <d v="2019-08-02T00:00:00"/>
  </r>
  <r>
    <s v="86608113"/>
    <s v="10"/>
    <x v="117"/>
    <s v="PC15016-1(B) INV DAIKIN,P0D45P5RW-E,SYD,"/>
    <n v="20"/>
    <x v="0"/>
    <x v="1"/>
    <d v="2019-08-01T00:00:00"/>
  </r>
  <r>
    <s v="86608113"/>
    <s v="20"/>
    <x v="118"/>
    <s v="PC1129-1(B) INV DAIKIN,P0D45P5RM-E,SYD,"/>
    <n v="192"/>
    <x v="0"/>
    <x v="1"/>
    <d v="2019-08-01T00:00:00"/>
  </r>
  <r>
    <s v="86608113"/>
    <s v="30"/>
    <x v="118"/>
    <s v="PC1129-1(B) INV DAIKIN,P0D45P5RM-E,SYD,"/>
    <n v="4"/>
    <x v="0"/>
    <x v="1"/>
    <d v="2019-08-01T00:00:00"/>
  </r>
  <r>
    <s v="86608113"/>
    <s v="40"/>
    <x v="119"/>
    <s v="PC15020-1(B) INV DAIKIN,P0D45P5RX-E,SYD,"/>
    <n v="136"/>
    <x v="0"/>
    <x v="1"/>
    <d v="2019-08-01T00:00:00"/>
  </r>
  <r>
    <s v="86608113"/>
    <s v="50"/>
    <x v="120"/>
    <s v="PC1131-1(B) INV DAIKIN,P0D45P5RT-E,SYD,"/>
    <n v="60"/>
    <x v="0"/>
    <x v="1"/>
    <d v="2019-08-01T00:00:00"/>
  </r>
  <r>
    <s v="86608113"/>
    <s v="60"/>
    <x v="121"/>
    <s v="PC15021-1(B) INV DAIKIN,P0D45P5RY-E,SYD,"/>
    <n v="136"/>
    <x v="0"/>
    <x v="1"/>
    <d v="2019-08-01T00:00:00"/>
  </r>
  <r>
    <s v="86608113"/>
    <s v="70"/>
    <x v="122"/>
    <s v="PC1130-1(B) INV DAIKIN,P0D45P5RQ-E,SYD,"/>
    <n v="76"/>
    <x v="0"/>
    <x v="1"/>
    <d v="2019-08-01T00:00:00"/>
  </r>
  <r>
    <s v="86608113"/>
    <s v="80"/>
    <x v="0"/>
    <s v="PC1132-1(C) INV DAIKIN,P0D45P5BC-E,SYD,"/>
    <n v="136"/>
    <x v="0"/>
    <x v="1"/>
    <d v="2019-08-01T00:00:00"/>
  </r>
  <r>
    <s v="86627206"/>
    <s v="10"/>
    <x v="35"/>
    <s v="CIMR-AB4A0675ABA INV CHN,355/315,EA,A"/>
    <n v="1"/>
    <x v="0"/>
    <x v="1"/>
    <d v="2019-08-08T00:00:00"/>
  </r>
  <r>
    <s v="86638041"/>
    <s v="10"/>
    <x v="0"/>
    <s v="PC1132-1(C) INV DAIKIN,P0D45P5BC-E,SYD,"/>
    <n v="8"/>
    <x v="0"/>
    <x v="1"/>
    <d v="2019-08-16T00:00:00"/>
  </r>
  <r>
    <s v="86640075"/>
    <s v="10"/>
    <x v="123"/>
    <s v="CIMR-VB4A0005BBA INV S908006,2P2/1P5,D"/>
    <n v="50"/>
    <x v="0"/>
    <x v="1"/>
    <d v="2019-08-19T00:00:00"/>
  </r>
  <r>
    <s v="86640075"/>
    <s v="20"/>
    <x v="124"/>
    <s v="CIMR-VB4A0009BBA INV S908006,3P7/3P0,A"/>
    <n v="40"/>
    <x v="0"/>
    <x v="1"/>
    <d v="2019-08-19T00:00:00"/>
  </r>
  <r>
    <s v="86640075"/>
    <s v="30"/>
    <x v="125"/>
    <s v="CIMR-VB4A0011BBA INV S908006,5P5/3P7,A"/>
    <n v="20"/>
    <x v="0"/>
    <x v="1"/>
    <d v="2019-08-19T00:00:00"/>
  </r>
  <r>
    <s v="86644534"/>
    <s v="10"/>
    <x v="126"/>
    <s v="CIMR-VB4A0018BBA INV S908006,7P5/5P5,A"/>
    <n v="40"/>
    <x v="0"/>
    <x v="1"/>
    <d v="2019-08-20T00:00:00"/>
  </r>
  <r>
    <s v="86613191"/>
    <s v="10"/>
    <x v="127"/>
    <s v="CIPR-GA70X4044ABBA-AAAAAA-8000 INV,B"/>
    <n v="3"/>
    <x v="0"/>
    <x v="1"/>
    <d v="2019-08-02T00:00:00"/>
  </r>
  <r>
    <s v="86620225"/>
    <s v="10"/>
    <x v="128"/>
    <s v="CIMR-VB4X0005BBA-8110 INV S908110,1P5,D"/>
    <n v="100"/>
    <x v="0"/>
    <x v="1"/>
    <d v="2019-08-06T00:00:00"/>
  </r>
  <r>
    <s v="86646203"/>
    <s v="10"/>
    <x v="129"/>
    <s v="CIMR-EB4A0023FBA INV CHN,011,A,SYD"/>
    <n v="5"/>
    <x v="0"/>
    <x v="1"/>
    <d v="2019-08-20T00:00:00"/>
  </r>
  <r>
    <s v="86620226"/>
    <s v="10"/>
    <x v="130"/>
    <s v="CIPR-GA78B4168ABBA-AAAAFA INV STD,B"/>
    <n v="1"/>
    <x v="0"/>
    <x v="1"/>
    <d v="2019-08-06T00:00:00"/>
  </r>
  <r>
    <s v="86613192"/>
    <s v="10"/>
    <x v="9"/>
    <s v="CIMR-VB4A0001BBA INV CHN,0P4/0P2,EB,A"/>
    <n v="16"/>
    <x v="0"/>
    <x v="1"/>
    <d v="2019-08-02T00:00:00"/>
  </r>
  <r>
    <s v="86616300"/>
    <s v="10"/>
    <x v="9"/>
    <s v="CIMR-VB4A0001BBA INV CHN,0P4/0P2,EB,A"/>
    <n v="4"/>
    <x v="0"/>
    <x v="1"/>
    <d v="2019-08-05T00:00:00"/>
  </r>
  <r>
    <s v="86613192"/>
    <s v="20"/>
    <x v="48"/>
    <s v="CIMR-VB4A0009BBA INV CHN,3P7/3P0,EB,A"/>
    <n v="20"/>
    <x v="0"/>
    <x v="1"/>
    <d v="2019-08-02T00:00:00"/>
  </r>
  <r>
    <s v="86613192"/>
    <s v="30"/>
    <x v="47"/>
    <s v="CIMR-VB4A0023FBA INV CHN,011/7P5,A,SYD"/>
    <n v="80"/>
    <x v="0"/>
    <x v="1"/>
    <d v="2019-08-02T00:00:00"/>
  </r>
  <r>
    <s v="86613194"/>
    <s v="10"/>
    <x v="47"/>
    <s v="CIMR-VB4A0023FBA INV CHN,011/7P5,A,SYD"/>
    <n v="120"/>
    <x v="0"/>
    <x v="1"/>
    <d v="2019-08-02T00:00:00"/>
  </r>
  <r>
    <s v="86620228"/>
    <s v="10"/>
    <x v="93"/>
    <s v="CIMR-AB4A0250ABA INV CHN,132/110,D,SYD"/>
    <n v="1"/>
    <x v="0"/>
    <x v="1"/>
    <d v="2019-08-06T00:00:00"/>
  </r>
  <r>
    <s v="86620228"/>
    <s v="20"/>
    <x v="8"/>
    <s v="CIMR-AB4A0414ABA INV CHN,220/185,EA,A"/>
    <n v="1"/>
    <x v="0"/>
    <x v="1"/>
    <d v="2019-08-06T00:00:00"/>
  </r>
  <r>
    <s v="86620228"/>
    <s v="30"/>
    <x v="35"/>
    <s v="CIMR-AB4A0675ABA INV CHN,355/315,EA,A"/>
    <n v="1"/>
    <x v="0"/>
    <x v="1"/>
    <d v="2019-08-06T00:00:00"/>
  </r>
  <r>
    <s v="86620228"/>
    <s v="40"/>
    <x v="81"/>
    <s v="CIMR-AB4A0165ABA INV CHN,090/075,F"/>
    <n v="1"/>
    <x v="0"/>
    <x v="1"/>
    <d v="2019-08-06T00:00:00"/>
  </r>
  <r>
    <s v="86616329"/>
    <s v="10"/>
    <x v="131"/>
    <s v="CIPR-GA70X4168ABBA-AAAAAA-8000 INV,B"/>
    <n v="3"/>
    <x v="0"/>
    <x v="1"/>
    <d v="2019-08-05T00:00:00"/>
  </r>
  <r>
    <s v="86616332"/>
    <s v="20"/>
    <x v="132"/>
    <s v="CIMR-VB4C0005BBA INV CHN,2P2/1P5,D"/>
    <n v="346"/>
    <x v="0"/>
    <x v="1"/>
    <d v="2019-08-05T00:00:00"/>
  </r>
  <r>
    <s v="86620229"/>
    <s v="10"/>
    <x v="133"/>
    <s v="CIMR-VB4C0004BBA INV CHN,1P5/0P7,D"/>
    <n v="52"/>
    <x v="0"/>
    <x v="1"/>
    <d v="2019-08-06T00:00:00"/>
  </r>
  <r>
    <s v="86620230"/>
    <s v="10"/>
    <x v="134"/>
    <s v="CIMR-AB4X0088ABA-8108 INV S928108,037,A"/>
    <n v="2"/>
    <x v="0"/>
    <x v="1"/>
    <d v="2019-08-06T00:00:00"/>
  </r>
  <r>
    <s v="86616347"/>
    <s v="10"/>
    <x v="9"/>
    <s v="CIMR-VB4A0001BBA INV CHN,0P4/0P2,EB,A"/>
    <n v="80"/>
    <x v="0"/>
    <x v="1"/>
    <d v="2019-08-05T00:00:00"/>
  </r>
  <r>
    <s v="86613196"/>
    <s v="10"/>
    <x v="48"/>
    <s v="CIMR-VB4A0009BBA INV CHN,3P7/3P0,EB,A"/>
    <n v="180"/>
    <x v="0"/>
    <x v="1"/>
    <d v="2019-08-02T00:00:00"/>
  </r>
  <r>
    <s v="86620615"/>
    <s v="10"/>
    <x v="135"/>
    <s v="CIMR-AB4A0031FBA INV CHN,015/011,A,SYD"/>
    <n v="10"/>
    <x v="1"/>
    <x v="1"/>
    <d v="2019-08-06T00:00:00"/>
  </r>
  <r>
    <s v="86612844"/>
    <s v="10"/>
    <x v="88"/>
    <s v="CIMR-AB4A0018FBA INV CHN,7P5/5P5,A,SYD"/>
    <n v="20"/>
    <x v="1"/>
    <x v="1"/>
    <d v="2019-08-02T00:00:00"/>
  </r>
  <r>
    <s v="86612844"/>
    <s v="20"/>
    <x v="20"/>
    <s v="CIMR-AB4A0011FBA INV CHN,5P5/3P7,EF,A"/>
    <n v="10"/>
    <x v="1"/>
    <x v="1"/>
    <d v="2019-08-02T00:00:00"/>
  </r>
  <r>
    <s v="86613197"/>
    <s v="10"/>
    <x v="89"/>
    <s v="CIMR-AB4A0044FBA INV CHN,022/018,A,SYD"/>
    <n v="10"/>
    <x v="1"/>
    <x v="1"/>
    <d v="2019-08-02T00:00:00"/>
  </r>
  <r>
    <s v="86616348"/>
    <s v="10"/>
    <x v="132"/>
    <s v="CIMR-VB4C0005BBA INV CHN,2P2/1P5,D"/>
    <n v="1"/>
    <x v="0"/>
    <x v="1"/>
    <d v="2019-08-05T00:00:00"/>
  </r>
  <r>
    <s v="86612843"/>
    <s v="10"/>
    <x v="136"/>
    <s v="CIMR-VB4A0002BBA INV CHN,0P7/0P4,EB,A"/>
    <n v="30"/>
    <x v="1"/>
    <x v="1"/>
    <d v="2019-08-02T00:00:00"/>
  </r>
  <r>
    <s v="86613200"/>
    <s v="10"/>
    <x v="137"/>
    <s v="CIMR-JB4C0004BBA INV CHN,1P5/0P7,B,SYD"/>
    <n v="100"/>
    <x v="1"/>
    <x v="1"/>
    <d v="2019-08-02T00:00:00"/>
  </r>
  <r>
    <s v="86613200"/>
    <s v="20"/>
    <x v="138"/>
    <s v="CIMR-JB4C0005BBA INV CHN,2P2/1P5,B,SYD"/>
    <n v="50"/>
    <x v="1"/>
    <x v="1"/>
    <d v="2019-08-02T00:00:00"/>
  </r>
  <r>
    <s v="86627834"/>
    <s v="10"/>
    <x v="139"/>
    <s v="CIMR-JBBA0010BBA INV CHN,2P2/1P5,A,SYD"/>
    <n v="3"/>
    <x v="0"/>
    <x v="1"/>
    <d v="2019-08-08T00:00:00"/>
  </r>
  <r>
    <s v="86629624"/>
    <s v="10"/>
    <x v="139"/>
    <s v="CIMR-JBBA0010BBA INV CHN,2P2/1P5,A,SYD"/>
    <n v="13"/>
    <x v="0"/>
    <x v="1"/>
    <d v="2019-08-08T00:00:00"/>
  </r>
  <r>
    <s v="86629633"/>
    <s v="10"/>
    <x v="139"/>
    <s v="CIMR-JBBA0010BBA INV CHN,2P2/1P5,A,SYD"/>
    <n v="4"/>
    <x v="1"/>
    <x v="1"/>
    <d v="2019-08-08T00:00:00"/>
  </r>
  <r>
    <s v="86627834"/>
    <s v="20"/>
    <x v="29"/>
    <s v="CIMR-JB2A0006BBA INV CHN,1P1/0P7,A,SYD"/>
    <n v="9"/>
    <x v="0"/>
    <x v="1"/>
    <d v="2019-08-08T00:00:00"/>
  </r>
  <r>
    <s v="86627834"/>
    <s v="30"/>
    <x v="140"/>
    <s v="CIMR-VBBA0010BBA INV CHN,2P2/1P5,EB,A"/>
    <n v="20"/>
    <x v="0"/>
    <x v="1"/>
    <d v="2019-08-08T00:00:00"/>
  </r>
  <r>
    <s v="86637872"/>
    <s v="10"/>
    <x v="140"/>
    <s v="CIMR-VBBA0010BBA INV CHN,2P2/1P5,EB,A"/>
    <n v="8"/>
    <x v="0"/>
    <x v="1"/>
    <d v="2019-08-15T00:00:00"/>
  </r>
  <r>
    <s v="86636284"/>
    <s v="10"/>
    <x v="132"/>
    <s v="CIMR-VB4C0005BBA INV CHN,2P2/1P5,D"/>
    <n v="200"/>
    <x v="0"/>
    <x v="1"/>
    <d v="2019-08-14T00:00:00"/>
  </r>
  <r>
    <s v="86637097"/>
    <s v="10"/>
    <x v="132"/>
    <s v="CIMR-VB4C0005BBA INV CHN,2P2/1P5,D"/>
    <n v="27"/>
    <x v="0"/>
    <x v="1"/>
    <d v="2019-08-14T00:00:00"/>
  </r>
  <r>
    <s v="86638100"/>
    <s v="10"/>
    <x v="132"/>
    <s v="CIMR-VB4C0005BBA INV CHN,2P2/1P5,D"/>
    <n v="210"/>
    <x v="0"/>
    <x v="1"/>
    <d v="2019-08-16T00:00:00"/>
  </r>
  <r>
    <s v="86650922"/>
    <s v="10"/>
    <x v="132"/>
    <s v="CIMR-VB4C0005BBA INV CHN,2P2/1P5,D"/>
    <n v="563"/>
    <x v="0"/>
    <x v="1"/>
    <d v="2019-08-21T00:00:00"/>
  </r>
  <r>
    <s v="86620235"/>
    <s v="20"/>
    <x v="133"/>
    <s v="CIMR-VB4C0004BBA INV CHN,1P5/0P7,D"/>
    <n v="46"/>
    <x v="0"/>
    <x v="1"/>
    <d v="2019-08-06T00:00:00"/>
  </r>
  <r>
    <s v="86636284"/>
    <s v="20"/>
    <x v="133"/>
    <s v="CIMR-VB4C0004BBA INV CHN,1P5/0P7,D"/>
    <n v="397"/>
    <x v="0"/>
    <x v="1"/>
    <d v="2019-08-14T00:00:00"/>
  </r>
  <r>
    <s v="86650922"/>
    <s v="20"/>
    <x v="133"/>
    <s v="CIMR-VB4C0004BBA INV CHN,1P5/0P7,D"/>
    <n v="7"/>
    <x v="0"/>
    <x v="1"/>
    <d v="2019-08-21T00:00:00"/>
  </r>
  <r>
    <s v="86610993"/>
    <s v="10"/>
    <x v="117"/>
    <s v="PC15016-1(B) INV DAIKIN,P0D45P5RW-E,SYD,"/>
    <n v="20"/>
    <x v="0"/>
    <x v="1"/>
    <d v="2019-08-02T00:00:00"/>
  </r>
  <r>
    <s v="86619742"/>
    <s v="10"/>
    <x v="117"/>
    <s v="PC15016-1(B) INV DAIKIN,P0D45P5RW-E,SYD,"/>
    <n v="24"/>
    <x v="0"/>
    <x v="1"/>
    <d v="2019-08-06T00:00:00"/>
  </r>
  <r>
    <s v="86627027"/>
    <s v="10"/>
    <x v="117"/>
    <s v="PC15016-1(B) INV DAIKIN,P0D45P5RW-E,SYD,"/>
    <n v="28"/>
    <x v="0"/>
    <x v="1"/>
    <d v="2019-08-08T00:00:00"/>
  </r>
  <r>
    <s v="86610993"/>
    <s v="20"/>
    <x v="118"/>
    <s v="PC1129-1(B) INV DAIKIN,P0D45P5RM-E,SYD,"/>
    <n v="48"/>
    <x v="0"/>
    <x v="1"/>
    <d v="2019-08-02T00:00:00"/>
  </r>
  <r>
    <s v="86619742"/>
    <s v="20"/>
    <x v="118"/>
    <s v="PC1129-1(B) INV DAIKIN,P0D45P5RM-E,SYD,"/>
    <n v="164"/>
    <x v="0"/>
    <x v="1"/>
    <d v="2019-08-06T00:00:00"/>
  </r>
  <r>
    <s v="86627027"/>
    <s v="20"/>
    <x v="118"/>
    <s v="PC1129-1(B) INV DAIKIN,P0D45P5RM-E,SYD,"/>
    <n v="220"/>
    <x v="0"/>
    <x v="1"/>
    <d v="2019-08-08T00:00:00"/>
  </r>
  <r>
    <s v="86610993"/>
    <s v="30"/>
    <x v="119"/>
    <s v="PC15020-1(B) INV DAIKIN,P0D45P5RX-E,SYD,"/>
    <n v="68"/>
    <x v="0"/>
    <x v="1"/>
    <d v="2019-08-02T00:00:00"/>
  </r>
  <r>
    <s v="86619742"/>
    <s v="30"/>
    <x v="119"/>
    <s v="PC15020-1(B) INV DAIKIN,P0D45P5RX-E,SYD,"/>
    <n v="120"/>
    <x v="0"/>
    <x v="1"/>
    <d v="2019-08-06T00:00:00"/>
  </r>
  <r>
    <s v="86627027"/>
    <s v="30"/>
    <x v="119"/>
    <s v="PC15020-1(B) INV DAIKIN,P0D45P5RX-E,SYD,"/>
    <n v="120"/>
    <x v="0"/>
    <x v="1"/>
    <d v="2019-08-08T00:00:00"/>
  </r>
  <r>
    <s v="86619742"/>
    <s v="40"/>
    <x v="120"/>
    <s v="PC1131-1(B) INV DAIKIN,P0D45P5RT-E,SYD,"/>
    <n v="40"/>
    <x v="0"/>
    <x v="1"/>
    <d v="2019-08-06T00:00:00"/>
  </r>
  <r>
    <s v="86627027"/>
    <s v="40"/>
    <x v="120"/>
    <s v="PC1131-1(B) INV DAIKIN,P0D45P5RT-E,SYD,"/>
    <n v="32"/>
    <x v="0"/>
    <x v="1"/>
    <d v="2019-08-08T00:00:00"/>
  </r>
  <r>
    <s v="86610993"/>
    <s v="40"/>
    <x v="121"/>
    <s v="PC15021-1(B) INV DAIKIN,P0D45P5RY-E,SYD,"/>
    <n v="68"/>
    <x v="0"/>
    <x v="1"/>
    <d v="2019-08-02T00:00:00"/>
  </r>
  <r>
    <s v="86619742"/>
    <s v="50"/>
    <x v="121"/>
    <s v="PC15021-1(B) INV DAIKIN,P0D45P5RY-E,SYD,"/>
    <n v="120"/>
    <x v="0"/>
    <x v="1"/>
    <d v="2019-08-06T00:00:00"/>
  </r>
  <r>
    <s v="86627027"/>
    <s v="50"/>
    <x v="121"/>
    <s v="PC15021-1(B) INV DAIKIN,P0D45P5RY-E,SYD,"/>
    <n v="120"/>
    <x v="0"/>
    <x v="1"/>
    <d v="2019-08-08T00:00:00"/>
  </r>
  <r>
    <s v="86610993"/>
    <s v="50"/>
    <x v="122"/>
    <s v="PC1130-1(B) INV DAIKIN,P0D45P5RQ-E,SYD,"/>
    <n v="8"/>
    <x v="0"/>
    <x v="1"/>
    <d v="2019-08-02T00:00:00"/>
  </r>
  <r>
    <s v="86619742"/>
    <s v="60"/>
    <x v="122"/>
    <s v="PC1130-1(B) INV DAIKIN,P0D45P5RQ-E,SYD,"/>
    <n v="56"/>
    <x v="0"/>
    <x v="1"/>
    <d v="2019-08-06T00:00:00"/>
  </r>
  <r>
    <s v="86627027"/>
    <s v="60"/>
    <x v="122"/>
    <s v="PC1130-1(B) INV DAIKIN,P0D45P5RQ-E,SYD,"/>
    <n v="40"/>
    <x v="0"/>
    <x v="1"/>
    <d v="2019-08-08T00:00:00"/>
  </r>
  <r>
    <s v="86610993"/>
    <s v="60"/>
    <x v="0"/>
    <s v="PC1132-1(C) INV DAIKIN,P0D45P5BC-E,SYD,"/>
    <n v="104"/>
    <x v="0"/>
    <x v="1"/>
    <d v="2019-08-02T00:00:00"/>
  </r>
  <r>
    <s v="86619742"/>
    <s v="70"/>
    <x v="0"/>
    <s v="PC1132-1(C) INV DAIKIN,P0D45P5BC-E,SYD,"/>
    <n v="172"/>
    <x v="0"/>
    <x v="1"/>
    <d v="2019-08-06T00:00:00"/>
  </r>
  <r>
    <s v="86627027"/>
    <s v="70"/>
    <x v="0"/>
    <s v="PC1132-1(C) INV DAIKIN,P0D45P5BC-E,SYD,"/>
    <n v="264"/>
    <x v="0"/>
    <x v="1"/>
    <d v="2019-08-08T00:00:00"/>
  </r>
  <r>
    <s v="86608129"/>
    <s v="10"/>
    <x v="117"/>
    <s v="PC15016-1(B) INV DAIKIN,P0D45P5RW-E,SYD,"/>
    <n v="8"/>
    <x v="0"/>
    <x v="1"/>
    <d v="2019-08-01T00:00:00"/>
  </r>
  <r>
    <s v="86612839"/>
    <s v="10"/>
    <x v="90"/>
    <s v="CIMR-JBBA0003BBA INV CHN,0P7/0P4,A,SYD"/>
    <n v="36"/>
    <x v="0"/>
    <x v="1"/>
    <d v="2019-08-02T00:00:00"/>
  </r>
  <r>
    <s v="86637418"/>
    <s v="10"/>
    <x v="141"/>
    <s v="CIMR-EB4A1200ABA INV CHN,630,EA,A"/>
    <n v="1"/>
    <x v="0"/>
    <x v="1"/>
    <d v="2019-08-15T00:00:00"/>
  </r>
  <r>
    <s v="86617758"/>
    <s v="10"/>
    <x v="142"/>
    <s v="CIPR-CH70X4031ABBA-GAAAAA-8001 INV,B"/>
    <n v="1"/>
    <x v="0"/>
    <x v="1"/>
    <d v="2019-08-05T00:00:00"/>
  </r>
  <r>
    <s v="86617758"/>
    <s v="20"/>
    <x v="143"/>
    <s v="CIPR-CH70X4091ABBA-GAAAAA-8001 INV,B"/>
    <n v="1"/>
    <x v="0"/>
    <x v="1"/>
    <d v="2019-08-05T00:00:00"/>
  </r>
  <r>
    <s v="86617758"/>
    <s v="30"/>
    <x v="144"/>
    <s v="CIMR-VB4X0011BBA-8100 INV S908100,3P7,A"/>
    <n v="2"/>
    <x v="0"/>
    <x v="1"/>
    <d v="2019-08-05T00:00:00"/>
  </r>
  <r>
    <s v="86628840"/>
    <s v="10"/>
    <x v="145"/>
    <s v="CIMR-VB4X0023FBA-8100 INV S908100,7P5,A"/>
    <n v="1"/>
    <x v="0"/>
    <x v="1"/>
    <d v="2019-08-08T00:00:00"/>
  </r>
  <r>
    <s v="86613202"/>
    <s v="10"/>
    <x v="146"/>
    <s v="CIMR-HB4A0024FBC INV CHN,011/7P5,A,SYD"/>
    <n v="8"/>
    <x v="1"/>
    <x v="1"/>
    <d v="2019-08-02T00:00:00"/>
  </r>
  <r>
    <s v="86612846"/>
    <s v="20"/>
    <x v="147"/>
    <s v="CIMR-HB4A0060ABC INV CHN,030/022,A,SYD"/>
    <n v="4"/>
    <x v="1"/>
    <x v="1"/>
    <d v="2019-08-02T00:00:00"/>
  </r>
  <r>
    <s v="86613204"/>
    <s v="10"/>
    <x v="148"/>
    <s v="CIMR-EB4A0058ABA INV CHN,030,EA,A"/>
    <n v="5"/>
    <x v="0"/>
    <x v="1"/>
    <d v="2019-08-02T00:00:00"/>
  </r>
  <r>
    <s v="86613205"/>
    <s v="10"/>
    <x v="149"/>
    <s v="CIMR-AB4A0009FBA INV CHN,3P7/3P0,EF,A"/>
    <n v="5"/>
    <x v="1"/>
    <x v="1"/>
    <d v="2019-08-02T00:00:00"/>
  </r>
  <r>
    <s v="86613207"/>
    <s v="10"/>
    <x v="150"/>
    <s v="CIPR-GA70B4060ABBA-AAAAAA INV STD,B"/>
    <n v="5"/>
    <x v="1"/>
    <x v="1"/>
    <d v="2019-08-02T00:00:00"/>
  </r>
  <r>
    <s v="86624029"/>
    <s v="10"/>
    <x v="151"/>
    <s v="CIMR-VBEX0031ABA-8114 INV S908114,011,A"/>
    <n v="15"/>
    <x v="0"/>
    <x v="1"/>
    <d v="2019-08-07T00:00:00"/>
  </r>
  <r>
    <s v="86649086"/>
    <s v="10"/>
    <x v="152"/>
    <s v="CIMR-VBBA0018BBA INV CHN,3P7,EB,A"/>
    <n v="16"/>
    <x v="0"/>
    <x v="1"/>
    <d v="2019-08-21T00:00:00"/>
  </r>
  <r>
    <s v="86649086"/>
    <s v="20"/>
    <x v="153"/>
    <s v="CIMR-VBBA0012BBA INV CHN,3P0/2P2,EB,A"/>
    <n v="5"/>
    <x v="0"/>
    <x v="1"/>
    <d v="2019-08-21T00:00:00"/>
  </r>
  <r>
    <s v="86612847"/>
    <s v="10"/>
    <x v="154"/>
    <s v="CIMR-JB4A0007BBA INV CHN,3P0/2P2,A,SYD"/>
    <n v="10"/>
    <x v="1"/>
    <x v="1"/>
    <d v="2019-08-02T00:00:00"/>
  </r>
  <r>
    <s v="86612850"/>
    <s v="10"/>
    <x v="38"/>
    <s v="PG-B3 OP,SYD"/>
    <n v="40"/>
    <x v="0"/>
    <x v="1"/>
    <d v="2019-08-02T00:00:00"/>
  </r>
  <r>
    <s v="86612850"/>
    <s v="20"/>
    <x v="38"/>
    <s v="PG-B3 OP,SYD"/>
    <n v="20"/>
    <x v="0"/>
    <x v="1"/>
    <d v="2019-08-02T00:00:00"/>
  </r>
  <r>
    <s v="86612850"/>
    <s v="30"/>
    <x v="38"/>
    <s v="PG-B3 OP,SYD"/>
    <n v="20"/>
    <x v="0"/>
    <x v="1"/>
    <d v="2019-08-02T00:00:00"/>
  </r>
  <r>
    <s v="86612850"/>
    <s v="40"/>
    <x v="38"/>
    <s v="PG-B3 OP,SYD"/>
    <n v="20"/>
    <x v="0"/>
    <x v="1"/>
    <d v="2019-08-02T00:00:00"/>
  </r>
  <r>
    <s v="86613209"/>
    <s v="10"/>
    <x v="83"/>
    <s v="CIMR-AB4A0515ABA INV CHN,250/220,EA,A"/>
    <n v="1"/>
    <x v="1"/>
    <x v="1"/>
    <d v="2019-08-02T00:00:00"/>
  </r>
  <r>
    <s v="86613211"/>
    <s v="10"/>
    <x v="155"/>
    <s v="CIPR-GA70B4371ABBA-AAAAAA INV STD,B"/>
    <n v="1"/>
    <x v="0"/>
    <x v="1"/>
    <d v="2019-08-02T00:00:00"/>
  </r>
  <r>
    <s v="86613211"/>
    <s v="20"/>
    <x v="156"/>
    <s v="CIPR-GA70B4389ABBA-AAAAAA INV STD,B"/>
    <n v="1"/>
    <x v="0"/>
    <x v="1"/>
    <d v="2019-08-02T00:00:00"/>
  </r>
  <r>
    <s v="86613212"/>
    <s v="10"/>
    <x v="157"/>
    <s v="CIMR-EB4A0208ABA INV CHN,110,F"/>
    <n v="1"/>
    <x v="1"/>
    <x v="1"/>
    <d v="2019-08-02T00:00:00"/>
  </r>
  <r>
    <s v="86611216"/>
    <s v="10"/>
    <x v="158"/>
    <s v="CIMR-NB4L0060ABA-8001 INV S948001,030,A,"/>
    <n v="3"/>
    <x v="0"/>
    <x v="1"/>
    <d v="2019-08-02T00:00:00"/>
  </r>
  <r>
    <s v="86620242"/>
    <s v="10"/>
    <x v="159"/>
    <s v="CIMR-VB4A0002BBA INV CHN,0P7/0P4,EB,D"/>
    <n v="21"/>
    <x v="0"/>
    <x v="1"/>
    <d v="2019-08-06T00:00:00"/>
  </r>
  <r>
    <s v="86613214"/>
    <s v="10"/>
    <x v="160"/>
    <s v="CIPR-GA78B4208ABBA-AAAAFA INV STD,B"/>
    <n v="2"/>
    <x v="0"/>
    <x v="1"/>
    <d v="2019-08-02T00:00:00"/>
  </r>
  <r>
    <s v="86613214"/>
    <s v="20"/>
    <x v="161"/>
    <s v="CIPR-GA78B4140ABBA-AAAAFA INV STD,B"/>
    <n v="1"/>
    <x v="0"/>
    <x v="1"/>
    <d v="2019-08-02T00:00:00"/>
  </r>
  <r>
    <s v="86613214"/>
    <s v="30"/>
    <x v="162"/>
    <s v="CIPR-GA78B4103ABBA-AAAAFA INV STD,B"/>
    <n v="1"/>
    <x v="0"/>
    <x v="1"/>
    <d v="2019-08-02T00:00:00"/>
  </r>
  <r>
    <s v="86613214"/>
    <s v="40"/>
    <x v="163"/>
    <s v="CIPR-GA78B4038ABBA-AAAAFA INV STD,B"/>
    <n v="3"/>
    <x v="0"/>
    <x v="1"/>
    <d v="2019-08-02T00:00:00"/>
  </r>
  <r>
    <s v="86634622"/>
    <s v="10"/>
    <x v="164"/>
    <s v="CIMR-HB4X0150ABC-8102 INV S988102,055,F"/>
    <n v="3"/>
    <x v="0"/>
    <x v="1"/>
    <d v="2019-08-12T00:00:00"/>
  </r>
  <r>
    <s v="86620245"/>
    <s v="10"/>
    <x v="165"/>
    <s v="CIMR-TB4V0011JBB INV CHN,5P5/3P7,EJ,A"/>
    <n v="1"/>
    <x v="0"/>
    <x v="1"/>
    <d v="2019-08-06T00:00:00"/>
  </r>
  <r>
    <s v="86613216"/>
    <s v="10"/>
    <x v="88"/>
    <s v="CIMR-AB4A0018FBA INV CHN,7P5/5P5,A,SYD"/>
    <n v="11"/>
    <x v="1"/>
    <x v="1"/>
    <d v="2019-08-02T00:00:00"/>
  </r>
  <r>
    <s v="86616350"/>
    <s v="10"/>
    <x v="88"/>
    <s v="CIMR-AB4A0018FBA INV CHN,7P5/5P5,A,SYD"/>
    <n v="19"/>
    <x v="0"/>
    <x v="1"/>
    <d v="2019-08-05T00:00:00"/>
  </r>
  <r>
    <s v="86613216"/>
    <s v="20"/>
    <x v="20"/>
    <s v="CIMR-AB4A0011FBA INV CHN,5P5/3P7,EF,A"/>
    <n v="20"/>
    <x v="1"/>
    <x v="1"/>
    <d v="2019-08-02T00:00:00"/>
  </r>
  <r>
    <s v="86613219"/>
    <s v="10"/>
    <x v="166"/>
    <s v="CIMR-TB4V0031ABA INV CHN,015/011,EA,A"/>
    <n v="101"/>
    <x v="0"/>
    <x v="1"/>
    <d v="2019-08-02T00:00:00"/>
  </r>
  <r>
    <s v="86652602"/>
    <s v="10"/>
    <x v="166"/>
    <s v="CIMR-TB4V0031ABA INV CHN,015/011,EA,A"/>
    <n v="99"/>
    <x v="0"/>
    <x v="0"/>
    <d v="2019-08-22T00:00:00"/>
  </r>
  <r>
    <s v="86613219"/>
    <s v="20"/>
    <x v="167"/>
    <s v="CIMR-TB4V0018ABA INV CHN,7P5/5P5,EA,A"/>
    <n v="25"/>
    <x v="0"/>
    <x v="1"/>
    <d v="2019-08-02T00:00:00"/>
  </r>
  <r>
    <s v="86636286"/>
    <s v="10"/>
    <x v="167"/>
    <s v="CIMR-TB4V0018ABA INV CHN,7P5/5P5,EA,A"/>
    <n v="24"/>
    <x v="0"/>
    <x v="1"/>
    <d v="2019-08-14T00:00:00"/>
  </r>
  <r>
    <s v="86637419"/>
    <s v="20"/>
    <x v="167"/>
    <s v="CIMR-TB4V0018ABA INV CHN,7P5/5P5,EA,A"/>
    <n v="81"/>
    <x v="0"/>
    <x v="1"/>
    <d v="2019-08-15T00:00:00"/>
  </r>
  <r>
    <s v="86613219"/>
    <s v="30"/>
    <x v="168"/>
    <s v="CIMR-TB4V0011BBA INV CHN,5P5/3P7,EB,A"/>
    <n v="60"/>
    <x v="0"/>
    <x v="1"/>
    <d v="2019-08-02T00:00:00"/>
  </r>
  <r>
    <s v="86616360"/>
    <s v="20"/>
    <x v="169"/>
    <s v="CIMR-TB4V0004BBA INV CHN,1P5/0P7,EB,A"/>
    <n v="150"/>
    <x v="0"/>
    <x v="1"/>
    <d v="2019-08-05T00:00:00"/>
  </r>
  <r>
    <s v="86613221"/>
    <s v="10"/>
    <x v="170"/>
    <s v="CIMR-AB4A0038FBA INV CHN,018/015,A,SYD"/>
    <n v="10"/>
    <x v="2"/>
    <x v="1"/>
    <d v="2019-08-02T00:00:00"/>
  </r>
  <r>
    <s v="86613221"/>
    <s v="20"/>
    <x v="84"/>
    <s v="CIMR-AB4A0023FBA INV CHN,011/7P5,A,SYD"/>
    <n v="20"/>
    <x v="2"/>
    <x v="1"/>
    <d v="2019-08-02T00:00:00"/>
  </r>
  <r>
    <s v="86613222"/>
    <s v="10"/>
    <x v="171"/>
    <s v="CIMR-AB4A0072ABA INV CHN,037/030,EA,A"/>
    <n v="10"/>
    <x v="2"/>
    <x v="1"/>
    <d v="2019-08-02T00:00:00"/>
  </r>
  <r>
    <s v="86613224"/>
    <s v="10"/>
    <x v="172"/>
    <s v="CIMR-HB4A0039FBC INV CHN,018/015,A,SYD"/>
    <n v="20"/>
    <x v="2"/>
    <x v="1"/>
    <d v="2019-08-02T00:00:00"/>
  </r>
  <r>
    <s v="86613224"/>
    <s v="20"/>
    <x v="173"/>
    <s v="CIMR-HB4A0031FBC INV CHN,015/011,A,SYD"/>
    <n v="10"/>
    <x v="2"/>
    <x v="1"/>
    <d v="2019-08-02T00:00:00"/>
  </r>
  <r>
    <s v="86613224"/>
    <s v="30"/>
    <x v="174"/>
    <s v="CIMR-HB4A0006FBC INV CHN,2P2/1P5,A,SYD"/>
    <n v="10"/>
    <x v="2"/>
    <x v="1"/>
    <d v="2019-08-02T00:00:00"/>
  </r>
  <r>
    <s v="86613226"/>
    <s v="10"/>
    <x v="97"/>
    <s v="CIMR-HB4A0075ABC INV CHN,037/030,A,SYD"/>
    <n v="5"/>
    <x v="2"/>
    <x v="1"/>
    <d v="2019-08-02T00:00:00"/>
  </r>
  <r>
    <s v="86613227"/>
    <s v="10"/>
    <x v="175"/>
    <s v="CIMR-VB4A0005BBA INV CHN,2P2/1P5,D,SYD"/>
    <n v="40"/>
    <x v="2"/>
    <x v="1"/>
    <d v="2019-08-02T00:00:00"/>
  </r>
  <r>
    <s v="86613227"/>
    <s v="20"/>
    <x v="176"/>
    <s v="CIMR-VB4A0004BBA INV CHN,1P5/0P7,EB,D"/>
    <n v="10"/>
    <x v="2"/>
    <x v="1"/>
    <d v="2019-08-02T00:00:00"/>
  </r>
  <r>
    <s v="86613229"/>
    <s v="10"/>
    <x v="177"/>
    <s v="CIMR-VB4A0018FBA INV CHN,7P5/5P5,A,SYD"/>
    <n v="30"/>
    <x v="2"/>
    <x v="1"/>
    <d v="2019-08-02T00:00:00"/>
  </r>
  <r>
    <s v="86613229"/>
    <s v="20"/>
    <x v="46"/>
    <s v="CIMR-VB4A0031FBA INV CHN,015/011,A,SYD"/>
    <n v="10"/>
    <x v="2"/>
    <x v="1"/>
    <d v="2019-08-02T00:00:00"/>
  </r>
  <r>
    <s v="86613229"/>
    <s v="30"/>
    <x v="178"/>
    <s v="CIMR-VB4A0038FBA INV CHN,018/015,A,SYD"/>
    <n v="30"/>
    <x v="2"/>
    <x v="1"/>
    <d v="2019-08-02T00:00:00"/>
  </r>
  <r>
    <s v="86613231"/>
    <s v="10"/>
    <x v="179"/>
    <s v="CIMR-VB4A0011BBA INV CHN,5P5/3P7,EB,A"/>
    <n v="30"/>
    <x v="2"/>
    <x v="1"/>
    <d v="2019-08-02T00:00:00"/>
  </r>
  <r>
    <s v="86613231"/>
    <s v="20"/>
    <x v="47"/>
    <s v="CIMR-VB4A0023FBA INV CHN,011/7P5,A,SYD"/>
    <n v="10"/>
    <x v="2"/>
    <x v="1"/>
    <d v="2019-08-02T00:00:00"/>
  </r>
  <r>
    <s v="86613234"/>
    <s v="10"/>
    <x v="180"/>
    <s v="CIMR-JB4A0009BBA INV CHN,3P7/3P0,A,SYD"/>
    <n v="15"/>
    <x v="2"/>
    <x v="1"/>
    <d v="2019-08-02T00:00:00"/>
  </r>
  <r>
    <s v="86613236"/>
    <s v="10"/>
    <x v="180"/>
    <s v="CIMR-JB4A0009BBA INV CHN,3P7/3P0,A,SYD"/>
    <n v="5"/>
    <x v="0"/>
    <x v="1"/>
    <d v="2019-08-02T00:00:00"/>
  </r>
  <r>
    <s v="86613237"/>
    <s v="10"/>
    <x v="181"/>
    <s v="CIMR-EB4A0044FBA INV CHN,022,A,SYD"/>
    <n v="5"/>
    <x v="0"/>
    <x v="1"/>
    <d v="2019-08-02T00:00:00"/>
  </r>
  <r>
    <s v="86613239"/>
    <s v="10"/>
    <x v="89"/>
    <s v="CIMR-AB4A0044FBA INV CHN,022/018,A,SYD"/>
    <n v="10"/>
    <x v="0"/>
    <x v="1"/>
    <d v="2019-08-02T00:00:00"/>
  </r>
  <r>
    <s v="86613239"/>
    <s v="20"/>
    <x v="170"/>
    <s v="CIMR-AB4A0038FBA INV CHN,018/015,A,SYD"/>
    <n v="10"/>
    <x v="0"/>
    <x v="1"/>
    <d v="2019-08-02T00:00:00"/>
  </r>
  <r>
    <s v="86613239"/>
    <s v="30"/>
    <x v="135"/>
    <s v="CIMR-AB4A0031FBA INV CHN,015/011,A,SYD"/>
    <n v="20"/>
    <x v="0"/>
    <x v="1"/>
    <d v="2019-08-02T00:00:00"/>
  </r>
  <r>
    <s v="86613239"/>
    <s v="40"/>
    <x v="84"/>
    <s v="CIMR-AB4A0023FBA INV CHN,011/7P5,A,SYD"/>
    <n v="10"/>
    <x v="0"/>
    <x v="1"/>
    <d v="2019-08-02T00:00:00"/>
  </r>
  <r>
    <s v="86613239"/>
    <s v="50"/>
    <x v="88"/>
    <s v="CIMR-AB4A0018FBA INV CHN,7P5/5P5,A,SYD"/>
    <n v="30"/>
    <x v="0"/>
    <x v="1"/>
    <d v="2019-08-02T00:00:00"/>
  </r>
  <r>
    <s v="86613239"/>
    <s v="60"/>
    <x v="20"/>
    <s v="CIMR-AB4A0011FBA INV CHN,5P5/3P7,EF,A"/>
    <n v="20"/>
    <x v="0"/>
    <x v="1"/>
    <d v="2019-08-02T00:00:00"/>
  </r>
  <r>
    <s v="86613239"/>
    <s v="70"/>
    <x v="182"/>
    <s v="CIMR-AB4A0007FBA INV CHN,3P0/2P2,EF,A"/>
    <n v="10"/>
    <x v="0"/>
    <x v="1"/>
    <d v="2019-08-02T00:00:00"/>
  </r>
  <r>
    <s v="86613239"/>
    <s v="80"/>
    <x v="7"/>
    <s v="CIMR-AB4A0004FBA INV CHN,1P5/0P7,EF,A"/>
    <n v="10"/>
    <x v="0"/>
    <x v="1"/>
    <d v="2019-08-02T00:00:00"/>
  </r>
  <r>
    <s v="86613242"/>
    <s v="10"/>
    <x v="171"/>
    <s v="CIMR-AB4A0072ABA INV CHN,037/030,EA,A"/>
    <n v="10"/>
    <x v="0"/>
    <x v="1"/>
    <d v="2019-08-02T00:00:00"/>
  </r>
  <r>
    <s v="86613243"/>
    <s v="10"/>
    <x v="83"/>
    <s v="CIMR-AB4A0515ABA INV CHN,250/220,EA,A"/>
    <n v="1"/>
    <x v="0"/>
    <x v="1"/>
    <d v="2019-08-02T00:00:00"/>
  </r>
  <r>
    <s v="86613245"/>
    <s v="10"/>
    <x v="147"/>
    <s v="CIMR-HB4A0060ABC INV CHN,030/022,A,SYD"/>
    <n v="10"/>
    <x v="0"/>
    <x v="1"/>
    <d v="2019-08-02T00:00:00"/>
  </r>
  <r>
    <s v="86613245"/>
    <s v="20"/>
    <x v="173"/>
    <s v="CIMR-HB4A0031FBC INV CHN,015/011,A,SYD"/>
    <n v="20"/>
    <x v="0"/>
    <x v="1"/>
    <d v="2019-08-02T00:00:00"/>
  </r>
  <r>
    <s v="86613245"/>
    <s v="30"/>
    <x v="146"/>
    <s v="CIMR-HB4A0024FBC INV CHN,011/7P5,A,SYD"/>
    <n v="20"/>
    <x v="0"/>
    <x v="1"/>
    <d v="2019-08-02T00:00:00"/>
  </r>
  <r>
    <s v="86613245"/>
    <s v="40"/>
    <x v="183"/>
    <s v="CIMR-HB4A0018FBC INV CHN,7P5/5P5,A,SYD"/>
    <n v="30"/>
    <x v="0"/>
    <x v="1"/>
    <d v="2019-08-02T00:00:00"/>
  </r>
  <r>
    <s v="86613245"/>
    <s v="50"/>
    <x v="184"/>
    <s v="CIMR-HB4A0015FBC INV CHN,5P5/3P7,A,SYD"/>
    <n v="20"/>
    <x v="0"/>
    <x v="1"/>
    <d v="2019-08-02T00:00:00"/>
  </r>
  <r>
    <s v="86613245"/>
    <s v="60"/>
    <x v="185"/>
    <s v="CIMR-HB4A0009FBC INV CHN,3P7/2P2,A,SYD"/>
    <n v="10"/>
    <x v="0"/>
    <x v="1"/>
    <d v="2019-08-02T00:00:00"/>
  </r>
  <r>
    <s v="86613245"/>
    <s v="70"/>
    <x v="38"/>
    <s v="PG-B3 OP,SYD"/>
    <n v="50"/>
    <x v="0"/>
    <x v="1"/>
    <d v="2019-08-02T00:00:00"/>
  </r>
  <r>
    <s v="86613246"/>
    <s v="10"/>
    <x v="37"/>
    <s v="CIMR-HB4A0150ABC INV CHN,075/055,F"/>
    <n v="5"/>
    <x v="0"/>
    <x v="1"/>
    <d v="2019-08-02T00:00:00"/>
  </r>
  <r>
    <s v="86627839"/>
    <s v="10"/>
    <x v="186"/>
    <s v="CIMR-EB4A0165ABA INV CHN,090,F"/>
    <n v="2"/>
    <x v="0"/>
    <x v="1"/>
    <d v="2019-08-08T00:00:00"/>
  </r>
  <r>
    <s v="86627839"/>
    <s v="20"/>
    <x v="187"/>
    <s v="CIMR-EB4A0088ABA INV CHN,045,EA,A"/>
    <n v="3"/>
    <x v="0"/>
    <x v="1"/>
    <d v="2019-08-08T00:00:00"/>
  </r>
  <r>
    <s v="86627839"/>
    <s v="30"/>
    <x v="188"/>
    <s v="CIMR-EB4A0072ABA INV CHN,037,EA,A"/>
    <n v="1"/>
    <x v="0"/>
    <x v="1"/>
    <d v="2019-08-08T00:00:00"/>
  </r>
  <r>
    <s v="86627839"/>
    <s v="40"/>
    <x v="181"/>
    <s v="CIMR-EB4A0044FBA INV CHN,022,A,SYD"/>
    <n v="1"/>
    <x v="0"/>
    <x v="1"/>
    <d v="2019-08-08T00:00:00"/>
  </r>
  <r>
    <s v="86627839"/>
    <s v="50"/>
    <x v="5"/>
    <s v="CIMR-EB4A0038FBA INV CHN,018,A,SYD"/>
    <n v="2"/>
    <x v="0"/>
    <x v="1"/>
    <d v="2019-08-08T00:00:00"/>
  </r>
  <r>
    <s v="86627839"/>
    <s v="60"/>
    <x v="189"/>
    <s v="CIMR-EB4A0031FBA INV CHN,015,A,SYD"/>
    <n v="5"/>
    <x v="0"/>
    <x v="1"/>
    <d v="2019-08-08T00:00:00"/>
  </r>
  <r>
    <s v="86627839"/>
    <s v="70"/>
    <x v="129"/>
    <s v="CIMR-EB4A0023FBA INV CHN,011,A,SYD"/>
    <n v="6"/>
    <x v="0"/>
    <x v="1"/>
    <d v="2019-08-08T00:00:00"/>
  </r>
  <r>
    <s v="86627839"/>
    <s v="80"/>
    <x v="190"/>
    <s v="CIMR-EB4A0018FBA INV CHN,7P5,A,SYD"/>
    <n v="1"/>
    <x v="0"/>
    <x v="1"/>
    <d v="2019-08-08T00:00:00"/>
  </r>
  <r>
    <s v="86627839"/>
    <s v="90"/>
    <x v="191"/>
    <s v="CIMR-EB4A0011FBA INV CHN,5P5,EF,A"/>
    <n v="1"/>
    <x v="0"/>
    <x v="1"/>
    <d v="2019-08-08T00:00:00"/>
  </r>
  <r>
    <s v="86627839"/>
    <s v="100"/>
    <x v="12"/>
    <s v="CIMR-EB4A0007FBA INV CHN,3P0,EF,A"/>
    <n v="1"/>
    <x v="0"/>
    <x v="1"/>
    <d v="2019-08-08T00:00:00"/>
  </r>
  <r>
    <s v="86627839"/>
    <s v="110"/>
    <x v="192"/>
    <s v="CIMR-EB4A0005FBA INV CHN,2P2,EF,A"/>
    <n v="4"/>
    <x v="0"/>
    <x v="1"/>
    <d v="2019-08-08T00:00:00"/>
  </r>
  <r>
    <s v="86627839"/>
    <s v="120"/>
    <x v="193"/>
    <s v="CIPR-GA70B4012ABBA-AAAAAA INV STD,B"/>
    <n v="4"/>
    <x v="0"/>
    <x v="1"/>
    <d v="2019-08-08T00:00:00"/>
  </r>
  <r>
    <s v="86627839"/>
    <s v="130"/>
    <x v="194"/>
    <s v="CIPR-GA70B4018ABBA-AAAAAA INV STD,B"/>
    <n v="2"/>
    <x v="0"/>
    <x v="1"/>
    <d v="2019-08-08T00:00:00"/>
  </r>
  <r>
    <s v="86650974"/>
    <s v="10"/>
    <x v="195"/>
    <s v="CIPR-GA70B4023ABBA-AAAAAA INV STD,B"/>
    <n v="4"/>
    <x v="0"/>
    <x v="0"/>
    <d v="2019-08-21T00:00:00"/>
  </r>
  <r>
    <s v="86627839"/>
    <s v="150"/>
    <x v="196"/>
    <s v="CIPR-GA70B4044ABBA-AAAAAA INV STD,B"/>
    <n v="2"/>
    <x v="0"/>
    <x v="1"/>
    <d v="2019-08-08T00:00:00"/>
  </r>
  <r>
    <s v="86637874"/>
    <s v="20"/>
    <x v="197"/>
    <s v="CIPR-GA70B4075ABBA-AAAAAA INV STD,B"/>
    <n v="1"/>
    <x v="0"/>
    <x v="1"/>
    <d v="2019-08-15T00:00:00"/>
  </r>
  <r>
    <s v="86627839"/>
    <s v="170"/>
    <x v="198"/>
    <s v="CIPR-GA70B4208ABBA-AAAAAA INV STD,B"/>
    <n v="1"/>
    <x v="0"/>
    <x v="1"/>
    <d v="2019-08-08T00:00:00"/>
  </r>
  <r>
    <s v="86635413"/>
    <s v="10"/>
    <x v="199"/>
    <s v="CIPR-GA78B4075ABBA-AAAAFA INV STD,B"/>
    <n v="2"/>
    <x v="0"/>
    <x v="1"/>
    <d v="2019-08-13T00:00:00"/>
  </r>
  <r>
    <s v="86627840"/>
    <s v="10"/>
    <x v="84"/>
    <s v="CIMR-AB4A0023FBA INV CHN,011/7P5,A,SYD"/>
    <n v="10"/>
    <x v="0"/>
    <x v="1"/>
    <d v="2019-08-08T00:00:00"/>
  </r>
  <r>
    <s v="86627840"/>
    <s v="20"/>
    <x v="182"/>
    <s v="CIMR-AB4A0007FBA INV CHN,3P0/2P2,EF,A"/>
    <n v="10"/>
    <x v="0"/>
    <x v="1"/>
    <d v="2019-08-08T00:00:00"/>
  </r>
  <r>
    <s v="86627840"/>
    <s v="30"/>
    <x v="21"/>
    <s v="CIMR-AB4A0005FBA INV CHN,2P2/1P5,EF,A"/>
    <n v="12"/>
    <x v="0"/>
    <x v="1"/>
    <d v="2019-08-08T00:00:00"/>
  </r>
  <r>
    <s v="86646171"/>
    <s v="10"/>
    <x v="200"/>
    <s v="CIMR-VBBA0002BBA INV CHN,0P4/0P2,EB,A"/>
    <n v="27"/>
    <x v="0"/>
    <x v="1"/>
    <d v="2019-08-20T00:00:00"/>
  </r>
  <r>
    <s v="86646179"/>
    <s v="10"/>
    <x v="200"/>
    <s v="CIMR-VBBA0002BBA INV CHN,0P4/0P2,EB,A"/>
    <n v="20"/>
    <x v="0"/>
    <x v="1"/>
    <d v="2019-08-20T00:00:00"/>
  </r>
  <r>
    <s v="86613247"/>
    <s v="10"/>
    <x v="170"/>
    <s v="CIMR-AB4A0038FBA INV CHN,018/015,A,SYD"/>
    <n v="10"/>
    <x v="1"/>
    <x v="1"/>
    <d v="2019-08-02T00:00:00"/>
  </r>
  <r>
    <s v="86613249"/>
    <s v="10"/>
    <x v="201"/>
    <s v="CIMR-JBBA0002BBA INV CHN,0P4/0P2,A,SYD"/>
    <n v="2"/>
    <x v="0"/>
    <x v="1"/>
    <d v="2019-08-02T00:00:00"/>
  </r>
  <r>
    <s v="86637420"/>
    <s v="10"/>
    <x v="167"/>
    <s v="CIMR-TB4V0018ABA INV CHN,7P5/5P5,EA,A"/>
    <n v="15"/>
    <x v="0"/>
    <x v="1"/>
    <d v="2019-08-15T00:00:00"/>
  </r>
  <r>
    <s v="86638102"/>
    <s v="10"/>
    <x v="167"/>
    <s v="CIMR-TB4V0018ABA INV CHN,7P5/5P5,EA,A"/>
    <n v="96"/>
    <x v="0"/>
    <x v="1"/>
    <d v="2019-08-16T00:00:00"/>
  </r>
  <r>
    <s v="86640077"/>
    <s v="10"/>
    <x v="167"/>
    <s v="CIMR-TB4V0018ABA INV CHN,7P5/5P5,EA,A"/>
    <n v="59"/>
    <x v="0"/>
    <x v="1"/>
    <d v="2019-08-19T00:00:00"/>
  </r>
  <r>
    <s v="86613251"/>
    <s v="10"/>
    <x v="202"/>
    <s v="CIMR-LB4A0024FAC INV CHN,011,EF,A"/>
    <n v="1"/>
    <x v="0"/>
    <x v="1"/>
    <d v="2019-08-02T00:00:00"/>
  </r>
  <r>
    <s v="86608649"/>
    <s v="10"/>
    <x v="203"/>
    <s v="CIMR-LB4A0031FAC INV CHN,015,EF,A"/>
    <n v="10"/>
    <x v="0"/>
    <x v="1"/>
    <d v="2019-08-01T00:00:00"/>
  </r>
  <r>
    <s v="86613253"/>
    <s v="10"/>
    <x v="204"/>
    <s v="CIMR-AB4A0058ABA INV CHN,030/022,EA,A"/>
    <n v="5"/>
    <x v="0"/>
    <x v="1"/>
    <d v="2019-08-02T00:00:00"/>
  </r>
  <r>
    <s v="86613253"/>
    <s v="20"/>
    <x v="170"/>
    <s v="CIMR-AB4A0038FBA INV CHN,018/015,A,SYD"/>
    <n v="5"/>
    <x v="0"/>
    <x v="1"/>
    <d v="2019-08-02T00:00:00"/>
  </r>
  <r>
    <s v="86613253"/>
    <s v="30"/>
    <x v="205"/>
    <s v="CIMR-JBBA0006BBA INV CHN,1P1/0P7,A,SYD"/>
    <n v="20"/>
    <x v="0"/>
    <x v="1"/>
    <d v="2019-08-02T00:00:00"/>
  </r>
  <r>
    <s v="86613255"/>
    <s v="10"/>
    <x v="206"/>
    <s v="CIPR-GA70X4089ABBA-AAAAAA-8007 INV,B"/>
    <n v="1"/>
    <x v="3"/>
    <x v="1"/>
    <d v="2019-08-02T00:00:00"/>
  </r>
  <r>
    <s v="86613256"/>
    <s v="10"/>
    <x v="39"/>
    <s v="CIMR-HB4A0045ABC INV CHN,022/018,A,SYD"/>
    <n v="1"/>
    <x v="0"/>
    <x v="1"/>
    <d v="2019-08-02T00:00:00"/>
  </r>
  <r>
    <s v="86613258"/>
    <s v="10"/>
    <x v="97"/>
    <s v="CIMR-HB4A0075ABC INV CHN,037/030,A,SYD"/>
    <n v="2"/>
    <x v="3"/>
    <x v="1"/>
    <d v="2019-08-02T00:00:00"/>
  </r>
  <r>
    <s v="86613258"/>
    <s v="20"/>
    <x v="72"/>
    <s v="CIMR-HB4A0091ABC INV CHN,045/037,A,SYD"/>
    <n v="1"/>
    <x v="3"/>
    <x v="1"/>
    <d v="2019-08-02T00:00:00"/>
  </r>
  <r>
    <s v="86613258"/>
    <s v="30"/>
    <x v="37"/>
    <s v="CIMR-HB4A0150ABC INV CHN,075/055,F"/>
    <n v="2"/>
    <x v="3"/>
    <x v="1"/>
    <d v="2019-08-02T00:00:00"/>
  </r>
  <r>
    <s v="86613261"/>
    <s v="10"/>
    <x v="207"/>
    <s v="CDBR-4030D OP BRAKING-UNIT,IP20,REV.B"/>
    <n v="5"/>
    <x v="0"/>
    <x v="1"/>
    <d v="2019-08-02T00:00:00"/>
  </r>
  <r>
    <s v="86613258"/>
    <s v="50"/>
    <x v="55"/>
    <s v="CDBR-4045D OP BRAKING-UNIT,IP20,REV.B"/>
    <n v="10"/>
    <x v="3"/>
    <x v="1"/>
    <d v="2019-08-02T00:00:00"/>
  </r>
  <r>
    <s v="86613263"/>
    <s v="10"/>
    <x v="146"/>
    <s v="CIMR-HB4A0024FBC INV CHN,011/7P5,A,SYD"/>
    <n v="10"/>
    <x v="2"/>
    <x v="1"/>
    <d v="2019-08-02T00:00:00"/>
  </r>
  <r>
    <s v="86613264"/>
    <s v="10"/>
    <x v="177"/>
    <s v="CIMR-VB4A0018FBA INV CHN,7P5/5P5,A,SYD"/>
    <n v="5"/>
    <x v="2"/>
    <x v="1"/>
    <d v="2019-08-02T00:00:00"/>
  </r>
  <r>
    <s v="86613268"/>
    <s v="10"/>
    <x v="208"/>
    <s v="CIMR-LB4A0045AAC INV CHN,022,EA,A"/>
    <n v="1"/>
    <x v="0"/>
    <x v="1"/>
    <d v="2019-08-02T00:00:00"/>
  </r>
  <r>
    <s v="86613266"/>
    <s v="20"/>
    <x v="203"/>
    <s v="CIMR-LB4A0031FAC INV CHN,015,EF,A"/>
    <n v="4"/>
    <x v="2"/>
    <x v="1"/>
    <d v="2019-08-02T00:00:00"/>
  </r>
  <r>
    <s v="86613268"/>
    <s v="20"/>
    <x v="203"/>
    <s v="CIMR-LB4A0031FAC INV CHN,015,EF,A"/>
    <n v="1"/>
    <x v="0"/>
    <x v="1"/>
    <d v="2019-08-02T00:00:00"/>
  </r>
  <r>
    <s v="86613266"/>
    <s v="30"/>
    <x v="209"/>
    <s v="CIMR-LB4A0018FAC INV CHN,7P5,EF,A"/>
    <n v="6"/>
    <x v="2"/>
    <x v="1"/>
    <d v="2019-08-02T00:00:00"/>
  </r>
  <r>
    <s v="86612855"/>
    <s v="10"/>
    <x v="183"/>
    <s v="CIMR-HB4A0018FBC INV CHN,7P5/5P5,A,SYD"/>
    <n v="20"/>
    <x v="1"/>
    <x v="1"/>
    <d v="2019-08-02T00:00:00"/>
  </r>
  <r>
    <s v="86612855"/>
    <s v="20"/>
    <x v="39"/>
    <s v="CIMR-HB4A0045ABC INV CHN,022/018,A,SYD"/>
    <n v="8"/>
    <x v="1"/>
    <x v="1"/>
    <d v="2019-08-02T00:00:00"/>
  </r>
  <r>
    <s v="86612855"/>
    <s v="30"/>
    <x v="184"/>
    <s v="CIMR-HB4A0015FBC INV CHN,5P5/3P7,A,SYD"/>
    <n v="5"/>
    <x v="1"/>
    <x v="1"/>
    <d v="2019-08-02T00:00:00"/>
  </r>
  <r>
    <s v="86634623"/>
    <s v="10"/>
    <x v="210"/>
    <s v="CIPR-GA70X4140ABBA-AAAAAA-8000 INV,B"/>
    <n v="1"/>
    <x v="0"/>
    <x v="1"/>
    <d v="2019-08-12T00:00:00"/>
  </r>
  <r>
    <s v="86620823"/>
    <s v="10"/>
    <x v="178"/>
    <s v="CIMR-VB4A0038FBA INV CHN,018/015,A,SYD"/>
    <n v="50"/>
    <x v="0"/>
    <x v="1"/>
    <d v="2019-08-06T00:00:00"/>
  </r>
  <r>
    <s v="86620823"/>
    <s v="20"/>
    <x v="46"/>
    <s v="CIMR-VB4A0031FBA INV CHN,015/011,A,SYD"/>
    <n v="50"/>
    <x v="0"/>
    <x v="1"/>
    <d v="2019-08-06T00:00:00"/>
  </r>
  <r>
    <s v="86620823"/>
    <s v="30"/>
    <x v="47"/>
    <s v="CIMR-VB4A0023FBA INV CHN,011/7P5,A,SYD"/>
    <n v="100"/>
    <x v="0"/>
    <x v="1"/>
    <d v="2019-08-06T00:00:00"/>
  </r>
  <r>
    <s v="86611246"/>
    <s v="40"/>
    <x v="171"/>
    <s v="CIMR-AB4A0072ABA INV CHN,037/030,EA,A"/>
    <n v="30"/>
    <x v="0"/>
    <x v="1"/>
    <d v="2019-08-02T00:00:00"/>
  </r>
  <r>
    <s v="86637421"/>
    <s v="10"/>
    <x v="171"/>
    <s v="CIMR-AB4A0072ABA INV CHN,037/030,EA,A"/>
    <n v="20"/>
    <x v="0"/>
    <x v="1"/>
    <d v="2019-08-15T00:00:00"/>
  </r>
  <r>
    <s v="86611246"/>
    <s v="50"/>
    <x v="89"/>
    <s v="CIMR-AB4A0044FBA INV CHN,022/018,A,SYD"/>
    <n v="30"/>
    <x v="0"/>
    <x v="1"/>
    <d v="2019-08-02T00:00:00"/>
  </r>
  <r>
    <s v="86637421"/>
    <s v="20"/>
    <x v="89"/>
    <s v="CIMR-AB4A0044FBA INV CHN,022/018,A,SYD"/>
    <n v="10"/>
    <x v="0"/>
    <x v="1"/>
    <d v="2019-08-15T00:00:00"/>
  </r>
  <r>
    <s v="86617760"/>
    <s v="10"/>
    <x v="88"/>
    <s v="CIMR-AB4A0018FBA INV CHN,7P5/5P5,A,SYD"/>
    <n v="40"/>
    <x v="0"/>
    <x v="1"/>
    <d v="2019-08-05T00:00:00"/>
  </r>
  <r>
    <s v="86617760"/>
    <s v="20"/>
    <x v="20"/>
    <s v="CIMR-AB4A0011FBA INV CHN,5P5/3P7,EF,A"/>
    <n v="50"/>
    <x v="0"/>
    <x v="1"/>
    <d v="2019-08-05T00:00:00"/>
  </r>
  <r>
    <s v="86632757"/>
    <s v="10"/>
    <x v="84"/>
    <s v="CIMR-AB4A0023FBA INV CHN,011/7P5,A,SYD"/>
    <n v="30"/>
    <x v="0"/>
    <x v="1"/>
    <d v="2019-08-09T00:00:00"/>
  </r>
  <r>
    <s v="86632757"/>
    <s v="20"/>
    <x v="135"/>
    <s v="CIMR-AB4A0031FBA INV CHN,015/011,A,SYD"/>
    <n v="30"/>
    <x v="0"/>
    <x v="1"/>
    <d v="2019-08-09T00:00:00"/>
  </r>
  <r>
    <s v="86617763"/>
    <s v="30"/>
    <x v="170"/>
    <s v="CIMR-AB4A0038FBA INV CHN,018/015,A,SYD"/>
    <n v="20"/>
    <x v="0"/>
    <x v="1"/>
    <d v="2019-08-05T00:00:00"/>
  </r>
  <r>
    <s v="86632757"/>
    <s v="30"/>
    <x v="81"/>
    <s v="CIMR-AB4A0165ABA INV CHN,090/075,F"/>
    <n v="5"/>
    <x v="0"/>
    <x v="1"/>
    <d v="2019-08-09T00:00:00"/>
  </r>
  <r>
    <s v="86632757"/>
    <s v="40"/>
    <x v="82"/>
    <s v="CIMR-AB4A0208ABA INV CHN,110/090,F"/>
    <n v="5"/>
    <x v="0"/>
    <x v="1"/>
    <d v="2019-08-09T00:00:00"/>
  </r>
  <r>
    <s v="86632757"/>
    <s v="50"/>
    <x v="93"/>
    <s v="CIMR-AB4A0250ABA INV CHN,132/110,D,SYD"/>
    <n v="5"/>
    <x v="0"/>
    <x v="1"/>
    <d v="2019-08-09T00:00:00"/>
  </r>
  <r>
    <s v="86632757"/>
    <s v="60"/>
    <x v="6"/>
    <s v="CIMR-AB4A0362ABA INV CHN,185/160,EA,A"/>
    <n v="5"/>
    <x v="0"/>
    <x v="1"/>
    <d v="2019-08-09T00:00:00"/>
  </r>
  <r>
    <s v="86617764"/>
    <s v="10"/>
    <x v="183"/>
    <s v="CIMR-HB4A0018FBC INV CHN,7P5/5P5,A,SYD"/>
    <n v="30"/>
    <x v="0"/>
    <x v="1"/>
    <d v="2019-08-05T00:00:00"/>
  </r>
  <r>
    <s v="86611248"/>
    <s v="20"/>
    <x v="39"/>
    <s v="CIMR-HB4A0045ABC INV CHN,022/018,A,SYD"/>
    <n v="10"/>
    <x v="0"/>
    <x v="1"/>
    <d v="2019-08-02T00:00:00"/>
  </r>
  <r>
    <s v="86611248"/>
    <s v="30"/>
    <x v="146"/>
    <s v="CIMR-HB4A0024FBC INV CHN,011/7P5,A,SYD"/>
    <n v="30"/>
    <x v="0"/>
    <x v="1"/>
    <d v="2019-08-02T00:00:00"/>
  </r>
  <r>
    <s v="86627474"/>
    <s v="10"/>
    <x v="185"/>
    <s v="CIMR-HB4A0009FBC INV CHN,3P7/2P2,A,SYD"/>
    <n v="20"/>
    <x v="0"/>
    <x v="1"/>
    <d v="2019-08-08T00:00:00"/>
  </r>
  <r>
    <s v="86627474"/>
    <s v="20"/>
    <x v="172"/>
    <s v="CIMR-HB4A0039FBC INV CHN,018/015,A,SYD"/>
    <n v="20"/>
    <x v="0"/>
    <x v="1"/>
    <d v="2019-08-08T00:00:00"/>
  </r>
  <r>
    <s v="86611248"/>
    <s v="60"/>
    <x v="173"/>
    <s v="CIMR-HB4A0031FBC INV CHN,015/011,A,SYD"/>
    <n v="20"/>
    <x v="0"/>
    <x v="1"/>
    <d v="2019-08-02T00:00:00"/>
  </r>
  <r>
    <s v="86627474"/>
    <s v="30"/>
    <x v="97"/>
    <s v="CIMR-HB4A0075ABC INV CHN,037/030,A,SYD"/>
    <n v="10"/>
    <x v="0"/>
    <x v="1"/>
    <d v="2019-08-08T00:00:00"/>
  </r>
  <r>
    <s v="86611248"/>
    <s v="80"/>
    <x v="37"/>
    <s v="CIMR-HB4A0150ABC INV CHN,075/055,F"/>
    <n v="10"/>
    <x v="0"/>
    <x v="1"/>
    <d v="2019-08-02T00:00:00"/>
  </r>
  <r>
    <s v="86627474"/>
    <s v="40"/>
    <x v="14"/>
    <s v="CIMR-HB4A0180ABC INV CHN,090/075,F"/>
    <n v="5"/>
    <x v="0"/>
    <x v="1"/>
    <d v="2019-08-08T00:00:00"/>
  </r>
  <r>
    <s v="86611248"/>
    <s v="100"/>
    <x v="55"/>
    <s v="CDBR-4045D OP BRAKING-UNIT,IP20,REV.B"/>
    <n v="50"/>
    <x v="0"/>
    <x v="1"/>
    <d v="2019-08-02T00:00:00"/>
  </r>
  <r>
    <s v="86620827"/>
    <s v="50"/>
    <x v="38"/>
    <s v="PG-B3 OP,SYD"/>
    <n v="300"/>
    <x v="0"/>
    <x v="1"/>
    <d v="2019-08-06T00:00:00"/>
  </r>
  <r>
    <s v="86612840"/>
    <s v="10"/>
    <x v="90"/>
    <s v="CIMR-JBBA0003BBA INV CHN,0P7/0P4,A,SYD"/>
    <n v="27"/>
    <x v="0"/>
    <x v="1"/>
    <d v="2019-08-02T00:00:00"/>
  </r>
  <r>
    <s v="86631822"/>
    <s v="10"/>
    <x v="211"/>
    <s v="CIPR-GA70X4675ABBA-AAAAAA-8009 INV,B"/>
    <n v="3"/>
    <x v="0"/>
    <x v="1"/>
    <d v="2019-08-09T00:00:00"/>
  </r>
  <r>
    <s v="86613270"/>
    <s v="10"/>
    <x v="49"/>
    <s v="CIMR-VB4A0007BBA INV CHN,3P0/2P2,D,SYD"/>
    <n v="20"/>
    <x v="1"/>
    <x v="1"/>
    <d v="2019-08-02T00:00:00"/>
  </r>
  <r>
    <s v="86613270"/>
    <s v="20"/>
    <x v="177"/>
    <s v="CIMR-VB4A0018FBA INV CHN,7P5/5P5,A,SYD"/>
    <n v="10"/>
    <x v="1"/>
    <x v="1"/>
    <d v="2019-08-02T00:00:00"/>
  </r>
  <r>
    <s v="86613270"/>
    <s v="30"/>
    <x v="178"/>
    <s v="CIMR-VB4A0038FBA INV CHN,018/015,A,SYD"/>
    <n v="10"/>
    <x v="1"/>
    <x v="1"/>
    <d v="2019-08-02T00:00:00"/>
  </r>
  <r>
    <s v="86613270"/>
    <s v="40"/>
    <x v="159"/>
    <s v="CIMR-VB4A0002BBA INV CHN,0P7/0P4,EB,D"/>
    <n v="10"/>
    <x v="1"/>
    <x v="1"/>
    <d v="2019-08-02T00:00:00"/>
  </r>
  <r>
    <s v="86613270"/>
    <s v="50"/>
    <x v="136"/>
    <s v="CIMR-VB4A0002BBA INV CHN,0P7/0P4,EB,A"/>
    <n v="20"/>
    <x v="1"/>
    <x v="1"/>
    <d v="2019-08-02T00:00:00"/>
  </r>
  <r>
    <s v="86612841"/>
    <s v="10"/>
    <x v="90"/>
    <s v="CIMR-JBBA0003BBA INV CHN,0P7/0P4,A,SYD"/>
    <n v="20"/>
    <x v="0"/>
    <x v="1"/>
    <d v="2019-08-02T00:00:00"/>
  </r>
  <r>
    <s v="86613271"/>
    <s v="10"/>
    <x v="64"/>
    <s v="CDBR-4220D OP BRAKING-UNIT,IP00,ROHS,ZC"/>
    <n v="1"/>
    <x v="0"/>
    <x v="1"/>
    <d v="2019-08-02T00:00:00"/>
  </r>
  <r>
    <s v="86613272"/>
    <s v="10"/>
    <x v="157"/>
    <s v="CIMR-EB4A0208ABA INV CHN,110,F"/>
    <n v="1"/>
    <x v="0"/>
    <x v="1"/>
    <d v="2019-08-02T00:00:00"/>
  </r>
  <r>
    <s v="86616364"/>
    <s v="10"/>
    <x v="74"/>
    <s v="SI-P3 OP GA7"/>
    <n v="20"/>
    <x v="0"/>
    <x v="1"/>
    <d v="2019-08-05T00:00:00"/>
  </r>
  <r>
    <s v="86616364"/>
    <s v="20"/>
    <x v="212"/>
    <s v="PG-X3 OP,SYD"/>
    <n v="20"/>
    <x v="0"/>
    <x v="1"/>
    <d v="2019-08-05T00:00:00"/>
  </r>
  <r>
    <s v="86613273"/>
    <s v="10"/>
    <x v="213"/>
    <s v="CIMR-VB4X0005BBA-8100 INV S908100,1P5,D"/>
    <n v="1"/>
    <x v="0"/>
    <x v="1"/>
    <d v="2019-08-02T00:00:00"/>
  </r>
  <r>
    <s v="86613273"/>
    <s v="20"/>
    <x v="214"/>
    <s v="CIMR-VB4X0004BBA-8100 INV S908100,0P7,A"/>
    <n v="1"/>
    <x v="0"/>
    <x v="1"/>
    <d v="2019-08-02T00:00:00"/>
  </r>
  <r>
    <s v="86613274"/>
    <s v="10"/>
    <x v="215"/>
    <s v="CIMR-VB2A0056FBA INV CHN,015/011,EF,A"/>
    <n v="4"/>
    <x v="0"/>
    <x v="1"/>
    <d v="2019-08-02T00:00:00"/>
  </r>
  <r>
    <s v="86637422"/>
    <s v="10"/>
    <x v="216"/>
    <s v="CIMR-VB2A0069FBA INV CHN,018/015,EF,A"/>
    <n v="4"/>
    <x v="0"/>
    <x v="1"/>
    <d v="2019-08-15T00:00:00"/>
  </r>
  <r>
    <s v="86613275"/>
    <s v="10"/>
    <x v="201"/>
    <s v="CIMR-JBBA0002BBA INV CHN,0P4/0P2,A,SYD"/>
    <n v="30"/>
    <x v="0"/>
    <x v="1"/>
    <d v="2019-08-02T00:00:00"/>
  </r>
  <r>
    <s v="86613276"/>
    <s v="10"/>
    <x v="203"/>
    <s v="CIMR-LB4A0031FAC INV CHN,015,EF,A"/>
    <n v="2"/>
    <x v="0"/>
    <x v="1"/>
    <d v="2019-08-02T00:00:00"/>
  </r>
  <r>
    <s v="86613278"/>
    <s v="10"/>
    <x v="217"/>
    <s v="PG-E3 OP A1000,ZC(100-229-629 ETC740395)"/>
    <n v="2"/>
    <x v="0"/>
    <x v="1"/>
    <d v="2019-08-02T00:00:00"/>
  </r>
  <r>
    <s v="86613279"/>
    <s v="10"/>
    <x v="173"/>
    <s v="CIMR-HB4A0031FBC INV CHN,015/011,A,SYD"/>
    <n v="5"/>
    <x v="1"/>
    <x v="1"/>
    <d v="2019-08-02T00:00:00"/>
  </r>
  <r>
    <s v="86613280"/>
    <s v="10"/>
    <x v="46"/>
    <s v="CIMR-VB4A0031FBA INV CHN,015/011,A,SYD"/>
    <n v="10"/>
    <x v="1"/>
    <x v="1"/>
    <d v="2019-08-02T00:00:00"/>
  </r>
  <r>
    <s v="86636288"/>
    <s v="10"/>
    <x v="218"/>
    <s v="CIMR-UB4A0040ABA INV CHN,018/015,EA,A,"/>
    <n v="1"/>
    <x v="0"/>
    <x v="1"/>
    <d v="2019-08-14T00:00:00"/>
  </r>
  <r>
    <s v="86613282"/>
    <s v="10"/>
    <x v="217"/>
    <s v="PG-E3 OP A1000,ZC(100-229-629 ETC740395)"/>
    <n v="16"/>
    <x v="0"/>
    <x v="1"/>
    <d v="2019-08-02T00:00:00"/>
  </r>
  <r>
    <s v="86613286"/>
    <s v="10"/>
    <x v="175"/>
    <s v="CIMR-VB4A0005BBA INV CHN,2P2/1P5,D,SYD"/>
    <n v="10"/>
    <x v="0"/>
    <x v="1"/>
    <d v="2019-08-02T00:00:00"/>
  </r>
  <r>
    <s v="86613284"/>
    <s v="20"/>
    <x v="49"/>
    <s v="CIMR-VB4A0007BBA INV CHN,3P0/2P2,D,SYD"/>
    <n v="5"/>
    <x v="3"/>
    <x v="1"/>
    <d v="2019-08-02T00:00:00"/>
  </r>
  <r>
    <s v="86613286"/>
    <s v="20"/>
    <x v="49"/>
    <s v="CIMR-VB4A0007BBA INV CHN,3P0/2P2,D,SYD"/>
    <n v="15"/>
    <x v="0"/>
    <x v="1"/>
    <d v="2019-08-02T00:00:00"/>
  </r>
  <r>
    <s v="86613287"/>
    <s v="10"/>
    <x v="203"/>
    <s v="CIMR-LB4A0031FAC INV CHN,015,EF,A"/>
    <n v="1"/>
    <x v="1"/>
    <x v="1"/>
    <d v="2019-08-02T00:00:00"/>
  </r>
  <r>
    <s v="86616369"/>
    <s v="10"/>
    <x v="203"/>
    <s v="CIMR-LB4A0031FAC INV CHN,015,EF,A"/>
    <n v="4"/>
    <x v="0"/>
    <x v="1"/>
    <d v="2019-08-05T00:00:00"/>
  </r>
  <r>
    <s v="86613289"/>
    <s v="10"/>
    <x v="205"/>
    <s v="CIMR-JBBA0006BBA INV CHN,1P1/0P7,A,SYD"/>
    <n v="4"/>
    <x v="0"/>
    <x v="1"/>
    <d v="2019-08-02T00:00:00"/>
  </r>
  <r>
    <s v="86637423"/>
    <s v="10"/>
    <x v="182"/>
    <s v="CIMR-AB4A0007FBA INV CHN,3P0/2P2,EF,A"/>
    <n v="50"/>
    <x v="0"/>
    <x v="1"/>
    <d v="2019-08-15T00:00:00"/>
  </r>
  <r>
    <s v="86617765"/>
    <s v="20"/>
    <x v="69"/>
    <s v="CIMR-AB4A0139ABA INV CHN,075/055,F"/>
    <n v="5"/>
    <x v="0"/>
    <x v="1"/>
    <d v="2019-08-05T00:00:00"/>
  </r>
  <r>
    <s v="86617769"/>
    <s v="70"/>
    <x v="147"/>
    <s v="CIMR-HB4A0060ABC INV CHN,030/022,A,SYD"/>
    <n v="10"/>
    <x v="0"/>
    <x v="1"/>
    <d v="2019-08-05T00:00:00"/>
  </r>
  <r>
    <s v="86634626"/>
    <s v="10"/>
    <x v="219"/>
    <s v="CIPR-GA78B4002ABBA-AAAAFA INV STD,B"/>
    <n v="2"/>
    <x v="0"/>
    <x v="1"/>
    <d v="2019-08-12T00:00:00"/>
  </r>
  <r>
    <s v="86635415"/>
    <s v="10"/>
    <x v="220"/>
    <s v="CIPR-CH70X4180ABBA-GAAAAA-8004 INV,B"/>
    <n v="10"/>
    <x v="0"/>
    <x v="1"/>
    <d v="2019-08-13T00:00:00"/>
  </r>
  <r>
    <s v="86635415"/>
    <s v="20"/>
    <x v="221"/>
    <s v="CIPR-CH70X4045ABBA-GAAAAA-8004 INV,B"/>
    <n v="10"/>
    <x v="0"/>
    <x v="1"/>
    <d v="2019-08-13T00:00:00"/>
  </r>
  <r>
    <s v="86627209"/>
    <s v="30"/>
    <x v="222"/>
    <s v="CIPR-CH70X4018ABBA-GAAAAA-8004 INV,B"/>
    <n v="10"/>
    <x v="0"/>
    <x v="1"/>
    <d v="2019-08-08T00:00:00"/>
  </r>
  <r>
    <s v="86624030"/>
    <s v="10"/>
    <x v="55"/>
    <s v="CDBR-4045D OP BRAKING-UNIT,IP20,REV.B"/>
    <n v="20"/>
    <x v="0"/>
    <x v="1"/>
    <d v="2019-08-07T00:00:00"/>
  </r>
  <r>
    <s v="86624030"/>
    <s v="20"/>
    <x v="212"/>
    <s v="PG-X3 OP,SYD"/>
    <n v="10"/>
    <x v="0"/>
    <x v="1"/>
    <d v="2019-08-07T00:00:00"/>
  </r>
  <r>
    <s v="86613290"/>
    <s v="10"/>
    <x v="34"/>
    <s v="CIMR-HB4A0605ABC INV CHN,315,A,SYD"/>
    <n v="1"/>
    <x v="2"/>
    <x v="1"/>
    <d v="2019-08-02T00:00:00"/>
  </r>
  <r>
    <s v="86608553"/>
    <s v="10"/>
    <x v="223"/>
    <s v="CIMR-HB4A0515ABC INV CHN,250/220,A,SYD"/>
    <n v="1"/>
    <x v="2"/>
    <x v="1"/>
    <d v="2019-08-01T00:00:00"/>
  </r>
  <r>
    <s v="86611243"/>
    <s v="10"/>
    <x v="224"/>
    <s v="CIMR-EB4A0515ABA INV CHN,250,EA,A"/>
    <n v="1"/>
    <x v="2"/>
    <x v="1"/>
    <d v="2019-08-02T00:00:00"/>
  </r>
  <r>
    <s v="86635853"/>
    <s v="10"/>
    <x v="159"/>
    <s v="CIMR-VB4A0002BBA INV CHN,0P7/0P4,EB,D"/>
    <n v="34"/>
    <x v="0"/>
    <x v="1"/>
    <d v="2019-08-13T00:00:00"/>
  </r>
  <r>
    <s v="86635853"/>
    <s v="20"/>
    <x v="176"/>
    <s v="CIMR-VB4A0004BBA INV CHN,1P5/0P7,EB,D"/>
    <n v="50"/>
    <x v="0"/>
    <x v="1"/>
    <d v="2019-08-13T00:00:00"/>
  </r>
  <r>
    <s v="86640260"/>
    <s v="10"/>
    <x v="175"/>
    <s v="CIMR-VB4A0005BBA INV CHN,2P2/1P5,D,SYD"/>
    <n v="55"/>
    <x v="0"/>
    <x v="1"/>
    <d v="2019-08-19T00:00:00"/>
  </r>
  <r>
    <s v="86637881"/>
    <s v="20"/>
    <x v="49"/>
    <s v="CIMR-VB4A0007BBA INV CHN,3P0/2P2,D,SYD"/>
    <n v="80"/>
    <x v="0"/>
    <x v="1"/>
    <d v="2019-08-15T00:00:00"/>
  </r>
  <r>
    <s v="86637881"/>
    <s v="30"/>
    <x v="179"/>
    <s v="CIMR-VB4A0011BBA INV CHN,5P5/3P7,EB,A"/>
    <n v="30"/>
    <x v="0"/>
    <x v="1"/>
    <d v="2019-08-15T00:00:00"/>
  </r>
  <r>
    <s v="86637881"/>
    <s v="40"/>
    <x v="177"/>
    <s v="CIMR-VB4A0018FBA INV CHN,7P5/5P5,A,SYD"/>
    <n v="20"/>
    <x v="0"/>
    <x v="1"/>
    <d v="2019-08-15T00:00:00"/>
  </r>
  <r>
    <s v="86637881"/>
    <s v="50"/>
    <x v="93"/>
    <s v="CIMR-AB4A0250ABA INV CHN,132/110,D,SYD"/>
    <n v="1"/>
    <x v="0"/>
    <x v="1"/>
    <d v="2019-08-15T00:00:00"/>
  </r>
  <r>
    <s v="86637881"/>
    <s v="60"/>
    <x v="135"/>
    <s v="CIMR-AB4A0031FBA INV CHN,015/011,A,SYD"/>
    <n v="5"/>
    <x v="0"/>
    <x v="1"/>
    <d v="2019-08-15T00:00:00"/>
  </r>
  <r>
    <s v="86637881"/>
    <s v="70"/>
    <x v="84"/>
    <s v="CIMR-AB4A0023FBA INV CHN,011/7P5,A,SYD"/>
    <n v="5"/>
    <x v="0"/>
    <x v="1"/>
    <d v="2019-08-15T00:00:00"/>
  </r>
  <r>
    <s v="86637881"/>
    <s v="80"/>
    <x v="88"/>
    <s v="CIMR-AB4A0018FBA INV CHN,7P5/5P5,A,SYD"/>
    <n v="5"/>
    <x v="0"/>
    <x v="1"/>
    <d v="2019-08-15T00:00:00"/>
  </r>
  <r>
    <s v="86637881"/>
    <s v="90"/>
    <x v="20"/>
    <s v="CIMR-AB4A0011FBA INV CHN,5P5/3P7,EF,A"/>
    <n v="5"/>
    <x v="0"/>
    <x v="1"/>
    <d v="2019-08-15T00:00:00"/>
  </r>
  <r>
    <s v="86637881"/>
    <s v="100"/>
    <x v="182"/>
    <s v="CIMR-AB4A0007FBA INV CHN,3P0/2P2,EF,A"/>
    <n v="5"/>
    <x v="0"/>
    <x v="1"/>
    <d v="2019-08-15T00:00:00"/>
  </r>
  <r>
    <s v="86640260"/>
    <s v="40"/>
    <x v="29"/>
    <s v="CIMR-JB2A0006BBA INV CHN,1P1/0P7,A,SYD"/>
    <n v="15"/>
    <x v="0"/>
    <x v="1"/>
    <d v="2019-08-19T00:00:00"/>
  </r>
  <r>
    <s v="86637882"/>
    <s v="50"/>
    <x v="140"/>
    <s v="CIMR-VBBA0010BBA INV CHN,2P2/1P5,EB,A"/>
    <n v="20"/>
    <x v="0"/>
    <x v="1"/>
    <d v="2019-08-15T00:00:00"/>
  </r>
  <r>
    <s v="86637877"/>
    <s v="10"/>
    <x v="110"/>
    <s v="CIMR-AB4A0044FBA INV S928005,022/018,A"/>
    <n v="1"/>
    <x v="0"/>
    <x v="1"/>
    <d v="2019-08-15T00:00:00"/>
  </r>
  <r>
    <s v="86613291"/>
    <s v="10"/>
    <x v="207"/>
    <s v="CDBR-4030D OP BRAKING-UNIT,IP20,REV.B"/>
    <n v="1"/>
    <x v="0"/>
    <x v="1"/>
    <d v="2019-08-02T00:00:00"/>
  </r>
  <r>
    <s v="86613296"/>
    <s v="10"/>
    <x v="217"/>
    <s v="PG-E3 OP A1000,ZC(100-229-629 ETC740395)"/>
    <n v="20"/>
    <x v="0"/>
    <x v="1"/>
    <d v="2019-08-02T00:00:00"/>
  </r>
  <r>
    <s v="86613296"/>
    <s v="20"/>
    <x v="208"/>
    <s v="CIMR-LB4A0045AAC INV CHN,022,EA,A"/>
    <n v="4"/>
    <x v="0"/>
    <x v="1"/>
    <d v="2019-08-02T00:00:00"/>
  </r>
  <r>
    <s v="86613296"/>
    <s v="30"/>
    <x v="203"/>
    <s v="CIMR-LB4A0031FAC INV CHN,015,EF,A"/>
    <n v="6"/>
    <x v="0"/>
    <x v="1"/>
    <d v="2019-08-02T00:00:00"/>
  </r>
  <r>
    <s v="86613292"/>
    <s v="40"/>
    <x v="202"/>
    <s v="CIMR-LB4A0024FAC INV CHN,011,EF,A"/>
    <n v="10"/>
    <x v="1"/>
    <x v="1"/>
    <d v="2019-08-02T00:00:00"/>
  </r>
  <r>
    <s v="86613299"/>
    <s v="10"/>
    <x v="149"/>
    <s v="CIMR-AB4A0009FBA INV CHN,3P7/3P0,EF,A"/>
    <n v="5"/>
    <x v="0"/>
    <x v="1"/>
    <d v="2019-08-02T00:00:00"/>
  </r>
  <r>
    <s v="86613300"/>
    <s v="10"/>
    <x v="171"/>
    <s v="CIMR-AB4A0072ABA INV CHN,037/030,EA,A"/>
    <n v="1"/>
    <x v="0"/>
    <x v="1"/>
    <d v="2019-08-02T00:00:00"/>
  </r>
  <r>
    <s v="86613303"/>
    <s v="10"/>
    <x v="81"/>
    <s v="CIMR-AB4A0165ABA INV CHN,090/075,F"/>
    <n v="2"/>
    <x v="0"/>
    <x v="1"/>
    <d v="2019-08-02T00:00:00"/>
  </r>
  <r>
    <s v="86611244"/>
    <s v="10"/>
    <x v="225"/>
    <s v="JVOP-180 OP LCD-OPE,13LANG,REV:H"/>
    <n v="24"/>
    <x v="0"/>
    <x v="1"/>
    <d v="2019-08-02T00:00:00"/>
  </r>
  <r>
    <s v="86612857"/>
    <s v="10"/>
    <x v="226"/>
    <s v="CIPR-GA70B4004ABBA-AAAAAA INV STD,B"/>
    <n v="2"/>
    <x v="3"/>
    <x v="1"/>
    <d v="2019-08-02T00:00:00"/>
  </r>
  <r>
    <s v="86612857"/>
    <s v="20"/>
    <x v="227"/>
    <s v="CIPR-GA70B4005ABBA-AAAAAA INV STD,B"/>
    <n v="1"/>
    <x v="3"/>
    <x v="1"/>
    <d v="2019-08-02T00:00:00"/>
  </r>
  <r>
    <s v="86612857"/>
    <s v="30"/>
    <x v="193"/>
    <s v="CIPR-GA70B4012ABBA-AAAAAA INV STD,B"/>
    <n v="1"/>
    <x v="3"/>
    <x v="1"/>
    <d v="2019-08-02T00:00:00"/>
  </r>
  <r>
    <s v="86612857"/>
    <s v="40"/>
    <x v="194"/>
    <s v="CIPR-GA70B4018ABBA-AAAAAA INV STD,B"/>
    <n v="2"/>
    <x v="3"/>
    <x v="1"/>
    <d v="2019-08-02T00:00:00"/>
  </r>
  <r>
    <s v="86612857"/>
    <s v="50"/>
    <x v="228"/>
    <s v="CIPR-GA70B4089ABBA-AAAAAA INV STD,B"/>
    <n v="2"/>
    <x v="3"/>
    <x v="1"/>
    <d v="2019-08-02T00:00:00"/>
  </r>
  <r>
    <s v="86613306"/>
    <s v="10"/>
    <x v="74"/>
    <s v="SI-P3 OP GA7"/>
    <n v="8"/>
    <x v="0"/>
    <x v="1"/>
    <d v="2019-08-02T00:00:00"/>
  </r>
  <r>
    <s v="86613310"/>
    <s v="10"/>
    <x v="38"/>
    <s v="PG-B3 OP,SYD"/>
    <n v="10"/>
    <x v="0"/>
    <x v="1"/>
    <d v="2019-08-02T00:00:00"/>
  </r>
  <r>
    <s v="86613318"/>
    <s v="10"/>
    <x v="182"/>
    <s v="CIMR-AB4A0007FBA INV CHN,3P0/2P2,EF,A"/>
    <n v="3"/>
    <x v="0"/>
    <x v="1"/>
    <d v="2019-08-02T00:00:00"/>
  </r>
  <r>
    <s v="86613319"/>
    <s v="10"/>
    <x v="5"/>
    <s v="CIMR-EB4A0038FBA INV CHN,018,A,SYD"/>
    <n v="5"/>
    <x v="0"/>
    <x v="1"/>
    <d v="2019-08-02T00:00:00"/>
  </r>
  <r>
    <s v="86624035"/>
    <s v="10"/>
    <x v="175"/>
    <s v="CIMR-VB4A0005BBA INV CHN,2P2/1P5,D,SYD"/>
    <n v="50"/>
    <x v="0"/>
    <x v="1"/>
    <d v="2019-08-07T00:00:00"/>
  </r>
  <r>
    <s v="86624031"/>
    <s v="20"/>
    <x v="178"/>
    <s v="CIMR-VB4A0038FBA INV CHN,018/015,A,SYD"/>
    <n v="10"/>
    <x v="1"/>
    <x v="1"/>
    <d v="2019-08-07T00:00:00"/>
  </r>
  <r>
    <s v="86634628"/>
    <s v="10"/>
    <x v="128"/>
    <s v="CIMR-VB4X0005BBA-8110 INV S908110,1P5,D"/>
    <n v="30"/>
    <x v="0"/>
    <x v="1"/>
    <d v="2019-08-12T00:00:00"/>
  </r>
  <r>
    <s v="86613321"/>
    <s v="10"/>
    <x v="172"/>
    <s v="CIMR-HB4A0039FBC INV CHN,018/015,A,SYD"/>
    <n v="5"/>
    <x v="1"/>
    <x v="1"/>
    <d v="2019-08-02T00:00:00"/>
  </r>
  <r>
    <s v="86613321"/>
    <s v="20"/>
    <x v="146"/>
    <s v="CIMR-HB4A0024FBC INV CHN,011/7P5,A,SYD"/>
    <n v="5"/>
    <x v="1"/>
    <x v="1"/>
    <d v="2019-08-02T00:00:00"/>
  </r>
  <r>
    <s v="86613323"/>
    <s v="10"/>
    <x v="34"/>
    <s v="CIMR-HB4A0605ABC INV CHN,315,A,SYD"/>
    <n v="1"/>
    <x v="0"/>
    <x v="1"/>
    <d v="2019-08-02T00:00:00"/>
  </r>
  <r>
    <s v="86613334"/>
    <s v="10"/>
    <x v="229"/>
    <s v="CIMR-JB4A0005BBA INV CHN,2P2/1P5,B,SYD"/>
    <n v="50"/>
    <x v="0"/>
    <x v="1"/>
    <d v="2019-08-02T00:00:00"/>
  </r>
  <r>
    <s v="86613335"/>
    <s v="10"/>
    <x v="48"/>
    <s v="CIMR-VB4A0009BBA INV CHN,3P7/3P0,EB,A"/>
    <n v="10"/>
    <x v="0"/>
    <x v="1"/>
    <d v="2019-08-02T00:00:00"/>
  </r>
  <r>
    <s v="86613337"/>
    <s v="10"/>
    <x v="92"/>
    <s v="CIMR-JB4A0011BBA INV CHN,5P5/3P7,A,SYD"/>
    <n v="1"/>
    <x v="0"/>
    <x v="1"/>
    <d v="2019-08-02T00:00:00"/>
  </r>
  <r>
    <s v="86613340"/>
    <s v="10"/>
    <x v="191"/>
    <s v="CIMR-EB4A0011FBA INV CHN,5P5,EF,A"/>
    <n v="6"/>
    <x v="0"/>
    <x v="1"/>
    <d v="2019-08-02T00:00:00"/>
  </r>
  <r>
    <s v="86634630"/>
    <s v="10"/>
    <x v="230"/>
    <s v="CIMR-AB4X0023FBA-8109 INV S928109,7P5,A"/>
    <n v="1"/>
    <x v="0"/>
    <x v="1"/>
    <d v="2019-08-12T00:00:00"/>
  </r>
  <r>
    <s v="86613342"/>
    <s v="10"/>
    <x v="231"/>
    <s v="CIPR-GA78B4031ABBA-AAAAFA INV STD,B"/>
    <n v="1"/>
    <x v="0"/>
    <x v="1"/>
    <d v="2019-08-02T00:00:00"/>
  </r>
  <r>
    <s v="86613343"/>
    <s v="10"/>
    <x v="232"/>
    <s v="CIPR-GA70X4031ABBA-AAAAAA-8002 INV,B"/>
    <n v="3"/>
    <x v="0"/>
    <x v="1"/>
    <d v="2019-08-02T00:00:00"/>
  </r>
  <r>
    <s v="86613343"/>
    <s v="20"/>
    <x v="233"/>
    <s v="CIPR-GA70X4009ABBA-AAAAAA-8002 INV,B"/>
    <n v="3"/>
    <x v="0"/>
    <x v="1"/>
    <d v="2019-08-02T00:00:00"/>
  </r>
  <r>
    <s v="86613343"/>
    <s v="30"/>
    <x v="234"/>
    <s v="CIPR-CH70X4075ABBA-GAAAAA-8001 INV,B"/>
    <n v="4"/>
    <x v="0"/>
    <x v="1"/>
    <d v="2019-08-02T00:00:00"/>
  </r>
  <r>
    <s v="86634631"/>
    <s v="10"/>
    <x v="235"/>
    <s v="CIPR-CH70X4112ABBA-GAAAAA-8001 INV,B"/>
    <n v="1"/>
    <x v="0"/>
    <x v="1"/>
    <d v="2019-08-12T00:00:00"/>
  </r>
  <r>
    <s v="86638103"/>
    <s v="10"/>
    <x v="235"/>
    <s v="CIPR-CH70X4112ABBA-GAAAAA-8001 INV,B"/>
    <n v="1"/>
    <x v="0"/>
    <x v="1"/>
    <d v="2019-08-16T00:00:00"/>
  </r>
  <r>
    <s v="86611253"/>
    <s v="10"/>
    <x v="236"/>
    <s v="CIMR-VB4C0031BBA INV CHN,015/011,A"/>
    <n v="1"/>
    <x v="0"/>
    <x v="1"/>
    <d v="2019-08-02T00:00:00"/>
  </r>
  <r>
    <s v="86611262"/>
    <s v="10"/>
    <x v="132"/>
    <s v="CIMR-VB4C0005BBA INV CHN,2P2/1P5,D"/>
    <n v="2"/>
    <x v="0"/>
    <x v="1"/>
    <d v="2019-08-02T00:00:00"/>
  </r>
  <r>
    <s v="86611262"/>
    <s v="20"/>
    <x v="237"/>
    <s v="CIMR-VB4C0007BBA INV CHN,3P0/2P2,D"/>
    <n v="1"/>
    <x v="0"/>
    <x v="1"/>
    <d v="2019-08-02T00:00:00"/>
  </r>
  <r>
    <s v="86611262"/>
    <s v="30"/>
    <x v="238"/>
    <s v="CIMR-VB4C0009BBA INV CHN,3P7/3P0,A"/>
    <n v="4"/>
    <x v="0"/>
    <x v="1"/>
    <d v="2019-08-02T00:00:00"/>
  </r>
  <r>
    <s v="86611262"/>
    <s v="40"/>
    <x v="239"/>
    <s v="CIMR-VB4C0023BBA INV CHN,011/7P5,A"/>
    <n v="1"/>
    <x v="0"/>
    <x v="1"/>
    <d v="2019-08-02T00:00:00"/>
  </r>
  <r>
    <s v="86611262"/>
    <s v="50"/>
    <x v="240"/>
    <s v="CIPR-GA78B4060ABBA-AAAAFA INV STD,B"/>
    <n v="1"/>
    <x v="0"/>
    <x v="1"/>
    <d v="2019-08-02T00:00:00"/>
  </r>
  <r>
    <s v="86611262"/>
    <s v="60"/>
    <x v="162"/>
    <s v="CIPR-GA78B4103ABBA-AAAAFA INV STD,B"/>
    <n v="2"/>
    <x v="0"/>
    <x v="1"/>
    <d v="2019-08-02T00:00:00"/>
  </r>
  <r>
    <s v="86611262"/>
    <s v="70"/>
    <x v="161"/>
    <s v="CIPR-GA78B4140ABBA-AAAAFA INV STD,B"/>
    <n v="1"/>
    <x v="0"/>
    <x v="1"/>
    <d v="2019-08-02T00:00:00"/>
  </r>
  <r>
    <s v="86613347"/>
    <s v="10"/>
    <x v="241"/>
    <s v="SI-T3 OP GA7"/>
    <n v="10"/>
    <x v="0"/>
    <x v="1"/>
    <d v="2019-08-02T00:00:00"/>
  </r>
  <r>
    <s v="86649087"/>
    <s v="10"/>
    <x v="85"/>
    <s v="CIMR-VB4A0023FBA INV J900222,011/7P5,D,"/>
    <n v="5"/>
    <x v="0"/>
    <x v="1"/>
    <d v="2019-08-21T00:00:00"/>
  </r>
  <r>
    <s v="86649088"/>
    <s v="10"/>
    <x v="85"/>
    <s v="CIMR-VB4A0023FBA INV J900222,011/7P5,D,"/>
    <n v="30"/>
    <x v="0"/>
    <x v="1"/>
    <d v="2019-08-21T00:00:00"/>
  </r>
  <r>
    <s v="86616374"/>
    <s v="20"/>
    <x v="242"/>
    <s v="CIMR-JB4A0001BBA INV CHN,0P4/0P2,B,SYD"/>
    <n v="24"/>
    <x v="0"/>
    <x v="1"/>
    <d v="2019-08-05T00:00:00"/>
  </r>
  <r>
    <s v="86613352"/>
    <s v="10"/>
    <x v="179"/>
    <s v="CIMR-VB4A0011BBA INV CHN,5P5/3P7,EB,A"/>
    <n v="1"/>
    <x v="0"/>
    <x v="1"/>
    <d v="2019-08-02T00:00:00"/>
  </r>
  <r>
    <s v="86616417"/>
    <s v="10"/>
    <x v="196"/>
    <s v="CIPR-GA70B4044ABBA-AAAAAA INV STD,B"/>
    <n v="2"/>
    <x v="1"/>
    <x v="1"/>
    <d v="2019-08-05T00:00:00"/>
  </r>
  <r>
    <s v="86616420"/>
    <s v="10"/>
    <x v="196"/>
    <s v="CIPR-GA70B4044ABBA-AAAAAA INV STD,B"/>
    <n v="1"/>
    <x v="0"/>
    <x v="1"/>
    <d v="2019-08-05T00:00:00"/>
  </r>
  <r>
    <s v="86616417"/>
    <s v="20"/>
    <x v="150"/>
    <s v="CIPR-GA70B4060ABBA-AAAAAA INV STD,B"/>
    <n v="2"/>
    <x v="1"/>
    <x v="1"/>
    <d v="2019-08-05T00:00:00"/>
  </r>
  <r>
    <s v="86616420"/>
    <s v="20"/>
    <x v="150"/>
    <s v="CIPR-GA70B4060ABBA-AAAAAA INV STD,B"/>
    <n v="1"/>
    <x v="0"/>
    <x v="1"/>
    <d v="2019-08-05T00:00:00"/>
  </r>
  <r>
    <s v="86616417"/>
    <s v="30"/>
    <x v="197"/>
    <s v="CIPR-GA70B4075ABBA-AAAAAA INV STD,B"/>
    <n v="3"/>
    <x v="1"/>
    <x v="1"/>
    <d v="2019-08-05T00:00:00"/>
  </r>
  <r>
    <s v="86616421"/>
    <s v="10"/>
    <x v="240"/>
    <s v="CIPR-GA78B4060ABBA-AAAAFA INV STD,B"/>
    <n v="1"/>
    <x v="0"/>
    <x v="1"/>
    <d v="2019-08-05T00:00:00"/>
  </r>
  <r>
    <s v="86624037"/>
    <s v="10"/>
    <x v="14"/>
    <s v="CIMR-HB4A0180ABC INV CHN,090/075,F"/>
    <n v="1"/>
    <x v="0"/>
    <x v="1"/>
    <d v="2019-08-07T00:00:00"/>
  </r>
  <r>
    <s v="86617970"/>
    <s v="20"/>
    <x v="55"/>
    <s v="CDBR-4045D OP BRAKING-UNIT,IP20,REV.B"/>
    <n v="20"/>
    <x v="0"/>
    <x v="1"/>
    <d v="2019-08-05T00:00:00"/>
  </r>
  <r>
    <s v="86624037"/>
    <s v="20"/>
    <x v="38"/>
    <s v="PG-B3 OP,SYD"/>
    <n v="10"/>
    <x v="0"/>
    <x v="1"/>
    <d v="2019-08-07T00:00:00"/>
  </r>
  <r>
    <s v="86618099"/>
    <s v="30"/>
    <x v="4"/>
    <s v="CIMR-HB4A0112ABC INV CHN,055/045,F"/>
    <n v="1"/>
    <x v="0"/>
    <x v="1"/>
    <d v="2019-08-05T00:00:00"/>
  </r>
  <r>
    <s v="86624037"/>
    <s v="30"/>
    <x v="4"/>
    <s v="CIMR-HB4A0112ABC INV CHN,055/045,F"/>
    <n v="4"/>
    <x v="0"/>
    <x v="1"/>
    <d v="2019-08-07T00:00:00"/>
  </r>
  <r>
    <s v="86624039"/>
    <s v="10"/>
    <x v="171"/>
    <s v="CIMR-AB4A0072ABA INV CHN,037/030,EA,A"/>
    <n v="1"/>
    <x v="0"/>
    <x v="1"/>
    <d v="2019-08-07T00:00:00"/>
  </r>
  <r>
    <s v="86624039"/>
    <s v="20"/>
    <x v="84"/>
    <s v="CIMR-AB4A0023FBA INV CHN,011/7P5,A,SYD"/>
    <n v="10"/>
    <x v="0"/>
    <x v="1"/>
    <d v="2019-08-07T00:00:00"/>
  </r>
  <r>
    <s v="86624039"/>
    <s v="30"/>
    <x v="170"/>
    <s v="CIMR-AB4A0038FBA INV CHN,018/015,A,SYD"/>
    <n v="10"/>
    <x v="0"/>
    <x v="1"/>
    <d v="2019-08-07T00:00:00"/>
  </r>
  <r>
    <s v="86624039"/>
    <s v="40"/>
    <x v="20"/>
    <s v="CIMR-AB4A0011FBA INV CHN,5P5/3P7,EF,A"/>
    <n v="1"/>
    <x v="0"/>
    <x v="1"/>
    <d v="2019-08-07T00:00:00"/>
  </r>
  <r>
    <s v="86611626"/>
    <s v="10"/>
    <x v="243"/>
    <s v="CIMR-HB4X0031FBC-8100 INV S988100,011,A"/>
    <n v="1"/>
    <x v="0"/>
    <x v="1"/>
    <d v="2019-08-02T00:00:00"/>
  </r>
  <r>
    <s v="86652603"/>
    <s v="10"/>
    <x v="133"/>
    <s v="CIMR-VB4C0004BBA INV CHN,1P5/0P7,D"/>
    <n v="12"/>
    <x v="0"/>
    <x v="0"/>
    <d v="2019-08-22T00:00:00"/>
  </r>
  <r>
    <s v="86613032"/>
    <s v="10"/>
    <x v="129"/>
    <s v="CIMR-EB4A0023FBA INV CHN,011,A,SYD"/>
    <n v="4"/>
    <x v="0"/>
    <x v="1"/>
    <d v="2019-08-02T00:00:00"/>
  </r>
  <r>
    <s v="86613032"/>
    <s v="20"/>
    <x v="189"/>
    <s v="CIMR-EB4A0031FBA INV CHN,015,A,SYD"/>
    <n v="1"/>
    <x v="0"/>
    <x v="1"/>
    <d v="2019-08-02T00:00:00"/>
  </r>
  <r>
    <s v="86613027"/>
    <s v="30"/>
    <x v="244"/>
    <s v="CIMR-EB4A0139ABA INV CHN,075,F"/>
    <n v="1"/>
    <x v="2"/>
    <x v="1"/>
    <d v="2019-08-02T00:00:00"/>
  </r>
  <r>
    <s v="86613027"/>
    <s v="40"/>
    <x v="245"/>
    <s v="CIMR-EB4A0362ABA INV CHN,185,EA,A"/>
    <n v="1"/>
    <x v="2"/>
    <x v="1"/>
    <d v="2019-08-02T00:00:00"/>
  </r>
  <r>
    <s v="86613032"/>
    <s v="30"/>
    <x v="245"/>
    <s v="CIMR-EB4A0362ABA INV CHN,185,EA,A"/>
    <n v="1"/>
    <x v="0"/>
    <x v="1"/>
    <d v="2019-08-02T00:00:00"/>
  </r>
  <r>
    <s v="86634632"/>
    <s v="10"/>
    <x v="246"/>
    <s v="CIMR-VB4X0004BBA-8110 INV S908110,0P7,D"/>
    <n v="20"/>
    <x v="0"/>
    <x v="1"/>
    <d v="2019-08-12T00:00:00"/>
  </r>
  <r>
    <s v="86616422"/>
    <s v="10"/>
    <x v="171"/>
    <s v="CIMR-AB4A0072ABA INV CHN,037/030,EA,A"/>
    <n v="1"/>
    <x v="0"/>
    <x v="1"/>
    <d v="2019-08-05T00:00:00"/>
  </r>
  <r>
    <s v="86616422"/>
    <s v="20"/>
    <x v="212"/>
    <s v="PG-X3 OP,SYD"/>
    <n v="1"/>
    <x v="0"/>
    <x v="1"/>
    <d v="2019-08-05T00:00:00"/>
  </r>
  <r>
    <s v="86616423"/>
    <s v="10"/>
    <x v="247"/>
    <s v="PG-RT3 OP GA7"/>
    <n v="30"/>
    <x v="0"/>
    <x v="1"/>
    <d v="2019-08-05T00:00:00"/>
  </r>
  <r>
    <s v="86616425"/>
    <s v="10"/>
    <x v="225"/>
    <s v="JVOP-180 OP LCD-OPE,13LANG,REV:H"/>
    <n v="20"/>
    <x v="0"/>
    <x v="1"/>
    <d v="2019-08-05T00:00:00"/>
  </r>
  <r>
    <s v="86617771"/>
    <s v="10"/>
    <x v="248"/>
    <s v="CIMR-VB2A0012BBA INV CHN,3P0/2P2,EB,A"/>
    <n v="15"/>
    <x v="0"/>
    <x v="1"/>
    <d v="2019-08-05T00:00:00"/>
  </r>
  <r>
    <s v="86635416"/>
    <s v="10"/>
    <x v="71"/>
    <s v="CIMR-AB4A0088ABA INV CHN,045/037,EA,A"/>
    <n v="2"/>
    <x v="0"/>
    <x v="1"/>
    <d v="2019-08-13T00:00:00"/>
  </r>
  <r>
    <s v="86638042"/>
    <s v="10"/>
    <x v="117"/>
    <s v="PC15016-1(B) INV DAIKIN,P0D45P5RW-E,SYD,"/>
    <n v="28"/>
    <x v="0"/>
    <x v="1"/>
    <d v="2019-08-16T00:00:00"/>
  </r>
  <r>
    <s v="86644245"/>
    <s v="10"/>
    <x v="117"/>
    <s v="PC15016-1(B) INV DAIKIN,P0D45P5RW-E,SYD,"/>
    <n v="20"/>
    <x v="0"/>
    <x v="1"/>
    <d v="2019-08-20T00:00:00"/>
  </r>
  <r>
    <s v="86652356"/>
    <s v="10"/>
    <x v="117"/>
    <s v="PC15016-1(B) INV DAIKIN,P0D45P5RW-E,SYD,"/>
    <n v="20"/>
    <x v="0"/>
    <x v="0"/>
    <d v="2019-08-22T00:00:00"/>
  </r>
  <r>
    <s v="86638042"/>
    <s v="20"/>
    <x v="118"/>
    <s v="PC1129-1(B) INV DAIKIN,P0D45P5RM-E,SYD,"/>
    <n v="152"/>
    <x v="0"/>
    <x v="1"/>
    <d v="2019-08-16T00:00:00"/>
  </r>
  <r>
    <s v="86644245"/>
    <s v="20"/>
    <x v="118"/>
    <s v="PC1129-1(B) INV DAIKIN,P0D45P5RM-E,SYD,"/>
    <n v="120"/>
    <x v="0"/>
    <x v="1"/>
    <d v="2019-08-20T00:00:00"/>
  </r>
  <r>
    <s v="86652356"/>
    <s v="20"/>
    <x v="118"/>
    <s v="PC1129-1(B) INV DAIKIN,P0D45P5RM-E,SYD,"/>
    <n v="160"/>
    <x v="0"/>
    <x v="0"/>
    <d v="2019-08-22T00:00:00"/>
  </r>
  <r>
    <s v="86644245"/>
    <s v="30"/>
    <x v="118"/>
    <s v="PC1129-1(B) INV DAIKIN,P0D45P5RM-E,SYD,"/>
    <n v="4"/>
    <x v="0"/>
    <x v="1"/>
    <d v="2019-08-20T00:00:00"/>
  </r>
  <r>
    <s v="86638042"/>
    <s v="30"/>
    <x v="119"/>
    <s v="PC15020-1(B) INV DAIKIN,P0D45P5RX-E,SYD,"/>
    <n v="12"/>
    <x v="0"/>
    <x v="1"/>
    <d v="2019-08-16T00:00:00"/>
  </r>
  <r>
    <s v="86644245"/>
    <s v="40"/>
    <x v="119"/>
    <s v="PC15020-1(B) INV DAIKIN,P0D45P5RX-E,SYD,"/>
    <n v="56"/>
    <x v="0"/>
    <x v="1"/>
    <d v="2019-08-20T00:00:00"/>
  </r>
  <r>
    <s v="86652356"/>
    <s v="30"/>
    <x v="119"/>
    <s v="PC15020-1(B) INV DAIKIN,P0D45P5RX-E,SYD,"/>
    <n v="20"/>
    <x v="0"/>
    <x v="0"/>
    <d v="2019-08-22T00:00:00"/>
  </r>
  <r>
    <s v="86638042"/>
    <s v="40"/>
    <x v="120"/>
    <s v="PC1131-1(B) INV DAIKIN,P0D45P5RT-E,SYD,"/>
    <n v="48"/>
    <x v="0"/>
    <x v="1"/>
    <d v="2019-08-16T00:00:00"/>
  </r>
  <r>
    <s v="86644245"/>
    <s v="50"/>
    <x v="120"/>
    <s v="PC1131-1(B) INV DAIKIN,P0D45P5RT-E,SYD,"/>
    <n v="40"/>
    <x v="0"/>
    <x v="1"/>
    <d v="2019-08-20T00:00:00"/>
  </r>
  <r>
    <s v="86652356"/>
    <s v="40"/>
    <x v="120"/>
    <s v="PC1131-1(B) INV DAIKIN,P0D45P5RT-E,SYD,"/>
    <n v="28"/>
    <x v="0"/>
    <x v="0"/>
    <d v="2019-08-22T00:00:00"/>
  </r>
  <r>
    <s v="86638042"/>
    <s v="50"/>
    <x v="121"/>
    <s v="PC15021-1(B) INV DAIKIN,P0D45P5RY-E,SYD,"/>
    <n v="12"/>
    <x v="0"/>
    <x v="1"/>
    <d v="2019-08-16T00:00:00"/>
  </r>
  <r>
    <s v="86644245"/>
    <s v="60"/>
    <x v="121"/>
    <s v="PC15021-1(B) INV DAIKIN,P0D45P5RY-E,SYD,"/>
    <n v="56"/>
    <x v="0"/>
    <x v="1"/>
    <d v="2019-08-20T00:00:00"/>
  </r>
  <r>
    <s v="86652356"/>
    <s v="50"/>
    <x v="121"/>
    <s v="PC15021-1(B) INV DAIKIN,P0D45P5RY-E,SYD,"/>
    <n v="20"/>
    <x v="0"/>
    <x v="0"/>
    <d v="2019-08-22T00:00:00"/>
  </r>
  <r>
    <s v="86638042"/>
    <s v="60"/>
    <x v="122"/>
    <s v="PC1130-1(B) INV DAIKIN,P0D45P5RQ-E,SYD,"/>
    <n v="52"/>
    <x v="0"/>
    <x v="1"/>
    <d v="2019-08-16T00:00:00"/>
  </r>
  <r>
    <s v="86644245"/>
    <s v="70"/>
    <x v="122"/>
    <s v="PC1130-1(B) INV DAIKIN,P0D45P5RQ-E,SYD,"/>
    <n v="48"/>
    <x v="0"/>
    <x v="1"/>
    <d v="2019-08-20T00:00:00"/>
  </r>
  <r>
    <s v="86652356"/>
    <s v="60"/>
    <x v="122"/>
    <s v="PC1130-1(B) INV DAIKIN,P0D45P5RQ-E,SYD,"/>
    <n v="32"/>
    <x v="0"/>
    <x v="0"/>
    <d v="2019-08-22T00:00:00"/>
  </r>
  <r>
    <s v="86652356"/>
    <s v="70"/>
    <x v="0"/>
    <s v="PC1132-1(C) INV DAIKIN,P0D45P5BC-E,SYD,"/>
    <n v="60"/>
    <x v="0"/>
    <x v="0"/>
    <d v="2019-08-22T00:00:00"/>
  </r>
  <r>
    <s v="86627028"/>
    <s v="10"/>
    <x v="117"/>
    <s v="PC15016-1(B) INV DAIKIN,P0D45P5RW-E,SYD,"/>
    <n v="16"/>
    <x v="0"/>
    <x v="1"/>
    <d v="2019-08-08T00:00:00"/>
  </r>
  <r>
    <s v="86627028"/>
    <s v="20"/>
    <x v="120"/>
    <s v="PC1131-1(B) INV DAIKIN,P0D45P5RT-E,SYD,"/>
    <n v="36"/>
    <x v="0"/>
    <x v="1"/>
    <d v="2019-08-08T00:00:00"/>
  </r>
  <r>
    <s v="86627028"/>
    <s v="30"/>
    <x v="122"/>
    <s v="PC1130-1(B) INV DAIKIN,P0D45P5RQ-E,SYD,"/>
    <n v="36"/>
    <x v="0"/>
    <x v="1"/>
    <d v="2019-08-08T00:00:00"/>
  </r>
  <r>
    <s v="86616426"/>
    <s v="10"/>
    <x v="249"/>
    <s v="CIPR-CH70X4060ABBA-GAAAAA-8001 INV,B"/>
    <n v="1"/>
    <x v="0"/>
    <x v="1"/>
    <d v="2019-08-05T00:00:00"/>
  </r>
  <r>
    <s v="86616426"/>
    <s v="20"/>
    <x v="234"/>
    <s v="CIPR-CH70X4075ABBA-GAAAAA-8001 INV,B"/>
    <n v="1"/>
    <x v="0"/>
    <x v="1"/>
    <d v="2019-08-05T00:00:00"/>
  </r>
  <r>
    <s v="86616426"/>
    <s v="30"/>
    <x v="250"/>
    <s v="CIPR-GA70X4075ABBA-AAAAAA-8002 INV,B"/>
    <n v="1"/>
    <x v="0"/>
    <x v="1"/>
    <d v="2019-08-05T00:00:00"/>
  </r>
  <r>
    <s v="86616426"/>
    <s v="40"/>
    <x v="251"/>
    <s v="CIPR-GA70X4012ABBA-AAAAAA-8002 INV,B"/>
    <n v="1"/>
    <x v="0"/>
    <x v="1"/>
    <d v="2019-08-05T00:00:00"/>
  </r>
  <r>
    <s v="86616426"/>
    <s v="50"/>
    <x v="252"/>
    <s v="CIPR-GA70X4038ABBA-AAAAAA-8002 INV,B"/>
    <n v="1"/>
    <x v="0"/>
    <x v="1"/>
    <d v="2019-08-05T00:00:00"/>
  </r>
  <r>
    <s v="86634607"/>
    <s v="10"/>
    <x v="235"/>
    <s v="CIPR-CH70X4112ABBA-GAAAAA-8001 INV,B"/>
    <n v="1"/>
    <x v="0"/>
    <x v="1"/>
    <d v="2019-08-12T00:00:00"/>
  </r>
  <r>
    <s v="86634862"/>
    <s v="10"/>
    <x v="232"/>
    <s v="CIPR-GA70X4031ABBA-AAAAAA-8002 INV,B"/>
    <n v="1"/>
    <x v="0"/>
    <x v="1"/>
    <d v="2019-08-12T00:00:00"/>
  </r>
  <r>
    <s v="86616427"/>
    <s v="10"/>
    <x v="140"/>
    <s v="CIMR-VBBA0010BBA INV CHN,2P2/1P5,EB,A"/>
    <n v="5"/>
    <x v="0"/>
    <x v="1"/>
    <d v="2019-08-05T00:00:00"/>
  </r>
  <r>
    <s v="86636290"/>
    <s v="10"/>
    <x v="253"/>
    <s v="CIMR-VB4A0031FBA INV S908002,015/011,A"/>
    <n v="15"/>
    <x v="0"/>
    <x v="1"/>
    <d v="2019-08-14T00:00:00"/>
  </r>
  <r>
    <s v="86616428"/>
    <s v="10"/>
    <x v="11"/>
    <s v="CIMR-EB4A0009FBA INV CHN,3P7,EF,A"/>
    <n v="5"/>
    <x v="0"/>
    <x v="1"/>
    <d v="2019-08-05T00:00:00"/>
  </r>
  <r>
    <s v="86616428"/>
    <s v="20"/>
    <x v="254"/>
    <s v="CIMR-EB4A0002FBA INV CHN,0P7,EF,A"/>
    <n v="6"/>
    <x v="0"/>
    <x v="1"/>
    <d v="2019-08-05T00:00:00"/>
  </r>
  <r>
    <s v="86616430"/>
    <s v="10"/>
    <x v="255"/>
    <s v="EZZ020800D OP ATTACHMENT,A1000,FIN-OUT"/>
    <n v="9"/>
    <x v="0"/>
    <x v="1"/>
    <d v="2019-08-05T00:00:00"/>
  </r>
  <r>
    <s v="86616431"/>
    <s v="10"/>
    <x v="228"/>
    <s v="CIPR-GA70B4089ABBA-AAAAAA INV STD,B"/>
    <n v="4"/>
    <x v="0"/>
    <x v="1"/>
    <d v="2019-08-05T00:00:00"/>
  </r>
  <r>
    <s v="86616432"/>
    <s v="10"/>
    <x v="46"/>
    <s v="CIMR-VB4A0031FBA INV CHN,015/011,A,SYD"/>
    <n v="10"/>
    <x v="0"/>
    <x v="1"/>
    <d v="2019-08-05T00:00:00"/>
  </r>
  <r>
    <s v="86623709"/>
    <s v="10"/>
    <x v="90"/>
    <s v="CIMR-JBBA0003BBA INV CHN,0P7/0P4,A,SYD"/>
    <n v="2"/>
    <x v="0"/>
    <x v="1"/>
    <d v="2019-08-07T00:00:00"/>
  </r>
  <r>
    <s v="86623709"/>
    <s v="20"/>
    <x v="205"/>
    <s v="CIMR-JBBA0006BBA INV CHN,1P1/0P7,A,SYD"/>
    <n v="2"/>
    <x v="0"/>
    <x v="1"/>
    <d v="2019-08-07T00:00:00"/>
  </r>
  <r>
    <s v="86621392"/>
    <s v="10"/>
    <x v="256"/>
    <s v="CIMR-NB4L0031BBA-8001 INV S948001,015,B,"/>
    <n v="5"/>
    <x v="0"/>
    <x v="1"/>
    <d v="2019-08-06T00:00:00"/>
  </r>
  <r>
    <s v="86617875"/>
    <s v="10"/>
    <x v="257"/>
    <s v="CIMR-AB4X0011FBA-8100 INV S928100,3P7,A"/>
    <n v="1"/>
    <x v="0"/>
    <x v="1"/>
    <d v="2019-08-05T00:00:00"/>
  </r>
  <r>
    <s v="86617876"/>
    <s v="10"/>
    <x v="258"/>
    <s v="CIMR-AB4X0009FBA-8100 INV S928100,3P0,A"/>
    <n v="1"/>
    <x v="0"/>
    <x v="1"/>
    <d v="2019-08-05T00:00:00"/>
  </r>
  <r>
    <s v="86617876"/>
    <s v="20"/>
    <x v="259"/>
    <s v="CIMR-AB4X0031FBA-8100 INV S928100,011,A"/>
    <n v="1"/>
    <x v="0"/>
    <x v="1"/>
    <d v="2019-08-05T00:00:00"/>
  </r>
  <r>
    <s v="86617876"/>
    <s v="30"/>
    <x v="243"/>
    <s v="CIMR-HB4X0031FBC-8100 INV S988100,011,A"/>
    <n v="1"/>
    <x v="0"/>
    <x v="1"/>
    <d v="2019-08-05T00:00:00"/>
  </r>
  <r>
    <s v="86617876"/>
    <s v="40"/>
    <x v="260"/>
    <s v="CIMR-HB4X0060ABC-8100 INV S988100,022,A"/>
    <n v="1"/>
    <x v="0"/>
    <x v="1"/>
    <d v="2019-08-05T00:00:00"/>
  </r>
  <r>
    <s v="86617878"/>
    <s v="10"/>
    <x v="190"/>
    <s v="CIMR-EB4A0018FBA INV CHN,7P5,A,SYD"/>
    <n v="1"/>
    <x v="0"/>
    <x v="1"/>
    <d v="2019-08-05T00:00:00"/>
  </r>
  <r>
    <s v="86617878"/>
    <s v="20"/>
    <x v="191"/>
    <s v="CIMR-EB4A0011FBA INV CHN,5P5,EF,A"/>
    <n v="1"/>
    <x v="0"/>
    <x v="1"/>
    <d v="2019-08-05T00:00:00"/>
  </r>
  <r>
    <s v="86624041"/>
    <s v="10"/>
    <x v="204"/>
    <s v="CIMR-AB4A0058ABA INV CHN,030/022,EA,A"/>
    <n v="2"/>
    <x v="0"/>
    <x v="1"/>
    <d v="2019-08-07T00:00:00"/>
  </r>
  <r>
    <s v="86617879"/>
    <s v="10"/>
    <x v="237"/>
    <s v="CIMR-VB4C0007BBA INV CHN,3P0/2P2,D"/>
    <n v="5"/>
    <x v="0"/>
    <x v="1"/>
    <d v="2019-08-05T00:00:00"/>
  </r>
  <r>
    <s v="86624042"/>
    <s v="10"/>
    <x v="146"/>
    <s v="CIMR-HB4A0024FBC INV CHN,011/7P5,A,SYD"/>
    <n v="10"/>
    <x v="0"/>
    <x v="1"/>
    <d v="2019-08-07T00:00:00"/>
  </r>
  <r>
    <s v="86624042"/>
    <s v="20"/>
    <x v="147"/>
    <s v="CIMR-HB4A0060ABC INV CHN,030/022,A,SYD"/>
    <n v="2"/>
    <x v="0"/>
    <x v="1"/>
    <d v="2019-08-07T00:00:00"/>
  </r>
  <r>
    <s v="86624042"/>
    <s v="30"/>
    <x v="38"/>
    <s v="PG-B3 OP,SYD"/>
    <n v="20"/>
    <x v="0"/>
    <x v="1"/>
    <d v="2019-08-07T00:00:00"/>
  </r>
  <r>
    <s v="86624042"/>
    <s v="40"/>
    <x v="55"/>
    <s v="CDBR-4045D OP BRAKING-UNIT,IP20,REV.B"/>
    <n v="40"/>
    <x v="0"/>
    <x v="1"/>
    <d v="2019-08-07T00:00:00"/>
  </r>
  <r>
    <s v="86631825"/>
    <s v="10"/>
    <x v="261"/>
    <s v="CIMR-HB4A0180ABC INV CHN,090/075,A,SYD"/>
    <n v="3"/>
    <x v="0"/>
    <x v="1"/>
    <d v="2019-08-09T00:00:00"/>
  </r>
  <r>
    <s v="86624043"/>
    <s v="10"/>
    <x v="14"/>
    <s v="CIMR-HB4A0180ABC INV CHN,090/075,F"/>
    <n v="2"/>
    <x v="3"/>
    <x v="1"/>
    <d v="2019-08-07T00:00:00"/>
  </r>
  <r>
    <s v="86624043"/>
    <s v="20"/>
    <x v="172"/>
    <s v="CIMR-HB4A0039FBC INV CHN,018/015,A,SYD"/>
    <n v="4"/>
    <x v="3"/>
    <x v="1"/>
    <d v="2019-08-07T00:00:00"/>
  </r>
  <r>
    <s v="86617881"/>
    <s v="10"/>
    <x v="262"/>
    <s v="CIMR-JB2A0012BBA INV CHN,3P0/2P2,A,SYD"/>
    <n v="1"/>
    <x v="0"/>
    <x v="1"/>
    <d v="2019-08-05T00:00:00"/>
  </r>
  <r>
    <s v="86634848"/>
    <s v="10"/>
    <x v="263"/>
    <s v="CIMR-AB4X0038BBA-8111 INV S928111,015,A"/>
    <n v="5"/>
    <x v="0"/>
    <x v="1"/>
    <d v="2019-08-12T00:00:00"/>
  </r>
  <r>
    <s v="86634849"/>
    <s v="10"/>
    <x v="264"/>
    <s v="CIMR-AB4X0044BBA-8111 INV S928111,018,A"/>
    <n v="11"/>
    <x v="0"/>
    <x v="1"/>
    <d v="2019-08-12T00:00:00"/>
  </r>
  <r>
    <s v="86634634"/>
    <s v="10"/>
    <x v="265"/>
    <s v="EZZ020800C OP ATTACHMENT,A1000,FIN-OUT"/>
    <n v="16"/>
    <x v="0"/>
    <x v="1"/>
    <d v="2019-08-12T00:00:00"/>
  </r>
  <r>
    <s v="86634633"/>
    <s v="10"/>
    <x v="255"/>
    <s v="EZZ020800D OP ATTACHMENT,A1000,FIN-OUT"/>
    <n v="15"/>
    <x v="0"/>
    <x v="1"/>
    <d v="2019-08-12T00:00:00"/>
  </r>
  <r>
    <s v="86617883"/>
    <s v="10"/>
    <x v="231"/>
    <s v="CIPR-GA78B4031ABBA-AAAAFA INV STD,B"/>
    <n v="1"/>
    <x v="0"/>
    <x v="1"/>
    <d v="2019-08-05T00:00:00"/>
  </r>
  <r>
    <s v="86617883"/>
    <s v="20"/>
    <x v="266"/>
    <s v="CIPR-GA78B4023ABBA-AAAAFA INV STD,B"/>
    <n v="3"/>
    <x v="0"/>
    <x v="1"/>
    <d v="2019-08-05T00:00:00"/>
  </r>
  <r>
    <s v="86617883"/>
    <s v="30"/>
    <x v="238"/>
    <s v="CIMR-VB4C0009BBA INV CHN,3P7/3P0,A"/>
    <n v="1"/>
    <x v="0"/>
    <x v="1"/>
    <d v="2019-08-05T00:00:00"/>
  </r>
  <r>
    <s v="86637093"/>
    <s v="10"/>
    <x v="132"/>
    <s v="CIMR-VB4C0005BBA INV CHN,2P2/1P5,D"/>
    <n v="2"/>
    <x v="0"/>
    <x v="1"/>
    <d v="2019-08-14T00:00:00"/>
  </r>
  <r>
    <s v="86617883"/>
    <s v="40"/>
    <x v="87"/>
    <s v="JVOP-182 OP LED-OPE"/>
    <n v="6"/>
    <x v="0"/>
    <x v="1"/>
    <d v="2019-08-05T00:00:00"/>
  </r>
  <r>
    <s v="86617883"/>
    <s v="50"/>
    <x v="133"/>
    <s v="CIMR-VB4C0004BBA INV CHN,1P5/0P7,D"/>
    <n v="2"/>
    <x v="0"/>
    <x v="1"/>
    <d v="2019-08-05T00:00:00"/>
  </r>
  <r>
    <s v="86619985"/>
    <s v="10"/>
    <x v="64"/>
    <s v="CDBR-4220D OP BRAKING-UNIT,IP00,ROHS,ZC"/>
    <n v="30"/>
    <x v="0"/>
    <x v="1"/>
    <d v="2019-08-06T00:00:00"/>
  </r>
  <r>
    <s v="86638104"/>
    <s v="10"/>
    <x v="267"/>
    <s v="CIPR-GA70X4296ABBA-AAAAAA-8000 INV,B"/>
    <n v="3"/>
    <x v="0"/>
    <x v="1"/>
    <d v="2019-08-16T00:00:00"/>
  </r>
  <r>
    <s v="86638104"/>
    <s v="20"/>
    <x v="210"/>
    <s v="CIPR-GA70X4140ABBA-AAAAAA-8000 INV,B"/>
    <n v="5"/>
    <x v="0"/>
    <x v="1"/>
    <d v="2019-08-16T00:00:00"/>
  </r>
  <r>
    <s v="86631826"/>
    <s v="10"/>
    <x v="268"/>
    <s v="CIMR-VB4A0001BBA INV CHN,0P4/0P2,EB,D"/>
    <n v="5"/>
    <x v="1"/>
    <x v="1"/>
    <d v="2019-08-09T00:00:00"/>
  </r>
  <r>
    <s v="86617884"/>
    <s v="10"/>
    <x v="193"/>
    <s v="CIPR-GA70B4012ABBA-AAAAAA INV STD,B"/>
    <n v="5"/>
    <x v="2"/>
    <x v="1"/>
    <d v="2019-08-05T00:00:00"/>
  </r>
  <r>
    <s v="86617884"/>
    <s v="20"/>
    <x v="227"/>
    <s v="CIPR-GA70B4005ABBA-AAAAAA INV STD,B"/>
    <n v="2"/>
    <x v="2"/>
    <x v="1"/>
    <d v="2019-08-05T00:00:00"/>
  </r>
  <r>
    <s v="86635417"/>
    <s v="10"/>
    <x v="269"/>
    <s v="CIMR-HB4X0180ABC-8102 INV S988102,075,F"/>
    <n v="2"/>
    <x v="0"/>
    <x v="1"/>
    <d v="2019-08-13T00:00:00"/>
  </r>
  <r>
    <s v="86620258"/>
    <s v="10"/>
    <x v="270"/>
    <s v="CIMR-VB4X0007BBA-8100 INV S908100,2P2,D"/>
    <n v="3"/>
    <x v="0"/>
    <x v="1"/>
    <d v="2019-08-06T00:00:00"/>
  </r>
  <r>
    <s v="86620258"/>
    <s v="20"/>
    <x v="213"/>
    <s v="CIMR-VB4X0005BBA-8100 INV S908100,1P5,D"/>
    <n v="1"/>
    <x v="0"/>
    <x v="1"/>
    <d v="2019-08-06T00:00:00"/>
  </r>
  <r>
    <s v="86620262"/>
    <s v="10"/>
    <x v="271"/>
    <s v="CIMR-JB2A0020BBA INV CHN,5P5/3P7,A,SYD"/>
    <n v="4"/>
    <x v="0"/>
    <x v="1"/>
    <d v="2019-08-06T00:00:00"/>
  </r>
  <r>
    <s v="86620264"/>
    <s v="10"/>
    <x v="178"/>
    <s v="CIMR-VB4A0038FBA INV CHN,018/015,A,SYD"/>
    <n v="30"/>
    <x v="1"/>
    <x v="1"/>
    <d v="2019-08-06T00:00:00"/>
  </r>
  <r>
    <s v="86620265"/>
    <s v="10"/>
    <x v="190"/>
    <s v="CIMR-EB4A0018FBA INV CHN,7P5,A,SYD"/>
    <n v="1"/>
    <x v="2"/>
    <x v="1"/>
    <d v="2019-08-06T00:00:00"/>
  </r>
  <r>
    <s v="86620266"/>
    <s v="10"/>
    <x v="190"/>
    <s v="CIMR-EB4A0018FBA INV CHN,7P5,A,SYD"/>
    <n v="11"/>
    <x v="0"/>
    <x v="1"/>
    <d v="2019-08-06T00:00:00"/>
  </r>
  <r>
    <s v="86620266"/>
    <s v="20"/>
    <x v="129"/>
    <s v="CIMR-EB4A0023FBA INV CHN,011,A,SYD"/>
    <n v="2"/>
    <x v="0"/>
    <x v="1"/>
    <d v="2019-08-06T00:00:00"/>
  </r>
  <r>
    <s v="86634847"/>
    <s v="10"/>
    <x v="272"/>
    <s v="CIMR-NB4L0031BBA-8000 INV S948000,015,B,"/>
    <n v="2"/>
    <x v="0"/>
    <x v="1"/>
    <d v="2019-08-12T00:00:00"/>
  </r>
  <r>
    <s v="86620267"/>
    <s v="10"/>
    <x v="138"/>
    <s v="CIMR-JB4C0005BBA INV CHN,2P2/1P5,B,SYD"/>
    <n v="100"/>
    <x v="1"/>
    <x v="1"/>
    <d v="2019-08-06T00:00:00"/>
  </r>
  <r>
    <s v="86624044"/>
    <s v="10"/>
    <x v="73"/>
    <s v="CIMR-EB4A0103ABA INV CHN,055,EA,A"/>
    <n v="2"/>
    <x v="1"/>
    <x v="1"/>
    <d v="2019-08-07T00:00:00"/>
  </r>
  <r>
    <s v="86620269"/>
    <s v="10"/>
    <x v="273"/>
    <s v="CIMR-VB4C0018BBA INV CHN,7P5/5P5,A"/>
    <n v="10"/>
    <x v="1"/>
    <x v="1"/>
    <d v="2019-08-06T00:00:00"/>
  </r>
  <r>
    <s v="86620269"/>
    <s v="20"/>
    <x v="274"/>
    <s v="CIMR-VB4C0038BBA INV CHN,018/015,A"/>
    <n v="10"/>
    <x v="1"/>
    <x v="1"/>
    <d v="2019-08-06T00:00:00"/>
  </r>
  <r>
    <s v="86624045"/>
    <s v="10"/>
    <x v="171"/>
    <s v="CIMR-AB4A0072ABA INV CHN,037/030,EA,A"/>
    <n v="1"/>
    <x v="0"/>
    <x v="1"/>
    <d v="2019-08-07T00:00:00"/>
  </r>
  <r>
    <s v="86624045"/>
    <s v="20"/>
    <x v="71"/>
    <s v="CIMR-AB4A0088ABA INV CHN,045/037,EA,A"/>
    <n v="1"/>
    <x v="0"/>
    <x v="1"/>
    <d v="2019-08-07T00:00:00"/>
  </r>
  <r>
    <s v="86624046"/>
    <s v="10"/>
    <x v="275"/>
    <s v="CIMR-HB4A0304ABC INV CHN,160/132,A,SYD"/>
    <n v="2"/>
    <x v="0"/>
    <x v="1"/>
    <d v="2019-08-07T00:00:00"/>
  </r>
  <r>
    <s v="86624046"/>
    <s v="20"/>
    <x v="4"/>
    <s v="CIMR-HB4A0112ABC INV CHN,055/045,F"/>
    <n v="2"/>
    <x v="0"/>
    <x v="1"/>
    <d v="2019-08-07T00:00:00"/>
  </r>
  <r>
    <s v="86624046"/>
    <s v="30"/>
    <x v="64"/>
    <s v="CDBR-4220D OP BRAKING-UNIT,IP00,ROHS,ZC"/>
    <n v="4"/>
    <x v="0"/>
    <x v="1"/>
    <d v="2019-08-07T00:00:00"/>
  </r>
  <r>
    <s v="86624046"/>
    <s v="40"/>
    <x v="207"/>
    <s v="CDBR-4030D OP BRAKING-UNIT,IP20,REV.B"/>
    <n v="2"/>
    <x v="0"/>
    <x v="1"/>
    <d v="2019-08-07T00:00:00"/>
  </r>
  <r>
    <s v="86624046"/>
    <s v="50"/>
    <x v="74"/>
    <s v="SI-P3 OP GA7"/>
    <n v="16"/>
    <x v="0"/>
    <x v="1"/>
    <d v="2019-08-07T00:00:00"/>
  </r>
  <r>
    <s v="86620857"/>
    <s v="10"/>
    <x v="38"/>
    <s v="PG-B3 OP,SYD"/>
    <n v="40"/>
    <x v="2"/>
    <x v="1"/>
    <d v="2019-08-06T00:00:00"/>
  </r>
  <r>
    <s v="86620857"/>
    <s v="20"/>
    <x v="74"/>
    <s v="SI-P3 OP GA7"/>
    <n v="29"/>
    <x v="2"/>
    <x v="1"/>
    <d v="2019-08-06T00:00:00"/>
  </r>
  <r>
    <s v="86620861"/>
    <s v="10"/>
    <x v="74"/>
    <s v="SI-P3 OP GA7"/>
    <n v="11"/>
    <x v="0"/>
    <x v="1"/>
    <d v="2019-08-06T00:00:00"/>
  </r>
  <r>
    <s v="86620857"/>
    <s v="30"/>
    <x v="19"/>
    <s v="CIMR-AB4A0296ABA INV CHN,160/132,EA,A"/>
    <n v="1"/>
    <x v="2"/>
    <x v="1"/>
    <d v="2019-08-06T00:00:00"/>
  </r>
  <r>
    <s v="86620857"/>
    <s v="40"/>
    <x v="93"/>
    <s v="CIMR-AB4A0250ABA INV CHN,132/110,D,SYD"/>
    <n v="1"/>
    <x v="2"/>
    <x v="1"/>
    <d v="2019-08-06T00:00:00"/>
  </r>
  <r>
    <s v="86620857"/>
    <s v="50"/>
    <x v="82"/>
    <s v="CIMR-AB4A0208ABA INV CHN,110/090,F"/>
    <n v="1"/>
    <x v="2"/>
    <x v="1"/>
    <d v="2019-08-06T00:00:00"/>
  </r>
  <r>
    <s v="86620857"/>
    <s v="60"/>
    <x v="81"/>
    <s v="CIMR-AB4A0165ABA INV CHN,090/075,F"/>
    <n v="2"/>
    <x v="2"/>
    <x v="1"/>
    <d v="2019-08-06T00:00:00"/>
  </r>
  <r>
    <s v="86620857"/>
    <s v="70"/>
    <x v="71"/>
    <s v="CIMR-AB4A0088ABA INV CHN,045/037,EA,A"/>
    <n v="5"/>
    <x v="2"/>
    <x v="1"/>
    <d v="2019-08-06T00:00:00"/>
  </r>
  <r>
    <s v="86620857"/>
    <s v="80"/>
    <x v="171"/>
    <s v="CIMR-AB4A0072ABA INV CHN,037/030,EA,A"/>
    <n v="5"/>
    <x v="2"/>
    <x v="1"/>
    <d v="2019-08-06T00:00:00"/>
  </r>
  <r>
    <s v="86620857"/>
    <s v="90"/>
    <x v="204"/>
    <s v="CIMR-AB4A0058ABA INV CHN,030/022,EA,A"/>
    <n v="3"/>
    <x v="2"/>
    <x v="1"/>
    <d v="2019-08-06T00:00:00"/>
  </r>
  <r>
    <s v="86620857"/>
    <s v="100"/>
    <x v="88"/>
    <s v="CIMR-AB4A0018FBA INV CHN,7P5/5P5,A,SYD"/>
    <n v="10"/>
    <x v="2"/>
    <x v="1"/>
    <d v="2019-08-06T00:00:00"/>
  </r>
  <r>
    <s v="86620857"/>
    <s v="110"/>
    <x v="20"/>
    <s v="CIMR-AB4A0011FBA INV CHN,5P5/3P7,EF,A"/>
    <n v="15"/>
    <x v="2"/>
    <x v="1"/>
    <d v="2019-08-06T00:00:00"/>
  </r>
  <r>
    <s v="86620857"/>
    <s v="120"/>
    <x v="182"/>
    <s v="CIMR-AB4A0007FBA INV CHN,3P0/2P2,EF,A"/>
    <n v="20"/>
    <x v="2"/>
    <x v="1"/>
    <d v="2019-08-06T00:00:00"/>
  </r>
  <r>
    <s v="86620857"/>
    <s v="130"/>
    <x v="276"/>
    <s v="CIMR-HB4A0005FBC INV CHN,1P5/0P7,A,SYD"/>
    <n v="15"/>
    <x v="2"/>
    <x v="1"/>
    <d v="2019-08-06T00:00:00"/>
  </r>
  <r>
    <s v="86620857"/>
    <s v="140"/>
    <x v="185"/>
    <s v="CIMR-HB4A0009FBC INV CHN,3P7/2P2,A,SYD"/>
    <n v="7"/>
    <x v="2"/>
    <x v="1"/>
    <d v="2019-08-06T00:00:00"/>
  </r>
  <r>
    <s v="86620857"/>
    <s v="150"/>
    <x v="184"/>
    <s v="CIMR-HB4A0015FBC INV CHN,5P5/3P7,A,SYD"/>
    <n v="36"/>
    <x v="2"/>
    <x v="1"/>
    <d v="2019-08-06T00:00:00"/>
  </r>
  <r>
    <s v="86620857"/>
    <s v="160"/>
    <x v="183"/>
    <s v="CIMR-HB4A0018FBC INV CHN,7P5/5P5,A,SYD"/>
    <n v="28"/>
    <x v="2"/>
    <x v="1"/>
    <d v="2019-08-06T00:00:00"/>
  </r>
  <r>
    <s v="86620857"/>
    <s v="170"/>
    <x v="146"/>
    <s v="CIMR-HB4A0024FBC INV CHN,011/7P5,A,SYD"/>
    <n v="26"/>
    <x v="2"/>
    <x v="1"/>
    <d v="2019-08-06T00:00:00"/>
  </r>
  <r>
    <s v="86620857"/>
    <s v="180"/>
    <x v="173"/>
    <s v="CIMR-HB4A0031FBC INV CHN,015/011,A,SYD"/>
    <n v="24"/>
    <x v="2"/>
    <x v="1"/>
    <d v="2019-08-06T00:00:00"/>
  </r>
  <r>
    <s v="86620857"/>
    <s v="190"/>
    <x v="147"/>
    <s v="CIMR-HB4A0060ABC INV CHN,030/022,A,SYD"/>
    <n v="10"/>
    <x v="2"/>
    <x v="1"/>
    <d v="2019-08-06T00:00:00"/>
  </r>
  <r>
    <s v="86620857"/>
    <s v="200"/>
    <x v="97"/>
    <s v="CIMR-HB4A0075ABC INV CHN,037/030,A,SYD"/>
    <n v="7"/>
    <x v="2"/>
    <x v="1"/>
    <d v="2019-08-06T00:00:00"/>
  </r>
  <r>
    <s v="86620861"/>
    <s v="20"/>
    <x v="97"/>
    <s v="CIMR-HB4A0075ABC INV CHN,037/030,A,SYD"/>
    <n v="6"/>
    <x v="0"/>
    <x v="1"/>
    <d v="2019-08-06T00:00:00"/>
  </r>
  <r>
    <s v="86620857"/>
    <s v="210"/>
    <x v="72"/>
    <s v="CIMR-HB4A0091ABC INV CHN,045/037,A,SYD"/>
    <n v="8"/>
    <x v="2"/>
    <x v="1"/>
    <d v="2019-08-06T00:00:00"/>
  </r>
  <r>
    <s v="86620857"/>
    <s v="220"/>
    <x v="4"/>
    <s v="CIMR-HB4A0112ABC INV CHN,055/045,F"/>
    <n v="9"/>
    <x v="2"/>
    <x v="1"/>
    <d v="2019-08-06T00:00:00"/>
  </r>
  <r>
    <s v="86620857"/>
    <s v="230"/>
    <x v="37"/>
    <s v="CIMR-HB4A0150ABC INV CHN,075/055,F"/>
    <n v="5"/>
    <x v="2"/>
    <x v="1"/>
    <d v="2019-08-06T00:00:00"/>
  </r>
  <r>
    <s v="86620857"/>
    <s v="240"/>
    <x v="14"/>
    <s v="CIMR-HB4A0180ABC INV CHN,090/075,F"/>
    <n v="6"/>
    <x v="2"/>
    <x v="1"/>
    <d v="2019-08-06T00:00:00"/>
  </r>
  <r>
    <s v="86620857"/>
    <s v="250"/>
    <x v="17"/>
    <s v="CIMR-HB4A0370ABC INV CHN,185/160,A,SYD"/>
    <n v="1"/>
    <x v="2"/>
    <x v="1"/>
    <d v="2019-08-06T00:00:00"/>
  </r>
  <r>
    <s v="86620857"/>
    <s v="260"/>
    <x v="21"/>
    <s v="CIMR-AB4A0005FBA INV CHN,2P2/1P5,EF,A"/>
    <n v="5"/>
    <x v="2"/>
    <x v="1"/>
    <d v="2019-08-06T00:00:00"/>
  </r>
  <r>
    <s v="86620859"/>
    <s v="10"/>
    <x v="156"/>
    <s v="CIPR-GA70B4389ABBA-AAAAAA INV STD,B"/>
    <n v="1"/>
    <x v="0"/>
    <x v="1"/>
    <d v="2019-08-06T00:00:00"/>
  </r>
  <r>
    <s v="86620859"/>
    <s v="20"/>
    <x v="277"/>
    <s v="CIPR-GA70B4296ABBA-AAAAAA INV STD,B"/>
    <n v="5"/>
    <x v="0"/>
    <x v="1"/>
    <d v="2019-08-06T00:00:00"/>
  </r>
  <r>
    <s v="86620859"/>
    <s v="30"/>
    <x v="278"/>
    <s v="CIPR-GA70B4168ABBA-AAAAAA INV STD,B"/>
    <n v="4"/>
    <x v="0"/>
    <x v="1"/>
    <d v="2019-08-06T00:00:00"/>
  </r>
  <r>
    <s v="86620859"/>
    <s v="40"/>
    <x v="279"/>
    <s v="CIPR-GA70B4140ABBA-AAAAAA INV STD,B"/>
    <n v="4"/>
    <x v="0"/>
    <x v="1"/>
    <d v="2019-08-06T00:00:00"/>
  </r>
  <r>
    <s v="86620859"/>
    <s v="50"/>
    <x v="280"/>
    <s v="CIPR-GA70B4103ABBA-AAAAAA INV STD,B"/>
    <n v="1"/>
    <x v="0"/>
    <x v="1"/>
    <d v="2019-08-06T00:00:00"/>
  </r>
  <r>
    <s v="86620859"/>
    <s v="60"/>
    <x v="228"/>
    <s v="CIPR-GA70B4089ABBA-AAAAAA INV STD,B"/>
    <n v="1"/>
    <x v="0"/>
    <x v="1"/>
    <d v="2019-08-06T00:00:00"/>
  </r>
  <r>
    <s v="86620859"/>
    <s v="70"/>
    <x v="281"/>
    <s v="CIPR-GA70B4031ABBA-AAAAAA INV STD,B"/>
    <n v="1"/>
    <x v="0"/>
    <x v="1"/>
    <d v="2019-08-06T00:00:00"/>
  </r>
  <r>
    <s v="86620859"/>
    <s v="80"/>
    <x v="195"/>
    <s v="CIPR-GA70B4023ABBA-AAAAAA INV STD,B"/>
    <n v="6"/>
    <x v="0"/>
    <x v="1"/>
    <d v="2019-08-06T00:00:00"/>
  </r>
  <r>
    <s v="86620859"/>
    <s v="90"/>
    <x v="194"/>
    <s v="CIPR-GA70B4018ABBA-AAAAAA INV STD,B"/>
    <n v="2"/>
    <x v="0"/>
    <x v="1"/>
    <d v="2019-08-06T00:00:00"/>
  </r>
  <r>
    <s v="86620859"/>
    <s v="100"/>
    <x v="193"/>
    <s v="CIPR-GA70B4012ABBA-AAAAAA INV STD,B"/>
    <n v="2"/>
    <x v="0"/>
    <x v="1"/>
    <d v="2019-08-06T00:00:00"/>
  </r>
  <r>
    <s v="86620862"/>
    <s v="10"/>
    <x v="201"/>
    <s v="CIMR-JBBA0002BBA INV CHN,0P4/0P2,A,SYD"/>
    <n v="8"/>
    <x v="0"/>
    <x v="1"/>
    <d v="2019-08-06T00:00:00"/>
  </r>
  <r>
    <s v="86620863"/>
    <s v="10"/>
    <x v="271"/>
    <s v="CIMR-JB2A0020BBA INV CHN,5P5/3P7,A,SYD"/>
    <n v="6"/>
    <x v="0"/>
    <x v="1"/>
    <d v="2019-08-06T00:00:00"/>
  </r>
  <r>
    <s v="86620864"/>
    <s v="10"/>
    <x v="159"/>
    <s v="CIMR-VB4A0002BBA INV CHN,0P7/0P4,EB,D"/>
    <n v="50"/>
    <x v="0"/>
    <x v="1"/>
    <d v="2019-08-06T00:00:00"/>
  </r>
  <r>
    <s v="86620864"/>
    <s v="20"/>
    <x v="176"/>
    <s v="CIMR-VB4A0004BBA INV CHN,1P5/0P7,EB,D"/>
    <n v="50"/>
    <x v="0"/>
    <x v="1"/>
    <d v="2019-08-06T00:00:00"/>
  </r>
  <r>
    <s v="86620864"/>
    <s v="30"/>
    <x v="175"/>
    <s v="CIMR-VB4A0005BBA INV CHN,2P2/1P5,D,SYD"/>
    <n v="5"/>
    <x v="0"/>
    <x v="1"/>
    <d v="2019-08-06T00:00:00"/>
  </r>
  <r>
    <s v="86620865"/>
    <s v="10"/>
    <x v="282"/>
    <s v="CIMR-TB4V0023ABA INV CHN,011/7P5,EA,A"/>
    <n v="2"/>
    <x v="0"/>
    <x v="1"/>
    <d v="2019-08-06T00:00:00"/>
  </r>
  <r>
    <s v="86621556"/>
    <s v="10"/>
    <x v="64"/>
    <s v="CDBR-4220D OP BRAKING-UNIT,IP00,ROHS,ZC"/>
    <n v="30"/>
    <x v="0"/>
    <x v="1"/>
    <d v="2019-08-06T00:00:00"/>
  </r>
  <r>
    <s v="86636425"/>
    <s v="10"/>
    <x v="203"/>
    <s v="CIMR-LB4A0031FAC INV CHN,015,EF,A"/>
    <n v="20"/>
    <x v="0"/>
    <x v="1"/>
    <d v="2019-08-14T00:00:00"/>
  </r>
  <r>
    <s v="86632839"/>
    <s v="20"/>
    <x v="208"/>
    <s v="CIMR-LB4A0045AAC INV CHN,022,EA,A"/>
    <n v="3"/>
    <x v="0"/>
    <x v="1"/>
    <d v="2019-08-09T00:00:00"/>
  </r>
  <r>
    <s v="86638099"/>
    <s v="10"/>
    <x v="283"/>
    <s v="CIMR-HB4X0304ABC-8103 INV S988103,132,A"/>
    <n v="6"/>
    <x v="0"/>
    <x v="1"/>
    <d v="2019-08-16T00:00:00"/>
  </r>
  <r>
    <s v="86621594"/>
    <s v="10"/>
    <x v="284"/>
    <s v="CIMR-LB4A0075AAC INV CHN,037,EA,A"/>
    <n v="3"/>
    <x v="0"/>
    <x v="1"/>
    <d v="2019-08-06T00:00:00"/>
  </r>
  <r>
    <s v="86632845"/>
    <s v="10"/>
    <x v="284"/>
    <s v="CIMR-LB4A0075AAC INV CHN,037,EA,A"/>
    <n v="2"/>
    <x v="0"/>
    <x v="1"/>
    <d v="2019-08-09T00:00:00"/>
  </r>
  <r>
    <s v="86621633"/>
    <s v="10"/>
    <x v="226"/>
    <s v="CIPR-GA70B4004ABBA-AAAAAA INV STD,B"/>
    <n v="1"/>
    <x v="0"/>
    <x v="1"/>
    <d v="2019-08-06T00:00:00"/>
  </r>
  <r>
    <s v="86621635"/>
    <s v="10"/>
    <x v="173"/>
    <s v="CIMR-HB4A0031FBC INV CHN,015/011,A,SYD"/>
    <n v="1"/>
    <x v="0"/>
    <x v="1"/>
    <d v="2019-08-06T00:00:00"/>
  </r>
  <r>
    <s v="86621635"/>
    <s v="20"/>
    <x v="135"/>
    <s v="CIMR-AB4A0031FBA INV CHN,015/011,A,SYD"/>
    <n v="1"/>
    <x v="0"/>
    <x v="1"/>
    <d v="2019-08-06T00:00:00"/>
  </r>
  <r>
    <s v="86621635"/>
    <s v="30"/>
    <x v="49"/>
    <s v="CIMR-VB4A0007BBA INV CHN,3P0/2P2,D,SYD"/>
    <n v="5"/>
    <x v="0"/>
    <x v="1"/>
    <d v="2019-08-06T00:00:00"/>
  </r>
  <r>
    <s v="86644537"/>
    <s v="10"/>
    <x v="190"/>
    <s v="CIMR-EB4A0018FBA INV CHN,7P5,A,SYD"/>
    <n v="54"/>
    <x v="0"/>
    <x v="1"/>
    <d v="2019-08-20T00:00:00"/>
  </r>
  <r>
    <s v="86644538"/>
    <s v="10"/>
    <x v="11"/>
    <s v="CIMR-EB4A0009FBA INV CHN,3P7,EF,A"/>
    <n v="32"/>
    <x v="0"/>
    <x v="1"/>
    <d v="2019-08-20T00:00:00"/>
  </r>
  <r>
    <s v="86621636"/>
    <s v="10"/>
    <x v="285"/>
    <s v="CIPR-CH70B4007ABBA-GAAAAA INV STD,B"/>
    <n v="2"/>
    <x v="0"/>
    <x v="1"/>
    <d v="2019-08-06T00:00:00"/>
  </r>
  <r>
    <s v="86621637"/>
    <s v="10"/>
    <x v="48"/>
    <s v="CIMR-VB4A0009BBA INV CHN,3P7/3P0,EB,A"/>
    <n v="10"/>
    <x v="0"/>
    <x v="1"/>
    <d v="2019-08-06T00:00:00"/>
  </r>
  <r>
    <s v="86621638"/>
    <s v="10"/>
    <x v="170"/>
    <s v="CIMR-AB4A0038FBA INV CHN,018/015,A,SYD"/>
    <n v="4"/>
    <x v="0"/>
    <x v="1"/>
    <d v="2019-08-06T00:00:00"/>
  </r>
  <r>
    <s v="86624047"/>
    <s v="10"/>
    <x v="174"/>
    <s v="CIMR-HB4A0006FBC INV CHN,2P2/1P5,A,SYD"/>
    <n v="4"/>
    <x v="3"/>
    <x v="1"/>
    <d v="2019-08-07T00:00:00"/>
  </r>
  <r>
    <s v="86624047"/>
    <s v="20"/>
    <x v="183"/>
    <s v="CIMR-HB4A0018FBC INV CHN,7P5/5P5,A,SYD"/>
    <n v="15"/>
    <x v="3"/>
    <x v="1"/>
    <d v="2019-08-07T00:00:00"/>
  </r>
  <r>
    <s v="86624047"/>
    <s v="30"/>
    <x v="182"/>
    <s v="CIMR-AB4A0007FBA INV CHN,3P0/2P2,EF,A"/>
    <n v="2"/>
    <x v="3"/>
    <x v="1"/>
    <d v="2019-08-07T00:00:00"/>
  </r>
  <r>
    <s v="86624048"/>
    <s v="10"/>
    <x v="173"/>
    <s v="CIMR-HB4A0031FBC INV CHN,015/011,A,SYD"/>
    <n v="5"/>
    <x v="1"/>
    <x v="1"/>
    <d v="2019-08-07T00:00:00"/>
  </r>
  <r>
    <s v="86624049"/>
    <s v="10"/>
    <x v="49"/>
    <s v="CIMR-VB4A0007BBA INV CHN,3P0/2P2,D,SYD"/>
    <n v="20"/>
    <x v="1"/>
    <x v="1"/>
    <d v="2019-08-07T00:00:00"/>
  </r>
  <r>
    <s v="86624049"/>
    <s v="20"/>
    <x v="177"/>
    <s v="CIMR-VB4A0018FBA INV CHN,7P5/5P5,A,SYD"/>
    <n v="20"/>
    <x v="1"/>
    <x v="1"/>
    <d v="2019-08-07T00:00:00"/>
  </r>
  <r>
    <s v="86624049"/>
    <s v="30"/>
    <x v="178"/>
    <s v="CIMR-VB4A0038FBA INV CHN,018/015,A,SYD"/>
    <n v="10"/>
    <x v="1"/>
    <x v="1"/>
    <d v="2019-08-07T00:00:00"/>
  </r>
  <r>
    <s v="86624049"/>
    <s v="40"/>
    <x v="286"/>
    <s v="CIMR-VB4A0004BBA INV CHN,1P5/0P7,EB,A"/>
    <n v="30"/>
    <x v="1"/>
    <x v="1"/>
    <d v="2019-08-07T00:00:00"/>
  </r>
  <r>
    <s v="86624050"/>
    <s v="10"/>
    <x v="21"/>
    <s v="CIMR-AB4A0005FBA INV CHN,2P2/1P5,EF,A"/>
    <n v="10"/>
    <x v="1"/>
    <x v="1"/>
    <d v="2019-08-07T00:00:00"/>
  </r>
  <r>
    <s v="86624051"/>
    <s v="10"/>
    <x v="170"/>
    <s v="CIMR-AB4A0038FBA INV CHN,018/015,A,SYD"/>
    <n v="5"/>
    <x v="1"/>
    <x v="1"/>
    <d v="2019-08-07T00:00:00"/>
  </r>
  <r>
    <s v="86624051"/>
    <s v="20"/>
    <x v="20"/>
    <s v="CIMR-AB4A0011FBA INV CHN,5P5/3P7,EF,A"/>
    <n v="10"/>
    <x v="1"/>
    <x v="1"/>
    <d v="2019-08-07T00:00:00"/>
  </r>
  <r>
    <s v="86624053"/>
    <s v="10"/>
    <x v="287"/>
    <s v="CIMR-JB4C0011BBA INV CHN,5P5/3P7,A,SYD"/>
    <n v="12"/>
    <x v="0"/>
    <x v="1"/>
    <d v="2019-08-07T00:00:00"/>
  </r>
  <r>
    <s v="86635420"/>
    <s v="10"/>
    <x v="287"/>
    <s v="CIMR-JB4C0011BBA INV CHN,5P5/3P7,A,SYD"/>
    <n v="3"/>
    <x v="0"/>
    <x v="1"/>
    <d v="2019-08-13T00:00:00"/>
  </r>
  <r>
    <s v="86624054"/>
    <s v="10"/>
    <x v="203"/>
    <s v="CIMR-LB4A0031FAC INV CHN,015,EF,A"/>
    <n v="4"/>
    <x v="1"/>
    <x v="1"/>
    <d v="2019-08-07T00:00:00"/>
  </r>
  <r>
    <s v="86624056"/>
    <s v="10"/>
    <x v="191"/>
    <s v="CIMR-EB4A0011FBA INV CHN,5P5,EF,A"/>
    <n v="1"/>
    <x v="0"/>
    <x v="1"/>
    <d v="2019-08-07T00:00:00"/>
  </r>
  <r>
    <s v="86624056"/>
    <s v="20"/>
    <x v="190"/>
    <s v="CIMR-EB4A0018FBA INV CHN,7P5,A,SYD"/>
    <n v="1"/>
    <x v="0"/>
    <x v="1"/>
    <d v="2019-08-07T00:00:00"/>
  </r>
  <r>
    <s v="86624057"/>
    <s v="10"/>
    <x v="277"/>
    <s v="CIPR-GA70B4296ABBA-AAAAAA INV STD,B"/>
    <n v="1"/>
    <x v="0"/>
    <x v="1"/>
    <d v="2019-08-07T00:00:00"/>
  </r>
  <r>
    <s v="86624211"/>
    <s v="10"/>
    <x v="288"/>
    <s v="CIMR-JBBA0001BBA INV CHN,0P2/0P1,A,SYD"/>
    <n v="10"/>
    <x v="0"/>
    <x v="1"/>
    <d v="2019-08-07T00:00:00"/>
  </r>
  <r>
    <s v="86624212"/>
    <s v="10"/>
    <x v="225"/>
    <s v="JVOP-180 OP LCD-OPE,13LANG,REV:H"/>
    <n v="20"/>
    <x v="0"/>
    <x v="1"/>
    <d v="2019-08-07T00:00:00"/>
  </r>
  <r>
    <s v="86624213"/>
    <s v="10"/>
    <x v="69"/>
    <s v="CIMR-AB4A0139ABA INV CHN,075/055,F"/>
    <n v="15"/>
    <x v="0"/>
    <x v="1"/>
    <d v="2019-08-07T00:00:00"/>
  </r>
  <r>
    <s v="86624213"/>
    <s v="20"/>
    <x v="171"/>
    <s v="CIMR-AB4A0072ABA INV CHN,037/030,EA,A"/>
    <n v="30"/>
    <x v="0"/>
    <x v="1"/>
    <d v="2019-08-07T00:00:00"/>
  </r>
  <r>
    <s v="86624215"/>
    <s v="10"/>
    <x v="170"/>
    <s v="CIMR-AB4A0038FBA INV CHN,018/015,A,SYD"/>
    <n v="20"/>
    <x v="0"/>
    <x v="1"/>
    <d v="2019-08-07T00:00:00"/>
  </r>
  <r>
    <s v="86640079"/>
    <s v="10"/>
    <x v="289"/>
    <s v="CIPR-GA70C4208BBBA-BAAALA-8004 INV,B"/>
    <n v="8"/>
    <x v="0"/>
    <x v="1"/>
    <d v="2019-08-19T00:00:00"/>
  </r>
  <r>
    <s v="86631827"/>
    <s v="10"/>
    <x v="25"/>
    <s v="CIMR-AB2A0056FAA INV CHN,015/011,EF,A"/>
    <n v="1"/>
    <x v="0"/>
    <x v="1"/>
    <d v="2019-08-09T00:00:00"/>
  </r>
  <r>
    <s v="86624216"/>
    <s v="10"/>
    <x v="290"/>
    <s v="CIMR-LB4A0060AAC INV CHN,030,EA,A"/>
    <n v="10"/>
    <x v="0"/>
    <x v="1"/>
    <d v="2019-08-07T00:00:00"/>
  </r>
  <r>
    <s v="86624217"/>
    <s v="10"/>
    <x v="168"/>
    <s v="CIMR-TB4V0011BBA INV CHN,5P5/3P7,EB,A"/>
    <n v="10"/>
    <x v="0"/>
    <x v="1"/>
    <d v="2019-08-07T00:00:00"/>
  </r>
  <r>
    <s v="86624217"/>
    <s v="20"/>
    <x v="291"/>
    <s v="CIMR-TB4V0009BBA INV CHN,3P7/3P0,EB,A"/>
    <n v="10"/>
    <x v="0"/>
    <x v="1"/>
    <d v="2019-08-07T00:00:00"/>
  </r>
  <r>
    <s v="86624217"/>
    <s v="30"/>
    <x v="292"/>
    <s v="CIMR-TB4V0007BBA INV CHN,3P0/2P2,EB,D"/>
    <n v="10"/>
    <x v="0"/>
    <x v="1"/>
    <d v="2019-08-07T00:00:00"/>
  </r>
  <r>
    <s v="86624217"/>
    <s v="40"/>
    <x v="293"/>
    <s v="CIMR-TB4V0038ABA INV CHN,018/015,EA,A"/>
    <n v="10"/>
    <x v="0"/>
    <x v="1"/>
    <d v="2019-08-07T00:00:00"/>
  </r>
  <r>
    <s v="86652606"/>
    <s v="10"/>
    <x v="166"/>
    <s v="CIMR-TB4V0031ABA INV CHN,015/011,EA,A"/>
    <n v="5"/>
    <x v="0"/>
    <x v="0"/>
    <d v="2019-08-22T00:00:00"/>
  </r>
  <r>
    <s v="86636291"/>
    <s v="10"/>
    <x v="294"/>
    <s v="CIMR-TB4V0004JBB INV CHN,1P5/0P7,EJ,A"/>
    <n v="16"/>
    <x v="0"/>
    <x v="1"/>
    <d v="2019-08-14T00:00:00"/>
  </r>
  <r>
    <s v="86636291"/>
    <s v="20"/>
    <x v="295"/>
    <s v="CIMR-TB4V0007JBB INV CHN,3P0/2P2,EJ,A"/>
    <n v="4"/>
    <x v="0"/>
    <x v="1"/>
    <d v="2019-08-14T00:00:00"/>
  </r>
  <r>
    <s v="86644541"/>
    <s v="10"/>
    <x v="289"/>
    <s v="CIPR-GA70C4208BBBA-BAAALA-8004 INV,B"/>
    <n v="1"/>
    <x v="0"/>
    <x v="1"/>
    <d v="2019-08-20T00:00:00"/>
  </r>
  <r>
    <s v="86624221"/>
    <s v="10"/>
    <x v="83"/>
    <s v="CIMR-AB4A0515ABA INV CHN,250/220,EA,A"/>
    <n v="1"/>
    <x v="2"/>
    <x v="1"/>
    <d v="2019-08-07T00:00:00"/>
  </r>
  <r>
    <s v="86624222"/>
    <s v="10"/>
    <x v="137"/>
    <s v="CIMR-JB4C0004BBA INV CHN,1P5/0P7,B,SYD"/>
    <n v="150"/>
    <x v="1"/>
    <x v="1"/>
    <d v="2019-08-07T00:00:00"/>
  </r>
  <r>
    <s v="86637424"/>
    <s v="10"/>
    <x v="296"/>
    <s v="CIMR-LB4A0075AAC INV J940007,037,A,SYD,"/>
    <n v="5"/>
    <x v="0"/>
    <x v="1"/>
    <d v="2019-08-15T00:00:00"/>
  </r>
  <r>
    <s v="86624223"/>
    <s v="10"/>
    <x v="37"/>
    <s v="CIMR-HB4A0150ABC INV CHN,075/055,F"/>
    <n v="10"/>
    <x v="0"/>
    <x v="1"/>
    <d v="2019-08-07T00:00:00"/>
  </r>
  <r>
    <s v="86624225"/>
    <s v="10"/>
    <x v="38"/>
    <s v="PG-B3 OP,SYD"/>
    <n v="60"/>
    <x v="0"/>
    <x v="1"/>
    <d v="2019-08-07T00:00:00"/>
  </r>
  <r>
    <s v="86624226"/>
    <s v="10"/>
    <x v="146"/>
    <s v="CIMR-HB4A0024FBC INV CHN,011/7P5,A,SYD"/>
    <n v="30"/>
    <x v="0"/>
    <x v="1"/>
    <d v="2019-08-07T00:00:00"/>
  </r>
  <r>
    <s v="86624226"/>
    <s v="20"/>
    <x v="38"/>
    <s v="PG-B3 OP,SYD"/>
    <n v="50"/>
    <x v="0"/>
    <x v="1"/>
    <d v="2019-08-07T00:00:00"/>
  </r>
  <r>
    <s v="86624170"/>
    <s v="10"/>
    <x v="90"/>
    <s v="CIMR-JBBA0003BBA INV CHN,0P7/0P4,A,SYD"/>
    <n v="30"/>
    <x v="0"/>
    <x v="1"/>
    <d v="2019-08-07T00:00:00"/>
  </r>
  <r>
    <s v="86624227"/>
    <s v="10"/>
    <x v="183"/>
    <s v="CIMR-HB4A0018FBC INV CHN,7P5/5P5,A,SYD"/>
    <n v="5"/>
    <x v="0"/>
    <x v="1"/>
    <d v="2019-08-07T00:00:00"/>
  </r>
  <r>
    <s v="86624228"/>
    <s v="10"/>
    <x v="135"/>
    <s v="CIMR-AB4A0031FBA INV CHN,015/011,A,SYD"/>
    <n v="5"/>
    <x v="0"/>
    <x v="1"/>
    <d v="2019-08-07T00:00:00"/>
  </r>
  <r>
    <s v="86625539"/>
    <s v="10"/>
    <x v="64"/>
    <s v="CDBR-4220D OP BRAKING-UNIT,IP00,ROHS,ZC"/>
    <n v="4"/>
    <x v="0"/>
    <x v="1"/>
    <d v="2019-08-07T00:00:00"/>
  </r>
  <r>
    <s v="86625539"/>
    <s v="20"/>
    <x v="55"/>
    <s v="CDBR-4045D OP BRAKING-UNIT,IP20,REV.B"/>
    <n v="30"/>
    <x v="0"/>
    <x v="1"/>
    <d v="2019-08-07T00:00:00"/>
  </r>
  <r>
    <s v="86625539"/>
    <s v="30"/>
    <x v="74"/>
    <s v="SI-P3 OP GA7"/>
    <n v="20"/>
    <x v="0"/>
    <x v="1"/>
    <d v="2019-08-07T00:00:00"/>
  </r>
  <r>
    <s v="86625539"/>
    <s v="40"/>
    <x v="212"/>
    <s v="PG-X3 OP,SYD"/>
    <n v="20"/>
    <x v="0"/>
    <x v="1"/>
    <d v="2019-08-07T00:00:00"/>
  </r>
  <r>
    <s v="86625539"/>
    <s v="50"/>
    <x v="275"/>
    <s v="CIMR-HB4A0304ABC INV CHN,160/132,A,SYD"/>
    <n v="1"/>
    <x v="0"/>
    <x v="1"/>
    <d v="2019-08-07T00:00:00"/>
  </r>
  <r>
    <s v="86624229"/>
    <s v="10"/>
    <x v="297"/>
    <s v="CIPR-GA70B4675ABBA-AAAAAA INV STD,B"/>
    <n v="4"/>
    <x v="0"/>
    <x v="1"/>
    <d v="2019-08-07T00:00:00"/>
  </r>
  <r>
    <s v="86624229"/>
    <s v="20"/>
    <x v="156"/>
    <s v="CIPR-GA70B4389ABBA-AAAAAA INV STD,B"/>
    <n v="2"/>
    <x v="0"/>
    <x v="1"/>
    <d v="2019-08-07T00:00:00"/>
  </r>
  <r>
    <s v="86624229"/>
    <s v="30"/>
    <x v="155"/>
    <s v="CIPR-GA70B4371ABBA-AAAAAA INV STD,B"/>
    <n v="2"/>
    <x v="0"/>
    <x v="1"/>
    <d v="2019-08-07T00:00:00"/>
  </r>
  <r>
    <s v="86624229"/>
    <s v="40"/>
    <x v="277"/>
    <s v="CIPR-GA70B4296ABBA-AAAAAA INV STD,B"/>
    <n v="5"/>
    <x v="0"/>
    <x v="1"/>
    <d v="2019-08-07T00:00:00"/>
  </r>
  <r>
    <s v="86624229"/>
    <s v="50"/>
    <x v="198"/>
    <s v="CIPR-GA70B4208ABBA-AAAAAA INV STD,B"/>
    <n v="8"/>
    <x v="0"/>
    <x v="1"/>
    <d v="2019-08-07T00:00:00"/>
  </r>
  <r>
    <s v="86624229"/>
    <s v="60"/>
    <x v="278"/>
    <s v="CIPR-GA70B4168ABBA-AAAAAA INV STD,B"/>
    <n v="4"/>
    <x v="0"/>
    <x v="1"/>
    <d v="2019-08-07T00:00:00"/>
  </r>
  <r>
    <s v="86624229"/>
    <s v="70"/>
    <x v="279"/>
    <s v="CIPR-GA70B4140ABBA-AAAAAA INV STD,B"/>
    <n v="15"/>
    <x v="0"/>
    <x v="1"/>
    <d v="2019-08-07T00:00:00"/>
  </r>
  <r>
    <s v="86624229"/>
    <s v="80"/>
    <x v="280"/>
    <s v="CIPR-GA70B4103ABBA-AAAAAA INV STD,B"/>
    <n v="15"/>
    <x v="0"/>
    <x v="1"/>
    <d v="2019-08-07T00:00:00"/>
  </r>
  <r>
    <s v="86624229"/>
    <s v="90"/>
    <x v="228"/>
    <s v="CIPR-GA70B4089ABBA-AAAAAA INV STD,B"/>
    <n v="2"/>
    <x v="0"/>
    <x v="1"/>
    <d v="2019-08-07T00:00:00"/>
  </r>
  <r>
    <s v="86635423"/>
    <s v="10"/>
    <x v="228"/>
    <s v="CIPR-GA70B4089ABBA-AAAAAA INV STD,B"/>
    <n v="21"/>
    <x v="0"/>
    <x v="1"/>
    <d v="2019-08-13T00:00:00"/>
  </r>
  <r>
    <s v="86637425"/>
    <s v="10"/>
    <x v="228"/>
    <s v="CIPR-GA70B4089ABBA-AAAAAA INV STD,B"/>
    <n v="2"/>
    <x v="0"/>
    <x v="1"/>
    <d v="2019-08-15T00:00:00"/>
  </r>
  <r>
    <s v="86624229"/>
    <s v="100"/>
    <x v="197"/>
    <s v="CIPR-GA70B4075ABBA-AAAAAA INV STD,B"/>
    <n v="18"/>
    <x v="0"/>
    <x v="1"/>
    <d v="2019-08-07T00:00:00"/>
  </r>
  <r>
    <s v="86635423"/>
    <s v="20"/>
    <x v="197"/>
    <s v="CIPR-GA70B4075ABBA-AAAAAA INV STD,B"/>
    <n v="12"/>
    <x v="0"/>
    <x v="1"/>
    <d v="2019-08-13T00:00:00"/>
  </r>
  <r>
    <s v="86624229"/>
    <s v="110"/>
    <x v="150"/>
    <s v="CIPR-GA70B4060ABBA-AAAAAA INV STD,B"/>
    <n v="50"/>
    <x v="0"/>
    <x v="1"/>
    <d v="2019-08-07T00:00:00"/>
  </r>
  <r>
    <s v="86624229"/>
    <s v="120"/>
    <x v="298"/>
    <s v="CIPR-GA70B4038ABBA-AAAAAA INV STD,B"/>
    <n v="30"/>
    <x v="0"/>
    <x v="1"/>
    <d v="2019-08-07T00:00:00"/>
  </r>
  <r>
    <s v="86624229"/>
    <s v="130"/>
    <x v="281"/>
    <s v="CIPR-GA70B4031ABBA-AAAAAA INV STD,B"/>
    <n v="30"/>
    <x v="0"/>
    <x v="1"/>
    <d v="2019-08-07T00:00:00"/>
  </r>
  <r>
    <s v="86624229"/>
    <s v="140"/>
    <x v="195"/>
    <s v="CIPR-GA70B4023ABBA-AAAAAA INV STD,B"/>
    <n v="4"/>
    <x v="0"/>
    <x v="1"/>
    <d v="2019-08-07T00:00:00"/>
  </r>
  <r>
    <s v="86638106"/>
    <s v="10"/>
    <x v="195"/>
    <s v="CIPR-GA70B4023ABBA-AAAAAA INV STD,B"/>
    <n v="46"/>
    <x v="0"/>
    <x v="1"/>
    <d v="2019-08-16T00:00:00"/>
  </r>
  <r>
    <s v="86625326"/>
    <s v="10"/>
    <x v="154"/>
    <s v="CIMR-JB4A0007BBA INV CHN,3P0/2P2,A,SYD"/>
    <n v="10"/>
    <x v="1"/>
    <x v="1"/>
    <d v="2019-08-07T00:00:00"/>
  </r>
  <r>
    <s v="86625327"/>
    <s v="10"/>
    <x v="46"/>
    <s v="CIMR-VB4A0031FBA INV CHN,015/011,A,SYD"/>
    <n v="10"/>
    <x v="0"/>
    <x v="1"/>
    <d v="2019-08-07T00:00:00"/>
  </r>
  <r>
    <s v="86625327"/>
    <s v="20"/>
    <x v="47"/>
    <s v="CIMR-VB4A0023FBA INV CHN,011/7P5,A,SYD"/>
    <n v="5"/>
    <x v="0"/>
    <x v="1"/>
    <d v="2019-08-07T00:00:00"/>
  </r>
  <r>
    <s v="86625327"/>
    <s v="30"/>
    <x v="177"/>
    <s v="CIMR-VB4A0018FBA INV CHN,7P5/5P5,A,SYD"/>
    <n v="10"/>
    <x v="0"/>
    <x v="1"/>
    <d v="2019-08-07T00:00:00"/>
  </r>
  <r>
    <s v="86625327"/>
    <s v="40"/>
    <x v="204"/>
    <s v="CIMR-AB4A0058ABA INV CHN,030/022,EA,A"/>
    <n v="15"/>
    <x v="0"/>
    <x v="1"/>
    <d v="2019-08-07T00:00:00"/>
  </r>
  <r>
    <s v="86625328"/>
    <s v="10"/>
    <x v="64"/>
    <s v="CDBR-4220D OP BRAKING-UNIT,IP00,ROHS,ZC"/>
    <n v="2"/>
    <x v="0"/>
    <x v="1"/>
    <d v="2019-08-07T00:00:00"/>
  </r>
  <r>
    <s v="86625329"/>
    <s v="10"/>
    <x v="299"/>
    <s v="CIMR-VB4C0002BBA INV CHN,0P7/0P4,A"/>
    <n v="1"/>
    <x v="0"/>
    <x v="1"/>
    <d v="2019-08-07T00:00:00"/>
  </r>
  <r>
    <s v="86625329"/>
    <s v="20"/>
    <x v="133"/>
    <s v="CIMR-VB4C0004BBA INV CHN,1P5/0P7,D"/>
    <n v="3"/>
    <x v="0"/>
    <x v="1"/>
    <d v="2019-08-07T00:00:00"/>
  </r>
  <r>
    <s v="86625329"/>
    <s v="30"/>
    <x v="132"/>
    <s v="CIMR-VB4C0005BBA INV CHN,2P2/1P5,D"/>
    <n v="1"/>
    <x v="0"/>
    <x v="1"/>
    <d v="2019-08-07T00:00:00"/>
  </r>
  <r>
    <s v="86625329"/>
    <s v="40"/>
    <x v="237"/>
    <s v="CIMR-VB4C0007BBA INV CHN,3P0/2P2,D"/>
    <n v="1"/>
    <x v="0"/>
    <x v="1"/>
    <d v="2019-08-07T00:00:00"/>
  </r>
  <r>
    <s v="86625329"/>
    <s v="50"/>
    <x v="238"/>
    <s v="CIMR-VB4C0009BBA INV CHN,3P7/3P0,A"/>
    <n v="1"/>
    <x v="0"/>
    <x v="1"/>
    <d v="2019-08-07T00:00:00"/>
  </r>
  <r>
    <s v="86625329"/>
    <s v="60"/>
    <x v="273"/>
    <s v="CIMR-VB4C0018BBA INV CHN,7P5/5P5,A"/>
    <n v="2"/>
    <x v="0"/>
    <x v="1"/>
    <d v="2019-08-07T00:00:00"/>
  </r>
  <r>
    <s v="86625329"/>
    <s v="70"/>
    <x v="239"/>
    <s v="CIMR-VB4C0023BBA INV CHN,011/7P5,A"/>
    <n v="7"/>
    <x v="0"/>
    <x v="1"/>
    <d v="2019-08-07T00:00:00"/>
  </r>
  <r>
    <s v="86625329"/>
    <s v="80"/>
    <x v="236"/>
    <s v="CIMR-VB4C0031BBA INV CHN,015/011,A"/>
    <n v="7"/>
    <x v="0"/>
    <x v="1"/>
    <d v="2019-08-07T00:00:00"/>
  </r>
  <r>
    <s v="86625330"/>
    <s v="10"/>
    <x v="55"/>
    <s v="CDBR-4045D OP BRAKING-UNIT,IP20,REV.B"/>
    <n v="10"/>
    <x v="2"/>
    <x v="1"/>
    <d v="2019-08-07T00:00:00"/>
  </r>
  <r>
    <s v="86625331"/>
    <s v="10"/>
    <x v="300"/>
    <s v="CIPR-GA70B4009ABBA-AAAAAA INV STD,B"/>
    <n v="2"/>
    <x v="2"/>
    <x v="1"/>
    <d v="2019-08-07T00:00:00"/>
  </r>
  <r>
    <s v="86625331"/>
    <s v="20"/>
    <x v="195"/>
    <s v="CIPR-GA70B4023ABBA-AAAAAA INV STD,B"/>
    <n v="2"/>
    <x v="2"/>
    <x v="1"/>
    <d v="2019-08-07T00:00:00"/>
  </r>
  <r>
    <s v="86625331"/>
    <s v="30"/>
    <x v="281"/>
    <s v="CIPR-GA70B4031ABBA-AAAAAA INV STD,B"/>
    <n v="2"/>
    <x v="2"/>
    <x v="1"/>
    <d v="2019-08-07T00:00:00"/>
  </r>
  <r>
    <s v="86625331"/>
    <s v="40"/>
    <x v="298"/>
    <s v="CIPR-GA70B4038ABBA-AAAAAA INV STD,B"/>
    <n v="4"/>
    <x v="2"/>
    <x v="1"/>
    <d v="2019-08-07T00:00:00"/>
  </r>
  <r>
    <s v="86625331"/>
    <s v="50"/>
    <x v="196"/>
    <s v="CIPR-GA70B4044ABBA-AAAAAA INV STD,B"/>
    <n v="3"/>
    <x v="2"/>
    <x v="1"/>
    <d v="2019-08-07T00:00:00"/>
  </r>
  <r>
    <s v="86625339"/>
    <s v="10"/>
    <x v="196"/>
    <s v="CIPR-GA70B4044ABBA-AAAAAA INV STD,B"/>
    <n v="1"/>
    <x v="0"/>
    <x v="1"/>
    <d v="2019-08-07T00:00:00"/>
  </r>
  <r>
    <s v="86625331"/>
    <s v="60"/>
    <x v="150"/>
    <s v="CIPR-GA70B4060ABBA-AAAAAA INV STD,B"/>
    <n v="6"/>
    <x v="2"/>
    <x v="1"/>
    <d v="2019-08-07T00:00:00"/>
  </r>
  <r>
    <s v="86625331"/>
    <s v="70"/>
    <x v="194"/>
    <s v="CIPR-GA70B4018ABBA-AAAAAA INV STD,B"/>
    <n v="3"/>
    <x v="2"/>
    <x v="1"/>
    <d v="2019-08-07T00:00:00"/>
  </r>
  <r>
    <s v="86625332"/>
    <s v="10"/>
    <x v="191"/>
    <s v="CIMR-EB4A0011FBA INV CHN,5P5,EF,A"/>
    <n v="6"/>
    <x v="0"/>
    <x v="1"/>
    <d v="2019-08-07T00:00:00"/>
  </r>
  <r>
    <s v="86625332"/>
    <s v="20"/>
    <x v="129"/>
    <s v="CIMR-EB4A0023FBA INV CHN,011,A,SYD"/>
    <n v="3"/>
    <x v="0"/>
    <x v="1"/>
    <d v="2019-08-07T00:00:00"/>
  </r>
  <r>
    <s v="86625332"/>
    <s v="30"/>
    <x v="190"/>
    <s v="CIMR-EB4A0018FBA INV CHN,7P5,A,SYD"/>
    <n v="3"/>
    <x v="0"/>
    <x v="1"/>
    <d v="2019-08-07T00:00:00"/>
  </r>
  <r>
    <s v="86625334"/>
    <s v="10"/>
    <x v="81"/>
    <s v="CIMR-AB4A0165ABA INV CHN,090/075,F"/>
    <n v="1"/>
    <x v="0"/>
    <x v="1"/>
    <d v="2019-08-07T00:00:00"/>
  </r>
  <r>
    <s v="86625335"/>
    <s v="10"/>
    <x v="171"/>
    <s v="CIMR-AB4A0072ABA INV CHN,037/030,EA,A"/>
    <n v="1"/>
    <x v="0"/>
    <x v="1"/>
    <d v="2019-08-07T00:00:00"/>
  </r>
  <r>
    <s v="86625335"/>
    <s v="20"/>
    <x v="177"/>
    <s v="CIMR-VB4A0018FBA INV CHN,7P5/5P5,A,SYD"/>
    <n v="3"/>
    <x v="0"/>
    <x v="1"/>
    <d v="2019-08-07T00:00:00"/>
  </r>
  <r>
    <s v="86625540"/>
    <s v="10"/>
    <x v="301"/>
    <s v="CIMR-JB4A0004BBA INV CHN,1P5/0P7,A,SYD"/>
    <n v="8"/>
    <x v="0"/>
    <x v="1"/>
    <d v="2019-08-07T00:00:00"/>
  </r>
  <r>
    <s v="86625540"/>
    <s v="20"/>
    <x v="229"/>
    <s v="CIMR-JB4A0005BBA INV CHN,2P2/1P5,B,SYD"/>
    <n v="30"/>
    <x v="0"/>
    <x v="1"/>
    <d v="2019-08-07T00:00:00"/>
  </r>
  <r>
    <s v="86625540"/>
    <s v="30"/>
    <x v="302"/>
    <s v="CIMR-JB4C0002BBA INV CHN,0P7/0P4,A,SYD"/>
    <n v="15"/>
    <x v="0"/>
    <x v="1"/>
    <d v="2019-08-07T00:00:00"/>
  </r>
  <r>
    <s v="86625540"/>
    <s v="40"/>
    <x v="137"/>
    <s v="CIMR-JB4C0004BBA INV CHN,1P5/0P7,B,SYD"/>
    <n v="5"/>
    <x v="0"/>
    <x v="1"/>
    <d v="2019-08-07T00:00:00"/>
  </r>
  <r>
    <s v="86640972"/>
    <s v="10"/>
    <x v="303"/>
    <s v="CIMR-JB4A0004BBA INV CHN,1P5/0P7,B,SYD"/>
    <n v="42"/>
    <x v="0"/>
    <x v="1"/>
    <d v="2019-08-19T00:00:00"/>
  </r>
  <r>
    <s v="86627212"/>
    <s v="10"/>
    <x v="183"/>
    <s v="CIMR-HB4A0018FBC INV CHN,7P5/5P5,A,SYD"/>
    <n v="2"/>
    <x v="3"/>
    <x v="1"/>
    <d v="2019-08-08T00:00:00"/>
  </r>
  <r>
    <s v="86627212"/>
    <s v="20"/>
    <x v="178"/>
    <s v="CIMR-VB4A0038FBA INV CHN,018/015,A,SYD"/>
    <n v="5"/>
    <x v="3"/>
    <x v="1"/>
    <d v="2019-08-08T00:00:00"/>
  </r>
  <r>
    <s v="86627213"/>
    <s v="10"/>
    <x v="178"/>
    <s v="CIMR-VB4A0038FBA INV CHN,018/015,A,SYD"/>
    <n v="5"/>
    <x v="0"/>
    <x v="1"/>
    <d v="2019-08-08T00:00:00"/>
  </r>
  <r>
    <s v="86627214"/>
    <s v="10"/>
    <x v="88"/>
    <s v="CIMR-AB4A0018FBA INV CHN,7P5/5P5,A,SYD"/>
    <n v="10"/>
    <x v="0"/>
    <x v="1"/>
    <d v="2019-08-08T00:00:00"/>
  </r>
  <r>
    <s v="86627214"/>
    <s v="20"/>
    <x v="84"/>
    <s v="CIMR-AB4A0023FBA INV CHN,011/7P5,A,SYD"/>
    <n v="2"/>
    <x v="0"/>
    <x v="1"/>
    <d v="2019-08-08T00:00:00"/>
  </r>
  <r>
    <s v="86627214"/>
    <s v="30"/>
    <x v="89"/>
    <s v="CIMR-AB4A0044FBA INV CHN,022/018,A,SYD"/>
    <n v="1"/>
    <x v="0"/>
    <x v="1"/>
    <d v="2019-08-08T00:00:00"/>
  </r>
  <r>
    <s v="86627214"/>
    <s v="40"/>
    <x v="49"/>
    <s v="CIMR-VB4A0007BBA INV CHN,3P0/2P2,D,SYD"/>
    <n v="2"/>
    <x v="0"/>
    <x v="1"/>
    <d v="2019-08-08T00:00:00"/>
  </r>
  <r>
    <s v="86627215"/>
    <s v="10"/>
    <x v="202"/>
    <s v="CIMR-LB4A0024FAC INV CHN,011,EF,A"/>
    <n v="20"/>
    <x v="0"/>
    <x v="1"/>
    <d v="2019-08-08T00:00:00"/>
  </r>
  <r>
    <s v="86627215"/>
    <s v="20"/>
    <x v="203"/>
    <s v="CIMR-LB4A0031FAC INV CHN,015,EF,A"/>
    <n v="20"/>
    <x v="0"/>
    <x v="1"/>
    <d v="2019-08-08T00:00:00"/>
  </r>
  <r>
    <s v="86627519"/>
    <s v="10"/>
    <x v="7"/>
    <s v="CIMR-AB4A0004FBA INV CHN,1P5/0P7,EF,A"/>
    <n v="20"/>
    <x v="0"/>
    <x v="1"/>
    <d v="2019-08-08T00:00:00"/>
  </r>
  <r>
    <s v="86627519"/>
    <s v="20"/>
    <x v="149"/>
    <s v="CIMR-AB4A0009FBA INV CHN,3P7/3P0,EF,A"/>
    <n v="20"/>
    <x v="0"/>
    <x v="1"/>
    <d v="2019-08-08T00:00:00"/>
  </r>
  <r>
    <s v="86627520"/>
    <s v="10"/>
    <x v="176"/>
    <s v="CIMR-VB4A0004BBA INV CHN,1P5/0P7,EB,D"/>
    <n v="150"/>
    <x v="0"/>
    <x v="1"/>
    <d v="2019-08-08T00:00:00"/>
  </r>
  <r>
    <s v="86637426"/>
    <s v="10"/>
    <x v="304"/>
    <s v="CIPR-GA78B4296ABBA-AAAAFA INV STD,B"/>
    <n v="1"/>
    <x v="0"/>
    <x v="1"/>
    <d v="2019-08-15T00:00:00"/>
  </r>
  <r>
    <s v="86637426"/>
    <s v="20"/>
    <x v="305"/>
    <s v="CIPR-GA78B4005ABBA-AAAAFA INV STD,B"/>
    <n v="1"/>
    <x v="0"/>
    <x v="1"/>
    <d v="2019-08-15T00:00:00"/>
  </r>
  <r>
    <s v="86627522"/>
    <s v="10"/>
    <x v="175"/>
    <s v="CIMR-VB4A0005BBA INV CHN,2P2/1P5,D,SYD"/>
    <n v="150"/>
    <x v="0"/>
    <x v="1"/>
    <d v="2019-08-08T00:00:00"/>
  </r>
  <r>
    <s v="86627523"/>
    <s v="10"/>
    <x v="178"/>
    <s v="CIMR-VB4A0038FBA INV CHN,018/015,A,SYD"/>
    <n v="10"/>
    <x v="1"/>
    <x v="1"/>
    <d v="2019-08-08T00:00:00"/>
  </r>
  <r>
    <s v="86627536"/>
    <s v="10"/>
    <x v="178"/>
    <s v="CIMR-VB4A0038FBA INV CHN,018/015,A,SYD"/>
    <n v="10"/>
    <x v="0"/>
    <x v="1"/>
    <d v="2019-08-08T00:00:00"/>
  </r>
  <r>
    <s v="86627523"/>
    <s v="20"/>
    <x v="159"/>
    <s v="CIMR-VB4A0002BBA INV CHN,0P7/0P4,EB,D"/>
    <n v="100"/>
    <x v="1"/>
    <x v="1"/>
    <d v="2019-08-08T00:00:00"/>
  </r>
  <r>
    <s v="86627537"/>
    <s v="10"/>
    <x v="132"/>
    <s v="CIMR-VB4C0005BBA INV CHN,2P2/1P5,D"/>
    <n v="15"/>
    <x v="0"/>
    <x v="1"/>
    <d v="2019-08-08T00:00:00"/>
  </r>
  <r>
    <s v="86627524"/>
    <s v="10"/>
    <x v="306"/>
    <s v="CIMR-JB4C0009BBA INV CHN,3P7/3P0,A,SYD"/>
    <n v="10"/>
    <x v="0"/>
    <x v="1"/>
    <d v="2019-08-08T00:00:00"/>
  </r>
  <r>
    <s v="86644546"/>
    <s v="10"/>
    <x v="307"/>
    <s v="CIMR-VB4X0007BBA-8101 INV S908101,2P2,D"/>
    <n v="20"/>
    <x v="0"/>
    <x v="1"/>
    <d v="2019-08-20T00:00:00"/>
  </r>
  <r>
    <s v="86644546"/>
    <s v="20"/>
    <x v="308"/>
    <s v="CIMR-VB4X0011BBA-8101 INV S908101,3P7,A"/>
    <n v="30"/>
    <x v="0"/>
    <x v="1"/>
    <d v="2019-08-20T00:00:00"/>
  </r>
  <r>
    <s v="86627525"/>
    <s v="10"/>
    <x v="257"/>
    <s v="CIMR-AB4X0011FBA-8100 INV S928100,3P7,A"/>
    <n v="1"/>
    <x v="0"/>
    <x v="1"/>
    <d v="2019-08-08T00:00:00"/>
  </r>
  <r>
    <s v="86627525"/>
    <s v="20"/>
    <x v="309"/>
    <s v="CIMR-AB4X0005FBA-8100 INV S928100,1P5,A"/>
    <n v="1"/>
    <x v="0"/>
    <x v="1"/>
    <d v="2019-08-08T00:00:00"/>
  </r>
  <r>
    <s v="86627525"/>
    <s v="30"/>
    <x v="310"/>
    <s v="CIMR-HB4X0045ABC-8100 INV S988100,018,A"/>
    <n v="1"/>
    <x v="0"/>
    <x v="1"/>
    <d v="2019-08-08T00:00:00"/>
  </r>
  <r>
    <s v="86628387"/>
    <s v="10"/>
    <x v="160"/>
    <s v="CIPR-GA78B4208ABBA-AAAAFA INV STD,B"/>
    <n v="1"/>
    <x v="0"/>
    <x v="1"/>
    <d v="2019-08-08T00:00:00"/>
  </r>
  <r>
    <s v="86629197"/>
    <s v="10"/>
    <x v="82"/>
    <s v="CIMR-AB4A0208ABA INV CHN,110/090,F"/>
    <n v="1"/>
    <x v="0"/>
    <x v="1"/>
    <d v="2019-08-08T00:00:00"/>
  </r>
  <r>
    <s v="86629199"/>
    <s v="10"/>
    <x v="311"/>
    <s v="CIMR-JB4A0002BBA INV CHN,0P7/0P4,B,SYD"/>
    <n v="10"/>
    <x v="0"/>
    <x v="1"/>
    <d v="2019-08-08T00:00:00"/>
  </r>
  <r>
    <s v="86629200"/>
    <s v="10"/>
    <x v="311"/>
    <s v="CIMR-JB4A0002BBA INV CHN,0P7/0P4,B,SYD"/>
    <n v="7"/>
    <x v="0"/>
    <x v="1"/>
    <d v="2019-08-08T00:00:00"/>
  </r>
  <r>
    <s v="86629201"/>
    <s v="10"/>
    <x v="146"/>
    <s v="CIMR-HB4A0024FBC INV CHN,011/7P5,A,SYD"/>
    <n v="30"/>
    <x v="0"/>
    <x v="1"/>
    <d v="2019-08-08T00:00:00"/>
  </r>
  <r>
    <s v="86629202"/>
    <s v="10"/>
    <x v="37"/>
    <s v="CIMR-HB4A0150ABC INV CHN,075/055,F"/>
    <n v="10"/>
    <x v="0"/>
    <x v="1"/>
    <d v="2019-08-08T00:00:00"/>
  </r>
  <r>
    <s v="86629215"/>
    <s v="10"/>
    <x v="38"/>
    <s v="PG-B3 OP,SYD"/>
    <n v="20"/>
    <x v="0"/>
    <x v="1"/>
    <d v="2019-08-08T00:00:00"/>
  </r>
  <r>
    <s v="86629215"/>
    <s v="20"/>
    <x v="38"/>
    <s v="PG-B3 OP,SYD"/>
    <n v="10"/>
    <x v="0"/>
    <x v="1"/>
    <d v="2019-08-08T00:00:00"/>
  </r>
  <r>
    <s v="86629215"/>
    <s v="30"/>
    <x v="38"/>
    <s v="PG-B3 OP,SYD"/>
    <n v="20"/>
    <x v="0"/>
    <x v="1"/>
    <d v="2019-08-08T00:00:00"/>
  </r>
  <r>
    <s v="86629215"/>
    <s v="40"/>
    <x v="38"/>
    <s v="PG-B3 OP,SYD"/>
    <n v="30"/>
    <x v="0"/>
    <x v="1"/>
    <d v="2019-08-08T00:00:00"/>
  </r>
  <r>
    <s v="86629217"/>
    <s v="10"/>
    <x v="288"/>
    <s v="CIMR-JBBA0001BBA INV CHN,0P2/0P1,A,SYD"/>
    <n v="13"/>
    <x v="0"/>
    <x v="1"/>
    <d v="2019-08-08T00:00:00"/>
  </r>
  <r>
    <s v="86629219"/>
    <s v="10"/>
    <x v="300"/>
    <s v="CIPR-GA70B4009ABBA-AAAAAA INV STD,B"/>
    <n v="4"/>
    <x v="2"/>
    <x v="1"/>
    <d v="2019-08-08T00:00:00"/>
  </r>
  <r>
    <s v="86629220"/>
    <s v="10"/>
    <x v="312"/>
    <s v="CIMR-AB4A0002FBA INV CHN,0P7/0P4,EF,A"/>
    <n v="20"/>
    <x v="0"/>
    <x v="1"/>
    <d v="2019-08-08T00:00:00"/>
  </r>
  <r>
    <s v="86629221"/>
    <s v="10"/>
    <x v="194"/>
    <s v="CIPR-GA70B4018ABBA-AAAAAA INV STD,B"/>
    <n v="10"/>
    <x v="0"/>
    <x v="1"/>
    <d v="2019-08-08T00:00:00"/>
  </r>
  <r>
    <s v="86629221"/>
    <s v="20"/>
    <x v="193"/>
    <s v="CIPR-GA70B4012ABBA-AAAAAA INV STD,B"/>
    <n v="10"/>
    <x v="0"/>
    <x v="1"/>
    <d v="2019-08-08T00:00:00"/>
  </r>
  <r>
    <s v="86629221"/>
    <s v="30"/>
    <x v="300"/>
    <s v="CIPR-GA70B4009ABBA-AAAAAA INV STD,B"/>
    <n v="20"/>
    <x v="0"/>
    <x v="1"/>
    <d v="2019-08-08T00:00:00"/>
  </r>
  <r>
    <s v="86634726"/>
    <s v="30"/>
    <x v="228"/>
    <s v="CIPR-GA70B4089ABBA-AAAAAA INV STD,B"/>
    <n v="5"/>
    <x v="2"/>
    <x v="1"/>
    <d v="2019-08-12T00:00:00"/>
  </r>
  <r>
    <s v="86631828"/>
    <s v="10"/>
    <x v="279"/>
    <s v="CIPR-GA70B4140ABBA-AAAAAA INV STD,B"/>
    <n v="3"/>
    <x v="2"/>
    <x v="1"/>
    <d v="2019-08-09T00:00:00"/>
  </r>
  <r>
    <s v="86631828"/>
    <s v="20"/>
    <x v="298"/>
    <s v="CIPR-GA70B4038ABBA-AAAAAA INV STD,B"/>
    <n v="3"/>
    <x v="2"/>
    <x v="1"/>
    <d v="2019-08-09T00:00:00"/>
  </r>
  <r>
    <s v="86631830"/>
    <s v="10"/>
    <x v="279"/>
    <s v="CIPR-GA70B4140ABBA-AAAAAA INV STD,B"/>
    <n v="2"/>
    <x v="0"/>
    <x v="1"/>
    <d v="2019-08-09T00:00:00"/>
  </r>
  <r>
    <s v="86637427"/>
    <s v="10"/>
    <x v="114"/>
    <s v="CIPR-CH70B4112ABBA-GAAAAA INV STD,B"/>
    <n v="3"/>
    <x v="0"/>
    <x v="1"/>
    <d v="2019-08-15T00:00:00"/>
  </r>
  <r>
    <s v="86637427"/>
    <s v="20"/>
    <x v="313"/>
    <s v="CIPR-CH70B4006ABBA-GAAAAA INV STD,B"/>
    <n v="3"/>
    <x v="0"/>
    <x v="1"/>
    <d v="2019-08-15T00:00:00"/>
  </r>
  <r>
    <s v="86637427"/>
    <s v="30"/>
    <x v="314"/>
    <s v="CIPR-CH70B4005ABBA-GAAAAA INV STD,B"/>
    <n v="3"/>
    <x v="0"/>
    <x v="1"/>
    <d v="2019-08-15T00:00:00"/>
  </r>
  <r>
    <s v="86629222"/>
    <s v="10"/>
    <x v="4"/>
    <s v="CIMR-HB4A0112ABC INV CHN,055/045,F"/>
    <n v="1"/>
    <x v="0"/>
    <x v="1"/>
    <d v="2019-08-08T00:00:00"/>
  </r>
  <r>
    <s v="86629226"/>
    <s v="10"/>
    <x v="132"/>
    <s v="CIMR-VB4C0005BBA INV CHN,2P2/1P5,D"/>
    <n v="35"/>
    <x v="0"/>
    <x v="1"/>
    <d v="2019-08-08T00:00:00"/>
  </r>
  <r>
    <s v="86637094"/>
    <s v="10"/>
    <x v="132"/>
    <s v="CIMR-VB4C0005BBA INV CHN,2P2/1P5,D"/>
    <n v="65"/>
    <x v="0"/>
    <x v="1"/>
    <d v="2019-08-14T00:00:00"/>
  </r>
  <r>
    <s v="86629224"/>
    <s v="20"/>
    <x v="237"/>
    <s v="CIMR-VB4C0007BBA INV CHN,3P0/2P2,D"/>
    <n v="40"/>
    <x v="1"/>
    <x v="1"/>
    <d v="2019-08-08T00:00:00"/>
  </r>
  <r>
    <s v="86629226"/>
    <s v="20"/>
    <x v="237"/>
    <s v="CIMR-VB4C0007BBA INV CHN,3P0/2P2,D"/>
    <n v="10"/>
    <x v="0"/>
    <x v="1"/>
    <d v="2019-08-08T00:00:00"/>
  </r>
  <r>
    <s v="86629228"/>
    <s v="10"/>
    <x v="83"/>
    <s v="CIMR-AB4A0515ABA INV CHN,250/220,EA,A"/>
    <n v="2"/>
    <x v="0"/>
    <x v="1"/>
    <d v="2019-08-08T00:00:00"/>
  </r>
  <r>
    <s v="86629230"/>
    <s v="10"/>
    <x v="315"/>
    <s v="CIMR-HB4A0003FBC INV CHN,0P7/0P4,A,SYD"/>
    <n v="2"/>
    <x v="0"/>
    <x v="1"/>
    <d v="2019-08-08T00:00:00"/>
  </r>
  <r>
    <s v="86629232"/>
    <s v="10"/>
    <x v="286"/>
    <s v="CIMR-VB4A0004BBA INV CHN,1P5/0P7,EB,A"/>
    <n v="16"/>
    <x v="1"/>
    <x v="1"/>
    <d v="2019-08-08T00:00:00"/>
  </r>
  <r>
    <s v="86629232"/>
    <s v="20"/>
    <x v="20"/>
    <s v="CIMR-AB4A0011FBA INV CHN,5P5/3P7,EF,A"/>
    <n v="10"/>
    <x v="1"/>
    <x v="1"/>
    <d v="2019-08-08T00:00:00"/>
  </r>
  <r>
    <s v="86629232"/>
    <s v="30"/>
    <x v="71"/>
    <s v="CIMR-AB4A0088ABA INV CHN,045/037,EA,A"/>
    <n v="1"/>
    <x v="1"/>
    <x v="1"/>
    <d v="2019-08-08T00:00:00"/>
  </r>
  <r>
    <s v="86631831"/>
    <s v="10"/>
    <x v="64"/>
    <s v="CDBR-4220D OP BRAKING-UNIT,IP00,ROHS,ZC"/>
    <n v="1"/>
    <x v="0"/>
    <x v="1"/>
    <d v="2019-08-09T00:00:00"/>
  </r>
  <r>
    <s v="86644551"/>
    <s v="10"/>
    <x v="316"/>
    <s v="CIMR-AB4X0103ABA-8102 INV S928102,045,A"/>
    <n v="5"/>
    <x v="0"/>
    <x v="1"/>
    <d v="2019-08-20T00:00:00"/>
  </r>
  <r>
    <s v="86640082"/>
    <s v="20"/>
    <x v="317"/>
    <s v="CIMR-AB4X0038BBA-8103 INV S928103,015,A"/>
    <n v="10"/>
    <x v="0"/>
    <x v="1"/>
    <d v="2019-08-19T00:00:00"/>
  </r>
  <r>
    <s v="86649090"/>
    <s v="10"/>
    <x v="318"/>
    <s v="CIMR-AB4X0072ABA-8103 INV S928103,030,A"/>
    <n v="20"/>
    <x v="0"/>
    <x v="1"/>
    <d v="2019-08-21T00:00:00"/>
  </r>
  <r>
    <s v="86652609"/>
    <s v="10"/>
    <x v="319"/>
    <s v="CIMR-AB4X0103ABA-8103 INV S928103,045,A"/>
    <n v="16"/>
    <x v="0"/>
    <x v="0"/>
    <d v="2019-08-22T00:00:00"/>
  </r>
  <r>
    <s v="86640082"/>
    <s v="50"/>
    <x v="320"/>
    <s v="CIMR-AB4X0165ABA-8103 INV S928103,075,F"/>
    <n v="4"/>
    <x v="0"/>
    <x v="1"/>
    <d v="2019-08-19T00:00:00"/>
  </r>
  <r>
    <s v="86644551"/>
    <s v="40"/>
    <x v="320"/>
    <s v="CIMR-AB4X0165ABA-8103 INV S928103,075,F"/>
    <n v="6"/>
    <x v="0"/>
    <x v="1"/>
    <d v="2019-08-20T00:00:00"/>
  </r>
  <r>
    <s v="86644551"/>
    <s v="50"/>
    <x v="321"/>
    <s v="CIMR-AB4X0208ABA-8103 INV S928103,090,F"/>
    <n v="1"/>
    <x v="0"/>
    <x v="1"/>
    <d v="2019-08-20T00:00:00"/>
  </r>
  <r>
    <s v="86646891"/>
    <s v="30"/>
    <x v="321"/>
    <s v="CIMR-AB4X0208ABA-8103 INV S928103,090,F"/>
    <n v="9"/>
    <x v="0"/>
    <x v="1"/>
    <d v="2019-08-20T00:00:00"/>
  </r>
  <r>
    <s v="86636293"/>
    <s v="50"/>
    <x v="265"/>
    <s v="EZZ020800C OP ATTACHMENT,A1000,FIN-OUT"/>
    <n v="10"/>
    <x v="0"/>
    <x v="1"/>
    <d v="2019-08-14T00:00:00"/>
  </r>
  <r>
    <s v="86629579"/>
    <s v="10"/>
    <x v="162"/>
    <s v="CIPR-GA78B4103ABBA-AAAAFA INV STD,B"/>
    <n v="3"/>
    <x v="0"/>
    <x v="1"/>
    <d v="2019-08-08T00:00:00"/>
  </r>
  <r>
    <s v="86629581"/>
    <s v="10"/>
    <x v="203"/>
    <s v="CIMR-LB4A0031FAC INV CHN,015,EF,A"/>
    <n v="1"/>
    <x v="0"/>
    <x v="1"/>
    <d v="2019-08-08T00:00:00"/>
  </r>
  <r>
    <s v="86629583"/>
    <s v="10"/>
    <x v="217"/>
    <s v="PG-E3 OP A1000,ZC(100-229-629 ETC740395)"/>
    <n v="1"/>
    <x v="0"/>
    <x v="1"/>
    <d v="2019-08-08T00:00:00"/>
  </r>
  <r>
    <s v="86629585"/>
    <s v="10"/>
    <x v="229"/>
    <s v="CIMR-JB4A0005BBA INV CHN,2P2/1P5,B,SYD"/>
    <n v="80"/>
    <x v="0"/>
    <x v="1"/>
    <d v="2019-08-08T00:00:00"/>
  </r>
  <r>
    <s v="86629586"/>
    <s v="10"/>
    <x v="69"/>
    <s v="CIMR-AB4A0139ABA INV CHN,075/055,F"/>
    <n v="5"/>
    <x v="1"/>
    <x v="1"/>
    <d v="2019-08-08T00:00:00"/>
  </r>
  <r>
    <s v="86629586"/>
    <s v="20"/>
    <x v="170"/>
    <s v="CIMR-AB4A0038FBA INV CHN,018/015,A,SYD"/>
    <n v="5"/>
    <x v="1"/>
    <x v="1"/>
    <d v="2019-08-08T00:00:00"/>
  </r>
  <r>
    <s v="86629586"/>
    <s v="30"/>
    <x v="89"/>
    <s v="CIMR-AB4A0044FBA INV CHN,022/018,A,SYD"/>
    <n v="14"/>
    <x v="1"/>
    <x v="1"/>
    <d v="2019-08-08T00:00:00"/>
  </r>
  <r>
    <s v="86629589"/>
    <s v="10"/>
    <x v="89"/>
    <s v="CIMR-AB4A0044FBA INV CHN,022/018,A,SYD"/>
    <n v="6"/>
    <x v="0"/>
    <x v="1"/>
    <d v="2019-08-08T00:00:00"/>
  </r>
  <r>
    <s v="86649091"/>
    <s v="10"/>
    <x v="128"/>
    <s v="CIMR-VB4X0005BBA-8110 INV S908110,1P5,D"/>
    <n v="120"/>
    <x v="0"/>
    <x v="1"/>
    <d v="2019-08-21T00:00:00"/>
  </r>
  <r>
    <s v="86629591"/>
    <s v="10"/>
    <x v="178"/>
    <s v="CIMR-VB4A0038FBA INV CHN,018/015,A,SYD"/>
    <n v="20"/>
    <x v="0"/>
    <x v="1"/>
    <d v="2019-08-08T00:00:00"/>
  </r>
  <r>
    <s v="86629592"/>
    <s v="10"/>
    <x v="204"/>
    <s v="CIMR-AB4A0058ABA INV CHN,030/022,EA,A"/>
    <n v="3"/>
    <x v="0"/>
    <x v="1"/>
    <d v="2019-08-08T00:00:00"/>
  </r>
  <r>
    <s v="86631832"/>
    <s v="10"/>
    <x v="38"/>
    <s v="PG-B3 OP,SYD"/>
    <n v="30"/>
    <x v="0"/>
    <x v="1"/>
    <d v="2019-08-09T00:00:00"/>
  </r>
  <r>
    <s v="86631832"/>
    <s v="20"/>
    <x v="183"/>
    <s v="CIMR-HB4A0018FBC INV CHN,7P5/5P5,A,SYD"/>
    <n v="15"/>
    <x v="0"/>
    <x v="1"/>
    <d v="2019-08-09T00:00:00"/>
  </r>
  <r>
    <s v="86631833"/>
    <s v="10"/>
    <x v="227"/>
    <s v="CIPR-GA70B4005ABBA-AAAAAA INV STD,B"/>
    <n v="5"/>
    <x v="3"/>
    <x v="1"/>
    <d v="2019-08-09T00:00:00"/>
  </r>
  <r>
    <s v="86631833"/>
    <s v="20"/>
    <x v="194"/>
    <s v="CIPR-GA70B4018ABBA-AAAAAA INV STD,B"/>
    <n v="18"/>
    <x v="3"/>
    <x v="1"/>
    <d v="2019-08-09T00:00:00"/>
  </r>
  <r>
    <s v="86631834"/>
    <s v="10"/>
    <x v="194"/>
    <s v="CIPR-GA70B4018ABBA-AAAAAA INV STD,B"/>
    <n v="2"/>
    <x v="0"/>
    <x v="1"/>
    <d v="2019-08-09T00:00:00"/>
  </r>
  <r>
    <s v="86631835"/>
    <s v="10"/>
    <x v="152"/>
    <s v="CIMR-VBBA0018BBA INV CHN,3P7,EB,A"/>
    <n v="5"/>
    <x v="0"/>
    <x v="1"/>
    <d v="2019-08-09T00:00:00"/>
  </r>
  <r>
    <s v="86632731"/>
    <s v="10"/>
    <x v="240"/>
    <s v="CIPR-GA78B4060ABBA-AAAAFA INV STD,B"/>
    <n v="1"/>
    <x v="0"/>
    <x v="1"/>
    <d v="2019-08-09T00:00:00"/>
  </r>
  <r>
    <s v="86632731"/>
    <s v="20"/>
    <x v="162"/>
    <s v="CIPR-GA78B4103ABBA-AAAAFA INV STD,B"/>
    <n v="2"/>
    <x v="0"/>
    <x v="1"/>
    <d v="2019-08-09T00:00:00"/>
  </r>
  <r>
    <s v="86632731"/>
    <s v="30"/>
    <x v="161"/>
    <s v="CIPR-GA78B4140ABBA-AAAAFA INV STD,B"/>
    <n v="1"/>
    <x v="0"/>
    <x v="1"/>
    <d v="2019-08-09T00:00:00"/>
  </r>
  <r>
    <s v="86632737"/>
    <s v="10"/>
    <x v="225"/>
    <s v="JVOP-180 OP LCD-OPE,13LANG,REV:H"/>
    <n v="4"/>
    <x v="0"/>
    <x v="1"/>
    <d v="2019-08-09T00:00:00"/>
  </r>
  <r>
    <s v="86632739"/>
    <s v="10"/>
    <x v="84"/>
    <s v="CIMR-AB4A0023FBA INV CHN,011/7P5,A,SYD"/>
    <n v="2"/>
    <x v="0"/>
    <x v="1"/>
    <d v="2019-08-09T00:00:00"/>
  </r>
  <r>
    <s v="86632739"/>
    <s v="20"/>
    <x v="89"/>
    <s v="CIMR-AB4A0044FBA INV CHN,022/018,A,SYD"/>
    <n v="2"/>
    <x v="0"/>
    <x v="1"/>
    <d v="2019-08-09T00:00:00"/>
  </r>
  <r>
    <s v="86632739"/>
    <s v="30"/>
    <x v="71"/>
    <s v="CIMR-AB4A0088ABA INV CHN,045/037,EA,A"/>
    <n v="1"/>
    <x v="0"/>
    <x v="1"/>
    <d v="2019-08-09T00:00:00"/>
  </r>
  <r>
    <s v="86632739"/>
    <s v="40"/>
    <x v="82"/>
    <s v="CIMR-AB4A0208ABA INV CHN,110/090,F"/>
    <n v="1"/>
    <x v="0"/>
    <x v="1"/>
    <d v="2019-08-09T00:00:00"/>
  </r>
  <r>
    <s v="86632741"/>
    <s v="10"/>
    <x v="254"/>
    <s v="CIMR-EB4A0002FBA INV CHN,0P7,EF,A"/>
    <n v="4"/>
    <x v="0"/>
    <x v="1"/>
    <d v="2019-08-09T00:00:00"/>
  </r>
  <r>
    <s v="86632743"/>
    <s v="10"/>
    <x v="311"/>
    <s v="CIMR-JB4A0002BBA INV CHN,0P7/0P4,B,SYD"/>
    <n v="3"/>
    <x v="0"/>
    <x v="1"/>
    <d v="2019-08-09T00:00:00"/>
  </r>
  <r>
    <s v="86632746"/>
    <s v="10"/>
    <x v="64"/>
    <s v="CDBR-4220D OP BRAKING-UNIT,IP00,ROHS,ZC"/>
    <n v="5"/>
    <x v="0"/>
    <x v="1"/>
    <d v="2019-08-09T00:00:00"/>
  </r>
  <r>
    <s v="86632748"/>
    <s v="10"/>
    <x v="37"/>
    <s v="CIMR-HB4A0150ABC INV CHN,075/055,F"/>
    <n v="10"/>
    <x v="0"/>
    <x v="1"/>
    <d v="2019-08-09T00:00:00"/>
  </r>
  <r>
    <s v="86638279"/>
    <s v="10"/>
    <x v="322"/>
    <s v="SI-T3/V OP MECHATROLINK-UNIT,V1000,ZC"/>
    <n v="2"/>
    <x v="0"/>
    <x v="1"/>
    <d v="2019-08-16T00:00:00"/>
  </r>
  <r>
    <s v="86632749"/>
    <s v="10"/>
    <x v="69"/>
    <s v="CIMR-AB4A0139ABA INV CHN,075/055,F"/>
    <n v="3"/>
    <x v="1"/>
    <x v="1"/>
    <d v="2019-08-09T00:00:00"/>
  </r>
  <r>
    <s v="86632749"/>
    <s v="20"/>
    <x v="170"/>
    <s v="CIMR-AB4A0038FBA INV CHN,018/015,A,SYD"/>
    <n v="15"/>
    <x v="1"/>
    <x v="1"/>
    <d v="2019-08-09T00:00:00"/>
  </r>
  <r>
    <s v="86632752"/>
    <s v="10"/>
    <x v="6"/>
    <s v="CIMR-AB4A0362ABA INV CHN,185/160,EA,A"/>
    <n v="2"/>
    <x v="1"/>
    <x v="1"/>
    <d v="2019-08-09T00:00:00"/>
  </r>
  <r>
    <s v="86632813"/>
    <s v="10"/>
    <x v="6"/>
    <s v="CIMR-AB4A0362ABA INV CHN,185/160,EA,A"/>
    <n v="2"/>
    <x v="0"/>
    <x v="1"/>
    <d v="2019-08-09T00:00:00"/>
  </r>
  <r>
    <s v="86632752"/>
    <s v="20"/>
    <x v="312"/>
    <s v="CIMR-AB4A0002FBA INV CHN,0P7/0P4,EF,A"/>
    <n v="3"/>
    <x v="1"/>
    <x v="1"/>
    <d v="2019-08-09T00:00:00"/>
  </r>
  <r>
    <s v="86632608"/>
    <s v="10"/>
    <x v="154"/>
    <s v="CIMR-JB4A0007BBA INV CHN,3P0/2P2,A,SYD"/>
    <n v="45"/>
    <x v="0"/>
    <x v="1"/>
    <d v="2019-08-09T00:00:00"/>
  </r>
  <r>
    <s v="86632608"/>
    <s v="20"/>
    <x v="262"/>
    <s v="CIMR-JB2A0012BBA INV CHN,3P0/2P2,A,SYD"/>
    <n v="20"/>
    <x v="0"/>
    <x v="1"/>
    <d v="2019-08-09T00:00:00"/>
  </r>
  <r>
    <s v="86632608"/>
    <s v="30"/>
    <x v="271"/>
    <s v="CIMR-JB2A0020BBA INV CHN,5P5/3P7,A,SYD"/>
    <n v="10"/>
    <x v="0"/>
    <x v="1"/>
    <d v="2019-08-09T00:00:00"/>
  </r>
  <r>
    <s v="86632608"/>
    <s v="40"/>
    <x v="212"/>
    <s v="PG-X3 OP,SYD"/>
    <n v="10"/>
    <x v="0"/>
    <x v="1"/>
    <d v="2019-08-09T00:00:00"/>
  </r>
  <r>
    <s v="86632608"/>
    <s v="50"/>
    <x v="55"/>
    <s v="CDBR-4045D OP BRAKING-UNIT,IP20,REV.B"/>
    <n v="6"/>
    <x v="0"/>
    <x v="1"/>
    <d v="2019-08-09T00:00:00"/>
  </r>
  <r>
    <s v="86635834"/>
    <s v="10"/>
    <x v="323"/>
    <s v="CIMR-LB4A0039FAC INV CHN,018,EF,A"/>
    <n v="12"/>
    <x v="0"/>
    <x v="1"/>
    <d v="2019-08-13T00:00:00"/>
  </r>
  <r>
    <s v="86635834"/>
    <s v="20"/>
    <x v="324"/>
    <s v="PG-F3 OP GA7"/>
    <n v="60"/>
    <x v="0"/>
    <x v="1"/>
    <d v="2019-08-13T00:00:00"/>
  </r>
  <r>
    <s v="86632610"/>
    <s v="10"/>
    <x v="161"/>
    <s v="CIPR-GA78B4140ABBA-AAAAFA INV STD,B"/>
    <n v="1"/>
    <x v="0"/>
    <x v="1"/>
    <d v="2019-08-09T00:00:00"/>
  </r>
  <r>
    <s v="86641683"/>
    <s v="10"/>
    <x v="325"/>
    <s v="CIMR-NB4L0018BBA-8000 INV S948000,7P5,B,"/>
    <n v="3"/>
    <x v="0"/>
    <x v="1"/>
    <d v="2019-08-19T00:00:00"/>
  </r>
  <r>
    <s v="86632814"/>
    <s v="10"/>
    <x v="223"/>
    <s v="CIMR-HB4A0515ABC INV CHN,250/220,A,SYD"/>
    <n v="6"/>
    <x v="0"/>
    <x v="1"/>
    <d v="2019-08-09T00:00:00"/>
  </r>
  <r>
    <s v="86632814"/>
    <s v="20"/>
    <x v="326"/>
    <s v="CIMR-HB4A0450ABC INV CHN,220/185,A,SYD"/>
    <n v="4"/>
    <x v="0"/>
    <x v="1"/>
    <d v="2019-08-09T00:00:00"/>
  </r>
  <r>
    <s v="86632814"/>
    <s v="30"/>
    <x v="275"/>
    <s v="CIMR-HB4A0304ABC INV CHN,160/132,A,SYD"/>
    <n v="2"/>
    <x v="0"/>
    <x v="1"/>
    <d v="2019-08-09T00:00:00"/>
  </r>
  <r>
    <s v="86632814"/>
    <s v="40"/>
    <x v="16"/>
    <s v="CIMR-HB4A0260ABC INV CHN,132/110,A,SYD"/>
    <n v="4"/>
    <x v="0"/>
    <x v="1"/>
    <d v="2019-08-09T00:00:00"/>
  </r>
  <r>
    <s v="86632814"/>
    <s v="50"/>
    <x v="15"/>
    <s v="CIMR-HB4A0216ABC INV CHN,110/090,D,SYD"/>
    <n v="4"/>
    <x v="0"/>
    <x v="1"/>
    <d v="2019-08-09T00:00:00"/>
  </r>
  <r>
    <s v="86632814"/>
    <s v="60"/>
    <x v="147"/>
    <s v="CIMR-HB4A0060ABC INV CHN,030/022,A,SYD"/>
    <n v="20"/>
    <x v="0"/>
    <x v="1"/>
    <d v="2019-08-09T00:00:00"/>
  </r>
  <r>
    <s v="86632814"/>
    <s v="70"/>
    <x v="173"/>
    <s v="CIMR-HB4A0031FBC INV CHN,015/011,A,SYD"/>
    <n v="20"/>
    <x v="0"/>
    <x v="1"/>
    <d v="2019-08-09T00:00:00"/>
  </r>
  <r>
    <s v="86632814"/>
    <s v="80"/>
    <x v="146"/>
    <s v="CIMR-HB4A0024FBC INV CHN,011/7P5,A,SYD"/>
    <n v="20"/>
    <x v="0"/>
    <x v="1"/>
    <d v="2019-08-09T00:00:00"/>
  </r>
  <r>
    <s v="86632814"/>
    <s v="90"/>
    <x v="55"/>
    <s v="CDBR-4045D OP BRAKING-UNIT,IP20,REV.B"/>
    <n v="50"/>
    <x v="0"/>
    <x v="1"/>
    <d v="2019-08-09T00:00:00"/>
  </r>
  <r>
    <s v="86632814"/>
    <s v="100"/>
    <x v="38"/>
    <s v="PG-B3 OP,SYD"/>
    <n v="200"/>
    <x v="0"/>
    <x v="1"/>
    <d v="2019-08-09T00:00:00"/>
  </r>
  <r>
    <s v="86632814"/>
    <s v="110"/>
    <x v="64"/>
    <s v="CDBR-4220D OP BRAKING-UNIT,IP00,ROHS,ZC"/>
    <n v="10"/>
    <x v="0"/>
    <x v="1"/>
    <d v="2019-08-09T00:00:00"/>
  </r>
  <r>
    <s v="86632814"/>
    <s v="120"/>
    <x v="74"/>
    <s v="SI-P3 OP GA7"/>
    <n v="50"/>
    <x v="0"/>
    <x v="1"/>
    <d v="2019-08-09T00:00:00"/>
  </r>
  <r>
    <s v="86632815"/>
    <s v="10"/>
    <x v="48"/>
    <s v="CIMR-VB4A0009BBA INV CHN,3P7/3P0,EB,A"/>
    <n v="60"/>
    <x v="0"/>
    <x v="1"/>
    <d v="2019-08-09T00:00:00"/>
  </r>
  <r>
    <s v="86632816"/>
    <s v="10"/>
    <x v="38"/>
    <s v="PG-B3 OP,SYD"/>
    <n v="20"/>
    <x v="0"/>
    <x v="1"/>
    <d v="2019-08-09T00:00:00"/>
  </r>
  <r>
    <s v="86652357"/>
    <s v="10"/>
    <x v="118"/>
    <s v="PC1129-1(B) INV DAIKIN,P0D45P5RM-E,SYD,"/>
    <n v="4"/>
    <x v="0"/>
    <x v="0"/>
    <d v="2019-08-22T00:00:00"/>
  </r>
  <r>
    <s v="86652357"/>
    <s v="20"/>
    <x v="0"/>
    <s v="PC1132-1(C) INV DAIKIN,P0D45P5BC-E,SYD,"/>
    <n v="16"/>
    <x v="0"/>
    <x v="0"/>
    <d v="2019-08-22T00:00:00"/>
  </r>
  <r>
    <s v="86632817"/>
    <s v="10"/>
    <x v="240"/>
    <s v="CIPR-GA78B4060ABBA-AAAAFA INV STD,B"/>
    <n v="1"/>
    <x v="0"/>
    <x v="1"/>
    <d v="2019-08-09T00:00:00"/>
  </r>
  <r>
    <s v="86632817"/>
    <s v="20"/>
    <x v="162"/>
    <s v="CIPR-GA78B4103ABBA-AAAAFA INV STD,B"/>
    <n v="2"/>
    <x v="0"/>
    <x v="1"/>
    <d v="2019-08-09T00:00:00"/>
  </r>
  <r>
    <s v="86632817"/>
    <s v="30"/>
    <x v="130"/>
    <s v="CIPR-GA78B4168ABBA-AAAAFA INV STD,B"/>
    <n v="1"/>
    <x v="0"/>
    <x v="1"/>
    <d v="2019-08-09T00:00:00"/>
  </r>
  <r>
    <s v="86635838"/>
    <s v="10"/>
    <x v="323"/>
    <s v="CIMR-LB4A0039FAC INV CHN,018,EF,A"/>
    <n v="8"/>
    <x v="0"/>
    <x v="1"/>
    <d v="2019-08-13T00:00:00"/>
  </r>
  <r>
    <s v="86635838"/>
    <s v="20"/>
    <x v="208"/>
    <s v="CIMR-LB4A0045AAC INV CHN,022,EA,A"/>
    <n v="10"/>
    <x v="0"/>
    <x v="1"/>
    <d v="2019-08-13T00:00:00"/>
  </r>
  <r>
    <s v="86635838"/>
    <s v="30"/>
    <x v="290"/>
    <s v="CIMR-LB4A0060AAC INV CHN,030,EA,A"/>
    <n v="5"/>
    <x v="0"/>
    <x v="1"/>
    <d v="2019-08-13T00:00:00"/>
  </r>
  <r>
    <s v="86635838"/>
    <s v="40"/>
    <x v="38"/>
    <s v="PG-B3 OP,SYD"/>
    <n v="8"/>
    <x v="0"/>
    <x v="1"/>
    <d v="2019-08-13T00:00:00"/>
  </r>
  <r>
    <s v="86635838"/>
    <s v="50"/>
    <x v="324"/>
    <s v="PG-F3 OP GA7"/>
    <n v="15"/>
    <x v="0"/>
    <x v="1"/>
    <d v="2019-08-13T00:00:00"/>
  </r>
  <r>
    <s v="86634635"/>
    <s v="10"/>
    <x v="39"/>
    <s v="CIMR-HB4A0045ABC INV CHN,022/018,A,SYD"/>
    <n v="2"/>
    <x v="2"/>
    <x v="1"/>
    <d v="2019-08-12T00:00:00"/>
  </r>
  <r>
    <s v="86634636"/>
    <s v="10"/>
    <x v="15"/>
    <s v="CIMR-HB4A0216ABC INV CHN,110/090,D,SYD"/>
    <n v="2"/>
    <x v="2"/>
    <x v="1"/>
    <d v="2019-08-12T00:00:00"/>
  </r>
  <r>
    <s v="86634636"/>
    <s v="20"/>
    <x v="55"/>
    <s v="CDBR-4045D OP BRAKING-UNIT,IP20,REV.B"/>
    <n v="20"/>
    <x v="2"/>
    <x v="1"/>
    <d v="2019-08-12T00:00:00"/>
  </r>
  <r>
    <s v="86635434"/>
    <s v="10"/>
    <x v="64"/>
    <s v="CDBR-4220D OP BRAKING-UNIT,IP00,ROHS,ZC"/>
    <n v="15"/>
    <x v="0"/>
    <x v="1"/>
    <d v="2019-08-13T00:00:00"/>
  </r>
  <r>
    <s v="86634850"/>
    <s v="10"/>
    <x v="34"/>
    <s v="CIMR-HB4A0605ABC INV CHN,315,A,SYD"/>
    <n v="1"/>
    <x v="0"/>
    <x v="1"/>
    <d v="2019-08-12T00:00:00"/>
  </r>
  <r>
    <s v="86634637"/>
    <s v="20"/>
    <x v="172"/>
    <s v="CIMR-HB4A0039FBC INV CHN,018/015,A,SYD"/>
    <n v="5"/>
    <x v="2"/>
    <x v="1"/>
    <d v="2019-08-12T00:00:00"/>
  </r>
  <r>
    <s v="86634850"/>
    <s v="20"/>
    <x v="276"/>
    <s v="CIMR-HB4A0005FBC INV CHN,1P5/0P7,A,SYD"/>
    <n v="1"/>
    <x v="0"/>
    <x v="1"/>
    <d v="2019-08-12T00:00:00"/>
  </r>
  <r>
    <s v="86634638"/>
    <s v="10"/>
    <x v="47"/>
    <s v="CIMR-VB4A0023FBA INV CHN,011/7P5,A,SYD"/>
    <n v="5"/>
    <x v="0"/>
    <x v="1"/>
    <d v="2019-08-12T00:00:00"/>
  </r>
  <r>
    <s v="86634639"/>
    <s v="10"/>
    <x v="172"/>
    <s v="CIMR-HB4A0039FBC INV CHN,018/015,A,SYD"/>
    <n v="1"/>
    <x v="0"/>
    <x v="1"/>
    <d v="2019-08-12T00:00:00"/>
  </r>
  <r>
    <s v="86635435"/>
    <s v="10"/>
    <x v="34"/>
    <s v="CIMR-HB4A0605ABC INV CHN,315,A,SYD"/>
    <n v="2"/>
    <x v="0"/>
    <x v="1"/>
    <d v="2019-08-13T00:00:00"/>
  </r>
  <r>
    <s v="86634640"/>
    <s v="10"/>
    <x v="155"/>
    <s v="CIPR-GA70B4371ABBA-AAAAAA INV STD,B"/>
    <n v="1"/>
    <x v="0"/>
    <x v="1"/>
    <d v="2019-08-12T00:00:00"/>
  </r>
  <r>
    <s v="86635406"/>
    <s v="10"/>
    <x v="203"/>
    <s v="CIMR-LB4A0031FAC INV CHN,015,EF,A"/>
    <n v="36"/>
    <x v="1"/>
    <x v="1"/>
    <d v="2019-08-13T00:00:00"/>
  </r>
  <r>
    <s v="86645793"/>
    <s v="10"/>
    <x v="327"/>
    <s v="CIPR-GA70B4031ABBA-AAAAAA-8001 INV,B"/>
    <n v="0"/>
    <x v="0"/>
    <x v="0"/>
    <d v="2019-08-20T00:00:00"/>
  </r>
  <r>
    <s v="86646898"/>
    <s v="10"/>
    <x v="327"/>
    <s v="CIPR-GA70B4031ABBA-AAAAAA-8001 INV,B"/>
    <n v="3"/>
    <x v="0"/>
    <x v="1"/>
    <d v="2019-08-20T00:00:00"/>
  </r>
  <r>
    <s v="86645793"/>
    <s v="20"/>
    <x v="328"/>
    <s v="CIPR-GA70B4038ABBA-AAAAAA-8001 INV,B"/>
    <n v="0"/>
    <x v="0"/>
    <x v="0"/>
    <d v="2019-08-20T00:00:00"/>
  </r>
  <r>
    <s v="86646898"/>
    <s v="20"/>
    <x v="328"/>
    <s v="CIPR-GA70B4038ABBA-AAAAAA-8001 INV,B"/>
    <n v="8"/>
    <x v="0"/>
    <x v="1"/>
    <d v="2019-08-20T00:00:00"/>
  </r>
  <r>
    <s v="86645793"/>
    <s v="30"/>
    <x v="329"/>
    <s v="CIPR-GA70B4044ABBA-AAAAAA-8001 INV,B"/>
    <n v="0"/>
    <x v="0"/>
    <x v="0"/>
    <d v="2019-08-20T00:00:00"/>
  </r>
  <r>
    <s v="86645793"/>
    <s v="40"/>
    <x v="330"/>
    <s v="CIPR-GA70B4060ABBA-AAAAAA-8001 INV,B"/>
    <n v="0"/>
    <x v="0"/>
    <x v="0"/>
    <d v="2019-08-20T00:00:00"/>
  </r>
  <r>
    <s v="86646898"/>
    <s v="40"/>
    <x v="330"/>
    <s v="CIPR-GA70B4060ABBA-AAAAAA-8001 INV,B"/>
    <n v="8"/>
    <x v="0"/>
    <x v="1"/>
    <d v="2019-08-20T00:00:00"/>
  </r>
  <r>
    <s v="86645793"/>
    <s v="50"/>
    <x v="331"/>
    <s v="CIPR-GA70B4075ABBA-AAAAAA-8001 INV,B"/>
    <n v="0"/>
    <x v="0"/>
    <x v="0"/>
    <d v="2019-08-20T00:00:00"/>
  </r>
  <r>
    <s v="86646898"/>
    <s v="50"/>
    <x v="331"/>
    <s v="CIPR-GA70B4075ABBA-AAAAAA-8001 INV,B"/>
    <n v="8"/>
    <x v="0"/>
    <x v="1"/>
    <d v="2019-08-20T00:00:00"/>
  </r>
  <r>
    <s v="86645793"/>
    <s v="60"/>
    <x v="332"/>
    <s v="CIPR-GA70B4103ABBA-AAAAAA-8001 INV,B"/>
    <n v="0"/>
    <x v="0"/>
    <x v="0"/>
    <d v="2019-08-20T00:00:00"/>
  </r>
  <r>
    <s v="86646898"/>
    <s v="60"/>
    <x v="332"/>
    <s v="CIPR-GA70B4103ABBA-AAAAAA-8001 INV,B"/>
    <n v="3"/>
    <x v="0"/>
    <x v="1"/>
    <d v="2019-08-20T00:00:00"/>
  </r>
  <r>
    <s v="86645793"/>
    <s v="70"/>
    <x v="333"/>
    <s v="CIPR-GA70B4140ABBA-AAAAAA-8001 INV,B"/>
    <n v="0"/>
    <x v="0"/>
    <x v="0"/>
    <d v="2019-08-20T00:00:00"/>
  </r>
  <r>
    <s v="86646898"/>
    <s v="70"/>
    <x v="333"/>
    <s v="CIPR-GA70B4140ABBA-AAAAAA-8001 INV,B"/>
    <n v="2"/>
    <x v="0"/>
    <x v="1"/>
    <d v="2019-08-20T00:00:00"/>
  </r>
  <r>
    <s v="86645793"/>
    <s v="80"/>
    <x v="334"/>
    <s v="CIPR-GA70B4168ABBA-AAAAAA-8001 INV,B"/>
    <n v="0"/>
    <x v="0"/>
    <x v="0"/>
    <d v="2019-08-20T00:00:00"/>
  </r>
  <r>
    <s v="86646898"/>
    <s v="80"/>
    <x v="334"/>
    <s v="CIPR-GA70B4168ABBA-AAAAAA-8001 INV,B"/>
    <n v="1"/>
    <x v="0"/>
    <x v="1"/>
    <d v="2019-08-20T00:00:00"/>
  </r>
  <r>
    <s v="86633003"/>
    <s v="10"/>
    <x v="182"/>
    <s v="CIMR-AB4A0007FBA INV CHN,3P0/2P2,EF,A"/>
    <n v="2"/>
    <x v="0"/>
    <x v="1"/>
    <d v="2019-08-09T00:00:00"/>
  </r>
  <r>
    <s v="86634641"/>
    <s v="10"/>
    <x v="209"/>
    <s v="CIMR-LB4A0018FAC INV CHN,7P5,EF,A"/>
    <n v="30"/>
    <x v="0"/>
    <x v="1"/>
    <d v="2019-08-12T00:00:00"/>
  </r>
  <r>
    <s v="86634641"/>
    <s v="20"/>
    <x v="208"/>
    <s v="CIMR-LB4A0045AAC INV CHN,022,EA,A"/>
    <n v="10"/>
    <x v="0"/>
    <x v="1"/>
    <d v="2019-08-12T00:00:00"/>
  </r>
  <r>
    <s v="86641687"/>
    <s v="10"/>
    <x v="335"/>
    <s v="CIMR-NB4L0024BBA-8000 INV S948000,011,B,"/>
    <n v="5"/>
    <x v="0"/>
    <x v="1"/>
    <d v="2019-08-19T00:00:00"/>
  </r>
  <r>
    <s v="86641687"/>
    <s v="20"/>
    <x v="272"/>
    <s v="CIMR-NB4L0031BBA-8000 INV S948000,015,B,"/>
    <n v="2"/>
    <x v="0"/>
    <x v="1"/>
    <d v="2019-08-19T00:00:00"/>
  </r>
  <r>
    <s v="86634642"/>
    <s v="10"/>
    <x v="87"/>
    <s v="JVOP-182 OP LED-OPE"/>
    <n v="3"/>
    <x v="0"/>
    <x v="1"/>
    <d v="2019-08-12T00:00:00"/>
  </r>
  <r>
    <s v="86646914"/>
    <s v="10"/>
    <x v="333"/>
    <s v="CIPR-GA70B4140ABBA-AAAAAA-8001 INV,B"/>
    <n v="1"/>
    <x v="0"/>
    <x v="1"/>
    <d v="2019-08-20T00:00:00"/>
  </r>
  <r>
    <s v="86646914"/>
    <s v="20"/>
    <x v="332"/>
    <s v="CIPR-GA70B4103ABBA-AAAAAA-8001 INV,B"/>
    <n v="2"/>
    <x v="0"/>
    <x v="1"/>
    <d v="2019-08-20T00:00:00"/>
  </r>
  <r>
    <s v="86646914"/>
    <s v="30"/>
    <x v="331"/>
    <s v="CIPR-GA70B4075ABBA-AAAAAA-8001 INV,B"/>
    <n v="2"/>
    <x v="0"/>
    <x v="1"/>
    <d v="2019-08-20T00:00:00"/>
  </r>
  <r>
    <s v="86646914"/>
    <s v="40"/>
    <x v="330"/>
    <s v="CIPR-GA70B4060ABBA-AAAAAA-8001 INV,B"/>
    <n v="2"/>
    <x v="0"/>
    <x v="1"/>
    <d v="2019-08-20T00:00:00"/>
  </r>
  <r>
    <s v="86646914"/>
    <s v="60"/>
    <x v="328"/>
    <s v="CIPR-GA70B4038ABBA-AAAAAA-8001 INV,B"/>
    <n v="2"/>
    <x v="0"/>
    <x v="1"/>
    <d v="2019-08-20T00:00:00"/>
  </r>
  <r>
    <s v="86646914"/>
    <s v="70"/>
    <x v="327"/>
    <s v="CIPR-GA70B4031ABBA-AAAAAA-8001 INV,B"/>
    <n v="1"/>
    <x v="0"/>
    <x v="1"/>
    <d v="2019-08-20T00:00:00"/>
  </r>
  <r>
    <s v="86634728"/>
    <s v="10"/>
    <x v="170"/>
    <s v="CIMR-AB4A0038FBA INV CHN,018/015,A,SYD"/>
    <n v="20"/>
    <x v="0"/>
    <x v="1"/>
    <d v="2019-08-12T00:00:00"/>
  </r>
  <r>
    <s v="86634728"/>
    <s v="20"/>
    <x v="182"/>
    <s v="CIMR-AB4A0007FBA INV CHN,3P0/2P2,EF,A"/>
    <n v="5"/>
    <x v="0"/>
    <x v="1"/>
    <d v="2019-08-12T00:00:00"/>
  </r>
  <r>
    <s v="86634729"/>
    <s v="10"/>
    <x v="178"/>
    <s v="CIMR-VB4A0038FBA INV CHN,018/015,A,SYD"/>
    <n v="10"/>
    <x v="0"/>
    <x v="1"/>
    <d v="2019-08-12T00:00:00"/>
  </r>
  <r>
    <s v="86634729"/>
    <s v="20"/>
    <x v="179"/>
    <s v="CIMR-VB4A0011BBA INV CHN,5P5/3P7,EB,A"/>
    <n v="10"/>
    <x v="0"/>
    <x v="1"/>
    <d v="2019-08-12T00:00:00"/>
  </r>
  <r>
    <s v="86634729"/>
    <s v="30"/>
    <x v="175"/>
    <s v="CIMR-VB4A0005BBA INV CHN,2P2/1P5,D,SYD"/>
    <n v="30"/>
    <x v="0"/>
    <x v="1"/>
    <d v="2019-08-12T00:00:00"/>
  </r>
  <r>
    <s v="86634734"/>
    <s v="10"/>
    <x v="157"/>
    <s v="CIMR-EB4A0208ABA INV CHN,110,F"/>
    <n v="4"/>
    <x v="0"/>
    <x v="1"/>
    <d v="2019-08-12T00:00:00"/>
  </r>
  <r>
    <s v="86634860"/>
    <s v="10"/>
    <x v="203"/>
    <s v="CIMR-LB4A0031FAC INV CHN,015,EF,A"/>
    <n v="6"/>
    <x v="0"/>
    <x v="1"/>
    <d v="2019-08-12T00:00:00"/>
  </r>
  <r>
    <s v="86634730"/>
    <s v="10"/>
    <x v="114"/>
    <s v="CIPR-CH70B4112ABBA-GAAAAA INV STD,B"/>
    <n v="10"/>
    <x v="0"/>
    <x v="1"/>
    <d v="2019-08-12T00:00:00"/>
  </r>
  <r>
    <s v="86634730"/>
    <s v="20"/>
    <x v="336"/>
    <s v="CIPR-CH70B4060ABBA-GAAAAA INV STD,B"/>
    <n v="2"/>
    <x v="0"/>
    <x v="1"/>
    <d v="2019-08-12T00:00:00"/>
  </r>
  <r>
    <s v="86634730"/>
    <s v="30"/>
    <x v="337"/>
    <s v="CIPR-CH70B4018ABBA-GAAAAA INV STD,B"/>
    <n v="2"/>
    <x v="0"/>
    <x v="1"/>
    <d v="2019-08-12T00:00:00"/>
  </r>
  <r>
    <s v="86634730"/>
    <s v="40"/>
    <x v="338"/>
    <s v="CIPR-CH70B4075ABBA-GAAAAA INV STD,B"/>
    <n v="4"/>
    <x v="0"/>
    <x v="1"/>
    <d v="2019-08-12T00:00:00"/>
  </r>
  <r>
    <s v="86634731"/>
    <s v="10"/>
    <x v="146"/>
    <s v="CIMR-HB4A0024FBC INV CHN,011/7P5,A,SYD"/>
    <n v="30"/>
    <x v="0"/>
    <x v="1"/>
    <d v="2019-08-12T00:00:00"/>
  </r>
  <r>
    <s v="86634732"/>
    <s v="10"/>
    <x v="236"/>
    <s v="CIMR-VB4C0031BBA INV CHN,015/011,A"/>
    <n v="2"/>
    <x v="0"/>
    <x v="1"/>
    <d v="2019-08-12T00:00:00"/>
  </r>
  <r>
    <s v="86652611"/>
    <s v="10"/>
    <x v="71"/>
    <s v="CIMR-AB4A0088ABA INV CHN,045/037,EA,A"/>
    <n v="5"/>
    <x v="0"/>
    <x v="0"/>
    <d v="2019-08-22T00:00:00"/>
  </r>
  <r>
    <s v="86652612"/>
    <s v="10"/>
    <x v="81"/>
    <s v="CIMR-AB4A0165ABA INV CHN,090/075,F"/>
    <n v="1"/>
    <x v="0"/>
    <x v="0"/>
    <d v="2019-08-22T00:00:00"/>
  </r>
  <r>
    <s v="86634733"/>
    <s v="10"/>
    <x v="228"/>
    <s v="CIPR-GA70B4089ABBA-AAAAAA INV STD,B"/>
    <n v="1"/>
    <x v="3"/>
    <x v="1"/>
    <d v="2019-08-12T00:00:00"/>
  </r>
  <r>
    <s v="86634863"/>
    <s v="10"/>
    <x v="188"/>
    <s v="CIMR-EB4A0072ABA INV CHN,037,EA,A"/>
    <n v="1"/>
    <x v="0"/>
    <x v="1"/>
    <d v="2019-08-12T00:00:00"/>
  </r>
  <r>
    <s v="86634856"/>
    <s v="10"/>
    <x v="339"/>
    <s v="CIMR-EB4A0414ABA INV CHN,220,EA,A"/>
    <n v="1"/>
    <x v="0"/>
    <x v="1"/>
    <d v="2019-08-12T00:00:00"/>
  </r>
  <r>
    <s v="86634864"/>
    <s v="10"/>
    <x v="323"/>
    <s v="CIMR-LB4A0039FAC INV CHN,018,EF,A"/>
    <n v="5"/>
    <x v="1"/>
    <x v="1"/>
    <d v="2019-08-12T00:00:00"/>
  </r>
  <r>
    <s v="86634865"/>
    <s v="10"/>
    <x v="203"/>
    <s v="CIMR-LB4A0031FAC INV CHN,015,EF,A"/>
    <n v="10"/>
    <x v="0"/>
    <x v="1"/>
    <d v="2019-08-12T00:00:00"/>
  </r>
  <r>
    <s v="86634865"/>
    <s v="20"/>
    <x v="38"/>
    <s v="PG-B3 OP,SYD"/>
    <n v="15"/>
    <x v="0"/>
    <x v="1"/>
    <d v="2019-08-12T00:00:00"/>
  </r>
  <r>
    <s v="86634867"/>
    <s v="10"/>
    <x v="97"/>
    <s v="CIMR-HB4A0075ABC INV CHN,037/030,A,SYD"/>
    <n v="1"/>
    <x v="3"/>
    <x v="1"/>
    <d v="2019-08-12T00:00:00"/>
  </r>
  <r>
    <s v="86634867"/>
    <s v="20"/>
    <x v="72"/>
    <s v="CIMR-HB4A0091ABC INV CHN,045/037,A,SYD"/>
    <n v="1"/>
    <x v="3"/>
    <x v="1"/>
    <d v="2019-08-12T00:00:00"/>
  </r>
  <r>
    <s v="86634893"/>
    <s v="10"/>
    <x v="72"/>
    <s v="CIMR-HB4A0091ABC INV CHN,045/037,A,SYD"/>
    <n v="1"/>
    <x v="0"/>
    <x v="1"/>
    <d v="2019-08-12T00:00:00"/>
  </r>
  <r>
    <s v="86634867"/>
    <s v="30"/>
    <x v="212"/>
    <s v="PG-X3 OP,SYD"/>
    <n v="2"/>
    <x v="3"/>
    <x v="1"/>
    <d v="2019-08-12T00:00:00"/>
  </r>
  <r>
    <s v="86634893"/>
    <s v="20"/>
    <x v="212"/>
    <s v="PG-X3 OP,SYD"/>
    <n v="8"/>
    <x v="0"/>
    <x v="1"/>
    <d v="2019-08-12T00:00:00"/>
  </r>
  <r>
    <s v="86634868"/>
    <s v="10"/>
    <x v="174"/>
    <s v="CIMR-HB4A0006FBC INV CHN,2P2/1P5,A,SYD"/>
    <n v="9"/>
    <x v="3"/>
    <x v="1"/>
    <d v="2019-08-12T00:00:00"/>
  </r>
  <r>
    <s v="86634869"/>
    <s v="10"/>
    <x v="174"/>
    <s v="CIMR-HB4A0006FBC INV CHN,2P2/1P5,A,SYD"/>
    <n v="1"/>
    <x v="0"/>
    <x v="1"/>
    <d v="2019-08-12T00:00:00"/>
  </r>
  <r>
    <s v="86634868"/>
    <s v="20"/>
    <x v="183"/>
    <s v="CIMR-HB4A0018FBC INV CHN,7P5/5P5,A,SYD"/>
    <n v="1"/>
    <x v="3"/>
    <x v="1"/>
    <d v="2019-08-12T00:00:00"/>
  </r>
  <r>
    <s v="86634869"/>
    <s v="20"/>
    <x v="183"/>
    <s v="CIMR-HB4A0018FBC INV CHN,7P5/5P5,A,SYD"/>
    <n v="4"/>
    <x v="0"/>
    <x v="1"/>
    <d v="2019-08-12T00:00:00"/>
  </r>
  <r>
    <s v="86634868"/>
    <s v="30"/>
    <x v="182"/>
    <s v="CIMR-AB4A0007FBA INV CHN,3P0/2P2,EF,A"/>
    <n v="1"/>
    <x v="3"/>
    <x v="1"/>
    <d v="2019-08-12T00:00:00"/>
  </r>
  <r>
    <s v="86634869"/>
    <s v="30"/>
    <x v="182"/>
    <s v="CIMR-AB4A0007FBA INV CHN,3P0/2P2,EF,A"/>
    <n v="4"/>
    <x v="0"/>
    <x v="1"/>
    <d v="2019-08-12T00:00:00"/>
  </r>
  <r>
    <s v="86634868"/>
    <s v="40"/>
    <x v="88"/>
    <s v="CIMR-AB4A0018FBA INV CHN,7P5/5P5,A,SYD"/>
    <n v="4"/>
    <x v="3"/>
    <x v="1"/>
    <d v="2019-08-12T00:00:00"/>
  </r>
  <r>
    <s v="86634868"/>
    <s v="50"/>
    <x v="159"/>
    <s v="CIMR-VB4A0002BBA INV CHN,0P7/0P4,EB,D"/>
    <n v="2"/>
    <x v="3"/>
    <x v="1"/>
    <d v="2019-08-12T00:00:00"/>
  </r>
  <r>
    <s v="86634869"/>
    <s v="40"/>
    <x v="159"/>
    <s v="CIMR-VB4A0002BBA INV CHN,0P7/0P4,EB,D"/>
    <n v="3"/>
    <x v="0"/>
    <x v="1"/>
    <d v="2019-08-12T00:00:00"/>
  </r>
  <r>
    <s v="86634868"/>
    <s v="60"/>
    <x v="176"/>
    <s v="CIMR-VB4A0004BBA INV CHN,1P5/0P7,EB,D"/>
    <n v="3"/>
    <x v="3"/>
    <x v="1"/>
    <d v="2019-08-12T00:00:00"/>
  </r>
  <r>
    <s v="86634868"/>
    <s v="70"/>
    <x v="46"/>
    <s v="CIMR-VB4A0031FBA INV CHN,015/011,A,SYD"/>
    <n v="2"/>
    <x v="3"/>
    <x v="1"/>
    <d v="2019-08-12T00:00:00"/>
  </r>
  <r>
    <s v="86634869"/>
    <s v="50"/>
    <x v="178"/>
    <s v="CIMR-VB4A0038FBA INV CHN,018/015,A,SYD"/>
    <n v="5"/>
    <x v="0"/>
    <x v="1"/>
    <d v="2019-08-12T00:00:00"/>
  </r>
  <r>
    <s v="86634870"/>
    <s v="10"/>
    <x v="179"/>
    <s v="CIMR-VB4A0011BBA INV CHN,5P5/3P7,EB,A"/>
    <n v="30"/>
    <x v="1"/>
    <x v="1"/>
    <d v="2019-08-12T00:00:00"/>
  </r>
  <r>
    <s v="86634870"/>
    <s v="20"/>
    <x v="46"/>
    <s v="CIMR-VB4A0031FBA INV CHN,015/011,A,SYD"/>
    <n v="30"/>
    <x v="1"/>
    <x v="1"/>
    <d v="2019-08-12T00:00:00"/>
  </r>
  <r>
    <s v="86634871"/>
    <s v="10"/>
    <x v="49"/>
    <s v="CIMR-VB4A0007BBA INV CHN,3P0/2P2,D,SYD"/>
    <n v="4"/>
    <x v="0"/>
    <x v="1"/>
    <d v="2019-08-12T00:00:00"/>
  </r>
  <r>
    <s v="86634872"/>
    <s v="10"/>
    <x v="48"/>
    <s v="CIMR-VB4A0009BBA INV CHN,3P7/3P0,EB,A"/>
    <n v="16"/>
    <x v="0"/>
    <x v="1"/>
    <d v="2019-08-12T00:00:00"/>
  </r>
  <r>
    <s v="86634872"/>
    <s v="20"/>
    <x v="46"/>
    <s v="CIMR-VB4A0031FBA INV CHN,015/011,A,SYD"/>
    <n v="13"/>
    <x v="0"/>
    <x v="1"/>
    <d v="2019-08-12T00:00:00"/>
  </r>
  <r>
    <s v="86634872"/>
    <s v="30"/>
    <x v="178"/>
    <s v="CIMR-VB4A0038FBA INV CHN,018/015,A,SYD"/>
    <n v="13"/>
    <x v="0"/>
    <x v="1"/>
    <d v="2019-08-12T00:00:00"/>
  </r>
  <r>
    <s v="86634873"/>
    <s v="10"/>
    <x v="266"/>
    <s v="CIPR-GA78B4023ABBA-AAAAFA INV STD,B"/>
    <n v="2"/>
    <x v="0"/>
    <x v="1"/>
    <d v="2019-08-12T00:00:00"/>
  </r>
  <r>
    <s v="86634874"/>
    <s v="10"/>
    <x v="252"/>
    <s v="CIPR-GA70X4038ABBA-AAAAAA-8002 INV,B"/>
    <n v="1"/>
    <x v="0"/>
    <x v="1"/>
    <d v="2019-08-12T00:00:00"/>
  </r>
  <r>
    <s v="86634875"/>
    <s v="10"/>
    <x v="340"/>
    <s v="CIMR-VB4X0018FBA-8100 INV S908100,5P5,A"/>
    <n v="2"/>
    <x v="0"/>
    <x v="1"/>
    <d v="2019-08-12T00:00:00"/>
  </r>
  <r>
    <s v="86649100"/>
    <s v="10"/>
    <x v="340"/>
    <s v="CIMR-VB4X0018FBA-8100 INV S908100,5P5,A"/>
    <n v="4"/>
    <x v="0"/>
    <x v="1"/>
    <d v="2019-08-21T00:00:00"/>
  </r>
  <r>
    <s v="86634876"/>
    <s v="10"/>
    <x v="189"/>
    <s v="CIMR-EB4A0031FBA INV CHN,015,A,SYD"/>
    <n v="1"/>
    <x v="0"/>
    <x v="1"/>
    <d v="2019-08-12T00:00:00"/>
  </r>
  <r>
    <s v="86634876"/>
    <s v="20"/>
    <x v="241"/>
    <s v="SI-T3 OP GA7"/>
    <n v="2"/>
    <x v="0"/>
    <x v="1"/>
    <d v="2019-08-12T00:00:00"/>
  </r>
  <r>
    <s v="86634877"/>
    <s v="10"/>
    <x v="254"/>
    <s v="CIMR-EB4A0002FBA INV CHN,0P7,EF,A"/>
    <n v="7"/>
    <x v="0"/>
    <x v="1"/>
    <d v="2019-08-12T00:00:00"/>
  </r>
  <r>
    <s v="86652588"/>
    <s v="10"/>
    <x v="254"/>
    <s v="CIMR-EB4A0002FBA INV CHN,0P7,EF,A"/>
    <n v="5"/>
    <x v="0"/>
    <x v="0"/>
    <d v="2019-08-22T00:00:00"/>
  </r>
  <r>
    <s v="86634878"/>
    <s v="10"/>
    <x v="208"/>
    <s v="CIMR-LB4A0045AAC INV CHN,022,EA,A"/>
    <n v="6"/>
    <x v="0"/>
    <x v="1"/>
    <d v="2019-08-12T00:00:00"/>
  </r>
  <r>
    <s v="86634930"/>
    <s v="10"/>
    <x v="341"/>
    <s v="CIPR-GA78B4250ABBA-AAAAFA INV STD,B"/>
    <n v="1"/>
    <x v="0"/>
    <x v="1"/>
    <d v="2019-08-12T00:00:00"/>
  </r>
  <r>
    <s v="86634931"/>
    <s v="10"/>
    <x v="237"/>
    <s v="CIMR-VB4C0007BBA INV CHN,3P0/2P2,D"/>
    <n v="1"/>
    <x v="2"/>
    <x v="1"/>
    <d v="2019-08-12T00:00:00"/>
  </r>
  <r>
    <s v="86634932"/>
    <s v="10"/>
    <x v="274"/>
    <s v="CIMR-VB4C0038BBA INV CHN,018/015,A"/>
    <n v="5"/>
    <x v="0"/>
    <x v="1"/>
    <d v="2019-08-12T00:00:00"/>
  </r>
  <r>
    <s v="86634933"/>
    <s v="10"/>
    <x v="237"/>
    <s v="CIMR-VB4C0007BBA INV CHN,3P0/2P2,D"/>
    <n v="36"/>
    <x v="0"/>
    <x v="1"/>
    <d v="2019-08-12T00:00:00"/>
  </r>
  <r>
    <s v="86634934"/>
    <s v="10"/>
    <x v="160"/>
    <s v="CIPR-GA78B4208ABBA-AAAAFA INV STD,B"/>
    <n v="1"/>
    <x v="0"/>
    <x v="1"/>
    <d v="2019-08-12T00:00:00"/>
  </r>
  <r>
    <s v="86634934"/>
    <s v="20"/>
    <x v="304"/>
    <s v="CIPR-GA78B4296ABBA-AAAAFA INV STD,B"/>
    <n v="2"/>
    <x v="0"/>
    <x v="1"/>
    <d v="2019-08-12T00:00:00"/>
  </r>
  <r>
    <s v="86634935"/>
    <s v="10"/>
    <x v="132"/>
    <s v="CIMR-VB4C0005BBA INV CHN,2P2/1P5,D"/>
    <n v="1"/>
    <x v="2"/>
    <x v="1"/>
    <d v="2019-08-12T00:00:00"/>
  </r>
  <r>
    <s v="86637095"/>
    <s v="10"/>
    <x v="132"/>
    <s v="CIMR-VB4C0005BBA INV CHN,2P2/1P5,D"/>
    <n v="1"/>
    <x v="0"/>
    <x v="1"/>
    <d v="2019-08-14T00:00:00"/>
  </r>
  <r>
    <s v="86634935"/>
    <s v="20"/>
    <x v="342"/>
    <s v="CIMR-VB4C0011BBA INV CHN,5P5/3P7,A"/>
    <n v="4"/>
    <x v="2"/>
    <x v="1"/>
    <d v="2019-08-12T00:00:00"/>
  </r>
  <r>
    <s v="86634937"/>
    <s v="20"/>
    <x v="342"/>
    <s v="CIMR-VB4C0011BBA INV CHN,5P5/3P7,A"/>
    <n v="1"/>
    <x v="0"/>
    <x v="1"/>
    <d v="2019-08-12T00:00:00"/>
  </r>
  <r>
    <s v="86634936"/>
    <s v="10"/>
    <x v="343"/>
    <s v="CIPR-GA78B4389ABBA-AAAAFA INV STD,B"/>
    <n v="1"/>
    <x v="0"/>
    <x v="1"/>
    <d v="2019-08-12T00:00:00"/>
  </r>
  <r>
    <s v="86634936"/>
    <s v="20"/>
    <x v="304"/>
    <s v="CIPR-GA78B4296ABBA-AAAAFA INV STD,B"/>
    <n v="1"/>
    <x v="0"/>
    <x v="1"/>
    <d v="2019-08-12T00:00:00"/>
  </r>
  <r>
    <s v="86634936"/>
    <s v="30"/>
    <x v="130"/>
    <s v="CIPR-GA78B4168ABBA-AAAAFA INV STD,B"/>
    <n v="2"/>
    <x v="0"/>
    <x v="1"/>
    <d v="2019-08-12T00:00:00"/>
  </r>
  <r>
    <s v="86635436"/>
    <s v="10"/>
    <x v="173"/>
    <s v="CIMR-HB4A0031FBC INV CHN,015/011,A,SYD"/>
    <n v="15"/>
    <x v="1"/>
    <x v="1"/>
    <d v="2019-08-13T00:00:00"/>
  </r>
  <r>
    <s v="86635438"/>
    <s v="10"/>
    <x v="188"/>
    <s v="CIMR-EB4A0072ABA INV CHN,037,EA,A"/>
    <n v="5"/>
    <x v="0"/>
    <x v="1"/>
    <d v="2019-08-13T00:00:00"/>
  </r>
  <r>
    <s v="86635438"/>
    <s v="20"/>
    <x v="187"/>
    <s v="CIMR-EB4A0088ABA INV CHN,045,EA,A"/>
    <n v="5"/>
    <x v="0"/>
    <x v="1"/>
    <d v="2019-08-13T00:00:00"/>
  </r>
  <r>
    <s v="86635438"/>
    <s v="30"/>
    <x v="244"/>
    <s v="CIMR-EB4A0139ABA INV CHN,075,F"/>
    <n v="3"/>
    <x v="0"/>
    <x v="1"/>
    <d v="2019-08-13T00:00:00"/>
  </r>
  <r>
    <s v="86635441"/>
    <s v="10"/>
    <x v="195"/>
    <s v="CIPR-GA70B4023ABBA-AAAAAA INV STD,B"/>
    <n v="20"/>
    <x v="1"/>
    <x v="1"/>
    <d v="2019-08-13T00:00:00"/>
  </r>
  <r>
    <s v="86635442"/>
    <s v="10"/>
    <x v="69"/>
    <s v="CIMR-AB4A0139ABA INV CHN,075/055,F"/>
    <n v="3"/>
    <x v="1"/>
    <x v="1"/>
    <d v="2019-08-13T00:00:00"/>
  </r>
  <r>
    <s v="86635443"/>
    <s v="10"/>
    <x v="84"/>
    <s v="CIMR-AB4A0023FBA INV CHN,011/7P5,A,SYD"/>
    <n v="1"/>
    <x v="0"/>
    <x v="1"/>
    <d v="2019-08-13T00:00:00"/>
  </r>
  <r>
    <s v="86635443"/>
    <s v="20"/>
    <x v="135"/>
    <s v="CIMR-AB4A0031FBA INV CHN,015/011,A,SYD"/>
    <n v="1"/>
    <x v="0"/>
    <x v="1"/>
    <d v="2019-08-13T00:00:00"/>
  </r>
  <r>
    <s v="86635443"/>
    <s v="30"/>
    <x v="80"/>
    <s v="CIMR-AB4A0103ABA INV CHN,055/045,EA,A"/>
    <n v="1"/>
    <x v="0"/>
    <x v="1"/>
    <d v="2019-08-13T00:00:00"/>
  </r>
  <r>
    <s v="86635443"/>
    <s v="40"/>
    <x v="97"/>
    <s v="CIMR-HB4A0075ABC INV CHN,037/030,A,SYD"/>
    <n v="2"/>
    <x v="0"/>
    <x v="1"/>
    <d v="2019-08-13T00:00:00"/>
  </r>
  <r>
    <s v="86635443"/>
    <s v="50"/>
    <x v="15"/>
    <s v="CIMR-HB4A0216ABC INV CHN,110/090,D,SYD"/>
    <n v="1"/>
    <x v="0"/>
    <x v="1"/>
    <d v="2019-08-13T00:00:00"/>
  </r>
  <r>
    <s v="86635443"/>
    <s v="60"/>
    <x v="17"/>
    <s v="CIMR-HB4A0370ABC INV CHN,185/160,A,SYD"/>
    <n v="1"/>
    <x v="0"/>
    <x v="1"/>
    <d v="2019-08-13T00:00:00"/>
  </r>
  <r>
    <s v="86635443"/>
    <s v="70"/>
    <x v="64"/>
    <s v="CDBR-4220D OP BRAKING-UNIT,IP00,ROHS,ZC"/>
    <n v="2"/>
    <x v="0"/>
    <x v="1"/>
    <d v="2019-08-13T00:00:00"/>
  </r>
  <r>
    <s v="86635444"/>
    <s v="10"/>
    <x v="285"/>
    <s v="CIPR-CH70B4007ABBA-GAAAAA INV STD,B"/>
    <n v="12"/>
    <x v="0"/>
    <x v="1"/>
    <d v="2019-08-13T00:00:00"/>
  </r>
  <r>
    <s v="86652616"/>
    <s v="10"/>
    <x v="27"/>
    <s v="CIMR-HB4X0450ABC-8103 INV S988103,185,A"/>
    <n v="1"/>
    <x v="0"/>
    <x v="0"/>
    <d v="2019-08-22T00:00:00"/>
  </r>
  <r>
    <s v="86635857"/>
    <s v="10"/>
    <x v="189"/>
    <s v="CIMR-EB4A0031FBA INV CHN,015,A,SYD"/>
    <n v="3"/>
    <x v="0"/>
    <x v="1"/>
    <d v="2019-08-13T00:00:00"/>
  </r>
  <r>
    <s v="86635858"/>
    <s v="10"/>
    <x v="179"/>
    <s v="CIMR-VB4A0011BBA INV CHN,5P5/3P7,EB,A"/>
    <n v="50"/>
    <x v="0"/>
    <x v="1"/>
    <d v="2019-08-13T00:00:00"/>
  </r>
  <r>
    <s v="86635858"/>
    <s v="20"/>
    <x v="204"/>
    <s v="CIMR-AB4A0058ABA INV CHN,030/022,EA,A"/>
    <n v="20"/>
    <x v="0"/>
    <x v="1"/>
    <d v="2019-08-13T00:00:00"/>
  </r>
  <r>
    <s v="86635860"/>
    <s v="10"/>
    <x v="285"/>
    <s v="CIPR-CH70B4007ABBA-GAAAAA INV STD,B"/>
    <n v="2"/>
    <x v="0"/>
    <x v="1"/>
    <d v="2019-08-13T00:00:00"/>
  </r>
  <r>
    <s v="86635861"/>
    <s v="10"/>
    <x v="88"/>
    <s v="CIMR-AB4A0018FBA INV CHN,7P5/5P5,A,SYD"/>
    <n v="10"/>
    <x v="0"/>
    <x v="1"/>
    <d v="2019-08-13T00:00:00"/>
  </r>
  <r>
    <s v="86635861"/>
    <s v="20"/>
    <x v="20"/>
    <s v="CIMR-AB4A0011FBA INV CHN,5P5/3P7,EF,A"/>
    <n v="20"/>
    <x v="0"/>
    <x v="1"/>
    <d v="2019-08-13T00:00:00"/>
  </r>
  <r>
    <s v="86635861"/>
    <s v="30"/>
    <x v="7"/>
    <s v="CIMR-AB4A0004FBA INV CHN,1P5/0P7,EF,A"/>
    <n v="1"/>
    <x v="0"/>
    <x v="1"/>
    <d v="2019-08-13T00:00:00"/>
  </r>
  <r>
    <s v="86635940"/>
    <s v="10"/>
    <x v="89"/>
    <s v="CIMR-AB4A0044FBA INV CHN,022/018,A,SYD"/>
    <n v="5"/>
    <x v="1"/>
    <x v="1"/>
    <d v="2019-08-13T00:00:00"/>
  </r>
  <r>
    <s v="86635940"/>
    <s v="20"/>
    <x v="135"/>
    <s v="CIMR-AB4A0031FBA INV CHN,015/011,A,SYD"/>
    <n v="10"/>
    <x v="1"/>
    <x v="1"/>
    <d v="2019-08-13T00:00:00"/>
  </r>
  <r>
    <s v="86635940"/>
    <s v="30"/>
    <x v="182"/>
    <s v="CIMR-AB4A0007FBA INV CHN,3P0/2P2,EF,A"/>
    <n v="10"/>
    <x v="1"/>
    <x v="1"/>
    <d v="2019-08-13T00:00:00"/>
  </r>
  <r>
    <s v="86635941"/>
    <s v="10"/>
    <x v="90"/>
    <s v="CIMR-JBBA0003BBA INV CHN,0P7/0P4,A,SYD"/>
    <n v="30"/>
    <x v="0"/>
    <x v="1"/>
    <d v="2019-08-13T00:00:00"/>
  </r>
  <r>
    <s v="86635942"/>
    <s v="10"/>
    <x v="179"/>
    <s v="CIMR-VB4A0011BBA INV CHN,5P5/3P7,EB,A"/>
    <n v="10"/>
    <x v="1"/>
    <x v="1"/>
    <d v="2019-08-13T00:00:00"/>
  </r>
  <r>
    <s v="86635942"/>
    <s v="20"/>
    <x v="46"/>
    <s v="CIMR-VB4A0031FBA INV CHN,015/011,A,SYD"/>
    <n v="20"/>
    <x v="1"/>
    <x v="1"/>
    <d v="2019-08-13T00:00:00"/>
  </r>
  <r>
    <s v="86636295"/>
    <s v="10"/>
    <x v="65"/>
    <s v="CIMR-TR4V0023JMB INV 011/7P5,EJ,A"/>
    <n v="20"/>
    <x v="0"/>
    <x v="1"/>
    <d v="2019-08-14T00:00:00"/>
  </r>
  <r>
    <s v="86636295"/>
    <s v="20"/>
    <x v="53"/>
    <s v="CIMR-TR4V0009JMB INV 4P0/3P0,EJ,A"/>
    <n v="60"/>
    <x v="0"/>
    <x v="1"/>
    <d v="2019-08-14T00:00:00"/>
  </r>
  <r>
    <s v="86636296"/>
    <s v="10"/>
    <x v="183"/>
    <s v="CIMR-HB4A0018FBC INV CHN,7P5/5P5,A,SYD"/>
    <n v="1"/>
    <x v="0"/>
    <x v="1"/>
    <d v="2019-08-14T00:00:00"/>
  </r>
  <r>
    <s v="86636509"/>
    <s v="10"/>
    <x v="168"/>
    <s v="CIMR-TB4V0011BBA INV CHN,5P5/3P7,EB,A"/>
    <n v="3"/>
    <x v="0"/>
    <x v="1"/>
    <d v="2019-08-14T00:00:00"/>
  </r>
  <r>
    <s v="86637428"/>
    <s v="10"/>
    <x v="228"/>
    <s v="CIPR-GA70B4089ABBA-AAAAAA INV STD,B"/>
    <n v="15"/>
    <x v="0"/>
    <x v="1"/>
    <d v="2019-08-15T00:00:00"/>
  </r>
  <r>
    <s v="86636510"/>
    <s v="10"/>
    <x v="300"/>
    <s v="CIPR-GA70B4009ABBA-AAAAAA INV STD,B"/>
    <n v="20"/>
    <x v="0"/>
    <x v="1"/>
    <d v="2019-08-14T00:00:00"/>
  </r>
  <r>
    <s v="86640979"/>
    <s v="10"/>
    <x v="303"/>
    <s v="CIMR-JB4A0004BBA INV CHN,1P5/0P7,B,SYD"/>
    <n v="100"/>
    <x v="0"/>
    <x v="1"/>
    <d v="2019-08-19T00:00:00"/>
  </r>
  <r>
    <s v="86636512"/>
    <s v="10"/>
    <x v="88"/>
    <s v="CIMR-AB4A0018FBA INV CHN,7P5/5P5,A,SYD"/>
    <n v="30"/>
    <x v="0"/>
    <x v="1"/>
    <d v="2019-08-14T00:00:00"/>
  </r>
  <r>
    <s v="86636512"/>
    <s v="20"/>
    <x v="170"/>
    <s v="CIMR-AB4A0038FBA INV CHN,018/015,A,SYD"/>
    <n v="20"/>
    <x v="0"/>
    <x v="1"/>
    <d v="2019-08-14T00:00:00"/>
  </r>
  <r>
    <s v="86636512"/>
    <s v="30"/>
    <x v="82"/>
    <s v="CIMR-AB4A0208ABA INV CHN,110/090,F"/>
    <n v="5"/>
    <x v="0"/>
    <x v="1"/>
    <d v="2019-08-14T00:00:00"/>
  </r>
  <r>
    <s v="86636513"/>
    <s v="10"/>
    <x v="178"/>
    <s v="CIMR-VB4A0038FBA INV CHN,018/015,A,SYD"/>
    <n v="40"/>
    <x v="0"/>
    <x v="1"/>
    <d v="2019-08-14T00:00:00"/>
  </r>
  <r>
    <s v="86636513"/>
    <s v="20"/>
    <x v="46"/>
    <s v="CIMR-VB4A0031FBA INV CHN,015/011,A,SYD"/>
    <n v="50"/>
    <x v="0"/>
    <x v="1"/>
    <d v="2019-08-14T00:00:00"/>
  </r>
  <r>
    <s v="86636513"/>
    <s v="30"/>
    <x v="177"/>
    <s v="CIMR-VB4A0018FBA INV CHN,7P5/5P5,A,SYD"/>
    <n v="80"/>
    <x v="0"/>
    <x v="1"/>
    <d v="2019-08-14T00:00:00"/>
  </r>
  <r>
    <s v="86636513"/>
    <s v="40"/>
    <x v="69"/>
    <s v="CIMR-AB4A0139ABA INV CHN,075/055,F"/>
    <n v="5"/>
    <x v="0"/>
    <x v="1"/>
    <d v="2019-08-14T00:00:00"/>
  </r>
  <r>
    <s v="86636513"/>
    <s v="50"/>
    <x v="80"/>
    <s v="CIMR-AB4A0103ABA INV CHN,055/045,EA,A"/>
    <n v="10"/>
    <x v="0"/>
    <x v="1"/>
    <d v="2019-08-14T00:00:00"/>
  </r>
  <r>
    <s v="86636513"/>
    <s v="60"/>
    <x v="89"/>
    <s v="CIMR-AB4A0044FBA INV CHN,022/018,A,SYD"/>
    <n v="20"/>
    <x v="0"/>
    <x v="1"/>
    <d v="2019-08-14T00:00:00"/>
  </r>
  <r>
    <s v="86636514"/>
    <s v="10"/>
    <x v="48"/>
    <s v="CIMR-VB4A0009BBA INV CHN,3P7/3P0,EB,A"/>
    <n v="1"/>
    <x v="0"/>
    <x v="1"/>
    <d v="2019-08-14T00:00:00"/>
  </r>
  <r>
    <s v="86636514"/>
    <s v="20"/>
    <x v="175"/>
    <s v="CIMR-VB4A0005BBA INV CHN,2P2/1P5,D,SYD"/>
    <n v="10"/>
    <x v="0"/>
    <x v="1"/>
    <d v="2019-08-14T00:00:00"/>
  </r>
  <r>
    <s v="86636514"/>
    <s v="30"/>
    <x v="179"/>
    <s v="CIMR-VB4A0011BBA INV CHN,5P5/3P7,EB,A"/>
    <n v="15"/>
    <x v="0"/>
    <x v="1"/>
    <d v="2019-08-14T00:00:00"/>
  </r>
  <r>
    <s v="86636515"/>
    <s v="10"/>
    <x v="47"/>
    <s v="CIMR-VB4A0023FBA INV CHN,011/7P5,A,SYD"/>
    <n v="10"/>
    <x v="0"/>
    <x v="1"/>
    <d v="2019-08-14T00:00:00"/>
  </r>
  <r>
    <s v="86636820"/>
    <s v="10"/>
    <x v="344"/>
    <s v="CIMR-VB2A0010BBA INV CHN,2P2/1P5,EB,A"/>
    <n v="23"/>
    <x v="0"/>
    <x v="1"/>
    <d v="2019-08-14T00:00:00"/>
  </r>
  <r>
    <s v="86644559"/>
    <s v="10"/>
    <x v="345"/>
    <s v="CIPR-GA70X4103ABBA-AAAAAA-8000 INV,B"/>
    <n v="2"/>
    <x v="0"/>
    <x v="1"/>
    <d v="2019-08-20T00:00:00"/>
  </r>
  <r>
    <s v="86649101"/>
    <s v="10"/>
    <x v="116"/>
    <s v="CIPR-GA70X4075ABBA-AAAAAA-8000 INV,B"/>
    <n v="2"/>
    <x v="0"/>
    <x v="1"/>
    <d v="2019-08-21T00:00:00"/>
  </r>
  <r>
    <s v="86636516"/>
    <s v="10"/>
    <x v="346"/>
    <s v="CIMR-JB2A0002BBA INV CHN,0P4/0P2,A,SYD"/>
    <n v="11"/>
    <x v="0"/>
    <x v="1"/>
    <d v="2019-08-14T00:00:00"/>
  </r>
  <r>
    <s v="86636528"/>
    <s v="10"/>
    <x v="29"/>
    <s v="CIMR-JB2A0006BBA INV CHN,1P1/0P7,A,SYD"/>
    <n v="11"/>
    <x v="0"/>
    <x v="1"/>
    <d v="2019-08-14T00:00:00"/>
  </r>
  <r>
    <s v="86636517"/>
    <s v="10"/>
    <x v="311"/>
    <s v="CIMR-JB4A0002BBA INV CHN,0P7/0P4,B,SYD"/>
    <n v="20"/>
    <x v="0"/>
    <x v="1"/>
    <d v="2019-08-14T00:00:00"/>
  </r>
  <r>
    <s v="86636518"/>
    <s v="10"/>
    <x v="203"/>
    <s v="CIMR-LB4A0031FAC INV CHN,015,EF,A"/>
    <n v="2"/>
    <x v="0"/>
    <x v="1"/>
    <d v="2019-08-14T00:00:00"/>
  </r>
  <r>
    <s v="86636518"/>
    <s v="20"/>
    <x v="323"/>
    <s v="CIMR-LB4A0039FAC INV CHN,018,EF,A"/>
    <n v="4"/>
    <x v="0"/>
    <x v="1"/>
    <d v="2019-08-14T00:00:00"/>
  </r>
  <r>
    <s v="86636519"/>
    <s v="10"/>
    <x v="217"/>
    <s v="PG-E3 OP A1000,ZC(100-229-629 ETC740395)"/>
    <n v="6"/>
    <x v="0"/>
    <x v="1"/>
    <d v="2019-08-14T00:00:00"/>
  </r>
  <r>
    <s v="86636521"/>
    <s v="10"/>
    <x v="83"/>
    <s v="CIMR-AB4A0515ABA INV CHN,250/220,EA,A"/>
    <n v="1"/>
    <x v="2"/>
    <x v="1"/>
    <d v="2019-08-14T00:00:00"/>
  </r>
  <r>
    <s v="86636521"/>
    <s v="20"/>
    <x v="135"/>
    <s v="CIMR-AB4A0031FBA INV CHN,015/011,A,SYD"/>
    <n v="15"/>
    <x v="2"/>
    <x v="1"/>
    <d v="2019-08-14T00:00:00"/>
  </r>
  <r>
    <s v="86636522"/>
    <s v="10"/>
    <x v="347"/>
    <s v="CIPR-CH70B4150ABBA-GAAAAA INV STD,B"/>
    <n v="2"/>
    <x v="2"/>
    <x v="1"/>
    <d v="2019-08-14T00:00:00"/>
  </r>
  <r>
    <s v="86636524"/>
    <s v="10"/>
    <x v="347"/>
    <s v="CIPR-CH70B4150ABBA-GAAAAA INV STD,B"/>
    <n v="4"/>
    <x v="0"/>
    <x v="1"/>
    <d v="2019-08-14T00:00:00"/>
  </r>
  <r>
    <s v="86636522"/>
    <s v="20"/>
    <x v="348"/>
    <s v="CIPR-CH70B4091ABBA-GAAAAA INV STD,B"/>
    <n v="1"/>
    <x v="2"/>
    <x v="1"/>
    <d v="2019-08-14T00:00:00"/>
  </r>
  <r>
    <s v="86636524"/>
    <s v="20"/>
    <x v="348"/>
    <s v="CIPR-CH70B4091ABBA-GAAAAA INV STD,B"/>
    <n v="5"/>
    <x v="0"/>
    <x v="1"/>
    <d v="2019-08-14T00:00:00"/>
  </r>
  <r>
    <s v="86636821"/>
    <s v="10"/>
    <x v="184"/>
    <s v="CIMR-HB4A0015FBC INV CHN,5P5/3P7,A,SYD"/>
    <n v="2"/>
    <x v="3"/>
    <x v="1"/>
    <d v="2019-08-14T00:00:00"/>
  </r>
  <r>
    <s v="86636821"/>
    <s v="20"/>
    <x v="146"/>
    <s v="CIMR-HB4A0024FBC INV CHN,011/7P5,A,SYD"/>
    <n v="3"/>
    <x v="3"/>
    <x v="1"/>
    <d v="2019-08-14T00:00:00"/>
  </r>
  <r>
    <s v="86636821"/>
    <s v="30"/>
    <x v="177"/>
    <s v="CIMR-VB4A0018FBA INV CHN,7P5/5P5,A,SYD"/>
    <n v="4"/>
    <x v="3"/>
    <x v="1"/>
    <d v="2019-08-14T00:00:00"/>
  </r>
  <r>
    <s v="86636823"/>
    <s v="10"/>
    <x v="154"/>
    <s v="CIMR-JB4A0007BBA INV CHN,3P0/2P2,A,SYD"/>
    <n v="5"/>
    <x v="0"/>
    <x v="1"/>
    <d v="2019-08-14T00:00:00"/>
  </r>
  <r>
    <s v="86636823"/>
    <s v="20"/>
    <x v="92"/>
    <s v="CIMR-JB4A0011BBA INV CHN,5P5/3P7,A,SYD"/>
    <n v="2"/>
    <x v="0"/>
    <x v="1"/>
    <d v="2019-08-14T00:00:00"/>
  </r>
  <r>
    <s v="86636821"/>
    <s v="60"/>
    <x v="49"/>
    <s v="CIMR-VB4A0007BBA INV CHN,3P0/2P2,D,SYD"/>
    <n v="3"/>
    <x v="3"/>
    <x v="1"/>
    <d v="2019-08-14T00:00:00"/>
  </r>
  <r>
    <s v="86636824"/>
    <s v="10"/>
    <x v="171"/>
    <s v="CIMR-AB4A0072ABA INV CHN,037/030,EA,A"/>
    <n v="2"/>
    <x v="0"/>
    <x v="1"/>
    <d v="2019-08-14T00:00:00"/>
  </r>
  <r>
    <s v="86636825"/>
    <s v="10"/>
    <x v="237"/>
    <s v="CIMR-VB4C0007BBA INV CHN,3P0/2P2,D"/>
    <n v="1"/>
    <x v="3"/>
    <x v="1"/>
    <d v="2019-08-14T00:00:00"/>
  </r>
  <r>
    <s v="86636825"/>
    <s v="20"/>
    <x v="273"/>
    <s v="CIMR-VB4C0018BBA INV CHN,7P5/5P5,A"/>
    <n v="1"/>
    <x v="3"/>
    <x v="1"/>
    <d v="2019-08-14T00:00:00"/>
  </r>
  <r>
    <s v="86636830"/>
    <s v="10"/>
    <x v="349"/>
    <s v="CIMR-AB4X0038FBA-8100 INV S928100,015,A"/>
    <n v="1"/>
    <x v="0"/>
    <x v="1"/>
    <d v="2019-08-14T00:00:00"/>
  </r>
  <r>
    <s v="86636830"/>
    <s v="20"/>
    <x v="350"/>
    <s v="CIMR-AB4X0072ABA-8100 INV S928100,030,A"/>
    <n v="1"/>
    <x v="0"/>
    <x v="1"/>
    <d v="2019-08-14T00:00:00"/>
  </r>
  <r>
    <s v="86636830"/>
    <s v="30"/>
    <x v="351"/>
    <s v="CIMR-HB4X0260ABC-8100 INV S988100,110,A"/>
    <n v="1"/>
    <x v="0"/>
    <x v="1"/>
    <d v="2019-08-14T00:00:00"/>
  </r>
  <r>
    <s v="86636830"/>
    <s v="40"/>
    <x v="352"/>
    <s v="CIMR-HB4X0180ABC-8100 INV S988100,075,F"/>
    <n v="1"/>
    <x v="0"/>
    <x v="1"/>
    <d v="2019-08-14T00:00:00"/>
  </r>
  <r>
    <s v="86636831"/>
    <s v="10"/>
    <x v="353"/>
    <s v="CIMR-TB4V0002BBA INV CHN,0P7/0P4,EB,A"/>
    <n v="8"/>
    <x v="2"/>
    <x v="1"/>
    <d v="2019-08-14T00:00:00"/>
  </r>
  <r>
    <s v="86636833"/>
    <s v="10"/>
    <x v="353"/>
    <s v="CIMR-TB4V0002BBA INV CHN,0P7/0P4,EB,A"/>
    <n v="12"/>
    <x v="0"/>
    <x v="1"/>
    <d v="2019-08-14T00:00:00"/>
  </r>
  <r>
    <s v="86636835"/>
    <s v="10"/>
    <x v="152"/>
    <s v="CIMR-VBBA0018BBA INV CHN,3P7,EB,A"/>
    <n v="17"/>
    <x v="0"/>
    <x v="1"/>
    <d v="2019-08-14T00:00:00"/>
  </r>
  <r>
    <s v="86637429"/>
    <s v="10"/>
    <x v="152"/>
    <s v="CIMR-VBBA0018BBA INV CHN,3P7,EB,A"/>
    <n v="3"/>
    <x v="0"/>
    <x v="1"/>
    <d v="2019-08-15T00:00:00"/>
  </r>
  <r>
    <s v="86636837"/>
    <s v="10"/>
    <x v="153"/>
    <s v="CIMR-VBBA0012BBA INV CHN,3P0/2P2,EB,A"/>
    <n v="20"/>
    <x v="0"/>
    <x v="1"/>
    <d v="2019-08-14T00:00:00"/>
  </r>
  <r>
    <s v="86636838"/>
    <s v="10"/>
    <x v="46"/>
    <s v="CIMR-VB4A0031FBA INV CHN,015/011,A,SYD"/>
    <n v="50"/>
    <x v="0"/>
    <x v="1"/>
    <d v="2019-08-14T00:00:00"/>
  </r>
  <r>
    <s v="86636838"/>
    <s v="20"/>
    <x v="171"/>
    <s v="CIMR-AB4A0072ABA INV CHN,037/030,EA,A"/>
    <n v="20"/>
    <x v="0"/>
    <x v="1"/>
    <d v="2019-08-14T00:00:00"/>
  </r>
  <r>
    <s v="86636838"/>
    <s v="30"/>
    <x v="89"/>
    <s v="CIMR-AB4A0044FBA INV CHN,022/018,A,SYD"/>
    <n v="10"/>
    <x v="0"/>
    <x v="1"/>
    <d v="2019-08-14T00:00:00"/>
  </r>
  <r>
    <s v="86649102"/>
    <s v="10"/>
    <x v="265"/>
    <s v="EZZ020800C OP ATTACHMENT,A1000,FIN-OUT"/>
    <n v="30"/>
    <x v="0"/>
    <x v="1"/>
    <d v="2019-08-21T00:00:00"/>
  </r>
  <r>
    <s v="86649102"/>
    <s v="20"/>
    <x v="255"/>
    <s v="EZZ020800D OP ATTACHMENT,A1000,FIN-OUT"/>
    <n v="20"/>
    <x v="0"/>
    <x v="1"/>
    <d v="2019-08-21T00:00:00"/>
  </r>
  <r>
    <s v="86636840"/>
    <s v="10"/>
    <x v="93"/>
    <s v="CIMR-AB4A0250ABA INV CHN,132/110,D,SYD"/>
    <n v="5"/>
    <x v="0"/>
    <x v="1"/>
    <d v="2019-08-14T00:00:00"/>
  </r>
  <r>
    <s v="86636840"/>
    <s v="20"/>
    <x v="84"/>
    <s v="CIMR-AB4A0023FBA INV CHN,011/7P5,A,SYD"/>
    <n v="30"/>
    <x v="0"/>
    <x v="1"/>
    <d v="2019-08-14T00:00:00"/>
  </r>
  <r>
    <s v="86636840"/>
    <s v="30"/>
    <x v="20"/>
    <s v="CIMR-AB4A0011FBA INV CHN,5P5/3P7,EF,A"/>
    <n v="20"/>
    <x v="0"/>
    <x v="1"/>
    <d v="2019-08-14T00:00:00"/>
  </r>
  <r>
    <s v="86636840"/>
    <s v="40"/>
    <x v="21"/>
    <s v="CIMR-AB4A0005FBA INV CHN,2P2/1P5,EF,A"/>
    <n v="50"/>
    <x v="0"/>
    <x v="1"/>
    <d v="2019-08-14T00:00:00"/>
  </r>
  <r>
    <s v="86636840"/>
    <s v="50"/>
    <x v="49"/>
    <s v="CIMR-VB4A0007BBA INV CHN,3P0/2P2,D,SYD"/>
    <n v="100"/>
    <x v="0"/>
    <x v="1"/>
    <d v="2019-08-14T00:00:00"/>
  </r>
  <r>
    <s v="86636842"/>
    <s v="10"/>
    <x v="146"/>
    <s v="CIMR-HB4A0024FBC INV CHN,011/7P5,A,SYD"/>
    <n v="20"/>
    <x v="0"/>
    <x v="1"/>
    <d v="2019-08-14T00:00:00"/>
  </r>
  <r>
    <s v="86636842"/>
    <s v="20"/>
    <x v="183"/>
    <s v="CIMR-HB4A0018FBC INV CHN,7P5/5P5,A,SYD"/>
    <n v="20"/>
    <x v="0"/>
    <x v="1"/>
    <d v="2019-08-14T00:00:00"/>
  </r>
  <r>
    <s v="86636842"/>
    <s v="30"/>
    <x v="39"/>
    <s v="CIMR-HB4A0045ABC INV CHN,022/018,A,SYD"/>
    <n v="15"/>
    <x v="0"/>
    <x v="1"/>
    <d v="2019-08-14T00:00:00"/>
  </r>
  <r>
    <s v="86636842"/>
    <s v="40"/>
    <x v="4"/>
    <s v="CIMR-HB4A0112ABC INV CHN,055/045,F"/>
    <n v="5"/>
    <x v="0"/>
    <x v="1"/>
    <d v="2019-08-14T00:00:00"/>
  </r>
  <r>
    <s v="86636842"/>
    <s v="50"/>
    <x v="173"/>
    <s v="CIMR-HB4A0031FBC INV CHN,015/011,A,SYD"/>
    <n v="20"/>
    <x v="0"/>
    <x v="1"/>
    <d v="2019-08-14T00:00:00"/>
  </r>
  <r>
    <s v="86636842"/>
    <s v="60"/>
    <x v="74"/>
    <s v="SI-P3 OP GA7"/>
    <n v="50"/>
    <x v="0"/>
    <x v="1"/>
    <d v="2019-08-14T00:00:00"/>
  </r>
  <r>
    <s v="86636842"/>
    <s v="70"/>
    <x v="212"/>
    <s v="PG-X3 OP,SYD"/>
    <n v="50"/>
    <x v="0"/>
    <x v="1"/>
    <d v="2019-08-14T00:00:00"/>
  </r>
  <r>
    <s v="86636842"/>
    <s v="80"/>
    <x v="55"/>
    <s v="CDBR-4045D OP BRAKING-UNIT,IP20,REV.B"/>
    <n v="50"/>
    <x v="0"/>
    <x v="1"/>
    <d v="2019-08-14T00:00:00"/>
  </r>
  <r>
    <s v="86637047"/>
    <s v="10"/>
    <x v="212"/>
    <s v="PG-X3 OP,SYD"/>
    <n v="50"/>
    <x v="0"/>
    <x v="1"/>
    <d v="2019-08-14T00:00:00"/>
  </r>
  <r>
    <s v="86637048"/>
    <s v="10"/>
    <x v="184"/>
    <s v="CIMR-HB4A0015FBC INV CHN,5P5/3P7,A,SYD"/>
    <n v="3"/>
    <x v="3"/>
    <x v="1"/>
    <d v="2019-08-14T00:00:00"/>
  </r>
  <r>
    <s v="86637049"/>
    <s v="10"/>
    <x v="73"/>
    <s v="CIMR-EB4A0103ABA INV CHN,055,EA,A"/>
    <n v="3"/>
    <x v="1"/>
    <x v="1"/>
    <d v="2019-08-14T00:00:00"/>
  </r>
  <r>
    <s v="86637051"/>
    <s v="10"/>
    <x v="5"/>
    <s v="CIMR-EB4A0038FBA INV CHN,018,A,SYD"/>
    <n v="5"/>
    <x v="0"/>
    <x v="1"/>
    <d v="2019-08-14T00:00:00"/>
  </r>
  <r>
    <s v="86637051"/>
    <s v="20"/>
    <x v="189"/>
    <s v="CIMR-EB4A0031FBA INV CHN,015,A,SYD"/>
    <n v="10"/>
    <x v="0"/>
    <x v="1"/>
    <d v="2019-08-14T00:00:00"/>
  </r>
  <r>
    <s v="86637051"/>
    <s v="30"/>
    <x v="181"/>
    <s v="CIMR-EB4A0044FBA INV CHN,022,A,SYD"/>
    <n v="5"/>
    <x v="0"/>
    <x v="1"/>
    <d v="2019-08-14T00:00:00"/>
  </r>
  <r>
    <s v="86637051"/>
    <s v="40"/>
    <x v="188"/>
    <s v="CIMR-EB4A0072ABA INV CHN,037,EA,A"/>
    <n v="5"/>
    <x v="0"/>
    <x v="1"/>
    <d v="2019-08-14T00:00:00"/>
  </r>
  <r>
    <s v="86637051"/>
    <s v="50"/>
    <x v="187"/>
    <s v="CIMR-EB4A0088ABA INV CHN,045,EA,A"/>
    <n v="3"/>
    <x v="0"/>
    <x v="1"/>
    <d v="2019-08-14T00:00:00"/>
  </r>
  <r>
    <s v="86637052"/>
    <s v="10"/>
    <x v="38"/>
    <s v="PG-B3 OP,SYD"/>
    <n v="80"/>
    <x v="0"/>
    <x v="1"/>
    <d v="2019-08-14T00:00:00"/>
  </r>
  <r>
    <s v="86637052"/>
    <s v="20"/>
    <x v="88"/>
    <s v="CIMR-AB4A0018FBA INV CHN,7P5/5P5,A,SYD"/>
    <n v="20"/>
    <x v="0"/>
    <x v="1"/>
    <d v="2019-08-14T00:00:00"/>
  </r>
  <r>
    <s v="86637052"/>
    <s v="30"/>
    <x v="182"/>
    <s v="CIMR-AB4A0007FBA INV CHN,3P0/2P2,EF,A"/>
    <n v="20"/>
    <x v="0"/>
    <x v="1"/>
    <d v="2019-08-14T00:00:00"/>
  </r>
  <r>
    <s v="86637053"/>
    <s v="10"/>
    <x v="179"/>
    <s v="CIMR-VB4A0011BBA INV CHN,5P5/3P7,EB,A"/>
    <n v="30"/>
    <x v="0"/>
    <x v="1"/>
    <d v="2019-08-14T00:00:00"/>
  </r>
  <r>
    <s v="86637053"/>
    <s v="20"/>
    <x v="47"/>
    <s v="CIMR-VB4A0023FBA INV CHN,011/7P5,A,SYD"/>
    <n v="20"/>
    <x v="0"/>
    <x v="1"/>
    <d v="2019-08-14T00:00:00"/>
  </r>
  <r>
    <s v="86637096"/>
    <s v="10"/>
    <x v="132"/>
    <s v="CIMR-VB4C0005BBA INV CHN,2P2/1P5,D"/>
    <n v="5"/>
    <x v="0"/>
    <x v="1"/>
    <d v="2019-08-14T00:00:00"/>
  </r>
  <r>
    <s v="86637054"/>
    <s v="20"/>
    <x v="342"/>
    <s v="CIMR-VB4C0011BBA INV CHN,5P5/3P7,A"/>
    <n v="2"/>
    <x v="0"/>
    <x v="1"/>
    <d v="2019-08-14T00:00:00"/>
  </r>
  <r>
    <s v="86637054"/>
    <s v="30"/>
    <x v="239"/>
    <s v="CIMR-VB4C0023BBA INV CHN,011/7P5,A"/>
    <n v="1"/>
    <x v="0"/>
    <x v="1"/>
    <d v="2019-08-14T00:00:00"/>
  </r>
  <r>
    <s v="86637098"/>
    <s v="10"/>
    <x v="135"/>
    <s v="CIMR-AB4A0031FBA INV CHN,015/011,A,SYD"/>
    <n v="10"/>
    <x v="0"/>
    <x v="1"/>
    <d v="2019-08-14T00:00:00"/>
  </r>
  <r>
    <s v="86637098"/>
    <s v="20"/>
    <x v="84"/>
    <s v="CIMR-AB4A0023FBA INV CHN,011/7P5,A,SYD"/>
    <n v="10"/>
    <x v="0"/>
    <x v="1"/>
    <d v="2019-08-14T00:00:00"/>
  </r>
  <r>
    <s v="86637098"/>
    <s v="30"/>
    <x v="312"/>
    <s v="CIMR-AB4A0002FBA INV CHN,0P7/0P4,EF,A"/>
    <n v="1"/>
    <x v="0"/>
    <x v="1"/>
    <d v="2019-08-14T00:00:00"/>
  </r>
  <r>
    <s v="86637632"/>
    <s v="10"/>
    <x v="262"/>
    <s v="CIMR-JB2A0012BBA INV CHN,3P0/2P2,A,SYD"/>
    <n v="4"/>
    <x v="0"/>
    <x v="1"/>
    <d v="2019-08-15T00:00:00"/>
  </r>
  <r>
    <s v="86637634"/>
    <s v="10"/>
    <x v="290"/>
    <s v="CIMR-LB4A0060AAC INV CHN,030,EA,A"/>
    <n v="3"/>
    <x v="0"/>
    <x v="1"/>
    <d v="2019-08-15T00:00:00"/>
  </r>
  <r>
    <s v="86645214"/>
    <s v="10"/>
    <x v="132"/>
    <s v="CIMR-VB4C0005BBA INV CHN,2P2/1P5,D"/>
    <n v="15"/>
    <x v="0"/>
    <x v="1"/>
    <d v="2019-08-20T00:00:00"/>
  </r>
  <r>
    <s v="86637635"/>
    <s v="10"/>
    <x v="311"/>
    <s v="CIMR-JB4A0002BBA INV CHN,0P7/0P4,B,SYD"/>
    <n v="10"/>
    <x v="0"/>
    <x v="1"/>
    <d v="2019-08-15T00:00:00"/>
  </r>
  <r>
    <s v="86637884"/>
    <s v="10"/>
    <x v="184"/>
    <s v="CIMR-HB4A0015FBC INV CHN,5P5/3P7,A,SYD"/>
    <n v="9"/>
    <x v="0"/>
    <x v="1"/>
    <d v="2019-08-15T00:00:00"/>
  </r>
  <r>
    <s v="86640269"/>
    <s v="10"/>
    <x v="212"/>
    <s v="PG-X3 OP,SYD"/>
    <n v="40"/>
    <x v="0"/>
    <x v="1"/>
    <d v="2019-08-19T00:00:00"/>
  </r>
  <r>
    <s v="86640269"/>
    <s v="20"/>
    <x v="55"/>
    <s v="CDBR-4045D OP BRAKING-UNIT,IP20,REV.B"/>
    <n v="10"/>
    <x v="0"/>
    <x v="1"/>
    <d v="2019-08-19T00:00:00"/>
  </r>
  <r>
    <s v="86640269"/>
    <s v="30"/>
    <x v="346"/>
    <s v="CIMR-JB2A0002BBA INV CHN,0P4/0P2,A,SYD"/>
    <n v="18"/>
    <x v="0"/>
    <x v="1"/>
    <d v="2019-08-19T00:00:00"/>
  </r>
  <r>
    <s v="86640269"/>
    <s v="50"/>
    <x v="354"/>
    <s v="CIMR-JB4C0007BBA INV CHN,3P0/2P2,A,SYD"/>
    <n v="12"/>
    <x v="0"/>
    <x v="1"/>
    <d v="2019-08-19T00:00:00"/>
  </r>
  <r>
    <s v="86640269"/>
    <s v="60"/>
    <x v="172"/>
    <s v="CIMR-HB4A0039FBC INV CHN,018/015,A,SYD"/>
    <n v="4"/>
    <x v="0"/>
    <x v="1"/>
    <d v="2019-08-19T00:00:00"/>
  </r>
  <r>
    <s v="86637885"/>
    <s v="10"/>
    <x v="147"/>
    <s v="CIMR-HB4A0060ABC INV CHN,030/022,A,SYD"/>
    <n v="1"/>
    <x v="0"/>
    <x v="1"/>
    <d v="2019-08-15T00:00:00"/>
  </r>
  <r>
    <s v="86637885"/>
    <s v="20"/>
    <x v="146"/>
    <s v="CIMR-HB4A0024FBC INV CHN,011/7P5,A,SYD"/>
    <n v="3"/>
    <x v="0"/>
    <x v="1"/>
    <d v="2019-08-15T00:00:00"/>
  </r>
  <r>
    <s v="86637974"/>
    <s v="10"/>
    <x v="182"/>
    <s v="CIMR-AB4A0007FBA INV CHN,3P0/2P2,EF,A"/>
    <n v="80"/>
    <x v="0"/>
    <x v="1"/>
    <d v="2019-08-15T00:00:00"/>
  </r>
  <r>
    <s v="86637975"/>
    <s v="10"/>
    <x v="183"/>
    <s v="CIMR-HB4A0018FBC INV CHN,7P5/5P5,A,SYD"/>
    <n v="10"/>
    <x v="1"/>
    <x v="1"/>
    <d v="2019-08-15T00:00:00"/>
  </r>
  <r>
    <s v="86637975"/>
    <s v="20"/>
    <x v="147"/>
    <s v="CIMR-HB4A0060ABC INV CHN,030/022,A,SYD"/>
    <n v="2"/>
    <x v="1"/>
    <x v="1"/>
    <d v="2019-08-15T00:00:00"/>
  </r>
  <r>
    <s v="86637976"/>
    <s v="10"/>
    <x v="181"/>
    <s v="CIMR-EB4A0044FBA INV CHN,022,A,SYD"/>
    <n v="2"/>
    <x v="0"/>
    <x v="1"/>
    <d v="2019-08-15T00:00:00"/>
  </r>
  <r>
    <s v="86637976"/>
    <s v="20"/>
    <x v="244"/>
    <s v="CIMR-EB4A0139ABA INV CHN,075,F"/>
    <n v="1"/>
    <x v="0"/>
    <x v="1"/>
    <d v="2019-08-15T00:00:00"/>
  </r>
  <r>
    <s v="86637976"/>
    <s v="30"/>
    <x v="245"/>
    <s v="CIMR-EB4A0362ABA INV CHN,185,EA,A"/>
    <n v="2"/>
    <x v="0"/>
    <x v="1"/>
    <d v="2019-08-15T00:00:00"/>
  </r>
  <r>
    <s v="86637977"/>
    <s v="10"/>
    <x v="172"/>
    <s v="CIMR-HB4A0039FBC INV CHN,018/015,A,SYD"/>
    <n v="1"/>
    <x v="0"/>
    <x v="1"/>
    <d v="2019-08-15T00:00:00"/>
  </r>
  <r>
    <s v="86637977"/>
    <s v="20"/>
    <x v="185"/>
    <s v="CIMR-HB4A0009FBC INV CHN,3P7/2P2,A,SYD"/>
    <n v="1"/>
    <x v="0"/>
    <x v="1"/>
    <d v="2019-08-15T00:00:00"/>
  </r>
  <r>
    <s v="86637977"/>
    <s v="30"/>
    <x v="84"/>
    <s v="CIMR-AB4A0023FBA INV CHN,011/7P5,A,SYD"/>
    <n v="2"/>
    <x v="0"/>
    <x v="1"/>
    <d v="2019-08-15T00:00:00"/>
  </r>
  <r>
    <s v="86637978"/>
    <s v="10"/>
    <x v="202"/>
    <s v="CIMR-LB4A0024FAC INV CHN,011,EF,A"/>
    <n v="5"/>
    <x v="0"/>
    <x v="1"/>
    <d v="2019-08-15T00:00:00"/>
  </r>
  <r>
    <s v="86637979"/>
    <s v="10"/>
    <x v="323"/>
    <s v="CIMR-LB4A0039FAC INV CHN,018,EF,A"/>
    <n v="1"/>
    <x v="1"/>
    <x v="1"/>
    <d v="2019-08-15T00:00:00"/>
  </r>
  <r>
    <s v="86637979"/>
    <s v="20"/>
    <x v="202"/>
    <s v="CIMR-LB4A0024FAC INV CHN,011,EF,A"/>
    <n v="6"/>
    <x v="1"/>
    <x v="1"/>
    <d v="2019-08-15T00:00:00"/>
  </r>
  <r>
    <s v="86637979"/>
    <s v="30"/>
    <x v="209"/>
    <s v="CIMR-LB4A0018FAC INV CHN,7P5,EF,A"/>
    <n v="1"/>
    <x v="1"/>
    <x v="1"/>
    <d v="2019-08-15T00:00:00"/>
  </r>
  <r>
    <s v="86638111"/>
    <s v="10"/>
    <x v="217"/>
    <s v="PG-E3 OP A1000,ZC(100-229-629 ETC740395)"/>
    <n v="35"/>
    <x v="0"/>
    <x v="1"/>
    <d v="2019-08-16T00:00:00"/>
  </r>
  <r>
    <s v="86638110"/>
    <s v="20"/>
    <x v="323"/>
    <s v="CIMR-LB4A0039FAC INV CHN,018,EF,A"/>
    <n v="10"/>
    <x v="1"/>
    <x v="1"/>
    <d v="2019-08-16T00:00:00"/>
  </r>
  <r>
    <s v="86638110"/>
    <s v="30"/>
    <x v="202"/>
    <s v="CIMR-LB4A0024FAC INV CHN,011,EF,A"/>
    <n v="15"/>
    <x v="1"/>
    <x v="1"/>
    <d v="2019-08-16T00:00:00"/>
  </r>
  <r>
    <s v="86638110"/>
    <s v="40"/>
    <x v="209"/>
    <s v="CIMR-LB4A0018FAC INV CHN,7P5,EF,A"/>
    <n v="10"/>
    <x v="1"/>
    <x v="1"/>
    <d v="2019-08-16T00:00:00"/>
  </r>
  <r>
    <s v="86638113"/>
    <s v="10"/>
    <x v="179"/>
    <s v="CIMR-VB4A0011BBA INV CHN,5P5/3P7,EB,A"/>
    <n v="30"/>
    <x v="1"/>
    <x v="1"/>
    <d v="2019-08-16T00:00:00"/>
  </r>
  <r>
    <s v="86638113"/>
    <s v="20"/>
    <x v="46"/>
    <s v="CIMR-VB4A0031FBA INV CHN,015/011,A,SYD"/>
    <n v="20"/>
    <x v="1"/>
    <x v="1"/>
    <d v="2019-08-16T00:00:00"/>
  </r>
  <r>
    <s v="86638113"/>
    <s v="30"/>
    <x v="178"/>
    <s v="CIMR-VB4A0038FBA INV CHN,018/015,A,SYD"/>
    <n v="10"/>
    <x v="1"/>
    <x v="1"/>
    <d v="2019-08-16T00:00:00"/>
  </r>
  <r>
    <s v="86638113"/>
    <s v="40"/>
    <x v="286"/>
    <s v="CIMR-VB4A0004BBA INV CHN,1P5/0P7,EB,A"/>
    <n v="20"/>
    <x v="1"/>
    <x v="1"/>
    <d v="2019-08-16T00:00:00"/>
  </r>
  <r>
    <s v="86638114"/>
    <s v="10"/>
    <x v="223"/>
    <s v="CIMR-HB4A0515ABC INV CHN,250/220,A,SYD"/>
    <n v="1"/>
    <x v="0"/>
    <x v="1"/>
    <d v="2019-08-16T00:00:00"/>
  </r>
  <r>
    <s v="86638116"/>
    <s v="10"/>
    <x v="311"/>
    <s v="CIMR-JB4A0002BBA INV CHN,0P7/0P4,B,SYD"/>
    <n v="9"/>
    <x v="0"/>
    <x v="1"/>
    <d v="2019-08-16T00:00:00"/>
  </r>
  <r>
    <s v="86638116"/>
    <s v="20"/>
    <x v="229"/>
    <s v="CIMR-JB4A0005BBA INV CHN,2P2/1P5,B,SYD"/>
    <n v="4"/>
    <x v="0"/>
    <x v="1"/>
    <d v="2019-08-16T00:00:00"/>
  </r>
  <r>
    <s v="86638116"/>
    <s v="30"/>
    <x v="92"/>
    <s v="CIMR-JB4A0011BBA INV CHN,5P5/3P7,A,SYD"/>
    <n v="2"/>
    <x v="0"/>
    <x v="1"/>
    <d v="2019-08-16T00:00:00"/>
  </r>
  <r>
    <s v="86638117"/>
    <s v="10"/>
    <x v="324"/>
    <s v="PG-F3 OP GA7"/>
    <n v="20"/>
    <x v="0"/>
    <x v="1"/>
    <d v="2019-08-16T00:00:00"/>
  </r>
  <r>
    <s v="86638119"/>
    <s v="10"/>
    <x v="181"/>
    <s v="CIMR-EB4A0044FBA INV CHN,022,A,SYD"/>
    <n v="5"/>
    <x v="0"/>
    <x v="1"/>
    <d v="2019-08-16T00:00:00"/>
  </r>
  <r>
    <s v="86638119"/>
    <s v="20"/>
    <x v="187"/>
    <s v="CIMR-EB4A0088ABA INV CHN,045,EA,A"/>
    <n v="8"/>
    <x v="0"/>
    <x v="1"/>
    <d v="2019-08-16T00:00:00"/>
  </r>
  <r>
    <s v="86638119"/>
    <s v="30"/>
    <x v="189"/>
    <s v="CIMR-EB4A0031FBA INV CHN,015,A,SYD"/>
    <n v="10"/>
    <x v="0"/>
    <x v="1"/>
    <d v="2019-08-16T00:00:00"/>
  </r>
  <r>
    <s v="86638208"/>
    <s v="10"/>
    <x v="173"/>
    <s v="CIMR-HB4A0031FBC INV CHN,015/011,A,SYD"/>
    <n v="5"/>
    <x v="0"/>
    <x v="1"/>
    <d v="2019-08-16T00:00:00"/>
  </r>
  <r>
    <s v="86638209"/>
    <s v="10"/>
    <x v="202"/>
    <s v="CIMR-LB4A0024FAC INV CHN,011,EF,A"/>
    <n v="10"/>
    <x v="1"/>
    <x v="1"/>
    <d v="2019-08-16T00:00:00"/>
  </r>
  <r>
    <s v="86638210"/>
    <s v="10"/>
    <x v="149"/>
    <s v="CIMR-AB4A0009FBA INV CHN,3P7/3P0,EF,A"/>
    <n v="1"/>
    <x v="0"/>
    <x v="1"/>
    <d v="2019-08-16T00:00:00"/>
  </r>
  <r>
    <s v="86638211"/>
    <s v="10"/>
    <x v="149"/>
    <s v="CIMR-AB4A0009FBA INV CHN,3P7/3P0,EF,A"/>
    <n v="1"/>
    <x v="0"/>
    <x v="1"/>
    <d v="2019-08-16T00:00:00"/>
  </r>
  <r>
    <s v="86638212"/>
    <s v="10"/>
    <x v="81"/>
    <s v="CIMR-AB4A0165ABA INV CHN,090/075,F"/>
    <n v="4"/>
    <x v="0"/>
    <x v="1"/>
    <d v="2019-08-16T00:00:00"/>
  </r>
  <r>
    <s v="86638212"/>
    <s v="20"/>
    <x v="69"/>
    <s v="CIMR-AB4A0139ABA INV CHN,075/055,F"/>
    <n v="2"/>
    <x v="0"/>
    <x v="1"/>
    <d v="2019-08-16T00:00:00"/>
  </r>
  <r>
    <s v="86638212"/>
    <s v="30"/>
    <x v="204"/>
    <s v="CIMR-AB4A0058ABA INV CHN,030/022,EA,A"/>
    <n v="1"/>
    <x v="0"/>
    <x v="1"/>
    <d v="2019-08-16T00:00:00"/>
  </r>
  <r>
    <s v="86638213"/>
    <s v="10"/>
    <x v="206"/>
    <s v="CIPR-GA70X4089ABBA-AAAAAA-8007 INV,B"/>
    <n v="2"/>
    <x v="3"/>
    <x v="1"/>
    <d v="2019-08-16T00:00:00"/>
  </r>
  <r>
    <s v="86638213"/>
    <s v="20"/>
    <x v="355"/>
    <s v="CIPR-GA70X4168ABBA-AAAAAA-8007 INV,B"/>
    <n v="3"/>
    <x v="3"/>
    <x v="1"/>
    <d v="2019-08-16T00:00:00"/>
  </r>
  <r>
    <s v="86638217"/>
    <s v="10"/>
    <x v="355"/>
    <s v="CIPR-GA70X4168ABBA-AAAAAA-8007 INV,B"/>
    <n v="2"/>
    <x v="0"/>
    <x v="1"/>
    <d v="2019-08-16T00:00:00"/>
  </r>
  <r>
    <s v="86638214"/>
    <s v="10"/>
    <x v="281"/>
    <s v="CIPR-GA70B4031ABBA-AAAAAA INV STD,B"/>
    <n v="14"/>
    <x v="3"/>
    <x v="1"/>
    <d v="2019-08-16T00:00:00"/>
  </r>
  <r>
    <s v="86638214"/>
    <s v="20"/>
    <x v="298"/>
    <s v="CIPR-GA70B4038ABBA-AAAAAA INV STD,B"/>
    <n v="4"/>
    <x v="3"/>
    <x v="1"/>
    <d v="2019-08-16T00:00:00"/>
  </r>
  <r>
    <s v="86638214"/>
    <s v="30"/>
    <x v="150"/>
    <s v="CIPR-GA70B4060ABBA-AAAAAA INV STD,B"/>
    <n v="2"/>
    <x v="3"/>
    <x v="1"/>
    <d v="2019-08-16T00:00:00"/>
  </r>
  <r>
    <s v="86638185"/>
    <s v="10"/>
    <x v="273"/>
    <s v="CIMR-VB4C0018BBA INV CHN,7P5/5P5,A"/>
    <n v="1"/>
    <x v="2"/>
    <x v="1"/>
    <d v="2019-08-16T00:00:00"/>
  </r>
  <r>
    <s v="86638185"/>
    <s v="20"/>
    <x v="236"/>
    <s v="CIMR-VB4C0031BBA INV CHN,015/011,A"/>
    <n v="4"/>
    <x v="2"/>
    <x v="1"/>
    <d v="2019-08-16T00:00:00"/>
  </r>
  <r>
    <s v="86638186"/>
    <s v="10"/>
    <x v="236"/>
    <s v="CIMR-VB4C0031BBA INV CHN,015/011,A"/>
    <n v="17"/>
    <x v="0"/>
    <x v="1"/>
    <d v="2019-08-16T00:00:00"/>
  </r>
  <r>
    <s v="86638215"/>
    <s v="10"/>
    <x v="198"/>
    <s v="CIPR-GA70B4208ABBA-AAAAAA INV STD,B"/>
    <n v="1"/>
    <x v="2"/>
    <x v="1"/>
    <d v="2019-08-16T00:00:00"/>
  </r>
  <r>
    <s v="86638216"/>
    <s v="10"/>
    <x v="229"/>
    <s v="CIMR-JB4A0005BBA INV CHN,2P2/1P5,B,SYD"/>
    <n v="2"/>
    <x v="0"/>
    <x v="1"/>
    <d v="2019-08-16T00:00:00"/>
  </r>
  <r>
    <s v="86638219"/>
    <s v="10"/>
    <x v="29"/>
    <s v="CIMR-JB2A0006BBA INV CHN,1P1/0P7,A,SYD"/>
    <n v="1"/>
    <x v="0"/>
    <x v="1"/>
    <d v="2019-08-16T00:00:00"/>
  </r>
  <r>
    <s v="86640270"/>
    <s v="10"/>
    <x v="159"/>
    <s v="CIMR-VB4A0002BBA INV CHN,0P7/0P4,EB,D"/>
    <n v="10"/>
    <x v="0"/>
    <x v="1"/>
    <d v="2019-08-19T00:00:00"/>
  </r>
  <r>
    <s v="86654033"/>
    <s v="10"/>
    <x v="159"/>
    <s v="CIMR-VB4A0002BBA INV CHN,0P7/0P4,EB,D"/>
    <n v="69"/>
    <x v="0"/>
    <x v="0"/>
    <d v="2019-08-22T00:00:00"/>
  </r>
  <r>
    <s v="86640270"/>
    <s v="20"/>
    <x v="225"/>
    <s v="JVOP-180 OP LCD-OPE,13LANG,REV:H"/>
    <n v="50"/>
    <x v="0"/>
    <x v="1"/>
    <d v="2019-08-19T00:00:00"/>
  </r>
  <r>
    <s v="86640270"/>
    <s v="30"/>
    <x v="217"/>
    <s v="PG-E3 OP A1000,ZC(100-229-629 ETC740395)"/>
    <n v="30"/>
    <x v="0"/>
    <x v="1"/>
    <d v="2019-08-19T00:00:00"/>
  </r>
  <r>
    <s v="86640270"/>
    <s v="40"/>
    <x v="168"/>
    <s v="CIMR-TB4V0011BBA INV CHN,5P5/3P7,EB,A"/>
    <n v="20"/>
    <x v="0"/>
    <x v="1"/>
    <d v="2019-08-19T00:00:00"/>
  </r>
  <r>
    <s v="86640087"/>
    <s v="10"/>
    <x v="21"/>
    <s v="CIMR-AB4A0005FBA INV CHN,2P2/1P5,EF,A"/>
    <n v="4"/>
    <x v="0"/>
    <x v="1"/>
    <d v="2019-08-19T00:00:00"/>
  </r>
  <r>
    <s v="86640087"/>
    <s v="20"/>
    <x v="84"/>
    <s v="CIMR-AB4A0023FBA INV CHN,011/7P5,A,SYD"/>
    <n v="5"/>
    <x v="0"/>
    <x v="1"/>
    <d v="2019-08-19T00:00:00"/>
  </r>
  <r>
    <s v="86640087"/>
    <s v="30"/>
    <x v="69"/>
    <s v="CIMR-AB4A0139ABA INV CHN,075/055,F"/>
    <n v="2"/>
    <x v="0"/>
    <x v="1"/>
    <d v="2019-08-19T00:00:00"/>
  </r>
  <r>
    <s v="86640087"/>
    <s v="40"/>
    <x v="46"/>
    <s v="CIMR-VB4A0031FBA INV CHN,015/011,A,SYD"/>
    <n v="10"/>
    <x v="0"/>
    <x v="1"/>
    <d v="2019-08-19T00:00:00"/>
  </r>
  <r>
    <s v="86640090"/>
    <s v="10"/>
    <x v="29"/>
    <s v="CIMR-JB2A0006BBA INV CHN,1P1/0P7,A,SYD"/>
    <n v="1"/>
    <x v="0"/>
    <x v="1"/>
    <d v="2019-08-19T00:00:00"/>
  </r>
  <r>
    <s v="86640091"/>
    <s v="10"/>
    <x v="225"/>
    <s v="JVOP-180 OP LCD-OPE,13LANG,REV:H"/>
    <n v="20"/>
    <x v="0"/>
    <x v="1"/>
    <d v="2019-08-19T00:00:00"/>
  </r>
  <r>
    <s v="86640092"/>
    <s v="10"/>
    <x v="239"/>
    <s v="CIMR-VB4C0023BBA INV CHN,011/7P5,A"/>
    <n v="4"/>
    <x v="0"/>
    <x v="1"/>
    <d v="2019-08-19T00:00:00"/>
  </r>
  <r>
    <s v="86640094"/>
    <s v="10"/>
    <x v="356"/>
    <s v="CIMR-VB4X0009BBA-8100 INV S908100,3P0,A"/>
    <n v="2"/>
    <x v="0"/>
    <x v="1"/>
    <d v="2019-08-19T00:00:00"/>
  </r>
  <r>
    <s v="86640094"/>
    <s v="20"/>
    <x v="213"/>
    <s v="CIMR-VB4X0005BBA-8100 INV S908100,1P5,D"/>
    <n v="2"/>
    <x v="0"/>
    <x v="1"/>
    <d v="2019-08-19T00:00:00"/>
  </r>
  <r>
    <s v="86640096"/>
    <s v="10"/>
    <x v="214"/>
    <s v="CIMR-VB4X0004BBA-8100 INV S908100,0P7,A"/>
    <n v="2"/>
    <x v="0"/>
    <x v="1"/>
    <d v="2019-08-19T00:00:00"/>
  </r>
  <r>
    <s v="86640096"/>
    <s v="20"/>
    <x v="213"/>
    <s v="CIMR-VB4X0005BBA-8100 INV S908100,1P5,D"/>
    <n v="2"/>
    <x v="0"/>
    <x v="1"/>
    <d v="2019-08-19T00:00:00"/>
  </r>
  <r>
    <s v="86640097"/>
    <s v="10"/>
    <x v="357"/>
    <s v="CIMR-VBBA0003BBA INV CHN,0P7/0P4,EB,A"/>
    <n v="1"/>
    <x v="0"/>
    <x v="1"/>
    <d v="2019-08-19T00:00:00"/>
  </r>
  <r>
    <s v="86640098"/>
    <s v="10"/>
    <x v="93"/>
    <s v="CIMR-AB4A0250ABA INV CHN,132/110,D,SYD"/>
    <n v="1"/>
    <x v="1"/>
    <x v="1"/>
    <d v="2019-08-19T00:00:00"/>
  </r>
  <r>
    <s v="86640099"/>
    <s v="10"/>
    <x v="93"/>
    <s v="CIMR-AB4A0250ABA INV CHN,132/110,D,SYD"/>
    <n v="1"/>
    <x v="0"/>
    <x v="1"/>
    <d v="2019-08-19T00:00:00"/>
  </r>
  <r>
    <s v="86640100"/>
    <s v="10"/>
    <x v="225"/>
    <s v="JVOP-180 OP LCD-OPE,13LANG,REV:H"/>
    <n v="4"/>
    <x v="0"/>
    <x v="1"/>
    <d v="2019-08-19T00:00:00"/>
  </r>
  <r>
    <s v="86644560"/>
    <s v="10"/>
    <x v="74"/>
    <s v="SI-P3 OP GA7"/>
    <n v="23"/>
    <x v="0"/>
    <x v="1"/>
    <d v="2019-08-20T00:00:00"/>
  </r>
  <r>
    <s v="86644560"/>
    <s v="20"/>
    <x v="212"/>
    <s v="PG-X3 OP,SYD"/>
    <n v="3"/>
    <x v="0"/>
    <x v="1"/>
    <d v="2019-08-20T00:00:00"/>
  </r>
  <r>
    <s v="86644563"/>
    <s v="10"/>
    <x v="212"/>
    <s v="PG-X3 OP,SYD"/>
    <n v="10"/>
    <x v="0"/>
    <x v="1"/>
    <d v="2019-08-20T00:00:00"/>
  </r>
  <r>
    <s v="86644561"/>
    <s v="20"/>
    <x v="55"/>
    <s v="CDBR-4045D OP BRAKING-UNIT,IP20,REV.B"/>
    <n v="2"/>
    <x v="3"/>
    <x v="1"/>
    <d v="2019-08-20T00:00:00"/>
  </r>
  <r>
    <s v="86644563"/>
    <s v="20"/>
    <x v="55"/>
    <s v="CDBR-4045D OP BRAKING-UNIT,IP20,REV.B"/>
    <n v="13"/>
    <x v="0"/>
    <x v="1"/>
    <d v="2019-08-20T00:00:00"/>
  </r>
  <r>
    <s v="86640104"/>
    <s v="10"/>
    <x v="38"/>
    <s v="PG-B3 OP,SYD"/>
    <n v="40"/>
    <x v="0"/>
    <x v="1"/>
    <d v="2019-08-19T00:00:00"/>
  </r>
  <r>
    <s v="86640104"/>
    <s v="20"/>
    <x v="217"/>
    <s v="PG-E3 OP A1000,ZC(100-229-629 ETC740395)"/>
    <n v="6"/>
    <x v="0"/>
    <x v="1"/>
    <d v="2019-08-19T00:00:00"/>
  </r>
  <r>
    <s v="86640104"/>
    <s v="30"/>
    <x v="358"/>
    <s v="CIMR-JB2A0004BBA INV CHN,0P7/0P4,A,SYD"/>
    <n v="20"/>
    <x v="0"/>
    <x v="1"/>
    <d v="2019-08-19T00:00:00"/>
  </r>
  <r>
    <s v="86640101"/>
    <s v="40"/>
    <x v="72"/>
    <s v="CIMR-HB4A0091ABC INV CHN,045/037,A,SYD"/>
    <n v="1"/>
    <x v="1"/>
    <x v="1"/>
    <d v="2019-08-19T00:00:00"/>
  </r>
  <r>
    <s v="86640106"/>
    <s v="10"/>
    <x v="140"/>
    <s v="CIMR-VBBA0010BBA INV CHN,2P2/1P5,EB,A"/>
    <n v="4"/>
    <x v="1"/>
    <x v="1"/>
    <d v="2019-08-19T00:00:00"/>
  </r>
  <r>
    <s v="86640106"/>
    <s v="20"/>
    <x v="179"/>
    <s v="CIMR-VB4A0011BBA INV CHN,5P5/3P7,EB,A"/>
    <n v="4"/>
    <x v="1"/>
    <x v="1"/>
    <d v="2019-08-19T00:00:00"/>
  </r>
  <r>
    <s v="86640107"/>
    <s v="10"/>
    <x v="190"/>
    <s v="CIMR-EB4A0018FBA INV CHN,7P5,A,SYD"/>
    <n v="4"/>
    <x v="0"/>
    <x v="1"/>
    <d v="2019-08-19T00:00:00"/>
  </r>
  <r>
    <s v="86640108"/>
    <s v="10"/>
    <x v="257"/>
    <s v="CIMR-AB4X0011FBA-8100 INV S928100,3P7,A"/>
    <n v="1"/>
    <x v="0"/>
    <x v="1"/>
    <d v="2019-08-19T00:00:00"/>
  </r>
  <r>
    <s v="86640108"/>
    <s v="20"/>
    <x v="359"/>
    <s v="CIMR-AB4X0023FBA-8100 INV S928100,7P5,A"/>
    <n v="1"/>
    <x v="0"/>
    <x v="1"/>
    <d v="2019-08-19T00:00:00"/>
  </r>
  <r>
    <s v="86640108"/>
    <s v="30"/>
    <x v="360"/>
    <s v="CIMR-HB4X0018FBC-8100 INV S988100,5P5,A"/>
    <n v="1"/>
    <x v="0"/>
    <x v="1"/>
    <d v="2019-08-19T00:00:00"/>
  </r>
  <r>
    <s v="86640108"/>
    <s v="40"/>
    <x v="260"/>
    <s v="CIMR-HB4X0060ABC-8100 INV S988100,022,A"/>
    <n v="1"/>
    <x v="0"/>
    <x v="1"/>
    <d v="2019-08-19T00:00:00"/>
  </r>
  <r>
    <s v="86640110"/>
    <s v="10"/>
    <x v="199"/>
    <s v="CIPR-GA78B4075ABBA-AAAAFA INV STD,B"/>
    <n v="2"/>
    <x v="0"/>
    <x v="1"/>
    <d v="2019-08-19T00:00:00"/>
  </r>
  <r>
    <s v="86640110"/>
    <s v="20"/>
    <x v="361"/>
    <s v="CIPR-GA78B4089ABBA-AAAAFA INV STD,B"/>
    <n v="1"/>
    <x v="0"/>
    <x v="1"/>
    <d v="2019-08-19T00:00:00"/>
  </r>
  <r>
    <s v="86640112"/>
    <s v="10"/>
    <x v="47"/>
    <s v="CIMR-VB4A0023FBA INV CHN,011/7P5,A,SYD"/>
    <n v="6"/>
    <x v="0"/>
    <x v="1"/>
    <d v="2019-08-19T00:00:00"/>
  </r>
  <r>
    <s v="86640113"/>
    <s v="10"/>
    <x v="153"/>
    <s v="CIMR-VBBA0012BBA INV CHN,3P0/2P2,EB,A"/>
    <n v="2"/>
    <x v="0"/>
    <x v="1"/>
    <d v="2019-08-19T00:00:00"/>
  </r>
  <r>
    <s v="86640113"/>
    <s v="20"/>
    <x v="288"/>
    <s v="CIMR-JBBA0001BBA INV CHN,0P2/0P1,A,SYD"/>
    <n v="1"/>
    <x v="0"/>
    <x v="1"/>
    <d v="2019-08-19T00:00:00"/>
  </r>
  <r>
    <s v="86640114"/>
    <s v="10"/>
    <x v="212"/>
    <s v="PG-X3 OP,SYD"/>
    <n v="50"/>
    <x v="0"/>
    <x v="1"/>
    <d v="2019-08-19T00:00:00"/>
  </r>
  <r>
    <s v="86640115"/>
    <s v="10"/>
    <x v="193"/>
    <s v="CIPR-GA70B4012ABBA-AAAAAA INV STD,B"/>
    <n v="5"/>
    <x v="1"/>
    <x v="1"/>
    <d v="2019-08-19T00:00:00"/>
  </r>
  <r>
    <s v="86644564"/>
    <s v="10"/>
    <x v="193"/>
    <s v="CIPR-GA70B4012ABBA-AAAAAA INV STD,B"/>
    <n v="15"/>
    <x v="0"/>
    <x v="1"/>
    <d v="2019-08-20T00:00:00"/>
  </r>
  <r>
    <s v="86640115"/>
    <s v="20"/>
    <x v="298"/>
    <s v="CIPR-GA70B4038ABBA-AAAAAA INV STD,B"/>
    <n v="20"/>
    <x v="1"/>
    <x v="1"/>
    <d v="2019-08-19T00:00:00"/>
  </r>
  <r>
    <s v="86640115"/>
    <s v="30"/>
    <x v="279"/>
    <s v="CIPR-GA70B4140ABBA-AAAAAA INV STD,B"/>
    <n v="3"/>
    <x v="1"/>
    <x v="1"/>
    <d v="2019-08-19T00:00:00"/>
  </r>
  <r>
    <s v="86640116"/>
    <s v="10"/>
    <x v="156"/>
    <s v="CIPR-GA70B4389ABBA-AAAAAA INV STD,B"/>
    <n v="1"/>
    <x v="0"/>
    <x v="1"/>
    <d v="2019-08-19T00:00:00"/>
  </r>
  <r>
    <s v="86640118"/>
    <s v="10"/>
    <x v="183"/>
    <s v="CIMR-HB4A0018FBC INV CHN,7P5/5P5,A,SYD"/>
    <n v="3"/>
    <x v="1"/>
    <x v="1"/>
    <d v="2019-08-19T00:00:00"/>
  </r>
  <r>
    <s v="86640118"/>
    <s v="20"/>
    <x v="146"/>
    <s v="CIMR-HB4A0024FBC INV CHN,011/7P5,A,SYD"/>
    <n v="6"/>
    <x v="1"/>
    <x v="1"/>
    <d v="2019-08-19T00:00:00"/>
  </r>
  <r>
    <s v="86640122"/>
    <s v="10"/>
    <x v="173"/>
    <s v="CIMR-HB4A0031FBC INV CHN,015/011,A,SYD"/>
    <n v="6"/>
    <x v="0"/>
    <x v="1"/>
    <d v="2019-08-19T00:00:00"/>
  </r>
  <r>
    <s v="86645220"/>
    <s v="10"/>
    <x v="132"/>
    <s v="CIMR-VB4C0005BBA INV CHN,2P2/1P5,D"/>
    <n v="30"/>
    <x v="0"/>
    <x v="1"/>
    <d v="2019-08-20T00:00:00"/>
  </r>
  <r>
    <s v="86640124"/>
    <s v="10"/>
    <x v="237"/>
    <s v="CIMR-VB4C0007BBA INV CHN,3P0/2P2,D"/>
    <n v="10"/>
    <x v="0"/>
    <x v="1"/>
    <d v="2019-08-19T00:00:00"/>
  </r>
  <r>
    <s v="86640125"/>
    <s v="10"/>
    <x v="280"/>
    <s v="CIPR-GA70B4103ABBA-AAAAAA INV STD,B"/>
    <n v="1"/>
    <x v="2"/>
    <x v="1"/>
    <d v="2019-08-19T00:00:00"/>
  </r>
  <r>
    <s v="86640128"/>
    <s v="10"/>
    <x v="315"/>
    <s v="CIMR-HB4A0003FBC INV CHN,0P7/0P4,A,SYD"/>
    <n v="15"/>
    <x v="2"/>
    <x v="1"/>
    <d v="2019-08-19T00:00:00"/>
  </r>
  <r>
    <s v="86640129"/>
    <s v="10"/>
    <x v="315"/>
    <s v="CIMR-HB4A0003FBC INV CHN,0P7/0P4,A,SYD"/>
    <n v="9"/>
    <x v="0"/>
    <x v="1"/>
    <d v="2019-08-19T00:00:00"/>
  </r>
  <r>
    <s v="86640128"/>
    <s v="20"/>
    <x v="173"/>
    <s v="CIMR-HB4A0031FBC INV CHN,015/011,A,SYD"/>
    <n v="6"/>
    <x v="2"/>
    <x v="1"/>
    <d v="2019-08-19T00:00:00"/>
  </r>
  <r>
    <s v="86640129"/>
    <s v="20"/>
    <x v="147"/>
    <s v="CIMR-HB4A0060ABC INV CHN,030/022,A,SYD"/>
    <n v="5"/>
    <x v="0"/>
    <x v="1"/>
    <d v="2019-08-19T00:00:00"/>
  </r>
  <r>
    <s v="86640129"/>
    <s v="30"/>
    <x v="241"/>
    <s v="SI-T3 OP GA7"/>
    <n v="27"/>
    <x v="0"/>
    <x v="1"/>
    <d v="2019-08-19T00:00:00"/>
  </r>
  <r>
    <s v="86640128"/>
    <s v="50"/>
    <x v="38"/>
    <s v="PG-B3 OP,SYD"/>
    <n v="30"/>
    <x v="2"/>
    <x v="1"/>
    <d v="2019-08-19T00:00:00"/>
  </r>
  <r>
    <s v="86644565"/>
    <s v="10"/>
    <x v="73"/>
    <s v="CIMR-EB4A0103ABA INV CHN,055,EA,A"/>
    <n v="2"/>
    <x v="2"/>
    <x v="1"/>
    <d v="2019-08-20T00:00:00"/>
  </r>
  <r>
    <s v="86652589"/>
    <s v="10"/>
    <x v="254"/>
    <s v="CIMR-EB4A0002FBA INV CHN,0P7,EF,A"/>
    <n v="10"/>
    <x v="0"/>
    <x v="0"/>
    <d v="2019-08-22T00:00:00"/>
  </r>
  <r>
    <s v="86640130"/>
    <s v="10"/>
    <x v="238"/>
    <s v="CIMR-VB4C0009BBA INV CHN,3P7/3P0,A"/>
    <n v="1"/>
    <x v="0"/>
    <x v="1"/>
    <d v="2019-08-19T00:00:00"/>
  </r>
  <r>
    <s v="86640130"/>
    <s v="20"/>
    <x v="162"/>
    <s v="CIPR-GA78B4103ABBA-AAAAFA INV STD,B"/>
    <n v="1"/>
    <x v="0"/>
    <x v="1"/>
    <d v="2019-08-19T00:00:00"/>
  </r>
  <r>
    <s v="86640130"/>
    <s v="30"/>
    <x v="87"/>
    <s v="JVOP-182 OP LED-OPE"/>
    <n v="1"/>
    <x v="0"/>
    <x v="1"/>
    <d v="2019-08-19T00:00:00"/>
  </r>
  <r>
    <s v="86646145"/>
    <s v="10"/>
    <x v="73"/>
    <s v="CIMR-EB4A0103ABA INV CHN,055,EA,A"/>
    <n v="2"/>
    <x v="2"/>
    <x v="1"/>
    <d v="2019-08-20T00:00:00"/>
  </r>
  <r>
    <s v="86644566"/>
    <s v="10"/>
    <x v="55"/>
    <s v="CDBR-4045D OP BRAKING-UNIT,IP20,REV.B"/>
    <n v="5"/>
    <x v="1"/>
    <x v="1"/>
    <d v="2019-08-20T00:00:00"/>
  </r>
  <r>
    <s v="86644566"/>
    <s v="20"/>
    <x v="174"/>
    <s v="CIMR-HB4A0006FBC INV CHN,2P2/1P5,A,SYD"/>
    <n v="3"/>
    <x v="1"/>
    <x v="1"/>
    <d v="2019-08-20T00:00:00"/>
  </r>
  <r>
    <s v="86644566"/>
    <s v="30"/>
    <x v="185"/>
    <s v="CIMR-HB4A0009FBC INV CHN,3P7/2P2,A,SYD"/>
    <n v="3"/>
    <x v="1"/>
    <x v="1"/>
    <d v="2019-08-20T00:00:00"/>
  </r>
  <r>
    <s v="86644566"/>
    <s v="40"/>
    <x v="184"/>
    <s v="CIMR-HB4A0015FBC INV CHN,5P5/3P7,A,SYD"/>
    <n v="10"/>
    <x v="1"/>
    <x v="1"/>
    <d v="2019-08-20T00:00:00"/>
  </r>
  <r>
    <s v="86644566"/>
    <s v="50"/>
    <x v="183"/>
    <s v="CIMR-HB4A0018FBC INV CHN,7P5/5P5,A,SYD"/>
    <n v="15"/>
    <x v="1"/>
    <x v="1"/>
    <d v="2019-08-20T00:00:00"/>
  </r>
  <r>
    <s v="86644567"/>
    <s v="10"/>
    <x v="38"/>
    <s v="PG-B3 OP,SYD"/>
    <n v="100"/>
    <x v="0"/>
    <x v="1"/>
    <d v="2019-08-20T00:00:00"/>
  </r>
  <r>
    <s v="86644567"/>
    <s v="20"/>
    <x v="55"/>
    <s v="CDBR-4045D OP BRAKING-UNIT,IP20,REV.B"/>
    <n v="30"/>
    <x v="0"/>
    <x v="1"/>
    <d v="2019-08-20T00:00:00"/>
  </r>
  <r>
    <s v="86644568"/>
    <s v="10"/>
    <x v="55"/>
    <s v="CDBR-4045D OP BRAKING-UNIT,IP20,REV.B"/>
    <n v="15"/>
    <x v="2"/>
    <x v="1"/>
    <d v="2019-08-20T00:00:00"/>
  </r>
  <r>
    <s v="86640132"/>
    <s v="10"/>
    <x v="204"/>
    <s v="CIMR-AB4A0058ABA INV CHN,030/022,EA,A"/>
    <n v="4"/>
    <x v="0"/>
    <x v="1"/>
    <d v="2019-08-19T00:00:00"/>
  </r>
  <r>
    <s v="86640132"/>
    <s v="20"/>
    <x v="71"/>
    <s v="CIMR-AB4A0088ABA INV CHN,045/037,EA,A"/>
    <n v="5"/>
    <x v="0"/>
    <x v="1"/>
    <d v="2019-08-19T00:00:00"/>
  </r>
  <r>
    <s v="86640132"/>
    <s v="30"/>
    <x v="69"/>
    <s v="CIMR-AB4A0139ABA INV CHN,075/055,F"/>
    <n v="1"/>
    <x v="0"/>
    <x v="1"/>
    <d v="2019-08-19T00:00:00"/>
  </r>
  <r>
    <s v="86640133"/>
    <s v="10"/>
    <x v="175"/>
    <s v="CIMR-VB4A0005BBA INV CHN,2P2/1P5,D,SYD"/>
    <n v="2"/>
    <x v="0"/>
    <x v="1"/>
    <d v="2019-08-19T00:00:00"/>
  </r>
  <r>
    <s v="86640133"/>
    <s v="20"/>
    <x v="48"/>
    <s v="CIMR-VB4A0009BBA INV CHN,3P7/3P0,EB,A"/>
    <n v="13"/>
    <x v="0"/>
    <x v="1"/>
    <d v="2019-08-19T00:00:00"/>
  </r>
  <r>
    <s v="86640485"/>
    <s v="10"/>
    <x v="323"/>
    <s v="CIMR-LB4A0039FAC INV CHN,018,EF,A"/>
    <n v="4"/>
    <x v="1"/>
    <x v="1"/>
    <d v="2019-08-19T00:00:00"/>
  </r>
  <r>
    <s v="86640485"/>
    <s v="20"/>
    <x v="209"/>
    <s v="CIMR-LB4A0018FAC INV CHN,7P5,EF,A"/>
    <n v="4"/>
    <x v="1"/>
    <x v="1"/>
    <d v="2019-08-19T00:00:00"/>
  </r>
  <r>
    <s v="86640486"/>
    <s v="10"/>
    <x v="203"/>
    <s v="CIMR-LB4A0031FAC INV CHN,015,EF,A"/>
    <n v="12"/>
    <x v="0"/>
    <x v="1"/>
    <d v="2019-08-19T00:00:00"/>
  </r>
  <r>
    <s v="86640486"/>
    <s v="20"/>
    <x v="38"/>
    <s v="PG-B3 OP,SYD"/>
    <n v="23"/>
    <x v="0"/>
    <x v="1"/>
    <d v="2019-08-19T00:00:00"/>
  </r>
  <r>
    <s v="86640488"/>
    <s v="10"/>
    <x v="54"/>
    <s v="CIMR-VBBA0006BBA INV CHN,1P1/0P7,EB,A"/>
    <n v="2"/>
    <x v="0"/>
    <x v="1"/>
    <d v="2019-08-19T00:00:00"/>
  </r>
  <r>
    <s v="86640488"/>
    <s v="20"/>
    <x v="140"/>
    <s v="CIMR-VBBA0010BBA INV CHN,2P2/1P5,EB,A"/>
    <n v="2"/>
    <x v="0"/>
    <x v="1"/>
    <d v="2019-08-19T00:00:00"/>
  </r>
  <r>
    <s v="86640490"/>
    <s v="10"/>
    <x v="195"/>
    <s v="CIPR-GA70B4023ABBA-AAAAAA INV STD,B"/>
    <n v="10"/>
    <x v="2"/>
    <x v="1"/>
    <d v="2019-08-19T00:00:00"/>
  </r>
  <r>
    <s v="86640490"/>
    <s v="20"/>
    <x v="281"/>
    <s v="CIPR-GA70B4031ABBA-AAAAAA INV STD,B"/>
    <n v="4"/>
    <x v="2"/>
    <x v="1"/>
    <d v="2019-08-19T00:00:00"/>
  </r>
  <r>
    <s v="86640490"/>
    <s v="30"/>
    <x v="298"/>
    <s v="CIPR-GA70B4038ABBA-AAAAAA INV STD,B"/>
    <n v="3"/>
    <x v="2"/>
    <x v="1"/>
    <d v="2019-08-19T00:00:00"/>
  </r>
  <r>
    <s v="86640500"/>
    <s v="10"/>
    <x v="196"/>
    <s v="CIPR-GA70B4044ABBA-AAAAAA INV STD,B"/>
    <n v="2"/>
    <x v="0"/>
    <x v="1"/>
    <d v="2019-08-19T00:00:00"/>
  </r>
  <r>
    <s v="86640503"/>
    <s v="10"/>
    <x v="229"/>
    <s v="CIMR-JB4A0005BBA INV CHN,2P2/1P5,B,SYD"/>
    <n v="10"/>
    <x v="0"/>
    <x v="1"/>
    <d v="2019-08-19T00:00:00"/>
  </r>
  <r>
    <s v="86641775"/>
    <s v="10"/>
    <x v="197"/>
    <s v="CIPR-GA70B4075ABBA-AAAAAA INV STD,B"/>
    <n v="1"/>
    <x v="0"/>
    <x v="1"/>
    <d v="2019-08-19T00:00:00"/>
  </r>
  <r>
    <s v="86641775"/>
    <s v="20"/>
    <x v="198"/>
    <s v="CIPR-GA70B4208ABBA-AAAAAA INV STD,B"/>
    <n v="1"/>
    <x v="0"/>
    <x v="1"/>
    <d v="2019-08-19T00:00:00"/>
  </r>
  <r>
    <s v="86641775"/>
    <s v="30"/>
    <x v="362"/>
    <s v="CIPR-GA70B4250ABBA-AAAAAA INV STD,B"/>
    <n v="2"/>
    <x v="0"/>
    <x v="1"/>
    <d v="2019-08-19T00:00:00"/>
  </r>
  <r>
    <s v="86641777"/>
    <s v="10"/>
    <x v="74"/>
    <s v="SI-P3 OP GA7"/>
    <n v="12"/>
    <x v="0"/>
    <x v="1"/>
    <d v="2019-08-19T00:00:00"/>
  </r>
  <r>
    <s v="86641778"/>
    <s v="10"/>
    <x v="358"/>
    <s v="CIMR-JB2A0004BBA INV CHN,0P7/0P4,A,SYD"/>
    <n v="5"/>
    <x v="0"/>
    <x v="1"/>
    <d v="2019-08-19T00:00:00"/>
  </r>
  <r>
    <s v="86646151"/>
    <s v="10"/>
    <x v="70"/>
    <s v="SI-N3 OP GA7"/>
    <n v="8"/>
    <x v="2"/>
    <x v="1"/>
    <d v="2019-08-20T00:00:00"/>
  </r>
  <r>
    <s v="86650980"/>
    <s v="30"/>
    <x v="146"/>
    <s v="CIMR-HB4A0024FBC INV CHN,011/7P5,A,SYD"/>
    <n v="2"/>
    <x v="0"/>
    <x v="0"/>
    <d v="2019-08-21T00:00:00"/>
  </r>
  <r>
    <s v="86645222"/>
    <s v="10"/>
    <x v="132"/>
    <s v="CIMR-VB4C0005BBA INV CHN,2P2/1P5,D"/>
    <n v="20"/>
    <x v="0"/>
    <x v="1"/>
    <d v="2019-08-20T00:00:00"/>
  </r>
  <r>
    <s v="86644570"/>
    <s v="10"/>
    <x v="172"/>
    <s v="CIMR-HB4A0039FBC INV CHN,018/015,A,SYD"/>
    <n v="9"/>
    <x v="1"/>
    <x v="1"/>
    <d v="2019-08-20T00:00:00"/>
  </r>
  <r>
    <s v="86649000"/>
    <s v="10"/>
    <x v="209"/>
    <s v="CIMR-LB4A0018FAC INV CHN,7P5,EF,A"/>
    <n v="24"/>
    <x v="0"/>
    <x v="1"/>
    <d v="2019-08-21T00:00:00"/>
  </r>
  <r>
    <s v="86649000"/>
    <s v="20"/>
    <x v="202"/>
    <s v="CIMR-LB4A0024FAC INV CHN,011,EF,A"/>
    <n v="24"/>
    <x v="0"/>
    <x v="1"/>
    <d v="2019-08-21T00:00:00"/>
  </r>
  <r>
    <s v="86649000"/>
    <s v="30"/>
    <x v="203"/>
    <s v="CIMR-LB4A0031FAC INV CHN,015,EF,A"/>
    <n v="36"/>
    <x v="0"/>
    <x v="1"/>
    <d v="2019-08-21T00:00:00"/>
  </r>
  <r>
    <s v="86649000"/>
    <s v="40"/>
    <x v="323"/>
    <s v="CIMR-LB4A0039FAC INV CHN,018,EF,A"/>
    <n v="8"/>
    <x v="0"/>
    <x v="1"/>
    <d v="2019-08-21T00:00:00"/>
  </r>
  <r>
    <s v="86649000"/>
    <s v="50"/>
    <x v="324"/>
    <s v="PG-F3 OP GA7"/>
    <n v="44"/>
    <x v="0"/>
    <x v="1"/>
    <d v="2019-08-21T00:00:00"/>
  </r>
  <r>
    <s v="86644571"/>
    <s v="10"/>
    <x v="177"/>
    <s v="CIMR-VB4A0018FBA INV CHN,7P5/5P5,A,SYD"/>
    <n v="20"/>
    <x v="1"/>
    <x v="1"/>
    <d v="2019-08-20T00:00:00"/>
  </r>
  <r>
    <s v="86644571"/>
    <s v="20"/>
    <x v="178"/>
    <s v="CIMR-VB4A0038FBA INV CHN,018/015,A,SYD"/>
    <n v="20"/>
    <x v="1"/>
    <x v="1"/>
    <d v="2019-08-20T00:00:00"/>
  </r>
  <r>
    <s v="86644571"/>
    <s v="30"/>
    <x v="176"/>
    <s v="CIMR-VB4A0004BBA INV CHN,1P5/0P7,EB,D"/>
    <n v="6"/>
    <x v="1"/>
    <x v="1"/>
    <d v="2019-08-20T00:00:00"/>
  </r>
  <r>
    <s v="86644571"/>
    <s v="40"/>
    <x v="286"/>
    <s v="CIMR-VB4A0004BBA INV CHN,1P5/0P7,EB,A"/>
    <n v="24"/>
    <x v="1"/>
    <x v="1"/>
    <d v="2019-08-20T00:00:00"/>
  </r>
  <r>
    <s v="86653777"/>
    <s v="10"/>
    <x v="74"/>
    <s v="SI-P3 OP GA7"/>
    <n v="38"/>
    <x v="0"/>
    <x v="0"/>
    <d v="2019-08-22T00:00:00"/>
  </r>
  <r>
    <s v="86653777"/>
    <s v="20"/>
    <x v="72"/>
    <s v="CIMR-HB4A0091ABC INV CHN,045/037,A,SYD"/>
    <n v="3"/>
    <x v="0"/>
    <x v="0"/>
    <d v="2019-08-22T00:00:00"/>
  </r>
  <r>
    <s v="86653777"/>
    <s v="30"/>
    <x v="97"/>
    <s v="CIMR-HB4A0075ABC INV CHN,037/030,A,SYD"/>
    <n v="27"/>
    <x v="0"/>
    <x v="0"/>
    <d v="2019-08-22T00:00:00"/>
  </r>
  <r>
    <s v="86653777"/>
    <s v="40"/>
    <x v="146"/>
    <s v="CIMR-HB4A0024FBC INV CHN,011/7P5,A,SYD"/>
    <n v="6"/>
    <x v="0"/>
    <x v="0"/>
    <d v="2019-08-22T00:00:00"/>
  </r>
  <r>
    <s v="86653777"/>
    <s v="50"/>
    <x v="39"/>
    <s v="CIMR-HB4A0045ABC INV CHN,022/018,A,SYD"/>
    <n v="1"/>
    <x v="0"/>
    <x v="0"/>
    <d v="2019-08-22T00:00:00"/>
  </r>
  <r>
    <s v="86644573"/>
    <s v="10"/>
    <x v="74"/>
    <s v="SI-P3 OP GA7"/>
    <n v="26"/>
    <x v="2"/>
    <x v="1"/>
    <d v="2019-08-20T00:00:00"/>
  </r>
  <r>
    <s v="86644573"/>
    <s v="20"/>
    <x v="55"/>
    <s v="CDBR-4045D OP BRAKING-UNIT,IP20,REV.B"/>
    <n v="20"/>
    <x v="2"/>
    <x v="1"/>
    <d v="2019-08-20T00:00:00"/>
  </r>
  <r>
    <s v="86644574"/>
    <s v="10"/>
    <x v="184"/>
    <s v="CIMR-HB4A0015FBC INV CHN,5P5/3P7,A,SYD"/>
    <n v="30"/>
    <x v="0"/>
    <x v="1"/>
    <d v="2019-08-20T00:00:00"/>
  </r>
  <r>
    <s v="86644574"/>
    <s v="20"/>
    <x v="38"/>
    <s v="PG-B3 OP,SYD"/>
    <n v="50"/>
    <x v="0"/>
    <x v="1"/>
    <d v="2019-08-20T00:00:00"/>
  </r>
  <r>
    <s v="86645087"/>
    <s v="10"/>
    <x v="55"/>
    <s v="CDBR-4045D OP BRAKING-UNIT,IP20,REV.B"/>
    <n v="50"/>
    <x v="0"/>
    <x v="1"/>
    <d v="2019-08-20T00:00:00"/>
  </r>
  <r>
    <s v="86645088"/>
    <s v="10"/>
    <x v="69"/>
    <s v="CIMR-AB4A0139ABA INV CHN,075/055,F"/>
    <n v="2"/>
    <x v="0"/>
    <x v="1"/>
    <d v="2019-08-20T00:00:00"/>
  </r>
  <r>
    <s v="86645089"/>
    <s v="10"/>
    <x v="363"/>
    <s v="CIMR-EB4A0296ABA INV CHN,160,EA,A"/>
    <n v="1"/>
    <x v="0"/>
    <x v="1"/>
    <d v="2019-08-20T00:00:00"/>
  </r>
  <r>
    <s v="86645089"/>
    <s v="20"/>
    <x v="157"/>
    <s v="CIMR-EB4A0208ABA INV CHN,110,F"/>
    <n v="1"/>
    <x v="0"/>
    <x v="1"/>
    <d v="2019-08-20T00:00:00"/>
  </r>
  <r>
    <s v="86645309"/>
    <s v="10"/>
    <x v="55"/>
    <s v="CDBR-4045D OP BRAKING-UNIT,IP20,REV.B"/>
    <n v="15"/>
    <x v="0"/>
    <x v="1"/>
    <d v="2019-08-20T00:00:00"/>
  </r>
  <r>
    <s v="86645309"/>
    <s v="20"/>
    <x v="212"/>
    <s v="PG-X3 OP,SYD"/>
    <n v="5"/>
    <x v="0"/>
    <x v="1"/>
    <d v="2019-08-20T00:00:00"/>
  </r>
  <r>
    <s v="86645311"/>
    <s v="10"/>
    <x v="49"/>
    <s v="CIMR-VB4A0007BBA INV CHN,3P0/2P2,D,SYD"/>
    <n v="30"/>
    <x v="1"/>
    <x v="1"/>
    <d v="2019-08-20T00:00:00"/>
  </r>
  <r>
    <s v="86645311"/>
    <s v="20"/>
    <x v="176"/>
    <s v="CIMR-VB4A0004BBA INV CHN,1P5/0P7,EB,D"/>
    <n v="20"/>
    <x v="1"/>
    <x v="1"/>
    <d v="2019-08-20T00:00:00"/>
  </r>
  <r>
    <s v="86645435"/>
    <s v="10"/>
    <x v="132"/>
    <s v="CIMR-VB4C0005BBA INV CHN,2P2/1P5,D"/>
    <n v="30"/>
    <x v="0"/>
    <x v="1"/>
    <d v="2019-08-20T00:00:00"/>
  </r>
  <r>
    <s v="86645444"/>
    <s v="10"/>
    <x v="182"/>
    <s v="CIMR-AB4A0007FBA INV CHN,3P0/2P2,EF,A"/>
    <n v="10"/>
    <x v="2"/>
    <x v="1"/>
    <d v="2019-08-20T00:00:00"/>
  </r>
  <r>
    <s v="86645444"/>
    <s v="20"/>
    <x v="149"/>
    <s v="CIMR-AB4A0009FBA INV CHN,3P7/3P0,EF,A"/>
    <n v="3"/>
    <x v="2"/>
    <x v="1"/>
    <d v="2019-08-20T00:00:00"/>
  </r>
  <r>
    <s v="86645453"/>
    <s v="10"/>
    <x v="168"/>
    <s v="CIMR-TB4V0011BBA INV CHN,5P5/3P7,EB,A"/>
    <n v="6"/>
    <x v="0"/>
    <x v="1"/>
    <d v="2019-08-20T00:00:00"/>
  </r>
  <r>
    <s v="86645454"/>
    <s v="10"/>
    <x v="229"/>
    <s v="CIMR-JB4A0005BBA INV CHN,2P2/1P5,B,SYD"/>
    <n v="150"/>
    <x v="0"/>
    <x v="1"/>
    <d v="2019-08-20T00:00:00"/>
  </r>
  <r>
    <s v="86645454"/>
    <s v="20"/>
    <x v="92"/>
    <s v="CIMR-JB4A0011BBA INV CHN,5P5/3P7,A,SYD"/>
    <n v="5"/>
    <x v="0"/>
    <x v="1"/>
    <d v="2019-08-20T00:00:00"/>
  </r>
  <r>
    <s v="86645460"/>
    <s v="10"/>
    <x v="138"/>
    <s v="CIMR-JB4C0005BBA INV CHN,2P2/1P5,B,SYD"/>
    <n v="50"/>
    <x v="0"/>
    <x v="1"/>
    <d v="2019-08-20T00:00:00"/>
  </r>
  <r>
    <s v="86645461"/>
    <s v="10"/>
    <x v="38"/>
    <s v="PG-B3 OP,SYD"/>
    <n v="10"/>
    <x v="0"/>
    <x v="1"/>
    <d v="2019-08-20T00:00:00"/>
  </r>
  <r>
    <s v="86649104"/>
    <s v="10"/>
    <x v="84"/>
    <s v="CIMR-AB4A0023FBA INV CHN,011/7P5,A,SYD"/>
    <n v="2"/>
    <x v="0"/>
    <x v="1"/>
    <d v="2019-08-21T00:00:00"/>
  </r>
  <r>
    <s v="86649104"/>
    <s v="20"/>
    <x v="135"/>
    <s v="CIMR-AB4A0031FBA INV CHN,015/011,A,SYD"/>
    <n v="2"/>
    <x v="0"/>
    <x v="1"/>
    <d v="2019-08-21T00:00:00"/>
  </r>
  <r>
    <s v="86649104"/>
    <s v="30"/>
    <x v="97"/>
    <s v="CIMR-HB4A0075ABC INV CHN,037/030,A,SYD"/>
    <n v="2"/>
    <x v="0"/>
    <x v="1"/>
    <d v="2019-08-21T00:00:00"/>
  </r>
  <r>
    <s v="86649104"/>
    <s v="40"/>
    <x v="4"/>
    <s v="CIMR-HB4A0112ABC INV CHN,055/045,F"/>
    <n v="2"/>
    <x v="0"/>
    <x v="1"/>
    <d v="2019-08-21T00:00:00"/>
  </r>
  <r>
    <s v="86649105"/>
    <s v="10"/>
    <x v="135"/>
    <s v="CIMR-AB4A0031FBA INV CHN,015/011,A,SYD"/>
    <n v="1"/>
    <x v="0"/>
    <x v="1"/>
    <d v="2019-08-21T00:00:00"/>
  </r>
  <r>
    <s v="86649105"/>
    <s v="20"/>
    <x v="72"/>
    <s v="CIMR-HB4A0091ABC INV CHN,045/037,A,SYD"/>
    <n v="4"/>
    <x v="0"/>
    <x v="1"/>
    <d v="2019-08-21T00:00:00"/>
  </r>
  <r>
    <s v="86649105"/>
    <s v="30"/>
    <x v="179"/>
    <s v="CIMR-VB4A0011BBA INV CHN,5P5/3P7,EB,A"/>
    <n v="10"/>
    <x v="0"/>
    <x v="1"/>
    <d v="2019-08-21T00:00:00"/>
  </r>
  <r>
    <s v="86649106"/>
    <s v="10"/>
    <x v="39"/>
    <s v="CIMR-HB4A0045ABC INV CHN,022/018,A,SYD"/>
    <n v="1"/>
    <x v="0"/>
    <x v="1"/>
    <d v="2019-08-21T00:00:00"/>
  </r>
  <r>
    <s v="86649110"/>
    <s v="10"/>
    <x v="225"/>
    <s v="JVOP-180 OP LCD-OPE,13LANG,REV:H"/>
    <n v="30"/>
    <x v="0"/>
    <x v="1"/>
    <d v="2019-08-21T00:00:00"/>
  </r>
  <r>
    <s v="86649111"/>
    <s v="10"/>
    <x v="162"/>
    <s v="CIPR-GA78B4103ABBA-AAAAFA INV STD,B"/>
    <n v="3"/>
    <x v="0"/>
    <x v="1"/>
    <d v="2019-08-21T00:00:00"/>
  </r>
  <r>
    <s v="86649111"/>
    <s v="20"/>
    <x v="239"/>
    <s v="CIMR-VB4C0023BBA INV CHN,011/7P5,A"/>
    <n v="8"/>
    <x v="0"/>
    <x v="1"/>
    <d v="2019-08-21T00:00:00"/>
  </r>
  <r>
    <s v="86649112"/>
    <s v="10"/>
    <x v="148"/>
    <s v="CIMR-EB4A0058ABA INV CHN,030,EA,A"/>
    <n v="8"/>
    <x v="0"/>
    <x v="1"/>
    <d v="2019-08-21T00:00:00"/>
  </r>
  <r>
    <s v="86649112"/>
    <s v="20"/>
    <x v="188"/>
    <s v="CIMR-EB4A0072ABA INV CHN,037,EA,A"/>
    <n v="8"/>
    <x v="0"/>
    <x v="1"/>
    <d v="2019-08-21T00:00:00"/>
  </r>
  <r>
    <s v="86649112"/>
    <s v="30"/>
    <x v="73"/>
    <s v="CIMR-EB4A0103ABA INV CHN,055,EA,A"/>
    <n v="3"/>
    <x v="0"/>
    <x v="1"/>
    <d v="2019-08-21T00:00:00"/>
  </r>
  <r>
    <s v="86649112"/>
    <s v="40"/>
    <x v="186"/>
    <s v="CIMR-EB4A0165ABA INV CHN,090,F"/>
    <n v="3"/>
    <x v="0"/>
    <x v="1"/>
    <d v="2019-08-21T00:00:00"/>
  </r>
  <r>
    <s v="86649112"/>
    <s v="50"/>
    <x v="244"/>
    <s v="CIMR-EB4A0139ABA INV CHN,075,F"/>
    <n v="3"/>
    <x v="0"/>
    <x v="1"/>
    <d v="2019-08-21T00:00:00"/>
  </r>
  <r>
    <s v="86649114"/>
    <s v="10"/>
    <x v="184"/>
    <s v="CIMR-HB4A0015FBC INV CHN,5P5/3P7,A,SYD"/>
    <n v="15"/>
    <x v="2"/>
    <x v="1"/>
    <d v="2019-08-21T00:00:00"/>
  </r>
  <r>
    <s v="86649115"/>
    <s v="10"/>
    <x v="184"/>
    <s v="CIMR-HB4A0015FBC INV CHN,5P5/3P7,A,SYD"/>
    <n v="20"/>
    <x v="0"/>
    <x v="1"/>
    <d v="2019-08-21T00:00:00"/>
  </r>
  <r>
    <s v="86649116"/>
    <s v="10"/>
    <x v="209"/>
    <s v="CIMR-LB4A0018FAC INV CHN,7P5,EF,A"/>
    <n v="20"/>
    <x v="0"/>
    <x v="1"/>
    <d v="2019-08-21T00:00:00"/>
  </r>
  <r>
    <s v="86649116"/>
    <s v="20"/>
    <x v="202"/>
    <s v="CIMR-LB4A0024FAC INV CHN,011,EF,A"/>
    <n v="40"/>
    <x v="0"/>
    <x v="1"/>
    <d v="2019-08-21T00:00:00"/>
  </r>
  <r>
    <s v="86649116"/>
    <s v="30"/>
    <x v="323"/>
    <s v="CIMR-LB4A0039FAC INV CHN,018,EF,A"/>
    <n v="10"/>
    <x v="0"/>
    <x v="1"/>
    <d v="2019-08-21T00:00:00"/>
  </r>
  <r>
    <s v="86649116"/>
    <s v="40"/>
    <x v="290"/>
    <s v="CIMR-LB4A0060AAC INV CHN,030,EA,A"/>
    <n v="5"/>
    <x v="0"/>
    <x v="1"/>
    <d v="2019-08-21T00:00:00"/>
  </r>
  <r>
    <s v="86649639"/>
    <s v="10"/>
    <x v="178"/>
    <s v="CIMR-VB4A0038FBA INV CHN,018/015,A,SYD"/>
    <n v="30"/>
    <x v="0"/>
    <x v="1"/>
    <d v="2019-08-21T00:00:00"/>
  </r>
  <r>
    <s v="86649643"/>
    <s v="10"/>
    <x v="358"/>
    <s v="CIMR-JB2A0004BBA INV CHN,0P7/0P4,A,SYD"/>
    <n v="9"/>
    <x v="0"/>
    <x v="1"/>
    <d v="2019-08-21T00:00:00"/>
  </r>
  <r>
    <s v="86649640"/>
    <s v="10"/>
    <x v="92"/>
    <s v="CIMR-JB4A0011BBA INV CHN,5P5/3P7,A,SYD"/>
    <n v="10"/>
    <x v="0"/>
    <x v="1"/>
    <d v="2019-08-21T00:00:00"/>
  </r>
  <r>
    <s v="86649753"/>
    <s v="10"/>
    <x v="191"/>
    <s v="CIMR-EB4A0011FBA INV CHN,5P5,EF,A"/>
    <n v="5"/>
    <x v="0"/>
    <x v="1"/>
    <d v="2019-08-21T00:00:00"/>
  </r>
  <r>
    <s v="86649751"/>
    <s v="20"/>
    <x v="181"/>
    <s v="CIMR-EB4A0044FBA INV CHN,022,A,SYD"/>
    <n v="5"/>
    <x v="2"/>
    <x v="1"/>
    <d v="2019-08-21T00:00:00"/>
  </r>
  <r>
    <s v="86649753"/>
    <s v="20"/>
    <x v="181"/>
    <s v="CIMR-EB4A0044FBA INV CHN,022,A,SYD"/>
    <n v="5"/>
    <x v="0"/>
    <x v="1"/>
    <d v="2019-08-21T00:00:00"/>
  </r>
  <r>
    <s v="86650157"/>
    <s v="30"/>
    <x v="181"/>
    <s v="CIMR-EB4A0044FBA INV CHN,022,A,SYD"/>
    <n v="5"/>
    <x v="0"/>
    <x v="1"/>
    <d v="2019-08-21T00:00:00"/>
  </r>
  <r>
    <s v="86649755"/>
    <s v="10"/>
    <x v="204"/>
    <s v="CIMR-AB4A0058ABA INV CHN,030/022,EA,A"/>
    <n v="10"/>
    <x v="0"/>
    <x v="1"/>
    <d v="2019-08-21T00:00:00"/>
  </r>
  <r>
    <s v="86649755"/>
    <s v="20"/>
    <x v="182"/>
    <s v="CIMR-AB4A0007FBA INV CHN,3P0/2P2,EF,A"/>
    <n v="50"/>
    <x v="0"/>
    <x v="1"/>
    <d v="2019-08-21T00:00:00"/>
  </r>
  <r>
    <s v="86649756"/>
    <s v="10"/>
    <x v="37"/>
    <s v="CIMR-HB4A0150ABC INV CHN,075/055,F"/>
    <n v="4"/>
    <x v="2"/>
    <x v="1"/>
    <d v="2019-08-21T00:00:00"/>
  </r>
  <r>
    <s v="86649756"/>
    <s v="20"/>
    <x v="17"/>
    <s v="CIMR-HB4A0370ABC INV CHN,185/160,A,SYD"/>
    <n v="2"/>
    <x v="2"/>
    <x v="1"/>
    <d v="2019-08-21T00:00:00"/>
  </r>
  <r>
    <s v="86649757"/>
    <s v="10"/>
    <x v="17"/>
    <s v="CIMR-HB4A0370ABC INV CHN,185/160,A,SYD"/>
    <n v="6"/>
    <x v="0"/>
    <x v="1"/>
    <d v="2019-08-21T00:00:00"/>
  </r>
  <r>
    <s v="86649758"/>
    <s v="10"/>
    <x v="16"/>
    <s v="CIMR-HB4A0260ABC INV CHN,132/110,A,SYD"/>
    <n v="4"/>
    <x v="2"/>
    <x v="1"/>
    <d v="2019-08-21T00:00:00"/>
  </r>
  <r>
    <s v="86650984"/>
    <s v="10"/>
    <x v="364"/>
    <s v="CIMR-TB4V0005BBA INV CHN,2P2/1P5,EB,D"/>
    <n v="10"/>
    <x v="0"/>
    <x v="0"/>
    <d v="2019-08-21T00:00:00"/>
  </r>
  <r>
    <s v="86650984"/>
    <s v="20"/>
    <x v="292"/>
    <s v="CIMR-TB4V0007BBA INV CHN,3P0/2P2,EB,D"/>
    <n v="6"/>
    <x v="0"/>
    <x v="0"/>
    <d v="2019-08-21T00:00:00"/>
  </r>
  <r>
    <s v="86650984"/>
    <s v="30"/>
    <x v="167"/>
    <s v="CIMR-TB4V0018ABA INV CHN,7P5/5P5,EA,A"/>
    <n v="6"/>
    <x v="0"/>
    <x v="0"/>
    <d v="2019-08-21T00:00:00"/>
  </r>
  <r>
    <s v="86650984"/>
    <s v="50"/>
    <x v="166"/>
    <s v="CIMR-TB4V0031ABA INV CHN,015/011,EA,A"/>
    <n v="4"/>
    <x v="0"/>
    <x v="0"/>
    <d v="2019-08-21T00:00:00"/>
  </r>
  <r>
    <s v="86649759"/>
    <s v="10"/>
    <x v="84"/>
    <s v="CIMR-AB4A0023FBA INV CHN,011/7P5,A,SYD"/>
    <n v="5"/>
    <x v="0"/>
    <x v="1"/>
    <d v="2019-08-21T00:00:00"/>
  </r>
  <r>
    <s v="86649759"/>
    <s v="20"/>
    <x v="177"/>
    <s v="CIMR-VB4A0018FBA INV CHN,7P5/5P5,A,SYD"/>
    <n v="2"/>
    <x v="0"/>
    <x v="1"/>
    <d v="2019-08-21T00:00:00"/>
  </r>
  <r>
    <s v="86649759"/>
    <s v="30"/>
    <x v="46"/>
    <s v="CIMR-VB4A0031FBA INV CHN,015/011,A,SYD"/>
    <n v="10"/>
    <x v="0"/>
    <x v="1"/>
    <d v="2019-08-21T00:00:00"/>
  </r>
  <r>
    <s v="86649759"/>
    <s v="40"/>
    <x v="20"/>
    <s v="CIMR-AB4A0011FBA INV CHN,5P5/3P7,EF,A"/>
    <n v="2"/>
    <x v="0"/>
    <x v="1"/>
    <d v="2019-08-21T00:00:00"/>
  </r>
  <r>
    <s v="86649760"/>
    <s v="10"/>
    <x v="182"/>
    <s v="CIMR-AB4A0007FBA INV CHN,3P0/2P2,EF,A"/>
    <n v="1"/>
    <x v="0"/>
    <x v="1"/>
    <d v="2019-08-21T00:00:00"/>
  </r>
  <r>
    <s v="86649760"/>
    <s v="20"/>
    <x v="135"/>
    <s v="CIMR-AB4A0031FBA INV CHN,015/011,A,SYD"/>
    <n v="10"/>
    <x v="0"/>
    <x v="1"/>
    <d v="2019-08-21T00:00:00"/>
  </r>
  <r>
    <s v="86649761"/>
    <s v="10"/>
    <x v="146"/>
    <s v="CIMR-HB4A0024FBC INV CHN,011/7P5,A,SYD"/>
    <n v="10"/>
    <x v="0"/>
    <x v="1"/>
    <d v="2019-08-21T00:00:00"/>
  </r>
  <r>
    <s v="86649761"/>
    <s v="20"/>
    <x v="172"/>
    <s v="CIMR-HB4A0039FBC INV CHN,018/015,A,SYD"/>
    <n v="1"/>
    <x v="0"/>
    <x v="1"/>
    <d v="2019-08-21T00:00:00"/>
  </r>
  <r>
    <s v="86649761"/>
    <s v="30"/>
    <x v="55"/>
    <s v="CDBR-4045D OP BRAKING-UNIT,IP20,REV.B"/>
    <n v="30"/>
    <x v="0"/>
    <x v="1"/>
    <d v="2019-08-21T00:00:00"/>
  </r>
  <r>
    <s v="86649762"/>
    <s v="10"/>
    <x v="202"/>
    <s v="CIMR-LB4A0024FAC INV CHN,011,EF,A"/>
    <n v="2"/>
    <x v="1"/>
    <x v="1"/>
    <d v="2019-08-21T00:00:00"/>
  </r>
  <r>
    <s v="86649762"/>
    <s v="20"/>
    <x v="209"/>
    <s v="CIMR-LB4A0018FAC INV CHN,7P5,EF,A"/>
    <n v="2"/>
    <x v="1"/>
    <x v="1"/>
    <d v="2019-08-21T00:00:00"/>
  </r>
  <r>
    <s v="86649763"/>
    <s v="10"/>
    <x v="196"/>
    <s v="CIPR-GA70B4044ABBA-AAAAAA INV STD,B"/>
    <n v="60"/>
    <x v="0"/>
    <x v="1"/>
    <d v="2019-08-21T00:00:00"/>
  </r>
  <r>
    <s v="86649764"/>
    <s v="10"/>
    <x v="247"/>
    <s v="PG-RT3 OP GA7"/>
    <n v="50"/>
    <x v="0"/>
    <x v="1"/>
    <d v="2019-08-21T00:00:00"/>
  </r>
  <r>
    <s v="86652770"/>
    <s v="20"/>
    <x v="245"/>
    <s v="CIMR-EB4A0362ABA INV CHN,185,EA,A"/>
    <n v="4"/>
    <x v="0"/>
    <x v="0"/>
    <d v="2019-08-22T00:00:00"/>
  </r>
  <r>
    <s v="86649766"/>
    <s v="10"/>
    <x v="46"/>
    <s v="CIMR-VB4A0031FBA INV CHN,015/011,A,SYD"/>
    <n v="15"/>
    <x v="0"/>
    <x v="1"/>
    <d v="2019-08-21T00:00:00"/>
  </r>
  <r>
    <s v="86649768"/>
    <s v="10"/>
    <x v="20"/>
    <s v="CIMR-AB4A0011FBA INV CHN,5P5/3P7,EF,A"/>
    <n v="15"/>
    <x v="0"/>
    <x v="1"/>
    <d v="2019-08-21T00:00:00"/>
  </r>
  <r>
    <s v="86649768"/>
    <s v="20"/>
    <x v="38"/>
    <s v="PG-B3 OP,SYD"/>
    <n v="20"/>
    <x v="0"/>
    <x v="1"/>
    <d v="2019-08-21T00:00:00"/>
  </r>
  <r>
    <s v="86649769"/>
    <s v="10"/>
    <x v="69"/>
    <s v="CIMR-AB4A0139ABA INV CHN,075/055,F"/>
    <n v="1"/>
    <x v="0"/>
    <x v="1"/>
    <d v="2019-08-21T00:00:00"/>
  </r>
  <r>
    <s v="86649769"/>
    <s v="20"/>
    <x v="7"/>
    <s v="CIMR-AB4A0004FBA INV CHN,1P5/0P7,EF,A"/>
    <n v="15"/>
    <x v="0"/>
    <x v="1"/>
    <d v="2019-08-21T00:00:00"/>
  </r>
  <r>
    <s v="86649770"/>
    <s v="10"/>
    <x v="207"/>
    <s v="CDBR-4030D OP BRAKING-UNIT,IP20,REV.B"/>
    <n v="5"/>
    <x v="0"/>
    <x v="1"/>
    <d v="2019-08-21T00:00:00"/>
  </r>
  <r>
    <s v="86649770"/>
    <s v="20"/>
    <x v="55"/>
    <s v="CDBR-4045D OP BRAKING-UNIT,IP20,REV.B"/>
    <n v="4"/>
    <x v="0"/>
    <x v="1"/>
    <d v="2019-08-21T00:00:00"/>
  </r>
  <r>
    <s v="86649771"/>
    <s v="10"/>
    <x v="212"/>
    <s v="PG-X3 OP,SYD"/>
    <n v="7"/>
    <x v="0"/>
    <x v="1"/>
    <d v="2019-08-21T00:00:00"/>
  </r>
  <r>
    <s v="86649771"/>
    <s v="20"/>
    <x v="64"/>
    <s v="CDBR-4220D OP BRAKING-UNIT,IP00,ROHS,ZC"/>
    <n v="2"/>
    <x v="0"/>
    <x v="1"/>
    <d v="2019-08-21T00:00:00"/>
  </r>
  <r>
    <s v="86649772"/>
    <s v="10"/>
    <x v="70"/>
    <s v="SI-N3 OP GA7"/>
    <n v="4"/>
    <x v="0"/>
    <x v="1"/>
    <d v="2019-08-21T00:00:00"/>
  </r>
  <r>
    <s v="86649774"/>
    <s v="10"/>
    <x v="287"/>
    <s v="CIMR-JB4C0011BBA INV CHN,5P5/3P7,A,SYD"/>
    <n v="7"/>
    <x v="0"/>
    <x v="1"/>
    <d v="2019-08-21T00:00:00"/>
  </r>
  <r>
    <s v="86649774"/>
    <s v="20"/>
    <x v="354"/>
    <s v="CIMR-JB4C0007BBA INV CHN,3P0/2P2,A,SYD"/>
    <n v="15"/>
    <x v="0"/>
    <x v="1"/>
    <d v="2019-08-21T00:00:00"/>
  </r>
  <r>
    <s v="86651062"/>
    <s v="10"/>
    <x v="7"/>
    <s v="CIMR-AB4A0004FBA INV CHN,1P5/0P7,EF,A"/>
    <n v="5"/>
    <x v="0"/>
    <x v="0"/>
    <d v="2019-08-21T00:00:00"/>
  </r>
  <r>
    <s v="86651064"/>
    <s v="10"/>
    <x v="212"/>
    <s v="PG-X3 OP,SYD"/>
    <n v="18"/>
    <x v="1"/>
    <x v="1"/>
    <d v="2019-08-21T00:00:00"/>
  </r>
  <r>
    <s v="86651068"/>
    <s v="10"/>
    <x v="212"/>
    <s v="PG-X3 OP,SYD"/>
    <n v="2"/>
    <x v="0"/>
    <x v="0"/>
    <d v="2019-08-21T00:00:00"/>
  </r>
  <r>
    <s v="86651072"/>
    <s v="10"/>
    <x v="203"/>
    <s v="CIMR-LB4A0031FAC INV CHN,015,EF,A"/>
    <n v="6"/>
    <x v="1"/>
    <x v="1"/>
    <d v="2019-08-21T00:00:00"/>
  </r>
  <r>
    <s v="86651073"/>
    <s v="20"/>
    <x v="229"/>
    <s v="CIMR-JB4A0005BBA INV CHN,2P2/1P5,B,SYD"/>
    <n v="8"/>
    <x v="0"/>
    <x v="0"/>
    <d v="2019-08-21T00:00:00"/>
  </r>
  <r>
    <s v="86651073"/>
    <s v="30"/>
    <x v="311"/>
    <s v="CIMR-JB4A0002BBA INV CHN,0P7/0P4,B,SYD"/>
    <n v="30"/>
    <x v="0"/>
    <x v="0"/>
    <d v="2019-08-21T00:00:00"/>
  </r>
  <r>
    <s v="86651074"/>
    <s v="10"/>
    <x v="173"/>
    <s v="CIMR-HB4A0031FBC INV CHN,015/011,A,SYD"/>
    <n v="3"/>
    <x v="0"/>
    <x v="0"/>
    <d v="2019-08-21T00:00:00"/>
  </r>
  <r>
    <s v="86651074"/>
    <s v="20"/>
    <x v="177"/>
    <s v="CIMR-VB4A0018FBA INV CHN,7P5/5P5,A,SYD"/>
    <n v="10"/>
    <x v="0"/>
    <x v="0"/>
    <d v="2019-08-21T00:00:00"/>
  </r>
  <r>
    <s v="86651074"/>
    <s v="30"/>
    <x v="154"/>
    <s v="CIMR-JB4A0007BBA INV CHN,3P0/2P2,A,SYD"/>
    <n v="5"/>
    <x v="0"/>
    <x v="0"/>
    <d v="2019-08-21T00:00:00"/>
  </r>
  <r>
    <s v="86651074"/>
    <s v="40"/>
    <x v="154"/>
    <s v="CIMR-JB4A0007BBA INV CHN,3P0/2P2,A,SYD"/>
    <n v="3"/>
    <x v="0"/>
    <x v="0"/>
    <d v="2019-08-21T00:00:00"/>
  </r>
  <r>
    <s v="86651075"/>
    <s v="10"/>
    <x v="92"/>
    <s v="CIMR-JB4A0011BBA INV CHN,5P5/3P7,A,SYD"/>
    <n v="4"/>
    <x v="0"/>
    <x v="0"/>
    <d v="2019-08-21T00:00:00"/>
  </r>
  <r>
    <s v="86651078"/>
    <s v="10"/>
    <x v="225"/>
    <s v="JVOP-180 OP LCD-OPE,13LANG,REV:H"/>
    <n v="20"/>
    <x v="0"/>
    <x v="0"/>
    <d v="2019-08-21T00:00:00"/>
  </r>
  <r>
    <s v="86651076"/>
    <s v="20"/>
    <x v="212"/>
    <s v="PG-X3 OP,SYD"/>
    <n v="50"/>
    <x v="2"/>
    <x v="1"/>
    <d v="2019-08-21T00:00:00"/>
  </r>
  <r>
    <s v="86651078"/>
    <s v="20"/>
    <x v="64"/>
    <s v="CDBR-4220D OP BRAKING-UNIT,IP00,ROHS,ZC"/>
    <n v="30"/>
    <x v="0"/>
    <x v="0"/>
    <d v="2019-08-21T00:00:00"/>
  </r>
  <r>
    <s v="86651079"/>
    <s v="10"/>
    <x v="225"/>
    <s v="JVOP-180 OP LCD-OPE,13LANG,REV:H"/>
    <n v="30"/>
    <x v="0"/>
    <x v="0"/>
    <d v="2019-08-21T00:00:00"/>
  </r>
  <r>
    <s v="86651079"/>
    <s v="20"/>
    <x v="212"/>
    <s v="PG-X3 OP,SYD"/>
    <n v="10"/>
    <x v="0"/>
    <x v="0"/>
    <d v="2019-08-21T00:00:00"/>
  </r>
  <r>
    <s v="86651018"/>
    <s v="10"/>
    <x v="212"/>
    <s v="PG-X3 OP,SYD"/>
    <n v="2"/>
    <x v="1"/>
    <x v="1"/>
    <d v="2019-08-21T00:00:00"/>
  </r>
  <r>
    <s v="86651080"/>
    <s v="10"/>
    <x v="239"/>
    <s v="CIMR-VB4C0023BBA INV CHN,011/7P5,A"/>
    <n v="2"/>
    <x v="2"/>
    <x v="1"/>
    <d v="2019-08-21T00:00:00"/>
  </r>
  <r>
    <s v="86651081"/>
    <s v="10"/>
    <x v="160"/>
    <s v="CIPR-GA78B4208ABBA-AAAAFA INV STD,B"/>
    <n v="2"/>
    <x v="0"/>
    <x v="0"/>
    <d v="2019-08-21T00:00:00"/>
  </r>
  <r>
    <s v="86651082"/>
    <s v="10"/>
    <x v="132"/>
    <s v="CIMR-VB4C0005BBA INV CHN,2P2/1P5,D"/>
    <n v="2"/>
    <x v="0"/>
    <x v="0"/>
    <d v="2019-08-21T00:00:00"/>
  </r>
  <r>
    <s v="86652620"/>
    <s v="10"/>
    <x v="132"/>
    <s v="CIMR-VB4C0005BBA INV CHN,2P2/1P5,D"/>
    <n v="2"/>
    <x v="0"/>
    <x v="0"/>
    <d v="2019-08-22T00:00:00"/>
  </r>
  <r>
    <s v="86651083"/>
    <s v="10"/>
    <x v="365"/>
    <s v="CIPR-GA78B4371ABBA-AAAAFA INV STD,B"/>
    <n v="2"/>
    <x v="0"/>
    <x v="0"/>
    <d v="2019-08-21T00:00:00"/>
  </r>
  <r>
    <s v="86651084"/>
    <s v="10"/>
    <x v="64"/>
    <s v="CDBR-4220D OP BRAKING-UNIT,IP00,ROHS,ZC"/>
    <n v="1"/>
    <x v="3"/>
    <x v="1"/>
    <d v="2019-08-21T00:00:00"/>
  </r>
  <r>
    <s v="86651085"/>
    <s v="10"/>
    <x v="229"/>
    <s v="CIMR-JB4A0005BBA INV CHN,2P2/1P5,B,SYD"/>
    <n v="30"/>
    <x v="1"/>
    <x v="1"/>
    <d v="2019-08-21T00:00:00"/>
  </r>
  <r>
    <s v="86651085"/>
    <s v="20"/>
    <x v="92"/>
    <s v="CIMR-JB4A0011BBA INV CHN,5P5/3P7,A,SYD"/>
    <n v="10"/>
    <x v="1"/>
    <x v="1"/>
    <d v="2019-08-21T00:00:00"/>
  </r>
  <r>
    <s v="86652621"/>
    <s v="10"/>
    <x v="366"/>
    <s v="CIPR-CH70B4009ABBA-GAAAAA INV STD,B"/>
    <n v="3"/>
    <x v="0"/>
    <x v="0"/>
    <d v="2019-08-22T00:00:00"/>
  </r>
  <r>
    <s v="86652621"/>
    <s v="20"/>
    <x v="367"/>
    <s v="CIPR-CH70B4015ABBA-GAAAAA INV STD,B"/>
    <n v="5"/>
    <x v="0"/>
    <x v="0"/>
    <d v="2019-08-22T00:00:00"/>
  </r>
  <r>
    <s v="86652621"/>
    <s v="30"/>
    <x v="368"/>
    <s v="CIPR-CH70B4024ABBA-GAAAAA INV STD,B"/>
    <n v="1"/>
    <x v="0"/>
    <x v="0"/>
    <d v="2019-08-22T00:00:00"/>
  </r>
  <r>
    <s v="86652621"/>
    <s v="40"/>
    <x v="348"/>
    <s v="CIPR-CH70B4091ABBA-GAAAAA INV STD,B"/>
    <n v="3"/>
    <x v="0"/>
    <x v="0"/>
    <d v="2019-08-22T00:00:00"/>
  </r>
  <r>
    <s v="86651086"/>
    <s v="10"/>
    <x v="71"/>
    <s v="CIMR-AB4A0088ABA INV CHN,045/037,EA,A"/>
    <n v="5"/>
    <x v="2"/>
    <x v="1"/>
    <d v="2019-08-21T00:00:00"/>
  </r>
  <r>
    <s v="86651086"/>
    <s v="20"/>
    <x v="171"/>
    <s v="CIMR-AB4A0072ABA INV CHN,037/030,EA,A"/>
    <n v="5"/>
    <x v="2"/>
    <x v="1"/>
    <d v="2019-08-21T00:00:00"/>
  </r>
  <r>
    <s v="86651086"/>
    <s v="30"/>
    <x v="88"/>
    <s v="CIMR-AB4A0018FBA INV CHN,7P5/5P5,A,SYD"/>
    <n v="10"/>
    <x v="2"/>
    <x v="1"/>
    <d v="2019-08-21T00:00:00"/>
  </r>
  <r>
    <s v="86651086"/>
    <s v="40"/>
    <x v="20"/>
    <s v="CIMR-AB4A0011FBA INV CHN,5P5/3P7,EF,A"/>
    <n v="18"/>
    <x v="2"/>
    <x v="1"/>
    <d v="2019-08-21T00:00:00"/>
  </r>
  <r>
    <s v="86651086"/>
    <s v="50"/>
    <x v="185"/>
    <s v="CIMR-HB4A0009FBC INV CHN,3P7/2P2,A,SYD"/>
    <n v="3"/>
    <x v="2"/>
    <x v="1"/>
    <d v="2019-08-21T00:00:00"/>
  </r>
  <r>
    <s v="86651086"/>
    <s v="60"/>
    <x v="184"/>
    <s v="CIMR-HB4A0015FBC INV CHN,5P5/3P7,A,SYD"/>
    <n v="20"/>
    <x v="2"/>
    <x v="1"/>
    <d v="2019-08-21T00:00:00"/>
  </r>
  <r>
    <s v="86651086"/>
    <s v="70"/>
    <x v="183"/>
    <s v="CIMR-HB4A0018FBC INV CHN,7P5/5P5,A,SYD"/>
    <n v="14"/>
    <x v="2"/>
    <x v="1"/>
    <d v="2019-08-21T00:00:00"/>
  </r>
  <r>
    <s v="86651086"/>
    <s v="80"/>
    <x v="147"/>
    <s v="CIMR-HB4A0060ABC INV CHN,030/022,A,SYD"/>
    <n v="4"/>
    <x v="2"/>
    <x v="1"/>
    <d v="2019-08-21T00:00:00"/>
  </r>
  <r>
    <s v="86651086"/>
    <s v="90"/>
    <x v="37"/>
    <s v="CIMR-HB4A0150ABC INV CHN,075/055,F"/>
    <n v="4"/>
    <x v="2"/>
    <x v="1"/>
    <d v="2019-08-21T00:00:00"/>
  </r>
  <r>
    <s v="86651089"/>
    <s v="10"/>
    <x v="146"/>
    <s v="CIMR-HB4A0024FBC INV CHN,011/7P5,A,SYD"/>
    <n v="20"/>
    <x v="2"/>
    <x v="1"/>
    <d v="2019-08-21T00:00:00"/>
  </r>
  <r>
    <s v="86651089"/>
    <s v="20"/>
    <x v="173"/>
    <s v="CIMR-HB4A0031FBC INV CHN,015/011,A,SYD"/>
    <n v="20"/>
    <x v="2"/>
    <x v="1"/>
    <d v="2019-08-21T00:00:00"/>
  </r>
  <r>
    <s v="86651089"/>
    <s v="30"/>
    <x v="147"/>
    <s v="CIMR-HB4A0060ABC INV CHN,030/022,A,SYD"/>
    <n v="6"/>
    <x v="2"/>
    <x v="1"/>
    <d v="2019-08-21T00:00:00"/>
  </r>
  <r>
    <s v="86652622"/>
    <s v="10"/>
    <x v="147"/>
    <s v="CIMR-HB4A0060ABC INV CHN,030/022,A,SYD"/>
    <n v="4"/>
    <x v="0"/>
    <x v="0"/>
    <d v="2019-08-22T00:00:00"/>
  </r>
  <r>
    <s v="86651090"/>
    <s v="10"/>
    <x v="84"/>
    <s v="CIMR-AB4A0023FBA INV CHN,011/7P5,A,SYD"/>
    <n v="10"/>
    <x v="1"/>
    <x v="1"/>
    <d v="2019-08-21T00:00:00"/>
  </r>
  <r>
    <s v="86651091"/>
    <s v="10"/>
    <x v="219"/>
    <s v="CIPR-GA78B4002ABBA-AAAAFA INV STD,B"/>
    <n v="2"/>
    <x v="0"/>
    <x v="0"/>
    <d v="2019-08-21T00:00:00"/>
  </r>
  <r>
    <s v="86652623"/>
    <s v="10"/>
    <x v="89"/>
    <s v="CIMR-AB4A0044FBA INV CHN,022/018,A,SYD"/>
    <n v="10"/>
    <x v="2"/>
    <x v="1"/>
    <d v="2019-08-22T00:00:00"/>
  </r>
  <r>
    <s v="86652623"/>
    <s v="20"/>
    <x v="174"/>
    <s v="CIMR-HB4A0006FBC INV CHN,2P2/1P5,A,SYD"/>
    <n v="10"/>
    <x v="2"/>
    <x v="1"/>
    <d v="2019-08-22T00:00:00"/>
  </r>
  <r>
    <s v="86652623"/>
    <s v="30"/>
    <x v="84"/>
    <s v="CIMR-AB4A0023FBA INV CHN,011/7P5,A,SYD"/>
    <n v="23"/>
    <x v="2"/>
    <x v="1"/>
    <d v="2019-08-22T00:00:00"/>
  </r>
  <r>
    <s v="86652624"/>
    <s v="10"/>
    <x v="172"/>
    <s v="CIMR-HB4A0039FBC INV CHN,018/015,A,SYD"/>
    <n v="5"/>
    <x v="2"/>
    <x v="1"/>
    <d v="2019-08-22T00:00:00"/>
  </r>
  <r>
    <s v="86652624"/>
    <s v="20"/>
    <x v="39"/>
    <s v="CIMR-HB4A0045ABC INV CHN,022/018,A,SYD"/>
    <n v="10"/>
    <x v="2"/>
    <x v="1"/>
    <d v="2019-08-22T00:00:00"/>
  </r>
  <r>
    <s v="86652625"/>
    <s v="10"/>
    <x v="154"/>
    <s v="CIMR-JB4A0007BBA INV CHN,3P0/2P2,A,SYD"/>
    <n v="1"/>
    <x v="0"/>
    <x v="0"/>
    <d v="2019-08-22T00:00:00"/>
  </r>
  <r>
    <s v="86652625"/>
    <s v="20"/>
    <x v="55"/>
    <s v="CDBR-4045D OP BRAKING-UNIT,IP20,REV.B"/>
    <n v="10"/>
    <x v="0"/>
    <x v="0"/>
    <d v="2019-08-22T00:00:00"/>
  </r>
  <r>
    <s v="86652626"/>
    <s v="10"/>
    <x v="69"/>
    <s v="CIMR-AB4A0139ABA INV CHN,075/055,F"/>
    <n v="2"/>
    <x v="0"/>
    <x v="0"/>
    <d v="2019-08-22T00:00:00"/>
  </r>
  <r>
    <s v="86652627"/>
    <s v="10"/>
    <x v="369"/>
    <s v="CIMR-JB4A0005BBA INV CHN,2P2/1P5,A,SYD"/>
    <n v="30"/>
    <x v="0"/>
    <x v="0"/>
    <d v="2019-08-22T00:00:00"/>
  </r>
  <r>
    <s v="86652983"/>
    <s v="10"/>
    <x v="204"/>
    <s v="CIMR-AB4A0058ABA INV CHN,030/022,EA,A"/>
    <n v="49"/>
    <x v="2"/>
    <x v="1"/>
    <d v="2019-08-22T00:00:00"/>
  </r>
  <r>
    <s v="86652985"/>
    <s v="10"/>
    <x v="204"/>
    <s v="CIMR-AB4A0058ABA INV CHN,030/022,EA,A"/>
    <n v="1"/>
    <x v="0"/>
    <x v="0"/>
    <d v="2019-08-22T00:00:00"/>
  </r>
  <r>
    <s v="86652986"/>
    <s v="10"/>
    <x v="227"/>
    <s v="CIPR-GA70B4005ABBA-AAAAAA INV STD,B"/>
    <n v="3"/>
    <x v="2"/>
    <x v="1"/>
    <d v="2019-08-22T00:00:00"/>
  </r>
  <r>
    <s v="86653028"/>
    <s v="10"/>
    <x v="370"/>
    <s v="CIPR-GA70B4007ABBA-AAAAAA INV STD,B"/>
    <n v="3"/>
    <x v="0"/>
    <x v="0"/>
    <d v="2019-08-22T00:00:00"/>
  </r>
  <r>
    <s v="86652986"/>
    <s v="30"/>
    <x v="193"/>
    <s v="CIPR-GA70B4012ABBA-AAAAAA INV STD,B"/>
    <n v="3"/>
    <x v="2"/>
    <x v="1"/>
    <d v="2019-08-22T00:00:00"/>
  </r>
  <r>
    <s v="86653028"/>
    <s v="20"/>
    <x v="193"/>
    <s v="CIPR-GA70B4012ABBA-AAAAAA INV STD,B"/>
    <n v="2"/>
    <x v="0"/>
    <x v="0"/>
    <d v="2019-08-22T00:00:00"/>
  </r>
  <r>
    <s v="86652986"/>
    <s v="40"/>
    <x v="298"/>
    <s v="CIPR-GA70B4038ABBA-AAAAAA INV STD,B"/>
    <n v="6"/>
    <x v="2"/>
    <x v="1"/>
    <d v="2019-08-22T00:00:00"/>
  </r>
  <r>
    <s v="86652986"/>
    <s v="50"/>
    <x v="197"/>
    <s v="CIPR-GA70B4075ABBA-AAAAAA INV STD,B"/>
    <n v="1"/>
    <x v="2"/>
    <x v="1"/>
    <d v="2019-08-22T00:00:00"/>
  </r>
  <r>
    <s v="86653028"/>
    <s v="30"/>
    <x v="228"/>
    <s v="CIPR-GA70B4089ABBA-AAAAAA INV STD,B"/>
    <n v="2"/>
    <x v="0"/>
    <x v="0"/>
    <d v="2019-08-22T00:00:00"/>
  </r>
  <r>
    <s v="86653029"/>
    <s v="10"/>
    <x v="311"/>
    <s v="CIMR-JB4A0002BBA INV CHN,0P7/0P4,B,SYD"/>
    <n v="9"/>
    <x v="2"/>
    <x v="0"/>
    <d v="2019-08-22T00:00:00"/>
  </r>
  <r>
    <s v="86653030"/>
    <s v="10"/>
    <x v="199"/>
    <s v="CIPR-GA78B4075ABBA-AAAAFA INV STD,B"/>
    <n v="4"/>
    <x v="0"/>
    <x v="0"/>
    <d v="2019-08-22T00:00:00"/>
  </r>
  <r>
    <s v="86653030"/>
    <s v="20"/>
    <x v="162"/>
    <s v="CIPR-GA78B4103ABBA-AAAAFA INV STD,B"/>
    <n v="2"/>
    <x v="0"/>
    <x v="0"/>
    <d v="2019-08-22T00:00:00"/>
  </r>
  <r>
    <s v="86653031"/>
    <s v="10"/>
    <x v="187"/>
    <s v="CIMR-EB4A0088ABA INV CHN,045,EA,A"/>
    <n v="6"/>
    <x v="0"/>
    <x v="0"/>
    <d v="2019-08-22T00:00:00"/>
  </r>
  <r>
    <s v="86654090"/>
    <s v="10"/>
    <x v="49"/>
    <s v="CIMR-VB4A0007BBA INV CHN,3P0/2P2,D,SYD"/>
    <n v="5"/>
    <x v="3"/>
    <x v="0"/>
    <d v="2019-08-22T00:00:00"/>
  </r>
  <r>
    <s v="86654090"/>
    <s v="20"/>
    <x v="136"/>
    <s v="CIMR-VB4A0002BBA INV CHN,0P7/0P4,EB,A"/>
    <n v="2"/>
    <x v="3"/>
    <x v="0"/>
    <d v="2019-08-22T00:00:00"/>
  </r>
  <r>
    <s v="86654090"/>
    <s v="30"/>
    <x v="286"/>
    <s v="CIMR-VB4A0004BBA INV CHN,1P5/0P7,EB,A"/>
    <n v="2"/>
    <x v="3"/>
    <x v="0"/>
    <d v="2019-08-22T00:00:00"/>
  </r>
  <r>
    <s v="86654092"/>
    <s v="10"/>
    <x v="47"/>
    <s v="CIMR-VB4A0023FBA INV CHN,011/7P5,A,SYD"/>
    <n v="30"/>
    <x v="0"/>
    <x v="0"/>
    <d v="2019-08-22T00:00:00"/>
  </r>
  <r>
    <s v="86654092"/>
    <s v="20"/>
    <x v="46"/>
    <s v="CIMR-VB4A0031FBA INV CHN,015/011,A,SYD"/>
    <n v="18"/>
    <x v="0"/>
    <x v="0"/>
    <d v="2019-08-22T00:00:00"/>
  </r>
  <r>
    <s v="86654092"/>
    <s v="30"/>
    <x v="370"/>
    <s v="CIPR-GA70B4007ABBA-AAAAAA INV STD,B"/>
    <n v="4"/>
    <x v="0"/>
    <x v="0"/>
    <d v="2019-08-22T00:00:00"/>
  </r>
  <r>
    <s v="86654092"/>
    <s v="40"/>
    <x v="280"/>
    <s v="CIPR-GA70B4103ABBA-AAAAAA INV STD,B"/>
    <n v="1"/>
    <x v="0"/>
    <x v="0"/>
    <d v="2019-08-22T00:00:00"/>
  </r>
  <r>
    <s v="86654092"/>
    <s v="50"/>
    <x v="278"/>
    <s v="CIPR-GA70B4168ABBA-AAAAAA INV STD,B"/>
    <n v="1"/>
    <x v="0"/>
    <x v="0"/>
    <d v="2019-08-22T00:00:00"/>
  </r>
  <r>
    <s v="86654095"/>
    <s v="10"/>
    <x v="132"/>
    <s v="CIMR-VB4C0005BBA INV CHN,2P2/1P5,D"/>
    <n v="6"/>
    <x v="0"/>
    <x v="0"/>
    <d v="2019-08-22T00:00:00"/>
  </r>
  <r>
    <s v="86654097"/>
    <s v="10"/>
    <x v="19"/>
    <s v="CIMR-AB4A0296ABA INV CHN,160/132,EA,A"/>
    <n v="3"/>
    <x v="0"/>
    <x v="0"/>
    <d v="2019-08-22T00:00:00"/>
  </r>
  <r>
    <m/>
    <m/>
    <x v="371"/>
    <m/>
    <m/>
    <x v="4"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188">
  <r>
    <s v="86652355"/>
    <s v="10"/>
    <x v="0"/>
    <s v="PC1132-1(C) INV DAIKIN,P0D45P5BC-E,SYD,"/>
    <n v="428"/>
    <x v="0"/>
    <x v="0"/>
    <d v="2019-08-22T00:00:00"/>
  </r>
  <r>
    <s v="86652355"/>
    <s v="20"/>
    <x v="1"/>
    <s v="PC1132-31(C) INV DAIKIN,P0D45P5BE-E,SYD,"/>
    <n v="244"/>
    <x v="0"/>
    <x v="0"/>
    <d v="2019-08-22T00:00:00"/>
  </r>
  <r>
    <s v="86652355"/>
    <s v="30"/>
    <x v="2"/>
    <s v="PC1133-51(C) INV DAIKIN,P0D45P5RG-E,SYD,"/>
    <n v="1036"/>
    <x v="0"/>
    <x v="0"/>
    <d v="2019-08-22T00:00:00"/>
  </r>
  <r>
    <s v="86652355"/>
    <s v="40"/>
    <x v="3"/>
    <s v="PC1133-55(C) INV DAIKIN,P0D45P5RJ-E,SYD,"/>
    <n v="1048"/>
    <x v="0"/>
    <x v="0"/>
    <d v="2019-08-22T00:00:00"/>
  </r>
  <r>
    <s v="86652602"/>
    <s v="10"/>
    <x v="4"/>
    <s v="CIMR-TB4V0031ABA INV CHN,015/011,EA,A"/>
    <n v="99"/>
    <x v="0"/>
    <x v="0"/>
    <d v="2019-08-22T00:00:00"/>
  </r>
  <r>
    <s v="86652603"/>
    <s v="10"/>
    <x v="5"/>
    <s v="CIMR-VB4C0004BBA INV CHN,1P5/0P7,D"/>
    <n v="12"/>
    <x v="0"/>
    <x v="0"/>
    <d v="2019-08-22T00:00:00"/>
  </r>
  <r>
    <s v="86652356"/>
    <s v="10"/>
    <x v="6"/>
    <s v="PC15016-1(B) INV DAIKIN,P0D45P5RW-E,SYD,"/>
    <n v="20"/>
    <x v="0"/>
    <x v="0"/>
    <d v="2019-08-22T00:00:00"/>
  </r>
  <r>
    <s v="86652356"/>
    <s v="20"/>
    <x v="7"/>
    <s v="PC1129-1(B) INV DAIKIN,P0D45P5RM-E,SYD,"/>
    <n v="160"/>
    <x v="0"/>
    <x v="0"/>
    <d v="2019-08-22T00:00:00"/>
  </r>
  <r>
    <s v="86652356"/>
    <s v="30"/>
    <x v="8"/>
    <s v="PC15020-1(B) INV DAIKIN,P0D45P5RX-E,SYD,"/>
    <n v="20"/>
    <x v="0"/>
    <x v="0"/>
    <d v="2019-08-22T00:00:00"/>
  </r>
  <r>
    <s v="86652356"/>
    <s v="40"/>
    <x v="9"/>
    <s v="PC1131-1(B) INV DAIKIN,P0D45P5RT-E,SYD,"/>
    <n v="28"/>
    <x v="0"/>
    <x v="0"/>
    <d v="2019-08-22T00:00:00"/>
  </r>
  <r>
    <s v="86652356"/>
    <s v="50"/>
    <x v="10"/>
    <s v="PC15021-1(B) INV DAIKIN,P0D45P5RY-E,SYD,"/>
    <n v="20"/>
    <x v="0"/>
    <x v="0"/>
    <d v="2019-08-22T00:00:00"/>
  </r>
  <r>
    <s v="86652356"/>
    <s v="60"/>
    <x v="11"/>
    <s v="PC1130-1(B) INV DAIKIN,P0D45P5RQ-E,SYD,"/>
    <n v="32"/>
    <x v="0"/>
    <x v="0"/>
    <d v="2019-08-22T00:00:00"/>
  </r>
  <r>
    <s v="86652356"/>
    <s v="70"/>
    <x v="0"/>
    <s v="PC1132-1(C) INV DAIKIN,P0D45P5BC-E,SYD,"/>
    <n v="60"/>
    <x v="0"/>
    <x v="0"/>
    <d v="2019-08-22T00:00:00"/>
  </r>
  <r>
    <s v="86652606"/>
    <s v="10"/>
    <x v="4"/>
    <s v="CIMR-TB4V0031ABA INV CHN,015/011,EA,A"/>
    <n v="5"/>
    <x v="0"/>
    <x v="0"/>
    <d v="2019-08-22T00:00:00"/>
  </r>
  <r>
    <s v="86652609"/>
    <s v="10"/>
    <x v="12"/>
    <s v="CIMR-AB4X0103ABA-8103 INV S928103,045,A"/>
    <n v="16"/>
    <x v="0"/>
    <x v="0"/>
    <d v="2019-08-22T00:00:00"/>
  </r>
  <r>
    <s v="86652357"/>
    <s v="10"/>
    <x v="7"/>
    <s v="PC1129-1(B) INV DAIKIN,P0D45P5RM-E,SYD,"/>
    <n v="4"/>
    <x v="0"/>
    <x v="0"/>
    <d v="2019-08-22T00:00:00"/>
  </r>
  <r>
    <s v="86652357"/>
    <s v="20"/>
    <x v="0"/>
    <s v="PC1132-1(C) INV DAIKIN,P0D45P5BC-E,SYD,"/>
    <n v="16"/>
    <x v="0"/>
    <x v="0"/>
    <d v="2019-08-22T00:00:00"/>
  </r>
  <r>
    <s v="86652611"/>
    <s v="10"/>
    <x v="13"/>
    <s v="CIMR-AB4A0088ABA INV CHN,045/037,EA,A"/>
    <n v="5"/>
    <x v="0"/>
    <x v="0"/>
    <d v="2019-08-22T00:00:00"/>
  </r>
  <r>
    <s v="86652612"/>
    <s v="10"/>
    <x v="14"/>
    <s v="CIMR-AB4A0165ABA INV CHN,090/075,F"/>
    <n v="1"/>
    <x v="0"/>
    <x v="0"/>
    <d v="2019-08-22T00:00:00"/>
  </r>
  <r>
    <s v="86652588"/>
    <s v="10"/>
    <x v="15"/>
    <s v="CIMR-EB4A0002FBA INV CHN,0P7,EF,A"/>
    <n v="5"/>
    <x v="0"/>
    <x v="0"/>
    <d v="2019-08-22T00:00:00"/>
  </r>
  <r>
    <s v="86652616"/>
    <s v="10"/>
    <x v="16"/>
    <s v="CIMR-HB4X0450ABC-8103 INV S988103,185,A"/>
    <n v="1"/>
    <x v="0"/>
    <x v="0"/>
    <d v="2019-08-22T00:00:00"/>
  </r>
  <r>
    <s v="86654033"/>
    <s v="10"/>
    <x v="17"/>
    <s v="CIMR-VB4A0002BBA INV CHN,0P7/0P4,EB,D"/>
    <n v="69"/>
    <x v="0"/>
    <x v="0"/>
    <d v="2019-08-22T00:00:00"/>
  </r>
  <r>
    <s v="86652589"/>
    <s v="10"/>
    <x v="15"/>
    <s v="CIMR-EB4A0002FBA INV CHN,0P7,EF,A"/>
    <n v="10"/>
    <x v="0"/>
    <x v="0"/>
    <d v="2019-08-22T00:00:00"/>
  </r>
  <r>
    <s v="86653777"/>
    <s v="10"/>
    <x v="18"/>
    <s v="SI-P3 OP GA7"/>
    <n v="38"/>
    <x v="0"/>
    <x v="0"/>
    <d v="2019-08-22T00:00:00"/>
  </r>
  <r>
    <s v="86653777"/>
    <s v="20"/>
    <x v="19"/>
    <s v="CIMR-HB4A0091ABC INV CHN,045/037,A,SYD"/>
    <n v="3"/>
    <x v="0"/>
    <x v="0"/>
    <d v="2019-08-22T00:00:00"/>
  </r>
  <r>
    <s v="86653777"/>
    <s v="30"/>
    <x v="20"/>
    <s v="CIMR-HB4A0075ABC INV CHN,037/030,A,SYD"/>
    <n v="27"/>
    <x v="0"/>
    <x v="0"/>
    <d v="2019-08-22T00:00:00"/>
  </r>
  <r>
    <s v="86653777"/>
    <s v="40"/>
    <x v="21"/>
    <s v="CIMR-HB4A0024FBC INV CHN,011/7P5,A,SYD"/>
    <n v="6"/>
    <x v="0"/>
    <x v="0"/>
    <d v="2019-08-22T00:00:00"/>
  </r>
  <r>
    <s v="86653777"/>
    <s v="50"/>
    <x v="22"/>
    <s v="CIMR-HB4A0045ABC INV CHN,022/018,A,SYD"/>
    <n v="1"/>
    <x v="0"/>
    <x v="0"/>
    <d v="2019-08-22T00:00:00"/>
  </r>
  <r>
    <s v="86652770"/>
    <s v="20"/>
    <x v="23"/>
    <s v="CIMR-EB4A0362ABA INV CHN,185,EA,A"/>
    <n v="4"/>
    <x v="0"/>
    <x v="0"/>
    <d v="2019-08-22T00:00:00"/>
  </r>
  <r>
    <s v="86652620"/>
    <s v="10"/>
    <x v="24"/>
    <s v="CIMR-VB4C0005BBA INV CHN,2P2/1P5,D"/>
    <n v="2"/>
    <x v="0"/>
    <x v="0"/>
    <d v="2019-08-22T00:00:00"/>
  </r>
  <r>
    <s v="86652621"/>
    <s v="10"/>
    <x v="25"/>
    <s v="CIPR-CH70B4009ABBA-GAAAAA INV STD,B"/>
    <n v="3"/>
    <x v="0"/>
    <x v="0"/>
    <d v="2019-08-22T00:00:00"/>
  </r>
  <r>
    <s v="86652621"/>
    <s v="20"/>
    <x v="26"/>
    <s v="CIPR-CH70B4015ABBA-GAAAAA INV STD,B"/>
    <n v="5"/>
    <x v="0"/>
    <x v="0"/>
    <d v="2019-08-22T00:00:00"/>
  </r>
  <r>
    <s v="86652621"/>
    <s v="30"/>
    <x v="27"/>
    <s v="CIPR-CH70B4024ABBA-GAAAAA INV STD,B"/>
    <n v="1"/>
    <x v="0"/>
    <x v="0"/>
    <d v="2019-08-22T00:00:00"/>
  </r>
  <r>
    <s v="86652621"/>
    <s v="40"/>
    <x v="28"/>
    <s v="CIPR-CH70B4091ABBA-GAAAAA INV STD,B"/>
    <n v="3"/>
    <x v="0"/>
    <x v="0"/>
    <d v="2019-08-22T00:00:00"/>
  </r>
  <r>
    <s v="86652622"/>
    <s v="10"/>
    <x v="29"/>
    <s v="CIMR-HB4A0060ABC INV CHN,030/022,A,SYD"/>
    <n v="4"/>
    <x v="0"/>
    <x v="0"/>
    <d v="2019-08-22T00:00:00"/>
  </r>
  <r>
    <s v="86652623"/>
    <s v="10"/>
    <x v="30"/>
    <s v="CIMR-AB4A0044FBA INV CHN,022/018,A,SYD"/>
    <n v="10"/>
    <x v="1"/>
    <x v="1"/>
    <d v="2019-08-22T00:00:00"/>
  </r>
  <r>
    <s v="86652623"/>
    <s v="20"/>
    <x v="31"/>
    <s v="CIMR-HB4A0006FBC INV CHN,2P2/1P5,A,SYD"/>
    <n v="10"/>
    <x v="1"/>
    <x v="1"/>
    <d v="2019-08-22T00:00:00"/>
  </r>
  <r>
    <s v="86652623"/>
    <s v="30"/>
    <x v="32"/>
    <s v="CIMR-AB4A0023FBA INV CHN,011/7P5,A,SYD"/>
    <n v="23"/>
    <x v="1"/>
    <x v="1"/>
    <d v="2019-08-22T00:00:00"/>
  </r>
  <r>
    <s v="86652624"/>
    <s v="10"/>
    <x v="33"/>
    <s v="CIMR-HB4A0039FBC INV CHN,018/015,A,SYD"/>
    <n v="5"/>
    <x v="1"/>
    <x v="1"/>
    <d v="2019-08-22T00:00:00"/>
  </r>
  <r>
    <s v="86652624"/>
    <s v="20"/>
    <x v="22"/>
    <s v="CIMR-HB4A0045ABC INV CHN,022/018,A,SYD"/>
    <n v="10"/>
    <x v="1"/>
    <x v="1"/>
    <d v="2019-08-22T00:00:00"/>
  </r>
  <r>
    <s v="86652625"/>
    <s v="10"/>
    <x v="34"/>
    <s v="CIMR-JB4A0007BBA INV CHN,3P0/2P2,A,SYD"/>
    <n v="1"/>
    <x v="0"/>
    <x v="0"/>
    <d v="2019-08-22T00:00:00"/>
  </r>
  <r>
    <s v="86652625"/>
    <s v="20"/>
    <x v="35"/>
    <s v="CDBR-4045D OP BRAKING-UNIT,IP20,REV.B"/>
    <n v="10"/>
    <x v="0"/>
    <x v="0"/>
    <d v="2019-08-22T00:00:00"/>
  </r>
  <r>
    <s v="86652626"/>
    <s v="10"/>
    <x v="36"/>
    <s v="CIMR-AB4A0139ABA INV CHN,075/055,F"/>
    <n v="2"/>
    <x v="0"/>
    <x v="0"/>
    <d v="2019-08-22T00:00:00"/>
  </r>
  <r>
    <s v="86652627"/>
    <s v="10"/>
    <x v="37"/>
    <s v="CIMR-JB4A0005BBA INV CHN,2P2/1P5,A,SYD"/>
    <n v="30"/>
    <x v="0"/>
    <x v="0"/>
    <d v="2019-08-22T00:00:00"/>
  </r>
  <r>
    <s v="86652983"/>
    <s v="10"/>
    <x v="38"/>
    <s v="CIMR-AB4A0058ABA INV CHN,030/022,EA,A"/>
    <n v="49"/>
    <x v="1"/>
    <x v="1"/>
    <d v="2019-08-22T00:00:00"/>
  </r>
  <r>
    <s v="86652985"/>
    <s v="10"/>
    <x v="38"/>
    <s v="CIMR-AB4A0058ABA INV CHN,030/022,EA,A"/>
    <n v="1"/>
    <x v="0"/>
    <x v="0"/>
    <d v="2019-08-22T00:00:00"/>
  </r>
  <r>
    <s v="86652986"/>
    <s v="10"/>
    <x v="39"/>
    <s v="CIPR-GA70B4005ABBA-AAAAAA INV STD,B"/>
    <n v="3"/>
    <x v="1"/>
    <x v="1"/>
    <d v="2019-08-22T00:00:00"/>
  </r>
  <r>
    <s v="86653028"/>
    <s v="10"/>
    <x v="40"/>
    <s v="CIPR-GA70B4007ABBA-AAAAAA INV STD,B"/>
    <n v="3"/>
    <x v="0"/>
    <x v="0"/>
    <d v="2019-08-22T00:00:00"/>
  </r>
  <r>
    <s v="86652986"/>
    <s v="30"/>
    <x v="41"/>
    <s v="CIPR-GA70B4012ABBA-AAAAAA INV STD,B"/>
    <n v="3"/>
    <x v="1"/>
    <x v="1"/>
    <d v="2019-08-22T00:00:00"/>
  </r>
  <r>
    <s v="86653028"/>
    <s v="20"/>
    <x v="41"/>
    <s v="CIPR-GA70B4012ABBA-AAAAAA INV STD,B"/>
    <n v="2"/>
    <x v="0"/>
    <x v="0"/>
    <d v="2019-08-22T00:00:00"/>
  </r>
  <r>
    <s v="86652986"/>
    <s v="40"/>
    <x v="42"/>
    <s v="CIPR-GA70B4038ABBA-AAAAAA INV STD,B"/>
    <n v="6"/>
    <x v="1"/>
    <x v="1"/>
    <d v="2019-08-22T00:00:00"/>
  </r>
  <r>
    <s v="86652986"/>
    <s v="50"/>
    <x v="43"/>
    <s v="CIPR-GA70B4075ABBA-AAAAAA INV STD,B"/>
    <n v="1"/>
    <x v="1"/>
    <x v="1"/>
    <d v="2019-08-22T00:00:00"/>
  </r>
  <r>
    <s v="86653028"/>
    <s v="30"/>
    <x v="44"/>
    <s v="CIPR-GA70B4089ABBA-AAAAAA INV STD,B"/>
    <n v="2"/>
    <x v="0"/>
    <x v="0"/>
    <d v="2019-08-22T00:00:00"/>
  </r>
  <r>
    <s v="86653029"/>
    <s v="10"/>
    <x v="45"/>
    <s v="CIMR-JB4A0002BBA INV CHN,0P7/0P4,B,SYD"/>
    <n v="9"/>
    <x v="1"/>
    <x v="0"/>
    <d v="2019-08-22T00:00:00"/>
  </r>
  <r>
    <s v="86653030"/>
    <s v="10"/>
    <x v="46"/>
    <s v="CIPR-GA78B4075ABBA-AAAAFA INV STD,B"/>
    <n v="4"/>
    <x v="0"/>
    <x v="0"/>
    <d v="2019-08-22T00:00:00"/>
  </r>
  <r>
    <s v="86653030"/>
    <s v="20"/>
    <x v="47"/>
    <s v="CIPR-GA78B4103ABBA-AAAAFA INV STD,B"/>
    <n v="2"/>
    <x v="0"/>
    <x v="0"/>
    <d v="2019-08-22T00:00:00"/>
  </r>
  <r>
    <s v="86653031"/>
    <s v="10"/>
    <x v="48"/>
    <s v="CIMR-EB4A0088ABA INV CHN,045,EA,A"/>
    <n v="6"/>
    <x v="0"/>
    <x v="0"/>
    <d v="2019-08-22T00:00:00"/>
  </r>
  <r>
    <s v="86654090"/>
    <s v="10"/>
    <x v="49"/>
    <s v="CIMR-VB4A0007BBA INV CHN,3P0/2P2,D,SYD"/>
    <n v="5"/>
    <x v="2"/>
    <x v="0"/>
    <d v="2019-08-22T00:00:00"/>
  </r>
  <r>
    <s v="86654090"/>
    <s v="20"/>
    <x v="50"/>
    <s v="CIMR-VB4A0002BBA INV CHN,0P7/0P4,EB,A"/>
    <n v="2"/>
    <x v="2"/>
    <x v="0"/>
    <d v="2019-08-22T00:00:00"/>
  </r>
  <r>
    <s v="86654090"/>
    <s v="30"/>
    <x v="51"/>
    <s v="CIMR-VB4A0004BBA INV CHN,1P5/0P7,EB,A"/>
    <n v="2"/>
    <x v="2"/>
    <x v="0"/>
    <d v="2019-08-22T00:00:00"/>
  </r>
  <r>
    <s v="86654092"/>
    <s v="10"/>
    <x v="52"/>
    <s v="CIMR-VB4A0023FBA INV CHN,011/7P5,A,SYD"/>
    <n v="30"/>
    <x v="0"/>
    <x v="0"/>
    <d v="2019-08-22T00:00:00"/>
  </r>
  <r>
    <s v="86654092"/>
    <s v="20"/>
    <x v="53"/>
    <s v="CIMR-VB4A0031FBA INV CHN,015/011,A,SYD"/>
    <n v="18"/>
    <x v="0"/>
    <x v="0"/>
    <d v="2019-08-22T00:00:00"/>
  </r>
  <r>
    <s v="86654092"/>
    <s v="30"/>
    <x v="40"/>
    <s v="CIPR-GA70B4007ABBA-AAAAAA INV STD,B"/>
    <n v="4"/>
    <x v="0"/>
    <x v="0"/>
    <d v="2019-08-22T00:00:00"/>
  </r>
  <r>
    <s v="86654092"/>
    <s v="40"/>
    <x v="54"/>
    <s v="CIPR-GA70B4103ABBA-AAAAAA INV STD,B"/>
    <n v="1"/>
    <x v="0"/>
    <x v="0"/>
    <d v="2019-08-22T00:00:00"/>
  </r>
  <r>
    <s v="86654092"/>
    <s v="50"/>
    <x v="55"/>
    <s v="CIPR-GA70B4168ABBA-AAAAAA INV STD,B"/>
    <n v="1"/>
    <x v="0"/>
    <x v="0"/>
    <d v="2019-08-22T00:00:00"/>
  </r>
  <r>
    <s v="86654095"/>
    <s v="10"/>
    <x v="24"/>
    <s v="CIMR-VB4C0005BBA INV CHN,2P2/1P5,D"/>
    <n v="6"/>
    <x v="0"/>
    <x v="0"/>
    <d v="2019-08-22T00:00:00"/>
  </r>
  <r>
    <s v="86654097"/>
    <s v="10"/>
    <x v="56"/>
    <s v="CIMR-AB4A0296ABA INV CHN,160/132,EA,A"/>
    <n v="3"/>
    <x v="0"/>
    <x v="0"/>
    <d v="2019-08-22T00:00:00"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  <r>
    <m/>
    <m/>
    <x v="57"/>
    <m/>
    <m/>
    <x v="3"/>
    <x v="2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816">
  <r>
    <s v="1877209"/>
    <s v="10"/>
    <n v="43335"/>
    <x v="0"/>
    <s v="CIMR-VB4A0011BBA INV CHN,5P5/3P7,EB,A"/>
    <n v="100"/>
    <n v="0"/>
  </r>
  <r>
    <s v="1877209"/>
    <s v="20"/>
    <n v="43335"/>
    <x v="1"/>
    <s v="CIMR-AB4A0139ABA INV CHN,075/055,F"/>
    <n v="5"/>
    <n v="0"/>
  </r>
  <r>
    <s v="1877209"/>
    <s v="30"/>
    <n v="43335"/>
    <x v="2"/>
    <s v="CIMR-AB4A0103ABA INV CHN,055/045,EA,A"/>
    <n v="5"/>
    <n v="0"/>
  </r>
  <r>
    <s v="1877209"/>
    <s v="40"/>
    <n v="43335"/>
    <x v="3"/>
    <s v="CIMR-AB4A0072ABA INV CHN,037/030,EA,A"/>
    <n v="10"/>
    <n v="0"/>
  </r>
  <r>
    <s v="1877209"/>
    <s v="50"/>
    <n v="43335"/>
    <x v="4"/>
    <s v="CIMR-AB4A0044FBA INV CHN,022/018,A,SYD"/>
    <n v="10"/>
    <n v="0"/>
  </r>
  <r>
    <s v="1877211"/>
    <s v="10"/>
    <n v="43335"/>
    <x v="5"/>
    <s v="CIMR-LB4A0031FAC INV CHN,015,EF,A"/>
    <n v="20"/>
    <n v="0"/>
  </r>
  <r>
    <s v="1877211"/>
    <s v="20"/>
    <n v="43335"/>
    <x v="6"/>
    <s v="CIMR-LB4A0018FAC INV CHN,7P5,EF,A"/>
    <n v="10"/>
    <n v="0"/>
  </r>
  <r>
    <s v="1877211"/>
    <s v="30"/>
    <n v="43335"/>
    <x v="7"/>
    <s v="CIMR-LB4A0024FAC INV CHN,011,EF,A"/>
    <n v="10"/>
    <n v="0"/>
  </r>
  <r>
    <s v="1877211"/>
    <s v="40"/>
    <n v="43335"/>
    <x v="8"/>
    <s v="CIMR-LB4A0045AAC INV CHN,022,EA,A"/>
    <n v="10"/>
    <n v="0"/>
  </r>
  <r>
    <s v="1877212"/>
    <s v="10"/>
    <n v="43335"/>
    <x v="9"/>
    <s v="CIMR-VB4A0031FBA INV CHN,015/011,A,SYD"/>
    <n v="10"/>
    <n v="0"/>
  </r>
  <r>
    <s v="1877213"/>
    <s v="10"/>
    <n v="43335"/>
    <x v="10"/>
    <s v="PG-B3 OP,SYD"/>
    <n v="30"/>
    <n v="0"/>
  </r>
  <r>
    <s v="1877214"/>
    <s v="10"/>
    <n v="43335"/>
    <x v="11"/>
    <s v="CIMR-VB4C0007BBA INV CHN,3P0/2P2,D"/>
    <n v="1"/>
    <n v="0"/>
  </r>
  <r>
    <s v="1877214"/>
    <s v="20"/>
    <n v="43335"/>
    <x v="12"/>
    <s v="CIMR-VB4C0038BBA INV CHN,018/015,A"/>
    <n v="2"/>
    <n v="0"/>
  </r>
  <r>
    <s v="1877215"/>
    <s v="10"/>
    <n v="43335"/>
    <x v="6"/>
    <s v="CIMR-LB4A0018FAC INV CHN,7P5,EF,A"/>
    <n v="40"/>
    <n v="0"/>
  </r>
  <r>
    <s v="1877215"/>
    <s v="20"/>
    <n v="43335"/>
    <x v="5"/>
    <s v="CIMR-LB4A0031FAC INV CHN,015,EF,A"/>
    <n v="10"/>
    <n v="0"/>
  </r>
  <r>
    <s v="1877257"/>
    <s v="10"/>
    <n v="43335"/>
    <x v="13"/>
    <s v="CIMR-AB4A0038FBA INV CHN,018/015,A,SYD"/>
    <n v="5"/>
    <n v="0"/>
  </r>
  <r>
    <s v="1877614"/>
    <s v="10"/>
    <n v="43335"/>
    <x v="14"/>
    <s v="CIMR-VB4A0038FBA INV CHN,018/015,A,SYD"/>
    <n v="5"/>
    <n v="0"/>
  </r>
  <r>
    <s v="1877614"/>
    <s v="20"/>
    <n v="43335"/>
    <x v="15"/>
    <s v="CIMR-EB4W0038FBA INV CHN,018,EF,A,"/>
    <n v="2"/>
    <n v="0"/>
  </r>
  <r>
    <s v="1877615"/>
    <s v="10"/>
    <n v="43335"/>
    <x v="16"/>
    <s v="JVOP-180 OP LCD-OPE,13LANG,REV:H"/>
    <n v="5"/>
    <n v="0"/>
  </r>
  <r>
    <s v="1877616"/>
    <s v="10"/>
    <n v="43335"/>
    <x v="17"/>
    <s v="CIMR-JB4A0011BBA INV CHN,5P5/3P7,A,SYD"/>
    <n v="10"/>
    <n v="0"/>
  </r>
  <r>
    <s v="1877617"/>
    <s v="10"/>
    <n v="43335"/>
    <x v="18"/>
    <s v="CIMR-JB4A0005BBA INV CHN,2P2/1P5,A,SYD"/>
    <n v="60"/>
    <n v="0"/>
  </r>
  <r>
    <s v="1877619"/>
    <s v="10"/>
    <n v="43335"/>
    <x v="19"/>
    <s v="CIMR-HB4A0180ABC INV CHN,090/075,A,SYD"/>
    <n v="5"/>
    <n v="0"/>
  </r>
  <r>
    <s v="1877619"/>
    <s v="20"/>
    <n v="43335"/>
    <x v="20"/>
    <s v="CIMR-HB4A0150ABC INV CHN,075/055,D,SYD"/>
    <n v="20"/>
    <n v="0"/>
  </r>
  <r>
    <s v="1877619"/>
    <s v="30"/>
    <n v="43335"/>
    <x v="21"/>
    <s v="CIMR-HB4A0015FBC INV CHN,5P5/3P7,A,SYD"/>
    <n v="10"/>
    <n v="0"/>
  </r>
  <r>
    <s v="1877619"/>
    <s v="40"/>
    <n v="43335"/>
    <x v="22"/>
    <s v="CIMR-HB4A0018FBC INV CHN,7P5/5P5,A,SYD"/>
    <n v="10"/>
    <n v="0"/>
  </r>
  <r>
    <s v="1877619"/>
    <s v="50"/>
    <n v="43335"/>
    <x v="23"/>
    <s v="CIMR-HB4A0024FBC INV CHN,011/7P5,A,SYD"/>
    <n v="10"/>
    <n v="0"/>
  </r>
  <r>
    <s v="1877619"/>
    <s v="60"/>
    <n v="43335"/>
    <x v="24"/>
    <s v="CIMR-HB4A0039FBC INV CHN,018/015,A,SYD"/>
    <n v="10"/>
    <n v="0"/>
  </r>
  <r>
    <s v="1877619"/>
    <s v="70"/>
    <n v="43335"/>
    <x v="25"/>
    <s v="CIMR-HB4A0045ABC INV CHN,022/018,A,SYD"/>
    <n v="20"/>
    <n v="0"/>
  </r>
  <r>
    <s v="1877619"/>
    <s v="80"/>
    <n v="43335"/>
    <x v="26"/>
    <s v="CIMR-HB4A0075ABC INV CHN,037/030,A,SYD"/>
    <n v="10"/>
    <n v="0"/>
  </r>
  <r>
    <s v="1877619"/>
    <s v="90"/>
    <n v="43335"/>
    <x v="27"/>
    <s v="CIMR-HB4A0112ABC INV CHN,055/045,A,SYD"/>
    <n v="10"/>
    <n v="0"/>
  </r>
  <r>
    <s v="1877620"/>
    <s v="10"/>
    <n v="43335"/>
    <x v="28"/>
    <s v="CIMR-EB4A0250ABA INV CHN,132,D,SYD"/>
    <n v="1"/>
    <n v="0"/>
  </r>
  <r>
    <s v="1877621"/>
    <s v="10"/>
    <n v="43335"/>
    <x v="9"/>
    <s v="CIMR-VB4A0031FBA INV CHN,015/011,A,SYD"/>
    <n v="40"/>
    <n v="0"/>
  </r>
  <r>
    <s v="1877621"/>
    <s v="20"/>
    <n v="43335"/>
    <x v="29"/>
    <s v="CIMR-VB4A0018FBA INV CHN,7P5/5P5,A,SYD"/>
    <n v="10"/>
    <n v="0"/>
  </r>
  <r>
    <s v="1877622"/>
    <s v="10"/>
    <n v="43335"/>
    <x v="30"/>
    <s v="CIMR-AB4A0011FBA INV CHN,5P5/3P7,EF,A"/>
    <n v="30"/>
    <n v="0"/>
  </r>
  <r>
    <s v="1877622"/>
    <s v="30"/>
    <n v="43335"/>
    <x v="31"/>
    <s v="CIMR-AB4A0208ABA INV CHN,110/090,F"/>
    <n v="5"/>
    <n v="0"/>
  </r>
  <r>
    <s v="1877622"/>
    <s v="40"/>
    <n v="43335"/>
    <x v="32"/>
    <s v="CIMR-AB4A0165ABA INV CHN,090/075,D,SYD"/>
    <n v="10"/>
    <n v="0"/>
  </r>
  <r>
    <s v="1877623"/>
    <s v="10"/>
    <n v="43335"/>
    <x v="33"/>
    <s v="CDBR-4045D OP BRAKING-UNIT,IP20,REV.B"/>
    <n v="10"/>
    <n v="0"/>
  </r>
  <r>
    <s v="1877623"/>
    <s v="20"/>
    <n v="43335"/>
    <x v="34"/>
    <s v="CIMR-HB4A0260ABC INV CHN,132/110,A,SYD"/>
    <n v="5"/>
    <n v="0"/>
  </r>
  <r>
    <s v="1877623"/>
    <s v="30"/>
    <n v="43335"/>
    <x v="19"/>
    <s v="CIMR-HB4A0180ABC INV CHN,090/075,A,SYD"/>
    <n v="5"/>
    <n v="0"/>
  </r>
  <r>
    <s v="1877623"/>
    <s v="40"/>
    <n v="43335"/>
    <x v="20"/>
    <s v="CIMR-HB4A0150ABC INV CHN,075/055,D,SYD"/>
    <n v="10"/>
    <n v="0"/>
  </r>
  <r>
    <s v="1877623"/>
    <s v="50"/>
    <n v="43335"/>
    <x v="27"/>
    <s v="CIMR-HB4A0112ABC INV CHN,055/045,A,SYD"/>
    <n v="10"/>
    <n v="0"/>
  </r>
  <r>
    <s v="1877774"/>
    <s v="10"/>
    <n v="43335"/>
    <x v="0"/>
    <s v="CIMR-VB4A0011BBA INV CHN,5P5/3P7,EB,A"/>
    <n v="30"/>
    <n v="0"/>
  </r>
  <r>
    <s v="1877774"/>
    <s v="20"/>
    <n v="43335"/>
    <x v="29"/>
    <s v="CIMR-VB4A0018FBA INV CHN,7P5/5P5,A,SYD"/>
    <n v="15"/>
    <n v="0"/>
  </r>
  <r>
    <s v="1877774"/>
    <s v="30"/>
    <n v="43335"/>
    <x v="14"/>
    <s v="CIMR-VB4A0038FBA INV CHN,018/015,A,SYD"/>
    <n v="60"/>
    <n v="0"/>
  </r>
  <r>
    <s v="1877774"/>
    <s v="40"/>
    <n v="43335"/>
    <x v="35"/>
    <s v="CIMR-AB4A0018FBA INV CHN,7P5/5P5,A,SYD"/>
    <n v="20"/>
    <n v="0"/>
  </r>
  <r>
    <s v="1877774"/>
    <s v="50"/>
    <n v="43335"/>
    <x v="36"/>
    <s v="CIMR-HB4A0005FBC INV CHN,1P5/0P7,A,SYD"/>
    <n v="5"/>
    <n v="0"/>
  </r>
  <r>
    <s v="1877774"/>
    <s v="60"/>
    <n v="43335"/>
    <x v="24"/>
    <s v="CIMR-HB4A0039FBC INV CHN,018/015,A,SYD"/>
    <n v="2"/>
    <n v="0"/>
  </r>
  <r>
    <s v="1877774"/>
    <s v="70"/>
    <n v="43335"/>
    <x v="37"/>
    <s v="CIMR-JB4A0009BBA INV CHN,3P7/3P0,A,SYD"/>
    <n v="3"/>
    <n v="0"/>
  </r>
  <r>
    <s v="1877774"/>
    <s v="80"/>
    <n v="43335"/>
    <x v="18"/>
    <s v="CIMR-JB4A0005BBA INV CHN,2P2/1P5,A,SYD"/>
    <n v="1"/>
    <n v="0"/>
  </r>
  <r>
    <s v="1877776"/>
    <s v="10"/>
    <n v="43335"/>
    <x v="23"/>
    <s v="CIMR-HB4A0024FBC INV CHN,011/7P5,A,SYD"/>
    <n v="6"/>
    <n v="0"/>
  </r>
  <r>
    <s v="1877776"/>
    <s v="20"/>
    <n v="43335"/>
    <x v="24"/>
    <s v="CIMR-HB4A0039FBC INV CHN,018/015,A,SYD"/>
    <n v="5"/>
    <n v="0"/>
  </r>
  <r>
    <s v="1877776"/>
    <s v="30"/>
    <n v="43335"/>
    <x v="26"/>
    <s v="CIMR-HB4A0075ABC INV CHN,037/030,A,SYD"/>
    <n v="3"/>
    <n v="0"/>
  </r>
  <r>
    <s v="1877776"/>
    <s v="40"/>
    <n v="43335"/>
    <x v="38"/>
    <s v="CIMR-HB4A0091ABC INV CHN,045/037,A,SYD"/>
    <n v="3"/>
    <n v="0"/>
  </r>
  <r>
    <s v="1877776"/>
    <s v="50"/>
    <n v="43335"/>
    <x v="27"/>
    <s v="CIMR-HB4A0112ABC INV CHN,055/045,A,SYD"/>
    <n v="2"/>
    <n v="0"/>
  </r>
  <r>
    <s v="1877776"/>
    <s v="60"/>
    <n v="43335"/>
    <x v="10"/>
    <s v="PG-B3 OP,SYD"/>
    <n v="20"/>
    <n v="0"/>
  </r>
  <r>
    <s v="1877778"/>
    <s v="10"/>
    <n v="43335"/>
    <x v="39"/>
    <s v="CIMR-AB4A0088ABA INV CHN,045/037,EA,A"/>
    <n v="7"/>
    <n v="0"/>
  </r>
  <r>
    <s v="1877778"/>
    <s v="20"/>
    <n v="43335"/>
    <x v="40"/>
    <s v="CIMR-AB4A0208ABA INV CHN,110/090,EA,A"/>
    <n v="2"/>
    <n v="0"/>
  </r>
  <r>
    <s v="1877779"/>
    <s v="10"/>
    <n v="43335"/>
    <x v="41"/>
    <s v="CIMR-AB4A0005FBA INV CHN,2P2/1P5,EF,A"/>
    <n v="10"/>
    <n v="0"/>
  </r>
  <r>
    <s v="1877779"/>
    <s v="20"/>
    <n v="43335"/>
    <x v="4"/>
    <s v="CIMR-AB4A0044FBA INV CHN,022/018,A,SYD"/>
    <n v="12"/>
    <n v="0"/>
  </r>
  <r>
    <s v="1877779"/>
    <s v="30"/>
    <n v="43335"/>
    <x v="3"/>
    <s v="CIMR-AB4A0072ABA INV CHN,037/030,EA,A"/>
    <n v="5"/>
    <n v="0"/>
  </r>
  <r>
    <s v="1877781"/>
    <s v="10"/>
    <n v="43335"/>
    <x v="42"/>
    <s v="CIMR-VB4X0004BBA-8101 INV S908101,0P7,A"/>
    <n v="30"/>
    <n v="0"/>
  </r>
  <r>
    <s v="1877781"/>
    <s v="20"/>
    <n v="43335"/>
    <x v="43"/>
    <s v="CIMR-VB4X0005BBA-8101 INV S908101,1P5,D"/>
    <n v="100"/>
    <n v="0"/>
  </r>
  <r>
    <s v="1877781"/>
    <s v="30"/>
    <n v="43335"/>
    <x v="44"/>
    <s v="CIMR-VB4X0007BBA-8101 INV S908101,2P2,D"/>
    <n v="30"/>
    <n v="0"/>
  </r>
  <r>
    <s v="1877782"/>
    <s v="10"/>
    <n v="43335"/>
    <x v="45"/>
    <s v="CIMR-VB4X0009BBA-8101 INV S908101,3P0,A"/>
    <n v="10"/>
    <n v="0"/>
  </r>
  <r>
    <s v="1877782"/>
    <s v="20"/>
    <n v="43335"/>
    <x v="46"/>
    <s v="CIMR-VB4X0038FBA-8101 INV S908101,015,A"/>
    <n v="20"/>
    <n v="0"/>
  </r>
  <r>
    <s v="1877783"/>
    <s v="10"/>
    <n v="43335"/>
    <x v="47"/>
    <s v="CIMR-JBBA0003BBA INV CHN,0P7/0P4,A,SYD"/>
    <n v="50"/>
    <n v="0"/>
  </r>
  <r>
    <s v="1877785"/>
    <s v="10"/>
    <n v="43335"/>
    <x v="48"/>
    <s v="CIMR-EB4A0208ABA INV CHN,110,F"/>
    <n v="1"/>
    <n v="0"/>
  </r>
  <r>
    <s v="1877785"/>
    <s v="20"/>
    <n v="43335"/>
    <x v="49"/>
    <s v="CIMR-EB4A0103ABA INV CHN,055,EA,A"/>
    <n v="2"/>
    <n v="0"/>
  </r>
  <r>
    <s v="1877785"/>
    <s v="30"/>
    <n v="43335"/>
    <x v="50"/>
    <s v="CIMR-EB4A0088ABA INV CHN,045,EA,A"/>
    <n v="5"/>
    <n v="0"/>
  </r>
  <r>
    <s v="1877785"/>
    <s v="40"/>
    <n v="43335"/>
    <x v="51"/>
    <s v="CIMR-EB4A0072ABA INV CHN,037,EA,A"/>
    <n v="5"/>
    <n v="0"/>
  </r>
  <r>
    <s v="1877785"/>
    <s v="50"/>
    <n v="43335"/>
    <x v="52"/>
    <s v="CIMR-EB4A0038FBA INV CHN,018,A,SYD"/>
    <n v="10"/>
    <n v="0"/>
  </r>
  <r>
    <s v="1877785"/>
    <s v="60"/>
    <n v="43335"/>
    <x v="53"/>
    <s v="CIMR-EB4A0023FBA INV CHN,011,A,SYD"/>
    <n v="10"/>
    <n v="0"/>
  </r>
  <r>
    <s v="1877787"/>
    <s v="10"/>
    <n v="43335"/>
    <x v="54"/>
    <s v="CIMR-JB4C0004BBA INV CHN,1P5/0P7,A,SYD"/>
    <n v="100"/>
    <n v="0"/>
  </r>
  <r>
    <s v="1877787"/>
    <s v="20"/>
    <n v="43335"/>
    <x v="55"/>
    <s v="CIMR-JB4C0005BBA INV CHN,2P2/1P5,A,SYD"/>
    <n v="100"/>
    <n v="0"/>
  </r>
  <r>
    <s v="1877788"/>
    <s v="10"/>
    <n v="43335"/>
    <x v="56"/>
    <s v="CIMR-JB4A0004BBA INV CHN,1P5/0P7,A,SYD"/>
    <n v="30"/>
    <n v="0"/>
  </r>
  <r>
    <s v="1877790"/>
    <s v="10"/>
    <n v="43335"/>
    <x v="57"/>
    <s v="CIMR-VB4A0004BBA INV CHN,1P5/0P7,EB,A"/>
    <n v="50"/>
    <n v="0"/>
  </r>
  <r>
    <s v="1877791"/>
    <s v="10"/>
    <n v="43335"/>
    <x v="58"/>
    <s v="CIMR-AB4A0023FBA INV CHN,011/7P5,A,SYD"/>
    <n v="5"/>
    <n v="0"/>
  </r>
  <r>
    <s v="1877791"/>
    <s v="20"/>
    <n v="43335"/>
    <x v="59"/>
    <s v="CIMR-AB4A0031FBA INV CHN,015/011,A,SYD"/>
    <n v="10"/>
    <n v="0"/>
  </r>
  <r>
    <s v="1877791"/>
    <s v="30"/>
    <n v="43335"/>
    <x v="4"/>
    <s v="CIMR-AB4A0044FBA INV CHN,022/018,A,SYD"/>
    <n v="5"/>
    <n v="0"/>
  </r>
  <r>
    <s v="1877791"/>
    <s v="50"/>
    <n v="43335"/>
    <x v="32"/>
    <s v="CIMR-AB4A0165ABA INV CHN,090/075,D,SYD"/>
    <n v="3"/>
    <n v="0"/>
  </r>
  <r>
    <s v="1877793"/>
    <s v="10"/>
    <n v="43335"/>
    <x v="60"/>
    <s v="CIMR-VB4A0002BBA INV CHN,0P7/0P4,EB,A"/>
    <n v="50"/>
    <n v="0"/>
  </r>
  <r>
    <s v="1877794"/>
    <s v="10"/>
    <n v="43335"/>
    <x v="61"/>
    <s v="CIMR-EB4A0296ABA INV CHN,160,EA,A"/>
    <n v="2"/>
    <n v="0"/>
  </r>
  <r>
    <s v="1877794"/>
    <s v="20"/>
    <n v="43335"/>
    <x v="28"/>
    <s v="CIMR-EB4A0250ABA INV CHN,132,D,SYD"/>
    <n v="1"/>
    <n v="0"/>
  </r>
  <r>
    <s v="1877794"/>
    <s v="30"/>
    <n v="43335"/>
    <x v="49"/>
    <s v="CIMR-EB4A0103ABA INV CHN,055,EA,A"/>
    <n v="1"/>
    <n v="0"/>
  </r>
  <r>
    <s v="1877794"/>
    <s v="40"/>
    <n v="43335"/>
    <x v="50"/>
    <s v="CIMR-EB4A0088ABA INV CHN,045,EA,A"/>
    <n v="4"/>
    <n v="0"/>
  </r>
  <r>
    <s v="1877794"/>
    <s v="50"/>
    <n v="43335"/>
    <x v="48"/>
    <s v="CIMR-EB4A0208ABA INV CHN,110,F"/>
    <n v="3"/>
    <n v="0"/>
  </r>
  <r>
    <s v="1877796"/>
    <s v="10"/>
    <n v="43335"/>
    <x v="0"/>
    <s v="CIMR-VB4A0011BBA INV CHN,5P5/3P7,EB,A"/>
    <n v="50"/>
    <n v="0"/>
  </r>
  <r>
    <s v="1877797"/>
    <s v="10"/>
    <n v="43335"/>
    <x v="62"/>
    <s v="CIMR-VB4A0007BBA INV CHN,3P0/2P2,D,SYD"/>
    <n v="50"/>
    <n v="0"/>
  </r>
  <r>
    <s v="1877799"/>
    <s v="10"/>
    <n v="43335"/>
    <x v="63"/>
    <s v="CIMR-AB4A0362ABA INV CHN,185/160,EA,A"/>
    <n v="1"/>
    <n v="0"/>
  </r>
  <r>
    <s v="1877799"/>
    <s v="20"/>
    <n v="43335"/>
    <x v="4"/>
    <s v="CIMR-AB4A0044FBA INV CHN,022/018,A,SYD"/>
    <n v="20"/>
    <n v="0"/>
  </r>
  <r>
    <s v="1877799"/>
    <s v="30"/>
    <n v="43335"/>
    <x v="1"/>
    <s v="CIMR-AB4A0139ABA INV CHN,075/055,F"/>
    <n v="8"/>
    <n v="0"/>
  </r>
  <r>
    <s v="1877799"/>
    <s v="40"/>
    <n v="43335"/>
    <x v="64"/>
    <s v="CIMR-AB4A0165ABA INV CHN,090/075,F"/>
    <n v="10"/>
    <n v="0"/>
  </r>
  <r>
    <s v="1877799"/>
    <s v="50"/>
    <n v="43335"/>
    <x v="31"/>
    <s v="CIMR-AB4A0208ABA INV CHN,110/090,F"/>
    <n v="5"/>
    <n v="0"/>
  </r>
  <r>
    <s v="1877799"/>
    <s v="60"/>
    <n v="43335"/>
    <x v="65"/>
    <s v="CIMR-AB4A0139ABA INV CHN,075/055,EA,A"/>
    <n v="2"/>
    <n v="0"/>
  </r>
  <r>
    <s v="1877901"/>
    <s v="10"/>
    <n v="43335"/>
    <x v="66"/>
    <s v="CIMR-AB4A0007FBA INV CHN,3P0/2P2,EF,A"/>
    <n v="10"/>
    <n v="0"/>
  </r>
  <r>
    <s v="1877901"/>
    <s v="20"/>
    <n v="43335"/>
    <x v="30"/>
    <s v="CIMR-AB4A0011FBA INV CHN,5P5/3P7,EF,A"/>
    <n v="30"/>
    <n v="0"/>
  </r>
  <r>
    <s v="1877901"/>
    <s v="30"/>
    <n v="43335"/>
    <x v="58"/>
    <s v="CIMR-AB4A0023FBA INV CHN,011/7P5,A,SYD"/>
    <n v="40"/>
    <n v="0"/>
  </r>
  <r>
    <s v="1877901"/>
    <s v="40"/>
    <n v="43335"/>
    <x v="59"/>
    <s v="CIMR-AB4A0031FBA INV CHN,015/011,A,SYD"/>
    <n v="20"/>
    <n v="0"/>
  </r>
  <r>
    <s v="1877901"/>
    <s v="50"/>
    <n v="43335"/>
    <x v="10"/>
    <s v="PG-B3 OP,SYD"/>
    <n v="80"/>
    <n v="0"/>
  </r>
  <r>
    <s v="1877902"/>
    <s v="10"/>
    <n v="43335"/>
    <x v="23"/>
    <s v="CIMR-HB4A0024FBC INV CHN,011/7P5,A,SYD"/>
    <n v="9"/>
    <n v="0"/>
  </r>
  <r>
    <s v="1877902"/>
    <s v="20"/>
    <n v="43335"/>
    <x v="20"/>
    <s v="CIMR-HB4A0150ABC INV CHN,075/055,D,SYD"/>
    <n v="9"/>
    <n v="0"/>
  </r>
  <r>
    <s v="1877902"/>
    <s v="30"/>
    <n v="43335"/>
    <x v="10"/>
    <s v="PG-B3 OP,SYD"/>
    <n v="9"/>
    <n v="0"/>
  </r>
  <r>
    <s v="1877903"/>
    <s v="10"/>
    <n v="43335"/>
    <x v="67"/>
    <s v="CIPR-GA70B4009ABBA-AAAAAA INV STD,B"/>
    <n v="1"/>
    <n v="0"/>
  </r>
  <r>
    <s v="1877949"/>
    <s v="10"/>
    <n v="43335"/>
    <x v="68"/>
    <s v="CIMR-AB4A0072ABA INV S928005,037/030,A"/>
    <n v="2"/>
    <n v="0"/>
  </r>
  <r>
    <s v="1877949"/>
    <s v="20"/>
    <n v="43335"/>
    <x v="69"/>
    <s v="CIMR-AB4A0088ABA INV S928005,045/037,A"/>
    <n v="4"/>
    <n v="0"/>
  </r>
  <r>
    <s v="1877949"/>
    <s v="30"/>
    <n v="43335"/>
    <x v="70"/>
    <s v="CIMR-AB4A0250ABA INV S928005,132/110,D"/>
    <n v="1"/>
    <n v="0"/>
  </r>
  <r>
    <s v="1877949"/>
    <s v="40"/>
    <n v="43335"/>
    <x v="71"/>
    <s v="CIMR-AB4A0296ABA INV S928005,160/132,A"/>
    <n v="3"/>
    <n v="0"/>
  </r>
  <r>
    <s v="1877949"/>
    <s v="50"/>
    <n v="43335"/>
    <x v="68"/>
    <s v="CIMR-AB4A0072ABA INV S928005,037/030,A"/>
    <n v="6"/>
    <n v="0"/>
  </r>
  <r>
    <s v="1877949"/>
    <s v="60"/>
    <n v="43335"/>
    <x v="71"/>
    <s v="CIMR-AB4A0296ABA INV S928005,160/132,A"/>
    <n v="2"/>
    <n v="0"/>
  </r>
  <r>
    <s v="1877950"/>
    <s v="10"/>
    <n v="43335"/>
    <x v="10"/>
    <s v="PG-B3 OP,SYD"/>
    <n v="1"/>
    <n v="0"/>
  </r>
  <r>
    <s v="1879045"/>
    <s v="10"/>
    <n v="43336"/>
    <x v="23"/>
    <s v="CIMR-HB4A0024FBC INV CHN,011/7P5,A,SYD"/>
    <n v="10"/>
    <n v="0"/>
  </r>
  <r>
    <s v="1879046"/>
    <s v="10"/>
    <n v="43336"/>
    <x v="23"/>
    <s v="CIMR-HB4A0024FBC INV CHN,011/7P5,A,SYD"/>
    <n v="10"/>
    <n v="0"/>
  </r>
  <r>
    <s v="1879047"/>
    <s v="10"/>
    <n v="43336"/>
    <x v="72"/>
    <s v="CIMR-VB4A0009BBA INV CHN,3P7/3P0,EB,A"/>
    <n v="20"/>
    <n v="0"/>
  </r>
  <r>
    <s v="1879048"/>
    <s v="10"/>
    <n v="43336"/>
    <x v="34"/>
    <s v="CIMR-HB4A0260ABC INV CHN,132/110,A,SYD"/>
    <n v="1"/>
    <n v="0"/>
  </r>
  <r>
    <s v="1879048"/>
    <s v="20"/>
    <n v="43336"/>
    <x v="19"/>
    <s v="CIMR-HB4A0180ABC INV CHN,090/075,A,SYD"/>
    <n v="3"/>
    <n v="0"/>
  </r>
  <r>
    <s v="1879048"/>
    <s v="30"/>
    <n v="43336"/>
    <x v="73"/>
    <s v="CIMR-HB4A0006FBC INV CHN,2P2/1P5,A,SYD"/>
    <n v="4"/>
    <n v="0"/>
  </r>
  <r>
    <s v="1879049"/>
    <s v="10"/>
    <n v="43336"/>
    <x v="74"/>
    <s v="CIMR-AB4A0058ABA INV CHN,030/022,EA,A"/>
    <n v="6"/>
    <n v="0"/>
  </r>
  <r>
    <s v="1879049"/>
    <s v="20"/>
    <n v="43336"/>
    <x v="59"/>
    <s v="CIMR-AB4A0031FBA INV CHN,015/011,A,SYD"/>
    <n v="20"/>
    <n v="0"/>
  </r>
  <r>
    <s v="1879049"/>
    <s v="30"/>
    <n v="43336"/>
    <x v="1"/>
    <s v="CIMR-AB4A0139ABA INV CHN,075/055,F"/>
    <n v="5"/>
    <n v="0"/>
  </r>
  <r>
    <s v="1879206"/>
    <s v="10"/>
    <n v="43336"/>
    <x v="75"/>
    <s v="PC1132-31(C) INV DAIKIN,P0D45P5BE-E,SYD,"/>
    <n v="120"/>
    <n v="0"/>
  </r>
  <r>
    <s v="1879206"/>
    <s v="20"/>
    <n v="43336"/>
    <x v="76"/>
    <s v="PC1129-1(B) INV DAIKIN,P0D45P5RM-E,SYD,"/>
    <n v="200"/>
    <n v="0"/>
  </r>
  <r>
    <s v="1879206"/>
    <s v="30"/>
    <n v="43336"/>
    <x v="77"/>
    <s v="PC1130-1(B) INV DAIKIN,P0D45P5RQ-E,SYD,"/>
    <n v="120"/>
    <n v="0"/>
  </r>
  <r>
    <s v="1879208"/>
    <s v="10"/>
    <n v="43336"/>
    <x v="78"/>
    <s v="PC15016-1(B) INV DAIKIN,P0D45P5RW-E,SYD,"/>
    <n v="28"/>
    <n v="0"/>
  </r>
  <r>
    <s v="1879208"/>
    <s v="20"/>
    <n v="43336"/>
    <x v="78"/>
    <s v="PC15016-1(B) INV DAIKIN,P0D45P5RW-E,SYD,"/>
    <n v="32"/>
    <n v="0"/>
  </r>
  <r>
    <s v="1879208"/>
    <s v="30"/>
    <n v="43336"/>
    <x v="78"/>
    <s v="PC15016-1(B) INV DAIKIN,P0D45P5RW-E,SYD,"/>
    <n v="32"/>
    <n v="0"/>
  </r>
  <r>
    <s v="1879208"/>
    <s v="40"/>
    <n v="43336"/>
    <x v="76"/>
    <s v="PC1129-1(B) INV DAIKIN,P0D45P5RM-E,SYD,"/>
    <n v="232"/>
    <n v="0"/>
  </r>
  <r>
    <s v="1879208"/>
    <s v="50"/>
    <n v="43336"/>
    <x v="76"/>
    <s v="PC1129-1(B) INV DAIKIN,P0D45P5RM-E,SYD,"/>
    <n v="288"/>
    <n v="0"/>
  </r>
  <r>
    <s v="1879208"/>
    <s v="60"/>
    <n v="43336"/>
    <x v="76"/>
    <s v="PC1129-1(B) INV DAIKIN,P0D45P5RM-E,SYD,"/>
    <n v="248"/>
    <n v="0"/>
  </r>
  <r>
    <s v="1879208"/>
    <s v="70"/>
    <n v="43336"/>
    <x v="76"/>
    <s v="PC1129-1(B) INV DAIKIN,P0D45P5RM-E,SYD,"/>
    <n v="4"/>
    <n v="0"/>
  </r>
  <r>
    <s v="1879208"/>
    <s v="80"/>
    <n v="43336"/>
    <x v="76"/>
    <s v="PC1129-1(B) INV DAIKIN,P0D45P5RM-E,SYD,"/>
    <n v="4"/>
    <n v="0"/>
  </r>
  <r>
    <s v="1879208"/>
    <s v="90"/>
    <n v="43336"/>
    <x v="79"/>
    <s v="PC15020-1(B) INV DAIKIN,P0D45P5RX-E,SYD,"/>
    <n v="24"/>
    <n v="0"/>
  </r>
  <r>
    <s v="1879208"/>
    <s v="100"/>
    <n v="43336"/>
    <x v="79"/>
    <s v="PC15020-1(B) INV DAIKIN,P0D45P5RX-E,SYD,"/>
    <n v="76"/>
    <n v="0"/>
  </r>
  <r>
    <s v="1879208"/>
    <s v="110"/>
    <n v="43336"/>
    <x v="79"/>
    <s v="PC15020-1(B) INV DAIKIN,P0D45P5RX-E,SYD,"/>
    <n v="100"/>
    <n v="0"/>
  </r>
  <r>
    <s v="1879208"/>
    <s v="120"/>
    <n v="43336"/>
    <x v="80"/>
    <s v="PC1131-1(B) INV DAIKIN,P0D45P5RT-E,SYD,"/>
    <n v="140"/>
    <n v="0"/>
  </r>
  <r>
    <s v="1879208"/>
    <s v="130"/>
    <n v="43336"/>
    <x v="80"/>
    <s v="PC1131-1(B) INV DAIKIN,P0D45P5RT-E,SYD,"/>
    <n v="136"/>
    <n v="0"/>
  </r>
  <r>
    <s v="1879208"/>
    <s v="140"/>
    <n v="43336"/>
    <x v="80"/>
    <s v="PC1131-1(B) INV DAIKIN,P0D45P5RT-E,SYD,"/>
    <n v="76"/>
    <n v="0"/>
  </r>
  <r>
    <s v="1879208"/>
    <s v="150"/>
    <n v="43336"/>
    <x v="81"/>
    <s v="PC15021-1(B) INV DAIKIN,P0D45P5RY-E,SYD,"/>
    <n v="24"/>
    <n v="0"/>
  </r>
  <r>
    <s v="1879208"/>
    <s v="160"/>
    <n v="43336"/>
    <x v="81"/>
    <s v="PC15021-1(B) INV DAIKIN,P0D45P5RY-E,SYD,"/>
    <n v="76"/>
    <n v="0"/>
  </r>
  <r>
    <s v="1879208"/>
    <s v="170"/>
    <n v="43336"/>
    <x v="81"/>
    <s v="PC15021-1(B) INV DAIKIN,P0D45P5RY-E,SYD,"/>
    <n v="100"/>
    <n v="0"/>
  </r>
  <r>
    <s v="1879208"/>
    <s v="180"/>
    <n v="43336"/>
    <x v="77"/>
    <s v="PC1130-1(B) INV DAIKIN,P0D45P5RQ-E,SYD,"/>
    <n v="164"/>
    <n v="0"/>
  </r>
  <r>
    <s v="1879208"/>
    <s v="190"/>
    <n v="43336"/>
    <x v="77"/>
    <s v="PC1130-1(B) INV DAIKIN,P0D45P5RQ-E,SYD,"/>
    <n v="164"/>
    <n v="0"/>
  </r>
  <r>
    <s v="1879208"/>
    <s v="200"/>
    <n v="43336"/>
    <x v="77"/>
    <s v="PC1130-1(B) INV DAIKIN,P0D45P5RQ-E,SYD,"/>
    <n v="100"/>
    <n v="0"/>
  </r>
  <r>
    <s v="1879208"/>
    <s v="210"/>
    <n v="43336"/>
    <x v="82"/>
    <s v="PC1132-1(C) INV DAIKIN,P0D45P5BC-E,SYD,"/>
    <n v="88"/>
    <n v="0"/>
  </r>
  <r>
    <s v="1879208"/>
    <s v="220"/>
    <n v="43336"/>
    <x v="82"/>
    <s v="PC1132-1(C) INV DAIKIN,P0D45P5BC-E,SYD,"/>
    <n v="60"/>
    <n v="0"/>
  </r>
  <r>
    <s v="1879208"/>
    <s v="230"/>
    <n v="43336"/>
    <x v="82"/>
    <s v="PC1132-1(C) INV DAIKIN,P0D45P5BC-E,SYD,"/>
    <n v="92"/>
    <n v="0"/>
  </r>
  <r>
    <s v="1879210"/>
    <s v="10"/>
    <n v="43336"/>
    <x v="76"/>
    <s v="PC1129-1(B) INV DAIKIN,P0D45P5RM-E,SYD,"/>
    <n v="4"/>
    <n v="0"/>
  </r>
  <r>
    <s v="1879210"/>
    <s v="20"/>
    <n v="43336"/>
    <x v="82"/>
    <s v="PC1132-1(C) INV DAIKIN,P0D45P5BC-E,SYD,"/>
    <n v="24"/>
    <n v="0"/>
  </r>
  <r>
    <s v="1879211"/>
    <s v="10"/>
    <n v="43336"/>
    <x v="82"/>
    <s v="PC1132-1(C) INV DAIKIN,P0D45P5BC-E,SYD,"/>
    <n v="88"/>
    <n v="0"/>
  </r>
  <r>
    <s v="1879269"/>
    <s v="10"/>
    <n v="43336"/>
    <x v="83"/>
    <s v="CIPR-CH70B4260ABBA-GAAAAA INV STD,B"/>
    <n v="1"/>
    <n v="0"/>
  </r>
  <r>
    <s v="1879270"/>
    <s v="10"/>
    <n v="43336"/>
    <x v="83"/>
    <s v="CIPR-CH70B4260ABBA-GAAAAA INV STD,B"/>
    <n v="2"/>
    <n v="0"/>
  </r>
  <r>
    <s v="1879271"/>
    <s v="10"/>
    <n v="43336"/>
    <x v="62"/>
    <s v="CIMR-VB4A0007BBA INV CHN,3P0/2P2,D,SYD"/>
    <n v="50"/>
    <n v="0"/>
  </r>
  <r>
    <s v="1879271"/>
    <s v="20"/>
    <n v="43336"/>
    <x v="29"/>
    <s v="CIMR-VB4A0018FBA INV CHN,7P5/5P5,A,SYD"/>
    <n v="50"/>
    <n v="0"/>
  </r>
  <r>
    <s v="1879272"/>
    <s v="10"/>
    <n v="43336"/>
    <x v="62"/>
    <s v="CIMR-VB4A0007BBA INV CHN,3P0/2P2,D,SYD"/>
    <n v="50"/>
    <n v="0"/>
  </r>
  <r>
    <s v="1879273"/>
    <s v="10"/>
    <n v="43336"/>
    <x v="84"/>
    <s v="CIMR-VB4A0005BBA INV CHN,2P2/1P5,D,SYD"/>
    <n v="50"/>
    <n v="0"/>
  </r>
  <r>
    <s v="1879273"/>
    <s v="20"/>
    <n v="43336"/>
    <x v="85"/>
    <s v="CIMR-VB4A0023FBA INV CHN,011/7P5,A,SYD"/>
    <n v="20"/>
    <n v="0"/>
  </r>
  <r>
    <s v="1879273"/>
    <s v="30"/>
    <n v="43336"/>
    <x v="14"/>
    <s v="CIMR-VB4A0038FBA INV CHN,018/015,A,SYD"/>
    <n v="20"/>
    <n v="0"/>
  </r>
  <r>
    <s v="1879274"/>
    <s v="10"/>
    <n v="43336"/>
    <x v="50"/>
    <s v="CIMR-EB4A0088ABA INV CHN,045,EA,A"/>
    <n v="5"/>
    <n v="0"/>
  </r>
  <r>
    <s v="1879274"/>
    <s v="20"/>
    <n v="43336"/>
    <x v="51"/>
    <s v="CIMR-EB4A0072ABA INV CHN,037,EA,A"/>
    <n v="5"/>
    <n v="0"/>
  </r>
  <r>
    <s v="1879274"/>
    <s v="30"/>
    <n v="43336"/>
    <x v="86"/>
    <s v="CIMR-EB4A0058ABA INV CHN,030,EA,A"/>
    <n v="5"/>
    <n v="0"/>
  </r>
  <r>
    <s v="1879274"/>
    <s v="40"/>
    <n v="43336"/>
    <x v="87"/>
    <s v="CIMR-EB4A0044FBA INV CHN,022,A,SYD"/>
    <n v="5"/>
    <n v="0"/>
  </r>
  <r>
    <s v="1879275"/>
    <s v="10"/>
    <n v="43336"/>
    <x v="84"/>
    <s v="CIMR-VB4A0005BBA INV CHN,2P2/1P5,D,SYD"/>
    <n v="150"/>
    <n v="0"/>
  </r>
  <r>
    <s v="1879275"/>
    <s v="20"/>
    <n v="43336"/>
    <x v="62"/>
    <s v="CIMR-VB4A0007BBA INV CHN,3P0/2P2,D,SYD"/>
    <n v="150"/>
    <n v="0"/>
  </r>
  <r>
    <s v="1879276"/>
    <s v="10"/>
    <n v="43336"/>
    <x v="36"/>
    <s v="CIMR-HB4A0005FBC INV CHN,1P5/0P7,A,SYD"/>
    <n v="30"/>
    <n v="0"/>
  </r>
  <r>
    <s v="1879276"/>
    <s v="20"/>
    <n v="43336"/>
    <x v="73"/>
    <s v="CIMR-HB4A0006FBC INV CHN,2P2/1P5,A,SYD"/>
    <n v="30"/>
    <n v="0"/>
  </r>
  <r>
    <s v="1879636"/>
    <s v="10"/>
    <n v="43336"/>
    <x v="66"/>
    <s v="CIMR-AB4A0007FBA INV CHN,3P0/2P2,EF,A"/>
    <n v="10"/>
    <n v="0"/>
  </r>
  <r>
    <s v="1879638"/>
    <s v="10"/>
    <n v="43336"/>
    <x v="88"/>
    <s v="CIMR-AB4A0004FBA INV CHN,1P5/0P7,EF,A"/>
    <n v="5"/>
    <n v="0"/>
  </r>
  <r>
    <s v="1879638"/>
    <s v="20"/>
    <n v="43336"/>
    <x v="3"/>
    <s v="CIMR-AB4A0072ABA INV CHN,037/030,EA,A"/>
    <n v="5"/>
    <n v="0"/>
  </r>
  <r>
    <s v="1879639"/>
    <s v="10"/>
    <n v="43336"/>
    <x v="13"/>
    <s v="CIMR-AB4A0038FBA INV CHN,018/015,A,SYD"/>
    <n v="10"/>
    <n v="0"/>
  </r>
  <r>
    <s v="1879639"/>
    <s v="20"/>
    <n v="43336"/>
    <x v="74"/>
    <s v="CIMR-AB4A0058ABA INV CHN,030/022,EA,A"/>
    <n v="5"/>
    <n v="0"/>
  </r>
  <r>
    <s v="1879639"/>
    <s v="30"/>
    <n v="43336"/>
    <x v="1"/>
    <s v="CIMR-AB4A0139ABA INV CHN,075/055,F"/>
    <n v="6"/>
    <n v="0"/>
  </r>
  <r>
    <s v="1879639"/>
    <s v="40"/>
    <n v="43336"/>
    <x v="65"/>
    <s v="CIMR-AB4A0139ABA INV CHN,075/055,EA,A"/>
    <n v="2"/>
    <n v="0"/>
  </r>
  <r>
    <s v="1879640"/>
    <s v="10"/>
    <n v="43336"/>
    <x v="58"/>
    <s v="CIMR-AB4A0023FBA INV CHN,011/7P5,A,SYD"/>
    <n v="10"/>
    <n v="0"/>
  </r>
  <r>
    <s v="1879640"/>
    <s v="20"/>
    <n v="43336"/>
    <x v="4"/>
    <s v="CIMR-AB4A0044FBA INV CHN,022/018,A,SYD"/>
    <n v="5"/>
    <n v="0"/>
  </r>
  <r>
    <s v="1879641"/>
    <s v="10"/>
    <n v="43336"/>
    <x v="57"/>
    <s v="CIMR-VB4A0004BBA INV CHN,1P5/0P7,EB,A"/>
    <n v="50"/>
    <n v="0"/>
  </r>
  <r>
    <s v="1879641"/>
    <s v="20"/>
    <n v="43336"/>
    <x v="85"/>
    <s v="CIMR-VB4A0023FBA INV CHN,011/7P5,A,SYD"/>
    <n v="30"/>
    <n v="0"/>
  </r>
  <r>
    <s v="1879641"/>
    <s v="30"/>
    <n v="43336"/>
    <x v="14"/>
    <s v="CIMR-VB4A0038FBA INV CHN,018/015,A,SYD"/>
    <n v="30"/>
    <n v="0"/>
  </r>
  <r>
    <s v="1879642"/>
    <s v="10"/>
    <n v="43336"/>
    <x v="57"/>
    <s v="CIMR-VB4A0004BBA INV CHN,1P5/0P7,EB,A"/>
    <n v="50"/>
    <n v="0"/>
  </r>
  <r>
    <s v="1879642"/>
    <s v="20"/>
    <n v="43336"/>
    <x v="84"/>
    <s v="CIMR-VB4A0005BBA INV CHN,2P2/1P5,D,SYD"/>
    <n v="50"/>
    <n v="0"/>
  </r>
  <r>
    <s v="1879643"/>
    <s v="10"/>
    <n v="43336"/>
    <x v="2"/>
    <s v="CIMR-AB4A0103ABA INV CHN,055/045,EA,A"/>
    <n v="3"/>
    <n v="0"/>
  </r>
  <r>
    <s v="1879644"/>
    <s v="10"/>
    <n v="43336"/>
    <x v="2"/>
    <s v="CIMR-AB4A0103ABA INV CHN,055/045,EA,A"/>
    <n v="2"/>
    <n v="0"/>
  </r>
  <r>
    <s v="1879646"/>
    <s v="10"/>
    <n v="43336"/>
    <x v="13"/>
    <s v="CIMR-AB4A0038FBA INV CHN,018/015,A,SYD"/>
    <n v="10"/>
    <n v="0"/>
  </r>
  <r>
    <s v="1879646"/>
    <s v="20"/>
    <n v="43336"/>
    <x v="74"/>
    <s v="CIMR-AB4A0058ABA INV CHN,030/022,EA,A"/>
    <n v="10"/>
    <n v="0"/>
  </r>
  <r>
    <s v="1879648"/>
    <s v="10"/>
    <n v="43336"/>
    <x v="88"/>
    <s v="CIMR-AB4A0004FBA INV CHN,1P5/0P7,EF,A"/>
    <n v="5"/>
    <n v="0"/>
  </r>
  <r>
    <s v="1879648"/>
    <s v="20"/>
    <n v="43336"/>
    <x v="3"/>
    <s v="CIMR-AB4A0072ABA INV CHN,037/030,EA,A"/>
    <n v="5"/>
    <n v="0"/>
  </r>
  <r>
    <s v="1879649"/>
    <s v="10"/>
    <n v="43336"/>
    <x v="58"/>
    <s v="CIMR-AB4A0023FBA INV CHN,011/7P5,A,SYD"/>
    <n v="10"/>
    <n v="0"/>
  </r>
  <r>
    <s v="1879649"/>
    <s v="20"/>
    <n v="43336"/>
    <x v="4"/>
    <s v="CIMR-AB4A0044FBA INV CHN,022/018,A,SYD"/>
    <n v="5"/>
    <n v="0"/>
  </r>
  <r>
    <s v="1879650"/>
    <s v="10"/>
    <n v="43336"/>
    <x v="89"/>
    <s v="CIPR-GA78B4568ABBA-AAAAFA INV STD,B"/>
    <n v="1"/>
    <n v="0"/>
  </r>
  <r>
    <s v="1879652"/>
    <s v="10"/>
    <n v="43336"/>
    <x v="90"/>
    <s v="PG-X3 OP,SYD"/>
    <n v="1"/>
    <n v="0"/>
  </r>
  <r>
    <s v="1879652"/>
    <s v="20"/>
    <n v="43336"/>
    <x v="91"/>
    <s v="SI-P3 OP GA7"/>
    <n v="1"/>
    <n v="0"/>
  </r>
  <r>
    <s v="1879654"/>
    <s v="10"/>
    <n v="43336"/>
    <x v="73"/>
    <s v="CIMR-HB4A0006FBC INV CHN,2P2/1P5,A,SYD"/>
    <n v="5"/>
    <n v="0"/>
  </r>
  <r>
    <s v="1879654"/>
    <s v="20"/>
    <n v="43336"/>
    <x v="92"/>
    <s v="CIMR-HB4A0009FBC INV CHN,3P7/2P2,A,SYD"/>
    <n v="3"/>
    <n v="0"/>
  </r>
  <r>
    <s v="1879654"/>
    <s v="30"/>
    <n v="43336"/>
    <x v="21"/>
    <s v="CIMR-HB4A0015FBC INV CHN,5P5/3P7,A,SYD"/>
    <n v="5"/>
    <n v="0"/>
  </r>
  <r>
    <s v="1879656"/>
    <s v="10"/>
    <n v="43336"/>
    <x v="10"/>
    <s v="PG-B3 OP,SYD"/>
    <n v="100"/>
    <n v="0"/>
  </r>
  <r>
    <s v="1879657"/>
    <s v="10"/>
    <n v="43336"/>
    <x v="90"/>
    <s v="PG-X3 OP,SYD"/>
    <n v="39"/>
    <n v="0"/>
  </r>
  <r>
    <s v="1879658"/>
    <s v="10"/>
    <n v="43336"/>
    <x v="90"/>
    <s v="PG-X3 OP,SYD"/>
    <n v="51"/>
    <n v="0"/>
  </r>
  <r>
    <s v="1879660"/>
    <s v="10"/>
    <n v="43336"/>
    <x v="93"/>
    <s v="CIMR-EB4W0058ABA INV CHN,030,EA,A,"/>
    <n v="1"/>
    <n v="0"/>
  </r>
  <r>
    <s v="1879661"/>
    <s v="10"/>
    <n v="43336"/>
    <x v="94"/>
    <s v="CIPR-GA70B4005ABBA-AAAAAA INV STD,B"/>
    <n v="10"/>
    <n v="0"/>
  </r>
  <r>
    <s v="1879661"/>
    <s v="20"/>
    <n v="43336"/>
    <x v="95"/>
    <s v="CIPR-GA70B4007ABBA-AAAAAA INV STD,B"/>
    <n v="20"/>
    <n v="0"/>
  </r>
  <r>
    <s v="1879661"/>
    <s v="30"/>
    <n v="43336"/>
    <x v="67"/>
    <s v="CIPR-GA70B4009ABBA-AAAAAA INV STD,B"/>
    <n v="15"/>
    <n v="0"/>
  </r>
  <r>
    <s v="1879661"/>
    <s v="40"/>
    <n v="43336"/>
    <x v="96"/>
    <s v="CIPR-GA70B4012ABBA-AAAAAA INV STD,B"/>
    <n v="30"/>
    <n v="0"/>
  </r>
  <r>
    <s v="1879661"/>
    <s v="50"/>
    <n v="43336"/>
    <x v="97"/>
    <s v="CIPR-GA70B4018ABBA-AAAAAA INV STD,B"/>
    <n v="30"/>
    <n v="0"/>
  </r>
  <r>
    <s v="1879661"/>
    <s v="60"/>
    <n v="43336"/>
    <x v="98"/>
    <s v="CIPR-GA70B4023ABBA-AAAAAA INV STD,B"/>
    <n v="10"/>
    <n v="0"/>
  </r>
  <r>
    <s v="1879661"/>
    <s v="70"/>
    <n v="43336"/>
    <x v="99"/>
    <s v="CIPR-GA70B4031ABBA-AAAAAA INV STD,B"/>
    <n v="10"/>
    <n v="0"/>
  </r>
  <r>
    <s v="1879661"/>
    <s v="80"/>
    <n v="43336"/>
    <x v="100"/>
    <s v="CIPR-GA70B4075ABBA-AAAAAA INV STD,B"/>
    <n v="5"/>
    <n v="0"/>
  </r>
  <r>
    <s v="1879663"/>
    <s v="10"/>
    <n v="43336"/>
    <x v="101"/>
    <s v="CIPR-GA70B4004ABBA-AAAAAA INV STD,B"/>
    <n v="6"/>
    <n v="0"/>
  </r>
  <r>
    <s v="1879663"/>
    <s v="20"/>
    <n v="43336"/>
    <x v="67"/>
    <s v="CIPR-GA70B4009ABBA-AAAAAA INV STD,B"/>
    <n v="5"/>
    <n v="0"/>
  </r>
  <r>
    <s v="1879663"/>
    <s v="30"/>
    <n v="43336"/>
    <x v="96"/>
    <s v="CIPR-GA70B4012ABBA-AAAAAA INV STD,B"/>
    <n v="5"/>
    <n v="0"/>
  </r>
  <r>
    <s v="1879663"/>
    <s v="40"/>
    <n v="43336"/>
    <x v="98"/>
    <s v="CIPR-GA70B4023ABBA-AAAAAA INV STD,B"/>
    <n v="10"/>
    <n v="0"/>
  </r>
  <r>
    <s v="1879663"/>
    <s v="50"/>
    <n v="43336"/>
    <x v="99"/>
    <s v="CIPR-GA70B4031ABBA-AAAAAA INV STD,B"/>
    <n v="8"/>
    <n v="0"/>
  </r>
  <r>
    <s v="1879663"/>
    <s v="60"/>
    <n v="43336"/>
    <x v="102"/>
    <s v="CIPR-GA70B4038ABBA-AAAAAA INV STD,B"/>
    <n v="3"/>
    <n v="0"/>
  </r>
  <r>
    <s v="1879663"/>
    <s v="70"/>
    <n v="43336"/>
    <x v="103"/>
    <s v="CIPR-GA70B4044ABBA-AAAAAA INV STD,B"/>
    <n v="2"/>
    <n v="0"/>
  </r>
  <r>
    <s v="1879664"/>
    <s v="10"/>
    <n v="43336"/>
    <x v="94"/>
    <s v="CIPR-GA70B4005ABBA-AAAAAA INV STD,B"/>
    <n v="5"/>
    <n v="0"/>
  </r>
  <r>
    <s v="1879664"/>
    <s v="20"/>
    <n v="43336"/>
    <x v="95"/>
    <s v="CIPR-GA70B4007ABBA-AAAAAA INV STD,B"/>
    <n v="4"/>
    <n v="0"/>
  </r>
  <r>
    <s v="1879664"/>
    <s v="30"/>
    <n v="43336"/>
    <x v="98"/>
    <s v="CIPR-GA70B4023ABBA-AAAAAA INV STD,B"/>
    <n v="20"/>
    <n v="0"/>
  </r>
  <r>
    <s v="1879664"/>
    <s v="40"/>
    <n v="43336"/>
    <x v="102"/>
    <s v="CIPR-GA70B4038ABBA-AAAAAA INV STD,B"/>
    <n v="15"/>
    <n v="0"/>
  </r>
  <r>
    <s v="1879664"/>
    <s v="50"/>
    <n v="43336"/>
    <x v="104"/>
    <s v="CIPR-GA70B4060ABBA-AAAAAA INV STD,B"/>
    <n v="5"/>
    <n v="0"/>
  </r>
  <r>
    <s v="1879664"/>
    <s v="60"/>
    <n v="43336"/>
    <x v="105"/>
    <s v="CIPR-GA70B4089ABBA-AAAAAA INV STD,B"/>
    <n v="2"/>
    <n v="0"/>
  </r>
  <r>
    <s v="1879805"/>
    <s v="10"/>
    <n v="43336"/>
    <x v="57"/>
    <s v="CIMR-VB4A0004BBA INV CHN,1P5/0P7,EB,A"/>
    <n v="4"/>
    <n v="0"/>
  </r>
  <r>
    <s v="1879805"/>
    <s v="20"/>
    <n v="43336"/>
    <x v="84"/>
    <s v="CIMR-VB4A0005BBA INV CHN,2P2/1P5,D,SYD"/>
    <n v="4"/>
    <n v="0"/>
  </r>
  <r>
    <s v="1879806"/>
    <s v="10"/>
    <n v="43336"/>
    <x v="57"/>
    <s v="CIMR-VB4A0004BBA INV CHN,1P5/0P7,EB,A"/>
    <n v="4"/>
    <n v="0"/>
  </r>
  <r>
    <s v="1879806"/>
    <s v="20"/>
    <n v="43336"/>
    <x v="84"/>
    <s v="CIMR-VB4A0005BBA INV CHN,2P2/1P5,D,SYD"/>
    <n v="4"/>
    <n v="0"/>
  </r>
  <r>
    <s v="1879807"/>
    <s v="10"/>
    <n v="43336"/>
    <x v="62"/>
    <s v="CIMR-VB4A0007BBA INV CHN,3P0/2P2,D,SYD"/>
    <n v="10"/>
    <n v="0"/>
  </r>
  <r>
    <s v="1879807"/>
    <s v="20"/>
    <n v="43336"/>
    <x v="0"/>
    <s v="CIMR-VB4A0011BBA INV CHN,5P5/3P7,EB,A"/>
    <n v="20"/>
    <n v="0"/>
  </r>
  <r>
    <s v="1879807"/>
    <s v="30"/>
    <n v="43336"/>
    <x v="29"/>
    <s v="CIMR-VB4A0018FBA INV CHN,7P5/5P5,A,SYD"/>
    <n v="30"/>
    <n v="0"/>
  </r>
  <r>
    <s v="1879807"/>
    <s v="40"/>
    <n v="43336"/>
    <x v="85"/>
    <s v="CIMR-VB4A0023FBA INV CHN,011/7P5,A,SYD"/>
    <n v="30"/>
    <n v="0"/>
  </r>
  <r>
    <s v="1879807"/>
    <s v="50"/>
    <n v="43336"/>
    <x v="9"/>
    <s v="CIMR-VB4A0031FBA INV CHN,015/011,A,SYD"/>
    <n v="10"/>
    <n v="0"/>
  </r>
  <r>
    <s v="1879807"/>
    <s v="60"/>
    <n v="43336"/>
    <x v="17"/>
    <s v="CIMR-JB4A0011BBA INV CHN,5P5/3P7,A,SYD"/>
    <n v="10"/>
    <n v="0"/>
  </r>
  <r>
    <s v="1879807"/>
    <s v="70"/>
    <n v="43336"/>
    <x v="106"/>
    <s v="CIMR-JBBA0010BBA INV CHN,2P2/1P5,A,SYD"/>
    <n v="20"/>
    <n v="0"/>
  </r>
  <r>
    <s v="1879807"/>
    <s v="80"/>
    <n v="43336"/>
    <x v="107"/>
    <s v="CIMR-JBBA0006BBA INV CHN,1P1/0P7,A,SYD"/>
    <n v="10"/>
    <n v="0"/>
  </r>
  <r>
    <s v="1879807"/>
    <s v="90"/>
    <n v="43336"/>
    <x v="47"/>
    <s v="CIMR-JBBA0003BBA INV CHN,0P7/0P4,A,SYD"/>
    <n v="20"/>
    <n v="0"/>
  </r>
  <r>
    <s v="1879807"/>
    <s v="100"/>
    <n v="43336"/>
    <x v="108"/>
    <s v="CIMR-JB4A0002BBA INV CHN,0P7/0P4,A,SYD"/>
    <n v="5"/>
    <n v="0"/>
  </r>
  <r>
    <s v="1879807"/>
    <s v="110"/>
    <n v="43336"/>
    <x v="10"/>
    <s v="PG-B3 OP,SYD"/>
    <n v="60"/>
    <n v="0"/>
  </r>
  <r>
    <s v="1879807"/>
    <s v="120"/>
    <n v="43336"/>
    <x v="90"/>
    <s v="PG-X3 OP,SYD"/>
    <n v="10"/>
    <n v="0"/>
  </r>
  <r>
    <s v="1879807"/>
    <s v="130"/>
    <n v="43336"/>
    <x v="109"/>
    <s v="PG-E3 OP A1000,ZC(100-229-629 ETC740395)"/>
    <n v="20"/>
    <n v="0"/>
  </r>
  <r>
    <s v="1879807"/>
    <s v="140"/>
    <n v="43336"/>
    <x v="110"/>
    <s v="CDBR-4030D OP BRAKING-UNIT,IP20,REV.B"/>
    <n v="10"/>
    <n v="0"/>
  </r>
  <r>
    <s v="1879807"/>
    <s v="150"/>
    <n v="43336"/>
    <x v="33"/>
    <s v="CDBR-4045D OP BRAKING-UNIT,IP20,REV.B"/>
    <n v="10"/>
    <n v="0"/>
  </r>
  <r>
    <s v="1879807"/>
    <s v="160"/>
    <n v="43336"/>
    <x v="111"/>
    <s v="JVOP-182 OP LED-OPE"/>
    <n v="10"/>
    <n v="0"/>
  </r>
  <r>
    <s v="1879807"/>
    <s v="170"/>
    <n v="43336"/>
    <x v="91"/>
    <s v="SI-P3 OP GA7"/>
    <n v="20"/>
    <n v="0"/>
  </r>
  <r>
    <s v="1879808"/>
    <s v="10"/>
    <n v="43336"/>
    <x v="14"/>
    <s v="CIMR-VB4A0038FBA INV CHN,018/015,A,SYD"/>
    <n v="10"/>
    <n v="0"/>
  </r>
  <r>
    <s v="1879809"/>
    <s v="10"/>
    <n v="43336"/>
    <x v="22"/>
    <s v="CIMR-HB4A0018FBC INV CHN,7P5/5P5,A,SYD"/>
    <n v="5"/>
    <n v="0"/>
  </r>
  <r>
    <s v="1879809"/>
    <s v="20"/>
    <n v="43336"/>
    <x v="21"/>
    <s v="CIMR-HB4A0015FBC INV CHN,5P5/3P7,A,SYD"/>
    <n v="10"/>
    <n v="0"/>
  </r>
  <r>
    <s v="1879809"/>
    <s v="30"/>
    <n v="43336"/>
    <x v="92"/>
    <s v="CIMR-HB4A0009FBC INV CHN,3P7/2P2,A,SYD"/>
    <n v="6"/>
    <n v="0"/>
  </r>
  <r>
    <s v="1879809"/>
    <s v="40"/>
    <n v="43336"/>
    <x v="73"/>
    <s v="CIMR-HB4A0006FBC INV CHN,2P2/1P5,A,SYD"/>
    <n v="2"/>
    <n v="0"/>
  </r>
  <r>
    <s v="1879809"/>
    <s v="50"/>
    <n v="43336"/>
    <x v="58"/>
    <s v="CIMR-AB4A0023FBA INV CHN,011/7P5,A,SYD"/>
    <n v="5"/>
    <n v="0"/>
  </r>
  <r>
    <s v="1879809"/>
    <s v="60"/>
    <n v="43336"/>
    <x v="30"/>
    <s v="CIMR-AB4A0011FBA INV CHN,5P5/3P7,EF,A"/>
    <n v="10"/>
    <n v="0"/>
  </r>
  <r>
    <s v="1879809"/>
    <s v="70"/>
    <n v="43336"/>
    <x v="66"/>
    <s v="CIMR-AB4A0007FBA INV CHN,3P0/2P2,EF,A"/>
    <n v="5"/>
    <n v="0"/>
  </r>
  <r>
    <s v="1879809"/>
    <s v="80"/>
    <n v="43336"/>
    <x v="41"/>
    <s v="CIMR-AB4A0005FBA INV CHN,2P2/1P5,EF,A"/>
    <n v="5"/>
    <n v="0"/>
  </r>
  <r>
    <s v="1879810"/>
    <s v="10"/>
    <n v="43336"/>
    <x v="112"/>
    <s v="CIPR-GA78B4371ABBA-AAAAFA INV STD,B"/>
    <n v="2"/>
    <n v="0"/>
  </r>
  <r>
    <s v="1879810"/>
    <s v="20"/>
    <n v="43336"/>
    <x v="113"/>
    <s v="CIPR-GA78B4250ABBA-AAAAFA INV STD,B"/>
    <n v="1"/>
    <n v="0"/>
  </r>
  <r>
    <s v="1879810"/>
    <s v="30"/>
    <n v="43336"/>
    <x v="114"/>
    <s v="CIPR-GA78B4140ABBA-AAAAFA INV STD,B"/>
    <n v="1"/>
    <n v="0"/>
  </r>
  <r>
    <s v="1879810"/>
    <s v="40"/>
    <n v="43336"/>
    <x v="115"/>
    <s v="CIPR-GA78B4296ABBA-AAAAFA INV STD,B"/>
    <n v="1"/>
    <n v="0"/>
  </r>
  <r>
    <s v="1879812"/>
    <s v="10"/>
    <n v="43336"/>
    <x v="116"/>
    <s v="CIMR-VB4C0001BBA INV CHN,0P4/0P2,A"/>
    <n v="35"/>
    <n v="0"/>
  </r>
  <r>
    <s v="1879812"/>
    <s v="20"/>
    <n v="43336"/>
    <x v="114"/>
    <s v="CIPR-GA78B4140ABBA-AAAAFA INV STD,B"/>
    <n v="1"/>
    <n v="0"/>
  </r>
  <r>
    <s v="1879812"/>
    <s v="30"/>
    <n v="43336"/>
    <x v="117"/>
    <s v="CIPR-GA78B4168ABBA-AAAAFA INV STD,B"/>
    <n v="1"/>
    <n v="0"/>
  </r>
  <r>
    <s v="1880028"/>
    <s v="10"/>
    <n v="43336"/>
    <x v="118"/>
    <s v="CIMR-AB4A0044FBA INV S928005,022/018,A"/>
    <n v="18"/>
    <n v="0"/>
  </r>
  <r>
    <s v="1880028"/>
    <s v="20"/>
    <n v="43336"/>
    <x v="119"/>
    <s v="CIMR-AB4A0058ABA INV S928005,030/022,A"/>
    <n v="2"/>
    <n v="0"/>
  </r>
  <r>
    <s v="1880028"/>
    <s v="30"/>
    <n v="43336"/>
    <x v="120"/>
    <s v="CIMR-AB4A0362ABA INV S928005,185/160,A"/>
    <n v="1"/>
    <n v="0"/>
  </r>
  <r>
    <s v="1880028"/>
    <s v="40"/>
    <n v="43336"/>
    <x v="118"/>
    <s v="CIMR-AB4A0044FBA INV S928005,022/018,A"/>
    <n v="10"/>
    <n v="0"/>
  </r>
  <r>
    <s v="1880028"/>
    <s v="50"/>
    <n v="43336"/>
    <x v="119"/>
    <s v="CIMR-AB4A0058ABA INV S928005,030/022,A"/>
    <n v="8"/>
    <n v="0"/>
  </r>
  <r>
    <s v="1880028"/>
    <s v="60"/>
    <n v="43336"/>
    <x v="121"/>
    <s v="CIMR-VB2A0020BBA INV CHN,5P5/3P7,EB,A"/>
    <n v="10"/>
    <n v="0"/>
  </r>
  <r>
    <s v="1880028"/>
    <s v="70"/>
    <n v="43336"/>
    <x v="122"/>
    <s v="CIMR-VB2A0030FAA INV CHN,7P5/5P5,EF,D"/>
    <n v="8"/>
    <n v="0"/>
  </r>
  <r>
    <s v="1880028"/>
    <s v="80"/>
    <n v="43336"/>
    <x v="123"/>
    <s v="CIMR-VB2A0040FAA INV CHN,011/7P5,EF,D"/>
    <n v="8"/>
    <n v="0"/>
  </r>
  <r>
    <s v="1880028"/>
    <s v="90"/>
    <n v="43336"/>
    <x v="109"/>
    <s v="PG-E3 OP A1000,ZC(100-229-629 ETC740395)"/>
    <n v="30"/>
    <n v="0"/>
  </r>
  <r>
    <s v="1880030"/>
    <s v="10"/>
    <n v="43336"/>
    <x v="41"/>
    <s v="CIMR-AB4A0005FBA INV CHN,2P2/1P5,EF,A"/>
    <n v="5"/>
    <n v="0"/>
  </r>
  <r>
    <s v="1880030"/>
    <s v="20"/>
    <n v="43336"/>
    <x v="35"/>
    <s v="CIMR-AB4A0018FBA INV CHN,7P5/5P5,A,SYD"/>
    <n v="10"/>
    <n v="0"/>
  </r>
  <r>
    <s v="1880030"/>
    <s v="30"/>
    <n v="43336"/>
    <x v="59"/>
    <s v="CIMR-AB4A0031FBA INV CHN,015/011,A,SYD"/>
    <n v="5"/>
    <n v="0"/>
  </r>
  <r>
    <s v="1880030"/>
    <s v="40"/>
    <n v="43336"/>
    <x v="13"/>
    <s v="CIMR-AB4A0038FBA INV CHN,018/015,A,SYD"/>
    <n v="5"/>
    <n v="0"/>
  </r>
  <r>
    <s v="1880030"/>
    <s v="50"/>
    <n v="43336"/>
    <x v="4"/>
    <s v="CIMR-AB4A0044FBA INV CHN,022/018,A,SYD"/>
    <n v="2"/>
    <n v="0"/>
  </r>
  <r>
    <s v="1880030"/>
    <s v="60"/>
    <n v="43336"/>
    <x v="72"/>
    <s v="CIMR-VB4A0009BBA INV CHN,3P7/3P0,EB,A"/>
    <n v="2"/>
    <n v="0"/>
  </r>
  <r>
    <s v="1880030"/>
    <s v="70"/>
    <n v="43336"/>
    <x v="14"/>
    <s v="CIMR-VB4A0038FBA INV CHN,018/015,A,SYD"/>
    <n v="5"/>
    <n v="0"/>
  </r>
  <r>
    <s v="1880030"/>
    <s v="80"/>
    <n v="43336"/>
    <x v="21"/>
    <s v="CIMR-HB4A0015FBC INV CHN,5P5/3P7,A,SYD"/>
    <n v="2"/>
    <n v="0"/>
  </r>
  <r>
    <s v="1880031"/>
    <s v="10"/>
    <n v="43336"/>
    <x v="124"/>
    <s v="CIPR-CH70B4031ABBA-GAAAAA INV STD,B"/>
    <n v="2"/>
    <n v="0"/>
  </r>
  <r>
    <s v="1880031"/>
    <s v="20"/>
    <n v="43336"/>
    <x v="10"/>
    <s v="PG-B3 OP,SYD"/>
    <n v="3"/>
    <n v="0"/>
  </r>
  <r>
    <s v="1880168"/>
    <s v="10"/>
    <n v="43336"/>
    <x v="125"/>
    <s v="CIPR-GA70B4675ABBA-AAAAAA INV STD,B"/>
    <n v="1"/>
    <n v="0"/>
  </r>
  <r>
    <s v="1880168"/>
    <s v="20"/>
    <n v="43336"/>
    <x v="126"/>
    <s v="CIPR-GA70B4568ABBA-AAAAAA INV STD,B"/>
    <n v="1"/>
    <n v="0"/>
  </r>
  <r>
    <s v="1880168"/>
    <s v="30"/>
    <n v="43336"/>
    <x v="127"/>
    <s v="CIPR-GA70B4453ABBA-AAAAAA INV STD,B"/>
    <n v="1"/>
    <n v="0"/>
  </r>
  <r>
    <s v="1880168"/>
    <s v="40"/>
    <n v="43336"/>
    <x v="128"/>
    <s v="CIPR-GA70B4389ABBA-AAAAAA INV STD,B"/>
    <n v="1"/>
    <n v="0"/>
  </r>
  <r>
    <s v="1880168"/>
    <s v="50"/>
    <n v="43336"/>
    <x v="129"/>
    <s v="CIPR-GA70B4371ABBA-AAAAAA INV STD,B"/>
    <n v="2"/>
    <n v="0"/>
  </r>
  <r>
    <s v="1880168"/>
    <s v="60"/>
    <n v="43336"/>
    <x v="130"/>
    <s v="CIPR-GA70B4296ABBA-AAAAAA INV STD,B"/>
    <n v="2"/>
    <n v="0"/>
  </r>
  <r>
    <s v="1880168"/>
    <s v="70"/>
    <n v="43336"/>
    <x v="131"/>
    <s v="CIPR-GA70B4250ABBA-AAAAAA INV STD,B"/>
    <n v="3"/>
    <n v="0"/>
  </r>
  <r>
    <s v="1880168"/>
    <s v="80"/>
    <n v="43336"/>
    <x v="132"/>
    <s v="CIPR-GA70B4208ABBA-AAAAAA INV STD,B"/>
    <n v="2"/>
    <n v="0"/>
  </r>
  <r>
    <s v="1880168"/>
    <s v="90"/>
    <n v="43336"/>
    <x v="133"/>
    <s v="CIPR-GA70B4168ABBA-AAAAAA INV STD,B"/>
    <n v="5"/>
    <n v="0"/>
  </r>
  <r>
    <s v="1880168"/>
    <s v="100"/>
    <n v="43336"/>
    <x v="134"/>
    <s v="CIPR-GA70B4140ABBA-AAAAAA INV STD,B"/>
    <n v="5"/>
    <n v="0"/>
  </r>
  <r>
    <s v="1880168"/>
    <s v="110"/>
    <n v="43336"/>
    <x v="135"/>
    <s v="CIPR-GA70B4103ABBA-AAAAAA INV STD,B"/>
    <n v="8"/>
    <n v="0"/>
  </r>
  <r>
    <s v="1880168"/>
    <s v="120"/>
    <n v="43336"/>
    <x v="105"/>
    <s v="CIPR-GA70B4089ABBA-AAAAAA INV STD,B"/>
    <n v="8"/>
    <n v="0"/>
  </r>
  <r>
    <s v="1880168"/>
    <s v="130"/>
    <n v="43336"/>
    <x v="100"/>
    <s v="CIPR-GA70B4075ABBA-AAAAAA INV STD,B"/>
    <n v="10"/>
    <n v="0"/>
  </r>
  <r>
    <s v="1880168"/>
    <s v="140"/>
    <n v="43336"/>
    <x v="104"/>
    <s v="CIPR-GA70B4060ABBA-AAAAAA INV STD,B"/>
    <n v="10"/>
    <n v="0"/>
  </r>
  <r>
    <s v="1880168"/>
    <s v="150"/>
    <n v="43336"/>
    <x v="103"/>
    <s v="CIPR-GA70B4044ABBA-AAAAAA INV STD,B"/>
    <n v="10"/>
    <n v="0"/>
  </r>
  <r>
    <s v="1880168"/>
    <s v="160"/>
    <n v="43336"/>
    <x v="102"/>
    <s v="CIPR-GA70B4038ABBA-AAAAAA INV STD,B"/>
    <n v="25"/>
    <n v="0"/>
  </r>
  <r>
    <s v="1880168"/>
    <s v="170"/>
    <n v="43336"/>
    <x v="99"/>
    <s v="CIPR-GA70B4031ABBA-AAAAAA INV STD,B"/>
    <n v="15"/>
    <n v="0"/>
  </r>
  <r>
    <s v="1880168"/>
    <s v="180"/>
    <n v="43336"/>
    <x v="98"/>
    <s v="CIPR-GA70B4023ABBA-AAAAAA INV STD,B"/>
    <n v="25"/>
    <n v="0"/>
  </r>
  <r>
    <s v="1880168"/>
    <s v="190"/>
    <n v="43336"/>
    <x v="97"/>
    <s v="CIPR-GA70B4018ABBA-AAAAAA INV STD,B"/>
    <n v="25"/>
    <n v="0"/>
  </r>
  <r>
    <s v="1880168"/>
    <s v="200"/>
    <n v="43336"/>
    <x v="96"/>
    <s v="CIPR-GA70B4012ABBA-AAAAAA INV STD,B"/>
    <n v="25"/>
    <n v="0"/>
  </r>
  <r>
    <s v="1880170"/>
    <s v="10"/>
    <n v="43336"/>
    <x v="136"/>
    <s v="CIMR-VB4A0031FBA INV S908002,015/011,A"/>
    <n v="15"/>
    <n v="0"/>
  </r>
  <r>
    <s v="1880173"/>
    <s v="10"/>
    <n v="43336"/>
    <x v="6"/>
    <s v="CIMR-LB4A0018FAC INV CHN,7P5,EF,A"/>
    <n v="5"/>
    <n v="0"/>
  </r>
  <r>
    <s v="1880173"/>
    <s v="20"/>
    <n v="43336"/>
    <x v="7"/>
    <s v="CIMR-LB4A0024FAC INV CHN,011,EF,A"/>
    <n v="5"/>
    <n v="0"/>
  </r>
  <r>
    <s v="1880173"/>
    <s v="30"/>
    <n v="43336"/>
    <x v="5"/>
    <s v="CIMR-LB4A0031FAC INV CHN,015,EF,A"/>
    <n v="5"/>
    <n v="0"/>
  </r>
  <r>
    <s v="1880173"/>
    <s v="40"/>
    <n v="43336"/>
    <x v="137"/>
    <s v="CIMR-LB4A0039FAC INV CHN,018,EF,A"/>
    <n v="5"/>
    <n v="0"/>
  </r>
  <r>
    <s v="1880173"/>
    <s v="50"/>
    <n v="43336"/>
    <x v="85"/>
    <s v="CIMR-VB4A0023FBA INV CHN,011/7P5,A,SYD"/>
    <n v="10"/>
    <n v="0"/>
  </r>
  <r>
    <s v="1880173"/>
    <s v="60"/>
    <n v="43336"/>
    <x v="39"/>
    <s v="CIMR-AB4A0088ABA INV CHN,045/037,EA,A"/>
    <n v="10"/>
    <n v="0"/>
  </r>
  <r>
    <s v="1880175"/>
    <s v="10"/>
    <n v="43336"/>
    <x v="64"/>
    <s v="CIMR-AB4A0165ABA INV CHN,090/075,F"/>
    <n v="3"/>
    <n v="0"/>
  </r>
  <r>
    <s v="1880175"/>
    <s v="20"/>
    <n v="43336"/>
    <x v="2"/>
    <s v="CIMR-AB4A0103ABA INV CHN,055/045,EA,A"/>
    <n v="3"/>
    <n v="0"/>
  </r>
  <r>
    <s v="1880175"/>
    <s v="30"/>
    <n v="43336"/>
    <x v="3"/>
    <s v="CIMR-AB4A0072ABA INV CHN,037/030,EA,A"/>
    <n v="10"/>
    <n v="0"/>
  </r>
  <r>
    <s v="1880176"/>
    <s v="10"/>
    <n v="43336"/>
    <x v="138"/>
    <s v="CIMR-JB4A0001BBA INV CHN,0P4/0P2,A,SYD"/>
    <n v="6"/>
    <n v="0"/>
  </r>
  <r>
    <s v="1880177"/>
    <s v="10"/>
    <n v="43336"/>
    <x v="138"/>
    <s v="CIMR-JB4A0001BBA INV CHN,0P4/0P2,A,SYD"/>
    <n v="4"/>
    <n v="0"/>
  </r>
  <r>
    <s v="1880868"/>
    <s v="10"/>
    <n v="43339"/>
    <x v="23"/>
    <s v="CIMR-HB4A0024FBC INV CHN,011/7P5,A,SYD"/>
    <n v="15"/>
    <n v="0"/>
  </r>
  <r>
    <s v="1880868"/>
    <s v="20"/>
    <n v="43339"/>
    <x v="139"/>
    <s v="CIMR-HB4A0060ABC INV CHN,030/022,A,SYD"/>
    <n v="2"/>
    <n v="0"/>
  </r>
  <r>
    <s v="1880868"/>
    <s v="30"/>
    <n v="43339"/>
    <x v="26"/>
    <s v="CIMR-HB4A0075ABC INV CHN,037/030,A,SYD"/>
    <n v="2"/>
    <n v="0"/>
  </r>
  <r>
    <s v="1880868"/>
    <s v="40"/>
    <n v="43339"/>
    <x v="38"/>
    <s v="CIMR-HB4A0091ABC INV CHN,045/037,A,SYD"/>
    <n v="1"/>
    <n v="0"/>
  </r>
  <r>
    <s v="1880868"/>
    <s v="50"/>
    <n v="43339"/>
    <x v="110"/>
    <s v="CDBR-4030D OP BRAKING-UNIT,IP20,REV.B"/>
    <n v="6"/>
    <n v="0"/>
  </r>
  <r>
    <s v="1880869"/>
    <s v="10"/>
    <n v="43339"/>
    <x v="33"/>
    <s v="CDBR-4045D OP BRAKING-UNIT,IP20,REV.B"/>
    <n v="20"/>
    <n v="0"/>
  </r>
  <r>
    <s v="1880870"/>
    <s v="10"/>
    <n v="43339"/>
    <x v="140"/>
    <s v="CIMR-HB4A0031FBC INV CHN,015/011,A,SYD"/>
    <n v="12"/>
    <n v="0"/>
  </r>
  <r>
    <s v="1880870"/>
    <s v="20"/>
    <n v="43339"/>
    <x v="20"/>
    <s v="CIMR-HB4A0150ABC INV CHN,075/055,D,SYD"/>
    <n v="3"/>
    <n v="0"/>
  </r>
  <r>
    <s v="1880870"/>
    <s v="30"/>
    <n v="43339"/>
    <x v="141"/>
    <s v="CIMR-HB4A0216ABC INV CHN,110/090,D,SYD"/>
    <n v="2"/>
    <n v="0"/>
  </r>
  <r>
    <s v="1880870"/>
    <s v="40"/>
    <n v="43339"/>
    <x v="74"/>
    <s v="CIMR-AB4A0058ABA INV CHN,030/022,EA,A"/>
    <n v="10"/>
    <n v="0"/>
  </r>
  <r>
    <s v="1880870"/>
    <s v="50"/>
    <n v="43339"/>
    <x v="91"/>
    <s v="SI-P3 OP GA7"/>
    <n v="25"/>
    <n v="0"/>
  </r>
  <r>
    <s v="1880871"/>
    <s v="10"/>
    <n v="43339"/>
    <x v="91"/>
    <s v="SI-P3 OP GA7"/>
    <n v="10"/>
    <n v="0"/>
  </r>
  <r>
    <s v="1880871"/>
    <s v="20"/>
    <n v="43339"/>
    <x v="142"/>
    <s v="CDBR-4220D OP BRAKING-UNIT,IP00,ROHS"/>
    <n v="4"/>
    <n v="0"/>
  </r>
  <r>
    <s v="1880871"/>
    <s v="30"/>
    <n v="43339"/>
    <x v="143"/>
    <s v="CIMR-AB4A0009FBA INV CHN,3P7/3P0,EF,A"/>
    <n v="4"/>
    <n v="0"/>
  </r>
  <r>
    <s v="1880872"/>
    <s v="10"/>
    <n v="43339"/>
    <x v="18"/>
    <s v="CIMR-JB4A0005BBA INV CHN,2P2/1P5,A,SYD"/>
    <n v="50"/>
    <n v="0"/>
  </r>
  <r>
    <s v="1880872"/>
    <s v="20"/>
    <n v="43339"/>
    <x v="57"/>
    <s v="CIMR-VB4A0004BBA INV CHN,1P5/0P7,EB,A"/>
    <n v="110"/>
    <n v="0"/>
  </r>
  <r>
    <s v="1881092"/>
    <s v="10"/>
    <n v="43339"/>
    <x v="144"/>
    <s v="CIMR-AB4A0250ABA INV CHN,132/110,D,SYD"/>
    <n v="1"/>
    <n v="0"/>
  </r>
  <r>
    <s v="1881093"/>
    <s v="10"/>
    <n v="43339"/>
    <x v="24"/>
    <s v="CIMR-HB4A0039FBC INV CHN,018/015,A,SYD"/>
    <n v="2"/>
    <n v="0"/>
  </r>
  <r>
    <s v="1881093"/>
    <s v="20"/>
    <n v="43339"/>
    <x v="25"/>
    <s v="CIMR-HB4A0045ABC INV CHN,022/018,A,SYD"/>
    <n v="4"/>
    <n v="0"/>
  </r>
  <r>
    <s v="1881093"/>
    <s v="30"/>
    <n v="43339"/>
    <x v="38"/>
    <s v="CIMR-HB4A0091ABC INV CHN,045/037,A,SYD"/>
    <n v="3"/>
    <n v="0"/>
  </r>
  <r>
    <s v="1881093"/>
    <s v="40"/>
    <n v="43339"/>
    <x v="19"/>
    <s v="CIMR-HB4A0180ABC INV CHN,090/075,A,SYD"/>
    <n v="1"/>
    <n v="0"/>
  </r>
  <r>
    <s v="1881093"/>
    <s v="50"/>
    <n v="43339"/>
    <x v="141"/>
    <s v="CIMR-HB4A0216ABC INV CHN,110/090,D,SYD"/>
    <n v="3"/>
    <n v="0"/>
  </r>
  <r>
    <s v="1881093"/>
    <s v="60"/>
    <n v="43339"/>
    <x v="34"/>
    <s v="CIMR-HB4A0260ABC INV CHN,132/110,A,SYD"/>
    <n v="1"/>
    <n v="0"/>
  </r>
  <r>
    <s v="1881093"/>
    <s v="70"/>
    <n v="43339"/>
    <x v="33"/>
    <s v="CDBR-4045D OP BRAKING-UNIT,IP20,REV.B"/>
    <n v="10"/>
    <n v="0"/>
  </r>
  <r>
    <s v="1881094"/>
    <s v="10"/>
    <n v="43339"/>
    <x v="84"/>
    <s v="CIMR-VB4A0005BBA INV CHN,2P2/1P5,D,SYD"/>
    <n v="15"/>
    <n v="0"/>
  </r>
  <r>
    <s v="1881094"/>
    <s v="20"/>
    <n v="43339"/>
    <x v="72"/>
    <s v="CIMR-VB4A0009BBA INV CHN,3P7/3P0,EB,A"/>
    <n v="15"/>
    <n v="0"/>
  </r>
  <r>
    <s v="1881094"/>
    <s v="30"/>
    <n v="43339"/>
    <x v="85"/>
    <s v="CIMR-VB4A0023FBA INV CHN,011/7P5,A,SYD"/>
    <n v="15"/>
    <n v="0"/>
  </r>
  <r>
    <s v="1881094"/>
    <s v="40"/>
    <n v="43339"/>
    <x v="9"/>
    <s v="CIMR-VB4A0031FBA INV CHN,015/011,A,SYD"/>
    <n v="10"/>
    <n v="0"/>
  </r>
  <r>
    <s v="1881095"/>
    <s v="10"/>
    <n v="43339"/>
    <x v="135"/>
    <s v="CIPR-GA70B4103ABBA-AAAAAA INV STD,B"/>
    <n v="3"/>
    <n v="0"/>
  </r>
  <r>
    <s v="1881095"/>
    <s v="20"/>
    <n v="43339"/>
    <x v="133"/>
    <s v="CIPR-GA70B4168ABBA-AAAAAA INV STD,B"/>
    <n v="3"/>
    <n v="0"/>
  </r>
  <r>
    <s v="1881095"/>
    <s v="30"/>
    <n v="43339"/>
    <x v="132"/>
    <s v="CIPR-GA70B4208ABBA-AAAAAA INV STD,B"/>
    <n v="1"/>
    <n v="0"/>
  </r>
  <r>
    <s v="1881095"/>
    <s v="40"/>
    <n v="43339"/>
    <x v="145"/>
    <s v="CIPR-CH70B4039ABBA-GAAAAA INV STD,B"/>
    <n v="2"/>
    <n v="0"/>
  </r>
  <r>
    <s v="1881322"/>
    <s v="10"/>
    <n v="43339"/>
    <x v="146"/>
    <s v="CIMR-AB4X0009FBA-8100 INV S928100,3P0,A"/>
    <n v="1"/>
    <n v="0"/>
  </r>
  <r>
    <s v="1881322"/>
    <s v="20"/>
    <n v="43339"/>
    <x v="147"/>
    <s v="CIMR-AB4X0023FBA-8100 INV S928100,7P5,A"/>
    <n v="1"/>
    <n v="0"/>
  </r>
  <r>
    <s v="1881322"/>
    <s v="30"/>
    <n v="43339"/>
    <x v="148"/>
    <s v="CIMR-HB4X0075ABC-8100 INV S988100,030,A"/>
    <n v="1"/>
    <n v="0"/>
  </r>
  <r>
    <s v="1881322"/>
    <s v="40"/>
    <n v="43339"/>
    <x v="149"/>
    <s v="CIMR-HB4X0112ABC-8100 INV S988100,045,A"/>
    <n v="1"/>
    <n v="0"/>
  </r>
  <r>
    <s v="1881323"/>
    <s v="10"/>
    <n v="43339"/>
    <x v="150"/>
    <s v="CIMR-AB4X0044FBA-8100 INV S928100,018,A"/>
    <n v="2"/>
    <n v="0"/>
  </r>
  <r>
    <s v="1881324"/>
    <s v="10"/>
    <n v="43339"/>
    <x v="151"/>
    <s v="CIMR-AB4X0031FBA-8100 INV S928100,011,A"/>
    <n v="1"/>
    <n v="0"/>
  </r>
  <r>
    <s v="1881324"/>
    <s v="20"/>
    <n v="43339"/>
    <x v="150"/>
    <s v="CIMR-AB4X0044FBA-8100 INV S928100,018,A"/>
    <n v="1"/>
    <n v="0"/>
  </r>
  <r>
    <s v="1881324"/>
    <s v="30"/>
    <n v="43339"/>
    <x v="152"/>
    <s v="CIMR-HB4X0180ABC-8100 INV S988100,075,A"/>
    <n v="1"/>
    <n v="0"/>
  </r>
  <r>
    <s v="1881325"/>
    <s v="10"/>
    <n v="43339"/>
    <x v="153"/>
    <s v="CIMR-AB4X0011FBA-8100 INV S928100,3P7,A"/>
    <n v="2"/>
    <n v="0"/>
  </r>
  <r>
    <s v="1881326"/>
    <s v="10"/>
    <n v="43339"/>
    <x v="153"/>
    <s v="CIMR-AB4X0011FBA-8100 INV S928100,3P7,A"/>
    <n v="1"/>
    <n v="0"/>
  </r>
  <r>
    <s v="1881326"/>
    <s v="20"/>
    <n v="43339"/>
    <x v="154"/>
    <s v="CIMR-AB4X0018FBA-8100 INV S928100,5P5,A"/>
    <n v="1"/>
    <n v="0"/>
  </r>
  <r>
    <s v="1881326"/>
    <s v="30"/>
    <n v="43339"/>
    <x v="148"/>
    <s v="CIMR-HB4X0075ABC-8100 INV S988100,030,A"/>
    <n v="1"/>
    <n v="0"/>
  </r>
  <r>
    <s v="1881327"/>
    <s v="10"/>
    <n v="43339"/>
    <x v="147"/>
    <s v="CIMR-AB4X0023FBA-8100 INV S928100,7P5,A"/>
    <n v="1"/>
    <n v="0"/>
  </r>
  <r>
    <s v="1881327"/>
    <s v="20"/>
    <n v="43339"/>
    <x v="150"/>
    <s v="CIMR-AB4X0044FBA-8100 INV S928100,018,A"/>
    <n v="1"/>
    <n v="0"/>
  </r>
  <r>
    <s v="1881327"/>
    <s v="30"/>
    <n v="43339"/>
    <x v="155"/>
    <s v="CIMR-HB4X0045ABC-8100 INV S988100,018,A"/>
    <n v="1"/>
    <n v="0"/>
  </r>
  <r>
    <s v="1881327"/>
    <s v="40"/>
    <n v="43339"/>
    <x v="149"/>
    <s v="CIMR-HB4X0112ABC-8100 INV S988100,045,A"/>
    <n v="1"/>
    <n v="0"/>
  </r>
  <r>
    <s v="1881329"/>
    <s v="10"/>
    <n v="43339"/>
    <x v="154"/>
    <s v="CIMR-AB4X0018FBA-8100 INV S928100,5P5,A"/>
    <n v="2"/>
    <n v="0"/>
  </r>
  <r>
    <s v="1881329"/>
    <s v="20"/>
    <n v="43339"/>
    <x v="156"/>
    <s v="CIMR-AB4X0038FBA-8100 INV S928100,015,A"/>
    <n v="2"/>
    <n v="0"/>
  </r>
  <r>
    <s v="1881329"/>
    <s v="30"/>
    <n v="43339"/>
    <x v="148"/>
    <s v="CIMR-HB4X0075ABC-8100 INV S988100,030,A"/>
    <n v="2"/>
    <n v="0"/>
  </r>
  <r>
    <s v="1881330"/>
    <s v="10"/>
    <n v="43339"/>
    <x v="153"/>
    <s v="CIMR-AB4X0011FBA-8100 INV S928100,3P7,A"/>
    <n v="1"/>
    <n v="0"/>
  </r>
  <r>
    <s v="1881330"/>
    <s v="20"/>
    <n v="43339"/>
    <x v="147"/>
    <s v="CIMR-AB4X0023FBA-8100 INV S928100,7P5,A"/>
    <n v="1"/>
    <n v="0"/>
  </r>
  <r>
    <s v="1881330"/>
    <s v="30"/>
    <n v="43339"/>
    <x v="157"/>
    <s v="CIMR-HB4X0031FBC-8100 INV S988100,011,A"/>
    <n v="1"/>
    <n v="0"/>
  </r>
  <r>
    <s v="1881330"/>
    <s v="40"/>
    <n v="43339"/>
    <x v="149"/>
    <s v="CIMR-HB4X0112ABC-8100 INV S988100,045,A"/>
    <n v="1"/>
    <n v="0"/>
  </r>
  <r>
    <s v="1881332"/>
    <s v="10"/>
    <n v="43339"/>
    <x v="154"/>
    <s v="CIMR-AB4X0018FBA-8100 INV S928100,5P5,A"/>
    <n v="1"/>
    <n v="0"/>
  </r>
  <r>
    <s v="1881332"/>
    <s v="20"/>
    <n v="43339"/>
    <x v="156"/>
    <s v="CIMR-AB4X0038FBA-8100 INV S928100,015,A"/>
    <n v="1"/>
    <n v="0"/>
  </r>
  <r>
    <s v="1881332"/>
    <s v="30"/>
    <n v="43339"/>
    <x v="149"/>
    <s v="CIMR-HB4X0112ABC-8100 INV S988100,045,A"/>
    <n v="1"/>
    <n v="0"/>
  </r>
  <r>
    <s v="1881333"/>
    <s v="10"/>
    <n v="43339"/>
    <x v="25"/>
    <s v="CIMR-HB4A0045ABC INV CHN,022/018,A,SYD"/>
    <n v="2"/>
    <n v="0"/>
  </r>
  <r>
    <s v="1881333"/>
    <s v="20"/>
    <n v="43339"/>
    <x v="33"/>
    <s v="CDBR-4045D OP BRAKING-UNIT,IP20,REV.B"/>
    <n v="10"/>
    <n v="0"/>
  </r>
  <r>
    <s v="1881335"/>
    <s v="10"/>
    <n v="43339"/>
    <x v="158"/>
    <s v="CIMR-VBBA0010BBA INV CHN,2P2/1P5,EB,A"/>
    <n v="1"/>
    <n v="0"/>
  </r>
  <r>
    <s v="1881335"/>
    <s v="20"/>
    <n v="43339"/>
    <x v="159"/>
    <s v="CIMR-VBBA0006BBA INV CHN,1P1/0P7,EB,A"/>
    <n v="2"/>
    <n v="0"/>
  </r>
  <r>
    <s v="1881337"/>
    <s v="10"/>
    <n v="43339"/>
    <x v="60"/>
    <s v="CIMR-VB4A0002BBA INV CHN,0P7/0P4,EB,A"/>
    <n v="50"/>
    <n v="0"/>
  </r>
  <r>
    <s v="1881337"/>
    <s v="20"/>
    <n v="43339"/>
    <x v="57"/>
    <s v="CIMR-VB4A0004BBA INV CHN,1P5/0P7,EB,A"/>
    <n v="30"/>
    <n v="0"/>
  </r>
  <r>
    <s v="1881337"/>
    <s v="30"/>
    <n v="43339"/>
    <x v="84"/>
    <s v="CIMR-VB4A0005BBA INV CHN,2P2/1P5,D,SYD"/>
    <n v="30"/>
    <n v="0"/>
  </r>
  <r>
    <s v="1881338"/>
    <s v="10"/>
    <n v="43339"/>
    <x v="51"/>
    <s v="CIMR-EB4A0072ABA INV CHN,037,EA,A"/>
    <n v="4"/>
    <n v="0"/>
  </r>
  <r>
    <s v="1881340"/>
    <s v="10"/>
    <n v="43339"/>
    <x v="160"/>
    <s v="CIMR-JB2A0001BBA INV CHN,0P2/0P1,A,SYD"/>
    <n v="2"/>
    <n v="0"/>
  </r>
  <r>
    <s v="1881341"/>
    <s v="10"/>
    <n v="43339"/>
    <x v="56"/>
    <s v="CIMR-JB4A0004BBA INV CHN,1P5/0P7,A,SYD"/>
    <n v="110"/>
    <n v="0"/>
  </r>
  <r>
    <s v="1881506"/>
    <s v="20"/>
    <n v="43339"/>
    <x v="161"/>
    <s v="CIMR-EB4A0165ABA INV CHN,090,D,SYD"/>
    <n v="1"/>
    <n v="0"/>
  </r>
  <r>
    <s v="1881508"/>
    <s v="10"/>
    <n v="43339"/>
    <x v="162"/>
    <s v="CIMR-EB4A0139ABA INV CHN,075,EA,A"/>
    <n v="2"/>
    <n v="0"/>
  </r>
  <r>
    <s v="1881509"/>
    <s v="10"/>
    <n v="43339"/>
    <x v="163"/>
    <s v="CIMR-VB2A0004BBA INV CHN,0P7/0P4,EB,A"/>
    <n v="16"/>
    <n v="0"/>
  </r>
  <r>
    <s v="1881510"/>
    <s v="10"/>
    <n v="43339"/>
    <x v="9"/>
    <s v="CIMR-VB4A0031FBA INV CHN,015/011,A,SYD"/>
    <n v="3"/>
    <n v="0"/>
  </r>
  <r>
    <s v="1881969"/>
    <s v="10"/>
    <n v="43339"/>
    <x v="84"/>
    <s v="CIMR-VB4A0005BBA INV CHN,2P2/1P5,D,SYD"/>
    <n v="60"/>
    <n v="0"/>
  </r>
  <r>
    <s v="1881969"/>
    <s v="20"/>
    <n v="43339"/>
    <x v="14"/>
    <s v="CIMR-VB4A0038FBA INV CHN,018/015,A,SYD"/>
    <n v="20"/>
    <n v="0"/>
  </r>
  <r>
    <s v="1881969"/>
    <s v="30"/>
    <n v="43339"/>
    <x v="164"/>
    <s v="CIMR-JB2A0002BBA INV CHN,0P4/0P2,A,SYD"/>
    <n v="8"/>
    <n v="0"/>
  </r>
  <r>
    <s v="1881969"/>
    <s v="40"/>
    <n v="43339"/>
    <x v="165"/>
    <s v="CIMR-JB2A0020BBA INV CHN,5P5/3P7,A,SYD"/>
    <n v="5"/>
    <n v="0"/>
  </r>
  <r>
    <s v="1881969"/>
    <s v="50"/>
    <n v="43339"/>
    <x v="166"/>
    <s v="CIMR-JBBA0002BBA INV CHN,0P4/0P2,A,SYD"/>
    <n v="10"/>
    <n v="0"/>
  </r>
  <r>
    <s v="1881969"/>
    <s v="60"/>
    <n v="43339"/>
    <x v="167"/>
    <s v="CIMR-AB4A0208ABA INV S928005,110/090,F"/>
    <n v="2"/>
    <n v="0"/>
  </r>
  <r>
    <s v="1881969"/>
    <s v="70"/>
    <n v="43339"/>
    <x v="167"/>
    <s v="CIMR-AB4A0208ABA INV S928005,110/090,F"/>
    <n v="1"/>
    <n v="0"/>
  </r>
  <r>
    <s v="1881969"/>
    <s v="90"/>
    <n v="43339"/>
    <x v="59"/>
    <s v="CIMR-AB4A0031FBA INV CHN,015/011,A,SYD"/>
    <n v="10"/>
    <n v="0"/>
  </r>
  <r>
    <s v="1881969"/>
    <s v="100"/>
    <n v="43339"/>
    <x v="58"/>
    <s v="CIMR-AB4A0023FBA INV CHN,011/7P5,A,SYD"/>
    <n v="10"/>
    <n v="0"/>
  </r>
  <r>
    <s v="1881969"/>
    <s v="110"/>
    <n v="43339"/>
    <x v="35"/>
    <s v="CIMR-AB4A0018FBA INV CHN,7P5/5P5,A,SYD"/>
    <n v="25"/>
    <n v="0"/>
  </r>
  <r>
    <s v="1881969"/>
    <s v="120"/>
    <n v="43339"/>
    <x v="143"/>
    <s v="CIMR-AB4A0009FBA INV CHN,3P7/3P0,EF,A"/>
    <n v="15"/>
    <n v="0"/>
  </r>
  <r>
    <s v="1881969"/>
    <s v="130"/>
    <n v="43339"/>
    <x v="31"/>
    <s v="CIMR-AB4A0208ABA INV CHN,110/090,F"/>
    <n v="2"/>
    <n v="0"/>
  </r>
  <r>
    <s v="1881969"/>
    <s v="140"/>
    <n v="43339"/>
    <x v="26"/>
    <s v="CIMR-HB4A0075ABC INV CHN,037/030,A,SYD"/>
    <n v="3"/>
    <n v="0"/>
  </r>
  <r>
    <s v="1881969"/>
    <s v="150"/>
    <n v="43339"/>
    <x v="24"/>
    <s v="CIMR-HB4A0039FBC INV CHN,018/015,A,SYD"/>
    <n v="4"/>
    <n v="0"/>
  </r>
  <r>
    <s v="1881969"/>
    <s v="160"/>
    <n v="43339"/>
    <x v="140"/>
    <s v="CIMR-HB4A0031FBC INV CHN,015/011,A,SYD"/>
    <n v="4"/>
    <n v="0"/>
  </r>
  <r>
    <s v="1881969"/>
    <s v="170"/>
    <n v="43339"/>
    <x v="23"/>
    <s v="CIMR-HB4A0024FBC INV CHN,011/7P5,A,SYD"/>
    <n v="10"/>
    <n v="0"/>
  </r>
  <r>
    <s v="1881969"/>
    <s v="180"/>
    <n v="43339"/>
    <x v="22"/>
    <s v="CIMR-HB4A0018FBC INV CHN,7P5/5P5,A,SYD"/>
    <n v="10"/>
    <n v="0"/>
  </r>
  <r>
    <s v="1881969"/>
    <s v="190"/>
    <n v="43339"/>
    <x v="21"/>
    <s v="CIMR-HB4A0015FBC INV CHN,5P5/3P7,A,SYD"/>
    <n v="10"/>
    <n v="0"/>
  </r>
  <r>
    <s v="1881969"/>
    <s v="200"/>
    <n v="43339"/>
    <x v="29"/>
    <s v="CIMR-VB4A0018FBA INV CHN,7P5/5P5,A,SYD"/>
    <n v="24"/>
    <n v="0"/>
  </r>
  <r>
    <s v="1881969"/>
    <s v="210"/>
    <n v="43339"/>
    <x v="9"/>
    <s v="CIMR-VB4A0031FBA INV CHN,015/011,A,SYD"/>
    <n v="28"/>
    <n v="0"/>
  </r>
  <r>
    <s v="1881969"/>
    <s v="220"/>
    <n v="43339"/>
    <x v="168"/>
    <s v="CIMR-JB4A0007BBA INV CHN,3P0/2P2,A,SYD"/>
    <n v="30"/>
    <n v="0"/>
  </r>
  <r>
    <s v="1881969"/>
    <s v="230"/>
    <n v="43339"/>
    <x v="33"/>
    <s v="CDBR-4045D OP BRAKING-UNIT,IP20,REV.B"/>
    <n v="40"/>
    <n v="0"/>
  </r>
  <r>
    <s v="1881969"/>
    <s v="240"/>
    <n v="43339"/>
    <x v="57"/>
    <s v="CIMR-VB4A0004BBA INV CHN,1P5/0P7,EB,A"/>
    <n v="50"/>
    <n v="0"/>
  </r>
  <r>
    <s v="1881969"/>
    <s v="250"/>
    <n v="43339"/>
    <x v="62"/>
    <s v="CIMR-VB4A0007BBA INV CHN,3P0/2P2,D,SYD"/>
    <n v="200"/>
    <n v="0"/>
  </r>
  <r>
    <s v="1881969"/>
    <s v="260"/>
    <n v="43339"/>
    <x v="57"/>
    <s v="CIMR-VB4A0004BBA INV CHN,1P5/0P7,EB,A"/>
    <n v="50"/>
    <n v="0"/>
  </r>
  <r>
    <s v="1881969"/>
    <s v="270"/>
    <n v="43339"/>
    <x v="62"/>
    <s v="CIMR-VB4A0007BBA INV CHN,3P0/2P2,D,SYD"/>
    <n v="200"/>
    <n v="0"/>
  </r>
  <r>
    <s v="1881969"/>
    <s v="280"/>
    <n v="43339"/>
    <x v="0"/>
    <s v="CIMR-VB4A0011BBA INV CHN,5P5/3P7,EB,A"/>
    <n v="50"/>
    <n v="0"/>
  </r>
  <r>
    <s v="1881969"/>
    <s v="290"/>
    <n v="43339"/>
    <x v="85"/>
    <s v="CIMR-VB4A0023FBA INV CHN,011/7P5,A,SYD"/>
    <n v="20"/>
    <n v="0"/>
  </r>
  <r>
    <s v="1881969"/>
    <s v="300"/>
    <n v="43339"/>
    <x v="65"/>
    <s v="CIMR-AB4A0139ABA INV CHN,075/055,EA,A"/>
    <n v="2"/>
    <n v="0"/>
  </r>
  <r>
    <s v="1881971"/>
    <s v="10"/>
    <n v="43339"/>
    <x v="48"/>
    <s v="CIMR-EB4A0208ABA INV CHN,110,F"/>
    <n v="3"/>
    <n v="0"/>
  </r>
  <r>
    <s v="1881972"/>
    <s v="10"/>
    <n v="43339"/>
    <x v="117"/>
    <s v="CIPR-GA78B4168ABBA-AAAAFA INV STD,B"/>
    <n v="1"/>
    <n v="0"/>
  </r>
  <r>
    <s v="1881972"/>
    <s v="20"/>
    <n v="43339"/>
    <x v="169"/>
    <s v="CIPR-GA78B4012ABBA-AAAAFA INV STD,B"/>
    <n v="1"/>
    <n v="0"/>
  </r>
  <r>
    <s v="1881972"/>
    <s v="30"/>
    <n v="43339"/>
    <x v="170"/>
    <s v="CIPR-GA78B4004ABBA-AAAAFA INV STD,B"/>
    <n v="1"/>
    <n v="0"/>
  </r>
  <r>
    <s v="1881972"/>
    <s v="40"/>
    <n v="43339"/>
    <x v="171"/>
    <s v="CIPR-GA78B4002ABBA-AAAAFA INV STD,B"/>
    <n v="1"/>
    <n v="0"/>
  </r>
  <r>
    <s v="1882137"/>
    <s v="10"/>
    <n v="43339"/>
    <x v="60"/>
    <s v="CIMR-VB4A0002BBA INV CHN,0P7/0P4,EB,A"/>
    <n v="50"/>
    <n v="0"/>
  </r>
  <r>
    <s v="1882138"/>
    <s v="10"/>
    <n v="43339"/>
    <x v="1"/>
    <s v="CIMR-AB4A0139ABA INV CHN,075/055,F"/>
    <n v="3"/>
    <n v="0"/>
  </r>
  <r>
    <s v="1882138"/>
    <s v="20"/>
    <n v="43339"/>
    <x v="64"/>
    <s v="CIMR-AB4A0165ABA INV CHN,090/075,F"/>
    <n v="4"/>
    <n v="0"/>
  </r>
  <r>
    <s v="1882138"/>
    <s v="30"/>
    <n v="43339"/>
    <x v="33"/>
    <s v="CDBR-4045D OP BRAKING-UNIT,IP20,REV.B"/>
    <n v="7"/>
    <n v="0"/>
  </r>
  <r>
    <s v="1882139"/>
    <s v="10"/>
    <n v="43339"/>
    <x v="110"/>
    <s v="CDBR-4030D OP BRAKING-UNIT,IP20,REV.B"/>
    <n v="10"/>
    <n v="0"/>
  </r>
  <r>
    <s v="1882140"/>
    <s v="10"/>
    <n v="43339"/>
    <x v="14"/>
    <s v="CIMR-VB4A0038FBA INV CHN,018/015,A,SYD"/>
    <n v="100"/>
    <n v="0"/>
  </r>
  <r>
    <s v="1882142"/>
    <s v="10"/>
    <n v="43339"/>
    <x v="23"/>
    <s v="CIMR-HB4A0024FBC INV CHN,011/7P5,A,SYD"/>
    <n v="10"/>
    <n v="0"/>
  </r>
  <r>
    <s v="1882142"/>
    <s v="20"/>
    <n v="43339"/>
    <x v="22"/>
    <s v="CIMR-HB4A0018FBC INV CHN,7P5/5P5,A,SYD"/>
    <n v="20"/>
    <n v="0"/>
  </r>
  <r>
    <s v="1882142"/>
    <s v="30"/>
    <n v="43339"/>
    <x v="21"/>
    <s v="CIMR-HB4A0015FBC INV CHN,5P5/3P7,A,SYD"/>
    <n v="20"/>
    <n v="0"/>
  </r>
  <r>
    <s v="1882142"/>
    <s v="40"/>
    <n v="43339"/>
    <x v="92"/>
    <s v="CIMR-HB4A0009FBC INV CHN,3P7/2P2,A,SYD"/>
    <n v="10"/>
    <n v="0"/>
  </r>
  <r>
    <s v="1882142"/>
    <s v="50"/>
    <n v="43339"/>
    <x v="10"/>
    <s v="PG-B3 OP,SYD"/>
    <n v="36"/>
    <n v="0"/>
  </r>
  <r>
    <s v="1882143"/>
    <s v="10"/>
    <n v="43339"/>
    <x v="172"/>
    <s v="CIMR-VB4C0018BBA INV CHN,7P5/5P5,A"/>
    <n v="1"/>
    <n v="0"/>
  </r>
  <r>
    <s v="1882992"/>
    <s v="10"/>
    <n v="43340"/>
    <x v="24"/>
    <s v="CIMR-HB4A0039FBC INV CHN,018/015,A,SYD"/>
    <n v="2"/>
    <n v="0"/>
  </r>
  <r>
    <s v="1882993"/>
    <s v="10"/>
    <n v="43340"/>
    <x v="35"/>
    <s v="CIMR-AB4A0018FBA INV CHN,7P5/5P5,A,SYD"/>
    <n v="1"/>
    <n v="0"/>
  </r>
  <r>
    <s v="1882993"/>
    <s v="20"/>
    <n v="43340"/>
    <x v="143"/>
    <s v="CIMR-AB4A0009FBA INV CHN,3P7/3P0,EF,A"/>
    <n v="1"/>
    <n v="0"/>
  </r>
  <r>
    <s v="1883430"/>
    <s v="10"/>
    <n v="43340"/>
    <x v="137"/>
    <s v="CIMR-LB4A0039FAC INV CHN,018,EF,A"/>
    <n v="10"/>
    <n v="0"/>
  </r>
  <r>
    <s v="1883432"/>
    <s v="10"/>
    <n v="43340"/>
    <x v="4"/>
    <s v="CIMR-AB4A0044FBA INV CHN,022/018,A,SYD"/>
    <n v="1"/>
    <n v="0"/>
  </r>
  <r>
    <s v="1883432"/>
    <s v="20"/>
    <n v="43340"/>
    <x v="142"/>
    <s v="CDBR-4220D OP BRAKING-UNIT,IP00,ROHS"/>
    <n v="1"/>
    <n v="0"/>
  </r>
  <r>
    <s v="1883433"/>
    <s v="10"/>
    <n v="43340"/>
    <x v="137"/>
    <s v="CIMR-LB4A0039FAC INV CHN,018,EF,A"/>
    <n v="2"/>
    <n v="0"/>
  </r>
  <r>
    <s v="1883433"/>
    <s v="20"/>
    <n v="43340"/>
    <x v="7"/>
    <s v="CIMR-LB4A0024FAC INV CHN,011,EF,A"/>
    <n v="1"/>
    <n v="0"/>
  </r>
  <r>
    <s v="1883527"/>
    <s v="10"/>
    <n v="43340"/>
    <x v="141"/>
    <s v="CIMR-HB4A0216ABC INV CHN,110/090,D,SYD"/>
    <n v="7"/>
    <n v="0"/>
  </r>
  <r>
    <s v="1883527"/>
    <s v="20"/>
    <n v="43340"/>
    <x v="142"/>
    <s v="CDBR-4220D OP BRAKING-UNIT,IP00,ROHS"/>
    <n v="5"/>
    <n v="0"/>
  </r>
  <r>
    <s v="1883528"/>
    <s v="10"/>
    <n v="43340"/>
    <x v="72"/>
    <s v="CIMR-VB4A0009BBA INV CHN,3P7/3P0,EB,A"/>
    <n v="5"/>
    <n v="0"/>
  </r>
  <r>
    <s v="1883529"/>
    <s v="10"/>
    <n v="43340"/>
    <x v="72"/>
    <s v="CIMR-VB4A0009BBA INV CHN,3P7/3P0,EB,A"/>
    <n v="8"/>
    <n v="0"/>
  </r>
  <r>
    <s v="1883531"/>
    <s v="10"/>
    <n v="43340"/>
    <x v="173"/>
    <s v="CIMR-UB4A0034ABA INV CHN,015/011,EA,A,"/>
    <n v="1"/>
    <n v="0"/>
  </r>
  <r>
    <s v="1883532"/>
    <s v="10"/>
    <n v="43340"/>
    <x v="111"/>
    <s v="JVOP-182 OP LED-OPE"/>
    <n v="3"/>
    <n v="0"/>
  </r>
  <r>
    <s v="1884832"/>
    <s v="10"/>
    <n v="43341"/>
    <x v="10"/>
    <s v="PG-B3 OP,SYD"/>
    <n v="40"/>
    <n v="0"/>
  </r>
  <r>
    <s v="1884832"/>
    <s v="20"/>
    <n v="43341"/>
    <x v="10"/>
    <s v="PG-B3 OP,SYD"/>
    <n v="40"/>
    <n v="0"/>
  </r>
  <r>
    <s v="1884833"/>
    <s v="10"/>
    <n v="43341"/>
    <x v="174"/>
    <s v="CIMR-VB4C0031BBA INV CHN,015/011,A"/>
    <n v="3"/>
    <n v="0"/>
  </r>
  <r>
    <s v="1884834"/>
    <s v="10"/>
    <n v="43341"/>
    <x v="175"/>
    <s v="CIMR-AB2A0056FAA INV CHN,015/011,EF,A"/>
    <n v="4"/>
    <n v="0"/>
  </r>
  <r>
    <s v="1884835"/>
    <s v="10"/>
    <n v="43341"/>
    <x v="37"/>
    <s v="CIMR-JB4A0009BBA INV CHN,3P7/3P0,A,SYD"/>
    <n v="4"/>
    <n v="0"/>
  </r>
  <r>
    <s v="1884836"/>
    <s v="10"/>
    <n v="43341"/>
    <x v="10"/>
    <s v="PG-B3 OP,SYD"/>
    <n v="80"/>
    <n v="0"/>
  </r>
  <r>
    <s v="1885002"/>
    <s v="10"/>
    <n v="43341"/>
    <x v="8"/>
    <s v="CIMR-LB4A0045AAC INV CHN,022,EA,A"/>
    <n v="4"/>
    <n v="0"/>
  </r>
  <r>
    <s v="1885003"/>
    <s v="10"/>
    <n v="43341"/>
    <x v="176"/>
    <s v="CIMR-TB4V0007BBA INV CHN,3P0/2P2,EB,D"/>
    <n v="10"/>
    <n v="0"/>
  </r>
  <r>
    <s v="1885005"/>
    <s v="10"/>
    <n v="43341"/>
    <x v="98"/>
    <s v="CIPR-GA70B4023ABBA-AAAAAA INV STD,B"/>
    <n v="10"/>
    <n v="0"/>
  </r>
  <r>
    <s v="1885006"/>
    <s v="10"/>
    <n v="43341"/>
    <x v="9"/>
    <s v="CIMR-VB4A0031FBA INV CHN,015/011,A,SYD"/>
    <n v="30"/>
    <n v="0"/>
  </r>
  <r>
    <s v="1885007"/>
    <s v="10"/>
    <n v="43341"/>
    <x v="9"/>
    <s v="CIMR-VB4A0031FBA INV CHN,015/011,A,SYD"/>
    <n v="20"/>
    <n v="0"/>
  </r>
  <r>
    <s v="1885008"/>
    <s v="10"/>
    <n v="43341"/>
    <x v="42"/>
    <s v="CIMR-VB4X0004BBA-8101 INV S908101,0P7,A"/>
    <n v="50"/>
    <n v="0"/>
  </r>
  <r>
    <s v="1885008"/>
    <s v="20"/>
    <n v="43341"/>
    <x v="43"/>
    <s v="CIMR-VB4X0005BBA-8101 INV S908101,1P5,D"/>
    <n v="50"/>
    <n v="0"/>
  </r>
  <r>
    <s v="1885009"/>
    <s v="10"/>
    <n v="43341"/>
    <x v="46"/>
    <s v="CIMR-VB4X0038FBA-8101 INV S908101,015,A"/>
    <n v="30"/>
    <n v="0"/>
  </r>
  <r>
    <s v="1885159"/>
    <s v="10"/>
    <n v="43341"/>
    <x v="64"/>
    <s v="CIMR-AB4A0165ABA INV CHN,090/075,F"/>
    <n v="1"/>
    <n v="0"/>
  </r>
  <r>
    <s v="1885323"/>
    <s v="10"/>
    <n v="43341"/>
    <x v="177"/>
    <s v="CIMR-TB4V0038ABA INV CHN,018/015,EA,A"/>
    <n v="180"/>
    <n v="0"/>
  </r>
  <r>
    <s v="1885323"/>
    <s v="20"/>
    <n v="43341"/>
    <x v="178"/>
    <s v="CIMR-TB4V0031ABA INV CHN,015/011,EA,A"/>
    <n v="70"/>
    <n v="0"/>
  </r>
  <r>
    <s v="1885323"/>
    <s v="30"/>
    <n v="43341"/>
    <x v="179"/>
    <s v="CIMR-TB4V0023ABA INV CHN,011/7P5,EA,A"/>
    <n v="50"/>
    <n v="0"/>
  </r>
  <r>
    <s v="1885323"/>
    <s v="40"/>
    <n v="43341"/>
    <x v="180"/>
    <s v="CIMR-TB4V0018ABA INV CHN,7P5/5P5,EA,A"/>
    <n v="20"/>
    <n v="0"/>
  </r>
  <r>
    <s v="1885323"/>
    <s v="50"/>
    <n v="43341"/>
    <x v="181"/>
    <s v="CIMR-TB4V0011BBA INV CHN,5P5/3P7,EB,A"/>
    <n v="50"/>
    <n v="0"/>
  </r>
  <r>
    <s v="1885323"/>
    <s v="60"/>
    <n v="43341"/>
    <x v="182"/>
    <s v="CIMR-TB4V0004BBA INV CHN,1P5/0P7,EB,A"/>
    <n v="80"/>
    <n v="0"/>
  </r>
  <r>
    <s v="1885420"/>
    <s v="10"/>
    <n v="43341"/>
    <x v="14"/>
    <s v="CIMR-VB4A0038FBA INV CHN,018/015,A,SYD"/>
    <n v="1"/>
    <n v="0"/>
  </r>
  <r>
    <s v="1885566"/>
    <s v="10"/>
    <n v="43341"/>
    <x v="103"/>
    <s v="CIPR-GA70B4044ABBA-AAAAAA INV STD,B"/>
    <n v="1"/>
    <n v="0"/>
  </r>
  <r>
    <s v="1885566"/>
    <s v="20"/>
    <n v="43341"/>
    <x v="104"/>
    <s v="CIPR-GA70B4060ABBA-AAAAAA INV STD,B"/>
    <n v="1"/>
    <n v="0"/>
  </r>
  <r>
    <s v="1885567"/>
    <s v="10"/>
    <n v="43341"/>
    <x v="10"/>
    <s v="PG-B3 OP,SYD"/>
    <n v="30"/>
    <n v="0"/>
  </r>
  <r>
    <s v="1885567"/>
    <s v="20"/>
    <n v="43341"/>
    <x v="90"/>
    <s v="PG-X3 OP,SYD"/>
    <n v="10"/>
    <n v="0"/>
  </r>
  <r>
    <s v="1885567"/>
    <s v="30"/>
    <n v="43341"/>
    <x v="10"/>
    <s v="PG-B3 OP,SYD"/>
    <n v="5"/>
    <n v="0"/>
  </r>
  <r>
    <s v="1885569"/>
    <s v="10"/>
    <n v="43341"/>
    <x v="183"/>
    <s v="CIMR-VB4A0001BBA INV CHN,0P4/0P2,EB,A"/>
    <n v="5"/>
    <n v="0"/>
  </r>
  <r>
    <s v="1885570"/>
    <s v="10"/>
    <n v="43341"/>
    <x v="184"/>
    <s v="CIMR-VB4X0005BBA-8110 INV S908110,1P5,D"/>
    <n v="50"/>
    <n v="0"/>
  </r>
  <r>
    <s v="1885571"/>
    <s v="10"/>
    <n v="43341"/>
    <x v="143"/>
    <s v="CIMR-AB4A0009FBA INV CHN,3P7/3P0,EF,A"/>
    <n v="10"/>
    <n v="0"/>
  </r>
  <r>
    <s v="1885572"/>
    <s v="10"/>
    <n v="43341"/>
    <x v="100"/>
    <s v="CIPR-GA70B4075ABBA-AAAAAA INV STD,B"/>
    <n v="10"/>
    <n v="0"/>
  </r>
  <r>
    <s v="1885573"/>
    <s v="10"/>
    <n v="43341"/>
    <x v="54"/>
    <s v="CIMR-JB4C0004BBA INV CHN,1P5/0P7,A,SYD"/>
    <n v="50"/>
    <n v="0"/>
  </r>
  <r>
    <s v="1885573"/>
    <s v="20"/>
    <n v="43341"/>
    <x v="55"/>
    <s v="CIMR-JB4C0005BBA INV CHN,2P2/1P5,A,SYD"/>
    <n v="50"/>
    <n v="0"/>
  </r>
  <r>
    <s v="1885622"/>
    <s v="10"/>
    <n v="43341"/>
    <x v="185"/>
    <s v="CIMR-AB4X0004FBA-8108 INV S928108,0P7,A"/>
    <n v="5"/>
    <n v="0"/>
  </r>
  <r>
    <s v="1885623"/>
    <s v="10"/>
    <n v="43341"/>
    <x v="7"/>
    <s v="CIMR-LB4A0024FAC INV CHN,011,EF,A"/>
    <n v="8"/>
    <n v="0"/>
  </r>
  <r>
    <s v="1886387"/>
    <s v="10"/>
    <n v="43342"/>
    <x v="63"/>
    <s v="CIMR-AB4A0362ABA INV CHN,185/160,EA,A"/>
    <n v="1"/>
    <n v="0"/>
  </r>
  <r>
    <s v="1886388"/>
    <s v="10"/>
    <n v="43342"/>
    <x v="57"/>
    <s v="CIMR-VB4A0004BBA INV CHN,1P5/0P7,EB,A"/>
    <n v="200"/>
    <n v="0"/>
  </r>
  <r>
    <s v="1886388"/>
    <s v="20"/>
    <n v="43342"/>
    <x v="60"/>
    <s v="CIMR-VB4A0002BBA INV CHN,0P7/0P4,EB,A"/>
    <n v="100"/>
    <n v="0"/>
  </r>
  <r>
    <s v="1886388"/>
    <s v="30"/>
    <n v="43342"/>
    <x v="183"/>
    <s v="CIMR-VB4A0001BBA INV CHN,0P4/0P2,EB,A"/>
    <n v="30"/>
    <n v="0"/>
  </r>
  <r>
    <s v="1886389"/>
    <s v="10"/>
    <n v="43342"/>
    <x v="186"/>
    <s v="CIMR-VB2A0012JBB INV S908003,3P0/2P2,A"/>
    <n v="50"/>
    <n v="0"/>
  </r>
  <r>
    <s v="1886389"/>
    <s v="20"/>
    <n v="43342"/>
    <x v="187"/>
    <s v="CIMR-VB4A0007JBB INV S908003,3P0/2P2,A　"/>
    <n v="50"/>
    <n v="0"/>
  </r>
  <r>
    <s v="1886542"/>
    <s v="10"/>
    <n v="43342"/>
    <x v="188"/>
    <s v="CIMR-TR4V0023JMB INV 011/7P5,EJ,A"/>
    <n v="40"/>
    <n v="0"/>
  </r>
  <r>
    <s v="1886542"/>
    <s v="20"/>
    <n v="43342"/>
    <x v="189"/>
    <s v="CIMR-TR4V0009JMB INV 4P0/3P0,EJ,A"/>
    <n v="10"/>
    <n v="0"/>
  </r>
  <r>
    <s v="1886542"/>
    <s v="30"/>
    <n v="43342"/>
    <x v="190"/>
    <s v="CIMR-TR4V0018JMB INV 7P5/5P5,EJ,A"/>
    <n v="20"/>
    <n v="0"/>
  </r>
  <r>
    <s v="1886542"/>
    <s v="40"/>
    <n v="43342"/>
    <x v="191"/>
    <s v="CIMR-TR4V0004JMB INV 1P5/1P1,EJ,A"/>
    <n v="20"/>
    <n v="0"/>
  </r>
  <r>
    <s v="1886542"/>
    <s v="50"/>
    <n v="43342"/>
    <x v="192"/>
    <s v="CIMR-TR4V0002JMB INV 0P7/0P5,EJ,A"/>
    <n v="20"/>
    <n v="0"/>
  </r>
  <r>
    <s v="1886542"/>
    <s v="60"/>
    <n v="43342"/>
    <x v="192"/>
    <s v="CIMR-TR4V0002JMB INV 0P7/0P5,EJ,A"/>
    <n v="20"/>
    <n v="0"/>
  </r>
  <r>
    <s v="1886613"/>
    <s v="10"/>
    <n v="43342"/>
    <x v="29"/>
    <s v="CIMR-VB4A0018FBA INV CHN,7P5/5P5,A,SYD"/>
    <n v="100"/>
    <n v="0"/>
  </r>
  <r>
    <s v="1886613"/>
    <s v="30"/>
    <n v="43342"/>
    <x v="65"/>
    <s v="CIMR-AB4A0139ABA INV CHN,075/055,EA,A"/>
    <n v="15"/>
    <n v="0"/>
  </r>
  <r>
    <s v="1886614"/>
    <s v="10"/>
    <n v="43342"/>
    <x v="109"/>
    <s v="PG-E3 OP A1000,ZC(100-229-629 ETC740395)"/>
    <n v="20"/>
    <n v="0"/>
  </r>
  <r>
    <s v="1886615"/>
    <s v="10"/>
    <n v="43342"/>
    <x v="10"/>
    <s v="PG-B3 OP,SYD"/>
    <n v="100"/>
    <n v="0"/>
  </r>
  <r>
    <s v="1886615"/>
    <s v="20"/>
    <n v="43342"/>
    <x v="33"/>
    <s v="CDBR-4045D OP BRAKING-UNIT,IP20,REV.B"/>
    <n v="20"/>
    <n v="0"/>
  </r>
  <r>
    <s v="1886615"/>
    <s v="30"/>
    <n v="43342"/>
    <x v="110"/>
    <s v="CDBR-4030D OP BRAKING-UNIT,IP20,REV.B"/>
    <n v="20"/>
    <n v="0"/>
  </r>
  <r>
    <s v="1886615"/>
    <s v="40"/>
    <n v="43342"/>
    <x v="193"/>
    <s v="CIMR-HB4A0304ABC INV CHN,160/132,A,SYD"/>
    <n v="1"/>
    <n v="0"/>
  </r>
  <r>
    <s v="1886616"/>
    <s v="10"/>
    <n v="43342"/>
    <x v="16"/>
    <s v="JVOP-180 OP LCD-OPE,13LANG,REV:H"/>
    <n v="30"/>
    <n v="0"/>
  </r>
  <r>
    <s v="1886617"/>
    <s v="10"/>
    <n v="43342"/>
    <x v="74"/>
    <s v="CIMR-AB4A0058ABA INV CHN,030/022,EA,A"/>
    <n v="10"/>
    <n v="0"/>
  </r>
  <r>
    <s v="1886617"/>
    <s v="20"/>
    <n v="43342"/>
    <x v="58"/>
    <s v="CIMR-AB4A0023FBA INV CHN,011/7P5,A,SYD"/>
    <n v="10"/>
    <n v="0"/>
  </r>
  <r>
    <s v="1886617"/>
    <s v="30"/>
    <n v="43342"/>
    <x v="142"/>
    <s v="CDBR-4220D OP BRAKING-UNIT,IP00,ROHS"/>
    <n v="5"/>
    <n v="0"/>
  </r>
  <r>
    <s v="1886617"/>
    <s v="40"/>
    <n v="43342"/>
    <x v="30"/>
    <s v="CIMR-AB4A0011FBA INV CHN,5P5/3P7,EF,A"/>
    <n v="10"/>
    <n v="0"/>
  </r>
  <r>
    <s v="1886618"/>
    <s v="10"/>
    <n v="43342"/>
    <x v="109"/>
    <s v="PG-E3 OP A1000,ZC(100-229-629 ETC740395)"/>
    <n v="30"/>
    <n v="0"/>
  </r>
  <r>
    <s v="1886883"/>
    <s v="10"/>
    <n v="43342"/>
    <x v="194"/>
    <s v="CIMR-JB2A0006BBA INV CHN,1P1/0P7,A,SYD"/>
    <n v="10"/>
    <n v="0"/>
  </r>
  <r>
    <s v="1886883"/>
    <s v="20"/>
    <n v="43342"/>
    <x v="175"/>
    <s v="CIMR-AB2A0056FAA INV CHN,015/011,EF,A"/>
    <n v="2"/>
    <n v="0"/>
  </r>
  <r>
    <s v="1886883"/>
    <s v="30"/>
    <n v="43342"/>
    <x v="195"/>
    <s v="CIMR-AB2A0021FAA INV CHN,5P5/3P7,EF,A"/>
    <n v="3"/>
    <n v="0"/>
  </r>
  <r>
    <s v="1886884"/>
    <s v="10"/>
    <n v="43342"/>
    <x v="194"/>
    <s v="CIMR-JB2A0006BBA INV CHN,1P1/0P7,A,SYD"/>
    <n v="10"/>
    <n v="0"/>
  </r>
  <r>
    <s v="1886885"/>
    <s v="10"/>
    <n v="43342"/>
    <x v="4"/>
    <s v="CIMR-AB4A0044FBA INV CHN,022/018,A,SYD"/>
    <n v="10"/>
    <n v="0"/>
  </r>
  <r>
    <s v="1886885"/>
    <s v="20"/>
    <n v="43342"/>
    <x v="39"/>
    <s v="CIMR-AB4A0088ABA INV CHN,045/037,EA,A"/>
    <n v="10"/>
    <n v="0"/>
  </r>
  <r>
    <s v="1886885"/>
    <s v="30"/>
    <n v="43342"/>
    <x v="2"/>
    <s v="CIMR-AB4A0103ABA INV CHN,055/045,EA,A"/>
    <n v="5"/>
    <n v="0"/>
  </r>
  <r>
    <s v="1886886"/>
    <s v="10"/>
    <n v="43342"/>
    <x v="4"/>
    <s v="CIMR-AB4A0044FBA INV CHN,022/018,A,SYD"/>
    <n v="20"/>
    <n v="0"/>
  </r>
  <r>
    <s v="1886886"/>
    <s v="20"/>
    <n v="43342"/>
    <x v="3"/>
    <s v="CIMR-AB4A0072ABA INV CHN,037/030,EA,A"/>
    <n v="20"/>
    <n v="0"/>
  </r>
  <r>
    <s v="1886886"/>
    <s v="30"/>
    <n v="43342"/>
    <x v="39"/>
    <s v="CIMR-AB4A0088ABA INV CHN,045/037,EA,A"/>
    <n v="10"/>
    <n v="0"/>
  </r>
  <r>
    <s v="1886886"/>
    <s v="40"/>
    <n v="43342"/>
    <x v="2"/>
    <s v="CIMR-AB4A0103ABA INV CHN,055/045,EA,A"/>
    <n v="15"/>
    <n v="0"/>
  </r>
  <r>
    <s v="1886888"/>
    <s v="10"/>
    <n v="43342"/>
    <x v="5"/>
    <s v="CIMR-LB4A0031FAC INV CHN,015,EF,A"/>
    <n v="30"/>
    <n v="0"/>
  </r>
  <r>
    <s v="1886888"/>
    <s v="20"/>
    <n v="43342"/>
    <x v="137"/>
    <s v="CIMR-LB4A0039FAC INV CHN,018,EF,A"/>
    <n v="10"/>
    <n v="0"/>
  </r>
  <r>
    <s v="1886888"/>
    <s v="30"/>
    <n v="43342"/>
    <x v="196"/>
    <s v="CIMR-LB4A0075AAC INV CHN,037,EA,A"/>
    <n v="5"/>
    <n v="0"/>
  </r>
  <r>
    <s v="1886889"/>
    <s v="10"/>
    <n v="43342"/>
    <x v="5"/>
    <s v="CIMR-LB4A0031FAC INV CHN,015,EF,A"/>
    <n v="20"/>
    <n v="0"/>
  </r>
  <r>
    <s v="1886889"/>
    <s v="20"/>
    <n v="43342"/>
    <x v="137"/>
    <s v="CIMR-LB4A0039FAC INV CHN,018,EF,A"/>
    <n v="10"/>
    <n v="0"/>
  </r>
  <r>
    <s v="1886890"/>
    <s v="10"/>
    <n v="43342"/>
    <x v="7"/>
    <s v="CIMR-LB4A0024FAC INV CHN,011,EF,A"/>
    <n v="20"/>
    <n v="0"/>
  </r>
  <r>
    <s v="1886890"/>
    <s v="20"/>
    <n v="43342"/>
    <x v="8"/>
    <s v="CIMR-LB4A0045AAC INV CHN,022,EA,A"/>
    <n v="10"/>
    <n v="0"/>
  </r>
  <r>
    <s v="1886890"/>
    <s v="30"/>
    <n v="43342"/>
    <x v="197"/>
    <s v="CIMR-LB4A0060AAC INV CHN,030,EA,A"/>
    <n v="5"/>
    <n v="0"/>
  </r>
  <r>
    <s v="1886890"/>
    <s v="40"/>
    <n v="43342"/>
    <x v="198"/>
    <s v="CIMR-LB4A0091AAC INV CHN,045,EA,A"/>
    <n v="3"/>
    <n v="0"/>
  </r>
  <r>
    <s v="1886891"/>
    <s v="10"/>
    <n v="43342"/>
    <x v="7"/>
    <s v="CIMR-LB4A0024FAC INV CHN,011,EF,A"/>
    <n v="30"/>
    <n v="0"/>
  </r>
  <r>
    <s v="1886891"/>
    <s v="20"/>
    <n v="43342"/>
    <x v="8"/>
    <s v="CIMR-LB4A0045AAC INV CHN,022,EA,A"/>
    <n v="10"/>
    <n v="0"/>
  </r>
  <r>
    <s v="1886892"/>
    <s v="10"/>
    <n v="43342"/>
    <x v="108"/>
    <s v="CIMR-JB4A0002BBA INV CHN,0P7/0P4,A,SYD"/>
    <n v="30"/>
    <n v="0"/>
  </r>
  <r>
    <s v="1886892"/>
    <s v="20"/>
    <n v="43342"/>
    <x v="18"/>
    <s v="CIMR-JB4A0005BBA INV CHN,2P2/1P5,A,SYD"/>
    <n v="30"/>
    <n v="0"/>
  </r>
  <r>
    <s v="1886894"/>
    <s v="10"/>
    <n v="43342"/>
    <x v="199"/>
    <s v="CIMR-EB4A0031FBA INV CHN,015,A,SYD"/>
    <n v="10"/>
    <n v="0"/>
  </r>
  <r>
    <s v="1886894"/>
    <s v="20"/>
    <n v="43342"/>
    <x v="51"/>
    <s v="CIMR-EB4A0072ABA INV CHN,037,EA,A"/>
    <n v="10"/>
    <n v="0"/>
  </r>
  <r>
    <s v="1886894"/>
    <s v="30"/>
    <n v="43342"/>
    <x v="50"/>
    <s v="CIMR-EB4A0088ABA INV CHN,045,EA,A"/>
    <n v="10"/>
    <n v="0"/>
  </r>
  <r>
    <s v="1886894"/>
    <s v="40"/>
    <n v="43342"/>
    <x v="49"/>
    <s v="CIMR-EB4A0103ABA INV CHN,055,EA,A"/>
    <n v="10"/>
    <n v="0"/>
  </r>
  <r>
    <s v="1886894"/>
    <s v="50"/>
    <n v="43342"/>
    <x v="48"/>
    <s v="CIMR-EB4A0208ABA INV CHN,110,F"/>
    <n v="5"/>
    <n v="0"/>
  </r>
  <r>
    <s v="1886895"/>
    <s v="10"/>
    <n v="43342"/>
    <x v="199"/>
    <s v="CIMR-EB4A0031FBA INV CHN,015,A,SYD"/>
    <n v="10"/>
    <n v="0"/>
  </r>
  <r>
    <s v="1886895"/>
    <s v="20"/>
    <n v="43342"/>
    <x v="51"/>
    <s v="CIMR-EB4A0072ABA INV CHN,037,EA,A"/>
    <n v="10"/>
    <n v="0"/>
  </r>
  <r>
    <s v="1886895"/>
    <s v="30"/>
    <n v="43342"/>
    <x v="50"/>
    <s v="CIMR-EB4A0088ABA INV CHN,045,EA,A"/>
    <n v="10"/>
    <n v="0"/>
  </r>
  <r>
    <s v="1886895"/>
    <s v="40"/>
    <n v="43342"/>
    <x v="49"/>
    <s v="CIMR-EB4A0103ABA INV CHN,055,EA,A"/>
    <n v="10"/>
    <n v="0"/>
  </r>
  <r>
    <s v="1886895"/>
    <s v="50"/>
    <n v="43342"/>
    <x v="48"/>
    <s v="CIMR-EB4A0208ABA INV CHN,110,F"/>
    <n v="5"/>
    <n v="0"/>
  </r>
  <r>
    <s v="1886897"/>
    <s v="10"/>
    <n v="43342"/>
    <x v="60"/>
    <s v="CIMR-VB4A0002BBA INV CHN,0P7/0P4,EB,A"/>
    <n v="50"/>
    <n v="0"/>
  </r>
  <r>
    <s v="1886897"/>
    <s v="20"/>
    <n v="43342"/>
    <x v="57"/>
    <s v="CIMR-VB4A0004BBA INV CHN,1P5/0P7,EB,A"/>
    <n v="100"/>
    <n v="0"/>
  </r>
  <r>
    <s v="1886897"/>
    <s v="30"/>
    <n v="43342"/>
    <x v="84"/>
    <s v="CIMR-VB4A0005BBA INV CHN,2P2/1P5,D,SYD"/>
    <n v="100"/>
    <n v="0"/>
  </r>
  <r>
    <s v="1886897"/>
    <s v="40"/>
    <n v="43342"/>
    <x v="62"/>
    <s v="CIMR-VB4A0007BBA INV CHN,3P0/2P2,D,SYD"/>
    <n v="100"/>
    <n v="0"/>
  </r>
  <r>
    <s v="1886897"/>
    <s v="50"/>
    <n v="43342"/>
    <x v="72"/>
    <s v="CIMR-VB4A0009BBA INV CHN,3P7/3P0,EB,A"/>
    <n v="50"/>
    <n v="0"/>
  </r>
  <r>
    <s v="1886897"/>
    <s v="60"/>
    <n v="43342"/>
    <x v="0"/>
    <s v="CIMR-VB4A0011BBA INV CHN,5P5/3P7,EB,A"/>
    <n v="100"/>
    <n v="0"/>
  </r>
  <r>
    <s v="1886897"/>
    <s v="70"/>
    <n v="43342"/>
    <x v="29"/>
    <s v="CIMR-VB4A0018FBA INV CHN,7P5/5P5,A,SYD"/>
    <n v="50"/>
    <n v="0"/>
  </r>
  <r>
    <s v="1886897"/>
    <s v="80"/>
    <n v="43342"/>
    <x v="85"/>
    <s v="CIMR-VB4A0023FBA INV CHN,011/7P5,A,SYD"/>
    <n v="50"/>
    <n v="0"/>
  </r>
  <r>
    <s v="1886897"/>
    <s v="90"/>
    <n v="43342"/>
    <x v="9"/>
    <s v="CIMR-VB4A0031FBA INV CHN,015/011,A,SYD"/>
    <n v="50"/>
    <n v="0"/>
  </r>
  <r>
    <s v="1886897"/>
    <s v="100"/>
    <n v="43342"/>
    <x v="14"/>
    <s v="CIMR-VB4A0038FBA INV CHN,018/015,A,SYD"/>
    <n v="50"/>
    <n v="0"/>
  </r>
  <r>
    <s v="1886897"/>
    <s v="110"/>
    <n v="43342"/>
    <x v="200"/>
    <s v="CIMR-AB4A0296ABA INV CHN,160/132,EA,A"/>
    <n v="10"/>
    <n v="0"/>
  </r>
  <r>
    <s v="1886899"/>
    <s v="10"/>
    <n v="43342"/>
    <x v="6"/>
    <s v="CIMR-LB4A0018FAC INV CHN,7P5,EF,A"/>
    <n v="80"/>
    <n v="0"/>
  </r>
  <r>
    <s v="1886900"/>
    <s v="10"/>
    <n v="43342"/>
    <x v="6"/>
    <s v="CIMR-LB4A0018FAC INV CHN,7P5,EF,A"/>
    <n v="70"/>
    <n v="0"/>
  </r>
  <r>
    <s v="1886902"/>
    <s v="10"/>
    <n v="43342"/>
    <x v="201"/>
    <s v="CIMR-EB4A0362ABA INV CHN,185,EA,A"/>
    <n v="2"/>
    <n v="0"/>
  </r>
  <r>
    <s v="1886903"/>
    <s v="10"/>
    <n v="43342"/>
    <x v="202"/>
    <s v="CIMR-EB4A0139ABA INV CHN,075,F"/>
    <n v="10"/>
    <n v="0"/>
  </r>
  <r>
    <s v="1886903"/>
    <s v="20"/>
    <n v="43342"/>
    <x v="61"/>
    <s v="CIMR-EB4A0296ABA INV CHN,160,EA,A"/>
    <n v="3"/>
    <n v="0"/>
  </r>
  <r>
    <s v="1886905"/>
    <s v="10"/>
    <n v="43342"/>
    <x v="202"/>
    <s v="CIMR-EB4A0139ABA INV CHN,075,F"/>
    <n v="10"/>
    <n v="0"/>
  </r>
  <r>
    <s v="1886905"/>
    <s v="20"/>
    <n v="43342"/>
    <x v="61"/>
    <s v="CIMR-EB4A0296ABA INV CHN,160,EA,A"/>
    <n v="2"/>
    <n v="0"/>
  </r>
  <r>
    <s v="1886906"/>
    <s v="10"/>
    <n v="43342"/>
    <x v="203"/>
    <s v="CIMR-EB4A0018FBA INV CHN,7P5,A,SYD"/>
    <n v="10"/>
    <n v="0"/>
  </r>
  <r>
    <s v="1886906"/>
    <s v="20"/>
    <n v="43342"/>
    <x v="53"/>
    <s v="CIMR-EB4A0023FBA INV CHN,011,A,SYD"/>
    <n v="10"/>
    <n v="0"/>
  </r>
  <r>
    <s v="1886906"/>
    <s v="30"/>
    <n v="43342"/>
    <x v="87"/>
    <s v="CIMR-EB4A0044FBA INV CHN,022,A,SYD"/>
    <n v="10"/>
    <n v="0"/>
  </r>
  <r>
    <s v="1886908"/>
    <s v="10"/>
    <n v="43342"/>
    <x v="203"/>
    <s v="CIMR-EB4A0018FBA INV CHN,7P5,A,SYD"/>
    <n v="10"/>
    <n v="0"/>
  </r>
  <r>
    <s v="1886908"/>
    <s v="20"/>
    <n v="43342"/>
    <x v="53"/>
    <s v="CIMR-EB4A0023FBA INV CHN,011,A,SYD"/>
    <n v="10"/>
    <n v="0"/>
  </r>
  <r>
    <s v="1886908"/>
    <s v="30"/>
    <n v="43342"/>
    <x v="87"/>
    <s v="CIMR-EB4A0044FBA INV CHN,022,A,SYD"/>
    <n v="10"/>
    <n v="0"/>
  </r>
  <r>
    <s v="1887027"/>
    <s v="10"/>
    <n v="43342"/>
    <x v="90"/>
    <s v="PG-X3 OP,SYD"/>
    <n v="50"/>
    <n v="0"/>
  </r>
  <r>
    <s v="1887027"/>
    <s v="20"/>
    <n v="43342"/>
    <x v="10"/>
    <s v="PG-B3 OP,SYD"/>
    <n v="150"/>
    <n v="0"/>
  </r>
  <r>
    <s v="1887027"/>
    <s v="30"/>
    <n v="43342"/>
    <x v="33"/>
    <s v="CDBR-4045D OP BRAKING-UNIT,IP20,REV.B"/>
    <n v="30"/>
    <n v="0"/>
  </r>
  <r>
    <s v="1887027"/>
    <s v="40"/>
    <n v="43342"/>
    <x v="110"/>
    <s v="CDBR-4030D OP BRAKING-UNIT,IP20,REV.B"/>
    <n v="20"/>
    <n v="0"/>
  </r>
  <r>
    <s v="1887027"/>
    <s v="50"/>
    <n v="43342"/>
    <x v="204"/>
    <s v="CIMR-HB4A0370ABC INV CHN,185/160,A,SYD"/>
    <n v="1"/>
    <n v="0"/>
  </r>
  <r>
    <s v="1887027"/>
    <s v="60"/>
    <n v="43342"/>
    <x v="141"/>
    <s v="CIMR-HB4A0216ABC INV CHN,110/090,D,SYD"/>
    <n v="5"/>
    <n v="0"/>
  </r>
  <r>
    <s v="1887029"/>
    <s v="10"/>
    <n v="43342"/>
    <x v="2"/>
    <s v="CIMR-AB4A0103ABA INV CHN,055/045,EA,A"/>
    <n v="5"/>
    <n v="0"/>
  </r>
  <r>
    <s v="1887029"/>
    <s v="20"/>
    <n v="43342"/>
    <x v="39"/>
    <s v="CIMR-AB4A0088ABA INV CHN,045/037,EA,A"/>
    <n v="5"/>
    <n v="0"/>
  </r>
  <r>
    <s v="1887029"/>
    <s v="30"/>
    <n v="43342"/>
    <x v="4"/>
    <s v="CIMR-AB4A0044FBA INV CHN,022/018,A,SYD"/>
    <n v="10"/>
    <n v="0"/>
  </r>
  <r>
    <s v="1887029"/>
    <s v="40"/>
    <n v="43342"/>
    <x v="59"/>
    <s v="CIMR-AB4A0031FBA INV CHN,015/011,A,SYD"/>
    <n v="10"/>
    <n v="0"/>
  </r>
  <r>
    <s v="1887029"/>
    <s v="50"/>
    <n v="43342"/>
    <x v="35"/>
    <s v="CIMR-AB4A0018FBA INV CHN,7P5/5P5,A,SYD"/>
    <n v="10"/>
    <n v="0"/>
  </r>
  <r>
    <s v="1887029"/>
    <s v="60"/>
    <n v="43342"/>
    <x v="142"/>
    <s v="CDBR-4220D OP BRAKING-UNIT,IP00,ROHS"/>
    <n v="5"/>
    <n v="0"/>
  </r>
  <r>
    <s v="1887029"/>
    <s v="70"/>
    <n v="43342"/>
    <x v="16"/>
    <s v="JVOP-180 OP LCD-OPE,13LANG,REV:H"/>
    <n v="10"/>
    <n v="0"/>
  </r>
  <r>
    <s v="1887029"/>
    <s v="80"/>
    <n v="43342"/>
    <x v="66"/>
    <s v="CIMR-AB4A0007FBA INV CHN,3P0/2P2,EF,A"/>
    <n v="20"/>
    <n v="0"/>
  </r>
  <r>
    <s v="1887030"/>
    <s v="10"/>
    <n v="43342"/>
    <x v="205"/>
    <s v="CIMR-EB4A0011FBA INV CHN,5P5,EF,A"/>
    <n v="10"/>
    <n v="0"/>
  </r>
  <r>
    <s v="1887031"/>
    <s v="10"/>
    <n v="43342"/>
    <x v="52"/>
    <s v="CIMR-EB4A0038FBA INV CHN,018,A,SYD"/>
    <n v="10"/>
    <n v="0"/>
  </r>
  <r>
    <s v="1887031"/>
    <s v="20"/>
    <n v="43342"/>
    <x v="86"/>
    <s v="CIMR-EB4A0058ABA INV CHN,030,EA,A"/>
    <n v="15"/>
    <n v="0"/>
  </r>
  <r>
    <s v="1887032"/>
    <s v="10"/>
    <n v="43342"/>
    <x v="56"/>
    <s v="CIMR-JB4A0004BBA INV CHN,1P5/0P7,A,SYD"/>
    <n v="30"/>
    <n v="0"/>
  </r>
  <r>
    <s v="1887035"/>
    <s v="10"/>
    <n v="43342"/>
    <x v="206"/>
    <s v="CIMR-AB2A0010FAA INV CHN,2P2/1P5,EF,A"/>
    <n v="2"/>
    <n v="0"/>
  </r>
  <r>
    <s v="1887035"/>
    <s v="20"/>
    <n v="43342"/>
    <x v="207"/>
    <s v="CIMR-AB2A0169AAA INV CHN,045/037,EA,A"/>
    <n v="1"/>
    <n v="0"/>
  </r>
  <r>
    <s v="1887035"/>
    <s v="30"/>
    <n v="43342"/>
    <x v="160"/>
    <s v="CIMR-JB2A0001BBA INV CHN,0P2/0P1,A,SYD"/>
    <n v="10"/>
    <n v="0"/>
  </r>
  <r>
    <s v="1887035"/>
    <s v="40"/>
    <n v="43342"/>
    <x v="164"/>
    <s v="CIMR-JB2A0002BBA INV CHN,0P4/0P2,A,SYD"/>
    <n v="10"/>
    <n v="0"/>
  </r>
  <r>
    <s v="1887035"/>
    <s v="50"/>
    <n v="43342"/>
    <x v="208"/>
    <s v="CIMR-JB2A0004BBA INV CHN,0P7/0P4,A,SYD"/>
    <n v="30"/>
    <n v="0"/>
  </r>
  <r>
    <s v="1887035"/>
    <s v="60"/>
    <n v="43342"/>
    <x v="165"/>
    <s v="CIMR-JB2A0020BBA INV CHN,5P5/3P7,A,SYD"/>
    <n v="10"/>
    <n v="0"/>
  </r>
  <r>
    <s v="1887037"/>
    <s v="10"/>
    <n v="43342"/>
    <x v="209"/>
    <s v="CIMR-JBBA0001BBA INV CHN,0P2/0P1,A,SYD"/>
    <n v="30"/>
    <n v="0"/>
  </r>
  <r>
    <s v="1887037"/>
    <s v="20"/>
    <n v="43342"/>
    <x v="47"/>
    <s v="CIMR-JBBA0003BBA INV CHN,0P7/0P4,A,SYD"/>
    <n v="50"/>
    <n v="0"/>
  </r>
  <r>
    <s v="1887038"/>
    <s v="10"/>
    <n v="43342"/>
    <x v="166"/>
    <s v="CIMR-JBBA0002BBA INV CHN,0P4/0P2,A,SYD"/>
    <n v="50"/>
    <n v="0"/>
  </r>
  <r>
    <s v="1887040"/>
    <s v="10"/>
    <n v="43342"/>
    <x v="210"/>
    <s v="CIMR-RB4A0043ABA INV CHN,045,EA,A"/>
    <n v="10"/>
    <n v="0"/>
  </r>
  <r>
    <s v="1887042"/>
    <s v="10"/>
    <n v="43342"/>
    <x v="211"/>
    <s v="CIMR-AB4X0088ABA-8102 INV S928102,037,A"/>
    <n v="10"/>
    <n v="0"/>
  </r>
  <r>
    <s v="1887042"/>
    <s v="20"/>
    <n v="43342"/>
    <x v="212"/>
    <s v="CIMR-AB4X0103ABA-8102 INV S928102,045,A"/>
    <n v="10"/>
    <n v="0"/>
  </r>
  <r>
    <s v="1887042"/>
    <s v="30"/>
    <n v="43342"/>
    <x v="213"/>
    <s v="CIMR-AB4X0139ABA-8103 INV S928103,055,F"/>
    <n v="10"/>
    <n v="0"/>
  </r>
  <r>
    <s v="1887042"/>
    <s v="40"/>
    <n v="43342"/>
    <x v="214"/>
    <s v="CIMR-AB4X0165ABA-8103 INV S928103,075,F"/>
    <n v="10"/>
    <n v="0"/>
  </r>
  <r>
    <s v="1887042"/>
    <s v="50"/>
    <n v="43342"/>
    <x v="215"/>
    <s v="CIMR-AB4X0208ABA-8103 INV S928103,090,F"/>
    <n v="5"/>
    <n v="0"/>
  </r>
  <r>
    <s v="1887043"/>
    <s v="10"/>
    <n v="43342"/>
    <x v="4"/>
    <s v="CIMR-AB4A0044FBA INV CHN,022/018,A,SYD"/>
    <n v="5"/>
    <n v="0"/>
  </r>
  <r>
    <s v="1887045"/>
    <s v="10"/>
    <n v="43342"/>
    <x v="66"/>
    <s v="CIMR-AB4A0007FBA INV CHN,3P0/2P2,EF,A"/>
    <n v="10"/>
    <n v="0"/>
  </r>
  <r>
    <s v="1887046"/>
    <s v="10"/>
    <n v="43342"/>
    <x v="84"/>
    <s v="CIMR-VB4A0005BBA INV CHN,2P2/1P5,D,SYD"/>
    <n v="15"/>
    <n v="0"/>
  </r>
  <r>
    <s v="1887046"/>
    <s v="20"/>
    <n v="43342"/>
    <x v="57"/>
    <s v="CIMR-VB4A0004BBA INV CHN,1P5/0P7,EB,A"/>
    <n v="10"/>
    <n v="0"/>
  </r>
  <r>
    <s v="1887047"/>
    <s v="10"/>
    <n v="43342"/>
    <x v="66"/>
    <s v="CIMR-AB4A0007FBA INV CHN,3P0/2P2,EF,A"/>
    <n v="10"/>
    <n v="0"/>
  </r>
  <r>
    <s v="1887048"/>
    <s v="10"/>
    <n v="43342"/>
    <x v="14"/>
    <s v="CIMR-VB4A0038FBA INV CHN,018/015,A,SYD"/>
    <n v="5"/>
    <n v="0"/>
  </r>
  <r>
    <s v="1887182"/>
    <s v="10"/>
    <n v="43342"/>
    <x v="216"/>
    <s v="CIMR-UB4A0040ABA INV S978001,018/015,A"/>
    <n v="16"/>
    <n v="0"/>
  </r>
  <r>
    <s v="1887183"/>
    <s v="10"/>
    <n v="43342"/>
    <x v="194"/>
    <s v="CIMR-JB2A0006BBA INV CHN,1P1/0P7,A,SYD"/>
    <n v="5"/>
    <n v="0"/>
  </r>
  <r>
    <s v="1887183"/>
    <s v="20"/>
    <n v="43342"/>
    <x v="217"/>
    <s v="CIMR-JB2A0010BBA INV CHN,2P2/1P5,A,SYD"/>
    <n v="5"/>
    <n v="0"/>
  </r>
  <r>
    <s v="1887184"/>
    <s v="10"/>
    <n v="43342"/>
    <x v="41"/>
    <s v="CIMR-AB4A0005FBA INV CHN,2P2/1P5,EF,A"/>
    <n v="50"/>
    <n v="0"/>
  </r>
  <r>
    <s v="1887185"/>
    <s v="10"/>
    <n v="43342"/>
    <x v="142"/>
    <s v="CDBR-4220D OP BRAKING-UNIT,IP00,ROHS"/>
    <n v="10"/>
    <n v="0"/>
  </r>
  <r>
    <s v="1887185"/>
    <s v="20"/>
    <n v="43342"/>
    <x v="24"/>
    <s v="CIMR-HB4A0039FBC INV CHN,018/015,A,SYD"/>
    <n v="20"/>
    <n v="0"/>
  </r>
  <r>
    <s v="1887185"/>
    <s v="30"/>
    <n v="43342"/>
    <x v="140"/>
    <s v="CIMR-HB4A0031FBC INV CHN,015/011,A,SYD"/>
    <n v="40"/>
    <n v="0"/>
  </r>
  <r>
    <s v="1887185"/>
    <s v="40"/>
    <n v="43342"/>
    <x v="23"/>
    <s v="CIMR-HB4A0024FBC INV CHN,011/7P5,A,SYD"/>
    <n v="30"/>
    <n v="0"/>
  </r>
  <r>
    <s v="1887185"/>
    <s v="50"/>
    <n v="43342"/>
    <x v="22"/>
    <s v="CIMR-HB4A0018FBC INV CHN,7P5/5P5,A,SYD"/>
    <n v="50"/>
    <n v="0"/>
  </r>
  <r>
    <s v="1887185"/>
    <s v="60"/>
    <n v="43342"/>
    <x v="21"/>
    <s v="CIMR-HB4A0015FBC INV CHN,5P5/3P7,A,SYD"/>
    <n v="50"/>
    <n v="0"/>
  </r>
  <r>
    <s v="1887185"/>
    <s v="70"/>
    <n v="43342"/>
    <x v="34"/>
    <s v="CIMR-HB4A0260ABC INV CHN,132/110,A,SYD"/>
    <n v="10"/>
    <n v="0"/>
  </r>
  <r>
    <s v="1887185"/>
    <s v="80"/>
    <n v="43342"/>
    <x v="141"/>
    <s v="CIMR-HB4A0216ABC INV CHN,110/090,D,SYD"/>
    <n v="10"/>
    <n v="0"/>
  </r>
  <r>
    <s v="1887185"/>
    <s v="90"/>
    <n v="43342"/>
    <x v="38"/>
    <s v="CIMR-HB4A0091ABC INV CHN,045/037,A,SYD"/>
    <n v="20"/>
    <n v="0"/>
  </r>
  <r>
    <s v="1887185"/>
    <s v="100"/>
    <n v="43342"/>
    <x v="139"/>
    <s v="CIMR-HB4A0060ABC INV CHN,030/022,A,SYD"/>
    <n v="20"/>
    <n v="0"/>
  </r>
  <r>
    <s v="1887185"/>
    <s v="110"/>
    <n v="43342"/>
    <x v="91"/>
    <s v="SI-P3 OP GA7"/>
    <n v="50"/>
    <n v="0"/>
  </r>
  <r>
    <s v="1887185"/>
    <s v="120"/>
    <n v="43342"/>
    <x v="10"/>
    <s v="PG-B3 OP,SYD"/>
    <n v="200"/>
    <n v="0"/>
  </r>
  <r>
    <s v="1887185"/>
    <s v="130"/>
    <n v="43342"/>
    <x v="33"/>
    <s v="CDBR-4045D OP BRAKING-UNIT,IP20,REV.B"/>
    <n v="100"/>
    <n v="0"/>
  </r>
  <r>
    <s v="1887185"/>
    <s v="140"/>
    <n v="43342"/>
    <x v="110"/>
    <s v="CDBR-4030D OP BRAKING-UNIT,IP20,REV.B"/>
    <n v="100"/>
    <n v="0"/>
  </r>
  <r>
    <s v="1887185"/>
    <s v="150"/>
    <n v="43342"/>
    <x v="92"/>
    <s v="CIMR-HB4A0009FBC INV CHN,3P7/2P2,A,SYD"/>
    <n v="30"/>
    <n v="0"/>
  </r>
  <r>
    <s v="1887185"/>
    <s v="160"/>
    <n v="43342"/>
    <x v="19"/>
    <s v="CIMR-HB4A0180ABC INV CHN,090/075,A,SYD"/>
    <n v="20"/>
    <n v="0"/>
  </r>
  <r>
    <s v="1887185"/>
    <s v="170"/>
    <n v="43342"/>
    <x v="90"/>
    <s v="PG-X3 OP,SYD"/>
    <n v="50"/>
    <n v="0"/>
  </r>
  <r>
    <s v="1887185"/>
    <s v="180"/>
    <n v="43342"/>
    <x v="20"/>
    <s v="CIMR-HB4A0150ABC INV CHN,075/055,D,SYD"/>
    <n v="10"/>
    <n v="0"/>
  </r>
  <r>
    <s v="1887185"/>
    <s v="190"/>
    <n v="43342"/>
    <x v="27"/>
    <s v="CIMR-HB4A0112ABC INV CHN,055/045,A,SYD"/>
    <n v="15"/>
    <n v="0"/>
  </r>
  <r>
    <s v="1887186"/>
    <s v="10"/>
    <n v="43342"/>
    <x v="129"/>
    <s v="CIPR-GA70B4371ABBA-AAAAAA INV STD,B"/>
    <n v="4"/>
    <n v="0"/>
  </r>
  <r>
    <s v="1887186"/>
    <s v="20"/>
    <n v="43342"/>
    <x v="133"/>
    <s v="CIPR-GA70B4168ABBA-AAAAAA INV STD,B"/>
    <n v="5"/>
    <n v="0"/>
  </r>
  <r>
    <s v="1887186"/>
    <s v="30"/>
    <n v="43342"/>
    <x v="134"/>
    <s v="CIPR-GA70B4140ABBA-AAAAAA INV STD,B"/>
    <n v="10"/>
    <n v="0"/>
  </r>
  <r>
    <s v="1887186"/>
    <s v="40"/>
    <n v="43342"/>
    <x v="105"/>
    <s v="CIPR-GA70B4089ABBA-AAAAAA INV STD,B"/>
    <n v="10"/>
    <n v="0"/>
  </r>
  <r>
    <s v="1887186"/>
    <s v="50"/>
    <n v="43342"/>
    <x v="102"/>
    <s v="CIPR-GA70B4038ABBA-AAAAAA INV STD,B"/>
    <n v="20"/>
    <n v="0"/>
  </r>
  <r>
    <s v="1888576"/>
    <s v="10"/>
    <n v="43343"/>
    <x v="100"/>
    <s v="CIPR-GA70B4075ABBA-AAAAAA INV STD,B"/>
    <n v="10"/>
    <n v="0"/>
  </r>
  <r>
    <s v="1888577"/>
    <s v="10"/>
    <n v="43343"/>
    <x v="218"/>
    <s v="CIMR-TB4V0004JBB INV CHN,1P5/0P7,EJ,A"/>
    <n v="2"/>
    <n v="0"/>
  </r>
  <r>
    <s v="1888579"/>
    <s v="10"/>
    <n v="43343"/>
    <x v="131"/>
    <s v="CIPR-GA70B4250ABBA-AAAAAA INV STD,B"/>
    <n v="4"/>
    <n v="0"/>
  </r>
  <r>
    <s v="1888580"/>
    <s v="10"/>
    <n v="43343"/>
    <x v="131"/>
    <s v="CIPR-GA70B4250ABBA-AAAAAA INV STD,B"/>
    <n v="4"/>
    <n v="0"/>
  </r>
  <r>
    <s v="1888581"/>
    <s v="10"/>
    <n v="43343"/>
    <x v="39"/>
    <s v="CIMR-AB4A0088ABA INV CHN,045/037,EA,A"/>
    <n v="1"/>
    <n v="0"/>
  </r>
  <r>
    <s v="1888583"/>
    <s v="10"/>
    <n v="43343"/>
    <x v="144"/>
    <s v="CIMR-AB4A0250ABA INV CHN,132/110,D,SYD"/>
    <n v="1"/>
    <n v="0"/>
  </r>
  <r>
    <s v="1888583"/>
    <s v="20"/>
    <n v="43343"/>
    <x v="200"/>
    <s v="CIMR-AB4A0296ABA INV CHN,160/132,EA,A"/>
    <n v="2"/>
    <n v="0"/>
  </r>
  <r>
    <s v="1888583"/>
    <s v="30"/>
    <n v="43343"/>
    <x v="219"/>
    <s v="CIMR-AB4A0414ABA INV CHN,220/185,EA,A"/>
    <n v="1"/>
    <n v="0"/>
  </r>
  <r>
    <s v="1888583"/>
    <s v="40"/>
    <n v="43343"/>
    <x v="219"/>
    <s v="CIMR-AB4A0414ABA INV CHN,220/185,EA,A"/>
    <n v="1"/>
    <n v="0"/>
  </r>
  <r>
    <s v="1888584"/>
    <s v="10"/>
    <n v="43343"/>
    <x v="220"/>
    <s v="CIMR-VB4A0023FBA INV J900222,011/7P5,D,"/>
    <n v="51"/>
    <n v="0"/>
  </r>
  <r>
    <s v="1888584"/>
    <s v="20"/>
    <n v="43343"/>
    <x v="221"/>
    <s v="CIMR-VB4A0031FBA INV J900222,015/011,D,"/>
    <n v="10"/>
    <n v="0"/>
  </r>
  <r>
    <s v="1888698"/>
    <s v="10"/>
    <n v="43343"/>
    <x v="6"/>
    <s v="CIMR-LB4A0018FAC INV CHN,7P5,EF,A"/>
    <n v="24"/>
    <n v="0"/>
  </r>
  <r>
    <s v="1888698"/>
    <s v="20"/>
    <n v="43343"/>
    <x v="7"/>
    <s v="CIMR-LB4A0024FAC INV CHN,011,EF,A"/>
    <n v="72"/>
    <n v="0"/>
  </r>
  <r>
    <s v="1888698"/>
    <s v="30"/>
    <n v="43343"/>
    <x v="5"/>
    <s v="CIMR-LB4A0031FAC INV CHN,015,EF,A"/>
    <n v="48"/>
    <n v="0"/>
  </r>
  <r>
    <s v="1888698"/>
    <s v="40"/>
    <n v="43343"/>
    <x v="10"/>
    <s v="PG-B3 OP,SYD"/>
    <n v="144"/>
    <n v="0"/>
  </r>
  <r>
    <s v="1888733"/>
    <s v="10"/>
    <n v="43343"/>
    <x v="159"/>
    <s v="CIMR-VBBA0006BBA INV CHN,1P1/0P7,EB,A"/>
    <n v="30"/>
    <n v="0"/>
  </r>
  <r>
    <s v="1888733"/>
    <s v="20"/>
    <n v="43343"/>
    <x v="158"/>
    <s v="CIMR-VBBA0010BBA INV CHN,2P2/1P5,EB,A"/>
    <n v="20"/>
    <n v="0"/>
  </r>
  <r>
    <s v="1888733"/>
    <s v="30"/>
    <n v="43343"/>
    <x v="208"/>
    <s v="CIMR-JB2A0004BBA INV CHN,0P7/0P4,A,SYD"/>
    <n v="30"/>
    <n v="0"/>
  </r>
  <r>
    <s v="1888733"/>
    <s v="40"/>
    <n v="43343"/>
    <x v="194"/>
    <s v="CIMR-JB2A0006BBA INV CHN,1P1/0P7,A,SYD"/>
    <n v="30"/>
    <n v="0"/>
  </r>
  <r>
    <s v="1888733"/>
    <s v="50"/>
    <n v="43343"/>
    <x v="217"/>
    <s v="CIMR-JB2A0010BBA INV CHN,2P2/1P5,A,SYD"/>
    <n v="15"/>
    <n v="0"/>
  </r>
  <r>
    <s v="1888733"/>
    <s v="60"/>
    <n v="43343"/>
    <x v="62"/>
    <s v="CIMR-VB4A0007BBA INV CHN,3P0/2P2,D,SYD"/>
    <n v="100"/>
    <n v="0"/>
  </r>
  <r>
    <s v="1888733"/>
    <s v="70"/>
    <n v="43343"/>
    <x v="84"/>
    <s v="CIMR-VB4A0005BBA INV CHN,2P2/1P5,D,SYD"/>
    <n v="60"/>
    <n v="0"/>
  </r>
  <r>
    <s v="1888733"/>
    <s v="80"/>
    <n v="43343"/>
    <x v="14"/>
    <s v="CIMR-VB4A0038FBA INV CHN,018/015,A,SYD"/>
    <n v="24"/>
    <n v="0"/>
  </r>
  <r>
    <s v="1888733"/>
    <s v="90"/>
    <n v="43343"/>
    <x v="222"/>
    <s v="CIMR-AB4A0002FBA INV CHN,0P7/0P4,EF,A"/>
    <n v="2"/>
    <n v="0"/>
  </r>
  <r>
    <s v="1888733"/>
    <s v="100"/>
    <n v="43343"/>
    <x v="90"/>
    <s v="PG-X3 OP,SYD"/>
    <n v="15"/>
    <n v="0"/>
  </r>
  <r>
    <s v="1888733"/>
    <s v="110"/>
    <n v="43343"/>
    <x v="84"/>
    <s v="CIMR-VB4A0005BBA INV CHN,2P2/1P5,D,SYD"/>
    <n v="60"/>
    <n v="0"/>
  </r>
  <r>
    <s v="1888733"/>
    <s v="120"/>
    <n v="43343"/>
    <x v="14"/>
    <s v="CIMR-VB4A0038FBA INV CHN,018/015,A,SYD"/>
    <n v="24"/>
    <n v="0"/>
  </r>
  <r>
    <s v="1888733"/>
    <s v="130"/>
    <n v="43343"/>
    <x v="16"/>
    <s v="JVOP-180 OP LCD-OPE,13LANG,REV:H"/>
    <n v="24"/>
    <n v="0"/>
  </r>
  <r>
    <s v="1888733"/>
    <s v="140"/>
    <n v="43343"/>
    <x v="111"/>
    <s v="JVOP-182 OP LED-OPE"/>
    <n v="12"/>
    <n v="0"/>
  </r>
  <r>
    <s v="1888733"/>
    <s v="150"/>
    <n v="43343"/>
    <x v="16"/>
    <s v="JVOP-180 OP LCD-OPE,13LANG,REV:H"/>
    <n v="24"/>
    <n v="0"/>
  </r>
  <r>
    <s v="1888806"/>
    <s v="10"/>
    <n v="43343"/>
    <x v="95"/>
    <s v="CIPR-GA70B4007ABBA-AAAAAA INV STD,B"/>
    <n v="30"/>
    <n v="0"/>
  </r>
  <r>
    <s v="1888807"/>
    <s v="10"/>
    <n v="43343"/>
    <x v="223"/>
    <s v="CIPR-GA78B4060ABBA-AAAAFA INV STD,B"/>
    <n v="1"/>
    <n v="0"/>
  </r>
  <r>
    <s v="1888808"/>
    <s v="10"/>
    <n v="43343"/>
    <x v="181"/>
    <s v="CIMR-TB4V0011BBA INV CHN,5P5/3P7,EB,A"/>
    <n v="2"/>
    <n v="0"/>
  </r>
  <r>
    <s v="1888809"/>
    <s v="10"/>
    <n v="43343"/>
    <x v="224"/>
    <s v="CIMR-VB4C0005BBA INV CHN,2P2/1P5,D"/>
    <n v="1"/>
    <n v="0"/>
  </r>
  <r>
    <s v="1888809"/>
    <s v="20"/>
    <n v="43343"/>
    <x v="225"/>
    <s v="CIMR-VB4C0011BBA INV CHN,5P5/3P7,A"/>
    <n v="9"/>
    <n v="0"/>
  </r>
  <r>
    <s v="1888809"/>
    <s v="30"/>
    <n v="43343"/>
    <x v="174"/>
    <s v="CIMR-VB4C0031BBA INV CHN,015/011,A"/>
    <n v="1"/>
    <n v="0"/>
  </r>
  <r>
    <s v="1888811"/>
    <s v="10"/>
    <n v="43343"/>
    <x v="220"/>
    <s v="CIMR-VB4A0023FBA INV J900222,011/7P5,D,"/>
    <n v="45"/>
    <n v="0"/>
  </r>
  <r>
    <s v="1888811"/>
    <s v="20"/>
    <n v="43343"/>
    <x v="221"/>
    <s v="CIMR-VB4A0031FBA INV J900222,015/011,D,"/>
    <n v="30"/>
    <n v="0"/>
  </r>
  <r>
    <s v="1888812"/>
    <s v="10"/>
    <n v="43343"/>
    <x v="226"/>
    <s v="CIMR-VBBA0003BBA INV CHN,0P7/0P4,EB,A"/>
    <n v="17"/>
    <n v="0"/>
  </r>
  <r>
    <s v="1888913"/>
    <s v="10"/>
    <n v="43343"/>
    <x v="81"/>
    <s v="PC15021-1(B) INV DAIKIN,P0D45P5RY-E,SYD,"/>
    <n v="80"/>
    <n v="0"/>
  </r>
  <r>
    <s v="1888915"/>
    <s v="10"/>
    <n v="43343"/>
    <x v="78"/>
    <s v="PC15016-1(B) INV DAIKIN,P0D45P5RW-E,SYD,"/>
    <n v="24"/>
    <n v="0"/>
  </r>
  <r>
    <s v="1888915"/>
    <s v="20"/>
    <n v="43343"/>
    <x v="78"/>
    <s v="PC15016-1(B) INV DAIKIN,P0D45P5RW-E,SYD,"/>
    <n v="28"/>
    <n v="0"/>
  </r>
  <r>
    <s v="1888915"/>
    <s v="30"/>
    <n v="43343"/>
    <x v="78"/>
    <s v="PC15016-1(B) INV DAIKIN,P0D45P5RW-E,SYD,"/>
    <n v="20"/>
    <n v="0"/>
  </r>
  <r>
    <s v="1888915"/>
    <s v="40"/>
    <n v="43343"/>
    <x v="76"/>
    <s v="PC1129-1(B) INV DAIKIN,P0D45P5RM-E,SYD,"/>
    <n v="144"/>
    <n v="0"/>
  </r>
  <r>
    <s v="1888915"/>
    <s v="50"/>
    <n v="43343"/>
    <x v="76"/>
    <s v="PC1129-1(B) INV DAIKIN,P0D45P5RM-E,SYD,"/>
    <n v="240"/>
    <n v="0"/>
  </r>
  <r>
    <s v="1888915"/>
    <s v="60"/>
    <n v="43343"/>
    <x v="76"/>
    <s v="PC1129-1(B) INV DAIKIN,P0D45P5RM-E,SYD,"/>
    <n v="100"/>
    <n v="0"/>
  </r>
  <r>
    <s v="1888915"/>
    <s v="70"/>
    <n v="43343"/>
    <x v="76"/>
    <s v="PC1129-1(B) INV DAIKIN,P0D45P5RM-E,SYD,"/>
    <n v="4"/>
    <n v="0"/>
  </r>
  <r>
    <s v="1888915"/>
    <s v="80"/>
    <n v="43343"/>
    <x v="79"/>
    <s v="PC15020-1(B) INV DAIKIN,P0D45P5RX-E,SYD,"/>
    <n v="92"/>
    <n v="0"/>
  </r>
  <r>
    <s v="1888915"/>
    <s v="90"/>
    <n v="43343"/>
    <x v="79"/>
    <s v="PC15020-1(B) INV DAIKIN,P0D45P5RX-E,SYD,"/>
    <n v="92"/>
    <n v="0"/>
  </r>
  <r>
    <s v="1888915"/>
    <s v="100"/>
    <n v="43343"/>
    <x v="79"/>
    <s v="PC15020-1(B) INV DAIKIN,P0D45P5RX-E,SYD,"/>
    <n v="36"/>
    <n v="0"/>
  </r>
  <r>
    <s v="1888915"/>
    <s v="110"/>
    <n v="43343"/>
    <x v="80"/>
    <s v="PC1131-1(B) INV DAIKIN,P0D45P5RT-E,SYD,"/>
    <n v="44"/>
    <n v="0"/>
  </r>
  <r>
    <s v="1888915"/>
    <s v="120"/>
    <n v="43343"/>
    <x v="80"/>
    <s v="PC1131-1(B) INV DAIKIN,P0D45P5RT-E,SYD,"/>
    <n v="40"/>
    <n v="0"/>
  </r>
  <r>
    <s v="1888915"/>
    <s v="130"/>
    <n v="43343"/>
    <x v="80"/>
    <s v="PC1131-1(B) INV DAIKIN,P0D45P5RT-E,SYD,"/>
    <n v="36"/>
    <n v="0"/>
  </r>
  <r>
    <s v="1888915"/>
    <s v="140"/>
    <n v="43343"/>
    <x v="81"/>
    <s v="PC15021-1(B) INV DAIKIN,P0D45P5RY-E,SYD,"/>
    <n v="92"/>
    <n v="0"/>
  </r>
  <r>
    <s v="1888915"/>
    <s v="150"/>
    <n v="43343"/>
    <x v="81"/>
    <s v="PC15021-1(B) INV DAIKIN,P0D45P5RY-E,SYD,"/>
    <n v="92"/>
    <n v="0"/>
  </r>
  <r>
    <s v="1888915"/>
    <s v="160"/>
    <n v="43343"/>
    <x v="81"/>
    <s v="PC15021-1(B) INV DAIKIN,P0D45P5RY-E,SYD,"/>
    <n v="36"/>
    <n v="0"/>
  </r>
  <r>
    <s v="1888915"/>
    <s v="170"/>
    <n v="43343"/>
    <x v="77"/>
    <s v="PC1130-1(B) INV DAIKIN,P0D45P5RQ-E,SYD,"/>
    <n v="52"/>
    <n v="0"/>
  </r>
  <r>
    <s v="1888915"/>
    <s v="180"/>
    <n v="43343"/>
    <x v="77"/>
    <s v="PC1130-1(B) INV DAIKIN,P0D45P5RQ-E,SYD,"/>
    <n v="52"/>
    <n v="0"/>
  </r>
  <r>
    <s v="1888915"/>
    <s v="190"/>
    <n v="43343"/>
    <x v="77"/>
    <s v="PC1130-1(B) INV DAIKIN,P0D45P5RQ-E,SYD,"/>
    <n v="48"/>
    <n v="0"/>
  </r>
  <r>
    <s v="1888915"/>
    <s v="200"/>
    <n v="43343"/>
    <x v="82"/>
    <s v="PC1132-1(C) INV DAIKIN,P0D45P5BC-E,SYD,"/>
    <n v="96"/>
    <n v="0"/>
  </r>
  <r>
    <s v="1888915"/>
    <s v="210"/>
    <n v="43343"/>
    <x v="82"/>
    <s v="PC1132-1(C) INV DAIKIN,P0D45P5BC-E,SYD,"/>
    <n v="28"/>
    <n v="0"/>
  </r>
  <r>
    <s v="1888915"/>
    <s v="220"/>
    <n v="43343"/>
    <x v="82"/>
    <s v="PC1132-1(C) INV DAIKIN,P0D45P5BC-E,SYD,"/>
    <n v="84"/>
    <n v="0"/>
  </r>
  <r>
    <s v="1888916"/>
    <s v="10"/>
    <n v="43343"/>
    <x v="79"/>
    <s v="PC15020-1(B) INV DAIKIN,P0D45P5RX-E,SYD,"/>
    <n v="4"/>
    <n v="0"/>
  </r>
  <r>
    <s v="1888916"/>
    <s v="20"/>
    <n v="43343"/>
    <x v="80"/>
    <s v="PC1131-1(B) INV DAIKIN,P0D45P5RT-E,SYD,"/>
    <n v="8"/>
    <n v="0"/>
  </r>
  <r>
    <s v="1888916"/>
    <s v="30"/>
    <n v="43343"/>
    <x v="81"/>
    <s v="PC15021-1(B) INV DAIKIN,P0D45P5RY-E,SYD,"/>
    <n v="4"/>
    <n v="0"/>
  </r>
  <r>
    <s v="1888916"/>
    <s v="40"/>
    <n v="43343"/>
    <x v="77"/>
    <s v="PC1130-1(B) INV DAIKIN,P0D45P5RQ-E,SYD,"/>
    <n v="4"/>
    <n v="0"/>
  </r>
  <r>
    <s v="1888916"/>
    <s v="50"/>
    <n v="43343"/>
    <x v="82"/>
    <s v="PC1132-1(C) INV DAIKIN,P0D45P5BC-E,SYD,"/>
    <n v="24"/>
    <n v="0"/>
  </r>
  <r>
    <s v="1888917"/>
    <s v="10"/>
    <n v="43343"/>
    <x v="227"/>
    <s v="POD41P5AS-E 2P165400-3 DP"/>
    <n v="240"/>
    <n v="0"/>
  </r>
  <r>
    <s v="1888918"/>
    <s v="10"/>
    <n v="43343"/>
    <x v="82"/>
    <s v="PC1132-1(C) INV DAIKIN,P0D45P5BC-E,SYD,"/>
    <n v="160"/>
    <n v="0"/>
  </r>
  <r>
    <s v="1889159"/>
    <s v="10"/>
    <n v="43343"/>
    <x v="12"/>
    <s v="CIMR-VB4C0038BBA INV CHN,018/015,A"/>
    <n v="1"/>
    <n v="0"/>
  </r>
  <r>
    <s v="1889161"/>
    <s v="10"/>
    <n v="43343"/>
    <x v="66"/>
    <s v="CIMR-AB4A0007FBA INV CHN,3P0/2P2,EF,A"/>
    <n v="1"/>
    <n v="0"/>
  </r>
  <r>
    <s v="1889161"/>
    <s v="20"/>
    <n v="43343"/>
    <x v="41"/>
    <s v="CIMR-AB4A0005FBA INV CHN,2P2/1P5,EF,A"/>
    <n v="1"/>
    <n v="0"/>
  </r>
  <r>
    <s v="1889161"/>
    <s v="30"/>
    <n v="43343"/>
    <x v="62"/>
    <s v="CIMR-VB4A0007BBA INV CHN,3P0/2P2,D,SYD"/>
    <n v="1"/>
    <n v="0"/>
  </r>
  <r>
    <s v="1889161"/>
    <s v="40"/>
    <n v="43343"/>
    <x v="57"/>
    <s v="CIMR-VB4A0004BBA INV CHN,1P5/0P7,EB,A"/>
    <n v="1"/>
    <n v="0"/>
  </r>
  <r>
    <s v="1889161"/>
    <s v="50"/>
    <n v="43343"/>
    <x v="90"/>
    <s v="PG-X3 OP,SYD"/>
    <n v="2"/>
    <n v="0"/>
  </r>
  <r>
    <s v="1890501"/>
    <s v="10"/>
    <n v="43346"/>
    <x v="204"/>
    <s v="CIMR-HB4A0370ABC INV CHN,185/160,A,SYD"/>
    <n v="1"/>
    <n v="0"/>
  </r>
  <r>
    <s v="1890502"/>
    <s v="10"/>
    <n v="43346"/>
    <x v="55"/>
    <s v="CIMR-JB4C0005BBA INV CHN,2P2/1P5,A,SYD"/>
    <n v="1"/>
    <n v="0"/>
  </r>
  <r>
    <s v="1890503"/>
    <s v="10"/>
    <n v="43346"/>
    <x v="64"/>
    <s v="CIMR-AB4A0165ABA INV CHN,090/075,F"/>
    <n v="12"/>
    <n v="0"/>
  </r>
  <r>
    <s v="1890504"/>
    <s v="10"/>
    <n v="43346"/>
    <x v="168"/>
    <s v="CIMR-JB4A0007BBA INV CHN,3P0/2P2,A,SYD"/>
    <n v="15"/>
    <n v="0"/>
  </r>
  <r>
    <s v="1890505"/>
    <s v="10"/>
    <n v="43346"/>
    <x v="147"/>
    <s v="CIMR-AB4X0023FBA-8100 INV S928100,7P5,A"/>
    <n v="1"/>
    <n v="0"/>
  </r>
  <r>
    <s v="1890505"/>
    <s v="20"/>
    <n v="43346"/>
    <x v="228"/>
    <s v="CIMR-AB4X0072ABA-8100 INV S928100,030,A"/>
    <n v="1"/>
    <n v="0"/>
  </r>
  <r>
    <s v="1890505"/>
    <s v="30"/>
    <n v="43346"/>
    <x v="149"/>
    <s v="CIMR-HB4X0112ABC-8100 INV S988100,045,A"/>
    <n v="1"/>
    <n v="0"/>
  </r>
  <r>
    <s v="1890665"/>
    <s v="10"/>
    <n v="43346"/>
    <x v="31"/>
    <s v="CIMR-AB4A0208ABA INV CHN,110/090,F"/>
    <n v="1"/>
    <n v="0"/>
  </r>
  <r>
    <s v="1890794"/>
    <s v="10"/>
    <n v="43346"/>
    <x v="89"/>
    <s v="CIPR-GA78B4568ABBA-AAAAFA INV STD,B"/>
    <n v="1"/>
    <n v="0"/>
  </r>
  <r>
    <s v="1890796"/>
    <s v="10"/>
    <n v="43346"/>
    <x v="229"/>
    <s v="CIMR-EB4W0011FBA INV CHN,5P5,EF,A,"/>
    <n v="2"/>
    <n v="0"/>
  </r>
  <r>
    <s v="1890796"/>
    <s v="20"/>
    <n v="43346"/>
    <x v="230"/>
    <s v="CIMR-EB4W0088ABA INV CHN,045,EA,A,"/>
    <n v="2"/>
    <n v="0"/>
  </r>
  <r>
    <s v="1890797"/>
    <s v="10"/>
    <n v="43346"/>
    <x v="231"/>
    <s v="CIMR-EB4W0018FBA INV CHN,7P5,EF,A,"/>
    <n v="5"/>
    <n v="0"/>
  </r>
  <r>
    <s v="1890799"/>
    <s v="10"/>
    <n v="43346"/>
    <x v="2"/>
    <s v="CIMR-AB4A0103ABA INV CHN,055/045,EA,A"/>
    <n v="1"/>
    <n v="0"/>
  </r>
  <r>
    <s v="1891517"/>
    <s v="10"/>
    <n v="43346"/>
    <x v="18"/>
    <s v="CIMR-JB4A0005BBA INV CHN,2P2/1P5,A,SYD"/>
    <n v="10"/>
    <n v="0"/>
  </r>
  <r>
    <s v="1891517"/>
    <s v="20"/>
    <n v="43346"/>
    <x v="56"/>
    <s v="CIMR-JB4A0004BBA INV CHN,1P5/0P7,A,SYD"/>
    <n v="10"/>
    <n v="0"/>
  </r>
  <r>
    <s v="1891517"/>
    <s v="30"/>
    <n v="43346"/>
    <x v="217"/>
    <s v="CIMR-JB2A0010BBA INV CHN,2P2/1P5,A,SYD"/>
    <n v="1"/>
    <n v="0"/>
  </r>
  <r>
    <s v="1891621"/>
    <s v="10"/>
    <n v="43346"/>
    <x v="232"/>
    <s v="PG-X2 OP ROHS"/>
    <n v="5"/>
    <n v="0"/>
  </r>
  <r>
    <s v="1891622"/>
    <s v="10"/>
    <n v="43346"/>
    <x v="226"/>
    <s v="CIMR-VBBA0003BBA INV CHN,0P7/0P4,EB,A"/>
    <n v="50"/>
    <n v="0"/>
  </r>
  <r>
    <s v="1891623"/>
    <s v="10"/>
    <n v="43346"/>
    <x v="233"/>
    <s v="CIMR-AB4X0018FBA-8106 INV S928106,5P5,A"/>
    <n v="15"/>
    <n v="0"/>
  </r>
  <r>
    <s v="1891624"/>
    <s v="10"/>
    <n v="43346"/>
    <x v="168"/>
    <s v="CIMR-JB4A0007BBA INV CHN,3P0/2P2,A,SYD"/>
    <n v="7"/>
    <n v="0"/>
  </r>
  <r>
    <s v="1891625"/>
    <s v="10"/>
    <n v="43346"/>
    <x v="131"/>
    <s v="CIPR-GA70B4250ABBA-AAAAAA INV STD,B"/>
    <n v="1"/>
    <n v="0"/>
  </r>
  <r>
    <s v="1892290"/>
    <s v="10"/>
    <n v="43347"/>
    <x v="143"/>
    <s v="CIMR-AB4A0009FBA INV CHN,3P7/3P0,EF,A"/>
    <n v="6"/>
    <n v="0"/>
  </r>
  <r>
    <s v="1892290"/>
    <s v="20"/>
    <n v="43347"/>
    <x v="41"/>
    <s v="CIMR-AB4A0005FBA INV CHN,2P2/1P5,EF,A"/>
    <n v="12"/>
    <n v="0"/>
  </r>
  <r>
    <s v="1892290"/>
    <s v="40"/>
    <n v="43347"/>
    <x v="32"/>
    <s v="CIMR-AB4A0165ABA INV CHN,090/075,D,SYD"/>
    <n v="6"/>
    <n v="0"/>
  </r>
  <r>
    <s v="1892291"/>
    <s v="10"/>
    <n v="43347"/>
    <x v="200"/>
    <s v="CIMR-AB4A0296ABA INV CHN,160/132,EA,A"/>
    <n v="2"/>
    <n v="0"/>
  </r>
  <r>
    <s v="1892292"/>
    <s v="10"/>
    <n v="43347"/>
    <x v="234"/>
    <s v="CIMR-VB4X0002BBA-8100 INV S908100,0P4,A"/>
    <n v="1"/>
    <n v="0"/>
  </r>
  <r>
    <s v="1892292"/>
    <s v="20"/>
    <n v="43347"/>
    <x v="235"/>
    <s v="CIMR-VB4X0005BBA-8100 INV S908100,1P5,D"/>
    <n v="1"/>
    <n v="0"/>
  </r>
  <r>
    <s v="1892292"/>
    <s v="30"/>
    <n v="43347"/>
    <x v="236"/>
    <s v="CIMR-VB4X0004BBA-8100 INV S908100,0P7,A"/>
    <n v="1"/>
    <n v="0"/>
  </r>
  <r>
    <s v="1892293"/>
    <s v="10"/>
    <n v="43347"/>
    <x v="232"/>
    <s v="PG-X2 OP ROHS"/>
    <n v="10"/>
    <n v="0"/>
  </r>
  <r>
    <s v="1892294"/>
    <s v="10"/>
    <n v="43347"/>
    <x v="237"/>
    <s v="CIMR-AB4X0023FBA-8115 INV S928115,7P5,A"/>
    <n v="1"/>
    <n v="0"/>
  </r>
  <r>
    <s v="1892294"/>
    <s v="20"/>
    <n v="43347"/>
    <x v="238"/>
    <s v="CIMR-AB4X0362ABA-8115 INV S928115,160,A"/>
    <n v="2"/>
    <n v="0"/>
  </r>
  <r>
    <s v="1892295"/>
    <s v="10"/>
    <n v="43347"/>
    <x v="72"/>
    <s v="CIMR-VB4A0009BBA INV CHN,3P7/3P0,EB,A"/>
    <n v="4"/>
    <n v="0"/>
  </r>
  <r>
    <s v="1892296"/>
    <s v="10"/>
    <n v="43347"/>
    <x v="141"/>
    <s v="CIMR-HB4A0216ABC INV CHN,110/090,D,SYD"/>
    <n v="2"/>
    <n v="0"/>
  </r>
  <r>
    <s v="1892296"/>
    <s v="20"/>
    <n v="43347"/>
    <x v="193"/>
    <s v="CIMR-HB4A0304ABC INV CHN,160/132,A,SYD"/>
    <n v="2"/>
    <n v="0"/>
  </r>
  <r>
    <s v="1892296"/>
    <s v="30"/>
    <n v="43347"/>
    <x v="142"/>
    <s v="CDBR-4220D OP BRAKING-UNIT,IP00,ROHS"/>
    <n v="5"/>
    <n v="0"/>
  </r>
  <r>
    <s v="1892296"/>
    <s v="40"/>
    <n v="43347"/>
    <x v="33"/>
    <s v="CDBR-4045D OP BRAKING-UNIT,IP20,REV.B"/>
    <n v="20"/>
    <n v="0"/>
  </r>
  <r>
    <s v="1892296"/>
    <s v="50"/>
    <n v="43347"/>
    <x v="10"/>
    <s v="PG-B3 OP,SYD"/>
    <n v="10"/>
    <n v="0"/>
  </r>
  <r>
    <s v="1892376"/>
    <s v="10"/>
    <n v="43347"/>
    <x v="239"/>
    <s v="CIMR-HB4A0515ABC INV CHN,250/220,A,SYD"/>
    <n v="1"/>
    <n v="0"/>
  </r>
  <r>
    <s v="1892376"/>
    <s v="20"/>
    <n v="43347"/>
    <x v="29"/>
    <s v="CIMR-VB4A0018FBA INV CHN,7P5/5P5,A,SYD"/>
    <n v="4"/>
    <n v="0"/>
  </r>
  <r>
    <s v="1892376"/>
    <s v="30"/>
    <n v="43347"/>
    <x v="0"/>
    <s v="CIMR-VB4A0011BBA INV CHN,5P5/3P7,EB,A"/>
    <n v="2"/>
    <n v="0"/>
  </r>
  <r>
    <s v="1892376"/>
    <s v="40"/>
    <n v="43347"/>
    <x v="14"/>
    <s v="CIMR-VB4A0038FBA INV CHN,018/015,A,SYD"/>
    <n v="10"/>
    <n v="0"/>
  </r>
  <r>
    <s v="1892376"/>
    <s v="50"/>
    <n v="43347"/>
    <x v="3"/>
    <s v="CIMR-AB4A0072ABA INV CHN,037/030,EA,A"/>
    <n v="3"/>
    <n v="0"/>
  </r>
  <r>
    <s v="1892377"/>
    <s v="10"/>
    <n v="43347"/>
    <x v="109"/>
    <s v="PG-E3 OP A1000,ZC(100-229-629 ETC740395)"/>
    <n v="4"/>
    <n v="0"/>
  </r>
  <r>
    <s v="1892378"/>
    <s v="10"/>
    <n v="43347"/>
    <x v="196"/>
    <s v="CIMR-LB4A0075AAC INV CHN,037,EA,A"/>
    <n v="4"/>
    <n v="0"/>
  </r>
  <r>
    <s v="1892379"/>
    <s v="10"/>
    <n v="43347"/>
    <x v="6"/>
    <s v="CIMR-LB4A0018FAC INV CHN,7P5,EF,A"/>
    <n v="7"/>
    <n v="0"/>
  </r>
  <r>
    <s v="1892379"/>
    <s v="20"/>
    <n v="43347"/>
    <x v="137"/>
    <s v="CIMR-LB4A0039FAC INV CHN,018,EF,A"/>
    <n v="5"/>
    <n v="0"/>
  </r>
  <r>
    <s v="1892379"/>
    <s v="30"/>
    <n v="43347"/>
    <x v="7"/>
    <s v="CIMR-LB4A0024FAC INV CHN,011,EF,A"/>
    <n v="3"/>
    <n v="0"/>
  </r>
  <r>
    <s v="1892379"/>
    <s v="40"/>
    <n v="43347"/>
    <x v="109"/>
    <s v="PG-E3 OP A1000,ZC(100-229-629 ETC740395)"/>
    <n v="20"/>
    <n v="0"/>
  </r>
  <r>
    <s v="1892380"/>
    <s v="10"/>
    <n v="43347"/>
    <x v="85"/>
    <s v="CIMR-VB4A0023FBA INV CHN,011/7P5,A,SYD"/>
    <n v="5"/>
    <n v="0"/>
  </r>
  <r>
    <s v="1892380"/>
    <s v="20"/>
    <n v="43347"/>
    <x v="4"/>
    <s v="CIMR-AB4A0044FBA INV CHN,022/018,A,SYD"/>
    <n v="5"/>
    <n v="0"/>
  </r>
  <r>
    <s v="1892380"/>
    <s v="30"/>
    <n v="43347"/>
    <x v="0"/>
    <s v="CIMR-VB4A0011BBA INV CHN,5P5/3P7,EB,A"/>
    <n v="40"/>
    <n v="0"/>
  </r>
  <r>
    <s v="1892381"/>
    <s v="10"/>
    <n v="43347"/>
    <x v="48"/>
    <s v="CIMR-EB4A0208ABA INV CHN,110,F"/>
    <n v="1"/>
    <n v="0"/>
  </r>
  <r>
    <s v="1892381"/>
    <s v="20"/>
    <n v="43347"/>
    <x v="61"/>
    <s v="CIMR-EB4A0296ABA INV CHN,160,EA,A"/>
    <n v="1"/>
    <n v="0"/>
  </r>
  <r>
    <s v="1892622"/>
    <s v="10"/>
    <n v="43347"/>
    <x v="8"/>
    <s v="CIMR-LB4A0045AAC INV CHN,022,EA,A"/>
    <n v="1"/>
    <n v="0"/>
  </r>
  <r>
    <s v="1892622"/>
    <s v="20"/>
    <n v="43347"/>
    <x v="7"/>
    <s v="CIMR-LB4A0024FAC INV CHN,011,EF,A"/>
    <n v="2"/>
    <n v="0"/>
  </r>
  <r>
    <s v="1892622"/>
    <s v="30"/>
    <n v="43347"/>
    <x v="5"/>
    <s v="CIMR-LB4A0031FAC INV CHN,015,EF,A"/>
    <n v="3"/>
    <n v="0"/>
  </r>
  <r>
    <s v="1892624"/>
    <s v="10"/>
    <n v="43347"/>
    <x v="33"/>
    <s v="CDBR-4045D OP BRAKING-UNIT,IP20,REV.B"/>
    <n v="40"/>
    <n v="0"/>
  </r>
  <r>
    <s v="1892625"/>
    <s v="10"/>
    <n v="43347"/>
    <x v="240"/>
    <s v="CIPR-CH70B4150ABBA-GAAAAA INV STD,B"/>
    <n v="5"/>
    <n v="0"/>
  </r>
  <r>
    <s v="1892626"/>
    <s v="10"/>
    <n v="43347"/>
    <x v="3"/>
    <s v="CIMR-AB4A0072ABA INV CHN,037/030,EA,A"/>
    <n v="8"/>
    <n v="0"/>
  </r>
  <r>
    <s v="1892627"/>
    <s v="10"/>
    <n v="43347"/>
    <x v="146"/>
    <s v="CIMR-AB4X0009FBA-8100 INV S928100,3P0,A"/>
    <n v="1"/>
    <n v="0"/>
  </r>
  <r>
    <s v="1892627"/>
    <s v="20"/>
    <n v="43347"/>
    <x v="154"/>
    <s v="CIMR-AB4X0018FBA-8100 INV S928100,5P5,A"/>
    <n v="1"/>
    <n v="0"/>
  </r>
  <r>
    <s v="1892627"/>
    <s v="30"/>
    <n v="43347"/>
    <x v="241"/>
    <s v="CIMR-HB4X0039FBC-8100 INV S988100,015,A"/>
    <n v="1"/>
    <n v="0"/>
  </r>
  <r>
    <s v="1892628"/>
    <s v="10"/>
    <n v="43347"/>
    <x v="151"/>
    <s v="CIMR-AB4X0031FBA-8100 INV S928100,011,A"/>
    <n v="1"/>
    <n v="0"/>
  </r>
  <r>
    <s v="1892628"/>
    <s v="20"/>
    <n v="43347"/>
    <x v="228"/>
    <s v="CIMR-AB4X0072ABA-8100 INV S928100,030,A"/>
    <n v="1"/>
    <n v="0"/>
  </r>
  <r>
    <s v="1892628"/>
    <s v="30"/>
    <n v="43347"/>
    <x v="155"/>
    <s v="CIMR-HB4X0045ABC-8100 INV S988100,018,A"/>
    <n v="1"/>
    <n v="0"/>
  </r>
  <r>
    <s v="1892628"/>
    <s v="40"/>
    <n v="43347"/>
    <x v="242"/>
    <s v="CIMR-HB4X0216ABC-8100 INV S988100,090,D"/>
    <n v="1"/>
    <n v="0"/>
  </r>
  <r>
    <s v="1892630"/>
    <s v="10"/>
    <n v="43347"/>
    <x v="243"/>
    <s v="CIMR-AB4X0038FBA-8112 INV S928112,015,A"/>
    <n v="1"/>
    <n v="0"/>
  </r>
  <r>
    <s v="1892632"/>
    <s v="10"/>
    <n v="43347"/>
    <x v="9"/>
    <s v="CIMR-VB4A0031FBA INV CHN,015/011,A,SYD"/>
    <n v="50"/>
    <n v="0"/>
  </r>
  <r>
    <s v="1892632"/>
    <s v="20"/>
    <n v="43347"/>
    <x v="4"/>
    <s v="CIMR-AB4A0044FBA INV CHN,022/018,A,SYD"/>
    <n v="20"/>
    <n v="0"/>
  </r>
  <r>
    <s v="1892634"/>
    <s v="10"/>
    <n v="43347"/>
    <x v="115"/>
    <s v="CIPR-GA78B4296ABBA-AAAAFA INV STD,B"/>
    <n v="1"/>
    <n v="0"/>
  </r>
  <r>
    <s v="1892634"/>
    <s v="20"/>
    <n v="43347"/>
    <x v="244"/>
    <s v="CIPR-GA78B4005ABBA-AAAAFA INV STD,B"/>
    <n v="2"/>
    <n v="0"/>
  </r>
  <r>
    <s v="1892635"/>
    <s v="10"/>
    <n v="43347"/>
    <x v="7"/>
    <s v="CIMR-LB4A0024FAC INV CHN,011,EF,A"/>
    <n v="1"/>
    <n v="0"/>
  </r>
  <r>
    <s v="1892637"/>
    <s v="10"/>
    <n v="43347"/>
    <x v="245"/>
    <s v="CIMR-HB4X0005FBC-8102 INV S988102,0P7,A"/>
    <n v="10"/>
    <n v="0"/>
  </r>
  <r>
    <s v="1892637"/>
    <s v="20"/>
    <n v="43347"/>
    <x v="246"/>
    <s v="CIMR-AB4X0165ABA-8108 INV S928108,075,F"/>
    <n v="6"/>
    <n v="0"/>
  </r>
  <r>
    <s v="1892766"/>
    <s v="10"/>
    <n v="43347"/>
    <x v="26"/>
    <s v="CIMR-HB4A0075ABC INV CHN,037/030,A,SYD"/>
    <n v="1"/>
    <n v="0"/>
  </r>
  <r>
    <s v="1892766"/>
    <s v="20"/>
    <n v="43347"/>
    <x v="247"/>
    <s v="CIMR-VBBA0012BBA INV CHN,3P0/2P2,EB,A"/>
    <n v="1"/>
    <n v="0"/>
  </r>
  <r>
    <s v="1892766"/>
    <s v="30"/>
    <n v="43347"/>
    <x v="47"/>
    <s v="CIMR-JBBA0003BBA INV CHN,0P7/0P4,A,SYD"/>
    <n v="10"/>
    <n v="0"/>
  </r>
  <r>
    <s v="1892866"/>
    <s v="10"/>
    <n v="43347"/>
    <x v="172"/>
    <s v="CIMR-VB4C0018BBA INV CHN,7P5/5P5,A"/>
    <n v="20"/>
    <n v="0"/>
  </r>
  <r>
    <s v="1892866"/>
    <s v="20"/>
    <n v="43347"/>
    <x v="174"/>
    <s v="CIMR-VB4C0031BBA INV CHN,015/011,A"/>
    <n v="25"/>
    <n v="0"/>
  </r>
  <r>
    <s v="1892867"/>
    <s v="10"/>
    <n v="43347"/>
    <x v="86"/>
    <s v="CIMR-EB4A0058ABA INV CHN,030,EA,A"/>
    <n v="4"/>
    <n v="0"/>
  </r>
  <r>
    <s v="1892867"/>
    <s v="20"/>
    <n v="43347"/>
    <x v="49"/>
    <s v="CIMR-EB4A0103ABA INV CHN,055,EA,A"/>
    <n v="3"/>
    <n v="0"/>
  </r>
  <r>
    <s v="1892869"/>
    <s v="10"/>
    <n v="43347"/>
    <x v="3"/>
    <s v="CIMR-AB4A0072ABA INV CHN,037/030,EA,A"/>
    <n v="4"/>
    <n v="0"/>
  </r>
  <r>
    <s v="1892869"/>
    <s v="20"/>
    <n v="43347"/>
    <x v="4"/>
    <s v="CIMR-AB4A0044FBA INV CHN,022/018,A,SYD"/>
    <n v="4"/>
    <n v="0"/>
  </r>
  <r>
    <s v="1892870"/>
    <s v="10"/>
    <n v="43347"/>
    <x v="3"/>
    <s v="CIMR-AB4A0072ABA INV CHN,037/030,EA,A"/>
    <n v="30"/>
    <n v="0"/>
  </r>
  <r>
    <s v="1892870"/>
    <s v="20"/>
    <n v="43347"/>
    <x v="4"/>
    <s v="CIMR-AB4A0044FBA INV CHN,022/018,A,SYD"/>
    <n v="20"/>
    <n v="0"/>
  </r>
  <r>
    <s v="1892871"/>
    <s v="10"/>
    <n v="43347"/>
    <x v="34"/>
    <s v="CIMR-HB4A0260ABC INV CHN,132/110,A,SYD"/>
    <n v="3"/>
    <n v="0"/>
  </r>
  <r>
    <s v="1892872"/>
    <s v="10"/>
    <n v="43347"/>
    <x v="248"/>
    <s v="CIMR-AB4X0005FBA-8100 INV S928100,1P5,A"/>
    <n v="1"/>
    <n v="0"/>
  </r>
  <r>
    <s v="1892873"/>
    <s v="10"/>
    <n v="43347"/>
    <x v="249"/>
    <s v="CIMR-AB4X0007FBA-8100 INV S928100,2P2,A"/>
    <n v="4"/>
    <n v="0"/>
  </r>
  <r>
    <s v="1892873"/>
    <s v="20"/>
    <n v="43347"/>
    <x v="154"/>
    <s v="CIMR-AB4X0018FBA-8100 INV S928100,5P5,A"/>
    <n v="4"/>
    <n v="0"/>
  </r>
  <r>
    <s v="1892873"/>
    <s v="30"/>
    <n v="43347"/>
    <x v="155"/>
    <s v="CIMR-HB4X0045ABC-8100 INV S988100,018,A"/>
    <n v="4"/>
    <n v="0"/>
  </r>
  <r>
    <s v="1892874"/>
    <s v="10"/>
    <n v="43347"/>
    <x v="147"/>
    <s v="CIMR-AB4X0023FBA-8100 INV S928100,7P5,A"/>
    <n v="1"/>
    <n v="0"/>
  </r>
  <r>
    <s v="1892874"/>
    <s v="20"/>
    <n v="43347"/>
    <x v="150"/>
    <s v="CIMR-AB4X0044FBA-8100 INV S928100,018,A"/>
    <n v="1"/>
    <n v="0"/>
  </r>
  <r>
    <s v="1892874"/>
    <s v="30"/>
    <n v="43347"/>
    <x v="148"/>
    <s v="CIMR-HB4X0075ABC-8100 INV S988100,030,A"/>
    <n v="1"/>
    <n v="0"/>
  </r>
  <r>
    <s v="1892874"/>
    <s v="40"/>
    <n v="43347"/>
    <x v="149"/>
    <s v="CIMR-HB4X0112ABC-8100 INV S988100,045,A"/>
    <n v="1"/>
    <n v="0"/>
  </r>
  <r>
    <s v="1892876"/>
    <s v="10"/>
    <n v="43347"/>
    <x v="154"/>
    <s v="CIMR-AB4X0018FBA-8100 INV S928100,5P5,A"/>
    <n v="1"/>
    <n v="0"/>
  </r>
  <r>
    <s v="1892876"/>
    <s v="20"/>
    <n v="43347"/>
    <x v="150"/>
    <s v="CIMR-AB4X0044FBA-8100 INV S928100,018,A"/>
    <n v="1"/>
    <n v="0"/>
  </r>
  <r>
    <s v="1892876"/>
    <s v="30"/>
    <n v="43347"/>
    <x v="148"/>
    <s v="CIMR-HB4X0075ABC-8100 INV S988100,030,A"/>
    <n v="1"/>
    <n v="0"/>
  </r>
  <r>
    <s v="1892876"/>
    <s v="40"/>
    <n v="43347"/>
    <x v="250"/>
    <s v="CIMR-HB4X0091ABC-8100 INV S988100,037,A"/>
    <n v="1"/>
    <n v="0"/>
  </r>
  <r>
    <s v="1892877"/>
    <s v="10"/>
    <n v="43347"/>
    <x v="3"/>
    <s v="CIMR-AB4A0072ABA INV CHN,037/030,EA,A"/>
    <n v="5"/>
    <n v="0"/>
  </r>
  <r>
    <s v="1892877"/>
    <s v="20"/>
    <n v="43347"/>
    <x v="59"/>
    <s v="CIMR-AB4A0031FBA INV CHN,015/011,A,SYD"/>
    <n v="2"/>
    <n v="0"/>
  </r>
  <r>
    <s v="1892877"/>
    <s v="30"/>
    <n v="43347"/>
    <x v="66"/>
    <s v="CIMR-AB4A0007FBA INV CHN,3P0/2P2,EF,A"/>
    <n v="5"/>
    <n v="0"/>
  </r>
  <r>
    <s v="1892877"/>
    <s v="40"/>
    <n v="43347"/>
    <x v="111"/>
    <s v="JVOP-182 OP LED-OPE"/>
    <n v="20"/>
    <n v="0"/>
  </r>
  <r>
    <s v="1892879"/>
    <s v="10"/>
    <n v="43347"/>
    <x v="4"/>
    <s v="CIMR-AB4A0044FBA INV CHN,022/018,A,SYD"/>
    <n v="10"/>
    <n v="0"/>
  </r>
  <r>
    <s v="1892879"/>
    <s v="20"/>
    <n v="43347"/>
    <x v="13"/>
    <s v="CIMR-AB4A0038FBA INV CHN,018/015,A,SYD"/>
    <n v="15"/>
    <n v="0"/>
  </r>
  <r>
    <s v="1894027"/>
    <s v="10"/>
    <n v="43348"/>
    <x v="29"/>
    <s v="CIMR-VB4A0018FBA INV CHN,7P5/5P5,A,SYD"/>
    <n v="10"/>
    <n v="0"/>
  </r>
  <r>
    <s v="1894027"/>
    <s v="20"/>
    <n v="43348"/>
    <x v="9"/>
    <s v="CIMR-VB4A0031FBA INV CHN,015/011,A,SYD"/>
    <n v="20"/>
    <n v="0"/>
  </r>
  <r>
    <s v="1894028"/>
    <s v="10"/>
    <n v="43348"/>
    <x v="168"/>
    <s v="CIMR-JB4A0007BBA INV CHN,3P0/2P2,A,SYD"/>
    <n v="5"/>
    <n v="0"/>
  </r>
  <r>
    <s v="1894029"/>
    <s v="10"/>
    <n v="43348"/>
    <x v="16"/>
    <s v="JVOP-180 OP LCD-OPE,13LANG,REV:H"/>
    <n v="10"/>
    <n v="0"/>
  </r>
  <r>
    <s v="1894030"/>
    <s v="10"/>
    <n v="43348"/>
    <x v="63"/>
    <s v="CIMR-AB4A0362ABA INV CHN,185/160,EA,A"/>
    <n v="2"/>
    <n v="0"/>
  </r>
  <r>
    <s v="1894030"/>
    <s v="20"/>
    <n v="43348"/>
    <x v="59"/>
    <s v="CIMR-AB4A0031FBA INV CHN,015/011,A,SYD"/>
    <n v="20"/>
    <n v="0"/>
  </r>
  <r>
    <s v="1894031"/>
    <s v="10"/>
    <n v="43348"/>
    <x v="63"/>
    <s v="CIMR-AB4A0362ABA INV CHN,185/160,EA,A"/>
    <n v="7"/>
    <n v="0"/>
  </r>
  <r>
    <s v="1894309"/>
    <s v="10"/>
    <n v="43348"/>
    <x v="251"/>
    <s v="CIPR-CH70B4216ABBA-GAAAAA INV STD,B"/>
    <n v="1"/>
    <n v="0"/>
  </r>
  <r>
    <s v="1894309"/>
    <s v="20"/>
    <n v="43348"/>
    <x v="252"/>
    <s v="CIPR-CH70B4060ABBA-GAAAAA INV STD,B"/>
    <n v="1"/>
    <n v="0"/>
  </r>
  <r>
    <s v="1894309"/>
    <s v="30"/>
    <n v="43348"/>
    <x v="145"/>
    <s v="CIPR-CH70B4039ABBA-GAAAAA INV STD,B"/>
    <n v="1"/>
    <n v="0"/>
  </r>
  <r>
    <s v="1894391"/>
    <s v="10"/>
    <n v="43348"/>
    <x v="142"/>
    <s v="CDBR-4220D OP BRAKING-UNIT,IP00,ROHS"/>
    <n v="4"/>
    <n v="0"/>
  </r>
  <r>
    <s v="1894391"/>
    <s v="20"/>
    <n v="43348"/>
    <x v="33"/>
    <s v="CDBR-4045D OP BRAKING-UNIT,IP20,REV.B"/>
    <n v="20"/>
    <n v="0"/>
  </r>
  <r>
    <s v="1894391"/>
    <s v="30"/>
    <n v="43348"/>
    <x v="90"/>
    <s v="PG-X3 OP,SYD"/>
    <n v="10"/>
    <n v="0"/>
  </r>
  <r>
    <s v="1894391"/>
    <s v="40"/>
    <n v="43348"/>
    <x v="253"/>
    <s v="CIMR-AB4X0414ABA-8101 INV S928101,185,A"/>
    <n v="2"/>
    <n v="0"/>
  </r>
  <r>
    <s v="1894391"/>
    <s v="50"/>
    <n v="43348"/>
    <x v="254"/>
    <s v="CIMR-AB4X0103ABA-8101 INV S928101,045,A"/>
    <n v="6"/>
    <n v="0"/>
  </r>
  <r>
    <s v="1894392"/>
    <s v="10"/>
    <n v="43348"/>
    <x v="91"/>
    <s v="SI-P3 OP GA7"/>
    <n v="3"/>
    <n v="0"/>
  </r>
  <r>
    <s v="1894392"/>
    <s v="20"/>
    <n v="43348"/>
    <x v="4"/>
    <s v="CIMR-AB4A0044FBA INV CHN,022/018,A,SYD"/>
    <n v="1"/>
    <n v="0"/>
  </r>
  <r>
    <s v="1894392"/>
    <s v="30"/>
    <n v="43348"/>
    <x v="142"/>
    <s v="CDBR-4220D OP BRAKING-UNIT,IP00,ROHS"/>
    <n v="1"/>
    <n v="0"/>
  </r>
  <r>
    <s v="1894394"/>
    <s v="10"/>
    <n v="43348"/>
    <x v="23"/>
    <s v="CIMR-HB4A0024FBC INV CHN,011/7P5,A,SYD"/>
    <n v="8"/>
    <n v="0"/>
  </r>
  <r>
    <s v="1894394"/>
    <s v="20"/>
    <n v="43348"/>
    <x v="19"/>
    <s v="CIMR-HB4A0180ABC INV CHN,090/075,A,SYD"/>
    <n v="4"/>
    <n v="0"/>
  </r>
  <r>
    <s v="1894394"/>
    <s v="30"/>
    <n v="43348"/>
    <x v="10"/>
    <s v="PG-B3 OP,SYD"/>
    <n v="4"/>
    <n v="0"/>
  </r>
  <r>
    <s v="1894395"/>
    <s v="10"/>
    <n v="43348"/>
    <x v="0"/>
    <s v="CIMR-VB4A0011BBA INV CHN,5P5/3P7,EB,A"/>
    <n v="60"/>
    <n v="0"/>
  </r>
  <r>
    <s v="1894396"/>
    <s v="10"/>
    <n v="43348"/>
    <x v="140"/>
    <s v="CIMR-HB4A0031FBC INV CHN,015/011,A,SYD"/>
    <n v="2"/>
    <n v="0"/>
  </r>
  <r>
    <s v="1894397"/>
    <s v="10"/>
    <n v="43348"/>
    <x v="91"/>
    <s v="SI-P3 OP GA7"/>
    <n v="2"/>
    <n v="0"/>
  </r>
  <r>
    <s v="1894397"/>
    <s v="20"/>
    <n v="43348"/>
    <x v="10"/>
    <s v="PG-B3 OP,SYD"/>
    <n v="5"/>
    <n v="0"/>
  </r>
  <r>
    <s v="1894526"/>
    <s v="10"/>
    <n v="43348"/>
    <x v="255"/>
    <s v="SI-S3-R.M OP M"/>
    <n v="20"/>
    <n v="0"/>
  </r>
  <r>
    <s v="1894526"/>
    <s v="20"/>
    <n v="43348"/>
    <x v="256"/>
    <s v="SI-S3/T-R.M OP RIETER,CANOPEN-UNIT,M,ZC"/>
    <n v="200"/>
    <n v="0"/>
  </r>
  <r>
    <s v="1894527"/>
    <s v="10"/>
    <n v="43348"/>
    <x v="84"/>
    <s v="CIMR-VB4A0005BBA INV CHN,2P2/1P5,D,SYD"/>
    <n v="5"/>
    <n v="0"/>
  </r>
  <r>
    <s v="1894527"/>
    <s v="20"/>
    <n v="43348"/>
    <x v="62"/>
    <s v="CIMR-VB4A0007BBA INV CHN,3P0/2P2,D,SYD"/>
    <n v="5"/>
    <n v="0"/>
  </r>
  <r>
    <s v="1894527"/>
    <s v="30"/>
    <n v="43348"/>
    <x v="29"/>
    <s v="CIMR-VB4A0018FBA INV CHN,7P5/5P5,A,SYD"/>
    <n v="5"/>
    <n v="0"/>
  </r>
  <r>
    <s v="1894529"/>
    <s v="10"/>
    <n v="43348"/>
    <x v="7"/>
    <s v="CIMR-LB4A0024FAC INV CHN,011,EF,A"/>
    <n v="10"/>
    <n v="0"/>
  </r>
  <r>
    <s v="1894530"/>
    <s v="10"/>
    <n v="43348"/>
    <x v="108"/>
    <s v="CIMR-JB4A0002BBA INV CHN,0P7/0P4,A,SYD"/>
    <n v="15"/>
    <n v="0"/>
  </r>
  <r>
    <s v="1894530"/>
    <s v="20"/>
    <n v="43348"/>
    <x v="73"/>
    <s v="CIMR-HB4A0006FBC INV CHN,2P2/1P5,A,SYD"/>
    <n v="3"/>
    <n v="0"/>
  </r>
  <r>
    <s v="1894531"/>
    <s v="10"/>
    <n v="43348"/>
    <x v="219"/>
    <s v="CIMR-AB4A0414ABA INV CHN,220/185,EA,A"/>
    <n v="1"/>
    <n v="0"/>
  </r>
  <r>
    <s v="1894532"/>
    <s v="10"/>
    <n v="43348"/>
    <x v="51"/>
    <s v="CIMR-EB4A0072ABA INV CHN,037,EA,A"/>
    <n v="2"/>
    <n v="0"/>
  </r>
  <r>
    <s v="1894672"/>
    <s v="10"/>
    <n v="43348"/>
    <x v="252"/>
    <s v="CIPR-CH70B4060ABBA-GAAAAA INV STD,B"/>
    <n v="2"/>
    <n v="0"/>
  </r>
  <r>
    <s v="1894672"/>
    <s v="20"/>
    <n v="43348"/>
    <x v="257"/>
    <s v="CIPR-CH70B4091ABBA-GAAAAA INV STD,B"/>
    <n v="2"/>
    <n v="0"/>
  </r>
  <r>
    <s v="1894672"/>
    <s v="30"/>
    <n v="43348"/>
    <x v="258"/>
    <s v="CIPR-CH70B4180ABBA-GAAAAA INV STD,B"/>
    <n v="5"/>
    <n v="0"/>
  </r>
  <r>
    <s v="1894672"/>
    <s v="40"/>
    <n v="43348"/>
    <x v="105"/>
    <s v="CIPR-GA70B4089ABBA-AAAAAA INV STD,B"/>
    <n v="2"/>
    <n v="0"/>
  </r>
  <r>
    <s v="1894673"/>
    <s v="10"/>
    <n v="43348"/>
    <x v="19"/>
    <s v="CIMR-HB4A0180ABC INV CHN,090/075,A,SYD"/>
    <n v="2"/>
    <n v="0"/>
  </r>
  <r>
    <s v="1894673"/>
    <s v="20"/>
    <n v="43348"/>
    <x v="193"/>
    <s v="CIMR-HB4A0304ABC INV CHN,160/132,A,SYD"/>
    <n v="2"/>
    <n v="0"/>
  </r>
  <r>
    <s v="1894673"/>
    <s v="30"/>
    <n v="43348"/>
    <x v="143"/>
    <s v="CIMR-AB4A0009FBA INV CHN,3P7/3P0,EF,A"/>
    <n v="3"/>
    <n v="0"/>
  </r>
  <r>
    <s v="1894673"/>
    <s v="40"/>
    <n v="43348"/>
    <x v="1"/>
    <s v="CIMR-AB4A0139ABA INV CHN,075/055,F"/>
    <n v="1"/>
    <n v="0"/>
  </r>
  <r>
    <s v="1894673"/>
    <s v="50"/>
    <n v="43348"/>
    <x v="33"/>
    <s v="CDBR-4045D OP BRAKING-UNIT,IP20,REV.B"/>
    <n v="10"/>
    <n v="0"/>
  </r>
  <r>
    <s v="1895489"/>
    <s v="10"/>
    <n v="43349"/>
    <x v="259"/>
    <s v="CIMR-EB4W0023FBA INV CHN,011,EF,A,"/>
    <n v="2"/>
    <n v="0"/>
  </r>
  <r>
    <s v="1895489"/>
    <s v="20"/>
    <n v="43349"/>
    <x v="15"/>
    <s v="CIMR-EB4W0038FBA INV CHN,018,EF,A,"/>
    <n v="5"/>
    <n v="0"/>
  </r>
  <r>
    <s v="1895490"/>
    <s v="10"/>
    <n v="43349"/>
    <x v="260"/>
    <s v="CIPR-GA78B4103ABBA-AAAAFA INV STD,B"/>
    <n v="2"/>
    <n v="0"/>
  </r>
  <r>
    <s v="1895490"/>
    <s v="20"/>
    <n v="43349"/>
    <x v="117"/>
    <s v="CIPR-GA78B4168ABBA-AAAAFA INV STD,B"/>
    <n v="1"/>
    <n v="0"/>
  </r>
  <r>
    <s v="1895491"/>
    <s v="10"/>
    <n v="43349"/>
    <x v="66"/>
    <s v="CIMR-AB4A0007FBA INV CHN,3P0/2P2,EF,A"/>
    <n v="10"/>
    <n v="0"/>
  </r>
  <r>
    <s v="1895491"/>
    <s v="20"/>
    <n v="43349"/>
    <x v="111"/>
    <s v="JVOP-182 OP LED-OPE"/>
    <n v="30"/>
    <n v="0"/>
  </r>
  <r>
    <s v="1895492"/>
    <s v="10"/>
    <n v="43349"/>
    <x v="58"/>
    <s v="CIMR-AB4A0023FBA INV CHN,011/7P5,A,SYD"/>
    <n v="10"/>
    <n v="0"/>
  </r>
  <r>
    <s v="1895492"/>
    <s v="20"/>
    <n v="43349"/>
    <x v="3"/>
    <s v="CIMR-AB4A0072ABA INV CHN,037/030,EA,A"/>
    <n v="2"/>
    <n v="0"/>
  </r>
  <r>
    <s v="1895492"/>
    <s v="30"/>
    <n v="43349"/>
    <x v="13"/>
    <s v="CIMR-AB4A0038FBA INV CHN,018/015,A,SYD"/>
    <n v="10"/>
    <n v="0"/>
  </r>
  <r>
    <s v="1896014"/>
    <s v="10"/>
    <n v="43349"/>
    <x v="200"/>
    <s v="CIMR-AB4A0296ABA INV CHN,160/132,EA,A"/>
    <n v="6"/>
    <n v="0"/>
  </r>
  <r>
    <s v="1896014"/>
    <s v="20"/>
    <n v="43349"/>
    <x v="41"/>
    <s v="CIMR-AB4A0005FBA INV CHN,2P2/1P5,EF,A"/>
    <n v="60"/>
    <n v="0"/>
  </r>
  <r>
    <s v="1896016"/>
    <s v="10"/>
    <n v="43349"/>
    <x v="240"/>
    <s v="CIPR-CH70B4150ABBA-GAAAAA INV STD,B"/>
    <n v="20"/>
    <n v="0"/>
  </r>
  <r>
    <s v="1896018"/>
    <s v="10"/>
    <n v="43349"/>
    <x v="261"/>
    <s v="CIMR-AB4X0165ABA-8102 INV S928102,075,F"/>
    <n v="3"/>
    <n v="0"/>
  </r>
  <r>
    <s v="1896019"/>
    <s v="10"/>
    <n v="43349"/>
    <x v="60"/>
    <s v="CIMR-VB4A0002BBA INV CHN,0P7/0P4,EB,A"/>
    <n v="50"/>
    <n v="0"/>
  </r>
  <r>
    <s v="1896021"/>
    <s v="10"/>
    <n v="43349"/>
    <x v="56"/>
    <s v="CIMR-JB4A0004BBA INV CHN,1P5/0P7,A,SYD"/>
    <n v="50"/>
    <n v="0"/>
  </r>
  <r>
    <s v="1896021"/>
    <s v="20"/>
    <n v="43349"/>
    <x v="108"/>
    <s v="CIMR-JB4A0002BBA INV CHN,0P7/0P4,A,SYD"/>
    <n v="50"/>
    <n v="0"/>
  </r>
  <r>
    <s v="1896021"/>
    <s v="30"/>
    <n v="43349"/>
    <x v="138"/>
    <s v="CIMR-JB4A0001BBA INV CHN,0P4/0P2,A,SYD"/>
    <n v="20"/>
    <n v="0"/>
  </r>
  <r>
    <s v="1896023"/>
    <s v="10"/>
    <n v="43349"/>
    <x v="23"/>
    <s v="CIMR-HB4A0024FBC INV CHN,011/7P5,A,SYD"/>
    <n v="16"/>
    <n v="0"/>
  </r>
  <r>
    <s v="1896023"/>
    <s v="20"/>
    <n v="43349"/>
    <x v="110"/>
    <s v="CDBR-4030D OP BRAKING-UNIT,IP20,REV.B"/>
    <n v="5"/>
    <n v="0"/>
  </r>
  <r>
    <s v="1896025"/>
    <s v="10"/>
    <n v="43349"/>
    <x v="262"/>
    <s v="SI-P1 OP"/>
    <n v="20"/>
    <n v="0"/>
  </r>
  <r>
    <s v="1896026"/>
    <s v="10"/>
    <n v="43349"/>
    <x v="54"/>
    <s v="CIMR-JB4C0004BBA INV CHN,1P5/0P7,A,SYD"/>
    <n v="200"/>
    <n v="0"/>
  </r>
  <r>
    <s v="1896028"/>
    <s v="10"/>
    <n v="43349"/>
    <x v="2"/>
    <s v="CIMR-AB4A0103ABA INV CHN,055/045,EA,A"/>
    <n v="8"/>
    <n v="0"/>
  </r>
  <r>
    <s v="1896028"/>
    <s v="20"/>
    <n v="43349"/>
    <x v="4"/>
    <s v="CIMR-AB4A0044FBA INV CHN,022/018,A,SYD"/>
    <n v="30"/>
    <n v="0"/>
  </r>
  <r>
    <s v="1896030"/>
    <s v="10"/>
    <n v="43349"/>
    <x v="263"/>
    <s v="CIPR-GA78B4075ABBA-AAAAFA INV STD,B"/>
    <n v="10"/>
    <n v="0"/>
  </r>
  <r>
    <s v="1896031"/>
    <s v="10"/>
    <n v="43349"/>
    <x v="54"/>
    <s v="CIMR-JB4C0004BBA INV CHN,1P5/0P7,A,SYD"/>
    <n v="100"/>
    <n v="0"/>
  </r>
  <r>
    <s v="1896375"/>
    <s v="10"/>
    <n v="43349"/>
    <x v="94"/>
    <s v="CIPR-GA70B4005ABBA-AAAAAA INV STD,B"/>
    <n v="1"/>
    <n v="0"/>
  </r>
  <r>
    <s v="1896376"/>
    <s v="10"/>
    <n v="43349"/>
    <x v="101"/>
    <s v="CIPR-GA70B4004ABBA-AAAAAA INV STD,B"/>
    <n v="1"/>
    <n v="0"/>
  </r>
  <r>
    <s v="1896376"/>
    <s v="20"/>
    <n v="43349"/>
    <x v="94"/>
    <s v="CIPR-GA70B4005ABBA-AAAAAA INV STD,B"/>
    <n v="1"/>
    <n v="0"/>
  </r>
  <r>
    <s v="1896376"/>
    <s v="30"/>
    <n v="43349"/>
    <x v="95"/>
    <s v="CIPR-GA70B4007ABBA-AAAAAA INV STD,B"/>
    <n v="1"/>
    <n v="0"/>
  </r>
  <r>
    <s v="1896376"/>
    <s v="40"/>
    <n v="43349"/>
    <x v="96"/>
    <s v="CIPR-GA70B4012ABBA-AAAAAA INV STD,B"/>
    <n v="9"/>
    <n v="0"/>
  </r>
  <r>
    <s v="1896376"/>
    <s v="50"/>
    <n v="43349"/>
    <x v="97"/>
    <s v="CIPR-GA70B4018ABBA-AAAAAA INV STD,B"/>
    <n v="5"/>
    <n v="0"/>
  </r>
  <r>
    <s v="1896376"/>
    <s v="60"/>
    <n v="43349"/>
    <x v="98"/>
    <s v="CIPR-GA70B4023ABBA-AAAAAA INV STD,B"/>
    <n v="2"/>
    <n v="0"/>
  </r>
  <r>
    <s v="1896376"/>
    <s v="70"/>
    <n v="43349"/>
    <x v="102"/>
    <s v="CIPR-GA70B4038ABBA-AAAAAA INV STD,B"/>
    <n v="7"/>
    <n v="0"/>
  </r>
  <r>
    <s v="1896376"/>
    <s v="80"/>
    <n v="43349"/>
    <x v="10"/>
    <s v="PG-B3 OP,SYD"/>
    <n v="23"/>
    <n v="0"/>
  </r>
  <r>
    <s v="1896488"/>
    <s v="10"/>
    <n v="43349"/>
    <x v="264"/>
    <s v="CIMR-TB4V0005BBA INV CHN,2P2/1P5,EB,D"/>
    <n v="4"/>
    <n v="0"/>
  </r>
  <r>
    <s v="1896488"/>
    <s v="20"/>
    <n v="43349"/>
    <x v="176"/>
    <s v="CIMR-TB4V0007BBA INV CHN,3P0/2P2,EB,D"/>
    <n v="4"/>
    <n v="0"/>
  </r>
  <r>
    <s v="1896488"/>
    <s v="30"/>
    <n v="43349"/>
    <x v="181"/>
    <s v="CIMR-TB4V0011BBA INV CHN,5P5/3P7,EB,A"/>
    <n v="18"/>
    <n v="0"/>
  </r>
  <r>
    <s v="1896488"/>
    <s v="40"/>
    <n v="43349"/>
    <x v="178"/>
    <s v="CIMR-TB4V0031ABA INV CHN,015/011,EA,A"/>
    <n v="10"/>
    <n v="0"/>
  </r>
  <r>
    <s v="1896490"/>
    <s v="10"/>
    <n v="43349"/>
    <x v="181"/>
    <s v="CIMR-TB4V0011BBA INV CHN,5P5/3P7,EB,A"/>
    <n v="3"/>
    <n v="0"/>
  </r>
  <r>
    <s v="1896491"/>
    <s v="10"/>
    <n v="43349"/>
    <x v="200"/>
    <s v="CIMR-AB4A0296ABA INV CHN,160/132,EA,A"/>
    <n v="2"/>
    <n v="0"/>
  </r>
  <r>
    <s v="1896492"/>
    <s v="10"/>
    <n v="43349"/>
    <x v="62"/>
    <s v="CIMR-VB4A0007BBA INV CHN,3P0/2P2,D,SYD"/>
    <n v="45"/>
    <n v="0"/>
  </r>
  <r>
    <s v="1896492"/>
    <s v="20"/>
    <n v="43349"/>
    <x v="0"/>
    <s v="CIMR-VB4A0011BBA INV CHN,5P5/3P7,EB,A"/>
    <n v="30"/>
    <n v="0"/>
  </r>
  <r>
    <s v="1896494"/>
    <s v="10"/>
    <n v="43349"/>
    <x v="53"/>
    <s v="CIMR-EB4A0023FBA INV CHN,011,A,SYD"/>
    <n v="2"/>
    <n v="0"/>
  </r>
  <r>
    <s v="1896494"/>
    <s v="20"/>
    <n v="43349"/>
    <x v="28"/>
    <s v="CIMR-EB4A0250ABA INV CHN,132,D,SYD"/>
    <n v="1"/>
    <n v="0"/>
  </r>
  <r>
    <s v="1896495"/>
    <s v="10"/>
    <n v="43349"/>
    <x v="117"/>
    <s v="CIPR-GA78B4168ABBA-AAAAFA INV STD,B"/>
    <n v="1"/>
    <n v="0"/>
  </r>
  <r>
    <s v="1896495"/>
    <s v="20"/>
    <n v="43349"/>
    <x v="169"/>
    <s v="CIPR-GA78B4012ABBA-AAAAFA INV STD,B"/>
    <n v="1"/>
    <n v="0"/>
  </r>
  <r>
    <s v="1896495"/>
    <s v="30"/>
    <n v="43349"/>
    <x v="170"/>
    <s v="CIPR-GA78B4004ABBA-AAAAFA INV STD,B"/>
    <n v="1"/>
    <n v="0"/>
  </r>
  <r>
    <s v="1896496"/>
    <s v="10"/>
    <n v="43349"/>
    <x v="88"/>
    <s v="CIMR-AB4A0004FBA INV CHN,1P5/0P7,EF,A"/>
    <n v="2"/>
    <n v="0"/>
  </r>
  <r>
    <s v="1896497"/>
    <s v="10"/>
    <n v="43349"/>
    <x v="49"/>
    <s v="CIMR-EB4A0103ABA INV CHN,055,EA,A"/>
    <n v="1"/>
    <n v="0"/>
  </r>
  <r>
    <s v="1896497"/>
    <s v="20"/>
    <n v="43349"/>
    <x v="265"/>
    <s v="CIMR-EB4A0005FBA INV CHN,2P2,EF,A"/>
    <n v="1"/>
    <n v="0"/>
  </r>
  <r>
    <s v="1896498"/>
    <s v="10"/>
    <n v="43349"/>
    <x v="56"/>
    <s v="CIMR-JB4A0004BBA INV CHN,1P5/0P7,A,SYD"/>
    <n v="80"/>
    <n v="0"/>
  </r>
  <r>
    <s v="1896498"/>
    <s v="20"/>
    <n v="43349"/>
    <x v="17"/>
    <s v="CIMR-JB4A0011BBA INV CHN,5P5/3P7,A,SYD"/>
    <n v="30"/>
    <n v="0"/>
  </r>
  <r>
    <s v="1896498"/>
    <s v="30"/>
    <n v="43349"/>
    <x v="18"/>
    <s v="CIMR-JB4A0005BBA INV CHN,2P2/1P5,A,SYD"/>
    <n v="50"/>
    <n v="0"/>
  </r>
  <r>
    <s v="1896498"/>
    <s v="40"/>
    <n v="43349"/>
    <x v="108"/>
    <s v="CIMR-JB4A0002BBA INV CHN,0P7/0P4,A,SYD"/>
    <n v="30"/>
    <n v="0"/>
  </r>
  <r>
    <s v="1896499"/>
    <s v="10"/>
    <n v="43349"/>
    <x v="102"/>
    <s v="CIPR-GA70B4038ABBA-AAAAAA INV STD,B"/>
    <n v="15"/>
    <n v="0"/>
  </r>
  <r>
    <s v="1896499"/>
    <s v="20"/>
    <n v="43349"/>
    <x v="98"/>
    <s v="CIPR-GA70B4023ABBA-AAAAAA INV STD,B"/>
    <n v="30"/>
    <n v="0"/>
  </r>
  <r>
    <s v="1896499"/>
    <s v="30"/>
    <n v="43349"/>
    <x v="97"/>
    <s v="CIPR-GA70B4018ABBA-AAAAAA INV STD,B"/>
    <n v="30"/>
    <n v="0"/>
  </r>
  <r>
    <s v="1896500"/>
    <s v="10"/>
    <n v="43349"/>
    <x v="266"/>
    <s v="CIPR-CH70B4015ABBA-GAAAAA INV STD,B"/>
    <n v="1"/>
    <n v="0"/>
  </r>
  <r>
    <s v="1897482"/>
    <s v="10"/>
    <n v="43350"/>
    <x v="16"/>
    <s v="JVOP-180 OP LCD-OPE,13LANG,REV:H"/>
    <n v="10"/>
    <n v="0"/>
  </r>
  <r>
    <s v="1897613"/>
    <s v="10"/>
    <n v="43350"/>
    <x v="209"/>
    <s v="CIMR-JBBA0001BBA INV CHN,0P2/0P1,A,SYD"/>
    <n v="24"/>
    <n v="0"/>
  </r>
  <r>
    <s v="1897614"/>
    <s v="10"/>
    <n v="43350"/>
    <x v="2"/>
    <s v="CIMR-AB4A0103ABA INV CHN,055/045,EA,A"/>
    <n v="5"/>
    <n v="0"/>
  </r>
  <r>
    <s v="1897615"/>
    <s v="10"/>
    <n v="43350"/>
    <x v="209"/>
    <s v="CIMR-JBBA0001BBA INV CHN,0P2/0P1,A,SYD"/>
    <n v="15"/>
    <n v="0"/>
  </r>
  <r>
    <s v="1897616"/>
    <s v="10"/>
    <n v="43350"/>
    <x v="267"/>
    <s v="CIMR-VBBA0018BBA INV CHN,3P7,EB,A"/>
    <n v="15"/>
    <n v="0"/>
  </r>
  <r>
    <s v="1897617"/>
    <s v="10"/>
    <n v="43350"/>
    <x v="268"/>
    <s v="CIPR-CH70B4006ABBA-GAAAAA INV STD,B"/>
    <n v="10"/>
    <n v="0"/>
  </r>
  <r>
    <s v="1897617"/>
    <s v="20"/>
    <n v="43350"/>
    <x v="266"/>
    <s v="CIPR-CH70B4015ABBA-GAAAAA INV STD,B"/>
    <n v="10"/>
    <n v="0"/>
  </r>
  <r>
    <s v="1897828"/>
    <s v="10"/>
    <n v="43350"/>
    <x v="269"/>
    <s v="POD41P5AT-E 2P165400-4 DP"/>
    <n v="240"/>
    <n v="0"/>
  </r>
  <r>
    <s v="1897829"/>
    <s v="10"/>
    <n v="43350"/>
    <x v="80"/>
    <s v="PC1131-1(B) INV DAIKIN,P0D45P5RT-E,SYD,"/>
    <n v="120"/>
    <n v="0"/>
  </r>
  <r>
    <s v="1897829"/>
    <s v="20"/>
    <n v="43350"/>
    <x v="82"/>
    <s v="PC1132-1(C) INV DAIKIN,P0D45P5BC-E,SYD,"/>
    <n v="100"/>
    <n v="0"/>
  </r>
  <r>
    <s v="1897829"/>
    <s v="30"/>
    <n v="43350"/>
    <x v="75"/>
    <s v="PC1132-31(C) INV DAIKIN,P0D45P5BE-E,SYD,"/>
    <n v="24"/>
    <n v="0"/>
  </r>
  <r>
    <s v="1897829"/>
    <s v="40"/>
    <n v="43350"/>
    <x v="270"/>
    <s v="PC1133-51(C) INV DAIKIN,P0D45P5RG-E,SYD,"/>
    <n v="100"/>
    <n v="0"/>
  </r>
  <r>
    <s v="1897829"/>
    <s v="50"/>
    <n v="43350"/>
    <x v="271"/>
    <s v="PC1133-55(C) INV DAIKIN,P0D45P5RJ-E,SYD,"/>
    <n v="248"/>
    <n v="0"/>
  </r>
  <r>
    <s v="1897830"/>
    <s v="10"/>
    <n v="43350"/>
    <x v="78"/>
    <s v="PC15016-1(B) INV DAIKIN,P0D45P5RW-E,SYD,"/>
    <n v="4"/>
    <n v="0"/>
  </r>
  <r>
    <s v="1897830"/>
    <s v="20"/>
    <n v="43350"/>
    <x v="78"/>
    <s v="PC15016-1(B) INV DAIKIN,P0D45P5RW-E,SYD,"/>
    <n v="28"/>
    <n v="0"/>
  </r>
  <r>
    <s v="1897830"/>
    <s v="30"/>
    <n v="43350"/>
    <x v="78"/>
    <s v="PC15016-1(B) INV DAIKIN,P0D45P5RW-E,SYD,"/>
    <n v="56"/>
    <n v="0"/>
  </r>
  <r>
    <s v="1897830"/>
    <s v="40"/>
    <n v="43350"/>
    <x v="76"/>
    <s v="PC1129-1(B) INV DAIKIN,P0D45P5RM-E,SYD,"/>
    <n v="228"/>
    <n v="0"/>
  </r>
  <r>
    <s v="1897830"/>
    <s v="50"/>
    <n v="43350"/>
    <x v="76"/>
    <s v="PC1129-1(B) INV DAIKIN,P0D45P5RM-E,SYD,"/>
    <n v="228"/>
    <n v="0"/>
  </r>
  <r>
    <s v="1897830"/>
    <s v="60"/>
    <n v="43350"/>
    <x v="76"/>
    <s v="PC1129-1(B) INV DAIKIN,P0D45P5RM-E,SYD,"/>
    <n v="272"/>
    <n v="0"/>
  </r>
  <r>
    <s v="1897830"/>
    <s v="70"/>
    <n v="43350"/>
    <x v="76"/>
    <s v="PC1129-1(B) INV DAIKIN,P0D45P5RM-E,SYD,"/>
    <n v="4"/>
    <n v="0"/>
  </r>
  <r>
    <s v="1897830"/>
    <s v="80"/>
    <n v="43350"/>
    <x v="76"/>
    <s v="PC1129-1(B) INV DAIKIN,P0D45P5RM-E,SYD,"/>
    <n v="4"/>
    <n v="0"/>
  </r>
  <r>
    <s v="1897830"/>
    <s v="90"/>
    <n v="43350"/>
    <x v="79"/>
    <s v="PC15020-1(B) INV DAIKIN,P0D45P5RX-E,SYD,"/>
    <n v="148"/>
    <n v="0"/>
  </r>
  <r>
    <s v="1897830"/>
    <s v="100"/>
    <n v="43350"/>
    <x v="79"/>
    <s v="PC15020-1(B) INV DAIKIN,P0D45P5RX-E,SYD,"/>
    <n v="200"/>
    <n v="0"/>
  </r>
  <r>
    <s v="1897830"/>
    <s v="110"/>
    <n v="43350"/>
    <x v="80"/>
    <s v="PC1131-1(B) INV DAIKIN,P0D45P5RT-E,SYD,"/>
    <n v="88"/>
    <n v="0"/>
  </r>
  <r>
    <s v="1897830"/>
    <s v="120"/>
    <n v="43350"/>
    <x v="80"/>
    <s v="PC1131-1(B) INV DAIKIN,P0D45P5RT-E,SYD,"/>
    <n v="40"/>
    <n v="0"/>
  </r>
  <r>
    <s v="1897830"/>
    <s v="130"/>
    <n v="43350"/>
    <x v="80"/>
    <s v="PC1131-1(B) INV DAIKIN,P0D45P5RT-E,SYD,"/>
    <n v="36"/>
    <n v="0"/>
  </r>
  <r>
    <s v="1897830"/>
    <s v="140"/>
    <n v="43350"/>
    <x v="81"/>
    <s v="PC15021-1(B) INV DAIKIN,P0D45P5RY-E,SYD,"/>
    <n v="148"/>
    <n v="0"/>
  </r>
  <r>
    <s v="1897830"/>
    <s v="150"/>
    <n v="43350"/>
    <x v="81"/>
    <s v="PC15021-1(B) INV DAIKIN,P0D45P5RY-E,SYD,"/>
    <n v="200"/>
    <n v="0"/>
  </r>
  <r>
    <s v="1897830"/>
    <s v="160"/>
    <n v="43350"/>
    <x v="77"/>
    <s v="PC1130-1(B) INV DAIKIN,P0D45P5RQ-E,SYD,"/>
    <n v="96"/>
    <n v="0"/>
  </r>
  <r>
    <s v="1897830"/>
    <s v="170"/>
    <n v="43350"/>
    <x v="77"/>
    <s v="PC1130-1(B) INV DAIKIN,P0D45P5RQ-E,SYD,"/>
    <n v="44"/>
    <n v="0"/>
  </r>
  <r>
    <s v="1897830"/>
    <s v="180"/>
    <n v="43350"/>
    <x v="77"/>
    <s v="PC1130-1(B) INV DAIKIN,P0D45P5RQ-E,SYD,"/>
    <n v="48"/>
    <n v="0"/>
  </r>
  <r>
    <s v="1897830"/>
    <s v="190"/>
    <n v="43350"/>
    <x v="82"/>
    <s v="PC1132-1(C) INV DAIKIN,P0D45P5BC-E,SYD,"/>
    <n v="164"/>
    <n v="0"/>
  </r>
  <r>
    <s v="1897830"/>
    <s v="200"/>
    <n v="43350"/>
    <x v="82"/>
    <s v="PC1132-1(C) INV DAIKIN,P0D45P5BC-E,SYD,"/>
    <n v="68"/>
    <n v="0"/>
  </r>
  <r>
    <s v="1897830"/>
    <s v="210"/>
    <n v="43350"/>
    <x v="82"/>
    <s v="PC1132-1(C) INV DAIKIN,P0D45P5BC-E,SYD,"/>
    <n v="128"/>
    <n v="0"/>
  </r>
  <r>
    <s v="1897831"/>
    <s v="10"/>
    <n v="43350"/>
    <x v="76"/>
    <s v="PC1129-1(B) INV DAIKIN,P0D45P5RM-E,SYD,"/>
    <n v="4"/>
    <n v="0"/>
  </r>
  <r>
    <s v="1897831"/>
    <s v="20"/>
    <n v="43350"/>
    <x v="80"/>
    <s v="PC1131-1(B) INV DAIKIN,P0D45P5RT-E,SYD,"/>
    <n v="36"/>
    <n v="0"/>
  </r>
  <r>
    <s v="1897831"/>
    <s v="30"/>
    <n v="43350"/>
    <x v="77"/>
    <s v="PC1130-1(B) INV DAIKIN,P0D45P5RQ-E,SYD,"/>
    <n v="56"/>
    <n v="0"/>
  </r>
  <r>
    <s v="1897831"/>
    <s v="40"/>
    <n v="43350"/>
    <x v="82"/>
    <s v="PC1132-1(C) INV DAIKIN,P0D45P5BC-E,SYD,"/>
    <n v="72"/>
    <n v="0"/>
  </r>
  <r>
    <s v="1897832"/>
    <s v="10"/>
    <n v="43350"/>
    <x v="82"/>
    <s v="PC1132-1(C) INV DAIKIN,P0D45P5BC-E,SYD,"/>
    <n v="80"/>
    <n v="0"/>
  </r>
  <r>
    <s v="1897832"/>
    <s v="20"/>
    <n v="43350"/>
    <x v="82"/>
    <s v="PC1132-1(C) INV DAIKIN,P0D45P5BC-E,SYD,"/>
    <n v="160"/>
    <n v="0"/>
  </r>
  <r>
    <s v="1898058"/>
    <s v="10"/>
    <n v="43350"/>
    <x v="124"/>
    <s v="CIPR-CH70B4031ABBA-GAAAAA INV STD,B"/>
    <n v="3"/>
    <n v="0"/>
  </r>
  <r>
    <s v="1898059"/>
    <s v="10"/>
    <n v="43350"/>
    <x v="96"/>
    <s v="CIPR-GA70B4012ABBA-AAAAAA INV STD,B"/>
    <n v="3"/>
    <n v="0"/>
  </r>
  <r>
    <s v="1898059"/>
    <s v="20"/>
    <n v="43350"/>
    <x v="97"/>
    <s v="CIPR-GA70B4018ABBA-AAAAAA INV STD,B"/>
    <n v="3"/>
    <n v="0"/>
  </r>
  <r>
    <s v="1898061"/>
    <s v="10"/>
    <n v="43350"/>
    <x v="30"/>
    <s v="CIMR-AB4A0011FBA INV CHN,5P5/3P7,EF,A"/>
    <n v="25"/>
    <n v="0"/>
  </r>
  <r>
    <s v="1898061"/>
    <s v="20"/>
    <n v="43350"/>
    <x v="35"/>
    <s v="CIMR-AB4A0018FBA INV CHN,7P5/5P5,A,SYD"/>
    <n v="45"/>
    <n v="0"/>
  </r>
  <r>
    <s v="1898061"/>
    <s v="30"/>
    <n v="43350"/>
    <x v="194"/>
    <s v="CIMR-JB2A0006BBA INV CHN,1P1/0P7,A,SYD"/>
    <n v="1"/>
    <n v="0"/>
  </r>
  <r>
    <s v="1898063"/>
    <s v="10"/>
    <n v="43350"/>
    <x v="56"/>
    <s v="CIMR-JB4A0004BBA INV CHN,1P5/0P7,A,SYD"/>
    <n v="15"/>
    <n v="0"/>
  </r>
  <r>
    <s v="1898063"/>
    <s v="20"/>
    <n v="43350"/>
    <x v="108"/>
    <s v="CIMR-JB4A0002BBA INV CHN,0P7/0P4,A,SYD"/>
    <n v="20"/>
    <n v="0"/>
  </r>
  <r>
    <s v="1898064"/>
    <s v="10"/>
    <n v="43350"/>
    <x v="16"/>
    <s v="JVOP-180 OP LCD-OPE,13LANG,REV:H"/>
    <n v="20"/>
    <n v="0"/>
  </r>
  <r>
    <s v="1898065"/>
    <s v="10"/>
    <n v="43350"/>
    <x v="272"/>
    <s v="CIMR-VB4X0009BBA-8100 INV S908100,3P0,A"/>
    <n v="2"/>
    <n v="0"/>
  </r>
  <r>
    <s v="1898065"/>
    <s v="20"/>
    <n v="43350"/>
    <x v="235"/>
    <s v="CIMR-VB4X0005BBA-8100 INV S908100,1P5,D"/>
    <n v="19"/>
    <n v="0"/>
  </r>
  <r>
    <s v="1898066"/>
    <s v="10"/>
    <n v="43350"/>
    <x v="273"/>
    <s v="CIMR-VB4X0018FBA-8100 INV S908100,5P5,A"/>
    <n v="6"/>
    <n v="0"/>
  </r>
  <r>
    <s v="1898067"/>
    <s v="10"/>
    <n v="43350"/>
    <x v="74"/>
    <s v="CIMR-AB4A0058ABA INV CHN,030/022,EA,A"/>
    <n v="5"/>
    <n v="0"/>
  </r>
  <r>
    <s v="1898067"/>
    <s v="20"/>
    <n v="43350"/>
    <x v="109"/>
    <s v="PG-E3 OP A1000,ZC(100-229-629 ETC740395)"/>
    <n v="25"/>
    <n v="0"/>
  </r>
  <r>
    <s v="1898068"/>
    <s v="10"/>
    <n v="43350"/>
    <x v="65"/>
    <s v="CIMR-AB4A0139ABA INV CHN,075/055,EA,A"/>
    <n v="10"/>
    <n v="0"/>
  </r>
  <r>
    <s v="1898178"/>
    <s v="10"/>
    <n v="43350"/>
    <x v="74"/>
    <s v="CIMR-AB4A0058ABA INV CHN,030/022,EA,A"/>
    <n v="8"/>
    <n v="0"/>
  </r>
  <r>
    <s v="1898179"/>
    <s v="10"/>
    <n v="43350"/>
    <x v="63"/>
    <s v="CIMR-AB4A0362ABA INV CHN,185/160,EA,A"/>
    <n v="1"/>
    <n v="0"/>
  </r>
  <r>
    <s v="1898179"/>
    <s v="20"/>
    <n v="43350"/>
    <x v="31"/>
    <s v="CIMR-AB4A0208ABA INV CHN,110/090,F"/>
    <n v="1"/>
    <n v="0"/>
  </r>
  <r>
    <s v="1899089"/>
    <s v="10"/>
    <n v="43353"/>
    <x v="248"/>
    <s v="CIMR-AB4X0005FBA-8100 INV S928100,1P5,A"/>
    <n v="2"/>
    <n v="0"/>
  </r>
  <r>
    <s v="1899089"/>
    <s v="20"/>
    <n v="43353"/>
    <x v="153"/>
    <s v="CIMR-AB4X0011FBA-8100 INV S928100,3P7,A"/>
    <n v="1"/>
    <n v="0"/>
  </r>
  <r>
    <s v="1899089"/>
    <s v="30"/>
    <n v="43353"/>
    <x v="154"/>
    <s v="CIMR-AB4X0018FBA-8100 INV S928100,5P5,A"/>
    <n v="3"/>
    <n v="0"/>
  </r>
  <r>
    <s v="1899089"/>
    <s v="40"/>
    <n v="43353"/>
    <x v="155"/>
    <s v="CIMR-HB4X0045ABC-8100 INV S988100,018,A"/>
    <n v="2"/>
    <n v="0"/>
  </r>
  <r>
    <s v="1899089"/>
    <s v="50"/>
    <n v="43353"/>
    <x v="274"/>
    <s v="CIMR-HB4X0060ABC-8100 INV S988100,022,A"/>
    <n v="1"/>
    <n v="0"/>
  </r>
  <r>
    <s v="1899089"/>
    <s v="60"/>
    <n v="43353"/>
    <x v="148"/>
    <s v="CIMR-HB4X0075ABC-8100 INV S988100,030,A"/>
    <n v="1"/>
    <n v="0"/>
  </r>
  <r>
    <s v="1899090"/>
    <s v="10"/>
    <n v="43353"/>
    <x v="154"/>
    <s v="CIMR-AB4X0018FBA-8100 INV S928100,5P5,A"/>
    <n v="1"/>
    <n v="0"/>
  </r>
  <r>
    <s v="1899090"/>
    <s v="20"/>
    <n v="43353"/>
    <x v="156"/>
    <s v="CIMR-AB4X0038FBA-8100 INV S928100,015,A"/>
    <n v="1"/>
    <n v="0"/>
  </r>
  <r>
    <s v="1899091"/>
    <s v="10"/>
    <n v="43353"/>
    <x v="146"/>
    <s v="CIMR-AB4X0009FBA-8100 INV S928100,3P0,A"/>
    <n v="2"/>
    <n v="0"/>
  </r>
  <r>
    <s v="1899091"/>
    <s v="20"/>
    <n v="43353"/>
    <x v="153"/>
    <s v="CIMR-AB4X0011FBA-8100 INV S928100,3P7,A"/>
    <n v="1"/>
    <n v="0"/>
  </r>
  <r>
    <s v="1899091"/>
    <s v="30"/>
    <n v="43353"/>
    <x v="147"/>
    <s v="CIMR-AB4X0023FBA-8100 INV S928100,7P5,A"/>
    <n v="1"/>
    <n v="0"/>
  </r>
  <r>
    <s v="1899091"/>
    <s v="40"/>
    <n v="43353"/>
    <x v="148"/>
    <s v="CIMR-HB4X0075ABC-8100 INV S988100,030,A"/>
    <n v="1"/>
    <n v="0"/>
  </r>
  <r>
    <s v="1899092"/>
    <s v="10"/>
    <n v="43353"/>
    <x v="147"/>
    <s v="CIMR-AB4X0023FBA-8100 INV S928100,7P5,A"/>
    <n v="2"/>
    <n v="0"/>
  </r>
  <r>
    <s v="1899092"/>
    <s v="20"/>
    <n v="43353"/>
    <x v="228"/>
    <s v="CIMR-AB4X0072ABA-8100 INV S928100,030,A"/>
    <n v="2"/>
    <n v="0"/>
  </r>
  <r>
    <s v="1899092"/>
    <s v="30"/>
    <n v="43353"/>
    <x v="250"/>
    <s v="CIMR-HB4X0091ABC-8100 INV S988100,037,A"/>
    <n v="2"/>
    <n v="0"/>
  </r>
  <r>
    <s v="1899093"/>
    <s v="10"/>
    <n v="43353"/>
    <x v="228"/>
    <s v="CIMR-AB4X0072ABA-8100 INV S928100,030,A"/>
    <n v="2"/>
    <n v="0"/>
  </r>
  <r>
    <s v="1899094"/>
    <s v="10"/>
    <n v="43353"/>
    <x v="147"/>
    <s v="CIMR-AB4X0023FBA-8100 INV S928100,7P5,A"/>
    <n v="1"/>
    <n v="0"/>
  </r>
  <r>
    <s v="1899094"/>
    <s v="20"/>
    <n v="43353"/>
    <x v="150"/>
    <s v="CIMR-AB4X0044FBA-8100 INV S928100,018,A"/>
    <n v="1"/>
    <n v="0"/>
  </r>
  <r>
    <s v="1899094"/>
    <s v="30"/>
    <n v="43353"/>
    <x v="155"/>
    <s v="CIMR-HB4X0045ABC-8100 INV S988100,018,A"/>
    <n v="1"/>
    <n v="0"/>
  </r>
  <r>
    <s v="1899094"/>
    <s v="40"/>
    <n v="43353"/>
    <x v="149"/>
    <s v="CIMR-HB4X0112ABC-8100 INV S988100,045,A"/>
    <n v="1"/>
    <n v="0"/>
  </r>
  <r>
    <s v="1899095"/>
    <s v="10"/>
    <n v="43353"/>
    <x v="6"/>
    <s v="CIMR-LB4A0018FAC INV CHN,7P5,EF,A"/>
    <n v="10"/>
    <n v="0"/>
  </r>
  <r>
    <s v="1899095"/>
    <s v="20"/>
    <n v="43353"/>
    <x v="7"/>
    <s v="CIMR-LB4A0024FAC INV CHN,011,EF,A"/>
    <n v="10"/>
    <n v="0"/>
  </r>
  <r>
    <s v="1899095"/>
    <s v="30"/>
    <n v="43353"/>
    <x v="5"/>
    <s v="CIMR-LB4A0031FAC INV CHN,015,EF,A"/>
    <n v="5"/>
    <n v="0"/>
  </r>
  <r>
    <s v="1899096"/>
    <s v="10"/>
    <n v="43353"/>
    <x v="106"/>
    <s v="CIMR-JBBA0010BBA INV CHN,2P2/1P5,A,SYD"/>
    <n v="50"/>
    <n v="0"/>
  </r>
  <r>
    <s v="1899096"/>
    <s v="20"/>
    <n v="43353"/>
    <x v="108"/>
    <s v="CIMR-JB4A0002BBA INV CHN,0P7/0P4,A,SYD"/>
    <n v="5"/>
    <n v="0"/>
  </r>
  <r>
    <s v="1899097"/>
    <s v="10"/>
    <n v="43353"/>
    <x v="134"/>
    <s v="CIPR-GA70B4140ABBA-AAAAAA INV STD,B"/>
    <n v="3"/>
    <n v="0"/>
  </r>
  <r>
    <s v="1899097"/>
    <s v="20"/>
    <n v="43353"/>
    <x v="100"/>
    <s v="CIPR-GA70B4075ABBA-AAAAAA INV STD,B"/>
    <n v="1"/>
    <n v="0"/>
  </r>
  <r>
    <s v="1899097"/>
    <s v="30"/>
    <n v="43353"/>
    <x v="99"/>
    <s v="CIPR-GA70B4031ABBA-AAAAAA INV STD,B"/>
    <n v="2"/>
    <n v="0"/>
  </r>
  <r>
    <s v="1899097"/>
    <s v="40"/>
    <n v="43353"/>
    <x v="96"/>
    <s v="CIPR-GA70B4012ABBA-AAAAAA INV STD,B"/>
    <n v="2"/>
    <n v="0"/>
  </r>
  <r>
    <s v="1899098"/>
    <s v="10"/>
    <n v="43353"/>
    <x v="10"/>
    <s v="PG-B3 OP,SYD"/>
    <n v="15"/>
    <n v="0"/>
  </r>
  <r>
    <s v="1899099"/>
    <s v="10"/>
    <n v="43353"/>
    <x v="168"/>
    <s v="CIMR-JB4A0007BBA INV CHN,3P0/2P2,A,SYD"/>
    <n v="20"/>
    <n v="0"/>
  </r>
  <r>
    <s v="1899350"/>
    <s v="10"/>
    <n v="43353"/>
    <x v="48"/>
    <s v="CIMR-EB4A0208ABA INV CHN,110,F"/>
    <n v="1"/>
    <n v="0"/>
  </r>
  <r>
    <s v="1899350"/>
    <s v="20"/>
    <n v="43353"/>
    <x v="275"/>
    <s v="CIMR-EB4A0165ABA INV CHN,090,F"/>
    <n v="5"/>
    <n v="0"/>
  </r>
  <r>
    <s v="1899350"/>
    <s v="30"/>
    <n v="43353"/>
    <x v="202"/>
    <s v="CIMR-EB4A0139ABA INV CHN,075,F"/>
    <n v="3"/>
    <n v="0"/>
  </r>
  <r>
    <s v="1899350"/>
    <s v="40"/>
    <n v="43353"/>
    <x v="49"/>
    <s v="CIMR-EB4A0103ABA INV CHN,055,EA,A"/>
    <n v="3"/>
    <n v="0"/>
  </r>
  <r>
    <s v="1899351"/>
    <s v="10"/>
    <n v="43353"/>
    <x v="104"/>
    <s v="CIPR-GA70B4060ABBA-AAAAAA INV STD,B"/>
    <n v="2"/>
    <n v="0"/>
  </r>
  <r>
    <s v="1899351"/>
    <s v="20"/>
    <n v="43353"/>
    <x v="134"/>
    <s v="CIPR-GA70B4140ABBA-AAAAAA INV STD,B"/>
    <n v="8"/>
    <n v="0"/>
  </r>
  <r>
    <s v="1899351"/>
    <s v="30"/>
    <n v="43353"/>
    <x v="128"/>
    <s v="CIPR-GA70B4389ABBA-AAAAAA INV STD,B"/>
    <n v="3"/>
    <n v="0"/>
  </r>
  <r>
    <s v="1899352"/>
    <s v="10"/>
    <n v="43353"/>
    <x v="84"/>
    <s v="CIMR-VB4A0005BBA INV CHN,2P2/1P5,D,SYD"/>
    <n v="50"/>
    <n v="0"/>
  </r>
  <r>
    <s v="1899352"/>
    <s v="20"/>
    <n v="43353"/>
    <x v="62"/>
    <s v="CIMR-VB4A0007BBA INV CHN,3P0/2P2,D,SYD"/>
    <n v="50"/>
    <n v="0"/>
  </r>
  <r>
    <s v="1899352"/>
    <s v="30"/>
    <n v="43353"/>
    <x v="0"/>
    <s v="CIMR-VB4A0011BBA INV CHN,5P5/3P7,EB,A"/>
    <n v="50"/>
    <n v="0"/>
  </r>
  <r>
    <s v="1899352"/>
    <s v="40"/>
    <n v="43353"/>
    <x v="29"/>
    <s v="CIMR-VB4A0018FBA INV CHN,7P5/5P5,A,SYD"/>
    <n v="50"/>
    <n v="0"/>
  </r>
  <r>
    <s v="1899353"/>
    <s v="10"/>
    <n v="43353"/>
    <x v="222"/>
    <s v="CIMR-AB4A0002FBA INV CHN,0P7/0P4,EF,A"/>
    <n v="3"/>
    <n v="0"/>
  </r>
  <r>
    <s v="1899353"/>
    <s v="20"/>
    <n v="43353"/>
    <x v="143"/>
    <s v="CIMR-AB4A0009FBA INV CHN,3P7/3P0,EF,A"/>
    <n v="5"/>
    <n v="0"/>
  </r>
  <r>
    <s v="1899353"/>
    <s v="30"/>
    <n v="43353"/>
    <x v="35"/>
    <s v="CIMR-AB4A0018FBA INV CHN,7P5/5P5,A,SYD"/>
    <n v="30"/>
    <n v="0"/>
  </r>
  <r>
    <s v="1899353"/>
    <s v="40"/>
    <n v="43353"/>
    <x v="58"/>
    <s v="CIMR-AB4A0023FBA INV CHN,011/7P5,A,SYD"/>
    <n v="10"/>
    <n v="0"/>
  </r>
  <r>
    <s v="1899353"/>
    <s v="50"/>
    <n v="43353"/>
    <x v="4"/>
    <s v="CIMR-AB4A0044FBA INV CHN,022/018,A,SYD"/>
    <n v="5"/>
    <n v="0"/>
  </r>
  <r>
    <s v="1899354"/>
    <s v="10"/>
    <n v="43353"/>
    <x v="6"/>
    <s v="CIMR-LB4A0018FAC INV CHN,7P5,EF,A"/>
    <n v="1"/>
    <n v="0"/>
  </r>
  <r>
    <s v="1899354"/>
    <s v="20"/>
    <n v="43353"/>
    <x v="109"/>
    <s v="PG-E3 OP A1000,ZC(100-229-629 ETC740395)"/>
    <n v="1"/>
    <n v="0"/>
  </r>
  <r>
    <s v="1899355"/>
    <s v="10"/>
    <n v="43353"/>
    <x v="193"/>
    <s v="CIMR-HB4A0304ABC INV CHN,160/132,A,SYD"/>
    <n v="1"/>
    <n v="0"/>
  </r>
  <r>
    <s v="1899355"/>
    <s v="20"/>
    <n v="43353"/>
    <x v="27"/>
    <s v="CIMR-HB4A0112ABC INV CHN,055/045,A,SYD"/>
    <n v="1"/>
    <n v="0"/>
  </r>
  <r>
    <s v="1899355"/>
    <s v="30"/>
    <n v="43353"/>
    <x v="25"/>
    <s v="CIMR-HB4A0045ABC INV CHN,022/018,A,SYD"/>
    <n v="1"/>
    <n v="0"/>
  </r>
  <r>
    <s v="1899356"/>
    <s v="10"/>
    <n v="43353"/>
    <x v="4"/>
    <s v="CIMR-AB4A0044FBA INV CHN,022/018,A,SYD"/>
    <n v="1"/>
    <n v="0"/>
  </r>
  <r>
    <s v="1899356"/>
    <s v="20"/>
    <n v="43353"/>
    <x v="3"/>
    <s v="CIMR-AB4A0072ABA INV CHN,037/030,EA,A"/>
    <n v="1"/>
    <n v="0"/>
  </r>
  <r>
    <s v="1899356"/>
    <s v="30"/>
    <n v="43353"/>
    <x v="141"/>
    <s v="CIMR-HB4A0216ABC INV CHN,110/090,D,SYD"/>
    <n v="1"/>
    <n v="0"/>
  </r>
  <r>
    <s v="1899356"/>
    <s v="40"/>
    <n v="43353"/>
    <x v="14"/>
    <s v="CIMR-VB4A0038FBA INV CHN,018/015,A,SYD"/>
    <n v="1"/>
    <n v="0"/>
  </r>
  <r>
    <s v="1899356"/>
    <s v="50"/>
    <n v="43353"/>
    <x v="142"/>
    <s v="CDBR-4220D OP BRAKING-UNIT,IP00,ROHS"/>
    <n v="1"/>
    <n v="0"/>
  </r>
  <r>
    <s v="1899657"/>
    <s v="10"/>
    <n v="43353"/>
    <x v="276"/>
    <s v="CIMR-VBEX0038ABA-8108 INV S908108,015,A"/>
    <n v="1"/>
    <n v="0"/>
  </r>
  <r>
    <s v="1899658"/>
    <s v="10"/>
    <n v="43353"/>
    <x v="166"/>
    <s v="CIMR-JBBA0002BBA INV CHN,0P4/0P2,A,SYD"/>
    <n v="30"/>
    <n v="0"/>
  </r>
  <r>
    <s v="1899659"/>
    <s v="10"/>
    <n v="43353"/>
    <x v="29"/>
    <s v="CIMR-VB4A0018FBA INV CHN,7P5/5P5,A,SYD"/>
    <n v="15"/>
    <n v="0"/>
  </r>
  <r>
    <s v="1899660"/>
    <s v="10"/>
    <n v="43353"/>
    <x v="277"/>
    <s v="CIMR-VB4C0002BBA INV CHN,0P7/0P4,A"/>
    <n v="4"/>
    <n v="0"/>
  </r>
  <r>
    <s v="1899660"/>
    <s v="20"/>
    <n v="43353"/>
    <x v="172"/>
    <s v="CIMR-VB4C0018BBA INV CHN,7P5/5P5,A"/>
    <n v="20"/>
    <n v="0"/>
  </r>
  <r>
    <s v="1899662"/>
    <s v="10"/>
    <n v="43353"/>
    <x v="277"/>
    <s v="CIMR-VB4C0002BBA INV CHN,0P7/0P4,A"/>
    <n v="6"/>
    <n v="0"/>
  </r>
  <r>
    <s v="1899662"/>
    <s v="20"/>
    <n v="43353"/>
    <x v="278"/>
    <s v="CIMR-VB4C0004BBA INV CHN,1P5/0P7,A"/>
    <n v="18"/>
    <n v="0"/>
  </r>
  <r>
    <s v="1899662"/>
    <s v="30"/>
    <n v="43353"/>
    <x v="172"/>
    <s v="CIMR-VB4C0018BBA INV CHN,7P5/5P5,A"/>
    <n v="18"/>
    <n v="0"/>
  </r>
  <r>
    <s v="1899664"/>
    <s v="10"/>
    <n v="43353"/>
    <x v="279"/>
    <s v="CIMR-UB4A0052ABA INV S978001,022/018,A"/>
    <n v="1"/>
    <n v="0"/>
  </r>
  <r>
    <s v="1899666"/>
    <s v="10"/>
    <n v="43353"/>
    <x v="280"/>
    <s v="CIMR-AB4X0038FBA-8106 INV S928106,015,A"/>
    <n v="1"/>
    <n v="0"/>
  </r>
  <r>
    <s v="1899666"/>
    <s v="20"/>
    <n v="43353"/>
    <x v="281"/>
    <s v="CIMR-AB4X0088ABA-8106 INV S928106,037,A"/>
    <n v="2"/>
    <n v="0"/>
  </r>
  <r>
    <s v="1899668"/>
    <s v="10"/>
    <n v="43353"/>
    <x v="111"/>
    <s v="JVOP-182 OP LED-OPE"/>
    <n v="30"/>
    <n v="0"/>
  </r>
  <r>
    <s v="1899670"/>
    <s v="10"/>
    <n v="43353"/>
    <x v="31"/>
    <s v="CIMR-AB4A0208ABA INV CHN,110/090,F"/>
    <n v="4"/>
    <n v="0"/>
  </r>
  <r>
    <s v="1899671"/>
    <s v="10"/>
    <n v="43353"/>
    <x v="39"/>
    <s v="CIMR-AB4A0088ABA INV CHN,045/037,EA,A"/>
    <n v="4"/>
    <n v="0"/>
  </r>
  <r>
    <s v="1899671"/>
    <s v="20"/>
    <n v="43353"/>
    <x v="90"/>
    <s v="PG-X3 OP,SYD"/>
    <n v="15"/>
    <n v="0"/>
  </r>
  <r>
    <s v="1900753"/>
    <s v="10"/>
    <n v="43354"/>
    <x v="266"/>
    <s v="CIPR-CH70B4015ABBA-GAAAAA INV STD,B"/>
    <n v="3"/>
    <n v="0"/>
  </r>
  <r>
    <s v="1900753"/>
    <s v="20"/>
    <n v="43354"/>
    <x v="282"/>
    <s v="CIPR-CH70B4007ABBA-GAAAAA INV STD,B"/>
    <n v="1"/>
    <n v="0"/>
  </r>
  <r>
    <s v="1900755"/>
    <s v="10"/>
    <n v="43354"/>
    <x v="10"/>
    <s v="PG-B3 OP,SYD"/>
    <n v="10"/>
    <n v="0"/>
  </r>
  <r>
    <s v="1900756"/>
    <s v="10"/>
    <n v="43354"/>
    <x v="283"/>
    <s v="CIPR-CH70B4075ABBA-GAAAAA INV STD,B"/>
    <n v="1"/>
    <n v="0"/>
  </r>
  <r>
    <s v="1900756"/>
    <s v="20"/>
    <n v="43354"/>
    <x v="266"/>
    <s v="CIPR-CH70B4015ABBA-GAAAAA INV STD,B"/>
    <n v="1"/>
    <n v="0"/>
  </r>
  <r>
    <s v="1900757"/>
    <s v="10"/>
    <n v="43354"/>
    <x v="266"/>
    <s v="CIPR-CH70B4015ABBA-GAAAAA INV STD,B"/>
    <n v="2"/>
    <n v="0"/>
  </r>
  <r>
    <s v="1900758"/>
    <s v="10"/>
    <n v="43354"/>
    <x v="10"/>
    <s v="PG-B3 OP,SYD"/>
    <n v="3"/>
    <n v="0"/>
  </r>
  <r>
    <s v="1900759"/>
    <s v="10"/>
    <n v="43354"/>
    <x v="51"/>
    <s v="CIMR-EB4A0072ABA INV CHN,037,EA,A"/>
    <n v="5"/>
    <n v="0"/>
  </r>
  <r>
    <s v="1900760"/>
    <s v="10"/>
    <n v="43354"/>
    <x v="4"/>
    <s v="CIMR-AB4A0044FBA INV CHN,022/018,A,SYD"/>
    <n v="30"/>
    <n v="0"/>
  </r>
  <r>
    <s v="1900762"/>
    <s v="10"/>
    <n v="43354"/>
    <x v="4"/>
    <s v="CIMR-AB4A0044FBA INV CHN,022/018,A,SYD"/>
    <n v="15"/>
    <n v="0"/>
  </r>
  <r>
    <s v="1900763"/>
    <s v="10"/>
    <n v="43354"/>
    <x v="4"/>
    <s v="CIMR-AB4A0044FBA INV CHN,022/018,A,SYD"/>
    <n v="10"/>
    <n v="0"/>
  </r>
  <r>
    <s v="1900765"/>
    <s v="10"/>
    <n v="43354"/>
    <x v="23"/>
    <s v="CIMR-HB4A0024FBC INV CHN,011/7P5,A,SYD"/>
    <n v="5"/>
    <n v="0"/>
  </r>
  <r>
    <s v="1900766"/>
    <s v="10"/>
    <n v="43354"/>
    <x v="23"/>
    <s v="CIMR-HB4A0024FBC INV CHN,011/7P5,A,SYD"/>
    <n v="10"/>
    <n v="0"/>
  </r>
  <r>
    <s v="1900768"/>
    <s v="10"/>
    <n v="43354"/>
    <x v="23"/>
    <s v="CIMR-HB4A0024FBC INV CHN,011/7P5,A,SYD"/>
    <n v="10"/>
    <n v="0"/>
  </r>
  <r>
    <s v="1900770"/>
    <s v="10"/>
    <n v="43354"/>
    <x v="284"/>
    <s v="CIPR-GA70A2006ABAA-CAAAAA INV STD,B"/>
    <n v="1"/>
    <n v="0"/>
  </r>
  <r>
    <s v="1900770"/>
    <s v="20"/>
    <n v="43354"/>
    <x v="285"/>
    <s v="CIPR-GA70A2010ABAA-CAAAAA INV STD,B"/>
    <n v="1"/>
    <n v="0"/>
  </r>
  <r>
    <s v="1900770"/>
    <s v="30"/>
    <n v="43354"/>
    <x v="286"/>
    <s v="CIPR-GA70A2012ABAA-CAAAAA INV STD,B"/>
    <n v="1"/>
    <n v="0"/>
  </r>
  <r>
    <s v="1900770"/>
    <s v="40"/>
    <n v="43354"/>
    <x v="287"/>
    <s v="CIPR-GA70A2021ABAA-CAAAAA INV STD,B"/>
    <n v="1"/>
    <n v="0"/>
  </r>
  <r>
    <s v="1900770"/>
    <s v="50"/>
    <n v="43354"/>
    <x v="288"/>
    <s v="CIPR-GA70A2030ABAA-CAAAAA INV STD,B"/>
    <n v="1"/>
    <n v="0"/>
  </r>
  <r>
    <s v="1900924"/>
    <s v="10"/>
    <n v="43354"/>
    <x v="196"/>
    <s v="CIMR-LB4A0075AAC INV CHN,037,EA,A"/>
    <n v="1"/>
    <n v="0"/>
  </r>
  <r>
    <s v="1900926"/>
    <s v="10"/>
    <n v="43354"/>
    <x v="139"/>
    <s v="CIMR-HB4A0060ABC INV CHN,030/022,A,SYD"/>
    <n v="1"/>
    <n v="0"/>
  </r>
  <r>
    <s v="1900926"/>
    <s v="20"/>
    <n v="43354"/>
    <x v="91"/>
    <s v="SI-P3 OP GA7"/>
    <n v="50"/>
    <n v="0"/>
  </r>
  <r>
    <s v="1900928"/>
    <s v="10"/>
    <n v="43354"/>
    <x v="35"/>
    <s v="CIMR-AB4A0018FBA INV CHN,7P5/5P5,A,SYD"/>
    <n v="1"/>
    <n v="0"/>
  </r>
  <r>
    <s v="1900928"/>
    <s v="20"/>
    <n v="43354"/>
    <x v="41"/>
    <s v="CIMR-AB4A0005FBA INV CHN,2P2/1P5,EF,A"/>
    <n v="1"/>
    <n v="0"/>
  </r>
  <r>
    <s v="1900928"/>
    <s v="30"/>
    <n v="43354"/>
    <x v="72"/>
    <s v="CIMR-VB4A0009BBA INV CHN,3P7/3P0,EB,A"/>
    <n v="1"/>
    <n v="0"/>
  </r>
  <r>
    <s v="1900928"/>
    <s v="40"/>
    <n v="43354"/>
    <x v="57"/>
    <s v="CIMR-VB4A0004BBA INV CHN,1P5/0P7,EB,A"/>
    <n v="1"/>
    <n v="0"/>
  </r>
  <r>
    <s v="1900928"/>
    <s v="50"/>
    <n v="43354"/>
    <x v="90"/>
    <s v="PG-X3 OP,SYD"/>
    <n v="2"/>
    <n v="0"/>
  </r>
  <r>
    <s v="1900929"/>
    <s v="10"/>
    <n v="43354"/>
    <x v="30"/>
    <s v="CIMR-AB4A0011FBA INV CHN,5P5/3P7,EF,A"/>
    <n v="2"/>
    <n v="0"/>
  </r>
  <r>
    <s v="1900929"/>
    <s v="20"/>
    <n v="43354"/>
    <x v="58"/>
    <s v="CIMR-AB4A0023FBA INV CHN,011/7P5,A,SYD"/>
    <n v="5"/>
    <n v="0"/>
  </r>
  <r>
    <s v="1900930"/>
    <s v="10"/>
    <n v="43354"/>
    <x v="22"/>
    <s v="CIMR-HB4A0018FBC INV CHN,7P5/5P5,A,SYD"/>
    <n v="1"/>
    <n v="0"/>
  </r>
  <r>
    <s v="1901076"/>
    <s v="10"/>
    <n v="43354"/>
    <x v="51"/>
    <s v="CIMR-EB4A0072ABA INV CHN,037,EA,A"/>
    <n v="2"/>
    <n v="0"/>
  </r>
  <r>
    <s v="1901182"/>
    <s v="10"/>
    <n v="43354"/>
    <x v="23"/>
    <s v="CIMR-HB4A0024FBC INV CHN,011/7P5,A,SYD"/>
    <n v="5"/>
    <n v="0"/>
  </r>
  <r>
    <s v="1901182"/>
    <s v="20"/>
    <n v="43354"/>
    <x v="20"/>
    <s v="CIMR-HB4A0150ABC INV CHN,075/055,D,SYD"/>
    <n v="5"/>
    <n v="0"/>
  </r>
  <r>
    <s v="1901182"/>
    <s v="30"/>
    <n v="43354"/>
    <x v="19"/>
    <s v="CIMR-HB4A0180ABC INV CHN,090/075,A,SYD"/>
    <n v="2"/>
    <n v="0"/>
  </r>
  <r>
    <s v="1901182"/>
    <s v="40"/>
    <n v="43354"/>
    <x v="10"/>
    <s v="PG-B3 OP,SYD"/>
    <n v="7"/>
    <n v="0"/>
  </r>
  <r>
    <s v="1901183"/>
    <s v="10"/>
    <n v="43354"/>
    <x v="240"/>
    <s v="CIPR-CH70B4150ABBA-GAAAAA INV STD,B"/>
    <n v="10"/>
    <n v="0"/>
  </r>
  <r>
    <s v="1901184"/>
    <s v="10"/>
    <n v="43354"/>
    <x v="29"/>
    <s v="CIMR-VB4A0018FBA INV CHN,7P5/5P5,A,SYD"/>
    <n v="20"/>
    <n v="0"/>
  </r>
  <r>
    <s v="1901184"/>
    <s v="20"/>
    <n v="43354"/>
    <x v="110"/>
    <s v="CDBR-4030D OP BRAKING-UNIT,IP20,REV.B"/>
    <n v="10"/>
    <n v="0"/>
  </r>
  <r>
    <s v="1901184"/>
    <s v="30"/>
    <n v="43354"/>
    <x v="33"/>
    <s v="CDBR-4045D OP BRAKING-UNIT,IP20,REV.B"/>
    <n v="10"/>
    <n v="0"/>
  </r>
  <r>
    <s v="1901184"/>
    <s v="40"/>
    <n v="43354"/>
    <x v="108"/>
    <s v="CIMR-JB4A0002BBA INV CHN,0P7/0P4,A,SYD"/>
    <n v="10"/>
    <n v="0"/>
  </r>
  <r>
    <s v="1901185"/>
    <s v="10"/>
    <n v="43354"/>
    <x v="138"/>
    <s v="CIMR-JB4A0001BBA INV CHN,0P4/0P2,A,SYD"/>
    <n v="2"/>
    <n v="0"/>
  </r>
  <r>
    <s v="1901186"/>
    <s v="10"/>
    <n v="43354"/>
    <x v="34"/>
    <s v="CIMR-HB4A0260ABC INV CHN,132/110,A,SYD"/>
    <n v="2"/>
    <n v="0"/>
  </r>
  <r>
    <s v="1901186"/>
    <s v="20"/>
    <n v="43354"/>
    <x v="19"/>
    <s v="CIMR-HB4A0180ABC INV CHN,090/075,A,SYD"/>
    <n v="2"/>
    <n v="0"/>
  </r>
  <r>
    <s v="1901186"/>
    <s v="30"/>
    <n v="43354"/>
    <x v="20"/>
    <s v="CIMR-HB4A0150ABC INV CHN,075/055,D,SYD"/>
    <n v="2"/>
    <n v="0"/>
  </r>
  <r>
    <s v="1901405"/>
    <s v="10"/>
    <n v="43354"/>
    <x v="10"/>
    <s v="PG-B3 OP,SYD"/>
    <n v="30"/>
    <n v="0"/>
  </r>
  <r>
    <s v="1901405"/>
    <s v="20"/>
    <n v="43354"/>
    <x v="8"/>
    <s v="CIMR-LB4A0045AAC INV CHN,022,EA,A"/>
    <n v="5"/>
    <n v="0"/>
  </r>
  <r>
    <s v="1901405"/>
    <s v="30"/>
    <n v="43354"/>
    <x v="137"/>
    <s v="CIMR-LB4A0039FAC INV CHN,018,EF,A"/>
    <n v="5"/>
    <n v="0"/>
  </r>
  <r>
    <s v="1901405"/>
    <s v="40"/>
    <n v="43354"/>
    <x v="5"/>
    <s v="CIMR-LB4A0031FAC INV CHN,015,EF,A"/>
    <n v="10"/>
    <n v="0"/>
  </r>
  <r>
    <s v="1901405"/>
    <s v="50"/>
    <n v="43354"/>
    <x v="6"/>
    <s v="CIMR-LB4A0018FAC INV CHN,7P5,EF,A"/>
    <n v="10"/>
    <n v="0"/>
  </r>
  <r>
    <s v="1901406"/>
    <s v="10"/>
    <n v="43354"/>
    <x v="84"/>
    <s v="CIMR-VB4A0005BBA INV CHN,2P2/1P5,D,SYD"/>
    <n v="20"/>
    <n v="0"/>
  </r>
  <r>
    <s v="1901406"/>
    <s v="20"/>
    <n v="43354"/>
    <x v="62"/>
    <s v="CIMR-VB4A0007BBA INV CHN,3P0/2P2,D,SYD"/>
    <n v="20"/>
    <n v="0"/>
  </r>
  <r>
    <s v="1901406"/>
    <s v="30"/>
    <n v="43354"/>
    <x v="29"/>
    <s v="CIMR-VB4A0018FBA INV CHN,7P5/5P5,A,SYD"/>
    <n v="15"/>
    <n v="0"/>
  </r>
  <r>
    <s v="1901406"/>
    <s v="40"/>
    <n v="43354"/>
    <x v="9"/>
    <s v="CIMR-VB4A0031FBA INV CHN,015/011,A,SYD"/>
    <n v="10"/>
    <n v="0"/>
  </r>
  <r>
    <s v="1902090"/>
    <s v="10"/>
    <n v="43355"/>
    <x v="289"/>
    <s v="EUJ710941.KM FIL_M D1000,145A,4075"/>
    <n v="5"/>
    <n v="0"/>
  </r>
  <r>
    <s v="1902090"/>
    <s v="20"/>
    <n v="43355"/>
    <x v="290"/>
    <s v="UZBA-B REAC 145A,0.51MH,400V,D1000,EXP"/>
    <n v="5"/>
    <n v="0"/>
  </r>
  <r>
    <s v="1902091"/>
    <s v="10"/>
    <n v="43355"/>
    <x v="220"/>
    <s v="CIMR-VB4A0023FBA INV J900222,011/7P5,D,"/>
    <n v="135"/>
    <n v="0"/>
  </r>
  <r>
    <s v="1902092"/>
    <s v="10"/>
    <n v="43355"/>
    <x v="203"/>
    <s v="CIMR-EB4A0018FBA INV CHN,7P5,A,SYD"/>
    <n v="3"/>
    <n v="0"/>
  </r>
  <r>
    <s v="1902093"/>
    <s v="10"/>
    <n v="43355"/>
    <x v="139"/>
    <s v="CIMR-HB4A0060ABC INV CHN,030/022,A,SYD"/>
    <n v="3"/>
    <n v="0"/>
  </r>
  <r>
    <s v="1902093"/>
    <s v="20"/>
    <n v="43355"/>
    <x v="26"/>
    <s v="CIMR-HB4A0075ABC INV CHN,037/030,A,SYD"/>
    <n v="3"/>
    <n v="0"/>
  </r>
  <r>
    <s v="1902094"/>
    <s v="10"/>
    <n v="43355"/>
    <x v="275"/>
    <s v="CIMR-EB4A0165ABA INV CHN,090,F"/>
    <n v="5"/>
    <n v="0"/>
  </r>
  <r>
    <s v="1902094"/>
    <s v="20"/>
    <n v="43355"/>
    <x v="202"/>
    <s v="CIMR-EB4A0139ABA INV CHN,075,F"/>
    <n v="2"/>
    <n v="0"/>
  </r>
  <r>
    <s v="1902095"/>
    <s v="10"/>
    <n v="43355"/>
    <x v="14"/>
    <s v="CIMR-VB4A0038FBA INV CHN,018/015,A,SYD"/>
    <n v="30"/>
    <n v="0"/>
  </r>
  <r>
    <s v="1902218"/>
    <s v="10"/>
    <n v="43355"/>
    <x v="237"/>
    <s v="CIMR-AB4X0023FBA-8115 INV S928115,7P5,A"/>
    <n v="2"/>
    <n v="0"/>
  </r>
  <r>
    <s v="1902218"/>
    <s v="20"/>
    <n v="43355"/>
    <x v="238"/>
    <s v="CIMR-AB4X0362ABA-8115 INV S928115,160,A"/>
    <n v="6"/>
    <n v="0"/>
  </r>
  <r>
    <s v="1902219"/>
    <s v="10"/>
    <n v="43355"/>
    <x v="72"/>
    <s v="CIMR-VB4A0009BBA INV CHN,3P7/3P0,EB,A"/>
    <n v="2"/>
    <n v="0"/>
  </r>
  <r>
    <s v="1902567"/>
    <s v="10"/>
    <n v="43355"/>
    <x v="42"/>
    <s v="CIMR-VB4X0004BBA-8101 INV S908101,0P7,A"/>
    <n v="50"/>
    <n v="0"/>
  </r>
  <r>
    <s v="1902567"/>
    <s v="20"/>
    <n v="43355"/>
    <x v="44"/>
    <s v="CIMR-VB4X0007BBA-8101 INV S908101,2P2,D"/>
    <n v="30"/>
    <n v="0"/>
  </r>
  <r>
    <s v="1902568"/>
    <s v="10"/>
    <n v="43355"/>
    <x v="291"/>
    <s v="CIMR-VB4X0018FBA-8101 INV S908101,5P5,A"/>
    <n v="30"/>
    <n v="0"/>
  </r>
  <r>
    <s v="1902569"/>
    <s v="10"/>
    <n v="43355"/>
    <x v="84"/>
    <s v="CIMR-VB4A0005BBA INV CHN,2P2/1P5,D,SYD"/>
    <n v="50"/>
    <n v="0"/>
  </r>
  <r>
    <s v="1902570"/>
    <s v="10"/>
    <n v="43355"/>
    <x v="249"/>
    <s v="CIMR-AB4X0007FBA-8100 INV S928100,2P2,A"/>
    <n v="2"/>
    <n v="0"/>
  </r>
  <r>
    <s v="1902570"/>
    <s v="20"/>
    <n v="43355"/>
    <x v="146"/>
    <s v="CIMR-AB4X0009FBA-8100 INV S928100,3P0,A"/>
    <n v="28"/>
    <n v="0"/>
  </r>
  <r>
    <s v="1902572"/>
    <s v="10"/>
    <n v="43355"/>
    <x v="257"/>
    <s v="CIPR-CH70B4091ABBA-GAAAAA INV STD,B"/>
    <n v="1"/>
    <n v="0"/>
  </r>
  <r>
    <s v="1902573"/>
    <s v="10"/>
    <n v="43355"/>
    <x v="208"/>
    <s v="CIMR-JB2A0004BBA INV CHN,0P7/0P4,A,SYD"/>
    <n v="30"/>
    <n v="0"/>
  </r>
  <r>
    <s v="1902574"/>
    <s v="10"/>
    <n v="43355"/>
    <x v="85"/>
    <s v="CIMR-VB4A0023FBA INV CHN,011/7P5,A,SYD"/>
    <n v="20"/>
    <n v="0"/>
  </r>
  <r>
    <s v="1902575"/>
    <s v="10"/>
    <n v="43355"/>
    <x v="292"/>
    <s v="CIPR-GA78B4208ABBA-AAAAFA INV STD,B"/>
    <n v="1"/>
    <n v="0"/>
  </r>
  <r>
    <s v="1902575"/>
    <s v="20"/>
    <n v="43355"/>
    <x v="260"/>
    <s v="CIPR-GA78B4103ABBA-AAAAFA INV STD,B"/>
    <n v="1"/>
    <n v="0"/>
  </r>
  <r>
    <s v="1902575"/>
    <s v="30"/>
    <n v="43355"/>
    <x v="244"/>
    <s v="CIPR-GA78B4005ABBA-AAAAFA INV STD,B"/>
    <n v="2"/>
    <n v="0"/>
  </r>
  <r>
    <s v="1902576"/>
    <s v="10"/>
    <n v="43355"/>
    <x v="146"/>
    <s v="CIMR-AB4X0009FBA-8100 INV S928100,3P0,A"/>
    <n v="2"/>
    <n v="0"/>
  </r>
  <r>
    <s v="1902576"/>
    <s v="20"/>
    <n v="43355"/>
    <x v="147"/>
    <s v="CIMR-AB4X0023FBA-8100 INV S928100,7P5,A"/>
    <n v="2"/>
    <n v="0"/>
  </r>
  <r>
    <s v="1902576"/>
    <s v="30"/>
    <n v="43355"/>
    <x v="228"/>
    <s v="CIMR-AB4X0072ABA-8100 INV S928100,030,A"/>
    <n v="2"/>
    <n v="0"/>
  </r>
  <r>
    <s v="1902576"/>
    <s v="40"/>
    <n v="43355"/>
    <x v="148"/>
    <s v="CIMR-HB4X0075ABC-8100 INV S988100,030,A"/>
    <n v="2"/>
    <n v="0"/>
  </r>
  <r>
    <s v="1902576"/>
    <s v="50"/>
    <n v="43355"/>
    <x v="152"/>
    <s v="CIMR-HB4X0180ABC-8100 INV S988100,075,A"/>
    <n v="2"/>
    <n v="0"/>
  </r>
  <r>
    <s v="1902577"/>
    <s v="10"/>
    <n v="43355"/>
    <x v="101"/>
    <s v="CIPR-GA70B4004ABBA-AAAAAA INV STD,B"/>
    <n v="5"/>
    <n v="0"/>
  </r>
  <r>
    <s v="1902577"/>
    <s v="20"/>
    <n v="43355"/>
    <x v="95"/>
    <s v="CIPR-GA70B4007ABBA-AAAAAA INV STD,B"/>
    <n v="7"/>
    <n v="0"/>
  </r>
  <r>
    <s v="1902801"/>
    <s v="10"/>
    <n v="43355"/>
    <x v="9"/>
    <s v="CIMR-VB4A0031FBA INV CHN,015/011,A,SYD"/>
    <n v="10"/>
    <n v="0"/>
  </r>
  <r>
    <s v="1902802"/>
    <s v="10"/>
    <n v="43355"/>
    <x v="48"/>
    <s v="CIMR-EB4A0208ABA INV CHN,110,F"/>
    <n v="1"/>
    <n v="0"/>
  </r>
  <r>
    <s v="1902802"/>
    <s v="20"/>
    <n v="43355"/>
    <x v="203"/>
    <s v="CIMR-EB4A0018FBA INV CHN,7P5,A,SYD"/>
    <n v="2"/>
    <n v="0"/>
  </r>
  <r>
    <s v="1902803"/>
    <s v="10"/>
    <n v="43355"/>
    <x v="14"/>
    <s v="CIMR-VB4A0038FBA INV CHN,018/015,A,SYD"/>
    <n v="20"/>
    <n v="0"/>
  </r>
  <r>
    <s v="1902803"/>
    <s v="20"/>
    <n v="43355"/>
    <x v="29"/>
    <s v="CIMR-VB4A0018FBA INV CHN,7P5/5P5,A,SYD"/>
    <n v="20"/>
    <n v="0"/>
  </r>
  <r>
    <s v="1902804"/>
    <s v="10"/>
    <n v="43355"/>
    <x v="168"/>
    <s v="CIMR-JB4A0007BBA INV CHN,3P0/2P2,A,SYD"/>
    <n v="20"/>
    <n v="0"/>
  </r>
  <r>
    <s v="1902804"/>
    <s v="20"/>
    <n v="43355"/>
    <x v="56"/>
    <s v="CIMR-JB4A0004BBA INV CHN,1P5/0P7,A,SYD"/>
    <n v="50"/>
    <n v="0"/>
  </r>
  <r>
    <s v="1902804"/>
    <s v="30"/>
    <n v="43355"/>
    <x v="17"/>
    <s v="CIMR-JB4A0011BBA INV CHN,5P5/3P7,A,SYD"/>
    <n v="5"/>
    <n v="0"/>
  </r>
  <r>
    <s v="1902909"/>
    <s v="10"/>
    <n v="43355"/>
    <x v="293"/>
    <s v="CIMR-AB4X0031FBA-8106 INV S928106,011,A"/>
    <n v="1"/>
    <n v="0"/>
  </r>
  <r>
    <s v="1902909"/>
    <s v="20"/>
    <n v="43355"/>
    <x v="281"/>
    <s v="CIMR-AB4X0088ABA-8106 INV S928106,037,A"/>
    <n v="1"/>
    <n v="0"/>
  </r>
  <r>
    <s v="1902911"/>
    <s v="10"/>
    <n v="43355"/>
    <x v="14"/>
    <s v="CIMR-VB4A0038FBA INV CHN,018/015,A,SYD"/>
    <n v="50"/>
    <n v="0"/>
  </r>
  <r>
    <s v="1902911"/>
    <s v="20"/>
    <n v="43355"/>
    <x v="9"/>
    <s v="CIMR-VB4A0031FBA INV CHN,015/011,A,SYD"/>
    <n v="50"/>
    <n v="0"/>
  </r>
  <r>
    <s v="1902911"/>
    <s v="30"/>
    <n v="43355"/>
    <x v="85"/>
    <s v="CIMR-VB4A0023FBA INV CHN,011/7P5,A,SYD"/>
    <n v="50"/>
    <n v="0"/>
  </r>
  <r>
    <s v="1902911"/>
    <s v="40"/>
    <n v="43355"/>
    <x v="29"/>
    <s v="CIMR-VB4A0018FBA INV CHN,7P5/5P5,A,SYD"/>
    <n v="50"/>
    <n v="0"/>
  </r>
  <r>
    <s v="1902911"/>
    <s v="50"/>
    <n v="43355"/>
    <x v="0"/>
    <s v="CIMR-VB4A0011BBA INV CHN,5P5/3P7,EB,A"/>
    <n v="50"/>
    <n v="0"/>
  </r>
  <r>
    <s v="1902911"/>
    <s v="60"/>
    <n v="43355"/>
    <x v="3"/>
    <s v="CIMR-AB4A0072ABA INV CHN,037/030,EA,A"/>
    <n v="30"/>
    <n v="0"/>
  </r>
  <r>
    <s v="1902911"/>
    <s v="70"/>
    <n v="43355"/>
    <x v="74"/>
    <s v="CIMR-AB4A0058ABA INV CHN,030/022,EA,A"/>
    <n v="20"/>
    <n v="0"/>
  </r>
  <r>
    <s v="1902912"/>
    <s v="10"/>
    <n v="43355"/>
    <x v="225"/>
    <s v="CIMR-VB4C0011BBA INV CHN,5P5/3P7,A"/>
    <n v="4"/>
    <n v="0"/>
  </r>
  <r>
    <s v="1902912"/>
    <s v="20"/>
    <n v="43355"/>
    <x v="12"/>
    <s v="CIMR-VB4C0038BBA INV CHN,018/015,A"/>
    <n v="9"/>
    <n v="0"/>
  </r>
  <r>
    <s v="1902912"/>
    <s v="30"/>
    <n v="43355"/>
    <x v="244"/>
    <s v="CIPR-GA78B4005ABBA-AAAAFA INV STD,B"/>
    <n v="9"/>
    <n v="0"/>
  </r>
  <r>
    <s v="1902912"/>
    <s v="40"/>
    <n v="43355"/>
    <x v="294"/>
    <s v="CIPR-GA78B4007ABBA-AAAAFA INV STD,B"/>
    <n v="1"/>
    <n v="0"/>
  </r>
  <r>
    <s v="1902912"/>
    <s v="50"/>
    <n v="43355"/>
    <x v="295"/>
    <s v="CIPR-GA78B4031ABBA-AAAAFA INV STD,B"/>
    <n v="1"/>
    <n v="0"/>
  </r>
  <r>
    <s v="1902912"/>
    <s v="60"/>
    <n v="43355"/>
    <x v="223"/>
    <s v="CIPR-GA78B4060ABBA-AAAAFA INV STD,B"/>
    <n v="1"/>
    <n v="0"/>
  </r>
  <r>
    <s v="1902913"/>
    <s v="10"/>
    <n v="43355"/>
    <x v="228"/>
    <s v="CIMR-AB4X0072ABA-8100 INV S928100,030,A"/>
    <n v="1"/>
    <n v="0"/>
  </r>
  <r>
    <s v="1902914"/>
    <s v="10"/>
    <n v="43355"/>
    <x v="3"/>
    <s v="CIMR-AB4A0072ABA INV CHN,037/030,EA,A"/>
    <n v="2"/>
    <n v="0"/>
  </r>
  <r>
    <s v="1902986"/>
    <s v="10"/>
    <n v="43355"/>
    <x v="58"/>
    <s v="CIMR-AB4A0023FBA INV CHN,011/7P5,A,SYD"/>
    <n v="1"/>
    <n v="0"/>
  </r>
  <r>
    <s v="1902987"/>
    <s v="10"/>
    <n v="43355"/>
    <x v="62"/>
    <s v="CIMR-VB4A0007BBA INV CHN,3P0/2P2,D,SYD"/>
    <n v="2"/>
    <n v="0"/>
  </r>
  <r>
    <s v="1902988"/>
    <s v="10"/>
    <n v="43355"/>
    <x v="111"/>
    <s v="JVOP-182 OP LED-OPE"/>
    <n v="2"/>
    <n v="0"/>
  </r>
  <r>
    <s v="1902989"/>
    <s v="10"/>
    <n v="43355"/>
    <x v="17"/>
    <s v="CIMR-JB4A0011BBA INV CHN,5P5/3P7,A,SYD"/>
    <n v="15"/>
    <n v="0"/>
  </r>
  <r>
    <s v="1902989"/>
    <s v="20"/>
    <n v="43355"/>
    <x v="37"/>
    <s v="CIMR-JB4A0009BBA INV CHN,3P7/3P0,A,SYD"/>
    <n v="30"/>
    <n v="0"/>
  </r>
  <r>
    <s v="1902989"/>
    <s v="30"/>
    <n v="43355"/>
    <x v="168"/>
    <s v="CIMR-JB4A0007BBA INV CHN,3P0/2P2,A,SYD"/>
    <n v="20"/>
    <n v="0"/>
  </r>
  <r>
    <s v="1902989"/>
    <s v="40"/>
    <n v="43355"/>
    <x v="18"/>
    <s v="CIMR-JB4A0005BBA INV CHN,2P2/1P5,A,SYD"/>
    <n v="20"/>
    <n v="0"/>
  </r>
  <r>
    <s v="1902989"/>
    <s v="50"/>
    <n v="43355"/>
    <x v="56"/>
    <s v="CIMR-JB4A0004BBA INV CHN,1P5/0P7,A,SYD"/>
    <n v="20"/>
    <n v="0"/>
  </r>
  <r>
    <s v="1902989"/>
    <s v="60"/>
    <n v="43355"/>
    <x v="108"/>
    <s v="CIMR-JB4A0002BBA INV CHN,0P7/0P4,A,SYD"/>
    <n v="20"/>
    <n v="0"/>
  </r>
  <r>
    <s v="1902990"/>
    <s v="10"/>
    <n v="43355"/>
    <x v="135"/>
    <s v="CIPR-GA70B4103ABBA-AAAAAA INV STD,B"/>
    <n v="1"/>
    <n v="0"/>
  </r>
  <r>
    <s v="1902990"/>
    <s v="20"/>
    <n v="43355"/>
    <x v="105"/>
    <s v="CIPR-GA70B4089ABBA-AAAAAA INV STD,B"/>
    <n v="10"/>
    <n v="0"/>
  </r>
  <r>
    <s v="1902990"/>
    <s v="30"/>
    <n v="43355"/>
    <x v="104"/>
    <s v="CIPR-GA70B4060ABBA-AAAAAA INV STD,B"/>
    <n v="10"/>
    <n v="0"/>
  </r>
  <r>
    <s v="1902990"/>
    <s v="40"/>
    <n v="43355"/>
    <x v="102"/>
    <s v="CIPR-GA70B4038ABBA-AAAAAA INV STD,B"/>
    <n v="20"/>
    <n v="0"/>
  </r>
  <r>
    <s v="1902990"/>
    <s v="50"/>
    <n v="43355"/>
    <x v="99"/>
    <s v="CIPR-GA70B4031ABBA-AAAAAA INV STD,B"/>
    <n v="15"/>
    <n v="0"/>
  </r>
  <r>
    <s v="1902990"/>
    <s v="60"/>
    <n v="43355"/>
    <x v="98"/>
    <s v="CIPR-GA70B4023ABBA-AAAAAA INV STD,B"/>
    <n v="40"/>
    <n v="0"/>
  </r>
  <r>
    <s v="1902990"/>
    <s v="70"/>
    <n v="43355"/>
    <x v="95"/>
    <s v="CIPR-GA70B4007ABBA-AAAAAA INV STD,B"/>
    <n v="10"/>
    <n v="0"/>
  </r>
  <r>
    <s v="1902991"/>
    <s v="10"/>
    <n v="43355"/>
    <x v="135"/>
    <s v="CIPR-GA70B4103ABBA-AAAAAA INV STD,B"/>
    <n v="4"/>
    <n v="0"/>
  </r>
  <r>
    <s v="1902991"/>
    <s v="20"/>
    <n v="43355"/>
    <x v="97"/>
    <s v="CIPR-GA70B4018ABBA-AAAAAA INV STD,B"/>
    <n v="20"/>
    <n v="0"/>
  </r>
  <r>
    <s v="1902992"/>
    <s v="10"/>
    <n v="43355"/>
    <x v="296"/>
    <s v="CIMR-DB4A0010BBA INV CHN,7P5,EB,B"/>
    <n v="2"/>
    <n v="0"/>
  </r>
  <r>
    <s v="1902993"/>
    <s v="10"/>
    <n v="43355"/>
    <x v="26"/>
    <s v="CIMR-HB4A0075ABC INV CHN,037/030,A,SYD"/>
    <n v="3"/>
    <n v="0"/>
  </r>
  <r>
    <s v="1902993"/>
    <s v="20"/>
    <n v="43355"/>
    <x v="38"/>
    <s v="CIMR-HB4A0091ABC INV CHN,045/037,A,SYD"/>
    <n v="2"/>
    <n v="0"/>
  </r>
  <r>
    <s v="1902993"/>
    <s v="30"/>
    <n v="43355"/>
    <x v="27"/>
    <s v="CIMR-HB4A0112ABC INV CHN,055/045,A,SYD"/>
    <n v="4"/>
    <n v="0"/>
  </r>
  <r>
    <s v="1902993"/>
    <s v="40"/>
    <n v="43355"/>
    <x v="110"/>
    <s v="CDBR-4030D OP BRAKING-UNIT,IP20,REV.B"/>
    <n v="10"/>
    <n v="0"/>
  </r>
  <r>
    <s v="1902994"/>
    <s v="10"/>
    <n v="43355"/>
    <x v="168"/>
    <s v="CIMR-JB4A0007BBA INV CHN,3P0/2P2,A,SYD"/>
    <n v="10"/>
    <n v="0"/>
  </r>
  <r>
    <s v="1902994"/>
    <s v="20"/>
    <n v="43355"/>
    <x v="14"/>
    <s v="CIMR-VB4A0038FBA INV CHN,018/015,A,SYD"/>
    <n v="15"/>
    <n v="0"/>
  </r>
  <r>
    <s v="1903563"/>
    <s v="10"/>
    <n v="43356"/>
    <x v="33"/>
    <s v="CDBR-4045D OP BRAKING-UNIT,IP20,REV.B"/>
    <n v="5"/>
    <n v="0"/>
  </r>
  <r>
    <s v="1903565"/>
    <s v="10"/>
    <n v="43356"/>
    <x v="54"/>
    <s v="CIMR-JB4C0004BBA INV CHN,1P5/0P7,A,SYD"/>
    <n v="100"/>
    <n v="0"/>
  </r>
  <r>
    <s v="1903565"/>
    <s v="20"/>
    <n v="43356"/>
    <x v="55"/>
    <s v="CIMR-JB4C0005BBA INV CHN,2P2/1P5,A,SYD"/>
    <n v="150"/>
    <n v="0"/>
  </r>
  <r>
    <s v="1903566"/>
    <s v="10"/>
    <n v="43356"/>
    <x v="297"/>
    <s v="CIMR-DB4A0020BBA INV CHN,015,EB,B"/>
    <n v="2"/>
    <n v="0"/>
  </r>
  <r>
    <s v="1903718"/>
    <s v="10"/>
    <n v="43356"/>
    <x v="100"/>
    <s v="CIPR-GA70B4075ABBA-AAAAAA INV STD,B"/>
    <n v="2"/>
    <n v="0"/>
  </r>
  <r>
    <s v="1903719"/>
    <s v="10"/>
    <n v="43356"/>
    <x v="182"/>
    <s v="CIMR-TB4V0004BBA INV CHN,1P5/0P7,EB,A"/>
    <n v="5"/>
    <n v="0"/>
  </r>
  <r>
    <s v="1903720"/>
    <s v="10"/>
    <n v="43356"/>
    <x v="168"/>
    <s v="CIMR-JB4A0007BBA INV CHN,3P0/2P2,A,SYD"/>
    <n v="4"/>
    <n v="0"/>
  </r>
  <r>
    <s v="1903720"/>
    <s v="20"/>
    <n v="43356"/>
    <x v="0"/>
    <s v="CIMR-VB4A0011BBA INV CHN,5P5/3P7,EB,A"/>
    <n v="10"/>
    <n v="0"/>
  </r>
  <r>
    <s v="1904239"/>
    <s v="10"/>
    <n v="43356"/>
    <x v="140"/>
    <s v="CIMR-HB4A0031FBC INV CHN,015/011,A,SYD"/>
    <n v="5"/>
    <n v="0"/>
  </r>
  <r>
    <s v="1904239"/>
    <s v="20"/>
    <n v="43356"/>
    <x v="23"/>
    <s v="CIMR-HB4A0024FBC INV CHN,011/7P5,A,SYD"/>
    <n v="5"/>
    <n v="0"/>
  </r>
  <r>
    <s v="1904239"/>
    <s v="30"/>
    <n v="43356"/>
    <x v="10"/>
    <s v="PG-B3 OP,SYD"/>
    <n v="10"/>
    <n v="0"/>
  </r>
  <r>
    <s v="1904240"/>
    <s v="10"/>
    <n v="43356"/>
    <x v="119"/>
    <s v="CIMR-AB4A0058ABA INV S928005,030/022,A"/>
    <n v="10"/>
    <n v="0"/>
  </r>
  <r>
    <s v="1904240"/>
    <s v="20"/>
    <n v="43356"/>
    <x v="68"/>
    <s v="CIMR-AB4A0072ABA INV S928005,037/030,A"/>
    <n v="10"/>
    <n v="0"/>
  </r>
  <r>
    <s v="1904241"/>
    <s v="10"/>
    <n v="43356"/>
    <x v="298"/>
    <s v="CIMR-AB4X0208ABA-8102 INV S928102,090,F"/>
    <n v="3"/>
    <n v="0"/>
  </r>
  <r>
    <s v="1904242"/>
    <s v="10"/>
    <n v="43356"/>
    <x v="298"/>
    <s v="CIMR-AB4X0208ABA-8102 INV S928102,090,F"/>
    <n v="1"/>
    <n v="0"/>
  </r>
  <r>
    <s v="1904243"/>
    <s v="10"/>
    <n v="43356"/>
    <x v="139"/>
    <s v="CIMR-HB4A0060ABC INV CHN,030/022,A,SYD"/>
    <n v="10"/>
    <n v="0"/>
  </r>
  <r>
    <s v="1904243"/>
    <s v="20"/>
    <n v="43356"/>
    <x v="26"/>
    <s v="CIMR-HB4A0075ABC INV CHN,037/030,A,SYD"/>
    <n v="30"/>
    <n v="0"/>
  </r>
  <r>
    <s v="1904243"/>
    <s v="30"/>
    <n v="43356"/>
    <x v="22"/>
    <s v="CIMR-HB4A0018FBC INV CHN,7P5/5P5,A,SYD"/>
    <n v="40"/>
    <n v="0"/>
  </r>
  <r>
    <s v="1904243"/>
    <s v="40"/>
    <n v="43356"/>
    <x v="23"/>
    <s v="CIMR-HB4A0024FBC INV CHN,011/7P5,A,SYD"/>
    <n v="50"/>
    <n v="0"/>
  </r>
  <r>
    <s v="1904243"/>
    <s v="50"/>
    <n v="43356"/>
    <x v="27"/>
    <s v="CIMR-HB4A0112ABC INV CHN,055/045,A,SYD"/>
    <n v="10"/>
    <n v="0"/>
  </r>
  <r>
    <s v="1904243"/>
    <s v="60"/>
    <n v="43356"/>
    <x v="19"/>
    <s v="CIMR-HB4A0180ABC INV CHN,090/075,A,SYD"/>
    <n v="10"/>
    <n v="0"/>
  </r>
  <r>
    <s v="1904243"/>
    <s v="70"/>
    <n v="43356"/>
    <x v="10"/>
    <s v="PG-B3 OP,SYD"/>
    <n v="100"/>
    <n v="0"/>
  </r>
  <r>
    <s v="1904243"/>
    <s v="80"/>
    <n v="43356"/>
    <x v="33"/>
    <s v="CDBR-4045D OP BRAKING-UNIT,IP20,REV.B"/>
    <n v="100"/>
    <n v="0"/>
  </r>
  <r>
    <s v="1904243"/>
    <s v="90"/>
    <n v="43356"/>
    <x v="239"/>
    <s v="CIMR-HB4A0515ABC INV CHN,250/220,A,SYD"/>
    <n v="2"/>
    <n v="0"/>
  </r>
  <r>
    <s v="1904244"/>
    <s v="10"/>
    <n v="43356"/>
    <x v="96"/>
    <s v="CIPR-GA70B4012ABBA-AAAAAA INV STD,B"/>
    <n v="12"/>
    <n v="0"/>
  </r>
  <r>
    <s v="1904244"/>
    <s v="20"/>
    <n v="43356"/>
    <x v="103"/>
    <s v="CIPR-GA70B4044ABBA-AAAAAA INV STD,B"/>
    <n v="2"/>
    <n v="0"/>
  </r>
  <r>
    <s v="1904244"/>
    <s v="30"/>
    <n v="43356"/>
    <x v="105"/>
    <s v="CIPR-GA70B4089ABBA-AAAAAA INV STD,B"/>
    <n v="2"/>
    <n v="0"/>
  </r>
  <r>
    <s v="1904244"/>
    <s v="40"/>
    <n v="43356"/>
    <x v="10"/>
    <s v="PG-B3 OP,SYD"/>
    <n v="30"/>
    <n v="0"/>
  </r>
  <r>
    <s v="1904245"/>
    <s v="10"/>
    <n v="43356"/>
    <x v="299"/>
    <s v="CIMR-VB4C0009BBA INV CHN,3P7/3P0,A"/>
    <n v="35"/>
    <n v="0"/>
  </r>
  <r>
    <s v="1904291"/>
    <s v="10"/>
    <n v="43356"/>
    <x v="300"/>
    <s v="CIPR-CH70X4031ABBA-GAAAAA-8003 INV,B"/>
    <n v="5"/>
    <n v="0"/>
  </r>
  <r>
    <s v="1904291"/>
    <s v="20"/>
    <n v="43356"/>
    <x v="301"/>
    <s v="CIPR-CH70X4216ABBA-GAAAAA-8003 INV,B"/>
    <n v="5"/>
    <n v="0"/>
  </r>
  <r>
    <s v="1904291"/>
    <s v="30"/>
    <n v="43356"/>
    <x v="302"/>
    <s v="CIPR-CH70X4260ABBA-GAAAAA-8003 INV,B"/>
    <n v="1"/>
    <n v="0"/>
  </r>
  <r>
    <s v="1904292"/>
    <s v="10"/>
    <n v="43356"/>
    <x v="303"/>
    <s v="PG-RT3 OP GA7"/>
    <n v="30"/>
    <n v="0"/>
  </r>
  <r>
    <s v="1904293"/>
    <s v="10"/>
    <n v="43356"/>
    <x v="59"/>
    <s v="CIMR-AB4A0031FBA INV CHN,015/011,A,SYD"/>
    <n v="5"/>
    <n v="0"/>
  </r>
  <r>
    <s v="1904293"/>
    <s v="20"/>
    <n v="43356"/>
    <x v="4"/>
    <s v="CIMR-AB4A0044FBA INV CHN,022/018,A,SYD"/>
    <n v="5"/>
    <n v="0"/>
  </r>
  <r>
    <s v="1904294"/>
    <s v="10"/>
    <n v="43356"/>
    <x v="137"/>
    <s v="CIMR-LB4A0039FAC INV CHN,018,EF,A"/>
    <n v="10"/>
    <n v="0"/>
  </r>
  <r>
    <s v="1904295"/>
    <s v="10"/>
    <n v="43356"/>
    <x v="144"/>
    <s v="CIMR-AB4A0250ABA INV CHN,132/110,D,SYD"/>
    <n v="8"/>
    <n v="0"/>
  </r>
  <r>
    <s v="1904296"/>
    <s v="10"/>
    <n v="43356"/>
    <x v="103"/>
    <s v="CIPR-GA70B4044ABBA-AAAAAA INV STD,B"/>
    <n v="10"/>
    <n v="0"/>
  </r>
  <r>
    <s v="1904297"/>
    <s v="10"/>
    <n v="43356"/>
    <x v="84"/>
    <s v="CIMR-VB4A0005BBA INV CHN,2P2/1P5,D,SYD"/>
    <n v="50"/>
    <n v="0"/>
  </r>
  <r>
    <s v="1905168"/>
    <s v="10"/>
    <n v="43357"/>
    <x v="100"/>
    <s v="CIPR-GA70B4075ABBA-AAAAAA INV STD,B"/>
    <n v="1"/>
    <n v="0"/>
  </r>
  <r>
    <s v="1905169"/>
    <s v="10"/>
    <n v="43357"/>
    <x v="85"/>
    <s v="CIMR-VB4A0023FBA INV CHN,011/7P5,A,SYD"/>
    <n v="100"/>
    <n v="0"/>
  </r>
  <r>
    <s v="1905169"/>
    <s v="20"/>
    <n v="43357"/>
    <x v="72"/>
    <s v="CIMR-VB4A0009BBA INV CHN,3P7/3P0,EB,A"/>
    <n v="100"/>
    <n v="0"/>
  </r>
  <r>
    <s v="1905171"/>
    <s v="10"/>
    <n v="43357"/>
    <x v="304"/>
    <s v="CIMR-HB4A0003FBC INV CHN,0P7/0P4,A,SYD"/>
    <n v="1"/>
    <n v="0"/>
  </r>
  <r>
    <s v="1905171"/>
    <s v="20"/>
    <n v="43357"/>
    <x v="141"/>
    <s v="CIMR-HB4A0216ABC INV CHN,110/090,D,SYD"/>
    <n v="1"/>
    <n v="0"/>
  </r>
  <r>
    <s v="1905171"/>
    <s v="30"/>
    <n v="43357"/>
    <x v="222"/>
    <s v="CIMR-AB4A0002FBA INV CHN,0P7/0P4,EF,A"/>
    <n v="10"/>
    <n v="0"/>
  </r>
  <r>
    <s v="1905171"/>
    <s v="40"/>
    <n v="43357"/>
    <x v="37"/>
    <s v="CIMR-JB4A0009BBA INV CHN,3P7/3P0,A,SYD"/>
    <n v="5"/>
    <n v="0"/>
  </r>
  <r>
    <s v="1905332"/>
    <s v="10"/>
    <n v="43357"/>
    <x v="102"/>
    <s v="CIPR-GA70B4038ABBA-AAAAAA INV STD,B"/>
    <n v="1"/>
    <n v="0"/>
  </r>
  <r>
    <s v="1905333"/>
    <s v="10"/>
    <n v="43357"/>
    <x v="9"/>
    <s v="CIMR-VB4A0031FBA INV CHN,015/011,A,SYD"/>
    <n v="5"/>
    <n v="0"/>
  </r>
  <r>
    <s v="1905333"/>
    <s v="20"/>
    <n v="43357"/>
    <x v="85"/>
    <s v="CIMR-VB4A0023FBA INV CHN,011/7P5,A,SYD"/>
    <n v="10"/>
    <n v="0"/>
  </r>
  <r>
    <s v="1905333"/>
    <s v="30"/>
    <n v="43357"/>
    <x v="2"/>
    <s v="CIMR-AB4A0103ABA INV CHN,055/045,EA,A"/>
    <n v="1"/>
    <n v="0"/>
  </r>
  <r>
    <s v="1905387"/>
    <s v="10"/>
    <n v="43357"/>
    <x v="23"/>
    <s v="CIMR-HB4A0024FBC INV CHN,011/7P5,A,SYD"/>
    <n v="10"/>
    <n v="0"/>
  </r>
  <r>
    <s v="1905387"/>
    <s v="20"/>
    <n v="43357"/>
    <x v="20"/>
    <s v="CIMR-HB4A0150ABC INV CHN,075/055,D,SYD"/>
    <n v="8"/>
    <n v="0"/>
  </r>
  <r>
    <s v="1905387"/>
    <s v="30"/>
    <n v="43357"/>
    <x v="19"/>
    <s v="CIMR-HB4A0180ABC INV CHN,090/075,A,SYD"/>
    <n v="2"/>
    <n v="0"/>
  </r>
  <r>
    <s v="1905387"/>
    <s v="40"/>
    <n v="43357"/>
    <x v="10"/>
    <s v="PG-B3 OP,SYD"/>
    <n v="10"/>
    <n v="0"/>
  </r>
  <r>
    <s v="1905597"/>
    <s v="10"/>
    <n v="43357"/>
    <x v="305"/>
    <s v="CIMR-TR4V0005BMA INV 2P2/1P5,EB,D"/>
    <n v="20"/>
    <n v="0"/>
  </r>
  <r>
    <s v="1905597"/>
    <s v="20"/>
    <n v="43357"/>
    <x v="189"/>
    <s v="CIMR-TR4V0009JMB INV 4P0/3P0,EJ,A"/>
    <n v="10"/>
    <n v="0"/>
  </r>
  <r>
    <s v="1905599"/>
    <s v="10"/>
    <n v="43357"/>
    <x v="5"/>
    <s v="CIMR-LB4A0031FAC INV CHN,015,EF,A"/>
    <n v="3"/>
    <n v="0"/>
  </r>
  <r>
    <s v="1905599"/>
    <s v="20"/>
    <n v="43357"/>
    <x v="7"/>
    <s v="CIMR-LB4A0024FAC INV CHN,011,EF,A"/>
    <n v="1"/>
    <n v="0"/>
  </r>
  <r>
    <s v="1905600"/>
    <s v="10"/>
    <n v="43357"/>
    <x v="78"/>
    <s v="PC15016-1(B) INV DAIKIN,P0D45P5RW-E,SYD,"/>
    <n v="20"/>
    <n v="0"/>
  </r>
  <r>
    <s v="1905600"/>
    <s v="20"/>
    <n v="43357"/>
    <x v="78"/>
    <s v="PC15016-1(B) INV DAIKIN,P0D45P5RW-E,SYD,"/>
    <n v="48"/>
    <n v="0"/>
  </r>
  <r>
    <s v="1905600"/>
    <s v="30"/>
    <n v="43357"/>
    <x v="78"/>
    <s v="PC15016-1(B) INV DAIKIN,P0D45P5RW-E,SYD,"/>
    <n v="48"/>
    <n v="0"/>
  </r>
  <r>
    <s v="1905600"/>
    <s v="40"/>
    <n v="43357"/>
    <x v="76"/>
    <s v="PC1129-1(B) INV DAIKIN,P0D45P5RM-E,SYD,"/>
    <n v="172"/>
    <n v="0"/>
  </r>
  <r>
    <s v="1905600"/>
    <s v="50"/>
    <n v="43357"/>
    <x v="76"/>
    <s v="PC1129-1(B) INV DAIKIN,P0D45P5RM-E,SYD,"/>
    <n v="284"/>
    <n v="0"/>
  </r>
  <r>
    <s v="1905600"/>
    <s v="60"/>
    <n v="43357"/>
    <x v="76"/>
    <s v="PC1129-1(B) INV DAIKIN,P0D45P5RM-E,SYD,"/>
    <n v="260"/>
    <n v="0"/>
  </r>
  <r>
    <s v="1905600"/>
    <s v="70"/>
    <n v="43357"/>
    <x v="79"/>
    <s v="PC15020-1(B) INV DAIKIN,P0D45P5RX-E,SYD,"/>
    <n v="96"/>
    <n v="0"/>
  </r>
  <r>
    <s v="1905600"/>
    <s v="80"/>
    <n v="43357"/>
    <x v="79"/>
    <s v="PC15020-1(B) INV DAIKIN,P0D45P5RX-E,SYD,"/>
    <n v="144"/>
    <n v="0"/>
  </r>
  <r>
    <s v="1905600"/>
    <s v="90"/>
    <n v="43357"/>
    <x v="79"/>
    <s v="PC15020-1(B) INV DAIKIN,P0D45P5RX-E,SYD,"/>
    <n v="92"/>
    <n v="0"/>
  </r>
  <r>
    <s v="1905600"/>
    <s v="100"/>
    <n v="43357"/>
    <x v="80"/>
    <s v="PC1131-1(B) INV DAIKIN,P0D45P5RT-E,SYD,"/>
    <n v="20"/>
    <n v="0"/>
  </r>
  <r>
    <s v="1905600"/>
    <s v="110"/>
    <n v="43357"/>
    <x v="80"/>
    <s v="PC1131-1(B) INV DAIKIN,P0D45P5RT-E,SYD,"/>
    <n v="84"/>
    <n v="0"/>
  </r>
  <r>
    <s v="1905600"/>
    <s v="120"/>
    <n v="43357"/>
    <x v="80"/>
    <s v="PC1131-1(B) INV DAIKIN,P0D45P5RT-E,SYD,"/>
    <n v="100"/>
    <n v="0"/>
  </r>
  <r>
    <s v="1905600"/>
    <s v="130"/>
    <n v="43357"/>
    <x v="81"/>
    <s v="PC15021-1(B) INV DAIKIN,P0D45P5RY-E,SYD,"/>
    <n v="96"/>
    <n v="0"/>
  </r>
  <r>
    <s v="1905600"/>
    <s v="140"/>
    <n v="43357"/>
    <x v="81"/>
    <s v="PC15021-1(B) INV DAIKIN,P0D45P5RY-E,SYD,"/>
    <n v="144"/>
    <n v="0"/>
  </r>
  <r>
    <s v="1905600"/>
    <s v="150"/>
    <n v="43357"/>
    <x v="81"/>
    <s v="PC15021-1(B) INV DAIKIN,P0D45P5RY-E,SYD,"/>
    <n v="92"/>
    <n v="0"/>
  </r>
  <r>
    <s v="1905600"/>
    <s v="160"/>
    <n v="43357"/>
    <x v="77"/>
    <s v="PC1130-1(B) INV DAIKIN,P0D45P5RQ-E,SYD,"/>
    <n v="24"/>
    <n v="0"/>
  </r>
  <r>
    <s v="1905600"/>
    <s v="170"/>
    <n v="43357"/>
    <x v="77"/>
    <s v="PC1130-1(B) INV DAIKIN,P0D45P5RQ-E,SYD,"/>
    <n v="92"/>
    <n v="0"/>
  </r>
  <r>
    <s v="1905600"/>
    <s v="180"/>
    <n v="43357"/>
    <x v="77"/>
    <s v="PC1130-1(B) INV DAIKIN,P0D45P5RQ-E,SYD,"/>
    <n v="108"/>
    <n v="0"/>
  </r>
  <r>
    <s v="1905600"/>
    <s v="190"/>
    <n v="43357"/>
    <x v="82"/>
    <s v="PC1132-1(C) INV DAIKIN,P0D45P5BC-E,SYD,"/>
    <n v="60"/>
    <n v="0"/>
  </r>
  <r>
    <s v="1905600"/>
    <s v="200"/>
    <n v="43357"/>
    <x v="82"/>
    <s v="PC1132-1(C) INV DAIKIN,P0D45P5BC-E,SYD,"/>
    <n v="84"/>
    <n v="0"/>
  </r>
  <r>
    <s v="1905600"/>
    <s v="210"/>
    <n v="43357"/>
    <x v="82"/>
    <s v="PC1132-1(C) INV DAIKIN,P0D45P5BC-E,SYD,"/>
    <n v="60"/>
    <n v="0"/>
  </r>
  <r>
    <s v="1905602"/>
    <s v="10"/>
    <n v="43357"/>
    <x v="80"/>
    <s v="PC1131-1(B) INV DAIKIN,P0D45P5RT-E,SYD,"/>
    <n v="8"/>
    <n v="0"/>
  </r>
  <r>
    <s v="1905602"/>
    <s v="20"/>
    <n v="43357"/>
    <x v="77"/>
    <s v="PC1130-1(B) INV DAIKIN,P0D45P5RQ-E,SYD,"/>
    <n v="16"/>
    <n v="0"/>
  </r>
  <r>
    <s v="1905603"/>
    <s v="10"/>
    <n v="43357"/>
    <x v="82"/>
    <s v="PC1132-1(C) INV DAIKIN,P0D45P5BC-E,SYD,"/>
    <n v="24"/>
    <n v="0"/>
  </r>
  <r>
    <s v="1905605"/>
    <s v="10"/>
    <n v="43357"/>
    <x v="91"/>
    <s v="SI-P3 OP GA7"/>
    <n v="4"/>
    <n v="0"/>
  </r>
  <r>
    <s v="1905605"/>
    <s v="20"/>
    <n v="43357"/>
    <x v="10"/>
    <s v="PG-B3 OP,SYD"/>
    <n v="2"/>
    <n v="0"/>
  </r>
  <r>
    <s v="1905605"/>
    <s v="30"/>
    <n v="43357"/>
    <x v="3"/>
    <s v="CIMR-AB4A0072ABA INV CHN,037/030,EA,A"/>
    <n v="1"/>
    <n v="0"/>
  </r>
  <r>
    <s v="1905605"/>
    <s v="40"/>
    <n v="43357"/>
    <x v="32"/>
    <s v="CIMR-AB4A0165ABA INV CHN,090/075,D,SYD"/>
    <n v="1"/>
    <n v="0"/>
  </r>
  <r>
    <s v="1905606"/>
    <s v="10"/>
    <n v="43357"/>
    <x v="225"/>
    <s v="CIMR-VB4C0011BBA INV CHN,5P5/3P7,A"/>
    <n v="4"/>
    <n v="0"/>
  </r>
  <r>
    <s v="1905606"/>
    <s v="20"/>
    <n v="43357"/>
    <x v="12"/>
    <s v="CIMR-VB4C0038BBA INV CHN,018/015,A"/>
    <n v="11"/>
    <n v="0"/>
  </r>
  <r>
    <s v="1905606"/>
    <s v="30"/>
    <n v="43357"/>
    <x v="244"/>
    <s v="CIPR-GA78B4005ABBA-AAAAFA INV STD,B"/>
    <n v="9"/>
    <n v="0"/>
  </r>
  <r>
    <s v="1905606"/>
    <s v="40"/>
    <n v="43357"/>
    <x v="294"/>
    <s v="CIPR-GA78B4007ABBA-AAAAFA INV STD,B"/>
    <n v="2"/>
    <n v="0"/>
  </r>
  <r>
    <s v="1905606"/>
    <s v="50"/>
    <n v="43357"/>
    <x v="295"/>
    <s v="CIPR-GA78B4031ABBA-AAAAFA INV STD,B"/>
    <n v="1"/>
    <n v="0"/>
  </r>
  <r>
    <s v="1905606"/>
    <s v="60"/>
    <n v="43357"/>
    <x v="223"/>
    <s v="CIPR-GA78B4060ABBA-AAAAFA INV STD,B"/>
    <n v="1"/>
    <n v="0"/>
  </r>
  <r>
    <s v="1905608"/>
    <s v="10"/>
    <n v="43357"/>
    <x v="60"/>
    <s v="CIMR-VB4A0002BBA INV CHN,0P7/0P4,EB,A"/>
    <n v="100"/>
    <n v="0"/>
  </r>
  <r>
    <s v="1905608"/>
    <s v="20"/>
    <n v="43357"/>
    <x v="183"/>
    <s v="CIMR-VB4A0001BBA INV CHN,0P4/0P2,EB,A"/>
    <n v="50"/>
    <n v="0"/>
  </r>
  <r>
    <s v="1905609"/>
    <s v="10"/>
    <n v="43357"/>
    <x v="23"/>
    <s v="CIMR-HB4A0024FBC INV CHN,011/7P5,A,SYD"/>
    <n v="15"/>
    <n v="0"/>
  </r>
  <r>
    <s v="1905613"/>
    <s v="10"/>
    <n v="43357"/>
    <x v="306"/>
    <s v="CIMR-VB4A0002BBA INV S900146,0P7/0P4,A"/>
    <n v="40"/>
    <n v="0"/>
  </r>
  <r>
    <s v="1905613"/>
    <s v="20"/>
    <n v="43357"/>
    <x v="307"/>
    <s v="CIMR-VB4A0007BBA INV S900146,3P0/2P2,D"/>
    <n v="30"/>
    <n v="0"/>
  </r>
  <r>
    <s v="1905614"/>
    <s v="10"/>
    <n v="43357"/>
    <x v="174"/>
    <s v="CIMR-VB4C0031BBA INV CHN,015/011,A"/>
    <n v="1"/>
    <n v="0"/>
  </r>
  <r>
    <s v="1905615"/>
    <s v="10"/>
    <n v="43357"/>
    <x v="204"/>
    <s v="CIMR-HB4A0370ABC INV CHN,185/160,A,SYD"/>
    <n v="1"/>
    <n v="0"/>
  </r>
  <r>
    <s v="1905717"/>
    <s v="10"/>
    <n v="43357"/>
    <x v="29"/>
    <s v="CIMR-VB4A0018FBA INV CHN,7P5/5P5,A,SYD"/>
    <n v="1"/>
    <n v="0"/>
  </r>
  <r>
    <s v="1905719"/>
    <s v="10"/>
    <n v="43357"/>
    <x v="308"/>
    <s v="CIMR-VB2A0020BBA INV S908005,5P5/3P7,A"/>
    <n v="140"/>
    <n v="0"/>
  </r>
  <r>
    <s v="1905719"/>
    <s v="20"/>
    <n v="43357"/>
    <x v="308"/>
    <s v="CIMR-VB2A0020BBA INV S908005,5P5/3P7,A"/>
    <n v="60"/>
    <n v="0"/>
  </r>
  <r>
    <s v="1905720"/>
    <s v="10"/>
    <n v="43357"/>
    <x v="309"/>
    <s v="CIMR-UB4A0180ABA INV CHN,090/075,EA,A,"/>
    <n v="1"/>
    <n v="0"/>
  </r>
  <r>
    <s v="1905869"/>
    <s v="10"/>
    <n v="43357"/>
    <x v="51"/>
    <s v="CIMR-EB4A0072ABA INV CHN,037,EA,A"/>
    <n v="10"/>
    <n v="0"/>
  </r>
  <r>
    <s v="1905869"/>
    <s v="20"/>
    <n v="43357"/>
    <x v="49"/>
    <s v="CIMR-EB4A0103ABA INV CHN,055,EA,A"/>
    <n v="8"/>
    <n v="0"/>
  </r>
  <r>
    <s v="1905870"/>
    <s v="10"/>
    <n v="43357"/>
    <x v="310"/>
    <s v="CIMR-JB4C0007BBA INV CHN,3P0/2P2,A,SYD"/>
    <n v="20"/>
    <n v="0"/>
  </r>
  <r>
    <s v="1905871"/>
    <s v="10"/>
    <n v="43357"/>
    <x v="22"/>
    <s v="CIMR-HB4A0018FBC INV CHN,7P5/5P5,A,SYD"/>
    <n v="2"/>
    <n v="0"/>
  </r>
  <r>
    <s v="1905872"/>
    <s v="10"/>
    <n v="43357"/>
    <x v="140"/>
    <s v="CIMR-HB4A0031FBC INV CHN,015/011,A,SYD"/>
    <n v="5"/>
    <n v="0"/>
  </r>
  <r>
    <s v="1905872"/>
    <s v="20"/>
    <n v="43357"/>
    <x v="19"/>
    <s v="CIMR-HB4A0180ABC INV CHN,090/075,A,SYD"/>
    <n v="1"/>
    <n v="0"/>
  </r>
  <r>
    <s v="1906069"/>
    <s v="10"/>
    <n v="43360"/>
    <x v="58"/>
    <s v="CIMR-AB4A0023FBA INV CHN,011/7P5,A,SYD"/>
    <n v="50"/>
    <n v="0"/>
  </r>
  <r>
    <s v="1906069"/>
    <s v="20"/>
    <n v="43360"/>
    <x v="66"/>
    <s v="CIMR-AB4A0007FBA INV CHN,3P0/2P2,EF,A"/>
    <n v="50"/>
    <n v="0"/>
  </r>
  <r>
    <s v="1906069"/>
    <s v="30"/>
    <n v="43360"/>
    <x v="143"/>
    <s v="CIMR-AB4A0009FBA INV CHN,3P7/3P0,EF,A"/>
    <n v="50"/>
    <n v="0"/>
  </r>
  <r>
    <s v="1906069"/>
    <s v="40"/>
    <n v="43360"/>
    <x v="200"/>
    <s v="CIMR-AB4A0296ABA INV CHN,160/132,EA,A"/>
    <n v="2"/>
    <n v="0"/>
  </r>
  <r>
    <s v="1906069"/>
    <s v="50"/>
    <n v="43360"/>
    <x v="63"/>
    <s v="CIMR-AB4A0362ABA INV CHN,185/160,EA,A"/>
    <n v="3"/>
    <n v="0"/>
  </r>
  <r>
    <s v="1906069"/>
    <s v="60"/>
    <n v="43360"/>
    <x v="10"/>
    <s v="PG-B3 OP,SYD"/>
    <n v="150"/>
    <n v="0"/>
  </r>
  <r>
    <s v="1906069"/>
    <s v="70"/>
    <n v="43360"/>
    <x v="31"/>
    <s v="CIMR-AB4A0208ABA INV CHN,110/090,F"/>
    <n v="2"/>
    <n v="0"/>
  </r>
  <r>
    <s v="1906069"/>
    <s v="80"/>
    <n v="43360"/>
    <x v="30"/>
    <s v="CIMR-AB4A0011FBA INV CHN,5P5/3P7,EF,A"/>
    <n v="20"/>
    <n v="0"/>
  </r>
  <r>
    <s v="1906069"/>
    <s v="90"/>
    <n v="43360"/>
    <x v="35"/>
    <s v="CIMR-AB4A0018FBA INV CHN,7P5/5P5,A,SYD"/>
    <n v="20"/>
    <n v="0"/>
  </r>
  <r>
    <s v="1906070"/>
    <s v="10"/>
    <n v="43360"/>
    <x v="311"/>
    <s v="CIMR-EB4A0004FBA INV CHN,1P5,EF,A"/>
    <n v="1"/>
    <n v="0"/>
  </r>
  <r>
    <s v="1906070"/>
    <s v="20"/>
    <n v="43360"/>
    <x v="205"/>
    <s v="CIMR-EB4A0011FBA INV CHN,5P5,EF,A"/>
    <n v="2"/>
    <n v="0"/>
  </r>
  <r>
    <s v="1906071"/>
    <s v="10"/>
    <n v="43360"/>
    <x v="41"/>
    <s v="CIMR-AB4A0005FBA INV CHN,2P2/1P5,EF,A"/>
    <n v="15"/>
    <n v="0"/>
  </r>
  <r>
    <s v="1906071"/>
    <s v="20"/>
    <n v="43360"/>
    <x v="3"/>
    <s v="CIMR-AB4A0072ABA INV CHN,037/030,EA,A"/>
    <n v="8"/>
    <n v="0"/>
  </r>
  <r>
    <s v="1906071"/>
    <s v="30"/>
    <n v="43360"/>
    <x v="58"/>
    <s v="CIMR-AB4A0023FBA INV CHN,011/7P5,A,SYD"/>
    <n v="15"/>
    <n v="0"/>
  </r>
  <r>
    <s v="1906071"/>
    <s v="40"/>
    <n v="43360"/>
    <x v="10"/>
    <s v="PG-B3 OP,SYD"/>
    <n v="20"/>
    <n v="0"/>
  </r>
  <r>
    <s v="1906072"/>
    <s v="10"/>
    <n v="43360"/>
    <x v="33"/>
    <s v="CDBR-4045D OP BRAKING-UNIT,IP20,REV.B"/>
    <n v="15"/>
    <n v="0"/>
  </r>
  <r>
    <s v="1906072"/>
    <s v="20"/>
    <n v="43360"/>
    <x v="32"/>
    <s v="CIMR-AB4A0165ABA INV CHN,090/075,D,SYD"/>
    <n v="3"/>
    <n v="0"/>
  </r>
  <r>
    <s v="1906072"/>
    <s v="30"/>
    <n v="43360"/>
    <x v="59"/>
    <s v="CIMR-AB4A0031FBA INV CHN,015/011,A,SYD"/>
    <n v="26"/>
    <n v="0"/>
  </r>
  <r>
    <s v="1906072"/>
    <s v="40"/>
    <n v="43360"/>
    <x v="35"/>
    <s v="CIMR-AB4A0018FBA INV CHN,7P5/5P5,A,SYD"/>
    <n v="15"/>
    <n v="0"/>
  </r>
  <r>
    <s v="1906072"/>
    <s v="50"/>
    <n v="43360"/>
    <x v="66"/>
    <s v="CIMR-AB4A0007FBA INV CHN,3P0/2P2,EF,A"/>
    <n v="12"/>
    <n v="0"/>
  </r>
  <r>
    <s v="1906072"/>
    <s v="60"/>
    <n v="43360"/>
    <x v="41"/>
    <s v="CIMR-AB4A0005FBA INV CHN,2P2/1P5,EF,A"/>
    <n v="16"/>
    <n v="0"/>
  </r>
  <r>
    <s v="1906073"/>
    <s v="10"/>
    <n v="43360"/>
    <x v="72"/>
    <s v="CIMR-VB4A0009BBA INV CHN,3P7/3P0,EB,A"/>
    <n v="1"/>
    <n v="0"/>
  </r>
  <r>
    <s v="1906090"/>
    <s v="10"/>
    <n v="43360"/>
    <x v="312"/>
    <s v="JVOP-160 OP LCD-OPE,G7,ROHS"/>
    <n v="2"/>
    <n v="0"/>
  </r>
  <r>
    <s v="1906091"/>
    <s v="10"/>
    <n v="43360"/>
    <x v="32"/>
    <s v="CIMR-AB4A0165ABA INV CHN,090/075,D,SYD"/>
    <n v="1"/>
    <n v="0"/>
  </r>
  <r>
    <s v="1906092"/>
    <s v="10"/>
    <n v="43360"/>
    <x v="111"/>
    <s v="JVOP-182 OP LED-OPE"/>
    <n v="20"/>
    <n v="0"/>
  </r>
  <r>
    <s v="1906093"/>
    <s v="10"/>
    <n v="43360"/>
    <x v="108"/>
    <s v="CIMR-JB4A0002BBA INV CHN,0P7/0P4,A,SYD"/>
    <n v="50"/>
    <n v="0"/>
  </r>
  <r>
    <s v="1906094"/>
    <s v="10"/>
    <n v="43360"/>
    <x v="74"/>
    <s v="CIMR-AB4A0058ABA INV CHN,030/022,EA,A"/>
    <n v="2"/>
    <n v="0"/>
  </r>
  <r>
    <s v="1906094"/>
    <s v="20"/>
    <n v="43360"/>
    <x v="3"/>
    <s v="CIMR-AB4A0072ABA INV CHN,037/030,EA,A"/>
    <n v="10"/>
    <n v="0"/>
  </r>
  <r>
    <s v="1906095"/>
    <s v="10"/>
    <n v="43360"/>
    <x v="177"/>
    <s v="CIMR-TB4V0038ABA INV CHN,018/015,EA,A"/>
    <n v="50"/>
    <n v="0"/>
  </r>
  <r>
    <s v="1906107"/>
    <s v="10"/>
    <n v="43360"/>
    <x v="5"/>
    <s v="CIMR-LB4A0031FAC INV CHN,015,EF,A"/>
    <n v="1"/>
    <n v="0"/>
  </r>
  <r>
    <s v="1906107"/>
    <s v="20"/>
    <n v="43360"/>
    <x v="137"/>
    <s v="CIMR-LB4A0039FAC INV CHN,018,EF,A"/>
    <n v="3"/>
    <n v="0"/>
  </r>
  <r>
    <s v="1906107"/>
    <s v="30"/>
    <n v="43360"/>
    <x v="196"/>
    <s v="CIMR-LB4A0075AAC INV CHN,037,EA,A"/>
    <n v="3"/>
    <n v="0"/>
  </r>
  <r>
    <s v="1906107"/>
    <s v="40"/>
    <n v="43360"/>
    <x v="313"/>
    <s v="CIMR-LB4A0112AAC INV CHN,055,F,"/>
    <n v="3"/>
    <n v="0"/>
  </r>
  <r>
    <s v="1906107"/>
    <s v="50"/>
    <n v="43360"/>
    <x v="314"/>
    <s v="CIMR-LB4A0180AAC INV CHN,090,F"/>
    <n v="4"/>
    <n v="0"/>
  </r>
  <r>
    <s v="1906107"/>
    <s v="60"/>
    <n v="43360"/>
    <x v="315"/>
    <s v="CIMR-LB4A0216AAC INV CHN,110,EA,D"/>
    <n v="4"/>
    <n v="0"/>
  </r>
  <r>
    <s v="1906107"/>
    <s v="70"/>
    <n v="43360"/>
    <x v="316"/>
    <s v="CIMR-LB4A0060AAC INV S948004,030,A"/>
    <n v="1"/>
    <n v="0"/>
  </r>
  <r>
    <s v="1906107"/>
    <s v="80"/>
    <n v="43360"/>
    <x v="317"/>
    <s v="CIMR-LB4A0091AAC INV S948004,045,A"/>
    <n v="3"/>
    <n v="0"/>
  </r>
  <r>
    <s v="1906133"/>
    <s v="10"/>
    <n v="43360"/>
    <x v="30"/>
    <s v="CIMR-AB4A0011FBA INV CHN,5P5/3P7,EF,A"/>
    <n v="25"/>
    <n v="0"/>
  </r>
  <r>
    <s v="1906133"/>
    <s v="20"/>
    <n v="43360"/>
    <x v="74"/>
    <s v="CIMR-AB4A0058ABA INV CHN,030/022,EA,A"/>
    <n v="1"/>
    <n v="0"/>
  </r>
  <r>
    <s v="1906133"/>
    <s v="30"/>
    <n v="43360"/>
    <x v="58"/>
    <s v="CIMR-AB4A0023FBA INV CHN,011/7P5,A,SYD"/>
    <n v="5"/>
    <n v="0"/>
  </r>
  <r>
    <s v="1906133"/>
    <s v="40"/>
    <n v="43360"/>
    <x v="59"/>
    <s v="CIMR-AB4A0031FBA INV CHN,015/011,A,SYD"/>
    <n v="5"/>
    <n v="0"/>
  </r>
  <r>
    <s v="1906134"/>
    <s v="10"/>
    <n v="43360"/>
    <x v="29"/>
    <s v="CIMR-VB4A0018FBA INV CHN,7P5/5P5,A,SYD"/>
    <n v="15"/>
    <n v="0"/>
  </r>
  <r>
    <s v="1906134"/>
    <s v="20"/>
    <n v="43360"/>
    <x v="62"/>
    <s v="CIMR-VB4A0007BBA INV CHN,3P0/2P2,D,SYD"/>
    <n v="10"/>
    <n v="0"/>
  </r>
  <r>
    <s v="1906134"/>
    <s v="30"/>
    <n v="43360"/>
    <x v="84"/>
    <s v="CIMR-VB4A0005BBA INV CHN,2P2/1P5,D,SYD"/>
    <n v="20"/>
    <n v="0"/>
  </r>
  <r>
    <s v="1906134"/>
    <s v="40"/>
    <n v="43360"/>
    <x v="60"/>
    <s v="CIMR-VB4A0002BBA INV CHN,0P7/0P4,EB,A"/>
    <n v="10"/>
    <n v="0"/>
  </r>
  <r>
    <s v="1906135"/>
    <s v="10"/>
    <n v="43360"/>
    <x v="230"/>
    <s v="CIMR-EB4W0088ABA INV CHN,045,EA,A,"/>
    <n v="3"/>
    <n v="0"/>
  </r>
  <r>
    <s v="1906136"/>
    <s v="10"/>
    <n v="43360"/>
    <x v="142"/>
    <s v="CDBR-4220D OP BRAKING-UNIT,IP00,ROHS"/>
    <n v="6"/>
    <n v="0"/>
  </r>
  <r>
    <s v="1906136"/>
    <s v="20"/>
    <n v="43360"/>
    <x v="33"/>
    <s v="CDBR-4045D OP BRAKING-UNIT,IP20,REV.B"/>
    <n v="10"/>
    <n v="0"/>
  </r>
  <r>
    <s v="1906136"/>
    <s v="30"/>
    <n v="43360"/>
    <x v="90"/>
    <s v="PG-X3 OP,SYD"/>
    <n v="10"/>
    <n v="0"/>
  </r>
  <r>
    <s v="1906136"/>
    <s v="40"/>
    <n v="43360"/>
    <x v="318"/>
    <s v="CIMR-AB4X0296ABA-8101 INV S928101,132,A"/>
    <n v="1"/>
    <n v="0"/>
  </r>
  <r>
    <s v="1906136"/>
    <s v="50"/>
    <n v="43360"/>
    <x v="319"/>
    <s v="CIMR-AB4X0058ABA-8101 INV S928101,022,A"/>
    <n v="2"/>
    <n v="0"/>
  </r>
  <r>
    <s v="1906136"/>
    <s v="60"/>
    <n v="43360"/>
    <x v="320"/>
    <s v="CIMR-AB4X0038FBA-8101 INV S928101,015,A"/>
    <n v="1"/>
    <n v="0"/>
  </r>
  <r>
    <s v="1906136"/>
    <s v="70"/>
    <n v="43360"/>
    <x v="321"/>
    <s v="CIMR-AB4X0139ABA-8101 INV S928101,055,F"/>
    <n v="1"/>
    <n v="0"/>
  </r>
  <r>
    <s v="1906137"/>
    <s v="10"/>
    <n v="43360"/>
    <x v="25"/>
    <s v="CIMR-HB4A0045ABC INV CHN,022/018,A,SYD"/>
    <n v="1"/>
    <n v="0"/>
  </r>
  <r>
    <s v="1906138"/>
    <s v="10"/>
    <n v="43360"/>
    <x v="104"/>
    <s v="CIPR-GA70B4060ABBA-AAAAAA INV STD,B"/>
    <n v="4"/>
    <n v="0"/>
  </r>
  <r>
    <s v="1906138"/>
    <s v="20"/>
    <n v="43360"/>
    <x v="133"/>
    <s v="CIPR-GA70B4168ABBA-AAAAAA INV STD,B"/>
    <n v="10"/>
    <n v="0"/>
  </r>
  <r>
    <s v="1906138"/>
    <s v="30"/>
    <n v="43360"/>
    <x v="131"/>
    <s v="CIPR-GA70B4250ABBA-AAAAAA INV STD,B"/>
    <n v="1"/>
    <n v="0"/>
  </r>
  <r>
    <s v="1906139"/>
    <s v="10"/>
    <n v="43360"/>
    <x v="105"/>
    <s v="CIPR-GA70B4089ABBA-AAAAAA INV STD,B"/>
    <n v="1"/>
    <n v="0"/>
  </r>
  <r>
    <s v="1906179"/>
    <s v="10"/>
    <n v="43360"/>
    <x v="322"/>
    <s v="CIMR-AB2A0040FAA INV CHN,011/7P5,EF,D"/>
    <n v="1"/>
    <n v="0"/>
  </r>
  <r>
    <s v="1906180"/>
    <s v="10"/>
    <n v="43360"/>
    <x v="323"/>
    <s v="CIMR-UB4A0216ABA INV CHN,110/090,EA,A,"/>
    <n v="1"/>
    <n v="0"/>
  </r>
  <r>
    <s v="1906181"/>
    <s v="10"/>
    <n v="43360"/>
    <x v="153"/>
    <s v="CIMR-AB4X0011FBA-8100 INV S928100,3P7,A"/>
    <n v="1"/>
    <n v="0"/>
  </r>
  <r>
    <s v="1906181"/>
    <s v="20"/>
    <n v="43360"/>
    <x v="154"/>
    <s v="CIMR-AB4X0018FBA-8100 INV S928100,5P5,A"/>
    <n v="1"/>
    <n v="0"/>
  </r>
  <r>
    <s v="1906181"/>
    <s v="30"/>
    <n v="43360"/>
    <x v="324"/>
    <s v="CIMR-AB4X0139ABA-8100 INV S928100,055,A"/>
    <n v="1"/>
    <n v="0"/>
  </r>
  <r>
    <s v="1906181"/>
    <s v="40"/>
    <n v="43360"/>
    <x v="325"/>
    <s v="CIMR-HB4X0150ABC-8100 INV S988100,055,D"/>
    <n v="1"/>
    <n v="0"/>
  </r>
  <r>
    <s v="1906181"/>
    <s v="50"/>
    <n v="43360"/>
    <x v="242"/>
    <s v="CIMR-HB4X0216ABC-8100 INV S988100,090,D"/>
    <n v="1"/>
    <n v="0"/>
  </r>
  <r>
    <s v="1906183"/>
    <s v="10"/>
    <n v="43360"/>
    <x v="146"/>
    <s v="CIMR-AB4X0009FBA-8100 INV S928100,3P0,A"/>
    <n v="1"/>
    <n v="0"/>
  </r>
  <r>
    <s v="1906183"/>
    <s v="20"/>
    <n v="43360"/>
    <x v="154"/>
    <s v="CIMR-AB4X0018FBA-8100 INV S928100,5P5,A"/>
    <n v="2"/>
    <n v="0"/>
  </r>
  <r>
    <s v="1906183"/>
    <s v="30"/>
    <n v="43360"/>
    <x v="151"/>
    <s v="CIMR-AB4X0031FBA-8100 INV S928100,011,A"/>
    <n v="2"/>
    <n v="0"/>
  </r>
  <r>
    <s v="1906183"/>
    <s v="40"/>
    <n v="43360"/>
    <x v="326"/>
    <s v="CIMR-AB4X0058ABA-8100 INV S928100,022,A"/>
    <n v="2"/>
    <n v="0"/>
  </r>
  <r>
    <s v="1906183"/>
    <s v="50"/>
    <n v="43360"/>
    <x v="228"/>
    <s v="CIMR-AB4X0072ABA-8100 INV S928100,030,A"/>
    <n v="1"/>
    <n v="0"/>
  </r>
  <r>
    <s v="1906183"/>
    <s v="60"/>
    <n v="43360"/>
    <x v="157"/>
    <s v="CIMR-HB4X0031FBC-8100 INV S988100,011,A"/>
    <n v="1"/>
    <n v="0"/>
  </r>
  <r>
    <s v="1906183"/>
    <s v="70"/>
    <n v="43360"/>
    <x v="241"/>
    <s v="CIMR-HB4X0039FBC-8100 INV S988100,015,A"/>
    <n v="1"/>
    <n v="0"/>
  </r>
  <r>
    <s v="1906183"/>
    <s v="80"/>
    <n v="43360"/>
    <x v="148"/>
    <s v="CIMR-HB4X0075ABC-8100 INV S988100,030,A"/>
    <n v="3"/>
    <n v="0"/>
  </r>
  <r>
    <s v="1906183"/>
    <s v="90"/>
    <n v="43360"/>
    <x v="152"/>
    <s v="CIMR-HB4X0180ABC-8100 INV S988100,075,A"/>
    <n v="3"/>
    <n v="0"/>
  </r>
  <r>
    <s v="1906184"/>
    <s v="10"/>
    <n v="43360"/>
    <x v="146"/>
    <s v="CIMR-AB4X0009FBA-8100 INV S928100,3P0,A"/>
    <n v="1"/>
    <n v="0"/>
  </r>
  <r>
    <s v="1906184"/>
    <s v="20"/>
    <n v="43360"/>
    <x v="147"/>
    <s v="CIMR-AB4X0023FBA-8100 INV S928100,7P5,A"/>
    <n v="1"/>
    <n v="0"/>
  </r>
  <r>
    <s v="1906184"/>
    <s v="30"/>
    <n v="43360"/>
    <x v="241"/>
    <s v="CIMR-HB4X0039FBC-8100 INV S988100,015,A"/>
    <n v="1"/>
    <n v="0"/>
  </r>
  <r>
    <s v="1906184"/>
    <s v="40"/>
    <n v="43360"/>
    <x v="148"/>
    <s v="CIMR-HB4X0075ABC-8100 INV S988100,030,A"/>
    <n v="1"/>
    <n v="0"/>
  </r>
  <r>
    <s v="1906185"/>
    <s v="10"/>
    <n v="43360"/>
    <x v="147"/>
    <s v="CIMR-AB4X0023FBA-8100 INV S928100,7P5,A"/>
    <n v="1"/>
    <n v="0"/>
  </r>
  <r>
    <s v="1906185"/>
    <s v="20"/>
    <n v="43360"/>
    <x v="150"/>
    <s v="CIMR-AB4X0044FBA-8100 INV S928100,018,A"/>
    <n v="1"/>
    <n v="0"/>
  </r>
  <r>
    <s v="1906185"/>
    <s v="30"/>
    <n v="43360"/>
    <x v="325"/>
    <s v="CIMR-HB4X0150ABC-8100 INV S988100,055,D"/>
    <n v="1"/>
    <n v="0"/>
  </r>
  <r>
    <s v="1906186"/>
    <s v="10"/>
    <n v="43360"/>
    <x v="33"/>
    <s v="CDBR-4045D OP BRAKING-UNIT,IP20,REV.B"/>
    <n v="5"/>
    <n v="0"/>
  </r>
  <r>
    <s v="1906293"/>
    <s v="10"/>
    <n v="43360"/>
    <x v="3"/>
    <s v="CIMR-AB4A0072ABA INV CHN,037/030,EA,A"/>
    <n v="4"/>
    <n v="0"/>
  </r>
  <r>
    <s v="1906293"/>
    <s v="20"/>
    <n v="43360"/>
    <x v="74"/>
    <s v="CIMR-AB4A0058ABA INV CHN,030/022,EA,A"/>
    <n v="10"/>
    <n v="0"/>
  </r>
  <r>
    <s v="1906293"/>
    <s v="30"/>
    <n v="43360"/>
    <x v="4"/>
    <s v="CIMR-AB4A0044FBA INV CHN,022/018,A,SYD"/>
    <n v="2"/>
    <n v="0"/>
  </r>
  <r>
    <s v="1906293"/>
    <s v="40"/>
    <n v="43360"/>
    <x v="13"/>
    <s v="CIMR-AB4A0038FBA INV CHN,018/015,A,SYD"/>
    <n v="5"/>
    <n v="0"/>
  </r>
  <r>
    <s v="1906293"/>
    <s v="50"/>
    <n v="43360"/>
    <x v="30"/>
    <s v="CIMR-AB4A0011FBA INV CHN,5P5/3P7,EF,A"/>
    <n v="10"/>
    <n v="0"/>
  </r>
  <r>
    <s v="1906293"/>
    <s v="60"/>
    <n v="43360"/>
    <x v="66"/>
    <s v="CIMR-AB4A0007FBA INV CHN,3P0/2P2,EF,A"/>
    <n v="10"/>
    <n v="0"/>
  </r>
  <r>
    <s v="1906293"/>
    <s v="70"/>
    <n v="43360"/>
    <x v="88"/>
    <s v="CIMR-AB4A0004FBA INV CHN,1P5/0P7,EF,A"/>
    <n v="10"/>
    <n v="0"/>
  </r>
  <r>
    <s v="1906293"/>
    <s v="80"/>
    <n v="43360"/>
    <x v="21"/>
    <s v="CIMR-HB4A0015FBC INV CHN,5P5/3P7,A,SYD"/>
    <n v="4"/>
    <n v="0"/>
  </r>
  <r>
    <s v="1906293"/>
    <s v="90"/>
    <n v="43360"/>
    <x v="140"/>
    <s v="CIMR-HB4A0031FBC INV CHN,015/011,A,SYD"/>
    <n v="4"/>
    <n v="0"/>
  </r>
  <r>
    <s v="1906293"/>
    <s v="100"/>
    <n v="43360"/>
    <x v="24"/>
    <s v="CIMR-HB4A0039FBC INV CHN,018/015,A,SYD"/>
    <n v="4"/>
    <n v="0"/>
  </r>
  <r>
    <s v="1906293"/>
    <s v="110"/>
    <n v="43360"/>
    <x v="25"/>
    <s v="CIMR-HB4A0045ABC INV CHN,022/018,A,SYD"/>
    <n v="2"/>
    <n v="0"/>
  </r>
  <r>
    <s v="1906293"/>
    <s v="120"/>
    <n v="43360"/>
    <x v="27"/>
    <s v="CIMR-HB4A0112ABC INV CHN,055/045,A,SYD"/>
    <n v="2"/>
    <n v="0"/>
  </r>
  <r>
    <s v="1906293"/>
    <s v="130"/>
    <n v="43360"/>
    <x v="10"/>
    <s v="PG-B3 OP,SYD"/>
    <n v="10"/>
    <n v="0"/>
  </r>
  <r>
    <s v="1906294"/>
    <s v="10"/>
    <n v="43360"/>
    <x v="221"/>
    <s v="CIMR-VB4A0031FBA INV J900222,015/011,D,"/>
    <n v="5"/>
    <n v="0"/>
  </r>
  <r>
    <s v="1906295"/>
    <s v="10"/>
    <n v="43360"/>
    <x v="54"/>
    <s v="CIMR-JB4C0004BBA INV CHN,1P5/0P7,A,SYD"/>
    <n v="10"/>
    <n v="0"/>
  </r>
  <r>
    <s v="1906295"/>
    <s v="20"/>
    <n v="43360"/>
    <x v="55"/>
    <s v="CIMR-JB4C0005BBA INV CHN,2P2/1P5,A,SYD"/>
    <n v="2"/>
    <n v="0"/>
  </r>
  <r>
    <s v="1906296"/>
    <s v="10"/>
    <n v="43360"/>
    <x v="73"/>
    <s v="CIMR-HB4A0006FBC INV CHN,2P2/1P5,A,SYD"/>
    <n v="30"/>
    <n v="0"/>
  </r>
  <r>
    <s v="1906297"/>
    <s v="10"/>
    <n v="43360"/>
    <x v="85"/>
    <s v="CIMR-VB4A0023FBA INV CHN,011/7P5,A,SYD"/>
    <n v="50"/>
    <n v="0"/>
  </r>
  <r>
    <s v="1906297"/>
    <s v="20"/>
    <n v="43360"/>
    <x v="0"/>
    <s v="CIMR-VB4A0011BBA INV CHN,5P5/3P7,EB,A"/>
    <n v="50"/>
    <n v="0"/>
  </r>
  <r>
    <s v="1906297"/>
    <s v="30"/>
    <n v="43360"/>
    <x v="1"/>
    <s v="CIMR-AB4A0139ABA INV CHN,075/055,F"/>
    <n v="13"/>
    <n v="0"/>
  </r>
  <r>
    <s v="1906297"/>
    <s v="40"/>
    <n v="43360"/>
    <x v="2"/>
    <s v="CIMR-AB4A0103ABA INV CHN,055/045,EA,A"/>
    <n v="10"/>
    <n v="0"/>
  </r>
  <r>
    <s v="1906297"/>
    <s v="50"/>
    <n v="43360"/>
    <x v="65"/>
    <s v="CIMR-AB4A0139ABA INV CHN,075/055,EA,A"/>
    <n v="7"/>
    <n v="0"/>
  </r>
  <r>
    <s v="1906298"/>
    <s v="10"/>
    <n v="43360"/>
    <x v="327"/>
    <s v="CIMR-EB4W0675ABA INV CHN,355,EA,A,"/>
    <n v="1"/>
    <n v="0"/>
  </r>
  <r>
    <s v="1906311"/>
    <s v="10"/>
    <n v="43360"/>
    <x v="66"/>
    <s v="CIMR-AB4A0007FBA INV CHN,3P0/2P2,EF,A"/>
    <n v="2"/>
    <n v="0"/>
  </r>
  <r>
    <s v="1906311"/>
    <s v="20"/>
    <n v="43360"/>
    <x v="58"/>
    <s v="CIMR-AB4A0023FBA INV CHN,011/7P5,A,SYD"/>
    <n v="10"/>
    <n v="0"/>
  </r>
  <r>
    <s v="1906311"/>
    <s v="30"/>
    <n v="43360"/>
    <x v="13"/>
    <s v="CIMR-AB4A0038FBA INV CHN,018/015,A,SYD"/>
    <n v="10"/>
    <n v="0"/>
  </r>
  <r>
    <s v="1906312"/>
    <s v="10"/>
    <n v="43360"/>
    <x v="61"/>
    <s v="CIMR-EB4A0296ABA INV CHN,160,EA,A"/>
    <n v="1"/>
    <n v="0"/>
  </r>
  <r>
    <s v="1906313"/>
    <s v="10"/>
    <n v="43360"/>
    <x v="41"/>
    <s v="CIMR-AB4A0005FBA INV CHN,2P2/1P5,EF,A"/>
    <n v="3"/>
    <n v="0"/>
  </r>
  <r>
    <s v="1906313"/>
    <s v="20"/>
    <n v="43360"/>
    <x v="143"/>
    <s v="CIMR-AB4A0009FBA INV CHN,3P7/3P0,EF,A"/>
    <n v="2"/>
    <n v="0"/>
  </r>
  <r>
    <s v="1906313"/>
    <s v="30"/>
    <n v="43360"/>
    <x v="30"/>
    <s v="CIMR-AB4A0011FBA INV CHN,5P5/3P7,EF,A"/>
    <n v="10"/>
    <n v="0"/>
  </r>
  <r>
    <s v="1906313"/>
    <s v="40"/>
    <n v="43360"/>
    <x v="47"/>
    <s v="CIMR-JBBA0003BBA INV CHN,0P7/0P4,A,SYD"/>
    <n v="10"/>
    <n v="0"/>
  </r>
  <r>
    <s v="1906314"/>
    <s v="10"/>
    <n v="43360"/>
    <x v="95"/>
    <s v="CIPR-GA70B4007ABBA-AAAAAA INV STD,B"/>
    <n v="30"/>
    <n v="0"/>
  </r>
  <r>
    <s v="1906315"/>
    <s v="10"/>
    <n v="43360"/>
    <x v="328"/>
    <s v="CIMR-VBBA0002BBA INV CHN,0P4/0P2,EB,A"/>
    <n v="24"/>
    <n v="0"/>
  </r>
  <r>
    <s v="1906316"/>
    <s v="10"/>
    <n v="43360"/>
    <x v="54"/>
    <s v="CIMR-JB4C0004BBA INV CHN,1P5/0P7,A,SYD"/>
    <n v="200"/>
    <n v="0"/>
  </r>
  <r>
    <s v="1906316"/>
    <s v="20"/>
    <n v="43360"/>
    <x v="55"/>
    <s v="CIMR-JB4C0005BBA INV CHN,2P2/1P5,A,SYD"/>
    <n v="100"/>
    <n v="0"/>
  </r>
  <r>
    <s v="1906317"/>
    <s v="10"/>
    <n v="43360"/>
    <x v="6"/>
    <s v="CIMR-LB4A0018FAC INV CHN,7P5,EF,A"/>
    <n v="1"/>
    <n v="0"/>
  </r>
  <r>
    <s v="1906317"/>
    <s v="20"/>
    <n v="43360"/>
    <x v="137"/>
    <s v="CIMR-LB4A0039FAC INV CHN,018,EF,A"/>
    <n v="3"/>
    <n v="0"/>
  </r>
  <r>
    <s v="1906317"/>
    <s v="30"/>
    <n v="43360"/>
    <x v="7"/>
    <s v="CIMR-LB4A0024FAC INV CHN,011,EF,A"/>
    <n v="2"/>
    <n v="0"/>
  </r>
  <r>
    <s v="1906317"/>
    <s v="40"/>
    <n v="43360"/>
    <x v="109"/>
    <s v="PG-E3 OP A1000,ZC(100-229-629 ETC740395)"/>
    <n v="10"/>
    <n v="0"/>
  </r>
  <r>
    <s v="1907084"/>
    <s v="10"/>
    <n v="43361"/>
    <x v="270"/>
    <s v="PC1133-51(C) INV DAIKIN,P0D45P5RG-E,SYD,"/>
    <n v="8"/>
    <n v="0"/>
  </r>
  <r>
    <s v="1907084"/>
    <s v="20"/>
    <n v="43361"/>
    <x v="271"/>
    <s v="PC1133-55(C) INV DAIKIN,P0D45P5RJ-E,SYD,"/>
    <n v="8"/>
    <n v="0"/>
  </r>
  <r>
    <s v="1907085"/>
    <s v="10"/>
    <n v="43361"/>
    <x v="329"/>
    <s v="CIMR-HB4A0605ABC INV CHN,315,A,SYD"/>
    <n v="2"/>
    <n v="0"/>
  </r>
  <r>
    <s v="1907087"/>
    <s v="10"/>
    <n v="43361"/>
    <x v="92"/>
    <s v="CIMR-HB4A0009FBC INV CHN,3P7/2P2,A,SYD"/>
    <n v="30"/>
    <n v="0"/>
  </r>
  <r>
    <s v="1907087"/>
    <s v="20"/>
    <n v="43361"/>
    <x v="23"/>
    <s v="CIMR-HB4A0024FBC INV CHN,011/7P5,A,SYD"/>
    <n v="30"/>
    <n v="0"/>
  </r>
  <r>
    <s v="1907087"/>
    <s v="30"/>
    <n v="43361"/>
    <x v="140"/>
    <s v="CIMR-HB4A0031FBC INV CHN,015/011,A,SYD"/>
    <n v="20"/>
    <n v="0"/>
  </r>
  <r>
    <s v="1907087"/>
    <s v="40"/>
    <n v="43361"/>
    <x v="24"/>
    <s v="CIMR-HB4A0039FBC INV CHN,018/015,A,SYD"/>
    <n v="20"/>
    <n v="0"/>
  </r>
  <r>
    <s v="1907087"/>
    <s v="50"/>
    <n v="43361"/>
    <x v="25"/>
    <s v="CIMR-HB4A0045ABC INV CHN,022/018,A,SYD"/>
    <n v="10"/>
    <n v="0"/>
  </r>
  <r>
    <s v="1907087"/>
    <s v="60"/>
    <n v="43361"/>
    <x v="139"/>
    <s v="CIMR-HB4A0060ABC INV CHN,030/022,A,SYD"/>
    <n v="10"/>
    <n v="0"/>
  </r>
  <r>
    <s v="1907087"/>
    <s v="70"/>
    <n v="43361"/>
    <x v="26"/>
    <s v="CIMR-HB4A0075ABC INV CHN,037/030,A,SYD"/>
    <n v="5"/>
    <n v="0"/>
  </r>
  <r>
    <s v="1907087"/>
    <s v="80"/>
    <n v="43361"/>
    <x v="38"/>
    <s v="CIMR-HB4A0091ABC INV CHN,045/037,A,SYD"/>
    <n v="5"/>
    <n v="0"/>
  </r>
  <r>
    <s v="1907087"/>
    <s v="90"/>
    <n v="43361"/>
    <x v="20"/>
    <s v="CIMR-HB4A0150ABC INV CHN,075/055,D,SYD"/>
    <n v="5"/>
    <n v="0"/>
  </r>
  <r>
    <s v="1907087"/>
    <s v="100"/>
    <n v="43361"/>
    <x v="19"/>
    <s v="CIMR-HB4A0180ABC INV CHN,090/075,A,SYD"/>
    <n v="5"/>
    <n v="0"/>
  </r>
  <r>
    <s v="1907089"/>
    <s v="10"/>
    <n v="43361"/>
    <x v="13"/>
    <s v="CIMR-AB4A0038FBA INV CHN,018/015,A,SYD"/>
    <n v="10"/>
    <n v="0"/>
  </r>
  <r>
    <s v="1907090"/>
    <s v="10"/>
    <n v="43361"/>
    <x v="39"/>
    <s v="CIMR-AB4A0088ABA INV CHN,045/037,EA,A"/>
    <n v="6"/>
    <n v="0"/>
  </r>
  <r>
    <s v="1907092"/>
    <s v="10"/>
    <n v="43361"/>
    <x v="58"/>
    <s v="CIMR-AB4A0023FBA INV CHN,011/7P5,A,SYD"/>
    <n v="10"/>
    <n v="0"/>
  </r>
  <r>
    <s v="1907092"/>
    <s v="20"/>
    <n v="43361"/>
    <x v="141"/>
    <s v="CIMR-HB4A0216ABC INV CHN,110/090,D,SYD"/>
    <n v="4"/>
    <n v="0"/>
  </r>
  <r>
    <s v="1907094"/>
    <s v="10"/>
    <n v="43361"/>
    <x v="34"/>
    <s v="CIMR-HB4A0260ABC INV CHN,132/110,A,SYD"/>
    <n v="1"/>
    <n v="0"/>
  </r>
  <r>
    <s v="1907094"/>
    <s v="20"/>
    <n v="43361"/>
    <x v="19"/>
    <s v="CIMR-HB4A0180ABC INV CHN,090/075,A,SYD"/>
    <n v="4"/>
    <n v="0"/>
  </r>
  <r>
    <s v="1907094"/>
    <s v="30"/>
    <n v="43361"/>
    <x v="204"/>
    <s v="CIMR-HB4A0370ABC INV CHN,185/160,A,SYD"/>
    <n v="1"/>
    <n v="0"/>
  </r>
  <r>
    <s v="1907094"/>
    <s v="40"/>
    <n v="43361"/>
    <x v="141"/>
    <s v="CIMR-HB4A0216ABC INV CHN,110/090,D,SYD"/>
    <n v="2"/>
    <n v="0"/>
  </r>
  <r>
    <s v="1907094"/>
    <s v="50"/>
    <n v="43361"/>
    <x v="20"/>
    <s v="CIMR-HB4A0150ABC INV CHN,075/055,D,SYD"/>
    <n v="4"/>
    <n v="0"/>
  </r>
  <r>
    <s v="1907096"/>
    <s v="10"/>
    <n v="43361"/>
    <x v="200"/>
    <s v="CIMR-AB4A0296ABA INV CHN,160/132,EA,A"/>
    <n v="1"/>
    <n v="0"/>
  </r>
  <r>
    <s v="1907096"/>
    <s v="20"/>
    <n v="43361"/>
    <x v="35"/>
    <s v="CIMR-AB4A0018FBA INV CHN,7P5/5P5,A,SYD"/>
    <n v="16"/>
    <n v="0"/>
  </r>
  <r>
    <s v="1907096"/>
    <s v="30"/>
    <n v="43361"/>
    <x v="30"/>
    <s v="CIMR-AB4A0011FBA INV CHN,5P5/3P7,EF,A"/>
    <n v="15"/>
    <n v="0"/>
  </r>
  <r>
    <s v="1907096"/>
    <s v="40"/>
    <n v="43361"/>
    <x v="13"/>
    <s v="CIMR-AB4A0038FBA INV CHN,018/015,A,SYD"/>
    <n v="16"/>
    <n v="0"/>
  </r>
  <r>
    <s v="1907097"/>
    <s v="10"/>
    <n v="43361"/>
    <x v="105"/>
    <s v="CIPR-GA70B4089ABBA-AAAAAA INV STD,B"/>
    <n v="3"/>
    <n v="0"/>
  </r>
  <r>
    <s v="1907097"/>
    <s v="20"/>
    <n v="43361"/>
    <x v="104"/>
    <s v="CIPR-GA70B4060ABBA-AAAAAA INV STD,B"/>
    <n v="2"/>
    <n v="0"/>
  </r>
  <r>
    <s v="1907097"/>
    <s v="30"/>
    <n v="43361"/>
    <x v="99"/>
    <s v="CIPR-GA70B4031ABBA-AAAAAA INV STD,B"/>
    <n v="3"/>
    <n v="0"/>
  </r>
  <r>
    <s v="1907097"/>
    <s v="40"/>
    <n v="43361"/>
    <x v="97"/>
    <s v="CIPR-GA70B4018ABBA-AAAAAA INV STD,B"/>
    <n v="2"/>
    <n v="0"/>
  </r>
  <r>
    <s v="1907098"/>
    <s v="10"/>
    <n v="43361"/>
    <x v="267"/>
    <s v="CIMR-VBBA0018BBA INV CHN,3P7,EB,A"/>
    <n v="6"/>
    <n v="0"/>
  </r>
  <r>
    <s v="1907099"/>
    <s v="10"/>
    <n v="43361"/>
    <x v="88"/>
    <s v="CIMR-AB4A0004FBA INV CHN,1P5/0P7,EF,A"/>
    <n v="3"/>
    <n v="0"/>
  </r>
  <r>
    <s v="1907101"/>
    <s v="10"/>
    <n v="43361"/>
    <x v="0"/>
    <s v="CIMR-VB4A0011BBA INV CHN,5P5/3P7,EB,A"/>
    <n v="24"/>
    <n v="0"/>
  </r>
  <r>
    <s v="1907101"/>
    <s v="20"/>
    <n v="43361"/>
    <x v="9"/>
    <s v="CIMR-VB4A0031FBA INV CHN,015/011,A,SYD"/>
    <n v="28"/>
    <n v="0"/>
  </r>
  <r>
    <s v="1907102"/>
    <s v="10"/>
    <n v="43361"/>
    <x v="74"/>
    <s v="CIMR-AB4A0058ABA INV CHN,030/022,EA,A"/>
    <n v="8"/>
    <n v="0"/>
  </r>
  <r>
    <s v="1907102"/>
    <s v="20"/>
    <n v="43361"/>
    <x v="58"/>
    <s v="CIMR-AB4A0023FBA INV CHN,011/7P5,A,SYD"/>
    <n v="20"/>
    <n v="0"/>
  </r>
  <r>
    <s v="1907102"/>
    <s v="30"/>
    <n v="43361"/>
    <x v="33"/>
    <s v="CDBR-4045D OP BRAKING-UNIT,IP20,REV.B"/>
    <n v="60"/>
    <n v="0"/>
  </r>
  <r>
    <s v="1907102"/>
    <s v="40"/>
    <n v="43361"/>
    <x v="142"/>
    <s v="CDBR-4220D OP BRAKING-UNIT,IP00,ROHS"/>
    <n v="5"/>
    <n v="0"/>
  </r>
  <r>
    <s v="1907102"/>
    <s v="50"/>
    <n v="43361"/>
    <x v="10"/>
    <s v="PG-B3 OP,SYD"/>
    <n v="100"/>
    <n v="0"/>
  </r>
  <r>
    <s v="1907102"/>
    <s v="60"/>
    <n v="43361"/>
    <x v="139"/>
    <s v="CIMR-HB4A0060ABC INV CHN,030/022,A,SYD"/>
    <n v="20"/>
    <n v="0"/>
  </r>
  <r>
    <s v="1907102"/>
    <s v="70"/>
    <n v="43361"/>
    <x v="27"/>
    <s v="CIMR-HB4A0112ABC INV CHN,055/045,A,SYD"/>
    <n v="10"/>
    <n v="0"/>
  </r>
  <r>
    <s v="1907102"/>
    <s v="80"/>
    <n v="43361"/>
    <x v="222"/>
    <s v="CIMR-AB4A0002FBA INV CHN,0P7/0P4,EF,A"/>
    <n v="10"/>
    <n v="0"/>
  </r>
  <r>
    <s v="1907102"/>
    <s v="90"/>
    <n v="43361"/>
    <x v="41"/>
    <s v="CIMR-AB4A0005FBA INV CHN,2P2/1P5,EF,A"/>
    <n v="10"/>
    <n v="0"/>
  </r>
  <r>
    <s v="1907102"/>
    <s v="100"/>
    <n v="43361"/>
    <x v="66"/>
    <s v="CIMR-AB4A0007FBA INV CHN,3P0/2P2,EF,A"/>
    <n v="20"/>
    <n v="0"/>
  </r>
  <r>
    <s v="1907102"/>
    <s v="110"/>
    <n v="43361"/>
    <x v="143"/>
    <s v="CIMR-AB4A0009FBA INV CHN,3P7/3P0,EF,A"/>
    <n v="10"/>
    <n v="0"/>
  </r>
  <r>
    <s v="1907104"/>
    <s v="10"/>
    <n v="43361"/>
    <x v="60"/>
    <s v="CIMR-VB4A0002BBA INV CHN,0P7/0P4,EB,A"/>
    <n v="30"/>
    <n v="0"/>
  </r>
  <r>
    <s v="1907105"/>
    <s v="10"/>
    <n v="43361"/>
    <x v="28"/>
    <s v="CIMR-EB4A0250ABA INV CHN,132,D,SYD"/>
    <n v="2"/>
    <n v="0"/>
  </r>
  <r>
    <s v="1907105"/>
    <s v="20"/>
    <n v="43361"/>
    <x v="49"/>
    <s v="CIMR-EB4A0103ABA INV CHN,055,EA,A"/>
    <n v="1"/>
    <n v="0"/>
  </r>
  <r>
    <s v="1907105"/>
    <s v="30"/>
    <n v="43361"/>
    <x v="53"/>
    <s v="CIMR-EB4A0023FBA INV CHN,011,A,SYD"/>
    <n v="3"/>
    <n v="0"/>
  </r>
  <r>
    <s v="1907105"/>
    <s v="40"/>
    <n v="43361"/>
    <x v="48"/>
    <s v="CIMR-EB4A0208ABA INV CHN,110,F"/>
    <n v="2"/>
    <n v="0"/>
  </r>
  <r>
    <s v="1907106"/>
    <s v="10"/>
    <n v="43361"/>
    <x v="67"/>
    <s v="CIPR-GA70B4009ABBA-AAAAAA INV STD,B"/>
    <n v="10"/>
    <n v="0"/>
  </r>
  <r>
    <s v="1907106"/>
    <s v="20"/>
    <n v="43361"/>
    <x v="94"/>
    <s v="CIPR-GA70B4005ABBA-AAAAAA INV STD,B"/>
    <n v="10"/>
    <n v="0"/>
  </r>
  <r>
    <s v="1907107"/>
    <s v="10"/>
    <n v="43361"/>
    <x v="90"/>
    <s v="PG-X3 OP,SYD"/>
    <n v="50"/>
    <n v="0"/>
  </r>
  <r>
    <s v="1907108"/>
    <s v="10"/>
    <n v="43361"/>
    <x v="72"/>
    <s v="CIMR-VB4A0009BBA INV CHN,3P7/3P0,EB,A"/>
    <n v="20"/>
    <n v="0"/>
  </r>
  <r>
    <s v="1907108"/>
    <s v="20"/>
    <n v="43361"/>
    <x v="60"/>
    <s v="CIMR-VB4A0002BBA INV CHN,0P7/0P4,EB,A"/>
    <n v="30"/>
    <n v="0"/>
  </r>
  <r>
    <s v="1907109"/>
    <s v="10"/>
    <n v="43361"/>
    <x v="28"/>
    <s v="CIMR-EB4A0250ABA INV CHN,132,D,SYD"/>
    <n v="2"/>
    <n v="0"/>
  </r>
  <r>
    <s v="1907109"/>
    <s v="20"/>
    <n v="43361"/>
    <x v="49"/>
    <s v="CIMR-EB4A0103ABA INV CHN,055,EA,A"/>
    <n v="2"/>
    <n v="0"/>
  </r>
  <r>
    <s v="1907109"/>
    <s v="30"/>
    <n v="43361"/>
    <x v="51"/>
    <s v="CIMR-EB4A0072ABA INV CHN,037,EA,A"/>
    <n v="5"/>
    <n v="0"/>
  </r>
  <r>
    <s v="1907109"/>
    <s v="40"/>
    <n v="43361"/>
    <x v="52"/>
    <s v="CIMR-EB4A0038FBA INV CHN,018,A,SYD"/>
    <n v="5"/>
    <n v="0"/>
  </r>
  <r>
    <s v="1907109"/>
    <s v="50"/>
    <n v="43361"/>
    <x v="199"/>
    <s v="CIMR-EB4A0031FBA INV CHN,015,A,SYD"/>
    <n v="3"/>
    <n v="0"/>
  </r>
  <r>
    <s v="1907109"/>
    <s v="60"/>
    <n v="43361"/>
    <x v="202"/>
    <s v="CIMR-EB4A0139ABA INV CHN,075,F"/>
    <n v="5"/>
    <n v="0"/>
  </r>
  <r>
    <s v="1907537"/>
    <s v="10"/>
    <n v="43361"/>
    <x v="109"/>
    <s v="PG-E3 OP A1000,ZC(100-229-629 ETC740395)"/>
    <n v="10"/>
    <n v="0"/>
  </r>
  <r>
    <s v="1907539"/>
    <s v="10"/>
    <n v="43361"/>
    <x v="196"/>
    <s v="CIMR-LB4A0075AAC INV CHN,037,EA,A"/>
    <n v="6"/>
    <n v="0"/>
  </r>
  <r>
    <s v="1907705"/>
    <s v="10"/>
    <n v="43361"/>
    <x v="154"/>
    <s v="CIMR-AB4X0018FBA-8100 INV S928100,5P5,A"/>
    <n v="1"/>
    <n v="0"/>
  </r>
  <r>
    <s v="1907705"/>
    <s v="20"/>
    <n v="43361"/>
    <x v="150"/>
    <s v="CIMR-AB4X0044FBA-8100 INV S928100,018,A"/>
    <n v="1"/>
    <n v="0"/>
  </r>
  <r>
    <s v="1907705"/>
    <s v="30"/>
    <n v="43361"/>
    <x v="330"/>
    <s v="CIMR-HB4X0450ABC-8100 INV S988100,185,A"/>
    <n v="1"/>
    <n v="0"/>
  </r>
  <r>
    <s v="1907706"/>
    <s v="10"/>
    <n v="43361"/>
    <x v="155"/>
    <s v="CIMR-HB4X0045ABC-8100 INV S988100,018,A"/>
    <n v="1"/>
    <n v="0"/>
  </r>
  <r>
    <s v="1907706"/>
    <s v="20"/>
    <n v="43361"/>
    <x v="272"/>
    <s v="CIMR-VB4X0009BBA-8100 INV S908100,3P0,A"/>
    <n v="1"/>
    <n v="0"/>
  </r>
  <r>
    <s v="1907707"/>
    <s v="10"/>
    <n v="43361"/>
    <x v="213"/>
    <s v="CIMR-AB4X0139ABA-8103 INV S928103,055,F"/>
    <n v="1"/>
    <n v="0"/>
  </r>
  <r>
    <s v="1907708"/>
    <s v="10"/>
    <n v="43361"/>
    <x v="57"/>
    <s v="CIMR-VB4A0004BBA INV CHN,1P5/0P7,EB,A"/>
    <n v="35"/>
    <n v="0"/>
  </r>
  <r>
    <s v="1907708"/>
    <s v="20"/>
    <n v="43361"/>
    <x v="62"/>
    <s v="CIMR-VB4A0007BBA INV CHN,3P0/2P2,D,SYD"/>
    <n v="22"/>
    <n v="0"/>
  </r>
  <r>
    <s v="1907708"/>
    <s v="30"/>
    <n v="43361"/>
    <x v="85"/>
    <s v="CIMR-VB4A0023FBA INV CHN,011/7P5,A,SYD"/>
    <n v="20"/>
    <n v="0"/>
  </r>
  <r>
    <s v="1907708"/>
    <s v="40"/>
    <n v="43361"/>
    <x v="9"/>
    <s v="CIMR-VB4A0031FBA INV CHN,015/011,A,SYD"/>
    <n v="32"/>
    <n v="0"/>
  </r>
  <r>
    <s v="1907708"/>
    <s v="50"/>
    <n v="43361"/>
    <x v="14"/>
    <s v="CIMR-VB4A0038FBA INV CHN,018/015,A,SYD"/>
    <n v="35"/>
    <n v="0"/>
  </r>
  <r>
    <s v="1907710"/>
    <s v="10"/>
    <n v="43361"/>
    <x v="39"/>
    <s v="CIMR-AB4A0088ABA INV CHN,045/037,EA,A"/>
    <n v="8"/>
    <n v="0"/>
  </r>
  <r>
    <s v="1907710"/>
    <s v="20"/>
    <n v="43361"/>
    <x v="31"/>
    <s v="CIMR-AB4A0208ABA INV CHN,110/090,F"/>
    <n v="2"/>
    <n v="0"/>
  </r>
  <r>
    <s v="1907711"/>
    <s v="10"/>
    <n v="43361"/>
    <x v="59"/>
    <s v="CIMR-AB4A0031FBA INV CHN,015/011,A,SYD"/>
    <n v="20"/>
    <n v="0"/>
  </r>
  <r>
    <s v="1907711"/>
    <s v="20"/>
    <n v="43361"/>
    <x v="35"/>
    <s v="CIMR-AB4A0018FBA INV CHN,7P5/5P5,A,SYD"/>
    <n v="16"/>
    <n v="0"/>
  </r>
  <r>
    <s v="1907711"/>
    <s v="30"/>
    <n v="43361"/>
    <x v="66"/>
    <s v="CIMR-AB4A0007FBA INV CHN,3P0/2P2,EF,A"/>
    <n v="11"/>
    <n v="0"/>
  </r>
  <r>
    <s v="1907711"/>
    <s v="40"/>
    <n v="43361"/>
    <x v="1"/>
    <s v="CIMR-AB4A0139ABA INV CHN,075/055,F"/>
    <n v="8"/>
    <n v="0"/>
  </r>
  <r>
    <s v="1907713"/>
    <s v="10"/>
    <n v="43361"/>
    <x v="66"/>
    <s v="CIMR-AB4A0007FBA INV CHN,3P0/2P2,EF,A"/>
    <n v="2"/>
    <n v="0"/>
  </r>
  <r>
    <s v="1907713"/>
    <s v="20"/>
    <n v="43361"/>
    <x v="142"/>
    <s v="CDBR-4220D OP BRAKING-UNIT,IP00,ROHS"/>
    <n v="3"/>
    <n v="0"/>
  </r>
  <r>
    <s v="1907713"/>
    <s v="30"/>
    <n v="43361"/>
    <x v="88"/>
    <s v="CIMR-AB4A0004FBA INV CHN,1P5/0P7,EF,A"/>
    <n v="3"/>
    <n v="0"/>
  </r>
  <r>
    <s v="1907820"/>
    <s v="10"/>
    <n v="43361"/>
    <x v="138"/>
    <s v="CIMR-JB4A0001BBA INV CHN,0P4/0P2,A,SYD"/>
    <n v="24"/>
    <n v="0"/>
  </r>
  <r>
    <s v="1907821"/>
    <s v="10"/>
    <n v="43361"/>
    <x v="138"/>
    <s v="CIMR-JB4A0001BBA INV CHN,0P4/0P2,A,SYD"/>
    <n v="18"/>
    <n v="0"/>
  </r>
  <r>
    <s v="1907822"/>
    <s v="10"/>
    <n v="43361"/>
    <x v="138"/>
    <s v="CIMR-JB4A0001BBA INV CHN,0P4/0P2,A,SYD"/>
    <n v="48"/>
    <n v="0"/>
  </r>
  <r>
    <s v="1907823"/>
    <s v="10"/>
    <n v="43361"/>
    <x v="138"/>
    <s v="CIMR-JB4A0001BBA INV CHN,0P4/0P2,A,SYD"/>
    <n v="48"/>
    <n v="0"/>
  </r>
  <r>
    <s v="1907825"/>
    <s v="10"/>
    <n v="43361"/>
    <x v="22"/>
    <s v="CIMR-HB4A0018FBC INV CHN,7P5/5P5,A,SYD"/>
    <n v="20"/>
    <n v="0"/>
  </r>
  <r>
    <s v="1907825"/>
    <s v="20"/>
    <n v="43361"/>
    <x v="23"/>
    <s v="CIMR-HB4A0024FBC INV CHN,011/7P5,A,SYD"/>
    <n v="30"/>
    <n v="0"/>
  </r>
  <r>
    <s v="1907825"/>
    <s v="30"/>
    <n v="43361"/>
    <x v="140"/>
    <s v="CIMR-HB4A0031FBC INV CHN,015/011,A,SYD"/>
    <n v="20"/>
    <n v="0"/>
  </r>
  <r>
    <s v="1907825"/>
    <s v="40"/>
    <n v="43361"/>
    <x v="24"/>
    <s v="CIMR-HB4A0039FBC INV CHN,018/015,A,SYD"/>
    <n v="20"/>
    <n v="0"/>
  </r>
  <r>
    <s v="1907825"/>
    <s v="50"/>
    <n v="43361"/>
    <x v="26"/>
    <s v="CIMR-HB4A0075ABC INV CHN,037/030,A,SYD"/>
    <n v="5"/>
    <n v="0"/>
  </r>
  <r>
    <s v="1907825"/>
    <s v="60"/>
    <n v="43361"/>
    <x v="38"/>
    <s v="CIMR-HB4A0091ABC INV CHN,045/037,A,SYD"/>
    <n v="5"/>
    <n v="0"/>
  </r>
  <r>
    <s v="1907825"/>
    <s v="70"/>
    <n v="43361"/>
    <x v="27"/>
    <s v="CIMR-HB4A0112ABC INV CHN,055/045,A,SYD"/>
    <n v="5"/>
    <n v="0"/>
  </r>
  <r>
    <s v="1907825"/>
    <s v="80"/>
    <n v="43361"/>
    <x v="20"/>
    <s v="CIMR-HB4A0150ABC INV CHN,075/055,D,SYD"/>
    <n v="10"/>
    <n v="0"/>
  </r>
  <r>
    <s v="1907825"/>
    <s v="90"/>
    <n v="43361"/>
    <x v="19"/>
    <s v="CIMR-HB4A0180ABC INV CHN,090/075,A,SYD"/>
    <n v="5"/>
    <n v="0"/>
  </r>
  <r>
    <s v="1907826"/>
    <s v="10"/>
    <n v="43361"/>
    <x v="140"/>
    <s v="CIMR-HB4A0031FBC INV CHN,015/011,A,SYD"/>
    <n v="10"/>
    <n v="0"/>
  </r>
  <r>
    <s v="1907826"/>
    <s v="20"/>
    <n v="43361"/>
    <x v="24"/>
    <s v="CIMR-HB4A0039FBC INV CHN,018/015,A,SYD"/>
    <n v="20"/>
    <n v="0"/>
  </r>
  <r>
    <s v="1907826"/>
    <s v="30"/>
    <n v="43361"/>
    <x v="38"/>
    <s v="CIMR-HB4A0091ABC INV CHN,045/037,A,SYD"/>
    <n v="5"/>
    <n v="0"/>
  </r>
  <r>
    <s v="1907826"/>
    <s v="40"/>
    <n v="43361"/>
    <x v="20"/>
    <s v="CIMR-HB4A0150ABC INV CHN,075/055,D,SYD"/>
    <n v="10"/>
    <n v="0"/>
  </r>
  <r>
    <s v="1907827"/>
    <s v="10"/>
    <n v="43361"/>
    <x v="10"/>
    <s v="PG-B3 OP,SYD"/>
    <n v="200"/>
    <n v="0"/>
  </r>
  <r>
    <s v="1907827"/>
    <s v="20"/>
    <n v="43361"/>
    <x v="109"/>
    <s v="PG-E3 OP A1000,ZC(100-229-629 ETC740395)"/>
    <n v="50"/>
    <n v="0"/>
  </r>
  <r>
    <s v="1907827"/>
    <s v="30"/>
    <n v="43361"/>
    <x v="90"/>
    <s v="PG-X3 OP,SYD"/>
    <n v="100"/>
    <n v="0"/>
  </r>
  <r>
    <s v="1907827"/>
    <s v="40"/>
    <n v="43361"/>
    <x v="16"/>
    <s v="JVOP-180 OP LCD-OPE,13LANG,REV:H"/>
    <n v="50"/>
    <n v="0"/>
  </r>
  <r>
    <s v="1907829"/>
    <s v="10"/>
    <n v="43361"/>
    <x v="0"/>
    <s v="CIMR-VB4A0011BBA INV CHN,5P5/3P7,EB,A"/>
    <n v="10"/>
    <n v="0"/>
  </r>
  <r>
    <s v="1907829"/>
    <s v="20"/>
    <n v="43361"/>
    <x v="29"/>
    <s v="CIMR-VB4A0018FBA INV CHN,7P5/5P5,A,SYD"/>
    <n v="10"/>
    <n v="0"/>
  </r>
  <r>
    <s v="1907931"/>
    <s v="10"/>
    <n v="43361"/>
    <x v="138"/>
    <s v="CIMR-JB4A0001BBA INV CHN,0P4/0P2,A,SYD"/>
    <n v="42"/>
    <n v="0"/>
  </r>
  <r>
    <s v="1907932"/>
    <s v="10"/>
    <n v="43361"/>
    <x v="138"/>
    <s v="CIMR-JB4A0001BBA INV CHN,0P4/0P2,A,SYD"/>
    <n v="15"/>
    <n v="0"/>
  </r>
  <r>
    <s v="1907933"/>
    <s v="10"/>
    <n v="43361"/>
    <x v="1"/>
    <s v="CIMR-AB4A0139ABA INV CHN,075/055,F"/>
    <n v="1"/>
    <n v="0"/>
  </r>
  <r>
    <s v="1907934"/>
    <s v="10"/>
    <n v="43361"/>
    <x v="331"/>
    <s v="CIMR-VB2A0056FAA INV CHN,015/011,EF,A"/>
    <n v="4"/>
    <n v="0"/>
  </r>
  <r>
    <s v="1907935"/>
    <s v="10"/>
    <n v="43361"/>
    <x v="33"/>
    <s v="CDBR-4045D OP BRAKING-UNIT,IP20,REV.B"/>
    <n v="30"/>
    <n v="0"/>
  </r>
  <r>
    <s v="1907936"/>
    <s v="10"/>
    <n v="43361"/>
    <x v="33"/>
    <s v="CDBR-4045D OP BRAKING-UNIT,IP20,REV.B"/>
    <n v="45"/>
    <n v="0"/>
  </r>
  <r>
    <s v="1907937"/>
    <s v="10"/>
    <n v="43361"/>
    <x v="97"/>
    <s v="CIPR-GA70B4018ABBA-AAAAAA INV STD,B"/>
    <n v="50"/>
    <n v="0"/>
  </r>
  <r>
    <s v="1907939"/>
    <s v="10"/>
    <n v="43361"/>
    <x v="84"/>
    <s v="CIMR-VB4A0005BBA INV CHN,2P2/1P5,D,SYD"/>
    <n v="5"/>
    <n v="0"/>
  </r>
  <r>
    <s v="1907939"/>
    <s v="20"/>
    <n v="43361"/>
    <x v="62"/>
    <s v="CIMR-VB4A0007BBA INV CHN,3P0/2P2,D,SYD"/>
    <n v="8"/>
    <n v="0"/>
  </r>
  <r>
    <s v="1907939"/>
    <s v="30"/>
    <n v="43361"/>
    <x v="72"/>
    <s v="CIMR-VB4A0009BBA INV CHN,3P7/3P0,EB,A"/>
    <n v="2"/>
    <n v="0"/>
  </r>
  <r>
    <s v="1907939"/>
    <s v="40"/>
    <n v="43361"/>
    <x v="0"/>
    <s v="CIMR-VB4A0011BBA INV CHN,5P5/3P7,EB,A"/>
    <n v="2"/>
    <n v="0"/>
  </r>
  <r>
    <s v="1907939"/>
    <s v="50"/>
    <n v="43361"/>
    <x v="29"/>
    <s v="CIMR-VB4A0018FBA INV CHN,7P5/5P5,A,SYD"/>
    <n v="1"/>
    <n v="0"/>
  </r>
  <r>
    <s v="1907939"/>
    <s v="60"/>
    <n v="43361"/>
    <x v="85"/>
    <s v="CIMR-VB4A0023FBA INV CHN,011/7P5,A,SYD"/>
    <n v="1"/>
    <n v="0"/>
  </r>
  <r>
    <s v="1908822"/>
    <s v="10"/>
    <n v="43362"/>
    <x v="57"/>
    <s v="CIMR-VB4A0004BBA INV CHN,1P5/0P7,EB,A"/>
    <n v="30"/>
    <n v="0"/>
  </r>
  <r>
    <s v="1908824"/>
    <s v="10"/>
    <n v="43362"/>
    <x v="103"/>
    <s v="CIPR-GA70B4044ABBA-AAAAAA INV STD,B"/>
    <n v="2"/>
    <n v="0"/>
  </r>
  <r>
    <s v="1909045"/>
    <s v="10"/>
    <n v="43362"/>
    <x v="332"/>
    <s v="CIPR-CH70B4112ABBA-GAAAAA INV STD,B"/>
    <n v="1"/>
    <n v="0"/>
  </r>
  <r>
    <s v="1909047"/>
    <s v="10"/>
    <n v="43362"/>
    <x v="91"/>
    <s v="SI-P3 OP GA7"/>
    <n v="6"/>
    <n v="0"/>
  </r>
  <r>
    <s v="1909047"/>
    <s v="20"/>
    <n v="43362"/>
    <x v="57"/>
    <s v="CIMR-VB4A0004BBA INV CHN,1P5/0P7,EB,A"/>
    <n v="4"/>
    <n v="0"/>
  </r>
  <r>
    <s v="1909047"/>
    <s v="30"/>
    <n v="43362"/>
    <x v="84"/>
    <s v="CIMR-VB4A0005BBA INV CHN,2P2/1P5,D,SYD"/>
    <n v="5"/>
    <n v="0"/>
  </r>
  <r>
    <s v="1909047"/>
    <s v="40"/>
    <n v="43362"/>
    <x v="62"/>
    <s v="CIMR-VB4A0007BBA INV CHN,3P0/2P2,D,SYD"/>
    <n v="4"/>
    <n v="0"/>
  </r>
  <r>
    <s v="1909047"/>
    <s v="50"/>
    <n v="43362"/>
    <x v="73"/>
    <s v="CIMR-HB4A0006FBC INV CHN,2P2/1P5,A,SYD"/>
    <n v="2"/>
    <n v="0"/>
  </r>
  <r>
    <s v="1909049"/>
    <s v="10"/>
    <n v="43362"/>
    <x v="135"/>
    <s v="CIPR-GA70B4103ABBA-AAAAAA INV STD,B"/>
    <n v="1"/>
    <n v="0"/>
  </r>
  <r>
    <s v="1909049"/>
    <s v="20"/>
    <n v="43362"/>
    <x v="100"/>
    <s v="CIPR-GA70B4075ABBA-AAAAAA INV STD,B"/>
    <n v="3"/>
    <n v="0"/>
  </r>
  <r>
    <s v="1909049"/>
    <s v="30"/>
    <n v="43362"/>
    <x v="97"/>
    <s v="CIPR-GA70B4018ABBA-AAAAAA INV STD,B"/>
    <n v="5"/>
    <n v="0"/>
  </r>
  <r>
    <s v="1909050"/>
    <s v="10"/>
    <n v="43362"/>
    <x v="101"/>
    <s v="CIPR-GA70B4004ABBA-AAAAAA INV STD,B"/>
    <n v="5"/>
    <n v="0"/>
  </r>
  <r>
    <s v="1909150"/>
    <s v="10"/>
    <n v="43362"/>
    <x v="16"/>
    <s v="JVOP-180 OP LCD-OPE,13LANG,REV:H"/>
    <n v="2"/>
    <n v="0"/>
  </r>
  <r>
    <s v="1909150"/>
    <s v="20"/>
    <n v="43362"/>
    <x v="255"/>
    <s v="SI-S3-R.M OP M"/>
    <n v="20"/>
    <n v="0"/>
  </r>
  <r>
    <s v="1909150"/>
    <s v="30"/>
    <n v="43362"/>
    <x v="333"/>
    <s v="CIMR-TR4V0031AMA INV 015/011,EA,D"/>
    <n v="10"/>
    <n v="0"/>
  </r>
  <r>
    <s v="1909150"/>
    <s v="40"/>
    <n v="43362"/>
    <x v="190"/>
    <s v="CIMR-TR4V0018JMB INV 7P5/5P5,EJ,A"/>
    <n v="20"/>
    <n v="0"/>
  </r>
  <r>
    <s v="1909150"/>
    <s v="50"/>
    <n v="43362"/>
    <x v="189"/>
    <s v="CIMR-TR4V0009JMB INV 4P0/3P0,EJ,A"/>
    <n v="10"/>
    <n v="0"/>
  </r>
  <r>
    <s v="1909150"/>
    <s v="60"/>
    <n v="43362"/>
    <x v="192"/>
    <s v="CIMR-TR4V0002JMB INV 0P7/0P5,EJ,A"/>
    <n v="20"/>
    <n v="0"/>
  </r>
  <r>
    <s v="1909150"/>
    <s v="70"/>
    <n v="43362"/>
    <x v="191"/>
    <s v="CIMR-TR4V0004JMB INV 1P5/1P1,EJ,A"/>
    <n v="20"/>
    <n v="0"/>
  </r>
  <r>
    <s v="1909150"/>
    <s v="80"/>
    <n v="43362"/>
    <x v="256"/>
    <s v="SI-S3/T-R.M OP RIETER,CANOPEN-UNIT,M,ZC"/>
    <n v="200"/>
    <n v="0"/>
  </r>
  <r>
    <s v="1909151"/>
    <s v="10"/>
    <n v="43362"/>
    <x v="188"/>
    <s v="CIMR-TR4V0023JMB INV 011/7P5,EJ,A"/>
    <n v="50"/>
    <n v="0"/>
  </r>
  <r>
    <s v="1909151"/>
    <s v="20"/>
    <n v="43362"/>
    <x v="334"/>
    <s v="CIMR-TR4V0004BMA INV 1P5/1P1,EB,A"/>
    <n v="10"/>
    <n v="0"/>
  </r>
  <r>
    <s v="1909151"/>
    <s v="30"/>
    <n v="43362"/>
    <x v="305"/>
    <s v="CIMR-TR4V0005BMA INV 2P2/1P5,EB,D"/>
    <n v="20"/>
    <n v="0"/>
  </r>
  <r>
    <s v="1909493"/>
    <s v="10"/>
    <n v="43362"/>
    <x v="21"/>
    <s v="CIMR-HB4A0015FBC INV CHN,5P5/3P7,A,SYD"/>
    <n v="20"/>
    <n v="0"/>
  </r>
  <r>
    <s v="1909493"/>
    <s v="20"/>
    <n v="43362"/>
    <x v="140"/>
    <s v="CIMR-HB4A0031FBC INV CHN,015/011,A,SYD"/>
    <n v="20"/>
    <n v="0"/>
  </r>
  <r>
    <s v="1909493"/>
    <s v="30"/>
    <n v="43362"/>
    <x v="24"/>
    <s v="CIMR-HB4A0039FBC INV CHN,018/015,A,SYD"/>
    <n v="10"/>
    <n v="0"/>
  </r>
  <r>
    <s v="1909493"/>
    <s v="40"/>
    <n v="43362"/>
    <x v="10"/>
    <s v="PG-B3 OP,SYD"/>
    <n v="50"/>
    <n v="0"/>
  </r>
  <r>
    <s v="1909495"/>
    <s v="10"/>
    <n v="43362"/>
    <x v="84"/>
    <s v="CIMR-VB4A0005BBA INV CHN,2P2/1P5,D,SYD"/>
    <n v="100"/>
    <n v="0"/>
  </r>
  <r>
    <s v="1909495"/>
    <s v="20"/>
    <n v="43362"/>
    <x v="62"/>
    <s v="CIMR-VB4A0007BBA INV CHN,3P0/2P2,D,SYD"/>
    <n v="100"/>
    <n v="0"/>
  </r>
  <r>
    <s v="1909495"/>
    <s v="30"/>
    <n v="43362"/>
    <x v="72"/>
    <s v="CIMR-VB4A0009BBA INV CHN,3P7/3P0,EB,A"/>
    <n v="50"/>
    <n v="0"/>
  </r>
  <r>
    <s v="1909497"/>
    <s v="10"/>
    <n v="43362"/>
    <x v="335"/>
    <s v="CIMR-UB4A0021ABA INV S978001,7P5/5P5,A"/>
    <n v="1"/>
    <n v="0"/>
  </r>
  <r>
    <s v="1909498"/>
    <s v="10"/>
    <n v="43362"/>
    <x v="336"/>
    <s v="CIMR-AB4X0058ABA-8106 INV S928106,022,A"/>
    <n v="1"/>
    <n v="0"/>
  </r>
  <r>
    <s v="1909499"/>
    <s v="10"/>
    <n v="43362"/>
    <x v="89"/>
    <s v="CIPR-GA78B4568ABBA-AAAAFA INV STD,B"/>
    <n v="1"/>
    <n v="0"/>
  </r>
  <r>
    <s v="1909499"/>
    <s v="20"/>
    <n v="43362"/>
    <x v="292"/>
    <s v="CIPR-GA78B4208ABBA-AAAAFA INV STD,B"/>
    <n v="1"/>
    <n v="0"/>
  </r>
  <r>
    <s v="1909499"/>
    <s v="30"/>
    <n v="43362"/>
    <x v="294"/>
    <s v="CIPR-GA78B4007ABBA-AAAAFA INV STD,B"/>
    <n v="2"/>
    <n v="0"/>
  </r>
  <r>
    <s v="1909500"/>
    <s v="10"/>
    <n v="43362"/>
    <x v="337"/>
    <s v="CIMR-VB4X0031FBA-8101 INV S908101,011,A"/>
    <n v="30"/>
    <n v="0"/>
  </r>
  <r>
    <s v="1909502"/>
    <s v="10"/>
    <n v="43362"/>
    <x v="41"/>
    <s v="CIMR-AB4A0005FBA INV CHN,2P2/1P5,EF,A"/>
    <n v="40"/>
    <n v="0"/>
  </r>
  <r>
    <s v="1909502"/>
    <s v="20"/>
    <n v="43362"/>
    <x v="35"/>
    <s v="CIMR-AB4A0018FBA INV CHN,7P5/5P5,A,SYD"/>
    <n v="10"/>
    <n v="0"/>
  </r>
  <r>
    <s v="1909502"/>
    <s v="30"/>
    <n v="43362"/>
    <x v="58"/>
    <s v="CIMR-AB4A0023FBA INV CHN,011/7P5,A,SYD"/>
    <n v="10"/>
    <n v="0"/>
  </r>
  <r>
    <s v="1909502"/>
    <s v="40"/>
    <n v="43362"/>
    <x v="10"/>
    <s v="PG-B3 OP,SYD"/>
    <n v="36"/>
    <n v="0"/>
  </r>
  <r>
    <s v="1909843"/>
    <s v="10"/>
    <n v="43362"/>
    <x v="59"/>
    <s v="CIMR-AB4A0031FBA INV CHN,015/011,A,SYD"/>
    <n v="5"/>
    <n v="0"/>
  </r>
  <r>
    <s v="1909843"/>
    <s v="20"/>
    <n v="43362"/>
    <x v="13"/>
    <s v="CIMR-AB4A0038FBA INV CHN,018/015,A,SYD"/>
    <n v="5"/>
    <n v="0"/>
  </r>
  <r>
    <s v="1909843"/>
    <s v="30"/>
    <n v="43362"/>
    <x v="74"/>
    <s v="CIMR-AB4A0058ABA INV CHN,030/022,EA,A"/>
    <n v="5"/>
    <n v="0"/>
  </r>
  <r>
    <s v="1909844"/>
    <s v="10"/>
    <n v="43362"/>
    <x v="66"/>
    <s v="CIMR-AB4A0007FBA INV CHN,3P0/2P2,EF,A"/>
    <n v="3"/>
    <n v="0"/>
  </r>
  <r>
    <s v="1909845"/>
    <s v="10"/>
    <n v="43362"/>
    <x v="7"/>
    <s v="CIMR-LB4A0024FAC INV CHN,011,EF,A"/>
    <n v="20"/>
    <n v="0"/>
  </r>
  <r>
    <s v="1909846"/>
    <s v="10"/>
    <n v="43362"/>
    <x v="39"/>
    <s v="CIMR-AB4A0088ABA INV CHN,045/037,EA,A"/>
    <n v="7"/>
    <n v="0"/>
  </r>
  <r>
    <s v="1909846"/>
    <s v="20"/>
    <n v="43362"/>
    <x v="33"/>
    <s v="CDBR-4045D OP BRAKING-UNIT,IP20,REV.B"/>
    <n v="15"/>
    <n v="0"/>
  </r>
  <r>
    <s v="1911193"/>
    <s v="10"/>
    <n v="43363"/>
    <x v="92"/>
    <s v="CIMR-HB4A0009FBC INV CHN,3P7/2P2,A,SYD"/>
    <n v="4"/>
    <n v="0"/>
  </r>
  <r>
    <s v="1911193"/>
    <s v="20"/>
    <n v="43363"/>
    <x v="22"/>
    <s v="CIMR-HB4A0018FBC INV CHN,7P5/5P5,A,SYD"/>
    <n v="8"/>
    <n v="0"/>
  </r>
  <r>
    <s v="1911193"/>
    <s v="30"/>
    <n v="43363"/>
    <x v="24"/>
    <s v="CIMR-HB4A0039FBC INV CHN,018/015,A,SYD"/>
    <n v="10"/>
    <n v="0"/>
  </r>
  <r>
    <s v="1911193"/>
    <s v="40"/>
    <n v="43363"/>
    <x v="139"/>
    <s v="CIMR-HB4A0060ABC INV CHN,030/022,A,SYD"/>
    <n v="10"/>
    <n v="0"/>
  </r>
  <r>
    <s v="1911193"/>
    <s v="50"/>
    <n v="43363"/>
    <x v="26"/>
    <s v="CIMR-HB4A0075ABC INV CHN,037/030,A,SYD"/>
    <n v="6"/>
    <n v="0"/>
  </r>
  <r>
    <s v="1911193"/>
    <s v="60"/>
    <n v="43363"/>
    <x v="38"/>
    <s v="CIMR-HB4A0091ABC INV CHN,045/037,A,SYD"/>
    <n v="2"/>
    <n v="0"/>
  </r>
  <r>
    <s v="1911193"/>
    <s v="70"/>
    <n v="43363"/>
    <x v="27"/>
    <s v="CIMR-HB4A0112ABC INV CHN,055/045,A,SYD"/>
    <n v="4"/>
    <n v="0"/>
  </r>
  <r>
    <s v="1911193"/>
    <s v="80"/>
    <n v="43363"/>
    <x v="110"/>
    <s v="CDBR-4030D OP BRAKING-UNIT,IP20,REV.B"/>
    <n v="10"/>
    <n v="0"/>
  </r>
  <r>
    <s v="1911194"/>
    <s v="10"/>
    <n v="43363"/>
    <x v="162"/>
    <s v="CIMR-EB4A0139ABA INV CHN,075,EA,A"/>
    <n v="1"/>
    <n v="0"/>
  </r>
  <r>
    <s v="1911195"/>
    <s v="10"/>
    <n v="43363"/>
    <x v="87"/>
    <s v="CIMR-EB4A0044FBA INV CHN,022,A,SYD"/>
    <n v="2"/>
    <n v="0"/>
  </r>
  <r>
    <s v="1911195"/>
    <s v="20"/>
    <n v="43363"/>
    <x v="201"/>
    <s v="CIMR-EB4A0362ABA INV CHN,185,EA,A"/>
    <n v="2"/>
    <n v="0"/>
  </r>
  <r>
    <s v="1911195"/>
    <s v="30"/>
    <n v="43363"/>
    <x v="50"/>
    <s v="CIMR-EB4A0088ABA INV CHN,045,EA,A"/>
    <n v="5"/>
    <n v="0"/>
  </r>
  <r>
    <s v="1911196"/>
    <s v="10"/>
    <n v="43363"/>
    <x v="338"/>
    <s v="CIMR-EB4A0414ABA INV CHN,220,EA,A"/>
    <n v="2"/>
    <n v="0"/>
  </r>
  <r>
    <s v="1911197"/>
    <s v="10"/>
    <n v="43363"/>
    <x v="18"/>
    <s v="CIMR-JB4A0005BBA INV CHN,2P2/1P5,A,SYD"/>
    <n v="30"/>
    <n v="0"/>
  </r>
  <r>
    <s v="1911199"/>
    <s v="10"/>
    <n v="43363"/>
    <x v="85"/>
    <s v="CIMR-VB4A0023FBA INV CHN,011/7P5,A,SYD"/>
    <n v="50"/>
    <n v="0"/>
  </r>
  <r>
    <s v="1911199"/>
    <s v="20"/>
    <n v="43363"/>
    <x v="3"/>
    <s v="CIMR-AB4A0072ABA INV CHN,037/030,EA,A"/>
    <n v="20"/>
    <n v="0"/>
  </r>
  <r>
    <s v="1911199"/>
    <s v="30"/>
    <n v="43363"/>
    <x v="74"/>
    <s v="CIMR-AB4A0058ABA INV CHN,030/022,EA,A"/>
    <n v="20"/>
    <n v="0"/>
  </r>
  <r>
    <s v="1911199"/>
    <s v="40"/>
    <n v="43363"/>
    <x v="4"/>
    <s v="CIMR-AB4A0044FBA INV CHN,022/018,A,SYD"/>
    <n v="20"/>
    <n v="0"/>
  </r>
  <r>
    <s v="1911314"/>
    <s v="10"/>
    <n v="43363"/>
    <x v="3"/>
    <s v="CIMR-AB4A0072ABA INV CHN,037/030,EA,A"/>
    <n v="6"/>
    <n v="0"/>
  </r>
  <r>
    <s v="1911316"/>
    <s v="10"/>
    <n v="43363"/>
    <x v="193"/>
    <s v="CIMR-HB4A0304ABC INV CHN,160/132,A,SYD"/>
    <n v="1"/>
    <n v="0"/>
  </r>
  <r>
    <s v="1911316"/>
    <s v="20"/>
    <n v="43363"/>
    <x v="142"/>
    <s v="CDBR-4220D OP BRAKING-UNIT,IP00,ROHS"/>
    <n v="1"/>
    <n v="0"/>
  </r>
  <r>
    <s v="1911318"/>
    <s v="10"/>
    <n v="43363"/>
    <x v="57"/>
    <s v="CIMR-VB4A0004BBA INV CHN,1P5/0P7,EB,A"/>
    <n v="5"/>
    <n v="0"/>
  </r>
  <r>
    <s v="1911318"/>
    <s v="20"/>
    <n v="43363"/>
    <x v="62"/>
    <s v="CIMR-VB4A0007BBA INV CHN,3P0/2P2,D,SYD"/>
    <n v="3"/>
    <n v="0"/>
  </r>
  <r>
    <s v="1911318"/>
    <s v="30"/>
    <n v="43363"/>
    <x v="0"/>
    <s v="CIMR-VB4A0011BBA INV CHN,5P5/3P7,EB,A"/>
    <n v="5"/>
    <n v="0"/>
  </r>
  <r>
    <s v="1911318"/>
    <s v="40"/>
    <n v="43363"/>
    <x v="29"/>
    <s v="CIMR-VB4A0018FBA INV CHN,7P5/5P5,A,SYD"/>
    <n v="5"/>
    <n v="0"/>
  </r>
  <r>
    <s v="1911664"/>
    <s v="10"/>
    <n v="43363"/>
    <x v="339"/>
    <s v="SI-N3 OP GA7"/>
    <n v="2"/>
    <n v="0"/>
  </r>
  <r>
    <s v="1911666"/>
    <s v="10"/>
    <n v="43363"/>
    <x v="25"/>
    <s v="CIMR-HB4A0045ABC INV CHN,022/018,A,SYD"/>
    <n v="12"/>
    <n v="0"/>
  </r>
  <r>
    <s v="1911666"/>
    <s v="20"/>
    <n v="43363"/>
    <x v="10"/>
    <s v="PG-B3 OP,SYD"/>
    <n v="20"/>
    <n v="0"/>
  </r>
  <r>
    <s v="1911668"/>
    <s v="10"/>
    <n v="43363"/>
    <x v="267"/>
    <s v="CIMR-VBBA0018BBA INV CHN,3P7,EB,A"/>
    <n v="1"/>
    <n v="0"/>
  </r>
  <r>
    <s v="1911674"/>
    <s v="10"/>
    <n v="43363"/>
    <x v="340"/>
    <s v="CIMR-VB4A0011BBA INV S900134,5P5/3P7,A"/>
    <n v="2"/>
    <n v="0"/>
  </r>
  <r>
    <s v="1911676"/>
    <s v="10"/>
    <n v="43363"/>
    <x v="4"/>
    <s v="CIMR-AB4A0044FBA INV CHN,022/018,A,SYD"/>
    <n v="6"/>
    <n v="0"/>
  </r>
  <r>
    <s v="1911799"/>
    <s v="10"/>
    <n v="43363"/>
    <x v="196"/>
    <s v="CIMR-LB4A0075AAC INV CHN,037,EA,A"/>
    <n v="2"/>
    <n v="0"/>
  </r>
  <r>
    <s v="1912009"/>
    <s v="10"/>
    <n v="43363"/>
    <x v="341"/>
    <s v="CIMR-VB4X0011BBA-8100 INV S908100,3P7,A"/>
    <n v="1"/>
    <n v="0"/>
  </r>
  <r>
    <s v="1912009"/>
    <s v="20"/>
    <n v="43363"/>
    <x v="273"/>
    <s v="CIMR-VB4X0018FBA-8100 INV S908100,5P5,A"/>
    <n v="1"/>
    <n v="0"/>
  </r>
  <r>
    <s v="1912010"/>
    <s v="10"/>
    <n v="43363"/>
    <x v="29"/>
    <s v="CIMR-VB4A0018FBA INV CHN,7P5/5P5,A,SYD"/>
    <n v="15"/>
    <n v="0"/>
  </r>
  <r>
    <s v="1912011"/>
    <s v="10"/>
    <n v="43363"/>
    <x v="16"/>
    <s v="JVOP-180 OP LCD-OPE,13LANG,REV:H"/>
    <n v="30"/>
    <n v="0"/>
  </r>
  <r>
    <s v="1912013"/>
    <s v="10"/>
    <n v="43363"/>
    <x v="4"/>
    <s v="CIMR-AB4A0044FBA INV CHN,022/018,A,SYD"/>
    <n v="20"/>
    <n v="0"/>
  </r>
  <r>
    <s v="1912014"/>
    <s v="10"/>
    <n v="43363"/>
    <x v="3"/>
    <s v="CIMR-AB4A0072ABA INV CHN,037/030,EA,A"/>
    <n v="20"/>
    <n v="0"/>
  </r>
  <r>
    <s v="1912015"/>
    <s v="10"/>
    <n v="43363"/>
    <x v="342"/>
    <s v="CIMR-HB4X0260ABC-8103 INV S988103,110,A"/>
    <n v="10"/>
    <n v="0"/>
  </r>
  <r>
    <s v="1912015"/>
    <s v="20"/>
    <n v="43363"/>
    <x v="343"/>
    <s v="CIMR-HB4X0216ABC-8103 INV S988103,090,D"/>
    <n v="20"/>
    <n v="0"/>
  </r>
  <r>
    <s v="1912015"/>
    <s v="30"/>
    <n v="43363"/>
    <x v="344"/>
    <s v="CIMR-HB4X0039FBC-8103 INV S988103,015,A"/>
    <n v="20"/>
    <n v="0"/>
  </r>
  <r>
    <s v="1912015"/>
    <s v="40"/>
    <n v="43363"/>
    <x v="345"/>
    <s v="CIMR-HB4X0031FBC-8103 INV S988103,011,A"/>
    <n v="10"/>
    <n v="0"/>
  </r>
  <r>
    <s v="1912015"/>
    <s v="50"/>
    <n v="43363"/>
    <x v="346"/>
    <s v="CIMR-HB4X0024FBC-8103 INV S988103,7P5,A"/>
    <n v="30"/>
    <n v="0"/>
  </r>
  <r>
    <s v="1912016"/>
    <s v="10"/>
    <n v="43363"/>
    <x v="108"/>
    <s v="CIMR-JB4A0002BBA INV CHN,0P7/0P4,A,SYD"/>
    <n v="50"/>
    <n v="0"/>
  </r>
  <r>
    <s v="1912016"/>
    <s v="20"/>
    <n v="43363"/>
    <x v="56"/>
    <s v="CIMR-JB4A0004BBA INV CHN,1P5/0P7,A,SYD"/>
    <n v="150"/>
    <n v="0"/>
  </r>
  <r>
    <s v="1912016"/>
    <s v="30"/>
    <n v="43363"/>
    <x v="18"/>
    <s v="CIMR-JB4A0005BBA INV CHN,2P2/1P5,A,SYD"/>
    <n v="50"/>
    <n v="0"/>
  </r>
  <r>
    <s v="1912016"/>
    <s v="40"/>
    <n v="43363"/>
    <x v="168"/>
    <s v="CIMR-JB4A0007BBA INV CHN,3P0/2P2,A,SYD"/>
    <n v="30"/>
    <n v="0"/>
  </r>
  <r>
    <s v="1912017"/>
    <s v="10"/>
    <n v="43363"/>
    <x v="159"/>
    <s v="CIMR-VBBA0006BBA INV CHN,1P1/0P7,EB,A"/>
    <n v="40"/>
    <n v="0"/>
  </r>
  <r>
    <s v="1912018"/>
    <s v="10"/>
    <n v="43363"/>
    <x v="159"/>
    <s v="CIMR-VBBA0006BBA INV CHN,1P1/0P7,EB,A"/>
    <n v="20"/>
    <n v="0"/>
  </r>
  <r>
    <s v="1912019"/>
    <s v="10"/>
    <n v="43363"/>
    <x v="347"/>
    <s v="CIMR-HB4X0150ABC-8103 INV S988103,055,D"/>
    <n v="20"/>
    <n v="0"/>
  </r>
  <r>
    <s v="1912020"/>
    <s v="10"/>
    <n v="43363"/>
    <x v="347"/>
    <s v="CIMR-HB4X0150ABC-8103 INV S988103,055,D"/>
    <n v="20"/>
    <n v="0"/>
  </r>
  <r>
    <s v="1912022"/>
    <s v="10"/>
    <n v="43363"/>
    <x v="7"/>
    <s v="CIMR-LB4A0024FAC INV CHN,011,EF,A"/>
    <n v="30"/>
    <n v="0"/>
  </r>
  <r>
    <s v="1912023"/>
    <s v="10"/>
    <n v="43363"/>
    <x v="7"/>
    <s v="CIMR-LB4A0024FAC INV CHN,011,EF,A"/>
    <n v="50"/>
    <n v="0"/>
  </r>
  <r>
    <s v="1912024"/>
    <s v="10"/>
    <n v="43363"/>
    <x v="348"/>
    <s v="CIMR-AB2A0030FAA INV CHN,7P5/5P5,EF,D"/>
    <n v="2"/>
    <n v="0"/>
  </r>
  <r>
    <s v="1912026"/>
    <s v="10"/>
    <n v="43363"/>
    <x v="348"/>
    <s v="CIMR-AB2A0030FAA INV CHN,7P5/5P5,EF,D"/>
    <n v="3"/>
    <n v="0"/>
  </r>
  <r>
    <s v="1912027"/>
    <s v="10"/>
    <n v="43363"/>
    <x v="349"/>
    <s v="CIMR-HB4X0180ABC-8103 INV S988103,075,A"/>
    <n v="20"/>
    <n v="0"/>
  </r>
  <r>
    <s v="1912029"/>
    <s v="10"/>
    <n v="43363"/>
    <x v="66"/>
    <s v="CIMR-AB4A0007FBA INV CHN,3P0/2P2,EF,A"/>
    <n v="30"/>
    <n v="0"/>
  </r>
  <r>
    <s v="1912029"/>
    <s v="20"/>
    <n v="43363"/>
    <x v="143"/>
    <s v="CIMR-AB4A0009FBA INV CHN,3P7/3P0,EF,A"/>
    <n v="20"/>
    <n v="0"/>
  </r>
  <r>
    <s v="1912030"/>
    <s v="10"/>
    <n v="43363"/>
    <x v="165"/>
    <s v="CIMR-JB2A0020BBA INV CHN,5P5/3P7,A,SYD"/>
    <n v="20"/>
    <n v="0"/>
  </r>
  <r>
    <s v="1912030"/>
    <s v="20"/>
    <n v="43363"/>
    <x v="209"/>
    <s v="CIMR-JBBA0001BBA INV CHN,0P2/0P1,A,SYD"/>
    <n v="20"/>
    <n v="0"/>
  </r>
  <r>
    <s v="1912032"/>
    <s v="10"/>
    <n v="43363"/>
    <x v="60"/>
    <s v="CIMR-VB4A0002BBA INV CHN,0P7/0P4,EB,A"/>
    <n v="80"/>
    <n v="0"/>
  </r>
  <r>
    <s v="1912032"/>
    <s v="20"/>
    <n v="43363"/>
    <x v="62"/>
    <s v="CIMR-VB4A0007BBA INV CHN,3P0/2P2,D,SYD"/>
    <n v="50"/>
    <n v="0"/>
  </r>
  <r>
    <s v="1912032"/>
    <s v="30"/>
    <n v="43363"/>
    <x v="0"/>
    <s v="CIMR-VB4A0011BBA INV CHN,5P5/3P7,EB,A"/>
    <n v="50"/>
    <n v="0"/>
  </r>
  <r>
    <s v="1912032"/>
    <s v="40"/>
    <n v="43363"/>
    <x v="29"/>
    <s v="CIMR-VB4A0018FBA INV CHN,7P5/5P5,A,SYD"/>
    <n v="50"/>
    <n v="0"/>
  </r>
  <r>
    <s v="1912032"/>
    <s v="50"/>
    <n v="43363"/>
    <x v="9"/>
    <s v="CIMR-VB4A0031FBA INV CHN,015/011,A,SYD"/>
    <n v="50"/>
    <n v="0"/>
  </r>
  <r>
    <s v="1912032"/>
    <s v="60"/>
    <n v="43363"/>
    <x v="88"/>
    <s v="CIMR-AB4A0004FBA INV CHN,1P5/0P7,EF,A"/>
    <n v="10"/>
    <n v="0"/>
  </r>
  <r>
    <s v="1912032"/>
    <s v="70"/>
    <n v="43363"/>
    <x v="4"/>
    <s v="CIMR-AB4A0044FBA INV CHN,022/018,A,SYD"/>
    <n v="8"/>
    <n v="0"/>
  </r>
  <r>
    <s v="1912034"/>
    <s v="10"/>
    <n v="43363"/>
    <x v="74"/>
    <s v="CIMR-AB4A0058ABA INV CHN,030/022,EA,A"/>
    <n v="20"/>
    <n v="0"/>
  </r>
  <r>
    <s v="1912034"/>
    <s v="20"/>
    <n v="43363"/>
    <x v="39"/>
    <s v="CIMR-AB4A0088ABA INV CHN,045/037,EA,A"/>
    <n v="10"/>
    <n v="0"/>
  </r>
  <r>
    <s v="1912036"/>
    <s v="10"/>
    <n v="43363"/>
    <x v="48"/>
    <s v="CIMR-EB4A0208ABA INV CHN,110,F"/>
    <n v="1"/>
    <n v="0"/>
  </r>
  <r>
    <s v="1912036"/>
    <s v="20"/>
    <n v="43363"/>
    <x v="202"/>
    <s v="CIMR-EB4A0139ABA INV CHN,075,F"/>
    <n v="2"/>
    <n v="0"/>
  </r>
  <r>
    <s v="1912036"/>
    <s v="30"/>
    <n v="43363"/>
    <x v="51"/>
    <s v="CIMR-EB4A0072ABA INV CHN,037,EA,A"/>
    <n v="6"/>
    <n v="0"/>
  </r>
  <r>
    <s v="1912036"/>
    <s v="40"/>
    <n v="43363"/>
    <x v="86"/>
    <s v="CIMR-EB4A0058ABA INV CHN,030,EA,A"/>
    <n v="6"/>
    <n v="0"/>
  </r>
  <r>
    <s v="1912036"/>
    <s v="50"/>
    <n v="43363"/>
    <x v="87"/>
    <s v="CIMR-EB4A0044FBA INV CHN,022,A,SYD"/>
    <n v="6"/>
    <n v="0"/>
  </r>
  <r>
    <s v="1912036"/>
    <s v="60"/>
    <n v="43363"/>
    <x v="199"/>
    <s v="CIMR-EB4A0031FBA INV CHN,015,A,SYD"/>
    <n v="8"/>
    <n v="0"/>
  </r>
  <r>
    <s v="1912036"/>
    <s v="70"/>
    <n v="43363"/>
    <x v="53"/>
    <s v="CIMR-EB4A0023FBA INV CHN,011,A,SYD"/>
    <n v="2"/>
    <n v="0"/>
  </r>
  <r>
    <s v="1912036"/>
    <s v="80"/>
    <n v="43363"/>
    <x v="203"/>
    <s v="CIMR-EB4A0018FBA INV CHN,7P5,A,SYD"/>
    <n v="2"/>
    <n v="0"/>
  </r>
  <r>
    <s v="1912037"/>
    <s v="10"/>
    <n v="43363"/>
    <x v="60"/>
    <s v="CIMR-VB4A0002BBA INV CHN,0P7/0P4,EB,A"/>
    <n v="20"/>
    <n v="0"/>
  </r>
  <r>
    <s v="1912037"/>
    <s v="20"/>
    <n v="43363"/>
    <x v="57"/>
    <s v="CIMR-VB4A0004BBA INV CHN,1P5/0P7,EB,A"/>
    <n v="50"/>
    <n v="0"/>
  </r>
  <r>
    <s v="1912037"/>
    <s v="30"/>
    <n v="43363"/>
    <x v="84"/>
    <s v="CIMR-VB4A0005BBA INV CHN,2P2/1P5,D,SYD"/>
    <n v="50"/>
    <n v="0"/>
  </r>
  <r>
    <s v="1912037"/>
    <s v="40"/>
    <n v="43363"/>
    <x v="85"/>
    <s v="CIMR-VB4A0023FBA INV CHN,011/7P5,A,SYD"/>
    <n v="50"/>
    <n v="0"/>
  </r>
  <r>
    <s v="1912039"/>
    <s v="10"/>
    <n v="43363"/>
    <x v="14"/>
    <s v="CIMR-VB4A0038FBA INV CHN,018/015,A,SYD"/>
    <n v="50"/>
    <n v="0"/>
  </r>
  <r>
    <s v="1912040"/>
    <s v="10"/>
    <n v="43363"/>
    <x v="240"/>
    <s v="CIPR-CH70B4150ABBA-GAAAAA INV STD,B"/>
    <n v="2"/>
    <n v="0"/>
  </r>
  <r>
    <s v="1912042"/>
    <s v="10"/>
    <n v="43363"/>
    <x v="92"/>
    <s v="CIMR-HB4A0009FBC INV CHN,3P7/2P2,A,SYD"/>
    <n v="20"/>
    <n v="0"/>
  </r>
  <r>
    <s v="1912042"/>
    <s v="20"/>
    <n v="43363"/>
    <x v="22"/>
    <s v="CIMR-HB4A0018FBC INV CHN,7P5/5P5,A,SYD"/>
    <n v="20"/>
    <n v="0"/>
  </r>
  <r>
    <s v="1912042"/>
    <s v="30"/>
    <n v="43363"/>
    <x v="25"/>
    <s v="CIMR-HB4A0045ABC INV CHN,022/018,A,SYD"/>
    <n v="15"/>
    <n v="0"/>
  </r>
  <r>
    <s v="1912042"/>
    <s v="40"/>
    <n v="43363"/>
    <x v="139"/>
    <s v="CIMR-HB4A0060ABC INV CHN,030/022,A,SYD"/>
    <n v="15"/>
    <n v="0"/>
  </r>
  <r>
    <s v="1912042"/>
    <s v="50"/>
    <n v="43363"/>
    <x v="27"/>
    <s v="CIMR-HB4A0112ABC INV CHN,055/045,A,SYD"/>
    <n v="5"/>
    <n v="0"/>
  </r>
  <r>
    <s v="1912042"/>
    <s v="60"/>
    <n v="43363"/>
    <x v="20"/>
    <s v="CIMR-HB4A0150ABC INV CHN,075/055,D,SYD"/>
    <n v="5"/>
    <n v="0"/>
  </r>
  <r>
    <s v="1912042"/>
    <s v="70"/>
    <n v="43363"/>
    <x v="10"/>
    <s v="PG-B3 OP,SYD"/>
    <n v="150"/>
    <n v="0"/>
  </r>
  <r>
    <s v="1912044"/>
    <s v="10"/>
    <n v="43363"/>
    <x v="306"/>
    <s v="CIMR-VB4A0002BBA INV S900146,0P7/0P4,A"/>
    <n v="40"/>
    <n v="0"/>
  </r>
  <r>
    <s v="1912044"/>
    <s v="20"/>
    <n v="43363"/>
    <x v="307"/>
    <s v="CIMR-VB4A0007BBA INV S900146,3P0/2P2,D"/>
    <n v="40"/>
    <n v="0"/>
  </r>
  <r>
    <s v="1912045"/>
    <s v="10"/>
    <n v="43363"/>
    <x v="92"/>
    <s v="CIMR-HB4A0009FBC INV CHN,3P7/2P2,A,SYD"/>
    <n v="30"/>
    <n v="0"/>
  </r>
  <r>
    <s v="1912045"/>
    <s v="20"/>
    <n v="43363"/>
    <x v="23"/>
    <s v="CIMR-HB4A0024FBC INV CHN,011/7P5,A,SYD"/>
    <n v="40"/>
    <n v="0"/>
  </r>
  <r>
    <s v="1912045"/>
    <s v="30"/>
    <n v="43363"/>
    <x v="24"/>
    <s v="CIMR-HB4A0039FBC INV CHN,018/015,A,SYD"/>
    <n v="10"/>
    <n v="0"/>
  </r>
  <r>
    <s v="1912045"/>
    <s v="40"/>
    <n v="43363"/>
    <x v="25"/>
    <s v="CIMR-HB4A0045ABC INV CHN,022/018,A,SYD"/>
    <n v="5"/>
    <n v="0"/>
  </r>
  <r>
    <s v="1912045"/>
    <s v="50"/>
    <n v="43363"/>
    <x v="139"/>
    <s v="CIMR-HB4A0060ABC INV CHN,030/022,A,SYD"/>
    <n v="5"/>
    <n v="0"/>
  </r>
  <r>
    <s v="1912045"/>
    <s v="60"/>
    <n v="43363"/>
    <x v="20"/>
    <s v="CIMR-HB4A0150ABC INV CHN,075/055,D,SYD"/>
    <n v="15"/>
    <n v="0"/>
  </r>
  <r>
    <s v="1912045"/>
    <s v="70"/>
    <n v="43363"/>
    <x v="19"/>
    <s v="CIMR-HB4A0180ABC INV CHN,090/075,A,SYD"/>
    <n v="5"/>
    <n v="0"/>
  </r>
  <r>
    <s v="1912046"/>
    <s v="10"/>
    <n v="43363"/>
    <x v="22"/>
    <s v="CIMR-HB4A0018FBC INV CHN,7P5/5P5,A,SYD"/>
    <n v="10"/>
    <n v="0"/>
  </r>
  <r>
    <s v="1912046"/>
    <s v="20"/>
    <n v="43363"/>
    <x v="23"/>
    <s v="CIMR-HB4A0024FBC INV CHN,011/7P5,A,SYD"/>
    <n v="20"/>
    <n v="0"/>
  </r>
  <r>
    <s v="1912046"/>
    <s v="30"/>
    <n v="43363"/>
    <x v="140"/>
    <s v="CIMR-HB4A0031FBC INV CHN,015/011,A,SYD"/>
    <n v="10"/>
    <n v="0"/>
  </r>
  <r>
    <s v="1912046"/>
    <s v="40"/>
    <n v="43363"/>
    <x v="24"/>
    <s v="CIMR-HB4A0039FBC INV CHN,018/015,A,SYD"/>
    <n v="10"/>
    <n v="0"/>
  </r>
  <r>
    <s v="1912046"/>
    <s v="50"/>
    <n v="43363"/>
    <x v="26"/>
    <s v="CIMR-HB4A0075ABC INV CHN,037/030,A,SYD"/>
    <n v="5"/>
    <n v="0"/>
  </r>
  <r>
    <s v="1912046"/>
    <s v="60"/>
    <n v="43363"/>
    <x v="38"/>
    <s v="CIMR-HB4A0091ABC INV CHN,045/037,A,SYD"/>
    <n v="5"/>
    <n v="0"/>
  </r>
  <r>
    <s v="1912046"/>
    <s v="70"/>
    <n v="43363"/>
    <x v="27"/>
    <s v="CIMR-HB4A0112ABC INV CHN,055/045,A,SYD"/>
    <n v="5"/>
    <n v="0"/>
  </r>
  <r>
    <s v="1912046"/>
    <s v="80"/>
    <n v="43363"/>
    <x v="20"/>
    <s v="CIMR-HB4A0150ABC INV CHN,075/055,D,SYD"/>
    <n v="10"/>
    <n v="0"/>
  </r>
  <r>
    <s v="1912046"/>
    <s v="90"/>
    <n v="43363"/>
    <x v="19"/>
    <s v="CIMR-HB4A0180ABC INV CHN,090/075,A,SYD"/>
    <n v="10"/>
    <n v="0"/>
  </r>
  <r>
    <s v="1912047"/>
    <s v="20"/>
    <n v="43363"/>
    <x v="350"/>
    <s v="CIMR-HB4A0180ABC INV CHN,090/075,F"/>
    <n v="15"/>
    <n v="0"/>
  </r>
  <r>
    <s v="1912048"/>
    <s v="10"/>
    <n v="43363"/>
    <x v="10"/>
    <s v="PG-B3 OP,SYD"/>
    <n v="150"/>
    <n v="0"/>
  </r>
  <r>
    <s v="1912049"/>
    <s v="10"/>
    <n v="43363"/>
    <x v="14"/>
    <s v="CIMR-VB4A0038FBA INV CHN,018/015,A,SYD"/>
    <n v="10"/>
    <n v="0"/>
  </r>
  <r>
    <s v="1912049"/>
    <s v="20"/>
    <n v="43363"/>
    <x v="9"/>
    <s v="CIMR-VB4A0031FBA INV CHN,015/011,A,SYD"/>
    <n v="10"/>
    <n v="0"/>
  </r>
  <r>
    <s v="1912049"/>
    <s v="30"/>
    <n v="43363"/>
    <x v="85"/>
    <s v="CIMR-VB4A0023FBA INV CHN,011/7P5,A,SYD"/>
    <n v="20"/>
    <n v="0"/>
  </r>
  <r>
    <s v="1912049"/>
    <s v="40"/>
    <n v="43363"/>
    <x v="29"/>
    <s v="CIMR-VB4A0018FBA INV CHN,7P5/5P5,A,SYD"/>
    <n v="20"/>
    <n v="0"/>
  </r>
  <r>
    <s v="1912049"/>
    <s v="50"/>
    <n v="43363"/>
    <x v="0"/>
    <s v="CIMR-VB4A0011BBA INV CHN,5P5/3P7,EB,A"/>
    <n v="20"/>
    <n v="0"/>
  </r>
  <r>
    <s v="1912049"/>
    <s v="60"/>
    <n v="43363"/>
    <x v="72"/>
    <s v="CIMR-VB4A0009BBA INV CHN,3P7/3P0,EB,A"/>
    <n v="5"/>
    <n v="0"/>
  </r>
  <r>
    <s v="1912049"/>
    <s v="70"/>
    <n v="43363"/>
    <x v="62"/>
    <s v="CIMR-VB4A0007BBA INV CHN,3P0/2P2,D,SYD"/>
    <n v="20"/>
    <n v="0"/>
  </r>
  <r>
    <s v="1912049"/>
    <s v="80"/>
    <n v="43363"/>
    <x v="84"/>
    <s v="CIMR-VB4A0005BBA INV CHN,2P2/1P5,D,SYD"/>
    <n v="20"/>
    <n v="0"/>
  </r>
  <r>
    <s v="1912049"/>
    <s v="90"/>
    <n v="43363"/>
    <x v="57"/>
    <s v="CIMR-VB4A0004BBA INV CHN,1P5/0P7,EB,A"/>
    <n v="20"/>
    <n v="0"/>
  </r>
  <r>
    <s v="1912050"/>
    <s v="10"/>
    <n v="43363"/>
    <x v="111"/>
    <s v="JVOP-182 OP LED-OPE"/>
    <n v="3"/>
    <n v="0"/>
  </r>
  <r>
    <s v="1912051"/>
    <s v="10"/>
    <n v="43363"/>
    <x v="10"/>
    <s v="PG-B3 OP,SYD"/>
    <n v="20"/>
    <n v="0"/>
  </r>
  <r>
    <s v="1912051"/>
    <s v="20"/>
    <n v="43363"/>
    <x v="33"/>
    <s v="CDBR-4045D OP BRAKING-UNIT,IP20,REV.B"/>
    <n v="30"/>
    <n v="0"/>
  </r>
  <r>
    <s v="1912051"/>
    <s v="30"/>
    <n v="43363"/>
    <x v="142"/>
    <s v="CDBR-4220D OP BRAKING-UNIT,IP00,ROHS"/>
    <n v="1"/>
    <n v="0"/>
  </r>
  <r>
    <s v="1912051"/>
    <s v="40"/>
    <n v="43363"/>
    <x v="64"/>
    <s v="CIMR-AB4A0165ABA INV CHN,090/075,F"/>
    <n v="1"/>
    <n v="0"/>
  </r>
  <r>
    <s v="1912051"/>
    <s v="50"/>
    <n v="43363"/>
    <x v="1"/>
    <s v="CIMR-AB4A0139ABA INV CHN,075/055,F"/>
    <n v="1"/>
    <n v="0"/>
  </r>
  <r>
    <s v="1912051"/>
    <s v="60"/>
    <n v="43363"/>
    <x v="39"/>
    <s v="CIMR-AB4A0088ABA INV CHN,045/037,EA,A"/>
    <n v="2"/>
    <n v="0"/>
  </r>
  <r>
    <s v="1912051"/>
    <s v="70"/>
    <n v="43363"/>
    <x v="3"/>
    <s v="CIMR-AB4A0072ABA INV CHN,037/030,EA,A"/>
    <n v="4"/>
    <n v="0"/>
  </r>
  <r>
    <s v="1912051"/>
    <s v="80"/>
    <n v="43363"/>
    <x v="59"/>
    <s v="CIMR-AB4A0031FBA INV CHN,015/011,A,SYD"/>
    <n v="8"/>
    <n v="0"/>
  </r>
  <r>
    <s v="1912051"/>
    <s v="90"/>
    <n v="43363"/>
    <x v="58"/>
    <s v="CIMR-AB4A0023FBA INV CHN,011/7P5,A,SYD"/>
    <n v="3"/>
    <n v="0"/>
  </r>
  <r>
    <s v="1912051"/>
    <s v="100"/>
    <n v="43363"/>
    <x v="35"/>
    <s v="CIMR-AB4A0018FBA INV CHN,7P5/5P5,A,SYD"/>
    <n v="4"/>
    <n v="0"/>
  </r>
  <r>
    <s v="1912051"/>
    <s v="110"/>
    <n v="43363"/>
    <x v="30"/>
    <s v="CIMR-AB4A0011FBA INV CHN,5P5/3P7,EF,A"/>
    <n v="5"/>
    <n v="0"/>
  </r>
  <r>
    <s v="1912051"/>
    <s v="120"/>
    <n v="43363"/>
    <x v="19"/>
    <s v="CIMR-HB4A0180ABC INV CHN,090/075,A,SYD"/>
    <n v="3"/>
    <n v="0"/>
  </r>
  <r>
    <s v="1912051"/>
    <s v="130"/>
    <n v="43363"/>
    <x v="26"/>
    <s v="CIMR-HB4A0075ABC INV CHN,037/030,A,SYD"/>
    <n v="5"/>
    <n v="0"/>
  </r>
  <r>
    <s v="1912051"/>
    <s v="140"/>
    <n v="43363"/>
    <x v="25"/>
    <s v="CIMR-HB4A0045ABC INV CHN,022/018,A,SYD"/>
    <n v="6"/>
    <n v="0"/>
  </r>
  <r>
    <s v="1912051"/>
    <s v="150"/>
    <n v="43363"/>
    <x v="140"/>
    <s v="CIMR-HB4A0031FBC INV CHN,015/011,A,SYD"/>
    <n v="4"/>
    <n v="0"/>
  </r>
  <r>
    <s v="1912766"/>
    <s v="10"/>
    <n v="43364"/>
    <x v="85"/>
    <s v="CIMR-VB4A0023FBA INV CHN,011/7P5,A,SYD"/>
    <n v="30"/>
    <n v="0"/>
  </r>
  <r>
    <s v="1912767"/>
    <s v="10"/>
    <n v="43364"/>
    <x v="58"/>
    <s v="CIMR-AB4A0023FBA INV CHN,011/7P5,A,SYD"/>
    <n v="23"/>
    <n v="0"/>
  </r>
  <r>
    <s v="1912767"/>
    <s v="20"/>
    <n v="43364"/>
    <x v="13"/>
    <s v="CIMR-AB4A0038FBA INV CHN,018/015,A,SYD"/>
    <n v="22"/>
    <n v="0"/>
  </r>
  <r>
    <s v="1912767"/>
    <s v="30"/>
    <n v="43364"/>
    <x v="144"/>
    <s v="CIMR-AB4A0250ABA INV CHN,132/110,D,SYD"/>
    <n v="1"/>
    <n v="0"/>
  </r>
  <r>
    <s v="1912767"/>
    <s v="40"/>
    <n v="43364"/>
    <x v="63"/>
    <s v="CIMR-AB4A0362ABA INV CHN,185/160,EA,A"/>
    <n v="1"/>
    <n v="0"/>
  </r>
  <r>
    <s v="1912767"/>
    <s v="50"/>
    <n v="43364"/>
    <x v="64"/>
    <s v="CIMR-AB4A0165ABA INV CHN,090/075,F"/>
    <n v="6"/>
    <n v="0"/>
  </r>
  <r>
    <s v="1912767"/>
    <s v="60"/>
    <n v="43364"/>
    <x v="90"/>
    <s v="PG-X3 OP,SYD"/>
    <n v="15"/>
    <n v="0"/>
  </r>
  <r>
    <s v="1912768"/>
    <s v="10"/>
    <n v="43364"/>
    <x v="4"/>
    <s v="CIMR-AB4A0044FBA INV CHN,022/018,A,SYD"/>
    <n v="12"/>
    <n v="0"/>
  </r>
  <r>
    <s v="1912768"/>
    <s v="20"/>
    <n v="43364"/>
    <x v="3"/>
    <s v="CIMR-AB4A0072ABA INV CHN,037/030,EA,A"/>
    <n v="6"/>
    <n v="0"/>
  </r>
  <r>
    <s v="1912769"/>
    <s v="10"/>
    <n v="43364"/>
    <x v="16"/>
    <s v="JVOP-180 OP LCD-OPE,13LANG,REV:H"/>
    <n v="6"/>
    <n v="0"/>
  </r>
  <r>
    <s v="1912770"/>
    <s v="10"/>
    <n v="43364"/>
    <x v="33"/>
    <s v="CDBR-4045D OP BRAKING-UNIT,IP20,REV.B"/>
    <n v="12"/>
    <n v="0"/>
  </r>
  <r>
    <s v="1912770"/>
    <s v="20"/>
    <n v="43364"/>
    <x v="17"/>
    <s v="CIMR-JB4A0011BBA INV CHN,5P5/3P7,A,SYD"/>
    <n v="2"/>
    <n v="0"/>
  </r>
  <r>
    <s v="1912771"/>
    <s v="10"/>
    <n v="43364"/>
    <x v="140"/>
    <s v="CIMR-HB4A0031FBC INV CHN,015/011,A,SYD"/>
    <n v="25"/>
    <n v="0"/>
  </r>
  <r>
    <s v="1912771"/>
    <s v="20"/>
    <n v="43364"/>
    <x v="20"/>
    <s v="CIMR-HB4A0150ABC INV CHN,075/055,D,SYD"/>
    <n v="3"/>
    <n v="0"/>
  </r>
  <r>
    <s v="1912771"/>
    <s v="30"/>
    <n v="43364"/>
    <x v="91"/>
    <s v="SI-P3 OP GA7"/>
    <n v="15"/>
    <n v="0"/>
  </r>
  <r>
    <s v="1912969"/>
    <s v="10"/>
    <n v="43364"/>
    <x v="100"/>
    <s v="CIPR-GA70B4075ABBA-AAAAAA INV STD,B"/>
    <n v="3"/>
    <n v="0"/>
  </r>
  <r>
    <s v="1912970"/>
    <s v="10"/>
    <n v="43364"/>
    <x v="100"/>
    <s v="CIPR-GA70B4075ABBA-AAAAAA INV STD,B"/>
    <n v="3"/>
    <n v="0"/>
  </r>
  <r>
    <s v="1912970"/>
    <s v="20"/>
    <n v="43364"/>
    <x v="135"/>
    <s v="CIPR-GA70B4103ABBA-AAAAAA INV STD,B"/>
    <n v="3"/>
    <n v="0"/>
  </r>
  <r>
    <s v="1912970"/>
    <s v="30"/>
    <n v="43364"/>
    <x v="134"/>
    <s v="CIPR-GA70B4140ABBA-AAAAAA INV STD,B"/>
    <n v="3"/>
    <n v="0"/>
  </r>
  <r>
    <s v="1912972"/>
    <s v="10"/>
    <n v="43364"/>
    <x v="100"/>
    <s v="CIPR-GA70B4075ABBA-AAAAAA INV STD,B"/>
    <n v="3"/>
    <n v="0"/>
  </r>
  <r>
    <s v="1912972"/>
    <s v="30"/>
    <n v="43364"/>
    <x v="134"/>
    <s v="CIPR-GA70B4140ABBA-AAAAAA INV STD,B"/>
    <n v="3"/>
    <n v="0"/>
  </r>
  <r>
    <s v="1912972"/>
    <s v="40"/>
    <n v="43364"/>
    <x v="132"/>
    <s v="CIPR-GA70B4208ABBA-AAAAAA INV STD,B"/>
    <n v="2"/>
    <n v="0"/>
  </r>
  <r>
    <s v="1912973"/>
    <s v="10"/>
    <n v="43364"/>
    <x v="129"/>
    <s v="CIPR-GA70B4371ABBA-AAAAAA INV STD,B"/>
    <n v="2"/>
    <n v="0"/>
  </r>
  <r>
    <s v="1912973"/>
    <s v="20"/>
    <n v="43364"/>
    <x v="128"/>
    <s v="CIPR-GA70B4389ABBA-AAAAAA INV STD,B"/>
    <n v="2"/>
    <n v="0"/>
  </r>
  <r>
    <s v="1912975"/>
    <s v="10"/>
    <n v="43364"/>
    <x v="100"/>
    <s v="CIPR-GA70B4075ABBA-AAAAAA INV STD,B"/>
    <n v="3"/>
    <n v="0"/>
  </r>
  <r>
    <s v="1912975"/>
    <s v="20"/>
    <n v="43364"/>
    <x v="135"/>
    <s v="CIPR-GA70B4103ABBA-AAAAAA INV STD,B"/>
    <n v="3"/>
    <n v="0"/>
  </r>
  <r>
    <s v="1912975"/>
    <s v="30"/>
    <n v="43364"/>
    <x v="134"/>
    <s v="CIPR-GA70B4140ABBA-AAAAAA INV STD,B"/>
    <n v="3"/>
    <n v="0"/>
  </r>
  <r>
    <s v="1912975"/>
    <s v="40"/>
    <n v="43364"/>
    <x v="132"/>
    <s v="CIPR-GA70B4208ABBA-AAAAAA INV STD,B"/>
    <n v="2"/>
    <n v="0"/>
  </r>
  <r>
    <s v="1912975"/>
    <s v="50"/>
    <n v="43364"/>
    <x v="131"/>
    <s v="CIPR-GA70B4250ABBA-AAAAAA INV STD,B"/>
    <n v="2"/>
    <n v="0"/>
  </r>
  <r>
    <s v="1912977"/>
    <s v="50"/>
    <n v="43364"/>
    <x v="125"/>
    <s v="CIPR-GA70B4675ABBA-AAAAAA INV STD,B"/>
    <n v="1"/>
    <n v="0"/>
  </r>
  <r>
    <s v="1912979"/>
    <s v="10"/>
    <n v="43364"/>
    <x v="100"/>
    <s v="CIPR-GA70B4075ABBA-AAAAAA INV STD,B"/>
    <n v="5"/>
    <n v="0"/>
  </r>
  <r>
    <s v="1912979"/>
    <s v="30"/>
    <n v="43364"/>
    <x v="134"/>
    <s v="CIPR-GA70B4140ABBA-AAAAAA INV STD,B"/>
    <n v="5"/>
    <n v="0"/>
  </r>
  <r>
    <s v="1912979"/>
    <s v="40"/>
    <n v="43364"/>
    <x v="132"/>
    <s v="CIPR-GA70B4208ABBA-AAAAAA INV STD,B"/>
    <n v="2"/>
    <n v="0"/>
  </r>
  <r>
    <s v="1912979"/>
    <s v="50"/>
    <n v="43364"/>
    <x v="131"/>
    <s v="CIPR-GA70B4250ABBA-AAAAAA INV STD,B"/>
    <n v="2"/>
    <n v="0"/>
  </r>
  <r>
    <s v="1912979"/>
    <s v="90"/>
    <n v="43364"/>
    <x v="125"/>
    <s v="CIPR-GA70B4675ABBA-AAAAAA INV STD,B"/>
    <n v="1"/>
    <n v="0"/>
  </r>
  <r>
    <s v="1912981"/>
    <s v="10"/>
    <n v="43364"/>
    <x v="100"/>
    <s v="CIPR-GA70B4075ABBA-AAAAAA INV STD,B"/>
    <n v="3"/>
    <n v="0"/>
  </r>
  <r>
    <s v="1912981"/>
    <s v="20"/>
    <n v="43364"/>
    <x v="135"/>
    <s v="CIPR-GA70B4103ABBA-AAAAAA INV STD,B"/>
    <n v="3"/>
    <n v="0"/>
  </r>
  <r>
    <s v="1912981"/>
    <s v="30"/>
    <n v="43364"/>
    <x v="134"/>
    <s v="CIPR-GA70B4140ABBA-AAAAAA INV STD,B"/>
    <n v="3"/>
    <n v="0"/>
  </r>
  <r>
    <s v="1912981"/>
    <s v="40"/>
    <n v="43364"/>
    <x v="131"/>
    <s v="CIPR-GA70B4250ABBA-AAAAAA INV STD,B"/>
    <n v="1"/>
    <n v="0"/>
  </r>
  <r>
    <s v="1912982"/>
    <s v="20"/>
    <n v="43364"/>
    <x v="134"/>
    <s v="CIPR-GA70B4140ABBA-AAAAAA INV STD,B"/>
    <n v="3"/>
    <n v="0"/>
  </r>
  <r>
    <s v="1912984"/>
    <s v="10"/>
    <n v="43364"/>
    <x v="56"/>
    <s v="CIMR-JB4A0004BBA INV CHN,1P5/0P7,A,SYD"/>
    <n v="200"/>
    <n v="0"/>
  </r>
  <r>
    <s v="1912984"/>
    <s v="20"/>
    <n v="43364"/>
    <x v="18"/>
    <s v="CIMR-JB4A0005BBA INV CHN,2P2/1P5,A,SYD"/>
    <n v="80"/>
    <n v="0"/>
  </r>
  <r>
    <s v="1912986"/>
    <s v="10"/>
    <n v="43364"/>
    <x v="84"/>
    <s v="CIMR-VB4A0005BBA INV CHN,2P2/1P5,D,SYD"/>
    <n v="20"/>
    <n v="0"/>
  </r>
  <r>
    <s v="1912986"/>
    <s v="20"/>
    <n v="43364"/>
    <x v="107"/>
    <s v="CIMR-JBBA0006BBA INV CHN,1P1/0P7,A,SYD"/>
    <n v="12"/>
    <n v="0"/>
  </r>
  <r>
    <s v="1912986"/>
    <s v="30"/>
    <n v="43364"/>
    <x v="47"/>
    <s v="CIMR-JBBA0003BBA INV CHN,0P7/0P4,A,SYD"/>
    <n v="13"/>
    <n v="0"/>
  </r>
  <r>
    <s v="1912986"/>
    <s v="40"/>
    <n v="43364"/>
    <x v="108"/>
    <s v="CIMR-JB4A0002BBA INV CHN,0P7/0P4,A,SYD"/>
    <n v="10"/>
    <n v="0"/>
  </r>
  <r>
    <s v="1912987"/>
    <s v="10"/>
    <n v="43364"/>
    <x v="50"/>
    <s v="CIMR-EB4A0088ABA INV CHN,045,EA,A"/>
    <n v="1"/>
    <n v="0"/>
  </r>
  <r>
    <s v="1912989"/>
    <s v="10"/>
    <n v="43364"/>
    <x v="57"/>
    <s v="CIMR-VB4A0004BBA INV CHN,1P5/0P7,EB,A"/>
    <n v="10"/>
    <n v="0"/>
  </r>
  <r>
    <s v="1912989"/>
    <s v="20"/>
    <n v="43364"/>
    <x v="84"/>
    <s v="CIMR-VB4A0005BBA INV CHN,2P2/1P5,D,SYD"/>
    <n v="2"/>
    <n v="0"/>
  </r>
  <r>
    <s v="1912989"/>
    <s v="30"/>
    <n v="43364"/>
    <x v="29"/>
    <s v="CIMR-VB4A0018FBA INV CHN,7P5/5P5,A,SYD"/>
    <n v="1"/>
    <n v="0"/>
  </r>
  <r>
    <s v="1912989"/>
    <s v="40"/>
    <n v="43364"/>
    <x v="163"/>
    <s v="CIMR-VB2A0004BBA INV CHN,0P7/0P4,EB,A"/>
    <n v="1"/>
    <n v="0"/>
  </r>
  <r>
    <s v="1912990"/>
    <s v="10"/>
    <n v="43364"/>
    <x v="197"/>
    <s v="CIMR-LB4A0060AAC INV CHN,030,EA,A"/>
    <n v="5"/>
    <n v="0"/>
  </r>
  <r>
    <s v="1912990"/>
    <s v="20"/>
    <n v="43364"/>
    <x v="137"/>
    <s v="CIMR-LB4A0039FAC INV CHN,018,EF,A"/>
    <n v="4"/>
    <n v="0"/>
  </r>
  <r>
    <s v="1912990"/>
    <s v="30"/>
    <n v="43364"/>
    <x v="109"/>
    <s v="PG-E3 OP A1000,ZC(100-229-629 ETC740395)"/>
    <n v="15"/>
    <n v="0"/>
  </r>
  <r>
    <s v="1912992"/>
    <s v="10"/>
    <n v="43364"/>
    <x v="58"/>
    <s v="CIMR-AB4A0023FBA INV CHN,011/7P5,A,SYD"/>
    <n v="10"/>
    <n v="0"/>
  </r>
  <r>
    <s v="1912992"/>
    <s v="20"/>
    <n v="43364"/>
    <x v="85"/>
    <s v="CIMR-VB4A0023FBA INV CHN,011/7P5,A,SYD"/>
    <n v="10"/>
    <n v="0"/>
  </r>
  <r>
    <s v="1912992"/>
    <s v="30"/>
    <n v="43364"/>
    <x v="9"/>
    <s v="CIMR-VB4A0031FBA INV CHN,015/011,A,SYD"/>
    <n v="10"/>
    <n v="0"/>
  </r>
  <r>
    <s v="1912995"/>
    <s v="10"/>
    <n v="43364"/>
    <x v="204"/>
    <s v="CIMR-HB4A0370ABC INV CHN,185/160,A,SYD"/>
    <n v="2"/>
    <n v="0"/>
  </r>
  <r>
    <s v="1912995"/>
    <s v="20"/>
    <n v="43364"/>
    <x v="193"/>
    <s v="CIMR-HB4A0304ABC INV CHN,160/132,A,SYD"/>
    <n v="1"/>
    <n v="0"/>
  </r>
  <r>
    <s v="1912995"/>
    <s v="30"/>
    <n v="43364"/>
    <x v="142"/>
    <s v="CDBR-4220D OP BRAKING-UNIT,IP00,ROHS"/>
    <n v="4"/>
    <n v="0"/>
  </r>
  <r>
    <s v="1912995"/>
    <s v="40"/>
    <n v="43364"/>
    <x v="33"/>
    <s v="CDBR-4045D OP BRAKING-UNIT,IP20,REV.B"/>
    <n v="30"/>
    <n v="0"/>
  </r>
  <r>
    <s v="1912995"/>
    <s v="50"/>
    <n v="43364"/>
    <x v="38"/>
    <s v="CIMR-HB4A0091ABC INV CHN,045/037,A,SYD"/>
    <n v="3"/>
    <n v="0"/>
  </r>
  <r>
    <s v="1912995"/>
    <s v="60"/>
    <n v="43364"/>
    <x v="20"/>
    <s v="CIMR-HB4A0150ABC INV CHN,075/055,D,SYD"/>
    <n v="2"/>
    <n v="0"/>
  </r>
  <r>
    <s v="1912996"/>
    <s v="10"/>
    <n v="43364"/>
    <x v="10"/>
    <s v="PG-B3 OP,SYD"/>
    <n v="20"/>
    <n v="0"/>
  </r>
  <r>
    <s v="1912998"/>
    <s v="10"/>
    <n v="43364"/>
    <x v="332"/>
    <s v="CIPR-CH70B4112ABBA-GAAAAA INV STD,B"/>
    <n v="2"/>
    <n v="0"/>
  </r>
  <r>
    <s v="1913172"/>
    <s v="10"/>
    <n v="43364"/>
    <x v="99"/>
    <s v="CIPR-GA70B4031ABBA-AAAAAA INV STD,B"/>
    <n v="10"/>
    <n v="0"/>
  </r>
  <r>
    <s v="1913172"/>
    <s v="20"/>
    <n v="43364"/>
    <x v="98"/>
    <s v="CIPR-GA70B4023ABBA-AAAAAA INV STD,B"/>
    <n v="2"/>
    <n v="0"/>
  </r>
  <r>
    <s v="1913172"/>
    <s v="30"/>
    <n v="43364"/>
    <x v="97"/>
    <s v="CIPR-GA70B4018ABBA-AAAAAA INV STD,B"/>
    <n v="2"/>
    <n v="0"/>
  </r>
  <r>
    <s v="1913172"/>
    <s v="40"/>
    <n v="43364"/>
    <x v="95"/>
    <s v="CIPR-GA70B4007ABBA-AAAAAA INV STD,B"/>
    <n v="5"/>
    <n v="0"/>
  </r>
  <r>
    <s v="1913173"/>
    <s v="10"/>
    <n v="43364"/>
    <x v="203"/>
    <s v="CIMR-EB4A0018FBA INV CHN,7P5,A,SYD"/>
    <n v="14"/>
    <n v="0"/>
  </r>
  <r>
    <s v="1913326"/>
    <s v="10"/>
    <n v="43364"/>
    <x v="78"/>
    <s v="PC15016-1(B) INV DAIKIN,P0D45P5RW-E,SYD,"/>
    <n v="56"/>
    <n v="0"/>
  </r>
  <r>
    <s v="1913326"/>
    <s v="20"/>
    <n v="43364"/>
    <x v="78"/>
    <s v="PC15016-1(B) INV DAIKIN,P0D45P5RW-E,SYD,"/>
    <n v="56"/>
    <n v="0"/>
  </r>
  <r>
    <s v="1913326"/>
    <s v="30"/>
    <n v="43364"/>
    <x v="76"/>
    <s v="PC1129-1(B) INV DAIKIN,P0D45P5RM-E,SYD,"/>
    <n v="20"/>
    <n v="0"/>
  </r>
  <r>
    <s v="1913326"/>
    <s v="40"/>
    <n v="43364"/>
    <x v="76"/>
    <s v="PC1129-1(B) INV DAIKIN,P0D45P5RM-E,SYD,"/>
    <n v="240"/>
    <n v="0"/>
  </r>
  <r>
    <s v="1913326"/>
    <s v="50"/>
    <n v="43364"/>
    <x v="76"/>
    <s v="PC1129-1(B) INV DAIKIN,P0D45P5RM-E,SYD,"/>
    <n v="4"/>
    <n v="0"/>
  </r>
  <r>
    <s v="1913326"/>
    <s v="60"/>
    <n v="43364"/>
    <x v="76"/>
    <s v="PC1129-1(B) INV DAIKIN,P0D45P5RM-E,SYD,"/>
    <n v="4"/>
    <n v="0"/>
  </r>
  <r>
    <s v="1913326"/>
    <s v="70"/>
    <n v="43364"/>
    <x v="79"/>
    <s v="PC15020-1(B) INV DAIKIN,P0D45P5RX-E,SYD,"/>
    <n v="120"/>
    <n v="0"/>
  </r>
  <r>
    <s v="1913326"/>
    <s v="80"/>
    <n v="43364"/>
    <x v="79"/>
    <s v="PC15020-1(B) INV DAIKIN,P0D45P5RX-E,SYD,"/>
    <n v="124"/>
    <n v="0"/>
  </r>
  <r>
    <s v="1913326"/>
    <s v="90"/>
    <n v="43364"/>
    <x v="80"/>
    <s v="PC1131-1(B) INV DAIKIN,P0D45P5RT-E,SYD,"/>
    <n v="4"/>
    <n v="0"/>
  </r>
  <r>
    <s v="1913326"/>
    <s v="100"/>
    <n v="43364"/>
    <x v="80"/>
    <s v="PC1131-1(B) INV DAIKIN,P0D45P5RT-E,SYD,"/>
    <n v="72"/>
    <n v="0"/>
  </r>
  <r>
    <s v="1913326"/>
    <s v="110"/>
    <n v="43364"/>
    <x v="81"/>
    <s v="PC15021-1(B) INV DAIKIN,P0D45P5RY-E,SYD,"/>
    <n v="120"/>
    <n v="0"/>
  </r>
  <r>
    <s v="1913326"/>
    <s v="120"/>
    <n v="43364"/>
    <x v="81"/>
    <s v="PC15021-1(B) INV DAIKIN,P0D45P5RY-E,SYD,"/>
    <n v="124"/>
    <n v="0"/>
  </r>
  <r>
    <s v="1913326"/>
    <s v="130"/>
    <n v="43364"/>
    <x v="77"/>
    <s v="PC1130-1(B) INV DAIKIN,P0D45P5RQ-E,SYD,"/>
    <n v="76"/>
    <n v="0"/>
  </r>
  <r>
    <s v="1913326"/>
    <s v="140"/>
    <n v="43364"/>
    <x v="77"/>
    <s v="PC1130-1(B) INV DAIKIN,P0D45P5RQ-E,SYD,"/>
    <n v="104"/>
    <n v="0"/>
  </r>
  <r>
    <s v="1913326"/>
    <s v="150"/>
    <n v="43364"/>
    <x v="82"/>
    <s v="PC1132-1(C) INV DAIKIN,P0D45P5BC-E,SYD,"/>
    <n v="76"/>
    <n v="0"/>
  </r>
  <r>
    <s v="1913326"/>
    <s v="160"/>
    <n v="43364"/>
    <x v="82"/>
    <s v="PC1132-1(C) INV DAIKIN,P0D45P5BC-E,SYD,"/>
    <n v="72"/>
    <n v="0"/>
  </r>
  <r>
    <s v="1913328"/>
    <s v="10"/>
    <n v="43364"/>
    <x v="78"/>
    <s v="PC15016-1(B) INV DAIKIN,P0D45P5RW-E,SYD,"/>
    <n v="4"/>
    <n v="0"/>
  </r>
  <r>
    <s v="1913328"/>
    <s v="20"/>
    <n v="43364"/>
    <x v="78"/>
    <s v="PC15016-1(B) INV DAIKIN,P0D45P5RW-E,SYD,"/>
    <n v="8"/>
    <n v="0"/>
  </r>
  <r>
    <s v="1913328"/>
    <s v="30"/>
    <n v="43364"/>
    <x v="76"/>
    <s v="PC1129-1(B) INV DAIKIN,P0D45P5RM-E,SYD,"/>
    <n v="4"/>
    <n v="0"/>
  </r>
  <r>
    <s v="1913328"/>
    <s v="40"/>
    <n v="43364"/>
    <x v="79"/>
    <s v="PC15020-1(B) INV DAIKIN,P0D45P5RX-E,SYD,"/>
    <n v="20"/>
    <n v="0"/>
  </r>
  <r>
    <s v="1913328"/>
    <s v="50"/>
    <n v="43364"/>
    <x v="81"/>
    <s v="PC15021-1(B) INV DAIKIN,P0D45P5RY-E,SYD,"/>
    <n v="20"/>
    <n v="0"/>
  </r>
  <r>
    <s v="1913328"/>
    <s v="60"/>
    <n v="43364"/>
    <x v="82"/>
    <s v="PC1132-1(C) INV DAIKIN,P0D45P5BC-E,SYD,"/>
    <n v="8"/>
    <n v="0"/>
  </r>
  <r>
    <s v="1913329"/>
    <s v="10"/>
    <n v="43364"/>
    <x v="82"/>
    <s v="PC1132-1(C) INV DAIKIN,P0D45P5BC-E,SYD,"/>
    <n v="116"/>
    <n v="0"/>
  </r>
  <r>
    <s v="1913562"/>
    <s v="10"/>
    <n v="43364"/>
    <x v="14"/>
    <s v="CIMR-VB4A0038FBA INV CHN,018/015,A,SYD"/>
    <n v="50"/>
    <n v="0"/>
  </r>
  <r>
    <s v="1913562"/>
    <s v="20"/>
    <n v="43364"/>
    <x v="29"/>
    <s v="CIMR-VB4A0018FBA INV CHN,7P5/5P5,A,SYD"/>
    <n v="50"/>
    <n v="0"/>
  </r>
  <r>
    <s v="1913562"/>
    <s v="30"/>
    <n v="43364"/>
    <x v="0"/>
    <s v="CIMR-VB4A0011BBA INV CHN,5P5/3P7,EB,A"/>
    <n v="50"/>
    <n v="0"/>
  </r>
  <r>
    <s v="1913562"/>
    <s v="40"/>
    <n v="43364"/>
    <x v="2"/>
    <s v="CIMR-AB4A0103ABA INV CHN,055/045,EA,A"/>
    <n v="5"/>
    <n v="0"/>
  </r>
  <r>
    <s v="1913563"/>
    <s v="10"/>
    <n v="43364"/>
    <x v="351"/>
    <s v="CIMR-AB4X0139ABA-8102 INV S928102,055,F"/>
    <n v="2"/>
    <n v="0"/>
  </r>
  <r>
    <s v="1913563"/>
    <s v="20"/>
    <n v="43364"/>
    <x v="261"/>
    <s v="CIMR-AB4X0165ABA-8102 INV S928102,075,F"/>
    <n v="2"/>
    <n v="0"/>
  </r>
  <r>
    <s v="1913563"/>
    <s v="30"/>
    <n v="43364"/>
    <x v="298"/>
    <s v="CIMR-AB4X0208ABA-8102 INV S928102,090,F"/>
    <n v="5"/>
    <n v="0"/>
  </r>
  <r>
    <s v="1913563"/>
    <s v="40"/>
    <n v="43364"/>
    <x v="352"/>
    <s v="CIMR-AB4X0038BBA-8103 INV S928103,015,A"/>
    <n v="20"/>
    <n v="0"/>
  </r>
  <r>
    <s v="1913563"/>
    <s v="50"/>
    <n v="43364"/>
    <x v="353"/>
    <s v="EZZ020800C OP ATTACHMENT,A1000,FIN-OUT"/>
    <n v="20"/>
    <n v="0"/>
  </r>
  <r>
    <s v="1913564"/>
    <s v="10"/>
    <n v="43364"/>
    <x v="168"/>
    <s v="CIMR-JB4A0007BBA INV CHN,3P0/2P2,A,SYD"/>
    <n v="20"/>
    <n v="0"/>
  </r>
  <r>
    <s v="1913565"/>
    <s v="10"/>
    <n v="43364"/>
    <x v="18"/>
    <s v="CIMR-JB4A0005BBA INV CHN,2P2/1P5,A,SYD"/>
    <n v="100"/>
    <n v="0"/>
  </r>
  <r>
    <s v="1913566"/>
    <s v="10"/>
    <n v="43364"/>
    <x v="199"/>
    <s v="CIMR-EB4A0031FBA INV CHN,015,A,SYD"/>
    <n v="2"/>
    <n v="0"/>
  </r>
  <r>
    <s v="1913567"/>
    <s v="10"/>
    <n v="43364"/>
    <x v="60"/>
    <s v="CIMR-VB4A0002BBA INV CHN,0P7/0P4,EB,A"/>
    <n v="2"/>
    <n v="0"/>
  </r>
  <r>
    <s v="1913567"/>
    <s v="20"/>
    <n v="43364"/>
    <x v="57"/>
    <s v="CIMR-VB4A0004BBA INV CHN,1P5/0P7,EB,A"/>
    <n v="27"/>
    <n v="0"/>
  </r>
  <r>
    <s v="1913567"/>
    <s v="30"/>
    <n v="43364"/>
    <x v="0"/>
    <s v="CIMR-VB4A0011BBA INV CHN,5P5/3P7,EB,A"/>
    <n v="4"/>
    <n v="0"/>
  </r>
  <r>
    <s v="1913567"/>
    <s v="40"/>
    <n v="43364"/>
    <x v="29"/>
    <s v="CIMR-VB4A0018FBA INV CHN,7P5/5P5,A,SYD"/>
    <n v="10"/>
    <n v="0"/>
  </r>
  <r>
    <s v="1913567"/>
    <s v="50"/>
    <n v="43364"/>
    <x v="85"/>
    <s v="CIMR-VB4A0023FBA INV CHN,011/7P5,A,SYD"/>
    <n v="12"/>
    <n v="0"/>
  </r>
  <r>
    <s v="1913567"/>
    <s v="60"/>
    <n v="43364"/>
    <x v="9"/>
    <s v="CIMR-VB4A0031FBA INV CHN,015/011,A,SYD"/>
    <n v="2"/>
    <n v="0"/>
  </r>
  <r>
    <s v="1913683"/>
    <s v="10"/>
    <n v="43364"/>
    <x v="354"/>
    <s v="CIMR-VBGX0031ABA-8116 DUMMY-CODE HENGTAI"/>
    <n v="50"/>
    <n v="0"/>
  </r>
  <r>
    <s v="1913684"/>
    <s v="10"/>
    <n v="43364"/>
    <x v="254"/>
    <s v="CIMR-AB4X0103ABA-8101 INV S928101,045,A"/>
    <n v="1"/>
    <n v="0"/>
  </r>
  <r>
    <s v="1913686"/>
    <s v="10"/>
    <n v="43364"/>
    <x v="60"/>
    <s v="CIMR-VB4A0002BBA INV CHN,0P7/0P4,EB,A"/>
    <n v="1"/>
    <n v="0"/>
  </r>
  <r>
    <s v="1913686"/>
    <s v="20"/>
    <n v="43364"/>
    <x v="57"/>
    <s v="CIMR-VB4A0004BBA INV CHN,1P5/0P7,EB,A"/>
    <n v="5"/>
    <n v="0"/>
  </r>
  <r>
    <s v="1913686"/>
    <s v="30"/>
    <n v="43364"/>
    <x v="84"/>
    <s v="CIMR-VB4A0005BBA INV CHN,2P2/1P5,D,SYD"/>
    <n v="5"/>
    <n v="0"/>
  </r>
  <r>
    <s v="1913686"/>
    <s v="40"/>
    <n v="43364"/>
    <x v="9"/>
    <s v="CIMR-VB4A0031FBA INV CHN,015/011,A,SYD"/>
    <n v="5"/>
    <n v="0"/>
  </r>
  <r>
    <s v="1913687"/>
    <s v="10"/>
    <n v="43364"/>
    <x v="211"/>
    <s v="CIMR-AB4X0088ABA-8102 INV S928102,037,A"/>
    <n v="10"/>
    <n v="0"/>
  </r>
  <r>
    <s v="1913687"/>
    <s v="20"/>
    <n v="43364"/>
    <x v="212"/>
    <s v="CIMR-AB4X0103ABA-8102 INV S928102,045,A"/>
    <n v="10"/>
    <n v="0"/>
  </r>
  <r>
    <s v="1913687"/>
    <s v="30"/>
    <n v="43364"/>
    <x v="355"/>
    <s v="CIMR-AB4X0058ABA-8103 INV S928103,022,A"/>
    <n v="10"/>
    <n v="0"/>
  </r>
  <r>
    <s v="1913687"/>
    <s v="40"/>
    <n v="43364"/>
    <x v="356"/>
    <s v="CIMR-AB4X0072ABA-8103 INV S928103,030,A"/>
    <n v="20"/>
    <n v="0"/>
  </r>
  <r>
    <s v="1913687"/>
    <s v="50"/>
    <n v="43364"/>
    <x v="357"/>
    <s v="CIMR-AB4X0088ABA-8103 INV S928103,037,A"/>
    <n v="10"/>
    <n v="0"/>
  </r>
  <r>
    <s v="1913687"/>
    <s v="60"/>
    <n v="43364"/>
    <x v="358"/>
    <s v="CIMR-AB4X0103ABA-8103 INV S928103,045,A"/>
    <n v="20"/>
    <n v="0"/>
  </r>
  <r>
    <s v="1913687"/>
    <s v="70"/>
    <n v="43364"/>
    <x v="213"/>
    <s v="CIMR-AB4X0139ABA-8103 INV S928103,055,F"/>
    <n v="10"/>
    <n v="0"/>
  </r>
  <r>
    <s v="1913687"/>
    <s v="80"/>
    <n v="43364"/>
    <x v="214"/>
    <s v="CIMR-AB4X0165ABA-8103 INV S928103,075,F"/>
    <n v="10"/>
    <n v="0"/>
  </r>
  <r>
    <s v="1913687"/>
    <s v="90"/>
    <n v="43364"/>
    <x v="215"/>
    <s v="CIMR-AB4X0208ABA-8103 INV S928103,090,F"/>
    <n v="10"/>
    <n v="0"/>
  </r>
  <r>
    <s v="1913689"/>
    <s v="10"/>
    <n v="43364"/>
    <x v="225"/>
    <s v="CIMR-VB4C0011BBA INV CHN,5P5/3P7,A"/>
    <n v="40"/>
    <n v="0"/>
  </r>
  <r>
    <s v="1913689"/>
    <s v="20"/>
    <n v="43364"/>
    <x v="224"/>
    <s v="CIMR-VB4C0005BBA INV CHN,2P2/1P5,D"/>
    <n v="80"/>
    <n v="0"/>
  </r>
  <r>
    <s v="1914775"/>
    <s v="10"/>
    <n v="43368"/>
    <x v="11"/>
    <s v="CIMR-VB4C0007BBA INV CHN,3P0/2P2,D"/>
    <n v="1"/>
    <n v="0"/>
  </r>
  <r>
    <s v="1914775"/>
    <s v="20"/>
    <n v="43368"/>
    <x v="223"/>
    <s v="CIPR-GA78B4060ABBA-AAAAFA INV STD,B"/>
    <n v="1"/>
    <n v="0"/>
  </r>
  <r>
    <s v="1914775"/>
    <s v="30"/>
    <n v="43368"/>
    <x v="12"/>
    <s v="CIMR-VB4C0038BBA INV CHN,018/015,A"/>
    <n v="1"/>
    <n v="0"/>
  </r>
  <r>
    <s v="1914775"/>
    <s v="40"/>
    <n v="43368"/>
    <x v="359"/>
    <s v="CIPR-GA78B4044ABBA-AAAAFA INV STD,B"/>
    <n v="2"/>
    <n v="0"/>
  </r>
  <r>
    <s v="1914777"/>
    <s v="10"/>
    <n v="43368"/>
    <x v="64"/>
    <s v="CIMR-AB4A0165ABA INV CHN,090/075,F"/>
    <n v="1"/>
    <n v="0"/>
  </r>
  <r>
    <s v="1914777"/>
    <s v="20"/>
    <n v="43368"/>
    <x v="74"/>
    <s v="CIMR-AB4A0058ABA INV CHN,030/022,EA,A"/>
    <n v="4"/>
    <n v="0"/>
  </r>
  <r>
    <s v="1914777"/>
    <s v="30"/>
    <n v="43368"/>
    <x v="10"/>
    <s v="PG-B3 OP,SYD"/>
    <n v="60"/>
    <n v="0"/>
  </r>
  <r>
    <s v="1914777"/>
    <s v="40"/>
    <n v="43368"/>
    <x v="142"/>
    <s v="CDBR-4220D OP BRAKING-UNIT,IP00,ROHS"/>
    <n v="2"/>
    <n v="0"/>
  </r>
  <r>
    <s v="1914777"/>
    <s v="50"/>
    <n v="43368"/>
    <x v="27"/>
    <s v="CIMR-HB4A0112ABC INV CHN,055/045,A,SYD"/>
    <n v="2"/>
    <n v="0"/>
  </r>
  <r>
    <s v="1914777"/>
    <s v="60"/>
    <n v="43368"/>
    <x v="139"/>
    <s v="CIMR-HB4A0060ABC INV CHN,030/022,A,SYD"/>
    <n v="2"/>
    <n v="0"/>
  </r>
  <r>
    <s v="1914777"/>
    <s v="70"/>
    <n v="43368"/>
    <x v="25"/>
    <s v="CIMR-HB4A0045ABC INV CHN,022/018,A,SYD"/>
    <n v="1"/>
    <n v="0"/>
  </r>
  <r>
    <s v="1914777"/>
    <s v="80"/>
    <n v="43368"/>
    <x v="92"/>
    <s v="CIMR-HB4A0009FBC INV CHN,3P7/2P2,A,SYD"/>
    <n v="5"/>
    <n v="0"/>
  </r>
  <r>
    <s v="1914777"/>
    <s v="90"/>
    <n v="43368"/>
    <x v="32"/>
    <s v="CIMR-AB4A0165ABA INV CHN,090/075,D,SYD"/>
    <n v="1"/>
    <n v="0"/>
  </r>
  <r>
    <s v="1914779"/>
    <s v="10"/>
    <n v="43368"/>
    <x v="85"/>
    <s v="CIMR-VB4A0023FBA INV CHN,011/7P5,A,SYD"/>
    <n v="3"/>
    <n v="0"/>
  </r>
  <r>
    <s v="1914823"/>
    <s v="10"/>
    <n v="43368"/>
    <x v="96"/>
    <s v="CIPR-GA70B4012ABBA-AAAAAA INV STD,B"/>
    <n v="8"/>
    <n v="0"/>
  </r>
  <r>
    <s v="1914823"/>
    <s v="20"/>
    <n v="43368"/>
    <x v="97"/>
    <s v="CIPR-GA70B4018ABBA-AAAAAA INV STD,B"/>
    <n v="3"/>
    <n v="0"/>
  </r>
  <r>
    <s v="1914823"/>
    <s v="30"/>
    <n v="43368"/>
    <x v="98"/>
    <s v="CIPR-GA70B4023ABBA-AAAAAA INV STD,B"/>
    <n v="2"/>
    <n v="0"/>
  </r>
  <r>
    <s v="1914823"/>
    <s v="40"/>
    <n v="43368"/>
    <x v="102"/>
    <s v="CIPR-GA70B4038ABBA-AAAAAA INV STD,B"/>
    <n v="4"/>
    <n v="0"/>
  </r>
  <r>
    <s v="1914824"/>
    <s v="10"/>
    <n v="43368"/>
    <x v="360"/>
    <s v="CIMR-AB4A0038FBA INV S928006,018/015,A"/>
    <n v="6"/>
    <n v="0"/>
  </r>
  <r>
    <s v="1914825"/>
    <s v="10"/>
    <n v="43368"/>
    <x v="41"/>
    <s v="CIMR-AB4A0005FBA INV CHN,2P2/1P5,EF,A"/>
    <n v="2"/>
    <n v="0"/>
  </r>
  <r>
    <s v="1914825"/>
    <s v="20"/>
    <n v="43368"/>
    <x v="4"/>
    <s v="CIMR-AB4A0044FBA INV CHN,022/018,A,SYD"/>
    <n v="1"/>
    <n v="0"/>
  </r>
  <r>
    <s v="1914825"/>
    <s v="30"/>
    <n v="43368"/>
    <x v="202"/>
    <s v="CIMR-EB4A0139ABA INV CHN,075,F"/>
    <n v="1"/>
    <n v="0"/>
  </r>
  <r>
    <s v="1914825"/>
    <s v="40"/>
    <n v="43368"/>
    <x v="48"/>
    <s v="CIMR-EB4A0208ABA INV CHN,110,F"/>
    <n v="1"/>
    <n v="0"/>
  </r>
  <r>
    <s v="1915286"/>
    <s v="10"/>
    <n v="43368"/>
    <x v="60"/>
    <s v="CIMR-VB4A0002BBA INV CHN,0P7/0P4,EB,A"/>
    <n v="30"/>
    <n v="0"/>
  </r>
  <r>
    <s v="1915286"/>
    <s v="20"/>
    <n v="43368"/>
    <x v="140"/>
    <s v="CIMR-HB4A0031FBC INV CHN,015/011,A,SYD"/>
    <n v="2"/>
    <n v="0"/>
  </r>
  <r>
    <s v="1915286"/>
    <s v="30"/>
    <n v="43368"/>
    <x v="24"/>
    <s v="CIMR-HB4A0039FBC INV CHN,018/015,A,SYD"/>
    <n v="2"/>
    <n v="0"/>
  </r>
  <r>
    <s v="1915286"/>
    <s v="40"/>
    <n v="43368"/>
    <x v="27"/>
    <s v="CIMR-HB4A0112ABC INV CHN,055/045,A,SYD"/>
    <n v="1"/>
    <n v="0"/>
  </r>
  <r>
    <s v="1915288"/>
    <s v="10"/>
    <n v="43368"/>
    <x v="21"/>
    <s v="CIMR-HB4A0015FBC INV CHN,5P5/3P7,A,SYD"/>
    <n v="20"/>
    <n v="0"/>
  </r>
  <r>
    <s v="1915288"/>
    <s v="20"/>
    <n v="43368"/>
    <x v="22"/>
    <s v="CIMR-HB4A0018FBC INV CHN,7P5/5P5,A,SYD"/>
    <n v="24"/>
    <n v="0"/>
  </r>
  <r>
    <s v="1915288"/>
    <s v="30"/>
    <n v="43368"/>
    <x v="23"/>
    <s v="CIMR-HB4A0024FBC INV CHN,011/7P5,A,SYD"/>
    <n v="12"/>
    <n v="0"/>
  </r>
  <r>
    <s v="1915288"/>
    <s v="40"/>
    <n v="43368"/>
    <x v="139"/>
    <s v="CIMR-HB4A0060ABC INV CHN,030/022,A,SYD"/>
    <n v="2"/>
    <n v="0"/>
  </r>
  <r>
    <s v="1915288"/>
    <s v="50"/>
    <n v="43368"/>
    <x v="26"/>
    <s v="CIMR-HB4A0075ABC INV CHN,037/030,A,SYD"/>
    <n v="2"/>
    <n v="0"/>
  </r>
  <r>
    <s v="1915288"/>
    <s v="60"/>
    <n v="43368"/>
    <x v="38"/>
    <s v="CIMR-HB4A0091ABC INV CHN,045/037,A,SYD"/>
    <n v="2"/>
    <n v="0"/>
  </r>
  <r>
    <s v="1915288"/>
    <s v="70"/>
    <n v="43368"/>
    <x v="19"/>
    <s v="CIMR-HB4A0180ABC INV CHN,090/075,A,SYD"/>
    <n v="1"/>
    <n v="0"/>
  </r>
  <r>
    <s v="1915288"/>
    <s v="80"/>
    <n v="43368"/>
    <x v="110"/>
    <s v="CDBR-4030D OP BRAKING-UNIT,IP20,REV.B"/>
    <n v="10"/>
    <n v="0"/>
  </r>
  <r>
    <s v="1915288"/>
    <s v="90"/>
    <n v="43368"/>
    <x v="10"/>
    <s v="PG-B3 OP,SYD"/>
    <n v="70"/>
    <n v="0"/>
  </r>
  <r>
    <s v="1915288"/>
    <s v="100"/>
    <n v="43368"/>
    <x v="200"/>
    <s v="CIMR-AB4A0296ABA INV CHN,160/132,EA,A"/>
    <n v="1"/>
    <n v="0"/>
  </r>
  <r>
    <s v="1915288"/>
    <s v="110"/>
    <n v="43368"/>
    <x v="144"/>
    <s v="CIMR-AB4A0250ABA INV CHN,132/110,D,SYD"/>
    <n v="2"/>
    <n v="0"/>
  </r>
  <r>
    <s v="1915288"/>
    <s v="120"/>
    <n v="43368"/>
    <x v="64"/>
    <s v="CIMR-AB4A0165ABA INV CHN,090/075,F"/>
    <n v="2"/>
    <n v="0"/>
  </r>
  <r>
    <s v="1915288"/>
    <s v="130"/>
    <n v="43368"/>
    <x v="39"/>
    <s v="CIMR-AB4A0088ABA INV CHN,045/037,EA,A"/>
    <n v="3"/>
    <n v="0"/>
  </r>
  <r>
    <s v="1915288"/>
    <s v="140"/>
    <n v="43368"/>
    <x v="3"/>
    <s v="CIMR-AB4A0072ABA INV CHN,037/030,EA,A"/>
    <n v="4"/>
    <n v="0"/>
  </r>
  <r>
    <s v="1915288"/>
    <s v="150"/>
    <n v="43368"/>
    <x v="13"/>
    <s v="CIMR-AB4A0038FBA INV CHN,018/015,A,SYD"/>
    <n v="15"/>
    <n v="0"/>
  </r>
  <r>
    <s v="1915288"/>
    <s v="160"/>
    <n v="43368"/>
    <x v="30"/>
    <s v="CIMR-AB4A0011FBA INV CHN,5P5/3P7,EF,A"/>
    <n v="5"/>
    <n v="0"/>
  </r>
  <r>
    <s v="1915288"/>
    <s v="170"/>
    <n v="43368"/>
    <x v="66"/>
    <s v="CIMR-AB4A0007FBA INV CHN,3P0/2P2,EF,A"/>
    <n v="30"/>
    <n v="0"/>
  </r>
  <r>
    <s v="1915288"/>
    <s v="180"/>
    <n v="43368"/>
    <x v="41"/>
    <s v="CIMR-AB4A0005FBA INV CHN,2P2/1P5,EF,A"/>
    <n v="10"/>
    <n v="0"/>
  </r>
  <r>
    <s v="1915288"/>
    <s v="190"/>
    <n v="43368"/>
    <x v="88"/>
    <s v="CIMR-AB4A0004FBA INV CHN,1P5/0P7,EF,A"/>
    <n v="15"/>
    <n v="0"/>
  </r>
  <r>
    <s v="1915289"/>
    <s v="10"/>
    <n v="43368"/>
    <x v="29"/>
    <s v="CIMR-VB4A0018FBA INV CHN,7P5/5P5,A,SYD"/>
    <n v="30"/>
    <n v="0"/>
  </r>
  <r>
    <s v="1915289"/>
    <s v="20"/>
    <n v="43368"/>
    <x v="85"/>
    <s v="CIMR-VB4A0023FBA INV CHN,011/7P5,A,SYD"/>
    <n v="40"/>
    <n v="0"/>
  </r>
  <r>
    <s v="1915289"/>
    <s v="30"/>
    <n v="43368"/>
    <x v="9"/>
    <s v="CIMR-VB4A0031FBA INV CHN,015/011,A,SYD"/>
    <n v="10"/>
    <n v="0"/>
  </r>
  <r>
    <s v="1915289"/>
    <s v="40"/>
    <n v="43368"/>
    <x v="10"/>
    <s v="PG-B3 OP,SYD"/>
    <n v="30"/>
    <n v="0"/>
  </r>
  <r>
    <s v="1915289"/>
    <s v="50"/>
    <n v="43368"/>
    <x v="142"/>
    <s v="CDBR-4220D OP BRAKING-UNIT,IP00,ROHS"/>
    <n v="3"/>
    <n v="0"/>
  </r>
  <r>
    <s v="1915289"/>
    <s v="60"/>
    <n v="43368"/>
    <x v="193"/>
    <s v="CIMR-HB4A0304ABC INV CHN,160/132,A,SYD"/>
    <n v="1"/>
    <n v="0"/>
  </r>
  <r>
    <s v="1915289"/>
    <s v="70"/>
    <n v="43368"/>
    <x v="34"/>
    <s v="CIMR-HB4A0260ABC INV CHN,132/110,A,SYD"/>
    <n v="1"/>
    <n v="0"/>
  </r>
  <r>
    <s v="1915289"/>
    <s v="80"/>
    <n v="43368"/>
    <x v="92"/>
    <s v="CIMR-HB4A0009FBC INV CHN,3P7/2P2,A,SYD"/>
    <n v="5"/>
    <n v="0"/>
  </r>
  <r>
    <s v="1915289"/>
    <s v="90"/>
    <n v="43368"/>
    <x v="73"/>
    <s v="CIMR-HB4A0006FBC INV CHN,2P2/1P5,A,SYD"/>
    <n v="2"/>
    <n v="0"/>
  </r>
  <r>
    <s v="1915289"/>
    <s v="100"/>
    <n v="43368"/>
    <x v="36"/>
    <s v="CIMR-HB4A0005FBC INV CHN,1P5/0P7,A,SYD"/>
    <n v="2"/>
    <n v="0"/>
  </r>
  <r>
    <s v="1915290"/>
    <s v="10"/>
    <n v="43368"/>
    <x v="264"/>
    <s v="CIMR-TB4V0005BBA INV CHN,2P2/1P5,EB,D"/>
    <n v="4"/>
    <n v="0"/>
  </r>
  <r>
    <s v="1915290"/>
    <s v="20"/>
    <n v="43368"/>
    <x v="176"/>
    <s v="CIMR-TB4V0007BBA INV CHN,3P0/2P2,EB,D"/>
    <n v="4"/>
    <n v="0"/>
  </r>
  <r>
    <s v="1915290"/>
    <s v="30"/>
    <n v="43368"/>
    <x v="181"/>
    <s v="CIMR-TB4V0011BBA INV CHN,5P5/3P7,EB,A"/>
    <n v="6"/>
    <n v="0"/>
  </r>
  <r>
    <s v="1915290"/>
    <s v="40"/>
    <n v="43368"/>
    <x v="178"/>
    <s v="CIMR-TB4V0031ABA INV CHN,015/011,EA,A"/>
    <n v="14"/>
    <n v="0"/>
  </r>
  <r>
    <s v="1915291"/>
    <s v="10"/>
    <n v="43368"/>
    <x v="49"/>
    <s v="CIMR-EB4A0103ABA INV CHN,055,EA,A"/>
    <n v="10"/>
    <n v="0"/>
  </r>
  <r>
    <s v="1915291"/>
    <s v="20"/>
    <n v="43368"/>
    <x v="361"/>
    <s v="CIMR-EB4A0675ABA INV CHN,355,EA,A"/>
    <n v="3"/>
    <n v="0"/>
  </r>
  <r>
    <s v="1915291"/>
    <s v="30"/>
    <n v="43368"/>
    <x v="311"/>
    <s v="CIMR-EB4A0004FBA INV CHN,1P5,EF,A"/>
    <n v="20"/>
    <n v="0"/>
  </r>
  <r>
    <s v="1915291"/>
    <s v="40"/>
    <n v="43368"/>
    <x v="362"/>
    <s v="CIMR-EB4A0007FBA INV CHN,3P0,EF,A"/>
    <n v="15"/>
    <n v="0"/>
  </r>
  <r>
    <s v="1915292"/>
    <s v="10"/>
    <n v="43368"/>
    <x v="49"/>
    <s v="CIMR-EB4A0103ABA INV CHN,055,EA,A"/>
    <n v="5"/>
    <n v="0"/>
  </r>
  <r>
    <s v="1915293"/>
    <s v="10"/>
    <n v="43368"/>
    <x v="249"/>
    <s v="CIMR-AB4X0007FBA-8100 INV S928100,2P2,A"/>
    <n v="1"/>
    <n v="0"/>
  </r>
  <r>
    <s v="1915293"/>
    <s v="20"/>
    <n v="43368"/>
    <x v="153"/>
    <s v="CIMR-AB4X0011FBA-8100 INV S928100,3P7,A"/>
    <n v="1"/>
    <n v="0"/>
  </r>
  <r>
    <s v="1915293"/>
    <s v="30"/>
    <n v="43368"/>
    <x v="157"/>
    <s v="CIMR-HB4X0031FBC-8100 INV S988100,011,A"/>
    <n v="1"/>
    <n v="0"/>
  </r>
  <r>
    <s v="1915293"/>
    <s v="40"/>
    <n v="43368"/>
    <x v="155"/>
    <s v="CIMR-HB4X0045ABC-8100 INV S988100,018,A"/>
    <n v="1"/>
    <n v="0"/>
  </r>
  <r>
    <s v="1915294"/>
    <s v="10"/>
    <n v="43368"/>
    <x v="146"/>
    <s v="CIMR-AB4X0009FBA-8100 INV S928100,3P0,A"/>
    <n v="1"/>
    <n v="0"/>
  </r>
  <r>
    <s v="1915294"/>
    <s v="20"/>
    <n v="43368"/>
    <x v="147"/>
    <s v="CIMR-AB4X0023FBA-8100 INV S928100,7P5,A"/>
    <n v="1"/>
    <n v="0"/>
  </r>
  <r>
    <s v="1915294"/>
    <s v="30"/>
    <n v="43368"/>
    <x v="155"/>
    <s v="CIMR-HB4X0045ABC-8100 INV S988100,018,A"/>
    <n v="1"/>
    <n v="0"/>
  </r>
  <r>
    <s v="1915294"/>
    <s v="40"/>
    <n v="43368"/>
    <x v="148"/>
    <s v="CIMR-HB4X0075ABC-8100 INV S988100,030,A"/>
    <n v="1"/>
    <n v="0"/>
  </r>
  <r>
    <s v="1915295"/>
    <s v="10"/>
    <n v="43368"/>
    <x v="153"/>
    <s v="CIMR-AB4X0011FBA-8100 INV S928100,3P7,A"/>
    <n v="1"/>
    <n v="0"/>
  </r>
  <r>
    <s v="1915295"/>
    <s v="20"/>
    <n v="43368"/>
    <x v="154"/>
    <s v="CIMR-AB4X0018FBA-8100 INV S928100,5P5,A"/>
    <n v="1"/>
    <n v="0"/>
  </r>
  <r>
    <s v="1915295"/>
    <s v="30"/>
    <n v="43368"/>
    <x v="157"/>
    <s v="CIMR-HB4X0031FBC-8100 INV S988100,011,A"/>
    <n v="1"/>
    <n v="0"/>
  </r>
  <r>
    <s v="1915295"/>
    <s v="40"/>
    <n v="43368"/>
    <x v="148"/>
    <s v="CIMR-HB4X0075ABC-8100 INV S988100,030,A"/>
    <n v="1"/>
    <n v="0"/>
  </r>
  <r>
    <s v="1915296"/>
    <s v="10"/>
    <n v="43368"/>
    <x v="109"/>
    <s v="PG-E3 OP A1000,ZC(100-229-629 ETC740395)"/>
    <n v="5"/>
    <n v="0"/>
  </r>
  <r>
    <s v="1915297"/>
    <s v="10"/>
    <n v="43368"/>
    <x v="64"/>
    <s v="CIMR-AB4A0165ABA INV CHN,090/075,F"/>
    <n v="5"/>
    <n v="0"/>
  </r>
  <r>
    <s v="1915298"/>
    <s v="10"/>
    <n v="43368"/>
    <x v="73"/>
    <s v="CIMR-HB4A0006FBC INV CHN,2P2/1P5,A,SYD"/>
    <n v="10"/>
    <n v="0"/>
  </r>
  <r>
    <s v="1915299"/>
    <s v="10"/>
    <n v="43368"/>
    <x v="16"/>
    <s v="JVOP-180 OP LCD-OPE,13LANG,REV:H"/>
    <n v="4"/>
    <n v="0"/>
  </r>
  <r>
    <s v="1915584"/>
    <s v="10"/>
    <n v="43368"/>
    <x v="141"/>
    <s v="CIMR-HB4A0216ABC INV CHN,110/090,D,SYD"/>
    <n v="1"/>
    <n v="0"/>
  </r>
  <r>
    <s v="1915584"/>
    <s v="20"/>
    <n v="43368"/>
    <x v="37"/>
    <s v="CIMR-JB4A0009BBA INV CHN,3P7/3P0,A,SYD"/>
    <n v="1"/>
    <n v="0"/>
  </r>
  <r>
    <s v="1915585"/>
    <s v="10"/>
    <n v="43368"/>
    <x v="94"/>
    <s v="CIPR-GA70B4005ABBA-AAAAAA INV STD,B"/>
    <n v="2"/>
    <n v="0"/>
  </r>
  <r>
    <s v="1915585"/>
    <s v="20"/>
    <n v="43368"/>
    <x v="266"/>
    <s v="CIPR-CH70B4015ABBA-GAAAAA INV STD,B"/>
    <n v="2"/>
    <n v="0"/>
  </r>
  <r>
    <s v="1915586"/>
    <s v="10"/>
    <n v="43368"/>
    <x v="31"/>
    <s v="CIMR-AB4A0208ABA INV CHN,110/090,F"/>
    <n v="2"/>
    <n v="0"/>
  </r>
  <r>
    <s v="1915587"/>
    <s v="10"/>
    <n v="43368"/>
    <x v="48"/>
    <s v="CIMR-EB4A0208ABA INV CHN,110,F"/>
    <n v="1"/>
    <n v="0"/>
  </r>
  <r>
    <s v="1915588"/>
    <s v="10"/>
    <n v="43368"/>
    <x v="154"/>
    <s v="CIMR-AB4X0018FBA-8100 INV S928100,5P5,A"/>
    <n v="2"/>
    <n v="0"/>
  </r>
  <r>
    <s v="1915588"/>
    <s v="20"/>
    <n v="43368"/>
    <x v="152"/>
    <s v="CIMR-HB4X0180ABC-8100 INV S988100,075,A"/>
    <n v="1"/>
    <n v="0"/>
  </r>
  <r>
    <s v="1915589"/>
    <s v="10"/>
    <n v="43368"/>
    <x v="264"/>
    <s v="CIMR-TB4V0005BBA INV CHN,2P2/1P5,EB,D"/>
    <n v="2"/>
    <n v="0"/>
  </r>
  <r>
    <s v="1915589"/>
    <s v="20"/>
    <n v="43368"/>
    <x v="179"/>
    <s v="CIMR-TB4V0023ABA INV CHN,011/7P5,EA,A"/>
    <n v="1"/>
    <n v="0"/>
  </r>
  <r>
    <s v="1915590"/>
    <s v="10"/>
    <n v="43368"/>
    <x v="363"/>
    <s v="CIMR-VB4A0018FBA INV S908002,7P5/5P5,A"/>
    <n v="5"/>
    <n v="0"/>
  </r>
  <r>
    <s v="1915590"/>
    <s v="20"/>
    <n v="43368"/>
    <x v="136"/>
    <s v="CIMR-VB4A0031FBA INV S908002,015/011,A"/>
    <n v="10"/>
    <n v="0"/>
  </r>
  <r>
    <s v="1915591"/>
    <s v="10"/>
    <n v="43368"/>
    <x v="240"/>
    <s v="CIPR-CH70B4150ABBA-GAAAAA INV STD,B"/>
    <n v="20"/>
    <n v="0"/>
  </r>
  <r>
    <s v="1915592"/>
    <s v="10"/>
    <n v="43368"/>
    <x v="85"/>
    <s v="CIMR-VB4A0023FBA INV CHN,011/7P5,A,SYD"/>
    <n v="50"/>
    <n v="0"/>
  </r>
  <r>
    <s v="1915592"/>
    <s v="20"/>
    <n v="43368"/>
    <x v="1"/>
    <s v="CIMR-AB4A0139ABA INV CHN,075/055,F"/>
    <n v="20"/>
    <n v="0"/>
  </r>
  <r>
    <s v="1915592"/>
    <s v="30"/>
    <n v="43368"/>
    <x v="3"/>
    <s v="CIMR-AB4A0072ABA INV CHN,037/030,EA,A"/>
    <n v="20"/>
    <n v="0"/>
  </r>
  <r>
    <s v="1915592"/>
    <s v="40"/>
    <n v="43368"/>
    <x v="74"/>
    <s v="CIMR-AB4A0058ABA INV CHN,030/022,EA,A"/>
    <n v="20"/>
    <n v="0"/>
  </r>
  <r>
    <s v="1915592"/>
    <s v="50"/>
    <n v="43368"/>
    <x v="4"/>
    <s v="CIMR-AB4A0044FBA INV CHN,022/018,A,SYD"/>
    <n v="20"/>
    <n v="0"/>
  </r>
  <r>
    <s v="1915593"/>
    <s v="10"/>
    <n v="43368"/>
    <x v="39"/>
    <s v="CIMR-AB4A0088ABA INV CHN,045/037,EA,A"/>
    <n v="8"/>
    <n v="0"/>
  </r>
  <r>
    <s v="1915594"/>
    <s v="10"/>
    <n v="43368"/>
    <x v="30"/>
    <s v="CIMR-AB4A0011FBA INV CHN,5P5/3P7,EF,A"/>
    <n v="11"/>
    <n v="0"/>
  </r>
  <r>
    <s v="1915594"/>
    <s v="20"/>
    <n v="43368"/>
    <x v="58"/>
    <s v="CIMR-AB4A0023FBA INV CHN,011/7P5,A,SYD"/>
    <n v="15"/>
    <n v="0"/>
  </r>
  <r>
    <s v="1915594"/>
    <s v="30"/>
    <n v="43368"/>
    <x v="13"/>
    <s v="CIMR-AB4A0038FBA INV CHN,018/015,A,SYD"/>
    <n v="12"/>
    <n v="0"/>
  </r>
  <r>
    <s v="1915595"/>
    <s v="10"/>
    <n v="43368"/>
    <x v="56"/>
    <s v="CIMR-JB4A0004BBA INV CHN,1P5/0P7,A,SYD"/>
    <n v="100"/>
    <n v="0"/>
  </r>
  <r>
    <s v="1915595"/>
    <s v="20"/>
    <n v="43368"/>
    <x v="183"/>
    <s v="CIMR-VB4A0001BBA INV CHN,0P4/0P2,EB,A"/>
    <n v="12"/>
    <n v="0"/>
  </r>
  <r>
    <s v="1915595"/>
    <s v="30"/>
    <n v="43368"/>
    <x v="57"/>
    <s v="CIMR-VB4A0004BBA INV CHN,1P5/0P7,EB,A"/>
    <n v="40"/>
    <n v="0"/>
  </r>
  <r>
    <s v="1915595"/>
    <s v="40"/>
    <n v="43368"/>
    <x v="72"/>
    <s v="CIMR-VB4A0009BBA INV CHN,3P7/3P0,EB,A"/>
    <n v="10"/>
    <n v="0"/>
  </r>
  <r>
    <s v="1915595"/>
    <s v="50"/>
    <n v="43368"/>
    <x v="85"/>
    <s v="CIMR-VB4A0023FBA INV CHN,011/7P5,A,SYD"/>
    <n v="15"/>
    <n v="0"/>
  </r>
  <r>
    <s v="1915595"/>
    <s v="60"/>
    <n v="43368"/>
    <x v="9"/>
    <s v="CIMR-VB4A0031FBA INV CHN,015/011,A,SYD"/>
    <n v="15"/>
    <n v="0"/>
  </r>
  <r>
    <s v="1915595"/>
    <s v="70"/>
    <n v="43368"/>
    <x v="14"/>
    <s v="CIMR-VB4A0038FBA INV CHN,018/015,A,SYD"/>
    <n v="20"/>
    <n v="0"/>
  </r>
  <r>
    <s v="1915595"/>
    <s v="80"/>
    <n v="43368"/>
    <x v="90"/>
    <s v="PG-X3 OP,SYD"/>
    <n v="15"/>
    <n v="0"/>
  </r>
  <r>
    <s v="1915678"/>
    <s v="10"/>
    <n v="43368"/>
    <x v="132"/>
    <s v="CIPR-GA70B4208ABBA-AAAAAA INV STD,B"/>
    <n v="1"/>
    <n v="0"/>
  </r>
  <r>
    <s v="1915679"/>
    <s v="10"/>
    <n v="43368"/>
    <x v="0"/>
    <s v="CIMR-VB4A0011BBA INV CHN,5P5/3P7,EB,A"/>
    <n v="60"/>
    <n v="0"/>
  </r>
  <r>
    <s v="1915680"/>
    <s v="10"/>
    <n v="43368"/>
    <x v="161"/>
    <s v="CIMR-EB4A0165ABA INV CHN,090,D,SYD"/>
    <n v="1"/>
    <n v="0"/>
  </r>
  <r>
    <s v="1915681"/>
    <s v="10"/>
    <n v="43368"/>
    <x v="60"/>
    <s v="CIMR-VB4A0002BBA INV CHN,0P7/0P4,EB,A"/>
    <n v="100"/>
    <n v="0"/>
  </r>
  <r>
    <s v="1915681"/>
    <s v="20"/>
    <n v="43368"/>
    <x v="57"/>
    <s v="CIMR-VB4A0004BBA INV CHN,1P5/0P7,EB,A"/>
    <n v="80"/>
    <n v="0"/>
  </r>
  <r>
    <s v="1915683"/>
    <s v="10"/>
    <n v="43368"/>
    <x v="10"/>
    <s v="PG-B3 OP,SYD"/>
    <n v="20"/>
    <n v="0"/>
  </r>
  <r>
    <s v="1915683"/>
    <s v="20"/>
    <n v="43368"/>
    <x v="109"/>
    <s v="PG-E3 OP A1000,ZC(100-229-629 ETC740395)"/>
    <n v="10"/>
    <n v="0"/>
  </r>
  <r>
    <s v="1915683"/>
    <s v="30"/>
    <n v="43368"/>
    <x v="197"/>
    <s v="CIMR-LB4A0060AAC INV CHN,030,EA,A"/>
    <n v="5"/>
    <n v="0"/>
  </r>
  <r>
    <s v="1915683"/>
    <s v="40"/>
    <n v="43368"/>
    <x v="137"/>
    <s v="CIMR-LB4A0039FAC INV CHN,018,EF,A"/>
    <n v="15"/>
    <n v="0"/>
  </r>
  <r>
    <s v="1915683"/>
    <s v="50"/>
    <n v="43368"/>
    <x v="5"/>
    <s v="CIMR-LB4A0031FAC INV CHN,015,EF,A"/>
    <n v="10"/>
    <n v="0"/>
  </r>
  <r>
    <s v="1915684"/>
    <s v="10"/>
    <n v="43368"/>
    <x v="204"/>
    <s v="CIMR-HB4A0370ABC INV CHN,185/160,A,SYD"/>
    <n v="5"/>
    <n v="0"/>
  </r>
  <r>
    <s v="1915684"/>
    <s v="20"/>
    <n v="43368"/>
    <x v="193"/>
    <s v="CIMR-HB4A0304ABC INV CHN,160/132,A,SYD"/>
    <n v="3"/>
    <n v="0"/>
  </r>
  <r>
    <s v="1915684"/>
    <s v="30"/>
    <n v="43368"/>
    <x v="25"/>
    <s v="CIMR-HB4A0045ABC INV CHN,022/018,A,SYD"/>
    <n v="15"/>
    <n v="0"/>
  </r>
  <r>
    <s v="1915684"/>
    <s v="40"/>
    <n v="43368"/>
    <x v="24"/>
    <s v="CIMR-HB4A0039FBC INV CHN,018/015,A,SYD"/>
    <n v="20"/>
    <n v="0"/>
  </r>
  <r>
    <s v="1915684"/>
    <s v="50"/>
    <n v="43368"/>
    <x v="140"/>
    <s v="CIMR-HB4A0031FBC INV CHN,015/011,A,SYD"/>
    <n v="10"/>
    <n v="0"/>
  </r>
  <r>
    <s v="1915684"/>
    <s v="60"/>
    <n v="43368"/>
    <x v="21"/>
    <s v="CIMR-HB4A0015FBC INV CHN,5P5/3P7,A,SYD"/>
    <n v="20"/>
    <n v="0"/>
  </r>
  <r>
    <s v="1915684"/>
    <s v="70"/>
    <n v="43368"/>
    <x v="92"/>
    <s v="CIMR-HB4A0009FBC INV CHN,3P7/2P2,A,SYD"/>
    <n v="30"/>
    <n v="0"/>
  </r>
  <r>
    <s v="1915684"/>
    <s v="80"/>
    <n v="43368"/>
    <x v="91"/>
    <s v="SI-P3 OP GA7"/>
    <n v="30"/>
    <n v="0"/>
  </r>
  <r>
    <s v="1915684"/>
    <s v="90"/>
    <n v="43368"/>
    <x v="90"/>
    <s v="PG-X3 OP,SYD"/>
    <n v="50"/>
    <n v="0"/>
  </r>
  <r>
    <s v="1915684"/>
    <s v="100"/>
    <n v="43368"/>
    <x v="33"/>
    <s v="CDBR-4045D OP BRAKING-UNIT,IP20,REV.B"/>
    <n v="150"/>
    <n v="0"/>
  </r>
  <r>
    <s v="1915684"/>
    <s v="110"/>
    <n v="43368"/>
    <x v="10"/>
    <s v="PG-B3 OP,SYD"/>
    <n v="100"/>
    <n v="0"/>
  </r>
  <r>
    <s v="1915684"/>
    <s v="120"/>
    <n v="43368"/>
    <x v="19"/>
    <s v="CIMR-HB4A0180ABC INV CHN,090/075,A,SYD"/>
    <n v="10"/>
    <n v="0"/>
  </r>
  <r>
    <s v="1915684"/>
    <s v="130"/>
    <n v="43368"/>
    <x v="20"/>
    <s v="CIMR-HB4A0150ABC INV CHN,075/055,D,SYD"/>
    <n v="10"/>
    <n v="0"/>
  </r>
  <r>
    <s v="1915684"/>
    <s v="140"/>
    <n v="43368"/>
    <x v="23"/>
    <s v="CIMR-HB4A0024FBC INV CHN,011/7P5,A,SYD"/>
    <n v="40"/>
    <n v="0"/>
  </r>
  <r>
    <s v="1915684"/>
    <s v="150"/>
    <n v="43368"/>
    <x v="22"/>
    <s v="CIMR-HB4A0018FBC INV CHN,7P5/5P5,A,SYD"/>
    <n v="30"/>
    <n v="0"/>
  </r>
  <r>
    <s v="1915684"/>
    <s v="160"/>
    <n v="43368"/>
    <x v="26"/>
    <s v="CIMR-HB4A0075ABC INV CHN,037/030,A,SYD"/>
    <n v="10"/>
    <n v="0"/>
  </r>
  <r>
    <s v="1915684"/>
    <s v="170"/>
    <n v="43368"/>
    <x v="304"/>
    <s v="CIMR-HB4A0003FBC INV CHN,0P7/0P4,A,SYD"/>
    <n v="20"/>
    <n v="0"/>
  </r>
  <r>
    <s v="1915685"/>
    <s v="10"/>
    <n v="43368"/>
    <x v="262"/>
    <s v="SI-P1 OP"/>
    <n v="3"/>
    <n v="0"/>
  </r>
  <r>
    <s v="1915686"/>
    <s v="10"/>
    <n v="43368"/>
    <x v="364"/>
    <s v="CIMR-AB4A0009FBA INV S928008,3P7/3P0,A"/>
    <n v="12"/>
    <n v="0"/>
  </r>
  <r>
    <s v="1916705"/>
    <s v="10"/>
    <n v="43369"/>
    <x v="137"/>
    <s v="CIMR-LB4A0039FAC INV CHN,018,EF,A"/>
    <n v="10"/>
    <n v="0"/>
  </r>
  <r>
    <s v="1916705"/>
    <s v="20"/>
    <n v="43369"/>
    <x v="197"/>
    <s v="CIMR-LB4A0060AAC INV CHN,030,EA,A"/>
    <n v="5"/>
    <n v="0"/>
  </r>
  <r>
    <s v="1916705"/>
    <s v="30"/>
    <n v="43369"/>
    <x v="5"/>
    <s v="CIMR-LB4A0031FAC INV CHN,015,EF,A"/>
    <n v="15"/>
    <n v="0"/>
  </r>
  <r>
    <s v="1916705"/>
    <s v="40"/>
    <n v="43369"/>
    <x v="365"/>
    <s v="CIMR-LB4A0015FAC INV CHN,5P5,EF,A"/>
    <n v="5"/>
    <n v="0"/>
  </r>
  <r>
    <s v="1916706"/>
    <s v="10"/>
    <n v="43369"/>
    <x v="250"/>
    <s v="CIMR-HB4X0091ABC-8100 INV S988100,037,A"/>
    <n v="1"/>
    <n v="0"/>
  </r>
  <r>
    <s v="1916706"/>
    <s v="20"/>
    <n v="43369"/>
    <x v="149"/>
    <s v="CIMR-HB4X0112ABC-8100 INV S988100,045,A"/>
    <n v="1"/>
    <n v="0"/>
  </r>
  <r>
    <s v="1916706"/>
    <s v="30"/>
    <n v="43369"/>
    <x v="272"/>
    <s v="CIMR-VB4X0009BBA-8100 INV S908100,3P0,A"/>
    <n v="1"/>
    <n v="0"/>
  </r>
  <r>
    <s v="1916707"/>
    <s v="10"/>
    <n v="43369"/>
    <x v="103"/>
    <s v="CIPR-GA70B4044ABBA-AAAAAA INV STD,B"/>
    <n v="1"/>
    <n v="0"/>
  </r>
  <r>
    <s v="1916707"/>
    <s v="20"/>
    <n v="43369"/>
    <x v="134"/>
    <s v="CIPR-GA70B4140ABBA-AAAAAA INV STD,B"/>
    <n v="1"/>
    <n v="0"/>
  </r>
  <r>
    <s v="1916840"/>
    <s v="10"/>
    <n v="43369"/>
    <x v="366"/>
    <s v="CIMR-EB4W0009FBA INV CHN,3P7,EF,A,"/>
    <n v="29"/>
    <n v="0"/>
  </r>
  <r>
    <s v="1916841"/>
    <s v="10"/>
    <n v="43369"/>
    <x v="229"/>
    <s v="CIMR-EB4W0011FBA INV CHN,5P5,EF,A,"/>
    <n v="12"/>
    <n v="0"/>
  </r>
  <r>
    <s v="1916841"/>
    <s v="20"/>
    <n v="43369"/>
    <x v="231"/>
    <s v="CIMR-EB4W0018FBA INV CHN,7P5,EF,A,"/>
    <n v="9"/>
    <n v="0"/>
  </r>
  <r>
    <s v="1916841"/>
    <s v="30"/>
    <n v="43369"/>
    <x v="259"/>
    <s v="CIMR-EB4W0023FBA INV CHN,011,EF,A,"/>
    <n v="36"/>
    <n v="0"/>
  </r>
  <r>
    <s v="1916841"/>
    <s v="40"/>
    <n v="43369"/>
    <x v="367"/>
    <s v="CIMR-EB4W0031FBA INV CHN,015,EF,A,"/>
    <n v="1"/>
    <n v="0"/>
  </r>
  <r>
    <s v="1916841"/>
    <s v="50"/>
    <n v="43369"/>
    <x v="93"/>
    <s v="CIMR-EB4W0058ABA INV CHN,030,EA,A,"/>
    <n v="3"/>
    <n v="0"/>
  </r>
  <r>
    <s v="1917061"/>
    <s v="10"/>
    <n v="43369"/>
    <x v="275"/>
    <s v="CIMR-EB4A0165ABA INV CHN,090,F"/>
    <n v="3"/>
    <n v="0"/>
  </r>
  <r>
    <s v="1917061"/>
    <s v="20"/>
    <n v="43369"/>
    <x v="202"/>
    <s v="CIMR-EB4A0139ABA INV CHN,075,F"/>
    <n v="1"/>
    <n v="0"/>
  </r>
  <r>
    <s v="1917061"/>
    <s v="30"/>
    <n v="43369"/>
    <x v="49"/>
    <s v="CIMR-EB4A0103ABA INV CHN,055,EA,A"/>
    <n v="1"/>
    <n v="0"/>
  </r>
  <r>
    <s v="1917061"/>
    <s v="40"/>
    <n v="43369"/>
    <x v="50"/>
    <s v="CIMR-EB4A0088ABA INV CHN,045,EA,A"/>
    <n v="2"/>
    <n v="0"/>
  </r>
  <r>
    <s v="1917061"/>
    <s v="50"/>
    <n v="43369"/>
    <x v="51"/>
    <s v="CIMR-EB4A0072ABA INV CHN,037,EA,A"/>
    <n v="7"/>
    <n v="0"/>
  </r>
  <r>
    <s v="1917061"/>
    <s v="60"/>
    <n v="43369"/>
    <x v="86"/>
    <s v="CIMR-EB4A0058ABA INV CHN,030,EA,A"/>
    <n v="7"/>
    <n v="0"/>
  </r>
  <r>
    <s v="1917061"/>
    <s v="70"/>
    <n v="43369"/>
    <x v="87"/>
    <s v="CIMR-EB4A0044FBA INV CHN,022,A,SYD"/>
    <n v="7"/>
    <n v="0"/>
  </r>
  <r>
    <s v="1917061"/>
    <s v="80"/>
    <n v="43369"/>
    <x v="52"/>
    <s v="CIMR-EB4A0038FBA INV CHN,018,A,SYD"/>
    <n v="7"/>
    <n v="0"/>
  </r>
  <r>
    <s v="1917061"/>
    <s v="90"/>
    <n v="43369"/>
    <x v="199"/>
    <s v="CIMR-EB4A0031FBA INV CHN,015,A,SYD"/>
    <n v="7"/>
    <n v="0"/>
  </r>
  <r>
    <s v="1917061"/>
    <s v="100"/>
    <n v="43369"/>
    <x v="53"/>
    <s v="CIMR-EB4A0023FBA INV CHN,011,A,SYD"/>
    <n v="9"/>
    <n v="0"/>
  </r>
  <r>
    <s v="1917061"/>
    <s v="110"/>
    <n v="43369"/>
    <x v="203"/>
    <s v="CIMR-EB4A0018FBA INV CHN,7P5,A,SYD"/>
    <n v="9"/>
    <n v="0"/>
  </r>
  <r>
    <s v="1917061"/>
    <s v="120"/>
    <n v="43369"/>
    <x v="368"/>
    <s v="CIMR-EB4A0009FBA INV CHN,3P7,EF,A"/>
    <n v="1"/>
    <n v="0"/>
  </r>
  <r>
    <s v="1917061"/>
    <s v="130"/>
    <n v="43369"/>
    <x v="362"/>
    <s v="CIMR-EB4A0007FBA INV CHN,3P0,EF,A"/>
    <n v="5"/>
    <n v="0"/>
  </r>
  <r>
    <s v="1917062"/>
    <s v="10"/>
    <n v="43369"/>
    <x v="6"/>
    <s v="CIMR-LB4A0018FAC INV CHN,7P5,EF,A"/>
    <n v="5"/>
    <n v="0"/>
  </r>
  <r>
    <s v="1917063"/>
    <s v="10"/>
    <n v="43369"/>
    <x v="277"/>
    <s v="CIMR-VB4C0002BBA INV CHN,0P7/0P4,A"/>
    <n v="8"/>
    <n v="0"/>
  </r>
  <r>
    <s v="1917063"/>
    <s v="20"/>
    <n v="43369"/>
    <x v="278"/>
    <s v="CIMR-VB4C0004BBA INV CHN,1P5/0P7,A"/>
    <n v="28"/>
    <n v="0"/>
  </r>
  <r>
    <s v="1917063"/>
    <s v="30"/>
    <n v="43369"/>
    <x v="172"/>
    <s v="CIMR-VB4C0018BBA INV CHN,7P5/5P5,A"/>
    <n v="28"/>
    <n v="0"/>
  </r>
  <r>
    <s v="1917064"/>
    <s v="10"/>
    <n v="43369"/>
    <x v="121"/>
    <s v="CIMR-VB2A0020BBA INV CHN,5P5/3P7,EB,A"/>
    <n v="2"/>
    <n v="0"/>
  </r>
  <r>
    <s v="1917065"/>
    <s v="10"/>
    <n v="43369"/>
    <x v="7"/>
    <s v="CIMR-LB4A0024FAC INV CHN,011,EF,A"/>
    <n v="5"/>
    <n v="0"/>
  </r>
  <r>
    <s v="1917065"/>
    <s v="20"/>
    <n v="43369"/>
    <x v="137"/>
    <s v="CIMR-LB4A0039FAC INV CHN,018,EF,A"/>
    <n v="5"/>
    <n v="0"/>
  </r>
  <r>
    <s v="1917065"/>
    <s v="30"/>
    <n v="43369"/>
    <x v="197"/>
    <s v="CIMR-LB4A0060AAC INV CHN,030,EA,A"/>
    <n v="2"/>
    <n v="0"/>
  </r>
  <r>
    <s v="1917065"/>
    <s v="40"/>
    <n v="43369"/>
    <x v="29"/>
    <s v="CIMR-VB4A0018FBA INV CHN,7P5/5P5,A,SYD"/>
    <n v="10"/>
    <n v="0"/>
  </r>
  <r>
    <s v="1917065"/>
    <s v="50"/>
    <n v="43369"/>
    <x v="3"/>
    <s v="CIMR-AB4A0072ABA INV CHN,037/030,EA,A"/>
    <n v="10"/>
    <n v="0"/>
  </r>
  <r>
    <s v="1917065"/>
    <s v="60"/>
    <n v="43369"/>
    <x v="74"/>
    <s v="CIMR-AB4A0058ABA INV CHN,030/022,EA,A"/>
    <n v="10"/>
    <n v="0"/>
  </r>
  <r>
    <s v="1917066"/>
    <s v="10"/>
    <n v="43369"/>
    <x v="369"/>
    <s v="CIPR-CH70B4414ABBA-GAAAAA INV STD,B"/>
    <n v="1"/>
    <n v="0"/>
  </r>
  <r>
    <s v="1917069"/>
    <s v="10"/>
    <n v="43369"/>
    <x v="41"/>
    <s v="CIMR-AB4A0005FBA INV CHN,2P2/1P5,EF,A"/>
    <n v="5"/>
    <n v="0"/>
  </r>
  <r>
    <s v="1917069"/>
    <s v="20"/>
    <n v="43369"/>
    <x v="247"/>
    <s v="CIMR-VBBA0012BBA INV CHN,3P0/2P2,EB,A"/>
    <n v="1"/>
    <n v="0"/>
  </r>
  <r>
    <s v="1917205"/>
    <s v="10"/>
    <n v="43369"/>
    <x v="84"/>
    <s v="CIMR-VB4A0005BBA INV CHN,2P2/1P5,D,SYD"/>
    <n v="20"/>
    <n v="0"/>
  </r>
  <r>
    <s v="1917205"/>
    <s v="20"/>
    <n v="43369"/>
    <x v="47"/>
    <s v="CIMR-JBBA0003BBA INV CHN,0P7/0P4,A,SYD"/>
    <n v="20"/>
    <n v="0"/>
  </r>
  <r>
    <s v="1917205"/>
    <s v="30"/>
    <n v="43369"/>
    <x v="108"/>
    <s v="CIMR-JB4A0002BBA INV CHN,0P7/0P4,A,SYD"/>
    <n v="15"/>
    <n v="0"/>
  </r>
  <r>
    <s v="1917205"/>
    <s v="40"/>
    <n v="43369"/>
    <x v="88"/>
    <s v="CIMR-AB4A0004FBA INV CHN,1P5/0P7,EF,A"/>
    <n v="2"/>
    <n v="0"/>
  </r>
  <r>
    <s v="1917206"/>
    <s v="10"/>
    <n v="43369"/>
    <x v="39"/>
    <s v="CIMR-AB4A0088ABA INV CHN,045/037,EA,A"/>
    <n v="2"/>
    <n v="0"/>
  </r>
  <r>
    <s v="1917206"/>
    <s v="20"/>
    <n v="43369"/>
    <x v="84"/>
    <s v="CIMR-VB4A0005BBA INV CHN,2P2/1P5,D,SYD"/>
    <n v="10"/>
    <n v="0"/>
  </r>
  <r>
    <s v="1917206"/>
    <s v="30"/>
    <n v="43369"/>
    <x v="62"/>
    <s v="CIMR-VB4A0007BBA INV CHN,3P0/2P2,D,SYD"/>
    <n v="10"/>
    <n v="0"/>
  </r>
  <r>
    <s v="1917206"/>
    <s v="40"/>
    <n v="43369"/>
    <x v="85"/>
    <s v="CIMR-VB4A0023FBA INV CHN,011/7P5,A,SYD"/>
    <n v="10"/>
    <n v="0"/>
  </r>
  <r>
    <s v="1917206"/>
    <s v="50"/>
    <n v="43369"/>
    <x v="18"/>
    <s v="CIMR-JB4A0005BBA INV CHN,2P2/1P5,A,SYD"/>
    <n v="5"/>
    <n v="0"/>
  </r>
  <r>
    <s v="1917206"/>
    <s v="60"/>
    <n v="43369"/>
    <x v="110"/>
    <s v="CDBR-4030D OP BRAKING-UNIT,IP20,REV.B"/>
    <n v="10"/>
    <n v="0"/>
  </r>
  <r>
    <s v="1917206"/>
    <s v="70"/>
    <n v="43369"/>
    <x v="33"/>
    <s v="CDBR-4045D OP BRAKING-UNIT,IP20,REV.B"/>
    <n v="5"/>
    <n v="0"/>
  </r>
  <r>
    <s v="1917206"/>
    <s v="80"/>
    <n v="43369"/>
    <x v="142"/>
    <s v="CDBR-4220D OP BRAKING-UNIT,IP00,ROHS"/>
    <n v="2"/>
    <n v="0"/>
  </r>
  <r>
    <s v="1917206"/>
    <s v="90"/>
    <n v="43369"/>
    <x v="10"/>
    <s v="PG-B3 OP,SYD"/>
    <n v="10"/>
    <n v="0"/>
  </r>
  <r>
    <s v="1917206"/>
    <s v="100"/>
    <n v="43369"/>
    <x v="304"/>
    <s v="CIMR-HB4A0003FBC INV CHN,0P7/0P4,A,SYD"/>
    <n v="3"/>
    <n v="0"/>
  </r>
  <r>
    <s v="1917206"/>
    <s v="110"/>
    <n v="43369"/>
    <x v="73"/>
    <s v="CIMR-HB4A0006FBC INV CHN,2P2/1P5,A,SYD"/>
    <n v="5"/>
    <n v="0"/>
  </r>
  <r>
    <s v="1917206"/>
    <s v="120"/>
    <n v="43369"/>
    <x v="92"/>
    <s v="CIMR-HB4A0009FBC INV CHN,3P7/2P2,A,SYD"/>
    <n v="5"/>
    <n v="0"/>
  </r>
  <r>
    <s v="1917206"/>
    <s v="130"/>
    <n v="43369"/>
    <x v="21"/>
    <s v="CIMR-HB4A0015FBC INV CHN,5P5/3P7,A,SYD"/>
    <n v="15"/>
    <n v="0"/>
  </r>
  <r>
    <s v="1917206"/>
    <s v="140"/>
    <n v="43369"/>
    <x v="58"/>
    <s v="CIMR-AB4A0023FBA INV CHN,011/7P5,A,SYD"/>
    <n v="5"/>
    <n v="0"/>
  </r>
  <r>
    <s v="1917206"/>
    <s v="150"/>
    <n v="43369"/>
    <x v="222"/>
    <s v="CIMR-AB4A0002FBA INV CHN,0P7/0P4,EF,A"/>
    <n v="6"/>
    <n v="0"/>
  </r>
  <r>
    <s v="1917206"/>
    <s v="160"/>
    <n v="43369"/>
    <x v="29"/>
    <s v="CIMR-VB4A0018FBA INV CHN,7P5/5P5,A,SYD"/>
    <n v="10"/>
    <n v="0"/>
  </r>
  <r>
    <s v="1917206"/>
    <s v="170"/>
    <n v="43369"/>
    <x v="90"/>
    <s v="PG-X3 OP,SYD"/>
    <n v="15"/>
    <n v="0"/>
  </r>
  <r>
    <s v="1917206"/>
    <s v="180"/>
    <n v="43369"/>
    <x v="109"/>
    <s v="PG-E3 OP A1000,ZC(100-229-629 ETC740395)"/>
    <n v="10"/>
    <n v="0"/>
  </r>
  <r>
    <s v="1917206"/>
    <s v="190"/>
    <n v="43369"/>
    <x v="33"/>
    <s v="CDBR-4045D OP BRAKING-UNIT,IP20,REV.B"/>
    <n v="5"/>
    <n v="0"/>
  </r>
  <r>
    <s v="1917206"/>
    <s v="200"/>
    <n v="43369"/>
    <x v="111"/>
    <s v="JVOP-182 OP LED-OPE"/>
    <n v="10"/>
    <n v="0"/>
  </r>
  <r>
    <s v="1917207"/>
    <s v="10"/>
    <n v="43369"/>
    <x v="3"/>
    <s v="CIMR-AB4A0072ABA INV CHN,037/030,EA,A"/>
    <n v="5"/>
    <n v="0"/>
  </r>
  <r>
    <s v="1917207"/>
    <s v="20"/>
    <n v="43369"/>
    <x v="74"/>
    <s v="CIMR-AB4A0058ABA INV CHN,030/022,EA,A"/>
    <n v="10"/>
    <n v="0"/>
  </r>
  <r>
    <s v="1917207"/>
    <s v="30"/>
    <n v="43369"/>
    <x v="13"/>
    <s v="CIMR-AB4A0038FBA INV CHN,018/015,A,SYD"/>
    <n v="8"/>
    <n v="0"/>
  </r>
  <r>
    <s v="1917207"/>
    <s v="40"/>
    <n v="43369"/>
    <x v="66"/>
    <s v="CIMR-AB4A0007FBA INV CHN,3P0/2P2,EF,A"/>
    <n v="5"/>
    <n v="0"/>
  </r>
  <r>
    <s v="1917207"/>
    <s v="50"/>
    <n v="43369"/>
    <x v="41"/>
    <s v="CIMR-AB4A0005FBA INV CHN,2P2/1P5,EF,A"/>
    <n v="5"/>
    <n v="0"/>
  </r>
  <r>
    <s v="1917207"/>
    <s v="60"/>
    <n v="43369"/>
    <x v="107"/>
    <s v="CIMR-JBBA0006BBA INV CHN,1P1/0P7,A,SYD"/>
    <n v="20"/>
    <n v="0"/>
  </r>
  <r>
    <s v="1917207"/>
    <s v="70"/>
    <n v="43369"/>
    <x v="18"/>
    <s v="CIMR-JB4A0005BBA INV CHN,2P2/1P5,A,SYD"/>
    <n v="5"/>
    <n v="0"/>
  </r>
  <r>
    <s v="1917207"/>
    <s v="80"/>
    <n v="43369"/>
    <x v="62"/>
    <s v="CIMR-VB4A0007BBA INV CHN,3P0/2P2,D,SYD"/>
    <n v="10"/>
    <n v="0"/>
  </r>
  <r>
    <s v="1917207"/>
    <s v="90"/>
    <n v="43369"/>
    <x v="0"/>
    <s v="CIMR-VB4A0011BBA INV CHN,5P5/3P7,EB,A"/>
    <n v="30"/>
    <n v="0"/>
  </r>
  <r>
    <s v="1917207"/>
    <s v="100"/>
    <n v="43369"/>
    <x v="9"/>
    <s v="CIMR-VB4A0031FBA INV CHN,015/011,A,SYD"/>
    <n v="10"/>
    <n v="0"/>
  </r>
  <r>
    <s v="1917207"/>
    <s v="110"/>
    <n v="43369"/>
    <x v="168"/>
    <s v="CIMR-JB4A0007BBA INV CHN,3P0/2P2,A,SYD"/>
    <n v="5"/>
    <n v="0"/>
  </r>
  <r>
    <s v="1917208"/>
    <s v="10"/>
    <n v="43369"/>
    <x v="260"/>
    <s v="CIPR-GA78B4103ABBA-AAAAFA INV STD,B"/>
    <n v="4"/>
    <n v="0"/>
  </r>
  <r>
    <s v="1917208"/>
    <s v="20"/>
    <n v="43369"/>
    <x v="114"/>
    <s v="CIPR-GA78B4140ABBA-AAAAFA INV STD,B"/>
    <n v="1"/>
    <n v="0"/>
  </r>
  <r>
    <s v="1917209"/>
    <s v="10"/>
    <n v="43369"/>
    <x v="370"/>
    <s v="CIMR-UB4A0027ABA INV S978001,011/7P5,A"/>
    <n v="2"/>
    <n v="0"/>
  </r>
  <r>
    <s v="1917209"/>
    <s v="20"/>
    <n v="43369"/>
    <x v="371"/>
    <s v="CIMR-UB4A0034ABA INV S978001,015/011,A"/>
    <n v="10"/>
    <n v="0"/>
  </r>
  <r>
    <s v="1917209"/>
    <s v="30"/>
    <n v="43369"/>
    <x v="279"/>
    <s v="CIMR-UB4A0052ABA INV S978001,022/018,A"/>
    <n v="2"/>
    <n v="0"/>
  </r>
  <r>
    <s v="1917210"/>
    <s v="10"/>
    <n v="43369"/>
    <x v="262"/>
    <s v="SI-P1 OP"/>
    <n v="10"/>
    <n v="0"/>
  </r>
  <r>
    <s v="1917211"/>
    <s v="10"/>
    <n v="43369"/>
    <x v="13"/>
    <s v="CIMR-AB4A0038FBA INV CHN,018/015,A,SYD"/>
    <n v="5"/>
    <n v="0"/>
  </r>
  <r>
    <s v="1917212"/>
    <s v="10"/>
    <n v="43369"/>
    <x v="49"/>
    <s v="CIMR-EB4A0103ABA INV CHN,055,EA,A"/>
    <n v="2"/>
    <n v="0"/>
  </r>
  <r>
    <s v="1917212"/>
    <s v="20"/>
    <n v="43369"/>
    <x v="86"/>
    <s v="CIMR-EB4A0058ABA INV CHN,030,EA,A"/>
    <n v="5"/>
    <n v="0"/>
  </r>
  <r>
    <s v="1917212"/>
    <s v="30"/>
    <n v="43369"/>
    <x v="87"/>
    <s v="CIMR-EB4A0044FBA INV CHN,022,A,SYD"/>
    <n v="5"/>
    <n v="0"/>
  </r>
  <r>
    <s v="1917213"/>
    <s v="10"/>
    <n v="43369"/>
    <x v="199"/>
    <s v="CIMR-EB4A0031FBA INV CHN,015,A,SYD"/>
    <n v="10"/>
    <n v="0"/>
  </r>
  <r>
    <s v="1917213"/>
    <s v="20"/>
    <n v="43369"/>
    <x v="52"/>
    <s v="CIMR-EB4A0038FBA INV CHN,018,A,SYD"/>
    <n v="10"/>
    <n v="0"/>
  </r>
  <r>
    <s v="1917213"/>
    <s v="30"/>
    <n v="43369"/>
    <x v="51"/>
    <s v="CIMR-EB4A0072ABA INV CHN,037,EA,A"/>
    <n v="5"/>
    <n v="0"/>
  </r>
  <r>
    <s v="1917213"/>
    <s v="40"/>
    <n v="43369"/>
    <x v="50"/>
    <s v="CIMR-EB4A0088ABA INV CHN,045,EA,A"/>
    <n v="5"/>
    <n v="0"/>
  </r>
  <r>
    <s v="1917214"/>
    <s v="10"/>
    <n v="43369"/>
    <x v="275"/>
    <s v="CIMR-EB4A0165ABA INV CHN,090,F"/>
    <n v="1"/>
    <n v="0"/>
  </r>
  <r>
    <s v="1917214"/>
    <s v="20"/>
    <n v="43369"/>
    <x v="28"/>
    <s v="CIMR-EB4A0250ABA INV CHN,132,D,SYD"/>
    <n v="1"/>
    <n v="0"/>
  </r>
  <r>
    <s v="1917215"/>
    <s v="10"/>
    <n v="43369"/>
    <x v="105"/>
    <s v="CIPR-GA70B4089ABBA-AAAAAA INV STD,B"/>
    <n v="3"/>
    <n v="0"/>
  </r>
  <r>
    <s v="1917215"/>
    <s v="20"/>
    <n v="43369"/>
    <x v="100"/>
    <s v="CIPR-GA70B4075ABBA-AAAAAA INV STD,B"/>
    <n v="1"/>
    <n v="0"/>
  </r>
  <r>
    <s v="1917215"/>
    <s v="30"/>
    <n v="43369"/>
    <x v="96"/>
    <s v="CIPR-GA70B4012ABBA-AAAAAA INV STD,B"/>
    <n v="4"/>
    <n v="0"/>
  </r>
  <r>
    <s v="1917216"/>
    <s v="10"/>
    <n v="43369"/>
    <x v="90"/>
    <s v="PG-X3 OP,SYD"/>
    <n v="10"/>
    <n v="0"/>
  </r>
  <r>
    <s v="1917217"/>
    <s v="10"/>
    <n v="43369"/>
    <x v="16"/>
    <s v="JVOP-180 OP LCD-OPE,13LANG,REV:H"/>
    <n v="5"/>
    <n v="0"/>
  </r>
  <r>
    <s v="1917218"/>
    <s v="10"/>
    <n v="43369"/>
    <x v="56"/>
    <s v="CIMR-JB4A0004BBA INV CHN,1P5/0P7,A,SYD"/>
    <n v="100"/>
    <n v="0"/>
  </r>
  <r>
    <s v="1917219"/>
    <s v="10"/>
    <n v="43369"/>
    <x v="104"/>
    <s v="CIPR-GA70B4060ABBA-AAAAAA INV STD,B"/>
    <n v="8"/>
    <n v="0"/>
  </r>
  <r>
    <s v="1917220"/>
    <s v="10"/>
    <n v="43369"/>
    <x v="247"/>
    <s v="CIMR-VBBA0012BBA INV CHN,3P0/2P2,EB,A"/>
    <n v="5"/>
    <n v="0"/>
  </r>
  <r>
    <s v="1917221"/>
    <s v="10"/>
    <n v="43369"/>
    <x v="89"/>
    <s v="CIPR-GA78B4568ABBA-AAAAFA INV STD,B"/>
    <n v="1"/>
    <n v="0"/>
  </r>
  <r>
    <s v="1917385"/>
    <s v="10"/>
    <n v="43369"/>
    <x v="140"/>
    <s v="CIMR-HB4A0031FBC INV CHN,015/011,A,SYD"/>
    <n v="1"/>
    <n v="0"/>
  </r>
  <r>
    <s v="1917386"/>
    <s v="10"/>
    <n v="43369"/>
    <x v="84"/>
    <s v="CIMR-VB4A0005BBA INV CHN,2P2/1P5,D,SYD"/>
    <n v="50"/>
    <n v="0"/>
  </r>
  <r>
    <s v="1917386"/>
    <s v="20"/>
    <n v="43369"/>
    <x v="29"/>
    <s v="CIMR-VB4A0018FBA INV CHN,7P5/5P5,A,SYD"/>
    <n v="50"/>
    <n v="0"/>
  </r>
  <r>
    <s v="1917388"/>
    <s v="10"/>
    <n v="43369"/>
    <x v="12"/>
    <s v="CIMR-VB4C0038BBA INV CHN,018/015,A"/>
    <n v="30"/>
    <n v="0"/>
  </r>
  <r>
    <s v="1918341"/>
    <s v="20"/>
    <n v="43370"/>
    <x v="98"/>
    <s v="CIPR-GA70B4023ABBA-AAAAAA INV STD,B"/>
    <n v="5"/>
    <n v="0"/>
  </r>
  <r>
    <s v="1918343"/>
    <s v="20"/>
    <n v="43370"/>
    <x v="98"/>
    <s v="CIPR-GA70B4023ABBA-AAAAAA INV STD,B"/>
    <n v="10"/>
    <n v="0"/>
  </r>
  <r>
    <s v="1918345"/>
    <s v="10"/>
    <n v="43370"/>
    <x v="56"/>
    <s v="CIMR-JB4A0004BBA INV CHN,1P5/0P7,A,SYD"/>
    <n v="20"/>
    <n v="0"/>
  </r>
  <r>
    <s v="1918345"/>
    <s v="20"/>
    <n v="43370"/>
    <x v="108"/>
    <s v="CIMR-JB4A0002BBA INV CHN,0P7/0P4,A,SYD"/>
    <n v="20"/>
    <n v="0"/>
  </r>
  <r>
    <s v="1918346"/>
    <s v="10"/>
    <n v="43370"/>
    <x v="257"/>
    <s v="CIPR-CH70B4091ABBA-GAAAAA INV STD,B"/>
    <n v="3"/>
    <n v="0"/>
  </r>
  <r>
    <s v="1918348"/>
    <s v="10"/>
    <n v="43370"/>
    <x v="133"/>
    <s v="CIPR-GA70B4168ABBA-AAAAAA INV STD,B"/>
    <n v="2"/>
    <n v="0"/>
  </r>
  <r>
    <s v="1918350"/>
    <s v="10"/>
    <n v="43370"/>
    <x v="9"/>
    <s v="CIMR-VB4A0031FBA INV CHN,015/011,A,SYD"/>
    <n v="10"/>
    <n v="0"/>
  </r>
  <r>
    <s v="1918350"/>
    <s v="20"/>
    <n v="43370"/>
    <x v="39"/>
    <s v="CIMR-AB4A0088ABA INV CHN,045/037,EA,A"/>
    <n v="15"/>
    <n v="0"/>
  </r>
  <r>
    <s v="1918350"/>
    <s v="30"/>
    <n v="43370"/>
    <x v="4"/>
    <s v="CIMR-AB4A0044FBA INV CHN,022/018,A,SYD"/>
    <n v="15"/>
    <n v="0"/>
  </r>
  <r>
    <s v="1918351"/>
    <s v="10"/>
    <n v="43370"/>
    <x v="12"/>
    <s v="CIMR-VB4C0038BBA INV CHN,018/015,A"/>
    <n v="2"/>
    <n v="0"/>
  </r>
  <r>
    <s v="1918353"/>
    <s v="10"/>
    <n v="43370"/>
    <x v="372"/>
    <s v="CIMR-VB2A0006BBA INV CHN,1P1/0P7,EB,A"/>
    <n v="1"/>
    <n v="0"/>
  </r>
  <r>
    <s v="1918356"/>
    <s v="10"/>
    <n v="43370"/>
    <x v="146"/>
    <s v="CIMR-AB4X0009FBA-8100 INV S928100,3P0,A"/>
    <n v="1"/>
    <n v="0"/>
  </r>
  <r>
    <s v="1918356"/>
    <s v="20"/>
    <n v="43370"/>
    <x v="151"/>
    <s v="CIMR-AB4X0031FBA-8100 INV S928100,011,A"/>
    <n v="1"/>
    <n v="0"/>
  </r>
  <r>
    <s v="1918356"/>
    <s v="30"/>
    <n v="43370"/>
    <x v="148"/>
    <s v="CIMR-HB4X0075ABC-8100 INV S988100,030,A"/>
    <n v="1"/>
    <n v="0"/>
  </r>
  <r>
    <s v="1918357"/>
    <s v="10"/>
    <n v="43370"/>
    <x v="146"/>
    <s v="CIMR-AB4X0009FBA-8100 INV S928100,3P0,A"/>
    <n v="1"/>
    <n v="0"/>
  </r>
  <r>
    <s v="1918357"/>
    <s v="20"/>
    <n v="43370"/>
    <x v="147"/>
    <s v="CIMR-AB4X0023FBA-8100 INV S928100,7P5,A"/>
    <n v="1"/>
    <n v="0"/>
  </r>
  <r>
    <s v="1918357"/>
    <s v="30"/>
    <n v="43370"/>
    <x v="156"/>
    <s v="CIMR-AB4X0038FBA-8100 INV S928100,015,A"/>
    <n v="1"/>
    <n v="0"/>
  </r>
  <r>
    <s v="1918358"/>
    <s v="10"/>
    <n v="43370"/>
    <x v="43"/>
    <s v="CIMR-VB4X0005BBA-8101 INV S908101,1P5,D"/>
    <n v="60"/>
    <n v="0"/>
  </r>
  <r>
    <s v="1918360"/>
    <s v="10"/>
    <n v="43370"/>
    <x v="108"/>
    <s v="CIMR-JB4A0002BBA INV CHN,0P7/0P4,A,SYD"/>
    <n v="10"/>
    <n v="0"/>
  </r>
  <r>
    <s v="1918360"/>
    <s v="20"/>
    <n v="43370"/>
    <x v="168"/>
    <s v="CIMR-JB4A0007BBA INV CHN,3P0/2P2,A,SYD"/>
    <n v="20"/>
    <n v="0"/>
  </r>
  <r>
    <s v="1918360"/>
    <s v="30"/>
    <n v="43370"/>
    <x v="21"/>
    <s v="CIMR-HB4A0015FBC INV CHN,5P5/3P7,A,SYD"/>
    <n v="5"/>
    <n v="0"/>
  </r>
  <r>
    <s v="1918360"/>
    <s v="40"/>
    <n v="43370"/>
    <x v="90"/>
    <s v="PG-X3 OP,SYD"/>
    <n v="10"/>
    <n v="0"/>
  </r>
  <r>
    <s v="1918360"/>
    <s v="50"/>
    <n v="43370"/>
    <x v="33"/>
    <s v="CDBR-4045D OP BRAKING-UNIT,IP20,REV.B"/>
    <n v="5"/>
    <n v="0"/>
  </r>
  <r>
    <s v="1918360"/>
    <s v="60"/>
    <n v="43370"/>
    <x v="10"/>
    <s v="PG-B3 OP,SYD"/>
    <n v="40"/>
    <n v="0"/>
  </r>
  <r>
    <s v="1918360"/>
    <s v="70"/>
    <n v="43370"/>
    <x v="10"/>
    <s v="PG-B3 OP,SYD"/>
    <n v="50"/>
    <n v="0"/>
  </r>
  <r>
    <s v="1918360"/>
    <s v="80"/>
    <n v="43370"/>
    <x v="10"/>
    <s v="PG-B3 OP,SYD"/>
    <n v="10"/>
    <n v="0"/>
  </r>
  <r>
    <s v="1918361"/>
    <s v="10"/>
    <n v="43370"/>
    <x v="183"/>
    <s v="CIMR-VB4A0001BBA INV CHN,0P4/0P2,EB,A"/>
    <n v="5"/>
    <n v="0"/>
  </r>
  <r>
    <s v="1918363"/>
    <s v="10"/>
    <n v="43370"/>
    <x v="56"/>
    <s v="CIMR-JB4A0004BBA INV CHN,1P5/0P7,A,SYD"/>
    <n v="50"/>
    <n v="0"/>
  </r>
  <r>
    <s v="1918363"/>
    <s v="20"/>
    <n v="43370"/>
    <x v="18"/>
    <s v="CIMR-JB4A0005BBA INV CHN,2P2/1P5,A,SYD"/>
    <n v="20"/>
    <n v="0"/>
  </r>
  <r>
    <s v="1918364"/>
    <s v="10"/>
    <n v="43370"/>
    <x v="18"/>
    <s v="CIMR-JB4A0005BBA INV CHN,2P2/1P5,A,SYD"/>
    <n v="20"/>
    <n v="0"/>
  </r>
  <r>
    <s v="1918365"/>
    <s v="10"/>
    <n v="43370"/>
    <x v="11"/>
    <s v="CIMR-VB4C0007BBA INV CHN,3P0/2P2,D"/>
    <n v="30"/>
    <n v="0"/>
  </r>
  <r>
    <s v="1918367"/>
    <s v="10"/>
    <n v="43370"/>
    <x v="373"/>
    <s v="CIMR-JB4C0009BBA INV CHN,3P7/3P0,A,SYD"/>
    <n v="10"/>
    <n v="0"/>
  </r>
  <r>
    <s v="1918368"/>
    <s v="10"/>
    <n v="43370"/>
    <x v="374"/>
    <s v="CIMR-JB4C0011BBA INV CHN,5P5/3P7,A,SYD"/>
    <n v="10"/>
    <n v="0"/>
  </r>
  <r>
    <s v="1918369"/>
    <s v="10"/>
    <n v="43370"/>
    <x v="9"/>
    <s v="CIMR-VB4A0031FBA INV CHN,015/011,A,SYD"/>
    <n v="30"/>
    <n v="0"/>
  </r>
  <r>
    <s v="1918371"/>
    <s v="10"/>
    <n v="43370"/>
    <x v="310"/>
    <s v="CIMR-JB4C0007BBA INV CHN,3P0/2P2,A,SYD"/>
    <n v="10"/>
    <n v="0"/>
  </r>
  <r>
    <s v="1918372"/>
    <s v="10"/>
    <n v="43370"/>
    <x v="84"/>
    <s v="CIMR-VB4A0005BBA INV CHN,2P2/1P5,D,SYD"/>
    <n v="100"/>
    <n v="0"/>
  </r>
  <r>
    <s v="1918372"/>
    <s v="20"/>
    <n v="43370"/>
    <x v="0"/>
    <s v="CIMR-VB4A0011BBA INV CHN,5P5/3P7,EB,A"/>
    <n v="50"/>
    <n v="0"/>
  </r>
  <r>
    <s v="1918372"/>
    <s v="30"/>
    <n v="43370"/>
    <x v="29"/>
    <s v="CIMR-VB4A0018FBA INV CHN,7P5/5P5,A,SYD"/>
    <n v="30"/>
    <n v="0"/>
  </r>
  <r>
    <s v="1918374"/>
    <s v="10"/>
    <n v="43370"/>
    <x v="33"/>
    <s v="CDBR-4045D OP BRAKING-UNIT,IP20,REV.B"/>
    <n v="10"/>
    <n v="0"/>
  </r>
  <r>
    <s v="1918376"/>
    <s v="10"/>
    <n v="43370"/>
    <x v="24"/>
    <s v="CIMR-HB4A0039FBC INV CHN,018/015,A,SYD"/>
    <n v="5"/>
    <n v="0"/>
  </r>
  <r>
    <s v="1918376"/>
    <s v="20"/>
    <n v="43370"/>
    <x v="27"/>
    <s v="CIMR-HB4A0112ABC INV CHN,055/045,A,SYD"/>
    <n v="1"/>
    <n v="0"/>
  </r>
  <r>
    <s v="1918376"/>
    <s v="30"/>
    <n v="43370"/>
    <x v="193"/>
    <s v="CIMR-HB4A0304ABC INV CHN,160/132,A,SYD"/>
    <n v="1"/>
    <n v="0"/>
  </r>
  <r>
    <s v="1918377"/>
    <s v="10"/>
    <n v="43370"/>
    <x v="328"/>
    <s v="CIMR-VBBA0002BBA INV CHN,0P4/0P2,EB,A"/>
    <n v="12"/>
    <n v="0"/>
  </r>
  <r>
    <s v="1918379"/>
    <s v="10"/>
    <n v="43370"/>
    <x v="5"/>
    <s v="CIMR-LB4A0031FAC INV CHN,015,EF,A"/>
    <n v="10"/>
    <n v="0"/>
  </r>
  <r>
    <s v="1918379"/>
    <s v="20"/>
    <n v="43370"/>
    <x v="10"/>
    <s v="PG-B3 OP,SYD"/>
    <n v="1"/>
    <n v="0"/>
  </r>
  <r>
    <s v="1918379"/>
    <s v="30"/>
    <n v="43370"/>
    <x v="109"/>
    <s v="PG-E3 OP A1000,ZC(100-229-629 ETC740395)"/>
    <n v="10"/>
    <n v="0"/>
  </r>
  <r>
    <s v="1918380"/>
    <s v="10"/>
    <n v="43370"/>
    <x v="14"/>
    <s v="CIMR-VB4A0038FBA INV CHN,018/015,A,SYD"/>
    <n v="15"/>
    <n v="0"/>
  </r>
  <r>
    <s v="1918380"/>
    <s v="20"/>
    <n v="43370"/>
    <x v="9"/>
    <s v="CIMR-VB4A0031FBA INV CHN,015/011,A,SYD"/>
    <n v="20"/>
    <n v="0"/>
  </r>
  <r>
    <s v="1918380"/>
    <s v="30"/>
    <n v="43370"/>
    <x v="85"/>
    <s v="CIMR-VB4A0023FBA INV CHN,011/7P5,A,SYD"/>
    <n v="10"/>
    <n v="0"/>
  </r>
  <r>
    <s v="1918380"/>
    <s v="40"/>
    <n v="43370"/>
    <x v="0"/>
    <s v="CIMR-VB4A0011BBA INV CHN,5P5/3P7,EB,A"/>
    <n v="20"/>
    <n v="0"/>
  </r>
  <r>
    <s v="1918380"/>
    <s v="50"/>
    <n v="43370"/>
    <x v="72"/>
    <s v="CIMR-VB4A0009BBA INV CHN,3P7/3P0,EB,A"/>
    <n v="15"/>
    <n v="0"/>
  </r>
  <r>
    <s v="1918380"/>
    <s v="60"/>
    <n v="43370"/>
    <x v="62"/>
    <s v="CIMR-VB4A0007BBA INV CHN,3P0/2P2,D,SYD"/>
    <n v="5"/>
    <n v="0"/>
  </r>
  <r>
    <s v="1918380"/>
    <s v="70"/>
    <n v="43370"/>
    <x v="84"/>
    <s v="CIMR-VB4A0005BBA INV CHN,2P2/1P5,D,SYD"/>
    <n v="20"/>
    <n v="0"/>
  </r>
  <r>
    <s v="1918382"/>
    <s v="10"/>
    <n v="43370"/>
    <x v="103"/>
    <s v="CIPR-GA70B4044ABBA-AAAAAA INV STD,B"/>
    <n v="3"/>
    <n v="0"/>
  </r>
  <r>
    <s v="1918382"/>
    <s v="20"/>
    <n v="43370"/>
    <x v="252"/>
    <s v="CIPR-CH70B4060ABBA-GAAAAA INV STD,B"/>
    <n v="3"/>
    <n v="0"/>
  </r>
  <r>
    <s v="1918383"/>
    <s v="10"/>
    <n v="43370"/>
    <x v="1"/>
    <s v="CIMR-AB4A0139ABA INV CHN,075/055,F"/>
    <n v="2"/>
    <n v="0"/>
  </r>
  <r>
    <s v="1918383"/>
    <s v="20"/>
    <n v="43370"/>
    <x v="31"/>
    <s v="CIMR-AB4A0208ABA INV CHN,110/090,F"/>
    <n v="2"/>
    <n v="0"/>
  </r>
  <r>
    <s v="1918384"/>
    <s v="10"/>
    <n v="43370"/>
    <x v="16"/>
    <s v="JVOP-180 OP LCD-OPE,13LANG,REV:H"/>
    <n v="30"/>
    <n v="0"/>
  </r>
  <r>
    <s v="1918698"/>
    <s v="10"/>
    <n v="43370"/>
    <x v="375"/>
    <s v="CIMR-AB4X0208ABA INV CHN,110/090,EA,F"/>
    <n v="2"/>
    <n v="0"/>
  </r>
  <r>
    <s v="1918699"/>
    <s v="10"/>
    <n v="43370"/>
    <x v="140"/>
    <s v="CIMR-HB4A0031FBC INV CHN,015/011,A,SYD"/>
    <n v="6"/>
    <n v="0"/>
  </r>
  <r>
    <s v="1918699"/>
    <s v="20"/>
    <n v="43370"/>
    <x v="24"/>
    <s v="CIMR-HB4A0039FBC INV CHN,018/015,A,SYD"/>
    <n v="9"/>
    <n v="0"/>
  </r>
  <r>
    <s v="1918699"/>
    <s v="30"/>
    <n v="43370"/>
    <x v="27"/>
    <s v="CIMR-HB4A0112ABC INV CHN,055/045,A,SYD"/>
    <n v="5"/>
    <n v="0"/>
  </r>
  <r>
    <s v="1918699"/>
    <s v="40"/>
    <n v="43370"/>
    <x v="95"/>
    <s v="CIPR-GA70B4007ABBA-AAAAAA INV STD,B"/>
    <n v="6"/>
    <n v="0"/>
  </r>
  <r>
    <s v="1918699"/>
    <s v="50"/>
    <n v="43370"/>
    <x v="67"/>
    <s v="CIPR-GA70B4009ABBA-AAAAAA INV STD,B"/>
    <n v="2"/>
    <n v="0"/>
  </r>
  <r>
    <s v="1918699"/>
    <s v="60"/>
    <n v="43370"/>
    <x v="96"/>
    <s v="CIPR-GA70B4012ABBA-AAAAAA INV STD,B"/>
    <n v="20"/>
    <n v="0"/>
  </r>
  <r>
    <s v="1918699"/>
    <s v="70"/>
    <n v="43370"/>
    <x v="98"/>
    <s v="CIPR-GA70B4023ABBA-AAAAAA INV STD,B"/>
    <n v="12"/>
    <n v="0"/>
  </r>
  <r>
    <s v="1918699"/>
    <s v="80"/>
    <n v="43370"/>
    <x v="99"/>
    <s v="CIPR-GA70B4031ABBA-AAAAAA INV STD,B"/>
    <n v="2"/>
    <n v="0"/>
  </r>
  <r>
    <s v="1918699"/>
    <s v="90"/>
    <n v="43370"/>
    <x v="33"/>
    <s v="CDBR-4045D OP BRAKING-UNIT,IP20,REV.B"/>
    <n v="15"/>
    <n v="0"/>
  </r>
  <r>
    <s v="1918699"/>
    <s v="100"/>
    <n v="43370"/>
    <x v="10"/>
    <s v="PG-B3 OP,SYD"/>
    <n v="50"/>
    <n v="0"/>
  </r>
  <r>
    <s v="1918700"/>
    <s v="10"/>
    <n v="43370"/>
    <x v="292"/>
    <s v="CIPR-GA78B4208ABBA-AAAAFA INV STD,B"/>
    <n v="1"/>
    <n v="0"/>
  </r>
  <r>
    <s v="1918700"/>
    <s v="20"/>
    <n v="43370"/>
    <x v="114"/>
    <s v="CIPR-GA78B4140ABBA-AAAAFA INV STD,B"/>
    <n v="3"/>
    <n v="0"/>
  </r>
  <r>
    <s v="1918700"/>
    <s v="30"/>
    <n v="43370"/>
    <x v="376"/>
    <s v="CIPR-GA78B4089ABBA-AAAAFA INV STD,B"/>
    <n v="1"/>
    <n v="0"/>
  </r>
  <r>
    <s v="1918700"/>
    <s v="40"/>
    <n v="43370"/>
    <x v="263"/>
    <s v="CIPR-GA78B4075ABBA-AAAAFA INV STD,B"/>
    <n v="1"/>
    <n v="0"/>
  </r>
  <r>
    <s v="1918700"/>
    <s v="50"/>
    <n v="43370"/>
    <x v="244"/>
    <s v="CIPR-GA78B4005ABBA-AAAAFA INV STD,B"/>
    <n v="1"/>
    <n v="0"/>
  </r>
  <r>
    <s v="1918700"/>
    <s v="60"/>
    <n v="43370"/>
    <x v="170"/>
    <s v="CIPR-GA78B4004ABBA-AAAAFA INV STD,B"/>
    <n v="1"/>
    <n v="0"/>
  </r>
  <r>
    <s v="1918701"/>
    <s v="10"/>
    <n v="43370"/>
    <x v="295"/>
    <s v="CIPR-GA78B4031ABBA-AAAAFA INV STD,B"/>
    <n v="1"/>
    <n v="0"/>
  </r>
  <r>
    <s v="1918817"/>
    <s v="10"/>
    <n v="43370"/>
    <x v="25"/>
    <s v="CIMR-HB4A0045ABC INV CHN,022/018,A,SYD"/>
    <n v="2"/>
    <n v="0"/>
  </r>
  <r>
    <s v="1918817"/>
    <s v="20"/>
    <n v="43370"/>
    <x v="23"/>
    <s v="CIMR-HB4A0024FBC INV CHN,011/7P5,A,SYD"/>
    <n v="5"/>
    <n v="0"/>
  </r>
  <r>
    <s v="1919053"/>
    <s v="10"/>
    <n v="43370"/>
    <x v="170"/>
    <s v="CIPR-GA78B4004ABBA-AAAAFA INV STD,B"/>
    <n v="3"/>
    <n v="0"/>
  </r>
  <r>
    <s v="1919053"/>
    <s v="20"/>
    <n v="43370"/>
    <x v="294"/>
    <s v="CIPR-GA78B4007ABBA-AAAAFA INV STD,B"/>
    <n v="1"/>
    <n v="0"/>
  </r>
  <r>
    <s v="1919053"/>
    <s v="30"/>
    <n v="43370"/>
    <x v="359"/>
    <s v="CIPR-GA78B4044ABBA-AAAAFA INV STD,B"/>
    <n v="1"/>
    <n v="0"/>
  </r>
  <r>
    <s v="1919055"/>
    <s v="10"/>
    <n v="43370"/>
    <x v="86"/>
    <s v="CIMR-EB4A0058ABA INV CHN,030,EA,A"/>
    <n v="1"/>
    <n v="0"/>
  </r>
  <r>
    <s v="1919056"/>
    <s v="10"/>
    <n v="43370"/>
    <x v="377"/>
    <s v="CIPR-CH70B4024ABBA-GAAAAA INV STD,B"/>
    <n v="5"/>
    <n v="0"/>
  </r>
  <r>
    <s v="1919057"/>
    <s v="10"/>
    <n v="43370"/>
    <x v="8"/>
    <s v="CIMR-LB4A0045AAC INV CHN,022,EA,A"/>
    <n v="2"/>
    <n v="0"/>
  </r>
  <r>
    <s v="1919057"/>
    <s v="20"/>
    <n v="43370"/>
    <x v="7"/>
    <s v="CIMR-LB4A0024FAC INV CHN,011,EF,A"/>
    <n v="2"/>
    <n v="0"/>
  </r>
  <r>
    <s v="1919057"/>
    <s v="30"/>
    <n v="43370"/>
    <x v="137"/>
    <s v="CIMR-LB4A0039FAC INV CHN,018,EF,A"/>
    <n v="5"/>
    <n v="0"/>
  </r>
  <r>
    <s v="1919058"/>
    <s v="10"/>
    <n v="43370"/>
    <x v="303"/>
    <s v="PG-RT3 OP GA7"/>
    <n v="20"/>
    <n v="0"/>
  </r>
  <r>
    <s v="1919059"/>
    <s v="10"/>
    <n v="43370"/>
    <x v="378"/>
    <s v="CIMR-AB4A0031FBA INV S928009,015/011,A"/>
    <n v="1"/>
    <n v="0"/>
  </r>
  <r>
    <s v="1919061"/>
    <s v="10"/>
    <n v="43370"/>
    <x v="379"/>
    <s v="CIMR-AB4X0005FBA-8108 INV S928108,1P5,A"/>
    <n v="5"/>
    <n v="0"/>
  </r>
  <r>
    <s v="1919061"/>
    <s v="20"/>
    <n v="43370"/>
    <x v="245"/>
    <s v="CIMR-HB4X0005FBC-8102 INV S988102,0P7,A"/>
    <n v="15"/>
    <n v="0"/>
  </r>
  <r>
    <s v="1919061"/>
    <s v="30"/>
    <n v="43370"/>
    <x v="380"/>
    <s v="CIMR-AB4X0139ABA-8108 INV S928108,055,F"/>
    <n v="5"/>
    <n v="0"/>
  </r>
  <r>
    <s v="1919061"/>
    <s v="40"/>
    <n v="43370"/>
    <x v="246"/>
    <s v="CIMR-AB4X0165ABA-8108 INV S928108,075,F"/>
    <n v="15"/>
    <n v="0"/>
  </r>
  <r>
    <s v="1919061"/>
    <s v="50"/>
    <n v="43370"/>
    <x v="381"/>
    <s v="CIMR-AB4X0208ABA-8108 INV S928108,090,F"/>
    <n v="5"/>
    <n v="0"/>
  </r>
  <r>
    <s v="1919063"/>
    <s v="10"/>
    <n v="43370"/>
    <x v="85"/>
    <s v="CIMR-VB4A0023FBA INV CHN,011/7P5,A,SYD"/>
    <n v="2"/>
    <n v="0"/>
  </r>
  <r>
    <s v="1919063"/>
    <s v="20"/>
    <n v="43370"/>
    <x v="29"/>
    <s v="CIMR-VB4A0018FBA INV CHN,7P5/5P5,A,SYD"/>
    <n v="3"/>
    <n v="0"/>
  </r>
  <r>
    <s v="1919063"/>
    <s v="30"/>
    <n v="43370"/>
    <x v="0"/>
    <s v="CIMR-VB4A0011BBA INV CHN,5P5/3P7,EB,A"/>
    <n v="2"/>
    <n v="0"/>
  </r>
  <r>
    <s v="1919063"/>
    <s v="40"/>
    <n v="43370"/>
    <x v="62"/>
    <s v="CIMR-VB4A0007BBA INV CHN,3P0/2P2,D,SYD"/>
    <n v="2"/>
    <n v="0"/>
  </r>
  <r>
    <s v="1919063"/>
    <s v="50"/>
    <n v="43370"/>
    <x v="110"/>
    <s v="CDBR-4030D OP BRAKING-UNIT,IP20,REV.B"/>
    <n v="2"/>
    <n v="0"/>
  </r>
  <r>
    <s v="1919063"/>
    <s v="60"/>
    <n v="43370"/>
    <x v="33"/>
    <s v="CDBR-4045D OP BRAKING-UNIT,IP20,REV.B"/>
    <n v="2"/>
    <n v="0"/>
  </r>
  <r>
    <s v="1919065"/>
    <s v="10"/>
    <n v="43370"/>
    <x v="25"/>
    <s v="CIMR-HB4A0045ABC INV CHN,022/018,A,SYD"/>
    <n v="4"/>
    <n v="0"/>
  </r>
  <r>
    <s v="1919065"/>
    <s v="20"/>
    <n v="43370"/>
    <x v="27"/>
    <s v="CIMR-HB4A0112ABC INV CHN,055/045,A,SYD"/>
    <n v="1"/>
    <n v="0"/>
  </r>
  <r>
    <s v="1919065"/>
    <s v="30"/>
    <n v="43370"/>
    <x v="20"/>
    <s v="CIMR-HB4A0150ABC INV CHN,075/055,D,SYD"/>
    <n v="2"/>
    <n v="0"/>
  </r>
  <r>
    <s v="1919065"/>
    <s v="40"/>
    <n v="43370"/>
    <x v="193"/>
    <s v="CIMR-HB4A0304ABC INV CHN,160/132,A,SYD"/>
    <n v="1"/>
    <n v="0"/>
  </r>
  <r>
    <s v="1919065"/>
    <s v="50"/>
    <n v="43370"/>
    <x v="13"/>
    <s v="CIMR-AB4A0038FBA INV CHN,018/015,A,SYD"/>
    <n v="10"/>
    <n v="0"/>
  </r>
  <r>
    <s v="1919065"/>
    <s v="60"/>
    <n v="43370"/>
    <x v="4"/>
    <s v="CIMR-AB4A0044FBA INV CHN,022/018,A,SYD"/>
    <n v="5"/>
    <n v="0"/>
  </r>
  <r>
    <s v="1919065"/>
    <s v="70"/>
    <n v="43370"/>
    <x v="3"/>
    <s v="CIMR-AB4A0072ABA INV CHN,037/030,EA,A"/>
    <n v="2"/>
    <n v="0"/>
  </r>
  <r>
    <s v="1919065"/>
    <s v="80"/>
    <n v="43370"/>
    <x v="39"/>
    <s v="CIMR-AB4A0088ABA INV CHN,045/037,EA,A"/>
    <n v="2"/>
    <n v="0"/>
  </r>
  <r>
    <s v="1919065"/>
    <s v="90"/>
    <n v="43370"/>
    <x v="2"/>
    <s v="CIMR-AB4A0103ABA INV CHN,055/045,EA,A"/>
    <n v="3"/>
    <n v="0"/>
  </r>
  <r>
    <s v="1919065"/>
    <s v="100"/>
    <n v="43370"/>
    <x v="1"/>
    <s v="CIMR-AB4A0139ABA INV CHN,075/055,F"/>
    <n v="1"/>
    <n v="0"/>
  </r>
  <r>
    <s v="1919065"/>
    <s v="110"/>
    <n v="43370"/>
    <x v="142"/>
    <s v="CDBR-4220D OP BRAKING-UNIT,IP00,ROHS"/>
    <n v="3"/>
    <n v="0"/>
  </r>
  <r>
    <s v="1919067"/>
    <s v="10"/>
    <n v="43370"/>
    <x v="283"/>
    <s v="CIPR-CH70B4075ABBA-GAAAAA INV STD,B"/>
    <n v="1"/>
    <n v="0"/>
  </r>
  <r>
    <s v="1919067"/>
    <s v="20"/>
    <n v="43370"/>
    <x v="104"/>
    <s v="CIPR-GA70B4060ABBA-AAAAAA INV STD,B"/>
    <n v="2"/>
    <n v="0"/>
  </r>
  <r>
    <s v="1919067"/>
    <s v="30"/>
    <n v="43370"/>
    <x v="100"/>
    <s v="CIPR-GA70B4075ABBA-AAAAAA INV STD,B"/>
    <n v="2"/>
    <n v="0"/>
  </r>
  <r>
    <s v="1919068"/>
    <s v="10"/>
    <n v="43370"/>
    <x v="54"/>
    <s v="CIMR-JB4C0004BBA INV CHN,1P5/0P7,A,SYD"/>
    <n v="150"/>
    <n v="0"/>
  </r>
  <r>
    <s v="1919068"/>
    <s v="20"/>
    <n v="43370"/>
    <x v="55"/>
    <s v="CIMR-JB4C0005BBA INV CHN,2P2/1P5,A,SYD"/>
    <n v="180"/>
    <n v="0"/>
  </r>
  <r>
    <s v="1919069"/>
    <s v="10"/>
    <n v="43370"/>
    <x v="141"/>
    <s v="CIMR-HB4A0216ABC INV CHN,110/090,D,SYD"/>
    <n v="1"/>
    <n v="0"/>
  </r>
  <r>
    <s v="1919070"/>
    <s v="10"/>
    <n v="43370"/>
    <x v="23"/>
    <s v="CIMR-HB4A0024FBC INV CHN,011/7P5,A,SYD"/>
    <n v="2"/>
    <n v="0"/>
  </r>
  <r>
    <s v="1919070"/>
    <s v="20"/>
    <n v="43370"/>
    <x v="140"/>
    <s v="CIMR-HB4A0031FBC INV CHN,015/011,A,SYD"/>
    <n v="1"/>
    <n v="0"/>
  </r>
  <r>
    <s v="1919071"/>
    <s v="10"/>
    <n v="43370"/>
    <x v="226"/>
    <s v="CIMR-VBBA0003BBA INV CHN,0P7/0P4,EB,A"/>
    <n v="1"/>
    <n v="0"/>
  </r>
  <r>
    <s v="1919962"/>
    <s v="10"/>
    <n v="43371"/>
    <x v="382"/>
    <s v="CIMR-AB4A0675ABA INV CHN,355/315,EA,A"/>
    <n v="1"/>
    <n v="0"/>
  </r>
  <r>
    <s v="1919962"/>
    <s v="20"/>
    <n v="43371"/>
    <x v="4"/>
    <s v="CIMR-AB4A0044FBA INV CHN,022/018,A,SYD"/>
    <n v="13"/>
    <n v="0"/>
  </r>
  <r>
    <s v="1919962"/>
    <s v="30"/>
    <n v="43371"/>
    <x v="57"/>
    <s v="CIMR-VB4A0004BBA INV CHN,1P5/0P7,EB,A"/>
    <n v="30"/>
    <n v="0"/>
  </r>
  <r>
    <s v="1919962"/>
    <s v="40"/>
    <n v="43371"/>
    <x v="84"/>
    <s v="CIMR-VB4A0005BBA INV CHN,2P2/1P5,D,SYD"/>
    <n v="20"/>
    <n v="0"/>
  </r>
  <r>
    <s v="1919962"/>
    <s v="50"/>
    <n v="43371"/>
    <x v="62"/>
    <s v="CIMR-VB4A0007BBA INV CHN,3P0/2P2,D,SYD"/>
    <n v="20"/>
    <n v="0"/>
  </r>
  <r>
    <s v="1919962"/>
    <s v="60"/>
    <n v="43371"/>
    <x v="85"/>
    <s v="CIMR-VB4A0023FBA INV CHN,011/7P5,A,SYD"/>
    <n v="20"/>
    <n v="0"/>
  </r>
  <r>
    <s v="1920146"/>
    <s v="10"/>
    <n v="43371"/>
    <x v="78"/>
    <s v="PC15016-1(B) INV DAIKIN,P0D45P5RW-E,SYD,"/>
    <n v="32"/>
    <n v="0"/>
  </r>
  <r>
    <s v="1920146"/>
    <s v="20"/>
    <n v="43371"/>
    <x v="78"/>
    <s v="PC15016-1(B) INV DAIKIN,P0D45P5RW-E,SYD,"/>
    <n v="40"/>
    <n v="0"/>
  </r>
  <r>
    <s v="1920146"/>
    <s v="30"/>
    <n v="43371"/>
    <x v="78"/>
    <s v="PC15016-1(B) INV DAIKIN,P0D45P5RW-E,SYD,"/>
    <n v="36"/>
    <n v="0"/>
  </r>
  <r>
    <s v="1920146"/>
    <s v="40"/>
    <n v="43371"/>
    <x v="76"/>
    <s v="PC1129-1(B) INV DAIKIN,P0D45P5RM-E,SYD,"/>
    <n v="136"/>
    <n v="0"/>
  </r>
  <r>
    <s v="1920146"/>
    <s v="50"/>
    <n v="43371"/>
    <x v="76"/>
    <s v="PC1129-1(B) INV DAIKIN,P0D45P5RM-E,SYD,"/>
    <n v="304"/>
    <n v="0"/>
  </r>
  <r>
    <s v="1920146"/>
    <s v="60"/>
    <n v="43371"/>
    <x v="76"/>
    <s v="PC1129-1(B) INV DAIKIN,P0D45P5RM-E,SYD,"/>
    <n v="280"/>
    <n v="0"/>
  </r>
  <r>
    <s v="1920146"/>
    <s v="70"/>
    <n v="43371"/>
    <x v="79"/>
    <s v="PC15020-1(B) INV DAIKIN,P0D45P5RX-E,SYD,"/>
    <n v="4"/>
    <n v="0"/>
  </r>
  <r>
    <s v="1920146"/>
    <s v="80"/>
    <n v="43371"/>
    <x v="79"/>
    <s v="PC15020-1(B) INV DAIKIN,P0D45P5RX-E,SYD,"/>
    <n v="124"/>
    <n v="0"/>
  </r>
  <r>
    <s v="1920146"/>
    <s v="90"/>
    <n v="43371"/>
    <x v="79"/>
    <s v="PC15020-1(B) INV DAIKIN,P0D45P5RX-E,SYD,"/>
    <n v="132"/>
    <n v="0"/>
  </r>
  <r>
    <s v="1920146"/>
    <s v="100"/>
    <n v="43371"/>
    <x v="79"/>
    <s v="PC15020-1(B) INV DAIKIN,P0D45P5RX-E,SYD,"/>
    <n v="100"/>
    <n v="0"/>
  </r>
  <r>
    <s v="1920146"/>
    <s v="110"/>
    <n v="43371"/>
    <x v="80"/>
    <s v="PC1131-1(B) INV DAIKIN,P0D45P5RT-E,SYD,"/>
    <n v="68"/>
    <n v="0"/>
  </r>
  <r>
    <s v="1920146"/>
    <s v="120"/>
    <n v="43371"/>
    <x v="80"/>
    <s v="PC1131-1(B) INV DAIKIN,P0D45P5RT-E,SYD,"/>
    <n v="72"/>
    <n v="0"/>
  </r>
  <r>
    <s v="1920146"/>
    <s v="130"/>
    <n v="43371"/>
    <x v="80"/>
    <s v="PC1131-1(B) INV DAIKIN,P0D45P5RT-E,SYD,"/>
    <n v="72"/>
    <n v="0"/>
  </r>
  <r>
    <s v="1920146"/>
    <s v="140"/>
    <n v="43371"/>
    <x v="81"/>
    <s v="PC15021-1(B) INV DAIKIN,P0D45P5RY-E,SYD,"/>
    <n v="4"/>
    <n v="0"/>
  </r>
  <r>
    <s v="1920146"/>
    <s v="150"/>
    <n v="43371"/>
    <x v="81"/>
    <s v="PC15021-1(B) INV DAIKIN,P0D45P5RY-E,SYD,"/>
    <n v="124"/>
    <n v="0"/>
  </r>
  <r>
    <s v="1920146"/>
    <s v="160"/>
    <n v="43371"/>
    <x v="81"/>
    <s v="PC15021-1(B) INV DAIKIN,P0D45P5RY-E,SYD,"/>
    <n v="132"/>
    <n v="0"/>
  </r>
  <r>
    <s v="1920146"/>
    <s v="170"/>
    <n v="43371"/>
    <x v="81"/>
    <s v="PC15021-1(B) INV DAIKIN,P0D45P5RY-E,SYD,"/>
    <n v="100"/>
    <n v="0"/>
  </r>
  <r>
    <s v="1920146"/>
    <s v="180"/>
    <n v="43371"/>
    <x v="77"/>
    <s v="PC1130-1(B) INV DAIKIN,P0D45P5RQ-E,SYD,"/>
    <n v="100"/>
    <n v="0"/>
  </r>
  <r>
    <s v="1920146"/>
    <s v="190"/>
    <n v="43371"/>
    <x v="77"/>
    <s v="PC1130-1(B) INV DAIKIN,P0D45P5RQ-E,SYD,"/>
    <n v="104"/>
    <n v="0"/>
  </r>
  <r>
    <s v="1920146"/>
    <s v="200"/>
    <n v="43371"/>
    <x v="77"/>
    <s v="PC1130-1(B) INV DAIKIN,P0D45P5RQ-E,SYD,"/>
    <n v="100"/>
    <n v="0"/>
  </r>
  <r>
    <s v="1920146"/>
    <s v="210"/>
    <n v="43371"/>
    <x v="82"/>
    <s v="PC1132-1(C) INV DAIKIN,P0D45P5BC-E,SYD,"/>
    <n v="36"/>
    <n v="0"/>
  </r>
  <r>
    <s v="1920146"/>
    <s v="220"/>
    <n v="43371"/>
    <x v="82"/>
    <s v="PC1132-1(C) INV DAIKIN,P0D45P5BC-E,SYD,"/>
    <n v="68"/>
    <n v="0"/>
  </r>
  <r>
    <s v="1920146"/>
    <s v="230"/>
    <n v="43371"/>
    <x v="82"/>
    <s v="PC1132-1(C) INV DAIKIN,P0D45P5BC-E,SYD,"/>
    <n v="48"/>
    <n v="0"/>
  </r>
  <r>
    <s v="1920217"/>
    <s v="10"/>
    <n v="43371"/>
    <x v="227"/>
    <s v="POD41P5AS-E 2P165400-3 DP"/>
    <n v="240"/>
    <n v="0"/>
  </r>
  <r>
    <s v="1920218"/>
    <s v="10"/>
    <n v="43371"/>
    <x v="82"/>
    <s v="PC1132-1(C) INV DAIKIN,P0D45P5BC-E,SYD,"/>
    <n v="56"/>
    <n v="0"/>
  </r>
  <r>
    <s v="1920218"/>
    <s v="20"/>
    <n v="43371"/>
    <x v="82"/>
    <s v="PC1132-1(C) INV DAIKIN,P0D45P5BC-E,SYD,"/>
    <n v="100"/>
    <n v="0"/>
  </r>
  <r>
    <s v="1920219"/>
    <s v="10"/>
    <n v="43371"/>
    <x v="0"/>
    <s v="CIMR-VB4A0011BBA INV CHN,5P5/3P7,EB,A"/>
    <n v="60"/>
    <n v="0"/>
  </r>
  <r>
    <s v="1920219"/>
    <s v="20"/>
    <n v="43371"/>
    <x v="29"/>
    <s v="CIMR-VB4A0018FBA INV CHN,7P5/5P5,A,SYD"/>
    <n v="30"/>
    <n v="0"/>
  </r>
  <r>
    <s v="1920219"/>
    <s v="30"/>
    <n v="43371"/>
    <x v="14"/>
    <s v="CIMR-VB4A0038FBA INV CHN,018/015,A,SYD"/>
    <n v="100"/>
    <n v="0"/>
  </r>
  <r>
    <s v="1920220"/>
    <s v="10"/>
    <n v="43371"/>
    <x v="193"/>
    <s v="CIMR-HB4A0304ABC INV CHN,160/132,A,SYD"/>
    <n v="1"/>
    <n v="0"/>
  </r>
  <r>
    <s v="1920221"/>
    <s v="10"/>
    <n v="43371"/>
    <x v="331"/>
    <s v="CIMR-VB2A0056FAA INV CHN,015/011,EF,A"/>
    <n v="1"/>
    <n v="0"/>
  </r>
  <r>
    <s v="1920222"/>
    <s v="10"/>
    <n v="43371"/>
    <x v="206"/>
    <s v="CIMR-AB2A0010FAA INV CHN,2P2/1P5,EF,A"/>
    <n v="1"/>
    <n v="0"/>
  </r>
  <r>
    <s v="1920222"/>
    <s v="20"/>
    <n v="43371"/>
    <x v="348"/>
    <s v="CIMR-AB2A0030FAA INV CHN,7P5/5P5,EF,D"/>
    <n v="1"/>
    <n v="0"/>
  </r>
  <r>
    <s v="1920223"/>
    <s v="10"/>
    <n v="43371"/>
    <x v="383"/>
    <s v="CIMR-RB4A0073ABA INV CHN,075,EA,A"/>
    <n v="4"/>
    <n v="0"/>
  </r>
  <r>
    <s v="1920224"/>
    <s v="10"/>
    <n v="43371"/>
    <x v="56"/>
    <s v="CIMR-JB4A0004BBA INV CHN,1P5/0P7,A,SYD"/>
    <n v="30"/>
    <n v="0"/>
  </r>
  <r>
    <s v="1920224"/>
    <s v="20"/>
    <n v="43371"/>
    <x v="17"/>
    <s v="CIMR-JB4A0011BBA INV CHN,5P5/3P7,A,SYD"/>
    <n v="30"/>
    <n v="0"/>
  </r>
  <r>
    <s v="1920224"/>
    <s v="30"/>
    <n v="43371"/>
    <x v="18"/>
    <s v="CIMR-JB4A0005BBA INV CHN,2P2/1P5,A,SYD"/>
    <n v="80"/>
    <n v="0"/>
  </r>
  <r>
    <s v="1920225"/>
    <s v="10"/>
    <n v="43371"/>
    <x v="235"/>
    <s v="CIMR-VB4X0005BBA-8100 INV S908100,1P5,D"/>
    <n v="1"/>
    <n v="0"/>
  </r>
  <r>
    <s v="1920226"/>
    <s v="10"/>
    <n v="43371"/>
    <x v="153"/>
    <s v="CIMR-AB4X0011FBA-8100 INV S928100,3P7,A"/>
    <n v="1"/>
    <n v="0"/>
  </r>
  <r>
    <s v="1920227"/>
    <s v="10"/>
    <n v="43371"/>
    <x v="156"/>
    <s v="CIMR-AB4X0038FBA-8100 INV S928100,015,A"/>
    <n v="1"/>
    <n v="0"/>
  </r>
  <r>
    <s v="1920227"/>
    <s v="20"/>
    <n v="43371"/>
    <x v="148"/>
    <s v="CIMR-HB4X0075ABC-8100 INV S988100,030,A"/>
    <n v="1"/>
    <n v="0"/>
  </r>
  <r>
    <s v="1920869"/>
    <s v="10"/>
    <n v="43371"/>
    <x v="30"/>
    <s v="CIMR-AB4A0011FBA INV CHN,5P5/3P7,EF,A"/>
    <n v="60"/>
    <n v="0"/>
  </r>
  <r>
    <s v="1920869"/>
    <s v="20"/>
    <n v="43371"/>
    <x v="35"/>
    <s v="CIMR-AB4A0018FBA INV CHN,7P5/5P5,A,SYD"/>
    <n v="100"/>
    <n v="0"/>
  </r>
  <r>
    <s v="1920869"/>
    <s v="30"/>
    <n v="43371"/>
    <x v="58"/>
    <s v="CIMR-AB4A0023FBA INV CHN,011/7P5,A,SYD"/>
    <n v="100"/>
    <n v="0"/>
  </r>
  <r>
    <s v="1920869"/>
    <s v="40"/>
    <n v="43371"/>
    <x v="59"/>
    <s v="CIMR-AB4A0031FBA INV CHN,015/011,A,SYD"/>
    <n v="30"/>
    <n v="0"/>
  </r>
  <r>
    <s v="1920869"/>
    <s v="50"/>
    <n v="43371"/>
    <x v="13"/>
    <s v="CIMR-AB4A0038FBA INV CHN,018/015,A,SYD"/>
    <n v="20"/>
    <n v="0"/>
  </r>
  <r>
    <s v="1920869"/>
    <s v="60"/>
    <n v="43371"/>
    <x v="64"/>
    <s v="CIMR-AB4A0165ABA INV CHN,090/075,F"/>
    <n v="20"/>
    <n v="0"/>
  </r>
  <r>
    <s v="1920869"/>
    <s v="70"/>
    <n v="43371"/>
    <x v="31"/>
    <s v="CIMR-AB4A0208ABA INV CHN,110/090,F"/>
    <n v="10"/>
    <n v="0"/>
  </r>
  <r>
    <s v="1920869"/>
    <s v="80"/>
    <n v="43371"/>
    <x v="144"/>
    <s v="CIMR-AB4A0250ABA INV CHN,132/110,D,SYD"/>
    <n v="10"/>
    <n v="0"/>
  </r>
  <r>
    <s v="1920869"/>
    <s v="90"/>
    <n v="43371"/>
    <x v="200"/>
    <s v="CIMR-AB4A0296ABA INV CHN,160/132,EA,A"/>
    <n v="10"/>
    <n v="0"/>
  </r>
  <r>
    <s v="1920869"/>
    <s v="100"/>
    <n v="43371"/>
    <x v="63"/>
    <s v="CIMR-AB4A0362ABA INV CHN,185/160,EA,A"/>
    <n v="5"/>
    <n v="0"/>
  </r>
  <r>
    <s v="1920869"/>
    <s v="110"/>
    <n v="43371"/>
    <x v="219"/>
    <s v="CIMR-AB4A0414ABA INV CHN,220/185,EA,A"/>
    <n v="3"/>
    <n v="0"/>
  </r>
  <r>
    <s v="1920869"/>
    <s v="120"/>
    <n v="43371"/>
    <x v="384"/>
    <s v="CIMR-AB4A0515ABA INV CHN,250/220,EA,A"/>
    <n v="2"/>
    <n v="0"/>
  </r>
  <r>
    <s v="1920871"/>
    <s v="10"/>
    <n v="43371"/>
    <x v="385"/>
    <s v="SI-T3 OP GA7"/>
    <n v="1"/>
    <n v="0"/>
  </r>
  <r>
    <s v="1920872"/>
    <s v="10"/>
    <n v="43371"/>
    <x v="386"/>
    <s v="CIMR-AB4X0031BBA-8111 INV S928111,011,A"/>
    <n v="3"/>
    <n v="0"/>
  </r>
  <r>
    <s v="1920872"/>
    <s v="20"/>
    <n v="43371"/>
    <x v="387"/>
    <s v="CIMR-AB4X0038BBA-8111 INV S928111,015,A"/>
    <n v="13"/>
    <n v="0"/>
  </r>
  <r>
    <s v="1920872"/>
    <s v="30"/>
    <n v="43371"/>
    <x v="388"/>
    <s v="CIMR-AB4X0044BBA-8111 INV S928111,018,A"/>
    <n v="9"/>
    <n v="0"/>
  </r>
  <r>
    <s v="1920872"/>
    <s v="40"/>
    <n v="43371"/>
    <x v="353"/>
    <s v="EZZ020800C OP ATTACHMENT,A1000,FIN-OUT"/>
    <n v="16"/>
    <n v="0"/>
  </r>
  <r>
    <s v="1920872"/>
    <s v="50"/>
    <n v="43371"/>
    <x v="389"/>
    <s v="EZZ020800D OP ATTACHMENT,A1000,FIN-OUT"/>
    <n v="9"/>
    <n v="0"/>
  </r>
  <r>
    <s v="1920873"/>
    <s v="10"/>
    <n v="43371"/>
    <x v="390"/>
    <s v="CIPR-GA78B4453ABBA-AAAAFA INV STD,B"/>
    <n v="1"/>
    <n v="0"/>
  </r>
  <r>
    <s v="1921438"/>
    <s v="10"/>
    <n v="43372"/>
    <x v="41"/>
    <s v="CIMR-AB4A0005FBA INV CHN,2P2/1P5,EF,A"/>
    <n v="2"/>
    <n v="0"/>
  </r>
  <r>
    <s v="1921438"/>
    <s v="20"/>
    <n v="43372"/>
    <x v="62"/>
    <s v="CIMR-VB4A0007BBA INV CHN,3P0/2P2,D,SYD"/>
    <n v="1"/>
    <n v="0"/>
  </r>
  <r>
    <s v="1921438"/>
    <s v="30"/>
    <n v="43372"/>
    <x v="84"/>
    <s v="CIMR-VB4A0005BBA INV CHN,2P2/1P5,D,SYD"/>
    <n v="1"/>
    <n v="0"/>
  </r>
  <r>
    <s v="1921438"/>
    <s v="40"/>
    <n v="43372"/>
    <x v="57"/>
    <s v="CIMR-VB4A0004BBA INV CHN,1P5/0P7,EB,A"/>
    <n v="3"/>
    <n v="0"/>
  </r>
  <r>
    <s v="1921438"/>
    <s v="50"/>
    <n v="43372"/>
    <x v="90"/>
    <s v="PG-X3 OP,SYD"/>
    <n v="2"/>
    <n v="0"/>
  </r>
  <r>
    <s v="1921439"/>
    <s v="10"/>
    <n v="43372"/>
    <x v="106"/>
    <s v="CIMR-JBBA0010BBA INV CHN,2P2/1P5,A,SYD"/>
    <n v="50"/>
    <n v="0"/>
  </r>
  <r>
    <s v="1921440"/>
    <s v="10"/>
    <n v="43372"/>
    <x v="217"/>
    <s v="CIMR-JB2A0010BBA INV CHN,2P2/1P5,A,SYD"/>
    <n v="5"/>
    <n v="0"/>
  </r>
  <r>
    <s v="1921441"/>
    <s v="10"/>
    <n v="43372"/>
    <x v="391"/>
    <s v="CIMR-LB4A0091AAC INV J940007,045,A,SYD"/>
    <n v="5"/>
    <n v="0"/>
  </r>
  <r>
    <s v="1921442"/>
    <s v="10"/>
    <n v="43372"/>
    <x v="30"/>
    <s v="CIMR-AB4A0011FBA INV CHN,5P5/3P7,EF,A"/>
    <n v="70"/>
    <n v="0"/>
  </r>
  <r>
    <s v="1921442"/>
    <s v="20"/>
    <n v="43372"/>
    <x v="35"/>
    <s v="CIMR-AB4A0018FBA INV CHN,7P5/5P5,A,SYD"/>
    <n v="60"/>
    <n v="0"/>
  </r>
  <r>
    <s v="1921442"/>
    <s v="30"/>
    <n v="43372"/>
    <x v="58"/>
    <s v="CIMR-AB4A0023FBA INV CHN,011/7P5,A,SYD"/>
    <n v="100"/>
    <n v="0"/>
  </r>
  <r>
    <s v="1921442"/>
    <s v="40"/>
    <n v="43372"/>
    <x v="59"/>
    <s v="CIMR-AB4A0031FBA INV CHN,015/011,A,SYD"/>
    <n v="30"/>
    <n v="0"/>
  </r>
  <r>
    <s v="1921442"/>
    <s v="50"/>
    <n v="43372"/>
    <x v="13"/>
    <s v="CIMR-AB4A0038FBA INV CHN,018/015,A,SYD"/>
    <n v="40"/>
    <n v="0"/>
  </r>
  <r>
    <s v="1921442"/>
    <s v="60"/>
    <n v="43372"/>
    <x v="64"/>
    <s v="CIMR-AB4A0165ABA INV CHN,090/075,F"/>
    <n v="30"/>
    <n v="0"/>
  </r>
  <r>
    <s v="1921442"/>
    <s v="70"/>
    <n v="43372"/>
    <x v="31"/>
    <s v="CIMR-AB4A0208ABA INV CHN,110/090,F"/>
    <n v="10"/>
    <n v="0"/>
  </r>
  <r>
    <s v="1921442"/>
    <s v="80"/>
    <n v="43372"/>
    <x v="144"/>
    <s v="CIMR-AB4A0250ABA INV CHN,132/110,D,SYD"/>
    <n v="10"/>
    <n v="0"/>
  </r>
  <r>
    <s v="1921442"/>
    <s v="90"/>
    <n v="43372"/>
    <x v="200"/>
    <s v="CIMR-AB4A0296ABA INV CHN,160/132,EA,A"/>
    <n v="10"/>
    <n v="0"/>
  </r>
  <r>
    <s v="1921442"/>
    <s v="100"/>
    <n v="43372"/>
    <x v="63"/>
    <s v="CIMR-AB4A0362ABA INV CHN,185/160,EA,A"/>
    <n v="5"/>
    <n v="0"/>
  </r>
  <r>
    <s v="1921442"/>
    <s v="110"/>
    <n v="43372"/>
    <x v="219"/>
    <s v="CIMR-AB4A0414ABA INV CHN,220/185,EA,A"/>
    <n v="2"/>
    <n v="0"/>
  </r>
  <r>
    <s v="1921442"/>
    <s v="120"/>
    <n v="43372"/>
    <x v="384"/>
    <s v="CIMR-AB4A0515ABA INV CHN,250/220,EA,A"/>
    <n v="3"/>
    <n v="0"/>
  </r>
  <r>
    <s v="1921443"/>
    <s v="10"/>
    <n v="43372"/>
    <x v="30"/>
    <s v="CIMR-AB4A0011FBA INV CHN,5P5/3P7,EF,A"/>
    <n v="70"/>
    <n v="0"/>
  </r>
  <r>
    <s v="1921443"/>
    <s v="20"/>
    <n v="43372"/>
    <x v="35"/>
    <s v="CIMR-AB4A0018FBA INV CHN,7P5/5P5,A,SYD"/>
    <n v="60"/>
    <n v="0"/>
  </r>
  <r>
    <s v="1921443"/>
    <s v="30"/>
    <n v="43372"/>
    <x v="58"/>
    <s v="CIMR-AB4A0023FBA INV CHN,011/7P5,A,SYD"/>
    <n v="100"/>
    <n v="0"/>
  </r>
  <r>
    <s v="1921443"/>
    <s v="40"/>
    <n v="43372"/>
    <x v="59"/>
    <s v="CIMR-AB4A0031FBA INV CHN,015/011,A,SYD"/>
    <n v="40"/>
    <n v="0"/>
  </r>
  <r>
    <s v="1921443"/>
    <s v="50"/>
    <n v="43372"/>
    <x v="13"/>
    <s v="CIMR-AB4A0038FBA INV CHN,018/015,A,SYD"/>
    <n v="40"/>
    <n v="0"/>
  </r>
  <r>
    <s v="1921443"/>
    <s v="60"/>
    <n v="43372"/>
    <x v="64"/>
    <s v="CIMR-AB4A0165ABA INV CHN,090/075,F"/>
    <n v="30"/>
    <n v="0"/>
  </r>
  <r>
    <s v="1921443"/>
    <s v="70"/>
    <n v="43372"/>
    <x v="31"/>
    <s v="CIMR-AB4A0208ABA INV CHN,110/090,F"/>
    <n v="10"/>
    <n v="0"/>
  </r>
  <r>
    <s v="1921443"/>
    <s v="80"/>
    <n v="43372"/>
    <x v="144"/>
    <s v="CIMR-AB4A0250ABA INV CHN,132/110,D,SYD"/>
    <n v="10"/>
    <n v="0"/>
  </r>
  <r>
    <s v="1921443"/>
    <s v="90"/>
    <n v="43372"/>
    <x v="200"/>
    <s v="CIMR-AB4A0296ABA INV CHN,160/132,EA,A"/>
    <n v="10"/>
    <n v="0"/>
  </r>
  <r>
    <s v="1921443"/>
    <s v="100"/>
    <n v="43372"/>
    <x v="63"/>
    <s v="CIMR-AB4A0362ABA INV CHN,185/160,EA,A"/>
    <n v="5"/>
    <n v="0"/>
  </r>
  <r>
    <s v="1921443"/>
    <s v="110"/>
    <n v="43372"/>
    <x v="219"/>
    <s v="CIMR-AB4A0414ABA INV CHN,220/185,EA,A"/>
    <n v="3"/>
    <n v="0"/>
  </r>
  <r>
    <s v="1921443"/>
    <s v="120"/>
    <n v="43372"/>
    <x v="384"/>
    <s v="CIMR-AB4A0515ABA INV CHN,250/220,EA,A"/>
    <n v="3"/>
    <n v="0"/>
  </r>
  <r>
    <s v="1921444"/>
    <s v="10"/>
    <n v="43372"/>
    <x v="109"/>
    <s v="PG-E3 OP A1000,ZC(100-229-629 ETC740395)"/>
    <n v="10"/>
    <n v="0"/>
  </r>
  <r>
    <s v="1921444"/>
    <s v="20"/>
    <n v="43372"/>
    <x v="365"/>
    <s v="CIMR-LB4A0015FAC INV CHN,5P5,EF,A"/>
    <n v="10"/>
    <n v="0"/>
  </r>
  <r>
    <s v="1921601"/>
    <s v="10"/>
    <n v="43372"/>
    <x v="392"/>
    <s v="CIMR-VBEX0038ABA-8117 INV S908117,015,A"/>
    <n v="110"/>
    <n v="0"/>
  </r>
  <r>
    <s v="1921602"/>
    <s v="10"/>
    <n v="43372"/>
    <x v="262"/>
    <s v="SI-P1 OP"/>
    <n v="10"/>
    <n v="0"/>
  </r>
  <r>
    <s v="1921602"/>
    <s v="20"/>
    <n v="43372"/>
    <x v="312"/>
    <s v="JVOP-160 OP LCD-OPE,G7,ROHS"/>
    <n v="5"/>
    <n v="0"/>
  </r>
  <r>
    <s v="1921604"/>
    <s v="10"/>
    <n v="43372"/>
    <x v="112"/>
    <s v="CIPR-GA78B4371ABBA-AAAAFA INV STD,B"/>
    <n v="1"/>
    <n v="0"/>
  </r>
  <r>
    <s v="1921605"/>
    <s v="10"/>
    <n v="43372"/>
    <x v="146"/>
    <s v="CIMR-AB4X0009FBA-8100 INV S928100,3P0,A"/>
    <n v="1"/>
    <n v="0"/>
  </r>
  <r>
    <s v="1921605"/>
    <s v="20"/>
    <n v="43372"/>
    <x v="154"/>
    <s v="CIMR-AB4X0018FBA-8100 INV S928100,5P5,A"/>
    <n v="1"/>
    <n v="0"/>
  </r>
  <r>
    <s v="1921606"/>
    <s v="10"/>
    <n v="43372"/>
    <x v="146"/>
    <s v="CIMR-AB4X0009FBA-8100 INV S928100,3P0,A"/>
    <n v="4"/>
    <n v="0"/>
  </r>
  <r>
    <s v="1921606"/>
    <s v="20"/>
    <n v="43372"/>
    <x v="151"/>
    <s v="CIMR-AB4X0031FBA-8100 INV S928100,011,A"/>
    <n v="2"/>
    <n v="0"/>
  </r>
  <r>
    <s v="1921606"/>
    <s v="30"/>
    <n v="43372"/>
    <x v="250"/>
    <s v="CIMR-HB4X0091ABC-8100 INV S988100,037,A"/>
    <n v="4"/>
    <n v="0"/>
  </r>
  <r>
    <s v="1921607"/>
    <s v="10"/>
    <n v="43372"/>
    <x v="151"/>
    <s v="CIMR-AB4X0031FBA-8100 INV S928100,011,A"/>
    <n v="2"/>
    <n v="0"/>
  </r>
  <r>
    <s v="1921607"/>
    <s v="20"/>
    <n v="43372"/>
    <x v="393"/>
    <s v="CIMR-AB4X0088ABA-8100 INV S928100,037,A"/>
    <n v="1"/>
    <n v="0"/>
  </r>
  <r>
    <s v="1921607"/>
    <s v="30"/>
    <n v="43372"/>
    <x v="394"/>
    <s v="CIMR-AB4X0296ABA-8100 INV S928100,132,A"/>
    <n v="2"/>
    <n v="0"/>
  </r>
  <r>
    <s v="1921608"/>
    <s v="10"/>
    <n v="43372"/>
    <x v="147"/>
    <s v="CIMR-AB4X0023FBA-8100 INV S928100,7P5,A"/>
    <n v="1"/>
    <n v="0"/>
  </r>
  <r>
    <s v="1921608"/>
    <s v="20"/>
    <n v="43372"/>
    <x v="150"/>
    <s v="CIMR-AB4X0044FBA-8100 INV S928100,018,A"/>
    <n v="1"/>
    <n v="0"/>
  </r>
  <r>
    <s v="1921608"/>
    <s v="30"/>
    <n v="43372"/>
    <x v="155"/>
    <s v="CIMR-HB4X0045ABC-8100 INV S988100,018,A"/>
    <n v="1"/>
    <n v="0"/>
  </r>
  <r>
    <s v="1921608"/>
    <s v="40"/>
    <n v="43372"/>
    <x v="149"/>
    <s v="CIMR-HB4X0112ABC-8100 INV S988100,045,A"/>
    <n v="1"/>
    <n v="0"/>
  </r>
  <r>
    <s v="1921609"/>
    <s v="10"/>
    <n v="43372"/>
    <x v="153"/>
    <s v="CIMR-AB4X0011FBA-8100 INV S928100,3P7,A"/>
    <n v="1"/>
    <n v="0"/>
  </r>
  <r>
    <s v="1921609"/>
    <s v="20"/>
    <n v="43372"/>
    <x v="147"/>
    <s v="CIMR-AB4X0023FBA-8100 INV S928100,7P5,A"/>
    <n v="1"/>
    <n v="0"/>
  </r>
  <r>
    <s v="1921609"/>
    <s v="30"/>
    <n v="43372"/>
    <x v="157"/>
    <s v="CIMR-HB4X0031FBC-8100 INV S988100,011,A"/>
    <n v="1"/>
    <n v="0"/>
  </r>
  <r>
    <s v="1921609"/>
    <s v="40"/>
    <n v="43372"/>
    <x v="250"/>
    <s v="CIMR-HB4X0091ABC-8100 INV S988100,037,A"/>
    <n v="1"/>
    <n v="0"/>
  </r>
  <r>
    <s v="1921610"/>
    <s v="10"/>
    <n v="43372"/>
    <x v="146"/>
    <s v="CIMR-AB4X0009FBA-8100 INV S928100,3P0,A"/>
    <n v="1"/>
    <n v="0"/>
  </r>
  <r>
    <s v="1921610"/>
    <s v="20"/>
    <n v="43372"/>
    <x v="147"/>
    <s v="CIMR-AB4X0023FBA-8100 INV S928100,7P5,A"/>
    <n v="1"/>
    <n v="0"/>
  </r>
  <r>
    <s v="1921610"/>
    <s v="30"/>
    <n v="43372"/>
    <x v="157"/>
    <s v="CIMR-HB4X0031FBC-8100 INV S988100,011,A"/>
    <n v="1"/>
    <n v="0"/>
  </r>
  <r>
    <s v="1921610"/>
    <s v="40"/>
    <n v="43372"/>
    <x v="148"/>
    <s v="CIMR-HB4X0075ABC-8100 INV S988100,030,A"/>
    <n v="1"/>
    <n v="0"/>
  </r>
  <r>
    <s v="1921611"/>
    <s v="10"/>
    <n v="43372"/>
    <x v="105"/>
    <s v="CIPR-GA70B4089ABBA-AAAAAA INV STD,B"/>
    <n v="1"/>
    <n v="0"/>
  </r>
  <r>
    <s v="1921824"/>
    <s v="10"/>
    <n v="43372"/>
    <x v="48"/>
    <s v="CIMR-EB4A0208ABA INV CHN,110,F"/>
    <n v="1"/>
    <n v="0"/>
  </r>
  <r>
    <s v="1921976"/>
    <s v="10"/>
    <n v="43372"/>
    <x v="196"/>
    <s v="CIMR-LB4A0075AAC INV CHN,037,EA,A"/>
    <n v="8"/>
    <n v="0"/>
  </r>
  <r>
    <s v="1921977"/>
    <s v="10"/>
    <n v="43372"/>
    <x v="368"/>
    <s v="CIMR-EB4A0009FBA INV CHN,3P7,EF,A"/>
    <n v="9"/>
    <n v="0"/>
  </r>
  <r>
    <s v="1921978"/>
    <s v="10"/>
    <n v="43372"/>
    <x v="139"/>
    <s v="CIMR-HB4A0060ABC INV CHN,030/022,A,SYD"/>
    <n v="20"/>
    <n v="0"/>
  </r>
  <r>
    <s v="1921978"/>
    <s v="20"/>
    <n v="43372"/>
    <x v="38"/>
    <s v="CIMR-HB4A0091ABC INV CHN,045/037,A,SYD"/>
    <n v="15"/>
    <n v="0"/>
  </r>
  <r>
    <s v="1921978"/>
    <s v="30"/>
    <n v="43372"/>
    <x v="22"/>
    <s v="CIMR-HB4A0018FBC INV CHN,7P5/5P5,A,SYD"/>
    <n v="30"/>
    <n v="0"/>
  </r>
  <r>
    <s v="1921978"/>
    <s v="40"/>
    <n v="43372"/>
    <x v="23"/>
    <s v="CIMR-HB4A0024FBC INV CHN,011/7P5,A,SYD"/>
    <n v="50"/>
    <n v="0"/>
  </r>
  <r>
    <s v="1921978"/>
    <s v="50"/>
    <n v="43372"/>
    <x v="20"/>
    <s v="CIMR-HB4A0150ABC INV CHN,075/055,D,SYD"/>
    <n v="5"/>
    <n v="0"/>
  </r>
  <r>
    <s v="1921978"/>
    <s v="60"/>
    <n v="43372"/>
    <x v="19"/>
    <s v="CIMR-HB4A0180ABC INV CHN,090/075,A,SYD"/>
    <n v="20"/>
    <n v="0"/>
  </r>
  <r>
    <s v="1921978"/>
    <s v="70"/>
    <n v="43372"/>
    <x v="10"/>
    <s v="PG-B3 OP,SYD"/>
    <n v="200"/>
    <n v="0"/>
  </r>
  <r>
    <s v="1921978"/>
    <s v="80"/>
    <n v="43372"/>
    <x v="33"/>
    <s v="CDBR-4045D OP BRAKING-UNIT,IP20,REV.B"/>
    <n v="100"/>
    <n v="0"/>
  </r>
  <r>
    <s v="1921978"/>
    <s v="90"/>
    <n v="43372"/>
    <x v="110"/>
    <s v="CDBR-4030D OP BRAKING-UNIT,IP20,REV.B"/>
    <n v="50"/>
    <n v="0"/>
  </r>
  <r>
    <s v="1921978"/>
    <s v="100"/>
    <n v="43372"/>
    <x v="142"/>
    <s v="CDBR-4220D OP BRAKING-UNIT,IP00,ROHS"/>
    <n v="10"/>
    <n v="0"/>
  </r>
  <r>
    <s v="1921978"/>
    <s v="110"/>
    <n v="43372"/>
    <x v="21"/>
    <s v="CIMR-HB4A0015FBC INV CHN,5P5/3P7,A,SYD"/>
    <n v="40"/>
    <n v="0"/>
  </r>
  <r>
    <s v="1921978"/>
    <s v="120"/>
    <n v="43372"/>
    <x v="140"/>
    <s v="CIMR-HB4A0031FBC INV CHN,015/011,A,SYD"/>
    <n v="30"/>
    <n v="0"/>
  </r>
  <r>
    <s v="1921978"/>
    <s v="130"/>
    <n v="43372"/>
    <x v="24"/>
    <s v="CIMR-HB4A0039FBC INV CHN,018/015,A,SYD"/>
    <n v="20"/>
    <n v="0"/>
  </r>
  <r>
    <s v="1921978"/>
    <s v="140"/>
    <n v="43372"/>
    <x v="25"/>
    <s v="CIMR-HB4A0045ABC INV CHN,022/018,A,SYD"/>
    <n v="10"/>
    <n v="0"/>
  </r>
  <r>
    <s v="1921978"/>
    <s v="150"/>
    <n v="43372"/>
    <x v="141"/>
    <s v="CIMR-HB4A0216ABC INV CHN,110/090,D,SYD"/>
    <n v="10"/>
    <n v="0"/>
  </r>
  <r>
    <s v="1921978"/>
    <s v="160"/>
    <n v="43372"/>
    <x v="34"/>
    <s v="CIMR-HB4A0260ABC INV CHN,132/110,A,SYD"/>
    <n v="10"/>
    <n v="0"/>
  </r>
  <r>
    <s v="1921978"/>
    <s v="170"/>
    <n v="43372"/>
    <x v="91"/>
    <s v="SI-P3 OP GA7"/>
    <n v="80"/>
    <n v="0"/>
  </r>
  <r>
    <s v="1921979"/>
    <s v="10"/>
    <n v="43372"/>
    <x v="295"/>
    <s v="CIPR-GA78B4031ABBA-AAAAFA INV STD,B"/>
    <n v="3"/>
    <n v="0"/>
  </r>
  <r>
    <s v="1921980"/>
    <s v="10"/>
    <n v="43372"/>
    <x v="226"/>
    <s v="CIMR-VBBA0003BBA INV CHN,0P7/0P4,EB,A"/>
    <n v="50"/>
    <n v="0"/>
  </r>
  <r>
    <s v="1921981"/>
    <s v="10"/>
    <n v="43372"/>
    <x v="97"/>
    <s v="CIPR-GA70B4018ABBA-AAAAAA INV STD,B"/>
    <n v="15"/>
    <n v="0"/>
  </r>
  <r>
    <s v="1921982"/>
    <s v="10"/>
    <n v="43372"/>
    <x v="39"/>
    <s v="CIMR-AB4A0088ABA INV CHN,045/037,EA,A"/>
    <n v="15"/>
    <n v="0"/>
  </r>
  <r>
    <s v="1921983"/>
    <s v="10"/>
    <n v="43372"/>
    <x v="191"/>
    <s v="CIMR-TR4V0004JMB INV 1P5/1P1,EJ,A"/>
    <n v="20"/>
    <n v="0"/>
  </r>
  <r>
    <s v="1921984"/>
    <s v="10"/>
    <n v="43372"/>
    <x v="52"/>
    <s v="CIMR-EB4A0038FBA INV CHN,018,A,SYD"/>
    <n v="2"/>
    <n v="0"/>
  </r>
  <r>
    <s v="1921984"/>
    <s v="20"/>
    <n v="43372"/>
    <x v="35"/>
    <s v="CIMR-AB4A0018FBA INV CHN,7P5/5P5,A,SYD"/>
    <n v="3"/>
    <n v="0"/>
  </r>
  <r>
    <s v="1921985"/>
    <s v="10"/>
    <n v="43372"/>
    <x v="203"/>
    <s v="CIMR-EB4A0018FBA INV CHN,7P5,A,SYD"/>
    <n v="2"/>
    <n v="0"/>
  </r>
  <r>
    <s v="1921986"/>
    <s v="10"/>
    <n v="43372"/>
    <x v="88"/>
    <s v="CIMR-AB4A0004FBA INV CHN,1P5/0P7,EF,A"/>
    <n v="2"/>
    <n v="0"/>
  </r>
  <r>
    <s v="1921986"/>
    <s v="20"/>
    <n v="43372"/>
    <x v="10"/>
    <s v="PG-B3 OP,SYD"/>
    <n v="2"/>
    <n v="0"/>
  </r>
  <r>
    <s v="1929409"/>
    <s v="10"/>
    <n v="43381"/>
    <x v="395"/>
    <s v="CIMR-NB4L0045ABA-8001 INV S948001,022,A,"/>
    <n v="4"/>
    <n v="0"/>
  </r>
  <r>
    <s v="1929410"/>
    <s v="10"/>
    <n v="43381"/>
    <x v="396"/>
    <s v="CIPR-GA70A2110ABAA-CAAAAA INV STD,B"/>
    <n v="1"/>
    <n v="0"/>
  </r>
  <r>
    <s v="1929411"/>
    <s v="10"/>
    <n v="43381"/>
    <x v="16"/>
    <s v="JVOP-180 OP LCD-OPE,13LANG,REV:H"/>
    <n v="6"/>
    <n v="0"/>
  </r>
  <r>
    <s v="1929412"/>
    <s v="10"/>
    <n v="43381"/>
    <x v="87"/>
    <s v="CIMR-EB4A0044FBA INV CHN,022,A,SYD"/>
    <n v="1"/>
    <n v="0"/>
  </r>
  <r>
    <s v="1929412"/>
    <s v="20"/>
    <n v="43381"/>
    <x v="86"/>
    <s v="CIMR-EB4A0058ABA INV CHN,030,EA,A"/>
    <n v="4"/>
    <n v="0"/>
  </r>
  <r>
    <s v="1929412"/>
    <s v="30"/>
    <n v="43381"/>
    <x v="49"/>
    <s v="CIMR-EB4A0103ABA INV CHN,055,EA,A"/>
    <n v="4"/>
    <n v="0"/>
  </r>
  <r>
    <s v="1929412"/>
    <s v="40"/>
    <n v="43381"/>
    <x v="90"/>
    <s v="PG-X3 OP,SYD"/>
    <n v="15"/>
    <n v="0"/>
  </r>
  <r>
    <s v="1929412"/>
    <s v="50"/>
    <n v="43381"/>
    <x v="10"/>
    <s v="PG-B3 OP,SYD"/>
    <n v="20"/>
    <n v="0"/>
  </r>
  <r>
    <s v="1929413"/>
    <s v="10"/>
    <n v="43381"/>
    <x v="384"/>
    <s v="CIMR-AB4A0515ABA INV CHN,250/220,EA,A"/>
    <n v="1"/>
    <n v="0"/>
  </r>
  <r>
    <s v="1929414"/>
    <s v="10"/>
    <n v="43381"/>
    <x v="397"/>
    <s v="CIMR-TB4V0002BBA INV CHN,0P7/0P4,EB,A"/>
    <n v="36"/>
    <n v="0"/>
  </r>
  <r>
    <s v="1929415"/>
    <s v="10"/>
    <n v="43381"/>
    <x v="398"/>
    <s v="CIMR-VBEX0031ABA-8114 INV S908114,011,A"/>
    <n v="50"/>
    <n v="0"/>
  </r>
  <r>
    <s v="1929454"/>
    <s v="10"/>
    <n v="43381"/>
    <x v="137"/>
    <s v="CIMR-LB4A0039FAC INV CHN,018,EF,A"/>
    <n v="1"/>
    <n v="0"/>
  </r>
  <r>
    <s v="1929455"/>
    <s v="10"/>
    <n v="43381"/>
    <x v="23"/>
    <s v="CIMR-HB4A0024FBC INV CHN,011/7P5,A,SYD"/>
    <n v="15"/>
    <n v="0"/>
  </r>
  <r>
    <s v="1929455"/>
    <s v="20"/>
    <n v="43381"/>
    <x v="20"/>
    <s v="CIMR-HB4A0150ABC INV CHN,075/055,D,SYD"/>
    <n v="13"/>
    <n v="0"/>
  </r>
  <r>
    <s v="1929455"/>
    <s v="30"/>
    <n v="43381"/>
    <x v="10"/>
    <s v="PG-B3 OP,SYD"/>
    <n v="13"/>
    <n v="0"/>
  </r>
  <r>
    <s v="1929508"/>
    <s v="10"/>
    <n v="43381"/>
    <x v="372"/>
    <s v="CIMR-VB2A0006BBA INV CHN,1P1/0P7,EB,A"/>
    <n v="24"/>
    <n v="0"/>
  </r>
  <r>
    <s v="1929508"/>
    <s v="20"/>
    <n v="43381"/>
    <x v="107"/>
    <s v="CIMR-JBBA0006BBA INV CHN,1P1/0P7,A,SYD"/>
    <n v="10"/>
    <n v="0"/>
  </r>
  <r>
    <s v="1929508"/>
    <s v="30"/>
    <n v="43381"/>
    <x v="106"/>
    <s v="CIMR-JBBA0010BBA INV CHN,2P2/1P5,A,SYD"/>
    <n v="48"/>
    <n v="0"/>
  </r>
  <r>
    <s v="1929508"/>
    <s v="40"/>
    <n v="43381"/>
    <x v="163"/>
    <s v="CIMR-VB2A0004BBA INV CHN,0P7/0P4,EB,A"/>
    <n v="24"/>
    <n v="0"/>
  </r>
  <r>
    <s v="1929509"/>
    <s v="10"/>
    <n v="43381"/>
    <x v="108"/>
    <s v="CIMR-JB4A0002BBA INV CHN,0P7/0P4,A,SYD"/>
    <n v="50"/>
    <n v="0"/>
  </r>
  <r>
    <s v="1929509"/>
    <s v="20"/>
    <n v="43381"/>
    <x v="108"/>
    <s v="CIMR-JB4A0002BBA INV CHN,0P7/0P4,A,SYD"/>
    <n v="100"/>
    <n v="0"/>
  </r>
  <r>
    <s v="1929510"/>
    <s v="10"/>
    <n v="43381"/>
    <x v="295"/>
    <s v="CIPR-GA78B4031ABBA-AAAAFA INV STD,B"/>
    <n v="1"/>
    <n v="0"/>
  </r>
  <r>
    <s v="1929511"/>
    <s v="10"/>
    <n v="43381"/>
    <x v="265"/>
    <s v="CIMR-EB4A0005FBA INV CHN,2P2,EF,A"/>
    <n v="15"/>
    <n v="0"/>
  </r>
  <r>
    <s v="1929512"/>
    <s v="10"/>
    <n v="43381"/>
    <x v="117"/>
    <s v="CIPR-GA78B4168ABBA-AAAAFA INV STD,B"/>
    <n v="1"/>
    <n v="0"/>
  </r>
  <r>
    <s v="1929512"/>
    <s v="20"/>
    <n v="43381"/>
    <x v="114"/>
    <s v="CIPR-GA78B4140ABBA-AAAAFA INV STD,B"/>
    <n v="1"/>
    <n v="0"/>
  </r>
  <r>
    <s v="1929513"/>
    <s v="10"/>
    <n v="43381"/>
    <x v="117"/>
    <s v="CIPR-GA78B4168ABBA-AAAAFA INV STD,B"/>
    <n v="1"/>
    <n v="0"/>
  </r>
  <r>
    <s v="1929513"/>
    <s v="20"/>
    <n v="43381"/>
    <x v="244"/>
    <s v="CIPR-GA78B4005ABBA-AAAAFA INV STD,B"/>
    <n v="1"/>
    <n v="0"/>
  </r>
  <r>
    <s v="1929587"/>
    <s v="10"/>
    <n v="43381"/>
    <x v="399"/>
    <s v="CIMR-VB2A0001BBA INV CHN,0P2/0P1,EB,A"/>
    <n v="2"/>
    <n v="0"/>
  </r>
  <r>
    <s v="1929587"/>
    <s v="20"/>
    <n v="43381"/>
    <x v="163"/>
    <s v="CIMR-VB2A0004BBA INV CHN,0P7/0P4,EB,A"/>
    <n v="2"/>
    <n v="0"/>
  </r>
  <r>
    <s v="1929587"/>
    <s v="30"/>
    <n v="43381"/>
    <x v="372"/>
    <s v="CIMR-VB2A0006BBA INV CHN,1P1/0P7,EB,A"/>
    <n v="2"/>
    <n v="0"/>
  </r>
  <r>
    <s v="1929588"/>
    <s v="10"/>
    <n v="43381"/>
    <x v="22"/>
    <s v="CIMR-HB4A0018FBC INV CHN,7P5/5P5,A,SYD"/>
    <n v="1"/>
    <n v="0"/>
  </r>
  <r>
    <s v="1929588"/>
    <s v="20"/>
    <n v="43381"/>
    <x v="62"/>
    <s v="CIMR-VB4A0007BBA INV CHN,3P0/2P2,D,SYD"/>
    <n v="1"/>
    <n v="0"/>
  </r>
  <r>
    <s v="1929756"/>
    <s v="10"/>
    <n v="43381"/>
    <x v="26"/>
    <s v="CIMR-HB4A0075ABC INV CHN,037/030,A,SYD"/>
    <n v="2"/>
    <n v="0"/>
  </r>
  <r>
    <s v="1929756"/>
    <s v="20"/>
    <n v="43381"/>
    <x v="38"/>
    <s v="CIMR-HB4A0091ABC INV CHN,045/037,A,SYD"/>
    <n v="3"/>
    <n v="0"/>
  </r>
  <r>
    <s v="1929756"/>
    <s v="30"/>
    <n v="43381"/>
    <x v="34"/>
    <s v="CIMR-HB4A0260ABC INV CHN,132/110,A,SYD"/>
    <n v="1"/>
    <n v="0"/>
  </r>
  <r>
    <s v="1929756"/>
    <s v="40"/>
    <n v="43381"/>
    <x v="19"/>
    <s v="CIMR-HB4A0180ABC INV CHN,090/075,A,SYD"/>
    <n v="1"/>
    <n v="0"/>
  </r>
  <r>
    <s v="1929756"/>
    <s v="50"/>
    <n v="43381"/>
    <x v="400"/>
    <s v="CIMR-HB4A0450ABC INV CHN,220/185,A,SYD"/>
    <n v="1"/>
    <n v="0"/>
  </r>
  <r>
    <s v="1929756"/>
    <s v="60"/>
    <n v="43381"/>
    <x v="193"/>
    <s v="CIMR-HB4A0304ABC INV CHN,160/132,A,SYD"/>
    <n v="1"/>
    <n v="0"/>
  </r>
  <r>
    <s v="1929756"/>
    <s v="70"/>
    <n v="43381"/>
    <x v="139"/>
    <s v="CIMR-HB4A0060ABC INV CHN,030/022,A,SYD"/>
    <n v="1"/>
    <n v="0"/>
  </r>
  <r>
    <s v="1929756"/>
    <s v="80"/>
    <n v="43381"/>
    <x v="91"/>
    <s v="SI-P3 OP GA7"/>
    <n v="10"/>
    <n v="0"/>
  </r>
  <r>
    <s v="1929757"/>
    <s v="10"/>
    <n v="43381"/>
    <x v="73"/>
    <s v="CIMR-HB4A0006FBC INV CHN,2P2/1P5,A,SYD"/>
    <n v="1"/>
    <n v="0"/>
  </r>
  <r>
    <s v="1929757"/>
    <s v="20"/>
    <n v="43381"/>
    <x v="247"/>
    <s v="CIMR-VBBA0012BBA INV CHN,3P0/2P2,EB,A"/>
    <n v="10"/>
    <n v="0"/>
  </r>
  <r>
    <s v="1929757"/>
    <s v="30"/>
    <n v="43381"/>
    <x v="47"/>
    <s v="CIMR-JBBA0003BBA INV CHN,0P7/0P4,A,SYD"/>
    <n v="20"/>
    <n v="0"/>
  </r>
  <r>
    <s v="1929758"/>
    <s v="10"/>
    <n v="43381"/>
    <x v="338"/>
    <s v="CIMR-EB4A0414ABA INV CHN,220,EA,A"/>
    <n v="1"/>
    <n v="0"/>
  </r>
  <r>
    <s v="1929759"/>
    <s v="10"/>
    <n v="43381"/>
    <x v="179"/>
    <s v="CIMR-TB4V0023ABA INV CHN,011/7P5,EA,A"/>
    <n v="3"/>
    <n v="0"/>
  </r>
  <r>
    <s v="1929760"/>
    <s v="10"/>
    <n v="43381"/>
    <x v="293"/>
    <s v="CIMR-AB4X0031FBA-8106 INV S928106,011,A"/>
    <n v="1"/>
    <n v="0"/>
  </r>
  <r>
    <s v="1929761"/>
    <s v="10"/>
    <n v="43381"/>
    <x v="393"/>
    <s v="CIMR-AB4X0088ABA-8100 INV S928100,037,A"/>
    <n v="1"/>
    <n v="0"/>
  </r>
  <r>
    <s v="1929762"/>
    <s v="10"/>
    <n v="43381"/>
    <x v="24"/>
    <s v="CIMR-HB4A0039FBC INV CHN,018/015,A,SYD"/>
    <n v="2"/>
    <n v="0"/>
  </r>
  <r>
    <s v="1929762"/>
    <s v="20"/>
    <n v="43381"/>
    <x v="38"/>
    <s v="CIMR-HB4A0091ABC INV CHN,045/037,A,SYD"/>
    <n v="2"/>
    <n v="0"/>
  </r>
  <r>
    <s v="1929762"/>
    <s v="30"/>
    <n v="43381"/>
    <x v="193"/>
    <s v="CIMR-HB4A0304ABC INV CHN,160/132,A,SYD"/>
    <n v="2"/>
    <n v="0"/>
  </r>
  <r>
    <s v="1930757"/>
    <s v="10"/>
    <n v="43382"/>
    <x v="401"/>
    <s v="CIMR-RB4A0010FBA INV CHN,011,EF,A"/>
    <n v="1"/>
    <n v="0"/>
  </r>
  <r>
    <s v="1930758"/>
    <s v="10"/>
    <n v="43382"/>
    <x v="402"/>
    <s v="CIMR-AB4X0044FBA-8106 INV S928106,018,A"/>
    <n v="3"/>
    <n v="0"/>
  </r>
  <r>
    <s v="1930759"/>
    <s v="10"/>
    <n v="43382"/>
    <x v="262"/>
    <s v="SI-P1 OP"/>
    <n v="10"/>
    <n v="0"/>
  </r>
  <r>
    <s v="1930759"/>
    <s v="20"/>
    <n v="43382"/>
    <x v="16"/>
    <s v="JVOP-180 OP LCD-OPE,13LANG,REV:H"/>
    <n v="20"/>
    <n v="0"/>
  </r>
  <r>
    <s v="1930760"/>
    <s v="10"/>
    <n v="43382"/>
    <x v="84"/>
    <s v="CIMR-VB4A0005BBA INV CHN,2P2/1P5,D,SYD"/>
    <n v="80"/>
    <n v="0"/>
  </r>
  <r>
    <s v="1930760"/>
    <s v="20"/>
    <n v="43382"/>
    <x v="62"/>
    <s v="CIMR-VB4A0007BBA INV CHN,3P0/2P2,D,SYD"/>
    <n v="100"/>
    <n v="0"/>
  </r>
  <r>
    <s v="1930761"/>
    <s v="10"/>
    <n v="43382"/>
    <x v="403"/>
    <s v="CIMR-VB4X0007BBA-8100 INV S908100,2P2,D"/>
    <n v="4"/>
    <n v="0"/>
  </r>
  <r>
    <s v="1930761"/>
    <s v="20"/>
    <n v="43382"/>
    <x v="236"/>
    <s v="CIMR-VB4X0004BBA-8100 INV S908100,0P7,A"/>
    <n v="2"/>
    <n v="0"/>
  </r>
  <r>
    <s v="1930761"/>
    <s v="30"/>
    <n v="43382"/>
    <x v="341"/>
    <s v="CIMR-VB4X0011BBA-8100 INV S908100,3P7,A"/>
    <n v="1"/>
    <n v="0"/>
  </r>
  <r>
    <s v="1930761"/>
    <s v="40"/>
    <n v="43382"/>
    <x v="235"/>
    <s v="CIMR-VB4X0005BBA-8100 INV S908100,1P5,D"/>
    <n v="1"/>
    <n v="0"/>
  </r>
  <r>
    <s v="1930762"/>
    <s v="10"/>
    <n v="43382"/>
    <x v="404"/>
    <s v="CIPR-GA70X4007ABBA-AAAAAA-8002 INV,B"/>
    <n v="6"/>
    <n v="0"/>
  </r>
  <r>
    <s v="1930762"/>
    <s v="20"/>
    <n v="43382"/>
    <x v="405"/>
    <s v="CIPR-CH70X4091ABBA-GAAAAA-8001 INV,B"/>
    <n v="1"/>
    <n v="0"/>
  </r>
  <r>
    <s v="1930763"/>
    <s v="10"/>
    <n v="43382"/>
    <x v="197"/>
    <s v="CIMR-LB4A0060AAC INV CHN,030,EA,A"/>
    <n v="5"/>
    <n v="0"/>
  </r>
  <r>
    <s v="1930763"/>
    <s v="20"/>
    <n v="43382"/>
    <x v="109"/>
    <s v="PG-E3 OP A1000,ZC(100-229-629 ETC740395)"/>
    <n v="10"/>
    <n v="0"/>
  </r>
  <r>
    <s v="1930885"/>
    <s v="10"/>
    <n v="43382"/>
    <x v="361"/>
    <s v="CIMR-EB4A0675ABA INV CHN,355,EA,A"/>
    <n v="1"/>
    <n v="0"/>
  </r>
  <r>
    <s v="1930998"/>
    <s v="10"/>
    <n v="43382"/>
    <x v="6"/>
    <s v="CIMR-LB4A0018FAC INV CHN,7P5,EF,A"/>
    <n v="1"/>
    <n v="0"/>
  </r>
  <r>
    <s v="1930998"/>
    <s v="20"/>
    <n v="43382"/>
    <x v="7"/>
    <s v="CIMR-LB4A0024FAC INV CHN,011,EF,A"/>
    <n v="4"/>
    <n v="0"/>
  </r>
  <r>
    <s v="1930998"/>
    <s v="30"/>
    <n v="43382"/>
    <x v="109"/>
    <s v="PG-E3 OP A1000,ZC(100-229-629 ETC740395)"/>
    <n v="1"/>
    <n v="0"/>
  </r>
  <r>
    <s v="1931000"/>
    <s v="10"/>
    <n v="43382"/>
    <x v="144"/>
    <s v="CIMR-AB4A0250ABA INV CHN,132/110,D,SYD"/>
    <n v="1"/>
    <n v="0"/>
  </r>
  <r>
    <s v="1931000"/>
    <s v="20"/>
    <n v="43382"/>
    <x v="4"/>
    <s v="CIMR-AB4A0044FBA INV CHN,022/018,A,SYD"/>
    <n v="6"/>
    <n v="0"/>
  </r>
  <r>
    <s v="1931000"/>
    <s v="30"/>
    <n v="43382"/>
    <x v="59"/>
    <s v="CIMR-AB4A0031FBA INV CHN,015/011,A,SYD"/>
    <n v="12"/>
    <n v="0"/>
  </r>
  <r>
    <s v="1931000"/>
    <s v="40"/>
    <n v="43382"/>
    <x v="58"/>
    <s v="CIMR-AB4A0023FBA INV CHN,011/7P5,A,SYD"/>
    <n v="12"/>
    <n v="0"/>
  </r>
  <r>
    <s v="1931000"/>
    <s v="50"/>
    <n v="43382"/>
    <x v="35"/>
    <s v="CIMR-AB4A0018FBA INV CHN,7P5/5P5,A,SYD"/>
    <n v="12"/>
    <n v="0"/>
  </r>
  <r>
    <s v="1931000"/>
    <s v="60"/>
    <n v="43382"/>
    <x v="31"/>
    <s v="CIMR-AB4A0208ABA INV CHN,110/090,F"/>
    <n v="2"/>
    <n v="0"/>
  </r>
  <r>
    <s v="1931000"/>
    <s v="70"/>
    <n v="43382"/>
    <x v="48"/>
    <s v="CIMR-EB4A0208ABA INV CHN,110,F"/>
    <n v="1"/>
    <n v="0"/>
  </r>
  <r>
    <s v="1931001"/>
    <s v="10"/>
    <n v="43382"/>
    <x v="150"/>
    <s v="CIMR-AB4X0044FBA-8100 INV S928100,018,A"/>
    <n v="1"/>
    <n v="0"/>
  </r>
  <r>
    <s v="1931001"/>
    <s v="20"/>
    <n v="43382"/>
    <x v="406"/>
    <s v="CIMR-AB4X0103ABA-8100 INV S928100,045,A"/>
    <n v="1"/>
    <n v="0"/>
  </r>
  <r>
    <s v="1931001"/>
    <s v="30"/>
    <n v="43382"/>
    <x v="325"/>
    <s v="CIMR-HB4X0150ABC-8100 INV S988100,055,D"/>
    <n v="1"/>
    <n v="0"/>
  </r>
  <r>
    <s v="1931001"/>
    <s v="40"/>
    <n v="43382"/>
    <x v="407"/>
    <s v="CIMR-HB4X0260ABC-8100 INV S988100,110,A"/>
    <n v="2"/>
    <n v="0"/>
  </r>
  <r>
    <s v="1931002"/>
    <s v="10"/>
    <n v="43382"/>
    <x v="393"/>
    <s v="CIMR-AB4X0088ABA-8100 INV S928100,037,A"/>
    <n v="1"/>
    <n v="0"/>
  </r>
  <r>
    <s v="1931002"/>
    <s v="20"/>
    <n v="43382"/>
    <x v="394"/>
    <s v="CIMR-AB4X0296ABA-8100 INV S928100,132,A"/>
    <n v="1"/>
    <n v="0"/>
  </r>
  <r>
    <s v="1931003"/>
    <s v="10"/>
    <n v="43382"/>
    <x v="408"/>
    <s v="CIMR-AB4X0004FBA-8100 INV S928100,0P7,A"/>
    <n v="1"/>
    <n v="0"/>
  </r>
  <r>
    <s v="1931003"/>
    <s v="20"/>
    <n v="43382"/>
    <x v="154"/>
    <s v="CIMR-AB4X0018FBA-8100 INV S928100,5P5,A"/>
    <n v="1"/>
    <n v="0"/>
  </r>
  <r>
    <s v="1931003"/>
    <s v="30"/>
    <n v="43382"/>
    <x v="157"/>
    <s v="CIMR-HB4X0031FBC-8100 INV S988100,011,A"/>
    <n v="1"/>
    <n v="0"/>
  </r>
  <r>
    <s v="1931075"/>
    <s v="10"/>
    <n v="43382"/>
    <x v="33"/>
    <s v="CDBR-4045D OP BRAKING-UNIT,IP20,REV.B"/>
    <n v="10"/>
    <n v="0"/>
  </r>
  <r>
    <s v="1931076"/>
    <s v="10"/>
    <n v="43382"/>
    <x v="240"/>
    <s v="CIPR-CH70B4150ABBA-GAAAAA INV STD,B"/>
    <n v="1"/>
    <n v="0"/>
  </r>
  <r>
    <s v="1931077"/>
    <s v="10"/>
    <n v="43382"/>
    <x v="0"/>
    <s v="CIMR-VB4A0011BBA INV CHN,5P5/3P7,EB,A"/>
    <n v="10"/>
    <n v="0"/>
  </r>
  <r>
    <s v="1931077"/>
    <s v="20"/>
    <n v="43382"/>
    <x v="57"/>
    <s v="CIMR-VB4A0004BBA INV CHN,1P5/0P7,EB,A"/>
    <n v="20"/>
    <n v="0"/>
  </r>
  <r>
    <s v="1931077"/>
    <s v="30"/>
    <n v="43382"/>
    <x v="9"/>
    <s v="CIMR-VB4A0031FBA INV CHN,015/011,A,SYD"/>
    <n v="2"/>
    <n v="0"/>
  </r>
  <r>
    <s v="1931275"/>
    <s v="10"/>
    <n v="43382"/>
    <x v="109"/>
    <s v="PG-E3 OP A1000,ZC(100-229-629 ETC740395)"/>
    <n v="16"/>
    <n v="0"/>
  </r>
  <r>
    <s v="1931359"/>
    <s v="10"/>
    <n v="43382"/>
    <x v="409"/>
    <s v="CIMR-AB2A0012FAA INV CHN,3P0/2P2,EF,A"/>
    <n v="3"/>
    <n v="0"/>
  </r>
  <r>
    <s v="1931359"/>
    <s v="20"/>
    <n v="43382"/>
    <x v="410"/>
    <s v="CIMR-AB2A0018FAA INV CHN,3P7/3P0,EF,A"/>
    <n v="3"/>
    <n v="0"/>
  </r>
  <r>
    <s v="1931359"/>
    <s v="30"/>
    <n v="43382"/>
    <x v="195"/>
    <s v="CIMR-AB2A0021FAA INV CHN,5P5/3P7,EF,A"/>
    <n v="3"/>
    <n v="0"/>
  </r>
  <r>
    <s v="1931359"/>
    <s v="40"/>
    <n v="43382"/>
    <x v="348"/>
    <s v="CIMR-AB2A0030FAA INV CHN,7P5/5P5,EF,D"/>
    <n v="12"/>
    <n v="0"/>
  </r>
  <r>
    <s v="1931359"/>
    <s v="50"/>
    <n v="43382"/>
    <x v="411"/>
    <s v="CIMR-AB2A0138AAA INV CHN,037/030,EA,A"/>
    <n v="1"/>
    <n v="0"/>
  </r>
  <r>
    <s v="1931359"/>
    <s v="60"/>
    <n v="43382"/>
    <x v="207"/>
    <s v="CIMR-AB2A0169AAA INV CHN,045/037,EA,A"/>
    <n v="1"/>
    <n v="0"/>
  </r>
  <r>
    <s v="1931360"/>
    <s v="10"/>
    <n v="43382"/>
    <x v="328"/>
    <s v="CIMR-VBBA0002BBA INV CHN,0P4/0P2,EB,A"/>
    <n v="280"/>
    <n v="0"/>
  </r>
  <r>
    <s v="1931360"/>
    <s v="20"/>
    <n v="43382"/>
    <x v="159"/>
    <s v="CIMR-VBBA0006BBA INV CHN,1P1/0P7,EB,A"/>
    <n v="50"/>
    <n v="0"/>
  </r>
  <r>
    <s v="1931361"/>
    <s v="10"/>
    <n v="43382"/>
    <x v="147"/>
    <s v="CIMR-AB4X0023FBA-8100 INV S928100,7P5,A"/>
    <n v="2"/>
    <n v="0"/>
  </r>
  <r>
    <s v="1931361"/>
    <s v="20"/>
    <n v="43382"/>
    <x v="228"/>
    <s v="CIMR-AB4X0072ABA-8100 INV S928100,030,A"/>
    <n v="2"/>
    <n v="0"/>
  </r>
  <r>
    <s v="1931361"/>
    <s v="30"/>
    <n v="43382"/>
    <x v="241"/>
    <s v="CIMR-HB4X0039FBC-8100 INV S988100,015,A"/>
    <n v="2"/>
    <n v="0"/>
  </r>
  <r>
    <s v="1931361"/>
    <s v="40"/>
    <n v="43382"/>
    <x v="148"/>
    <s v="CIMR-HB4X0075ABC-8100 INV S988100,030,A"/>
    <n v="2"/>
    <n v="0"/>
  </r>
  <r>
    <s v="1931362"/>
    <s v="10"/>
    <n v="43382"/>
    <x v="225"/>
    <s v="CIMR-VB4C0011BBA INV CHN,5P5/3P7,A"/>
    <n v="2"/>
    <n v="0"/>
  </r>
  <r>
    <s v="1931362"/>
    <s v="20"/>
    <n v="43382"/>
    <x v="244"/>
    <s v="CIPR-GA78B4005ABBA-AAAAFA INV STD,B"/>
    <n v="1"/>
    <n v="0"/>
  </r>
  <r>
    <s v="1931363"/>
    <s v="10"/>
    <n v="43382"/>
    <x v="114"/>
    <s v="CIPR-GA78B4140ABBA-AAAAFA INV STD,B"/>
    <n v="1"/>
    <n v="0"/>
  </r>
  <r>
    <s v="1931363"/>
    <s v="20"/>
    <n v="43382"/>
    <x v="170"/>
    <s v="CIPR-GA78B4004ABBA-AAAAFA INV STD,B"/>
    <n v="1"/>
    <n v="0"/>
  </r>
  <r>
    <s v="1931364"/>
    <s v="10"/>
    <n v="43382"/>
    <x v="18"/>
    <s v="CIMR-JB4A0005BBA INV CHN,2P2/1P5,A,SYD"/>
    <n v="100"/>
    <n v="0"/>
  </r>
  <r>
    <s v="1931364"/>
    <s v="20"/>
    <n v="43382"/>
    <x v="56"/>
    <s v="CIMR-JB4A0004BBA INV CHN,1P5/0P7,A,SYD"/>
    <n v="100"/>
    <n v="0"/>
  </r>
  <r>
    <s v="1931365"/>
    <s v="10"/>
    <n v="43382"/>
    <x v="168"/>
    <s v="CIMR-JB4A0007BBA INV CHN,3P0/2P2,A,SYD"/>
    <n v="20"/>
    <n v="0"/>
  </r>
  <r>
    <s v="1931365"/>
    <s v="20"/>
    <n v="43382"/>
    <x v="18"/>
    <s v="CIMR-JB4A0005BBA INV CHN,2P2/1P5,A,SYD"/>
    <n v="30"/>
    <n v="0"/>
  </r>
  <r>
    <s v="1931365"/>
    <s v="30"/>
    <n v="43382"/>
    <x v="56"/>
    <s v="CIMR-JB4A0004BBA INV CHN,1P5/0P7,A,SYD"/>
    <n v="30"/>
    <n v="0"/>
  </r>
  <r>
    <s v="1931366"/>
    <s v="10"/>
    <n v="43382"/>
    <x v="43"/>
    <s v="CIMR-VB4X0005BBA-8101 INV S908101,1P5,D"/>
    <n v="100"/>
    <n v="0"/>
  </r>
  <r>
    <s v="1931367"/>
    <s v="10"/>
    <n v="43382"/>
    <x v="33"/>
    <s v="CDBR-4045D OP BRAKING-UNIT,IP20,REV.B"/>
    <n v="5"/>
    <n v="0"/>
  </r>
  <r>
    <s v="1931367"/>
    <s v="20"/>
    <n v="43382"/>
    <x v="193"/>
    <s v="CIMR-HB4A0304ABC INV CHN,160/132,A,SYD"/>
    <n v="1"/>
    <n v="0"/>
  </r>
  <r>
    <s v="1931367"/>
    <s v="30"/>
    <n v="43382"/>
    <x v="20"/>
    <s v="CIMR-HB4A0150ABC INV CHN,075/055,D,SYD"/>
    <n v="3"/>
    <n v="0"/>
  </r>
  <r>
    <s v="1931367"/>
    <s v="40"/>
    <n v="43382"/>
    <x v="73"/>
    <s v="CIMR-HB4A0006FBC INV CHN,2P2/1P5,A,SYD"/>
    <n v="4"/>
    <n v="0"/>
  </r>
  <r>
    <s v="1931367"/>
    <s v="50"/>
    <n v="43382"/>
    <x v="412"/>
    <s v="CIPR-CH70B4045ABBA-GAAAAA INV STD,B"/>
    <n v="3"/>
    <n v="0"/>
  </r>
  <r>
    <s v="1931368"/>
    <s v="10"/>
    <n v="43382"/>
    <x v="96"/>
    <s v="CIPR-GA70B4012ABBA-AAAAAA INV STD,B"/>
    <n v="5"/>
    <n v="0"/>
  </r>
  <r>
    <s v="1931368"/>
    <s v="20"/>
    <n v="43382"/>
    <x v="97"/>
    <s v="CIPR-GA70B4018ABBA-AAAAAA INV STD,B"/>
    <n v="5"/>
    <n v="0"/>
  </r>
  <r>
    <s v="1931368"/>
    <s v="30"/>
    <n v="43382"/>
    <x v="98"/>
    <s v="CIPR-GA70B4023ABBA-AAAAAA INV STD,B"/>
    <n v="6"/>
    <n v="0"/>
  </r>
  <r>
    <s v="1931369"/>
    <s v="10"/>
    <n v="43382"/>
    <x v="84"/>
    <s v="CIMR-VB4A0005BBA INV CHN,2P2/1P5,D,SYD"/>
    <n v="6"/>
    <n v="0"/>
  </r>
  <r>
    <s v="1931370"/>
    <s v="10"/>
    <n v="43382"/>
    <x v="72"/>
    <s v="CIMR-VB4A0009BBA INV CHN,3P7/3P0,EB,A"/>
    <n v="4"/>
    <n v="0"/>
  </r>
  <r>
    <s v="1931370"/>
    <s v="20"/>
    <n v="43382"/>
    <x v="9"/>
    <s v="CIMR-VB4A0031FBA INV CHN,015/011,A,SYD"/>
    <n v="4"/>
    <n v="0"/>
  </r>
  <r>
    <s v="1931370"/>
    <s v="30"/>
    <n v="43382"/>
    <x v="14"/>
    <s v="CIMR-VB4A0038FBA INV CHN,018/015,A,SYD"/>
    <n v="4"/>
    <n v="0"/>
  </r>
  <r>
    <s v="1931371"/>
    <s v="10"/>
    <n v="43382"/>
    <x v="9"/>
    <s v="CIMR-VB4A0031FBA INV CHN,015/011,A,SYD"/>
    <n v="2"/>
    <n v="0"/>
  </r>
  <r>
    <s v="1931371"/>
    <s v="20"/>
    <n v="43382"/>
    <x v="14"/>
    <s v="CIMR-VB4A0038FBA INV CHN,018/015,A,SYD"/>
    <n v="2"/>
    <n v="0"/>
  </r>
  <r>
    <s v="1931372"/>
    <s v="10"/>
    <n v="43382"/>
    <x v="84"/>
    <s v="CIMR-VB4A0005BBA INV CHN,2P2/1P5,D,SYD"/>
    <n v="1"/>
    <n v="0"/>
  </r>
  <r>
    <s v="1931372"/>
    <s v="20"/>
    <n v="43382"/>
    <x v="108"/>
    <s v="CIMR-JB4A0002BBA INV CHN,0P7/0P4,A,SYD"/>
    <n v="1"/>
    <n v="0"/>
  </r>
  <r>
    <s v="1931372"/>
    <s v="30"/>
    <n v="43382"/>
    <x v="18"/>
    <s v="CIMR-JB4A0005BBA INV CHN,2P2/1P5,A,SYD"/>
    <n v="16"/>
    <n v="0"/>
  </r>
  <r>
    <s v="1931373"/>
    <s v="10"/>
    <n v="43382"/>
    <x v="59"/>
    <s v="CIMR-AB4A0031FBA INV CHN,015/011,A,SYD"/>
    <n v="1"/>
    <n v="0"/>
  </r>
  <r>
    <s v="1931374"/>
    <s v="10"/>
    <n v="43382"/>
    <x v="4"/>
    <s v="CIMR-AB4A0044FBA INV CHN,022/018,A,SYD"/>
    <n v="1"/>
    <n v="0"/>
  </r>
  <r>
    <s v="1931374"/>
    <s v="20"/>
    <n v="43382"/>
    <x v="58"/>
    <s v="CIMR-AB4A0023FBA INV CHN,011/7P5,A,SYD"/>
    <n v="2"/>
    <n v="0"/>
  </r>
  <r>
    <s v="1931967"/>
    <s v="10"/>
    <n v="43383"/>
    <x v="34"/>
    <s v="CIMR-HB4A0260ABC INV CHN,132/110,A,SYD"/>
    <n v="2"/>
    <n v="0"/>
  </r>
  <r>
    <s v="1931967"/>
    <s v="20"/>
    <n v="43383"/>
    <x v="204"/>
    <s v="CIMR-HB4A0370ABC INV CHN,185/160,A,SYD"/>
    <n v="2"/>
    <n v="0"/>
  </r>
  <r>
    <s v="1931968"/>
    <s v="10"/>
    <n v="43383"/>
    <x v="53"/>
    <s v="CIMR-EB4A0023FBA INV CHN,011,A,SYD"/>
    <n v="1"/>
    <n v="0"/>
  </r>
  <r>
    <s v="1931968"/>
    <s v="20"/>
    <n v="43383"/>
    <x v="275"/>
    <s v="CIMR-EB4A0165ABA INV CHN,090,F"/>
    <n v="2"/>
    <n v="0"/>
  </r>
  <r>
    <s v="1931969"/>
    <s v="10"/>
    <n v="43383"/>
    <x v="18"/>
    <s v="CIMR-JB4A0005BBA INV CHN,2P2/1P5,A,SYD"/>
    <n v="200"/>
    <n v="0"/>
  </r>
  <r>
    <s v="1931969"/>
    <s v="20"/>
    <n v="43383"/>
    <x v="57"/>
    <s v="CIMR-VB4A0004BBA INV CHN,1P5/0P7,EB,A"/>
    <n v="50"/>
    <n v="0"/>
  </r>
  <r>
    <s v="1931969"/>
    <s v="30"/>
    <n v="43383"/>
    <x v="72"/>
    <s v="CIMR-VB4A0009BBA INV CHN,3P7/3P0,EB,A"/>
    <n v="30"/>
    <n v="0"/>
  </r>
  <r>
    <s v="1931969"/>
    <s v="40"/>
    <n v="43383"/>
    <x v="29"/>
    <s v="CIMR-VB4A0018FBA INV CHN,7P5/5P5,A,SYD"/>
    <n v="25"/>
    <n v="0"/>
  </r>
  <r>
    <s v="1931970"/>
    <s v="10"/>
    <n v="43383"/>
    <x v="134"/>
    <s v="CIPR-GA70B4140ABBA-AAAAAA INV STD,B"/>
    <n v="2"/>
    <n v="0"/>
  </r>
  <r>
    <s v="1931970"/>
    <s v="20"/>
    <n v="43383"/>
    <x v="135"/>
    <s v="CIPR-GA70B4103ABBA-AAAAAA INV STD,B"/>
    <n v="2"/>
    <n v="0"/>
  </r>
  <r>
    <s v="1931970"/>
    <s v="30"/>
    <n v="43383"/>
    <x v="100"/>
    <s v="CIPR-GA70B4075ABBA-AAAAAA INV STD,B"/>
    <n v="1"/>
    <n v="0"/>
  </r>
  <r>
    <s v="1931971"/>
    <s v="10"/>
    <n v="43383"/>
    <x v="143"/>
    <s v="CIMR-AB4A0009FBA INV CHN,3P7/3P0,EF,A"/>
    <n v="2"/>
    <n v="0"/>
  </r>
  <r>
    <s v="1931971"/>
    <s v="20"/>
    <n v="43383"/>
    <x v="88"/>
    <s v="CIMR-AB4A0004FBA INV CHN,1P5/0P7,EF,A"/>
    <n v="8"/>
    <n v="0"/>
  </r>
  <r>
    <s v="1931972"/>
    <s v="10"/>
    <n v="43383"/>
    <x v="135"/>
    <s v="CIPR-GA70B4103ABBA-AAAAAA INV STD,B"/>
    <n v="3"/>
    <n v="0"/>
  </r>
  <r>
    <s v="1932164"/>
    <s v="10"/>
    <n v="43383"/>
    <x v="5"/>
    <s v="CIMR-LB4A0031FAC INV CHN,015,EF,A"/>
    <n v="5"/>
    <n v="0"/>
  </r>
  <r>
    <s v="1932164"/>
    <s v="20"/>
    <n v="43383"/>
    <x v="6"/>
    <s v="CIMR-LB4A0018FAC INV CHN,7P5,EF,A"/>
    <n v="1"/>
    <n v="0"/>
  </r>
  <r>
    <s v="1932164"/>
    <s v="30"/>
    <n v="43383"/>
    <x v="137"/>
    <s v="CIMR-LB4A0039FAC INV CHN,018,EF,A"/>
    <n v="7"/>
    <n v="0"/>
  </r>
  <r>
    <s v="1932164"/>
    <s v="40"/>
    <n v="43383"/>
    <x v="7"/>
    <s v="CIMR-LB4A0024FAC INV CHN,011,EF,A"/>
    <n v="5"/>
    <n v="0"/>
  </r>
  <r>
    <s v="1932164"/>
    <s v="50"/>
    <n v="43383"/>
    <x v="109"/>
    <s v="PG-E3 OP A1000,ZC(100-229-629 ETC740395)"/>
    <n v="20"/>
    <n v="0"/>
  </r>
  <r>
    <s v="1932171"/>
    <s v="10"/>
    <n v="43383"/>
    <x v="196"/>
    <s v="CIMR-LB4A0075AAC INV CHN,037,EA,A"/>
    <n v="2"/>
    <n v="0"/>
  </r>
  <r>
    <s v="1932216"/>
    <s v="10"/>
    <n v="43383"/>
    <x v="41"/>
    <s v="CIMR-AB4A0005FBA INV CHN,2P2/1P5,EF,A"/>
    <n v="5"/>
    <n v="0"/>
  </r>
  <r>
    <s v="1932216"/>
    <s v="20"/>
    <n v="43383"/>
    <x v="37"/>
    <s v="CIMR-JB4A0009BBA INV CHN,3P7/3P0,A,SYD"/>
    <n v="7"/>
    <n v="0"/>
  </r>
  <r>
    <s v="1932372"/>
    <s v="10"/>
    <n v="43383"/>
    <x v="56"/>
    <s v="CIMR-JB4A0004BBA INV CHN,1P5/0P7,A,SYD"/>
    <n v="3"/>
    <n v="0"/>
  </r>
  <r>
    <s v="1932373"/>
    <s v="10"/>
    <n v="43383"/>
    <x v="383"/>
    <s v="CIMR-RB4A0073ABA INV CHN,075,EA,A"/>
    <n v="4"/>
    <n v="0"/>
  </r>
  <r>
    <s v="1932374"/>
    <s v="10"/>
    <n v="43383"/>
    <x v="41"/>
    <s v="CIMR-AB4A0005FBA INV CHN,2P2/1P5,EF,A"/>
    <n v="10"/>
    <n v="0"/>
  </r>
  <r>
    <s v="1932375"/>
    <s v="10"/>
    <n v="43383"/>
    <x v="66"/>
    <s v="CIMR-AB4A0007FBA INV CHN,3P0/2P2,EF,A"/>
    <n v="10"/>
    <n v="0"/>
  </r>
  <r>
    <s v="1932376"/>
    <s v="10"/>
    <n v="43383"/>
    <x v="53"/>
    <s v="CIMR-EB4A0023FBA INV CHN,011,A,SYD"/>
    <n v="3"/>
    <n v="0"/>
  </r>
  <r>
    <s v="1932377"/>
    <s v="10"/>
    <n v="43383"/>
    <x v="143"/>
    <s v="CIMR-AB4A0009FBA INV CHN,3P7/3P0,EF,A"/>
    <n v="5"/>
    <n v="0"/>
  </r>
  <r>
    <s v="1932377"/>
    <s v="20"/>
    <n v="43383"/>
    <x v="35"/>
    <s v="CIMR-AB4A0018FBA INV CHN,7P5/5P5,A,SYD"/>
    <n v="20"/>
    <n v="0"/>
  </r>
  <r>
    <s v="1932377"/>
    <s v="30"/>
    <n v="43383"/>
    <x v="59"/>
    <s v="CIMR-AB4A0031FBA INV CHN,015/011,A,SYD"/>
    <n v="10"/>
    <n v="0"/>
  </r>
  <r>
    <s v="1932377"/>
    <s v="40"/>
    <n v="43383"/>
    <x v="4"/>
    <s v="CIMR-AB4A0044FBA INV CHN,022/018,A,SYD"/>
    <n v="3"/>
    <n v="0"/>
  </r>
  <r>
    <s v="1932378"/>
    <s v="10"/>
    <n v="43383"/>
    <x v="48"/>
    <s v="CIMR-EB4A0208ABA INV CHN,110,F"/>
    <n v="1"/>
    <n v="0"/>
  </r>
  <r>
    <s v="1932378"/>
    <s v="20"/>
    <n v="43383"/>
    <x v="51"/>
    <s v="CIMR-EB4A0072ABA INV CHN,037,EA,A"/>
    <n v="4"/>
    <n v="0"/>
  </r>
  <r>
    <s v="1932502"/>
    <s v="10"/>
    <n v="43383"/>
    <x v="199"/>
    <s v="CIMR-EB4A0031FBA INV CHN,015,A,SYD"/>
    <n v="10"/>
    <n v="0"/>
  </r>
  <r>
    <s v="1932502"/>
    <s v="20"/>
    <n v="43383"/>
    <x v="161"/>
    <s v="CIMR-EB4A0165ABA INV CHN,090,D,SYD"/>
    <n v="6"/>
    <n v="0"/>
  </r>
  <r>
    <s v="1932731"/>
    <s v="10"/>
    <n v="43383"/>
    <x v="57"/>
    <s v="CIMR-VB4A0004BBA INV CHN,1P5/0P7,EB,A"/>
    <n v="1"/>
    <n v="0"/>
  </r>
  <r>
    <s v="1932804"/>
    <s v="10"/>
    <n v="43383"/>
    <x v="147"/>
    <s v="CIMR-AB4X0023FBA-8100 INV S928100,7P5,A"/>
    <n v="1"/>
    <n v="0"/>
  </r>
  <r>
    <s v="1932805"/>
    <s v="10"/>
    <n v="43383"/>
    <x v="196"/>
    <s v="CIMR-LB4A0075AAC INV CHN,037,EA,A"/>
    <n v="2"/>
    <n v="0"/>
  </r>
  <r>
    <s v="1932807"/>
    <s v="10"/>
    <n v="43383"/>
    <x v="84"/>
    <s v="CIMR-VB4A0005BBA INV CHN,2P2/1P5,D,SYD"/>
    <n v="10"/>
    <n v="0"/>
  </r>
  <r>
    <s v="1932807"/>
    <s v="20"/>
    <n v="43383"/>
    <x v="62"/>
    <s v="CIMR-VB4A0007BBA INV CHN,3P0/2P2,D,SYD"/>
    <n v="10"/>
    <n v="0"/>
  </r>
  <r>
    <s v="1932807"/>
    <s v="30"/>
    <n v="43383"/>
    <x v="0"/>
    <s v="CIMR-VB4A0011BBA INV CHN,5P5/3P7,EB,A"/>
    <n v="10"/>
    <n v="0"/>
  </r>
  <r>
    <s v="1932807"/>
    <s v="40"/>
    <n v="43383"/>
    <x v="29"/>
    <s v="CIMR-VB4A0018FBA INV CHN,7P5/5P5,A,SYD"/>
    <n v="10"/>
    <n v="0"/>
  </r>
  <r>
    <s v="1932807"/>
    <s v="50"/>
    <n v="43383"/>
    <x v="85"/>
    <s v="CIMR-VB4A0023FBA INV CHN,011/7P5,A,SYD"/>
    <n v="10"/>
    <n v="0"/>
  </r>
  <r>
    <s v="1932807"/>
    <s v="60"/>
    <n v="43383"/>
    <x v="110"/>
    <s v="CDBR-4030D OP BRAKING-UNIT,IP20,REV.B"/>
    <n v="10"/>
    <n v="0"/>
  </r>
  <r>
    <s v="1932807"/>
    <s v="70"/>
    <n v="43383"/>
    <x v="33"/>
    <s v="CDBR-4045D OP BRAKING-UNIT,IP20,REV.B"/>
    <n v="20"/>
    <n v="0"/>
  </r>
  <r>
    <s v="1932807"/>
    <s v="80"/>
    <n v="43383"/>
    <x v="142"/>
    <s v="CDBR-4220D OP BRAKING-UNIT,IP00,ROHS"/>
    <n v="1"/>
    <n v="0"/>
  </r>
  <r>
    <s v="1932807"/>
    <s v="90"/>
    <n v="43383"/>
    <x v="10"/>
    <s v="PG-B3 OP,SYD"/>
    <n v="25"/>
    <n v="0"/>
  </r>
  <r>
    <s v="1932807"/>
    <s v="100"/>
    <n v="43383"/>
    <x v="92"/>
    <s v="CIMR-HB4A0009FBC INV CHN,3P7/2P2,A,SYD"/>
    <n v="5"/>
    <n v="0"/>
  </r>
  <r>
    <s v="1932807"/>
    <s v="110"/>
    <n v="43383"/>
    <x v="21"/>
    <s v="CIMR-HB4A0015FBC INV CHN,5P5/3P7,A,SYD"/>
    <n v="5"/>
    <n v="0"/>
  </r>
  <r>
    <s v="1932807"/>
    <s v="120"/>
    <n v="43383"/>
    <x v="22"/>
    <s v="CIMR-HB4A0018FBC INV CHN,7P5/5P5,A,SYD"/>
    <n v="5"/>
    <n v="0"/>
  </r>
  <r>
    <s v="1932807"/>
    <s v="130"/>
    <n v="43383"/>
    <x v="140"/>
    <s v="CIMR-HB4A0031FBC INV CHN,015/011,A,SYD"/>
    <n v="2"/>
    <n v="0"/>
  </r>
  <r>
    <s v="1932807"/>
    <s v="140"/>
    <n v="43383"/>
    <x v="24"/>
    <s v="CIMR-HB4A0039FBC INV CHN,018/015,A,SYD"/>
    <n v="1"/>
    <n v="0"/>
  </r>
  <r>
    <s v="1932807"/>
    <s v="150"/>
    <n v="43383"/>
    <x v="25"/>
    <s v="CIMR-HB4A0045ABC INV CHN,022/018,A,SYD"/>
    <n v="1"/>
    <n v="0"/>
  </r>
  <r>
    <s v="1932807"/>
    <s v="160"/>
    <n v="43383"/>
    <x v="27"/>
    <s v="CIMR-HB4A0112ABC INV CHN,055/045,A,SYD"/>
    <n v="1"/>
    <n v="0"/>
  </r>
  <r>
    <s v="1932807"/>
    <s v="170"/>
    <n v="43383"/>
    <x v="35"/>
    <s v="CIMR-AB4A0018FBA INV CHN,7P5/5P5,A,SYD"/>
    <n v="5"/>
    <n v="0"/>
  </r>
  <r>
    <s v="1932807"/>
    <s v="180"/>
    <n v="43383"/>
    <x v="58"/>
    <s v="CIMR-AB4A0023FBA INV CHN,011/7P5,A,SYD"/>
    <n v="5"/>
    <n v="0"/>
  </r>
  <r>
    <s v="1932808"/>
    <s v="10"/>
    <n v="43383"/>
    <x v="3"/>
    <s v="CIMR-AB4A0072ABA INV CHN,037/030,EA,A"/>
    <n v="5"/>
    <n v="0"/>
  </r>
  <r>
    <s v="1932808"/>
    <s v="20"/>
    <n v="43383"/>
    <x v="74"/>
    <s v="CIMR-AB4A0058ABA INV CHN,030/022,EA,A"/>
    <n v="5"/>
    <n v="0"/>
  </r>
  <r>
    <s v="1932808"/>
    <s v="30"/>
    <n v="43383"/>
    <x v="13"/>
    <s v="CIMR-AB4A0038FBA INV CHN,018/015,A,SYD"/>
    <n v="10"/>
    <n v="0"/>
  </r>
  <r>
    <s v="1932808"/>
    <s v="40"/>
    <n v="43383"/>
    <x v="59"/>
    <s v="CIMR-AB4A0031FBA INV CHN,015/011,A,SYD"/>
    <n v="5"/>
    <n v="0"/>
  </r>
  <r>
    <s v="1932808"/>
    <s v="50"/>
    <n v="43383"/>
    <x v="30"/>
    <s v="CIMR-AB4A0011FBA INV CHN,5P5/3P7,EF,A"/>
    <n v="8"/>
    <n v="0"/>
  </r>
  <r>
    <s v="1932808"/>
    <s v="60"/>
    <n v="43383"/>
    <x v="66"/>
    <s v="CIMR-AB4A0007FBA INV CHN,3P0/2P2,EF,A"/>
    <n v="4"/>
    <n v="0"/>
  </r>
  <r>
    <s v="1932808"/>
    <s v="70"/>
    <n v="43383"/>
    <x v="41"/>
    <s v="CIMR-AB4A0005FBA INV CHN,2P2/1P5,EF,A"/>
    <n v="8"/>
    <n v="0"/>
  </r>
  <r>
    <s v="1932808"/>
    <s v="80"/>
    <n v="43383"/>
    <x v="88"/>
    <s v="CIMR-AB4A0004FBA INV CHN,1P5/0P7,EF,A"/>
    <n v="2"/>
    <n v="0"/>
  </r>
  <r>
    <s v="1932808"/>
    <s v="90"/>
    <n v="43383"/>
    <x v="10"/>
    <s v="PG-B3 OP,SYD"/>
    <n v="25"/>
    <n v="0"/>
  </r>
  <r>
    <s v="1932808"/>
    <s v="100"/>
    <n v="43383"/>
    <x v="90"/>
    <s v="PG-X3 OP,SYD"/>
    <n v="20"/>
    <n v="0"/>
  </r>
  <r>
    <s v="1932808"/>
    <s v="110"/>
    <n v="43383"/>
    <x v="111"/>
    <s v="JVOP-182 OP LED-OPE"/>
    <n v="10"/>
    <n v="0"/>
  </r>
  <r>
    <s v="1932809"/>
    <s v="10"/>
    <n v="43383"/>
    <x v="39"/>
    <s v="CIMR-AB4A0088ABA INV CHN,045/037,EA,A"/>
    <n v="3"/>
    <n v="0"/>
  </r>
  <r>
    <s v="1932809"/>
    <s v="20"/>
    <n v="43383"/>
    <x v="1"/>
    <s v="CIMR-AB4A0139ABA INV CHN,075/055,F"/>
    <n v="2"/>
    <n v="0"/>
  </r>
  <r>
    <s v="1932809"/>
    <s v="30"/>
    <n v="43383"/>
    <x v="22"/>
    <s v="CIMR-HB4A0018FBC INV CHN,7P5/5P5,A,SYD"/>
    <n v="5"/>
    <n v="0"/>
  </r>
  <r>
    <s v="1932810"/>
    <s v="10"/>
    <n v="43383"/>
    <x v="111"/>
    <s v="JVOP-182 OP LED-OPE"/>
    <n v="20"/>
    <n v="0"/>
  </r>
  <r>
    <s v="1932811"/>
    <s v="10"/>
    <n v="43383"/>
    <x v="413"/>
    <s v="CIPR-CH70B4371ABBA-GAAAAA INV STD,B"/>
    <n v="2"/>
    <n v="0"/>
  </r>
  <r>
    <s v="1932812"/>
    <s v="10"/>
    <n v="43383"/>
    <x v="193"/>
    <s v="CIMR-HB4A0304ABC INV CHN,160/132,A,SYD"/>
    <n v="1"/>
    <n v="0"/>
  </r>
  <r>
    <s v="1932812"/>
    <s v="20"/>
    <n v="43383"/>
    <x v="21"/>
    <s v="CIMR-HB4A0015FBC INV CHN,5P5/3P7,A,SYD"/>
    <n v="10"/>
    <n v="0"/>
  </r>
  <r>
    <s v="1932813"/>
    <s v="10"/>
    <n v="43383"/>
    <x v="57"/>
    <s v="CIMR-VB4A0004BBA INV CHN,1P5/0P7,EB,A"/>
    <n v="5"/>
    <n v="0"/>
  </r>
  <r>
    <s v="1932813"/>
    <s v="20"/>
    <n v="43383"/>
    <x v="84"/>
    <s v="CIMR-VB4A0005BBA INV CHN,2P2/1P5,D,SYD"/>
    <n v="5"/>
    <n v="0"/>
  </r>
  <r>
    <s v="1932813"/>
    <s v="30"/>
    <n v="43383"/>
    <x v="62"/>
    <s v="CIMR-VB4A0007BBA INV CHN,3P0/2P2,D,SYD"/>
    <n v="5"/>
    <n v="0"/>
  </r>
  <r>
    <s v="1932813"/>
    <s v="40"/>
    <n v="43383"/>
    <x v="29"/>
    <s v="CIMR-VB4A0018FBA INV CHN,7P5/5P5,A,SYD"/>
    <n v="5"/>
    <n v="0"/>
  </r>
  <r>
    <s v="1932814"/>
    <s v="10"/>
    <n v="43383"/>
    <x v="193"/>
    <s v="CIMR-HB4A0304ABC INV CHN,160/132,A,SYD"/>
    <n v="1"/>
    <n v="0"/>
  </r>
  <r>
    <s v="1932815"/>
    <s v="10"/>
    <n v="43383"/>
    <x v="4"/>
    <s v="CIMR-AB4A0044FBA INV CHN,022/018,A,SYD"/>
    <n v="10"/>
    <n v="0"/>
  </r>
  <r>
    <s v="1932828"/>
    <s v="10"/>
    <n v="43383"/>
    <x v="140"/>
    <s v="CIMR-HB4A0031FBC INV CHN,015/011,A,SYD"/>
    <n v="8"/>
    <n v="0"/>
  </r>
  <r>
    <s v="1933677"/>
    <s v="10"/>
    <n v="43384"/>
    <x v="168"/>
    <s v="CIMR-JB4A0007BBA INV CHN,3P0/2P2,A,SYD"/>
    <n v="1"/>
    <n v="0"/>
  </r>
  <r>
    <s v="1933677"/>
    <s v="20"/>
    <n v="43384"/>
    <x v="85"/>
    <s v="CIMR-VB4A0023FBA INV CHN,011/7P5,A,SYD"/>
    <n v="2"/>
    <n v="0"/>
  </r>
  <r>
    <s v="1933679"/>
    <s v="10"/>
    <n v="43384"/>
    <x v="96"/>
    <s v="CIPR-GA70B4012ABBA-AAAAAA INV STD,B"/>
    <n v="3"/>
    <n v="0"/>
  </r>
  <r>
    <s v="1933679"/>
    <s v="20"/>
    <n v="43384"/>
    <x v="97"/>
    <s v="CIPR-GA70B4018ABBA-AAAAAA INV STD,B"/>
    <n v="3"/>
    <n v="0"/>
  </r>
  <r>
    <s v="1933679"/>
    <s v="30"/>
    <n v="43384"/>
    <x v="124"/>
    <s v="CIPR-CH70B4031ABBA-GAAAAA INV STD,B"/>
    <n v="3"/>
    <n v="0"/>
  </r>
  <r>
    <s v="1933682"/>
    <s v="10"/>
    <n v="43384"/>
    <x v="106"/>
    <s v="CIMR-JBBA0010BBA INV CHN,2P2/1P5,A,SYD"/>
    <n v="50"/>
    <n v="0"/>
  </r>
  <r>
    <s v="1933682"/>
    <s v="20"/>
    <n v="43384"/>
    <x v="107"/>
    <s v="CIMR-JBBA0006BBA INV CHN,1P1/0P7,A,SYD"/>
    <n v="20"/>
    <n v="0"/>
  </r>
  <r>
    <s v="1933682"/>
    <s v="30"/>
    <n v="43384"/>
    <x v="47"/>
    <s v="CIMR-JBBA0003BBA INV CHN,0P7/0P4,A,SYD"/>
    <n v="15"/>
    <n v="0"/>
  </r>
  <r>
    <s v="1933682"/>
    <s v="40"/>
    <n v="43384"/>
    <x v="18"/>
    <s v="CIMR-JB4A0005BBA INV CHN,2P2/1P5,A,SYD"/>
    <n v="10"/>
    <n v="0"/>
  </r>
  <r>
    <s v="1933682"/>
    <s v="50"/>
    <n v="43384"/>
    <x v="108"/>
    <s v="CIMR-JB4A0002BBA INV CHN,0P7/0P4,A,SYD"/>
    <n v="5"/>
    <n v="0"/>
  </r>
  <r>
    <s v="1933682"/>
    <s v="60"/>
    <n v="43384"/>
    <x v="84"/>
    <s v="CIMR-VB4A0005BBA INV CHN,2P2/1P5,D,SYD"/>
    <n v="10"/>
    <n v="0"/>
  </r>
  <r>
    <s v="1933682"/>
    <s v="70"/>
    <n v="43384"/>
    <x v="62"/>
    <s v="CIMR-VB4A0007BBA INV CHN,3P0/2P2,D,SYD"/>
    <n v="10"/>
    <n v="0"/>
  </r>
  <r>
    <s v="1933682"/>
    <s v="80"/>
    <n v="43384"/>
    <x v="0"/>
    <s v="CIMR-VB4A0011BBA INV CHN,5P5/3P7,EB,A"/>
    <n v="10"/>
    <n v="0"/>
  </r>
  <r>
    <s v="1933682"/>
    <s v="90"/>
    <n v="43384"/>
    <x v="29"/>
    <s v="CIMR-VB4A0018FBA INV CHN,7P5/5P5,A,SYD"/>
    <n v="10"/>
    <n v="0"/>
  </r>
  <r>
    <s v="1933682"/>
    <s v="100"/>
    <n v="43384"/>
    <x v="85"/>
    <s v="CIMR-VB4A0023FBA INV CHN,011/7P5,A,SYD"/>
    <n v="10"/>
    <n v="0"/>
  </r>
  <r>
    <s v="1933682"/>
    <s v="110"/>
    <n v="43384"/>
    <x v="9"/>
    <s v="CIMR-VB4A0031FBA INV CHN,015/011,A,SYD"/>
    <n v="10"/>
    <n v="0"/>
  </r>
  <r>
    <s v="1933682"/>
    <s v="120"/>
    <n v="43384"/>
    <x v="14"/>
    <s v="CIMR-VB4A0038FBA INV CHN,018/015,A,SYD"/>
    <n v="10"/>
    <n v="0"/>
  </r>
  <r>
    <s v="1933682"/>
    <s v="130"/>
    <n v="43384"/>
    <x v="17"/>
    <s v="CIMR-JB4A0011BBA INV CHN,5P5/3P7,A,SYD"/>
    <n v="5"/>
    <n v="0"/>
  </r>
  <r>
    <s v="1933682"/>
    <s v="140"/>
    <n v="43384"/>
    <x v="168"/>
    <s v="CIMR-JB4A0007BBA INV CHN,3P0/2P2,A,SYD"/>
    <n v="10"/>
    <n v="0"/>
  </r>
  <r>
    <s v="1933682"/>
    <s v="150"/>
    <n v="43384"/>
    <x v="60"/>
    <s v="CIMR-VB4A0002BBA INV CHN,0P7/0P4,EB,A"/>
    <n v="50"/>
    <n v="0"/>
  </r>
  <r>
    <s v="1933682"/>
    <s v="160"/>
    <n v="43384"/>
    <x v="57"/>
    <s v="CIMR-VB4A0004BBA INV CHN,1P5/0P7,EB,A"/>
    <n v="20"/>
    <n v="0"/>
  </r>
  <r>
    <s v="1933682"/>
    <s v="170"/>
    <n v="43384"/>
    <x v="38"/>
    <s v="CIMR-HB4A0091ABC INV CHN,045/037,A,SYD"/>
    <n v="1"/>
    <n v="0"/>
  </r>
  <r>
    <s v="1933684"/>
    <s v="10"/>
    <n v="43384"/>
    <x v="414"/>
    <s v="CIMR-EB4A0002FBA INV CHN,0P7,EF,A"/>
    <n v="1"/>
    <n v="0"/>
  </r>
  <r>
    <s v="1933684"/>
    <s v="20"/>
    <n v="43384"/>
    <x v="311"/>
    <s v="CIMR-EB4A0004FBA INV CHN,1P5,EF,A"/>
    <n v="6"/>
    <n v="0"/>
  </r>
  <r>
    <s v="1933684"/>
    <s v="30"/>
    <n v="43384"/>
    <x v="265"/>
    <s v="CIMR-EB4A0005FBA INV CHN,2P2,EF,A"/>
    <n v="2"/>
    <n v="0"/>
  </r>
  <r>
    <s v="1933686"/>
    <s v="10"/>
    <n v="43384"/>
    <x v="373"/>
    <s v="CIMR-JB4C0009BBA INV CHN,3P7/3P0,A,SYD"/>
    <n v="10"/>
    <n v="0"/>
  </r>
  <r>
    <s v="1933687"/>
    <s v="10"/>
    <n v="43384"/>
    <x v="54"/>
    <s v="CIMR-JB4C0004BBA INV CHN,1P5/0P7,A,SYD"/>
    <n v="550"/>
    <n v="0"/>
  </r>
  <r>
    <s v="1933688"/>
    <s v="10"/>
    <n v="43384"/>
    <x v="226"/>
    <s v="CIMR-VBBA0003BBA INV CHN,0P7/0P4,EB,A"/>
    <n v="10"/>
    <n v="0"/>
  </r>
  <r>
    <s v="1933689"/>
    <s v="10"/>
    <n v="43384"/>
    <x v="10"/>
    <s v="PG-B3 OP,SYD"/>
    <n v="20"/>
    <n v="0"/>
  </r>
  <r>
    <s v="1933690"/>
    <s v="10"/>
    <n v="43384"/>
    <x v="86"/>
    <s v="CIMR-EB4A0058ABA INV CHN,030,EA,A"/>
    <n v="3"/>
    <n v="0"/>
  </r>
  <r>
    <s v="1933690"/>
    <s v="20"/>
    <n v="43384"/>
    <x v="49"/>
    <s v="CIMR-EB4A0103ABA INV CHN,055,EA,A"/>
    <n v="1"/>
    <n v="0"/>
  </r>
  <r>
    <s v="1933691"/>
    <s v="10"/>
    <n v="43384"/>
    <x v="57"/>
    <s v="CIMR-VB4A0004BBA INV CHN,1P5/0P7,EB,A"/>
    <n v="6"/>
    <n v="0"/>
  </r>
  <r>
    <s v="1933691"/>
    <s v="20"/>
    <n v="43384"/>
    <x v="62"/>
    <s v="CIMR-VB4A0007BBA INV CHN,3P0/2P2,D,SYD"/>
    <n v="6"/>
    <n v="0"/>
  </r>
  <r>
    <s v="1933691"/>
    <s v="30"/>
    <n v="43384"/>
    <x v="0"/>
    <s v="CIMR-VB4A0011BBA INV CHN,5P5/3P7,EB,A"/>
    <n v="40"/>
    <n v="0"/>
  </r>
  <r>
    <s v="1933691"/>
    <s v="40"/>
    <n v="43384"/>
    <x v="85"/>
    <s v="CIMR-VB4A0023FBA INV CHN,011/7P5,A,SYD"/>
    <n v="5"/>
    <n v="0"/>
  </r>
  <r>
    <s v="1933911"/>
    <s v="10"/>
    <n v="43384"/>
    <x v="305"/>
    <s v="CIMR-TR4V0005BMA INV 2P2/1P5,EB,D"/>
    <n v="20"/>
    <n v="0"/>
  </r>
  <r>
    <s v="1933911"/>
    <s v="20"/>
    <n v="43384"/>
    <x v="305"/>
    <s v="CIMR-TR4V0005BMA INV 2P2/1P5,EB,D"/>
    <n v="20"/>
    <n v="0"/>
  </r>
  <r>
    <s v="1933911"/>
    <s v="30"/>
    <n v="43384"/>
    <x v="190"/>
    <s v="CIMR-TR4V0018JMB INV 7P5/5P5,EJ,A"/>
    <n v="20"/>
    <n v="0"/>
  </r>
  <r>
    <s v="1933911"/>
    <s v="40"/>
    <n v="43384"/>
    <x v="415"/>
    <s v="CIMR-TR4V0011JMB INV 5P5/4P0,EJ,A"/>
    <n v="5"/>
    <n v="0"/>
  </r>
  <r>
    <s v="1933911"/>
    <s v="50"/>
    <n v="43384"/>
    <x v="192"/>
    <s v="CIMR-TR4V0002JMB INV 0P7/0P5,EJ,A"/>
    <n v="20"/>
    <n v="0"/>
  </r>
  <r>
    <s v="1933911"/>
    <s v="60"/>
    <n v="43384"/>
    <x v="256"/>
    <s v="SI-S3/T-R.M OP RIETER,CANOPEN-UNIT,M,ZC"/>
    <n v="200"/>
    <n v="0"/>
  </r>
  <r>
    <s v="1933912"/>
    <s v="10"/>
    <n v="43384"/>
    <x v="188"/>
    <s v="CIMR-TR4V0023JMB INV 011/7P5,EJ,A"/>
    <n v="30"/>
    <n v="0"/>
  </r>
  <r>
    <s v="1933912"/>
    <s v="20"/>
    <n v="43384"/>
    <x v="188"/>
    <s v="CIMR-TR4V0023JMB INV 011/7P5,EJ,A"/>
    <n v="40"/>
    <n v="0"/>
  </r>
  <r>
    <s v="1933912"/>
    <s v="30"/>
    <n v="43384"/>
    <x v="333"/>
    <s v="CIMR-TR4V0031AMA INV 015/011,EA,D"/>
    <n v="10"/>
    <n v="0"/>
  </r>
  <r>
    <s v="1933913"/>
    <s v="10"/>
    <n v="43384"/>
    <x v="416"/>
    <s v="CIMR-TR4V0031JMB INV 015/011,EJ,B"/>
    <n v="30"/>
    <n v="0"/>
  </r>
  <r>
    <s v="1933914"/>
    <s v="10"/>
    <n v="43384"/>
    <x v="5"/>
    <s v="CIMR-LB4A0031FAC INV CHN,015,EF,A"/>
    <n v="5"/>
    <n v="0"/>
  </r>
  <r>
    <s v="1933914"/>
    <s v="20"/>
    <n v="43384"/>
    <x v="137"/>
    <s v="CIMR-LB4A0039FAC INV CHN,018,EF,A"/>
    <n v="7"/>
    <n v="0"/>
  </r>
  <r>
    <s v="1933914"/>
    <s v="30"/>
    <n v="43384"/>
    <x v="109"/>
    <s v="PG-E3 OP A1000,ZC(100-229-629 ETC740395)"/>
    <n v="15"/>
    <n v="0"/>
  </r>
  <r>
    <s v="1933960"/>
    <s v="10"/>
    <n v="43384"/>
    <x v="203"/>
    <s v="CIMR-EB4A0018FBA INV CHN,7P5,A,SYD"/>
    <n v="1"/>
    <n v="0"/>
  </r>
  <r>
    <s v="1933960"/>
    <s v="20"/>
    <n v="43384"/>
    <x v="205"/>
    <s v="CIMR-EB4A0011FBA INV CHN,5P5,EF,A"/>
    <n v="2"/>
    <n v="0"/>
  </r>
  <r>
    <s v="1933961"/>
    <s v="10"/>
    <n v="43384"/>
    <x v="4"/>
    <s v="CIMR-AB4A0044FBA INV CHN,022/018,A,SYD"/>
    <n v="30"/>
    <n v="0"/>
  </r>
  <r>
    <s v="1933961"/>
    <s v="20"/>
    <n v="43384"/>
    <x v="74"/>
    <s v="CIMR-AB4A0058ABA INV CHN,030/022,EA,A"/>
    <n v="10"/>
    <n v="0"/>
  </r>
  <r>
    <s v="1933961"/>
    <s v="30"/>
    <n v="43384"/>
    <x v="3"/>
    <s v="CIMR-AB4A0072ABA INV CHN,037/030,EA,A"/>
    <n v="10"/>
    <n v="0"/>
  </r>
  <r>
    <s v="1933961"/>
    <s v="40"/>
    <n v="43384"/>
    <x v="39"/>
    <s v="CIMR-AB4A0088ABA INV CHN,045/037,EA,A"/>
    <n v="20"/>
    <n v="0"/>
  </r>
  <r>
    <s v="1933961"/>
    <s v="50"/>
    <n v="43384"/>
    <x v="29"/>
    <s v="CIMR-VB4A0018FBA INV CHN,7P5/5P5,A,SYD"/>
    <n v="100"/>
    <n v="0"/>
  </r>
  <r>
    <s v="1933961"/>
    <s v="60"/>
    <n v="43384"/>
    <x v="85"/>
    <s v="CIMR-VB4A0023FBA INV CHN,011/7P5,A,SYD"/>
    <n v="100"/>
    <n v="0"/>
  </r>
  <r>
    <s v="1933961"/>
    <s v="70"/>
    <n v="43384"/>
    <x v="9"/>
    <s v="CIMR-VB4A0031FBA INV CHN,015/011,A,SYD"/>
    <n v="50"/>
    <n v="0"/>
  </r>
  <r>
    <s v="1933961"/>
    <s v="80"/>
    <n v="43384"/>
    <x v="14"/>
    <s v="CIMR-VB4A0038FBA INV CHN,018/015,A,SYD"/>
    <n v="50"/>
    <n v="0"/>
  </r>
  <r>
    <s v="1933962"/>
    <s v="10"/>
    <n v="43384"/>
    <x v="115"/>
    <s v="CIPR-GA78B4296ABBA-AAAAFA INV STD,B"/>
    <n v="1"/>
    <n v="0"/>
  </r>
  <r>
    <s v="1933963"/>
    <s v="10"/>
    <n v="43384"/>
    <x v="136"/>
    <s v="CIMR-VB4A0031FBA INV S908002,015/011,A"/>
    <n v="15"/>
    <n v="0"/>
  </r>
  <r>
    <s v="1933964"/>
    <s v="10"/>
    <n v="43384"/>
    <x v="49"/>
    <s v="CIMR-EB4A0103ABA INV CHN,055,EA,A"/>
    <n v="5"/>
    <n v="0"/>
  </r>
  <r>
    <s v="1934096"/>
    <s v="10"/>
    <n v="43384"/>
    <x v="168"/>
    <s v="CIMR-JB4A0007BBA INV CHN,3P0/2P2,A,SYD"/>
    <n v="30"/>
    <n v="0"/>
  </r>
  <r>
    <s v="1934096"/>
    <s v="20"/>
    <n v="43384"/>
    <x v="17"/>
    <s v="CIMR-JB4A0011BBA INV CHN,5P5/3P7,A,SYD"/>
    <n v="12"/>
    <n v="0"/>
  </r>
  <r>
    <s v="1934096"/>
    <s v="30"/>
    <n v="43384"/>
    <x v="33"/>
    <s v="CDBR-4045D OP BRAKING-UNIT,IP20,REV.B"/>
    <n v="10"/>
    <n v="0"/>
  </r>
  <r>
    <s v="1934096"/>
    <s v="40"/>
    <n v="43384"/>
    <x v="25"/>
    <s v="CIMR-HB4A0045ABC INV CHN,022/018,A,SYD"/>
    <n v="5"/>
    <n v="0"/>
  </r>
  <r>
    <s v="1934097"/>
    <s v="10"/>
    <n v="43384"/>
    <x v="179"/>
    <s v="CIMR-TB4V0023ABA INV CHN,011/7P5,EA,A"/>
    <n v="5"/>
    <n v="0"/>
  </r>
  <r>
    <s v="1934098"/>
    <s v="10"/>
    <n v="43384"/>
    <x v="62"/>
    <s v="CIMR-VB4A0007BBA INV CHN,3P0/2P2,D,SYD"/>
    <n v="14"/>
    <n v="0"/>
  </r>
  <r>
    <s v="1934356"/>
    <s v="10"/>
    <n v="43384"/>
    <x v="417"/>
    <s v="PG-F3 OP GA7"/>
    <n v="5"/>
    <n v="0"/>
  </r>
  <r>
    <s v="1934357"/>
    <s v="10"/>
    <n v="43384"/>
    <x v="113"/>
    <s v="CIPR-GA78B4250ABBA-AAAAFA INV STD,B"/>
    <n v="1"/>
    <n v="0"/>
  </r>
  <r>
    <s v="1934357"/>
    <s v="20"/>
    <n v="43384"/>
    <x v="260"/>
    <s v="CIPR-GA78B4103ABBA-AAAAFA INV STD,B"/>
    <n v="1"/>
    <n v="0"/>
  </r>
  <r>
    <s v="1934358"/>
    <s v="10"/>
    <n v="43384"/>
    <x v="325"/>
    <s v="CIMR-HB4X0150ABC-8100 INV S988100,055,D"/>
    <n v="1"/>
    <n v="0"/>
  </r>
  <r>
    <s v="1934360"/>
    <s v="10"/>
    <n v="43384"/>
    <x v="6"/>
    <s v="CIMR-LB4A0018FAC INV CHN,7P5,EF,A"/>
    <n v="10"/>
    <n v="0"/>
  </r>
  <r>
    <s v="1934360"/>
    <s v="20"/>
    <n v="43384"/>
    <x v="7"/>
    <s v="CIMR-LB4A0024FAC INV CHN,011,EF,A"/>
    <n v="5"/>
    <n v="0"/>
  </r>
  <r>
    <s v="1934360"/>
    <s v="30"/>
    <n v="43384"/>
    <x v="5"/>
    <s v="CIMR-LB4A0031FAC INV CHN,015,EF,A"/>
    <n v="5"/>
    <n v="0"/>
  </r>
  <r>
    <s v="1934360"/>
    <s v="40"/>
    <n v="43384"/>
    <x v="137"/>
    <s v="CIMR-LB4A0039FAC INV CHN,018,EF,A"/>
    <n v="5"/>
    <n v="0"/>
  </r>
  <r>
    <s v="1934360"/>
    <s v="50"/>
    <n v="43384"/>
    <x v="197"/>
    <s v="CIMR-LB4A0060AAC INV CHN,030,EA,A"/>
    <n v="2"/>
    <n v="0"/>
  </r>
  <r>
    <s v="1934360"/>
    <s v="60"/>
    <n v="43384"/>
    <x v="14"/>
    <s v="CIMR-VB4A0038FBA INV CHN,018/015,A,SYD"/>
    <n v="5"/>
    <n v="0"/>
  </r>
  <r>
    <s v="1934360"/>
    <s v="70"/>
    <n v="43384"/>
    <x v="29"/>
    <s v="CIMR-VB4A0018FBA INV CHN,7P5/5P5,A,SYD"/>
    <n v="5"/>
    <n v="0"/>
  </r>
  <r>
    <s v="1934360"/>
    <s v="80"/>
    <n v="43384"/>
    <x v="39"/>
    <s v="CIMR-AB4A0088ABA INV CHN,045/037,EA,A"/>
    <n v="5"/>
    <n v="0"/>
  </r>
  <r>
    <s v="1934360"/>
    <s v="90"/>
    <n v="43384"/>
    <x v="3"/>
    <s v="CIMR-AB4A0072ABA INV CHN,037/030,EA,A"/>
    <n v="5"/>
    <n v="0"/>
  </r>
  <r>
    <s v="1934360"/>
    <s v="100"/>
    <n v="43384"/>
    <x v="74"/>
    <s v="CIMR-AB4A0058ABA INV CHN,030/022,EA,A"/>
    <n v="5"/>
    <n v="0"/>
  </r>
  <r>
    <s v="1934360"/>
    <s v="110"/>
    <n v="43384"/>
    <x v="4"/>
    <s v="CIMR-AB4A0044FBA INV CHN,022/018,A,SYD"/>
    <n v="10"/>
    <n v="0"/>
  </r>
  <r>
    <s v="1934360"/>
    <s v="120"/>
    <n v="43384"/>
    <x v="13"/>
    <s v="CIMR-AB4A0038FBA INV CHN,018/015,A,SYD"/>
    <n v="5"/>
    <n v="0"/>
  </r>
  <r>
    <s v="1934361"/>
    <s v="10"/>
    <n v="43384"/>
    <x v="58"/>
    <s v="CIMR-AB4A0023FBA INV CHN,011/7P5,A,SYD"/>
    <n v="1"/>
    <n v="0"/>
  </r>
  <r>
    <s v="1934362"/>
    <s v="10"/>
    <n v="43384"/>
    <x v="382"/>
    <s v="CIMR-AB4A0675ABA INV CHN,355/315,EA,A"/>
    <n v="1"/>
    <n v="0"/>
  </r>
  <r>
    <s v="1934364"/>
    <s v="10"/>
    <n v="43384"/>
    <x v="66"/>
    <s v="CIMR-AB4A0007FBA INV CHN,3P0/2P2,EF,A"/>
    <n v="2"/>
    <n v="0"/>
  </r>
  <r>
    <s v="1934364"/>
    <s v="20"/>
    <n v="43384"/>
    <x v="41"/>
    <s v="CIMR-AB4A0005FBA INV CHN,2P2/1P5,EF,A"/>
    <n v="1"/>
    <n v="0"/>
  </r>
  <r>
    <s v="1934364"/>
    <s v="30"/>
    <n v="43384"/>
    <x v="72"/>
    <s v="CIMR-VB4A0009BBA INV CHN,3P7/3P0,EB,A"/>
    <n v="1"/>
    <n v="0"/>
  </r>
  <r>
    <s v="1934364"/>
    <s v="40"/>
    <n v="43384"/>
    <x v="57"/>
    <s v="CIMR-VB4A0004BBA INV CHN,1P5/0P7,EB,A"/>
    <n v="2"/>
    <n v="0"/>
  </r>
  <r>
    <s v="1934364"/>
    <s v="50"/>
    <n v="43384"/>
    <x v="90"/>
    <s v="PG-X3 OP,SYD"/>
    <n v="3"/>
    <n v="0"/>
  </r>
  <r>
    <s v="1934365"/>
    <s v="10"/>
    <n v="43384"/>
    <x v="33"/>
    <s v="CDBR-4045D OP BRAKING-UNIT,IP20,REV.B"/>
    <n v="5"/>
    <n v="0"/>
  </r>
  <r>
    <s v="1934365"/>
    <s v="20"/>
    <n v="43384"/>
    <x v="10"/>
    <s v="PG-B3 OP,SYD"/>
    <n v="30"/>
    <n v="0"/>
  </r>
  <r>
    <s v="1934365"/>
    <s v="30"/>
    <n v="43384"/>
    <x v="10"/>
    <s v="PG-B3 OP,SYD"/>
    <n v="20"/>
    <n v="0"/>
  </r>
  <r>
    <s v="1934366"/>
    <s v="10"/>
    <n v="43384"/>
    <x v="158"/>
    <s v="CIMR-VBBA0010BBA INV CHN,2P2/1P5,EB,A"/>
    <n v="5"/>
    <n v="0"/>
  </r>
  <r>
    <s v="1934366"/>
    <s v="20"/>
    <n v="43384"/>
    <x v="267"/>
    <s v="CIMR-VBBA0018BBA INV CHN,3P7,EB,A"/>
    <n v="5"/>
    <n v="0"/>
  </r>
  <r>
    <s v="1934366"/>
    <s v="30"/>
    <n v="43384"/>
    <x v="159"/>
    <s v="CIMR-VBBA0006BBA INV CHN,1P1/0P7,EB,A"/>
    <n v="5"/>
    <n v="0"/>
  </r>
  <r>
    <s v="1934510"/>
    <s v="10"/>
    <n v="43384"/>
    <x v="339"/>
    <s v="SI-N3 OP GA7"/>
    <n v="2"/>
    <n v="0"/>
  </r>
  <r>
    <s v="1934511"/>
    <s v="10"/>
    <n v="43384"/>
    <x v="137"/>
    <s v="CIMR-LB4A0039FAC INV CHN,018,EF,A"/>
    <n v="5"/>
    <n v="0"/>
  </r>
  <r>
    <s v="1934512"/>
    <s v="10"/>
    <n v="43384"/>
    <x v="221"/>
    <s v="CIMR-VB4A0031FBA INV J900222,015/011,D,"/>
    <n v="25"/>
    <n v="0"/>
  </r>
  <r>
    <s v="1934513"/>
    <s v="10"/>
    <n v="43384"/>
    <x v="97"/>
    <s v="CIPR-GA70B4018ABBA-AAAAAA INV STD,B"/>
    <n v="1"/>
    <n v="0"/>
  </r>
  <r>
    <s v="1934513"/>
    <s v="20"/>
    <n v="43384"/>
    <x v="10"/>
    <s v="PG-B3 OP,SYD"/>
    <n v="18"/>
    <n v="0"/>
  </r>
  <r>
    <s v="1935317"/>
    <s v="10"/>
    <n v="43385"/>
    <x v="37"/>
    <s v="CIMR-JB4A0009BBA INV CHN,3P7/3P0,A,SYD"/>
    <n v="1"/>
    <n v="0"/>
  </r>
  <r>
    <s v="1935319"/>
    <s v="10"/>
    <n v="43385"/>
    <x v="140"/>
    <s v="CIMR-HB4A0031FBC INV CHN,015/011,A,SYD"/>
    <n v="1"/>
    <n v="0"/>
  </r>
  <r>
    <s v="1935320"/>
    <s v="10"/>
    <n v="43385"/>
    <x v="10"/>
    <s v="PG-B3 OP,SYD"/>
    <n v="1"/>
    <n v="0"/>
  </r>
  <r>
    <s v="1935458"/>
    <s v="10"/>
    <n v="43385"/>
    <x v="5"/>
    <s v="CIMR-LB4A0031FAC INV CHN,015,EF,A"/>
    <n v="5"/>
    <n v="0"/>
  </r>
  <r>
    <s v="1935458"/>
    <s v="20"/>
    <n v="43385"/>
    <x v="109"/>
    <s v="PG-E3 OP A1000,ZC(100-229-629 ETC740395)"/>
    <n v="10"/>
    <n v="0"/>
  </r>
  <r>
    <s v="1935463"/>
    <s v="10"/>
    <n v="43385"/>
    <x v="196"/>
    <s v="CIMR-LB4A0075AAC INV CHN,037,EA,A"/>
    <n v="2"/>
    <n v="0"/>
  </r>
  <r>
    <s v="1935544"/>
    <s v="10"/>
    <n v="43385"/>
    <x v="14"/>
    <s v="CIMR-VB4A0038FBA INV CHN,018/015,A,SYD"/>
    <n v="50"/>
    <n v="0"/>
  </r>
  <r>
    <s v="1935545"/>
    <s v="10"/>
    <n v="43385"/>
    <x v="9"/>
    <s v="CIMR-VB4A0031FBA INV CHN,015/011,A,SYD"/>
    <n v="30"/>
    <n v="0"/>
  </r>
  <r>
    <s v="1935546"/>
    <s v="10"/>
    <n v="43385"/>
    <x v="87"/>
    <s v="CIMR-EB4A0044FBA INV CHN,022,A,SYD"/>
    <n v="10"/>
    <n v="0"/>
  </r>
  <r>
    <s v="1935547"/>
    <s v="10"/>
    <n v="43385"/>
    <x v="51"/>
    <s v="CIMR-EB4A0072ABA INV CHN,037,EA,A"/>
    <n v="5"/>
    <n v="0"/>
  </r>
  <r>
    <s v="1935548"/>
    <s v="10"/>
    <n v="43385"/>
    <x v="240"/>
    <s v="CIPR-CH70B4150ABBA-GAAAAA INV STD,B"/>
    <n v="1"/>
    <n v="0"/>
  </r>
  <r>
    <s v="1935549"/>
    <s v="10"/>
    <n v="43385"/>
    <x v="91"/>
    <s v="SI-P3 OP GA7"/>
    <n v="3"/>
    <n v="0"/>
  </r>
  <r>
    <s v="1935550"/>
    <s v="10"/>
    <n v="43385"/>
    <x v="101"/>
    <s v="CIPR-GA70B4004ABBA-AAAAAA INV STD,B"/>
    <n v="3"/>
    <n v="0"/>
  </r>
  <r>
    <s v="1935690"/>
    <s v="10"/>
    <n v="43385"/>
    <x v="105"/>
    <s v="CIPR-GA70B4089ABBA-AAAAAA INV STD,B"/>
    <n v="1"/>
    <n v="0"/>
  </r>
  <r>
    <s v="1935690"/>
    <s v="20"/>
    <n v="43385"/>
    <x v="104"/>
    <s v="CIPR-GA70B4060ABBA-AAAAAA INV STD,B"/>
    <n v="1"/>
    <n v="0"/>
  </r>
  <r>
    <s v="1935690"/>
    <s v="30"/>
    <n v="43385"/>
    <x v="97"/>
    <s v="CIPR-GA70B4018ABBA-AAAAAA INV STD,B"/>
    <n v="2"/>
    <n v="0"/>
  </r>
  <r>
    <s v="1935691"/>
    <s v="10"/>
    <n v="43385"/>
    <x v="59"/>
    <s v="CIMR-AB4A0031FBA INV CHN,015/011,A,SYD"/>
    <n v="5"/>
    <n v="0"/>
  </r>
  <r>
    <s v="1935917"/>
    <s v="10"/>
    <n v="43385"/>
    <x v="418"/>
    <s v="CIMR-UB4A0077ABA INV S978001,037/030,A"/>
    <n v="1"/>
    <n v="0"/>
  </r>
  <r>
    <s v="1935918"/>
    <s v="10"/>
    <n v="43385"/>
    <x v="58"/>
    <s v="CIMR-AB4A0023FBA INV CHN,011/7P5,A,SYD"/>
    <n v="10"/>
    <n v="0"/>
  </r>
  <r>
    <s v="1935918"/>
    <s v="20"/>
    <n v="43385"/>
    <x v="66"/>
    <s v="CIMR-AB4A0007FBA INV CHN,3P0/2P2,EF,A"/>
    <n v="50"/>
    <n v="0"/>
  </r>
  <r>
    <s v="1935918"/>
    <s v="30"/>
    <n v="43385"/>
    <x v="35"/>
    <s v="CIMR-AB4A0018FBA INV CHN,7P5/5P5,A,SYD"/>
    <n v="20"/>
    <n v="0"/>
  </r>
  <r>
    <s v="1935918"/>
    <s v="40"/>
    <n v="43385"/>
    <x v="382"/>
    <s v="CIMR-AB4A0675ABA INV CHN,355/315,EA,A"/>
    <n v="5"/>
    <n v="0"/>
  </r>
  <r>
    <s v="1935918"/>
    <s v="50"/>
    <n v="43385"/>
    <x v="10"/>
    <s v="PG-B3 OP,SYD"/>
    <n v="100"/>
    <n v="0"/>
  </r>
  <r>
    <s v="1935919"/>
    <s v="10"/>
    <n v="43385"/>
    <x v="16"/>
    <s v="JVOP-180 OP LCD-OPE,13LANG,REV:H"/>
    <n v="280"/>
    <n v="0"/>
  </r>
  <r>
    <s v="1935920"/>
    <s v="10"/>
    <n v="43385"/>
    <x v="419"/>
    <s v="CIMR-EB4A0515ABA INV CHN,250,EA,A"/>
    <n v="2"/>
    <n v="0"/>
  </r>
  <r>
    <s v="1935920"/>
    <s v="20"/>
    <n v="43385"/>
    <x v="28"/>
    <s v="CIMR-EB4A0250ABA INV CHN,132,D,SYD"/>
    <n v="8"/>
    <n v="0"/>
  </r>
  <r>
    <s v="1935921"/>
    <s v="10"/>
    <n v="43385"/>
    <x v="420"/>
    <s v="CIMR-HB4X0180ABC-8102 INV S988102,075,A"/>
    <n v="3"/>
    <n v="0"/>
  </r>
  <r>
    <s v="1935922"/>
    <s v="10"/>
    <n v="43385"/>
    <x v="92"/>
    <s v="CIMR-HB4A0009FBC INV CHN,3P7/2P2,A,SYD"/>
    <n v="8"/>
    <n v="0"/>
  </r>
  <r>
    <s v="1935922"/>
    <s v="20"/>
    <n v="43385"/>
    <x v="26"/>
    <s v="CIMR-HB4A0075ABC INV CHN,037/030,A,SYD"/>
    <n v="12"/>
    <n v="0"/>
  </r>
  <r>
    <s v="1935922"/>
    <s v="30"/>
    <n v="43385"/>
    <x v="38"/>
    <s v="CIMR-HB4A0091ABC INV CHN,045/037,A,SYD"/>
    <n v="2"/>
    <n v="0"/>
  </r>
  <r>
    <s v="1935922"/>
    <s v="40"/>
    <n v="43385"/>
    <x v="110"/>
    <s v="CDBR-4030D OP BRAKING-UNIT,IP20,REV.B"/>
    <n v="11"/>
    <n v="0"/>
  </r>
  <r>
    <s v="1935923"/>
    <s v="10"/>
    <n v="43385"/>
    <x v="33"/>
    <s v="CDBR-4045D OP BRAKING-UNIT,IP20,REV.B"/>
    <n v="13"/>
    <n v="0"/>
  </r>
  <r>
    <s v="1935923"/>
    <s v="20"/>
    <n v="43385"/>
    <x v="59"/>
    <s v="CIMR-AB4A0031FBA INV CHN,015/011,A,SYD"/>
    <n v="12"/>
    <n v="0"/>
  </r>
  <r>
    <s v="1935923"/>
    <s v="30"/>
    <n v="43385"/>
    <x v="143"/>
    <s v="CIMR-AB4A0009FBA INV CHN,3P7/3P0,EF,A"/>
    <n v="12"/>
    <n v="0"/>
  </r>
  <r>
    <s v="1935924"/>
    <s v="10"/>
    <n v="43385"/>
    <x v="146"/>
    <s v="CIMR-AB4X0009FBA-8100 INV S928100,3P0,A"/>
    <n v="2"/>
    <n v="0"/>
  </r>
  <r>
    <s v="1935924"/>
    <s v="20"/>
    <n v="43385"/>
    <x v="154"/>
    <s v="CIMR-AB4X0018FBA-8100 INV S928100,5P5,A"/>
    <n v="1"/>
    <n v="0"/>
  </r>
  <r>
    <s v="1935924"/>
    <s v="30"/>
    <n v="43385"/>
    <x v="150"/>
    <s v="CIMR-AB4X0044FBA-8100 INV S928100,018,A"/>
    <n v="1"/>
    <n v="0"/>
  </r>
  <r>
    <s v="1935924"/>
    <s v="40"/>
    <n v="43385"/>
    <x v="148"/>
    <s v="CIMR-HB4X0075ABC-8100 INV S988100,030,A"/>
    <n v="3"/>
    <n v="0"/>
  </r>
  <r>
    <s v="1935925"/>
    <s v="10"/>
    <n v="43385"/>
    <x v="78"/>
    <s v="PC15016-1(B) INV DAIKIN,P0D45P5RW-E,SYD,"/>
    <n v="28"/>
    <n v="0"/>
  </r>
  <r>
    <s v="1935925"/>
    <s v="20"/>
    <n v="43385"/>
    <x v="78"/>
    <s v="PC15016-1(B) INV DAIKIN,P0D45P5RW-E,SYD,"/>
    <n v="32"/>
    <n v="0"/>
  </r>
  <r>
    <s v="1935925"/>
    <s v="30"/>
    <n v="43385"/>
    <x v="78"/>
    <s v="PC15016-1(B) INV DAIKIN,P0D45P5RW-E,SYD,"/>
    <n v="28"/>
    <n v="0"/>
  </r>
  <r>
    <s v="1935925"/>
    <s v="40"/>
    <n v="43385"/>
    <x v="76"/>
    <s v="PC1129-1(B) INV DAIKIN,P0D45P5RM-E,SYD,"/>
    <n v="144"/>
    <n v="0"/>
  </r>
  <r>
    <s v="1935925"/>
    <s v="50"/>
    <n v="43385"/>
    <x v="76"/>
    <s v="PC1129-1(B) INV DAIKIN,P0D45P5RM-E,SYD,"/>
    <n v="212"/>
    <n v="0"/>
  </r>
  <r>
    <s v="1935925"/>
    <s v="60"/>
    <n v="43385"/>
    <x v="76"/>
    <s v="PC1129-1(B) INV DAIKIN,P0D45P5RM-E,SYD,"/>
    <n v="204"/>
    <n v="0"/>
  </r>
  <r>
    <s v="1935925"/>
    <s v="70"/>
    <n v="43385"/>
    <x v="76"/>
    <s v="PC1129-1(B) INV DAIKIN,P0D45P5RM-E,SYD,"/>
    <n v="4"/>
    <n v="0"/>
  </r>
  <r>
    <s v="1935925"/>
    <s v="80"/>
    <n v="43385"/>
    <x v="76"/>
    <s v="PC1129-1(B) INV DAIKIN,P0D45P5RM-E,SYD,"/>
    <n v="4"/>
    <n v="0"/>
  </r>
  <r>
    <s v="1935925"/>
    <s v="90"/>
    <n v="43385"/>
    <x v="79"/>
    <s v="PC15020-1(B) INV DAIKIN,P0D45P5RX-E,SYD,"/>
    <n v="68"/>
    <n v="0"/>
  </r>
  <r>
    <s v="1935925"/>
    <s v="100"/>
    <n v="43385"/>
    <x v="79"/>
    <s v="PC15020-1(B) INV DAIKIN,P0D45P5RX-E,SYD,"/>
    <n v="112"/>
    <n v="0"/>
  </r>
  <r>
    <s v="1935925"/>
    <s v="110"/>
    <n v="43385"/>
    <x v="79"/>
    <s v="PC15020-1(B) INV DAIKIN,P0D45P5RX-E,SYD,"/>
    <n v="84"/>
    <n v="0"/>
  </r>
  <r>
    <s v="1935925"/>
    <s v="120"/>
    <n v="43385"/>
    <x v="80"/>
    <s v="PC1131-1(B) INV DAIKIN,P0D45P5RT-E,SYD,"/>
    <n v="52"/>
    <n v="0"/>
  </r>
  <r>
    <s v="1935925"/>
    <s v="130"/>
    <n v="43385"/>
    <x v="80"/>
    <s v="PC1131-1(B) INV DAIKIN,P0D45P5RT-E,SYD,"/>
    <n v="60"/>
    <n v="0"/>
  </r>
  <r>
    <s v="1935925"/>
    <s v="140"/>
    <n v="43385"/>
    <x v="80"/>
    <s v="PC1131-1(B) INV DAIKIN,P0D45P5RT-E,SYD,"/>
    <n v="68"/>
    <n v="0"/>
  </r>
  <r>
    <s v="1935925"/>
    <s v="150"/>
    <n v="43385"/>
    <x v="81"/>
    <s v="PC15021-1(B) INV DAIKIN,P0D45P5RY-E,SYD,"/>
    <n v="68"/>
    <n v="0"/>
  </r>
  <r>
    <s v="1935925"/>
    <s v="160"/>
    <n v="43385"/>
    <x v="81"/>
    <s v="PC15021-1(B) INV DAIKIN,P0D45P5RY-E,SYD,"/>
    <n v="112"/>
    <n v="0"/>
  </r>
  <r>
    <s v="1935925"/>
    <s v="170"/>
    <n v="43385"/>
    <x v="81"/>
    <s v="PC15021-1(B) INV DAIKIN,P0D45P5RY-E,SYD,"/>
    <n v="84"/>
    <n v="0"/>
  </r>
  <r>
    <s v="1935925"/>
    <s v="180"/>
    <n v="43385"/>
    <x v="77"/>
    <s v="PC1130-1(B) INV DAIKIN,P0D45P5RQ-E,SYD,"/>
    <n v="64"/>
    <n v="0"/>
  </r>
  <r>
    <s v="1935925"/>
    <s v="190"/>
    <n v="43385"/>
    <x v="77"/>
    <s v="PC1130-1(B) INV DAIKIN,P0D45P5RQ-E,SYD,"/>
    <n v="64"/>
    <n v="0"/>
  </r>
  <r>
    <s v="1935925"/>
    <s v="200"/>
    <n v="43385"/>
    <x v="77"/>
    <s v="PC1130-1(B) INV DAIKIN,P0D45P5RQ-E,SYD,"/>
    <n v="80"/>
    <n v="0"/>
  </r>
  <r>
    <s v="1935925"/>
    <s v="210"/>
    <n v="43385"/>
    <x v="82"/>
    <s v="PC1132-1(C) INV DAIKIN,P0D45P5BC-E,SYD,"/>
    <n v="44"/>
    <n v="0"/>
  </r>
  <r>
    <s v="1935925"/>
    <s v="220"/>
    <n v="43385"/>
    <x v="82"/>
    <s v="PC1132-1(C) INV DAIKIN,P0D45P5BC-E,SYD,"/>
    <n v="48"/>
    <n v="0"/>
  </r>
  <r>
    <s v="1935925"/>
    <s v="230"/>
    <n v="43385"/>
    <x v="82"/>
    <s v="PC1132-1(C) INV DAIKIN,P0D45P5BC-E,SYD,"/>
    <n v="60"/>
    <n v="0"/>
  </r>
  <r>
    <s v="1935926"/>
    <s v="10"/>
    <n v="43385"/>
    <x v="80"/>
    <s v="PC1131-1(B) INV DAIKIN,P0D45P5RT-E,SYD,"/>
    <n v="16"/>
    <n v="0"/>
  </r>
  <r>
    <s v="1935926"/>
    <s v="20"/>
    <n v="43385"/>
    <x v="77"/>
    <s v="PC1130-1(B) INV DAIKIN,P0D45P5RQ-E,SYD,"/>
    <n v="40"/>
    <n v="0"/>
  </r>
  <r>
    <s v="1935927"/>
    <s v="10"/>
    <n v="43385"/>
    <x v="82"/>
    <s v="PC1132-1(C) INV DAIKIN,P0D45P5BC-E,SYD,"/>
    <n v="8"/>
    <n v="0"/>
  </r>
  <r>
    <s v="1935927"/>
    <s v="20"/>
    <n v="43385"/>
    <x v="82"/>
    <s v="PC1132-1(C) INV DAIKIN,P0D45P5BC-E,SYD,"/>
    <n v="116"/>
    <n v="0"/>
  </r>
  <r>
    <s v="1935928"/>
    <s v="10"/>
    <n v="43385"/>
    <x v="82"/>
    <s v="PC1132-1(C) INV DAIKIN,P0D45P5BC-E,SYD,"/>
    <n v="32"/>
    <n v="0"/>
  </r>
  <r>
    <s v="1935929"/>
    <s v="10"/>
    <n v="43385"/>
    <x v="82"/>
    <s v="PC1132-1(C) INV DAIKIN,P0D45P5BC-E,SYD,"/>
    <n v="48"/>
    <n v="0"/>
  </r>
  <r>
    <s v="1936034"/>
    <s v="10"/>
    <n v="43385"/>
    <x v="98"/>
    <s v="CIPR-GA70B4023ABBA-AAAAAA INV STD,B"/>
    <n v="2"/>
    <n v="0"/>
  </r>
  <r>
    <s v="1936034"/>
    <s v="20"/>
    <n v="43385"/>
    <x v="99"/>
    <s v="CIPR-GA70B4031ABBA-AAAAAA INV STD,B"/>
    <n v="4"/>
    <n v="0"/>
  </r>
  <r>
    <s v="1936034"/>
    <s v="30"/>
    <n v="43385"/>
    <x v="102"/>
    <s v="CIPR-GA70B4038ABBA-AAAAAA INV STD,B"/>
    <n v="4"/>
    <n v="0"/>
  </r>
  <r>
    <s v="1936034"/>
    <s v="40"/>
    <n v="43385"/>
    <x v="103"/>
    <s v="CIPR-GA70B4044ABBA-AAAAAA INV STD,B"/>
    <n v="2"/>
    <n v="0"/>
  </r>
  <r>
    <s v="1936034"/>
    <s v="50"/>
    <n v="43385"/>
    <x v="104"/>
    <s v="CIPR-GA70B4060ABBA-AAAAAA INV STD,B"/>
    <n v="1"/>
    <n v="0"/>
  </r>
  <r>
    <s v="1936035"/>
    <s v="10"/>
    <n v="43385"/>
    <x v="10"/>
    <s v="PG-B3 OP,SYD"/>
    <n v="13"/>
    <n v="0"/>
  </r>
  <r>
    <s v="1936124"/>
    <s v="10"/>
    <n v="43385"/>
    <x v="142"/>
    <s v="CDBR-4220D OP BRAKING-UNIT,IP00,ROHS"/>
    <n v="4"/>
    <n v="0"/>
  </r>
  <r>
    <s v="1936125"/>
    <s v="10"/>
    <n v="43385"/>
    <x v="16"/>
    <s v="JVOP-180 OP LCD-OPE,13LANG,REV:H"/>
    <n v="1"/>
    <n v="0"/>
  </r>
  <r>
    <s v="1936126"/>
    <s v="10"/>
    <n v="43385"/>
    <x v="384"/>
    <s v="CIMR-AB4A0515ABA INV CHN,250/220,EA,A"/>
    <n v="1"/>
    <n v="0"/>
  </r>
  <r>
    <s v="1936126"/>
    <s v="20"/>
    <n v="43385"/>
    <x v="1"/>
    <s v="CIMR-AB4A0139ABA INV CHN,075/055,F"/>
    <n v="1"/>
    <n v="0"/>
  </r>
  <r>
    <s v="1936128"/>
    <s v="10"/>
    <n v="43385"/>
    <x v="144"/>
    <s v="CIMR-AB4A0250ABA INV CHN,132/110,D,SYD"/>
    <n v="3"/>
    <n v="0"/>
  </r>
  <r>
    <s v="1936128"/>
    <s v="20"/>
    <n v="43385"/>
    <x v="40"/>
    <s v="CIMR-AB4A0208ABA INV CHN,110/090,EA,A"/>
    <n v="1"/>
    <n v="0"/>
  </r>
  <r>
    <s v="1936128"/>
    <s v="30"/>
    <n v="43385"/>
    <x v="64"/>
    <s v="CIMR-AB4A0165ABA INV CHN,090/075,F"/>
    <n v="7"/>
    <n v="0"/>
  </r>
  <r>
    <s v="1936128"/>
    <s v="40"/>
    <n v="43385"/>
    <x v="1"/>
    <s v="CIMR-AB4A0139ABA INV CHN,075/055,F"/>
    <n v="9"/>
    <n v="0"/>
  </r>
  <r>
    <s v="1936128"/>
    <s v="50"/>
    <n v="43385"/>
    <x v="2"/>
    <s v="CIMR-AB4A0103ABA INV CHN,055/045,EA,A"/>
    <n v="2"/>
    <n v="0"/>
  </r>
  <r>
    <s v="1936128"/>
    <s v="60"/>
    <n v="43385"/>
    <x v="39"/>
    <s v="CIMR-AB4A0088ABA INV CHN,045/037,EA,A"/>
    <n v="7"/>
    <n v="0"/>
  </r>
  <r>
    <s v="1936128"/>
    <s v="70"/>
    <n v="43385"/>
    <x v="74"/>
    <s v="CIMR-AB4A0058ABA INV CHN,030/022,EA,A"/>
    <n v="13"/>
    <n v="0"/>
  </r>
  <r>
    <s v="1936129"/>
    <s v="10"/>
    <n v="43385"/>
    <x v="402"/>
    <s v="CIMR-AB4X0044FBA-8106 INV S928106,018,A"/>
    <n v="1"/>
    <n v="0"/>
  </r>
  <r>
    <s v="1936129"/>
    <s v="20"/>
    <n v="43385"/>
    <x v="281"/>
    <s v="CIMR-AB4X0088ABA-8106 INV S928106,037,A"/>
    <n v="1"/>
    <n v="0"/>
  </r>
  <r>
    <s v="1936130"/>
    <s v="10"/>
    <n v="43385"/>
    <x v="2"/>
    <s v="CIMR-AB4A0103ABA INV CHN,055/045,EA,A"/>
    <n v="3"/>
    <n v="0"/>
  </r>
  <r>
    <s v="1936131"/>
    <s v="10"/>
    <n v="43385"/>
    <x v="193"/>
    <s v="CIMR-HB4A0304ABC INV CHN,160/132,A,SYD"/>
    <n v="2"/>
    <n v="0"/>
  </r>
  <r>
    <s v="1936132"/>
    <s v="10"/>
    <n v="43385"/>
    <x v="421"/>
    <s v="CIMR-VB4C0023BBA INV CHN,011/7P5,A"/>
    <n v="70"/>
    <n v="0"/>
  </r>
  <r>
    <s v="1936174"/>
    <s v="10"/>
    <n v="43385"/>
    <x v="6"/>
    <s v="CIMR-LB4A0018FAC INV CHN,7P5,EF,A"/>
    <n v="2"/>
    <n v="0"/>
  </r>
  <r>
    <s v="1936174"/>
    <s v="20"/>
    <n v="43385"/>
    <x v="137"/>
    <s v="CIMR-LB4A0039FAC INV CHN,018,EF,A"/>
    <n v="10"/>
    <n v="0"/>
  </r>
  <r>
    <s v="1936174"/>
    <s v="30"/>
    <n v="43385"/>
    <x v="109"/>
    <s v="PG-E3 OP A1000,ZC(100-229-629 ETC740395)"/>
    <n v="15"/>
    <n v="0"/>
  </r>
  <r>
    <s v="1936175"/>
    <s v="10"/>
    <n v="43385"/>
    <x v="9"/>
    <s v="CIMR-VB4A0031FBA INV CHN,015/011,A,SYD"/>
    <n v="10"/>
    <n v="0"/>
  </r>
  <r>
    <s v="1936942"/>
    <s v="10"/>
    <n v="43388"/>
    <x v="51"/>
    <s v="CIMR-EB4A0072ABA INV CHN,037,EA,A"/>
    <n v="5"/>
    <n v="0"/>
  </r>
  <r>
    <s v="1936942"/>
    <s v="20"/>
    <n v="43388"/>
    <x v="49"/>
    <s v="CIMR-EB4A0103ABA INV CHN,055,EA,A"/>
    <n v="10"/>
    <n v="0"/>
  </r>
  <r>
    <s v="1936942"/>
    <s v="30"/>
    <n v="43388"/>
    <x v="50"/>
    <s v="CIMR-EB4A0088ABA INV CHN,045,EA,A"/>
    <n v="15"/>
    <n v="0"/>
  </r>
  <r>
    <s v="1936942"/>
    <s v="40"/>
    <n v="43388"/>
    <x v="275"/>
    <s v="CIMR-EB4A0165ABA INV CHN,090,F"/>
    <n v="10"/>
    <n v="0"/>
  </r>
  <r>
    <s v="1936942"/>
    <s v="50"/>
    <n v="43388"/>
    <x v="199"/>
    <s v="CIMR-EB4A0031FBA INV CHN,015,A,SYD"/>
    <n v="10"/>
    <n v="0"/>
  </r>
  <r>
    <s v="1936943"/>
    <s v="10"/>
    <n v="43388"/>
    <x v="172"/>
    <s v="CIMR-VB4C0018BBA INV CHN,7P5/5P5,A"/>
    <n v="39"/>
    <n v="0"/>
  </r>
  <r>
    <s v="1936944"/>
    <s v="10"/>
    <n v="43388"/>
    <x v="8"/>
    <s v="CIMR-LB4A0045AAC INV CHN,022,EA,A"/>
    <n v="3"/>
    <n v="0"/>
  </r>
  <r>
    <s v="1937175"/>
    <s v="10"/>
    <n v="43388"/>
    <x v="153"/>
    <s v="CIMR-AB4X0011FBA-8100 INV S928100,3P7,A"/>
    <n v="2"/>
    <n v="0"/>
  </r>
  <r>
    <s v="1937175"/>
    <s v="20"/>
    <n v="43388"/>
    <x v="147"/>
    <s v="CIMR-AB4X0023FBA-8100 INV S928100,7P5,A"/>
    <n v="1"/>
    <n v="0"/>
  </r>
  <r>
    <s v="1937175"/>
    <s v="30"/>
    <n v="43388"/>
    <x v="151"/>
    <s v="CIMR-AB4X0031FBA-8100 INV S928100,011,A"/>
    <n v="2"/>
    <n v="0"/>
  </r>
  <r>
    <s v="1937175"/>
    <s v="40"/>
    <n v="43388"/>
    <x v="156"/>
    <s v="CIMR-AB4X0038FBA-8100 INV S928100,015,A"/>
    <n v="2"/>
    <n v="0"/>
  </r>
  <r>
    <s v="1937175"/>
    <s v="50"/>
    <n v="43388"/>
    <x v="150"/>
    <s v="CIMR-AB4X0044FBA-8100 INV S928100,018,A"/>
    <n v="1"/>
    <n v="0"/>
  </r>
  <r>
    <s v="1937175"/>
    <s v="60"/>
    <n v="43388"/>
    <x v="228"/>
    <s v="CIMR-AB4X0072ABA-8100 INV S928100,030,A"/>
    <n v="2"/>
    <n v="0"/>
  </r>
  <r>
    <s v="1937175"/>
    <s v="70"/>
    <n v="43388"/>
    <x v="157"/>
    <s v="CIMR-HB4X0031FBC-8100 INV S988100,011,A"/>
    <n v="2"/>
    <n v="0"/>
  </r>
  <r>
    <s v="1937175"/>
    <s v="80"/>
    <n v="43388"/>
    <x v="155"/>
    <s v="CIMR-HB4X0045ABC-8100 INV S988100,018,A"/>
    <n v="3"/>
    <n v="0"/>
  </r>
  <r>
    <s v="1937175"/>
    <s v="90"/>
    <n v="43388"/>
    <x v="250"/>
    <s v="CIMR-HB4X0091ABC-8100 INV S988100,037,A"/>
    <n v="2"/>
    <n v="0"/>
  </r>
  <r>
    <s v="1937175"/>
    <s v="100"/>
    <n v="43388"/>
    <x v="149"/>
    <s v="CIMR-HB4X0112ABC-8100 INV S988100,045,A"/>
    <n v="1"/>
    <n v="0"/>
  </r>
  <r>
    <s v="1937175"/>
    <s v="110"/>
    <n v="43388"/>
    <x v="152"/>
    <s v="CIMR-HB4X0180ABC-8100 INV S988100,075,A"/>
    <n v="2"/>
    <n v="0"/>
  </r>
  <r>
    <s v="1937176"/>
    <s v="10"/>
    <n v="43388"/>
    <x v="147"/>
    <s v="CIMR-AB4X0023FBA-8100 INV S928100,7P5,A"/>
    <n v="2"/>
    <n v="0"/>
  </r>
  <r>
    <s v="1937176"/>
    <s v="20"/>
    <n v="43388"/>
    <x v="150"/>
    <s v="CIMR-AB4X0044FBA-8100 INV S928100,018,A"/>
    <n v="2"/>
    <n v="0"/>
  </r>
  <r>
    <s v="1937176"/>
    <s v="30"/>
    <n v="43388"/>
    <x v="241"/>
    <s v="CIMR-HB4X0039FBC-8100 INV S988100,015,A"/>
    <n v="2"/>
    <n v="0"/>
  </r>
  <r>
    <s v="1937176"/>
    <s v="40"/>
    <n v="43388"/>
    <x v="325"/>
    <s v="CIMR-HB4X0150ABC-8100 INV S988100,055,D"/>
    <n v="2"/>
    <n v="0"/>
  </r>
  <r>
    <s v="1937177"/>
    <s v="10"/>
    <n v="43388"/>
    <x v="155"/>
    <s v="CIMR-HB4X0045ABC-8100 INV S988100,018,A"/>
    <n v="1"/>
    <n v="0"/>
  </r>
  <r>
    <s v="1937178"/>
    <s v="10"/>
    <n v="43388"/>
    <x v="146"/>
    <s v="CIMR-AB4X0009FBA-8100 INV S928100,3P0,A"/>
    <n v="1"/>
    <n v="0"/>
  </r>
  <r>
    <s v="1937459"/>
    <s v="10"/>
    <n v="43388"/>
    <x v="4"/>
    <s v="CIMR-AB4A0044FBA INV CHN,022/018,A,SYD"/>
    <n v="1"/>
    <n v="0"/>
  </r>
  <r>
    <s v="1937648"/>
    <s v="10"/>
    <n v="43388"/>
    <x v="422"/>
    <s v="CIPR-GA70B4002ABBA-AAAAAA INV STD,B"/>
    <n v="1"/>
    <n v="0"/>
  </r>
  <r>
    <s v="1937936"/>
    <s v="10"/>
    <n v="43388"/>
    <x v="63"/>
    <s v="CIMR-AB4A0362ABA INV CHN,185/160,EA,A"/>
    <n v="1"/>
    <n v="0"/>
  </r>
  <r>
    <s v="1937936"/>
    <s v="20"/>
    <n v="43388"/>
    <x v="64"/>
    <s v="CIMR-AB4A0165ABA INV CHN,090/075,F"/>
    <n v="1"/>
    <n v="0"/>
  </r>
  <r>
    <s v="1937936"/>
    <s v="30"/>
    <n v="43388"/>
    <x v="1"/>
    <s v="CIMR-AB4A0139ABA INV CHN,075/055,F"/>
    <n v="1"/>
    <n v="0"/>
  </r>
  <r>
    <s v="1937936"/>
    <s v="40"/>
    <n v="43388"/>
    <x v="74"/>
    <s v="CIMR-AB4A0058ABA INV CHN,030/022,EA,A"/>
    <n v="5"/>
    <n v="0"/>
  </r>
  <r>
    <s v="1937936"/>
    <s v="50"/>
    <n v="43388"/>
    <x v="239"/>
    <s v="CIMR-HB4A0515ABC INV CHN,250/220,A,SYD"/>
    <n v="1"/>
    <n v="0"/>
  </r>
  <r>
    <s v="1937936"/>
    <s v="60"/>
    <n v="43388"/>
    <x v="204"/>
    <s v="CIMR-HB4A0370ABC INV CHN,185/160,A,SYD"/>
    <n v="1"/>
    <n v="0"/>
  </r>
  <r>
    <s v="1937936"/>
    <s v="70"/>
    <n v="43388"/>
    <x v="193"/>
    <s v="CIMR-HB4A0304ABC INV CHN,160/132,A,SYD"/>
    <n v="2"/>
    <n v="0"/>
  </r>
  <r>
    <s v="1937936"/>
    <s v="80"/>
    <n v="43388"/>
    <x v="24"/>
    <s v="CIMR-HB4A0039FBC INV CHN,018/015,A,SYD"/>
    <n v="2"/>
    <n v="0"/>
  </r>
  <r>
    <s v="1937936"/>
    <s v="90"/>
    <n v="43388"/>
    <x v="23"/>
    <s v="CIMR-HB4A0024FBC INV CHN,011/7P5,A,SYD"/>
    <n v="1"/>
    <n v="0"/>
  </r>
  <r>
    <s v="1937937"/>
    <s v="10"/>
    <n v="43388"/>
    <x v="67"/>
    <s v="CIPR-GA70B4009ABBA-AAAAAA INV STD,B"/>
    <n v="3"/>
    <n v="0"/>
  </r>
  <r>
    <s v="1937937"/>
    <s v="20"/>
    <n v="43388"/>
    <x v="95"/>
    <s v="CIPR-GA70B4007ABBA-AAAAAA INV STD,B"/>
    <n v="3"/>
    <n v="0"/>
  </r>
  <r>
    <s v="1937937"/>
    <s v="30"/>
    <n v="43388"/>
    <x v="98"/>
    <s v="CIPR-GA70B4023ABBA-AAAAAA INV STD,B"/>
    <n v="5"/>
    <n v="0"/>
  </r>
  <r>
    <s v="1937937"/>
    <s v="40"/>
    <n v="43388"/>
    <x v="99"/>
    <s v="CIPR-GA70B4031ABBA-AAAAAA INV STD,B"/>
    <n v="7"/>
    <n v="0"/>
  </r>
  <r>
    <s v="1937937"/>
    <s v="50"/>
    <n v="43388"/>
    <x v="423"/>
    <s v="CIPR-CH70B4005ABBA-GAAAAA INV STD,B"/>
    <n v="4"/>
    <n v="0"/>
  </r>
  <r>
    <s v="1937937"/>
    <s v="60"/>
    <n v="43388"/>
    <x v="424"/>
    <s v="CIPR-CH70B4018ABBA-GAAAAA INV STD,B"/>
    <n v="10"/>
    <n v="0"/>
  </r>
  <r>
    <s v="1937937"/>
    <s v="70"/>
    <n v="43388"/>
    <x v="145"/>
    <s v="CIPR-CH70B4039ABBA-GAAAAA INV STD,B"/>
    <n v="4"/>
    <n v="0"/>
  </r>
  <r>
    <s v="1937937"/>
    <s v="80"/>
    <n v="43388"/>
    <x v="257"/>
    <s v="CIPR-CH70B4091ABBA-GAAAAA INV STD,B"/>
    <n v="2"/>
    <n v="0"/>
  </r>
  <r>
    <s v="1937937"/>
    <s v="90"/>
    <n v="43388"/>
    <x v="83"/>
    <s v="CIPR-CH70B4260ABBA-GAAAAA INV STD,B"/>
    <n v="1"/>
    <n v="0"/>
  </r>
  <r>
    <s v="1937937"/>
    <s v="100"/>
    <n v="43388"/>
    <x v="413"/>
    <s v="CIPR-CH70B4371ABBA-GAAAAA INV STD,B"/>
    <n v="1"/>
    <n v="0"/>
  </r>
  <r>
    <s v="1938037"/>
    <s v="10"/>
    <n v="43388"/>
    <x v="99"/>
    <s v="CIPR-GA70B4031ABBA-AAAAAA INV STD,B"/>
    <n v="1"/>
    <n v="0"/>
  </r>
  <r>
    <s v="1938038"/>
    <s v="10"/>
    <n v="43388"/>
    <x v="244"/>
    <s v="CIPR-GA78B4005ABBA-AAAAFA INV STD,B"/>
    <n v="1"/>
    <n v="0"/>
  </r>
  <r>
    <s v="1938039"/>
    <s v="10"/>
    <n v="43388"/>
    <x v="39"/>
    <s v="CIMR-AB4A0088ABA INV CHN,045/037,EA,A"/>
    <n v="2"/>
    <n v="0"/>
  </r>
  <r>
    <s v="1938041"/>
    <s v="10"/>
    <n v="43388"/>
    <x v="28"/>
    <s v="CIMR-EB4A0250ABA INV CHN,132,D,SYD"/>
    <n v="4"/>
    <n v="0"/>
  </r>
  <r>
    <s v="1938042"/>
    <s v="10"/>
    <n v="43388"/>
    <x v="148"/>
    <s v="CIMR-HB4X0075ABC-8100 INV S988100,030,A"/>
    <n v="1"/>
    <n v="0"/>
  </r>
  <r>
    <s v="1938043"/>
    <s v="10"/>
    <n v="43388"/>
    <x v="425"/>
    <s v="CIMR-AB4X0208ABA-8100 INV S928100,090,F"/>
    <n v="1"/>
    <n v="0"/>
  </r>
  <r>
    <s v="1938044"/>
    <s v="10"/>
    <n v="43388"/>
    <x v="178"/>
    <s v="CIMR-TB4V0031ABA INV CHN,015/011,EA,A"/>
    <n v="2"/>
    <n v="0"/>
  </r>
  <r>
    <s v="1938045"/>
    <s v="10"/>
    <n v="43388"/>
    <x v="41"/>
    <s v="CIMR-AB4A0005FBA INV CHN,2P2/1P5,EF,A"/>
    <n v="100"/>
    <n v="0"/>
  </r>
  <r>
    <s v="1938046"/>
    <s v="10"/>
    <n v="43388"/>
    <x v="21"/>
    <s v="CIMR-HB4A0015FBC INV CHN,5P5/3P7,A,SYD"/>
    <n v="5"/>
    <n v="0"/>
  </r>
  <r>
    <s v="1938046"/>
    <s v="20"/>
    <n v="43388"/>
    <x v="22"/>
    <s v="CIMR-HB4A0018FBC INV CHN,7P5/5P5,A,SYD"/>
    <n v="10"/>
    <n v="0"/>
  </r>
  <r>
    <s v="1938046"/>
    <s v="30"/>
    <n v="43388"/>
    <x v="23"/>
    <s v="CIMR-HB4A0024FBC INV CHN,011/7P5,A,SYD"/>
    <n v="10"/>
    <n v="0"/>
  </r>
  <r>
    <s v="1938046"/>
    <s v="40"/>
    <n v="43388"/>
    <x v="26"/>
    <s v="CIMR-HB4A0075ABC INV CHN,037/030,A,SYD"/>
    <n v="1"/>
    <n v="0"/>
  </r>
  <r>
    <s v="1938046"/>
    <s v="50"/>
    <n v="43388"/>
    <x v="27"/>
    <s v="CIMR-HB4A0112ABC INV CHN,055/045,A,SYD"/>
    <n v="1"/>
    <n v="0"/>
  </r>
  <r>
    <s v="1938048"/>
    <s v="10"/>
    <n v="43388"/>
    <x v="54"/>
    <s v="CIMR-JB4C0004BBA INV CHN,1P5/0P7,A,SYD"/>
    <n v="200"/>
    <n v="0"/>
  </r>
  <r>
    <s v="1938049"/>
    <s v="10"/>
    <n v="43388"/>
    <x v="426"/>
    <s v="CIPR-GA70X4031ABBA-AAAAAA-8000 INV,B"/>
    <n v="18"/>
    <n v="0"/>
  </r>
  <r>
    <s v="1938051"/>
    <s v="10"/>
    <n v="43388"/>
    <x v="238"/>
    <s v="CIMR-AB4X0362ABA-8115 INV S928115,160,A"/>
    <n v="2"/>
    <n v="0"/>
  </r>
  <r>
    <s v="1938052"/>
    <s v="10"/>
    <n v="43388"/>
    <x v="427"/>
    <s v="CIPR-GA70X4038ABBA-AAAAAA-8000 INV,B"/>
    <n v="4"/>
    <n v="0"/>
  </r>
  <r>
    <s v="1938052"/>
    <s v="20"/>
    <n v="43388"/>
    <x v="428"/>
    <s v="CIPR-GA70X4044ABBA-AAAAAA-8000 INV,B"/>
    <n v="1"/>
    <n v="0"/>
  </r>
  <r>
    <s v="1938052"/>
    <s v="30"/>
    <n v="43388"/>
    <x v="429"/>
    <s v="CIPR-GA70X4060ABBA-AAAAAA-8000 INV,B"/>
    <n v="9"/>
    <n v="0"/>
  </r>
  <r>
    <s v="1938054"/>
    <s v="10"/>
    <n v="43388"/>
    <x v="17"/>
    <s v="CIMR-JB4A0011BBA INV CHN,5P5/3P7,A,SYD"/>
    <n v="1"/>
    <n v="0"/>
  </r>
  <r>
    <s v="1938055"/>
    <s v="10"/>
    <n v="43388"/>
    <x v="16"/>
    <s v="JVOP-180 OP LCD-OPE,13LANG,REV:H"/>
    <n v="2"/>
    <n v="0"/>
  </r>
  <r>
    <s v="1938057"/>
    <s v="10"/>
    <n v="43388"/>
    <x v="173"/>
    <s v="CIMR-UB4A0034ABA INV CHN,015/011,EA,A,"/>
    <n v="1"/>
    <n v="0"/>
  </r>
  <r>
    <s v="1938057"/>
    <s v="20"/>
    <n v="43388"/>
    <x v="430"/>
    <s v="CIMR-UB4A0052ABA INV CHN,022/018,EA,A,"/>
    <n v="1"/>
    <n v="0"/>
  </r>
  <r>
    <s v="1938059"/>
    <s v="10"/>
    <n v="43388"/>
    <x v="19"/>
    <s v="CIMR-HB4A0180ABC INV CHN,090/075,A,SYD"/>
    <n v="1"/>
    <n v="0"/>
  </r>
  <r>
    <s v="1938059"/>
    <s v="20"/>
    <n v="43388"/>
    <x v="141"/>
    <s v="CIMR-HB4A0216ABC INV CHN,110/090,D,SYD"/>
    <n v="1"/>
    <n v="0"/>
  </r>
  <r>
    <s v="1938059"/>
    <s v="30"/>
    <n v="43388"/>
    <x v="33"/>
    <s v="CDBR-4045D OP BRAKING-UNIT,IP20,REV.B"/>
    <n v="3"/>
    <n v="0"/>
  </r>
  <r>
    <s v="1938059"/>
    <s v="40"/>
    <n v="43388"/>
    <x v="142"/>
    <s v="CDBR-4220D OP BRAKING-UNIT,IP00,ROHS"/>
    <n v="1"/>
    <n v="0"/>
  </r>
  <r>
    <s v="1938061"/>
    <s v="10"/>
    <n v="43388"/>
    <x v="33"/>
    <s v="CDBR-4045D OP BRAKING-UNIT,IP20,REV.B"/>
    <n v="10"/>
    <n v="0"/>
  </r>
  <r>
    <s v="1938061"/>
    <s v="20"/>
    <n v="43388"/>
    <x v="90"/>
    <s v="PG-X3 OP,SYD"/>
    <n v="10"/>
    <n v="0"/>
  </r>
  <r>
    <s v="1938061"/>
    <s v="30"/>
    <n v="43388"/>
    <x v="254"/>
    <s v="CIMR-AB4X0103ABA-8101 INV S928101,045,A"/>
    <n v="5"/>
    <n v="0"/>
  </r>
  <r>
    <s v="1938061"/>
    <s v="40"/>
    <n v="43388"/>
    <x v="431"/>
    <s v="CIMR-AB4X0165ABA-8101 INV S928101,075,F"/>
    <n v="2"/>
    <n v="0"/>
  </r>
  <r>
    <s v="1938061"/>
    <s v="50"/>
    <n v="43388"/>
    <x v="432"/>
    <s v="CIMR-AB4X0165ABA-8101 INV S928101,075,D"/>
    <n v="1"/>
    <n v="0"/>
  </r>
  <r>
    <s v="1939050"/>
    <s v="10"/>
    <n v="43389"/>
    <x v="103"/>
    <s v="CIPR-GA70B4044ABBA-AAAAAA INV STD,B"/>
    <n v="1"/>
    <n v="0"/>
  </r>
  <r>
    <s v="1939051"/>
    <s v="10"/>
    <n v="43389"/>
    <x v="221"/>
    <s v="CIMR-VB4A0031FBA INV J900222,015/011,D,"/>
    <n v="10"/>
    <n v="0"/>
  </r>
  <r>
    <s v="1939052"/>
    <s v="10"/>
    <n v="43389"/>
    <x v="417"/>
    <s v="PG-F3 OP GA7"/>
    <n v="60"/>
    <n v="0"/>
  </r>
  <r>
    <s v="1939053"/>
    <s v="10"/>
    <n v="43389"/>
    <x v="174"/>
    <s v="CIMR-VB4C0031BBA INV CHN,015/011,A"/>
    <n v="3"/>
    <n v="0"/>
  </r>
  <r>
    <s v="1939054"/>
    <s v="10"/>
    <n v="43389"/>
    <x v="235"/>
    <s v="CIMR-VB4X0005BBA-8100 INV S908100,1P5,D"/>
    <n v="2"/>
    <n v="0"/>
  </r>
  <r>
    <s v="1939055"/>
    <s v="10"/>
    <n v="43389"/>
    <x v="393"/>
    <s v="CIMR-AB4X0088ABA-8100 INV S928100,037,A"/>
    <n v="1"/>
    <n v="0"/>
  </r>
  <r>
    <s v="1939055"/>
    <s v="20"/>
    <n v="43389"/>
    <x v="394"/>
    <s v="CIMR-AB4X0296ABA-8100 INV S928100,132,A"/>
    <n v="1"/>
    <n v="0"/>
  </r>
  <r>
    <s v="1939056"/>
    <s v="10"/>
    <n v="43389"/>
    <x v="242"/>
    <s v="CIMR-HB4X0216ABC-8100 INV S988100,090,D"/>
    <n v="1"/>
    <n v="0"/>
  </r>
  <r>
    <s v="1939057"/>
    <s v="10"/>
    <n v="43389"/>
    <x v="113"/>
    <s v="CIPR-GA78B4250ABBA-AAAAFA INV STD,B"/>
    <n v="2"/>
    <n v="0"/>
  </r>
  <r>
    <s v="1939058"/>
    <s v="10"/>
    <n v="43389"/>
    <x v="84"/>
    <s v="CIMR-VB4A0005BBA INV CHN,2P2/1P5,D,SYD"/>
    <n v="50"/>
    <n v="0"/>
  </r>
  <r>
    <s v="1939058"/>
    <s v="20"/>
    <n v="43389"/>
    <x v="62"/>
    <s v="CIMR-VB4A0007BBA INV CHN,3P0/2P2,D,SYD"/>
    <n v="100"/>
    <n v="0"/>
  </r>
  <r>
    <s v="1939058"/>
    <s v="30"/>
    <n v="43389"/>
    <x v="72"/>
    <s v="CIMR-VB4A0009BBA INV CHN,3P7/3P0,EB,A"/>
    <n v="20"/>
    <n v="0"/>
  </r>
  <r>
    <s v="1939058"/>
    <s v="40"/>
    <n v="43389"/>
    <x v="57"/>
    <s v="CIMR-VB4A0004BBA INV CHN,1P5/0P7,EB,A"/>
    <n v="50"/>
    <n v="0"/>
  </r>
  <r>
    <s v="1939060"/>
    <s v="10"/>
    <n v="43389"/>
    <x v="110"/>
    <s v="CDBR-4030D OP BRAKING-UNIT,IP20,REV.B"/>
    <n v="4"/>
    <n v="0"/>
  </r>
  <r>
    <s v="1939196"/>
    <s v="10"/>
    <n v="43389"/>
    <x v="91"/>
    <s v="SI-P3 OP GA7"/>
    <n v="16"/>
    <n v="0"/>
  </r>
  <r>
    <s v="1939196"/>
    <s v="20"/>
    <n v="43389"/>
    <x v="90"/>
    <s v="PG-X3 OP,SYD"/>
    <n v="11"/>
    <n v="0"/>
  </r>
  <r>
    <s v="1939197"/>
    <s v="10"/>
    <n v="43389"/>
    <x v="240"/>
    <s v="CIPR-CH70B4150ABBA-GAAAAA INV STD,B"/>
    <n v="4"/>
    <n v="0"/>
  </r>
  <r>
    <s v="1939197"/>
    <s v="20"/>
    <n v="43389"/>
    <x v="377"/>
    <s v="CIPR-CH70B4024ABBA-GAAAAA INV STD,B"/>
    <n v="4"/>
    <n v="0"/>
  </r>
  <r>
    <s v="1939197"/>
    <s v="30"/>
    <n v="43389"/>
    <x v="145"/>
    <s v="CIPR-CH70B4039ABBA-GAAAAA INV STD,B"/>
    <n v="4"/>
    <n v="0"/>
  </r>
  <r>
    <s v="1939466"/>
    <s v="10"/>
    <n v="43389"/>
    <x v="37"/>
    <s v="CIMR-JB4A0009BBA INV CHN,3P7/3P0,A,SYD"/>
    <n v="4"/>
    <n v="0"/>
  </r>
  <r>
    <s v="1939466"/>
    <s v="20"/>
    <n v="43389"/>
    <x v="138"/>
    <s v="CIMR-JB4A0001BBA INV CHN,0P4/0P2,A,SYD"/>
    <n v="6"/>
    <n v="0"/>
  </r>
  <r>
    <s v="1939467"/>
    <s v="10"/>
    <n v="43389"/>
    <x v="58"/>
    <s v="CIMR-AB4A0023FBA INV CHN,011/7P5,A,SYD"/>
    <n v="40"/>
    <n v="0"/>
  </r>
  <r>
    <s v="1939467"/>
    <s v="20"/>
    <n v="43389"/>
    <x v="35"/>
    <s v="CIMR-AB4A0018FBA INV CHN,7P5/5P5,A,SYD"/>
    <n v="20"/>
    <n v="0"/>
  </r>
  <r>
    <s v="1939467"/>
    <s v="30"/>
    <n v="43389"/>
    <x v="33"/>
    <s v="CDBR-4045D OP BRAKING-UNIT,IP20,REV.B"/>
    <n v="80"/>
    <n v="0"/>
  </r>
  <r>
    <s v="1939467"/>
    <s v="40"/>
    <n v="43389"/>
    <x v="142"/>
    <s v="CDBR-4220D OP BRAKING-UNIT,IP00,ROHS"/>
    <n v="10"/>
    <n v="0"/>
  </r>
  <r>
    <s v="1939467"/>
    <s v="50"/>
    <n v="43389"/>
    <x v="10"/>
    <s v="PG-B3 OP,SYD"/>
    <n v="300"/>
    <n v="0"/>
  </r>
  <r>
    <s v="1939467"/>
    <s v="60"/>
    <n v="43389"/>
    <x v="30"/>
    <s v="CIMR-AB4A0011FBA INV CHN,5P5/3P7,EF,A"/>
    <n v="20"/>
    <n v="0"/>
  </r>
  <r>
    <s v="1939467"/>
    <s v="70"/>
    <n v="43389"/>
    <x v="20"/>
    <s v="CIMR-HB4A0150ABC INV CHN,075/055,D,SYD"/>
    <n v="20"/>
    <n v="0"/>
  </r>
  <r>
    <s v="1939467"/>
    <s v="80"/>
    <n v="43389"/>
    <x v="222"/>
    <s v="CIMR-AB4A0002FBA INV CHN,0P7/0P4,EF,A"/>
    <n v="10"/>
    <n v="0"/>
  </r>
  <r>
    <s v="1939467"/>
    <s v="90"/>
    <n v="43389"/>
    <x v="66"/>
    <s v="CIMR-AB4A0007FBA INV CHN,3P0/2P2,EF,A"/>
    <n v="10"/>
    <n v="0"/>
  </r>
  <r>
    <s v="1939468"/>
    <s v="10"/>
    <n v="43389"/>
    <x v="61"/>
    <s v="CIMR-EB4A0296ABA INV CHN,160,EA,A"/>
    <n v="1"/>
    <n v="0"/>
  </r>
  <r>
    <s v="1939468"/>
    <s v="20"/>
    <n v="43389"/>
    <x v="49"/>
    <s v="CIMR-EB4A0103ABA INV CHN,055,EA,A"/>
    <n v="3"/>
    <n v="0"/>
  </r>
  <r>
    <s v="1939468"/>
    <s v="30"/>
    <n v="43389"/>
    <x v="87"/>
    <s v="CIMR-EB4A0044FBA INV CHN,022,A,SYD"/>
    <n v="6"/>
    <n v="0"/>
  </r>
  <r>
    <s v="1939468"/>
    <s v="40"/>
    <n v="43389"/>
    <x v="53"/>
    <s v="CIMR-EB4A0023FBA INV CHN,011,A,SYD"/>
    <n v="7"/>
    <n v="0"/>
  </r>
  <r>
    <s v="1939469"/>
    <s v="10"/>
    <n v="43389"/>
    <x v="142"/>
    <s v="CDBR-4220D OP BRAKING-UNIT,IP00,ROHS"/>
    <n v="3"/>
    <n v="0"/>
  </r>
  <r>
    <s v="1939469"/>
    <s v="20"/>
    <n v="43389"/>
    <x v="90"/>
    <s v="PG-X3 OP,SYD"/>
    <n v="50"/>
    <n v="0"/>
  </r>
  <r>
    <s v="1939469"/>
    <s v="30"/>
    <n v="43389"/>
    <x v="91"/>
    <s v="SI-P3 OP GA7"/>
    <n v="40"/>
    <n v="0"/>
  </r>
  <r>
    <s v="1939469"/>
    <s v="40"/>
    <n v="43389"/>
    <x v="20"/>
    <s v="CIMR-HB4A0150ABC INV CHN,075/055,D,SYD"/>
    <n v="20"/>
    <n v="0"/>
  </r>
  <r>
    <s v="1939470"/>
    <s v="10"/>
    <n v="43389"/>
    <x v="61"/>
    <s v="CIMR-EB4A0296ABA INV CHN,160,EA,A"/>
    <n v="2"/>
    <n v="0"/>
  </r>
  <r>
    <s v="1939470"/>
    <s v="20"/>
    <n v="43389"/>
    <x v="49"/>
    <s v="CIMR-EB4A0103ABA INV CHN,055,EA,A"/>
    <n v="1"/>
    <n v="0"/>
  </r>
  <r>
    <s v="1939470"/>
    <s v="30"/>
    <n v="43389"/>
    <x v="50"/>
    <s v="CIMR-EB4A0088ABA INV CHN,045,EA,A"/>
    <n v="2"/>
    <n v="0"/>
  </r>
  <r>
    <s v="1939470"/>
    <s v="40"/>
    <n v="43389"/>
    <x v="87"/>
    <s v="CIMR-EB4A0044FBA INV CHN,022,A,SYD"/>
    <n v="5"/>
    <n v="0"/>
  </r>
  <r>
    <s v="1939470"/>
    <s v="50"/>
    <n v="43389"/>
    <x v="52"/>
    <s v="CIMR-EB4A0038FBA INV CHN,018,A,SYD"/>
    <n v="8"/>
    <n v="0"/>
  </r>
  <r>
    <s v="1939470"/>
    <s v="60"/>
    <n v="43389"/>
    <x v="199"/>
    <s v="CIMR-EB4A0031FBA INV CHN,015,A,SYD"/>
    <n v="10"/>
    <n v="0"/>
  </r>
  <r>
    <s v="1939470"/>
    <s v="70"/>
    <n v="43389"/>
    <x v="53"/>
    <s v="CIMR-EB4A0023FBA INV CHN,011,A,SYD"/>
    <n v="2"/>
    <n v="0"/>
  </r>
  <r>
    <s v="1939618"/>
    <s v="10"/>
    <n v="43389"/>
    <x v="392"/>
    <s v="CIMR-VBEX0038ABA-8117 INV S908117,015,A"/>
    <n v="138"/>
    <n v="0"/>
  </r>
  <r>
    <s v="1939715"/>
    <s v="10"/>
    <n v="43389"/>
    <x v="95"/>
    <s v="CIPR-GA70B4007ABBA-AAAAAA INV STD,B"/>
    <n v="6"/>
    <n v="0"/>
  </r>
  <r>
    <s v="1939715"/>
    <s v="20"/>
    <n v="43389"/>
    <x v="105"/>
    <s v="CIPR-GA70B4089ABBA-AAAAAA INV STD,B"/>
    <n v="3"/>
    <n v="0"/>
  </r>
  <r>
    <s v="1939716"/>
    <s v="10"/>
    <n v="43389"/>
    <x v="10"/>
    <s v="PG-B3 OP,SYD"/>
    <n v="60"/>
    <n v="0"/>
  </r>
  <r>
    <s v="1939717"/>
    <s v="10"/>
    <n v="43389"/>
    <x v="85"/>
    <s v="CIMR-VB4A0023FBA INV CHN,011/7P5,A,SYD"/>
    <n v="5"/>
    <n v="0"/>
  </r>
  <r>
    <s v="1939717"/>
    <s v="20"/>
    <n v="43389"/>
    <x v="29"/>
    <s v="CIMR-VB4A0018FBA INV CHN,7P5/5P5,A,SYD"/>
    <n v="5"/>
    <n v="0"/>
  </r>
  <r>
    <s v="1939718"/>
    <s v="10"/>
    <n v="43389"/>
    <x v="90"/>
    <s v="PG-X3 OP,SYD"/>
    <n v="35"/>
    <n v="0"/>
  </r>
  <r>
    <s v="1939719"/>
    <s v="10"/>
    <n v="43389"/>
    <x v="25"/>
    <s v="CIMR-HB4A0045ABC INV CHN,022/018,A,SYD"/>
    <n v="2"/>
    <n v="0"/>
  </r>
  <r>
    <s v="1940662"/>
    <s v="10"/>
    <n v="43390"/>
    <x v="16"/>
    <s v="JVOP-180 OP LCD-OPE,13LANG,REV:H"/>
    <n v="20"/>
    <n v="0"/>
  </r>
  <r>
    <s v="1940663"/>
    <s v="10"/>
    <n v="43390"/>
    <x v="170"/>
    <s v="CIPR-GA78B4004ABBA-AAAAFA INV STD,B"/>
    <n v="1"/>
    <n v="0"/>
  </r>
  <r>
    <s v="1940663"/>
    <s v="20"/>
    <n v="43390"/>
    <x v="244"/>
    <s v="CIPR-GA78B4005ABBA-AAAAFA INV STD,B"/>
    <n v="2"/>
    <n v="0"/>
  </r>
  <r>
    <s v="1940664"/>
    <s v="10"/>
    <n v="43390"/>
    <x v="295"/>
    <s v="CIPR-GA78B4031ABBA-AAAAFA INV STD,B"/>
    <n v="3"/>
    <n v="0"/>
  </r>
  <r>
    <s v="1940665"/>
    <s v="10"/>
    <n v="43390"/>
    <x v="226"/>
    <s v="CIMR-VBBA0003BBA INV CHN,0P7/0P4,EB,A"/>
    <n v="1"/>
    <n v="0"/>
  </r>
  <r>
    <s v="1940666"/>
    <s v="10"/>
    <n v="43390"/>
    <x v="258"/>
    <s v="CIPR-CH70B4180ABBA-GAAAAA INV STD,B"/>
    <n v="1"/>
    <n v="0"/>
  </r>
  <r>
    <s v="1940667"/>
    <s v="10"/>
    <n v="43390"/>
    <x v="60"/>
    <s v="CIMR-VB4A0002BBA INV CHN,0P7/0P4,EB,A"/>
    <n v="30"/>
    <n v="0"/>
  </r>
  <r>
    <s v="1940668"/>
    <s v="10"/>
    <n v="43390"/>
    <x v="84"/>
    <s v="CIMR-VB4A0005BBA INV CHN,2P2/1P5,D,SYD"/>
    <n v="30"/>
    <n v="0"/>
  </r>
  <r>
    <s v="1940668"/>
    <s v="20"/>
    <n v="43390"/>
    <x v="60"/>
    <s v="CIMR-VB4A0002BBA INV CHN,0P7/0P4,EB,A"/>
    <n v="12"/>
    <n v="0"/>
  </r>
  <r>
    <s v="1940669"/>
    <s v="10"/>
    <n v="43390"/>
    <x v="39"/>
    <s v="CIMR-AB4A0088ABA INV CHN,045/037,EA,A"/>
    <n v="3"/>
    <n v="0"/>
  </r>
  <r>
    <s v="1940669"/>
    <s v="20"/>
    <n v="43390"/>
    <x v="384"/>
    <s v="CIMR-AB4A0515ABA INV CHN,250/220,EA,A"/>
    <n v="1"/>
    <n v="0"/>
  </r>
  <r>
    <s v="1940669"/>
    <s v="30"/>
    <n v="43390"/>
    <x v="31"/>
    <s v="CIMR-AB4A0208ABA INV CHN,110/090,F"/>
    <n v="1"/>
    <n v="0"/>
  </r>
  <r>
    <s v="1940669"/>
    <s v="40"/>
    <n v="43390"/>
    <x v="10"/>
    <s v="PG-B3 OP,SYD"/>
    <n v="30"/>
    <n v="0"/>
  </r>
  <r>
    <s v="1940670"/>
    <s v="10"/>
    <n v="43390"/>
    <x v="20"/>
    <s v="CIMR-HB4A0150ABC INV CHN,075/055,D,SYD"/>
    <n v="2"/>
    <n v="0"/>
  </r>
  <r>
    <s v="1940671"/>
    <s v="10"/>
    <n v="43390"/>
    <x v="22"/>
    <s v="CIMR-HB4A0018FBC INV CHN,7P5/5P5,A,SYD"/>
    <n v="4"/>
    <n v="0"/>
  </r>
  <r>
    <s v="1940736"/>
    <s v="10"/>
    <n v="43390"/>
    <x v="198"/>
    <s v="CIMR-LB4A0091AAC INV CHN,045,EA,A"/>
    <n v="8"/>
    <n v="0"/>
  </r>
  <r>
    <s v="1940739"/>
    <s v="10"/>
    <n v="43390"/>
    <x v="306"/>
    <s v="CIMR-VB4A0002BBA INV S900146,0P7/0P4,A"/>
    <n v="15"/>
    <n v="0"/>
  </r>
  <r>
    <s v="1940739"/>
    <s v="20"/>
    <n v="43390"/>
    <x v="307"/>
    <s v="CIMR-VB4A0007BBA INV S900146,3P0/2P2,D"/>
    <n v="70"/>
    <n v="0"/>
  </r>
  <r>
    <s v="1940740"/>
    <s v="10"/>
    <n v="43390"/>
    <x v="433"/>
    <s v="CIMR-AB2A0250AAA INV CHN,075/055,EA,A"/>
    <n v="1"/>
    <n v="0"/>
  </r>
  <r>
    <s v="1940741"/>
    <s v="10"/>
    <n v="43390"/>
    <x v="2"/>
    <s v="CIMR-AB4A0103ABA INV CHN,055/045,EA,A"/>
    <n v="20"/>
    <n v="0"/>
  </r>
  <r>
    <s v="1941027"/>
    <s v="10"/>
    <n v="43390"/>
    <x v="29"/>
    <s v="CIMR-VB4A0018FBA INV CHN,7P5/5P5,A,SYD"/>
    <n v="5"/>
    <n v="0"/>
  </r>
  <r>
    <s v="1941029"/>
    <s v="10"/>
    <n v="43390"/>
    <x v="434"/>
    <s v="CIPR-GA70X4031ABBA-AAAAAA-8002 INV,B"/>
    <n v="2"/>
    <n v="0"/>
  </r>
  <r>
    <s v="1941029"/>
    <s v="20"/>
    <n v="43390"/>
    <x v="435"/>
    <s v="CIPR-GA70X4075ABBA-AAAAAA-8002 INV,B"/>
    <n v="2"/>
    <n v="0"/>
  </r>
  <r>
    <s v="1941029"/>
    <s v="30"/>
    <n v="43390"/>
    <x v="405"/>
    <s v="CIPR-CH70X4091ABBA-GAAAAA-8001 INV,B"/>
    <n v="2"/>
    <n v="0"/>
  </r>
  <r>
    <s v="1941029"/>
    <s v="40"/>
    <n v="43390"/>
    <x v="436"/>
    <s v="CIPR-CH70X4150ABBA-GAAAAA-8001 INV,B"/>
    <n v="2"/>
    <n v="0"/>
  </r>
  <r>
    <s v="1941029"/>
    <s v="50"/>
    <n v="43390"/>
    <x v="235"/>
    <s v="CIMR-VB4X0005BBA-8100 INV S908100,1P5,D"/>
    <n v="1"/>
    <n v="0"/>
  </r>
  <r>
    <s v="1941029"/>
    <s v="60"/>
    <n v="43390"/>
    <x v="341"/>
    <s v="CIMR-VB4X0011BBA-8100 INV S908100,3P7,A"/>
    <n v="1"/>
    <n v="0"/>
  </r>
  <r>
    <s v="1941030"/>
    <s v="10"/>
    <n v="43390"/>
    <x v="178"/>
    <s v="CIMR-TB4V0031ABA INV CHN,015/011,EA,A"/>
    <n v="3"/>
    <n v="0"/>
  </r>
  <r>
    <s v="1941285"/>
    <s v="10"/>
    <n v="43390"/>
    <x v="426"/>
    <s v="CIPR-GA70X4031ABBA-AAAAAA-8000 INV,B"/>
    <n v="8"/>
    <n v="0"/>
  </r>
  <r>
    <s v="1941286"/>
    <s v="10"/>
    <n v="43390"/>
    <x v="437"/>
    <s v="CIPR-GA70A2042ABAA-CAAAAA INV STD,B"/>
    <n v="2"/>
    <n v="0"/>
  </r>
  <r>
    <s v="1941287"/>
    <s v="10"/>
    <n v="43390"/>
    <x v="128"/>
    <s v="CIPR-GA70B4389ABBA-AAAAAA INV STD,B"/>
    <n v="1"/>
    <n v="0"/>
  </r>
  <r>
    <s v="1941288"/>
    <s v="10"/>
    <n v="43390"/>
    <x v="131"/>
    <s v="CIPR-GA70B4250ABBA-AAAAAA INV STD,B"/>
    <n v="1"/>
    <n v="0"/>
  </r>
  <r>
    <s v="1941288"/>
    <s v="20"/>
    <n v="43390"/>
    <x v="133"/>
    <s v="CIPR-GA70B4168ABBA-AAAAAA INV STD,B"/>
    <n v="3"/>
    <n v="0"/>
  </r>
  <r>
    <s v="1941290"/>
    <s v="10"/>
    <n v="43390"/>
    <x v="2"/>
    <s v="CIMR-AB4A0103ABA INV CHN,055/045,EA,A"/>
    <n v="5"/>
    <n v="0"/>
  </r>
  <r>
    <s v="1941290"/>
    <s v="20"/>
    <n v="43390"/>
    <x v="1"/>
    <s v="CIMR-AB4A0139ABA INV CHN,075/055,F"/>
    <n v="5"/>
    <n v="0"/>
  </r>
  <r>
    <s v="1941290"/>
    <s v="30"/>
    <n v="43390"/>
    <x v="64"/>
    <s v="CIMR-AB4A0165ABA INV CHN,090/075,F"/>
    <n v="10"/>
    <n v="0"/>
  </r>
  <r>
    <s v="1941362"/>
    <s v="10"/>
    <n v="43390"/>
    <x v="35"/>
    <s v="CIMR-AB4A0018FBA INV CHN,7P5/5P5,A,SYD"/>
    <n v="3"/>
    <n v="0"/>
  </r>
  <r>
    <s v="1941363"/>
    <s v="10"/>
    <n v="43390"/>
    <x v="74"/>
    <s v="CIMR-AB4A0058ABA INV CHN,030/022,EA,A"/>
    <n v="2"/>
    <n v="0"/>
  </r>
  <r>
    <s v="1941363"/>
    <s v="20"/>
    <n v="43390"/>
    <x v="38"/>
    <s v="CIMR-HB4A0091ABC INV CHN,045/037,A,SYD"/>
    <n v="2"/>
    <n v="0"/>
  </r>
  <r>
    <s v="1941363"/>
    <s v="30"/>
    <n v="43390"/>
    <x v="87"/>
    <s v="CIMR-EB4A0044FBA INV CHN,022,A,SYD"/>
    <n v="4"/>
    <n v="0"/>
  </r>
  <r>
    <s v="1941364"/>
    <s v="10"/>
    <n v="43390"/>
    <x v="1"/>
    <s v="CIMR-AB4A0139ABA INV CHN,075/055,F"/>
    <n v="6"/>
    <n v="0"/>
  </r>
  <r>
    <s v="1941364"/>
    <s v="20"/>
    <n v="43390"/>
    <x v="73"/>
    <s v="CIMR-HB4A0006FBC INV CHN,2P2/1P5,A,SYD"/>
    <n v="10"/>
    <n v="0"/>
  </r>
  <r>
    <s v="1941364"/>
    <s v="30"/>
    <n v="43390"/>
    <x v="26"/>
    <s v="CIMR-HB4A0075ABC INV CHN,037/030,A,SYD"/>
    <n v="2"/>
    <n v="0"/>
  </r>
  <r>
    <s v="1941364"/>
    <s v="40"/>
    <n v="43390"/>
    <x v="10"/>
    <s v="PG-B3 OP,SYD"/>
    <n v="20"/>
    <n v="0"/>
  </r>
  <r>
    <s v="1941364"/>
    <s v="50"/>
    <n v="43390"/>
    <x v="90"/>
    <s v="PG-X3 OP,SYD"/>
    <n v="20"/>
    <n v="0"/>
  </r>
  <r>
    <s v="1941364"/>
    <s v="60"/>
    <n v="43390"/>
    <x v="142"/>
    <s v="CDBR-4220D OP BRAKING-UNIT,IP00,ROHS"/>
    <n v="6"/>
    <n v="0"/>
  </r>
  <r>
    <s v="1941365"/>
    <s v="10"/>
    <n v="43390"/>
    <x v="278"/>
    <s v="CIMR-VB4C0004BBA INV CHN,1P5/0P7,A"/>
    <n v="40"/>
    <n v="0"/>
  </r>
  <r>
    <s v="1941365"/>
    <s v="20"/>
    <n v="43390"/>
    <x v="224"/>
    <s v="CIMR-VB4C0005BBA INV CHN,2P2/1P5,D"/>
    <n v="100"/>
    <n v="0"/>
  </r>
  <r>
    <s v="1941365"/>
    <s v="30"/>
    <n v="43390"/>
    <x v="11"/>
    <s v="CIMR-VB4C0007BBA INV CHN,3P0/2P2,D"/>
    <n v="30"/>
    <n v="0"/>
  </r>
  <r>
    <s v="1941366"/>
    <s v="10"/>
    <n v="43390"/>
    <x v="66"/>
    <s v="CIMR-AB4A0007FBA INV CHN,3P0/2P2,EF,A"/>
    <n v="1"/>
    <n v="0"/>
  </r>
  <r>
    <s v="1942657"/>
    <s v="10"/>
    <n v="43391"/>
    <x v="41"/>
    <s v="CIMR-AB4A0005FBA INV CHN,2P2/1P5,EF,A"/>
    <n v="97"/>
    <n v="0"/>
  </r>
  <r>
    <s v="1942657"/>
    <s v="20"/>
    <n v="43391"/>
    <x v="58"/>
    <s v="CIMR-AB4A0023FBA INV CHN,011/7P5,A,SYD"/>
    <n v="55"/>
    <n v="0"/>
  </r>
  <r>
    <s v="1942657"/>
    <s v="30"/>
    <n v="43391"/>
    <x v="144"/>
    <s v="CIMR-AB4A0250ABA INV CHN,132/110,D,SYD"/>
    <n v="3"/>
    <n v="0"/>
  </r>
  <r>
    <s v="1942657"/>
    <s v="40"/>
    <n v="43391"/>
    <x v="384"/>
    <s v="CIMR-AB4A0515ABA INV CHN,250/220,EA,A"/>
    <n v="15"/>
    <n v="0"/>
  </r>
  <r>
    <s v="1942658"/>
    <s v="10"/>
    <n v="43391"/>
    <x v="142"/>
    <s v="CDBR-4220D OP BRAKING-UNIT,IP00,ROHS"/>
    <n v="5"/>
    <n v="0"/>
  </r>
  <r>
    <s v="1942658"/>
    <s v="20"/>
    <n v="43391"/>
    <x v="33"/>
    <s v="CDBR-4045D OP BRAKING-UNIT,IP20,REV.B"/>
    <n v="65"/>
    <n v="0"/>
  </r>
  <r>
    <s v="1942658"/>
    <s v="30"/>
    <n v="43391"/>
    <x v="10"/>
    <s v="PG-B3 OP,SYD"/>
    <n v="190"/>
    <n v="0"/>
  </r>
  <r>
    <s v="1942658"/>
    <s v="40"/>
    <n v="43391"/>
    <x v="59"/>
    <s v="CIMR-AB4A0031FBA INV CHN,015/011,A,SYD"/>
    <n v="10"/>
    <n v="0"/>
  </r>
  <r>
    <s v="1942658"/>
    <s v="50"/>
    <n v="43391"/>
    <x v="13"/>
    <s v="CIMR-AB4A0038FBA INV CHN,018/015,A,SYD"/>
    <n v="10"/>
    <n v="0"/>
  </r>
  <r>
    <s v="1942659"/>
    <s v="10"/>
    <n v="43391"/>
    <x v="105"/>
    <s v="CIPR-GA70B4089ABBA-AAAAAA INV STD,B"/>
    <n v="5"/>
    <n v="0"/>
  </r>
  <r>
    <s v="1942661"/>
    <s v="10"/>
    <n v="43391"/>
    <x v="62"/>
    <s v="CIMR-VB4A0007BBA INV CHN,3P0/2P2,D,SYD"/>
    <n v="6"/>
    <n v="0"/>
  </r>
  <r>
    <s v="1942661"/>
    <s v="20"/>
    <n v="43391"/>
    <x v="0"/>
    <s v="CIMR-VB4A0011BBA INV CHN,5P5/3P7,EB,A"/>
    <n v="40"/>
    <n v="0"/>
  </r>
  <r>
    <s v="1942661"/>
    <s v="30"/>
    <n v="43391"/>
    <x v="140"/>
    <s v="CIMR-HB4A0031FBC INV CHN,015/011,A,SYD"/>
    <n v="6"/>
    <n v="0"/>
  </r>
  <r>
    <s v="1942662"/>
    <s v="10"/>
    <n v="43391"/>
    <x v="8"/>
    <s v="CIMR-LB4A0045AAC INV CHN,022,EA,A"/>
    <n v="2"/>
    <n v="0"/>
  </r>
  <r>
    <s v="1942663"/>
    <s v="10"/>
    <n v="43391"/>
    <x v="102"/>
    <s v="CIPR-GA70B4038ABBA-AAAAAA INV STD,B"/>
    <n v="1"/>
    <n v="0"/>
  </r>
  <r>
    <s v="1942664"/>
    <s v="10"/>
    <n v="43391"/>
    <x v="158"/>
    <s v="CIMR-VBBA0010BBA INV CHN,2P2/1P5,EB,A"/>
    <n v="1"/>
    <n v="0"/>
  </r>
  <r>
    <s v="1942665"/>
    <s v="10"/>
    <n v="43391"/>
    <x v="421"/>
    <s v="CIMR-VB4C0023BBA INV CHN,011/7P5,A"/>
    <n v="6"/>
    <n v="0"/>
  </r>
  <r>
    <s v="1942666"/>
    <s v="10"/>
    <n v="43391"/>
    <x v="177"/>
    <s v="CIMR-TB4V0038ABA INV CHN,018/015,EA,A"/>
    <n v="2"/>
    <n v="0"/>
  </r>
  <r>
    <s v="1942666"/>
    <s v="20"/>
    <n v="43391"/>
    <x v="264"/>
    <s v="CIMR-TB4V0005BBA INV CHN,2P2/1P5,EB,D"/>
    <n v="2"/>
    <n v="0"/>
  </r>
  <r>
    <s v="1942666"/>
    <s v="30"/>
    <n v="43391"/>
    <x v="179"/>
    <s v="CIMR-TB4V0023ABA INV CHN,011/7P5,EA,A"/>
    <n v="2"/>
    <n v="0"/>
  </r>
  <r>
    <s v="1942666"/>
    <s v="40"/>
    <n v="43391"/>
    <x v="176"/>
    <s v="CIMR-TB4V0007BBA INV CHN,3P0/2P2,EB,D"/>
    <n v="2"/>
    <n v="0"/>
  </r>
  <r>
    <s v="1942668"/>
    <s v="10"/>
    <n v="43391"/>
    <x v="262"/>
    <s v="SI-P1 OP"/>
    <n v="10"/>
    <n v="0"/>
  </r>
  <r>
    <s v="1942669"/>
    <s v="10"/>
    <n v="43391"/>
    <x v="154"/>
    <s v="CIMR-AB4X0018FBA-8100 INV S928100,5P5,A"/>
    <n v="3"/>
    <n v="0"/>
  </r>
  <r>
    <s v="1942669"/>
    <s v="20"/>
    <n v="43391"/>
    <x v="151"/>
    <s v="CIMR-AB4X0031FBA-8100 INV S928100,011,A"/>
    <n v="4"/>
    <n v="0"/>
  </r>
  <r>
    <s v="1942669"/>
    <s v="30"/>
    <n v="43391"/>
    <x v="393"/>
    <s v="CIMR-AB4X0088ABA-8100 INV S928100,037,A"/>
    <n v="3"/>
    <n v="0"/>
  </r>
  <r>
    <s v="1942669"/>
    <s v="40"/>
    <n v="43391"/>
    <x v="148"/>
    <s v="CIMR-HB4X0075ABC-8100 INV S988100,030,A"/>
    <n v="3"/>
    <n v="0"/>
  </r>
  <r>
    <s v="1942669"/>
    <s v="50"/>
    <n v="43391"/>
    <x v="325"/>
    <s v="CIMR-HB4X0150ABC-8100 INV S988100,055,D"/>
    <n v="4"/>
    <n v="0"/>
  </r>
  <r>
    <s v="1942671"/>
    <s v="10"/>
    <n v="43391"/>
    <x v="438"/>
    <s v="CIPR-GA70X4009ABBA-AAAAAA-8002 INV,B"/>
    <n v="7"/>
    <n v="0"/>
  </r>
  <r>
    <s v="1942671"/>
    <s v="20"/>
    <n v="43391"/>
    <x v="405"/>
    <s v="CIPR-CH70X4091ABBA-GAAAAA-8001 INV,B"/>
    <n v="6"/>
    <n v="0"/>
  </r>
  <r>
    <s v="1942673"/>
    <s v="10"/>
    <n v="43391"/>
    <x v="224"/>
    <s v="CIMR-VB4C0005BBA INV CHN,2P2/1P5,D"/>
    <n v="2"/>
    <n v="0"/>
  </r>
  <r>
    <s v="1942674"/>
    <s v="10"/>
    <n v="43391"/>
    <x v="277"/>
    <s v="CIMR-VB4C0002BBA INV CHN,0P7/0P4,A"/>
    <n v="1"/>
    <n v="0"/>
  </r>
  <r>
    <s v="1942675"/>
    <s v="10"/>
    <n v="43391"/>
    <x v="277"/>
    <s v="CIMR-VB4C0002BBA INV CHN,0P7/0P4,A"/>
    <n v="4"/>
    <n v="0"/>
  </r>
  <r>
    <s v="1942677"/>
    <s v="10"/>
    <n v="43391"/>
    <x v="22"/>
    <s v="CIMR-HB4A0018FBC INV CHN,7P5/5P5,A,SYD"/>
    <n v="8"/>
    <n v="0"/>
  </r>
  <r>
    <s v="1942677"/>
    <s v="20"/>
    <n v="43391"/>
    <x v="20"/>
    <s v="CIMR-HB4A0150ABC INV CHN,075/055,D,SYD"/>
    <n v="2"/>
    <n v="0"/>
  </r>
  <r>
    <s v="1942677"/>
    <s v="30"/>
    <n v="43391"/>
    <x v="141"/>
    <s v="CIMR-HB4A0216ABC INV CHN,110/090,D,SYD"/>
    <n v="2"/>
    <n v="0"/>
  </r>
  <r>
    <s v="1942678"/>
    <s v="10"/>
    <n v="43391"/>
    <x v="439"/>
    <s v="CIMR-VB4X0004BBA-8110 INV S908110,0P7,A"/>
    <n v="50"/>
    <n v="0"/>
  </r>
  <r>
    <s v="1942680"/>
    <s v="10"/>
    <n v="43391"/>
    <x v="66"/>
    <s v="CIMR-AB4A0007FBA INV CHN,3P0/2P2,EF,A"/>
    <n v="5"/>
    <n v="0"/>
  </r>
  <r>
    <s v="1942680"/>
    <s v="20"/>
    <n v="43391"/>
    <x v="4"/>
    <s v="CIMR-AB4A0044FBA INV CHN,022/018,A,SYD"/>
    <n v="13"/>
    <n v="0"/>
  </r>
  <r>
    <s v="1942682"/>
    <s v="10"/>
    <n v="43391"/>
    <x v="257"/>
    <s v="CIPR-CH70B4091ABBA-GAAAAA INV STD,B"/>
    <n v="4"/>
    <n v="0"/>
  </r>
  <r>
    <s v="1942682"/>
    <s v="20"/>
    <n v="43391"/>
    <x v="424"/>
    <s v="CIPR-CH70B4018ABBA-GAAAAA INV STD,B"/>
    <n v="4"/>
    <n v="0"/>
  </r>
  <r>
    <s v="1942682"/>
    <s v="30"/>
    <n v="43391"/>
    <x v="440"/>
    <s v="CIPR-CH70B4009ABBA-GAAAAA INV STD,B"/>
    <n v="4"/>
    <n v="0"/>
  </r>
  <r>
    <s v="1942683"/>
    <s v="10"/>
    <n v="43391"/>
    <x v="441"/>
    <s v="CIMR-EB4W0044FBA INV CHN,022,EF,A,"/>
    <n v="2"/>
    <n v="0"/>
  </r>
  <r>
    <s v="1942685"/>
    <s v="10"/>
    <n v="43391"/>
    <x v="200"/>
    <s v="CIMR-AB4A0296ABA INV CHN,160/132,EA,A"/>
    <n v="2"/>
    <n v="0"/>
  </r>
  <r>
    <s v="1942686"/>
    <s v="10"/>
    <n v="43391"/>
    <x v="74"/>
    <s v="CIMR-AB4A0058ABA INV CHN,030/022,EA,A"/>
    <n v="30"/>
    <n v="0"/>
  </r>
  <r>
    <s v="1942686"/>
    <s v="20"/>
    <n v="43391"/>
    <x v="1"/>
    <s v="CIMR-AB4A0139ABA INV CHN,075/055,F"/>
    <n v="10"/>
    <n v="0"/>
  </r>
  <r>
    <s v="1942688"/>
    <s v="10"/>
    <n v="43391"/>
    <x v="39"/>
    <s v="CIMR-AB4A0088ABA INV CHN,045/037,EA,A"/>
    <n v="1"/>
    <n v="0"/>
  </r>
  <r>
    <s v="1942688"/>
    <s v="20"/>
    <n v="43391"/>
    <x v="382"/>
    <s v="CIMR-AB4A0675ABA INV CHN,355/315,EA,A"/>
    <n v="1"/>
    <n v="0"/>
  </r>
  <r>
    <s v="1942688"/>
    <s v="30"/>
    <n v="43391"/>
    <x v="64"/>
    <s v="CIMR-AB4A0165ABA INV CHN,090/075,F"/>
    <n v="1"/>
    <n v="0"/>
  </r>
  <r>
    <s v="1942688"/>
    <s v="40"/>
    <n v="43391"/>
    <x v="39"/>
    <s v="CIMR-AB4A0088ABA INV CHN,045/037,EA,A"/>
    <n v="2"/>
    <n v="0"/>
  </r>
  <r>
    <s v="1942689"/>
    <s v="10"/>
    <n v="43391"/>
    <x v="176"/>
    <s v="CIMR-TB4V0007BBA INV CHN,3P0/2P2,EB,D"/>
    <n v="15"/>
    <n v="0"/>
  </r>
  <r>
    <s v="1942845"/>
    <s v="10"/>
    <n v="43391"/>
    <x v="93"/>
    <s v="CIMR-EB4W0058ABA INV CHN,030,EA,A,"/>
    <n v="1"/>
    <n v="0"/>
  </r>
  <r>
    <s v="1942845"/>
    <s v="20"/>
    <n v="43391"/>
    <x v="442"/>
    <s v="CIMR-EB4W0072ABA INV CHN,037,EA,A,"/>
    <n v="1"/>
    <n v="0"/>
  </r>
  <r>
    <s v="1942846"/>
    <s v="10"/>
    <n v="43391"/>
    <x v="255"/>
    <s v="SI-S3-R.M OP M"/>
    <n v="20"/>
    <n v="0"/>
  </r>
  <r>
    <s v="1942846"/>
    <s v="20"/>
    <n v="43391"/>
    <x v="190"/>
    <s v="CIMR-TR4V0018JMB INV 7P5/5P5,EJ,A"/>
    <n v="20"/>
    <n v="0"/>
  </r>
  <r>
    <s v="1942847"/>
    <s v="10"/>
    <n v="43391"/>
    <x v="269"/>
    <s v="POD41P5AT-E 2P165400-4 DP"/>
    <n v="240"/>
    <n v="0"/>
  </r>
  <r>
    <s v="1942848"/>
    <s v="10"/>
    <n v="43391"/>
    <x v="79"/>
    <s v="PC15020-1(B) INV DAIKIN,P0D45P5RX-E,SYD,"/>
    <n v="100"/>
    <n v="0"/>
  </r>
  <r>
    <s v="1942848"/>
    <s v="20"/>
    <n v="43391"/>
    <x v="81"/>
    <s v="PC15021-1(B) INV DAIKIN,P0D45P5RY-E,SYD,"/>
    <n v="100"/>
    <n v="0"/>
  </r>
  <r>
    <s v="1942848"/>
    <s v="30"/>
    <n v="43391"/>
    <x v="77"/>
    <s v="PC1130-1(B) INV DAIKIN,P0D45P5RQ-E,SYD,"/>
    <n v="200"/>
    <n v="0"/>
  </r>
  <r>
    <s v="1942848"/>
    <s v="40"/>
    <n v="43391"/>
    <x v="82"/>
    <s v="PC1132-1(C) INV DAIKIN,P0D45P5BC-E,SYD,"/>
    <n v="100"/>
    <n v="0"/>
  </r>
  <r>
    <s v="1942848"/>
    <s v="50"/>
    <n v="43391"/>
    <x v="82"/>
    <s v="PC1132-1(C) INV DAIKIN,P0D45P5BC-E,SYD,"/>
    <n v="28"/>
    <n v="0"/>
  </r>
  <r>
    <s v="1942848"/>
    <s v="60"/>
    <n v="43391"/>
    <x v="75"/>
    <s v="PC1132-31(C) INV DAIKIN,P0D45P5BE-E,SYD,"/>
    <n v="116"/>
    <n v="0"/>
  </r>
  <r>
    <s v="1942848"/>
    <s v="70"/>
    <n v="43391"/>
    <x v="270"/>
    <s v="PC1133-51(C) INV DAIKIN,P0D45P5RG-E,SYD,"/>
    <n v="36"/>
    <n v="0"/>
  </r>
  <r>
    <s v="1942848"/>
    <s v="80"/>
    <n v="43391"/>
    <x v="271"/>
    <s v="PC1133-55(C) INV DAIKIN,P0D45P5RJ-E,SYD,"/>
    <n v="252"/>
    <n v="0"/>
  </r>
  <r>
    <s v="1942849"/>
    <s v="10"/>
    <n v="43391"/>
    <x v="247"/>
    <s v="CIMR-VBBA0012BBA INV CHN,3P0/2P2,EB,A"/>
    <n v="2"/>
    <n v="0"/>
  </r>
  <r>
    <s v="1942849"/>
    <s v="20"/>
    <n v="43391"/>
    <x v="138"/>
    <s v="CIMR-JB4A0001BBA INV CHN,0P4/0P2,A,SYD"/>
    <n v="3"/>
    <n v="0"/>
  </r>
  <r>
    <s v="1942850"/>
    <s v="10"/>
    <n v="43391"/>
    <x v="27"/>
    <s v="CIMR-HB4A0112ABC INV CHN,055/045,A,SYD"/>
    <n v="3"/>
    <n v="0"/>
  </r>
  <r>
    <s v="1942969"/>
    <s v="10"/>
    <n v="43391"/>
    <x v="14"/>
    <s v="CIMR-VB4A0038FBA INV CHN,018/015,A,SYD"/>
    <n v="8"/>
    <n v="0"/>
  </r>
  <r>
    <s v="1942969"/>
    <s v="20"/>
    <n v="43391"/>
    <x v="62"/>
    <s v="CIMR-VB4A0007BBA INV CHN,3P0/2P2,D,SYD"/>
    <n v="5"/>
    <n v="0"/>
  </r>
  <r>
    <s v="1942970"/>
    <s v="10"/>
    <n v="43391"/>
    <x v="38"/>
    <s v="CIMR-HB4A0091ABC INV CHN,045/037,A,SYD"/>
    <n v="1"/>
    <n v="0"/>
  </r>
  <r>
    <s v="1942970"/>
    <s v="20"/>
    <n v="43391"/>
    <x v="33"/>
    <s v="CDBR-4045D OP BRAKING-UNIT,IP20,REV.B"/>
    <n v="1"/>
    <n v="0"/>
  </r>
  <r>
    <s v="1942971"/>
    <s v="10"/>
    <n v="43391"/>
    <x v="23"/>
    <s v="CIMR-HB4A0024FBC INV CHN,011/7P5,A,SYD"/>
    <n v="10"/>
    <n v="0"/>
  </r>
  <r>
    <s v="1942971"/>
    <s v="20"/>
    <n v="43391"/>
    <x v="20"/>
    <s v="CIMR-HB4A0150ABC INV CHN,075/055,D,SYD"/>
    <n v="10"/>
    <n v="0"/>
  </r>
  <r>
    <s v="1942971"/>
    <s v="30"/>
    <n v="43391"/>
    <x v="10"/>
    <s v="PG-B3 OP,SYD"/>
    <n v="10"/>
    <n v="0"/>
  </r>
  <r>
    <s v="1942972"/>
    <s v="10"/>
    <n v="43391"/>
    <x v="16"/>
    <s v="JVOP-180 OP LCD-OPE,13LANG,REV:H"/>
    <n v="30"/>
    <n v="0"/>
  </r>
  <r>
    <s v="1942972"/>
    <s v="20"/>
    <n v="43391"/>
    <x v="90"/>
    <s v="PG-X3 OP,SYD"/>
    <n v="15"/>
    <n v="0"/>
  </r>
  <r>
    <s v="1942973"/>
    <s v="10"/>
    <n v="43391"/>
    <x v="92"/>
    <s v="CIMR-HB4A0009FBC INV CHN,3P7/2P2,A,SYD"/>
    <n v="20"/>
    <n v="0"/>
  </r>
  <r>
    <s v="1942974"/>
    <s v="10"/>
    <n v="43391"/>
    <x v="98"/>
    <s v="CIPR-GA70B4023ABBA-AAAAAA INV STD,B"/>
    <n v="1"/>
    <n v="0"/>
  </r>
  <r>
    <s v="1942974"/>
    <s v="20"/>
    <n v="43391"/>
    <x v="135"/>
    <s v="CIPR-GA70B4103ABBA-AAAAAA INV STD,B"/>
    <n v="1"/>
    <n v="0"/>
  </r>
  <r>
    <s v="1942975"/>
    <s v="10"/>
    <n v="43391"/>
    <x v="38"/>
    <s v="CIMR-HB4A0091ABC INV CHN,045/037,A,SYD"/>
    <n v="2"/>
    <n v="0"/>
  </r>
  <r>
    <s v="1942976"/>
    <s v="10"/>
    <n v="43391"/>
    <x v="27"/>
    <s v="CIMR-HB4A0112ABC INV CHN,055/045,A,SYD"/>
    <n v="2"/>
    <n v="0"/>
  </r>
  <r>
    <s v="1942976"/>
    <s v="20"/>
    <n v="43391"/>
    <x v="26"/>
    <s v="CIMR-HB4A0075ABC INV CHN,037/030,A,SYD"/>
    <n v="1"/>
    <n v="0"/>
  </r>
  <r>
    <s v="1943046"/>
    <s v="10"/>
    <n v="43391"/>
    <x v="142"/>
    <s v="CDBR-4220D OP BRAKING-UNIT,IP00,ROHS"/>
    <n v="25"/>
    <n v="0"/>
  </r>
  <r>
    <s v="1943046"/>
    <s v="20"/>
    <n v="43391"/>
    <x v="33"/>
    <s v="CDBR-4045D OP BRAKING-UNIT,IP20,REV.B"/>
    <n v="200"/>
    <n v="0"/>
  </r>
  <r>
    <s v="1943046"/>
    <s v="30"/>
    <n v="43391"/>
    <x v="10"/>
    <s v="PG-B3 OP,SYD"/>
    <n v="300"/>
    <n v="0"/>
  </r>
  <r>
    <s v="1943046"/>
    <s v="50"/>
    <n v="43391"/>
    <x v="443"/>
    <s v="CIMR-HBEX0515ABC-8104 INV S988104,220,A"/>
    <n v="4"/>
    <n v="0"/>
  </r>
  <r>
    <s v="1943046"/>
    <s v="60"/>
    <n v="43391"/>
    <x v="444"/>
    <s v="CIMR-ABEX0675ABA-8114 INV S928114,315,A"/>
    <n v="2"/>
    <n v="0"/>
  </r>
  <r>
    <s v="1943046"/>
    <s v="70"/>
    <n v="43391"/>
    <x v="445"/>
    <s v="CIMR-ABEX0515ABA-8114 INV S928114,220,A"/>
    <n v="8"/>
    <n v="0"/>
  </r>
  <r>
    <s v="1943046"/>
    <s v="80"/>
    <n v="43391"/>
    <x v="446"/>
    <s v="CIMR-ABEX0414ABA-8114 INV S928114,185,A"/>
    <n v="3"/>
    <n v="0"/>
  </r>
  <r>
    <s v="1943046"/>
    <s v="90"/>
    <n v="43391"/>
    <x v="447"/>
    <s v="CIMR-ABEX0362ABA-8114 INV S928114,160,A"/>
    <n v="7"/>
    <n v="0"/>
  </r>
  <r>
    <s v="1943046"/>
    <s v="100"/>
    <n v="43391"/>
    <x v="448"/>
    <s v="CIMR-ABEX0296ABA-8114 INV S928114,132,A"/>
    <n v="1"/>
    <n v="0"/>
  </r>
  <r>
    <s v="1943047"/>
    <s v="10"/>
    <n v="43391"/>
    <x v="293"/>
    <s v="CIMR-AB4X0031FBA-8106 INV S928106,011,A"/>
    <n v="1"/>
    <n v="0"/>
  </r>
  <r>
    <s v="1943048"/>
    <s v="10"/>
    <n v="43391"/>
    <x v="115"/>
    <s v="CIPR-GA78B4296ABBA-AAAAFA INV STD,B"/>
    <n v="1"/>
    <n v="0"/>
  </r>
  <r>
    <s v="1943049"/>
    <s v="10"/>
    <n v="43391"/>
    <x v="211"/>
    <s v="CIMR-AB4X0088ABA-8102 INV S928102,037,A"/>
    <n v="10"/>
    <n v="0"/>
  </r>
  <r>
    <s v="1943049"/>
    <s v="20"/>
    <n v="43391"/>
    <x v="212"/>
    <s v="CIMR-AB4X0103ABA-8102 INV S928102,045,A"/>
    <n v="10"/>
    <n v="0"/>
  </r>
  <r>
    <s v="1943049"/>
    <s v="30"/>
    <n v="43391"/>
    <x v="449"/>
    <s v="CIMR-AB4X0031BBA-8103 INV S928103,011,A"/>
    <n v="10"/>
    <n v="0"/>
  </r>
  <r>
    <s v="1943049"/>
    <s v="40"/>
    <n v="43391"/>
    <x v="352"/>
    <s v="CIMR-AB4X0038BBA-8103 INV S928103,015,A"/>
    <n v="20"/>
    <n v="0"/>
  </r>
  <r>
    <s v="1943049"/>
    <s v="50"/>
    <n v="43391"/>
    <x v="355"/>
    <s v="CIMR-AB4X0058ABA-8103 INV S928103,022,A"/>
    <n v="10"/>
    <n v="0"/>
  </r>
  <r>
    <s v="1943049"/>
    <s v="60"/>
    <n v="43391"/>
    <x v="356"/>
    <s v="CIMR-AB4X0072ABA-8103 INV S928103,030,A"/>
    <n v="20"/>
    <n v="0"/>
  </r>
  <r>
    <s v="1943049"/>
    <s v="70"/>
    <n v="43391"/>
    <x v="357"/>
    <s v="CIMR-AB4X0088ABA-8103 INV S928103,037,A"/>
    <n v="10"/>
    <n v="0"/>
  </r>
  <r>
    <s v="1943049"/>
    <s v="80"/>
    <n v="43391"/>
    <x v="358"/>
    <s v="CIMR-AB4X0103ABA-8103 INV S928103,045,A"/>
    <n v="20"/>
    <n v="0"/>
  </r>
  <r>
    <s v="1943049"/>
    <s v="90"/>
    <n v="43391"/>
    <x v="213"/>
    <s v="CIMR-AB4X0139ABA-8103 INV S928103,055,F"/>
    <n v="5"/>
    <n v="0"/>
  </r>
  <r>
    <s v="1943049"/>
    <s v="100"/>
    <n v="43391"/>
    <x v="214"/>
    <s v="CIMR-AB4X0165ABA-8103 INV S928103,075,F"/>
    <n v="5"/>
    <n v="0"/>
  </r>
  <r>
    <s v="1943049"/>
    <s v="110"/>
    <n v="43391"/>
    <x v="215"/>
    <s v="CIMR-AB4X0208ABA-8103 INV S928103,090,F"/>
    <n v="5"/>
    <n v="0"/>
  </r>
  <r>
    <s v="1943049"/>
    <s v="120"/>
    <n v="43391"/>
    <x v="353"/>
    <s v="EZZ020800C OP ATTACHMENT,A1000,FIN-OUT"/>
    <n v="20"/>
    <n v="0"/>
  </r>
  <r>
    <s v="1943070"/>
    <s v="10"/>
    <n v="43391"/>
    <x v="329"/>
    <s v="CIMR-HB4A0605ABC INV CHN,315,A,SYD"/>
    <n v="1"/>
    <n v="0"/>
  </r>
  <r>
    <s v="1943070"/>
    <s v="20"/>
    <n v="43391"/>
    <x v="239"/>
    <s v="CIMR-HB4A0515ABC INV CHN,250/220,A,SYD"/>
    <n v="1"/>
    <n v="0"/>
  </r>
  <r>
    <s v="1943070"/>
    <s v="30"/>
    <n v="43391"/>
    <x v="34"/>
    <s v="CIMR-HB4A0260ABC INV CHN,132/110,A,SYD"/>
    <n v="2"/>
    <n v="0"/>
  </r>
  <r>
    <s v="1943070"/>
    <s v="40"/>
    <n v="43391"/>
    <x v="141"/>
    <s v="CIMR-HB4A0216ABC INV CHN,110/090,D,SYD"/>
    <n v="5"/>
    <n v="0"/>
  </r>
  <r>
    <s v="1943070"/>
    <s v="50"/>
    <n v="43391"/>
    <x v="19"/>
    <s v="CIMR-HB4A0180ABC INV CHN,090/075,A,SYD"/>
    <n v="5"/>
    <n v="0"/>
  </r>
  <r>
    <s v="1943070"/>
    <s v="60"/>
    <n v="43391"/>
    <x v="20"/>
    <s v="CIMR-HB4A0150ABC INV CHN,075/055,D,SYD"/>
    <n v="8"/>
    <n v="0"/>
  </r>
  <r>
    <s v="1943070"/>
    <s v="70"/>
    <n v="43391"/>
    <x v="27"/>
    <s v="CIMR-HB4A0112ABC INV CHN,055/045,A,SYD"/>
    <n v="5"/>
    <n v="0"/>
  </r>
  <r>
    <s v="1943070"/>
    <s v="80"/>
    <n v="43391"/>
    <x v="38"/>
    <s v="CIMR-HB4A0091ABC INV CHN,045/037,A,SYD"/>
    <n v="5"/>
    <n v="0"/>
  </r>
  <r>
    <s v="1943070"/>
    <s v="90"/>
    <n v="43391"/>
    <x v="26"/>
    <s v="CIMR-HB4A0075ABC INV CHN,037/030,A,SYD"/>
    <n v="5"/>
    <n v="0"/>
  </r>
  <r>
    <s v="1943070"/>
    <s v="100"/>
    <n v="43391"/>
    <x v="24"/>
    <s v="CIMR-HB4A0039FBC INV CHN,018/015,A,SYD"/>
    <n v="25"/>
    <n v="0"/>
  </r>
  <r>
    <s v="1943070"/>
    <s v="110"/>
    <n v="43391"/>
    <x v="66"/>
    <s v="CIMR-AB4A0007FBA INV CHN,3P0/2P2,EF,A"/>
    <n v="35"/>
    <n v="0"/>
  </r>
  <r>
    <s v="1943070"/>
    <s v="120"/>
    <n v="43391"/>
    <x v="35"/>
    <s v="CIMR-AB4A0018FBA INV CHN,7P5/5P5,A,SYD"/>
    <n v="80"/>
    <n v="0"/>
  </r>
  <r>
    <s v="1943070"/>
    <s v="130"/>
    <n v="43391"/>
    <x v="59"/>
    <s v="CIMR-AB4A0031FBA INV CHN,015/011,A,SYD"/>
    <n v="35"/>
    <n v="0"/>
  </r>
  <r>
    <s v="1943070"/>
    <s v="140"/>
    <n v="43391"/>
    <x v="13"/>
    <s v="CIMR-AB4A0038FBA INV CHN,018/015,A,SYD"/>
    <n v="30"/>
    <n v="0"/>
  </r>
  <r>
    <s v="1943070"/>
    <s v="150"/>
    <n v="43391"/>
    <x v="2"/>
    <s v="CIMR-AB4A0103ABA INV CHN,055/045,EA,A"/>
    <n v="15"/>
    <n v="0"/>
  </r>
  <r>
    <s v="1943070"/>
    <s v="160"/>
    <n v="43391"/>
    <x v="1"/>
    <s v="CIMR-AB4A0139ABA INV CHN,075/055,F"/>
    <n v="25"/>
    <n v="0"/>
  </r>
  <r>
    <s v="1943070"/>
    <s v="170"/>
    <n v="43391"/>
    <x v="31"/>
    <s v="CIMR-AB4A0208ABA INV CHN,110/090,F"/>
    <n v="6"/>
    <n v="0"/>
  </r>
  <r>
    <s v="1943070"/>
    <s v="180"/>
    <n v="43391"/>
    <x v="144"/>
    <s v="CIMR-AB4A0250ABA INV CHN,132/110,D,SYD"/>
    <n v="14"/>
    <n v="0"/>
  </r>
  <r>
    <s v="1943070"/>
    <s v="190"/>
    <n v="43391"/>
    <x v="200"/>
    <s v="CIMR-AB4A0296ABA INV CHN,160/132,EA,A"/>
    <n v="30"/>
    <n v="0"/>
  </r>
  <r>
    <s v="1943070"/>
    <s v="200"/>
    <n v="43391"/>
    <x v="219"/>
    <s v="CIMR-AB4A0414ABA INV CHN,220/185,EA,A"/>
    <n v="3"/>
    <n v="0"/>
  </r>
  <r>
    <s v="1943070"/>
    <s v="210"/>
    <n v="43391"/>
    <x v="384"/>
    <s v="CIMR-AB4A0515ABA INV CHN,250/220,EA,A"/>
    <n v="3"/>
    <n v="0"/>
  </r>
  <r>
    <s v="1943070"/>
    <s v="220"/>
    <n v="43391"/>
    <x v="382"/>
    <s v="CIMR-AB4A0675ABA INV CHN,355/315,EA,A"/>
    <n v="3"/>
    <n v="0"/>
  </r>
  <r>
    <s v="1943070"/>
    <s v="230"/>
    <n v="43391"/>
    <x v="450"/>
    <s v="CIMR-HB4A0150ABC INV CHN,075/055,F"/>
    <n v="7"/>
    <n v="0"/>
  </r>
  <r>
    <s v="1943071"/>
    <s v="10"/>
    <n v="43391"/>
    <x v="329"/>
    <s v="CIMR-HB4A0605ABC INV CHN,315,A,SYD"/>
    <n v="1"/>
    <n v="0"/>
  </r>
  <r>
    <s v="1943071"/>
    <s v="20"/>
    <n v="43391"/>
    <x v="239"/>
    <s v="CIMR-HB4A0515ABC INV CHN,250/220,A,SYD"/>
    <n v="1"/>
    <n v="0"/>
  </r>
  <r>
    <s v="1943071"/>
    <s v="30"/>
    <n v="43391"/>
    <x v="34"/>
    <s v="CIMR-HB4A0260ABC INV CHN,132/110,A,SYD"/>
    <n v="2"/>
    <n v="0"/>
  </r>
  <r>
    <s v="1943071"/>
    <s v="40"/>
    <n v="43391"/>
    <x v="141"/>
    <s v="CIMR-HB4A0216ABC INV CHN,110/090,D,SYD"/>
    <n v="5"/>
    <n v="0"/>
  </r>
  <r>
    <s v="1943071"/>
    <s v="70"/>
    <n v="43391"/>
    <x v="27"/>
    <s v="CIMR-HB4A0112ABC INV CHN,055/045,A,SYD"/>
    <n v="5"/>
    <n v="0"/>
  </r>
  <r>
    <s v="1943071"/>
    <s v="80"/>
    <n v="43391"/>
    <x v="38"/>
    <s v="CIMR-HB4A0091ABC INV CHN,045/037,A,SYD"/>
    <n v="5"/>
    <n v="0"/>
  </r>
  <r>
    <s v="1943071"/>
    <s v="90"/>
    <n v="43391"/>
    <x v="26"/>
    <s v="CIMR-HB4A0075ABC INV CHN,037/030,A,SYD"/>
    <n v="5"/>
    <n v="0"/>
  </r>
  <r>
    <s v="1943071"/>
    <s v="100"/>
    <n v="43391"/>
    <x v="24"/>
    <s v="CIMR-HB4A0039FBC INV CHN,018/015,A,SYD"/>
    <n v="10"/>
    <n v="0"/>
  </r>
  <r>
    <s v="1943071"/>
    <s v="110"/>
    <n v="43391"/>
    <x v="66"/>
    <s v="CIMR-AB4A0007FBA INV CHN,3P0/2P2,EF,A"/>
    <n v="50"/>
    <n v="0"/>
  </r>
  <r>
    <s v="1943071"/>
    <s v="120"/>
    <n v="43391"/>
    <x v="30"/>
    <s v="CIMR-AB4A0011FBA INV CHN,5P5/3P7,EF,A"/>
    <n v="30"/>
    <n v="0"/>
  </r>
  <r>
    <s v="1943071"/>
    <s v="130"/>
    <n v="43391"/>
    <x v="59"/>
    <s v="CIMR-AB4A0031FBA INV CHN,015/011,A,SYD"/>
    <n v="10"/>
    <n v="0"/>
  </r>
  <r>
    <s v="1943071"/>
    <s v="140"/>
    <n v="43391"/>
    <x v="13"/>
    <s v="CIMR-AB4A0038FBA INV CHN,018/015,A,SYD"/>
    <n v="10"/>
    <n v="0"/>
  </r>
  <r>
    <s v="1943071"/>
    <s v="150"/>
    <n v="43391"/>
    <x v="3"/>
    <s v="CIMR-AB4A0072ABA INV CHN,037/030,EA,A"/>
    <n v="10"/>
    <n v="0"/>
  </r>
  <r>
    <s v="1943071"/>
    <s v="160"/>
    <n v="43391"/>
    <x v="2"/>
    <s v="CIMR-AB4A0103ABA INV CHN,055/045,EA,A"/>
    <n v="5"/>
    <n v="0"/>
  </r>
  <r>
    <s v="1943071"/>
    <s v="170"/>
    <n v="43391"/>
    <x v="1"/>
    <s v="CIMR-AB4A0139ABA INV CHN,075/055,F"/>
    <n v="5"/>
    <n v="0"/>
  </r>
  <r>
    <s v="1943071"/>
    <s v="180"/>
    <n v="43391"/>
    <x v="31"/>
    <s v="CIMR-AB4A0208ABA INV CHN,110/090,F"/>
    <n v="8"/>
    <n v="0"/>
  </r>
  <r>
    <s v="1943071"/>
    <s v="190"/>
    <n v="43391"/>
    <x v="144"/>
    <s v="CIMR-AB4A0250ABA INV CHN,132/110,D,SYD"/>
    <n v="8"/>
    <n v="0"/>
  </r>
  <r>
    <s v="1943071"/>
    <s v="200"/>
    <n v="43391"/>
    <x v="200"/>
    <s v="CIMR-AB4A0296ABA INV CHN,160/132,EA,A"/>
    <n v="4"/>
    <n v="0"/>
  </r>
  <r>
    <s v="1943071"/>
    <s v="210"/>
    <n v="43391"/>
    <x v="219"/>
    <s v="CIMR-AB4A0414ABA INV CHN,220/185,EA,A"/>
    <n v="2"/>
    <n v="0"/>
  </r>
  <r>
    <s v="1943071"/>
    <s v="220"/>
    <n v="43391"/>
    <x v="384"/>
    <s v="CIMR-AB4A0515ABA INV CHN,250/220,EA,A"/>
    <n v="5"/>
    <n v="0"/>
  </r>
  <r>
    <s v="1943071"/>
    <s v="230"/>
    <n v="43391"/>
    <x v="382"/>
    <s v="CIMR-AB4A0675ABA INV CHN,355/315,EA,A"/>
    <n v="1"/>
    <n v="0"/>
  </r>
  <r>
    <s v="1943071"/>
    <s v="240"/>
    <n v="43391"/>
    <x v="21"/>
    <s v="CIMR-HB4A0015FBC INV CHN,5P5/3P7,A,SYD"/>
    <n v="40"/>
    <n v="0"/>
  </r>
  <r>
    <s v="1943071"/>
    <s v="250"/>
    <n v="43391"/>
    <x v="23"/>
    <s v="CIMR-HB4A0024FBC INV CHN,011/7P5,A,SYD"/>
    <n v="60"/>
    <n v="0"/>
  </r>
  <r>
    <s v="1943071"/>
    <s v="260"/>
    <n v="43391"/>
    <x v="140"/>
    <s v="CIMR-HB4A0031FBC INV CHN,015/011,A,SYD"/>
    <n v="40"/>
    <n v="0"/>
  </r>
  <r>
    <s v="1943071"/>
    <s v="270"/>
    <n v="43391"/>
    <x v="450"/>
    <s v="CIMR-HB4A0150ABC INV CHN,075/055,F"/>
    <n v="10"/>
    <n v="0"/>
  </r>
  <r>
    <s v="1943071"/>
    <s v="280"/>
    <n v="43391"/>
    <x v="350"/>
    <s v="CIMR-HB4A0180ABC INV CHN,090/075,F"/>
    <n v="5"/>
    <n v="0"/>
  </r>
  <r>
    <s v="1943072"/>
    <s v="10"/>
    <n v="43391"/>
    <x v="329"/>
    <s v="CIMR-HB4A0605ABC INV CHN,315,A,SYD"/>
    <n v="1"/>
    <n v="0"/>
  </r>
  <r>
    <s v="1943072"/>
    <s v="20"/>
    <n v="43391"/>
    <x v="34"/>
    <s v="CIMR-HB4A0260ABC INV CHN,132/110,A,SYD"/>
    <n v="1"/>
    <n v="0"/>
  </r>
  <r>
    <s v="1943072"/>
    <s v="30"/>
    <n v="43391"/>
    <x v="141"/>
    <s v="CIMR-HB4A0216ABC INV CHN,110/090,D,SYD"/>
    <n v="5"/>
    <n v="0"/>
  </r>
  <r>
    <s v="1943072"/>
    <s v="40"/>
    <n v="43391"/>
    <x v="19"/>
    <s v="CIMR-HB4A0180ABC INV CHN,090/075,A,SYD"/>
    <n v="2"/>
    <n v="0"/>
  </r>
  <r>
    <s v="1943072"/>
    <s v="50"/>
    <n v="43391"/>
    <x v="20"/>
    <s v="CIMR-HB4A0150ABC INV CHN,075/055,D,SYD"/>
    <n v="2"/>
    <n v="0"/>
  </r>
  <r>
    <s v="1943072"/>
    <s v="60"/>
    <n v="43391"/>
    <x v="27"/>
    <s v="CIMR-HB4A0112ABC INV CHN,055/045,A,SYD"/>
    <n v="5"/>
    <n v="0"/>
  </r>
  <r>
    <s v="1943072"/>
    <s v="70"/>
    <n v="43391"/>
    <x v="38"/>
    <s v="CIMR-HB4A0091ABC INV CHN,045/037,A,SYD"/>
    <n v="5"/>
    <n v="0"/>
  </r>
  <r>
    <s v="1943072"/>
    <s v="80"/>
    <n v="43391"/>
    <x v="26"/>
    <s v="CIMR-HB4A0075ABC INV CHN,037/030,A,SYD"/>
    <n v="5"/>
    <n v="0"/>
  </r>
  <r>
    <s v="1943072"/>
    <s v="90"/>
    <n v="43391"/>
    <x v="3"/>
    <s v="CIMR-AB4A0072ABA INV CHN,037/030,EA,A"/>
    <n v="10"/>
    <n v="0"/>
  </r>
  <r>
    <s v="1943072"/>
    <s v="100"/>
    <n v="43391"/>
    <x v="31"/>
    <s v="CIMR-AB4A0208ABA INV CHN,110/090,F"/>
    <n v="5"/>
    <n v="0"/>
  </r>
  <r>
    <s v="1943072"/>
    <s v="110"/>
    <n v="43391"/>
    <x v="144"/>
    <s v="CIMR-AB4A0250ABA INV CHN,132/110,D,SYD"/>
    <n v="5"/>
    <n v="0"/>
  </r>
  <r>
    <s v="1943072"/>
    <s v="120"/>
    <n v="43391"/>
    <x v="219"/>
    <s v="CIMR-AB4A0414ABA INV CHN,220/185,EA,A"/>
    <n v="5"/>
    <n v="0"/>
  </r>
  <r>
    <s v="1943072"/>
    <s v="130"/>
    <n v="43391"/>
    <x v="384"/>
    <s v="CIMR-AB4A0515ABA INV CHN,250/220,EA,A"/>
    <n v="5"/>
    <n v="0"/>
  </r>
  <r>
    <s v="1943072"/>
    <s v="140"/>
    <n v="43391"/>
    <x v="382"/>
    <s v="CIMR-AB4A0675ABA INV CHN,355/315,EA,A"/>
    <n v="1"/>
    <n v="0"/>
  </r>
  <r>
    <s v="1943072"/>
    <s v="150"/>
    <n v="43391"/>
    <x v="450"/>
    <s v="CIMR-HB4A0150ABC INV CHN,075/055,F"/>
    <n v="3"/>
    <n v="0"/>
  </r>
  <r>
    <s v="1943073"/>
    <s v="10"/>
    <n v="43391"/>
    <x v="66"/>
    <s v="CIMR-AB4A0007FBA INV CHN,3P0/2P2,EF,A"/>
    <n v="30"/>
    <n v="0"/>
  </r>
  <r>
    <s v="1943073"/>
    <s v="20"/>
    <n v="43391"/>
    <x v="30"/>
    <s v="CIMR-AB4A0011FBA INV CHN,5P5/3P7,EF,A"/>
    <n v="37"/>
    <n v="0"/>
  </r>
  <r>
    <s v="1943073"/>
    <s v="30"/>
    <n v="43391"/>
    <x v="59"/>
    <s v="CIMR-AB4A0031FBA INV CHN,015/011,A,SYD"/>
    <n v="10"/>
    <n v="0"/>
  </r>
  <r>
    <s v="1943073"/>
    <s v="40"/>
    <n v="43391"/>
    <x v="13"/>
    <s v="CIMR-AB4A0038FBA INV CHN,018/015,A,SYD"/>
    <n v="10"/>
    <n v="0"/>
  </r>
  <r>
    <s v="1943073"/>
    <s v="50"/>
    <n v="43391"/>
    <x v="3"/>
    <s v="CIMR-AB4A0072ABA INV CHN,037/030,EA,A"/>
    <n v="7"/>
    <n v="0"/>
  </r>
  <r>
    <s v="1943073"/>
    <s v="60"/>
    <n v="43391"/>
    <x v="2"/>
    <s v="CIMR-AB4A0103ABA INV CHN,055/045,EA,A"/>
    <n v="5"/>
    <n v="0"/>
  </r>
  <r>
    <s v="1943073"/>
    <s v="70"/>
    <n v="43391"/>
    <x v="1"/>
    <s v="CIMR-AB4A0139ABA INV CHN,075/055,F"/>
    <n v="2"/>
    <n v="0"/>
  </r>
  <r>
    <s v="1943073"/>
    <s v="80"/>
    <n v="43391"/>
    <x v="31"/>
    <s v="CIMR-AB4A0208ABA INV CHN,110/090,F"/>
    <n v="3"/>
    <n v="0"/>
  </r>
  <r>
    <s v="1943073"/>
    <s v="90"/>
    <n v="43391"/>
    <x v="144"/>
    <s v="CIMR-AB4A0250ABA INV CHN,132/110,D,SYD"/>
    <n v="3"/>
    <n v="0"/>
  </r>
  <r>
    <s v="1943073"/>
    <s v="100"/>
    <n v="43391"/>
    <x v="200"/>
    <s v="CIMR-AB4A0296ABA INV CHN,160/132,EA,A"/>
    <n v="3"/>
    <n v="0"/>
  </r>
  <r>
    <s v="1943073"/>
    <s v="110"/>
    <n v="43391"/>
    <x v="21"/>
    <s v="CIMR-HB4A0015FBC INV CHN,5P5/3P7,A,SYD"/>
    <n v="20"/>
    <n v="0"/>
  </r>
  <r>
    <s v="1943073"/>
    <s v="120"/>
    <n v="43391"/>
    <x v="23"/>
    <s v="CIMR-HB4A0024FBC INV CHN,011/7P5,A,SYD"/>
    <n v="25"/>
    <n v="0"/>
  </r>
  <r>
    <s v="1943073"/>
    <s v="130"/>
    <n v="43391"/>
    <x v="140"/>
    <s v="CIMR-HB4A0031FBC INV CHN,015/011,A,SYD"/>
    <n v="14"/>
    <n v="0"/>
  </r>
  <r>
    <s v="1943074"/>
    <s v="10"/>
    <n v="43391"/>
    <x v="141"/>
    <s v="CIMR-HB4A0216ABC INV CHN,110/090,D,SYD"/>
    <n v="4"/>
    <n v="0"/>
  </r>
  <r>
    <s v="1943074"/>
    <s v="20"/>
    <n v="43391"/>
    <x v="31"/>
    <s v="CIMR-AB4A0208ABA INV CHN,110/090,F"/>
    <n v="4"/>
    <n v="0"/>
  </r>
  <r>
    <s v="1943074"/>
    <s v="30"/>
    <n v="43391"/>
    <x v="144"/>
    <s v="CIMR-AB4A0250ABA INV CHN,132/110,D,SYD"/>
    <n v="4"/>
    <n v="0"/>
  </r>
  <r>
    <s v="1943074"/>
    <s v="40"/>
    <n v="43391"/>
    <x v="219"/>
    <s v="CIMR-AB4A0414ABA INV CHN,220/185,EA,A"/>
    <n v="5"/>
    <n v="0"/>
  </r>
  <r>
    <s v="1943074"/>
    <s v="50"/>
    <n v="43391"/>
    <x v="384"/>
    <s v="CIMR-AB4A0515ABA INV CHN,250/220,EA,A"/>
    <n v="5"/>
    <n v="0"/>
  </r>
  <r>
    <s v="1943075"/>
    <s v="10"/>
    <n v="43391"/>
    <x v="219"/>
    <s v="CIMR-AB4A0414ABA INV CHN,220/185,EA,A"/>
    <n v="5"/>
    <n v="0"/>
  </r>
  <r>
    <s v="1943075"/>
    <s v="20"/>
    <n v="43391"/>
    <x v="384"/>
    <s v="CIMR-AB4A0515ABA INV CHN,250/220,EA,A"/>
    <n v="2"/>
    <n v="0"/>
  </r>
  <r>
    <s v="1943777"/>
    <s v="10"/>
    <n v="43392"/>
    <x v="433"/>
    <s v="CIMR-AB2A0250AAA INV CHN,075/055,EA,A"/>
    <n v="1"/>
    <n v="0"/>
  </r>
  <r>
    <s v="1943778"/>
    <s v="10"/>
    <n v="43392"/>
    <x v="6"/>
    <s v="CIMR-LB4A0018FAC INV CHN,7P5,EF,A"/>
    <n v="2"/>
    <n v="0"/>
  </r>
  <r>
    <s v="1943778"/>
    <s v="20"/>
    <n v="43392"/>
    <x v="7"/>
    <s v="CIMR-LB4A0024FAC INV CHN,011,EF,A"/>
    <n v="3"/>
    <n v="0"/>
  </r>
  <r>
    <s v="1943778"/>
    <s v="30"/>
    <n v="43392"/>
    <x v="5"/>
    <s v="CIMR-LB4A0031FAC INV CHN,015,EF,A"/>
    <n v="9"/>
    <n v="0"/>
  </r>
  <r>
    <s v="1943778"/>
    <s v="40"/>
    <n v="43392"/>
    <x v="10"/>
    <s v="PG-B3 OP,SYD"/>
    <n v="20"/>
    <n v="0"/>
  </r>
  <r>
    <s v="1943778"/>
    <s v="50"/>
    <n v="43392"/>
    <x v="109"/>
    <s v="PG-E3 OP A1000,ZC(100-229-629 ETC740395)"/>
    <n v="3"/>
    <n v="0"/>
  </r>
  <r>
    <s v="1943778"/>
    <s v="60"/>
    <n v="43392"/>
    <x v="137"/>
    <s v="CIMR-LB4A0039FAC INV CHN,018,EF,A"/>
    <n v="5"/>
    <n v="0"/>
  </r>
  <r>
    <s v="1943778"/>
    <s v="70"/>
    <n v="43392"/>
    <x v="8"/>
    <s v="CIMR-LB4A0045AAC INV CHN,022,EA,A"/>
    <n v="10"/>
    <n v="0"/>
  </r>
  <r>
    <s v="1943778"/>
    <s v="80"/>
    <n v="43392"/>
    <x v="90"/>
    <s v="PG-X3 OP,SYD"/>
    <n v="4"/>
    <n v="0"/>
  </r>
  <r>
    <s v="1943780"/>
    <s v="10"/>
    <n v="43392"/>
    <x v="231"/>
    <s v="CIMR-EB4W0018FBA INV CHN,7P5,EF,A,"/>
    <n v="2"/>
    <n v="0"/>
  </r>
  <r>
    <s v="1943780"/>
    <s v="20"/>
    <n v="43392"/>
    <x v="15"/>
    <s v="CIMR-EB4W0038FBA INV CHN,018,EF,A,"/>
    <n v="3"/>
    <n v="0"/>
  </r>
  <r>
    <s v="1943780"/>
    <s v="30"/>
    <n v="43392"/>
    <x v="441"/>
    <s v="CIMR-EB4W0044FBA INV CHN,022,EF,A,"/>
    <n v="1"/>
    <n v="0"/>
  </r>
  <r>
    <s v="1943780"/>
    <s v="40"/>
    <n v="43392"/>
    <x v="93"/>
    <s v="CIMR-EB4W0058ABA INV CHN,030,EA,A,"/>
    <n v="2"/>
    <n v="0"/>
  </r>
  <r>
    <s v="1943781"/>
    <s v="10"/>
    <n v="43392"/>
    <x v="83"/>
    <s v="CIPR-CH70B4260ABBA-GAAAAA INV STD,B"/>
    <n v="2"/>
    <n v="0"/>
  </r>
  <r>
    <s v="1943781"/>
    <s v="20"/>
    <n v="43392"/>
    <x v="240"/>
    <s v="CIPR-CH70B4150ABBA-GAAAAA INV STD,B"/>
    <n v="10"/>
    <n v="0"/>
  </r>
  <r>
    <s v="1943782"/>
    <s v="10"/>
    <n v="43392"/>
    <x v="153"/>
    <s v="CIMR-AB4X0011FBA-8100 INV S928100,3P7,A"/>
    <n v="2"/>
    <n v="0"/>
  </r>
  <r>
    <s v="1943782"/>
    <s v="20"/>
    <n v="43392"/>
    <x v="151"/>
    <s v="CIMR-AB4X0031FBA-8100 INV S928100,011,A"/>
    <n v="2"/>
    <n v="0"/>
  </r>
  <r>
    <s v="1943782"/>
    <s v="30"/>
    <n v="43392"/>
    <x v="250"/>
    <s v="CIMR-HB4X0091ABC-8100 INV S988100,037,A"/>
    <n v="2"/>
    <n v="0"/>
  </r>
  <r>
    <s v="1943784"/>
    <s v="10"/>
    <n v="43392"/>
    <x v="16"/>
    <s v="JVOP-180 OP LCD-OPE,13LANG,REV:H"/>
    <n v="1"/>
    <n v="0"/>
  </r>
  <r>
    <s v="1943785"/>
    <s v="10"/>
    <n v="43392"/>
    <x v="138"/>
    <s v="CIMR-JB4A0001BBA INV CHN,0P4/0P2,A,SYD"/>
    <n v="18"/>
    <n v="0"/>
  </r>
  <r>
    <s v="1943786"/>
    <s v="10"/>
    <n v="43392"/>
    <x v="138"/>
    <s v="CIMR-JB4A0001BBA INV CHN,0P4/0P2,A,SYD"/>
    <n v="12"/>
    <n v="0"/>
  </r>
  <r>
    <s v="1943787"/>
    <s v="10"/>
    <n v="43392"/>
    <x v="138"/>
    <s v="CIMR-JB4A0001BBA INV CHN,0P4/0P2,A,SYD"/>
    <n v="18"/>
    <n v="0"/>
  </r>
  <r>
    <s v="1943788"/>
    <s v="10"/>
    <n v="43392"/>
    <x v="221"/>
    <s v="CIMR-VB4A0031FBA INV J900222,015/011,D,"/>
    <n v="8"/>
    <n v="0"/>
  </r>
  <r>
    <s v="1943789"/>
    <s v="10"/>
    <n v="43392"/>
    <x v="42"/>
    <s v="CIMR-VB4X0004BBA-8101 INV S908101,0P7,A"/>
    <n v="50"/>
    <n v="0"/>
  </r>
  <r>
    <s v="1943789"/>
    <s v="20"/>
    <n v="43392"/>
    <x v="45"/>
    <s v="CIMR-VB4X0009BBA-8101 INV S908101,3P0,A"/>
    <n v="30"/>
    <n v="0"/>
  </r>
  <r>
    <s v="1943790"/>
    <s v="10"/>
    <n v="43392"/>
    <x v="451"/>
    <s v="CIMR-LB4A0045AAC INV S948004,022,A"/>
    <n v="2"/>
    <n v="0"/>
  </r>
  <r>
    <s v="1944214"/>
    <s v="10"/>
    <n v="43392"/>
    <x v="78"/>
    <s v="PC15016-1(B) INV DAIKIN,P0D45P5RW-E,SYD,"/>
    <n v="24"/>
    <n v="0"/>
  </r>
  <r>
    <s v="1944214"/>
    <s v="20"/>
    <n v="43392"/>
    <x v="78"/>
    <s v="PC15016-1(B) INV DAIKIN,P0D45P5RW-E,SYD,"/>
    <n v="40"/>
    <n v="0"/>
  </r>
  <r>
    <s v="1944214"/>
    <s v="30"/>
    <n v="43392"/>
    <x v="78"/>
    <s v="PC15016-1(B) INV DAIKIN,P0D45P5RW-E,SYD,"/>
    <n v="36"/>
    <n v="0"/>
  </r>
  <r>
    <s v="1944214"/>
    <s v="40"/>
    <n v="43392"/>
    <x v="76"/>
    <s v="PC1129-1(B) INV DAIKIN,P0D45P5RM-E,SYD,"/>
    <n v="268"/>
    <n v="0"/>
  </r>
  <r>
    <s v="1944214"/>
    <s v="50"/>
    <n v="43392"/>
    <x v="76"/>
    <s v="PC1129-1(B) INV DAIKIN,P0D45P5RM-E,SYD,"/>
    <n v="224"/>
    <n v="0"/>
  </r>
  <r>
    <s v="1944214"/>
    <s v="60"/>
    <n v="43392"/>
    <x v="76"/>
    <s v="PC1129-1(B) INV DAIKIN,P0D45P5RM-E,SYD,"/>
    <n v="236"/>
    <n v="0"/>
  </r>
  <r>
    <s v="1944214"/>
    <s v="70"/>
    <n v="43392"/>
    <x v="76"/>
    <s v="PC1129-1(B) INV DAIKIN,P0D45P5RM-E,SYD,"/>
    <n v="4"/>
    <n v="0"/>
  </r>
  <r>
    <s v="1944214"/>
    <s v="80"/>
    <n v="43392"/>
    <x v="76"/>
    <s v="PC1129-1(B) INV DAIKIN,P0D45P5RM-E,SYD,"/>
    <n v="4"/>
    <n v="0"/>
  </r>
  <r>
    <s v="1944214"/>
    <s v="90"/>
    <n v="43392"/>
    <x v="76"/>
    <s v="PC1129-1(B) INV DAIKIN,P0D45P5RM-E,SYD,"/>
    <n v="4"/>
    <n v="0"/>
  </r>
  <r>
    <s v="1944214"/>
    <s v="100"/>
    <n v="43392"/>
    <x v="79"/>
    <s v="PC15020-1(B) INV DAIKIN,P0D45P5RX-E,SYD,"/>
    <n v="100"/>
    <n v="0"/>
  </r>
  <r>
    <s v="1944214"/>
    <s v="110"/>
    <n v="43392"/>
    <x v="79"/>
    <s v="PC15020-1(B) INV DAIKIN,P0D45P5RX-E,SYD,"/>
    <n v="176"/>
    <n v="0"/>
  </r>
  <r>
    <s v="1944214"/>
    <s v="120"/>
    <n v="43392"/>
    <x v="79"/>
    <s v="PC15020-1(B) INV DAIKIN,P0D45P5RX-E,SYD,"/>
    <n v="176"/>
    <n v="0"/>
  </r>
  <r>
    <s v="1944214"/>
    <s v="130"/>
    <n v="43392"/>
    <x v="80"/>
    <s v="PC1131-1(B) INV DAIKIN,P0D45P5RT-E,SYD,"/>
    <n v="32"/>
    <n v="0"/>
  </r>
  <r>
    <s v="1944214"/>
    <s v="140"/>
    <n v="43392"/>
    <x v="80"/>
    <s v="PC1131-1(B) INV DAIKIN,P0D45P5RT-E,SYD,"/>
    <n v="80"/>
    <n v="0"/>
  </r>
  <r>
    <s v="1944214"/>
    <s v="150"/>
    <n v="43392"/>
    <x v="80"/>
    <s v="PC1131-1(B) INV DAIKIN,P0D45P5RT-E,SYD,"/>
    <n v="64"/>
    <n v="0"/>
  </r>
  <r>
    <s v="1944214"/>
    <s v="160"/>
    <n v="43392"/>
    <x v="81"/>
    <s v="PC15021-1(B) INV DAIKIN,P0D45P5RY-E,SYD,"/>
    <n v="100"/>
    <n v="0"/>
  </r>
  <r>
    <s v="1944214"/>
    <s v="170"/>
    <n v="43392"/>
    <x v="81"/>
    <s v="PC15021-1(B) INV DAIKIN,P0D45P5RY-E,SYD,"/>
    <n v="176"/>
    <n v="0"/>
  </r>
  <r>
    <s v="1944214"/>
    <s v="180"/>
    <n v="43392"/>
    <x v="81"/>
    <s v="PC15021-1(B) INV DAIKIN,P0D45P5RY-E,SYD,"/>
    <n v="176"/>
    <n v="0"/>
  </r>
  <r>
    <s v="1944214"/>
    <s v="190"/>
    <n v="43392"/>
    <x v="77"/>
    <s v="PC1130-1(B) INV DAIKIN,P0D45P5RQ-E,SYD,"/>
    <n v="32"/>
    <n v="0"/>
  </r>
  <r>
    <s v="1944214"/>
    <s v="200"/>
    <n v="43392"/>
    <x v="77"/>
    <s v="PC1130-1(B) INV DAIKIN,P0D45P5RQ-E,SYD,"/>
    <n v="100"/>
    <n v="0"/>
  </r>
  <r>
    <s v="1944214"/>
    <s v="210"/>
    <n v="43392"/>
    <x v="77"/>
    <s v="PC1130-1(B) INV DAIKIN,P0D45P5RQ-E,SYD,"/>
    <n v="84"/>
    <n v="0"/>
  </r>
  <r>
    <s v="1944214"/>
    <s v="220"/>
    <n v="43392"/>
    <x v="82"/>
    <s v="PC1132-1(C) INV DAIKIN,P0D45P5BC-E,SYD,"/>
    <n v="84"/>
    <n v="0"/>
  </r>
  <r>
    <s v="1944214"/>
    <s v="230"/>
    <n v="43392"/>
    <x v="82"/>
    <s v="PC1132-1(C) INV DAIKIN,P0D45P5BC-E,SYD,"/>
    <n v="112"/>
    <n v="0"/>
  </r>
  <r>
    <s v="1944214"/>
    <s v="240"/>
    <n v="43392"/>
    <x v="82"/>
    <s v="PC1132-1(C) INV DAIKIN,P0D45P5BC-E,SYD,"/>
    <n v="116"/>
    <n v="0"/>
  </r>
  <r>
    <s v="1944215"/>
    <s v="10"/>
    <n v="43392"/>
    <x v="76"/>
    <s v="PC1129-1(B) INV DAIKIN,P0D45P5RM-E,SYD,"/>
    <n v="16"/>
    <n v="0"/>
  </r>
  <r>
    <s v="1944215"/>
    <s v="20"/>
    <n v="43392"/>
    <x v="79"/>
    <s v="PC15020-1(B) INV DAIKIN,P0D45P5RX-E,SYD,"/>
    <n v="16"/>
    <n v="0"/>
  </r>
  <r>
    <s v="1944215"/>
    <s v="30"/>
    <n v="43392"/>
    <x v="81"/>
    <s v="PC15021-1(B) INV DAIKIN,P0D45P5RY-E,SYD,"/>
    <n v="16"/>
    <n v="0"/>
  </r>
  <r>
    <s v="1944215"/>
    <s v="40"/>
    <n v="43392"/>
    <x v="82"/>
    <s v="PC1132-1(C) INV DAIKIN,P0D45P5BC-E,SYD,"/>
    <n v="8"/>
    <n v="0"/>
  </r>
  <r>
    <s v="1944217"/>
    <s v="10"/>
    <n v="43392"/>
    <x v="82"/>
    <s v="PC1132-1(C) INV DAIKIN,P0D45P5BC-E,SYD,"/>
    <n v="28"/>
    <n v="0"/>
  </r>
  <r>
    <s v="1944217"/>
    <s v="20"/>
    <n v="43392"/>
    <x v="82"/>
    <s v="PC1132-1(C) INV DAIKIN,P0D45P5BC-E,SYD,"/>
    <n v="180"/>
    <n v="0"/>
  </r>
  <r>
    <s v="1944218"/>
    <s v="10"/>
    <n v="43392"/>
    <x v="62"/>
    <s v="CIMR-VB4A0007BBA INV CHN,3P0/2P2,D,SYD"/>
    <n v="30"/>
    <n v="0"/>
  </r>
  <r>
    <s v="1944219"/>
    <s v="10"/>
    <n v="43392"/>
    <x v="4"/>
    <s v="CIMR-AB4A0044FBA INV CHN,022/018,A,SYD"/>
    <n v="20"/>
    <n v="0"/>
  </r>
  <r>
    <s v="1944219"/>
    <s v="20"/>
    <n v="43392"/>
    <x v="3"/>
    <s v="CIMR-AB4A0072ABA INV CHN,037/030,EA,A"/>
    <n v="10"/>
    <n v="0"/>
  </r>
  <r>
    <s v="1944219"/>
    <s v="30"/>
    <n v="43392"/>
    <x v="29"/>
    <s v="CIMR-VB4A0018FBA INV CHN,7P5/5P5,A,SYD"/>
    <n v="50"/>
    <n v="0"/>
  </r>
  <r>
    <s v="1944219"/>
    <s v="40"/>
    <n v="43392"/>
    <x v="85"/>
    <s v="CIMR-VB4A0023FBA INV CHN,011/7P5,A,SYD"/>
    <n v="50"/>
    <n v="0"/>
  </r>
  <r>
    <s v="1944219"/>
    <s v="50"/>
    <n v="43392"/>
    <x v="9"/>
    <s v="CIMR-VB4A0031FBA INV CHN,015/011,A,SYD"/>
    <n v="60"/>
    <n v="0"/>
  </r>
  <r>
    <s v="1944220"/>
    <s v="10"/>
    <n v="43392"/>
    <x v="365"/>
    <s v="CIMR-LB4A0015FAC INV CHN,5P5,EF,A"/>
    <n v="2"/>
    <n v="0"/>
  </r>
  <r>
    <s v="1944221"/>
    <s v="10"/>
    <n v="43392"/>
    <x v="137"/>
    <s v="CIMR-LB4A0039FAC INV CHN,018,EF,A"/>
    <n v="6"/>
    <n v="0"/>
  </r>
  <r>
    <s v="1944221"/>
    <s v="20"/>
    <n v="43392"/>
    <x v="8"/>
    <s v="CIMR-LB4A0045AAC INV CHN,022,EA,A"/>
    <n v="1"/>
    <n v="0"/>
  </r>
  <r>
    <s v="1944222"/>
    <s v="10"/>
    <n v="43392"/>
    <x v="21"/>
    <s v="CIMR-HB4A0015FBC INV CHN,5P5/3P7,A,SYD"/>
    <n v="3"/>
    <n v="0"/>
  </r>
  <r>
    <s v="1944222"/>
    <s v="20"/>
    <n v="43392"/>
    <x v="10"/>
    <s v="PG-B3 OP,SYD"/>
    <n v="3"/>
    <n v="0"/>
  </r>
  <r>
    <s v="1944469"/>
    <s v="10"/>
    <n v="43392"/>
    <x v="18"/>
    <s v="CIMR-JB4A0005BBA INV CHN,2P2/1P5,A,SYD"/>
    <n v="20"/>
    <n v="0"/>
  </r>
  <r>
    <s v="1944470"/>
    <s v="10"/>
    <n v="43392"/>
    <x v="37"/>
    <s v="CIMR-JB4A0009BBA INV CHN,3P7/3P0,A,SYD"/>
    <n v="1"/>
    <n v="0"/>
  </r>
  <r>
    <s v="1944471"/>
    <s v="10"/>
    <n v="43392"/>
    <x v="43"/>
    <s v="CIMR-VB4X0005BBA-8101 INV S908101,1P5,D"/>
    <n v="50"/>
    <n v="0"/>
  </r>
  <r>
    <s v="1944471"/>
    <s v="20"/>
    <n v="43392"/>
    <x v="337"/>
    <s v="CIMR-VB4X0031FBA-8101 INV S908101,011,A"/>
    <n v="80"/>
    <n v="0"/>
  </r>
  <r>
    <s v="1944472"/>
    <s v="10"/>
    <n v="43392"/>
    <x v="142"/>
    <s v="CDBR-4220D OP BRAKING-UNIT,IP00,ROHS"/>
    <n v="2"/>
    <n v="0"/>
  </r>
  <r>
    <s v="1944473"/>
    <s v="10"/>
    <n v="43392"/>
    <x v="84"/>
    <s v="CIMR-VB4A0005BBA INV CHN,2P2/1P5,D,SYD"/>
    <n v="50"/>
    <n v="0"/>
  </r>
  <r>
    <s v="1944474"/>
    <s v="10"/>
    <n v="43392"/>
    <x v="84"/>
    <s v="CIMR-VB4A0005BBA INV CHN,2P2/1P5,D,SYD"/>
    <n v="50"/>
    <n v="0"/>
  </r>
  <r>
    <s v="1944475"/>
    <s v="10"/>
    <n v="43392"/>
    <x v="84"/>
    <s v="CIMR-VB4A0005BBA INV CHN,2P2/1P5,D,SYD"/>
    <n v="50"/>
    <n v="0"/>
  </r>
  <r>
    <s v="1944476"/>
    <s v="10"/>
    <n v="43392"/>
    <x v="199"/>
    <s v="CIMR-EB4A0031FBA INV CHN,015,A,SYD"/>
    <n v="20"/>
    <n v="0"/>
  </r>
  <r>
    <s v="1944476"/>
    <s v="20"/>
    <n v="43392"/>
    <x v="50"/>
    <s v="CIMR-EB4A0088ABA INV CHN,045,EA,A"/>
    <n v="5"/>
    <n v="0"/>
  </r>
  <r>
    <s v="1944477"/>
    <s v="10"/>
    <n v="43392"/>
    <x v="258"/>
    <s v="CIPR-CH70B4180ABBA-GAAAAA INV STD,B"/>
    <n v="2"/>
    <n v="0"/>
  </r>
  <r>
    <s v="1944478"/>
    <s v="10"/>
    <n v="43392"/>
    <x v="7"/>
    <s v="CIMR-LB4A0024FAC INV CHN,011,EF,A"/>
    <n v="10"/>
    <n v="0"/>
  </r>
  <r>
    <s v="1944479"/>
    <s v="10"/>
    <n v="43392"/>
    <x v="26"/>
    <s v="CIMR-HB4A0075ABC INV CHN,037/030,A,SYD"/>
    <n v="10"/>
    <n v="0"/>
  </r>
  <r>
    <s v="1944479"/>
    <s v="20"/>
    <n v="43392"/>
    <x v="92"/>
    <s v="CIMR-HB4A0009FBC INV CHN,3P7/2P2,A,SYD"/>
    <n v="30"/>
    <n v="0"/>
  </r>
  <r>
    <s v="1944479"/>
    <s v="30"/>
    <n v="43392"/>
    <x v="21"/>
    <s v="CIMR-HB4A0015FBC INV CHN,5P5/3P7,A,SYD"/>
    <n v="30"/>
    <n v="0"/>
  </r>
  <r>
    <s v="1944479"/>
    <s v="40"/>
    <n v="43392"/>
    <x v="33"/>
    <s v="CDBR-4045D OP BRAKING-UNIT,IP20,REV.B"/>
    <n v="50"/>
    <n v="0"/>
  </r>
  <r>
    <s v="1944479"/>
    <s v="50"/>
    <n v="43392"/>
    <x v="10"/>
    <s v="PG-B3 OP,SYD"/>
    <n v="100"/>
    <n v="0"/>
  </r>
  <r>
    <s v="1944479"/>
    <s v="60"/>
    <n v="43392"/>
    <x v="142"/>
    <s v="CDBR-4220D OP BRAKING-UNIT,IP00,ROHS"/>
    <n v="10"/>
    <n v="0"/>
  </r>
  <r>
    <s v="1944479"/>
    <s v="70"/>
    <n v="43392"/>
    <x v="25"/>
    <s v="CIMR-HB4A0045ABC INV CHN,022/018,A,SYD"/>
    <n v="5"/>
    <n v="0"/>
  </r>
  <r>
    <s v="1944479"/>
    <s v="80"/>
    <n v="43392"/>
    <x v="20"/>
    <s v="CIMR-HB4A0150ABC INV CHN,075/055,D,SYD"/>
    <n v="5"/>
    <n v="0"/>
  </r>
  <r>
    <s v="1944479"/>
    <s v="90"/>
    <n v="43392"/>
    <x v="91"/>
    <s v="SI-P3 OP GA7"/>
    <n v="20"/>
    <n v="0"/>
  </r>
  <r>
    <s v="1944479"/>
    <s v="100"/>
    <n v="43392"/>
    <x v="90"/>
    <s v="PG-X3 OP,SYD"/>
    <n v="50"/>
    <n v="0"/>
  </r>
  <r>
    <s v="1944557"/>
    <s v="10"/>
    <n v="43392"/>
    <x v="91"/>
    <s v="SI-P3 OP GA7"/>
    <n v="8"/>
    <n v="0"/>
  </r>
  <r>
    <s v="1944557"/>
    <s v="20"/>
    <n v="43392"/>
    <x v="142"/>
    <s v="CDBR-4220D OP BRAKING-UNIT,IP00,ROHS"/>
    <n v="4"/>
    <n v="0"/>
  </r>
  <r>
    <s v="1944557"/>
    <s v="30"/>
    <n v="43392"/>
    <x v="88"/>
    <s v="CIMR-AB4A0004FBA INV CHN,1P5/0P7,EF,A"/>
    <n v="2"/>
    <n v="0"/>
  </r>
  <r>
    <s v="1944557"/>
    <s v="40"/>
    <n v="43392"/>
    <x v="10"/>
    <s v="PG-B3 OP,SYD"/>
    <n v="20"/>
    <n v="0"/>
  </r>
  <r>
    <s v="1944558"/>
    <s v="10"/>
    <n v="43392"/>
    <x v="34"/>
    <s v="CIMR-HB4A0260ABC INV CHN,132/110,A,SYD"/>
    <n v="2"/>
    <n v="0"/>
  </r>
  <r>
    <s v="1944558"/>
    <s v="20"/>
    <n v="43392"/>
    <x v="19"/>
    <s v="CIMR-HB4A0180ABC INV CHN,090/075,A,SYD"/>
    <n v="2"/>
    <n v="0"/>
  </r>
  <r>
    <s v="1944558"/>
    <s v="30"/>
    <n v="43392"/>
    <x v="73"/>
    <s v="CIMR-HB4A0006FBC INV CHN,2P2/1P5,A,SYD"/>
    <n v="4"/>
    <n v="0"/>
  </r>
  <r>
    <s v="1944560"/>
    <s v="10"/>
    <n v="43392"/>
    <x v="92"/>
    <s v="CIMR-HB4A0009FBC INV CHN,3P7/2P2,A,SYD"/>
    <n v="5"/>
    <n v="0"/>
  </r>
  <r>
    <s v="1944560"/>
    <s v="20"/>
    <n v="43392"/>
    <x v="21"/>
    <s v="CIMR-HB4A0015FBC INV CHN,5P5/3P7,A,SYD"/>
    <n v="5"/>
    <n v="0"/>
  </r>
  <r>
    <s v="1944560"/>
    <s v="30"/>
    <n v="43392"/>
    <x v="23"/>
    <s v="CIMR-HB4A0024FBC INV CHN,011/7P5,A,SYD"/>
    <n v="15"/>
    <n v="0"/>
  </r>
  <r>
    <s v="1944560"/>
    <s v="40"/>
    <n v="43392"/>
    <x v="139"/>
    <s v="CIMR-HB4A0060ABC INV CHN,030/022,A,SYD"/>
    <n v="8"/>
    <n v="0"/>
  </r>
  <r>
    <s v="1944560"/>
    <s v="50"/>
    <n v="43392"/>
    <x v="26"/>
    <s v="CIMR-HB4A0075ABC INV CHN,037/030,A,SYD"/>
    <n v="4"/>
    <n v="0"/>
  </r>
  <r>
    <s v="1944560"/>
    <s v="60"/>
    <n v="43392"/>
    <x v="38"/>
    <s v="CIMR-HB4A0091ABC INV CHN,045/037,A,SYD"/>
    <n v="4"/>
    <n v="0"/>
  </r>
  <r>
    <s v="1944560"/>
    <s v="70"/>
    <n v="43392"/>
    <x v="110"/>
    <s v="CDBR-4030D OP BRAKING-UNIT,IP20,REV.B"/>
    <n v="10"/>
    <n v="0"/>
  </r>
  <r>
    <s v="1944561"/>
    <s v="10"/>
    <n v="43392"/>
    <x v="74"/>
    <s v="CIMR-AB4A0058ABA INV CHN,030/022,EA,A"/>
    <n v="5"/>
    <n v="0"/>
  </r>
  <r>
    <s v="1944561"/>
    <s v="20"/>
    <n v="43392"/>
    <x v="219"/>
    <s v="CIMR-AB4A0414ABA INV CHN,220/185,EA,A"/>
    <n v="1"/>
    <n v="0"/>
  </r>
  <r>
    <s v="1944562"/>
    <s v="10"/>
    <n v="43392"/>
    <x v="59"/>
    <s v="CIMR-AB4A0031FBA INV CHN,015/011,A,SYD"/>
    <n v="25"/>
    <n v="0"/>
  </r>
  <r>
    <s v="1944563"/>
    <s v="10"/>
    <n v="43392"/>
    <x v="2"/>
    <s v="CIMR-AB4A0103ABA INV CHN,055/045,EA,A"/>
    <n v="3"/>
    <n v="0"/>
  </r>
  <r>
    <s v="1944563"/>
    <s v="20"/>
    <n v="43392"/>
    <x v="3"/>
    <s v="CIMR-AB4A0072ABA INV CHN,037/030,EA,A"/>
    <n v="8"/>
    <n v="0"/>
  </r>
  <r>
    <s v="1944563"/>
    <s v="30"/>
    <n v="43392"/>
    <x v="13"/>
    <s v="CIMR-AB4A0038FBA INV CHN,018/015,A,SYD"/>
    <n v="5"/>
    <n v="0"/>
  </r>
  <r>
    <s v="1944563"/>
    <s v="40"/>
    <n v="43392"/>
    <x v="59"/>
    <s v="CIMR-AB4A0031FBA INV CHN,015/011,A,SYD"/>
    <n v="5"/>
    <n v="0"/>
  </r>
  <r>
    <s v="1944563"/>
    <s v="50"/>
    <n v="43392"/>
    <x v="58"/>
    <s v="CIMR-AB4A0023FBA INV CHN,011/7P5,A,SYD"/>
    <n v="10"/>
    <n v="0"/>
  </r>
  <r>
    <s v="1944563"/>
    <s v="60"/>
    <n v="43392"/>
    <x v="35"/>
    <s v="CIMR-AB4A0018FBA INV CHN,7P5/5P5,A,SYD"/>
    <n v="20"/>
    <n v="0"/>
  </r>
  <r>
    <s v="1944563"/>
    <s v="70"/>
    <n v="43392"/>
    <x v="30"/>
    <s v="CIMR-AB4A0011FBA INV CHN,5P5/3P7,EF,A"/>
    <n v="10"/>
    <n v="0"/>
  </r>
  <r>
    <s v="1944563"/>
    <s v="80"/>
    <n v="43392"/>
    <x v="143"/>
    <s v="CIMR-AB4A0009FBA INV CHN,3P7/3P0,EF,A"/>
    <n v="10"/>
    <n v="0"/>
  </r>
  <r>
    <s v="1944564"/>
    <s v="10"/>
    <n v="43392"/>
    <x v="147"/>
    <s v="CIMR-AB4X0023FBA-8100 INV S928100,7P5,A"/>
    <n v="1"/>
    <n v="0"/>
  </r>
  <r>
    <s v="1944566"/>
    <s v="10"/>
    <n v="43392"/>
    <x v="151"/>
    <s v="CIMR-AB4X0031FBA-8100 INV S928100,011,A"/>
    <n v="1"/>
    <n v="0"/>
  </r>
  <r>
    <s v="1944566"/>
    <s v="20"/>
    <n v="43392"/>
    <x v="393"/>
    <s v="CIMR-AB4X0088ABA-8100 INV S928100,037,A"/>
    <n v="1"/>
    <n v="0"/>
  </r>
  <r>
    <s v="1944567"/>
    <s v="10"/>
    <n v="43392"/>
    <x v="248"/>
    <s v="CIMR-AB4X0005FBA-8100 INV S928100,1P5,A"/>
    <n v="2"/>
    <n v="0"/>
  </r>
  <r>
    <s v="1944567"/>
    <s v="20"/>
    <n v="43392"/>
    <x v="151"/>
    <s v="CIMR-AB4X0031FBA-8100 INV S928100,011,A"/>
    <n v="2"/>
    <n v="0"/>
  </r>
  <r>
    <s v="1944567"/>
    <s v="30"/>
    <n v="43392"/>
    <x v="155"/>
    <s v="CIMR-HB4X0045ABC-8100 INV S988100,018,A"/>
    <n v="2"/>
    <n v="0"/>
  </r>
  <r>
    <s v="1944568"/>
    <s v="10"/>
    <n v="43392"/>
    <x v="156"/>
    <s v="CIMR-AB4X0038FBA-8100 INV S928100,015,A"/>
    <n v="1"/>
    <n v="0"/>
  </r>
  <r>
    <s v="1944568"/>
    <s v="20"/>
    <n v="43392"/>
    <x v="325"/>
    <s v="CIMR-HB4X0150ABC-8100 INV S988100,055,D"/>
    <n v="1"/>
    <n v="0"/>
  </r>
  <r>
    <s v="1944568"/>
    <s v="30"/>
    <n v="43392"/>
    <x v="330"/>
    <s v="CIMR-HB4X0450ABC-8100 INV S988100,185,A"/>
    <n v="1"/>
    <n v="0"/>
  </r>
  <r>
    <s v="1944569"/>
    <s v="10"/>
    <n v="43392"/>
    <x v="248"/>
    <s v="CIMR-AB4X0005FBA-8100 INV S928100,1P5,A"/>
    <n v="3"/>
    <n v="0"/>
  </r>
  <r>
    <s v="1944569"/>
    <s v="20"/>
    <n v="43392"/>
    <x v="146"/>
    <s v="CIMR-AB4X0009FBA-8100 INV S928100,3P0,A"/>
    <n v="1"/>
    <n v="0"/>
  </r>
  <r>
    <s v="1944569"/>
    <s v="30"/>
    <n v="43392"/>
    <x v="154"/>
    <s v="CIMR-AB4X0018FBA-8100 INV S928100,5P5,A"/>
    <n v="3"/>
    <n v="0"/>
  </r>
  <r>
    <s v="1944569"/>
    <s v="40"/>
    <n v="43392"/>
    <x v="151"/>
    <s v="CIMR-AB4X0031FBA-8100 INV S928100,011,A"/>
    <n v="2"/>
    <n v="0"/>
  </r>
  <r>
    <s v="1944569"/>
    <s v="50"/>
    <n v="43392"/>
    <x v="155"/>
    <s v="CIMR-HB4X0045ABC-8100 INV S988100,018,A"/>
    <n v="3"/>
    <n v="0"/>
  </r>
  <r>
    <s v="1944569"/>
    <s v="60"/>
    <n v="43392"/>
    <x v="148"/>
    <s v="CIMR-HB4X0075ABC-8100 INV S988100,030,A"/>
    <n v="1"/>
    <n v="0"/>
  </r>
  <r>
    <s v="1944569"/>
    <s v="70"/>
    <n v="43392"/>
    <x v="152"/>
    <s v="CIMR-HB4X0180ABC-8100 INV S988100,075,A"/>
    <n v="2"/>
    <n v="0"/>
  </r>
  <r>
    <s v="1944569"/>
    <s v="80"/>
    <n v="43392"/>
    <x v="452"/>
    <s v="CIMR-HB4X0370ABC-8100 INV S988100,160,A"/>
    <n v="2"/>
    <n v="0"/>
  </r>
  <r>
    <s v="1944569"/>
    <s v="90"/>
    <n v="43392"/>
    <x v="453"/>
    <s v="CIMR-AB4X0165ABA-8100 INV S928100,075,F"/>
    <n v="2"/>
    <n v="0"/>
  </r>
  <r>
    <s v="1944570"/>
    <s v="10"/>
    <n v="43392"/>
    <x v="154"/>
    <s v="CIMR-AB4X0018FBA-8100 INV S928100,5P5,A"/>
    <n v="1"/>
    <n v="0"/>
  </r>
  <r>
    <s v="1944570"/>
    <s v="20"/>
    <n v="43392"/>
    <x v="151"/>
    <s v="CIMR-AB4X0031FBA-8100 INV S928100,011,A"/>
    <n v="1"/>
    <n v="0"/>
  </r>
  <r>
    <s v="1944570"/>
    <s v="30"/>
    <n v="43392"/>
    <x v="228"/>
    <s v="CIMR-AB4X0072ABA-8100 INV S928100,030,A"/>
    <n v="1"/>
    <n v="0"/>
  </r>
  <r>
    <s v="1944570"/>
    <s v="40"/>
    <n v="43392"/>
    <x v="152"/>
    <s v="CIMR-HB4X0180ABC-8100 INV S988100,075,A"/>
    <n v="1"/>
    <n v="0"/>
  </r>
  <r>
    <s v="1944571"/>
    <s v="10"/>
    <n v="43392"/>
    <x v="109"/>
    <s v="PG-E3 OP A1000,ZC(100-229-629 ETC740395)"/>
    <n v="30"/>
    <n v="0"/>
  </r>
  <r>
    <s v="1944571"/>
    <s v="20"/>
    <n v="43392"/>
    <x v="137"/>
    <s v="CIMR-LB4A0039FAC INV CHN,018,EF,A"/>
    <n v="10"/>
    <n v="0"/>
  </r>
  <r>
    <s v="1944571"/>
    <s v="30"/>
    <n v="43392"/>
    <x v="197"/>
    <s v="CIMR-LB4A0060AAC INV CHN,030,EA,A"/>
    <n v="5"/>
    <n v="0"/>
  </r>
  <r>
    <s v="1944571"/>
    <s v="40"/>
    <n v="43392"/>
    <x v="365"/>
    <s v="CIMR-LB4A0015FAC INV CHN,5P5,EF,A"/>
    <n v="5"/>
    <n v="0"/>
  </r>
  <r>
    <s v="1944572"/>
    <s v="10"/>
    <n v="43392"/>
    <x v="4"/>
    <s v="CIMR-AB4A0044FBA INV CHN,022/018,A,SYD"/>
    <n v="50"/>
    <n v="0"/>
  </r>
  <r>
    <s v="1944572"/>
    <s v="20"/>
    <n v="43392"/>
    <x v="74"/>
    <s v="CIMR-AB4A0058ABA INV CHN,030/022,EA,A"/>
    <n v="50"/>
    <n v="0"/>
  </r>
  <r>
    <s v="1944572"/>
    <s v="30"/>
    <n v="43392"/>
    <x v="3"/>
    <s v="CIMR-AB4A0072ABA INV CHN,037/030,EA,A"/>
    <n v="50"/>
    <n v="0"/>
  </r>
  <r>
    <s v="1944572"/>
    <s v="40"/>
    <n v="43392"/>
    <x v="39"/>
    <s v="CIMR-AB4A0088ABA INV CHN,045/037,EA,A"/>
    <n v="30"/>
    <n v="0"/>
  </r>
  <r>
    <s v="1944572"/>
    <s v="50"/>
    <n v="43392"/>
    <x v="2"/>
    <s v="CIMR-AB4A0103ABA INV CHN,055/045,EA,A"/>
    <n v="20"/>
    <n v="0"/>
  </r>
  <r>
    <s v="1944572"/>
    <s v="60"/>
    <n v="43392"/>
    <x v="1"/>
    <s v="CIMR-AB4A0139ABA INV CHN,075/055,F"/>
    <n v="40"/>
    <n v="0"/>
  </r>
  <r>
    <s v="1944572"/>
    <s v="70"/>
    <n v="43392"/>
    <x v="0"/>
    <s v="CIMR-VB4A0011BBA INV CHN,5P5/3P7,EB,A"/>
    <n v="100"/>
    <n v="0"/>
  </r>
  <r>
    <s v="1944572"/>
    <s v="80"/>
    <n v="43392"/>
    <x v="29"/>
    <s v="CIMR-VB4A0018FBA INV CHN,7P5/5P5,A,SYD"/>
    <n v="100"/>
    <n v="0"/>
  </r>
  <r>
    <s v="1944572"/>
    <s v="90"/>
    <n v="43392"/>
    <x v="85"/>
    <s v="CIMR-VB4A0023FBA INV CHN,011/7P5,A,SYD"/>
    <n v="100"/>
    <n v="0"/>
  </r>
  <r>
    <s v="1944572"/>
    <s v="100"/>
    <n v="43392"/>
    <x v="9"/>
    <s v="CIMR-VB4A0031FBA INV CHN,015/011,A,SYD"/>
    <n v="100"/>
    <n v="0"/>
  </r>
  <r>
    <s v="1944572"/>
    <s v="110"/>
    <n v="43392"/>
    <x v="14"/>
    <s v="CIMR-VB4A0038FBA INV CHN,018/015,A,SYD"/>
    <n v="100"/>
    <n v="0"/>
  </r>
  <r>
    <s v="1944573"/>
    <s v="10"/>
    <n v="43392"/>
    <x v="54"/>
    <s v="CIMR-JB4C0004BBA INV CHN,1P5/0P7,A,SYD"/>
    <n v="50"/>
    <n v="0"/>
  </r>
  <r>
    <s v="1944573"/>
    <s v="20"/>
    <n v="43392"/>
    <x v="55"/>
    <s v="CIMR-JB4C0005BBA INV CHN,2P2/1P5,A,SYD"/>
    <n v="50"/>
    <n v="0"/>
  </r>
  <r>
    <s v="1944574"/>
    <s v="10"/>
    <n v="43392"/>
    <x v="95"/>
    <s v="CIPR-GA70B4007ABBA-AAAAAA INV STD,B"/>
    <n v="10"/>
    <n v="0"/>
  </r>
  <r>
    <s v="1944574"/>
    <s v="20"/>
    <n v="43392"/>
    <x v="103"/>
    <s v="CIPR-GA70B4044ABBA-AAAAAA INV STD,B"/>
    <n v="6"/>
    <n v="0"/>
  </r>
  <r>
    <s v="1944574"/>
    <s v="30"/>
    <n v="43392"/>
    <x v="104"/>
    <s v="CIPR-GA70B4060ABBA-AAAAAA INV STD,B"/>
    <n v="5"/>
    <n v="0"/>
  </r>
  <r>
    <s v="1944575"/>
    <s v="10"/>
    <n v="43392"/>
    <x v="73"/>
    <s v="CIMR-HB4A0006FBC INV CHN,2P2/1P5,A,SYD"/>
    <n v="2"/>
    <n v="0"/>
  </r>
  <r>
    <s v="1944575"/>
    <s v="20"/>
    <n v="43392"/>
    <x v="92"/>
    <s v="CIMR-HB4A0009FBC INV CHN,3P7/2P2,A,SYD"/>
    <n v="2"/>
    <n v="0"/>
  </r>
  <r>
    <s v="1944575"/>
    <s v="30"/>
    <n v="43392"/>
    <x v="21"/>
    <s v="CIMR-HB4A0015FBC INV CHN,5P5/3P7,A,SYD"/>
    <n v="4"/>
    <n v="0"/>
  </r>
  <r>
    <s v="1944575"/>
    <s v="40"/>
    <n v="43392"/>
    <x v="22"/>
    <s v="CIMR-HB4A0018FBC INV CHN,7P5/5P5,A,SYD"/>
    <n v="22"/>
    <n v="0"/>
  </r>
  <r>
    <s v="1944576"/>
    <s v="10"/>
    <n v="43392"/>
    <x v="94"/>
    <s v="CIPR-GA70B4005ABBA-AAAAAA INV STD,B"/>
    <n v="1"/>
    <n v="0"/>
  </r>
  <r>
    <s v="1944577"/>
    <s v="10"/>
    <n v="43392"/>
    <x v="417"/>
    <s v="PG-F3 OP GA7"/>
    <n v="1"/>
    <n v="0"/>
  </r>
  <r>
    <s v="1945772"/>
    <s v="10"/>
    <n v="43395"/>
    <x v="197"/>
    <s v="CIMR-LB4A0060AAC INV CHN,030,EA,A"/>
    <n v="3"/>
    <n v="0"/>
  </r>
  <r>
    <s v="1945772"/>
    <s v="20"/>
    <n v="43395"/>
    <x v="5"/>
    <s v="CIMR-LB4A0031FAC INV CHN,015,EF,A"/>
    <n v="5"/>
    <n v="0"/>
  </r>
  <r>
    <s v="1945772"/>
    <s v="30"/>
    <n v="43395"/>
    <x v="6"/>
    <s v="CIMR-LB4A0018FAC INV CHN,7P5,EF,A"/>
    <n v="2"/>
    <n v="0"/>
  </r>
  <r>
    <s v="1945772"/>
    <s v="40"/>
    <n v="43395"/>
    <x v="109"/>
    <s v="PG-E3 OP A1000,ZC(100-229-629 ETC740395)"/>
    <n v="10"/>
    <n v="0"/>
  </r>
  <r>
    <s v="1945774"/>
    <s v="10"/>
    <n v="43395"/>
    <x v="196"/>
    <s v="CIMR-LB4A0075AAC INV CHN,037,EA,A"/>
    <n v="2"/>
    <n v="0"/>
  </r>
  <r>
    <s v="1945775"/>
    <s v="10"/>
    <n v="43395"/>
    <x v="0"/>
    <s v="CIMR-VB4A0011BBA INV CHN,5P5/3P7,EB,A"/>
    <n v="4"/>
    <n v="0"/>
  </r>
  <r>
    <s v="1945812"/>
    <s v="10"/>
    <n v="43395"/>
    <x v="56"/>
    <s v="CIMR-JB4A0004BBA INV CHN,1P5/0P7,A,SYD"/>
    <n v="50"/>
    <n v="0"/>
  </r>
  <r>
    <s v="1945812"/>
    <s v="20"/>
    <n v="43395"/>
    <x v="18"/>
    <s v="CIMR-JB4A0005BBA INV CHN,2P2/1P5,A,SYD"/>
    <n v="50"/>
    <n v="0"/>
  </r>
  <r>
    <s v="1945813"/>
    <s v="10"/>
    <n v="43395"/>
    <x v="6"/>
    <s v="CIMR-LB4A0018FAC INV CHN,7P5,EF,A"/>
    <n v="8"/>
    <n v="0"/>
  </r>
  <r>
    <s v="1945813"/>
    <s v="20"/>
    <n v="43395"/>
    <x v="7"/>
    <s v="CIMR-LB4A0024FAC INV CHN,011,EF,A"/>
    <n v="96"/>
    <n v="0"/>
  </r>
  <r>
    <s v="1945813"/>
    <s v="30"/>
    <n v="43395"/>
    <x v="5"/>
    <s v="CIMR-LB4A0031FAC INV CHN,015,EF,A"/>
    <n v="32"/>
    <n v="0"/>
  </r>
  <r>
    <s v="1945813"/>
    <s v="40"/>
    <n v="43395"/>
    <x v="10"/>
    <s v="PG-B3 OP,SYD"/>
    <n v="136"/>
    <n v="0"/>
  </r>
  <r>
    <s v="1945918"/>
    <s v="10"/>
    <n v="43395"/>
    <x v="17"/>
    <s v="CIMR-JB4A0011BBA INV CHN,5P5/3P7,A,SYD"/>
    <n v="5"/>
    <n v="0"/>
  </r>
  <r>
    <s v="1945919"/>
    <s v="10"/>
    <n v="43395"/>
    <x v="88"/>
    <s v="CIMR-AB4A0004FBA INV CHN,1P5/0P7,EF,A"/>
    <n v="8"/>
    <n v="0"/>
  </r>
  <r>
    <s v="1945920"/>
    <s v="10"/>
    <n v="43395"/>
    <x v="392"/>
    <s v="CIMR-VBEX0038ABA-8117 INV S908117,015,A"/>
    <n v="150"/>
    <n v="0"/>
  </r>
  <r>
    <s v="1945920"/>
    <s v="20"/>
    <n v="43395"/>
    <x v="392"/>
    <s v="CIMR-VBEX0038ABA-8117 INV S908117,015,A"/>
    <n v="150"/>
    <n v="0"/>
  </r>
  <r>
    <s v="1945920"/>
    <s v="30"/>
    <n v="43395"/>
    <x v="392"/>
    <s v="CIMR-VBEX0038ABA-8117 INV S908117,015,A"/>
    <n v="162"/>
    <n v="0"/>
  </r>
  <r>
    <s v="1945921"/>
    <s v="10"/>
    <n v="43395"/>
    <x v="23"/>
    <s v="CIMR-HB4A0024FBC INV CHN,011/7P5,A,SYD"/>
    <n v="30"/>
    <n v="0"/>
  </r>
  <r>
    <s v="1945922"/>
    <s v="10"/>
    <n v="43395"/>
    <x v="23"/>
    <s v="CIMR-HB4A0024FBC INV CHN,011/7P5,A,SYD"/>
    <n v="30"/>
    <n v="0"/>
  </r>
  <r>
    <s v="1945923"/>
    <s v="10"/>
    <n v="43395"/>
    <x v="58"/>
    <s v="CIMR-AB4A0023FBA INV CHN,011/7P5,A,SYD"/>
    <n v="10"/>
    <n v="0"/>
  </r>
  <r>
    <s v="1945924"/>
    <s v="10"/>
    <n v="43395"/>
    <x v="58"/>
    <s v="CIMR-AB4A0023FBA INV CHN,011/7P5,A,SYD"/>
    <n v="50"/>
    <n v="0"/>
  </r>
  <r>
    <s v="1945926"/>
    <s v="10"/>
    <n v="43395"/>
    <x v="58"/>
    <s v="CIMR-AB4A0023FBA INV CHN,011/7P5,A,SYD"/>
    <n v="30"/>
    <n v="0"/>
  </r>
  <r>
    <s v="1945927"/>
    <s v="10"/>
    <n v="43395"/>
    <x v="58"/>
    <s v="CIMR-AB4A0023FBA INV CHN,011/7P5,A,SYD"/>
    <n v="30"/>
    <n v="0"/>
  </r>
  <r>
    <s v="1946296"/>
    <s v="10"/>
    <n v="43395"/>
    <x v="329"/>
    <s v="CIMR-HB4A0605ABC INV CHN,315,A,SYD"/>
    <n v="4"/>
    <n v="0"/>
  </r>
  <r>
    <s v="1946297"/>
    <s v="10"/>
    <n v="43395"/>
    <x v="454"/>
    <s v="CIMR-HB4A1090ABA INV CHN,560/500,A,SYD"/>
    <n v="2"/>
    <n v="0"/>
  </r>
  <r>
    <s v="1946298"/>
    <s v="10"/>
    <n v="43395"/>
    <x v="360"/>
    <s v="CIMR-AB4A0038FBA INV S928006,018/015,A"/>
    <n v="1"/>
    <n v="0"/>
  </r>
  <r>
    <s v="1946299"/>
    <s v="10"/>
    <n v="43395"/>
    <x v="19"/>
    <s v="CIMR-HB4A0180ABC INV CHN,090/075,A,SYD"/>
    <n v="10"/>
    <n v="0"/>
  </r>
  <r>
    <s v="1946299"/>
    <s v="20"/>
    <n v="43395"/>
    <x v="141"/>
    <s v="CIMR-HB4A0216ABC INV CHN,110/090,D,SYD"/>
    <n v="10"/>
    <n v="0"/>
  </r>
  <r>
    <s v="1946299"/>
    <s v="30"/>
    <n v="43395"/>
    <x v="329"/>
    <s v="CIMR-HB4A0605ABC INV CHN,315,A,SYD"/>
    <n v="2"/>
    <n v="0"/>
  </r>
  <r>
    <s v="1946299"/>
    <s v="40"/>
    <n v="43395"/>
    <x v="22"/>
    <s v="CIMR-HB4A0018FBC INV CHN,7P5/5P5,A,SYD"/>
    <n v="20"/>
    <n v="0"/>
  </r>
  <r>
    <s v="1946299"/>
    <s v="50"/>
    <n v="43395"/>
    <x v="23"/>
    <s v="CIMR-HB4A0024FBC INV CHN,011/7P5,A,SYD"/>
    <n v="20"/>
    <n v="0"/>
  </r>
  <r>
    <s v="1946299"/>
    <s v="60"/>
    <n v="43395"/>
    <x v="91"/>
    <s v="SI-P3 OP GA7"/>
    <n v="50"/>
    <n v="0"/>
  </r>
  <r>
    <s v="1946299"/>
    <s v="70"/>
    <n v="43395"/>
    <x v="110"/>
    <s v="CDBR-4030D OP BRAKING-UNIT,IP20,REV.B"/>
    <n v="50"/>
    <n v="0"/>
  </r>
  <r>
    <s v="1946299"/>
    <s v="80"/>
    <n v="43395"/>
    <x v="33"/>
    <s v="CDBR-4045D OP BRAKING-UNIT,IP20,REV.B"/>
    <n v="60"/>
    <n v="0"/>
  </r>
  <r>
    <s v="1946299"/>
    <s v="90"/>
    <n v="43395"/>
    <x v="10"/>
    <s v="PG-B3 OP,SYD"/>
    <n v="60"/>
    <n v="0"/>
  </r>
  <r>
    <s v="1946300"/>
    <s v="10"/>
    <n v="43395"/>
    <x v="90"/>
    <s v="PG-X3 OP,SYD"/>
    <n v="100"/>
    <n v="0"/>
  </r>
  <r>
    <s v="1946300"/>
    <s v="20"/>
    <n v="43395"/>
    <x v="10"/>
    <s v="PG-B3 OP,SYD"/>
    <n v="300"/>
    <n v="0"/>
  </r>
  <r>
    <s v="1946300"/>
    <s v="30"/>
    <n v="43395"/>
    <x v="142"/>
    <s v="CDBR-4220D OP BRAKING-UNIT,IP00,ROHS"/>
    <n v="10"/>
    <n v="0"/>
  </r>
  <r>
    <s v="1946300"/>
    <s v="40"/>
    <n v="43395"/>
    <x v="110"/>
    <s v="CDBR-4030D OP BRAKING-UNIT,IP20,REV.B"/>
    <n v="50"/>
    <n v="0"/>
  </r>
  <r>
    <s v="1946300"/>
    <s v="50"/>
    <n v="43395"/>
    <x v="33"/>
    <s v="CDBR-4045D OP BRAKING-UNIT,IP20,REV.B"/>
    <n v="140"/>
    <n v="0"/>
  </r>
  <r>
    <s v="1946300"/>
    <s v="60"/>
    <n v="43395"/>
    <x v="34"/>
    <s v="CIMR-HB4A0260ABC INV CHN,132/110,A,SYD"/>
    <n v="10"/>
    <n v="0"/>
  </r>
  <r>
    <s v="1946300"/>
    <s v="70"/>
    <n v="43395"/>
    <x v="239"/>
    <s v="CIMR-HB4A0515ABC INV CHN,250/220,A,SYD"/>
    <n v="4"/>
    <n v="0"/>
  </r>
  <r>
    <s v="1946300"/>
    <s v="80"/>
    <n v="43395"/>
    <x v="204"/>
    <s v="CIMR-HB4A0370ABC INV CHN,185/160,A,SYD"/>
    <n v="5"/>
    <n v="0"/>
  </r>
  <r>
    <s v="1946300"/>
    <s v="90"/>
    <n v="43395"/>
    <x v="193"/>
    <s v="CIMR-HB4A0304ABC INV CHN,160/132,A,SYD"/>
    <n v="5"/>
    <n v="0"/>
  </r>
  <r>
    <s v="1946300"/>
    <s v="100"/>
    <n v="43395"/>
    <x v="25"/>
    <s v="CIMR-HB4A0045ABC INV CHN,022/018,A,SYD"/>
    <n v="20"/>
    <n v="0"/>
  </r>
  <r>
    <s v="1946300"/>
    <s v="110"/>
    <n v="43395"/>
    <x v="24"/>
    <s v="CIMR-HB4A0039FBC INV CHN,018/015,A,SYD"/>
    <n v="30"/>
    <n v="0"/>
  </r>
  <r>
    <s v="1946300"/>
    <s v="120"/>
    <n v="43395"/>
    <x v="140"/>
    <s v="CIMR-HB4A0031FBC INV CHN,015/011,A,SYD"/>
    <n v="30"/>
    <n v="0"/>
  </r>
  <r>
    <s v="1946300"/>
    <s v="130"/>
    <n v="43395"/>
    <x v="21"/>
    <s v="CIMR-HB4A0015FBC INV CHN,5P5/3P7,A,SYD"/>
    <n v="60"/>
    <n v="0"/>
  </r>
  <r>
    <s v="1946300"/>
    <s v="140"/>
    <n v="43395"/>
    <x v="19"/>
    <s v="CIMR-HB4A0180ABC INV CHN,090/075,A,SYD"/>
    <n v="10"/>
    <n v="0"/>
  </r>
  <r>
    <s v="1946300"/>
    <s v="150"/>
    <n v="43395"/>
    <x v="20"/>
    <s v="CIMR-HB4A0150ABC INV CHN,075/055,D,SYD"/>
    <n v="15"/>
    <n v="0"/>
  </r>
  <r>
    <s v="1946300"/>
    <s v="160"/>
    <n v="43395"/>
    <x v="23"/>
    <s v="CIMR-HB4A0024FBC INV CHN,011/7P5,A,SYD"/>
    <n v="60"/>
    <n v="0"/>
  </r>
  <r>
    <s v="1946300"/>
    <s v="170"/>
    <n v="43395"/>
    <x v="22"/>
    <s v="CIMR-HB4A0018FBC INV CHN,7P5/5P5,A,SYD"/>
    <n v="60"/>
    <n v="0"/>
  </r>
  <r>
    <s v="1946300"/>
    <s v="180"/>
    <n v="43395"/>
    <x v="38"/>
    <s v="CIMR-HB4A0091ABC INV CHN,045/037,A,SYD"/>
    <n v="20"/>
    <n v="0"/>
  </r>
  <r>
    <s v="1946300"/>
    <s v="190"/>
    <n v="43395"/>
    <x v="139"/>
    <s v="CIMR-HB4A0060ABC INV CHN,030/022,A,SYD"/>
    <n v="30"/>
    <n v="0"/>
  </r>
  <r>
    <s v="1946301"/>
    <s v="10"/>
    <n v="43395"/>
    <x v="26"/>
    <s v="CIMR-HB4A0075ABC INV CHN,037/030,A,SYD"/>
    <n v="30"/>
    <n v="0"/>
  </r>
  <r>
    <s v="1946301"/>
    <s v="20"/>
    <n v="43395"/>
    <x v="24"/>
    <s v="CIMR-HB4A0039FBC INV CHN,018/015,A,SYD"/>
    <n v="20"/>
    <n v="0"/>
  </r>
  <r>
    <s v="1946301"/>
    <s v="30"/>
    <n v="43395"/>
    <x v="140"/>
    <s v="CIMR-HB4A0031FBC INV CHN,015/011,A,SYD"/>
    <n v="30"/>
    <n v="0"/>
  </r>
  <r>
    <s v="1946301"/>
    <s v="40"/>
    <n v="43395"/>
    <x v="21"/>
    <s v="CIMR-HB4A0015FBC INV CHN,5P5/3P7,A,SYD"/>
    <n v="50"/>
    <n v="0"/>
  </r>
  <r>
    <s v="1946301"/>
    <s v="50"/>
    <n v="43395"/>
    <x v="90"/>
    <s v="PG-X3 OP,SYD"/>
    <n v="50"/>
    <n v="0"/>
  </r>
  <r>
    <s v="1946301"/>
    <s v="60"/>
    <n v="43395"/>
    <x v="91"/>
    <s v="SI-P3 OP GA7"/>
    <n v="30"/>
    <n v="0"/>
  </r>
  <r>
    <s v="1946301"/>
    <s v="70"/>
    <n v="43395"/>
    <x v="10"/>
    <s v="PG-B3 OP,SYD"/>
    <n v="200"/>
    <n v="0"/>
  </r>
  <r>
    <s v="1946301"/>
    <s v="80"/>
    <n v="43395"/>
    <x v="19"/>
    <s v="CIMR-HB4A0180ABC INV CHN,090/075,A,SYD"/>
    <n v="10"/>
    <n v="0"/>
  </r>
  <r>
    <s v="1946301"/>
    <s v="90"/>
    <n v="43395"/>
    <x v="23"/>
    <s v="CIMR-HB4A0024FBC INV CHN,011/7P5,A,SYD"/>
    <n v="30"/>
    <n v="0"/>
  </r>
  <r>
    <s v="1946301"/>
    <s v="100"/>
    <n v="43395"/>
    <x v="22"/>
    <s v="CIMR-HB4A0018FBC INV CHN,7P5/5P5,A,SYD"/>
    <n v="50"/>
    <n v="0"/>
  </r>
  <r>
    <s v="1946301"/>
    <s v="110"/>
    <n v="43395"/>
    <x v="139"/>
    <s v="CIMR-HB4A0060ABC INV CHN,030/022,A,SYD"/>
    <n v="20"/>
    <n v="0"/>
  </r>
  <r>
    <s v="1946302"/>
    <s v="10"/>
    <n v="43395"/>
    <x v="84"/>
    <s v="CIMR-VB4A0005BBA INV CHN,2P2/1P5,D,SYD"/>
    <n v="100"/>
    <n v="0"/>
  </r>
  <r>
    <s v="1946302"/>
    <s v="20"/>
    <n v="43395"/>
    <x v="62"/>
    <s v="CIMR-VB4A0007BBA INV CHN,3P0/2P2,D,SYD"/>
    <n v="100"/>
    <n v="0"/>
  </r>
  <r>
    <s v="1946302"/>
    <s v="30"/>
    <n v="43395"/>
    <x v="72"/>
    <s v="CIMR-VB4A0009BBA INV CHN,3P7/3P0,EB,A"/>
    <n v="30"/>
    <n v="0"/>
  </r>
  <r>
    <s v="1946302"/>
    <s v="40"/>
    <n v="43395"/>
    <x v="57"/>
    <s v="CIMR-VB4A0004BBA INV CHN,1P5/0P7,EB,A"/>
    <n v="100"/>
    <n v="0"/>
  </r>
  <r>
    <s v="1946303"/>
    <s v="10"/>
    <n v="43395"/>
    <x v="92"/>
    <s v="CIMR-HB4A0009FBC INV CHN,3P7/2P2,A,SYD"/>
    <n v="40"/>
    <n v="0"/>
  </r>
  <r>
    <s v="1946303"/>
    <s v="20"/>
    <n v="43395"/>
    <x v="73"/>
    <s v="CIMR-HB4A0006FBC INV CHN,2P2/1P5,A,SYD"/>
    <n v="30"/>
    <n v="0"/>
  </r>
  <r>
    <s v="1946303"/>
    <s v="30"/>
    <n v="43395"/>
    <x v="36"/>
    <s v="CIMR-HB4A0005FBC INV CHN,1P5/0P7,A,SYD"/>
    <n v="20"/>
    <n v="0"/>
  </r>
  <r>
    <s v="1946303"/>
    <s v="40"/>
    <n v="43395"/>
    <x v="26"/>
    <s v="CIMR-HB4A0075ABC INV CHN,037/030,A,SYD"/>
    <n v="10"/>
    <n v="0"/>
  </r>
  <r>
    <s v="1946303"/>
    <s v="50"/>
    <n v="43395"/>
    <x v="10"/>
    <s v="PG-B3 OP,SYD"/>
    <n v="100"/>
    <n v="0"/>
  </r>
  <r>
    <s v="1946303"/>
    <s v="60"/>
    <n v="43395"/>
    <x v="24"/>
    <s v="CIMR-HB4A0039FBC INV CHN,018/015,A,SYD"/>
    <n v="10"/>
    <n v="0"/>
  </r>
  <r>
    <s v="1946303"/>
    <s v="70"/>
    <n v="43395"/>
    <x v="140"/>
    <s v="CIMR-HB4A0031FBC INV CHN,015/011,A,SYD"/>
    <n v="20"/>
    <n v="0"/>
  </r>
  <r>
    <s v="1946303"/>
    <s v="80"/>
    <n v="43395"/>
    <x v="21"/>
    <s v="CIMR-HB4A0015FBC INV CHN,5P5/3P7,A,SYD"/>
    <n v="20"/>
    <n v="0"/>
  </r>
  <r>
    <s v="1946304"/>
    <s v="10"/>
    <n v="43395"/>
    <x v="58"/>
    <s v="CIMR-AB4A0023FBA INV CHN,011/7P5,A,SYD"/>
    <n v="30"/>
    <n v="0"/>
  </r>
  <r>
    <s v="1946304"/>
    <s v="20"/>
    <n v="43395"/>
    <x v="66"/>
    <s v="CIMR-AB4A0007FBA INV CHN,3P0/2P2,EF,A"/>
    <n v="50"/>
    <n v="0"/>
  </r>
  <r>
    <s v="1946304"/>
    <s v="30"/>
    <n v="43395"/>
    <x v="35"/>
    <s v="CIMR-AB4A0018FBA INV CHN,7P5/5P5,A,SYD"/>
    <n v="30"/>
    <n v="0"/>
  </r>
  <r>
    <s v="1946304"/>
    <s v="40"/>
    <n v="43395"/>
    <x v="382"/>
    <s v="CIMR-AB4A0675ABA INV CHN,355/315,EA,A"/>
    <n v="4"/>
    <n v="0"/>
  </r>
  <r>
    <s v="1946304"/>
    <s v="50"/>
    <n v="43395"/>
    <x v="41"/>
    <s v="CIMR-AB4A0005FBA INV CHN,2P2/1P5,EF,A"/>
    <n v="50"/>
    <n v="0"/>
  </r>
  <r>
    <s v="1946304"/>
    <s v="60"/>
    <n v="43395"/>
    <x v="59"/>
    <s v="CIMR-AB4A0031FBA INV CHN,015/011,A,SYD"/>
    <n v="30"/>
    <n v="0"/>
  </r>
  <r>
    <s v="1946304"/>
    <s v="70"/>
    <n v="43395"/>
    <x v="13"/>
    <s v="CIMR-AB4A0038FBA INV CHN,018/015,A,SYD"/>
    <n v="30"/>
    <n v="0"/>
  </r>
  <r>
    <s v="1946304"/>
    <s v="80"/>
    <n v="43395"/>
    <x v="10"/>
    <s v="PG-B3 OP,SYD"/>
    <n v="100"/>
    <n v="0"/>
  </r>
  <r>
    <s v="1946305"/>
    <s v="10"/>
    <n v="43395"/>
    <x v="144"/>
    <s v="CIMR-AB4A0250ABA INV CHN,132/110,D,SYD"/>
    <n v="1"/>
    <n v="0"/>
  </r>
  <r>
    <s v="1946305"/>
    <s v="20"/>
    <n v="43395"/>
    <x v="58"/>
    <s v="CIMR-AB4A0023FBA INV CHN,011/7P5,A,SYD"/>
    <n v="16"/>
    <n v="0"/>
  </r>
  <r>
    <s v="1946306"/>
    <s v="10"/>
    <n v="43395"/>
    <x v="144"/>
    <s v="CIMR-AB4A0250ABA INV CHN,132/110,D,SYD"/>
    <n v="3"/>
    <n v="0"/>
  </r>
  <r>
    <s v="1946307"/>
    <s v="10"/>
    <n v="43395"/>
    <x v="338"/>
    <s v="CIMR-EB4A0414ABA INV CHN,220,EA,A"/>
    <n v="1"/>
    <n v="0"/>
  </r>
  <r>
    <s v="1946308"/>
    <s v="10"/>
    <n v="43395"/>
    <x v="133"/>
    <s v="CIPR-GA70B4168ABBA-AAAAAA INV STD,B"/>
    <n v="5"/>
    <n v="0"/>
  </r>
  <r>
    <s v="1946309"/>
    <s v="10"/>
    <n v="43395"/>
    <x v="409"/>
    <s v="CIMR-AB2A0012FAA INV CHN,3P0/2P2,EF,A"/>
    <n v="8"/>
    <n v="0"/>
  </r>
  <r>
    <s v="1946309"/>
    <s v="20"/>
    <n v="43395"/>
    <x v="348"/>
    <s v="CIMR-AB2A0030FAA INV CHN,7P5/5P5,EF,D"/>
    <n v="3"/>
    <n v="0"/>
  </r>
  <r>
    <s v="1946309"/>
    <s v="30"/>
    <n v="43395"/>
    <x v="411"/>
    <s v="CIMR-AB2A0138AAA INV CHN,037/030,EA,A"/>
    <n v="1"/>
    <n v="0"/>
  </r>
  <r>
    <s v="1947083"/>
    <s v="10"/>
    <n v="43396"/>
    <x v="178"/>
    <s v="CIMR-TB4V0031ABA INV CHN,015/011,EA,A"/>
    <n v="10"/>
    <n v="0"/>
  </r>
  <r>
    <s v="1947084"/>
    <s v="10"/>
    <n v="43396"/>
    <x v="74"/>
    <s v="CIMR-AB4A0058ABA INV CHN,030/022,EA,A"/>
    <n v="6"/>
    <n v="0"/>
  </r>
  <r>
    <s v="1947084"/>
    <s v="20"/>
    <n v="43396"/>
    <x v="59"/>
    <s v="CIMR-AB4A0031FBA INV CHN,015/011,A,SYD"/>
    <n v="15"/>
    <n v="0"/>
  </r>
  <r>
    <s v="1947084"/>
    <s v="30"/>
    <n v="43396"/>
    <x v="35"/>
    <s v="CIMR-AB4A0018FBA INV CHN,7P5/5P5,A,SYD"/>
    <n v="15"/>
    <n v="0"/>
  </r>
  <r>
    <s v="1947084"/>
    <s v="40"/>
    <n v="43396"/>
    <x v="10"/>
    <s v="PG-B3 OP,SYD"/>
    <n v="30"/>
    <n v="0"/>
  </r>
  <r>
    <s v="1947085"/>
    <s v="10"/>
    <n v="43396"/>
    <x v="205"/>
    <s v="CIMR-EB4A0011FBA INV CHN,5P5,EF,A"/>
    <n v="2"/>
    <n v="0"/>
  </r>
  <r>
    <s v="1947086"/>
    <s v="10"/>
    <n v="43396"/>
    <x v="56"/>
    <s v="CIMR-JB4A0004BBA INV CHN,1P5/0P7,A,SYD"/>
    <n v="20"/>
    <n v="0"/>
  </r>
  <r>
    <s v="1947086"/>
    <s v="20"/>
    <n v="43396"/>
    <x v="108"/>
    <s v="CIMR-JB4A0002BBA INV CHN,0P7/0P4,A,SYD"/>
    <n v="20"/>
    <n v="0"/>
  </r>
  <r>
    <s v="1947281"/>
    <s v="10"/>
    <n v="43396"/>
    <x v="122"/>
    <s v="CIMR-VB2A0030FAA INV CHN,7P5/5P5,EF,D"/>
    <n v="1"/>
    <n v="0"/>
  </r>
  <r>
    <s v="1947402"/>
    <s v="10"/>
    <n v="43396"/>
    <x v="114"/>
    <s v="CIPR-GA78B4140ABBA-AAAAFA INV STD,B"/>
    <n v="1"/>
    <n v="0"/>
  </r>
  <r>
    <s v="1947402"/>
    <s v="20"/>
    <n v="43396"/>
    <x v="170"/>
    <s v="CIPR-GA78B4004ABBA-AAAAFA INV STD,B"/>
    <n v="1"/>
    <n v="0"/>
  </r>
  <r>
    <s v="1947403"/>
    <s v="10"/>
    <n v="43396"/>
    <x v="54"/>
    <s v="CIMR-JB4C0004BBA INV CHN,1P5/0P7,A,SYD"/>
    <n v="200"/>
    <n v="0"/>
  </r>
  <r>
    <s v="1947544"/>
    <s v="10"/>
    <n v="43396"/>
    <x v="323"/>
    <s v="CIMR-UB4A0216ABA INV CHN,110/090,EA,A,"/>
    <n v="4"/>
    <n v="0"/>
  </r>
  <r>
    <s v="1947544"/>
    <s v="20"/>
    <n v="43396"/>
    <x v="90"/>
    <s v="PG-X3 OP,SYD"/>
    <n v="4"/>
    <n v="0"/>
  </r>
  <r>
    <s v="1947780"/>
    <s v="10"/>
    <n v="43396"/>
    <x v="422"/>
    <s v="CIPR-GA70B4002ABBA-AAAAAA INV STD,B"/>
    <n v="1"/>
    <n v="0"/>
  </r>
  <r>
    <s v="1947782"/>
    <s v="10"/>
    <n v="43396"/>
    <x v="455"/>
    <s v="CIMR-UB4A0021ABA INV CHN,7P5/5P5,EA,A,"/>
    <n v="4"/>
    <n v="0"/>
  </r>
  <r>
    <s v="1947782"/>
    <s v="20"/>
    <n v="43396"/>
    <x v="90"/>
    <s v="PG-X3 OP,SYD"/>
    <n v="5"/>
    <n v="0"/>
  </r>
  <r>
    <s v="1947782"/>
    <s v="30"/>
    <n v="43396"/>
    <x v="91"/>
    <s v="SI-P3 OP GA7"/>
    <n v="5"/>
    <n v="0"/>
  </r>
  <r>
    <s v="1947873"/>
    <s v="10"/>
    <n v="43396"/>
    <x v="156"/>
    <s v="CIMR-AB4X0038FBA-8100 INV S928100,015,A"/>
    <n v="1"/>
    <n v="0"/>
  </r>
  <r>
    <s v="1947873"/>
    <s v="20"/>
    <n v="43396"/>
    <x v="406"/>
    <s v="CIMR-AB4X0103ABA-8100 INV S928100,045,A"/>
    <n v="1"/>
    <n v="0"/>
  </r>
  <r>
    <s v="1947873"/>
    <s v="30"/>
    <n v="43396"/>
    <x v="325"/>
    <s v="CIMR-HB4X0150ABC-8100 INV S988100,055,D"/>
    <n v="2"/>
    <n v="0"/>
  </r>
  <r>
    <s v="1947874"/>
    <s v="10"/>
    <n v="43396"/>
    <x v="21"/>
    <s v="CIMR-HB4A0015FBC INV CHN,5P5/3P7,A,SYD"/>
    <n v="33"/>
    <n v="0"/>
  </r>
  <r>
    <s v="1947874"/>
    <s v="20"/>
    <n v="43396"/>
    <x v="23"/>
    <s v="CIMR-HB4A0024FBC INV CHN,011/7P5,A,SYD"/>
    <n v="28"/>
    <n v="0"/>
  </r>
  <r>
    <s v="1947874"/>
    <s v="30"/>
    <n v="43396"/>
    <x v="110"/>
    <s v="CDBR-4030D OP BRAKING-UNIT,IP20,REV.B"/>
    <n v="10"/>
    <n v="0"/>
  </r>
  <r>
    <s v="1947875"/>
    <s v="10"/>
    <n v="43396"/>
    <x v="33"/>
    <s v="CDBR-4045D OP BRAKING-UNIT,IP20,REV.B"/>
    <n v="25"/>
    <n v="0"/>
  </r>
  <r>
    <s v="1947875"/>
    <s v="20"/>
    <n v="43396"/>
    <x v="17"/>
    <s v="CIMR-JB4A0011BBA INV CHN,5P5/3P7,A,SYD"/>
    <n v="2"/>
    <n v="0"/>
  </r>
  <r>
    <s v="1947876"/>
    <s v="10"/>
    <n v="43396"/>
    <x v="267"/>
    <s v="CIMR-VBBA0018BBA INV CHN,3P7,EB,A"/>
    <n v="6"/>
    <n v="0"/>
  </r>
  <r>
    <s v="1947877"/>
    <s v="10"/>
    <n v="43396"/>
    <x v="34"/>
    <s v="CIMR-HB4A0260ABC INV CHN,132/110,A,SYD"/>
    <n v="1"/>
    <n v="0"/>
  </r>
  <r>
    <s v="1947877"/>
    <s v="20"/>
    <n v="43396"/>
    <x v="19"/>
    <s v="CIMR-HB4A0180ABC INV CHN,090/075,A,SYD"/>
    <n v="2"/>
    <n v="0"/>
  </r>
  <r>
    <s v="1947877"/>
    <s v="30"/>
    <n v="43396"/>
    <x v="141"/>
    <s v="CIMR-HB4A0216ABC INV CHN,110/090,D,SYD"/>
    <n v="2"/>
    <n v="0"/>
  </r>
  <r>
    <s v="1947877"/>
    <s v="40"/>
    <n v="43396"/>
    <x v="304"/>
    <s v="CIMR-HB4A0003FBC INV CHN,0P7/0P4,A,SYD"/>
    <n v="65"/>
    <n v="0"/>
  </r>
  <r>
    <s v="1947878"/>
    <s v="10"/>
    <n v="43396"/>
    <x v="168"/>
    <s v="CIMR-JB4A0007BBA INV CHN,3P0/2P2,A,SYD"/>
    <n v="10"/>
    <n v="0"/>
  </r>
  <r>
    <s v="1947878"/>
    <s v="20"/>
    <n v="43396"/>
    <x v="57"/>
    <s v="CIMR-VB4A0004BBA INV CHN,1P5/0P7,EB,A"/>
    <n v="20"/>
    <n v="0"/>
  </r>
  <r>
    <s v="1947878"/>
    <s v="30"/>
    <n v="43396"/>
    <x v="62"/>
    <s v="CIMR-VB4A0007BBA INV CHN,3P0/2P2,D,SYD"/>
    <n v="90"/>
    <n v="0"/>
  </r>
  <r>
    <s v="1947878"/>
    <s v="40"/>
    <n v="43396"/>
    <x v="72"/>
    <s v="CIMR-VB4A0009BBA INV CHN,3P7/3P0,EB,A"/>
    <n v="15"/>
    <n v="0"/>
  </r>
  <r>
    <s v="1947878"/>
    <s v="50"/>
    <n v="43396"/>
    <x v="0"/>
    <s v="CIMR-VB4A0011BBA INV CHN,5P5/3P7,EB,A"/>
    <n v="25"/>
    <n v="0"/>
  </r>
  <r>
    <s v="1947878"/>
    <s v="60"/>
    <n v="43396"/>
    <x v="29"/>
    <s v="CIMR-VB4A0018FBA INV CHN,7P5/5P5,A,SYD"/>
    <n v="70"/>
    <n v="0"/>
  </r>
  <r>
    <s v="1947878"/>
    <s v="70"/>
    <n v="43396"/>
    <x v="85"/>
    <s v="CIMR-VB4A0023FBA INV CHN,011/7P5,A,SYD"/>
    <n v="25"/>
    <n v="0"/>
  </r>
  <r>
    <s v="1947878"/>
    <s v="80"/>
    <n v="43396"/>
    <x v="9"/>
    <s v="CIMR-VB4A0031FBA INV CHN,015/011,A,SYD"/>
    <n v="15"/>
    <n v="0"/>
  </r>
  <r>
    <s v="1947879"/>
    <s v="10"/>
    <n v="43396"/>
    <x v="382"/>
    <s v="CIMR-AB4A0675ABA INV CHN,355/315,EA,A"/>
    <n v="1"/>
    <n v="0"/>
  </r>
  <r>
    <s v="1947879"/>
    <s v="20"/>
    <n v="43396"/>
    <x v="31"/>
    <s v="CIMR-AB4A0208ABA INV CHN,110/090,F"/>
    <n v="1"/>
    <n v="0"/>
  </r>
  <r>
    <s v="1947879"/>
    <s v="30"/>
    <n v="43396"/>
    <x v="2"/>
    <s v="CIMR-AB4A0103ABA INV CHN,055/045,EA,A"/>
    <n v="3"/>
    <n v="0"/>
  </r>
  <r>
    <s v="1947880"/>
    <s v="10"/>
    <n v="43396"/>
    <x v="158"/>
    <s v="CIMR-VBBA0010BBA INV CHN,2P2/1P5,EB,A"/>
    <n v="3"/>
    <n v="0"/>
  </r>
  <r>
    <s v="1947881"/>
    <s v="10"/>
    <n v="43396"/>
    <x v="456"/>
    <s v="CIMR-LB4A0075AAC INV J940007,037,A,SYD,"/>
    <n v="1"/>
    <n v="0"/>
  </r>
  <r>
    <s v="1947882"/>
    <s v="10"/>
    <n v="43396"/>
    <x v="422"/>
    <s v="CIPR-GA70B4002ABBA-AAAAAA INV STD,B"/>
    <n v="1"/>
    <n v="0"/>
  </r>
  <r>
    <s v="1947883"/>
    <s v="10"/>
    <n v="43396"/>
    <x v="92"/>
    <s v="CIMR-HB4A0009FBC INV CHN,3P7/2P2,A,SYD"/>
    <n v="5"/>
    <n v="0"/>
  </r>
  <r>
    <s v="1947884"/>
    <s v="10"/>
    <n v="43396"/>
    <x v="84"/>
    <s v="CIMR-VB4A0005BBA INV CHN,2P2/1P5,D,SYD"/>
    <n v="100"/>
    <n v="0"/>
  </r>
  <r>
    <s v="1948742"/>
    <s v="10"/>
    <n v="43397"/>
    <x v="66"/>
    <s v="CIMR-AB4A0007FBA INV CHN,3P0/2P2,EF,A"/>
    <n v="30"/>
    <n v="0"/>
  </r>
  <r>
    <s v="1948742"/>
    <s v="20"/>
    <n v="43397"/>
    <x v="382"/>
    <s v="CIMR-AB4A0675ABA INV CHN,355/315,EA,A"/>
    <n v="3"/>
    <n v="0"/>
  </r>
  <r>
    <s v="1948744"/>
    <s v="10"/>
    <n v="43397"/>
    <x v="239"/>
    <s v="CIMR-HB4A0515ABC INV CHN,250/220,A,SYD"/>
    <n v="4"/>
    <n v="0"/>
  </r>
  <r>
    <s v="1948744"/>
    <s v="20"/>
    <n v="43397"/>
    <x v="193"/>
    <s v="CIMR-HB4A0304ABC INV CHN,160/132,A,SYD"/>
    <n v="3"/>
    <n v="0"/>
  </r>
  <r>
    <s v="1948744"/>
    <s v="30"/>
    <n v="43397"/>
    <x v="21"/>
    <s v="CIMR-HB4A0015FBC INV CHN,5P5/3P7,A,SYD"/>
    <n v="30"/>
    <n v="0"/>
  </r>
  <r>
    <s v="1948745"/>
    <s v="10"/>
    <n v="43397"/>
    <x v="329"/>
    <s v="CIMR-HB4A0605ABC INV CHN,315,A,SYD"/>
    <n v="3"/>
    <n v="0"/>
  </r>
  <r>
    <s v="1948746"/>
    <s v="10"/>
    <n v="43397"/>
    <x v="105"/>
    <s v="CIPR-GA70B4089ABBA-AAAAAA INV STD,B"/>
    <n v="10"/>
    <n v="0"/>
  </r>
  <r>
    <s v="1948747"/>
    <s v="10"/>
    <n v="43397"/>
    <x v="203"/>
    <s v="CIMR-EB4A0018FBA INV CHN,7P5,A,SYD"/>
    <n v="5"/>
    <n v="0"/>
  </r>
  <r>
    <s v="1948748"/>
    <s v="10"/>
    <n v="43397"/>
    <x v="97"/>
    <s v="CIPR-GA70B4018ABBA-AAAAAA INV STD,B"/>
    <n v="6"/>
    <n v="0"/>
  </r>
  <r>
    <s v="1948748"/>
    <s v="20"/>
    <n v="43397"/>
    <x v="67"/>
    <s v="CIPR-GA70B4009ABBA-AAAAAA INV STD,B"/>
    <n v="4"/>
    <n v="0"/>
  </r>
  <r>
    <s v="1948749"/>
    <s v="10"/>
    <n v="43397"/>
    <x v="121"/>
    <s v="CIMR-VB2A0020BBA INV CHN,5P5/3P7,EB,A"/>
    <n v="1"/>
    <n v="0"/>
  </r>
  <r>
    <s v="1948750"/>
    <s v="10"/>
    <n v="43397"/>
    <x v="182"/>
    <s v="CIMR-TB4V0004BBA INV CHN,1P5/0P7,EB,A"/>
    <n v="10"/>
    <n v="0"/>
  </r>
  <r>
    <s v="1948750"/>
    <s v="20"/>
    <n v="43397"/>
    <x v="176"/>
    <s v="CIMR-TB4V0007BBA INV CHN,3P0/2P2,EB,D"/>
    <n v="10"/>
    <n v="0"/>
  </r>
  <r>
    <s v="1948750"/>
    <s v="30"/>
    <n v="43397"/>
    <x v="181"/>
    <s v="CIMR-TB4V0011BBA INV CHN,5P5/3P7,EB,A"/>
    <n v="10"/>
    <n v="0"/>
  </r>
  <r>
    <s v="1948750"/>
    <s v="40"/>
    <n v="43397"/>
    <x v="179"/>
    <s v="CIMR-TB4V0023ABA INV CHN,011/7P5,EA,A"/>
    <n v="10"/>
    <n v="0"/>
  </r>
  <r>
    <s v="1948875"/>
    <s v="10"/>
    <n v="43397"/>
    <x v="23"/>
    <s v="CIMR-HB4A0024FBC INV CHN,011/7P5,A,SYD"/>
    <n v="11"/>
    <n v="0"/>
  </r>
  <r>
    <s v="1948875"/>
    <s v="20"/>
    <n v="43397"/>
    <x v="20"/>
    <s v="CIMR-HB4A0150ABC INV CHN,075/055,D,SYD"/>
    <n v="10"/>
    <n v="0"/>
  </r>
  <r>
    <s v="1948875"/>
    <s v="30"/>
    <n v="43397"/>
    <x v="19"/>
    <s v="CIMR-HB4A0180ABC INV CHN,090/075,A,SYD"/>
    <n v="1"/>
    <n v="0"/>
  </r>
  <r>
    <s v="1948875"/>
    <s v="40"/>
    <n v="43397"/>
    <x v="10"/>
    <s v="PG-B3 OP,SYD"/>
    <n v="11"/>
    <n v="0"/>
  </r>
  <r>
    <s v="1948878"/>
    <s v="10"/>
    <n v="43397"/>
    <x v="217"/>
    <s v="CIMR-JB2A0010BBA INV CHN,2P2/1P5,A,SYD"/>
    <n v="3"/>
    <n v="0"/>
  </r>
  <r>
    <s v="1948879"/>
    <s v="10"/>
    <n v="43397"/>
    <x v="217"/>
    <s v="CIMR-JB2A0010BBA INV CHN,2P2/1P5,A,SYD"/>
    <n v="3"/>
    <n v="0"/>
  </r>
  <r>
    <s v="1948881"/>
    <s v="10"/>
    <n v="43397"/>
    <x v="95"/>
    <s v="CIPR-GA70B4007ABBA-AAAAAA INV STD,B"/>
    <n v="2"/>
    <n v="0"/>
  </r>
  <r>
    <s v="1948881"/>
    <s v="20"/>
    <n v="43397"/>
    <x v="96"/>
    <s v="CIPR-GA70B4012ABBA-AAAAAA INV STD,B"/>
    <n v="9"/>
    <n v="0"/>
  </r>
  <r>
    <s v="1948881"/>
    <s v="30"/>
    <n v="43397"/>
    <x v="97"/>
    <s v="CIPR-GA70B4018ABBA-AAAAAA INV STD,B"/>
    <n v="1"/>
    <n v="0"/>
  </r>
  <r>
    <s v="1948914"/>
    <s v="10"/>
    <n v="43397"/>
    <x v="61"/>
    <s v="CIMR-EB4A0296ABA INV CHN,160,EA,A"/>
    <n v="1"/>
    <n v="0"/>
  </r>
  <r>
    <s v="1948915"/>
    <s v="10"/>
    <n v="43397"/>
    <x v="3"/>
    <s v="CIMR-AB4A0072ABA INV CHN,037/030,EA,A"/>
    <n v="3"/>
    <n v="0"/>
  </r>
  <r>
    <s v="1948915"/>
    <s v="20"/>
    <n v="43397"/>
    <x v="13"/>
    <s v="CIMR-AB4A0038FBA INV CHN,018/015,A,SYD"/>
    <n v="10"/>
    <n v="0"/>
  </r>
  <r>
    <s v="1948916"/>
    <s v="10"/>
    <n v="43397"/>
    <x v="140"/>
    <s v="CIMR-HB4A0031FBC INV CHN,015/011,A,SYD"/>
    <n v="8"/>
    <n v="0"/>
  </r>
  <r>
    <s v="1948916"/>
    <s v="20"/>
    <n v="43397"/>
    <x v="19"/>
    <s v="CIMR-HB4A0180ABC INV CHN,090/075,A,SYD"/>
    <n v="2"/>
    <n v="0"/>
  </r>
  <r>
    <s v="1948916"/>
    <s v="30"/>
    <n v="43397"/>
    <x v="139"/>
    <s v="CIMR-HB4A0060ABC INV CHN,030/022,A,SYD"/>
    <n v="2"/>
    <n v="0"/>
  </r>
  <r>
    <s v="1948916"/>
    <s v="40"/>
    <n v="43397"/>
    <x v="27"/>
    <s v="CIMR-HB4A0112ABC INV CHN,055/045,A,SYD"/>
    <n v="2"/>
    <n v="0"/>
  </r>
  <r>
    <s v="1948916"/>
    <s v="50"/>
    <n v="43397"/>
    <x v="20"/>
    <s v="CIMR-HB4A0150ABC INV CHN,075/055,D,SYD"/>
    <n v="1"/>
    <n v="0"/>
  </r>
  <r>
    <s v="1948916"/>
    <s v="60"/>
    <n v="43397"/>
    <x v="38"/>
    <s v="CIMR-HB4A0091ABC INV CHN,045/037,A,SYD"/>
    <n v="2"/>
    <n v="0"/>
  </r>
  <r>
    <s v="1948916"/>
    <s v="70"/>
    <n v="43397"/>
    <x v="33"/>
    <s v="CDBR-4045D OP BRAKING-UNIT,IP20,REV.B"/>
    <n v="50"/>
    <n v="0"/>
  </r>
  <r>
    <s v="1948916"/>
    <s v="80"/>
    <n v="43397"/>
    <x v="142"/>
    <s v="CDBR-4220D OP BRAKING-UNIT,IP00,ROHS"/>
    <n v="2"/>
    <n v="0"/>
  </r>
  <r>
    <s v="1948916"/>
    <s v="90"/>
    <n v="43397"/>
    <x v="193"/>
    <s v="CIMR-HB4A0304ABC INV CHN,160/132,A,SYD"/>
    <n v="1"/>
    <n v="0"/>
  </r>
  <r>
    <s v="1948916"/>
    <s v="100"/>
    <n v="43397"/>
    <x v="204"/>
    <s v="CIMR-HB4A0370ABC INV CHN,185/160,A,SYD"/>
    <n v="1"/>
    <n v="0"/>
  </r>
  <r>
    <s v="1948916"/>
    <s v="110"/>
    <n v="43397"/>
    <x v="10"/>
    <s v="PG-B3 OP,SYD"/>
    <n v="20"/>
    <n v="0"/>
  </r>
  <r>
    <s v="1948917"/>
    <s v="10"/>
    <n v="43397"/>
    <x v="33"/>
    <s v="CDBR-4045D OP BRAKING-UNIT,IP20,REV.B"/>
    <n v="10"/>
    <n v="0"/>
  </r>
  <r>
    <s v="1948917"/>
    <s v="20"/>
    <n v="43397"/>
    <x v="90"/>
    <s v="PG-X3 OP,SYD"/>
    <n v="10"/>
    <n v="0"/>
  </r>
  <r>
    <s v="1948917"/>
    <s v="30"/>
    <n v="43397"/>
    <x v="253"/>
    <s v="CIMR-AB4X0414ABA-8101 INV S928101,185,A"/>
    <n v="1"/>
    <n v="0"/>
  </r>
  <r>
    <s v="1948917"/>
    <s v="40"/>
    <n v="43397"/>
    <x v="431"/>
    <s v="CIMR-AB4X0165ABA-8101 INV S928101,075,F"/>
    <n v="2"/>
    <n v="0"/>
  </r>
  <r>
    <s v="1948918"/>
    <s v="10"/>
    <n v="43397"/>
    <x v="359"/>
    <s v="CIPR-GA78B4044ABBA-AAAAFA INV STD,B"/>
    <n v="1"/>
    <n v="0"/>
  </r>
  <r>
    <s v="1949033"/>
    <s v="10"/>
    <n v="43397"/>
    <x v="88"/>
    <s v="CIMR-AB4A0004FBA INV CHN,1P5/0P7,EF,A"/>
    <n v="2"/>
    <n v="0"/>
  </r>
  <r>
    <s v="1949033"/>
    <s v="20"/>
    <n v="43397"/>
    <x v="66"/>
    <s v="CIMR-AB4A0007FBA INV CHN,3P0/2P2,EF,A"/>
    <n v="5"/>
    <n v="0"/>
  </r>
  <r>
    <s v="1949033"/>
    <s v="30"/>
    <n v="43397"/>
    <x v="59"/>
    <s v="CIMR-AB4A0031FBA INV CHN,015/011,A,SYD"/>
    <n v="10"/>
    <n v="0"/>
  </r>
  <r>
    <s v="1949033"/>
    <s v="40"/>
    <n v="43397"/>
    <x v="13"/>
    <s v="CIMR-AB4A0038FBA INV CHN,018/015,A,SYD"/>
    <n v="8"/>
    <n v="0"/>
  </r>
  <r>
    <s v="1949033"/>
    <s v="50"/>
    <n v="43397"/>
    <x v="10"/>
    <s v="PG-B3 OP,SYD"/>
    <n v="25"/>
    <n v="0"/>
  </r>
  <r>
    <s v="1949145"/>
    <s v="10"/>
    <n v="43397"/>
    <x v="457"/>
    <s v="PG-X3.M OP GA7,M"/>
    <n v="1"/>
    <n v="0"/>
  </r>
  <r>
    <s v="1949146"/>
    <s v="10"/>
    <n v="43397"/>
    <x v="9"/>
    <s v="CIMR-VB4A0031FBA INV CHN,015/011,A,SYD"/>
    <n v="8"/>
    <n v="0"/>
  </r>
  <r>
    <s v="1949147"/>
    <s v="10"/>
    <n v="43397"/>
    <x v="140"/>
    <s v="CIMR-HB4A0031FBC INV CHN,015/011,A,SYD"/>
    <n v="5"/>
    <n v="0"/>
  </r>
  <r>
    <s v="1949148"/>
    <s v="10"/>
    <n v="43397"/>
    <x v="90"/>
    <s v="PG-X3 OP,SYD"/>
    <n v="10"/>
    <n v="0"/>
  </r>
  <r>
    <s v="1949149"/>
    <s v="10"/>
    <n v="43397"/>
    <x v="59"/>
    <s v="CIMR-AB4A0031FBA INV CHN,015/011,A,SYD"/>
    <n v="5"/>
    <n v="0"/>
  </r>
  <r>
    <s v="1949150"/>
    <s v="10"/>
    <n v="43397"/>
    <x v="58"/>
    <s v="CIMR-AB4A0023FBA INV CHN,011/7P5,A,SYD"/>
    <n v="5"/>
    <n v="0"/>
  </r>
  <r>
    <s v="1949151"/>
    <s v="10"/>
    <n v="43397"/>
    <x v="84"/>
    <s v="CIMR-VB4A0005BBA INV CHN,2P2/1P5,D,SYD"/>
    <n v="40"/>
    <n v="0"/>
  </r>
  <r>
    <s v="1949153"/>
    <s v="10"/>
    <n v="43397"/>
    <x v="158"/>
    <s v="CIMR-VBBA0010BBA INV CHN,2P2/1P5,EB,A"/>
    <n v="5"/>
    <n v="0"/>
  </r>
  <r>
    <s v="1949154"/>
    <s v="10"/>
    <n v="43397"/>
    <x v="43"/>
    <s v="CIMR-VB4X0005BBA-8101 INV S908101,1P5,D"/>
    <n v="50"/>
    <n v="0"/>
  </r>
  <r>
    <s v="1949155"/>
    <s v="10"/>
    <n v="43397"/>
    <x v="53"/>
    <s v="CIMR-EB4A0023FBA INV CHN,011,A,SYD"/>
    <n v="10"/>
    <n v="0"/>
  </r>
  <r>
    <s v="1949155"/>
    <s v="20"/>
    <n v="43397"/>
    <x v="86"/>
    <s v="CIMR-EB4A0058ABA INV CHN,030,EA,A"/>
    <n v="10"/>
    <n v="0"/>
  </r>
  <r>
    <s v="1949155"/>
    <s v="30"/>
    <n v="43397"/>
    <x v="203"/>
    <s v="CIMR-EB4A0018FBA INV CHN,7P5,A,SYD"/>
    <n v="10"/>
    <n v="0"/>
  </r>
  <r>
    <s v="1949156"/>
    <s v="10"/>
    <n v="43397"/>
    <x v="147"/>
    <s v="CIMR-AB4X0023FBA-8100 INV S928100,7P5,A"/>
    <n v="2"/>
    <n v="0"/>
  </r>
  <r>
    <s v="1949156"/>
    <s v="20"/>
    <n v="43397"/>
    <x v="228"/>
    <s v="CIMR-AB4X0072ABA-8100 INV S928100,030,A"/>
    <n v="4"/>
    <n v="0"/>
  </r>
  <r>
    <s v="1949156"/>
    <s v="30"/>
    <n v="43397"/>
    <x v="155"/>
    <s v="CIMR-HB4X0045ABC-8100 INV S988100,018,A"/>
    <n v="2"/>
    <n v="0"/>
  </r>
  <r>
    <s v="1949353"/>
    <s v="10"/>
    <n v="43397"/>
    <x v="458"/>
    <s v="CIMR-AB4A0038FBA INV S928005,018/015,A"/>
    <n v="18"/>
    <n v="0"/>
  </r>
  <r>
    <s v="1949353"/>
    <s v="20"/>
    <n v="43397"/>
    <x v="118"/>
    <s v="CIMR-AB4A0044FBA INV S928005,022/018,A"/>
    <n v="10"/>
    <n v="0"/>
  </r>
  <r>
    <s v="1949353"/>
    <s v="30"/>
    <n v="43397"/>
    <x v="70"/>
    <s v="CIMR-AB4A0250ABA INV S928005,132/110,D"/>
    <n v="1"/>
    <n v="0"/>
  </r>
  <r>
    <s v="1949354"/>
    <s v="10"/>
    <n v="43397"/>
    <x v="416"/>
    <s v="CIMR-TR4V0031JMB INV 015/011,EJ,B"/>
    <n v="30"/>
    <n v="0"/>
  </r>
  <r>
    <s v="1949355"/>
    <s v="10"/>
    <n v="43397"/>
    <x v="333"/>
    <s v="CIMR-TR4V0031AMA INV 015/011,EA,D"/>
    <n v="10"/>
    <n v="0"/>
  </r>
  <r>
    <s v="1949355"/>
    <s v="20"/>
    <n v="43397"/>
    <x v="189"/>
    <s v="CIMR-TR4V0009JMB INV 4P0/3P0,EJ,A"/>
    <n v="10"/>
    <n v="0"/>
  </r>
  <r>
    <s v="1949355"/>
    <s v="30"/>
    <n v="43397"/>
    <x v="191"/>
    <s v="CIMR-TR4V0004JMB INV 1P5/1P1,EJ,A"/>
    <n v="20"/>
    <n v="0"/>
  </r>
  <r>
    <s v="1949355"/>
    <s v="40"/>
    <n v="43397"/>
    <x v="256"/>
    <s v="SI-S3/T-R.M OP RIETER,CANOPEN-UNIT,M,ZC"/>
    <n v="200"/>
    <n v="0"/>
  </r>
  <r>
    <s v="1949356"/>
    <s v="10"/>
    <n v="43397"/>
    <x v="277"/>
    <s v="CIMR-VB4C0002BBA INV CHN,0P7/0P4,A"/>
    <n v="3"/>
    <n v="0"/>
  </r>
  <r>
    <s v="1949356"/>
    <s v="20"/>
    <n v="43397"/>
    <x v="421"/>
    <s v="CIMR-VB4C0023BBA INV CHN,011/7P5,A"/>
    <n v="1"/>
    <n v="0"/>
  </r>
  <r>
    <s v="1949415"/>
    <s v="10"/>
    <n v="43397"/>
    <x v="11"/>
    <s v="CIMR-VB4C0007BBA INV CHN,3P0/2P2,D"/>
    <n v="1"/>
    <n v="0"/>
  </r>
  <r>
    <s v="1949415"/>
    <s v="20"/>
    <n v="43397"/>
    <x v="223"/>
    <s v="CIPR-GA78B4060ABBA-AAAAFA INV STD,B"/>
    <n v="1"/>
    <n v="0"/>
  </r>
  <r>
    <s v="1949416"/>
    <s v="10"/>
    <n v="43397"/>
    <x v="104"/>
    <s v="CIPR-GA70B4060ABBA-AAAAAA INV STD,B"/>
    <n v="3"/>
    <n v="0"/>
  </r>
  <r>
    <s v="1949416"/>
    <s v="20"/>
    <n v="43397"/>
    <x v="134"/>
    <s v="CIPR-GA70B4140ABBA-AAAAAA INV STD,B"/>
    <n v="3"/>
    <n v="0"/>
  </r>
  <r>
    <s v="1949416"/>
    <s v="30"/>
    <n v="43397"/>
    <x v="133"/>
    <s v="CIPR-GA70B4168ABBA-AAAAAA INV STD,B"/>
    <n v="3"/>
    <n v="0"/>
  </r>
  <r>
    <s v="1949417"/>
    <s v="10"/>
    <n v="43397"/>
    <x v="74"/>
    <s v="CIMR-AB4A0058ABA INV CHN,030/022,EA,A"/>
    <n v="1"/>
    <n v="0"/>
  </r>
  <r>
    <s v="1949417"/>
    <s v="20"/>
    <n v="43397"/>
    <x v="24"/>
    <s v="CIMR-HB4A0039FBC INV CHN,018/015,A,SYD"/>
    <n v="6"/>
    <n v="0"/>
  </r>
  <r>
    <s v="1949417"/>
    <s v="30"/>
    <n v="43397"/>
    <x v="29"/>
    <s v="CIMR-VB4A0018FBA INV CHN,7P5/5P5,A,SYD"/>
    <n v="3"/>
    <n v="0"/>
  </r>
  <r>
    <s v="1949417"/>
    <s v="40"/>
    <n v="43397"/>
    <x v="85"/>
    <s v="CIMR-VB4A0023FBA INV CHN,011/7P5,A,SYD"/>
    <n v="4"/>
    <n v="0"/>
  </r>
  <r>
    <s v="1949418"/>
    <s v="10"/>
    <n v="43397"/>
    <x v="135"/>
    <s v="CIPR-GA70B4103ABBA-AAAAAA INV STD,B"/>
    <n v="1"/>
    <n v="0"/>
  </r>
  <r>
    <s v="1950262"/>
    <s v="10"/>
    <n v="43398"/>
    <x v="363"/>
    <s v="CIMR-VB4A0018FBA INV S908002,7P5/5P5,A"/>
    <n v="5"/>
    <n v="0"/>
  </r>
  <r>
    <s v="1950262"/>
    <s v="20"/>
    <n v="43398"/>
    <x v="459"/>
    <s v="CIMR-VB4A0023FBA INV S908002,011/7P5,A"/>
    <n v="5"/>
    <n v="0"/>
  </r>
  <r>
    <s v="1950262"/>
    <s v="30"/>
    <n v="43398"/>
    <x v="460"/>
    <s v="CIMR-VB4A0038FBA INV S908002,018/015,A"/>
    <n v="5"/>
    <n v="0"/>
  </r>
  <r>
    <s v="1950263"/>
    <s v="10"/>
    <n v="43398"/>
    <x v="66"/>
    <s v="CIMR-AB4A0007FBA INV CHN,3P0/2P2,EF,A"/>
    <n v="50"/>
    <n v="0"/>
  </r>
  <r>
    <s v="1950264"/>
    <s v="10"/>
    <n v="43398"/>
    <x v="137"/>
    <s v="CIMR-LB4A0039FAC INV CHN,018,EF,A"/>
    <n v="5"/>
    <n v="0"/>
  </r>
  <r>
    <s v="1950264"/>
    <s v="20"/>
    <n v="43398"/>
    <x v="8"/>
    <s v="CIMR-LB4A0045AAC INV CHN,022,EA,A"/>
    <n v="3"/>
    <n v="0"/>
  </r>
  <r>
    <s v="1950265"/>
    <s v="10"/>
    <n v="43398"/>
    <x v="461"/>
    <s v="CIMR-EB4W0165ABA INV CHN,090,F"/>
    <n v="1"/>
    <n v="0"/>
  </r>
  <r>
    <s v="1950266"/>
    <s v="10"/>
    <n v="43398"/>
    <x v="100"/>
    <s v="CIPR-GA70B4075ABBA-AAAAAA INV STD,B"/>
    <n v="5"/>
    <n v="0"/>
  </r>
  <r>
    <s v="1950267"/>
    <s v="10"/>
    <n v="43398"/>
    <x v="100"/>
    <s v="CIPR-GA70B4075ABBA-AAAAAA INV STD,B"/>
    <n v="5"/>
    <n v="0"/>
  </r>
  <r>
    <s v="1950268"/>
    <s v="10"/>
    <n v="43398"/>
    <x v="200"/>
    <s v="CIMR-AB4A0296ABA INV CHN,160/132,EA,A"/>
    <n v="2"/>
    <n v="0"/>
  </r>
  <r>
    <s v="1950268"/>
    <s v="20"/>
    <n v="43398"/>
    <x v="35"/>
    <s v="CIMR-AB4A0018FBA INV CHN,7P5/5P5,A,SYD"/>
    <n v="25"/>
    <n v="0"/>
  </r>
  <r>
    <s v="1950268"/>
    <s v="30"/>
    <n v="43398"/>
    <x v="30"/>
    <s v="CIMR-AB4A0011FBA INV CHN,5P5/3P7,EF,A"/>
    <n v="14"/>
    <n v="0"/>
  </r>
  <r>
    <s v="1950268"/>
    <s v="40"/>
    <n v="43398"/>
    <x v="4"/>
    <s v="CIMR-AB4A0044FBA INV CHN,022/018,A,SYD"/>
    <n v="15"/>
    <n v="0"/>
  </r>
  <r>
    <s v="1950269"/>
    <s v="10"/>
    <n v="43398"/>
    <x v="395"/>
    <s v="CIMR-NB4L0045ABA-8001 INV S948001,022,A,"/>
    <n v="1"/>
    <n v="0"/>
  </r>
  <r>
    <s v="1950456"/>
    <s v="10"/>
    <n v="43398"/>
    <x v="80"/>
    <s v="PC1131-1(B) INV DAIKIN,P0D45P5RT-E,SYD,"/>
    <n v="68"/>
    <n v="0"/>
  </r>
  <r>
    <s v="1950456"/>
    <s v="20"/>
    <n v="43398"/>
    <x v="80"/>
    <s v="PC1131-1(B) INV DAIKIN,P0D45P5RT-E,SYD,"/>
    <n v="52"/>
    <n v="0"/>
  </r>
  <r>
    <s v="1950456"/>
    <s v="30"/>
    <n v="43398"/>
    <x v="80"/>
    <s v="PC1131-1(B) INV DAIKIN,P0D45P5RT-E,SYD,"/>
    <n v="40"/>
    <n v="0"/>
  </r>
  <r>
    <s v="1950456"/>
    <s v="40"/>
    <n v="43398"/>
    <x v="80"/>
    <s v="PC1131-1(B) INV DAIKIN,P0D45P5RT-E,SYD,"/>
    <n v="24"/>
    <n v="0"/>
  </r>
  <r>
    <s v="1950456"/>
    <s v="50"/>
    <n v="43398"/>
    <x v="77"/>
    <s v="PC1130-1(B) INV DAIKIN,P0D45P5RQ-E,SYD,"/>
    <n v="120"/>
    <n v="0"/>
  </r>
  <r>
    <s v="1950456"/>
    <s v="60"/>
    <n v="43398"/>
    <x v="77"/>
    <s v="PC1130-1(B) INV DAIKIN,P0D45P5RQ-E,SYD,"/>
    <n v="100"/>
    <n v="0"/>
  </r>
  <r>
    <s v="1950456"/>
    <s v="70"/>
    <n v="43398"/>
    <x v="77"/>
    <s v="PC1130-1(B) INV DAIKIN,P0D45P5RQ-E,SYD,"/>
    <n v="68"/>
    <n v="0"/>
  </r>
  <r>
    <s v="1950456"/>
    <s v="80"/>
    <n v="43398"/>
    <x v="77"/>
    <s v="PC1130-1(B) INV DAIKIN,P0D45P5RQ-E,SYD,"/>
    <n v="48"/>
    <n v="0"/>
  </r>
  <r>
    <s v="1950642"/>
    <s v="10"/>
    <n v="43398"/>
    <x v="417"/>
    <s v="PG-F3 OP GA7"/>
    <n v="30"/>
    <n v="0"/>
  </r>
  <r>
    <s v="1950642"/>
    <s v="20"/>
    <n v="43398"/>
    <x v="25"/>
    <s v="CIMR-HB4A0045ABC INV CHN,022/018,A,SYD"/>
    <n v="10"/>
    <n v="0"/>
  </r>
  <r>
    <s v="1950642"/>
    <s v="30"/>
    <n v="43398"/>
    <x v="10"/>
    <s v="PG-B3 OP,SYD"/>
    <n v="200"/>
    <n v="0"/>
  </r>
  <r>
    <s v="1950642"/>
    <s v="40"/>
    <n v="43398"/>
    <x v="16"/>
    <s v="JVOP-180 OP LCD-OPE,13LANG,REV:H"/>
    <n v="30"/>
    <n v="0"/>
  </r>
  <r>
    <s v="1950643"/>
    <s v="10"/>
    <n v="43398"/>
    <x v="462"/>
    <s v="CIMR-LB4A0009FAC INV CHN,3P7,EF,A"/>
    <n v="15"/>
    <n v="0"/>
  </r>
  <r>
    <s v="1950643"/>
    <s v="20"/>
    <n v="43398"/>
    <x v="365"/>
    <s v="CIMR-LB4A0015FAC INV CHN,5P5,EF,A"/>
    <n v="20"/>
    <n v="0"/>
  </r>
  <r>
    <s v="1950644"/>
    <s v="10"/>
    <n v="43398"/>
    <x v="193"/>
    <s v="CIMR-HB4A0304ABC INV CHN,160/132,A,SYD"/>
    <n v="3"/>
    <n v="0"/>
  </r>
  <r>
    <s v="1950645"/>
    <s v="10"/>
    <n v="43398"/>
    <x v="5"/>
    <s v="CIMR-LB4A0031FAC INV CHN,015,EF,A"/>
    <n v="30"/>
    <n v="0"/>
  </r>
  <r>
    <s v="1950645"/>
    <s v="20"/>
    <n v="43398"/>
    <x v="137"/>
    <s v="CIMR-LB4A0039FAC INV CHN,018,EF,A"/>
    <n v="10"/>
    <n v="0"/>
  </r>
  <r>
    <s v="1950645"/>
    <s v="30"/>
    <n v="43398"/>
    <x v="196"/>
    <s v="CIMR-LB4A0075AAC INV CHN,037,EA,A"/>
    <n v="10"/>
    <n v="0"/>
  </r>
  <r>
    <s v="1950646"/>
    <s v="10"/>
    <n v="43398"/>
    <x v="5"/>
    <s v="CIMR-LB4A0031FAC INV CHN,015,EF,A"/>
    <n v="30"/>
    <n v="0"/>
  </r>
  <r>
    <s v="1950646"/>
    <s v="20"/>
    <n v="43398"/>
    <x v="137"/>
    <s v="CIMR-LB4A0039FAC INV CHN,018,EF,A"/>
    <n v="1"/>
    <n v="0"/>
  </r>
  <r>
    <s v="1950646"/>
    <s v="30"/>
    <n v="43398"/>
    <x v="196"/>
    <s v="CIMR-LB4A0075AAC INV CHN,037,EA,A"/>
    <n v="5"/>
    <n v="0"/>
  </r>
  <r>
    <s v="1950647"/>
    <s v="10"/>
    <n v="43398"/>
    <x v="463"/>
    <s v="CIMR-HB4X0006FBC-8103 INV S988103,1P5,A"/>
    <n v="5"/>
    <n v="0"/>
  </r>
  <r>
    <s v="1950647"/>
    <s v="20"/>
    <n v="43398"/>
    <x v="464"/>
    <s v="CIMR-HB4X0045ABC-8103 INV S988103,018,A"/>
    <n v="2"/>
    <n v="0"/>
  </r>
  <r>
    <s v="1950647"/>
    <s v="30"/>
    <n v="43398"/>
    <x v="465"/>
    <s v="CIMR-HB4X0075ABC-8103 INV S988103,030,A"/>
    <n v="10"/>
    <n v="0"/>
  </r>
  <r>
    <s v="1950647"/>
    <s v="40"/>
    <n v="43398"/>
    <x v="343"/>
    <s v="CIMR-HB4X0216ABC-8103 INV S988103,090,D"/>
    <n v="10"/>
    <n v="0"/>
  </r>
  <r>
    <s v="1950648"/>
    <s v="10"/>
    <n v="43398"/>
    <x v="465"/>
    <s v="CIMR-HB4X0075ABC-8103 INV S988103,030,A"/>
    <n v="15"/>
    <n v="0"/>
  </r>
  <r>
    <s v="1950648"/>
    <s v="20"/>
    <n v="43398"/>
    <x v="343"/>
    <s v="CIMR-HB4X0216ABC-8103 INV S988103,090,D"/>
    <n v="5"/>
    <n v="0"/>
  </r>
  <r>
    <s v="1950649"/>
    <s v="10"/>
    <n v="43398"/>
    <x v="464"/>
    <s v="CIMR-HB4X0045ABC-8103 INV S988103,018,A"/>
    <n v="3"/>
    <n v="0"/>
  </r>
  <r>
    <s v="1950649"/>
    <s v="20"/>
    <n v="43398"/>
    <x v="465"/>
    <s v="CIMR-HB4X0075ABC-8103 INV S988103,030,A"/>
    <n v="10"/>
    <n v="0"/>
  </r>
  <r>
    <s v="1950649"/>
    <s v="30"/>
    <n v="43398"/>
    <x v="342"/>
    <s v="CIMR-HB4X0260ABC-8103 INV S988103,110,A"/>
    <n v="5"/>
    <n v="0"/>
  </r>
  <r>
    <s v="1950650"/>
    <s v="10"/>
    <n v="43398"/>
    <x v="52"/>
    <s v="CIMR-EB4A0038FBA INV CHN,018,A,SYD"/>
    <n v="10"/>
    <n v="0"/>
  </r>
  <r>
    <s v="1950651"/>
    <s v="10"/>
    <n v="43398"/>
    <x v="202"/>
    <s v="CIMR-EB4A0139ABA INV CHN,075,F"/>
    <n v="3"/>
    <n v="0"/>
  </r>
  <r>
    <s v="1950761"/>
    <s v="10"/>
    <n v="43398"/>
    <x v="16"/>
    <s v="JVOP-180 OP LCD-OPE,13LANG,REV:H"/>
    <n v="20"/>
    <n v="0"/>
  </r>
  <r>
    <s v="1950761"/>
    <s v="20"/>
    <n v="43398"/>
    <x v="111"/>
    <s v="JVOP-182 OP LED-OPE"/>
    <n v="10"/>
    <n v="0"/>
  </r>
  <r>
    <s v="1950761"/>
    <s v="30"/>
    <n v="43398"/>
    <x v="9"/>
    <s v="CIMR-VB4A0031FBA INV CHN,015/011,A,SYD"/>
    <n v="20"/>
    <n v="0"/>
  </r>
  <r>
    <s v="1950761"/>
    <s v="40"/>
    <n v="43398"/>
    <x v="29"/>
    <s v="CIMR-VB4A0018FBA INV CHN,7P5/5P5,A,SYD"/>
    <n v="60"/>
    <n v="0"/>
  </r>
  <r>
    <s v="1950761"/>
    <s v="50"/>
    <n v="43398"/>
    <x v="0"/>
    <s v="CIMR-VB4A0011BBA INV CHN,5P5/3P7,EB,A"/>
    <n v="50"/>
    <n v="0"/>
  </r>
  <r>
    <s v="1950761"/>
    <s v="60"/>
    <n v="43398"/>
    <x v="62"/>
    <s v="CIMR-VB4A0007BBA INV CHN,3P0/2P2,D,SYD"/>
    <n v="100"/>
    <n v="0"/>
  </r>
  <r>
    <s v="1950761"/>
    <s v="70"/>
    <n v="43398"/>
    <x v="84"/>
    <s v="CIMR-VB4A0005BBA INV CHN,2P2/1P5,D,SYD"/>
    <n v="30"/>
    <n v="0"/>
  </r>
  <r>
    <s v="1950761"/>
    <s v="80"/>
    <n v="43398"/>
    <x v="57"/>
    <s v="CIMR-VB4A0004BBA INV CHN,1P5/0P7,EB,A"/>
    <n v="30"/>
    <n v="0"/>
  </r>
  <r>
    <s v="1950761"/>
    <s v="90"/>
    <n v="43398"/>
    <x v="60"/>
    <s v="CIMR-VB4A0002BBA INV CHN,0P7/0P4,EB,A"/>
    <n v="150"/>
    <n v="0"/>
  </r>
  <r>
    <s v="1950762"/>
    <s v="10"/>
    <n v="43398"/>
    <x v="104"/>
    <s v="CIPR-GA70B4060ABBA-AAAAAA INV STD,B"/>
    <n v="57"/>
    <n v="0"/>
  </r>
  <r>
    <s v="1950764"/>
    <s v="10"/>
    <n v="43398"/>
    <x v="10"/>
    <s v="PG-B3 OP,SYD"/>
    <n v="20"/>
    <n v="0"/>
  </r>
  <r>
    <s v="1950765"/>
    <s v="10"/>
    <n v="43398"/>
    <x v="21"/>
    <s v="CIMR-HB4A0015FBC INV CHN,5P5/3P7,A,SYD"/>
    <n v="5"/>
    <n v="0"/>
  </r>
  <r>
    <s v="1950766"/>
    <s v="10"/>
    <n v="43398"/>
    <x v="424"/>
    <s v="CIPR-CH70B4018ABBA-GAAAAA INV STD,B"/>
    <n v="5"/>
    <n v="0"/>
  </r>
  <r>
    <s v="1950766"/>
    <s v="20"/>
    <n v="43398"/>
    <x v="412"/>
    <s v="CIPR-CH70B4045ABBA-GAAAAA INV STD,B"/>
    <n v="5"/>
    <n v="0"/>
  </r>
  <r>
    <s v="1950766"/>
    <s v="30"/>
    <n v="43398"/>
    <x v="258"/>
    <s v="CIPR-CH70B4180ABBA-GAAAAA INV STD,B"/>
    <n v="5"/>
    <n v="0"/>
  </r>
  <r>
    <s v="1950767"/>
    <s v="10"/>
    <n v="43398"/>
    <x v="137"/>
    <s v="CIMR-LB4A0039FAC INV CHN,018,EF,A"/>
    <n v="9"/>
    <n v="0"/>
  </r>
  <r>
    <s v="1950767"/>
    <s v="20"/>
    <n v="43398"/>
    <x v="8"/>
    <s v="CIMR-LB4A0045AAC INV CHN,022,EA,A"/>
    <n v="10"/>
    <n v="0"/>
  </r>
  <r>
    <s v="1950767"/>
    <s v="30"/>
    <n v="43398"/>
    <x v="197"/>
    <s v="CIMR-LB4A0060AAC INV CHN,030,EA,A"/>
    <n v="15"/>
    <n v="0"/>
  </r>
  <r>
    <s v="1950768"/>
    <s v="10"/>
    <n v="43398"/>
    <x v="8"/>
    <s v="CIMR-LB4A0045AAC INV CHN,022,EA,A"/>
    <n v="10"/>
    <n v="0"/>
  </r>
  <r>
    <s v="1950768"/>
    <s v="20"/>
    <n v="43398"/>
    <x v="197"/>
    <s v="CIMR-LB4A0060AAC INV CHN,030,EA,A"/>
    <n v="15"/>
    <n v="0"/>
  </r>
  <r>
    <s v="1950769"/>
    <s v="10"/>
    <n v="43398"/>
    <x v="306"/>
    <s v="CIMR-VB4A0002BBA INV S900146,0P7/0P4,A"/>
    <n v="70"/>
    <n v="0"/>
  </r>
  <r>
    <s v="1950769"/>
    <s v="20"/>
    <n v="43398"/>
    <x v="307"/>
    <s v="CIMR-VB4A0007BBA INV S900146,3P0/2P2,D"/>
    <n v="100"/>
    <n v="0"/>
  </r>
  <r>
    <s v="1950770"/>
    <s v="10"/>
    <n v="43398"/>
    <x v="307"/>
    <s v="CIMR-VB4A0007BBA INV S900146,3P0/2P2,D"/>
    <n v="50"/>
    <n v="0"/>
  </r>
  <r>
    <s v="1950771"/>
    <s v="10"/>
    <n v="43398"/>
    <x v="208"/>
    <s v="CIMR-JB2A0004BBA INV CHN,0P7/0P4,A,SYD"/>
    <n v="30"/>
    <n v="0"/>
  </r>
  <r>
    <s v="1950771"/>
    <s v="20"/>
    <n v="43398"/>
    <x v="206"/>
    <s v="CIMR-AB2A0010FAA INV CHN,2P2/1P5,EF,A"/>
    <n v="2"/>
    <n v="0"/>
  </r>
  <r>
    <s v="1950771"/>
    <s v="30"/>
    <n v="43398"/>
    <x v="165"/>
    <s v="CIMR-JB2A0020BBA INV CHN,5P5/3P7,A,SYD"/>
    <n v="20"/>
    <n v="0"/>
  </r>
  <r>
    <s v="1950771"/>
    <s v="40"/>
    <n v="43398"/>
    <x v="195"/>
    <s v="CIMR-AB2A0021FAA INV CHN,5P5/3P7,EF,A"/>
    <n v="2"/>
    <n v="0"/>
  </r>
  <r>
    <s v="1950771"/>
    <s v="50"/>
    <n v="43398"/>
    <x v="348"/>
    <s v="CIMR-AB2A0030FAA INV CHN,7P5/5P5,EF,D"/>
    <n v="5"/>
    <n v="0"/>
  </r>
  <r>
    <s v="1950771"/>
    <s v="60"/>
    <n v="43398"/>
    <x v="411"/>
    <s v="CIMR-AB2A0138AAA INV CHN,037/030,EA,A"/>
    <n v="1"/>
    <n v="0"/>
  </r>
  <r>
    <s v="1950771"/>
    <s v="70"/>
    <n v="43398"/>
    <x v="207"/>
    <s v="CIMR-AB2A0169AAA INV CHN,045/037,EA,A"/>
    <n v="1"/>
    <n v="0"/>
  </r>
  <r>
    <s v="1950771"/>
    <s v="80"/>
    <n v="43398"/>
    <x v="328"/>
    <s v="CIMR-VBBA0002BBA INV CHN,0P4/0P2,EB,A"/>
    <n v="150"/>
    <n v="0"/>
  </r>
  <r>
    <s v="1950771"/>
    <s v="90"/>
    <n v="43398"/>
    <x v="466"/>
    <s v="CIMR-AB2A0081FAA INV CHN,022/018,EF,A"/>
    <n v="1"/>
    <n v="0"/>
  </r>
  <r>
    <s v="1950771"/>
    <s v="100"/>
    <n v="43398"/>
    <x v="467"/>
    <s v="CIMR-AB2A0110AAA INV CHN,030/022,EA,A"/>
    <n v="1"/>
    <n v="0"/>
  </r>
  <r>
    <s v="1950771"/>
    <s v="110"/>
    <n v="43398"/>
    <x v="468"/>
    <s v="CIMR-AB2A0312AAA INV CHN,090/075,EA,A"/>
    <n v="1"/>
    <n v="0"/>
  </r>
  <r>
    <s v="1950771"/>
    <s v="120"/>
    <n v="43398"/>
    <x v="469"/>
    <s v="CIMR-JB2A0012BBA INV CHN,3P0/2P2,A,SYD"/>
    <n v="10"/>
    <n v="0"/>
  </r>
  <r>
    <s v="1950772"/>
    <s v="10"/>
    <n v="43398"/>
    <x v="470"/>
    <s v="CIMR-HB4X0091ABC-8103 INV S988103,037,A"/>
    <n v="5"/>
    <n v="0"/>
  </r>
  <r>
    <s v="1950772"/>
    <s v="20"/>
    <n v="43398"/>
    <x v="471"/>
    <s v="CIMR-HB4X0112ABC-8103 INV S988103,045,A"/>
    <n v="10"/>
    <n v="0"/>
  </r>
  <r>
    <s v="1950773"/>
    <s v="10"/>
    <n v="43398"/>
    <x v="159"/>
    <s v="CIMR-VBBA0006BBA INV CHN,1P1/0P7,EB,A"/>
    <n v="50"/>
    <n v="0"/>
  </r>
  <r>
    <s v="1950774"/>
    <s v="10"/>
    <n v="43398"/>
    <x v="108"/>
    <s v="CIMR-JB4A0002BBA INV CHN,0P7/0P4,A,SYD"/>
    <n v="80"/>
    <n v="0"/>
  </r>
  <r>
    <s v="1950775"/>
    <s v="10"/>
    <n v="43398"/>
    <x v="57"/>
    <s v="CIMR-VB4A0004BBA INV CHN,1P5/0P7,EB,A"/>
    <n v="400"/>
    <n v="0"/>
  </r>
  <r>
    <s v="1950776"/>
    <s v="10"/>
    <n v="43398"/>
    <x v="222"/>
    <s v="CIMR-AB4A0002FBA INV CHN,0P7/0P4,EF,A"/>
    <n v="20"/>
    <n v="0"/>
  </r>
  <r>
    <s v="1950776"/>
    <s v="20"/>
    <n v="43398"/>
    <x v="41"/>
    <s v="CIMR-AB4A0005FBA INV CHN,2P2/1P5,EF,A"/>
    <n v="20"/>
    <n v="0"/>
  </r>
  <r>
    <s v="1950776"/>
    <s v="30"/>
    <n v="43398"/>
    <x v="30"/>
    <s v="CIMR-AB4A0011FBA INV CHN,5P5/3P7,EF,A"/>
    <n v="20"/>
    <n v="0"/>
  </r>
  <r>
    <s v="1950776"/>
    <s v="40"/>
    <n v="43398"/>
    <x v="35"/>
    <s v="CIMR-AB4A0018FBA INV CHN,7P5/5P5,A,SYD"/>
    <n v="20"/>
    <n v="0"/>
  </r>
  <r>
    <s v="1950776"/>
    <s v="50"/>
    <n v="43398"/>
    <x v="58"/>
    <s v="CIMR-AB4A0023FBA INV CHN,011/7P5,A,SYD"/>
    <n v="50"/>
    <n v="0"/>
  </r>
  <r>
    <s v="1950777"/>
    <s v="10"/>
    <n v="43398"/>
    <x v="41"/>
    <s v="CIMR-AB4A0005FBA INV CHN,2P2/1P5,EF,A"/>
    <n v="60"/>
    <n v="0"/>
  </r>
  <r>
    <s v="1950777"/>
    <s v="20"/>
    <n v="43398"/>
    <x v="30"/>
    <s v="CIMR-AB4A0011FBA INV CHN,5P5/3P7,EF,A"/>
    <n v="30"/>
    <n v="0"/>
  </r>
  <r>
    <s v="1950777"/>
    <s v="30"/>
    <n v="43398"/>
    <x v="35"/>
    <s v="CIMR-AB4A0018FBA INV CHN,7P5/5P5,A,SYD"/>
    <n v="80"/>
    <n v="0"/>
  </r>
  <r>
    <s v="1950777"/>
    <s v="40"/>
    <n v="43398"/>
    <x v="58"/>
    <s v="CIMR-AB4A0023FBA INV CHN,011/7P5,A,SYD"/>
    <n v="100"/>
    <n v="0"/>
  </r>
  <r>
    <s v="1950778"/>
    <s v="10"/>
    <n v="43398"/>
    <x v="74"/>
    <s v="CIMR-AB4A0058ABA INV CHN,030/022,EA,A"/>
    <n v="20"/>
    <n v="0"/>
  </r>
  <r>
    <s v="1950778"/>
    <s v="20"/>
    <n v="43398"/>
    <x v="31"/>
    <s v="CIMR-AB4A0208ABA INV CHN,110/090,F"/>
    <n v="5"/>
    <n v="0"/>
  </r>
  <r>
    <s v="1950778"/>
    <s v="30"/>
    <n v="43398"/>
    <x v="200"/>
    <s v="CIMR-AB4A0296ABA INV CHN,160/132,EA,A"/>
    <n v="10"/>
    <n v="0"/>
  </r>
  <r>
    <s v="1950779"/>
    <s v="10"/>
    <n v="43398"/>
    <x v="74"/>
    <s v="CIMR-AB4A0058ABA INV CHN,030/022,EA,A"/>
    <n v="10"/>
    <n v="0"/>
  </r>
  <r>
    <s v="1950779"/>
    <s v="20"/>
    <n v="43398"/>
    <x v="31"/>
    <s v="CIMR-AB4A0208ABA INV CHN,110/090,F"/>
    <n v="5"/>
    <n v="0"/>
  </r>
  <r>
    <s v="1950779"/>
    <s v="30"/>
    <n v="43398"/>
    <x v="200"/>
    <s v="CIMR-AB4A0296ABA INV CHN,160/132,EA,A"/>
    <n v="10"/>
    <n v="0"/>
  </r>
  <r>
    <s v="1950908"/>
    <s v="10"/>
    <n v="43398"/>
    <x v="54"/>
    <s v="CIMR-JB4C0004BBA INV CHN,1P5/0P7,A,SYD"/>
    <n v="140"/>
    <n v="0"/>
  </r>
  <r>
    <s v="1950908"/>
    <s v="20"/>
    <n v="43398"/>
    <x v="55"/>
    <s v="CIMR-JB4C0005BBA INV CHN,2P2/1P5,A,SYD"/>
    <n v="330"/>
    <n v="0"/>
  </r>
  <r>
    <s v="1950909"/>
    <s v="10"/>
    <n v="43398"/>
    <x v="94"/>
    <s v="CIPR-GA70B4005ABBA-AAAAAA INV STD,B"/>
    <n v="1"/>
    <n v="0"/>
  </r>
  <r>
    <s v="1950994"/>
    <s v="10"/>
    <n v="43398"/>
    <x v="139"/>
    <s v="CIMR-HB4A0060ABC INV CHN,030/022,A,SYD"/>
    <n v="3"/>
    <n v="0"/>
  </r>
  <r>
    <s v="1950994"/>
    <s v="20"/>
    <n v="43398"/>
    <x v="24"/>
    <s v="CIMR-HB4A0039FBC INV CHN,018/015,A,SYD"/>
    <n v="5"/>
    <n v="0"/>
  </r>
  <r>
    <s v="1950994"/>
    <s v="30"/>
    <n v="43398"/>
    <x v="22"/>
    <s v="CIMR-HB4A0018FBC INV CHN,7P5/5P5,A,SYD"/>
    <n v="15"/>
    <n v="0"/>
  </r>
  <r>
    <s v="1950994"/>
    <s v="40"/>
    <n v="43398"/>
    <x v="21"/>
    <s v="CIMR-HB4A0015FBC INV CHN,5P5/3P7,A,SYD"/>
    <n v="20"/>
    <n v="0"/>
  </r>
  <r>
    <s v="1950994"/>
    <s v="50"/>
    <n v="43398"/>
    <x v="92"/>
    <s v="CIMR-HB4A0009FBC INV CHN,3P7/2P2,A,SYD"/>
    <n v="15"/>
    <n v="0"/>
  </r>
  <r>
    <s v="1950994"/>
    <s v="60"/>
    <n v="43398"/>
    <x v="140"/>
    <s v="CIMR-HB4A0031FBC INV CHN,015/011,A,SYD"/>
    <n v="15"/>
    <n v="0"/>
  </r>
  <r>
    <s v="1950994"/>
    <s v="70"/>
    <n v="43398"/>
    <x v="10"/>
    <s v="PG-B3 OP,SYD"/>
    <n v="60"/>
    <n v="0"/>
  </r>
  <r>
    <s v="1951084"/>
    <s v="10"/>
    <n v="43398"/>
    <x v="304"/>
    <s v="CIMR-HB4A0003FBC INV CHN,0P7/0P4,A,SYD"/>
    <n v="5"/>
    <n v="0"/>
  </r>
  <r>
    <s v="1951084"/>
    <s v="20"/>
    <n v="43398"/>
    <x v="20"/>
    <s v="CIMR-HB4A0150ABC INV CHN,075/055,D,SYD"/>
    <n v="2"/>
    <n v="0"/>
  </r>
  <r>
    <s v="1951084"/>
    <s v="30"/>
    <n v="43398"/>
    <x v="239"/>
    <s v="CIMR-HB4A0515ABC INV CHN,250/220,A,SYD"/>
    <n v="1"/>
    <n v="0"/>
  </r>
  <r>
    <s v="1951084"/>
    <s v="40"/>
    <n v="43398"/>
    <x v="329"/>
    <s v="CIMR-HB4A0605ABC INV CHN,315,A,SYD"/>
    <n v="1"/>
    <n v="0"/>
  </r>
  <r>
    <s v="1951085"/>
    <s v="10"/>
    <n v="43398"/>
    <x v="72"/>
    <s v="CIMR-VB4A0009BBA INV CHN,3P7/3P0,EB,A"/>
    <n v="20"/>
    <n v="0"/>
  </r>
  <r>
    <s v="1951135"/>
    <s v="10"/>
    <n v="43398"/>
    <x v="472"/>
    <s v="PG-B2 OP ROHS"/>
    <n v="10"/>
    <n v="0"/>
  </r>
  <r>
    <s v="1951136"/>
    <s v="10"/>
    <n v="43398"/>
    <x v="303"/>
    <s v="PG-RT3 OP GA7"/>
    <n v="30"/>
    <n v="0"/>
  </r>
  <r>
    <s v="1951137"/>
    <s v="10"/>
    <n v="43398"/>
    <x v="74"/>
    <s v="CIMR-AB4A0058ABA INV CHN,030/022,EA,A"/>
    <n v="20"/>
    <n v="0"/>
  </r>
  <r>
    <s v="1951137"/>
    <s v="20"/>
    <n v="43398"/>
    <x v="3"/>
    <s v="CIMR-AB4A0072ABA INV CHN,037/030,EA,A"/>
    <n v="10"/>
    <n v="0"/>
  </r>
  <r>
    <s v="1951137"/>
    <s v="30"/>
    <n v="43398"/>
    <x v="1"/>
    <s v="CIMR-AB4A0139ABA INV CHN,075/055,F"/>
    <n v="5"/>
    <n v="0"/>
  </r>
  <r>
    <s v="1951138"/>
    <s v="10"/>
    <n v="43398"/>
    <x v="473"/>
    <s v="CIPR-GA70X4005ABBA-AAAAAA-8002 INV,B"/>
    <n v="1"/>
    <n v="0"/>
  </r>
  <r>
    <s v="1951138"/>
    <s v="20"/>
    <n v="43398"/>
    <x v="438"/>
    <s v="CIPR-GA70X4009ABBA-AAAAAA-8002 INV,B"/>
    <n v="1"/>
    <n v="0"/>
  </r>
  <r>
    <s v="1951138"/>
    <s v="30"/>
    <n v="43398"/>
    <x v="405"/>
    <s v="CIPR-CH70X4091ABBA-GAAAAA-8001 INV,B"/>
    <n v="2"/>
    <n v="0"/>
  </r>
  <r>
    <s v="1951139"/>
    <s v="10"/>
    <n v="43398"/>
    <x v="235"/>
    <s v="CIMR-VB4X0005BBA-8100 INV S908100,1P5,D"/>
    <n v="1"/>
    <n v="0"/>
  </r>
  <r>
    <s v="1951140"/>
    <s v="10"/>
    <n v="43398"/>
    <x v="272"/>
    <s v="CIMR-VB4X0009BBA-8100 INV S908100,3P0,A"/>
    <n v="1"/>
    <n v="0"/>
  </r>
  <r>
    <s v="1952016"/>
    <s v="10"/>
    <n v="43399"/>
    <x v="30"/>
    <s v="CIMR-AB4A0011FBA INV CHN,5P5/3P7,EF,A"/>
    <n v="25"/>
    <n v="0"/>
  </r>
  <r>
    <s v="1952016"/>
    <s v="20"/>
    <n v="43399"/>
    <x v="4"/>
    <s v="CIMR-AB4A0044FBA INV CHN,022/018,A,SYD"/>
    <n v="2"/>
    <n v="0"/>
  </r>
  <r>
    <s v="1952016"/>
    <s v="30"/>
    <n v="43399"/>
    <x v="58"/>
    <s v="CIMR-AB4A0023FBA INV CHN,011/7P5,A,SYD"/>
    <n v="20"/>
    <n v="0"/>
  </r>
  <r>
    <s v="1952016"/>
    <s v="40"/>
    <n v="43399"/>
    <x v="59"/>
    <s v="CIMR-AB4A0031FBA INV CHN,015/011,A,SYD"/>
    <n v="25"/>
    <n v="0"/>
  </r>
  <r>
    <s v="1952018"/>
    <s v="10"/>
    <n v="43399"/>
    <x v="140"/>
    <s v="CIMR-HB4A0031FBC INV CHN,015/011,A,SYD"/>
    <n v="15"/>
    <n v="0"/>
  </r>
  <r>
    <s v="1952018"/>
    <s v="20"/>
    <n v="43399"/>
    <x v="20"/>
    <s v="CIMR-HB4A0150ABC INV CHN,075/055,D,SYD"/>
    <n v="2"/>
    <n v="0"/>
  </r>
  <r>
    <s v="1952018"/>
    <s v="30"/>
    <n v="43399"/>
    <x v="91"/>
    <s v="SI-P3 OP GA7"/>
    <n v="20"/>
    <n v="0"/>
  </r>
  <r>
    <s v="1952019"/>
    <s v="10"/>
    <n v="43399"/>
    <x v="183"/>
    <s v="CIMR-VB4A0001BBA INV CHN,0P4/0P2,EB,A"/>
    <n v="35"/>
    <n v="0"/>
  </r>
  <r>
    <s v="1952073"/>
    <s v="10"/>
    <n v="43399"/>
    <x v="23"/>
    <s v="CIMR-HB4A0024FBC INV CHN,011/7P5,A,SYD"/>
    <n v="16"/>
    <n v="0"/>
  </r>
  <r>
    <s v="1952073"/>
    <s v="20"/>
    <n v="43399"/>
    <x v="20"/>
    <s v="CIMR-HB4A0150ABC INV CHN,075/055,D,SYD"/>
    <n v="10"/>
    <n v="0"/>
  </r>
  <r>
    <s v="1952073"/>
    <s v="30"/>
    <n v="43399"/>
    <x v="19"/>
    <s v="CIMR-HB4A0180ABC INV CHN,090/075,A,SYD"/>
    <n v="1"/>
    <n v="0"/>
  </r>
  <r>
    <s v="1952073"/>
    <s v="40"/>
    <n v="43399"/>
    <x v="10"/>
    <s v="PG-B3 OP,SYD"/>
    <n v="16"/>
    <n v="0"/>
  </r>
  <r>
    <s v="1952074"/>
    <s v="10"/>
    <n v="43399"/>
    <x v="23"/>
    <s v="CIMR-HB4A0024FBC INV CHN,011/7P5,A,SYD"/>
    <n v="16"/>
    <n v="0"/>
  </r>
  <r>
    <s v="1952074"/>
    <s v="30"/>
    <n v="43399"/>
    <x v="19"/>
    <s v="CIMR-HB4A0180ABC INV CHN,090/075,A,SYD"/>
    <n v="1"/>
    <n v="0"/>
  </r>
  <r>
    <s v="1952074"/>
    <s v="40"/>
    <n v="43399"/>
    <x v="10"/>
    <s v="PG-B3 OP,SYD"/>
    <n v="16"/>
    <n v="0"/>
  </r>
  <r>
    <s v="1952075"/>
    <s v="10"/>
    <n v="43399"/>
    <x v="193"/>
    <s v="CIMR-HB4A0304ABC INV CHN,160/132,A,SYD"/>
    <n v="1"/>
    <n v="0"/>
  </r>
  <r>
    <s v="1952075"/>
    <s v="20"/>
    <n v="43399"/>
    <x v="204"/>
    <s v="CIMR-HB4A0370ABC INV CHN,185/160,A,SYD"/>
    <n v="1"/>
    <n v="0"/>
  </r>
  <r>
    <s v="1952076"/>
    <s v="10"/>
    <n v="43399"/>
    <x v="197"/>
    <s v="CIMR-LB4A0060AAC INV CHN,030,EA,A"/>
    <n v="3"/>
    <n v="0"/>
  </r>
  <r>
    <s v="1952076"/>
    <s v="20"/>
    <n v="43399"/>
    <x v="137"/>
    <s v="CIMR-LB4A0039FAC INV CHN,018,EF,A"/>
    <n v="5"/>
    <n v="0"/>
  </r>
  <r>
    <s v="1952076"/>
    <s v="30"/>
    <n v="43399"/>
    <x v="8"/>
    <s v="CIMR-LB4A0045AAC INV CHN,022,EA,A"/>
    <n v="4"/>
    <n v="0"/>
  </r>
  <r>
    <s v="1952076"/>
    <s v="40"/>
    <n v="43399"/>
    <x v="109"/>
    <s v="PG-E3 OP A1000,ZC(100-229-629 ETC740395)"/>
    <n v="10"/>
    <n v="0"/>
  </r>
  <r>
    <s v="1952077"/>
    <s v="10"/>
    <n v="43399"/>
    <x v="3"/>
    <s v="CIMR-AB4A0072ABA INV CHN,037/030,EA,A"/>
    <n v="3"/>
    <n v="0"/>
  </r>
  <r>
    <s v="1952077"/>
    <s v="20"/>
    <n v="43399"/>
    <x v="1"/>
    <s v="CIMR-AB4A0139ABA INV CHN,075/055,F"/>
    <n v="1"/>
    <n v="0"/>
  </r>
  <r>
    <s v="1952077"/>
    <s v="30"/>
    <n v="43399"/>
    <x v="84"/>
    <s v="CIMR-VB4A0005BBA INV CHN,2P2/1P5,D,SYD"/>
    <n v="2"/>
    <n v="0"/>
  </r>
  <r>
    <s v="1952289"/>
    <s v="10"/>
    <n v="43399"/>
    <x v="85"/>
    <s v="CIMR-VB4A0023FBA INV CHN,011/7P5,A,SYD"/>
    <n v="5"/>
    <n v="0"/>
  </r>
  <r>
    <s v="1952289"/>
    <s v="20"/>
    <n v="43399"/>
    <x v="84"/>
    <s v="CIMR-VB4A0005BBA INV CHN,2P2/1P5,D,SYD"/>
    <n v="20"/>
    <n v="0"/>
  </r>
  <r>
    <s v="1952289"/>
    <s v="30"/>
    <n v="43399"/>
    <x v="4"/>
    <s v="CIMR-AB4A0044FBA INV CHN,022/018,A,SYD"/>
    <n v="5"/>
    <n v="0"/>
  </r>
  <r>
    <s v="1952289"/>
    <s v="40"/>
    <n v="43399"/>
    <x v="57"/>
    <s v="CIMR-VB4A0004BBA INV CHN,1P5/0P7,EB,A"/>
    <n v="15"/>
    <n v="0"/>
  </r>
  <r>
    <s v="1952290"/>
    <s v="10"/>
    <n v="43399"/>
    <x v="332"/>
    <s v="CIPR-CH70B4112ABBA-GAAAAA INV STD,B"/>
    <n v="4"/>
    <n v="0"/>
  </r>
  <r>
    <s v="1952291"/>
    <s v="10"/>
    <n v="43399"/>
    <x v="78"/>
    <s v="PC15016-1(B) INV DAIKIN,P0D45P5RW-E,SYD,"/>
    <n v="32"/>
    <n v="0"/>
  </r>
  <r>
    <s v="1952291"/>
    <s v="20"/>
    <n v="43399"/>
    <x v="78"/>
    <s v="PC15016-1(B) INV DAIKIN,P0D45P5RW-E,SYD,"/>
    <n v="16"/>
    <n v="0"/>
  </r>
  <r>
    <s v="1952291"/>
    <s v="30"/>
    <n v="43399"/>
    <x v="76"/>
    <s v="PC1129-1(B) INV DAIKIN,P0D45P5RM-E,SYD,"/>
    <n v="152"/>
    <n v="0"/>
  </r>
  <r>
    <s v="1952291"/>
    <s v="40"/>
    <n v="43399"/>
    <x v="76"/>
    <s v="PC1129-1(B) INV DAIKIN,P0D45P5RM-E,SYD,"/>
    <n v="92"/>
    <n v="0"/>
  </r>
  <r>
    <s v="1952291"/>
    <s v="50"/>
    <n v="43399"/>
    <x v="79"/>
    <s v="PC15020-1(B) INV DAIKIN,P0D45P5RX-E,SYD,"/>
    <n v="80"/>
    <n v="0"/>
  </r>
  <r>
    <s v="1952291"/>
    <s v="60"/>
    <n v="43399"/>
    <x v="79"/>
    <s v="PC15020-1(B) INV DAIKIN,P0D45P5RX-E,SYD,"/>
    <n v="40"/>
    <n v="0"/>
  </r>
  <r>
    <s v="1952291"/>
    <s v="70"/>
    <n v="43399"/>
    <x v="80"/>
    <s v="PC1131-1(B) INV DAIKIN,P0D45P5RT-E,SYD,"/>
    <n v="8"/>
    <n v="0"/>
  </r>
  <r>
    <s v="1952291"/>
    <s v="80"/>
    <n v="43399"/>
    <x v="80"/>
    <s v="PC1131-1(B) INV DAIKIN,P0D45P5RT-E,SYD,"/>
    <n v="36"/>
    <n v="0"/>
  </r>
  <r>
    <s v="1952291"/>
    <s v="90"/>
    <n v="43399"/>
    <x v="81"/>
    <s v="PC15021-1(B) INV DAIKIN,P0D45P5RY-E,SYD,"/>
    <n v="80"/>
    <n v="0"/>
  </r>
  <r>
    <s v="1952291"/>
    <s v="100"/>
    <n v="43399"/>
    <x v="81"/>
    <s v="PC15021-1(B) INV DAIKIN,P0D45P5RY-E,SYD,"/>
    <n v="40"/>
    <n v="0"/>
  </r>
  <r>
    <s v="1952291"/>
    <s v="110"/>
    <n v="43399"/>
    <x v="77"/>
    <s v="PC1130-1(B) INV DAIKIN,P0D45P5RQ-E,SYD,"/>
    <n v="36"/>
    <n v="0"/>
  </r>
  <r>
    <s v="1952291"/>
    <s v="120"/>
    <n v="43399"/>
    <x v="77"/>
    <s v="PC1130-1(B) INV DAIKIN,P0D45P5RQ-E,SYD,"/>
    <n v="52"/>
    <n v="0"/>
  </r>
  <r>
    <s v="1952291"/>
    <s v="130"/>
    <n v="43399"/>
    <x v="82"/>
    <s v="PC1132-1(C) INV DAIKIN,P0D45P5BC-E,SYD,"/>
    <n v="140"/>
    <n v="0"/>
  </r>
  <r>
    <s v="1952291"/>
    <s v="140"/>
    <n v="43399"/>
    <x v="82"/>
    <s v="PC1132-1(C) INV DAIKIN,P0D45P5BC-E,SYD,"/>
    <n v="36"/>
    <n v="0"/>
  </r>
  <r>
    <s v="1952292"/>
    <s v="10"/>
    <n v="43399"/>
    <x v="78"/>
    <s v="PC15016-1(B) INV DAIKIN,P0D45P5RW-E,SYD,"/>
    <n v="8"/>
    <n v="0"/>
  </r>
  <r>
    <s v="1952292"/>
    <s v="20"/>
    <n v="43399"/>
    <x v="76"/>
    <s v="PC1129-1(B) INV DAIKIN,P0D45P5RM-E,SYD,"/>
    <n v="44"/>
    <n v="0"/>
  </r>
  <r>
    <s v="1952292"/>
    <s v="30"/>
    <n v="43399"/>
    <x v="77"/>
    <s v="PC1130-1(B) INV DAIKIN,P0D45P5RQ-E,SYD,"/>
    <n v="4"/>
    <n v="0"/>
  </r>
  <r>
    <s v="1952292"/>
    <s v="40"/>
    <n v="43399"/>
    <x v="82"/>
    <s v="PC1132-1(C) INV DAIKIN,P0D45P5BC-E,SYD,"/>
    <n v="20"/>
    <n v="0"/>
  </r>
  <r>
    <s v="1952292"/>
    <s v="50"/>
    <n v="43399"/>
    <x v="82"/>
    <s v="PC1132-1(C) INV DAIKIN,P0D45P5BC-E,SYD,"/>
    <n v="40"/>
    <n v="0"/>
  </r>
  <r>
    <s v="1952401"/>
    <s v="10"/>
    <n v="43399"/>
    <x v="60"/>
    <s v="CIMR-VB4A0002BBA INV CHN,0P7/0P4,EB,A"/>
    <n v="100"/>
    <n v="0"/>
  </r>
  <r>
    <s v="1952402"/>
    <s v="10"/>
    <n v="43399"/>
    <x v="116"/>
    <s v="CIMR-VB4C0001BBA INV CHN,0P4/0P2,A"/>
    <n v="30"/>
    <n v="0"/>
  </r>
  <r>
    <s v="1952403"/>
    <s v="10"/>
    <n v="43399"/>
    <x v="17"/>
    <s v="CIMR-JB4A0011BBA INV CHN,5P5/3P7,A,SYD"/>
    <n v="2"/>
    <n v="0"/>
  </r>
  <r>
    <s v="1952403"/>
    <s v="20"/>
    <n v="43399"/>
    <x v="37"/>
    <s v="CIMR-JB4A0009BBA INV CHN,3P7/3P0,A,SYD"/>
    <n v="2"/>
    <n v="0"/>
  </r>
  <r>
    <s v="1952403"/>
    <s v="30"/>
    <n v="43399"/>
    <x v="18"/>
    <s v="CIMR-JB4A0005BBA INV CHN,2P2/1P5,A,SYD"/>
    <n v="10"/>
    <n v="0"/>
  </r>
  <r>
    <s v="1952403"/>
    <s v="40"/>
    <n v="43399"/>
    <x v="0"/>
    <s v="CIMR-VB4A0011BBA INV CHN,5P5/3P7,EB,A"/>
    <n v="2"/>
    <n v="0"/>
  </r>
  <r>
    <s v="1952403"/>
    <s v="50"/>
    <n v="43399"/>
    <x v="14"/>
    <s v="CIMR-VB4A0038FBA INV CHN,018/015,A,SYD"/>
    <n v="2"/>
    <n v="0"/>
  </r>
  <r>
    <s v="1952404"/>
    <s v="10"/>
    <n v="43399"/>
    <x v="474"/>
    <s v="CIMR-VBEX0031ABA-8112 INV S908112,011,A"/>
    <n v="2"/>
    <n v="0"/>
  </r>
  <r>
    <s v="1952406"/>
    <s v="10"/>
    <n v="43399"/>
    <x v="62"/>
    <s v="CIMR-VB4A0007BBA INV CHN,3P0/2P2,D,SYD"/>
    <n v="30"/>
    <n v="0"/>
  </r>
  <r>
    <s v="1952406"/>
    <s v="20"/>
    <n v="43399"/>
    <x v="9"/>
    <s v="CIMR-VB4A0031FBA INV CHN,015/011,A,SYD"/>
    <n v="10"/>
    <n v="0"/>
  </r>
  <r>
    <s v="1952406"/>
    <s v="30"/>
    <n v="43399"/>
    <x v="37"/>
    <s v="CIMR-JB4A0009BBA INV CHN,3P7/3P0,A,SYD"/>
    <n v="14"/>
    <n v="0"/>
  </r>
  <r>
    <s v="1952406"/>
    <s v="40"/>
    <n v="43399"/>
    <x v="384"/>
    <s v="CIMR-AB4A0515ABA INV CHN,250/220,EA,A"/>
    <n v="2"/>
    <n v="0"/>
  </r>
  <r>
    <s v="1952406"/>
    <s v="50"/>
    <n v="43399"/>
    <x v="2"/>
    <s v="CIMR-AB4A0103ABA INV CHN,055/045,EA,A"/>
    <n v="3"/>
    <n v="0"/>
  </r>
  <r>
    <s v="1952406"/>
    <s v="60"/>
    <n v="43399"/>
    <x v="39"/>
    <s v="CIMR-AB4A0088ABA INV CHN,045/037,EA,A"/>
    <n v="7"/>
    <n v="0"/>
  </r>
  <r>
    <s v="1952406"/>
    <s v="70"/>
    <n v="43399"/>
    <x v="4"/>
    <s v="CIMR-AB4A0044FBA INV CHN,022/018,A,SYD"/>
    <n v="60"/>
    <n v="0"/>
  </r>
  <r>
    <s v="1952408"/>
    <s v="10"/>
    <n v="43399"/>
    <x v="23"/>
    <s v="CIMR-HB4A0024FBC INV CHN,011/7P5,A,SYD"/>
    <n v="10"/>
    <n v="0"/>
  </r>
  <r>
    <s v="1952409"/>
    <s v="10"/>
    <n v="43399"/>
    <x v="139"/>
    <s v="CIMR-HB4A0060ABC INV CHN,030/022,A,SYD"/>
    <n v="2"/>
    <n v="0"/>
  </r>
  <r>
    <s v="1952409"/>
    <s v="20"/>
    <n v="43399"/>
    <x v="97"/>
    <s v="CIPR-GA70B4018ABBA-AAAAAA INV STD,B"/>
    <n v="6"/>
    <n v="0"/>
  </r>
  <r>
    <s v="1952409"/>
    <s v="30"/>
    <n v="43399"/>
    <x v="104"/>
    <s v="CIPR-GA70B4060ABBA-AAAAAA INV STD,B"/>
    <n v="2"/>
    <n v="0"/>
  </r>
  <r>
    <s v="1952409"/>
    <s v="40"/>
    <n v="43399"/>
    <x v="100"/>
    <s v="CIPR-GA70B4075ABBA-AAAAAA INV STD,B"/>
    <n v="2"/>
    <n v="0"/>
  </r>
  <r>
    <s v="1952409"/>
    <s v="50"/>
    <n v="43399"/>
    <x v="105"/>
    <s v="CIPR-GA70B4089ABBA-AAAAAA INV STD,B"/>
    <n v="2"/>
    <n v="0"/>
  </r>
  <r>
    <s v="1952411"/>
    <s v="10"/>
    <n v="43399"/>
    <x v="386"/>
    <s v="CIMR-AB4X0031BBA-8111 INV S928111,011,A"/>
    <n v="20"/>
    <n v="0"/>
  </r>
  <r>
    <s v="1952411"/>
    <s v="20"/>
    <n v="43399"/>
    <x v="387"/>
    <s v="CIMR-AB4X0038BBA-8111 INV S928111,015,A"/>
    <n v="40"/>
    <n v="0"/>
  </r>
  <r>
    <s v="1952411"/>
    <s v="30"/>
    <n v="43399"/>
    <x v="388"/>
    <s v="CIMR-AB4X0044BBA-8111 INV S928111,018,A"/>
    <n v="30"/>
    <n v="0"/>
  </r>
  <r>
    <s v="1952411"/>
    <s v="40"/>
    <n v="43399"/>
    <x v="353"/>
    <s v="EZZ020800C OP ATTACHMENT,A1000,FIN-OUT"/>
    <n v="60"/>
    <n v="0"/>
  </r>
  <r>
    <s v="1952411"/>
    <s v="50"/>
    <n v="43399"/>
    <x v="389"/>
    <s v="EZZ020800D OP ATTACHMENT,A1000,FIN-OUT"/>
    <n v="30"/>
    <n v="0"/>
  </r>
  <r>
    <s v="1952413"/>
    <s v="10"/>
    <n v="43399"/>
    <x v="249"/>
    <s v="CIMR-AB4X0007FBA-8100 INV S928100,2P2,A"/>
    <n v="1"/>
    <n v="0"/>
  </r>
  <r>
    <s v="1952413"/>
    <s v="20"/>
    <n v="43399"/>
    <x v="153"/>
    <s v="CIMR-AB4X0011FBA-8100 INV S928100,3P7,A"/>
    <n v="3"/>
    <n v="0"/>
  </r>
  <r>
    <s v="1952413"/>
    <s v="30"/>
    <n v="43399"/>
    <x v="147"/>
    <s v="CIMR-AB4X0023FBA-8100 INV S928100,7P5,A"/>
    <n v="3"/>
    <n v="0"/>
  </r>
  <r>
    <s v="1952413"/>
    <s v="40"/>
    <n v="43399"/>
    <x v="475"/>
    <s v="CIMR-HB4X0024FBC-8100 INV S988100,7P5,A"/>
    <n v="2"/>
    <n v="0"/>
  </r>
  <r>
    <s v="1952413"/>
    <s v="50"/>
    <n v="43399"/>
    <x v="250"/>
    <s v="CIMR-HB4X0091ABC-8100 INV S988100,037,A"/>
    <n v="2"/>
    <n v="0"/>
  </r>
  <r>
    <s v="1952415"/>
    <s v="10"/>
    <n v="43399"/>
    <x v="228"/>
    <s v="CIMR-AB4X0072ABA-8100 INV S928100,030,A"/>
    <n v="1"/>
    <n v="0"/>
  </r>
  <r>
    <s v="1952417"/>
    <s v="10"/>
    <n v="43399"/>
    <x v="51"/>
    <s v="CIMR-EB4A0072ABA INV CHN,037,EA,A"/>
    <n v="10"/>
    <n v="0"/>
  </r>
  <r>
    <s v="1952418"/>
    <s v="10"/>
    <n v="43399"/>
    <x v="66"/>
    <s v="CIMR-AB4A0007FBA INV CHN,3P0/2P2,EF,A"/>
    <n v="10"/>
    <n v="0"/>
  </r>
  <r>
    <s v="1952418"/>
    <s v="20"/>
    <n v="43399"/>
    <x v="30"/>
    <s v="CIMR-AB4A0011FBA INV CHN,5P5/3P7,EF,A"/>
    <n v="20"/>
    <n v="0"/>
  </r>
  <r>
    <s v="1952418"/>
    <s v="30"/>
    <n v="43399"/>
    <x v="35"/>
    <s v="CIMR-AB4A0018FBA INV CHN,7P5/5P5,A,SYD"/>
    <n v="15"/>
    <n v="0"/>
  </r>
  <r>
    <s v="1952418"/>
    <s v="40"/>
    <n v="43399"/>
    <x v="58"/>
    <s v="CIMR-AB4A0023FBA INV CHN,011/7P5,A,SYD"/>
    <n v="15"/>
    <n v="0"/>
  </r>
  <r>
    <s v="1952418"/>
    <s v="50"/>
    <n v="43399"/>
    <x v="59"/>
    <s v="CIMR-AB4A0031FBA INV CHN,015/011,A,SYD"/>
    <n v="6"/>
    <n v="0"/>
  </r>
  <r>
    <s v="1952418"/>
    <s v="60"/>
    <n v="43399"/>
    <x v="39"/>
    <s v="CIMR-AB4A0088ABA INV CHN,045/037,EA,A"/>
    <n v="5"/>
    <n v="0"/>
  </r>
  <r>
    <s v="1952418"/>
    <s v="70"/>
    <n v="43399"/>
    <x v="1"/>
    <s v="CIMR-AB4A0139ABA INV CHN,075/055,F"/>
    <n v="5"/>
    <n v="0"/>
  </r>
  <r>
    <s v="1952419"/>
    <s v="10"/>
    <n v="43399"/>
    <x v="73"/>
    <s v="CIMR-HB4A0006FBC INV CHN,2P2/1P5,A,SYD"/>
    <n v="5"/>
    <n v="0"/>
  </r>
  <r>
    <s v="1952419"/>
    <s v="20"/>
    <n v="43399"/>
    <x v="92"/>
    <s v="CIMR-HB4A0009FBC INV CHN,3P7/2P2,A,SYD"/>
    <n v="5"/>
    <n v="0"/>
  </r>
  <r>
    <s v="1952419"/>
    <s v="30"/>
    <n v="43399"/>
    <x v="21"/>
    <s v="CIMR-HB4A0015FBC INV CHN,5P5/3P7,A,SYD"/>
    <n v="5"/>
    <n v="0"/>
  </r>
  <r>
    <s v="1952419"/>
    <s v="40"/>
    <n v="43399"/>
    <x v="22"/>
    <s v="CIMR-HB4A0018FBC INV CHN,7P5/5P5,A,SYD"/>
    <n v="10"/>
    <n v="0"/>
  </r>
  <r>
    <s v="1952419"/>
    <s v="50"/>
    <n v="43399"/>
    <x v="140"/>
    <s v="CIMR-HB4A0031FBC INV CHN,015/011,A,SYD"/>
    <n v="5"/>
    <n v="0"/>
  </r>
  <r>
    <s v="1952420"/>
    <s v="10"/>
    <n v="43399"/>
    <x v="10"/>
    <s v="PG-B3 OP,SYD"/>
    <n v="50"/>
    <n v="0"/>
  </r>
  <r>
    <s v="1952420"/>
    <s v="20"/>
    <n v="43399"/>
    <x v="10"/>
    <s v="PG-B3 OP,SYD"/>
    <n v="20"/>
    <n v="0"/>
  </r>
  <r>
    <s v="1952420"/>
    <s v="30"/>
    <n v="43399"/>
    <x v="10"/>
    <s v="PG-B3 OP,SYD"/>
    <n v="30"/>
    <n v="0"/>
  </r>
  <r>
    <s v="1952420"/>
    <s v="40"/>
    <n v="43399"/>
    <x v="110"/>
    <s v="CDBR-4030D OP BRAKING-UNIT,IP20,REV.B"/>
    <n v="5"/>
    <n v="0"/>
  </r>
  <r>
    <s v="1952421"/>
    <s v="10"/>
    <n v="43399"/>
    <x v="16"/>
    <s v="JVOP-180 OP LCD-OPE,13LANG,REV:H"/>
    <n v="5"/>
    <n v="0"/>
  </r>
  <r>
    <s v="1952541"/>
    <s v="10"/>
    <n v="43399"/>
    <x v="441"/>
    <s v="CIMR-EB4W0044FBA INV CHN,022,EF,A,"/>
    <n v="3"/>
    <n v="0"/>
  </r>
  <r>
    <s v="1952542"/>
    <s v="10"/>
    <n v="43399"/>
    <x v="66"/>
    <s v="CIMR-AB4A0007FBA INV CHN,3P0/2P2,EF,A"/>
    <n v="13"/>
    <n v="0"/>
  </r>
  <r>
    <s v="1952542"/>
    <s v="20"/>
    <n v="43399"/>
    <x v="58"/>
    <s v="CIMR-AB4A0023FBA INV CHN,011/7P5,A,SYD"/>
    <n v="20"/>
    <n v="0"/>
  </r>
  <r>
    <s v="1952542"/>
    <s v="30"/>
    <n v="43399"/>
    <x v="63"/>
    <s v="CIMR-AB4A0362ABA INV CHN,185/160,EA,A"/>
    <n v="2"/>
    <n v="0"/>
  </r>
  <r>
    <s v="1952543"/>
    <s v="10"/>
    <n v="43399"/>
    <x v="204"/>
    <s v="CIMR-HB4A0370ABC INV CHN,185/160,A,SYD"/>
    <n v="1"/>
    <n v="0"/>
  </r>
  <r>
    <s v="1952544"/>
    <s v="10"/>
    <n v="43399"/>
    <x v="10"/>
    <s v="PG-B3 OP,SYD"/>
    <n v="10"/>
    <n v="0"/>
  </r>
  <r>
    <s v="1952544"/>
    <s v="20"/>
    <n v="43399"/>
    <x v="142"/>
    <s v="CDBR-4220D OP BRAKING-UNIT,IP00,ROHS"/>
    <n v="4"/>
    <n v="0"/>
  </r>
  <r>
    <s v="1952544"/>
    <s v="30"/>
    <n v="43399"/>
    <x v="84"/>
    <s v="CIMR-VB4A0005BBA INV CHN,2P2/1P5,D,SYD"/>
    <n v="20"/>
    <n v="0"/>
  </r>
  <r>
    <s v="1952544"/>
    <s v="40"/>
    <n v="43399"/>
    <x v="1"/>
    <s v="CIMR-AB4A0139ABA INV CHN,075/055,F"/>
    <n v="1"/>
    <n v="0"/>
  </r>
  <r>
    <s v="1952544"/>
    <s v="50"/>
    <n v="43399"/>
    <x v="2"/>
    <s v="CIMR-AB4A0103ABA INV CHN,055/045,EA,A"/>
    <n v="2"/>
    <n v="0"/>
  </r>
  <r>
    <s v="1952544"/>
    <s v="60"/>
    <n v="43399"/>
    <x v="39"/>
    <s v="CIMR-AB4A0088ABA INV CHN,045/037,EA,A"/>
    <n v="2"/>
    <n v="0"/>
  </r>
  <r>
    <s v="1952544"/>
    <s v="70"/>
    <n v="43399"/>
    <x v="3"/>
    <s v="CIMR-AB4A0072ABA INV CHN,037/030,EA,A"/>
    <n v="15"/>
    <n v="0"/>
  </r>
  <r>
    <s v="1952544"/>
    <s v="80"/>
    <n v="43399"/>
    <x v="74"/>
    <s v="CIMR-AB4A0058ABA INV CHN,030/022,EA,A"/>
    <n v="5"/>
    <n v="0"/>
  </r>
  <r>
    <s v="1952544"/>
    <s v="90"/>
    <n v="43399"/>
    <x v="4"/>
    <s v="CIMR-AB4A0044FBA INV CHN,022/018,A,SYD"/>
    <n v="5"/>
    <n v="0"/>
  </r>
  <r>
    <s v="1952544"/>
    <s v="100"/>
    <n v="43399"/>
    <x v="35"/>
    <s v="CIMR-AB4A0018FBA INV CHN,7P5/5P5,A,SYD"/>
    <n v="5"/>
    <n v="0"/>
  </r>
  <r>
    <s v="1952544"/>
    <s v="110"/>
    <n v="43399"/>
    <x v="66"/>
    <s v="CIMR-AB4A0007FBA INV CHN,3P0/2P2,EF,A"/>
    <n v="2"/>
    <n v="0"/>
  </r>
  <r>
    <s v="1952544"/>
    <s v="120"/>
    <n v="43399"/>
    <x v="193"/>
    <s v="CIMR-HB4A0304ABC INV CHN,160/132,A,SYD"/>
    <n v="1"/>
    <n v="0"/>
  </r>
  <r>
    <s v="1952544"/>
    <s v="130"/>
    <n v="43399"/>
    <x v="20"/>
    <s v="CIMR-HB4A0150ABC INV CHN,075/055,D,SYD"/>
    <n v="3"/>
    <n v="0"/>
  </r>
  <r>
    <s v="1952544"/>
    <s v="140"/>
    <n v="43399"/>
    <x v="25"/>
    <s v="CIMR-HB4A0045ABC INV CHN,022/018,A,SYD"/>
    <n v="4"/>
    <n v="0"/>
  </r>
  <r>
    <s v="1952544"/>
    <s v="150"/>
    <n v="43399"/>
    <x v="24"/>
    <s v="CIMR-HB4A0039FBC INV CHN,018/015,A,SYD"/>
    <n v="2"/>
    <n v="0"/>
  </r>
  <r>
    <s v="1952544"/>
    <s v="160"/>
    <n v="43399"/>
    <x v="22"/>
    <s v="CIMR-HB4A0018FBC INV CHN,7P5/5P5,A,SYD"/>
    <n v="2"/>
    <n v="0"/>
  </r>
  <r>
    <s v="1952545"/>
    <s v="10"/>
    <n v="43399"/>
    <x v="124"/>
    <s v="CIPR-CH70B4031ABBA-GAAAAA INV STD,B"/>
    <n v="1"/>
    <n v="0"/>
  </r>
  <r>
    <s v="1952545"/>
    <s v="20"/>
    <n v="43399"/>
    <x v="257"/>
    <s v="CIPR-CH70B4091ABBA-GAAAAA INV STD,B"/>
    <n v="3"/>
    <n v="0"/>
  </r>
  <r>
    <s v="1952545"/>
    <s v="30"/>
    <n v="43399"/>
    <x v="240"/>
    <s v="CIPR-CH70B4150ABBA-GAAAAA INV STD,B"/>
    <n v="2"/>
    <n v="0"/>
  </r>
  <r>
    <s v="1952545"/>
    <s v="40"/>
    <n v="43399"/>
    <x v="103"/>
    <s v="CIPR-GA70B4044ABBA-AAAAAA INV STD,B"/>
    <n v="2"/>
    <n v="0"/>
  </r>
  <r>
    <s v="1952656"/>
    <s v="10"/>
    <n v="43399"/>
    <x v="8"/>
    <s v="CIMR-LB4A0045AAC INV CHN,022,EA,A"/>
    <n v="1"/>
    <n v="0"/>
  </r>
  <r>
    <s v="1952656"/>
    <s v="20"/>
    <n v="43399"/>
    <x v="85"/>
    <s v="CIMR-VB4A0023FBA INV CHN,011/7P5,A,SYD"/>
    <n v="5"/>
    <n v="0"/>
  </r>
  <r>
    <s v="1952656"/>
    <s v="30"/>
    <n v="43399"/>
    <x v="29"/>
    <s v="CIMR-VB4A0018FBA INV CHN,7P5/5P5,A,SYD"/>
    <n v="5"/>
    <n v="0"/>
  </r>
  <r>
    <s v="1952656"/>
    <s v="40"/>
    <n v="43399"/>
    <x v="2"/>
    <s v="CIMR-AB4A0103ABA INV CHN,055/045,EA,A"/>
    <n v="2"/>
    <n v="0"/>
  </r>
  <r>
    <s v="1952656"/>
    <s v="50"/>
    <n v="43399"/>
    <x v="39"/>
    <s v="CIMR-AB4A0088ABA INV CHN,045/037,EA,A"/>
    <n v="5"/>
    <n v="0"/>
  </r>
  <r>
    <s v="1952657"/>
    <s v="10"/>
    <n v="43399"/>
    <x v="21"/>
    <s v="CIMR-HB4A0015FBC INV CHN,5P5/3P7,A,SYD"/>
    <n v="10"/>
    <n v="0"/>
  </r>
  <r>
    <s v="1952657"/>
    <s v="20"/>
    <n v="43399"/>
    <x v="23"/>
    <s v="CIMR-HB4A0024FBC INV CHN,011/7P5,A,SYD"/>
    <n v="5"/>
    <n v="0"/>
  </r>
  <r>
    <s v="1952657"/>
    <s v="30"/>
    <n v="43399"/>
    <x v="74"/>
    <s v="CIMR-AB4A0058ABA INV CHN,030/022,EA,A"/>
    <n v="5"/>
    <n v="0"/>
  </r>
  <r>
    <s v="1952657"/>
    <s v="40"/>
    <n v="43399"/>
    <x v="74"/>
    <s v="CIMR-AB4A0058ABA INV CHN,030/022,EA,A"/>
    <n v="5"/>
    <n v="0"/>
  </r>
  <r>
    <s v="1952657"/>
    <s v="50"/>
    <n v="43399"/>
    <x v="66"/>
    <s v="CIMR-AB4A0007FBA INV CHN,3P0/2P2,EF,A"/>
    <n v="5"/>
    <n v="0"/>
  </r>
  <r>
    <s v="1952657"/>
    <s v="60"/>
    <n v="43399"/>
    <x v="84"/>
    <s v="CIMR-VB4A0005BBA INV CHN,2P2/1P5,D,SYD"/>
    <n v="10"/>
    <n v="0"/>
  </r>
  <r>
    <s v="1952657"/>
    <s v="70"/>
    <n v="43399"/>
    <x v="62"/>
    <s v="CIMR-VB4A0007BBA INV CHN,3P0/2P2,D,SYD"/>
    <n v="10"/>
    <n v="0"/>
  </r>
  <r>
    <s v="1952657"/>
    <s v="80"/>
    <n v="43399"/>
    <x v="168"/>
    <s v="CIMR-JB4A0007BBA INV CHN,3P0/2P2,A,SYD"/>
    <n v="5"/>
    <n v="0"/>
  </r>
  <r>
    <s v="1952657"/>
    <s v="90"/>
    <n v="43399"/>
    <x v="84"/>
    <s v="CIMR-VB4A0005BBA INV CHN,2P2/1P5,D,SYD"/>
    <n v="10"/>
    <n v="0"/>
  </r>
  <r>
    <s v="1952657"/>
    <s v="100"/>
    <n v="43399"/>
    <x v="10"/>
    <s v="PG-B3 OP,SYD"/>
    <n v="40"/>
    <n v="0"/>
  </r>
  <r>
    <s v="1952657"/>
    <s v="110"/>
    <n v="43399"/>
    <x v="109"/>
    <s v="PG-E3 OP A1000,ZC(100-229-629 ETC740395)"/>
    <n v="30"/>
    <n v="0"/>
  </r>
  <r>
    <s v="1952657"/>
    <s v="120"/>
    <n v="43399"/>
    <x v="111"/>
    <s v="JVOP-182 OP LED-OPE"/>
    <n v="10"/>
    <n v="0"/>
  </r>
  <r>
    <s v="1952658"/>
    <s v="10"/>
    <n v="43399"/>
    <x v="43"/>
    <s v="CIMR-VB4X0005BBA-8101 INV S908101,1P5,D"/>
    <n v="50"/>
    <n v="0"/>
  </r>
  <r>
    <s v="1952658"/>
    <s v="20"/>
    <n v="43399"/>
    <x v="44"/>
    <s v="CIMR-VB4X0007BBA-8101 INV S908101,2P2,D"/>
    <n v="20"/>
    <n v="0"/>
  </r>
  <r>
    <s v="1952658"/>
    <s v="30"/>
    <n v="43399"/>
    <x v="476"/>
    <s v="CIMR-VB4X0011BBA-8101 INV S908101,3P7,A"/>
    <n v="20"/>
    <n v="0"/>
  </r>
  <r>
    <s v="1952658"/>
    <s v="40"/>
    <n v="43399"/>
    <x v="477"/>
    <s v="CIMR-VB4X0023FBA-8101 INV S908101,7P5,A"/>
    <n v="20"/>
    <n v="0"/>
  </r>
  <r>
    <s v="1952659"/>
    <s v="10"/>
    <n v="43399"/>
    <x v="0"/>
    <s v="CIMR-VB4A0011BBA INV CHN,5P5/3P7,EB,A"/>
    <n v="20"/>
    <n v="0"/>
  </r>
  <r>
    <s v="1952660"/>
    <s v="10"/>
    <n v="43399"/>
    <x v="85"/>
    <s v="CIMR-VB4A0023FBA INV CHN,011/7P5,A,SYD"/>
    <n v="70"/>
    <n v="0"/>
  </r>
  <r>
    <s v="1952660"/>
    <s v="20"/>
    <n v="43399"/>
    <x v="9"/>
    <s v="CIMR-VB4A0031FBA INV CHN,015/011,A,SYD"/>
    <n v="40"/>
    <n v="0"/>
  </r>
  <r>
    <s v="1952660"/>
    <s v="30"/>
    <n v="43399"/>
    <x v="14"/>
    <s v="CIMR-VB4A0038FBA INV CHN,018/015,A,SYD"/>
    <n v="40"/>
    <n v="0"/>
  </r>
  <r>
    <s v="1952660"/>
    <s v="40"/>
    <n v="43399"/>
    <x v="29"/>
    <s v="CIMR-VB4A0018FBA INV CHN,7P5/5P5,A,SYD"/>
    <n v="15"/>
    <n v="0"/>
  </r>
  <r>
    <s v="1953676"/>
    <s v="10"/>
    <n v="43402"/>
    <x v="107"/>
    <s v="CIMR-JBBA0006BBA INV CHN,1P1/0P7,A,SYD"/>
    <n v="20"/>
    <n v="0"/>
  </r>
  <r>
    <s v="1953676"/>
    <s v="20"/>
    <n v="43402"/>
    <x v="47"/>
    <s v="CIMR-JBBA0003BBA INV CHN,0P7/0P4,A,SYD"/>
    <n v="20"/>
    <n v="0"/>
  </r>
  <r>
    <s v="1953678"/>
    <s v="10"/>
    <n v="43402"/>
    <x v="6"/>
    <s v="CIMR-LB4A0018FAC INV CHN,7P5,EF,A"/>
    <n v="5"/>
    <n v="0"/>
  </r>
  <r>
    <s v="1953678"/>
    <s v="20"/>
    <n v="43402"/>
    <x v="7"/>
    <s v="CIMR-LB4A0024FAC INV CHN,011,EF,A"/>
    <n v="10"/>
    <n v="0"/>
  </r>
  <r>
    <s v="1953678"/>
    <s v="30"/>
    <n v="43402"/>
    <x v="197"/>
    <s v="CIMR-LB4A0060AAC INV CHN,030,EA,A"/>
    <n v="5"/>
    <n v="0"/>
  </r>
  <r>
    <s v="1953734"/>
    <s v="10"/>
    <n v="43402"/>
    <x v="311"/>
    <s v="CIMR-EB4A0004FBA INV CHN,1P5,EF,A"/>
    <n v="2"/>
    <n v="0"/>
  </r>
  <r>
    <s v="1953735"/>
    <s v="10"/>
    <n v="43402"/>
    <x v="67"/>
    <s v="CIPR-GA70B4009ABBA-AAAAAA INV STD,B"/>
    <n v="6"/>
    <n v="0"/>
  </r>
  <r>
    <s v="1953891"/>
    <s v="10"/>
    <n v="43402"/>
    <x v="478"/>
    <s v="CIMR-AB4X0023BBA-8103 INV S928103,7P5,A"/>
    <n v="10"/>
    <n v="0"/>
  </r>
  <r>
    <s v="1953892"/>
    <s v="10"/>
    <n v="43402"/>
    <x v="84"/>
    <s v="CIMR-VB4A0005BBA INV CHN,2P2/1P5,D,SYD"/>
    <n v="50"/>
    <n v="0"/>
  </r>
  <r>
    <s v="1953892"/>
    <s v="20"/>
    <n v="43402"/>
    <x v="57"/>
    <s v="CIMR-VB4A0004BBA INV CHN,1P5/0P7,EB,A"/>
    <n v="10"/>
    <n v="0"/>
  </r>
  <r>
    <s v="1953892"/>
    <s v="30"/>
    <n v="43402"/>
    <x v="3"/>
    <s v="CIMR-AB4A0072ABA INV CHN,037/030,EA,A"/>
    <n v="8"/>
    <n v="0"/>
  </r>
  <r>
    <s v="1953893"/>
    <s v="10"/>
    <n v="43402"/>
    <x v="84"/>
    <s v="CIMR-VB4A0005BBA INV CHN,2P2/1P5,D,SYD"/>
    <n v="50"/>
    <n v="0"/>
  </r>
  <r>
    <s v="1953894"/>
    <s v="10"/>
    <n v="43402"/>
    <x v="277"/>
    <s v="CIMR-VB4C0002BBA INV CHN,0P7/0P4,A"/>
    <n v="200"/>
    <n v="0"/>
  </r>
  <r>
    <s v="1953894"/>
    <s v="20"/>
    <n v="43402"/>
    <x v="224"/>
    <s v="CIMR-VB4C0005BBA INV CHN,2P2/1P5,D"/>
    <n v="10"/>
    <n v="0"/>
  </r>
  <r>
    <s v="1953894"/>
    <s v="30"/>
    <n v="43402"/>
    <x v="11"/>
    <s v="CIMR-VB4C0007BBA INV CHN,3P0/2P2,D"/>
    <n v="80"/>
    <n v="0"/>
  </r>
  <r>
    <s v="1953895"/>
    <s v="10"/>
    <n v="43402"/>
    <x v="59"/>
    <s v="CIMR-AB4A0031FBA INV CHN,015/011,A,SYD"/>
    <n v="10"/>
    <n v="0"/>
  </r>
  <r>
    <s v="1953895"/>
    <s v="20"/>
    <n v="43402"/>
    <x v="39"/>
    <s v="CIMR-AB4A0088ABA INV CHN,045/037,EA,A"/>
    <n v="5"/>
    <n v="0"/>
  </r>
  <r>
    <s v="1953896"/>
    <s v="10"/>
    <n v="43402"/>
    <x v="139"/>
    <s v="CIMR-HB4A0060ABC INV CHN,030/022,A,SYD"/>
    <n v="2"/>
    <n v="0"/>
  </r>
  <r>
    <s v="1953897"/>
    <s v="10"/>
    <n v="43402"/>
    <x v="23"/>
    <s v="CIMR-HB4A0024FBC INV CHN,011/7P5,A,SYD"/>
    <n v="10"/>
    <n v="0"/>
  </r>
  <r>
    <s v="1953898"/>
    <s v="10"/>
    <n v="43402"/>
    <x v="13"/>
    <s v="CIMR-AB4A0038FBA INV CHN,018/015,A,SYD"/>
    <n v="6"/>
    <n v="0"/>
  </r>
  <r>
    <s v="1953898"/>
    <s v="20"/>
    <n v="43402"/>
    <x v="74"/>
    <s v="CIMR-AB4A0058ABA INV CHN,030/022,EA,A"/>
    <n v="5"/>
    <n v="0"/>
  </r>
  <r>
    <s v="1953898"/>
    <s v="30"/>
    <n v="43402"/>
    <x v="3"/>
    <s v="CIMR-AB4A0072ABA INV CHN,037/030,EA,A"/>
    <n v="10"/>
    <n v="0"/>
  </r>
  <r>
    <s v="1953898"/>
    <s v="40"/>
    <n v="43402"/>
    <x v="39"/>
    <s v="CIMR-AB4A0088ABA INV CHN,045/037,EA,A"/>
    <n v="5"/>
    <n v="0"/>
  </r>
  <r>
    <s v="1953898"/>
    <s v="50"/>
    <n v="43402"/>
    <x v="2"/>
    <s v="CIMR-AB4A0103ABA INV CHN,055/045,EA,A"/>
    <n v="2"/>
    <n v="0"/>
  </r>
  <r>
    <s v="1953899"/>
    <s v="10"/>
    <n v="43402"/>
    <x v="43"/>
    <s v="CIMR-VB4X0005BBA-8101 INV S908101,1P5,D"/>
    <n v="50"/>
    <n v="0"/>
  </r>
  <r>
    <s v="1953900"/>
    <s v="10"/>
    <n v="43402"/>
    <x v="46"/>
    <s v="CIMR-VB4X0038FBA-8101 INV S908101,015,A"/>
    <n v="20"/>
    <n v="0"/>
  </r>
  <r>
    <s v="1953901"/>
    <s v="10"/>
    <n v="43402"/>
    <x v="337"/>
    <s v="CIMR-VB4X0031FBA-8101 INV S908101,011,A"/>
    <n v="50"/>
    <n v="0"/>
  </r>
  <r>
    <s v="1953902"/>
    <s v="10"/>
    <n v="43402"/>
    <x v="156"/>
    <s v="CIMR-AB4X0038FBA-8100 INV S928100,015,A"/>
    <n v="1"/>
    <n v="0"/>
  </r>
  <r>
    <s v="1953902"/>
    <s v="20"/>
    <n v="43402"/>
    <x v="157"/>
    <s v="CIMR-HB4X0031FBC-8100 INV S988100,011,A"/>
    <n v="1"/>
    <n v="0"/>
  </r>
  <r>
    <s v="1953903"/>
    <s v="10"/>
    <n v="43402"/>
    <x v="153"/>
    <s v="CIMR-AB4X0011FBA-8100 INV S928100,3P7,A"/>
    <n v="1"/>
    <n v="0"/>
  </r>
  <r>
    <s v="1953903"/>
    <s v="20"/>
    <n v="43402"/>
    <x v="250"/>
    <s v="CIMR-HB4X0091ABC-8100 INV S988100,037,A"/>
    <n v="1"/>
    <n v="0"/>
  </r>
  <r>
    <s v="1953904"/>
    <s v="10"/>
    <n v="43402"/>
    <x v="146"/>
    <s v="CIMR-AB4X0009FBA-8100 INV S928100,3P0,A"/>
    <n v="1"/>
    <n v="0"/>
  </r>
  <r>
    <s v="1953904"/>
    <s v="20"/>
    <n v="43402"/>
    <x v="153"/>
    <s v="CIMR-AB4X0011FBA-8100 INV S928100,3P7,A"/>
    <n v="1"/>
    <n v="0"/>
  </r>
  <r>
    <s v="1953904"/>
    <s v="30"/>
    <n v="43402"/>
    <x v="154"/>
    <s v="CIMR-AB4X0018FBA-8100 INV S928100,5P5,A"/>
    <n v="1"/>
    <n v="0"/>
  </r>
  <r>
    <s v="1953904"/>
    <s v="40"/>
    <n v="43402"/>
    <x v="475"/>
    <s v="CIMR-HB4X0024FBC-8100 INV S988100,7P5,A"/>
    <n v="1"/>
    <n v="0"/>
  </r>
  <r>
    <s v="1953904"/>
    <s v="50"/>
    <n v="43402"/>
    <x v="241"/>
    <s v="CIMR-HB4X0039FBC-8100 INV S988100,015,A"/>
    <n v="1"/>
    <n v="0"/>
  </r>
  <r>
    <s v="1953905"/>
    <s v="10"/>
    <n v="43402"/>
    <x v="248"/>
    <s v="CIMR-AB4X0005FBA-8100 INV S928100,1P5,A"/>
    <n v="5"/>
    <n v="0"/>
  </r>
  <r>
    <s v="1953905"/>
    <s v="20"/>
    <n v="43402"/>
    <x v="154"/>
    <s v="CIMR-AB4X0018FBA-8100 INV S928100,5P5,A"/>
    <n v="5"/>
    <n v="0"/>
  </r>
  <r>
    <s v="1953905"/>
    <s v="30"/>
    <n v="43402"/>
    <x v="155"/>
    <s v="CIMR-HB4X0045ABC-8100 INV S988100,018,A"/>
    <n v="5"/>
    <n v="0"/>
  </r>
  <r>
    <s v="1953906"/>
    <s v="10"/>
    <n v="43402"/>
    <x v="146"/>
    <s v="CIMR-AB4X0009FBA-8100 INV S928100,3P0,A"/>
    <n v="1"/>
    <n v="0"/>
  </r>
  <r>
    <s v="1953906"/>
    <s v="20"/>
    <n v="43402"/>
    <x v="154"/>
    <s v="CIMR-AB4X0018FBA-8100 INV S928100,5P5,A"/>
    <n v="1"/>
    <n v="0"/>
  </r>
  <r>
    <s v="1953907"/>
    <s v="10"/>
    <n v="43402"/>
    <x v="248"/>
    <s v="CIMR-AB4X0005FBA-8100 INV S928100,1P5,A"/>
    <n v="2"/>
    <n v="0"/>
  </r>
  <r>
    <s v="1953907"/>
    <s v="20"/>
    <n v="43402"/>
    <x v="146"/>
    <s v="CIMR-AB4X0009FBA-8100 INV S928100,3P0,A"/>
    <n v="2"/>
    <n v="0"/>
  </r>
  <r>
    <s v="1953907"/>
    <s v="30"/>
    <n v="43402"/>
    <x v="154"/>
    <s v="CIMR-AB4X0018FBA-8100 INV S928100,5P5,A"/>
    <n v="2"/>
    <n v="0"/>
  </r>
  <r>
    <s v="1953907"/>
    <s v="40"/>
    <n v="43402"/>
    <x v="151"/>
    <s v="CIMR-AB4X0031FBA-8100 INV S928100,011,A"/>
    <n v="1"/>
    <n v="0"/>
  </r>
  <r>
    <s v="1953907"/>
    <s v="50"/>
    <n v="43402"/>
    <x v="155"/>
    <s v="CIMR-HB4X0045ABC-8100 INV S988100,018,A"/>
    <n v="2"/>
    <n v="0"/>
  </r>
  <r>
    <s v="1953907"/>
    <s v="60"/>
    <n v="43402"/>
    <x v="148"/>
    <s v="CIMR-HB4X0075ABC-8100 INV S988100,030,A"/>
    <n v="2"/>
    <n v="0"/>
  </r>
  <r>
    <s v="1953908"/>
    <s v="10"/>
    <n v="43402"/>
    <x v="249"/>
    <s v="CIMR-AB4X0007FBA-8100 INV S928100,2P2,A"/>
    <n v="1"/>
    <n v="0"/>
  </r>
  <r>
    <s v="1953908"/>
    <s v="20"/>
    <n v="43402"/>
    <x v="147"/>
    <s v="CIMR-AB4X0023FBA-8100 INV S928100,7P5,A"/>
    <n v="1"/>
    <n v="0"/>
  </r>
  <r>
    <s v="1953908"/>
    <s v="30"/>
    <n v="43402"/>
    <x v="157"/>
    <s v="CIMR-HB4X0031FBC-8100 INV S988100,011,A"/>
    <n v="1"/>
    <n v="0"/>
  </r>
  <r>
    <s v="1953908"/>
    <s v="40"/>
    <n v="43402"/>
    <x v="274"/>
    <s v="CIMR-HB4X0060ABC-8100 INV S988100,022,A"/>
    <n v="1"/>
    <n v="0"/>
  </r>
  <r>
    <s v="1953909"/>
    <s v="10"/>
    <n v="43402"/>
    <x v="11"/>
    <s v="CIMR-VB4C0007BBA INV CHN,3P0/2P2,D"/>
    <n v="2"/>
    <n v="0"/>
  </r>
  <r>
    <s v="1953909"/>
    <s v="20"/>
    <n v="43402"/>
    <x v="223"/>
    <s v="CIPR-GA78B4060ABBA-AAAAFA INV STD,B"/>
    <n v="2"/>
    <n v="0"/>
  </r>
  <r>
    <s v="1953909"/>
    <s v="30"/>
    <n v="43402"/>
    <x v="12"/>
    <s v="CIMR-VB4C0038BBA INV CHN,018/015,A"/>
    <n v="1"/>
    <n v="0"/>
  </r>
  <r>
    <s v="1954510"/>
    <s v="10"/>
    <n v="43402"/>
    <x v="156"/>
    <s v="CIMR-AB4X0038FBA-8100 INV S928100,015,A"/>
    <n v="1"/>
    <n v="0"/>
  </r>
  <r>
    <s v="1954510"/>
    <s v="20"/>
    <n v="43402"/>
    <x v="148"/>
    <s v="CIMR-HB4X0075ABC-8100 INV S988100,030,A"/>
    <n v="1"/>
    <n v="0"/>
  </r>
  <r>
    <s v="1954511"/>
    <s v="10"/>
    <n v="43402"/>
    <x v="74"/>
    <s v="CIMR-AB4A0058ABA INV CHN,030/022,EA,A"/>
    <n v="10"/>
    <n v="0"/>
  </r>
  <r>
    <s v="1954511"/>
    <s v="20"/>
    <n v="43402"/>
    <x v="1"/>
    <s v="CIMR-AB4A0139ABA INV CHN,075/055,F"/>
    <n v="5"/>
    <n v="0"/>
  </r>
  <r>
    <s v="1954512"/>
    <s v="10"/>
    <n v="43402"/>
    <x v="115"/>
    <s v="CIPR-GA78B4296ABBA-AAAAFA INV STD,B"/>
    <n v="1"/>
    <n v="0"/>
  </r>
  <r>
    <s v="1954512"/>
    <s v="20"/>
    <n v="43402"/>
    <x v="114"/>
    <s v="CIPR-GA78B4140ABBA-AAAAFA INV STD,B"/>
    <n v="1"/>
    <n v="0"/>
  </r>
  <r>
    <s v="1954514"/>
    <s v="10"/>
    <n v="43402"/>
    <x v="6"/>
    <s v="CIMR-LB4A0018FAC INV CHN,7P5,EF,A"/>
    <n v="1"/>
    <n v="0"/>
  </r>
  <r>
    <s v="1954514"/>
    <s v="20"/>
    <n v="43402"/>
    <x v="109"/>
    <s v="PG-E3 OP A1000,ZC(100-229-629 ETC740395)"/>
    <n v="1"/>
    <n v="0"/>
  </r>
  <r>
    <s v="1954618"/>
    <s v="10"/>
    <n v="43402"/>
    <x v="182"/>
    <s v="CIMR-TB4V0004BBA INV CHN,1P5/0P7,EB,A"/>
    <n v="10"/>
    <n v="0"/>
  </r>
  <r>
    <s v="1954618"/>
    <s v="20"/>
    <n v="43402"/>
    <x v="181"/>
    <s v="CIMR-TB4V0011BBA INV CHN,5P5/3P7,EB,A"/>
    <n v="10"/>
    <n v="0"/>
  </r>
  <r>
    <s v="1954618"/>
    <s v="30"/>
    <n v="43402"/>
    <x v="179"/>
    <s v="CIMR-TB4V0023ABA INV CHN,011/7P5,EA,A"/>
    <n v="10"/>
    <n v="0"/>
  </r>
  <r>
    <s v="1954619"/>
    <s v="10"/>
    <n v="43402"/>
    <x v="332"/>
    <s v="CIPR-CH70B4112ABBA-GAAAAA INV STD,B"/>
    <n v="10"/>
    <n v="0"/>
  </r>
  <r>
    <s v="1954620"/>
    <s v="10"/>
    <n v="43402"/>
    <x v="268"/>
    <s v="CIPR-CH70B4006ABBA-GAAAAA INV STD,B"/>
    <n v="40"/>
    <n v="0"/>
  </r>
  <r>
    <s v="1954620"/>
    <s v="20"/>
    <n v="43402"/>
    <x v="266"/>
    <s v="CIPR-CH70B4015ABBA-GAAAAA INV STD,B"/>
    <n v="40"/>
    <n v="0"/>
  </r>
  <r>
    <s v="1954621"/>
    <s v="10"/>
    <n v="43402"/>
    <x v="330"/>
    <s v="CIMR-HB4X0450ABC-8100 INV S988100,185,A"/>
    <n v="4"/>
    <n v="0"/>
  </r>
  <r>
    <s v="1954622"/>
    <s v="10"/>
    <n v="43402"/>
    <x v="87"/>
    <s v="CIMR-EB4A0044FBA INV CHN,022,A,SYD"/>
    <n v="1"/>
    <n v="0"/>
  </r>
  <r>
    <s v="1954623"/>
    <s v="10"/>
    <n v="43402"/>
    <x v="105"/>
    <s v="CIPR-GA70B4089ABBA-AAAAAA INV STD,B"/>
    <n v="1"/>
    <n v="0"/>
  </r>
  <r>
    <s v="1955437"/>
    <s v="10"/>
    <n v="43403"/>
    <x v="74"/>
    <s v="CIMR-AB4A0058ABA INV CHN,030/022,EA,A"/>
    <n v="5"/>
    <n v="0"/>
  </r>
  <r>
    <s v="1955594"/>
    <s v="10"/>
    <n v="43403"/>
    <x v="157"/>
    <s v="CIMR-HB4X0031FBC-8100 INV S988100,011,A"/>
    <n v="1"/>
    <n v="0"/>
  </r>
  <r>
    <s v="1955594"/>
    <s v="20"/>
    <n v="43403"/>
    <x v="403"/>
    <s v="CIMR-VB4X0007BBA-8100 INV S908100,2P2,D"/>
    <n v="1"/>
    <n v="0"/>
  </r>
  <r>
    <s v="1955594"/>
    <s v="30"/>
    <n v="43403"/>
    <x v="235"/>
    <s v="CIMR-VB4X0005BBA-8100 INV S908100,1P5,D"/>
    <n v="1"/>
    <n v="0"/>
  </r>
  <r>
    <s v="1955595"/>
    <s v="10"/>
    <n v="43403"/>
    <x v="84"/>
    <s v="CIMR-VB4A0005BBA INV CHN,2P2/1P5,D,SYD"/>
    <n v="100"/>
    <n v="0"/>
  </r>
  <r>
    <s v="1955596"/>
    <s v="10"/>
    <n v="43403"/>
    <x v="144"/>
    <s v="CIMR-AB4A0250ABA INV CHN,132/110,D,SYD"/>
    <n v="1"/>
    <n v="0"/>
  </r>
  <r>
    <s v="1955596"/>
    <s v="20"/>
    <n v="43403"/>
    <x v="200"/>
    <s v="CIMR-AB4A0296ABA INV CHN,160/132,EA,A"/>
    <n v="1"/>
    <n v="0"/>
  </r>
  <r>
    <s v="1955597"/>
    <s v="10"/>
    <n v="43403"/>
    <x v="67"/>
    <s v="CIPR-GA70B4009ABBA-AAAAAA INV STD,B"/>
    <n v="3"/>
    <n v="0"/>
  </r>
  <r>
    <s v="1955598"/>
    <s v="10"/>
    <n v="43403"/>
    <x v="479"/>
    <s v="CIMR-VB4X0009BBA-8110 INV S908110,3P0,A"/>
    <n v="10"/>
    <n v="0"/>
  </r>
  <r>
    <s v="1955599"/>
    <s v="10"/>
    <n v="43403"/>
    <x v="100"/>
    <s v="CIPR-GA70B4075ABBA-AAAAAA INV STD,B"/>
    <n v="20"/>
    <n v="0"/>
  </r>
  <r>
    <s v="1955600"/>
    <s v="10"/>
    <n v="43403"/>
    <x v="60"/>
    <s v="CIMR-VB4A0002BBA INV CHN,0P7/0P4,EB,A"/>
    <n v="50"/>
    <n v="0"/>
  </r>
  <r>
    <s v="1955601"/>
    <s v="10"/>
    <n v="43403"/>
    <x v="47"/>
    <s v="CIMR-JBBA0003BBA INV CHN,0P7/0P4,A,SYD"/>
    <n v="30"/>
    <n v="0"/>
  </r>
  <r>
    <s v="1955602"/>
    <s v="10"/>
    <n v="43403"/>
    <x v="134"/>
    <s v="CIPR-GA70B4140ABBA-AAAAAA INV STD,B"/>
    <n v="3"/>
    <n v="0"/>
  </r>
  <r>
    <s v="1955603"/>
    <s v="10"/>
    <n v="43403"/>
    <x v="203"/>
    <s v="CIMR-EB4A0018FBA INV CHN,7P5,A,SYD"/>
    <n v="3"/>
    <n v="0"/>
  </r>
  <r>
    <s v="1955604"/>
    <s v="10"/>
    <n v="43403"/>
    <x v="4"/>
    <s v="CIMR-AB4A0044FBA INV CHN,022/018,A,SYD"/>
    <n v="5"/>
    <n v="0"/>
  </r>
  <r>
    <s v="1955605"/>
    <s v="10"/>
    <n v="43403"/>
    <x v="9"/>
    <s v="CIMR-VB4A0031FBA INV CHN,015/011,A,SYD"/>
    <n v="50"/>
    <n v="0"/>
  </r>
  <r>
    <s v="1955606"/>
    <s v="10"/>
    <n v="43403"/>
    <x v="0"/>
    <s v="CIMR-VB4A0011BBA INV CHN,5P5/3P7,EB,A"/>
    <n v="80"/>
    <n v="0"/>
  </r>
  <r>
    <s v="1955607"/>
    <s v="10"/>
    <n v="43403"/>
    <x v="57"/>
    <s v="CIMR-VB4A0004BBA INV CHN,1P5/0P7,EB,A"/>
    <n v="50"/>
    <n v="0"/>
  </r>
  <r>
    <s v="1955607"/>
    <s v="20"/>
    <n v="43403"/>
    <x v="84"/>
    <s v="CIMR-VB4A0005BBA INV CHN,2P2/1P5,D,SYD"/>
    <n v="100"/>
    <n v="0"/>
  </r>
  <r>
    <s v="1955607"/>
    <s v="30"/>
    <n v="43403"/>
    <x v="9"/>
    <s v="CIMR-VB4A0031FBA INV CHN,015/011,A,SYD"/>
    <n v="30"/>
    <n v="0"/>
  </r>
  <r>
    <s v="1955607"/>
    <s v="40"/>
    <n v="43403"/>
    <x v="14"/>
    <s v="CIMR-VB4A0038FBA INV CHN,018/015,A,SYD"/>
    <n v="30"/>
    <n v="0"/>
  </r>
  <r>
    <s v="1955608"/>
    <s v="10"/>
    <n v="43403"/>
    <x v="53"/>
    <s v="CIMR-EB4A0023FBA INV CHN,011,A,SYD"/>
    <n v="5"/>
    <n v="0"/>
  </r>
  <r>
    <s v="1955609"/>
    <s v="10"/>
    <n v="43403"/>
    <x v="29"/>
    <s v="CIMR-VB4A0018FBA INV CHN,7P5/5P5,A,SYD"/>
    <n v="50"/>
    <n v="0"/>
  </r>
  <r>
    <s v="1955610"/>
    <s v="10"/>
    <n v="43403"/>
    <x v="62"/>
    <s v="CIMR-VB4A0007BBA INV CHN,3P0/2P2,D,SYD"/>
    <n v="50"/>
    <n v="0"/>
  </r>
  <r>
    <s v="1955610"/>
    <s v="20"/>
    <n v="43403"/>
    <x v="29"/>
    <s v="CIMR-VB4A0018FBA INV CHN,7P5/5P5,A,SYD"/>
    <n v="50"/>
    <n v="0"/>
  </r>
  <r>
    <s v="1955611"/>
    <s v="10"/>
    <n v="43403"/>
    <x v="199"/>
    <s v="CIMR-EB4A0031FBA INV CHN,015,A,SYD"/>
    <n v="10"/>
    <n v="0"/>
  </r>
  <r>
    <s v="1955611"/>
    <s v="20"/>
    <n v="43403"/>
    <x v="51"/>
    <s v="CIMR-EB4A0072ABA INV CHN,037,EA,A"/>
    <n v="5"/>
    <n v="0"/>
  </r>
  <r>
    <s v="1955611"/>
    <s v="30"/>
    <n v="43403"/>
    <x v="50"/>
    <s v="CIMR-EB4A0088ABA INV CHN,045,EA,A"/>
    <n v="5"/>
    <n v="0"/>
  </r>
  <r>
    <s v="1955612"/>
    <s v="10"/>
    <n v="43403"/>
    <x v="74"/>
    <s v="CIMR-AB4A0058ABA INV CHN,030/022,EA,A"/>
    <n v="2"/>
    <n v="0"/>
  </r>
  <r>
    <s v="1955612"/>
    <s v="20"/>
    <n v="43403"/>
    <x v="58"/>
    <s v="CIMR-AB4A0023FBA INV CHN,011/7P5,A,SYD"/>
    <n v="5"/>
    <n v="0"/>
  </r>
  <r>
    <s v="1955612"/>
    <s v="30"/>
    <n v="43403"/>
    <x v="74"/>
    <s v="CIMR-AB4A0058ABA INV CHN,030/022,EA,A"/>
    <n v="5"/>
    <n v="0"/>
  </r>
  <r>
    <s v="1955612"/>
    <s v="40"/>
    <n v="43403"/>
    <x v="3"/>
    <s v="CIMR-AB4A0072ABA INV CHN,037/030,EA,A"/>
    <n v="5"/>
    <n v="0"/>
  </r>
  <r>
    <s v="1955612"/>
    <s v="50"/>
    <n v="43403"/>
    <x v="27"/>
    <s v="CIMR-HB4A0112ABC INV CHN,055/045,A,SYD"/>
    <n v="2"/>
    <n v="0"/>
  </r>
  <r>
    <s v="1955612"/>
    <s v="60"/>
    <n v="43403"/>
    <x v="20"/>
    <s v="CIMR-HB4A0150ABC INV CHN,075/055,D,SYD"/>
    <n v="3"/>
    <n v="0"/>
  </r>
  <r>
    <s v="1955612"/>
    <s v="70"/>
    <n v="43403"/>
    <x v="66"/>
    <s v="CIMR-AB4A0007FBA INV CHN,3P0/2P2,EF,A"/>
    <n v="5"/>
    <n v="0"/>
  </r>
  <r>
    <s v="1955612"/>
    <s v="80"/>
    <n v="43403"/>
    <x v="74"/>
    <s v="CIMR-AB4A0058ABA INV CHN,030/022,EA,A"/>
    <n v="3"/>
    <n v="0"/>
  </r>
  <r>
    <s v="1955612"/>
    <s v="90"/>
    <n v="43403"/>
    <x v="3"/>
    <s v="CIMR-AB4A0072ABA INV CHN,037/030,EA,A"/>
    <n v="5"/>
    <n v="0"/>
  </r>
  <r>
    <s v="1955612"/>
    <s v="100"/>
    <n v="43403"/>
    <x v="90"/>
    <s v="PG-X3 OP,SYD"/>
    <n v="10"/>
    <n v="0"/>
  </r>
  <r>
    <s v="1955612"/>
    <s v="110"/>
    <n v="43403"/>
    <x v="33"/>
    <s v="CDBR-4045D OP BRAKING-UNIT,IP20,REV.B"/>
    <n v="10"/>
    <n v="0"/>
  </r>
  <r>
    <s v="1955613"/>
    <s v="10"/>
    <n v="43403"/>
    <x v="87"/>
    <s v="CIMR-EB4A0044FBA INV CHN,022,A,SYD"/>
    <n v="1"/>
    <n v="0"/>
  </r>
  <r>
    <s v="1955613"/>
    <s v="20"/>
    <n v="43403"/>
    <x v="49"/>
    <s v="CIMR-EB4A0103ABA INV CHN,055,EA,A"/>
    <n v="1"/>
    <n v="0"/>
  </r>
  <r>
    <s v="1955614"/>
    <s v="10"/>
    <n v="43403"/>
    <x v="439"/>
    <s v="CIMR-VB4X0004BBA-8110 INV S908110,0P7,A"/>
    <n v="80"/>
    <n v="0"/>
  </r>
  <r>
    <s v="1955615"/>
    <s v="10"/>
    <n v="43403"/>
    <x v="0"/>
    <s v="CIMR-VB4A0011BBA INV CHN,5P5/3P7,EB,A"/>
    <n v="50"/>
    <n v="0"/>
  </r>
  <r>
    <s v="1956176"/>
    <s v="10"/>
    <n v="43403"/>
    <x v="197"/>
    <s v="CIMR-LB4A0060AAC INV CHN,030,EA,A"/>
    <n v="9"/>
    <n v="0"/>
  </r>
  <r>
    <s v="1956176"/>
    <s v="20"/>
    <n v="43403"/>
    <x v="137"/>
    <s v="CIMR-LB4A0039FAC INV CHN,018,EF,A"/>
    <n v="5"/>
    <n v="0"/>
  </r>
  <r>
    <s v="1956176"/>
    <s v="30"/>
    <n v="43403"/>
    <x v="109"/>
    <s v="PG-E3 OP A1000,ZC(100-229-629 ETC740395)"/>
    <n v="15"/>
    <n v="0"/>
  </r>
  <r>
    <s v="1956177"/>
    <s v="10"/>
    <n v="43403"/>
    <x v="102"/>
    <s v="CIPR-GA70B4038ABBA-AAAAAA INV STD,B"/>
    <n v="8"/>
    <n v="0"/>
  </r>
  <r>
    <s v="1956178"/>
    <s v="10"/>
    <n v="43403"/>
    <x v="74"/>
    <s v="CIMR-AB4A0058ABA INV CHN,030/022,EA,A"/>
    <n v="30"/>
    <n v="0"/>
  </r>
  <r>
    <s v="1956179"/>
    <s v="10"/>
    <n v="43403"/>
    <x v="63"/>
    <s v="CIMR-AB4A0362ABA INV CHN,185/160,EA,A"/>
    <n v="3"/>
    <n v="0"/>
  </r>
  <r>
    <s v="1956180"/>
    <s v="10"/>
    <n v="43403"/>
    <x v="17"/>
    <s v="CIMR-JB4A0011BBA INV CHN,5P5/3P7,A,SYD"/>
    <n v="2"/>
    <n v="0"/>
  </r>
  <r>
    <s v="1956180"/>
    <s v="20"/>
    <n v="43403"/>
    <x v="56"/>
    <s v="CIMR-JB4A0004BBA INV CHN,1P5/0P7,A,SYD"/>
    <n v="2"/>
    <n v="0"/>
  </r>
  <r>
    <s v="1956181"/>
    <s v="10"/>
    <n v="43403"/>
    <x v="91"/>
    <s v="SI-P3 OP GA7"/>
    <n v="40"/>
    <n v="0"/>
  </r>
  <r>
    <s v="1956181"/>
    <s v="20"/>
    <n v="43403"/>
    <x v="90"/>
    <s v="PG-X3 OP,SYD"/>
    <n v="50"/>
    <n v="0"/>
  </r>
  <r>
    <s v="1956181"/>
    <s v="30"/>
    <n v="43403"/>
    <x v="10"/>
    <s v="PG-B3 OP,SYD"/>
    <n v="100"/>
    <n v="0"/>
  </r>
  <r>
    <s v="1956181"/>
    <s v="40"/>
    <n v="43403"/>
    <x v="33"/>
    <s v="CDBR-4045D OP BRAKING-UNIT,IP20,REV.B"/>
    <n v="10"/>
    <n v="0"/>
  </r>
  <r>
    <s v="1956181"/>
    <s v="50"/>
    <n v="43403"/>
    <x v="110"/>
    <s v="CDBR-4030D OP BRAKING-UNIT,IP20,REV.B"/>
    <n v="10"/>
    <n v="0"/>
  </r>
  <r>
    <s v="1956182"/>
    <s v="10"/>
    <n v="43403"/>
    <x v="14"/>
    <s v="CIMR-VB4A0038FBA INV CHN,018/015,A,SYD"/>
    <n v="10"/>
    <n v="0"/>
  </r>
  <r>
    <s v="1956182"/>
    <s v="20"/>
    <n v="43403"/>
    <x v="29"/>
    <s v="CIMR-VB4A0018FBA INV CHN,7P5/5P5,A,SYD"/>
    <n v="10"/>
    <n v="0"/>
  </r>
  <r>
    <s v="1956182"/>
    <s v="30"/>
    <n v="43403"/>
    <x v="72"/>
    <s v="CIMR-VB4A0009BBA INV CHN,3P7/3P0,EB,A"/>
    <n v="20"/>
    <n v="0"/>
  </r>
  <r>
    <s v="1956183"/>
    <s v="10"/>
    <n v="43403"/>
    <x v="74"/>
    <s v="CIMR-AB4A0058ABA INV CHN,030/022,EA,A"/>
    <n v="30"/>
    <n v="0"/>
  </r>
  <r>
    <s v="1956184"/>
    <s v="10"/>
    <n v="43403"/>
    <x v="59"/>
    <s v="CIMR-AB4A0031FBA INV CHN,015/011,A,SYD"/>
    <n v="10"/>
    <n v="0"/>
  </r>
  <r>
    <s v="1956184"/>
    <s v="20"/>
    <n v="43403"/>
    <x v="58"/>
    <s v="CIMR-AB4A0023FBA INV CHN,011/7P5,A,SYD"/>
    <n v="10"/>
    <n v="0"/>
  </r>
  <r>
    <s v="1956184"/>
    <s v="30"/>
    <n v="43403"/>
    <x v="35"/>
    <s v="CIMR-AB4A0018FBA INV CHN,7P5/5P5,A,SYD"/>
    <n v="40"/>
    <n v="0"/>
  </r>
  <r>
    <s v="1956184"/>
    <s v="40"/>
    <n v="43403"/>
    <x v="30"/>
    <s v="CIMR-AB4A0011FBA INV CHN,5P5/3P7,EF,A"/>
    <n v="40"/>
    <n v="0"/>
  </r>
  <r>
    <s v="1956184"/>
    <s v="50"/>
    <n v="43403"/>
    <x v="66"/>
    <s v="CIMR-AB4A0007FBA INV CHN,3P0/2P2,EF,A"/>
    <n v="30"/>
    <n v="0"/>
  </r>
  <r>
    <s v="1956184"/>
    <s v="60"/>
    <n v="43403"/>
    <x v="41"/>
    <s v="CIMR-AB4A0005FBA INV CHN,2P2/1P5,EF,A"/>
    <n v="20"/>
    <n v="0"/>
  </r>
  <r>
    <s v="1956184"/>
    <s v="70"/>
    <n v="43403"/>
    <x v="64"/>
    <s v="CIMR-AB4A0165ABA INV CHN,090/075,F"/>
    <n v="10"/>
    <n v="0"/>
  </r>
  <r>
    <s v="1956185"/>
    <s v="10"/>
    <n v="43403"/>
    <x v="62"/>
    <s v="CIMR-VB4A0007BBA INV CHN,3P0/2P2,D,SYD"/>
    <n v="30"/>
    <n v="0"/>
  </r>
  <r>
    <s v="1956186"/>
    <s v="10"/>
    <n v="43403"/>
    <x v="91"/>
    <s v="SI-P3 OP GA7"/>
    <n v="20"/>
    <n v="0"/>
  </r>
  <r>
    <s v="1956186"/>
    <s v="20"/>
    <n v="43403"/>
    <x v="90"/>
    <s v="PG-X3 OP,SYD"/>
    <n v="100"/>
    <n v="0"/>
  </r>
  <r>
    <s v="1956186"/>
    <s v="30"/>
    <n v="43403"/>
    <x v="10"/>
    <s v="PG-B3 OP,SYD"/>
    <n v="100"/>
    <n v="0"/>
  </r>
  <r>
    <s v="1956186"/>
    <s v="40"/>
    <n v="43403"/>
    <x v="33"/>
    <s v="CDBR-4045D OP BRAKING-UNIT,IP20,REV.B"/>
    <n v="30"/>
    <n v="0"/>
  </r>
  <r>
    <s v="1956186"/>
    <s v="50"/>
    <n v="43403"/>
    <x v="110"/>
    <s v="CDBR-4030D OP BRAKING-UNIT,IP20,REV.B"/>
    <n v="40"/>
    <n v="0"/>
  </r>
  <r>
    <s v="1956186"/>
    <s v="60"/>
    <n v="43403"/>
    <x v="23"/>
    <s v="CIMR-HB4A0024FBC INV CHN,011/7P5,A,SYD"/>
    <n v="10"/>
    <n v="0"/>
  </r>
  <r>
    <s v="1956186"/>
    <s v="70"/>
    <n v="43403"/>
    <x v="140"/>
    <s v="CIMR-HB4A0031FBC INV CHN,015/011,A,SYD"/>
    <n v="10"/>
    <n v="0"/>
  </r>
  <r>
    <s v="1956186"/>
    <s v="80"/>
    <n v="43403"/>
    <x v="24"/>
    <s v="CIMR-HB4A0039FBC INV CHN,018/015,A,SYD"/>
    <n v="20"/>
    <n v="0"/>
  </r>
  <r>
    <s v="1956186"/>
    <s v="90"/>
    <n v="43403"/>
    <x v="27"/>
    <s v="CIMR-HB4A0112ABC INV CHN,055/045,A,SYD"/>
    <n v="20"/>
    <n v="0"/>
  </r>
  <r>
    <s v="1956187"/>
    <s v="10"/>
    <n v="43403"/>
    <x v="14"/>
    <s v="CIMR-VB4A0038FBA INV CHN,018/015,A,SYD"/>
    <n v="20"/>
    <n v="0"/>
  </r>
  <r>
    <s v="1956187"/>
    <s v="20"/>
    <n v="43403"/>
    <x v="9"/>
    <s v="CIMR-VB4A0031FBA INV CHN,015/011,A,SYD"/>
    <n v="40"/>
    <n v="0"/>
  </r>
  <r>
    <s v="1956187"/>
    <s v="30"/>
    <n v="43403"/>
    <x v="85"/>
    <s v="CIMR-VB4A0023FBA INV CHN,011/7P5,A,SYD"/>
    <n v="50"/>
    <n v="0"/>
  </r>
  <r>
    <s v="1956187"/>
    <s v="40"/>
    <n v="43403"/>
    <x v="29"/>
    <s v="CIMR-VB4A0018FBA INV CHN,7P5/5P5,A,SYD"/>
    <n v="40"/>
    <n v="0"/>
  </r>
  <r>
    <s v="1956187"/>
    <s v="50"/>
    <n v="43403"/>
    <x v="0"/>
    <s v="CIMR-VB4A0011BBA INV CHN,5P5/3P7,EB,A"/>
    <n v="30"/>
    <n v="0"/>
  </r>
  <r>
    <s v="1956188"/>
    <s v="10"/>
    <n v="43403"/>
    <x v="54"/>
    <s v="CIMR-JB4C0004BBA INV CHN,1P5/0P7,A,SYD"/>
    <n v="50"/>
    <n v="0"/>
  </r>
  <r>
    <s v="1956188"/>
    <s v="20"/>
    <n v="43403"/>
    <x v="55"/>
    <s v="CIMR-JB4C0005BBA INV CHN,2P2/1P5,A,SYD"/>
    <n v="50"/>
    <n v="0"/>
  </r>
  <r>
    <s v="1956189"/>
    <s v="10"/>
    <n v="43403"/>
    <x v="303"/>
    <s v="PG-RT3 OP GA7"/>
    <n v="1"/>
    <n v="0"/>
  </r>
  <r>
    <s v="1956190"/>
    <s v="10"/>
    <n v="43403"/>
    <x v="58"/>
    <s v="CIMR-AB4A0023FBA INV CHN,011/7P5,A,SYD"/>
    <n v="1"/>
    <n v="0"/>
  </r>
  <r>
    <s v="1956190"/>
    <s v="20"/>
    <n v="43403"/>
    <x v="13"/>
    <s v="CIMR-AB4A0038FBA INV CHN,018/015,A,SYD"/>
    <n v="1"/>
    <n v="0"/>
  </r>
  <r>
    <s v="1956191"/>
    <s v="10"/>
    <n v="43403"/>
    <x v="117"/>
    <s v="CIPR-GA78B4168ABBA-AAAAFA INV STD,B"/>
    <n v="1"/>
    <n v="0"/>
  </r>
  <r>
    <s v="1956314"/>
    <s v="10"/>
    <n v="43403"/>
    <x v="29"/>
    <s v="CIMR-VB4A0018FBA INV CHN,7P5/5P5,A,SYD"/>
    <n v="10"/>
    <n v="0"/>
  </r>
  <r>
    <s v="1956314"/>
    <s v="20"/>
    <n v="43403"/>
    <x v="84"/>
    <s v="CIMR-VB4A0005BBA INV CHN,2P2/1P5,D,SYD"/>
    <n v="20"/>
    <n v="0"/>
  </r>
  <r>
    <s v="1956314"/>
    <s v="30"/>
    <n v="43403"/>
    <x v="57"/>
    <s v="CIMR-VB4A0004BBA INV CHN,1P5/0P7,EB,A"/>
    <n v="20"/>
    <n v="0"/>
  </r>
  <r>
    <s v="1956314"/>
    <s v="40"/>
    <n v="43403"/>
    <x v="64"/>
    <s v="CIMR-AB4A0165ABA INV CHN,090/075,F"/>
    <n v="3"/>
    <n v="0"/>
  </r>
  <r>
    <s v="1956314"/>
    <s v="50"/>
    <n v="43403"/>
    <x v="3"/>
    <s v="CIMR-AB4A0072ABA INV CHN,037/030,EA,A"/>
    <n v="5"/>
    <n v="0"/>
  </r>
  <r>
    <s v="1956314"/>
    <s v="60"/>
    <n v="43403"/>
    <x v="4"/>
    <s v="CIMR-AB4A0044FBA INV CHN,022/018,A,SYD"/>
    <n v="5"/>
    <n v="0"/>
  </r>
  <r>
    <s v="1956314"/>
    <s v="70"/>
    <n v="43403"/>
    <x v="13"/>
    <s v="CIMR-AB4A0038FBA INV CHN,018/015,A,SYD"/>
    <n v="5"/>
    <n v="0"/>
  </r>
  <r>
    <s v="1956314"/>
    <s v="80"/>
    <n v="43403"/>
    <x v="59"/>
    <s v="CIMR-AB4A0031FBA INV CHN,015/011,A,SYD"/>
    <n v="5"/>
    <n v="0"/>
  </r>
  <r>
    <s v="1956314"/>
    <s v="90"/>
    <n v="43403"/>
    <x v="58"/>
    <s v="CIMR-AB4A0023FBA INV CHN,011/7P5,A,SYD"/>
    <n v="10"/>
    <n v="0"/>
  </r>
  <r>
    <s v="1956314"/>
    <s v="100"/>
    <n v="43403"/>
    <x v="35"/>
    <s v="CIMR-AB4A0018FBA INV CHN,7P5/5P5,A,SYD"/>
    <n v="10"/>
    <n v="0"/>
  </r>
  <r>
    <s v="1956314"/>
    <s v="110"/>
    <n v="43403"/>
    <x v="30"/>
    <s v="CIMR-AB4A0011FBA INV CHN,5P5/3P7,EF,A"/>
    <n v="10"/>
    <n v="0"/>
  </r>
  <r>
    <s v="1956314"/>
    <s v="120"/>
    <n v="43403"/>
    <x v="143"/>
    <s v="CIMR-AB4A0009FBA INV CHN,3P7/3P0,EF,A"/>
    <n v="5"/>
    <n v="0"/>
  </r>
  <r>
    <s v="1956314"/>
    <s v="130"/>
    <n v="43403"/>
    <x v="480"/>
    <s v="CIMR-VB2A0002BBA INV CHN,0P4/0P2,EB,A"/>
    <n v="12"/>
    <n v="0"/>
  </r>
  <r>
    <s v="1956314"/>
    <s v="140"/>
    <n v="43403"/>
    <x v="481"/>
    <s v="CIMR-VB2A0010BBA INV CHN,2P2/1P5,EB,A"/>
    <n v="10"/>
    <n v="0"/>
  </r>
  <r>
    <s v="1956314"/>
    <s v="150"/>
    <n v="43403"/>
    <x v="121"/>
    <s v="CIMR-VB2A0020BBA INV CHN,5P5/3P7,EB,A"/>
    <n v="8"/>
    <n v="0"/>
  </r>
  <r>
    <s v="1956314"/>
    <s v="160"/>
    <n v="43403"/>
    <x v="122"/>
    <s v="CIMR-VB2A0030FAA INV CHN,7P5/5P5,EF,D"/>
    <n v="4"/>
    <n v="0"/>
  </r>
  <r>
    <s v="1956314"/>
    <s v="170"/>
    <n v="43403"/>
    <x v="123"/>
    <s v="CIMR-VB2A0040FAA INV CHN,011/7P5,EF,D"/>
    <n v="4"/>
    <n v="0"/>
  </r>
  <r>
    <s v="1956314"/>
    <s v="180"/>
    <n v="43403"/>
    <x v="331"/>
    <s v="CIMR-VB2A0056FAA INV CHN,015/011,EF,A"/>
    <n v="3"/>
    <n v="0"/>
  </r>
  <r>
    <s v="1956314"/>
    <s v="190"/>
    <n v="43403"/>
    <x v="482"/>
    <s v="CIMR-VB2A0069FAA INV CHN,018/015,EF,A"/>
    <n v="3"/>
    <n v="0"/>
  </r>
  <r>
    <s v="1956315"/>
    <s v="10"/>
    <n v="43403"/>
    <x v="10"/>
    <s v="PG-B3 OP,SYD"/>
    <n v="20"/>
    <n v="0"/>
  </r>
  <r>
    <s v="1956315"/>
    <s v="20"/>
    <n v="43403"/>
    <x v="110"/>
    <s v="CDBR-4030D OP BRAKING-UNIT,IP20,REV.B"/>
    <n v="10"/>
    <n v="0"/>
  </r>
  <r>
    <s v="1956315"/>
    <s v="30"/>
    <n v="43403"/>
    <x v="141"/>
    <s v="CIMR-HB4A0216ABC INV CHN,110/090,D,SYD"/>
    <n v="1"/>
    <n v="0"/>
  </r>
  <r>
    <s v="1956315"/>
    <s v="40"/>
    <n v="43403"/>
    <x v="24"/>
    <s v="CIMR-HB4A0039FBC INV CHN,018/015,A,SYD"/>
    <n v="2"/>
    <n v="0"/>
  </r>
  <r>
    <s v="1956315"/>
    <s v="50"/>
    <n v="43403"/>
    <x v="23"/>
    <s v="CIMR-HB4A0024FBC INV CHN,011/7P5,A,SYD"/>
    <n v="2"/>
    <n v="0"/>
  </r>
  <r>
    <s v="1956315"/>
    <s v="60"/>
    <n v="43403"/>
    <x v="22"/>
    <s v="CIMR-HB4A0018FBC INV CHN,7P5/5P5,A,SYD"/>
    <n v="6"/>
    <n v="0"/>
  </r>
  <r>
    <s v="1956315"/>
    <s v="70"/>
    <n v="43403"/>
    <x v="21"/>
    <s v="CIMR-HB4A0015FBC INV CHN,5P5/3P7,A,SYD"/>
    <n v="6"/>
    <n v="0"/>
  </r>
  <r>
    <s v="1956315"/>
    <s v="80"/>
    <n v="43403"/>
    <x v="92"/>
    <s v="CIMR-HB4A0009FBC INV CHN,3P7/2P2,A,SYD"/>
    <n v="5"/>
    <n v="0"/>
  </r>
  <r>
    <s v="1956315"/>
    <s v="90"/>
    <n v="43403"/>
    <x v="33"/>
    <s v="CDBR-4045D OP BRAKING-UNIT,IP20,REV.B"/>
    <n v="30"/>
    <n v="0"/>
  </r>
  <r>
    <s v="1956316"/>
    <s v="10"/>
    <n v="43403"/>
    <x v="94"/>
    <s v="CIPR-GA70B4005ABBA-AAAAAA INV STD,B"/>
    <n v="4"/>
    <n v="0"/>
  </r>
  <r>
    <s v="1956316"/>
    <s v="20"/>
    <n v="43403"/>
    <x v="97"/>
    <s v="CIPR-GA70B4018ABBA-AAAAAA INV STD,B"/>
    <n v="6"/>
    <n v="0"/>
  </r>
  <r>
    <s v="1956316"/>
    <s v="30"/>
    <n v="43403"/>
    <x v="99"/>
    <s v="CIPR-GA70B4031ABBA-AAAAAA INV STD,B"/>
    <n v="8"/>
    <n v="0"/>
  </r>
  <r>
    <s v="1956316"/>
    <s v="40"/>
    <n v="43403"/>
    <x v="104"/>
    <s v="CIPR-GA70B4060ABBA-AAAAAA INV STD,B"/>
    <n v="1"/>
    <n v="0"/>
  </r>
  <r>
    <s v="1956316"/>
    <s v="50"/>
    <n v="43403"/>
    <x v="100"/>
    <s v="CIPR-GA70B4075ABBA-AAAAAA INV STD,B"/>
    <n v="2"/>
    <n v="0"/>
  </r>
  <r>
    <s v="1956316"/>
    <s v="60"/>
    <n v="43403"/>
    <x v="105"/>
    <s v="CIPR-GA70B4089ABBA-AAAAAA INV STD,B"/>
    <n v="1"/>
    <n v="0"/>
  </r>
  <r>
    <s v="1956316"/>
    <s v="70"/>
    <n v="43403"/>
    <x v="10"/>
    <s v="PG-B3 OP,SYD"/>
    <n v="30"/>
    <n v="0"/>
  </r>
  <r>
    <s v="1956317"/>
    <s v="10"/>
    <n v="43403"/>
    <x v="264"/>
    <s v="CIMR-TB4V0005BBA INV CHN,2P2/1P5,EB,D"/>
    <n v="2"/>
    <n v="0"/>
  </r>
  <r>
    <s v="1956317"/>
    <s v="20"/>
    <n v="43403"/>
    <x v="181"/>
    <s v="CIMR-TB4V0011BBA INV CHN,5P5/3P7,EB,A"/>
    <n v="2"/>
    <n v="0"/>
  </r>
  <r>
    <s v="1956317"/>
    <s v="30"/>
    <n v="43403"/>
    <x v="179"/>
    <s v="CIMR-TB4V0023ABA INV CHN,011/7P5,EA,A"/>
    <n v="2"/>
    <n v="0"/>
  </r>
  <r>
    <s v="1956317"/>
    <s v="40"/>
    <n v="43403"/>
    <x v="177"/>
    <s v="CIMR-TB4V0038ABA INV CHN,018/015,EA,A"/>
    <n v="2"/>
    <n v="0"/>
  </r>
  <r>
    <s v="1956578"/>
    <s v="10"/>
    <n v="43403"/>
    <x v="137"/>
    <s v="CIMR-LB4A0039FAC INV CHN,018,EF,A"/>
    <n v="10"/>
    <n v="0"/>
  </r>
  <r>
    <s v="1956579"/>
    <s v="10"/>
    <n v="43403"/>
    <x v="202"/>
    <s v="CIMR-EB4A0139ABA INV CHN,075,F"/>
    <n v="5"/>
    <n v="0"/>
  </r>
  <r>
    <s v="1956579"/>
    <s v="20"/>
    <n v="43403"/>
    <x v="49"/>
    <s v="CIMR-EB4A0103ABA INV CHN,055,EA,A"/>
    <n v="5"/>
    <n v="0"/>
  </r>
  <r>
    <s v="1956579"/>
    <s v="30"/>
    <n v="43403"/>
    <x v="87"/>
    <s v="CIMR-EB4A0044FBA INV CHN,022,A,SYD"/>
    <n v="5"/>
    <n v="0"/>
  </r>
  <r>
    <s v="1956580"/>
    <s v="10"/>
    <n v="43403"/>
    <x v="202"/>
    <s v="CIMR-EB4A0139ABA INV CHN,075,F"/>
    <n v="5"/>
    <n v="0"/>
  </r>
  <r>
    <s v="1956580"/>
    <s v="20"/>
    <n v="43403"/>
    <x v="87"/>
    <s v="CIMR-EB4A0044FBA INV CHN,022,A,SYD"/>
    <n v="5"/>
    <n v="0"/>
  </r>
  <r>
    <s v="1956581"/>
    <s v="10"/>
    <n v="43403"/>
    <x v="199"/>
    <s v="CIMR-EB4A0031FBA INV CHN,015,A,SYD"/>
    <n v="10"/>
    <n v="0"/>
  </r>
  <r>
    <s v="1956582"/>
    <s v="10"/>
    <n v="43403"/>
    <x v="52"/>
    <s v="CIMR-EB4A0038FBA INV CHN,018,A,SYD"/>
    <n v="5"/>
    <n v="0"/>
  </r>
  <r>
    <s v="1956582"/>
    <s v="20"/>
    <n v="43403"/>
    <x v="50"/>
    <s v="CIMR-EB4A0088ABA INV CHN,045,EA,A"/>
    <n v="5"/>
    <n v="0"/>
  </r>
  <r>
    <s v="1956583"/>
    <s v="10"/>
    <n v="43403"/>
    <x v="203"/>
    <s v="CIMR-EB4A0018FBA INV CHN,7P5,A,SYD"/>
    <n v="3"/>
    <n v="0"/>
  </r>
  <r>
    <s v="1956584"/>
    <s v="10"/>
    <n v="43403"/>
    <x v="60"/>
    <s v="CIMR-VB4A0002BBA INV CHN,0P7/0P4,EB,A"/>
    <n v="30"/>
    <n v="0"/>
  </r>
  <r>
    <s v="1956585"/>
    <s v="10"/>
    <n v="43403"/>
    <x v="168"/>
    <s v="CIMR-JB4A0007BBA INV CHN,3P0/2P2,A,SYD"/>
    <n v="10"/>
    <n v="0"/>
  </r>
  <r>
    <s v="1956586"/>
    <s v="10"/>
    <n v="43403"/>
    <x v="483"/>
    <s v="CIMR-AB4X0058ABA INV CHN,030/022,EA,A"/>
    <n v="2"/>
    <n v="0"/>
  </r>
  <r>
    <s v="1956587"/>
    <s v="10"/>
    <n v="43403"/>
    <x v="9"/>
    <s v="CIMR-VB4A0031FBA INV CHN,015/011,A,SYD"/>
    <n v="5"/>
    <n v="0"/>
  </r>
  <r>
    <s v="1956587"/>
    <s v="20"/>
    <n v="43403"/>
    <x v="14"/>
    <s v="CIMR-VB4A0038FBA INV CHN,018/015,A,SYD"/>
    <n v="25"/>
    <n v="0"/>
  </r>
  <r>
    <s v="1956588"/>
    <s v="10"/>
    <n v="43403"/>
    <x v="140"/>
    <s v="CIMR-HB4A0031FBC INV CHN,015/011,A,SYD"/>
    <n v="10"/>
    <n v="0"/>
  </r>
  <r>
    <s v="1956589"/>
    <s v="10"/>
    <n v="43403"/>
    <x v="456"/>
    <s v="CIMR-LB4A0075AAC INV J940007,037,A,SYD,"/>
    <n v="1"/>
    <n v="0"/>
  </r>
  <r>
    <s v="1956590"/>
    <s v="10"/>
    <n v="43403"/>
    <x v="31"/>
    <s v="CIMR-AB4A0208ABA INV CHN,110/090,F"/>
    <n v="1"/>
    <n v="0"/>
  </r>
  <r>
    <s v="1956591"/>
    <s v="10"/>
    <n v="43403"/>
    <x v="21"/>
    <s v="CIMR-HB4A0015FBC INV CHN,5P5/3P7,A,SYD"/>
    <n v="15"/>
    <n v="0"/>
  </r>
  <r>
    <s v="1956591"/>
    <s v="20"/>
    <n v="43403"/>
    <x v="37"/>
    <s v="CIMR-JB4A0009BBA INV CHN,3P7/3P0,A,SYD"/>
    <n v="1"/>
    <n v="0"/>
  </r>
  <r>
    <s v="1956690"/>
    <s v="10"/>
    <n v="43403"/>
    <x v="60"/>
    <s v="CIMR-VB4A0002BBA INV CHN,0P7/0P4,EB,A"/>
    <n v="30"/>
    <n v="0"/>
  </r>
  <r>
    <s v="1957406"/>
    <s v="10"/>
    <n v="43404"/>
    <x v="20"/>
    <s v="CIMR-HB4A0150ABC INV CHN,075/055,D,SYD"/>
    <n v="5"/>
    <n v="0"/>
  </r>
  <r>
    <s v="1957406"/>
    <s v="20"/>
    <n v="43404"/>
    <x v="139"/>
    <s v="CIMR-HB4A0060ABC INV CHN,030/022,A,SYD"/>
    <n v="8"/>
    <n v="0"/>
  </r>
  <r>
    <s v="1957406"/>
    <s v="30"/>
    <n v="43404"/>
    <x v="25"/>
    <s v="CIMR-HB4A0045ABC INV CHN,022/018,A,SYD"/>
    <n v="8"/>
    <n v="0"/>
  </r>
  <r>
    <s v="1957406"/>
    <s v="40"/>
    <n v="43404"/>
    <x v="140"/>
    <s v="CIMR-HB4A0031FBC INV CHN,015/011,A,SYD"/>
    <n v="6"/>
    <n v="0"/>
  </r>
  <r>
    <s v="1957406"/>
    <s v="50"/>
    <n v="43404"/>
    <x v="23"/>
    <s v="CIMR-HB4A0024FBC INV CHN,011/7P5,A,SYD"/>
    <n v="10"/>
    <n v="0"/>
  </r>
  <r>
    <s v="1957406"/>
    <s v="60"/>
    <n v="43404"/>
    <x v="22"/>
    <s v="CIMR-HB4A0018FBC INV CHN,7P5/5P5,A,SYD"/>
    <n v="20"/>
    <n v="0"/>
  </r>
  <r>
    <s v="1957406"/>
    <s v="70"/>
    <n v="43404"/>
    <x v="21"/>
    <s v="CIMR-HB4A0015FBC INV CHN,5P5/3P7,A,SYD"/>
    <n v="20"/>
    <n v="0"/>
  </r>
  <r>
    <s v="1957406"/>
    <s v="80"/>
    <n v="43404"/>
    <x v="92"/>
    <s v="CIMR-HB4A0009FBC INV CHN,3P7/2P2,A,SYD"/>
    <n v="10"/>
    <n v="0"/>
  </r>
  <r>
    <s v="1957406"/>
    <s v="90"/>
    <n v="43404"/>
    <x v="73"/>
    <s v="CIMR-HB4A0006FBC INV CHN,2P2/1P5,A,SYD"/>
    <n v="10"/>
    <n v="0"/>
  </r>
  <r>
    <s v="1957407"/>
    <s v="10"/>
    <n v="43404"/>
    <x v="84"/>
    <s v="CIMR-VB4A0005BBA INV CHN,2P2/1P5,D,SYD"/>
    <n v="10"/>
    <n v="0"/>
  </r>
  <r>
    <s v="1957407"/>
    <s v="20"/>
    <n v="43404"/>
    <x v="72"/>
    <s v="CIMR-VB4A0009BBA INV CHN,3P7/3P0,EB,A"/>
    <n v="10"/>
    <n v="0"/>
  </r>
  <r>
    <s v="1957407"/>
    <s v="30"/>
    <n v="43404"/>
    <x v="4"/>
    <s v="CIMR-AB4A0044FBA INV CHN,022/018,A,SYD"/>
    <n v="5"/>
    <n v="0"/>
  </r>
  <r>
    <s v="1957408"/>
    <s v="10"/>
    <n v="43404"/>
    <x v="283"/>
    <s v="CIPR-CH70B4075ABBA-GAAAAA INV STD,B"/>
    <n v="2"/>
    <n v="0"/>
  </r>
  <r>
    <s v="1957408"/>
    <s v="20"/>
    <n v="43404"/>
    <x v="413"/>
    <s v="CIPR-CH70B4371ABBA-GAAAAA INV STD,B"/>
    <n v="1"/>
    <n v="0"/>
  </r>
  <r>
    <s v="1957525"/>
    <s v="10"/>
    <n v="43404"/>
    <x v="115"/>
    <s v="CIPR-GA78B4296ABBA-AAAAFA INV STD,B"/>
    <n v="1"/>
    <n v="0"/>
  </r>
  <r>
    <s v="1957526"/>
    <s v="10"/>
    <n v="43404"/>
    <x v="56"/>
    <s v="CIMR-JB4A0004BBA INV CHN,1P5/0P7,A,SYD"/>
    <n v="30"/>
    <n v="0"/>
  </r>
  <r>
    <s v="1957526"/>
    <s v="20"/>
    <n v="43404"/>
    <x v="37"/>
    <s v="CIMR-JB4A0009BBA INV CHN,3P7/3P0,A,SYD"/>
    <n v="30"/>
    <n v="0"/>
  </r>
  <r>
    <s v="1957526"/>
    <s v="30"/>
    <n v="43404"/>
    <x v="18"/>
    <s v="CIMR-JB4A0005BBA INV CHN,2P2/1P5,A,SYD"/>
    <n v="50"/>
    <n v="0"/>
  </r>
  <r>
    <s v="1957526"/>
    <s v="40"/>
    <n v="43404"/>
    <x v="108"/>
    <s v="CIMR-JB4A0002BBA INV CHN,0P7/0P4,A,SYD"/>
    <n v="50"/>
    <n v="0"/>
  </r>
  <r>
    <s v="1957528"/>
    <s v="10"/>
    <n v="43404"/>
    <x v="57"/>
    <s v="CIMR-VB4A0004BBA INV CHN,1P5/0P7,EB,A"/>
    <n v="100"/>
    <n v="0"/>
  </r>
  <r>
    <s v="1957528"/>
    <s v="20"/>
    <n v="43404"/>
    <x v="84"/>
    <s v="CIMR-VB4A0005BBA INV CHN,2P2/1P5,D,SYD"/>
    <n v="150"/>
    <n v="0"/>
  </r>
  <r>
    <s v="1957529"/>
    <s v="10"/>
    <n v="43404"/>
    <x v="74"/>
    <s v="CIMR-AB4A0058ABA INV CHN,030/022,EA,A"/>
    <n v="80"/>
    <n v="0"/>
  </r>
  <r>
    <s v="1957529"/>
    <s v="20"/>
    <n v="43404"/>
    <x v="39"/>
    <s v="CIMR-AB4A0088ABA INV CHN,045/037,EA,A"/>
    <n v="20"/>
    <n v="0"/>
  </r>
  <r>
    <s v="1957530"/>
    <s v="10"/>
    <n v="43404"/>
    <x v="226"/>
    <s v="CIMR-VBBA0003BBA INV CHN,0P7/0P4,EB,A"/>
    <n v="50"/>
    <n v="0"/>
  </r>
  <r>
    <s v="1957531"/>
    <s v="10"/>
    <n v="43404"/>
    <x v="95"/>
    <s v="CIPR-GA70B4007ABBA-AAAAAA INV STD,B"/>
    <n v="4"/>
    <n v="0"/>
  </r>
  <r>
    <s v="1957532"/>
    <s v="10"/>
    <n v="43404"/>
    <x v="85"/>
    <s v="CIMR-VB4A0023FBA INV CHN,011/7P5,A,SYD"/>
    <n v="24"/>
    <n v="0"/>
  </r>
  <r>
    <s v="1957874"/>
    <s v="10"/>
    <n v="43404"/>
    <x v="41"/>
    <s v="CIMR-AB4A0005FBA INV CHN,2P2/1P5,EF,A"/>
    <n v="3"/>
    <n v="0"/>
  </r>
  <r>
    <s v="1957874"/>
    <s v="20"/>
    <n v="43404"/>
    <x v="62"/>
    <s v="CIMR-VB4A0007BBA INV CHN,3P0/2P2,D,SYD"/>
    <n v="1"/>
    <n v="0"/>
  </r>
  <r>
    <s v="1957874"/>
    <s v="30"/>
    <n v="43404"/>
    <x v="57"/>
    <s v="CIMR-VB4A0004BBA INV CHN,1P5/0P7,EB,A"/>
    <n v="3"/>
    <n v="0"/>
  </r>
  <r>
    <s v="1957874"/>
    <s v="40"/>
    <n v="43404"/>
    <x v="90"/>
    <s v="PG-X3 OP,SYD"/>
    <n v="3"/>
    <n v="0"/>
  </r>
  <r>
    <s v="1957876"/>
    <s v="10"/>
    <n v="43404"/>
    <x v="86"/>
    <s v="CIMR-EB4A0058ABA INV CHN,030,EA,A"/>
    <n v="1"/>
    <n v="0"/>
  </r>
  <r>
    <s v="1957971"/>
    <s v="10"/>
    <n v="43404"/>
    <x v="21"/>
    <s v="CIMR-HB4A0015FBC INV CHN,5P5/3P7,A,SYD"/>
    <n v="5"/>
    <n v="0"/>
  </r>
  <r>
    <s v="1957971"/>
    <s v="20"/>
    <n v="43404"/>
    <x v="90"/>
    <s v="PG-X3 OP,SYD"/>
    <n v="10"/>
    <n v="0"/>
  </r>
  <r>
    <s v="1957972"/>
    <s v="10"/>
    <n v="43404"/>
    <x v="139"/>
    <s v="CIMR-HB4A0060ABC INV CHN,030/022,A,SYD"/>
    <n v="2"/>
    <n v="0"/>
  </r>
  <r>
    <s v="1957972"/>
    <s v="20"/>
    <n v="43404"/>
    <x v="38"/>
    <s v="CIMR-HB4A0091ABC INV CHN,045/037,A,SYD"/>
    <n v="2"/>
    <n v="0"/>
  </r>
  <r>
    <s v="1958085"/>
    <s v="10"/>
    <n v="43404"/>
    <x v="248"/>
    <s v="CIMR-AB4X0005FBA-8100 INV S928100,1P5,A"/>
    <n v="1"/>
    <n v="0"/>
  </r>
  <r>
    <s v="1958085"/>
    <s v="20"/>
    <n v="43404"/>
    <x v="153"/>
    <s v="CIMR-AB4X0011FBA-8100 INV S928100,3P7,A"/>
    <n v="1"/>
    <n v="0"/>
  </r>
  <r>
    <s v="1958085"/>
    <s v="30"/>
    <n v="43404"/>
    <x v="156"/>
    <s v="CIMR-AB4X0038FBA-8100 INV S928100,015,A"/>
    <n v="2"/>
    <n v="0"/>
  </r>
  <r>
    <s v="1958085"/>
    <s v="40"/>
    <n v="43404"/>
    <x v="155"/>
    <s v="CIMR-HB4X0045ABC-8100 INV S988100,018,A"/>
    <n v="1"/>
    <n v="0"/>
  </r>
  <r>
    <s v="1958085"/>
    <s v="50"/>
    <n v="43404"/>
    <x v="148"/>
    <s v="CIMR-HB4X0075ABC-8100 INV S988100,030,A"/>
    <n v="1"/>
    <n v="0"/>
  </r>
  <r>
    <s v="1958087"/>
    <s v="10"/>
    <n v="43404"/>
    <x v="484"/>
    <s v="CIMR-AB4X0103ABA INV CHN,055/045,EA,A"/>
    <n v="6"/>
    <n v="0"/>
  </r>
  <r>
    <s v="1958088"/>
    <s v="10"/>
    <n v="43404"/>
    <x v="294"/>
    <s v="CIPR-GA78B4007ABBA-AAAAFA INV STD,B"/>
    <n v="1"/>
    <n v="0"/>
  </r>
  <r>
    <s v="1958089"/>
    <s v="10"/>
    <n v="43404"/>
    <x v="138"/>
    <s v="CIMR-JB4A0001BBA INV CHN,0P4/0P2,A,SYD"/>
    <n v="4"/>
    <n v="0"/>
  </r>
  <r>
    <s v="1958175"/>
    <s v="10"/>
    <n v="43404"/>
    <x v="138"/>
    <s v="CIMR-JB4A0001BBA INV CHN,0P4/0P2,A,SYD"/>
    <n v="2"/>
    <n v="0"/>
  </r>
  <r>
    <s v="1958175"/>
    <s v="20"/>
    <n v="43404"/>
    <x v="108"/>
    <s v="CIMR-JB4A0002BBA INV CHN,0P7/0P4,A,SYD"/>
    <n v="1"/>
    <n v="0"/>
  </r>
  <r>
    <s v="1958177"/>
    <s v="10"/>
    <n v="43404"/>
    <x v="168"/>
    <s v="CIMR-JB4A0007BBA INV CHN,3P0/2P2,A,SYD"/>
    <n v="3"/>
    <n v="0"/>
  </r>
  <r>
    <s v="1958177"/>
    <s v="20"/>
    <n v="43404"/>
    <x v="17"/>
    <s v="CIMR-JB4A0011BBA INV CHN,5P5/3P7,A,SYD"/>
    <n v="2"/>
    <n v="0"/>
  </r>
  <r>
    <s v="1959406"/>
    <s v="10"/>
    <n v="43405"/>
    <x v="341"/>
    <s v="CIMR-VB4X0011BBA-8100 INV S908100,3P7,A"/>
    <n v="1"/>
    <n v="0"/>
  </r>
  <r>
    <s v="1959406"/>
    <s v="20"/>
    <n v="43405"/>
    <x v="403"/>
    <s v="CIMR-VB4X0007BBA-8100 INV S908100,2P2,D"/>
    <n v="1"/>
    <n v="0"/>
  </r>
  <r>
    <s v="1959407"/>
    <s v="10"/>
    <n v="43405"/>
    <x v="151"/>
    <s v="CIMR-AB4X0031FBA-8100 INV S928100,011,A"/>
    <n v="1"/>
    <n v="0"/>
  </r>
  <r>
    <s v="1959408"/>
    <s v="10"/>
    <n v="43405"/>
    <x v="182"/>
    <s v="CIMR-TB4V0004BBA INV CHN,1P5/0P7,EB,A"/>
    <n v="3"/>
    <n v="0"/>
  </r>
  <r>
    <s v="1959409"/>
    <s v="10"/>
    <n v="43405"/>
    <x v="184"/>
    <s v="CIMR-VB4X0005BBA-8110 INV S908110,1P5,D"/>
    <n v="100"/>
    <n v="0"/>
  </r>
  <r>
    <s v="1959410"/>
    <s v="10"/>
    <n v="43405"/>
    <x v="310"/>
    <s v="CIMR-JB4C0007BBA INV CHN,3P0/2P2,A,SYD"/>
    <n v="20"/>
    <n v="0"/>
  </r>
  <r>
    <s v="1959411"/>
    <s v="10"/>
    <n v="43405"/>
    <x v="338"/>
    <s v="CIMR-EB4A0414ABA INV CHN,220,EA,A"/>
    <n v="1"/>
    <n v="0"/>
  </r>
  <r>
    <s v="1959412"/>
    <s v="10"/>
    <n v="43405"/>
    <x v="279"/>
    <s v="CIMR-UB4A0052ABA INV S978001,022/018,A"/>
    <n v="3"/>
    <n v="0"/>
  </r>
  <r>
    <s v="1959572"/>
    <s v="10"/>
    <n v="43405"/>
    <x v="84"/>
    <s v="CIMR-VB4A0005BBA INV CHN,2P2/1P5,D,SYD"/>
    <n v="2"/>
    <n v="0"/>
  </r>
  <r>
    <s v="1959572"/>
    <s v="20"/>
    <n v="43405"/>
    <x v="29"/>
    <s v="CIMR-VB4A0018FBA INV CHN,7P5/5P5,A,SYD"/>
    <n v="5"/>
    <n v="0"/>
  </r>
  <r>
    <s v="1959572"/>
    <s v="30"/>
    <n v="43405"/>
    <x v="9"/>
    <s v="CIMR-VB4A0031FBA INV CHN,015/011,A,SYD"/>
    <n v="10"/>
    <n v="0"/>
  </r>
  <r>
    <s v="1959572"/>
    <s v="40"/>
    <n v="43405"/>
    <x v="59"/>
    <s v="CIMR-AB4A0031FBA INV CHN,015/011,A,SYD"/>
    <n v="10"/>
    <n v="0"/>
  </r>
  <r>
    <s v="1959572"/>
    <s v="50"/>
    <n v="43405"/>
    <x v="56"/>
    <s v="CIMR-JB4A0004BBA INV CHN,1P5/0P7,A,SYD"/>
    <n v="2"/>
    <n v="0"/>
  </r>
  <r>
    <s v="1959574"/>
    <s v="10"/>
    <n v="43405"/>
    <x v="197"/>
    <s v="CIMR-LB4A0060AAC INV CHN,030,EA,A"/>
    <n v="5"/>
    <n v="0"/>
  </r>
  <r>
    <s v="1959574"/>
    <s v="20"/>
    <n v="43405"/>
    <x v="109"/>
    <s v="PG-E3 OP A1000,ZC(100-229-629 ETC740395)"/>
    <n v="5"/>
    <n v="0"/>
  </r>
  <r>
    <s v="1959677"/>
    <s v="10"/>
    <n v="43405"/>
    <x v="119"/>
    <s v="CIMR-AB4A0058ABA INV S928005,030/022,A"/>
    <n v="1"/>
    <n v="0"/>
  </r>
  <r>
    <s v="1959678"/>
    <s v="10"/>
    <n v="43405"/>
    <x v="93"/>
    <s v="CIMR-EB4W0058ABA INV CHN,030,EA,A,"/>
    <n v="2"/>
    <n v="0"/>
  </r>
  <r>
    <s v="1959678"/>
    <s v="20"/>
    <n v="43405"/>
    <x v="442"/>
    <s v="CIMR-EB4W0072ABA INV CHN,037,EA,A,"/>
    <n v="2"/>
    <n v="0"/>
  </r>
  <r>
    <s v="1959678"/>
    <s v="30"/>
    <n v="43405"/>
    <x v="485"/>
    <s v="CIMR-EB4W0103ABA INV CHN,055,EA,A,"/>
    <n v="4"/>
    <n v="0"/>
  </r>
  <r>
    <s v="1959679"/>
    <s v="10"/>
    <n v="43405"/>
    <x v="231"/>
    <s v="CIMR-EB4W0018FBA INV CHN,7P5,EF,A,"/>
    <n v="3"/>
    <n v="0"/>
  </r>
  <r>
    <s v="1959679"/>
    <s v="20"/>
    <n v="43405"/>
    <x v="15"/>
    <s v="CIMR-EB4W0038FBA INV CHN,018,EF,A,"/>
    <n v="4"/>
    <n v="0"/>
  </r>
  <r>
    <s v="1959679"/>
    <s v="30"/>
    <n v="43405"/>
    <x v="93"/>
    <s v="CIMR-EB4W0058ABA INV CHN,030,EA,A,"/>
    <n v="2"/>
    <n v="0"/>
  </r>
  <r>
    <s v="1959679"/>
    <s v="40"/>
    <n v="43405"/>
    <x v="485"/>
    <s v="CIMR-EB4W0103ABA INV CHN,055,EA,A,"/>
    <n v="8"/>
    <n v="0"/>
  </r>
  <r>
    <s v="1959680"/>
    <s v="10"/>
    <n v="43405"/>
    <x v="24"/>
    <s v="CIMR-HB4A0039FBC INV CHN,018/015,A,SYD"/>
    <n v="3"/>
    <n v="0"/>
  </r>
  <r>
    <s v="1959680"/>
    <s v="20"/>
    <n v="43405"/>
    <x v="10"/>
    <s v="PG-B3 OP,SYD"/>
    <n v="3"/>
    <n v="0"/>
  </r>
  <r>
    <s v="1959681"/>
    <s v="10"/>
    <n v="43405"/>
    <x v="84"/>
    <s v="CIMR-VB4A0005BBA INV CHN,2P2/1P5,D,SYD"/>
    <n v="1"/>
    <n v="0"/>
  </r>
  <r>
    <s v="1959681"/>
    <s v="20"/>
    <n v="43405"/>
    <x v="108"/>
    <s v="CIMR-JB4A0002BBA INV CHN,0P7/0P4,A,SYD"/>
    <n v="1"/>
    <n v="0"/>
  </r>
  <r>
    <s v="1959681"/>
    <s v="30"/>
    <n v="43405"/>
    <x v="18"/>
    <s v="CIMR-JB4A0005BBA INV CHN,2P2/1P5,A,SYD"/>
    <n v="16"/>
    <n v="0"/>
  </r>
  <r>
    <s v="1959682"/>
    <s v="10"/>
    <n v="43405"/>
    <x v="387"/>
    <s v="CIMR-AB4X0038BBA-8111 INV S928111,015,A"/>
    <n v="10"/>
    <n v="0"/>
  </r>
  <r>
    <s v="1959682"/>
    <s v="20"/>
    <n v="43405"/>
    <x v="353"/>
    <s v="EZZ020800C OP ATTACHMENT,A1000,FIN-OUT"/>
    <n v="10"/>
    <n v="0"/>
  </r>
  <r>
    <s v="1959683"/>
    <s v="10"/>
    <n v="43405"/>
    <x v="303"/>
    <s v="PG-RT3 OP GA7"/>
    <n v="30"/>
    <n v="0"/>
  </r>
  <r>
    <s v="1960203"/>
    <s v="10"/>
    <n v="43405"/>
    <x v="95"/>
    <s v="CIPR-GA70B4007ABBA-AAAAAA INV STD,B"/>
    <n v="40"/>
    <n v="0"/>
  </r>
  <r>
    <s v="1960204"/>
    <s v="10"/>
    <n v="43405"/>
    <x v="133"/>
    <s v="CIPR-GA70B4168ABBA-AAAAAA INV STD,B"/>
    <n v="1"/>
    <n v="0"/>
  </r>
  <r>
    <s v="1960205"/>
    <s v="10"/>
    <n v="43405"/>
    <x v="125"/>
    <s v="CIPR-GA70B4675ABBA-AAAAAA INV STD,B"/>
    <n v="1"/>
    <n v="0"/>
  </r>
  <r>
    <s v="1960427"/>
    <s v="10"/>
    <n v="43405"/>
    <x v="486"/>
    <s v="CIMR-AB4A0103ABA INV S928005,055/045,A"/>
    <n v="1"/>
    <n v="0"/>
  </r>
  <r>
    <s v="1960428"/>
    <s v="10"/>
    <n v="43405"/>
    <x v="426"/>
    <s v="CIPR-GA70X4031ABBA-AAAAAA-8000 INV,B"/>
    <n v="8"/>
    <n v="0"/>
  </r>
  <r>
    <s v="1960428"/>
    <s v="20"/>
    <n v="43405"/>
    <x v="429"/>
    <s v="CIPR-GA70X4060ABBA-AAAAAA-8000 INV,B"/>
    <n v="5"/>
    <n v="0"/>
  </r>
  <r>
    <s v="1960429"/>
    <s v="10"/>
    <n v="43405"/>
    <x v="427"/>
    <s v="CIPR-GA70X4038ABBA-AAAAAA-8000 INV,B"/>
    <n v="5"/>
    <n v="0"/>
  </r>
  <r>
    <s v="1960429"/>
    <s v="20"/>
    <n v="43405"/>
    <x v="428"/>
    <s v="CIPR-GA70X4044ABBA-AAAAAA-8000 INV,B"/>
    <n v="3"/>
    <n v="0"/>
  </r>
  <r>
    <s v="1960430"/>
    <s v="10"/>
    <n v="43405"/>
    <x v="21"/>
    <s v="CIMR-HB4A0015FBC INV CHN,5P5/3P7,A,SYD"/>
    <n v="1"/>
    <n v="0"/>
  </r>
  <r>
    <s v="1960432"/>
    <s v="10"/>
    <n v="43405"/>
    <x v="196"/>
    <s v="CIMR-LB4A0075AAC INV CHN,037,EA,A"/>
    <n v="6"/>
    <n v="0"/>
  </r>
  <r>
    <s v="1960434"/>
    <s v="10"/>
    <n v="43405"/>
    <x v="368"/>
    <s v="CIMR-EB4A0009FBA INV CHN,3P7,EF,A"/>
    <n v="2"/>
    <n v="0"/>
  </r>
  <r>
    <s v="1960435"/>
    <s v="10"/>
    <n v="43405"/>
    <x v="33"/>
    <s v="CDBR-4045D OP BRAKING-UNIT,IP20,REV.B"/>
    <n v="160"/>
    <n v="0"/>
  </r>
  <r>
    <s v="1960435"/>
    <s v="20"/>
    <n v="43405"/>
    <x v="90"/>
    <s v="PG-X3 OP,SYD"/>
    <n v="80"/>
    <n v="0"/>
  </r>
  <r>
    <s v="1960435"/>
    <s v="30"/>
    <n v="43405"/>
    <x v="30"/>
    <s v="CIMR-AB4A0011FBA INV CHN,5P5/3P7,EF,A"/>
    <n v="50"/>
    <n v="0"/>
  </r>
  <r>
    <s v="1960435"/>
    <s v="40"/>
    <n v="43405"/>
    <x v="139"/>
    <s v="CIMR-HB4A0060ABC INV CHN,030/022,A,SYD"/>
    <n v="75"/>
    <n v="0"/>
  </r>
  <r>
    <s v="1960435"/>
    <s v="50"/>
    <n v="43405"/>
    <x v="27"/>
    <s v="CIMR-HB4A0112ABC INV CHN,055/045,A,SYD"/>
    <n v="40"/>
    <n v="0"/>
  </r>
  <r>
    <s v="1960437"/>
    <s v="10"/>
    <n v="43405"/>
    <x v="85"/>
    <s v="CIMR-VB4A0023FBA INV CHN,011/7P5,A,SYD"/>
    <n v="50"/>
    <n v="0"/>
  </r>
  <r>
    <s v="1960437"/>
    <s v="20"/>
    <n v="43405"/>
    <x v="29"/>
    <s v="CIMR-VB4A0018FBA INV CHN,7P5/5P5,A,SYD"/>
    <n v="50"/>
    <n v="0"/>
  </r>
  <r>
    <s v="1960438"/>
    <s v="10"/>
    <n v="43405"/>
    <x v="49"/>
    <s v="CIMR-EB4A0103ABA INV CHN,055,EA,A"/>
    <n v="2"/>
    <n v="0"/>
  </r>
  <r>
    <s v="1960438"/>
    <s v="20"/>
    <n v="43405"/>
    <x v="50"/>
    <s v="CIMR-EB4A0088ABA INV CHN,045,EA,A"/>
    <n v="2"/>
    <n v="0"/>
  </r>
  <r>
    <s v="1960440"/>
    <s v="10"/>
    <n v="43405"/>
    <x v="51"/>
    <s v="CIMR-EB4A0072ABA INV CHN,037,EA,A"/>
    <n v="2"/>
    <n v="0"/>
  </r>
  <r>
    <s v="1960441"/>
    <s v="10"/>
    <n v="43405"/>
    <x v="19"/>
    <s v="CIMR-HB4A0180ABC INV CHN,090/075,A,SYD"/>
    <n v="2"/>
    <n v="0"/>
  </r>
  <r>
    <s v="1960441"/>
    <s v="20"/>
    <n v="43405"/>
    <x v="204"/>
    <s v="CIMR-HB4A0370ABC INV CHN,185/160,A,SYD"/>
    <n v="7"/>
    <n v="0"/>
  </r>
  <r>
    <s v="1960441"/>
    <s v="30"/>
    <n v="43405"/>
    <x v="304"/>
    <s v="CIMR-HB4A0003FBC INV CHN,0P7/0P4,A,SYD"/>
    <n v="2"/>
    <n v="0"/>
  </r>
  <r>
    <s v="1960443"/>
    <s v="10"/>
    <n v="43405"/>
    <x v="26"/>
    <s v="CIMR-HB4A0075ABC INV CHN,037/030,A,SYD"/>
    <n v="3"/>
    <n v="0"/>
  </r>
  <r>
    <s v="1960443"/>
    <s v="20"/>
    <n v="43405"/>
    <x v="10"/>
    <s v="PG-B3 OP,SYD"/>
    <n v="20"/>
    <n v="0"/>
  </r>
  <r>
    <s v="1960444"/>
    <s v="10"/>
    <n v="43405"/>
    <x v="91"/>
    <s v="SI-P3 OP GA7"/>
    <n v="4"/>
    <n v="0"/>
  </r>
  <r>
    <s v="1960444"/>
    <s v="20"/>
    <n v="43405"/>
    <x v="10"/>
    <s v="PG-B3 OP,SYD"/>
    <n v="2"/>
    <n v="0"/>
  </r>
  <r>
    <s v="1960444"/>
    <s v="30"/>
    <n v="43405"/>
    <x v="19"/>
    <s v="CIMR-HB4A0180ABC INV CHN,090/075,A,SYD"/>
    <n v="2"/>
    <n v="0"/>
  </r>
  <r>
    <s v="1960446"/>
    <s v="10"/>
    <n v="43405"/>
    <x v="50"/>
    <s v="CIMR-EB4A0088ABA INV CHN,045,EA,A"/>
    <n v="1"/>
    <n v="0"/>
  </r>
  <r>
    <s v="1960447"/>
    <s v="10"/>
    <n v="43405"/>
    <x v="103"/>
    <s v="CIPR-GA70B4044ABBA-AAAAAA INV STD,B"/>
    <n v="1"/>
    <n v="0"/>
  </r>
  <r>
    <s v="1960448"/>
    <s v="10"/>
    <n v="43405"/>
    <x v="88"/>
    <s v="CIMR-AB4A0004FBA INV CHN,1P5/0P7,EF,A"/>
    <n v="17"/>
    <n v="0"/>
  </r>
  <r>
    <s v="1960448"/>
    <s v="20"/>
    <n v="43405"/>
    <x v="90"/>
    <s v="PG-X3 OP,SYD"/>
    <n v="17"/>
    <n v="0"/>
  </r>
  <r>
    <s v="1960450"/>
    <s v="10"/>
    <n v="43405"/>
    <x v="60"/>
    <s v="CIMR-VB4A0002BBA INV CHN,0P7/0P4,EB,A"/>
    <n v="50"/>
    <n v="0"/>
  </r>
  <r>
    <s v="1960450"/>
    <s v="20"/>
    <n v="43405"/>
    <x v="57"/>
    <s v="CIMR-VB4A0004BBA INV CHN,1P5/0P7,EB,A"/>
    <n v="50"/>
    <n v="0"/>
  </r>
  <r>
    <s v="1960450"/>
    <s v="30"/>
    <n v="43405"/>
    <x v="62"/>
    <s v="CIMR-VB4A0007BBA INV CHN,3P0/2P2,D,SYD"/>
    <n v="50"/>
    <n v="0"/>
  </r>
  <r>
    <s v="1960609"/>
    <s v="10"/>
    <n v="43406"/>
    <x v="105"/>
    <s v="CIPR-GA70B4089ABBA-AAAAAA INV STD,B"/>
    <n v="5"/>
    <n v="0"/>
  </r>
  <r>
    <s v="1960688"/>
    <s v="10"/>
    <n v="43406"/>
    <x v="263"/>
    <s v="CIPR-GA78B4075ABBA-AAAAFA INV STD,B"/>
    <n v="2"/>
    <n v="0"/>
  </r>
  <r>
    <s v="1960689"/>
    <s v="10"/>
    <n v="43406"/>
    <x v="59"/>
    <s v="CIMR-AB4A0031FBA INV CHN,015/011,A,SYD"/>
    <n v="1"/>
    <n v="0"/>
  </r>
  <r>
    <s v="1960690"/>
    <s v="10"/>
    <n v="43406"/>
    <x v="13"/>
    <s v="CIMR-AB4A0038FBA INV CHN,018/015,A,SYD"/>
    <n v="5"/>
    <n v="0"/>
  </r>
  <r>
    <s v="1960690"/>
    <s v="20"/>
    <n v="43406"/>
    <x v="66"/>
    <s v="CIMR-AB4A0007FBA INV CHN,3P0/2P2,EF,A"/>
    <n v="5"/>
    <n v="0"/>
  </r>
  <r>
    <s v="1960690"/>
    <s v="30"/>
    <n v="43406"/>
    <x v="29"/>
    <s v="CIMR-VB4A0018FBA INV CHN,7P5/5P5,A,SYD"/>
    <n v="20"/>
    <n v="0"/>
  </r>
  <r>
    <s v="1960690"/>
    <s v="40"/>
    <n v="43406"/>
    <x v="9"/>
    <s v="CIMR-VB4A0031FBA INV CHN,015/011,A,SYD"/>
    <n v="20"/>
    <n v="0"/>
  </r>
  <r>
    <s v="1960691"/>
    <s v="10"/>
    <n v="43406"/>
    <x v="164"/>
    <s v="CIMR-JB2A0002BBA INV CHN,0P4/0P2,A,SYD"/>
    <n v="5"/>
    <n v="0"/>
  </r>
  <r>
    <s v="1960692"/>
    <s v="10"/>
    <n v="43406"/>
    <x v="278"/>
    <s v="CIMR-VB4C0004BBA INV CHN,1P5/0P7,A"/>
    <n v="3"/>
    <n v="0"/>
  </r>
  <r>
    <s v="1960692"/>
    <s v="20"/>
    <n v="43406"/>
    <x v="11"/>
    <s v="CIMR-VB4C0007BBA INV CHN,3P0/2P2,D"/>
    <n v="1"/>
    <n v="0"/>
  </r>
  <r>
    <s v="1960692"/>
    <s v="30"/>
    <n v="43406"/>
    <x v="421"/>
    <s v="CIMR-VB4C0023BBA INV CHN,011/7P5,A"/>
    <n v="1"/>
    <n v="0"/>
  </r>
  <r>
    <s v="1960692"/>
    <s v="40"/>
    <n v="43406"/>
    <x v="263"/>
    <s v="CIPR-GA78B4075ABBA-AAAAFA INV STD,B"/>
    <n v="1"/>
    <n v="0"/>
  </r>
  <r>
    <s v="1960692"/>
    <s v="50"/>
    <n v="43406"/>
    <x v="260"/>
    <s v="CIPR-GA78B4103ABBA-AAAAFA INV STD,B"/>
    <n v="1"/>
    <n v="0"/>
  </r>
  <r>
    <s v="1960692"/>
    <s v="60"/>
    <n v="43406"/>
    <x v="114"/>
    <s v="CIPR-GA78B4140ABBA-AAAAFA INV STD,B"/>
    <n v="1"/>
    <n v="0"/>
  </r>
  <r>
    <s v="1960692"/>
    <s v="70"/>
    <n v="43406"/>
    <x v="117"/>
    <s v="CIPR-GA78B4168ABBA-AAAAFA INV STD,B"/>
    <n v="1"/>
    <n v="0"/>
  </r>
  <r>
    <s v="1960793"/>
    <s v="10"/>
    <n v="43406"/>
    <x v="100"/>
    <s v="CIPR-GA70B4075ABBA-AAAAAA INV STD,B"/>
    <n v="6"/>
    <n v="0"/>
  </r>
  <r>
    <s v="1960793"/>
    <s v="20"/>
    <n v="43406"/>
    <x v="97"/>
    <s v="CIPR-GA70B4018ABBA-AAAAAA INV STD,B"/>
    <n v="6"/>
    <n v="0"/>
  </r>
  <r>
    <s v="1960793"/>
    <s v="30"/>
    <n v="43406"/>
    <x v="98"/>
    <s v="CIPR-GA70B4023ABBA-AAAAAA INV STD,B"/>
    <n v="3"/>
    <n v="0"/>
  </r>
  <r>
    <s v="1960794"/>
    <s v="10"/>
    <n v="43406"/>
    <x v="41"/>
    <s v="CIMR-AB4A0005FBA INV CHN,2P2/1P5,EF,A"/>
    <n v="3"/>
    <n v="0"/>
  </r>
  <r>
    <s v="1960794"/>
    <s v="20"/>
    <n v="43406"/>
    <x v="66"/>
    <s v="CIMR-AB4A0007FBA INV CHN,3P0/2P2,EF,A"/>
    <n v="1"/>
    <n v="0"/>
  </r>
  <r>
    <s v="1960794"/>
    <s v="30"/>
    <n v="43406"/>
    <x v="30"/>
    <s v="CIMR-AB4A0011FBA INV CHN,5P5/3P7,EF,A"/>
    <n v="1"/>
    <n v="0"/>
  </r>
  <r>
    <s v="1960794"/>
    <s v="40"/>
    <n v="43406"/>
    <x v="13"/>
    <s v="CIMR-AB4A0038FBA INV CHN,018/015,A,SYD"/>
    <n v="1"/>
    <n v="0"/>
  </r>
  <r>
    <s v="1960913"/>
    <s v="10"/>
    <n v="43406"/>
    <x v="198"/>
    <s v="CIMR-LB4A0091AAC INV CHN,045,EA,A"/>
    <n v="3"/>
    <n v="0"/>
  </r>
  <r>
    <s v="1960915"/>
    <s v="10"/>
    <n v="43406"/>
    <x v="402"/>
    <s v="CIMR-AB4X0044FBA-8106 INV S928106,018,A"/>
    <n v="10"/>
    <n v="0"/>
  </r>
  <r>
    <s v="1960916"/>
    <s v="10"/>
    <n v="43406"/>
    <x v="219"/>
    <s v="CIMR-AB4A0414ABA INV CHN,220/185,EA,A"/>
    <n v="1"/>
    <n v="0"/>
  </r>
  <r>
    <s v="1960917"/>
    <s v="10"/>
    <n v="43406"/>
    <x v="339"/>
    <s v="SI-N3 OP GA7"/>
    <n v="8"/>
    <n v="0"/>
  </r>
  <r>
    <s v="1960918"/>
    <s v="10"/>
    <n v="43406"/>
    <x v="384"/>
    <s v="CIMR-AB4A0515ABA INV CHN,250/220,EA,A"/>
    <n v="1"/>
    <n v="0"/>
  </r>
  <r>
    <s v="1960919"/>
    <s v="10"/>
    <n v="43406"/>
    <x v="372"/>
    <s v="CIMR-VB2A0006BBA INV CHN,1P1/0P7,EB,A"/>
    <n v="28"/>
    <n v="0"/>
  </r>
  <r>
    <s v="1960919"/>
    <s v="20"/>
    <n v="43406"/>
    <x v="9"/>
    <s v="CIMR-VB4A0031FBA INV CHN,015/011,A,SYD"/>
    <n v="10"/>
    <n v="0"/>
  </r>
  <r>
    <s v="1960919"/>
    <s v="30"/>
    <n v="43406"/>
    <x v="29"/>
    <s v="CIMR-VB4A0018FBA INV CHN,7P5/5P5,A,SYD"/>
    <n v="10"/>
    <n v="0"/>
  </r>
  <r>
    <s v="1960919"/>
    <s v="40"/>
    <n v="43406"/>
    <x v="0"/>
    <s v="CIMR-VB4A0011BBA INV CHN,5P5/3P7,EB,A"/>
    <n v="20"/>
    <n v="0"/>
  </r>
  <r>
    <s v="1960919"/>
    <s v="50"/>
    <n v="43406"/>
    <x v="72"/>
    <s v="CIMR-VB4A0009BBA INV CHN,3P7/3P0,EB,A"/>
    <n v="30"/>
    <n v="0"/>
  </r>
  <r>
    <s v="1960919"/>
    <s v="60"/>
    <n v="43406"/>
    <x v="64"/>
    <s v="CIMR-AB4A0165ABA INV CHN,090/075,F"/>
    <n v="1"/>
    <n v="0"/>
  </r>
  <r>
    <s v="1960919"/>
    <s v="70"/>
    <n v="43406"/>
    <x v="39"/>
    <s v="CIMR-AB4A0088ABA INV CHN,045/037,EA,A"/>
    <n v="2"/>
    <n v="0"/>
  </r>
  <r>
    <s v="1960920"/>
    <s v="10"/>
    <n v="43406"/>
    <x v="487"/>
    <s v="CIMR-AB4A0139ABA INV S928005,075/055,F"/>
    <n v="6"/>
    <n v="0"/>
  </r>
  <r>
    <s v="1960921"/>
    <s v="10"/>
    <n v="43406"/>
    <x v="49"/>
    <s v="CIMR-EB4A0103ABA INV CHN,055,EA,A"/>
    <n v="1"/>
    <n v="0"/>
  </r>
  <r>
    <s v="1960922"/>
    <s v="10"/>
    <n v="43406"/>
    <x v="221"/>
    <s v="CIMR-VB4A0031FBA INV J900222,015/011,D,"/>
    <n v="15"/>
    <n v="0"/>
  </r>
  <r>
    <s v="1960923"/>
    <s v="10"/>
    <n v="43406"/>
    <x v="249"/>
    <s v="CIMR-AB4X0007FBA-8100 INV S928100,2P2,A"/>
    <n v="1"/>
    <n v="0"/>
  </r>
  <r>
    <s v="1960924"/>
    <s v="10"/>
    <n v="43406"/>
    <x v="228"/>
    <s v="CIMR-AB4X0072ABA-8100 INV S928100,030,A"/>
    <n v="2"/>
    <n v="0"/>
  </r>
  <r>
    <s v="1960925"/>
    <s v="10"/>
    <n v="43406"/>
    <x v="57"/>
    <s v="CIMR-VB4A0004BBA INV CHN,1P5/0P7,EB,A"/>
    <n v="80"/>
    <n v="0"/>
  </r>
  <r>
    <s v="1960926"/>
    <s v="10"/>
    <n v="43406"/>
    <x v="483"/>
    <s v="CIMR-AB4X0058ABA INV CHN,030/022,EA,A"/>
    <n v="2"/>
    <n v="0"/>
  </r>
  <r>
    <s v="1960926"/>
    <s v="20"/>
    <n v="43406"/>
    <x v="488"/>
    <s v="CIMR-AB4X0072ABA INV CHN,037/030,EA,A"/>
    <n v="2"/>
    <n v="0"/>
  </r>
  <r>
    <s v="1960926"/>
    <s v="30"/>
    <n v="43406"/>
    <x v="489"/>
    <s v="CIMR-AB4X0088ABA INV CHN,045/037,EA,A"/>
    <n v="2"/>
    <n v="0"/>
  </r>
  <r>
    <s v="1960980"/>
    <s v="10"/>
    <n v="43406"/>
    <x v="10"/>
    <s v="PG-B3 OP,SYD"/>
    <n v="10"/>
    <n v="0"/>
  </r>
  <r>
    <s v="1960980"/>
    <s v="20"/>
    <n v="43406"/>
    <x v="24"/>
    <s v="CIMR-HB4A0039FBC INV CHN,018/015,A,SYD"/>
    <n v="5"/>
    <n v="0"/>
  </r>
  <r>
    <s v="1960981"/>
    <s v="10"/>
    <n v="43406"/>
    <x v="21"/>
    <s v="CIMR-HB4A0015FBC INV CHN,5P5/3P7,A,SYD"/>
    <n v="3"/>
    <n v="0"/>
  </r>
  <r>
    <s v="1960981"/>
    <s v="20"/>
    <n v="43406"/>
    <x v="10"/>
    <s v="PG-B3 OP,SYD"/>
    <n v="3"/>
    <n v="0"/>
  </r>
  <r>
    <s v="1962067"/>
    <s v="10"/>
    <n v="43409"/>
    <x v="60"/>
    <s v="CIMR-VB4A0002BBA INV CHN,0P7/0P4,EB,A"/>
    <n v="50"/>
    <n v="0"/>
  </r>
  <r>
    <s v="1962068"/>
    <s v="10"/>
    <n v="43409"/>
    <x v="96"/>
    <s v="CIPR-GA70B4012ABBA-AAAAAA INV STD,B"/>
    <n v="5"/>
    <n v="0"/>
  </r>
  <r>
    <s v="1962068"/>
    <s v="20"/>
    <n v="43409"/>
    <x v="97"/>
    <s v="CIPR-GA70B4018ABBA-AAAAAA INV STD,B"/>
    <n v="8"/>
    <n v="0"/>
  </r>
  <r>
    <s v="1962068"/>
    <s v="30"/>
    <n v="43409"/>
    <x v="98"/>
    <s v="CIPR-GA70B4023ABBA-AAAAAA INV STD,B"/>
    <n v="10"/>
    <n v="0"/>
  </r>
  <r>
    <s v="1962069"/>
    <s v="10"/>
    <n v="43409"/>
    <x v="115"/>
    <s v="CIPR-GA78B4296ABBA-AAAAFA INV STD,B"/>
    <n v="1"/>
    <n v="0"/>
  </r>
  <r>
    <s v="1962070"/>
    <s v="10"/>
    <n v="43409"/>
    <x v="170"/>
    <s v="CIPR-GA78B4004ABBA-AAAAFA INV STD,B"/>
    <n v="2"/>
    <n v="0"/>
  </r>
  <r>
    <s v="1962071"/>
    <s v="10"/>
    <n v="43409"/>
    <x v="233"/>
    <s v="CIMR-AB4X0018FBA-8106 INV S928106,5P5,A"/>
    <n v="4"/>
    <n v="0"/>
  </r>
  <r>
    <s v="1962071"/>
    <s v="20"/>
    <n v="43409"/>
    <x v="280"/>
    <s v="CIMR-AB4X0038FBA-8106 INV S928106,015,A"/>
    <n v="2"/>
    <n v="0"/>
  </r>
  <r>
    <s v="1962071"/>
    <s v="30"/>
    <n v="43409"/>
    <x v="336"/>
    <s v="CIMR-AB4X0058ABA-8106 INV S928106,022,A"/>
    <n v="3"/>
    <n v="0"/>
  </r>
  <r>
    <s v="1962072"/>
    <s v="10"/>
    <n v="43409"/>
    <x v="312"/>
    <s v="JVOP-160 OP LCD-OPE,G7,ROHS"/>
    <n v="5"/>
    <n v="0"/>
  </r>
  <r>
    <s v="1962073"/>
    <s v="10"/>
    <n v="43409"/>
    <x v="194"/>
    <s v="CIMR-JB2A0006BBA INV CHN,1P1/0P7,A,SYD"/>
    <n v="40"/>
    <n v="0"/>
  </r>
  <r>
    <s v="1962073"/>
    <s v="20"/>
    <n v="43409"/>
    <x v="158"/>
    <s v="CIMR-VBBA0010BBA INV CHN,2P2/1P5,EB,A"/>
    <n v="20"/>
    <n v="0"/>
  </r>
  <r>
    <s v="1962074"/>
    <s v="10"/>
    <n v="43409"/>
    <x v="164"/>
    <s v="CIMR-JB2A0002BBA INV CHN,0P4/0P2,A,SYD"/>
    <n v="3"/>
    <n v="0"/>
  </r>
  <r>
    <s v="1962075"/>
    <s v="10"/>
    <n v="43409"/>
    <x v="208"/>
    <s v="CIMR-JB2A0004BBA INV CHN,0P7/0P4,A,SYD"/>
    <n v="2"/>
    <n v="0"/>
  </r>
  <r>
    <s v="1962076"/>
    <s v="10"/>
    <n v="43409"/>
    <x v="394"/>
    <s v="CIMR-AB4X0296ABA-8100 INV S928100,132,A"/>
    <n v="1"/>
    <n v="0"/>
  </r>
  <r>
    <s v="1962077"/>
    <s v="10"/>
    <n v="43409"/>
    <x v="151"/>
    <s v="CIMR-AB4X0031FBA-8100 INV S928100,011,A"/>
    <n v="1"/>
    <n v="0"/>
  </r>
  <r>
    <s v="1962077"/>
    <s v="20"/>
    <n v="43409"/>
    <x v="148"/>
    <s v="CIMR-HB4X0075ABC-8100 INV S988100,030,A"/>
    <n v="1"/>
    <n v="0"/>
  </r>
  <r>
    <s v="1962077"/>
    <s v="30"/>
    <n v="43409"/>
    <x v="250"/>
    <s v="CIMR-HB4X0091ABC-8100 INV S988100,037,A"/>
    <n v="1"/>
    <n v="0"/>
  </r>
  <r>
    <s v="1962078"/>
    <s v="10"/>
    <n v="43409"/>
    <x v="147"/>
    <s v="CIMR-AB4X0023FBA-8100 INV S928100,7P5,A"/>
    <n v="1"/>
    <n v="0"/>
  </r>
  <r>
    <s v="1962078"/>
    <s v="20"/>
    <n v="43409"/>
    <x v="150"/>
    <s v="CIMR-AB4X0044FBA-8100 INV S928100,018,A"/>
    <n v="1"/>
    <n v="0"/>
  </r>
  <r>
    <s v="1962078"/>
    <s v="30"/>
    <n v="43409"/>
    <x v="149"/>
    <s v="CIMR-HB4X0112ABC-8100 INV S988100,045,A"/>
    <n v="1"/>
    <n v="0"/>
  </r>
  <r>
    <s v="1962079"/>
    <s v="10"/>
    <n v="43409"/>
    <x v="147"/>
    <s v="CIMR-AB4X0023FBA-8100 INV S928100,7P5,A"/>
    <n v="1"/>
    <n v="0"/>
  </r>
  <r>
    <s v="1962079"/>
    <s v="20"/>
    <n v="43409"/>
    <x v="155"/>
    <s v="CIMR-HB4X0045ABC-8100 INV S988100,018,A"/>
    <n v="1"/>
    <n v="0"/>
  </r>
  <r>
    <s v="1962079"/>
    <s v="30"/>
    <n v="43409"/>
    <x v="148"/>
    <s v="CIMR-HB4X0075ABC-8100 INV S988100,030,A"/>
    <n v="2"/>
    <n v="0"/>
  </r>
  <r>
    <s v="1962080"/>
    <s v="10"/>
    <n v="43409"/>
    <x v="147"/>
    <s v="CIMR-AB4X0023FBA-8100 INV S928100,7P5,A"/>
    <n v="13"/>
    <n v="0"/>
  </r>
  <r>
    <s v="1962081"/>
    <s v="10"/>
    <n v="43409"/>
    <x v="154"/>
    <s v="CIMR-AB4X0018FBA-8100 INV S928100,5P5,A"/>
    <n v="2"/>
    <n v="0"/>
  </r>
  <r>
    <s v="1962081"/>
    <s v="20"/>
    <n v="43409"/>
    <x v="156"/>
    <s v="CIMR-AB4X0038FBA-8100 INV S928100,015,A"/>
    <n v="2"/>
    <n v="0"/>
  </r>
  <r>
    <s v="1962081"/>
    <s v="30"/>
    <n v="43409"/>
    <x v="325"/>
    <s v="CIMR-HB4X0150ABC-8100 INV S988100,055,D"/>
    <n v="2"/>
    <n v="0"/>
  </r>
  <r>
    <s v="1962082"/>
    <s v="10"/>
    <n v="43409"/>
    <x v="154"/>
    <s v="CIMR-AB4X0018FBA-8100 INV S928100,5P5,A"/>
    <n v="5"/>
    <n v="0"/>
  </r>
  <r>
    <s v="1962082"/>
    <s v="20"/>
    <n v="43409"/>
    <x v="156"/>
    <s v="CIMR-AB4X0038FBA-8100 INV S928100,015,A"/>
    <n v="5"/>
    <n v="0"/>
  </r>
  <r>
    <s v="1962083"/>
    <s v="10"/>
    <n v="43409"/>
    <x v="146"/>
    <s v="CIMR-AB4X0009FBA-8100 INV S928100,3P0,A"/>
    <n v="1"/>
    <n v="0"/>
  </r>
  <r>
    <s v="1962083"/>
    <s v="20"/>
    <n v="43409"/>
    <x v="147"/>
    <s v="CIMR-AB4X0023FBA-8100 INV S928100,7P5,A"/>
    <n v="1"/>
    <n v="0"/>
  </r>
  <r>
    <s v="1962083"/>
    <s v="30"/>
    <n v="43409"/>
    <x v="155"/>
    <s v="CIMR-HB4X0045ABC-8100 INV S988100,018,A"/>
    <n v="1"/>
    <n v="0"/>
  </r>
  <r>
    <s v="1962083"/>
    <s v="40"/>
    <n v="43409"/>
    <x v="148"/>
    <s v="CIMR-HB4X0075ABC-8100 INV S988100,030,A"/>
    <n v="1"/>
    <n v="0"/>
  </r>
  <r>
    <s v="1962084"/>
    <s v="10"/>
    <n v="43409"/>
    <x v="6"/>
    <s v="CIMR-LB4A0018FAC INV CHN,7P5,EF,A"/>
    <n v="5"/>
    <n v="0"/>
  </r>
  <r>
    <s v="1962204"/>
    <s v="10"/>
    <n v="43409"/>
    <x v="141"/>
    <s v="CIMR-HB4A0216ABC INV CHN,110/090,D,SYD"/>
    <n v="1"/>
    <n v="0"/>
  </r>
  <r>
    <s v="1962205"/>
    <s v="10"/>
    <n v="43409"/>
    <x v="21"/>
    <s v="CIMR-HB4A0015FBC INV CHN,5P5/3P7,A,SYD"/>
    <n v="2"/>
    <n v="0"/>
  </r>
  <r>
    <s v="1962206"/>
    <s v="10"/>
    <n v="43409"/>
    <x v="48"/>
    <s v="CIMR-EB4A0208ABA INV CHN,110,F"/>
    <n v="1"/>
    <n v="0"/>
  </r>
  <r>
    <s v="1962207"/>
    <s v="10"/>
    <n v="43409"/>
    <x v="5"/>
    <s v="CIMR-LB4A0031FAC INV CHN,015,EF,A"/>
    <n v="5"/>
    <n v="0"/>
  </r>
  <r>
    <s v="1962207"/>
    <s v="20"/>
    <n v="43409"/>
    <x v="137"/>
    <s v="CIMR-LB4A0039FAC INV CHN,018,EF,A"/>
    <n v="5"/>
    <n v="0"/>
  </r>
  <r>
    <s v="1962207"/>
    <s v="30"/>
    <n v="43409"/>
    <x v="109"/>
    <s v="PG-E3 OP A1000,ZC(100-229-629 ETC740395)"/>
    <n v="10"/>
    <n v="0"/>
  </r>
  <r>
    <s v="1962208"/>
    <s v="10"/>
    <n v="43409"/>
    <x v="141"/>
    <s v="CIMR-HB4A0216ABC INV CHN,110/090,D,SYD"/>
    <n v="2"/>
    <n v="0"/>
  </r>
  <r>
    <s v="1962208"/>
    <s v="20"/>
    <n v="43409"/>
    <x v="20"/>
    <s v="CIMR-HB4A0150ABC INV CHN,075/055,D,SYD"/>
    <n v="1"/>
    <n v="0"/>
  </r>
  <r>
    <s v="1962209"/>
    <s v="10"/>
    <n v="43409"/>
    <x v="3"/>
    <s v="CIMR-AB4A0072ABA INV CHN,037/030,EA,A"/>
    <n v="3"/>
    <n v="0"/>
  </r>
  <r>
    <s v="1962210"/>
    <s v="10"/>
    <n v="43409"/>
    <x v="52"/>
    <s v="CIMR-EB4A0038FBA INV CHN,018,A,SYD"/>
    <n v="5"/>
    <n v="0"/>
  </r>
  <r>
    <s v="1962373"/>
    <s v="10"/>
    <n v="43409"/>
    <x v="403"/>
    <s v="CIMR-VB4X0007BBA-8100 INV S908100,2P2,D"/>
    <n v="1"/>
    <n v="0"/>
  </r>
  <r>
    <s v="1962373"/>
    <s v="20"/>
    <n v="43409"/>
    <x v="236"/>
    <s v="CIMR-VB4X0004BBA-8100 INV S908100,0P7,A"/>
    <n v="3"/>
    <n v="0"/>
  </r>
  <r>
    <s v="1962373"/>
    <s v="30"/>
    <n v="43409"/>
    <x v="235"/>
    <s v="CIMR-VB4X0005BBA-8100 INV S908100,1P5,D"/>
    <n v="1"/>
    <n v="0"/>
  </r>
  <r>
    <s v="1962373"/>
    <s v="40"/>
    <n v="43409"/>
    <x v="272"/>
    <s v="CIMR-VB4X0009BBA-8100 INV S908100,3P0,A"/>
    <n v="2"/>
    <n v="0"/>
  </r>
  <r>
    <s v="1962374"/>
    <s v="10"/>
    <n v="43409"/>
    <x v="146"/>
    <s v="CIMR-AB4X0009FBA-8100 INV S928100,3P0,A"/>
    <n v="1"/>
    <n v="0"/>
  </r>
  <r>
    <s v="1962374"/>
    <s v="20"/>
    <n v="43409"/>
    <x v="150"/>
    <s v="CIMR-AB4X0044FBA-8100 INV S928100,018,A"/>
    <n v="1"/>
    <n v="0"/>
  </r>
  <r>
    <s v="1962375"/>
    <s v="10"/>
    <n v="43409"/>
    <x v="88"/>
    <s v="CIMR-AB4A0004FBA INV CHN,1P5/0P7,EF,A"/>
    <n v="10"/>
    <n v="0"/>
  </r>
  <r>
    <s v="1962376"/>
    <s v="10"/>
    <n v="43409"/>
    <x v="277"/>
    <s v="CIMR-VB4C0002BBA INV CHN,0P7/0P4,A"/>
    <n v="100"/>
    <n v="0"/>
  </r>
  <r>
    <s v="1962376"/>
    <s v="20"/>
    <n v="43409"/>
    <x v="224"/>
    <s v="CIMR-VB4C0005BBA INV CHN,2P2/1P5,D"/>
    <n v="10"/>
    <n v="0"/>
  </r>
  <r>
    <s v="1962376"/>
    <s v="30"/>
    <n v="43409"/>
    <x v="11"/>
    <s v="CIMR-VB4C0007BBA INV CHN,3P0/2P2,D"/>
    <n v="30"/>
    <n v="0"/>
  </r>
  <r>
    <s v="1962377"/>
    <s v="10"/>
    <n v="43409"/>
    <x v="66"/>
    <s v="CIMR-AB4A0007FBA INV CHN,3P0/2P2,EF,A"/>
    <n v="30"/>
    <n v="0"/>
  </r>
  <r>
    <s v="1962377"/>
    <s v="20"/>
    <n v="43409"/>
    <x v="30"/>
    <s v="CIMR-AB4A0011FBA INV CHN,5P5/3P7,EF,A"/>
    <n v="20"/>
    <n v="0"/>
  </r>
  <r>
    <s v="1962377"/>
    <s v="30"/>
    <n v="43409"/>
    <x v="58"/>
    <s v="CIMR-AB4A0023FBA INV CHN,011/7P5,A,SYD"/>
    <n v="10"/>
    <n v="0"/>
  </r>
  <r>
    <s v="1962377"/>
    <s v="40"/>
    <n v="43409"/>
    <x v="4"/>
    <s v="CIMR-AB4A0044FBA INV CHN,022/018,A,SYD"/>
    <n v="10"/>
    <n v="0"/>
  </r>
  <r>
    <s v="1962377"/>
    <s v="50"/>
    <n v="43409"/>
    <x v="39"/>
    <s v="CIMR-AB4A0088ABA INV CHN,045/037,EA,A"/>
    <n v="5"/>
    <n v="0"/>
  </r>
  <r>
    <s v="1962377"/>
    <s v="60"/>
    <n v="43409"/>
    <x v="2"/>
    <s v="CIMR-AB4A0103ABA INV CHN,055/045,EA,A"/>
    <n v="5"/>
    <n v="0"/>
  </r>
  <r>
    <s v="1962377"/>
    <s v="70"/>
    <n v="43409"/>
    <x v="1"/>
    <s v="CIMR-AB4A0139ABA INV CHN,075/055,F"/>
    <n v="5"/>
    <n v="0"/>
  </r>
  <r>
    <s v="1962378"/>
    <s v="10"/>
    <n v="43409"/>
    <x v="25"/>
    <s v="CIMR-HB4A0045ABC INV CHN,022/018,A,SYD"/>
    <n v="2"/>
    <n v="0"/>
  </r>
  <r>
    <s v="1962378"/>
    <s v="20"/>
    <n v="43409"/>
    <x v="26"/>
    <s v="CIMR-HB4A0075ABC INV CHN,037/030,A,SYD"/>
    <n v="1"/>
    <n v="0"/>
  </r>
  <r>
    <s v="1962378"/>
    <s v="30"/>
    <n v="43409"/>
    <x v="38"/>
    <s v="CIMR-HB4A0091ABC INV CHN,045/037,A,SYD"/>
    <n v="1"/>
    <n v="0"/>
  </r>
  <r>
    <s v="1962379"/>
    <s v="10"/>
    <n v="43409"/>
    <x v="8"/>
    <s v="CIMR-LB4A0045AAC INV CHN,022,EA,A"/>
    <n v="3"/>
    <n v="0"/>
  </r>
  <r>
    <s v="1962529"/>
    <s v="10"/>
    <n v="43409"/>
    <x v="278"/>
    <s v="CIMR-VB4C0004BBA INV CHN,1P5/0P7,A"/>
    <n v="15"/>
    <n v="0"/>
  </r>
  <r>
    <s v="1962529"/>
    <s v="20"/>
    <n v="43409"/>
    <x v="172"/>
    <s v="CIMR-VB4C0018BBA INV CHN,7P5/5P5,A"/>
    <n v="11"/>
    <n v="0"/>
  </r>
  <r>
    <s v="1962529"/>
    <s v="30"/>
    <n v="43409"/>
    <x v="263"/>
    <s v="CIPR-GA78B4075ABBA-AAAAFA INV STD,B"/>
    <n v="1"/>
    <n v="0"/>
  </r>
  <r>
    <s v="1962530"/>
    <s v="10"/>
    <n v="43409"/>
    <x v="433"/>
    <s v="CIMR-AB2A0250AAA INV CHN,075/055,EA,A"/>
    <n v="1"/>
    <n v="0"/>
  </r>
  <r>
    <s v="1962820"/>
    <s v="10"/>
    <n v="43409"/>
    <x v="85"/>
    <s v="CIMR-VB4A0023FBA INV CHN,011/7P5,A,SYD"/>
    <n v="10"/>
    <n v="0"/>
  </r>
  <r>
    <s v="1962820"/>
    <s v="20"/>
    <n v="43409"/>
    <x v="111"/>
    <s v="JVOP-182 OP LED-OPE"/>
    <n v="3"/>
    <n v="0"/>
  </r>
  <r>
    <s v="1963620"/>
    <s v="10"/>
    <n v="43410"/>
    <x v="158"/>
    <s v="CIMR-VBBA0010BBA INV CHN,2P2/1P5,EB,A"/>
    <n v="30"/>
    <n v="0"/>
  </r>
  <r>
    <s v="1963620"/>
    <s v="20"/>
    <n v="43410"/>
    <x v="204"/>
    <s v="CIMR-HB4A0370ABC INV CHN,185/160,A,SYD"/>
    <n v="1"/>
    <n v="0"/>
  </r>
  <r>
    <s v="1963622"/>
    <s v="10"/>
    <n v="43410"/>
    <x v="39"/>
    <s v="CIMR-AB4A0088ABA INV CHN,045/037,EA,A"/>
    <n v="1"/>
    <n v="0"/>
  </r>
  <r>
    <s v="1963622"/>
    <s v="20"/>
    <n v="43410"/>
    <x v="144"/>
    <s v="CIMR-AB4A0250ABA INV CHN,132/110,D,SYD"/>
    <n v="2"/>
    <n v="0"/>
  </r>
  <r>
    <s v="1963622"/>
    <s v="30"/>
    <n v="43410"/>
    <x v="382"/>
    <s v="CIMR-AB4A0675ABA INV CHN,355/315,EA,A"/>
    <n v="1"/>
    <n v="0"/>
  </r>
  <r>
    <s v="1963623"/>
    <s v="10"/>
    <n v="43410"/>
    <x v="154"/>
    <s v="CIMR-AB4X0018FBA-8100 INV S928100,5P5,A"/>
    <n v="4"/>
    <n v="0"/>
  </r>
  <r>
    <s v="1963623"/>
    <s v="20"/>
    <n v="43410"/>
    <x v="156"/>
    <s v="CIMR-AB4X0038FBA-8100 INV S928100,015,A"/>
    <n v="4"/>
    <n v="0"/>
  </r>
  <r>
    <s v="1963623"/>
    <s v="40"/>
    <n v="43410"/>
    <x v="490"/>
    <s v="CIMR-HB4X0150ABC-8100 INV S988100,055,F"/>
    <n v="4"/>
    <n v="0"/>
  </r>
  <r>
    <s v="1963625"/>
    <s v="10"/>
    <n v="43410"/>
    <x v="491"/>
    <s v="CIMR-TB4V0002JBB INV CHN,0P7/0P4,EJ,A"/>
    <n v="180"/>
    <n v="0"/>
  </r>
  <r>
    <s v="1963625"/>
    <s v="20"/>
    <n v="43410"/>
    <x v="218"/>
    <s v="CIMR-TB4V0004JBB INV CHN,1P5/0P7,EJ,A"/>
    <n v="60"/>
    <n v="0"/>
  </r>
  <r>
    <s v="1963626"/>
    <s v="10"/>
    <n v="43410"/>
    <x v="421"/>
    <s v="CIMR-VB4C0023BBA INV CHN,011/7P5,A"/>
    <n v="61"/>
    <n v="0"/>
  </r>
  <r>
    <s v="1964049"/>
    <s v="10"/>
    <n v="43410"/>
    <x v="193"/>
    <s v="CIMR-HB4A0304ABC INV CHN,160/132,A,SYD"/>
    <n v="1"/>
    <n v="0"/>
  </r>
  <r>
    <s v="1964050"/>
    <s v="10"/>
    <n v="43410"/>
    <x v="5"/>
    <s v="CIMR-LB4A0031FAC INV CHN,015,EF,A"/>
    <n v="5"/>
    <n v="0"/>
  </r>
  <r>
    <s v="1964050"/>
    <s v="20"/>
    <n v="43410"/>
    <x v="109"/>
    <s v="PG-E3 OP A1000,ZC(100-229-629 ETC740395)"/>
    <n v="40"/>
    <n v="0"/>
  </r>
  <r>
    <s v="1964051"/>
    <s v="10"/>
    <n v="43410"/>
    <x v="114"/>
    <s v="CIPR-GA78B4140ABBA-AAAAFA INV STD,B"/>
    <n v="1"/>
    <n v="0"/>
  </r>
  <r>
    <s v="1964212"/>
    <s v="10"/>
    <n v="43410"/>
    <x v="78"/>
    <s v="PC15016-1(B) INV DAIKIN,P0D45P5RW-E,SYD,"/>
    <n v="8"/>
    <n v="0"/>
  </r>
  <r>
    <s v="1964212"/>
    <s v="20"/>
    <n v="43410"/>
    <x v="78"/>
    <s v="PC15016-1(B) INV DAIKIN,P0D45P5RW-E,SYD,"/>
    <n v="32"/>
    <n v="0"/>
  </r>
  <r>
    <s v="1964212"/>
    <s v="30"/>
    <n v="43410"/>
    <x v="78"/>
    <s v="PC15016-1(B) INV DAIKIN,P0D45P5RW-E,SYD,"/>
    <n v="60"/>
    <n v="0"/>
  </r>
  <r>
    <s v="1964212"/>
    <s v="40"/>
    <n v="43410"/>
    <x v="76"/>
    <s v="PC1129-1(B) INV DAIKIN,P0D45P5RM-E,SYD,"/>
    <n v="140"/>
    <n v="0"/>
  </r>
  <r>
    <s v="1964212"/>
    <s v="50"/>
    <n v="43410"/>
    <x v="76"/>
    <s v="PC1129-1(B) INV DAIKIN,P0D45P5RM-E,SYD,"/>
    <n v="208"/>
    <n v="0"/>
  </r>
  <r>
    <s v="1964212"/>
    <s v="60"/>
    <n v="43410"/>
    <x v="76"/>
    <s v="PC1129-1(B) INV DAIKIN,P0D45P5RM-E,SYD,"/>
    <n v="188"/>
    <n v="0"/>
  </r>
  <r>
    <s v="1964212"/>
    <s v="70"/>
    <n v="43410"/>
    <x v="79"/>
    <s v="PC15020-1(B) INV DAIKIN,P0D45P5RX-E,SYD,"/>
    <n v="112"/>
    <n v="0"/>
  </r>
  <r>
    <s v="1964212"/>
    <s v="80"/>
    <n v="43410"/>
    <x v="79"/>
    <s v="PC15020-1(B) INV DAIKIN,P0D45P5RX-E,SYD,"/>
    <n v="112"/>
    <n v="0"/>
  </r>
  <r>
    <s v="1964212"/>
    <s v="90"/>
    <n v="43410"/>
    <x v="80"/>
    <s v="PC1131-1(B) INV DAIKIN,P0D45P5RT-E,SYD,"/>
    <n v="52"/>
    <n v="0"/>
  </r>
  <r>
    <s v="1964212"/>
    <s v="100"/>
    <n v="43410"/>
    <x v="80"/>
    <s v="PC1131-1(B) INV DAIKIN,P0D45P5RT-E,SYD,"/>
    <n v="64"/>
    <n v="0"/>
  </r>
  <r>
    <s v="1964212"/>
    <s v="110"/>
    <n v="43410"/>
    <x v="80"/>
    <s v="PC1131-1(B) INV DAIKIN,P0D45P5RT-E,SYD,"/>
    <n v="64"/>
    <n v="0"/>
  </r>
  <r>
    <s v="1964212"/>
    <s v="120"/>
    <n v="43410"/>
    <x v="81"/>
    <s v="PC15021-1(B) INV DAIKIN,P0D45P5RY-E,SYD,"/>
    <n v="112"/>
    <n v="0"/>
  </r>
  <r>
    <s v="1964212"/>
    <s v="130"/>
    <n v="43410"/>
    <x v="81"/>
    <s v="PC15021-1(B) INV DAIKIN,P0D45P5RY-E,SYD,"/>
    <n v="112"/>
    <n v="0"/>
  </r>
  <r>
    <s v="1964212"/>
    <s v="140"/>
    <n v="43410"/>
    <x v="77"/>
    <s v="PC1130-1(B) INV DAIKIN,P0D45P5RQ-E,SYD,"/>
    <n v="64"/>
    <n v="0"/>
  </r>
  <r>
    <s v="1964212"/>
    <s v="150"/>
    <n v="43410"/>
    <x v="77"/>
    <s v="PC1130-1(B) INV DAIKIN,P0D45P5RQ-E,SYD,"/>
    <n v="72"/>
    <n v="0"/>
  </r>
  <r>
    <s v="1964212"/>
    <s v="160"/>
    <n v="43410"/>
    <x v="77"/>
    <s v="PC1130-1(B) INV DAIKIN,P0D45P5RQ-E,SYD,"/>
    <n v="76"/>
    <n v="0"/>
  </r>
  <r>
    <s v="1964212"/>
    <s v="170"/>
    <n v="43410"/>
    <x v="82"/>
    <s v="PC1132-1(C) INV DAIKIN,P0D45P5BC-E,SYD,"/>
    <n v="100"/>
    <n v="0"/>
  </r>
  <r>
    <s v="1964212"/>
    <s v="180"/>
    <n v="43410"/>
    <x v="82"/>
    <s v="PC1132-1(C) INV DAIKIN,P0D45P5BC-E,SYD,"/>
    <n v="68"/>
    <n v="0"/>
  </r>
  <r>
    <s v="1964212"/>
    <s v="190"/>
    <n v="43410"/>
    <x v="82"/>
    <s v="PC1132-1(C) INV DAIKIN,P0D45P5BC-E,SYD,"/>
    <n v="72"/>
    <n v="0"/>
  </r>
  <r>
    <s v="1964213"/>
    <s v="10"/>
    <n v="43410"/>
    <x v="76"/>
    <s v="PC1129-1(B) INV DAIKIN,P0D45P5RM-E,SYD,"/>
    <n v="8"/>
    <n v="0"/>
  </r>
  <r>
    <s v="1964213"/>
    <s v="20"/>
    <n v="43410"/>
    <x v="80"/>
    <s v="PC1131-1(B) INV DAIKIN,P0D45P5RT-E,SYD,"/>
    <n v="20"/>
    <n v="0"/>
  </r>
  <r>
    <s v="1964213"/>
    <s v="30"/>
    <n v="43410"/>
    <x v="77"/>
    <s v="PC1130-1(B) INV DAIKIN,P0D45P5RQ-E,SYD,"/>
    <n v="40"/>
    <n v="0"/>
  </r>
  <r>
    <s v="1964213"/>
    <s v="40"/>
    <n v="43410"/>
    <x v="82"/>
    <s v="PC1132-1(C) INV DAIKIN,P0D45P5BC-E,SYD,"/>
    <n v="24"/>
    <n v="0"/>
  </r>
  <r>
    <s v="1964214"/>
    <s v="10"/>
    <n v="43410"/>
    <x v="82"/>
    <s v="PC1132-1(C) INV DAIKIN,P0D45P5BC-E,SYD,"/>
    <n v="116"/>
    <n v="0"/>
  </r>
  <r>
    <s v="1964214"/>
    <s v="20"/>
    <n v="43410"/>
    <x v="82"/>
    <s v="PC1132-1(C) INV DAIKIN,P0D45P5BC-E,SYD,"/>
    <n v="144"/>
    <n v="0"/>
  </r>
  <r>
    <s v="1964348"/>
    <s v="10"/>
    <n v="43410"/>
    <x v="492"/>
    <s v="CIMR-TR4A0058JMA INV 030/022,EJ,B"/>
    <n v="6"/>
    <n v="0"/>
  </r>
  <r>
    <s v="1964348"/>
    <s v="20"/>
    <n v="43410"/>
    <x v="188"/>
    <s v="CIMR-TR4V0023JMB INV 011/7P5,EJ,A"/>
    <n v="30"/>
    <n v="0"/>
  </r>
  <r>
    <s v="1964348"/>
    <s v="30"/>
    <n v="43410"/>
    <x v="334"/>
    <s v="CIMR-TR4V0004BMA INV 1P5/1P1,EB,A"/>
    <n v="10"/>
    <n v="0"/>
  </r>
  <r>
    <s v="1964348"/>
    <s v="40"/>
    <n v="43410"/>
    <x v="305"/>
    <s v="CIMR-TR4V0005BMA INV 2P2/1P5,EB,D"/>
    <n v="20"/>
    <n v="0"/>
  </r>
  <r>
    <s v="1964348"/>
    <s v="50"/>
    <n v="43410"/>
    <x v="192"/>
    <s v="CIMR-TR4V0002JMB INV 0P7/0P5,EJ,A"/>
    <n v="20"/>
    <n v="0"/>
  </r>
  <r>
    <s v="1964528"/>
    <s v="10"/>
    <n v="43410"/>
    <x v="114"/>
    <s v="CIPR-GA78B4140ABBA-AAAAFA INV STD,B"/>
    <n v="3"/>
    <n v="0"/>
  </r>
  <r>
    <s v="1964529"/>
    <s v="10"/>
    <n v="43410"/>
    <x v="117"/>
    <s v="CIPR-GA78B4168ABBA-AAAAFA INV STD,B"/>
    <n v="2"/>
    <n v="0"/>
  </r>
  <r>
    <s v="1964530"/>
    <s v="10"/>
    <n v="43410"/>
    <x v="96"/>
    <s v="CIPR-GA70B4012ABBA-AAAAAA INV STD,B"/>
    <n v="4"/>
    <n v="0"/>
  </r>
  <r>
    <s v="1964641"/>
    <s v="10"/>
    <n v="43410"/>
    <x v="193"/>
    <s v="CIMR-HB4A0304ABC INV CHN,160/132,A,SYD"/>
    <n v="1"/>
    <n v="0"/>
  </r>
  <r>
    <s v="1964642"/>
    <s v="10"/>
    <n v="43410"/>
    <x v="8"/>
    <s v="CIMR-LB4A0045AAC INV CHN,022,EA,A"/>
    <n v="5"/>
    <n v="0"/>
  </r>
  <r>
    <s v="1964642"/>
    <s v="20"/>
    <n v="43410"/>
    <x v="109"/>
    <s v="PG-E3 OP A1000,ZC(100-229-629 ETC740395)"/>
    <n v="10"/>
    <n v="0"/>
  </r>
  <r>
    <s v="1965495"/>
    <s v="10"/>
    <n v="43411"/>
    <x v="91"/>
    <s v="SI-P3 OP GA7"/>
    <n v="20"/>
    <n v="0"/>
  </r>
  <r>
    <s v="1965496"/>
    <s v="10"/>
    <n v="43411"/>
    <x v="84"/>
    <s v="CIMR-VB4A0005BBA INV CHN,2P2/1P5,D,SYD"/>
    <n v="50"/>
    <n v="0"/>
  </r>
  <r>
    <s v="1965496"/>
    <s v="20"/>
    <n v="43411"/>
    <x v="57"/>
    <s v="CIMR-VB4A0004BBA INV CHN,1P5/0P7,EB,A"/>
    <n v="50"/>
    <n v="0"/>
  </r>
  <r>
    <s v="1965496"/>
    <s v="30"/>
    <n v="43411"/>
    <x v="397"/>
    <s v="CIMR-TB4V0002BBA INV CHN,0P7/0P4,EB,A"/>
    <n v="10"/>
    <n v="0"/>
  </r>
  <r>
    <s v="1965496"/>
    <s v="40"/>
    <n v="43411"/>
    <x v="493"/>
    <s v="CIMR-TB4V0009BBA INV CHN,3P7/3P0,EB,A"/>
    <n v="8"/>
    <n v="0"/>
  </r>
  <r>
    <s v="1965496"/>
    <s v="50"/>
    <n v="43411"/>
    <x v="181"/>
    <s v="CIMR-TB4V0011BBA INV CHN,5P5/3P7,EB,A"/>
    <n v="10"/>
    <n v="0"/>
  </r>
  <r>
    <s v="1965496"/>
    <s v="60"/>
    <n v="43411"/>
    <x v="179"/>
    <s v="CIMR-TB4V0023ABA INV CHN,011/7P5,EA,A"/>
    <n v="8"/>
    <n v="0"/>
  </r>
  <r>
    <s v="1965496"/>
    <s v="70"/>
    <n v="43411"/>
    <x v="177"/>
    <s v="CIMR-TB4V0038ABA INV CHN,018/015,EA,A"/>
    <n v="2"/>
    <n v="0"/>
  </r>
  <r>
    <s v="1965497"/>
    <s v="10"/>
    <n v="43411"/>
    <x v="41"/>
    <s v="CIMR-AB4A0005FBA INV CHN,2P2/1P5,EF,A"/>
    <n v="20"/>
    <n v="0"/>
  </r>
  <r>
    <s v="1965498"/>
    <s v="10"/>
    <n v="43411"/>
    <x v="202"/>
    <s v="CIMR-EB4A0139ABA INV CHN,075,F"/>
    <n v="3"/>
    <n v="0"/>
  </r>
  <r>
    <s v="1965499"/>
    <s v="10"/>
    <n v="43411"/>
    <x v="36"/>
    <s v="CIMR-HB4A0005FBC INV CHN,1P5/0P7,A,SYD"/>
    <n v="4"/>
    <n v="0"/>
  </r>
  <r>
    <s v="1965500"/>
    <s v="10"/>
    <n v="43411"/>
    <x v="23"/>
    <s v="CIMR-HB4A0024FBC INV CHN,011/7P5,A,SYD"/>
    <n v="5"/>
    <n v="0"/>
  </r>
  <r>
    <s v="1965500"/>
    <s v="20"/>
    <n v="43411"/>
    <x v="88"/>
    <s v="CIMR-AB4A0004FBA INV CHN,1P5/0P7,EF,A"/>
    <n v="1"/>
    <n v="0"/>
  </r>
  <r>
    <s v="1965501"/>
    <s v="10"/>
    <n v="43411"/>
    <x v="42"/>
    <s v="CIMR-VB4X0004BBA-8101 INV S908101,0P7,A"/>
    <n v="100"/>
    <n v="0"/>
  </r>
  <r>
    <s v="1965501"/>
    <s v="20"/>
    <n v="43411"/>
    <x v="43"/>
    <s v="CIMR-VB4X0005BBA-8101 INV S908101,1P5,D"/>
    <n v="200"/>
    <n v="0"/>
  </r>
  <r>
    <s v="1965501"/>
    <s v="30"/>
    <n v="43411"/>
    <x v="45"/>
    <s v="CIMR-VB4X0009BBA-8101 INV S908101,3P0,A"/>
    <n v="20"/>
    <n v="0"/>
  </r>
  <r>
    <s v="1965501"/>
    <s v="40"/>
    <n v="43411"/>
    <x v="291"/>
    <s v="CIMR-VB4X0018FBA-8101 INV S908101,5P5,A"/>
    <n v="30"/>
    <n v="0"/>
  </r>
  <r>
    <s v="1965501"/>
    <s v="50"/>
    <n v="43411"/>
    <x v="477"/>
    <s v="CIMR-VB4X0023FBA-8101 INV S908101,7P5,A"/>
    <n v="20"/>
    <n v="0"/>
  </r>
  <r>
    <s v="1965501"/>
    <s v="60"/>
    <n v="43411"/>
    <x v="337"/>
    <s v="CIMR-VB4X0031FBA-8101 INV S908101,011,A"/>
    <n v="30"/>
    <n v="0"/>
  </r>
  <r>
    <s v="1965501"/>
    <s v="70"/>
    <n v="43411"/>
    <x v="46"/>
    <s v="CIMR-VB4X0038FBA-8101 INV S908101,015,A"/>
    <n v="30"/>
    <n v="0"/>
  </r>
  <r>
    <s v="1965502"/>
    <s v="10"/>
    <n v="43411"/>
    <x v="137"/>
    <s v="CIMR-LB4A0039FAC INV CHN,018,EF,A"/>
    <n v="10"/>
    <n v="0"/>
  </r>
  <r>
    <s v="1965503"/>
    <s v="10"/>
    <n v="43411"/>
    <x v="198"/>
    <s v="CIMR-LB4A0091AAC INV CHN,045,EA,A"/>
    <n v="2"/>
    <n v="0"/>
  </r>
  <r>
    <s v="1965504"/>
    <s v="10"/>
    <n v="43411"/>
    <x v="154"/>
    <s v="CIMR-AB4X0018FBA-8100 INV S928100,5P5,A"/>
    <n v="1"/>
    <n v="0"/>
  </r>
  <r>
    <s v="1965504"/>
    <s v="20"/>
    <n v="43411"/>
    <x v="150"/>
    <s v="CIMR-AB4X0044FBA-8100 INV S928100,018,A"/>
    <n v="1"/>
    <n v="0"/>
  </r>
  <r>
    <s v="1965504"/>
    <s v="30"/>
    <n v="43411"/>
    <x v="155"/>
    <s v="CIMR-HB4X0045ABC-8100 INV S988100,018,A"/>
    <n v="1"/>
    <n v="0"/>
  </r>
  <r>
    <s v="1965504"/>
    <s v="40"/>
    <n v="43411"/>
    <x v="149"/>
    <s v="CIMR-HB4X0112ABC-8100 INV S988100,045,A"/>
    <n v="1"/>
    <n v="0"/>
  </r>
  <r>
    <s v="1965505"/>
    <s v="10"/>
    <n v="43411"/>
    <x v="146"/>
    <s v="CIMR-AB4X0009FBA-8100 INV S928100,3P0,A"/>
    <n v="1"/>
    <n v="0"/>
  </r>
  <r>
    <s v="1965505"/>
    <s v="20"/>
    <n v="43411"/>
    <x v="153"/>
    <s v="CIMR-AB4X0011FBA-8100 INV S928100,3P7,A"/>
    <n v="2"/>
    <n v="0"/>
  </r>
  <r>
    <s v="1965505"/>
    <s v="30"/>
    <n v="43411"/>
    <x v="154"/>
    <s v="CIMR-AB4X0018FBA-8100 INV S928100,5P5,A"/>
    <n v="1"/>
    <n v="0"/>
  </r>
  <r>
    <s v="1965506"/>
    <s v="10"/>
    <n v="43411"/>
    <x v="403"/>
    <s v="CIMR-VB4X0007BBA-8100 INV S908100,2P2,D"/>
    <n v="6"/>
    <n v="0"/>
  </r>
  <r>
    <s v="1965506"/>
    <s v="20"/>
    <n v="43411"/>
    <x v="235"/>
    <s v="CIMR-VB4X0005BBA-8100 INV S908100,1P5,D"/>
    <n v="2"/>
    <n v="0"/>
  </r>
  <r>
    <s v="1965507"/>
    <s v="10"/>
    <n v="43411"/>
    <x v="249"/>
    <s v="CIMR-AB4X0007FBA-8100 INV S928100,2P2,A"/>
    <n v="1"/>
    <n v="0"/>
  </r>
  <r>
    <s v="1965507"/>
    <s v="20"/>
    <n v="43411"/>
    <x v="156"/>
    <s v="CIMR-AB4X0038FBA-8100 INV S928100,015,A"/>
    <n v="1"/>
    <n v="0"/>
  </r>
  <r>
    <s v="1965508"/>
    <s v="10"/>
    <n v="43411"/>
    <x v="155"/>
    <s v="CIMR-HB4X0045ABC-8100 INV S988100,018,A"/>
    <n v="1"/>
    <n v="0"/>
  </r>
  <r>
    <s v="1965509"/>
    <s v="10"/>
    <n v="43411"/>
    <x v="166"/>
    <s v="CIMR-JBBA0002BBA INV CHN,0P4/0P2,A,SYD"/>
    <n v="60"/>
    <n v="0"/>
  </r>
  <r>
    <s v="1965510"/>
    <s v="10"/>
    <n v="43411"/>
    <x v="27"/>
    <s v="CIMR-HB4A0112ABC INV CHN,055/045,A,SYD"/>
    <n v="1"/>
    <n v="0"/>
  </r>
  <r>
    <s v="1965510"/>
    <s v="20"/>
    <n v="43411"/>
    <x v="20"/>
    <s v="CIMR-HB4A0150ABC INV CHN,075/055,D,SYD"/>
    <n v="1"/>
    <n v="0"/>
  </r>
  <r>
    <s v="1965512"/>
    <s v="10"/>
    <n v="43411"/>
    <x v="110"/>
    <s v="CDBR-4030D OP BRAKING-UNIT,IP20,REV.B"/>
    <n v="5"/>
    <n v="0"/>
  </r>
  <r>
    <s v="1965512"/>
    <s v="20"/>
    <n v="43411"/>
    <x v="33"/>
    <s v="CDBR-4045D OP BRAKING-UNIT,IP20,REV.B"/>
    <n v="5"/>
    <n v="0"/>
  </r>
  <r>
    <s v="1965512"/>
    <s v="30"/>
    <n v="43411"/>
    <x v="90"/>
    <s v="PG-X3 OP,SYD"/>
    <n v="20"/>
    <n v="0"/>
  </r>
  <r>
    <s v="1965513"/>
    <s v="10"/>
    <n v="43411"/>
    <x v="183"/>
    <s v="CIMR-VB4A0001BBA INV CHN,0P4/0P2,EB,A"/>
    <n v="10"/>
    <n v="0"/>
  </r>
  <r>
    <s v="1965684"/>
    <s v="10"/>
    <n v="43411"/>
    <x v="13"/>
    <s v="CIMR-AB4A0038FBA INV CHN,018/015,A,SYD"/>
    <n v="1"/>
    <n v="0"/>
  </r>
  <r>
    <s v="1965684"/>
    <s v="20"/>
    <n v="43411"/>
    <x v="35"/>
    <s v="CIMR-AB4A0018FBA INV CHN,7P5/5P5,A,SYD"/>
    <n v="4"/>
    <n v="0"/>
  </r>
  <r>
    <s v="1965684"/>
    <s v="30"/>
    <n v="43411"/>
    <x v="30"/>
    <s v="CIMR-AB4A0011FBA INV CHN,5P5/3P7,EF,A"/>
    <n v="2"/>
    <n v="0"/>
  </r>
  <r>
    <s v="1965684"/>
    <s v="40"/>
    <n v="43411"/>
    <x v="41"/>
    <s v="CIMR-AB4A0005FBA INV CHN,2P2/1P5,EF,A"/>
    <n v="1"/>
    <n v="0"/>
  </r>
  <r>
    <s v="1965684"/>
    <s v="50"/>
    <n v="43411"/>
    <x v="10"/>
    <s v="PG-B3 OP,SYD"/>
    <n v="8"/>
    <n v="0"/>
  </r>
  <r>
    <s v="1965685"/>
    <s v="10"/>
    <n v="43411"/>
    <x v="494"/>
    <s v="CIPR-GA78B4389ABBA-AAAAFA INV STD,B"/>
    <n v="3"/>
    <n v="0"/>
  </r>
  <r>
    <s v="1965995"/>
    <s v="10"/>
    <n v="43411"/>
    <x v="182"/>
    <s v="CIMR-TB4V0004BBA INV CHN,1P5/0P7,EB,A"/>
    <n v="5"/>
    <n v="0"/>
  </r>
  <r>
    <s v="1965996"/>
    <s v="10"/>
    <n v="43411"/>
    <x v="495"/>
    <s v="CIMR-VB4A0005BBA INV S908006,2P2/1P5,D"/>
    <n v="9"/>
    <n v="0"/>
  </r>
  <r>
    <s v="1965996"/>
    <s v="20"/>
    <n v="43411"/>
    <x v="496"/>
    <s v="CIMR-VB4A0007BBA INV S908006,3P0/2P2,D"/>
    <n v="3"/>
    <n v="0"/>
  </r>
  <r>
    <s v="1965996"/>
    <s v="30"/>
    <n v="43411"/>
    <x v="497"/>
    <s v="CIMR-VB4A0009BBA INV S908006,3P7/3P0,A"/>
    <n v="9"/>
    <n v="0"/>
  </r>
  <r>
    <s v="1965996"/>
    <s v="40"/>
    <n v="43411"/>
    <x v="498"/>
    <s v="CIMR-VB4A0011BBA INV S908006,5P5/3P7,A"/>
    <n v="8"/>
    <n v="0"/>
  </r>
  <r>
    <s v="1965996"/>
    <s v="50"/>
    <n v="43411"/>
    <x v="499"/>
    <s v="CIMR-VB4A0018BBA INV S908006,7P5/5P5,A"/>
    <n v="9"/>
    <n v="0"/>
  </r>
  <r>
    <s v="1965996"/>
    <s v="60"/>
    <n v="43411"/>
    <x v="500"/>
    <s v="CIMR-VB4A0023BBA INV S908006,011/7P5,A"/>
    <n v="8"/>
    <n v="0"/>
  </r>
  <r>
    <s v="1966146"/>
    <s v="10"/>
    <n v="43411"/>
    <x v="233"/>
    <s v="CIMR-AB4X0018FBA-8106 INV S928106,5P5,A"/>
    <n v="14"/>
    <n v="0"/>
  </r>
  <r>
    <s v="1966147"/>
    <s v="10"/>
    <n v="43411"/>
    <x v="494"/>
    <s v="CIPR-GA78B4389ABBA-AAAAFA INV STD,B"/>
    <n v="1"/>
    <n v="0"/>
  </r>
  <r>
    <s v="1966149"/>
    <s v="10"/>
    <n v="43411"/>
    <x v="240"/>
    <s v="CIPR-CH70B4150ABBA-GAAAAA INV STD,B"/>
    <n v="10"/>
    <n v="0"/>
  </r>
  <r>
    <s v="1966150"/>
    <s v="10"/>
    <n v="43411"/>
    <x v="494"/>
    <s v="CIPR-GA78B4389ABBA-AAAAFA INV STD,B"/>
    <n v="1"/>
    <n v="0"/>
  </r>
  <r>
    <s v="1966150"/>
    <s v="20"/>
    <n v="43411"/>
    <x v="224"/>
    <s v="CIMR-VB4C0005BBA INV CHN,2P2/1P5,D"/>
    <n v="2"/>
    <n v="0"/>
  </r>
  <r>
    <s v="1966151"/>
    <s v="10"/>
    <n v="43411"/>
    <x v="54"/>
    <s v="CIMR-JB4C0004BBA INV CHN,1P5/0P7,A,SYD"/>
    <n v="300"/>
    <n v="0"/>
  </r>
  <r>
    <s v="1966358"/>
    <s v="10"/>
    <n v="43411"/>
    <x v="501"/>
    <s v="CIMR-UB4A0414ABA INV CHN,220/185,EA,B,"/>
    <n v="2"/>
    <n v="0"/>
  </r>
  <r>
    <s v="1966358"/>
    <s v="20"/>
    <n v="43411"/>
    <x v="90"/>
    <s v="PG-X3 OP,SYD"/>
    <n v="2"/>
    <n v="0"/>
  </r>
  <r>
    <s v="1966359"/>
    <s v="10"/>
    <n v="43411"/>
    <x v="51"/>
    <s v="CIMR-EB4A0072ABA INV CHN,037,EA,A"/>
    <n v="2"/>
    <n v="0"/>
  </r>
  <r>
    <s v="1966360"/>
    <s v="10"/>
    <n v="43411"/>
    <x v="502"/>
    <s v="CIMR-VBBA0001BBA INV CHN,0P2/0P1,EB,A"/>
    <n v="5"/>
    <n v="0"/>
  </r>
  <r>
    <s v="1967490"/>
    <s v="10"/>
    <n v="43412"/>
    <x v="172"/>
    <s v="CIMR-VB4C0018BBA INV CHN,7P5/5P5,A"/>
    <n v="1"/>
    <n v="0"/>
  </r>
  <r>
    <s v="1967491"/>
    <s v="10"/>
    <n v="43412"/>
    <x v="104"/>
    <s v="CIPR-GA70B4060ABBA-AAAAAA INV STD,B"/>
    <n v="15"/>
    <n v="0"/>
  </r>
  <r>
    <s v="1967491"/>
    <s v="20"/>
    <n v="43412"/>
    <x v="102"/>
    <s v="CIPR-GA70B4038ABBA-AAAAAA INV STD,B"/>
    <n v="10"/>
    <n v="0"/>
  </r>
  <r>
    <s v="1967491"/>
    <s v="30"/>
    <n v="43412"/>
    <x v="99"/>
    <s v="CIPR-GA70B4031ABBA-AAAAAA INV STD,B"/>
    <n v="10"/>
    <n v="0"/>
  </r>
  <r>
    <s v="1967491"/>
    <s v="40"/>
    <n v="43412"/>
    <x v="98"/>
    <s v="CIPR-GA70B4023ABBA-AAAAAA INV STD,B"/>
    <n v="20"/>
    <n v="0"/>
  </r>
  <r>
    <s v="1967491"/>
    <s v="50"/>
    <n v="43412"/>
    <x v="97"/>
    <s v="CIPR-GA70B4018ABBA-AAAAAA INV STD,B"/>
    <n v="20"/>
    <n v="0"/>
  </r>
  <r>
    <s v="1967491"/>
    <s v="60"/>
    <n v="43412"/>
    <x v="95"/>
    <s v="CIPR-GA70B4007ABBA-AAAAAA INV STD,B"/>
    <n v="20"/>
    <n v="0"/>
  </r>
  <r>
    <s v="1967491"/>
    <s v="70"/>
    <n v="43412"/>
    <x v="94"/>
    <s v="CIPR-GA70B4005ABBA-AAAAAA INV STD,B"/>
    <n v="10"/>
    <n v="0"/>
  </r>
  <r>
    <s v="1967491"/>
    <s v="80"/>
    <n v="43412"/>
    <x v="422"/>
    <s v="CIPR-GA70B4002ABBA-AAAAAA INV STD,B"/>
    <n v="10"/>
    <n v="0"/>
  </r>
  <r>
    <s v="1967492"/>
    <s v="10"/>
    <n v="43412"/>
    <x v="196"/>
    <s v="CIMR-LB4A0075AAC INV CHN,037,EA,A"/>
    <n v="1"/>
    <n v="0"/>
  </r>
  <r>
    <s v="1967492"/>
    <s v="20"/>
    <n v="43412"/>
    <x v="137"/>
    <s v="CIMR-LB4A0039FAC INV CHN,018,EF,A"/>
    <n v="1"/>
    <n v="0"/>
  </r>
  <r>
    <s v="1967521"/>
    <s v="10"/>
    <n v="43412"/>
    <x v="188"/>
    <s v="CIMR-TR4V0023JMB INV 011/7P5,EJ,A"/>
    <n v="30"/>
    <n v="0"/>
  </r>
  <r>
    <s v="1967521"/>
    <s v="20"/>
    <n v="43412"/>
    <x v="416"/>
    <s v="CIMR-TR4V0031JMB INV 015/011,EJ,B"/>
    <n v="30"/>
    <n v="0"/>
  </r>
  <r>
    <s v="1967522"/>
    <s v="10"/>
    <n v="43412"/>
    <x v="197"/>
    <s v="CIMR-LB4A0060AAC INV CHN,030,EA,A"/>
    <n v="1"/>
    <n v="0"/>
  </r>
  <r>
    <s v="1967522"/>
    <s v="20"/>
    <n v="43412"/>
    <x v="5"/>
    <s v="CIMR-LB4A0031FAC INV CHN,015,EF,A"/>
    <n v="5"/>
    <n v="0"/>
  </r>
  <r>
    <s v="1967522"/>
    <s v="30"/>
    <n v="43412"/>
    <x v="109"/>
    <s v="PG-E3 OP A1000,ZC(100-229-629 ETC740395)"/>
    <n v="10"/>
    <n v="0"/>
  </r>
  <r>
    <s v="1967910"/>
    <s v="10"/>
    <n v="43412"/>
    <x v="203"/>
    <s v="CIMR-EB4A0018FBA INV CHN,7P5,A,SYD"/>
    <n v="5"/>
    <n v="0"/>
  </r>
  <r>
    <s v="1967911"/>
    <s v="10"/>
    <n v="43412"/>
    <x v="111"/>
    <s v="JVOP-182 OP LED-OPE"/>
    <n v="500"/>
    <n v="0"/>
  </r>
  <r>
    <s v="1967912"/>
    <s v="10"/>
    <n v="43412"/>
    <x v="54"/>
    <s v="CIMR-JB4C0004BBA INV CHN,1P5/0P7,A,SYD"/>
    <n v="100"/>
    <n v="0"/>
  </r>
  <r>
    <s v="1967913"/>
    <s v="10"/>
    <n v="43412"/>
    <x v="60"/>
    <s v="CIMR-VB4A0002BBA INV CHN,0P7/0P4,EB,A"/>
    <n v="100"/>
    <n v="0"/>
  </r>
  <r>
    <s v="1967914"/>
    <s v="10"/>
    <n v="43412"/>
    <x v="60"/>
    <s v="CIMR-VB4A0002BBA INV CHN,0P7/0P4,EB,A"/>
    <n v="50"/>
    <n v="0"/>
  </r>
  <r>
    <s v="1967915"/>
    <s v="10"/>
    <n v="43412"/>
    <x v="49"/>
    <s v="CIMR-EB4A0103ABA INV CHN,055,EA,A"/>
    <n v="3"/>
    <n v="0"/>
  </r>
  <r>
    <s v="1967915"/>
    <s v="20"/>
    <n v="43412"/>
    <x v="86"/>
    <s v="CIMR-EB4A0058ABA INV CHN,030,EA,A"/>
    <n v="10"/>
    <n v="0"/>
  </r>
  <r>
    <s v="1967916"/>
    <s v="10"/>
    <n v="43412"/>
    <x v="50"/>
    <s v="CIMR-EB4A0088ABA INV CHN,045,EA,A"/>
    <n v="5"/>
    <n v="0"/>
  </r>
  <r>
    <s v="1967917"/>
    <s v="10"/>
    <n v="43412"/>
    <x v="0"/>
    <s v="CIMR-VB4A0011BBA INV CHN,5P5/3P7,EB,A"/>
    <n v="50"/>
    <n v="0"/>
  </r>
  <r>
    <s v="1967917"/>
    <s v="20"/>
    <n v="43412"/>
    <x v="85"/>
    <s v="CIMR-VB4A0023FBA INV CHN,011/7P5,A,SYD"/>
    <n v="30"/>
    <n v="0"/>
  </r>
  <r>
    <s v="1967918"/>
    <s v="10"/>
    <n v="43412"/>
    <x v="97"/>
    <s v="CIPR-GA70B4018ABBA-AAAAAA INV STD,B"/>
    <n v="20"/>
    <n v="0"/>
  </r>
  <r>
    <s v="1967918"/>
    <s v="20"/>
    <n v="43412"/>
    <x v="98"/>
    <s v="CIPR-GA70B4023ABBA-AAAAAA INV STD,B"/>
    <n v="10"/>
    <n v="0"/>
  </r>
  <r>
    <s v="1967918"/>
    <s v="30"/>
    <n v="43412"/>
    <x v="135"/>
    <s v="CIPR-GA70B4103ABBA-AAAAAA INV STD,B"/>
    <n v="3"/>
    <n v="0"/>
  </r>
  <r>
    <s v="1967918"/>
    <s v="40"/>
    <n v="43412"/>
    <x v="134"/>
    <s v="CIPR-GA70B4140ABBA-AAAAAA INV STD,B"/>
    <n v="5"/>
    <n v="0"/>
  </r>
  <r>
    <s v="1967919"/>
    <s v="10"/>
    <n v="43412"/>
    <x v="220"/>
    <s v="CIMR-VB4A0023FBA INV J900222,011/7P5,D,"/>
    <n v="76"/>
    <n v="0"/>
  </r>
  <r>
    <s v="1967920"/>
    <s v="10"/>
    <n v="43412"/>
    <x v="244"/>
    <s v="CIPR-GA78B4005ABBA-AAAAFA INV STD,B"/>
    <n v="1"/>
    <n v="0"/>
  </r>
  <r>
    <s v="1967920"/>
    <s v="20"/>
    <n v="43412"/>
    <x v="113"/>
    <s v="CIPR-GA78B4250ABBA-AAAAFA INV STD,B"/>
    <n v="1"/>
    <n v="0"/>
  </r>
  <r>
    <s v="1967922"/>
    <s v="10"/>
    <n v="43412"/>
    <x v="95"/>
    <s v="CIPR-GA70B4007ABBA-AAAAAA INV STD,B"/>
    <n v="10"/>
    <n v="0"/>
  </r>
  <r>
    <s v="1967922"/>
    <s v="20"/>
    <n v="43412"/>
    <x v="97"/>
    <s v="CIPR-GA70B4018ABBA-AAAAAA INV STD,B"/>
    <n v="10"/>
    <n v="0"/>
  </r>
  <r>
    <s v="1967922"/>
    <s v="30"/>
    <n v="43412"/>
    <x v="98"/>
    <s v="CIPR-GA70B4023ABBA-AAAAAA INV STD,B"/>
    <n v="20"/>
    <n v="0"/>
  </r>
  <r>
    <s v="1967923"/>
    <s v="10"/>
    <n v="43412"/>
    <x v="136"/>
    <s v="CIMR-VB4A0031FBA INV S908002,015/011,A"/>
    <n v="5"/>
    <n v="0"/>
  </r>
  <r>
    <s v="1967923"/>
    <s v="20"/>
    <n v="43412"/>
    <x v="460"/>
    <s v="CIMR-VB4A0038FBA INV S908002,018/015,A"/>
    <n v="2"/>
    <n v="0"/>
  </r>
  <r>
    <s v="1967924"/>
    <s v="10"/>
    <n v="43412"/>
    <x v="107"/>
    <s v="CIMR-JBBA0006BBA INV CHN,1P1/0P7,A,SYD"/>
    <n v="30"/>
    <n v="0"/>
  </r>
  <r>
    <s v="1967924"/>
    <s v="20"/>
    <n v="43412"/>
    <x v="106"/>
    <s v="CIMR-JBBA0010BBA INV CHN,2P2/1P5,A,SYD"/>
    <n v="10"/>
    <n v="0"/>
  </r>
  <r>
    <s v="1967925"/>
    <s v="10"/>
    <n v="43412"/>
    <x v="106"/>
    <s v="CIMR-JBBA0010BBA INV CHN,2P2/1P5,A,SYD"/>
    <n v="15"/>
    <n v="0"/>
  </r>
  <r>
    <s v="1967925"/>
    <s v="20"/>
    <n v="43412"/>
    <x v="181"/>
    <s v="CIMR-TB4V0011BBA INV CHN,5P5/3P7,EB,A"/>
    <n v="8"/>
    <n v="0"/>
  </r>
  <r>
    <s v="1967925"/>
    <s v="30"/>
    <n v="43412"/>
    <x v="9"/>
    <s v="CIMR-VB4A0031FBA INV CHN,015/011,A,SYD"/>
    <n v="10"/>
    <n v="0"/>
  </r>
  <r>
    <s v="1967925"/>
    <s v="40"/>
    <n v="43412"/>
    <x v="57"/>
    <s v="CIMR-VB4A0004BBA INV CHN,1P5/0P7,EB,A"/>
    <n v="50"/>
    <n v="0"/>
  </r>
  <r>
    <s v="1967926"/>
    <s v="10"/>
    <n v="43412"/>
    <x v="66"/>
    <s v="CIMR-AB4A0007FBA INV CHN,3P0/2P2,EF,A"/>
    <n v="2"/>
    <n v="0"/>
  </r>
  <r>
    <s v="1967926"/>
    <s v="20"/>
    <n v="43412"/>
    <x v="39"/>
    <s v="CIMR-AB4A0088ABA INV CHN,045/037,EA,A"/>
    <n v="2"/>
    <n v="0"/>
  </r>
  <r>
    <s v="1967927"/>
    <s v="10"/>
    <n v="43412"/>
    <x v="240"/>
    <s v="CIPR-CH70B4150ABBA-GAAAAA INV STD,B"/>
    <n v="3"/>
    <n v="0"/>
  </r>
  <r>
    <s v="1968035"/>
    <s v="10"/>
    <n v="43412"/>
    <x v="10"/>
    <s v="PG-B3 OP,SYD"/>
    <n v="20"/>
    <n v="0"/>
  </r>
  <r>
    <s v="1968035"/>
    <s v="20"/>
    <n v="43412"/>
    <x v="22"/>
    <s v="CIMR-HB4A0018FBC INV CHN,7P5/5P5,A,SYD"/>
    <n v="6"/>
    <n v="0"/>
  </r>
  <r>
    <s v="1968035"/>
    <s v="30"/>
    <n v="43412"/>
    <x v="26"/>
    <s v="CIMR-HB4A0075ABC INV CHN,037/030,A,SYD"/>
    <n v="1"/>
    <n v="0"/>
  </r>
  <r>
    <s v="1968036"/>
    <s v="10"/>
    <n v="43412"/>
    <x v="9"/>
    <s v="CIMR-VB4A0031FBA INV CHN,015/011,A,SYD"/>
    <n v="10"/>
    <n v="0"/>
  </r>
  <r>
    <s v="1968036"/>
    <s v="20"/>
    <n v="43412"/>
    <x v="203"/>
    <s v="CIMR-EB4A0018FBA INV CHN,7P5,A,SYD"/>
    <n v="6"/>
    <n v="0"/>
  </r>
  <r>
    <s v="1968194"/>
    <s v="10"/>
    <n v="43412"/>
    <x v="61"/>
    <s v="CIMR-EB4A0296ABA INV CHN,160,EA,A"/>
    <n v="1"/>
    <n v="0"/>
  </r>
  <r>
    <s v="1968196"/>
    <s v="10"/>
    <n v="43412"/>
    <x v="469"/>
    <s v="CIMR-JB2A0012BBA INV CHN,3P0/2P2,A,SYD"/>
    <n v="5"/>
    <n v="0"/>
  </r>
  <r>
    <s v="1968198"/>
    <s v="10"/>
    <n v="43412"/>
    <x v="220"/>
    <s v="CIMR-VB4A0023FBA INV J900222,011/7P5,D,"/>
    <n v="15"/>
    <n v="0"/>
  </r>
  <r>
    <s v="1968198"/>
    <s v="20"/>
    <n v="43412"/>
    <x v="221"/>
    <s v="CIMR-VB4A0031FBA INV J900222,015/011,D,"/>
    <n v="16"/>
    <n v="0"/>
  </r>
  <r>
    <s v="1968199"/>
    <s v="10"/>
    <n v="43412"/>
    <x v="220"/>
    <s v="CIMR-VB4A0023FBA INV J900222,011/7P5,D,"/>
    <n v="49"/>
    <n v="0"/>
  </r>
  <r>
    <s v="1968199"/>
    <s v="20"/>
    <n v="43412"/>
    <x v="221"/>
    <s v="CIMR-VB4A0031FBA INV J900222,015/011,D,"/>
    <n v="15"/>
    <n v="0"/>
  </r>
  <r>
    <s v="1969208"/>
    <s v="10"/>
    <n v="43413"/>
    <x v="143"/>
    <s v="CIMR-AB4A0009FBA INV CHN,3P7/3P0,EF,A"/>
    <n v="5"/>
    <n v="0"/>
  </r>
  <r>
    <s v="1969209"/>
    <s v="10"/>
    <n v="43413"/>
    <x v="299"/>
    <s v="CIMR-VB4C0009BBA INV CHN,3P7/3P0,A"/>
    <n v="6"/>
    <n v="0"/>
  </r>
  <r>
    <s v="1969210"/>
    <s v="10"/>
    <n v="43413"/>
    <x v="277"/>
    <s v="CIMR-VB4C0002BBA INV CHN,0P7/0P4,A"/>
    <n v="2"/>
    <n v="0"/>
  </r>
  <r>
    <s v="1969210"/>
    <s v="20"/>
    <n v="43413"/>
    <x v="278"/>
    <s v="CIMR-VB4C0004BBA INV CHN,1P5/0P7,A"/>
    <n v="16"/>
    <n v="0"/>
  </r>
  <r>
    <s v="1969210"/>
    <s v="30"/>
    <n v="43413"/>
    <x v="224"/>
    <s v="CIMR-VB4C0005BBA INV CHN,2P2/1P5,D"/>
    <n v="2"/>
    <n v="0"/>
  </r>
  <r>
    <s v="1969211"/>
    <s v="10"/>
    <n v="43413"/>
    <x v="7"/>
    <s v="CIMR-LB4A0024FAC INV CHN,011,EF,A"/>
    <n v="15"/>
    <n v="0"/>
  </r>
  <r>
    <s v="1969212"/>
    <s v="10"/>
    <n v="43413"/>
    <x v="29"/>
    <s v="CIMR-VB4A0018FBA INV CHN,7P5/5P5,A,SYD"/>
    <n v="10"/>
    <n v="0"/>
  </r>
  <r>
    <s v="1969212"/>
    <s v="20"/>
    <n v="43413"/>
    <x v="13"/>
    <s v="CIMR-AB4A0038FBA INV CHN,018/015,A,SYD"/>
    <n v="5"/>
    <n v="0"/>
  </r>
  <r>
    <s v="1969212"/>
    <s v="30"/>
    <n v="43413"/>
    <x v="24"/>
    <s v="CIMR-HB4A0039FBC INV CHN,018/015,A,SYD"/>
    <n v="3"/>
    <n v="0"/>
  </r>
  <r>
    <s v="1969212"/>
    <s v="40"/>
    <n v="43413"/>
    <x v="13"/>
    <s v="CIMR-AB4A0038FBA INV CHN,018/015,A,SYD"/>
    <n v="7"/>
    <n v="0"/>
  </r>
  <r>
    <s v="1969212"/>
    <s v="50"/>
    <n v="43413"/>
    <x v="29"/>
    <s v="CIMR-VB4A0018FBA INV CHN,7P5/5P5,A,SYD"/>
    <n v="10"/>
    <n v="0"/>
  </r>
  <r>
    <s v="1969212"/>
    <s v="60"/>
    <n v="43413"/>
    <x v="14"/>
    <s v="CIMR-VB4A0038FBA INV CHN,018/015,A,SYD"/>
    <n v="10"/>
    <n v="0"/>
  </r>
  <r>
    <s v="1969212"/>
    <s v="70"/>
    <n v="43413"/>
    <x v="109"/>
    <s v="PG-E3 OP A1000,ZC(100-229-629 ETC740395)"/>
    <n v="20"/>
    <n v="0"/>
  </r>
  <r>
    <s v="1969213"/>
    <s v="10"/>
    <n v="43413"/>
    <x v="16"/>
    <s v="JVOP-180 OP LCD-OPE,13LANG,REV:H"/>
    <n v="20"/>
    <n v="0"/>
  </r>
  <r>
    <s v="1969213"/>
    <s v="20"/>
    <n v="43413"/>
    <x v="111"/>
    <s v="JVOP-182 OP LED-OPE"/>
    <n v="10"/>
    <n v="0"/>
  </r>
  <r>
    <s v="1969339"/>
    <s v="10"/>
    <n v="43413"/>
    <x v="27"/>
    <s v="CIMR-HB4A0112ABC INV CHN,055/045,A,SYD"/>
    <n v="1"/>
    <n v="0"/>
  </r>
  <r>
    <s v="1969339"/>
    <s v="20"/>
    <n v="43413"/>
    <x v="25"/>
    <s v="CIMR-HB4A0045ABC INV CHN,022/018,A,SYD"/>
    <n v="5"/>
    <n v="0"/>
  </r>
  <r>
    <s v="1969341"/>
    <s v="10"/>
    <n v="43413"/>
    <x v="91"/>
    <s v="SI-P3 OP GA7"/>
    <n v="4"/>
    <n v="0"/>
  </r>
  <r>
    <s v="1969341"/>
    <s v="20"/>
    <n v="43413"/>
    <x v="10"/>
    <s v="PG-B3 OP,SYD"/>
    <n v="2"/>
    <n v="0"/>
  </r>
  <r>
    <s v="1969341"/>
    <s v="30"/>
    <n v="43413"/>
    <x v="39"/>
    <s v="CIMR-AB4A0088ABA INV CHN,045/037,EA,A"/>
    <n v="1"/>
    <n v="0"/>
  </r>
  <r>
    <s v="1969341"/>
    <s v="40"/>
    <n v="43413"/>
    <x v="64"/>
    <s v="CIMR-AB4A0165ABA INV CHN,090/075,F"/>
    <n v="1"/>
    <n v="0"/>
  </r>
  <r>
    <s v="1969341"/>
    <s v="50"/>
    <n v="43413"/>
    <x v="33"/>
    <s v="CDBR-4045D OP BRAKING-UNIT,IP20,REV.B"/>
    <n v="3"/>
    <n v="0"/>
  </r>
  <r>
    <s v="1969341"/>
    <s v="60"/>
    <n v="43413"/>
    <x v="19"/>
    <s v="CIMR-HB4A0180ABC INV CHN,090/075,A,SYD"/>
    <n v="2"/>
    <n v="0"/>
  </r>
  <r>
    <s v="1969343"/>
    <s v="10"/>
    <n v="43413"/>
    <x v="328"/>
    <s v="CIMR-VBBA0002BBA INV CHN,0P4/0P2,EB,A"/>
    <n v="80"/>
    <n v="0"/>
  </r>
  <r>
    <s v="1969343"/>
    <s v="20"/>
    <n v="43413"/>
    <x v="159"/>
    <s v="CIMR-VBBA0006BBA INV CHN,1P1/0P7,EB,A"/>
    <n v="80"/>
    <n v="0"/>
  </r>
  <r>
    <s v="1969349"/>
    <s v="10"/>
    <n v="43413"/>
    <x v="306"/>
    <s v="CIMR-VB4A0002BBA INV S900146,0P7/0P4,A"/>
    <n v="60"/>
    <n v="0"/>
  </r>
  <r>
    <s v="1969350"/>
    <s v="10"/>
    <n v="43413"/>
    <x v="258"/>
    <s v="CIPR-CH70B4180ABBA-GAAAAA INV STD,B"/>
    <n v="2"/>
    <n v="0"/>
  </r>
  <r>
    <s v="1969565"/>
    <s v="10"/>
    <n v="43413"/>
    <x v="202"/>
    <s v="CIMR-EB4A0139ABA INV CHN,075,F"/>
    <n v="1"/>
    <n v="0"/>
  </r>
  <r>
    <s v="1969566"/>
    <s v="10"/>
    <n v="43413"/>
    <x v="197"/>
    <s v="CIMR-LB4A0060AAC INV CHN,030,EA,A"/>
    <n v="2"/>
    <n v="0"/>
  </r>
  <r>
    <s v="1969566"/>
    <s v="20"/>
    <n v="43413"/>
    <x v="5"/>
    <s v="CIMR-LB4A0031FAC INV CHN,015,EF,A"/>
    <n v="5"/>
    <n v="0"/>
  </r>
  <r>
    <s v="1969566"/>
    <s v="30"/>
    <n v="43413"/>
    <x v="6"/>
    <s v="CIMR-LB4A0018FAC INV CHN,7P5,EF,A"/>
    <n v="3"/>
    <n v="0"/>
  </r>
  <r>
    <s v="1969566"/>
    <s v="40"/>
    <n v="43413"/>
    <x v="137"/>
    <s v="CIMR-LB4A0039FAC INV CHN,018,EF,A"/>
    <n v="2"/>
    <n v="0"/>
  </r>
  <r>
    <s v="1969566"/>
    <s v="50"/>
    <n v="43413"/>
    <x v="7"/>
    <s v="CIMR-LB4A0024FAC INV CHN,011,EF,A"/>
    <n v="2"/>
    <n v="0"/>
  </r>
  <r>
    <s v="1969566"/>
    <s v="60"/>
    <n v="43413"/>
    <x v="109"/>
    <s v="PG-E3 OP A1000,ZC(100-229-629 ETC740395)"/>
    <n v="20"/>
    <n v="0"/>
  </r>
  <r>
    <s v="1969567"/>
    <s v="10"/>
    <n v="43413"/>
    <x v="66"/>
    <s v="CIMR-AB4A0007FBA INV CHN,3P0/2P2,EF,A"/>
    <n v="2"/>
    <n v="0"/>
  </r>
  <r>
    <s v="1969567"/>
    <s v="20"/>
    <n v="43413"/>
    <x v="41"/>
    <s v="CIMR-AB4A0005FBA INV CHN,2P2/1P5,EF,A"/>
    <n v="1"/>
    <n v="0"/>
  </r>
  <r>
    <s v="1969567"/>
    <s v="30"/>
    <n v="43413"/>
    <x v="72"/>
    <s v="CIMR-VB4A0009BBA INV CHN,3P7/3P0,EB,A"/>
    <n v="1"/>
    <n v="0"/>
  </r>
  <r>
    <s v="1969567"/>
    <s v="40"/>
    <n v="43413"/>
    <x v="57"/>
    <s v="CIMR-VB4A0004BBA INV CHN,1P5/0P7,EB,A"/>
    <n v="1"/>
    <n v="0"/>
  </r>
  <r>
    <s v="1969567"/>
    <s v="50"/>
    <n v="43413"/>
    <x v="90"/>
    <s v="PG-X3 OP,SYD"/>
    <n v="3"/>
    <n v="0"/>
  </r>
  <r>
    <s v="1969568"/>
    <s v="10"/>
    <n v="43413"/>
    <x v="168"/>
    <s v="CIMR-JB4A0007BBA INV CHN,3P0/2P2,A,SYD"/>
    <n v="30"/>
    <n v="0"/>
  </r>
  <r>
    <s v="1969568"/>
    <s v="20"/>
    <n v="43413"/>
    <x v="37"/>
    <s v="CIMR-JB4A0009BBA INV CHN,3P7/3P0,A,SYD"/>
    <n v="12"/>
    <n v="0"/>
  </r>
  <r>
    <s v="1969568"/>
    <s v="30"/>
    <n v="43413"/>
    <x v="17"/>
    <s v="CIMR-JB4A0011BBA INV CHN,5P5/3P7,A,SYD"/>
    <n v="8"/>
    <n v="0"/>
  </r>
  <r>
    <s v="1969568"/>
    <s v="40"/>
    <n v="43413"/>
    <x v="10"/>
    <s v="PG-B3 OP,SYD"/>
    <n v="30"/>
    <n v="0"/>
  </r>
  <r>
    <s v="1969568"/>
    <s v="50"/>
    <n v="43413"/>
    <x v="142"/>
    <s v="CDBR-4220D OP BRAKING-UNIT,IP00,ROHS"/>
    <n v="8"/>
    <n v="0"/>
  </r>
  <r>
    <s v="1969568"/>
    <s v="60"/>
    <n v="43413"/>
    <x v="110"/>
    <s v="CDBR-4030D OP BRAKING-UNIT,IP20,REV.B"/>
    <n v="10"/>
    <n v="0"/>
  </r>
  <r>
    <s v="1969568"/>
    <s v="70"/>
    <n v="43413"/>
    <x v="193"/>
    <s v="CIMR-HB4A0304ABC INV CHN,160/132,A,SYD"/>
    <n v="2"/>
    <n v="0"/>
  </r>
  <r>
    <s v="1969568"/>
    <s v="80"/>
    <n v="43413"/>
    <x v="34"/>
    <s v="CIMR-HB4A0260ABC INV CHN,132/110,A,SYD"/>
    <n v="1"/>
    <n v="0"/>
  </r>
  <r>
    <s v="1969568"/>
    <s v="90"/>
    <n v="43413"/>
    <x v="19"/>
    <s v="CIMR-HB4A0180ABC INV CHN,090/075,A,SYD"/>
    <n v="1"/>
    <n v="0"/>
  </r>
  <r>
    <s v="1969568"/>
    <s v="100"/>
    <n v="43413"/>
    <x v="20"/>
    <s v="CIMR-HB4A0150ABC INV CHN,075/055,D,SYD"/>
    <n v="1"/>
    <n v="0"/>
  </r>
  <r>
    <s v="1969568"/>
    <s v="110"/>
    <n v="43413"/>
    <x v="27"/>
    <s v="CIMR-HB4A0112ABC INV CHN,055/045,A,SYD"/>
    <n v="1"/>
    <n v="0"/>
  </r>
  <r>
    <s v="1969568"/>
    <s v="120"/>
    <n v="43413"/>
    <x v="38"/>
    <s v="CIMR-HB4A0091ABC INV CHN,045/037,A,SYD"/>
    <n v="2"/>
    <n v="0"/>
  </r>
  <r>
    <s v="1969568"/>
    <s v="130"/>
    <n v="43413"/>
    <x v="26"/>
    <s v="CIMR-HB4A0075ABC INV CHN,037/030,A,SYD"/>
    <n v="1"/>
    <n v="0"/>
  </r>
  <r>
    <s v="1969570"/>
    <s v="10"/>
    <n v="43413"/>
    <x v="477"/>
    <s v="CIMR-VB4X0023FBA-8101 INV S908101,7P5,A"/>
    <n v="50"/>
    <n v="0"/>
  </r>
  <r>
    <s v="1969571"/>
    <s v="10"/>
    <n v="43413"/>
    <x v="35"/>
    <s v="CIMR-AB4A0018FBA INV CHN,7P5/5P5,A,SYD"/>
    <n v="10"/>
    <n v="0"/>
  </r>
  <r>
    <s v="1969571"/>
    <s v="20"/>
    <n v="43413"/>
    <x v="247"/>
    <s v="CIMR-VBBA0012BBA INV CHN,3P0/2P2,EB,A"/>
    <n v="1"/>
    <n v="0"/>
  </r>
  <r>
    <s v="1969714"/>
    <s v="10"/>
    <n v="43413"/>
    <x v="217"/>
    <s v="CIMR-JB2A0010BBA INV CHN,2P2/1P5,A,SYD"/>
    <n v="3"/>
    <n v="0"/>
  </r>
  <r>
    <s v="1969820"/>
    <s v="10"/>
    <n v="43413"/>
    <x v="95"/>
    <s v="CIPR-GA70B4007ABBA-AAAAAA INV STD,B"/>
    <n v="3"/>
    <n v="0"/>
  </r>
  <r>
    <s v="1969820"/>
    <s v="20"/>
    <n v="43413"/>
    <x v="96"/>
    <s v="CIPR-GA70B4012ABBA-AAAAAA INV STD,B"/>
    <n v="13"/>
    <n v="0"/>
  </r>
  <r>
    <s v="1969820"/>
    <s v="30"/>
    <n v="43413"/>
    <x v="97"/>
    <s v="CIPR-GA70B4018ABBA-AAAAAA INV STD,B"/>
    <n v="10"/>
    <n v="0"/>
  </r>
  <r>
    <s v="1969820"/>
    <s v="40"/>
    <n v="43413"/>
    <x v="98"/>
    <s v="CIPR-GA70B4023ABBA-AAAAAA INV STD,B"/>
    <n v="4"/>
    <n v="0"/>
  </r>
  <r>
    <s v="1969820"/>
    <s v="50"/>
    <n v="43413"/>
    <x v="99"/>
    <s v="CIPR-GA70B4031ABBA-AAAAAA INV STD,B"/>
    <n v="1"/>
    <n v="0"/>
  </r>
  <r>
    <s v="1969820"/>
    <s v="60"/>
    <n v="43413"/>
    <x v="102"/>
    <s v="CIPR-GA70B4038ABBA-AAAAAA INV STD,B"/>
    <n v="2"/>
    <n v="0"/>
  </r>
  <r>
    <s v="1969820"/>
    <s v="70"/>
    <n v="43413"/>
    <x v="100"/>
    <s v="CIPR-GA70B4075ABBA-AAAAAA INV STD,B"/>
    <n v="2"/>
    <n v="0"/>
  </r>
  <r>
    <s v="1969981"/>
    <s v="10"/>
    <n v="43413"/>
    <x v="503"/>
    <s v="CIMR-VB2A0012JBB INV S908005,3P0/2P2,A"/>
    <n v="400"/>
    <n v="0"/>
  </r>
  <r>
    <s v="1969982"/>
    <s v="10"/>
    <n v="43413"/>
    <x v="137"/>
    <s v="CIMR-LB4A0039FAC INV CHN,018,EF,A"/>
    <n v="15"/>
    <n v="0"/>
  </r>
  <r>
    <s v="1969982"/>
    <s v="20"/>
    <n v="43413"/>
    <x v="7"/>
    <s v="CIMR-LB4A0024FAC INV CHN,011,EF,A"/>
    <n v="3"/>
    <n v="0"/>
  </r>
  <r>
    <s v="1969983"/>
    <s v="10"/>
    <n v="43413"/>
    <x v="22"/>
    <s v="CIMR-HB4A0018FBC INV CHN,7P5/5P5,A,SYD"/>
    <n v="10"/>
    <n v="0"/>
  </r>
  <r>
    <s v="1969983"/>
    <s v="20"/>
    <n v="43413"/>
    <x v="139"/>
    <s v="CIMR-HB4A0060ABC INV CHN,030/022,A,SYD"/>
    <n v="7"/>
    <n v="0"/>
  </r>
  <r>
    <s v="1969984"/>
    <s v="10"/>
    <n v="43413"/>
    <x v="504"/>
    <s v="CIMR-EB4A0930ABA INV CHN,500,EA,A"/>
    <n v="2"/>
    <n v="0"/>
  </r>
  <r>
    <s v="1969985"/>
    <s v="10"/>
    <n v="43413"/>
    <x v="84"/>
    <s v="CIMR-VB4A0005BBA INV CHN,2P2/1P5,D,SYD"/>
    <n v="100"/>
    <n v="0"/>
  </r>
  <r>
    <s v="1969986"/>
    <s v="10"/>
    <n v="43413"/>
    <x v="424"/>
    <s v="CIPR-CH70B4018ABBA-GAAAAA INV STD,B"/>
    <n v="15"/>
    <n v="0"/>
  </r>
  <r>
    <s v="1969986"/>
    <s v="20"/>
    <n v="43413"/>
    <x v="412"/>
    <s v="CIPR-CH70B4045ABBA-GAAAAA INV STD,B"/>
    <n v="15"/>
    <n v="0"/>
  </r>
  <r>
    <s v="1969986"/>
    <s v="30"/>
    <n v="43413"/>
    <x v="258"/>
    <s v="CIPR-CH70B4180ABBA-GAAAAA INV STD,B"/>
    <n v="15"/>
    <n v="0"/>
  </r>
  <r>
    <s v="1969987"/>
    <s v="10"/>
    <n v="43413"/>
    <x v="113"/>
    <s v="CIPR-GA78B4250ABBA-AAAAFA INV STD,B"/>
    <n v="1"/>
    <n v="0"/>
  </r>
  <r>
    <s v="1969987"/>
    <s v="20"/>
    <n v="43413"/>
    <x v="260"/>
    <s v="CIPR-GA78B4103ABBA-AAAAFA INV STD,B"/>
    <n v="1"/>
    <n v="0"/>
  </r>
  <r>
    <s v="1969988"/>
    <s v="10"/>
    <n v="43413"/>
    <x v="146"/>
    <s v="CIMR-AB4X0009FBA-8100 INV S928100,3P0,A"/>
    <n v="2"/>
    <n v="0"/>
  </r>
  <r>
    <s v="1969988"/>
    <s v="20"/>
    <n v="43413"/>
    <x v="151"/>
    <s v="CIMR-AB4X0031FBA-8100 INV S928100,011,A"/>
    <n v="1"/>
    <n v="0"/>
  </r>
  <r>
    <s v="1969988"/>
    <s v="30"/>
    <n v="43413"/>
    <x v="326"/>
    <s v="CIMR-AB4X0058ABA-8100 INV S928100,022,A"/>
    <n v="1"/>
    <n v="0"/>
  </r>
  <r>
    <s v="1969988"/>
    <s v="40"/>
    <n v="43413"/>
    <x v="148"/>
    <s v="CIMR-HB4X0075ABC-8100 INV S988100,030,A"/>
    <n v="2"/>
    <n v="0"/>
  </r>
  <r>
    <s v="1969989"/>
    <s v="10"/>
    <n v="43413"/>
    <x v="138"/>
    <s v="CIMR-JB4A0001BBA INV CHN,0P4/0P2,A,SYD"/>
    <n v="6"/>
    <n v="0"/>
  </r>
  <r>
    <s v="1969990"/>
    <s v="10"/>
    <n v="43413"/>
    <x v="138"/>
    <s v="CIMR-JB4A0001BBA INV CHN,0P4/0P2,A,SYD"/>
    <n v="6"/>
    <n v="0"/>
  </r>
  <r>
    <s v="1969991"/>
    <s v="10"/>
    <n v="43413"/>
    <x v="138"/>
    <s v="CIMR-JB4A0001BBA INV CHN,0P4/0P2,A,SYD"/>
    <n v="36"/>
    <n v="0"/>
  </r>
  <r>
    <s v="1969992"/>
    <s v="10"/>
    <n v="43413"/>
    <x v="138"/>
    <s v="CIMR-JB4A0001BBA INV CHN,0P4/0P2,A,SYD"/>
    <n v="12"/>
    <n v="0"/>
  </r>
  <r>
    <s v="1969993"/>
    <s v="10"/>
    <n v="43413"/>
    <x v="289"/>
    <s v="EUJ710941.KM FIL_M D1000,145A,4075"/>
    <n v="4"/>
    <n v="0"/>
  </r>
  <r>
    <s v="1969993"/>
    <s v="20"/>
    <n v="43413"/>
    <x v="290"/>
    <s v="UZBA-B REAC 145A,0.51MH,400V,D1000,EXP"/>
    <n v="4"/>
    <n v="0"/>
  </r>
  <r>
    <s v="1969994"/>
    <s v="10"/>
    <n v="43413"/>
    <x v="33"/>
    <s v="CDBR-4045D OP BRAKING-UNIT,IP20,REV.B"/>
    <n v="20"/>
    <n v="0"/>
  </r>
  <r>
    <s v="1969994"/>
    <s v="20"/>
    <n v="43413"/>
    <x v="253"/>
    <s v="CIMR-AB4X0414ABA-8101 INV S928101,185,A"/>
    <n v="2"/>
    <n v="0"/>
  </r>
  <r>
    <s v="1969994"/>
    <s v="30"/>
    <n v="43413"/>
    <x v="505"/>
    <s v="CIMR-AB4X0088ABA-8101 INV S928101,037,A"/>
    <n v="1"/>
    <n v="0"/>
  </r>
  <r>
    <s v="1969994"/>
    <s v="40"/>
    <n v="43413"/>
    <x v="320"/>
    <s v="CIMR-AB4X0038FBA-8101 INV S928101,015,A"/>
    <n v="1"/>
    <n v="0"/>
  </r>
  <r>
    <s v="1969994"/>
    <s v="50"/>
    <n v="43413"/>
    <x v="431"/>
    <s v="CIMR-AB4X0165ABA-8101 INV S928101,075,F"/>
    <n v="5"/>
    <n v="0"/>
  </r>
  <r>
    <s v="1969994"/>
    <s v="60"/>
    <n v="43413"/>
    <x v="90"/>
    <s v="PG-X3 OP,SYD"/>
    <n v="20"/>
    <n v="0"/>
  </r>
  <r>
    <s v="1970722"/>
    <s v="10"/>
    <n v="43416"/>
    <x v="31"/>
    <s v="CIMR-AB4A0208ABA INV CHN,110/090,F"/>
    <n v="1"/>
    <n v="0"/>
  </r>
  <r>
    <s v="1970723"/>
    <s v="10"/>
    <n v="43416"/>
    <x v="102"/>
    <s v="CIPR-GA70B4038ABBA-AAAAAA INV STD,B"/>
    <n v="25"/>
    <n v="0"/>
  </r>
  <r>
    <s v="1970725"/>
    <s v="10"/>
    <n v="43416"/>
    <x v="22"/>
    <s v="CIMR-HB4A0018FBC INV CHN,7P5/5P5,A,SYD"/>
    <n v="15"/>
    <n v="0"/>
  </r>
  <r>
    <s v="1970725"/>
    <s v="20"/>
    <n v="43416"/>
    <x v="23"/>
    <s v="CIMR-HB4A0024FBC INV CHN,011/7P5,A,SYD"/>
    <n v="2"/>
    <n v="0"/>
  </r>
  <r>
    <s v="1971148"/>
    <s v="10"/>
    <n v="43416"/>
    <x v="383"/>
    <s v="CIMR-RB4A0073ABA INV CHN,075,EA,A"/>
    <n v="4"/>
    <n v="0"/>
  </r>
  <r>
    <s v="1971149"/>
    <s v="10"/>
    <n v="43416"/>
    <x v="387"/>
    <s v="CIMR-AB4X0038BBA-8111 INV S928111,015,A"/>
    <n v="60"/>
    <n v="0"/>
  </r>
  <r>
    <s v="1971149"/>
    <s v="20"/>
    <n v="43416"/>
    <x v="353"/>
    <s v="EZZ020800C OP ATTACHMENT,A1000,FIN-OUT"/>
    <n v="60"/>
    <n v="0"/>
  </r>
  <r>
    <s v="1971150"/>
    <s v="10"/>
    <n v="43416"/>
    <x v="2"/>
    <s v="CIMR-AB4A0103ABA INV CHN,055/045,EA,A"/>
    <n v="4"/>
    <n v="0"/>
  </r>
  <r>
    <s v="1971150"/>
    <s v="20"/>
    <n v="43416"/>
    <x v="3"/>
    <s v="CIMR-AB4A0072ABA INV CHN,037/030,EA,A"/>
    <n v="3"/>
    <n v="0"/>
  </r>
  <r>
    <s v="1971150"/>
    <s v="30"/>
    <n v="43416"/>
    <x v="143"/>
    <s v="CIMR-AB4A0009FBA INV CHN,3P7/3P0,EF,A"/>
    <n v="5"/>
    <n v="0"/>
  </r>
  <r>
    <s v="1971150"/>
    <s v="40"/>
    <n v="43416"/>
    <x v="158"/>
    <s v="CIMR-VBBA0010BBA INV CHN,2P2/1P5,EB,A"/>
    <n v="20"/>
    <n v="0"/>
  </r>
  <r>
    <s v="1971151"/>
    <s v="10"/>
    <n v="43416"/>
    <x v="84"/>
    <s v="CIMR-VB4A0005BBA INV CHN,2P2/1P5,D,SYD"/>
    <n v="130"/>
    <n v="0"/>
  </r>
  <r>
    <s v="1971152"/>
    <s v="10"/>
    <n v="43416"/>
    <x v="123"/>
    <s v="CIMR-VB2A0040FAA INV CHN,011/7P5,EF,D"/>
    <n v="2"/>
    <n v="0"/>
  </r>
  <r>
    <s v="1971153"/>
    <s v="10"/>
    <n v="43416"/>
    <x v="194"/>
    <s v="CIMR-JB2A0006BBA INV CHN,1P1/0P7,A,SYD"/>
    <n v="12"/>
    <n v="0"/>
  </r>
  <r>
    <s v="1971154"/>
    <s v="10"/>
    <n v="43416"/>
    <x v="20"/>
    <s v="CIMR-HB4A0150ABC INV CHN,075/055,D,SYD"/>
    <n v="1"/>
    <n v="0"/>
  </r>
  <r>
    <s v="1971154"/>
    <s v="20"/>
    <n v="43416"/>
    <x v="27"/>
    <s v="CIMR-HB4A0112ABC INV CHN,055/045,A,SYD"/>
    <n v="2"/>
    <n v="0"/>
  </r>
  <r>
    <s v="1971155"/>
    <s v="10"/>
    <n v="43416"/>
    <x v="1"/>
    <s v="CIMR-AB4A0139ABA INV CHN,075/055,F"/>
    <n v="2"/>
    <n v="0"/>
  </r>
  <r>
    <s v="1971156"/>
    <s v="10"/>
    <n v="43416"/>
    <x v="86"/>
    <s v="CIMR-EB4A0058ABA INV CHN,030,EA,A"/>
    <n v="12"/>
    <n v="0"/>
  </r>
  <r>
    <s v="1971158"/>
    <s v="10"/>
    <n v="43416"/>
    <x v="60"/>
    <s v="CIMR-VB4A0002BBA INV CHN,0P7/0P4,EB,A"/>
    <n v="20"/>
    <n v="0"/>
  </r>
  <r>
    <s v="1971159"/>
    <s v="10"/>
    <n v="43416"/>
    <x v="29"/>
    <s v="CIMR-VB4A0018FBA INV CHN,7P5/5P5,A,SYD"/>
    <n v="2"/>
    <n v="0"/>
  </r>
  <r>
    <s v="1971159"/>
    <s v="20"/>
    <n v="43416"/>
    <x v="85"/>
    <s v="CIMR-VB4A0023FBA INV CHN,011/7P5,A,SYD"/>
    <n v="1"/>
    <n v="0"/>
  </r>
  <r>
    <s v="1971159"/>
    <s v="30"/>
    <n v="43416"/>
    <x v="14"/>
    <s v="CIMR-VB4A0038FBA INV CHN,018/015,A,SYD"/>
    <n v="2"/>
    <n v="0"/>
  </r>
  <r>
    <s v="1971160"/>
    <s v="10"/>
    <n v="43416"/>
    <x v="39"/>
    <s v="CIMR-AB4A0088ABA INV CHN,045/037,EA,A"/>
    <n v="1"/>
    <n v="0"/>
  </r>
  <r>
    <s v="1971160"/>
    <s v="20"/>
    <n v="43416"/>
    <x v="64"/>
    <s v="CIMR-AB4A0165ABA INV CHN,090/075,F"/>
    <n v="1"/>
    <n v="0"/>
  </r>
  <r>
    <s v="1971161"/>
    <s v="10"/>
    <n v="43416"/>
    <x v="39"/>
    <s v="CIMR-AB4A0088ABA INV CHN,045/037,EA,A"/>
    <n v="1"/>
    <n v="0"/>
  </r>
  <r>
    <s v="1971161"/>
    <s v="20"/>
    <n v="43416"/>
    <x v="64"/>
    <s v="CIMR-AB4A0165ABA INV CHN,090/075,F"/>
    <n v="1"/>
    <n v="0"/>
  </r>
  <r>
    <s v="1971161"/>
    <s v="30"/>
    <n v="43416"/>
    <x v="39"/>
    <s v="CIMR-AB4A0088ABA INV CHN,045/037,EA,A"/>
    <n v="1"/>
    <n v="0"/>
  </r>
  <r>
    <s v="1971162"/>
    <s v="10"/>
    <n v="43416"/>
    <x v="144"/>
    <s v="CIMR-AB4A0250ABA INV CHN,132/110,D,SYD"/>
    <n v="1"/>
    <n v="0"/>
  </r>
  <r>
    <s v="1971280"/>
    <s v="10"/>
    <n v="43416"/>
    <x v="25"/>
    <s v="CIMR-HB4A0045ABC INV CHN,022/018,A,SYD"/>
    <n v="3"/>
    <n v="0"/>
  </r>
  <r>
    <s v="1971280"/>
    <s v="20"/>
    <n v="43416"/>
    <x v="91"/>
    <s v="SI-P3 OP GA7"/>
    <n v="40"/>
    <n v="0"/>
  </r>
  <r>
    <s v="1971281"/>
    <s v="10"/>
    <n v="43416"/>
    <x v="26"/>
    <s v="CIMR-HB4A0075ABC INV CHN,037/030,A,SYD"/>
    <n v="1"/>
    <n v="0"/>
  </r>
  <r>
    <s v="1971392"/>
    <s v="10"/>
    <n v="43416"/>
    <x v="147"/>
    <s v="CIMR-AB4X0023FBA-8100 INV S928100,7P5,A"/>
    <n v="1"/>
    <n v="0"/>
  </r>
  <r>
    <s v="1971392"/>
    <s v="20"/>
    <n v="43416"/>
    <x v="228"/>
    <s v="CIMR-AB4X0072ABA-8100 INV S928100,030,A"/>
    <n v="1"/>
    <n v="0"/>
  </r>
  <r>
    <s v="1971392"/>
    <s v="30"/>
    <n v="43416"/>
    <x v="149"/>
    <s v="CIMR-HB4X0112ABC-8100 INV S988100,045,A"/>
    <n v="1"/>
    <n v="0"/>
  </r>
  <r>
    <s v="1971393"/>
    <s v="10"/>
    <n v="43416"/>
    <x v="151"/>
    <s v="CIMR-AB4X0031FBA-8100 INV S928100,011,A"/>
    <n v="4"/>
    <n v="0"/>
  </r>
  <r>
    <s v="1971393"/>
    <s v="20"/>
    <n v="43416"/>
    <x v="148"/>
    <s v="CIMR-HB4X0075ABC-8100 INV S988100,030,A"/>
    <n v="3"/>
    <n v="0"/>
  </r>
  <r>
    <s v="1971393"/>
    <s v="30"/>
    <n v="43416"/>
    <x v="250"/>
    <s v="CIMR-HB4X0091ABC-8100 INV S988100,037,A"/>
    <n v="4"/>
    <n v="0"/>
  </r>
  <r>
    <s v="1971394"/>
    <s v="10"/>
    <n v="43416"/>
    <x v="148"/>
    <s v="CIMR-HB4X0075ABC-8100 INV S988100,030,A"/>
    <n v="1"/>
    <n v="0"/>
  </r>
  <r>
    <s v="1971395"/>
    <s v="10"/>
    <n v="43416"/>
    <x v="151"/>
    <s v="CIMR-AB4X0031FBA-8100 INV S928100,011,A"/>
    <n v="1"/>
    <n v="0"/>
  </r>
  <r>
    <s v="1971395"/>
    <s v="20"/>
    <n v="43416"/>
    <x v="152"/>
    <s v="CIMR-HB4X0180ABC-8100 INV S988100,075,A"/>
    <n v="1"/>
    <n v="0"/>
  </r>
  <r>
    <s v="1971395"/>
    <s v="30"/>
    <n v="43416"/>
    <x v="452"/>
    <s v="CIMR-HB4X0370ABC-8100 INV S988100,160,A"/>
    <n v="1"/>
    <n v="0"/>
  </r>
  <r>
    <s v="1971395"/>
    <s v="40"/>
    <n v="43416"/>
    <x v="453"/>
    <s v="CIMR-AB4X0165ABA-8100 INV S928100,075,F"/>
    <n v="1"/>
    <n v="0"/>
  </r>
  <r>
    <s v="1972017"/>
    <s v="10"/>
    <n v="43417"/>
    <x v="400"/>
    <s v="CIMR-HB4A0450ABC INV CHN,220/185,A,SYD"/>
    <n v="1"/>
    <n v="0"/>
  </r>
  <r>
    <s v="1972018"/>
    <s v="10"/>
    <n v="43417"/>
    <x v="105"/>
    <s v="CIPR-GA70B4089ABBA-AAAAAA INV STD,B"/>
    <n v="6"/>
    <n v="0"/>
  </r>
  <r>
    <s v="1972018"/>
    <s v="20"/>
    <n v="43417"/>
    <x v="99"/>
    <s v="CIPR-GA70B4031ABBA-AAAAAA INV STD,B"/>
    <n v="5"/>
    <n v="0"/>
  </r>
  <r>
    <s v="1972018"/>
    <s v="30"/>
    <n v="43417"/>
    <x v="98"/>
    <s v="CIPR-GA70B4023ABBA-AAAAAA INV STD,B"/>
    <n v="6"/>
    <n v="0"/>
  </r>
  <r>
    <s v="1972018"/>
    <s v="40"/>
    <n v="43417"/>
    <x v="97"/>
    <s v="CIPR-GA70B4018ABBA-AAAAAA INV STD,B"/>
    <n v="3"/>
    <n v="0"/>
  </r>
  <r>
    <s v="1972018"/>
    <s v="50"/>
    <n v="43417"/>
    <x v="96"/>
    <s v="CIPR-GA70B4012ABBA-AAAAAA INV STD,B"/>
    <n v="2"/>
    <n v="0"/>
  </r>
  <r>
    <s v="1972018"/>
    <s v="60"/>
    <n v="43417"/>
    <x v="67"/>
    <s v="CIPR-GA70B4009ABBA-AAAAAA INV STD,B"/>
    <n v="1"/>
    <n v="0"/>
  </r>
  <r>
    <s v="1972018"/>
    <s v="70"/>
    <n v="43417"/>
    <x v="95"/>
    <s v="CIPR-GA70B4007ABBA-AAAAAA INV STD,B"/>
    <n v="3"/>
    <n v="0"/>
  </r>
  <r>
    <s v="1972019"/>
    <s v="10"/>
    <n v="43417"/>
    <x v="411"/>
    <s v="CIMR-AB2A0138AAA INV CHN,037/030,EA,A"/>
    <n v="3"/>
    <n v="0"/>
  </r>
  <r>
    <s v="1972020"/>
    <s v="10"/>
    <n v="43417"/>
    <x v="74"/>
    <s v="CIMR-AB4A0058ABA INV CHN,030/022,EA,A"/>
    <n v="70"/>
    <n v="0"/>
  </r>
  <r>
    <s v="1972021"/>
    <s v="10"/>
    <n v="43417"/>
    <x v="43"/>
    <s v="CIMR-VB4X0005BBA-8101 INV S908101,1P5,D"/>
    <n v="50"/>
    <n v="0"/>
  </r>
  <r>
    <s v="1972022"/>
    <s v="10"/>
    <n v="43417"/>
    <x v="54"/>
    <s v="CIMR-JB4C0004BBA INV CHN,1P5/0P7,A,SYD"/>
    <n v="200"/>
    <n v="0"/>
  </r>
  <r>
    <s v="1972022"/>
    <s v="20"/>
    <n v="43417"/>
    <x v="55"/>
    <s v="CIMR-JB4C0005BBA INV CHN,2P2/1P5,A,SYD"/>
    <n v="200"/>
    <n v="0"/>
  </r>
  <r>
    <s v="1972023"/>
    <s v="10"/>
    <n v="43417"/>
    <x v="54"/>
    <s v="CIMR-JB4C0004BBA INV CHN,1P5/0P7,A,SYD"/>
    <n v="300"/>
    <n v="0"/>
  </r>
  <r>
    <s v="1972023"/>
    <s v="20"/>
    <n v="43417"/>
    <x v="55"/>
    <s v="CIMR-JB4C0005BBA INV CHN,2P2/1P5,A,SYD"/>
    <n v="200"/>
    <n v="0"/>
  </r>
  <r>
    <s v="1972024"/>
    <s v="10"/>
    <n v="43417"/>
    <x v="135"/>
    <s v="CIPR-GA70B4103ABBA-AAAAAA INV STD,B"/>
    <n v="1"/>
    <n v="0"/>
  </r>
  <r>
    <s v="1972201"/>
    <s v="10"/>
    <n v="43417"/>
    <x v="220"/>
    <s v="CIMR-VB4A0023FBA INV J900222,011/7P5,D,"/>
    <n v="60"/>
    <n v="0"/>
  </r>
  <r>
    <s v="1972256"/>
    <s v="10"/>
    <n v="43417"/>
    <x v="197"/>
    <s v="CIMR-LB4A0060AAC INV CHN,030,EA,A"/>
    <n v="4"/>
    <n v="0"/>
  </r>
  <r>
    <s v="1972256"/>
    <s v="20"/>
    <n v="43417"/>
    <x v="5"/>
    <s v="CIMR-LB4A0031FAC INV CHN,015,EF,A"/>
    <n v="10"/>
    <n v="0"/>
  </r>
  <r>
    <s v="1972256"/>
    <s v="30"/>
    <n v="43417"/>
    <x v="6"/>
    <s v="CIMR-LB4A0018FAC INV CHN,7P5,EF,A"/>
    <n v="2"/>
    <n v="0"/>
  </r>
  <r>
    <s v="1972256"/>
    <s v="40"/>
    <n v="43417"/>
    <x v="137"/>
    <s v="CIMR-LB4A0039FAC INV CHN,018,EF,A"/>
    <n v="5"/>
    <n v="0"/>
  </r>
  <r>
    <s v="1972256"/>
    <s v="50"/>
    <n v="43417"/>
    <x v="109"/>
    <s v="PG-E3 OP A1000,ZC(100-229-629 ETC740395)"/>
    <n v="25"/>
    <n v="0"/>
  </r>
  <r>
    <s v="1972646"/>
    <s v="10"/>
    <n v="43417"/>
    <x v="4"/>
    <s v="CIMR-AB4A0044FBA INV CHN,022/018,A,SYD"/>
    <n v="10"/>
    <n v="0"/>
  </r>
  <r>
    <s v="1972646"/>
    <s v="20"/>
    <n v="43417"/>
    <x v="13"/>
    <s v="CIMR-AB4A0038FBA INV CHN,018/015,A,SYD"/>
    <n v="5"/>
    <n v="0"/>
  </r>
  <r>
    <s v="1972647"/>
    <s v="10"/>
    <n v="43417"/>
    <x v="3"/>
    <s v="CIMR-AB4A0072ABA INV CHN,037/030,EA,A"/>
    <n v="5"/>
    <n v="0"/>
  </r>
  <r>
    <s v="1972647"/>
    <s v="20"/>
    <n v="43417"/>
    <x v="60"/>
    <s v="CIMR-VB4A0002BBA INV CHN,0P7/0P4,EB,A"/>
    <n v="10"/>
    <n v="0"/>
  </r>
  <r>
    <s v="1972647"/>
    <s v="30"/>
    <n v="43417"/>
    <x v="84"/>
    <s v="CIMR-VB4A0005BBA INV CHN,2P2/1P5,D,SYD"/>
    <n v="10"/>
    <n v="0"/>
  </r>
  <r>
    <s v="1972647"/>
    <s v="40"/>
    <n v="43417"/>
    <x v="60"/>
    <s v="CIMR-VB4A0002BBA INV CHN,0P7/0P4,EB,A"/>
    <n v="20"/>
    <n v="0"/>
  </r>
  <r>
    <s v="1972647"/>
    <s v="50"/>
    <n v="43417"/>
    <x v="57"/>
    <s v="CIMR-VB4A0004BBA INV CHN,1P5/0P7,EB,A"/>
    <n v="10"/>
    <n v="0"/>
  </r>
  <r>
    <s v="1972647"/>
    <s v="60"/>
    <n v="43417"/>
    <x v="33"/>
    <s v="CDBR-4045D OP BRAKING-UNIT,IP20,REV.B"/>
    <n v="10"/>
    <n v="0"/>
  </r>
  <r>
    <s v="1972647"/>
    <s v="70"/>
    <n v="43417"/>
    <x v="13"/>
    <s v="CIMR-AB4A0038FBA INV CHN,018/015,A,SYD"/>
    <n v="10"/>
    <n v="0"/>
  </r>
  <r>
    <s v="1972648"/>
    <s v="10"/>
    <n v="43417"/>
    <x v="106"/>
    <s v="CIMR-JBBA0010BBA INV CHN,2P2/1P5,A,SYD"/>
    <n v="100"/>
    <n v="0"/>
  </r>
  <r>
    <s v="1972649"/>
    <s v="10"/>
    <n v="43417"/>
    <x v="163"/>
    <s v="CIMR-VB2A0004BBA INV CHN,0P7/0P4,EB,A"/>
    <n v="32"/>
    <n v="0"/>
  </r>
  <r>
    <s v="1972649"/>
    <s v="20"/>
    <n v="43417"/>
    <x v="372"/>
    <s v="CIMR-VB2A0006BBA INV CHN,1P1/0P7,EB,A"/>
    <n v="10"/>
    <n v="0"/>
  </r>
  <r>
    <s v="1972649"/>
    <s v="30"/>
    <n v="43417"/>
    <x v="481"/>
    <s v="CIMR-VB2A0010BBA INV CHN,2P2/1P5,EB,A"/>
    <n v="18"/>
    <n v="0"/>
  </r>
  <r>
    <s v="1972650"/>
    <s v="10"/>
    <n v="43417"/>
    <x v="97"/>
    <s v="CIPR-GA70B4018ABBA-AAAAAA INV STD,B"/>
    <n v="20"/>
    <n v="0"/>
  </r>
  <r>
    <s v="1972651"/>
    <s v="10"/>
    <n v="43417"/>
    <x v="185"/>
    <s v="CIMR-AB4X0004FBA-8108 INV S928108,0P7,A"/>
    <n v="4"/>
    <n v="0"/>
  </r>
  <r>
    <s v="1973083"/>
    <s v="10"/>
    <n v="43417"/>
    <x v="108"/>
    <s v="CIMR-JB4A0002BBA INV CHN,0P7/0P4,A,SYD"/>
    <n v="50"/>
    <n v="0"/>
  </r>
  <r>
    <s v="1973083"/>
    <s v="20"/>
    <n v="43417"/>
    <x v="56"/>
    <s v="CIMR-JB4A0004BBA INV CHN,1P5/0P7,A,SYD"/>
    <n v="50"/>
    <n v="0"/>
  </r>
  <r>
    <s v="1973083"/>
    <s v="30"/>
    <n v="43417"/>
    <x v="18"/>
    <s v="CIMR-JB4A0005BBA INV CHN,2P2/1P5,A,SYD"/>
    <n v="50"/>
    <n v="0"/>
  </r>
  <r>
    <s v="1973084"/>
    <s v="10"/>
    <n v="43417"/>
    <x v="67"/>
    <s v="CIPR-GA70B4009ABBA-AAAAAA INV STD,B"/>
    <n v="2"/>
    <n v="0"/>
  </r>
  <r>
    <s v="1973085"/>
    <s v="10"/>
    <n v="43417"/>
    <x v="67"/>
    <s v="CIPR-GA70B4009ABBA-AAAAAA INV STD,B"/>
    <n v="45"/>
    <n v="0"/>
  </r>
  <r>
    <s v="1973086"/>
    <s v="10"/>
    <n v="43417"/>
    <x v="6"/>
    <s v="CIMR-LB4A0018FAC INV CHN,7P5,EF,A"/>
    <n v="6"/>
    <n v="0"/>
  </r>
  <r>
    <s v="1973086"/>
    <s v="20"/>
    <n v="43417"/>
    <x v="137"/>
    <s v="CIMR-LB4A0039FAC INV CHN,018,EF,A"/>
    <n v="1"/>
    <n v="0"/>
  </r>
  <r>
    <s v="1973086"/>
    <s v="30"/>
    <n v="43417"/>
    <x v="109"/>
    <s v="PG-E3 OP A1000,ZC(100-229-629 ETC740395)"/>
    <n v="7"/>
    <n v="0"/>
  </r>
  <r>
    <s v="1973087"/>
    <s v="10"/>
    <n v="43417"/>
    <x v="112"/>
    <s v="CIPR-GA78B4371ABBA-AAAAFA INV STD,B"/>
    <n v="1"/>
    <n v="0"/>
  </r>
  <r>
    <s v="1973087"/>
    <s v="20"/>
    <n v="43417"/>
    <x v="117"/>
    <s v="CIPR-GA78B4168ABBA-AAAAFA INV STD,B"/>
    <n v="1"/>
    <n v="0"/>
  </r>
  <r>
    <s v="1973087"/>
    <s v="30"/>
    <n v="43417"/>
    <x v="294"/>
    <s v="CIPR-GA78B4007ABBA-AAAAFA INV STD,B"/>
    <n v="1"/>
    <n v="0"/>
  </r>
  <r>
    <s v="1973087"/>
    <s v="40"/>
    <n v="43417"/>
    <x v="244"/>
    <s v="CIPR-GA78B4005ABBA-AAAAFA INV STD,B"/>
    <n v="1"/>
    <n v="0"/>
  </r>
  <r>
    <s v="1973088"/>
    <s v="10"/>
    <n v="43417"/>
    <x v="113"/>
    <s v="CIPR-GA78B4250ABBA-AAAAFA INV STD,B"/>
    <n v="1"/>
    <n v="0"/>
  </r>
  <r>
    <s v="1973088"/>
    <s v="20"/>
    <n v="43417"/>
    <x v="260"/>
    <s v="CIPR-GA78B4103ABBA-AAAAFA INV STD,B"/>
    <n v="1"/>
    <n v="0"/>
  </r>
  <r>
    <s v="1973088"/>
    <s v="30"/>
    <n v="43417"/>
    <x v="506"/>
    <s v="CIPR-GA78B4023ABBA-AAAAFA INV STD,B"/>
    <n v="1"/>
    <n v="0"/>
  </r>
  <r>
    <s v="1973088"/>
    <s v="40"/>
    <n v="43417"/>
    <x v="244"/>
    <s v="CIPR-GA78B4005ABBA-AAAAFA INV STD,B"/>
    <n v="1"/>
    <n v="0"/>
  </r>
  <r>
    <s v="1973089"/>
    <s v="10"/>
    <n v="43417"/>
    <x v="361"/>
    <s v="CIMR-EB4A0675ABA INV CHN,355,EA,A"/>
    <n v="1"/>
    <n v="0"/>
  </r>
  <r>
    <s v="1973090"/>
    <s v="10"/>
    <n v="43417"/>
    <x v="361"/>
    <s v="CIMR-EB4A0675ABA INV CHN,355,EA,A"/>
    <n v="1"/>
    <n v="0"/>
  </r>
  <r>
    <s v="1973091"/>
    <s v="10"/>
    <n v="43417"/>
    <x v="101"/>
    <s v="CIPR-GA70B4004ABBA-AAAAAA INV STD,B"/>
    <n v="3"/>
    <n v="0"/>
  </r>
  <r>
    <s v="1973092"/>
    <s v="10"/>
    <n v="43417"/>
    <x v="179"/>
    <s v="CIMR-TB4V0023ABA INV CHN,011/7P5,EA,A"/>
    <n v="1"/>
    <n v="0"/>
  </r>
  <r>
    <s v="1973092"/>
    <s v="20"/>
    <n v="43417"/>
    <x v="49"/>
    <s v="CIMR-EB4A0103ABA INV CHN,055,EA,A"/>
    <n v="1"/>
    <n v="0"/>
  </r>
  <r>
    <s v="1973093"/>
    <s v="10"/>
    <n v="43417"/>
    <x v="101"/>
    <s v="CIPR-GA70B4004ABBA-AAAAAA INV STD,B"/>
    <n v="7"/>
    <n v="0"/>
  </r>
  <r>
    <s v="1973094"/>
    <s v="10"/>
    <n v="43417"/>
    <x v="27"/>
    <s v="CIMR-HB4A0112ABC INV CHN,055/045,A,SYD"/>
    <n v="1"/>
    <n v="0"/>
  </r>
  <r>
    <s v="1973923"/>
    <s v="10"/>
    <n v="43418"/>
    <x v="87"/>
    <s v="CIMR-EB4A0044FBA INV CHN,022,A,SYD"/>
    <n v="4"/>
    <n v="0"/>
  </r>
  <r>
    <s v="1973924"/>
    <s v="10"/>
    <n v="43418"/>
    <x v="3"/>
    <s v="CIMR-AB4A0072ABA INV CHN,037/030,EA,A"/>
    <n v="20"/>
    <n v="0"/>
  </r>
  <r>
    <s v="1973924"/>
    <s v="20"/>
    <n v="43418"/>
    <x v="85"/>
    <s v="CIMR-VB4A0023FBA INV CHN,011/7P5,A,SYD"/>
    <n v="50"/>
    <n v="0"/>
  </r>
  <r>
    <s v="1973925"/>
    <s v="10"/>
    <n v="43418"/>
    <x v="9"/>
    <s v="CIMR-VB4A0031FBA INV CHN,015/011,A,SYD"/>
    <n v="40"/>
    <n v="0"/>
  </r>
  <r>
    <s v="1973925"/>
    <s v="20"/>
    <n v="43418"/>
    <x v="85"/>
    <s v="CIMR-VB4A0023FBA INV CHN,011/7P5,A,SYD"/>
    <n v="250"/>
    <n v="0"/>
  </r>
  <r>
    <s v="1973925"/>
    <s v="30"/>
    <n v="43418"/>
    <x v="29"/>
    <s v="CIMR-VB4A0018FBA INV CHN,7P5/5P5,A,SYD"/>
    <n v="30"/>
    <n v="0"/>
  </r>
  <r>
    <s v="1973925"/>
    <s v="40"/>
    <n v="43418"/>
    <x v="0"/>
    <s v="CIMR-VB4A0011BBA INV CHN,5P5/3P7,EB,A"/>
    <n v="40"/>
    <n v="0"/>
  </r>
  <r>
    <s v="1973925"/>
    <s v="50"/>
    <n v="43418"/>
    <x v="72"/>
    <s v="CIMR-VB4A0009BBA INV CHN,3P7/3P0,EB,A"/>
    <n v="300"/>
    <n v="0"/>
  </r>
  <r>
    <s v="1973926"/>
    <s v="10"/>
    <n v="43418"/>
    <x v="507"/>
    <s v="CIPR-CH70X4009ABBA-GAAAAA-8001 INV,B"/>
    <n v="1"/>
    <n v="0"/>
  </r>
  <r>
    <s v="1973926"/>
    <s v="20"/>
    <n v="43418"/>
    <x v="508"/>
    <s v="CIPR-CH70X4031ABBA-GAAAAA-8001 INV,B"/>
    <n v="2"/>
    <n v="0"/>
  </r>
  <r>
    <s v="1973926"/>
    <s v="30"/>
    <n v="43418"/>
    <x v="405"/>
    <s v="CIPR-CH70X4091ABBA-GAAAAA-8001 INV,B"/>
    <n v="1"/>
    <n v="0"/>
  </r>
  <r>
    <s v="1973927"/>
    <s v="10"/>
    <n v="43418"/>
    <x v="249"/>
    <s v="CIMR-AB4X0007FBA-8100 INV S928100,2P2,A"/>
    <n v="1"/>
    <n v="0"/>
  </r>
  <r>
    <s v="1974089"/>
    <s v="10"/>
    <n v="43418"/>
    <x v="41"/>
    <s v="CIMR-AB4A0005FBA INV CHN,2P2/1P5,EF,A"/>
    <n v="8"/>
    <n v="0"/>
  </r>
  <r>
    <s v="1974089"/>
    <s v="20"/>
    <n v="43418"/>
    <x v="13"/>
    <s v="CIMR-AB4A0038FBA INV CHN,018/015,A,SYD"/>
    <n v="8"/>
    <n v="0"/>
  </r>
  <r>
    <s v="1974089"/>
    <s v="30"/>
    <n v="43418"/>
    <x v="262"/>
    <s v="SI-P1 OP"/>
    <n v="10"/>
    <n v="0"/>
  </r>
  <r>
    <s v="1974090"/>
    <s v="10"/>
    <n v="43418"/>
    <x v="270"/>
    <s v="PC1133-51(C) INV DAIKIN,P0D45P5RG-E,SYD,"/>
    <n v="4"/>
    <n v="0"/>
  </r>
  <r>
    <s v="1974090"/>
    <s v="20"/>
    <n v="43418"/>
    <x v="271"/>
    <s v="PC1133-55(C) INV DAIKIN,P0D45P5RJ-E,SYD,"/>
    <n v="24"/>
    <n v="0"/>
  </r>
  <r>
    <s v="1974124"/>
    <s v="10"/>
    <n v="43418"/>
    <x v="177"/>
    <s v="CIMR-TB4V0038ABA INV CHN,018/015,EA,A"/>
    <n v="8"/>
    <n v="0"/>
  </r>
  <r>
    <s v="1974124"/>
    <s v="20"/>
    <n v="43418"/>
    <x v="264"/>
    <s v="CIMR-TB4V0005BBA INV CHN,2P2/1P5,EB,D"/>
    <n v="8"/>
    <n v="0"/>
  </r>
  <r>
    <s v="1974124"/>
    <s v="30"/>
    <n v="43418"/>
    <x v="179"/>
    <s v="CIMR-TB4V0023ABA INV CHN,011/7P5,EA,A"/>
    <n v="8"/>
    <n v="0"/>
  </r>
  <r>
    <s v="1974124"/>
    <s v="40"/>
    <n v="43418"/>
    <x v="493"/>
    <s v="CIMR-TB4V0009BBA INV CHN,3P7/3P0,EB,A"/>
    <n v="8"/>
    <n v="0"/>
  </r>
  <r>
    <s v="1974126"/>
    <s v="10"/>
    <n v="43418"/>
    <x v="299"/>
    <s v="CIMR-VB4C0009BBA INV CHN,3P7/3P0,A"/>
    <n v="1"/>
    <n v="0"/>
  </r>
  <r>
    <s v="1974373"/>
    <s v="10"/>
    <n v="43418"/>
    <x v="103"/>
    <s v="CIPR-GA70B4044ABBA-AAAAAA INV STD,B"/>
    <n v="1"/>
    <n v="0"/>
  </r>
  <r>
    <s v="1974713"/>
    <s v="10"/>
    <n v="43418"/>
    <x v="82"/>
    <s v="PC1132-1(C) INV DAIKIN,P0D45P5BC-E,SYD,"/>
    <n v="204"/>
    <n v="0"/>
  </r>
  <r>
    <s v="1974713"/>
    <s v="20"/>
    <n v="43418"/>
    <x v="82"/>
    <s v="PC1132-1(C) INV DAIKIN,P0D45P5BC-E,SYD,"/>
    <n v="216"/>
    <n v="0"/>
  </r>
  <r>
    <s v="1974714"/>
    <s v="10"/>
    <n v="43418"/>
    <x v="270"/>
    <s v="PC1133-51(C) INV DAIKIN,P0D45P5RG-E,SYD,"/>
    <n v="300"/>
    <n v="0"/>
  </r>
  <r>
    <s v="1974714"/>
    <s v="20"/>
    <n v="43418"/>
    <x v="271"/>
    <s v="PC1133-55(C) INV DAIKIN,P0D45P5RJ-E,SYD,"/>
    <n v="300"/>
    <n v="0"/>
  </r>
  <r>
    <s v="1974714"/>
    <s v="30"/>
    <n v="43418"/>
    <x v="76"/>
    <s v="PC1129-1(B) INV DAIKIN,P0D45P5RM-E,SYD,"/>
    <n v="200"/>
    <n v="0"/>
  </r>
  <r>
    <s v="1974714"/>
    <s v="40"/>
    <n v="43418"/>
    <x v="77"/>
    <s v="PC1130-1(B) INV DAIKIN,P0D45P5RQ-E,SYD,"/>
    <n v="200"/>
    <n v="0"/>
  </r>
  <r>
    <s v="1974780"/>
    <s v="10"/>
    <n v="43418"/>
    <x v="16"/>
    <s v="JVOP-180 OP LCD-OPE,13LANG,REV:H"/>
    <n v="6"/>
    <n v="0"/>
  </r>
  <r>
    <s v="1974781"/>
    <s v="10"/>
    <n v="43418"/>
    <x v="308"/>
    <s v="CIMR-VB2A0020BBA INV S908005,5P5/3P7,A"/>
    <n v="200"/>
    <n v="0"/>
  </r>
  <r>
    <s v="1974782"/>
    <s v="10"/>
    <n v="43418"/>
    <x v="58"/>
    <s v="CIMR-AB4A0023FBA INV CHN,011/7P5,A,SYD"/>
    <n v="36"/>
    <n v="0"/>
  </r>
  <r>
    <s v="1974783"/>
    <s v="10"/>
    <n v="43418"/>
    <x v="1"/>
    <s v="CIMR-AB4A0139ABA INV CHN,075/055,F"/>
    <n v="10"/>
    <n v="0"/>
  </r>
  <r>
    <s v="1974784"/>
    <s v="10"/>
    <n v="43418"/>
    <x v="1"/>
    <s v="CIMR-AB4A0139ABA INV CHN,075/055,F"/>
    <n v="5"/>
    <n v="0"/>
  </r>
  <r>
    <s v="1974785"/>
    <s v="10"/>
    <n v="43418"/>
    <x v="10"/>
    <s v="PG-B3 OP,SYD"/>
    <n v="30"/>
    <n v="0"/>
  </r>
  <r>
    <s v="1974785"/>
    <s v="20"/>
    <n v="43418"/>
    <x v="10"/>
    <s v="PG-B3 OP,SYD"/>
    <n v="30"/>
    <n v="0"/>
  </r>
  <r>
    <s v="1974786"/>
    <s v="10"/>
    <n v="43418"/>
    <x v="16"/>
    <s v="JVOP-180 OP LCD-OPE,13LANG,REV:H"/>
    <n v="10"/>
    <n v="0"/>
  </r>
  <r>
    <s v="1974787"/>
    <s v="10"/>
    <n v="43418"/>
    <x v="247"/>
    <s v="CIMR-VBBA0012BBA INV CHN,3P0/2P2,EB,A"/>
    <n v="20"/>
    <n v="0"/>
  </r>
  <r>
    <s v="1974787"/>
    <s v="20"/>
    <n v="43418"/>
    <x v="158"/>
    <s v="CIMR-VBBA0010BBA INV CHN,2P2/1P5,EB,A"/>
    <n v="20"/>
    <n v="0"/>
  </r>
  <r>
    <s v="1974787"/>
    <s v="30"/>
    <n v="43418"/>
    <x v="159"/>
    <s v="CIMR-VBBA0006BBA INV CHN,1P1/0P7,EB,A"/>
    <n v="10"/>
    <n v="0"/>
  </r>
  <r>
    <s v="1974788"/>
    <s v="10"/>
    <n v="43418"/>
    <x v="469"/>
    <s v="CIMR-JB2A0012BBA INV CHN,3P0/2P2,A,SYD"/>
    <n v="10"/>
    <n v="0"/>
  </r>
  <r>
    <s v="1974788"/>
    <s v="20"/>
    <n v="43418"/>
    <x v="226"/>
    <s v="CIMR-VBBA0003BBA INV CHN,0P7/0P4,EB,A"/>
    <n v="10"/>
    <n v="0"/>
  </r>
  <r>
    <s v="1974788"/>
    <s v="30"/>
    <n v="43418"/>
    <x v="267"/>
    <s v="CIMR-VBBA0018BBA INV CHN,3P7,EB,A"/>
    <n v="10"/>
    <n v="0"/>
  </r>
  <r>
    <s v="1975272"/>
    <s v="10"/>
    <n v="43419"/>
    <x v="255"/>
    <s v="SI-S3-R.M OP M"/>
    <n v="20"/>
    <n v="0"/>
  </r>
  <r>
    <s v="1975272"/>
    <s v="20"/>
    <n v="43419"/>
    <x v="334"/>
    <s v="CIMR-TR4V0004BMA INV 1P5/1P1,EB,A"/>
    <n v="10"/>
    <n v="0"/>
  </r>
  <r>
    <s v="1975272"/>
    <s v="30"/>
    <n v="43419"/>
    <x v="305"/>
    <s v="CIMR-TR4V0005BMA INV 2P2/1P5,EB,D"/>
    <n v="20"/>
    <n v="0"/>
  </r>
  <r>
    <s v="1975272"/>
    <s v="40"/>
    <n v="43419"/>
    <x v="333"/>
    <s v="CIMR-TR4V0031AMA INV 015/011,EA,D"/>
    <n v="10"/>
    <n v="0"/>
  </r>
  <r>
    <s v="1975272"/>
    <s v="50"/>
    <n v="43419"/>
    <x v="256"/>
    <s v="SI-S3/T-R.M OP RIETER,CANOPEN-UNIT,M,ZC"/>
    <n v="200"/>
    <n v="0"/>
  </r>
  <r>
    <s v="1975272"/>
    <s v="60"/>
    <n v="43419"/>
    <x v="16"/>
    <s v="JVOP-180 OP LCD-OPE,13LANG,REV:H"/>
    <n v="2"/>
    <n v="0"/>
  </r>
  <r>
    <s v="1975273"/>
    <s v="10"/>
    <n v="43419"/>
    <x v="51"/>
    <s v="CIMR-EB4A0072ABA INV CHN,037,EA,A"/>
    <n v="2"/>
    <n v="0"/>
  </r>
  <r>
    <s v="1975274"/>
    <s v="10"/>
    <n v="43419"/>
    <x v="60"/>
    <s v="CIMR-VB4A0002BBA INV CHN,0P7/0P4,EB,A"/>
    <n v="15"/>
    <n v="0"/>
  </r>
  <r>
    <s v="1975275"/>
    <s v="10"/>
    <n v="43419"/>
    <x v="0"/>
    <s v="CIMR-VB4A0011BBA INV CHN,5P5/3P7,EB,A"/>
    <n v="10"/>
    <n v="0"/>
  </r>
  <r>
    <s v="1975275"/>
    <s v="20"/>
    <n v="43419"/>
    <x v="9"/>
    <s v="CIMR-VB4A0031FBA INV CHN,015/011,A,SYD"/>
    <n v="5"/>
    <n v="0"/>
  </r>
  <r>
    <s v="1975401"/>
    <s v="10"/>
    <n v="43419"/>
    <x v="1"/>
    <s v="CIMR-AB4A0139ABA INV CHN,075/055,F"/>
    <n v="10"/>
    <n v="0"/>
  </r>
  <r>
    <s v="1975402"/>
    <s v="10"/>
    <n v="43419"/>
    <x v="193"/>
    <s v="CIMR-HB4A0304ABC INV CHN,160/132,A,SYD"/>
    <n v="2"/>
    <n v="0"/>
  </r>
  <r>
    <s v="1975403"/>
    <s v="10"/>
    <n v="43419"/>
    <x v="193"/>
    <s v="CIMR-HB4A0304ABC INV CHN,160/132,A,SYD"/>
    <n v="1"/>
    <n v="0"/>
  </r>
  <r>
    <s v="1975404"/>
    <s v="10"/>
    <n v="43419"/>
    <x v="364"/>
    <s v="CIMR-AB4A0009FBA INV S928008,3P7/3P0,A"/>
    <n v="20"/>
    <n v="0"/>
  </r>
  <r>
    <s v="1975429"/>
    <s v="10"/>
    <n v="43419"/>
    <x v="140"/>
    <s v="CIMR-HB4A0031FBC INV CHN,015/011,A,SYD"/>
    <n v="2"/>
    <n v="0"/>
  </r>
  <r>
    <s v="1975430"/>
    <s v="10"/>
    <n v="43419"/>
    <x v="26"/>
    <s v="CIMR-HB4A0075ABC INV CHN,037/030,A,SYD"/>
    <n v="1"/>
    <n v="0"/>
  </r>
  <r>
    <s v="1975430"/>
    <s v="20"/>
    <n v="43419"/>
    <x v="38"/>
    <s v="CIMR-HB4A0091ABC INV CHN,045/037,A,SYD"/>
    <n v="1"/>
    <n v="0"/>
  </r>
  <r>
    <s v="1975430"/>
    <s v="30"/>
    <n v="43419"/>
    <x v="20"/>
    <s v="CIMR-HB4A0150ABC INV CHN,075/055,D,SYD"/>
    <n v="1"/>
    <n v="0"/>
  </r>
  <r>
    <s v="1975430"/>
    <s v="40"/>
    <n v="43419"/>
    <x v="19"/>
    <s v="CIMR-HB4A0180ABC INV CHN,090/075,A,SYD"/>
    <n v="1"/>
    <n v="0"/>
  </r>
  <r>
    <s v="1975430"/>
    <s v="50"/>
    <n v="43419"/>
    <x v="110"/>
    <s v="CDBR-4030D OP BRAKING-UNIT,IP20,REV.B"/>
    <n v="2"/>
    <n v="0"/>
  </r>
  <r>
    <s v="1975430"/>
    <s v="60"/>
    <n v="43419"/>
    <x v="33"/>
    <s v="CDBR-4045D OP BRAKING-UNIT,IP20,REV.B"/>
    <n v="6"/>
    <n v="0"/>
  </r>
  <r>
    <s v="1975431"/>
    <s v="10"/>
    <n v="43419"/>
    <x v="254"/>
    <s v="CIMR-AB4X0103ABA-8101 INV S928101,045,A"/>
    <n v="2"/>
    <n v="0"/>
  </r>
  <r>
    <s v="1975639"/>
    <s v="10"/>
    <n v="43419"/>
    <x v="487"/>
    <s v="CIMR-AB4A0139ABA INV S928005,075/055,F"/>
    <n v="1"/>
    <n v="0"/>
  </r>
  <r>
    <s v="1975640"/>
    <s v="10"/>
    <n v="43419"/>
    <x v="48"/>
    <s v="CIMR-EB4A0208ABA INV CHN,110,F"/>
    <n v="3"/>
    <n v="0"/>
  </r>
  <r>
    <s v="1975641"/>
    <s v="10"/>
    <n v="43419"/>
    <x v="62"/>
    <s v="CIMR-VB4A0007BBA INV CHN,3P0/2P2,D,SYD"/>
    <n v="8"/>
    <n v="0"/>
  </r>
  <r>
    <s v="1975641"/>
    <s v="20"/>
    <n v="43419"/>
    <x v="33"/>
    <s v="CDBR-4045D OP BRAKING-UNIT,IP20,REV.B"/>
    <n v="16"/>
    <n v="0"/>
  </r>
  <r>
    <s v="1975641"/>
    <s v="30"/>
    <n v="43419"/>
    <x v="10"/>
    <s v="PG-B3 OP,SYD"/>
    <n v="19"/>
    <n v="0"/>
  </r>
  <r>
    <s v="1975641"/>
    <s v="40"/>
    <n v="43419"/>
    <x v="21"/>
    <s v="CIMR-HB4A0015FBC INV CHN,5P5/3P7,A,SYD"/>
    <n v="3"/>
    <n v="0"/>
  </r>
  <r>
    <s v="1975641"/>
    <s v="50"/>
    <n v="43419"/>
    <x v="23"/>
    <s v="CIMR-HB4A0024FBC INV CHN,011/7P5,A,SYD"/>
    <n v="7"/>
    <n v="0"/>
  </r>
  <r>
    <s v="1975641"/>
    <s v="60"/>
    <n v="43419"/>
    <x v="20"/>
    <s v="CIMR-HB4A0150ABC INV CHN,075/055,D,SYD"/>
    <n v="2"/>
    <n v="0"/>
  </r>
  <r>
    <s v="1975641"/>
    <s v="70"/>
    <n v="43419"/>
    <x v="141"/>
    <s v="CIMR-HB4A0216ABC INV CHN,110/090,D,SYD"/>
    <n v="4"/>
    <n v="0"/>
  </r>
  <r>
    <s v="1975642"/>
    <s v="10"/>
    <n v="43419"/>
    <x v="216"/>
    <s v="CIMR-UB4A0040ABA INV S978001,018/015,A"/>
    <n v="4"/>
    <n v="0"/>
  </r>
  <r>
    <s v="1975644"/>
    <s v="10"/>
    <n v="43419"/>
    <x v="18"/>
    <s v="CIMR-JB4A0005BBA INV CHN,2P2/1P5,A,SYD"/>
    <n v="3"/>
    <n v="0"/>
  </r>
  <r>
    <s v="1975645"/>
    <s v="10"/>
    <n v="43419"/>
    <x v="144"/>
    <s v="CIMR-AB4A0250ABA INV CHN,132/110,D,SYD"/>
    <n v="1"/>
    <n v="0"/>
  </r>
  <r>
    <s v="1975645"/>
    <s v="20"/>
    <n v="43419"/>
    <x v="31"/>
    <s v="CIMR-AB4A0208ABA INV CHN,110/090,F"/>
    <n v="1"/>
    <n v="0"/>
  </r>
  <r>
    <s v="1975645"/>
    <s v="30"/>
    <n v="43419"/>
    <x v="3"/>
    <s v="CIMR-AB4A0072ABA INV CHN,037/030,EA,A"/>
    <n v="10"/>
    <n v="0"/>
  </r>
  <r>
    <s v="1975645"/>
    <s v="40"/>
    <n v="43419"/>
    <x v="4"/>
    <s v="CIMR-AB4A0044FBA INV CHN,022/018,A,SYD"/>
    <n v="5"/>
    <n v="0"/>
  </r>
  <r>
    <s v="1975645"/>
    <s v="50"/>
    <n v="43419"/>
    <x v="59"/>
    <s v="CIMR-AB4A0031FBA INV CHN,015/011,A,SYD"/>
    <n v="20"/>
    <n v="0"/>
  </r>
  <r>
    <s v="1975645"/>
    <s v="60"/>
    <n v="43419"/>
    <x v="35"/>
    <s v="CIMR-AB4A0018FBA INV CHN,7P5/5P5,A,SYD"/>
    <n v="20"/>
    <n v="0"/>
  </r>
  <r>
    <s v="1975645"/>
    <s v="70"/>
    <n v="43419"/>
    <x v="30"/>
    <s v="CIMR-AB4A0011FBA INV CHN,5P5/3P7,EF,A"/>
    <n v="20"/>
    <n v="0"/>
  </r>
  <r>
    <s v="1975645"/>
    <s v="80"/>
    <n v="43419"/>
    <x v="143"/>
    <s v="CIMR-AB4A0009FBA INV CHN,3P7/3P0,EF,A"/>
    <n v="5"/>
    <n v="0"/>
  </r>
  <r>
    <s v="1975646"/>
    <s v="10"/>
    <n v="43419"/>
    <x v="88"/>
    <s v="CIMR-AB4A0004FBA INV CHN,1P5/0P7,EF,A"/>
    <n v="1"/>
    <n v="0"/>
  </r>
  <r>
    <s v="1975646"/>
    <s v="20"/>
    <n v="43419"/>
    <x v="143"/>
    <s v="CIMR-AB4A0009FBA INV CHN,3P7/3P0,EF,A"/>
    <n v="2"/>
    <n v="0"/>
  </r>
  <r>
    <s v="1975646"/>
    <s v="30"/>
    <n v="43419"/>
    <x v="33"/>
    <s v="CDBR-4045D OP BRAKING-UNIT,IP20,REV.B"/>
    <n v="10"/>
    <n v="0"/>
  </r>
  <r>
    <s v="1975647"/>
    <s v="10"/>
    <n v="43419"/>
    <x v="55"/>
    <s v="CIMR-JB4C0005BBA INV CHN,2P2/1P5,A,SYD"/>
    <n v="24"/>
    <n v="0"/>
  </r>
  <r>
    <s v="1975647"/>
    <s v="20"/>
    <n v="43419"/>
    <x v="310"/>
    <s v="CIMR-JB4C0007BBA INV CHN,3P0/2P2,A,SYD"/>
    <n v="5"/>
    <n v="0"/>
  </r>
  <r>
    <s v="1975647"/>
    <s v="30"/>
    <n v="43419"/>
    <x v="373"/>
    <s v="CIMR-JB4C0009BBA INV CHN,3P7/3P0,A,SYD"/>
    <n v="15"/>
    <n v="0"/>
  </r>
  <r>
    <s v="1975647"/>
    <s v="40"/>
    <n v="43419"/>
    <x v="374"/>
    <s v="CIMR-JB4C0011BBA INV CHN,5P5/3P7,A,SYD"/>
    <n v="10"/>
    <n v="0"/>
  </r>
  <r>
    <s v="1975648"/>
    <s v="10"/>
    <n v="43419"/>
    <x v="181"/>
    <s v="CIMR-TB4V0011BBA INV CHN,5P5/3P7,EB,A"/>
    <n v="24"/>
    <n v="0"/>
  </r>
  <r>
    <s v="1975648"/>
    <s v="20"/>
    <n v="43419"/>
    <x v="179"/>
    <s v="CIMR-TB4V0023ABA INV CHN,011/7P5,EA,A"/>
    <n v="4"/>
    <n v="0"/>
  </r>
  <r>
    <s v="1975773"/>
    <s v="10"/>
    <n v="43419"/>
    <x v="26"/>
    <s v="CIMR-HB4A0075ABC INV CHN,037/030,A,SYD"/>
    <n v="2"/>
    <n v="0"/>
  </r>
  <r>
    <s v="1975773"/>
    <s v="20"/>
    <n v="43419"/>
    <x v="38"/>
    <s v="CIMR-HB4A0091ABC INV CHN,045/037,A,SYD"/>
    <n v="3"/>
    <n v="0"/>
  </r>
  <r>
    <s v="1975773"/>
    <s v="30"/>
    <n v="43419"/>
    <x v="91"/>
    <s v="SI-P3 OP GA7"/>
    <n v="10"/>
    <n v="0"/>
  </r>
  <r>
    <s v="1975775"/>
    <s v="10"/>
    <n v="43419"/>
    <x v="73"/>
    <s v="CIMR-HB4A0006FBC INV CHN,2P2/1P5,A,SYD"/>
    <n v="1"/>
    <n v="0"/>
  </r>
  <r>
    <s v="1975969"/>
    <s v="10"/>
    <n v="43419"/>
    <x v="18"/>
    <s v="CIMR-JB4A0005BBA INV CHN,2P2/1P5,A,SYD"/>
    <n v="10"/>
    <n v="0"/>
  </r>
  <r>
    <s v="1975969"/>
    <s v="20"/>
    <n v="43419"/>
    <x v="56"/>
    <s v="CIMR-JB4A0004BBA INV CHN,1P5/0P7,A,SYD"/>
    <n v="3"/>
    <n v="0"/>
  </r>
  <r>
    <s v="1975971"/>
    <s v="10"/>
    <n v="43419"/>
    <x v="306"/>
    <s v="CIMR-VB4A0002BBA INV S900146,0P7/0P4,A"/>
    <n v="260"/>
    <n v="0"/>
  </r>
  <r>
    <s v="1975971"/>
    <s v="20"/>
    <n v="43419"/>
    <x v="509"/>
    <s v="CIMR-VB4A0005BBA INV S900146,2P2/1P5,D"/>
    <n v="275"/>
    <n v="0"/>
  </r>
  <r>
    <s v="1975971"/>
    <s v="30"/>
    <n v="43419"/>
    <x v="307"/>
    <s v="CIMR-VB4A0007BBA INV S900146,3P0/2P2,D"/>
    <n v="260"/>
    <n v="0"/>
  </r>
  <r>
    <s v="1975971"/>
    <s v="40"/>
    <n v="43419"/>
    <x v="510"/>
    <s v="CIMR-VB4A0011BBA INV S900146,5P5/3P7,A"/>
    <n v="423"/>
    <n v="0"/>
  </r>
  <r>
    <s v="1975971"/>
    <s v="50"/>
    <n v="43419"/>
    <x v="511"/>
    <s v="CIMR-VB4A0018FBA INV S900146,7P5/5P5,A"/>
    <n v="82"/>
    <n v="0"/>
  </r>
  <r>
    <s v="1975972"/>
    <s v="10"/>
    <n v="43419"/>
    <x v="512"/>
    <s v="CIMR-VB4X0038FBA-8100 INV S908100,015,A"/>
    <n v="1"/>
    <n v="0"/>
  </r>
  <r>
    <s v="1975974"/>
    <s v="10"/>
    <n v="43419"/>
    <x v="3"/>
    <s v="CIMR-AB4A0072ABA INV CHN,037/030,EA,A"/>
    <n v="8"/>
    <n v="0"/>
  </r>
  <r>
    <s v="1976682"/>
    <s v="10"/>
    <n v="43420"/>
    <x v="108"/>
    <s v="CIMR-JB4A0002BBA INV CHN,0P7/0P4,A,SYD"/>
    <n v="10"/>
    <n v="0"/>
  </r>
  <r>
    <s v="1976682"/>
    <s v="20"/>
    <n v="43420"/>
    <x v="37"/>
    <s v="CIMR-JB4A0009BBA INV CHN,3P7/3P0,A,SYD"/>
    <n v="10"/>
    <n v="0"/>
  </r>
  <r>
    <s v="1976682"/>
    <s v="30"/>
    <n v="43420"/>
    <x v="17"/>
    <s v="CIMR-JB4A0011BBA INV CHN,5P5/3P7,A,SYD"/>
    <n v="5"/>
    <n v="0"/>
  </r>
  <r>
    <s v="1976683"/>
    <s v="10"/>
    <n v="43420"/>
    <x v="209"/>
    <s v="CIMR-JBBA0001BBA INV CHN,0P2/0P1,A,SYD"/>
    <n v="12"/>
    <n v="0"/>
  </r>
  <r>
    <s v="1976684"/>
    <s v="10"/>
    <n v="43420"/>
    <x v="311"/>
    <s v="CIMR-EB4A0004FBA INV CHN,1P5,EF,A"/>
    <n v="8"/>
    <n v="0"/>
  </r>
  <r>
    <s v="1976684"/>
    <s v="20"/>
    <n v="43420"/>
    <x v="338"/>
    <s v="CIMR-EB4A0414ABA INV CHN,220,EA,A"/>
    <n v="1"/>
    <n v="0"/>
  </r>
  <r>
    <s v="1976969"/>
    <s v="10"/>
    <n v="43420"/>
    <x v="16"/>
    <s v="JVOP-180 OP LCD-OPE,13LANG,REV:H"/>
    <n v="4"/>
    <n v="0"/>
  </r>
  <r>
    <s v="1976970"/>
    <s v="10"/>
    <n v="43420"/>
    <x v="82"/>
    <s v="PC1132-1(C) INV DAIKIN,P0D45P5BC-E,SYD,"/>
    <n v="192"/>
    <n v="0"/>
  </r>
  <r>
    <s v="1976970"/>
    <s v="20"/>
    <n v="43420"/>
    <x v="82"/>
    <s v="PC1132-1(C) INV DAIKIN,P0D45P5BC-E,SYD,"/>
    <n v="232"/>
    <n v="0"/>
  </r>
  <r>
    <s v="1976971"/>
    <s v="10"/>
    <n v="43420"/>
    <x v="76"/>
    <s v="PC1129-1(B) INV DAIKIN,P0D45P5RM-E,SYD,"/>
    <n v="88"/>
    <n v="0"/>
  </r>
  <r>
    <s v="1976971"/>
    <s v="20"/>
    <n v="43420"/>
    <x v="270"/>
    <s v="PC1133-51(C) INV DAIKIN,P0D45P5RG-E,SYD,"/>
    <n v="8"/>
    <n v="0"/>
  </r>
  <r>
    <s v="1976971"/>
    <s v="30"/>
    <n v="43420"/>
    <x v="271"/>
    <s v="PC1133-55(C) INV DAIKIN,P0D45P5RJ-E,SYD,"/>
    <n v="8"/>
    <n v="0"/>
  </r>
  <r>
    <s v="1976972"/>
    <s v="10"/>
    <n v="43420"/>
    <x v="78"/>
    <s v="PC15016-1(B) INV DAIKIN,P0D45P5RW-E,SYD,"/>
    <n v="20"/>
    <n v="0"/>
  </r>
  <r>
    <s v="1976972"/>
    <s v="20"/>
    <n v="43420"/>
    <x v="78"/>
    <s v="PC15016-1(B) INV DAIKIN,P0D45P5RW-E,SYD,"/>
    <n v="28"/>
    <n v="0"/>
  </r>
  <r>
    <s v="1976972"/>
    <s v="30"/>
    <n v="43420"/>
    <x v="78"/>
    <s v="PC15016-1(B) INV DAIKIN,P0D45P5RW-E,SYD,"/>
    <n v="16"/>
    <n v="0"/>
  </r>
  <r>
    <s v="1976972"/>
    <s v="40"/>
    <n v="43420"/>
    <x v="76"/>
    <s v="PC1129-1(B) INV DAIKIN,P0D45P5RM-E,SYD,"/>
    <n v="288"/>
    <n v="0"/>
  </r>
  <r>
    <s v="1976972"/>
    <s v="50"/>
    <n v="43420"/>
    <x v="76"/>
    <s v="PC1129-1(B) INV DAIKIN,P0D45P5RM-E,SYD,"/>
    <n v="192"/>
    <n v="0"/>
  </r>
  <r>
    <s v="1976972"/>
    <s v="60"/>
    <n v="43420"/>
    <x v="76"/>
    <s v="PC1129-1(B) INV DAIKIN,P0D45P5RM-E,SYD,"/>
    <n v="84"/>
    <n v="0"/>
  </r>
  <r>
    <s v="1976972"/>
    <s v="70"/>
    <n v="43420"/>
    <x v="79"/>
    <s v="PC15020-1(B) INV DAIKIN,P0D45P5RX-E,SYD,"/>
    <n v="88"/>
    <n v="0"/>
  </r>
  <r>
    <s v="1976972"/>
    <s v="80"/>
    <n v="43420"/>
    <x v="79"/>
    <s v="PC15020-1(B) INV DAIKIN,P0D45P5RX-E,SYD,"/>
    <n v="96"/>
    <n v="0"/>
  </r>
  <r>
    <s v="1976972"/>
    <s v="90"/>
    <n v="43420"/>
    <x v="79"/>
    <s v="PC15020-1(B) INV DAIKIN,P0D45P5RX-E,SYD,"/>
    <n v="44"/>
    <n v="0"/>
  </r>
  <r>
    <s v="1976972"/>
    <s v="100"/>
    <n v="43420"/>
    <x v="80"/>
    <s v="PC1131-1(B) INV DAIKIN,P0D45P5RT-E,SYD,"/>
    <n v="8"/>
    <n v="0"/>
  </r>
  <r>
    <s v="1976972"/>
    <s v="110"/>
    <n v="43420"/>
    <x v="80"/>
    <s v="PC1131-1(B) INV DAIKIN,P0D45P5RT-E,SYD,"/>
    <n v="16"/>
    <n v="0"/>
  </r>
  <r>
    <s v="1976972"/>
    <s v="120"/>
    <n v="43420"/>
    <x v="80"/>
    <s v="PC1131-1(B) INV DAIKIN,P0D45P5RT-E,SYD,"/>
    <n v="32"/>
    <n v="0"/>
  </r>
  <r>
    <s v="1976972"/>
    <s v="130"/>
    <n v="43420"/>
    <x v="81"/>
    <s v="PC15021-1(B) INV DAIKIN,P0D45P5RY-E,SYD,"/>
    <n v="88"/>
    <n v="0"/>
  </r>
  <r>
    <s v="1976972"/>
    <s v="140"/>
    <n v="43420"/>
    <x v="81"/>
    <s v="PC15021-1(B) INV DAIKIN,P0D45P5RY-E,SYD,"/>
    <n v="96"/>
    <n v="0"/>
  </r>
  <r>
    <s v="1976972"/>
    <s v="150"/>
    <n v="43420"/>
    <x v="81"/>
    <s v="PC15021-1(B) INV DAIKIN,P0D45P5RY-E,SYD,"/>
    <n v="44"/>
    <n v="0"/>
  </r>
  <r>
    <s v="1976972"/>
    <s v="160"/>
    <n v="43420"/>
    <x v="77"/>
    <s v="PC1130-1(B) INV DAIKIN,P0D45P5RQ-E,SYD,"/>
    <n v="44"/>
    <n v="0"/>
  </r>
  <r>
    <s v="1976972"/>
    <s v="170"/>
    <n v="43420"/>
    <x v="77"/>
    <s v="PC1130-1(B) INV DAIKIN,P0D45P5RQ-E,SYD,"/>
    <n v="48"/>
    <n v="0"/>
  </r>
  <r>
    <s v="1976972"/>
    <s v="180"/>
    <n v="43420"/>
    <x v="77"/>
    <s v="PC1130-1(B) INV DAIKIN,P0D45P5RQ-E,SYD,"/>
    <n v="44"/>
    <n v="0"/>
  </r>
  <r>
    <s v="1976972"/>
    <s v="190"/>
    <n v="43420"/>
    <x v="82"/>
    <s v="PC1132-1(C) INV DAIKIN,P0D45P5BC-E,SYD,"/>
    <n v="80"/>
    <n v="0"/>
  </r>
  <r>
    <s v="1976972"/>
    <s v="200"/>
    <n v="43420"/>
    <x v="82"/>
    <s v="PC1132-1(C) INV DAIKIN,P0D45P5BC-E,SYD,"/>
    <n v="96"/>
    <n v="0"/>
  </r>
  <r>
    <s v="1976972"/>
    <s v="210"/>
    <n v="43420"/>
    <x v="82"/>
    <s v="PC1132-1(C) INV DAIKIN,P0D45P5BC-E,SYD,"/>
    <n v="48"/>
    <n v="0"/>
  </r>
  <r>
    <s v="1977171"/>
    <s v="10"/>
    <n v="43420"/>
    <x v="82"/>
    <s v="PC1132-1(C) INV DAIKIN,P0D45P5BC-E,SYD,"/>
    <n v="124"/>
    <n v="0"/>
  </r>
  <r>
    <s v="1977171"/>
    <s v="20"/>
    <n v="43420"/>
    <x v="75"/>
    <s v="PC1132-31(C) INV DAIKIN,P0D45P5BE-E,SYD,"/>
    <n v="136"/>
    <n v="0"/>
  </r>
  <r>
    <s v="1977171"/>
    <s v="30"/>
    <n v="43420"/>
    <x v="270"/>
    <s v="PC1133-51(C) INV DAIKIN,P0D45P5RG-E,SYD,"/>
    <n v="984"/>
    <n v="0"/>
  </r>
  <r>
    <s v="1977171"/>
    <s v="40"/>
    <n v="43420"/>
    <x v="271"/>
    <s v="PC1133-55(C) INV DAIKIN,P0D45P5RJ-E,SYD,"/>
    <n v="832"/>
    <n v="0"/>
  </r>
  <r>
    <s v="1977172"/>
    <s v="10"/>
    <n v="43420"/>
    <x v="91"/>
    <s v="SI-P3 OP GA7"/>
    <n v="10"/>
    <n v="0"/>
  </r>
  <r>
    <s v="1977172"/>
    <s v="20"/>
    <n v="43420"/>
    <x v="204"/>
    <s v="CIMR-HB4A0370ABC INV CHN,185/160,A,SYD"/>
    <n v="1"/>
    <n v="0"/>
  </r>
  <r>
    <s v="1977173"/>
    <s v="10"/>
    <n v="43420"/>
    <x v="178"/>
    <s v="CIMR-TB4V0031ABA INV CHN,015/011,EA,A"/>
    <n v="3"/>
    <n v="0"/>
  </r>
  <r>
    <s v="1977176"/>
    <s v="10"/>
    <n v="43420"/>
    <x v="109"/>
    <s v="PG-E3 OP A1000,ZC(100-229-629 ETC740395)"/>
    <n v="50"/>
    <n v="0"/>
  </r>
  <r>
    <s v="1977176"/>
    <s v="20"/>
    <n v="43420"/>
    <x v="137"/>
    <s v="CIMR-LB4A0039FAC INV CHN,018,EF,A"/>
    <n v="10"/>
    <n v="0"/>
  </r>
  <r>
    <s v="1977176"/>
    <s v="30"/>
    <n v="43420"/>
    <x v="196"/>
    <s v="CIMR-LB4A0075AAC INV CHN,037,EA,A"/>
    <n v="5"/>
    <n v="0"/>
  </r>
  <r>
    <s v="1977177"/>
    <s v="10"/>
    <n v="43420"/>
    <x v="278"/>
    <s v="CIMR-VB4C0004BBA INV CHN,1P5/0P7,A"/>
    <n v="40"/>
    <n v="0"/>
  </r>
  <r>
    <s v="1977498"/>
    <s v="10"/>
    <n v="43420"/>
    <x v="426"/>
    <s v="CIPR-GA70X4031ABBA-AAAAAA-8000 INV,B"/>
    <n v="2"/>
    <n v="0"/>
  </r>
  <r>
    <s v="1977500"/>
    <s v="10"/>
    <n v="43420"/>
    <x v="340"/>
    <s v="CIMR-VB4A0011BBA INV S900134,5P5/3P7,A"/>
    <n v="2"/>
    <n v="0"/>
  </r>
  <r>
    <s v="1977500"/>
    <s v="20"/>
    <n v="43420"/>
    <x v="513"/>
    <s v="CIMR-VB4A0023FBA INV S900134,011/7P5,A"/>
    <n v="2"/>
    <n v="0"/>
  </r>
  <r>
    <s v="1977501"/>
    <s v="10"/>
    <n v="43420"/>
    <x v="49"/>
    <s v="CIMR-EB4A0103ABA INV CHN,055,EA,A"/>
    <n v="2"/>
    <n v="0"/>
  </r>
  <r>
    <s v="1977501"/>
    <s v="20"/>
    <n v="43420"/>
    <x v="48"/>
    <s v="CIMR-EB4A0208ABA INV CHN,110,F"/>
    <n v="7"/>
    <n v="0"/>
  </r>
  <r>
    <s v="1978191"/>
    <s v="10"/>
    <n v="43423"/>
    <x v="514"/>
    <s v="CDBR-4090D OP BRAKING-UNIT,IP00,ROHS"/>
    <n v="1"/>
    <n v="0"/>
  </r>
  <r>
    <s v="1978192"/>
    <s v="10"/>
    <n v="43423"/>
    <x v="10"/>
    <s v="PG-B3 OP,SYD"/>
    <n v="15"/>
    <n v="0"/>
  </r>
  <r>
    <s v="1978193"/>
    <s v="10"/>
    <n v="43423"/>
    <x v="433"/>
    <s v="CIMR-AB2A0250AAA INV CHN,075/055,EA,A"/>
    <n v="1"/>
    <n v="0"/>
  </r>
  <r>
    <s v="1978193"/>
    <s v="20"/>
    <n v="43423"/>
    <x v="175"/>
    <s v="CIMR-AB2A0056FAA INV CHN,015/011,EF,A"/>
    <n v="3"/>
    <n v="0"/>
  </r>
  <r>
    <s v="1978194"/>
    <s v="10"/>
    <n v="43423"/>
    <x v="207"/>
    <s v="CIMR-AB2A0169AAA INV CHN,045/037,EA,A"/>
    <n v="1"/>
    <n v="0"/>
  </r>
  <r>
    <s v="1978195"/>
    <s v="10"/>
    <n v="43423"/>
    <x v="311"/>
    <s v="CIMR-EB4A0004FBA INV CHN,1P5,EF,A"/>
    <n v="2"/>
    <n v="0"/>
  </r>
  <r>
    <s v="1978196"/>
    <s v="10"/>
    <n v="43423"/>
    <x v="183"/>
    <s v="CIMR-VB4A0001BBA INV CHN,0P4/0P2,EB,A"/>
    <n v="33"/>
    <n v="0"/>
  </r>
  <r>
    <s v="1978198"/>
    <s v="10"/>
    <n v="43423"/>
    <x v="4"/>
    <s v="CIMR-AB4A0044FBA INV CHN,022/018,A,SYD"/>
    <n v="10"/>
    <n v="0"/>
  </r>
  <r>
    <s v="1978198"/>
    <s v="20"/>
    <n v="43423"/>
    <x v="59"/>
    <s v="CIMR-AB4A0031FBA INV CHN,015/011,A,SYD"/>
    <n v="10"/>
    <n v="0"/>
  </r>
  <r>
    <s v="1978198"/>
    <s v="30"/>
    <n v="43423"/>
    <x v="10"/>
    <s v="PG-B3 OP,SYD"/>
    <n v="150"/>
    <n v="0"/>
  </r>
  <r>
    <s v="1978198"/>
    <s v="40"/>
    <n v="43423"/>
    <x v="91"/>
    <s v="SI-P3 OP GA7"/>
    <n v="20"/>
    <n v="0"/>
  </r>
  <r>
    <s v="1978198"/>
    <s v="50"/>
    <n v="43423"/>
    <x v="303"/>
    <s v="PG-RT3 OP GA7"/>
    <n v="20"/>
    <n v="0"/>
  </r>
  <r>
    <s v="1978198"/>
    <s v="60"/>
    <n v="43423"/>
    <x v="30"/>
    <s v="CIMR-AB4A0011FBA INV CHN,5P5/3P7,EF,A"/>
    <n v="10"/>
    <n v="0"/>
  </r>
  <r>
    <s v="1978198"/>
    <s v="70"/>
    <n v="43423"/>
    <x v="21"/>
    <s v="CIMR-HB4A0015FBC INV CHN,5P5/3P7,A,SYD"/>
    <n v="30"/>
    <n v="0"/>
  </r>
  <r>
    <s v="1978198"/>
    <s v="80"/>
    <n v="43423"/>
    <x v="23"/>
    <s v="CIMR-HB4A0024FBC INV CHN,011/7P5,A,SYD"/>
    <n v="20"/>
    <n v="0"/>
  </r>
  <r>
    <s v="1978198"/>
    <s v="90"/>
    <n v="43423"/>
    <x v="139"/>
    <s v="CIMR-HB4A0060ABC INV CHN,030/022,A,SYD"/>
    <n v="10"/>
    <n v="0"/>
  </r>
  <r>
    <s v="1978198"/>
    <s v="100"/>
    <n v="43423"/>
    <x v="222"/>
    <s v="CIMR-AB4A0002FBA INV CHN,0P7/0P4,EF,A"/>
    <n v="20"/>
    <n v="0"/>
  </r>
  <r>
    <s v="1978198"/>
    <s v="110"/>
    <n v="43423"/>
    <x v="41"/>
    <s v="CIMR-AB4A0005FBA INV CHN,2P2/1P5,EF,A"/>
    <n v="10"/>
    <n v="0"/>
  </r>
  <r>
    <s v="1978198"/>
    <s v="120"/>
    <n v="43423"/>
    <x v="66"/>
    <s v="CIMR-AB4A0007FBA INV CHN,3P0/2P2,EF,A"/>
    <n v="20"/>
    <n v="0"/>
  </r>
  <r>
    <s v="1978463"/>
    <s v="10"/>
    <n v="43423"/>
    <x v="1"/>
    <s v="CIMR-AB4A0139ABA INV CHN,075/055,F"/>
    <n v="1"/>
    <n v="0"/>
  </r>
  <r>
    <s v="1978849"/>
    <s v="10"/>
    <n v="43423"/>
    <x v="82"/>
    <s v="PC1132-1(C) INV DAIKIN,P0D45P5BC-E,SYD,"/>
    <n v="100"/>
    <n v="0"/>
  </r>
  <r>
    <s v="1978851"/>
    <s v="10"/>
    <n v="43423"/>
    <x v="515"/>
    <s v="CIMR-VB4A0004BBA INV S908006,1P5/0P7,A"/>
    <n v="4"/>
    <n v="0"/>
  </r>
  <r>
    <s v="1978852"/>
    <s v="10"/>
    <n v="43423"/>
    <x v="499"/>
    <s v="CIMR-VB4A0018BBA INV S908006,7P5/5P5,A"/>
    <n v="30"/>
    <n v="0"/>
  </r>
  <r>
    <s v="1978854"/>
    <s v="10"/>
    <n v="43423"/>
    <x v="22"/>
    <s v="CIMR-HB4A0018FBC INV CHN,7P5/5P5,A,SYD"/>
    <n v="5"/>
    <n v="0"/>
  </r>
  <r>
    <s v="1978854"/>
    <s v="20"/>
    <n v="43423"/>
    <x v="23"/>
    <s v="CIMR-HB4A0024FBC INV CHN,011/7P5,A,SYD"/>
    <n v="8"/>
    <n v="0"/>
  </r>
  <r>
    <s v="1978854"/>
    <s v="30"/>
    <n v="43423"/>
    <x v="140"/>
    <s v="CIMR-HB4A0031FBC INV CHN,015/011,A,SYD"/>
    <n v="5"/>
    <n v="0"/>
  </r>
  <r>
    <s v="1978854"/>
    <s v="40"/>
    <n v="43423"/>
    <x v="24"/>
    <s v="CIMR-HB4A0039FBC INV CHN,018/015,A,SYD"/>
    <n v="5"/>
    <n v="0"/>
  </r>
  <r>
    <s v="1978854"/>
    <s v="50"/>
    <n v="43423"/>
    <x v="25"/>
    <s v="CIMR-HB4A0045ABC INV CHN,022/018,A,SYD"/>
    <n v="5"/>
    <n v="0"/>
  </r>
  <r>
    <s v="1978854"/>
    <s v="60"/>
    <n v="43423"/>
    <x v="33"/>
    <s v="CDBR-4045D OP BRAKING-UNIT,IP20,REV.B"/>
    <n v="20"/>
    <n v="0"/>
  </r>
  <r>
    <s v="1978856"/>
    <s v="10"/>
    <n v="43423"/>
    <x v="72"/>
    <s v="CIMR-VB4A0009BBA INV CHN,3P7/3P0,EB,A"/>
    <n v="8"/>
    <n v="0"/>
  </r>
  <r>
    <s v="1978856"/>
    <s v="20"/>
    <n v="43423"/>
    <x v="62"/>
    <s v="CIMR-VB4A0007BBA INV CHN,3P0/2P2,D,SYD"/>
    <n v="5"/>
    <n v="0"/>
  </r>
  <r>
    <s v="1978856"/>
    <s v="30"/>
    <n v="43423"/>
    <x v="84"/>
    <s v="CIMR-VB4A0005BBA INV CHN,2P2/1P5,D,SYD"/>
    <n v="8"/>
    <n v="0"/>
  </r>
  <r>
    <s v="1978857"/>
    <s v="10"/>
    <n v="43423"/>
    <x v="21"/>
    <s v="CIMR-HB4A0015FBC INV CHN,5P5/3P7,A,SYD"/>
    <n v="3"/>
    <n v="0"/>
  </r>
  <r>
    <s v="1978857"/>
    <s v="20"/>
    <n v="43423"/>
    <x v="90"/>
    <s v="PG-X3 OP,SYD"/>
    <n v="10"/>
    <n v="0"/>
  </r>
  <r>
    <s v="1978859"/>
    <s v="10"/>
    <n v="43423"/>
    <x v="240"/>
    <s v="CIPR-CH70B4150ABBA-GAAAAA INV STD,B"/>
    <n v="2"/>
    <n v="0"/>
  </r>
  <r>
    <s v="1978860"/>
    <s v="10"/>
    <n v="43423"/>
    <x v="145"/>
    <s v="CIPR-CH70B4039ABBA-GAAAAA INV STD,B"/>
    <n v="1"/>
    <n v="0"/>
  </r>
  <r>
    <s v="1978860"/>
    <s v="20"/>
    <n v="43423"/>
    <x v="283"/>
    <s v="CIPR-CH70B4075ABBA-GAAAAA INV STD,B"/>
    <n v="1"/>
    <n v="0"/>
  </r>
  <r>
    <s v="1978862"/>
    <s v="10"/>
    <n v="43423"/>
    <x v="133"/>
    <s v="CIPR-GA70B4168ABBA-AAAAAA INV STD,B"/>
    <n v="1"/>
    <n v="0"/>
  </r>
  <r>
    <s v="1978862"/>
    <s v="20"/>
    <n v="43423"/>
    <x v="103"/>
    <s v="CIPR-GA70B4044ABBA-AAAAAA INV STD,B"/>
    <n v="4"/>
    <n v="0"/>
  </r>
  <r>
    <s v="1978862"/>
    <s v="30"/>
    <n v="43423"/>
    <x v="99"/>
    <s v="CIPR-GA70B4031ABBA-AAAAAA INV STD,B"/>
    <n v="2"/>
    <n v="0"/>
  </r>
  <r>
    <s v="1978862"/>
    <s v="40"/>
    <n v="43423"/>
    <x v="10"/>
    <s v="PG-B3 OP,SYD"/>
    <n v="30"/>
    <n v="0"/>
  </r>
  <r>
    <s v="1978863"/>
    <s v="10"/>
    <n v="43423"/>
    <x v="110"/>
    <s v="CDBR-4030D OP BRAKING-UNIT,IP20,REV.B"/>
    <n v="10"/>
    <n v="0"/>
  </r>
  <r>
    <s v="1978863"/>
    <s v="20"/>
    <n v="43423"/>
    <x v="33"/>
    <s v="CDBR-4045D OP BRAKING-UNIT,IP20,REV.B"/>
    <n v="20"/>
    <n v="0"/>
  </r>
  <r>
    <s v="1978864"/>
    <s v="10"/>
    <n v="43423"/>
    <x v="140"/>
    <s v="CIMR-HB4A0031FBC INV CHN,015/011,A,SYD"/>
    <n v="1"/>
    <n v="0"/>
  </r>
  <r>
    <s v="1978868"/>
    <s v="10"/>
    <n v="43423"/>
    <x v="365"/>
    <s v="CIMR-LB4A0015FAC INV CHN,5P5,EF,A"/>
    <n v="5"/>
    <n v="0"/>
  </r>
  <r>
    <s v="1978868"/>
    <s v="20"/>
    <n v="43423"/>
    <x v="8"/>
    <s v="CIMR-LB4A0045AAC INV CHN,022,EA,A"/>
    <n v="5"/>
    <n v="0"/>
  </r>
  <r>
    <s v="1978868"/>
    <s v="30"/>
    <n v="43423"/>
    <x v="196"/>
    <s v="CIMR-LB4A0075AAC INV CHN,037,EA,A"/>
    <n v="5"/>
    <n v="0"/>
  </r>
  <r>
    <s v="1978870"/>
    <s v="10"/>
    <n v="43423"/>
    <x v="400"/>
    <s v="CIMR-HB4A0450ABC INV CHN,220/185,A,SYD"/>
    <n v="3"/>
    <n v="0"/>
  </r>
  <r>
    <s v="1978870"/>
    <s v="20"/>
    <n v="43423"/>
    <x v="204"/>
    <s v="CIMR-HB4A0370ABC INV CHN,185/160,A,SYD"/>
    <n v="2"/>
    <n v="0"/>
  </r>
  <r>
    <s v="1978870"/>
    <s v="30"/>
    <n v="43423"/>
    <x v="23"/>
    <s v="CIMR-HB4A0024FBC INV CHN,011/7P5,A,SYD"/>
    <n v="20"/>
    <n v="0"/>
  </r>
  <r>
    <s v="1978870"/>
    <s v="40"/>
    <n v="43423"/>
    <x v="27"/>
    <s v="CIMR-HB4A0112ABC INV CHN,055/045,A,SYD"/>
    <n v="10"/>
    <n v="0"/>
  </r>
  <r>
    <s v="1978870"/>
    <s v="50"/>
    <n v="43423"/>
    <x v="142"/>
    <s v="CDBR-4220D OP BRAKING-UNIT,IP00,ROHS"/>
    <n v="20"/>
    <n v="0"/>
  </r>
  <r>
    <s v="1978870"/>
    <s v="60"/>
    <n v="43423"/>
    <x v="91"/>
    <s v="SI-P3 OP GA7"/>
    <n v="50"/>
    <n v="0"/>
  </r>
  <r>
    <s v="1978872"/>
    <s v="10"/>
    <n v="43423"/>
    <x v="174"/>
    <s v="CIMR-VB4C0031BBA INV CHN,015/011,A"/>
    <n v="1"/>
    <n v="0"/>
  </r>
  <r>
    <s v="1978874"/>
    <s v="10"/>
    <n v="43423"/>
    <x v="147"/>
    <s v="CIMR-AB4X0023FBA-8100 INV S928100,7P5,A"/>
    <n v="1"/>
    <n v="0"/>
  </r>
  <r>
    <s v="1978874"/>
    <s v="20"/>
    <n v="43423"/>
    <x v="228"/>
    <s v="CIMR-AB4X0072ABA-8100 INV S928100,030,A"/>
    <n v="1"/>
    <n v="0"/>
  </r>
  <r>
    <s v="1978874"/>
    <s v="30"/>
    <n v="43423"/>
    <x v="149"/>
    <s v="CIMR-HB4X0112ABC-8100 INV S988100,045,A"/>
    <n v="1"/>
    <n v="0"/>
  </r>
  <r>
    <s v="1978875"/>
    <s v="10"/>
    <n v="43423"/>
    <x v="151"/>
    <s v="CIMR-AB4X0031FBA-8100 INV S928100,011,A"/>
    <n v="1"/>
    <n v="0"/>
  </r>
  <r>
    <s v="1978875"/>
    <s v="20"/>
    <n v="43423"/>
    <x v="393"/>
    <s v="CIMR-AB4X0088ABA-8100 INV S928100,037,A"/>
    <n v="1"/>
    <n v="0"/>
  </r>
  <r>
    <s v="1978875"/>
    <s v="30"/>
    <n v="43423"/>
    <x v="148"/>
    <s v="CIMR-HB4X0075ABC-8100 INV S988100,030,A"/>
    <n v="1"/>
    <n v="0"/>
  </r>
  <r>
    <s v="1978875"/>
    <s v="40"/>
    <n v="43423"/>
    <x v="152"/>
    <s v="CIMR-HB4X0180ABC-8100 INV S988100,075,A"/>
    <n v="1"/>
    <n v="0"/>
  </r>
  <r>
    <s v="1978877"/>
    <s v="10"/>
    <n v="43423"/>
    <x v="330"/>
    <s v="CIMR-HB4X0450ABC-8100 INV S988100,185,A"/>
    <n v="2"/>
    <n v="0"/>
  </r>
  <r>
    <s v="1978878"/>
    <s v="10"/>
    <n v="43423"/>
    <x v="154"/>
    <s v="CIMR-AB4X0018FBA-8100 INV S928100,5P5,A"/>
    <n v="1"/>
    <n v="0"/>
  </r>
  <r>
    <s v="1978880"/>
    <s v="10"/>
    <n v="43423"/>
    <x v="151"/>
    <s v="CIMR-AB4X0031FBA-8100 INV S928100,011,A"/>
    <n v="1"/>
    <n v="0"/>
  </r>
  <r>
    <s v="1978880"/>
    <s v="20"/>
    <n v="43423"/>
    <x v="152"/>
    <s v="CIMR-HB4X0180ABC-8100 INV S988100,075,A"/>
    <n v="1"/>
    <n v="0"/>
  </r>
  <r>
    <s v="1978880"/>
    <s v="30"/>
    <n v="43423"/>
    <x v="452"/>
    <s v="CIMR-HB4X0370ABC-8100 INV S988100,160,A"/>
    <n v="1"/>
    <n v="0"/>
  </r>
  <r>
    <s v="1978880"/>
    <s v="40"/>
    <n v="43423"/>
    <x v="453"/>
    <s v="CIMR-AB4X0165ABA-8100 INV S928100,075,F"/>
    <n v="1"/>
    <n v="0"/>
  </r>
  <r>
    <s v="1978881"/>
    <s v="10"/>
    <n v="43423"/>
    <x v="157"/>
    <s v="CIMR-HB4X0031FBC-8100 INV S988100,011,A"/>
    <n v="2"/>
    <n v="0"/>
  </r>
  <r>
    <s v="1978964"/>
    <s v="10"/>
    <n v="43423"/>
    <x v="458"/>
    <s v="CIMR-AB4A0038FBA INV S928005,018/015,A"/>
    <n v="10"/>
    <n v="0"/>
  </r>
  <r>
    <s v="1978964"/>
    <s v="20"/>
    <n v="43423"/>
    <x v="120"/>
    <s v="CIMR-AB4A0362ABA INV S928005,185/160,A"/>
    <n v="1"/>
    <n v="0"/>
  </r>
  <r>
    <s v="1978965"/>
    <s v="10"/>
    <n v="43423"/>
    <x v="29"/>
    <s v="CIMR-VB4A0018FBA INV CHN,7P5/5P5,A,SYD"/>
    <n v="4"/>
    <n v="0"/>
  </r>
  <r>
    <s v="1978966"/>
    <s v="10"/>
    <n v="43423"/>
    <x v="123"/>
    <s v="CIMR-VB2A0040FAA INV CHN,011/7P5,EF,D"/>
    <n v="20"/>
    <n v="0"/>
  </r>
  <r>
    <s v="1978967"/>
    <s v="10"/>
    <n v="43423"/>
    <x v="7"/>
    <s v="CIMR-LB4A0024FAC INV CHN,011,EF,A"/>
    <n v="2"/>
    <n v="0"/>
  </r>
  <r>
    <s v="1978968"/>
    <s v="10"/>
    <n v="43423"/>
    <x v="21"/>
    <s v="CIMR-HB4A0015FBC INV CHN,5P5/3P7,A,SYD"/>
    <n v="10"/>
    <n v="0"/>
  </r>
  <r>
    <s v="1978969"/>
    <s v="10"/>
    <n v="43423"/>
    <x v="21"/>
    <s v="CIMR-HB4A0015FBC INV CHN,5P5/3P7,A,SYD"/>
    <n v="10"/>
    <n v="0"/>
  </r>
  <r>
    <s v="1978970"/>
    <s v="10"/>
    <n v="43423"/>
    <x v="439"/>
    <s v="CIMR-VB4X0004BBA-8110 INV S908110,0P7,A"/>
    <n v="30"/>
    <n v="0"/>
  </r>
  <r>
    <s v="1978970"/>
    <s v="20"/>
    <n v="43423"/>
    <x v="184"/>
    <s v="CIMR-VB4X0005BBA-8110 INV S908110,1P5,D"/>
    <n v="50"/>
    <n v="0"/>
  </r>
  <r>
    <s v="1978970"/>
    <s v="30"/>
    <n v="43423"/>
    <x v="516"/>
    <s v="CIMR-VB4X0038FBA-8110 INV S908110,015,A"/>
    <n v="10"/>
    <n v="0"/>
  </r>
  <r>
    <s v="1978971"/>
    <s v="10"/>
    <n v="43423"/>
    <x v="224"/>
    <s v="CIMR-VB4C0005BBA INV CHN,2P2/1P5,D"/>
    <n v="100"/>
    <n v="0"/>
  </r>
  <r>
    <s v="1978971"/>
    <s v="20"/>
    <n v="43423"/>
    <x v="225"/>
    <s v="CIMR-VB4C0011BBA INV CHN,5P5/3P7,A"/>
    <n v="20"/>
    <n v="0"/>
  </r>
  <r>
    <s v="1978972"/>
    <s v="10"/>
    <n v="43423"/>
    <x v="84"/>
    <s v="CIMR-VB4A0005BBA INV CHN,2P2/1P5,D,SYD"/>
    <n v="50"/>
    <n v="0"/>
  </r>
  <r>
    <s v="1978973"/>
    <s v="10"/>
    <n v="43423"/>
    <x v="62"/>
    <s v="CIMR-VB4A0007BBA INV CHN,3P0/2P2,D,SYD"/>
    <n v="22"/>
    <n v="0"/>
  </r>
  <r>
    <s v="1979822"/>
    <s v="10"/>
    <n v="43424"/>
    <x v="476"/>
    <s v="CIMR-VB4X0011BBA-8101 INV S908101,3P7,A"/>
    <n v="50"/>
    <n v="0"/>
  </r>
  <r>
    <s v="1979822"/>
    <s v="20"/>
    <n v="43424"/>
    <x v="46"/>
    <s v="CIMR-VB4X0038FBA-8101 INV S908101,015,A"/>
    <n v="50"/>
    <n v="0"/>
  </r>
  <r>
    <s v="1979823"/>
    <s v="10"/>
    <n v="43424"/>
    <x v="26"/>
    <s v="CIMR-HB4A0075ABC INV CHN,037/030,A,SYD"/>
    <n v="4"/>
    <n v="0"/>
  </r>
  <r>
    <s v="1979823"/>
    <s v="20"/>
    <n v="43424"/>
    <x v="38"/>
    <s v="CIMR-HB4A0091ABC INV CHN,045/037,A,SYD"/>
    <n v="6"/>
    <n v="0"/>
  </r>
  <r>
    <s v="1979823"/>
    <s v="30"/>
    <n v="43424"/>
    <x v="33"/>
    <s v="CDBR-4045D OP BRAKING-UNIT,IP20,REV.B"/>
    <n v="10"/>
    <n v="0"/>
  </r>
  <r>
    <s v="1979823"/>
    <s v="40"/>
    <n v="43424"/>
    <x v="20"/>
    <s v="CIMR-HB4A0150ABC INV CHN,075/055,D,SYD"/>
    <n v="4"/>
    <n v="0"/>
  </r>
  <r>
    <s v="1979823"/>
    <s v="50"/>
    <n v="43424"/>
    <x v="90"/>
    <s v="PG-X3 OP,SYD"/>
    <n v="15"/>
    <n v="0"/>
  </r>
  <r>
    <s v="1979824"/>
    <s v="10"/>
    <n v="43424"/>
    <x v="100"/>
    <s v="CIPR-GA70B4075ABBA-AAAAAA INV STD,B"/>
    <n v="3"/>
    <n v="0"/>
  </r>
  <r>
    <s v="1979824"/>
    <s v="20"/>
    <n v="43424"/>
    <x v="97"/>
    <s v="CIPR-GA70B4018ABBA-AAAAAA INV STD,B"/>
    <n v="7"/>
    <n v="0"/>
  </r>
  <r>
    <s v="1979825"/>
    <s v="10"/>
    <n v="43424"/>
    <x v="99"/>
    <s v="CIPR-GA70B4031ABBA-AAAAAA INV STD,B"/>
    <n v="10"/>
    <n v="0"/>
  </r>
  <r>
    <s v="1979825"/>
    <s v="20"/>
    <n v="43424"/>
    <x v="97"/>
    <s v="CIPR-GA70B4018ABBA-AAAAAA INV STD,B"/>
    <n v="10"/>
    <n v="0"/>
  </r>
  <r>
    <s v="1979825"/>
    <s v="30"/>
    <n v="43424"/>
    <x v="98"/>
    <s v="CIPR-GA70B4023ABBA-AAAAAA INV STD,B"/>
    <n v="20"/>
    <n v="0"/>
  </r>
  <r>
    <s v="1979825"/>
    <s v="40"/>
    <n v="43424"/>
    <x v="95"/>
    <s v="CIPR-GA70B4007ABBA-AAAAAA INV STD,B"/>
    <n v="10"/>
    <n v="0"/>
  </r>
  <r>
    <s v="1980286"/>
    <s v="10"/>
    <n v="43424"/>
    <x v="277"/>
    <s v="CIMR-VB4C0002BBA INV CHN,0P7/0P4,A"/>
    <n v="1"/>
    <n v="0"/>
  </r>
  <r>
    <s v="1980287"/>
    <s v="10"/>
    <n v="43424"/>
    <x v="277"/>
    <s v="CIMR-VB4C0002BBA INV CHN,0P7/0P4,A"/>
    <n v="8"/>
    <n v="0"/>
  </r>
  <r>
    <s v="1980287"/>
    <s v="20"/>
    <n v="43424"/>
    <x v="225"/>
    <s v="CIMR-VB4C0011BBA INV CHN,5P5/3P7,A"/>
    <n v="52"/>
    <n v="0"/>
  </r>
  <r>
    <s v="1980288"/>
    <s v="10"/>
    <n v="43424"/>
    <x v="30"/>
    <s v="CIMR-AB4A0011FBA INV CHN,5P5/3P7,EF,A"/>
    <n v="5"/>
    <n v="0"/>
  </r>
  <r>
    <s v="1980288"/>
    <s v="20"/>
    <n v="43424"/>
    <x v="62"/>
    <s v="CIMR-VB4A0007BBA INV CHN,3P0/2P2,D,SYD"/>
    <n v="20"/>
    <n v="0"/>
  </r>
  <r>
    <s v="1980288"/>
    <s v="30"/>
    <n v="43424"/>
    <x v="62"/>
    <s v="CIMR-VB4A0007BBA INV CHN,3P0/2P2,D,SYD"/>
    <n v="10"/>
    <n v="0"/>
  </r>
  <r>
    <s v="1980288"/>
    <s v="40"/>
    <n v="43424"/>
    <x v="109"/>
    <s v="PG-E3 OP A1000,ZC(100-229-629 ETC740395)"/>
    <n v="10"/>
    <n v="0"/>
  </r>
  <r>
    <s v="1980288"/>
    <s v="50"/>
    <n v="43424"/>
    <x v="90"/>
    <s v="PG-X3 OP,SYD"/>
    <n v="10"/>
    <n v="0"/>
  </r>
  <r>
    <s v="1980289"/>
    <s v="10"/>
    <n v="43424"/>
    <x v="306"/>
    <s v="CIMR-VB4A0002BBA INV S900146,0P7/0P4,A"/>
    <n v="50"/>
    <n v="0"/>
  </r>
  <r>
    <s v="1980289"/>
    <s v="20"/>
    <n v="43424"/>
    <x v="510"/>
    <s v="CIMR-VB4A0011BBA INV S900146,5P5/3P7,A"/>
    <n v="50"/>
    <n v="0"/>
  </r>
  <r>
    <s v="1980290"/>
    <s v="10"/>
    <n v="43424"/>
    <x v="49"/>
    <s v="CIMR-EB4A0103ABA INV CHN,055,EA,A"/>
    <n v="4"/>
    <n v="0"/>
  </r>
  <r>
    <s v="1980291"/>
    <s v="10"/>
    <n v="43424"/>
    <x v="413"/>
    <s v="CIPR-CH70B4371ABBA-GAAAAA INV STD,B"/>
    <n v="1"/>
    <n v="0"/>
  </r>
  <r>
    <s v="1980292"/>
    <s v="10"/>
    <n v="43424"/>
    <x v="41"/>
    <s v="CIMR-AB4A0005FBA INV CHN,2P2/1P5,EF,A"/>
    <n v="50"/>
    <n v="0"/>
  </r>
  <r>
    <s v="1980292"/>
    <s v="20"/>
    <n v="43424"/>
    <x v="35"/>
    <s v="CIMR-AB4A0018FBA INV CHN,7P5/5P5,A,SYD"/>
    <n v="50"/>
    <n v="0"/>
  </r>
  <r>
    <s v="1980292"/>
    <s v="30"/>
    <n v="43424"/>
    <x v="58"/>
    <s v="CIMR-AB4A0023FBA INV CHN,011/7P5,A,SYD"/>
    <n v="50"/>
    <n v="0"/>
  </r>
  <r>
    <s v="1980293"/>
    <s v="10"/>
    <n v="43424"/>
    <x v="41"/>
    <s v="CIMR-AB4A0005FBA INV CHN,2P2/1P5,EF,A"/>
    <n v="30"/>
    <n v="0"/>
  </r>
  <r>
    <s v="1980293"/>
    <s v="20"/>
    <n v="43424"/>
    <x v="35"/>
    <s v="CIMR-AB4A0018FBA INV CHN,7P5/5P5,A,SYD"/>
    <n v="50"/>
    <n v="0"/>
  </r>
  <r>
    <s v="1980293"/>
    <s v="30"/>
    <n v="43424"/>
    <x v="58"/>
    <s v="CIMR-AB4A0023FBA INV CHN,011/7P5,A,SYD"/>
    <n v="50"/>
    <n v="0"/>
  </r>
  <r>
    <s v="1980294"/>
    <s v="10"/>
    <n v="43424"/>
    <x v="35"/>
    <s v="CIMR-AB4A0018FBA INV CHN,7P5/5P5,A,SYD"/>
    <n v="50"/>
    <n v="0"/>
  </r>
  <r>
    <s v="1980294"/>
    <s v="20"/>
    <n v="43424"/>
    <x v="58"/>
    <s v="CIMR-AB4A0023FBA INV CHN,011/7P5,A,SYD"/>
    <n v="50"/>
    <n v="0"/>
  </r>
  <r>
    <s v="1980295"/>
    <s v="10"/>
    <n v="43424"/>
    <x v="100"/>
    <s v="CIPR-GA70B4075ABBA-AAAAAA INV STD,B"/>
    <n v="5"/>
    <n v="0"/>
  </r>
  <r>
    <s v="1980295"/>
    <s v="20"/>
    <n v="43424"/>
    <x v="95"/>
    <s v="CIPR-GA70B4007ABBA-AAAAAA INV STD,B"/>
    <n v="10"/>
    <n v="0"/>
  </r>
  <r>
    <s v="1980295"/>
    <s v="30"/>
    <n v="43424"/>
    <x v="101"/>
    <s v="CIPR-GA70B4004ABBA-AAAAAA INV STD,B"/>
    <n v="10"/>
    <n v="0"/>
  </r>
  <r>
    <s v="1980296"/>
    <s v="10"/>
    <n v="43424"/>
    <x v="100"/>
    <s v="CIPR-GA70B4075ABBA-AAAAAA INV STD,B"/>
    <n v="5"/>
    <n v="0"/>
  </r>
  <r>
    <s v="1980296"/>
    <s v="20"/>
    <n v="43424"/>
    <x v="95"/>
    <s v="CIPR-GA70B4007ABBA-AAAAAA INV STD,B"/>
    <n v="10"/>
    <n v="0"/>
  </r>
  <r>
    <s v="1980297"/>
    <s v="10"/>
    <n v="43424"/>
    <x v="464"/>
    <s v="CIMR-HB4X0045ABC-8103 INV S988103,018,A"/>
    <n v="5"/>
    <n v="0"/>
  </r>
  <r>
    <s v="1980297"/>
    <s v="20"/>
    <n v="43424"/>
    <x v="342"/>
    <s v="CIMR-HB4X0260ABC-8103 INV S988103,110,A"/>
    <n v="5"/>
    <n v="0"/>
  </r>
  <r>
    <s v="1980297"/>
    <s v="30"/>
    <n v="43424"/>
    <x v="343"/>
    <s v="CIMR-HB4X0216ABC-8103 INV S988103,090,D"/>
    <n v="10"/>
    <n v="0"/>
  </r>
  <r>
    <s v="1980297"/>
    <s v="40"/>
    <n v="43424"/>
    <x v="344"/>
    <s v="CIMR-HB4X0039FBC-8103 INV S988103,015,A"/>
    <n v="5"/>
    <n v="0"/>
  </r>
  <r>
    <s v="1980297"/>
    <s v="50"/>
    <n v="43424"/>
    <x v="345"/>
    <s v="CIMR-HB4X0031FBC-8103 INV S988103,011,A"/>
    <n v="5"/>
    <n v="0"/>
  </r>
  <r>
    <s v="1980297"/>
    <s v="60"/>
    <n v="43424"/>
    <x v="346"/>
    <s v="CIMR-HB4X0024FBC-8103 INV S988103,7P5,A"/>
    <n v="5"/>
    <n v="0"/>
  </r>
  <r>
    <s v="1980298"/>
    <s v="10"/>
    <n v="43424"/>
    <x v="343"/>
    <s v="CIMR-HB4X0216ABC-8103 INV S988103,090,D"/>
    <n v="10"/>
    <n v="0"/>
  </r>
  <r>
    <s v="1980299"/>
    <s v="10"/>
    <n v="43424"/>
    <x v="464"/>
    <s v="CIMR-HB4X0045ABC-8103 INV S988103,018,A"/>
    <n v="5"/>
    <n v="0"/>
  </r>
  <r>
    <s v="1980299"/>
    <s v="20"/>
    <n v="43424"/>
    <x v="342"/>
    <s v="CIMR-HB4X0260ABC-8103 INV S988103,110,A"/>
    <n v="5"/>
    <n v="0"/>
  </r>
  <r>
    <s v="1980299"/>
    <s v="30"/>
    <n v="43424"/>
    <x v="344"/>
    <s v="CIMR-HB4X0039FBC-8103 INV S988103,015,A"/>
    <n v="5"/>
    <n v="0"/>
  </r>
  <r>
    <s v="1980299"/>
    <s v="40"/>
    <n v="43424"/>
    <x v="345"/>
    <s v="CIMR-HB4X0031FBC-8103 INV S988103,011,A"/>
    <n v="5"/>
    <n v="0"/>
  </r>
  <r>
    <s v="1980299"/>
    <s v="50"/>
    <n v="43424"/>
    <x v="346"/>
    <s v="CIMR-HB4X0024FBC-8103 INV S988103,7P5,A"/>
    <n v="5"/>
    <n v="0"/>
  </r>
  <r>
    <s v="1980488"/>
    <s v="10"/>
    <n v="43424"/>
    <x v="97"/>
    <s v="CIPR-GA70B4018ABBA-AAAAAA INV STD,B"/>
    <n v="1"/>
    <n v="0"/>
  </r>
  <r>
    <s v="1980490"/>
    <s v="10"/>
    <n v="43424"/>
    <x v="21"/>
    <s v="CIMR-HB4A0015FBC INV CHN,5P5/3P7,A,SYD"/>
    <n v="1"/>
    <n v="0"/>
  </r>
  <r>
    <s v="1980570"/>
    <s v="10"/>
    <n v="43424"/>
    <x v="29"/>
    <s v="CIMR-VB4A0018FBA INV CHN,7P5/5P5,A,SYD"/>
    <n v="6"/>
    <n v="0"/>
  </r>
  <r>
    <s v="1980570"/>
    <s v="20"/>
    <n v="43424"/>
    <x v="62"/>
    <s v="CIMR-VB4A0007BBA INV CHN,3P0/2P2,D,SYD"/>
    <n v="5"/>
    <n v="0"/>
  </r>
  <r>
    <s v="1980570"/>
    <s v="30"/>
    <n v="43424"/>
    <x v="57"/>
    <s v="CIMR-VB4A0004BBA INV CHN,1P5/0P7,EB,A"/>
    <n v="5"/>
    <n v="0"/>
  </r>
  <r>
    <s v="1980570"/>
    <s v="40"/>
    <n v="43424"/>
    <x v="60"/>
    <s v="CIMR-VB4A0002BBA INV CHN,0P7/0P4,EB,A"/>
    <n v="5"/>
    <n v="0"/>
  </r>
  <r>
    <s v="1980571"/>
    <s v="10"/>
    <n v="43424"/>
    <x v="33"/>
    <s v="CDBR-4045D OP BRAKING-UNIT,IP20,REV.B"/>
    <n v="3"/>
    <n v="0"/>
  </r>
  <r>
    <s v="1980572"/>
    <s v="10"/>
    <n v="43424"/>
    <x v="517"/>
    <s v="CIMR-AB4X0250ABA-8101 INV S928101,110,D"/>
    <n v="1"/>
    <n v="0"/>
  </r>
  <r>
    <s v="1981484"/>
    <s v="10"/>
    <n v="43425"/>
    <x v="96"/>
    <s v="CIPR-GA70B4012ABBA-AAAAAA INV STD,B"/>
    <n v="7"/>
    <n v="0"/>
  </r>
  <r>
    <s v="1981484"/>
    <s v="20"/>
    <n v="43425"/>
    <x v="98"/>
    <s v="CIPR-GA70B4023ABBA-AAAAAA INV STD,B"/>
    <n v="1"/>
    <n v="0"/>
  </r>
  <r>
    <s v="1981484"/>
    <s v="30"/>
    <n v="43425"/>
    <x v="99"/>
    <s v="CIPR-GA70B4031ABBA-AAAAAA INV STD,B"/>
    <n v="4"/>
    <n v="0"/>
  </r>
  <r>
    <s v="1981484"/>
    <s v="40"/>
    <n v="43425"/>
    <x v="102"/>
    <s v="CIPR-GA70B4038ABBA-AAAAAA INV STD,B"/>
    <n v="8"/>
    <n v="0"/>
  </r>
  <r>
    <s v="1981484"/>
    <s v="50"/>
    <n v="43425"/>
    <x v="135"/>
    <s v="CIPR-GA70B4103ABBA-AAAAAA INV STD,B"/>
    <n v="1"/>
    <n v="0"/>
  </r>
  <r>
    <s v="1981484"/>
    <s v="60"/>
    <n v="43425"/>
    <x v="134"/>
    <s v="CIPR-GA70B4140ABBA-AAAAAA INV STD,B"/>
    <n v="1"/>
    <n v="0"/>
  </r>
  <r>
    <s v="1981484"/>
    <s v="70"/>
    <n v="43425"/>
    <x v="50"/>
    <s v="CIMR-EB4A0088ABA INV CHN,045,EA,A"/>
    <n v="1"/>
    <n v="0"/>
  </r>
  <r>
    <s v="1981484"/>
    <s v="80"/>
    <n v="43425"/>
    <x v="52"/>
    <s v="CIMR-EB4A0038FBA INV CHN,018,A,SYD"/>
    <n v="26"/>
    <n v="0"/>
  </r>
  <r>
    <s v="1981484"/>
    <s v="90"/>
    <n v="43425"/>
    <x v="199"/>
    <s v="CIMR-EB4A0031FBA INV CHN,015,A,SYD"/>
    <n v="11"/>
    <n v="0"/>
  </r>
  <r>
    <s v="1981484"/>
    <s v="100"/>
    <n v="43425"/>
    <x v="53"/>
    <s v="CIMR-EB4A0023FBA INV CHN,011,A,SYD"/>
    <n v="1"/>
    <n v="0"/>
  </r>
  <r>
    <s v="1981484"/>
    <s v="110"/>
    <n v="43425"/>
    <x v="203"/>
    <s v="CIMR-EB4A0018FBA INV CHN,7P5,A,SYD"/>
    <n v="1"/>
    <n v="0"/>
  </r>
  <r>
    <s v="1981484"/>
    <s v="120"/>
    <n v="43425"/>
    <x v="368"/>
    <s v="CIMR-EB4A0009FBA INV CHN,3P7,EF,A"/>
    <n v="1"/>
    <n v="0"/>
  </r>
  <r>
    <s v="1981484"/>
    <s v="130"/>
    <n v="43425"/>
    <x v="362"/>
    <s v="CIMR-EB4A0007FBA INV CHN,3P0,EF,A"/>
    <n v="21"/>
    <n v="0"/>
  </r>
  <r>
    <s v="1981484"/>
    <s v="140"/>
    <n v="43425"/>
    <x v="16"/>
    <s v="JVOP-180 OP LCD-OPE,13LANG,REV:H"/>
    <n v="10"/>
    <n v="0"/>
  </r>
  <r>
    <s v="1981484"/>
    <s v="150"/>
    <n v="43425"/>
    <x v="111"/>
    <s v="JVOP-182 OP LED-OPE"/>
    <n v="10"/>
    <n v="0"/>
  </r>
  <r>
    <s v="1981484"/>
    <s v="160"/>
    <n v="43425"/>
    <x v="0"/>
    <s v="CIMR-VB4A0011BBA INV CHN,5P5/3P7,EB,A"/>
    <n v="30"/>
    <n v="0"/>
  </r>
  <r>
    <s v="1981484"/>
    <s v="170"/>
    <n v="43425"/>
    <x v="84"/>
    <s v="CIMR-VB4A0005BBA INV CHN,2P2/1P5,D,SYD"/>
    <n v="20"/>
    <n v="0"/>
  </r>
  <r>
    <s v="1981487"/>
    <s v="10"/>
    <n v="43425"/>
    <x v="262"/>
    <s v="SI-P1 OP"/>
    <n v="30"/>
    <n v="0"/>
  </r>
  <r>
    <s v="1981487"/>
    <s v="20"/>
    <n v="43425"/>
    <x v="232"/>
    <s v="PG-X2 OP ROHS"/>
    <n v="20"/>
    <n v="0"/>
  </r>
  <r>
    <s v="1981489"/>
    <s v="10"/>
    <n v="43425"/>
    <x v="224"/>
    <s v="CIMR-VB4C0005BBA INV CHN,2P2/1P5,D"/>
    <n v="150"/>
    <n v="0"/>
  </r>
  <r>
    <s v="1981601"/>
    <s v="10"/>
    <n v="43425"/>
    <x v="56"/>
    <s v="CIMR-JB4A0004BBA INV CHN,1P5/0P7,A,SYD"/>
    <n v="900"/>
    <n v="0"/>
  </r>
  <r>
    <s v="1981601"/>
    <s v="20"/>
    <n v="43425"/>
    <x v="18"/>
    <s v="CIMR-JB4A0005BBA INV CHN,2P2/1P5,A,SYD"/>
    <n v="85"/>
    <n v="0"/>
  </r>
  <r>
    <s v="1981601"/>
    <s v="30"/>
    <n v="43425"/>
    <x v="168"/>
    <s v="CIMR-JB4A0007BBA INV CHN,3P0/2P2,A,SYD"/>
    <n v="15"/>
    <n v="0"/>
  </r>
  <r>
    <s v="1981601"/>
    <s v="40"/>
    <n v="43425"/>
    <x v="90"/>
    <s v="PG-X3 OP,SYD"/>
    <n v="20"/>
    <n v="0"/>
  </r>
  <r>
    <s v="1981602"/>
    <s v="10"/>
    <n v="43425"/>
    <x v="10"/>
    <s v="PG-B3 OP,SYD"/>
    <n v="10"/>
    <n v="0"/>
  </r>
  <r>
    <s v="1981602"/>
    <s v="20"/>
    <n v="43425"/>
    <x v="222"/>
    <s v="CIMR-AB4A0002FBA INV CHN,0P7/0P4,EF,A"/>
    <n v="10"/>
    <n v="0"/>
  </r>
  <r>
    <s v="1981603"/>
    <s v="10"/>
    <n v="43425"/>
    <x v="161"/>
    <s v="CIMR-EB4A0165ABA INV CHN,090,D,SYD"/>
    <n v="1"/>
    <n v="0"/>
  </r>
  <r>
    <s v="1981603"/>
    <s v="20"/>
    <n v="43425"/>
    <x v="51"/>
    <s v="CIMR-EB4A0072ABA INV CHN,037,EA,A"/>
    <n v="3"/>
    <n v="0"/>
  </r>
  <r>
    <s v="1981604"/>
    <s v="10"/>
    <n v="43425"/>
    <x v="61"/>
    <s v="CIMR-EB4A0296ABA INV CHN,160,EA,A"/>
    <n v="2"/>
    <n v="0"/>
  </r>
  <r>
    <s v="1981604"/>
    <s v="30"/>
    <n v="43425"/>
    <x v="275"/>
    <s v="CIMR-EB4A0165ABA INV CHN,090,F"/>
    <n v="2"/>
    <n v="0"/>
  </r>
  <r>
    <s v="1981605"/>
    <s v="10"/>
    <n v="43425"/>
    <x v="8"/>
    <s v="CIMR-LB4A0045AAC INV CHN,022,EA,A"/>
    <n v="2"/>
    <n v="0"/>
  </r>
  <r>
    <s v="1981606"/>
    <s v="10"/>
    <n v="43425"/>
    <x v="518"/>
    <s v="CIMR-AB4X0007FBA-8113 INV S928113,2P2,A"/>
    <n v="5"/>
    <n v="0"/>
  </r>
  <r>
    <s v="1981607"/>
    <s v="10"/>
    <n v="43425"/>
    <x v="261"/>
    <s v="CIMR-AB4X0165ABA-8102 INV S928102,075,F"/>
    <n v="2"/>
    <n v="0"/>
  </r>
  <r>
    <s v="1981608"/>
    <s v="10"/>
    <n v="43425"/>
    <x v="351"/>
    <s v="CIMR-AB4X0139ABA-8102 INV S928102,055,F"/>
    <n v="4"/>
    <n v="0"/>
  </r>
  <r>
    <s v="1981608"/>
    <s v="20"/>
    <n v="43425"/>
    <x v="261"/>
    <s v="CIMR-AB4X0165ABA-8102 INV S928102,075,F"/>
    <n v="6"/>
    <n v="0"/>
  </r>
  <r>
    <s v="1981608"/>
    <s v="30"/>
    <n v="43425"/>
    <x v="352"/>
    <s v="CIMR-AB4X0038BBA-8103 INV S928103,015,A"/>
    <n v="10"/>
    <n v="0"/>
  </r>
  <r>
    <s v="1981608"/>
    <s v="40"/>
    <n v="43425"/>
    <x v="355"/>
    <s v="CIMR-AB4X0058ABA-8103 INV S928103,022,A"/>
    <n v="10"/>
    <n v="0"/>
  </r>
  <r>
    <s v="1981608"/>
    <s v="50"/>
    <n v="43425"/>
    <x v="356"/>
    <s v="CIMR-AB4X0072ABA-8103 INV S928103,030,A"/>
    <n v="40"/>
    <n v="0"/>
  </r>
  <r>
    <s v="1981608"/>
    <s v="60"/>
    <n v="43425"/>
    <x v="357"/>
    <s v="CIMR-AB4X0088ABA-8103 INV S928103,037,A"/>
    <n v="10"/>
    <n v="0"/>
  </r>
  <r>
    <s v="1981608"/>
    <s v="70"/>
    <n v="43425"/>
    <x v="358"/>
    <s v="CIMR-AB4X0103ABA-8103 INV S928103,045,A"/>
    <n v="30"/>
    <n v="0"/>
  </r>
  <r>
    <s v="1981608"/>
    <s v="80"/>
    <n v="43425"/>
    <x v="213"/>
    <s v="CIMR-AB4X0139ABA-8103 INV S928103,055,F"/>
    <n v="5"/>
    <n v="0"/>
  </r>
  <r>
    <s v="1981608"/>
    <s v="90"/>
    <n v="43425"/>
    <x v="214"/>
    <s v="CIMR-AB4X0165ABA-8103 INV S928103,075,F"/>
    <n v="5"/>
    <n v="0"/>
  </r>
  <r>
    <s v="1981608"/>
    <s v="100"/>
    <n v="43425"/>
    <x v="215"/>
    <s v="CIMR-AB4X0208ABA-8103 INV S928103,090,F"/>
    <n v="5"/>
    <n v="0"/>
  </r>
  <r>
    <s v="1981609"/>
    <s v="10"/>
    <n v="43425"/>
    <x v="203"/>
    <s v="CIMR-EB4A0018FBA INV CHN,7P5,A,SYD"/>
    <n v="15"/>
    <n v="0"/>
  </r>
  <r>
    <s v="1981610"/>
    <s v="10"/>
    <n v="43425"/>
    <x v="8"/>
    <s v="CIMR-LB4A0045AAC INV CHN,022,EA,A"/>
    <n v="2"/>
    <n v="0"/>
  </r>
  <r>
    <s v="1981611"/>
    <s v="10"/>
    <n v="43425"/>
    <x v="14"/>
    <s v="CIMR-VB4A0038FBA INV CHN,018/015,A,SYD"/>
    <n v="15"/>
    <n v="0"/>
  </r>
  <r>
    <s v="1981612"/>
    <s v="10"/>
    <n v="43425"/>
    <x v="108"/>
    <s v="CIMR-JB4A0002BBA INV CHN,0P7/0P4,A,SYD"/>
    <n v="25"/>
    <n v="0"/>
  </r>
  <r>
    <s v="1981613"/>
    <s v="10"/>
    <n v="43425"/>
    <x v="3"/>
    <s v="CIMR-AB4A0072ABA INV CHN,037/030,EA,A"/>
    <n v="4"/>
    <n v="0"/>
  </r>
  <r>
    <s v="1981614"/>
    <s v="10"/>
    <n v="43425"/>
    <x v="2"/>
    <s v="CIMR-AB4A0103ABA INV CHN,055/045,EA,A"/>
    <n v="2"/>
    <n v="0"/>
  </r>
  <r>
    <s v="1981615"/>
    <s v="10"/>
    <n v="43425"/>
    <x v="208"/>
    <s v="CIMR-JB2A0004BBA INV CHN,0P7/0P4,A,SYD"/>
    <n v="1"/>
    <n v="0"/>
  </r>
  <r>
    <s v="1981615"/>
    <s v="20"/>
    <n v="43425"/>
    <x v="108"/>
    <s v="CIMR-JB4A0002BBA INV CHN,0P7/0P4,A,SYD"/>
    <n v="2"/>
    <n v="0"/>
  </r>
  <r>
    <s v="1981616"/>
    <s v="10"/>
    <n v="43425"/>
    <x v="135"/>
    <s v="CIPR-GA70B4103ABBA-AAAAAA INV STD,B"/>
    <n v="4"/>
    <n v="0"/>
  </r>
  <r>
    <s v="1981728"/>
    <s v="10"/>
    <n v="43425"/>
    <x v="336"/>
    <s v="CIMR-AB4X0058ABA-8106 INV S928106,022,A"/>
    <n v="1"/>
    <n v="0"/>
  </r>
  <r>
    <s v="1981728"/>
    <s v="20"/>
    <n v="43425"/>
    <x v="281"/>
    <s v="CIMR-AB4X0088ABA-8106 INV S928106,037,A"/>
    <n v="1"/>
    <n v="0"/>
  </r>
  <r>
    <s v="1981729"/>
    <s v="10"/>
    <n v="43425"/>
    <x v="3"/>
    <s v="CIMR-AB4A0072ABA INV CHN,037/030,EA,A"/>
    <n v="20"/>
    <n v="0"/>
  </r>
  <r>
    <s v="1981729"/>
    <s v="20"/>
    <n v="43425"/>
    <x v="39"/>
    <s v="CIMR-AB4A0088ABA INV CHN,045/037,EA,A"/>
    <n v="10"/>
    <n v="0"/>
  </r>
  <r>
    <s v="1981729"/>
    <s v="30"/>
    <n v="43425"/>
    <x v="0"/>
    <s v="CIMR-VB4A0011BBA INV CHN,5P5/3P7,EB,A"/>
    <n v="50"/>
    <n v="0"/>
  </r>
  <r>
    <s v="1981729"/>
    <s v="40"/>
    <n v="43425"/>
    <x v="85"/>
    <s v="CIMR-VB4A0023FBA INV CHN,011/7P5,A,SYD"/>
    <n v="50"/>
    <n v="0"/>
  </r>
  <r>
    <s v="1981729"/>
    <s v="50"/>
    <n v="43425"/>
    <x v="9"/>
    <s v="CIMR-VB4A0031FBA INV CHN,015/011,A,SYD"/>
    <n v="50"/>
    <n v="0"/>
  </r>
  <r>
    <s v="1981729"/>
    <s v="60"/>
    <n v="43425"/>
    <x v="14"/>
    <s v="CIMR-VB4A0038FBA INV CHN,018/015,A,SYD"/>
    <n v="50"/>
    <n v="0"/>
  </r>
  <r>
    <s v="1981730"/>
    <s v="10"/>
    <n v="43425"/>
    <x v="249"/>
    <s v="CIMR-AB4X0007FBA-8100 INV S928100,2P2,A"/>
    <n v="1"/>
    <n v="0"/>
  </r>
  <r>
    <s v="1981731"/>
    <s v="10"/>
    <n v="43425"/>
    <x v="111"/>
    <s v="JVOP-182 OP LED-OPE"/>
    <n v="15"/>
    <n v="0"/>
  </r>
  <r>
    <s v="1981732"/>
    <s v="10"/>
    <n v="43425"/>
    <x v="1"/>
    <s v="CIMR-AB4A0139ABA INV CHN,075/055,F"/>
    <n v="1"/>
    <n v="0"/>
  </r>
  <r>
    <s v="1981732"/>
    <s v="20"/>
    <n v="43425"/>
    <x v="4"/>
    <s v="CIMR-AB4A0044FBA INV CHN,022/018,A,SYD"/>
    <n v="1"/>
    <n v="0"/>
  </r>
  <r>
    <s v="1981972"/>
    <s v="10"/>
    <n v="43425"/>
    <x v="117"/>
    <s v="CIPR-GA78B4168ABBA-AAAAFA INV STD,B"/>
    <n v="3"/>
    <n v="0"/>
  </r>
  <r>
    <s v="1981973"/>
    <s v="10"/>
    <n v="43425"/>
    <x v="366"/>
    <s v="CIMR-EB4W0009FBA INV CHN,3P7,EF,A,"/>
    <n v="3"/>
    <n v="0"/>
  </r>
  <r>
    <s v="1981974"/>
    <s v="10"/>
    <n v="43425"/>
    <x v="15"/>
    <s v="CIMR-EB4W0038FBA INV CHN,018,EF,A,"/>
    <n v="2"/>
    <n v="0"/>
  </r>
  <r>
    <s v="1981974"/>
    <s v="20"/>
    <n v="43425"/>
    <x v="441"/>
    <s v="CIMR-EB4W0044FBA INV CHN,022,EF,A,"/>
    <n v="2"/>
    <n v="0"/>
  </r>
  <r>
    <s v="1981975"/>
    <s v="10"/>
    <n v="43425"/>
    <x v="461"/>
    <s v="CIMR-EB4W0165ABA INV CHN,090,F"/>
    <n v="2"/>
    <n v="0"/>
  </r>
  <r>
    <s v="1982065"/>
    <s v="10"/>
    <n v="43425"/>
    <x v="84"/>
    <s v="CIMR-VB4A0005BBA INV CHN,2P2/1P5,D,SYD"/>
    <n v="80"/>
    <n v="0"/>
  </r>
  <r>
    <s v="1982066"/>
    <s v="10"/>
    <n v="43425"/>
    <x v="101"/>
    <s v="CIPR-GA70B4004ABBA-AAAAAA INV STD,B"/>
    <n v="2"/>
    <n v="0"/>
  </r>
  <r>
    <s v="1982066"/>
    <s v="20"/>
    <n v="43425"/>
    <x v="105"/>
    <s v="CIPR-GA70B4089ABBA-AAAAAA INV STD,B"/>
    <n v="1"/>
    <n v="0"/>
  </r>
  <r>
    <s v="1982066"/>
    <s v="30"/>
    <n v="43425"/>
    <x v="135"/>
    <s v="CIPR-GA70B4103ABBA-AAAAAA INV STD,B"/>
    <n v="1"/>
    <n v="0"/>
  </r>
  <r>
    <s v="1982066"/>
    <s v="40"/>
    <n v="43425"/>
    <x v="134"/>
    <s v="CIPR-GA70B4140ABBA-AAAAAA INV STD,B"/>
    <n v="1"/>
    <n v="0"/>
  </r>
  <r>
    <s v="1982066"/>
    <s v="50"/>
    <n v="43425"/>
    <x v="133"/>
    <s v="CIPR-GA70B4168ABBA-AAAAAA INV STD,B"/>
    <n v="1"/>
    <n v="0"/>
  </r>
  <r>
    <s v="1982068"/>
    <s v="10"/>
    <n v="43425"/>
    <x v="85"/>
    <s v="CIMR-VB4A0023FBA INV CHN,011/7P5,A,SYD"/>
    <n v="25"/>
    <n v="0"/>
  </r>
  <r>
    <s v="1982068"/>
    <s v="20"/>
    <n v="43425"/>
    <x v="29"/>
    <s v="CIMR-VB4A0018FBA INV CHN,7P5/5P5,A,SYD"/>
    <n v="15"/>
    <n v="0"/>
  </r>
  <r>
    <s v="1982068"/>
    <s v="30"/>
    <n v="43425"/>
    <x v="0"/>
    <s v="CIMR-VB4A0011BBA INV CHN,5P5/3P7,EB,A"/>
    <n v="20"/>
    <n v="0"/>
  </r>
  <r>
    <s v="1982068"/>
    <s v="40"/>
    <n v="43425"/>
    <x v="62"/>
    <s v="CIMR-VB4A0007BBA INV CHN,3P0/2P2,D,SYD"/>
    <n v="20"/>
    <n v="0"/>
  </r>
  <r>
    <s v="1982068"/>
    <s v="50"/>
    <n v="43425"/>
    <x v="84"/>
    <s v="CIMR-VB4A0005BBA INV CHN,2P2/1P5,D,SYD"/>
    <n v="20"/>
    <n v="0"/>
  </r>
  <r>
    <s v="1982069"/>
    <s v="10"/>
    <n v="43425"/>
    <x v="8"/>
    <s v="CIMR-LB4A0045AAC INV CHN,022,EA,A"/>
    <n v="5"/>
    <n v="0"/>
  </r>
  <r>
    <s v="1982071"/>
    <s v="10"/>
    <n v="43425"/>
    <x v="143"/>
    <s v="CIMR-AB4A0009FBA INV CHN,3P7/3P0,EF,A"/>
    <n v="7"/>
    <n v="0"/>
  </r>
  <r>
    <s v="1982071"/>
    <s v="20"/>
    <n v="43425"/>
    <x v="66"/>
    <s v="CIMR-AB4A0007FBA INV CHN,3P0/2P2,EF,A"/>
    <n v="10"/>
    <n v="0"/>
  </r>
  <r>
    <s v="1982072"/>
    <s v="10"/>
    <n v="43425"/>
    <x v="506"/>
    <s v="CIPR-GA78B4023ABBA-AAAAFA INV STD,B"/>
    <n v="1"/>
    <n v="0"/>
  </r>
  <r>
    <s v="1982075"/>
    <s v="10"/>
    <n v="43425"/>
    <x v="141"/>
    <s v="CIMR-HB4A0216ABC INV CHN,110/090,D,SYD"/>
    <n v="10"/>
    <n v="0"/>
  </r>
  <r>
    <s v="1982075"/>
    <s v="20"/>
    <n v="43425"/>
    <x v="20"/>
    <s v="CIMR-HB4A0150ABC INV CHN,075/055,D,SYD"/>
    <n v="20"/>
    <n v="0"/>
  </r>
  <r>
    <s v="1982075"/>
    <s v="30"/>
    <n v="43425"/>
    <x v="23"/>
    <s v="CIMR-HB4A0024FBC INV CHN,011/7P5,A,SYD"/>
    <n v="30"/>
    <n v="0"/>
  </r>
  <r>
    <s v="1982075"/>
    <s v="40"/>
    <n v="43425"/>
    <x v="38"/>
    <s v="CIMR-HB4A0091ABC INV CHN,045/037,A,SYD"/>
    <n v="20"/>
    <n v="0"/>
  </r>
  <r>
    <s v="1982075"/>
    <s v="50"/>
    <n v="43425"/>
    <x v="33"/>
    <s v="CDBR-4045D OP BRAKING-UNIT,IP20,REV.B"/>
    <n v="50"/>
    <n v="0"/>
  </r>
  <r>
    <s v="1982075"/>
    <s v="60"/>
    <n v="43425"/>
    <x v="91"/>
    <s v="SI-P3 OP GA7"/>
    <n v="80"/>
    <n v="0"/>
  </r>
  <r>
    <s v="1982075"/>
    <s v="70"/>
    <n v="43425"/>
    <x v="10"/>
    <s v="PG-B3 OP,SYD"/>
    <n v="100"/>
    <n v="0"/>
  </r>
  <r>
    <s v="1982075"/>
    <s v="80"/>
    <n v="43425"/>
    <x v="140"/>
    <s v="CIMR-HB4A0031FBC INV CHN,015/011,A,SYD"/>
    <n v="10"/>
    <n v="0"/>
  </r>
  <r>
    <s v="1982075"/>
    <s v="90"/>
    <n v="43425"/>
    <x v="24"/>
    <s v="CIMR-HB4A0039FBC INV CHN,018/015,A,SYD"/>
    <n v="10"/>
    <n v="0"/>
  </r>
  <r>
    <s v="1982075"/>
    <s v="100"/>
    <n v="43425"/>
    <x v="25"/>
    <s v="CIMR-HB4A0045ABC INV CHN,022/018,A,SYD"/>
    <n v="10"/>
    <n v="0"/>
  </r>
  <r>
    <s v="1982076"/>
    <s v="10"/>
    <n v="43425"/>
    <x v="292"/>
    <s v="CIPR-GA78B4208ABBA-AAAAFA INV STD,B"/>
    <n v="1"/>
    <n v="0"/>
  </r>
  <r>
    <s v="1982076"/>
    <s v="20"/>
    <n v="43425"/>
    <x v="260"/>
    <s v="CIPR-GA78B4103ABBA-AAAAFA INV STD,B"/>
    <n v="1"/>
    <n v="0"/>
  </r>
  <r>
    <s v="1982076"/>
    <s v="30"/>
    <n v="43425"/>
    <x v="169"/>
    <s v="CIPR-GA78B4012ABBA-AAAAFA INV STD,B"/>
    <n v="1"/>
    <n v="0"/>
  </r>
  <r>
    <s v="1982078"/>
    <s v="10"/>
    <n v="43425"/>
    <x v="98"/>
    <s v="CIPR-GA70B4023ABBA-AAAAAA INV STD,B"/>
    <n v="5"/>
    <n v="0"/>
  </r>
  <r>
    <s v="1982078"/>
    <s v="20"/>
    <n v="43425"/>
    <x v="97"/>
    <s v="CIPR-GA70B4018ABBA-AAAAAA INV STD,B"/>
    <n v="5"/>
    <n v="0"/>
  </r>
  <r>
    <s v="1982078"/>
    <s v="30"/>
    <n v="43425"/>
    <x v="96"/>
    <s v="CIPR-GA70B4012ABBA-AAAAAA INV STD,B"/>
    <n v="5"/>
    <n v="0"/>
  </r>
  <r>
    <s v="1982080"/>
    <s v="10"/>
    <n v="43425"/>
    <x v="30"/>
    <s v="CIMR-AB4A0011FBA INV CHN,5P5/3P7,EF,A"/>
    <n v="10"/>
    <n v="0"/>
  </r>
  <r>
    <s v="1982080"/>
    <s v="20"/>
    <n v="43425"/>
    <x v="58"/>
    <s v="CIMR-AB4A0023FBA INV CHN,011/7P5,A,SYD"/>
    <n v="10"/>
    <n v="0"/>
  </r>
  <r>
    <s v="1982080"/>
    <s v="30"/>
    <n v="43425"/>
    <x v="59"/>
    <s v="CIMR-AB4A0031FBA INV CHN,015/011,A,SYD"/>
    <n v="15"/>
    <n v="0"/>
  </r>
  <r>
    <s v="1982082"/>
    <s v="10"/>
    <n v="43425"/>
    <x v="5"/>
    <s v="CIMR-LB4A0031FAC INV CHN,015,EF,A"/>
    <n v="5"/>
    <n v="0"/>
  </r>
  <r>
    <s v="1982082"/>
    <s v="20"/>
    <n v="43425"/>
    <x v="6"/>
    <s v="CIMR-LB4A0018FAC INV CHN,7P5,EF,A"/>
    <n v="3"/>
    <n v="0"/>
  </r>
  <r>
    <s v="1982082"/>
    <s v="30"/>
    <n v="43425"/>
    <x v="137"/>
    <s v="CIMR-LB4A0039FAC INV CHN,018,EF,A"/>
    <n v="2"/>
    <n v="0"/>
  </r>
  <r>
    <s v="1982082"/>
    <s v="40"/>
    <n v="43425"/>
    <x v="109"/>
    <s v="PG-E3 OP A1000,ZC(100-229-629 ETC740395)"/>
    <n v="10"/>
    <n v="0"/>
  </r>
  <r>
    <s v="1982084"/>
    <s v="10"/>
    <n v="43425"/>
    <x v="25"/>
    <s v="CIMR-HB4A0045ABC INV CHN,022/018,A,SYD"/>
    <n v="2"/>
    <n v="0"/>
  </r>
  <r>
    <s v="1982084"/>
    <s v="20"/>
    <n v="43425"/>
    <x v="91"/>
    <s v="SI-P3 OP GA7"/>
    <n v="3"/>
    <n v="0"/>
  </r>
  <r>
    <s v="1983363"/>
    <s v="10"/>
    <n v="43426"/>
    <x v="138"/>
    <s v="CIMR-JB4A0001BBA INV CHN,0P4/0P2,A,SYD"/>
    <n v="24"/>
    <n v="0"/>
  </r>
  <r>
    <s v="1983364"/>
    <s v="10"/>
    <n v="43426"/>
    <x v="138"/>
    <s v="CIMR-JB4A0001BBA INV CHN,0P4/0P2,A,SYD"/>
    <n v="24"/>
    <n v="0"/>
  </r>
  <r>
    <s v="1983366"/>
    <s v="10"/>
    <n v="43426"/>
    <x v="6"/>
    <s v="CIMR-LB4A0018FAC INV CHN,7P5,EF,A"/>
    <n v="1"/>
    <n v="0"/>
  </r>
  <r>
    <s v="1983367"/>
    <s v="10"/>
    <n v="43426"/>
    <x v="111"/>
    <s v="JVOP-182 OP LED-OPE"/>
    <n v="5"/>
    <n v="0"/>
  </r>
  <r>
    <s v="1983368"/>
    <s v="10"/>
    <n v="43426"/>
    <x v="101"/>
    <s v="CIPR-GA70B4004ABBA-AAAAAA INV STD,B"/>
    <n v="1"/>
    <n v="0"/>
  </r>
  <r>
    <s v="1983368"/>
    <s v="20"/>
    <n v="43426"/>
    <x v="67"/>
    <s v="CIPR-GA70B4009ABBA-AAAAAA INV STD,B"/>
    <n v="1"/>
    <n v="0"/>
  </r>
  <r>
    <s v="1983368"/>
    <s v="30"/>
    <n v="43426"/>
    <x v="98"/>
    <s v="CIPR-GA70B4023ABBA-AAAAAA INV STD,B"/>
    <n v="1"/>
    <n v="0"/>
  </r>
  <r>
    <s v="1983368"/>
    <s v="40"/>
    <n v="43426"/>
    <x v="99"/>
    <s v="CIPR-GA70B4031ABBA-AAAAAA INV STD,B"/>
    <n v="1"/>
    <n v="0"/>
  </r>
  <r>
    <s v="1983368"/>
    <s v="50"/>
    <n v="43426"/>
    <x v="134"/>
    <s v="CIPR-GA70B4140ABBA-AAAAAA INV STD,B"/>
    <n v="1"/>
    <n v="0"/>
  </r>
  <r>
    <s v="1983369"/>
    <s v="10"/>
    <n v="43426"/>
    <x v="105"/>
    <s v="CIPR-GA70B4089ABBA-AAAAAA INV STD,B"/>
    <n v="2"/>
    <n v="0"/>
  </r>
  <r>
    <s v="1983369"/>
    <s v="20"/>
    <n v="43426"/>
    <x v="100"/>
    <s v="CIPR-GA70B4075ABBA-AAAAAA INV STD,B"/>
    <n v="4"/>
    <n v="0"/>
  </r>
  <r>
    <s v="1983369"/>
    <s v="30"/>
    <n v="43426"/>
    <x v="104"/>
    <s v="CIPR-GA70B4060ABBA-AAAAAA INV STD,B"/>
    <n v="4"/>
    <n v="0"/>
  </r>
  <r>
    <s v="1983370"/>
    <s v="10"/>
    <n v="43426"/>
    <x v="23"/>
    <s v="CIMR-HB4A0024FBC INV CHN,011/7P5,A,SYD"/>
    <n v="4"/>
    <n v="0"/>
  </r>
  <r>
    <s v="1983371"/>
    <s v="10"/>
    <n v="43426"/>
    <x v="22"/>
    <s v="CIMR-HB4A0018FBC INV CHN,7P5/5P5,A,SYD"/>
    <n v="2"/>
    <n v="0"/>
  </r>
  <r>
    <s v="1983371"/>
    <s v="20"/>
    <n v="43426"/>
    <x v="23"/>
    <s v="CIMR-HB4A0024FBC INV CHN,011/7P5,A,SYD"/>
    <n v="2"/>
    <n v="0"/>
  </r>
  <r>
    <s v="1983371"/>
    <s v="30"/>
    <n v="43426"/>
    <x v="24"/>
    <s v="CIMR-HB4A0039FBC INV CHN,018/015,A,SYD"/>
    <n v="2"/>
    <n v="0"/>
  </r>
  <r>
    <s v="1983371"/>
    <s v="40"/>
    <n v="43426"/>
    <x v="26"/>
    <s v="CIMR-HB4A0075ABC INV CHN,037/030,A,SYD"/>
    <n v="2"/>
    <n v="0"/>
  </r>
  <r>
    <s v="1983371"/>
    <s v="50"/>
    <n v="43426"/>
    <x v="27"/>
    <s v="CIMR-HB4A0112ABC INV CHN,055/045,A,SYD"/>
    <n v="6"/>
    <n v="0"/>
  </r>
  <r>
    <s v="1983371"/>
    <s v="60"/>
    <n v="43426"/>
    <x v="66"/>
    <s v="CIMR-AB4A0007FBA INV CHN,3P0/2P2,EF,A"/>
    <n v="2"/>
    <n v="0"/>
  </r>
  <r>
    <s v="1983371"/>
    <s v="70"/>
    <n v="43426"/>
    <x v="30"/>
    <s v="CIMR-AB4A0011FBA INV CHN,5P5/3P7,EF,A"/>
    <n v="6"/>
    <n v="0"/>
  </r>
  <r>
    <s v="1983371"/>
    <s v="80"/>
    <n v="43426"/>
    <x v="58"/>
    <s v="CIMR-AB4A0023FBA INV CHN,011/7P5,A,SYD"/>
    <n v="3"/>
    <n v="0"/>
  </r>
  <r>
    <s v="1983371"/>
    <s v="90"/>
    <n v="43426"/>
    <x v="59"/>
    <s v="CIMR-AB4A0031FBA INV CHN,015/011,A,SYD"/>
    <n v="8"/>
    <n v="0"/>
  </r>
  <r>
    <s v="1983371"/>
    <s v="100"/>
    <n v="43426"/>
    <x v="4"/>
    <s v="CIMR-AB4A0044FBA INV CHN,022/018,A,SYD"/>
    <n v="5"/>
    <n v="0"/>
  </r>
  <r>
    <s v="1983371"/>
    <s v="110"/>
    <n v="43426"/>
    <x v="74"/>
    <s v="CIMR-AB4A0058ABA INV CHN,030/022,EA,A"/>
    <n v="4"/>
    <n v="0"/>
  </r>
  <r>
    <s v="1983371"/>
    <s v="120"/>
    <n v="43426"/>
    <x v="39"/>
    <s v="CIMR-AB4A0088ABA INV CHN,045/037,EA,A"/>
    <n v="2"/>
    <n v="0"/>
  </r>
  <r>
    <s v="1983371"/>
    <s v="130"/>
    <n v="43426"/>
    <x v="1"/>
    <s v="CIMR-AB4A0139ABA INV CHN,075/055,F"/>
    <n v="2"/>
    <n v="0"/>
  </r>
  <r>
    <s v="1983371"/>
    <s v="140"/>
    <n v="43426"/>
    <x v="62"/>
    <s v="CIMR-VB4A0007BBA INV CHN,3P0/2P2,D,SYD"/>
    <n v="15"/>
    <n v="0"/>
  </r>
  <r>
    <s v="1983371"/>
    <s v="150"/>
    <n v="43426"/>
    <x v="142"/>
    <s v="CDBR-4220D OP BRAKING-UNIT,IP00,ROHS"/>
    <n v="6"/>
    <n v="0"/>
  </r>
  <r>
    <s v="1983411"/>
    <s v="10"/>
    <n v="43426"/>
    <x v="131"/>
    <s v="CIPR-GA70B4250ABBA-AAAAAA INV STD,B"/>
    <n v="1"/>
    <n v="0"/>
  </r>
  <r>
    <s v="1983659"/>
    <s v="10"/>
    <n v="43426"/>
    <x v="102"/>
    <s v="CIPR-GA70B4038ABBA-AAAAAA INV STD,B"/>
    <n v="2"/>
    <n v="0"/>
  </r>
  <r>
    <s v="1983765"/>
    <s v="10"/>
    <n v="43426"/>
    <x v="188"/>
    <s v="CIMR-TR4V0023JMB INV 011/7P5,EJ,A"/>
    <n v="30"/>
    <n v="0"/>
  </r>
  <r>
    <s v="1983765"/>
    <s v="20"/>
    <n v="43426"/>
    <x v="188"/>
    <s v="CIMR-TR4V0023JMB INV 011/7P5,EJ,A"/>
    <n v="30"/>
    <n v="0"/>
  </r>
  <r>
    <s v="1983765"/>
    <s v="30"/>
    <n v="43426"/>
    <x v="190"/>
    <s v="CIMR-TR4V0018JMB INV 7P5/5P5,EJ,A"/>
    <n v="20"/>
    <n v="0"/>
  </r>
  <r>
    <s v="1983765"/>
    <s v="40"/>
    <n v="43426"/>
    <x v="189"/>
    <s v="CIMR-TR4V0009JMB INV 4P0/3P0,EJ,A"/>
    <n v="10"/>
    <n v="0"/>
  </r>
  <r>
    <s v="1983765"/>
    <s v="50"/>
    <n v="43426"/>
    <x v="191"/>
    <s v="CIMR-TR4V0004JMB INV 1P5/1P1,EJ,A"/>
    <n v="20"/>
    <n v="0"/>
  </r>
  <r>
    <s v="1983767"/>
    <s v="10"/>
    <n v="43426"/>
    <x v="95"/>
    <s v="CIPR-GA70B4007ABBA-AAAAAA INV STD,B"/>
    <n v="1"/>
    <n v="0"/>
  </r>
  <r>
    <s v="1983767"/>
    <s v="20"/>
    <n v="43426"/>
    <x v="97"/>
    <s v="CIPR-GA70B4018ABBA-AAAAAA INV STD,B"/>
    <n v="1"/>
    <n v="0"/>
  </r>
  <r>
    <s v="1983767"/>
    <s v="30"/>
    <n v="43426"/>
    <x v="145"/>
    <s v="CIPR-CH70B4039ABBA-GAAAAA INV STD,B"/>
    <n v="1"/>
    <n v="0"/>
  </r>
  <r>
    <s v="1983768"/>
    <s v="10"/>
    <n v="43426"/>
    <x v="4"/>
    <s v="CIMR-AB4A0044FBA INV CHN,022/018,A,SYD"/>
    <n v="5"/>
    <n v="0"/>
  </r>
  <r>
    <s v="1983768"/>
    <s v="20"/>
    <n v="43426"/>
    <x v="58"/>
    <s v="CIMR-AB4A0023FBA INV CHN,011/7P5,A,SYD"/>
    <n v="10"/>
    <n v="0"/>
  </r>
  <r>
    <s v="1983768"/>
    <s v="30"/>
    <n v="43426"/>
    <x v="35"/>
    <s v="CIMR-AB4A0018FBA INV CHN,7P5/5P5,A,SYD"/>
    <n v="20"/>
    <n v="0"/>
  </r>
  <r>
    <s v="1983768"/>
    <s v="40"/>
    <n v="43426"/>
    <x v="30"/>
    <s v="CIMR-AB4A0011FBA INV CHN,5P5/3P7,EF,A"/>
    <n v="20"/>
    <n v="0"/>
  </r>
  <r>
    <s v="1983768"/>
    <s v="50"/>
    <n v="43426"/>
    <x v="66"/>
    <s v="CIMR-AB4A0007FBA INV CHN,3P0/2P2,EF,A"/>
    <n v="10"/>
    <n v="0"/>
  </r>
  <r>
    <s v="1983769"/>
    <s v="10"/>
    <n v="43426"/>
    <x v="144"/>
    <s v="CIMR-AB4A0250ABA INV CHN,132/110,D,SYD"/>
    <n v="2"/>
    <n v="0"/>
  </r>
  <r>
    <s v="1983769"/>
    <s v="20"/>
    <n v="43426"/>
    <x v="31"/>
    <s v="CIMR-AB4A0208ABA INV CHN,110/090,F"/>
    <n v="1"/>
    <n v="0"/>
  </r>
  <r>
    <s v="1983769"/>
    <s v="30"/>
    <n v="43426"/>
    <x v="1"/>
    <s v="CIMR-AB4A0139ABA INV CHN,075/055,F"/>
    <n v="5"/>
    <n v="0"/>
  </r>
  <r>
    <s v="1983769"/>
    <s v="40"/>
    <n v="43426"/>
    <x v="74"/>
    <s v="CIMR-AB4A0058ABA INV CHN,030/022,EA,A"/>
    <n v="5"/>
    <n v="0"/>
  </r>
  <r>
    <s v="1983769"/>
    <s v="50"/>
    <n v="43426"/>
    <x v="58"/>
    <s v="CIMR-AB4A0023FBA INV CHN,011/7P5,A,SYD"/>
    <n v="10"/>
    <n v="0"/>
  </r>
  <r>
    <s v="1983769"/>
    <s v="60"/>
    <n v="43426"/>
    <x v="35"/>
    <s v="CIMR-AB4A0018FBA INV CHN,7P5/5P5,A,SYD"/>
    <n v="20"/>
    <n v="0"/>
  </r>
  <r>
    <s v="1983769"/>
    <s v="70"/>
    <n v="43426"/>
    <x v="30"/>
    <s v="CIMR-AB4A0011FBA INV CHN,5P5/3P7,EF,A"/>
    <n v="20"/>
    <n v="0"/>
  </r>
  <r>
    <s v="1983770"/>
    <s v="10"/>
    <n v="43426"/>
    <x v="21"/>
    <s v="CIMR-HB4A0015FBC INV CHN,5P5/3P7,A,SYD"/>
    <n v="8"/>
    <n v="0"/>
  </r>
  <r>
    <s v="1983770"/>
    <s v="20"/>
    <n v="43426"/>
    <x v="23"/>
    <s v="CIMR-HB4A0024FBC INV CHN,011/7P5,A,SYD"/>
    <n v="8"/>
    <n v="0"/>
  </r>
  <r>
    <s v="1983772"/>
    <s v="10"/>
    <n v="43426"/>
    <x v="194"/>
    <s v="CIMR-JB2A0006BBA INV CHN,1P1/0P7,A,SYD"/>
    <n v="30"/>
    <n v="0"/>
  </r>
  <r>
    <s v="1983772"/>
    <s v="20"/>
    <n v="43426"/>
    <x v="469"/>
    <s v="CIMR-JB2A0012BBA INV CHN,3P0/2P2,A,SYD"/>
    <n v="10"/>
    <n v="0"/>
  </r>
  <r>
    <s v="1983772"/>
    <s v="30"/>
    <n v="43426"/>
    <x v="106"/>
    <s v="CIMR-JBBA0010BBA INV CHN,2P2/1P5,A,SYD"/>
    <n v="35"/>
    <n v="0"/>
  </r>
  <r>
    <s v="1983772"/>
    <s v="40"/>
    <n v="43426"/>
    <x v="23"/>
    <s v="CIMR-HB4A0024FBC INV CHN,011/7P5,A,SYD"/>
    <n v="8"/>
    <n v="0"/>
  </r>
  <r>
    <s v="1983772"/>
    <s v="50"/>
    <n v="43426"/>
    <x v="73"/>
    <s v="CIMR-HB4A0006FBC INV CHN,2P2/1P5,A,SYD"/>
    <n v="2"/>
    <n v="0"/>
  </r>
  <r>
    <s v="1983772"/>
    <s v="60"/>
    <n v="43426"/>
    <x v="62"/>
    <s v="CIMR-VB4A0007BBA INV CHN,3P0/2P2,D,SYD"/>
    <n v="50"/>
    <n v="0"/>
  </r>
  <r>
    <s v="1983774"/>
    <s v="10"/>
    <n v="43426"/>
    <x v="99"/>
    <s v="CIPR-GA70B4031ABBA-AAAAAA INV STD,B"/>
    <n v="5"/>
    <n v="0"/>
  </r>
  <r>
    <s v="1983774"/>
    <s v="20"/>
    <n v="43426"/>
    <x v="135"/>
    <s v="CIPR-GA70B4103ABBA-AAAAAA INV STD,B"/>
    <n v="3"/>
    <n v="0"/>
  </r>
  <r>
    <s v="1983774"/>
    <s v="30"/>
    <n v="43426"/>
    <x v="134"/>
    <s v="CIPR-GA70B4140ABBA-AAAAAA INV STD,B"/>
    <n v="5"/>
    <n v="0"/>
  </r>
  <r>
    <s v="1983774"/>
    <s v="40"/>
    <n v="43426"/>
    <x v="129"/>
    <s v="CIPR-GA70B4371ABBA-AAAAAA INV STD,B"/>
    <n v="1"/>
    <n v="0"/>
  </r>
  <r>
    <s v="1983774"/>
    <s v="50"/>
    <n v="43426"/>
    <x v="128"/>
    <s v="CIPR-GA70B4389ABBA-AAAAAA INV STD,B"/>
    <n v="4"/>
    <n v="0"/>
  </r>
  <r>
    <s v="1983775"/>
    <s v="10"/>
    <n v="43426"/>
    <x v="100"/>
    <s v="CIPR-GA70B4075ABBA-AAAAAA INV STD,B"/>
    <n v="5"/>
    <n v="0"/>
  </r>
  <r>
    <s v="1983775"/>
    <s v="20"/>
    <n v="43426"/>
    <x v="134"/>
    <s v="CIPR-GA70B4140ABBA-AAAAAA INV STD,B"/>
    <n v="5"/>
    <n v="0"/>
  </r>
  <r>
    <s v="1983777"/>
    <s v="10"/>
    <n v="43426"/>
    <x v="11"/>
    <s v="CIMR-VB4C0007BBA INV CHN,3P0/2P2,D"/>
    <n v="2"/>
    <n v="0"/>
  </r>
  <r>
    <s v="1983778"/>
    <s v="10"/>
    <n v="43426"/>
    <x v="221"/>
    <s v="CIMR-VB4A0031FBA INV J900222,015/011,D,"/>
    <n v="20"/>
    <n v="0"/>
  </r>
  <r>
    <s v="1983779"/>
    <s v="10"/>
    <n v="43426"/>
    <x v="220"/>
    <s v="CIMR-VB4A0023FBA INV J900222,011/7P5,D,"/>
    <n v="50"/>
    <n v="0"/>
  </r>
  <r>
    <s v="1983780"/>
    <s v="10"/>
    <n v="43426"/>
    <x v="14"/>
    <s v="CIMR-VB4A0038FBA INV CHN,018/015,A,SYD"/>
    <n v="10"/>
    <n v="0"/>
  </r>
  <r>
    <s v="1983780"/>
    <s v="20"/>
    <n v="43426"/>
    <x v="14"/>
    <s v="CIMR-VB4A0038FBA INV CHN,018/015,A,SYD"/>
    <n v="10"/>
    <n v="0"/>
  </r>
  <r>
    <s v="1983782"/>
    <s v="10"/>
    <n v="43426"/>
    <x v="154"/>
    <s v="CIMR-AB4X0018FBA-8100 INV S928100,5P5,A"/>
    <n v="1"/>
    <n v="0"/>
  </r>
  <r>
    <s v="1983782"/>
    <s v="20"/>
    <n v="43426"/>
    <x v="151"/>
    <s v="CIMR-AB4X0031FBA-8100 INV S928100,011,A"/>
    <n v="1"/>
    <n v="0"/>
  </r>
  <r>
    <s v="1984023"/>
    <s v="10"/>
    <n v="43426"/>
    <x v="9"/>
    <s v="CIMR-VB4A0031FBA INV CHN,015/011,A,SYD"/>
    <n v="1"/>
    <n v="0"/>
  </r>
  <r>
    <s v="1984023"/>
    <s v="20"/>
    <n v="43426"/>
    <x v="62"/>
    <s v="CIMR-VB4A0007BBA INV CHN,3P0/2P2,D,SYD"/>
    <n v="10"/>
    <n v="0"/>
  </r>
  <r>
    <s v="1984023"/>
    <s v="30"/>
    <n v="43426"/>
    <x v="84"/>
    <s v="CIMR-VB4A0005BBA INV CHN,2P2/1P5,D,SYD"/>
    <n v="2"/>
    <n v="0"/>
  </r>
  <r>
    <s v="1984023"/>
    <s v="40"/>
    <n v="43426"/>
    <x v="57"/>
    <s v="CIMR-VB4A0004BBA INV CHN,1P5/0P7,EB,A"/>
    <n v="2"/>
    <n v="0"/>
  </r>
  <r>
    <s v="1984024"/>
    <s v="10"/>
    <n v="43426"/>
    <x v="39"/>
    <s v="CIMR-AB4A0088ABA INV CHN,045/037,EA,A"/>
    <n v="1"/>
    <n v="0"/>
  </r>
  <r>
    <s v="1984024"/>
    <s v="20"/>
    <n v="43426"/>
    <x v="382"/>
    <s v="CIMR-AB4A0675ABA INV CHN,355/315,EA,A"/>
    <n v="1"/>
    <n v="0"/>
  </r>
  <r>
    <s v="1984025"/>
    <s v="10"/>
    <n v="43426"/>
    <x v="382"/>
    <s v="CIMR-AB4A0675ABA INV CHN,355/315,EA,A"/>
    <n v="1"/>
    <n v="0"/>
  </r>
  <r>
    <s v="1984026"/>
    <s v="10"/>
    <n v="43426"/>
    <x v="10"/>
    <s v="PG-B3 OP,SYD"/>
    <n v="15"/>
    <n v="0"/>
  </r>
  <r>
    <s v="1984285"/>
    <s v="10"/>
    <n v="43427"/>
    <x v="11"/>
    <s v="CIMR-VB4C0007BBA INV CHN,3P0/2P2,D"/>
    <n v="50"/>
    <n v="0"/>
  </r>
  <r>
    <s v="1984286"/>
    <s v="10"/>
    <n v="43427"/>
    <x v="17"/>
    <s v="CIMR-JB4A0011BBA INV CHN,5P5/3P7,A,SYD"/>
    <n v="2"/>
    <n v="0"/>
  </r>
  <r>
    <s v="1984286"/>
    <s v="20"/>
    <n v="43427"/>
    <x v="37"/>
    <s v="CIMR-JB4A0009BBA INV CHN,3P7/3P0,A,SYD"/>
    <n v="3"/>
    <n v="0"/>
  </r>
  <r>
    <s v="1984286"/>
    <s v="30"/>
    <n v="43427"/>
    <x v="168"/>
    <s v="CIMR-JB4A0007BBA INV CHN,3P0/2P2,A,SYD"/>
    <n v="2"/>
    <n v="0"/>
  </r>
  <r>
    <s v="1984286"/>
    <s v="40"/>
    <n v="43427"/>
    <x v="18"/>
    <s v="CIMR-JB4A0005BBA INV CHN,2P2/1P5,A,SYD"/>
    <n v="3"/>
    <n v="0"/>
  </r>
  <r>
    <s v="1984286"/>
    <s v="50"/>
    <n v="43427"/>
    <x v="74"/>
    <s v="CIMR-AB4A0058ABA INV CHN,030/022,EA,A"/>
    <n v="1"/>
    <n v="0"/>
  </r>
  <r>
    <s v="1984286"/>
    <s v="60"/>
    <n v="43427"/>
    <x v="24"/>
    <s v="CIMR-HB4A0039FBC INV CHN,018/015,A,SYD"/>
    <n v="4"/>
    <n v="0"/>
  </r>
  <r>
    <s v="1984286"/>
    <s v="70"/>
    <n v="43427"/>
    <x v="72"/>
    <s v="CIMR-VB4A0009BBA INV CHN,3P7/3P0,EB,A"/>
    <n v="10"/>
    <n v="0"/>
  </r>
  <r>
    <s v="1984286"/>
    <s v="80"/>
    <n v="43427"/>
    <x v="0"/>
    <s v="CIMR-VB4A0011BBA INV CHN,5P5/3P7,EB,A"/>
    <n v="5"/>
    <n v="0"/>
  </r>
  <r>
    <s v="1984286"/>
    <s v="90"/>
    <n v="43427"/>
    <x v="29"/>
    <s v="CIMR-VB4A0018FBA INV CHN,7P5/5P5,A,SYD"/>
    <n v="2"/>
    <n v="0"/>
  </r>
  <r>
    <s v="1984286"/>
    <s v="100"/>
    <n v="43427"/>
    <x v="14"/>
    <s v="CIMR-VB4A0038FBA INV CHN,018/015,A,SYD"/>
    <n v="2"/>
    <n v="0"/>
  </r>
  <r>
    <s v="1984287"/>
    <s v="10"/>
    <n v="43427"/>
    <x v="101"/>
    <s v="CIPR-GA70B4004ABBA-AAAAAA INV STD,B"/>
    <n v="3"/>
    <n v="0"/>
  </r>
  <r>
    <s v="1984287"/>
    <s v="20"/>
    <n v="43427"/>
    <x v="105"/>
    <s v="CIPR-GA70B4089ABBA-AAAAAA INV STD,B"/>
    <n v="1"/>
    <n v="0"/>
  </r>
  <r>
    <s v="1984287"/>
    <s v="30"/>
    <n v="43427"/>
    <x v="135"/>
    <s v="CIPR-GA70B4103ABBA-AAAAAA INV STD,B"/>
    <n v="1"/>
    <n v="0"/>
  </r>
  <r>
    <s v="1984287"/>
    <s v="40"/>
    <n v="43427"/>
    <x v="134"/>
    <s v="CIPR-GA70B4140ABBA-AAAAAA INV STD,B"/>
    <n v="1"/>
    <n v="0"/>
  </r>
  <r>
    <s v="1984288"/>
    <s v="10"/>
    <n v="43427"/>
    <x v="304"/>
    <s v="CIMR-HB4A0003FBC INV CHN,0P7/0P4,A,SYD"/>
    <n v="4"/>
    <n v="0"/>
  </r>
  <r>
    <s v="1984288"/>
    <s v="20"/>
    <n v="43427"/>
    <x v="36"/>
    <s v="CIMR-HB4A0005FBC INV CHN,1P5/0P7,A,SYD"/>
    <n v="2"/>
    <n v="0"/>
  </r>
  <r>
    <s v="1984288"/>
    <s v="30"/>
    <n v="43427"/>
    <x v="73"/>
    <s v="CIMR-HB4A0006FBC INV CHN,2P2/1P5,A,SYD"/>
    <n v="8"/>
    <n v="0"/>
  </r>
  <r>
    <s v="1984288"/>
    <s v="40"/>
    <n v="43427"/>
    <x v="92"/>
    <s v="CIMR-HB4A0009FBC INV CHN,3P7/2P2,A,SYD"/>
    <n v="12"/>
    <n v="0"/>
  </r>
  <r>
    <s v="1984288"/>
    <s v="50"/>
    <n v="43427"/>
    <x v="140"/>
    <s v="CIMR-HB4A0031FBC INV CHN,015/011,A,SYD"/>
    <n v="1"/>
    <n v="0"/>
  </r>
  <r>
    <s v="1984289"/>
    <s v="10"/>
    <n v="43427"/>
    <x v="92"/>
    <s v="CIMR-HB4A0009FBC INV CHN,3P7/2P2,A,SYD"/>
    <n v="2"/>
    <n v="0"/>
  </r>
  <r>
    <s v="1984290"/>
    <s v="10"/>
    <n v="43427"/>
    <x v="10"/>
    <s v="PG-B3 OP,SYD"/>
    <n v="75"/>
    <n v="0"/>
  </r>
  <r>
    <s v="1984291"/>
    <s v="10"/>
    <n v="43427"/>
    <x v="33"/>
    <s v="CDBR-4045D OP BRAKING-UNIT,IP20,REV.B"/>
    <n v="2"/>
    <n v="0"/>
  </r>
  <r>
    <s v="1984332"/>
    <s v="10"/>
    <n v="43427"/>
    <x v="78"/>
    <s v="PC15016-1(B) INV DAIKIN,P0D45P5RW-E,SYD,"/>
    <n v="20"/>
    <n v="0"/>
  </r>
  <r>
    <s v="1984332"/>
    <s v="20"/>
    <n v="43427"/>
    <x v="78"/>
    <s v="PC15016-1(B) INV DAIKIN,P0D45P5RW-E,SYD,"/>
    <n v="28"/>
    <n v="0"/>
  </r>
  <r>
    <s v="1984332"/>
    <s v="30"/>
    <n v="43427"/>
    <x v="78"/>
    <s v="PC15016-1(B) INV DAIKIN,P0D45P5RW-E,SYD,"/>
    <n v="40"/>
    <n v="0"/>
  </r>
  <r>
    <s v="1984332"/>
    <s v="40"/>
    <n v="43427"/>
    <x v="76"/>
    <s v="PC1129-1(B) INV DAIKIN,P0D45P5RM-E,SYD,"/>
    <n v="44"/>
    <n v="0"/>
  </r>
  <r>
    <s v="1984332"/>
    <s v="50"/>
    <n v="43427"/>
    <x v="76"/>
    <s v="PC1129-1(B) INV DAIKIN,P0D45P5RM-E,SYD,"/>
    <n v="136"/>
    <n v="0"/>
  </r>
  <r>
    <s v="1984332"/>
    <s v="60"/>
    <n v="43427"/>
    <x v="76"/>
    <s v="PC1129-1(B) INV DAIKIN,P0D45P5RM-E,SYD,"/>
    <n v="128"/>
    <n v="0"/>
  </r>
  <r>
    <s v="1984332"/>
    <s v="70"/>
    <n v="43427"/>
    <x v="76"/>
    <s v="PC1129-1(B) INV DAIKIN,P0D45P5RM-E,SYD,"/>
    <n v="4"/>
    <n v="0"/>
  </r>
  <r>
    <s v="1984332"/>
    <s v="80"/>
    <n v="43427"/>
    <x v="79"/>
    <s v="PC15020-1(B) INV DAIKIN,P0D45P5RX-E,SYD,"/>
    <n v="16"/>
    <n v="0"/>
  </r>
  <r>
    <s v="1984332"/>
    <s v="90"/>
    <n v="43427"/>
    <x v="79"/>
    <s v="PC15020-1(B) INV DAIKIN,P0D45P5RX-E,SYD,"/>
    <n v="56"/>
    <n v="0"/>
  </r>
  <r>
    <s v="1984332"/>
    <s v="100"/>
    <n v="43427"/>
    <x v="79"/>
    <s v="PC15020-1(B) INV DAIKIN,P0D45P5RX-E,SYD,"/>
    <n v="88"/>
    <n v="0"/>
  </r>
  <r>
    <s v="1984332"/>
    <s v="110"/>
    <n v="43427"/>
    <x v="80"/>
    <s v="PC1131-1(B) INV DAIKIN,P0D45P5RT-E,SYD,"/>
    <n v="132"/>
    <n v="0"/>
  </r>
  <r>
    <s v="1984332"/>
    <s v="120"/>
    <n v="43427"/>
    <x v="80"/>
    <s v="PC1131-1(B) INV DAIKIN,P0D45P5RT-E,SYD,"/>
    <n v="136"/>
    <n v="0"/>
  </r>
  <r>
    <s v="1984332"/>
    <s v="130"/>
    <n v="43427"/>
    <x v="80"/>
    <s v="PC1131-1(B) INV DAIKIN,P0D45P5RT-E,SYD,"/>
    <n v="92"/>
    <n v="0"/>
  </r>
  <r>
    <s v="1984332"/>
    <s v="140"/>
    <n v="43427"/>
    <x v="81"/>
    <s v="PC15021-1(B) INV DAIKIN,P0D45P5RY-E,SYD,"/>
    <n v="16"/>
    <n v="0"/>
  </r>
  <r>
    <s v="1984332"/>
    <s v="150"/>
    <n v="43427"/>
    <x v="81"/>
    <s v="PC15021-1(B) INV DAIKIN,P0D45P5RY-E,SYD,"/>
    <n v="56"/>
    <n v="0"/>
  </r>
  <r>
    <s v="1984332"/>
    <s v="160"/>
    <n v="43427"/>
    <x v="81"/>
    <s v="PC15021-1(B) INV DAIKIN,P0D45P5RY-E,SYD,"/>
    <n v="88"/>
    <n v="0"/>
  </r>
  <r>
    <s v="1984332"/>
    <s v="170"/>
    <n v="43427"/>
    <x v="77"/>
    <s v="PC1130-1(B) INV DAIKIN,P0D45P5RQ-E,SYD,"/>
    <n v="140"/>
    <n v="0"/>
  </r>
  <r>
    <s v="1984332"/>
    <s v="180"/>
    <n v="43427"/>
    <x v="77"/>
    <s v="PC1130-1(B) INV DAIKIN,P0D45P5RQ-E,SYD,"/>
    <n v="148"/>
    <n v="0"/>
  </r>
  <r>
    <s v="1984332"/>
    <s v="190"/>
    <n v="43427"/>
    <x v="77"/>
    <s v="PC1130-1(B) INV DAIKIN,P0D45P5RQ-E,SYD,"/>
    <n v="104"/>
    <n v="0"/>
  </r>
  <r>
    <s v="1984332"/>
    <s v="200"/>
    <n v="43427"/>
    <x v="82"/>
    <s v="PC1132-1(C) INV DAIKIN,P0D45P5BC-E,SYD,"/>
    <n v="92"/>
    <n v="0"/>
  </r>
  <r>
    <s v="1984332"/>
    <s v="210"/>
    <n v="43427"/>
    <x v="82"/>
    <s v="PC1132-1(C) INV DAIKIN,P0D45P5BC-E,SYD,"/>
    <n v="36"/>
    <n v="0"/>
  </r>
  <r>
    <s v="1984332"/>
    <s v="220"/>
    <n v="43427"/>
    <x v="82"/>
    <s v="PC1132-1(C) INV DAIKIN,P0D45P5BC-E,SYD,"/>
    <n v="60"/>
    <n v="0"/>
  </r>
  <r>
    <s v="1984333"/>
    <s v="10"/>
    <n v="43427"/>
    <x v="80"/>
    <s v="PC1131-1(B) INV DAIKIN,P0D45P5RT-E,SYD,"/>
    <n v="40"/>
    <n v="0"/>
  </r>
  <r>
    <s v="1984333"/>
    <s v="20"/>
    <n v="43427"/>
    <x v="77"/>
    <s v="PC1130-1(B) INV DAIKIN,P0D45P5RQ-E,SYD,"/>
    <n v="36"/>
    <n v="0"/>
  </r>
  <r>
    <s v="1984333"/>
    <s v="30"/>
    <n v="43427"/>
    <x v="82"/>
    <s v="PC1132-1(C) INV DAIKIN,P0D45P5BC-E,SYD,"/>
    <n v="44"/>
    <n v="0"/>
  </r>
  <r>
    <s v="1984334"/>
    <s v="10"/>
    <n v="43427"/>
    <x v="41"/>
    <s v="CIMR-AB4A0005FBA INV CHN,2P2/1P5,EF,A"/>
    <n v="50"/>
    <n v="0"/>
  </r>
  <r>
    <s v="1984335"/>
    <s v="10"/>
    <n v="43427"/>
    <x v="13"/>
    <s v="CIMR-AB4A0038FBA INV CHN,018/015,A,SYD"/>
    <n v="20"/>
    <n v="0"/>
  </r>
  <r>
    <s v="1984335"/>
    <s v="20"/>
    <n v="43427"/>
    <x v="59"/>
    <s v="CIMR-AB4A0031FBA INV CHN,015/011,A,SYD"/>
    <n v="20"/>
    <n v="0"/>
  </r>
  <r>
    <s v="1984336"/>
    <s v="10"/>
    <n v="43427"/>
    <x v="59"/>
    <s v="CIMR-AB4A0031FBA INV CHN,015/011,A,SYD"/>
    <n v="10"/>
    <n v="0"/>
  </r>
  <r>
    <s v="1984336"/>
    <s v="20"/>
    <n v="43427"/>
    <x v="28"/>
    <s v="CIMR-EB4A0250ABA INV CHN,132,D,SYD"/>
    <n v="2"/>
    <n v="0"/>
  </r>
  <r>
    <s v="1984337"/>
    <s v="10"/>
    <n v="43427"/>
    <x v="28"/>
    <s v="CIMR-EB4A0250ABA INV CHN,132,D,SYD"/>
    <n v="3"/>
    <n v="0"/>
  </r>
  <r>
    <s v="1984338"/>
    <s v="10"/>
    <n v="43427"/>
    <x v="289"/>
    <s v="EUJ710941.KM FIL_M D1000,145A,4075"/>
    <n v="4"/>
    <n v="0"/>
  </r>
  <r>
    <s v="1984338"/>
    <s v="20"/>
    <n v="43427"/>
    <x v="290"/>
    <s v="UZBA-B REAC 145A,0.51MH,400V,D1000,EXP"/>
    <n v="4"/>
    <n v="0"/>
  </r>
  <r>
    <s v="1984339"/>
    <s v="10"/>
    <n v="43427"/>
    <x v="49"/>
    <s v="CIMR-EB4A0103ABA INV CHN,055,EA,A"/>
    <n v="2"/>
    <n v="0"/>
  </r>
  <r>
    <s v="1984339"/>
    <s v="20"/>
    <n v="43427"/>
    <x v="50"/>
    <s v="CIMR-EB4A0088ABA INV CHN,045,EA,A"/>
    <n v="5"/>
    <n v="0"/>
  </r>
  <r>
    <s v="1984339"/>
    <s v="30"/>
    <n v="43427"/>
    <x v="52"/>
    <s v="CIMR-EB4A0038FBA INV CHN,018,A,SYD"/>
    <n v="20"/>
    <n v="0"/>
  </r>
  <r>
    <s v="1984339"/>
    <s v="40"/>
    <n v="43427"/>
    <x v="53"/>
    <s v="CIMR-EB4A0023FBA INV CHN,011,A,SYD"/>
    <n v="5"/>
    <n v="0"/>
  </r>
  <r>
    <s v="1984340"/>
    <s v="10"/>
    <n v="43427"/>
    <x v="49"/>
    <s v="CIMR-EB4A0103ABA INV CHN,055,EA,A"/>
    <n v="3"/>
    <n v="0"/>
  </r>
  <r>
    <s v="1984340"/>
    <s v="20"/>
    <n v="43427"/>
    <x v="50"/>
    <s v="CIMR-EB4A0088ABA INV CHN,045,EA,A"/>
    <n v="5"/>
    <n v="0"/>
  </r>
  <r>
    <s v="1984340"/>
    <s v="30"/>
    <n v="43427"/>
    <x v="51"/>
    <s v="CIMR-EB4A0072ABA INV CHN,037,EA,A"/>
    <n v="10"/>
    <n v="0"/>
  </r>
  <r>
    <s v="1984340"/>
    <s v="40"/>
    <n v="43427"/>
    <x v="86"/>
    <s v="CIMR-EB4A0058ABA INV CHN,030,EA,A"/>
    <n v="10"/>
    <n v="0"/>
  </r>
  <r>
    <s v="1984340"/>
    <s v="50"/>
    <n v="43427"/>
    <x v="87"/>
    <s v="CIMR-EB4A0044FBA INV CHN,022,A,SYD"/>
    <n v="10"/>
    <n v="0"/>
  </r>
  <r>
    <s v="1984341"/>
    <s v="10"/>
    <n v="43427"/>
    <x v="203"/>
    <s v="CIMR-EB4A0018FBA INV CHN,7P5,A,SYD"/>
    <n v="5"/>
    <n v="0"/>
  </r>
  <r>
    <s v="1984342"/>
    <s v="10"/>
    <n v="43427"/>
    <x v="18"/>
    <s v="CIMR-JB4A0005BBA INV CHN,2P2/1P5,A,SYD"/>
    <n v="20"/>
    <n v="0"/>
  </r>
  <r>
    <s v="1984343"/>
    <s v="10"/>
    <n v="43427"/>
    <x v="41"/>
    <s v="CIMR-AB4A0005FBA INV CHN,2P2/1P5,EF,A"/>
    <n v="10"/>
    <n v="0"/>
  </r>
  <r>
    <s v="1984344"/>
    <s v="10"/>
    <n v="43427"/>
    <x v="67"/>
    <s v="CIPR-GA70B4009ABBA-AAAAAA INV STD,B"/>
    <n v="5"/>
    <n v="0"/>
  </r>
  <r>
    <s v="1984345"/>
    <s v="10"/>
    <n v="43427"/>
    <x v="96"/>
    <s v="CIPR-GA70B4012ABBA-AAAAAA INV STD,B"/>
    <n v="10"/>
    <n v="0"/>
  </r>
  <r>
    <s v="1984345"/>
    <s v="20"/>
    <n v="43427"/>
    <x v="97"/>
    <s v="CIPR-GA70B4018ABBA-AAAAAA INV STD,B"/>
    <n v="10"/>
    <n v="0"/>
  </r>
  <r>
    <s v="1984345"/>
    <s v="30"/>
    <n v="43427"/>
    <x v="98"/>
    <s v="CIPR-GA70B4023ABBA-AAAAAA INV STD,B"/>
    <n v="10"/>
    <n v="0"/>
  </r>
  <r>
    <s v="1984345"/>
    <s v="40"/>
    <n v="43427"/>
    <x v="102"/>
    <s v="CIPR-GA70B4038ABBA-AAAAAA INV STD,B"/>
    <n v="10"/>
    <n v="0"/>
  </r>
  <r>
    <s v="1984345"/>
    <s v="50"/>
    <n v="43427"/>
    <x v="104"/>
    <s v="CIPR-GA70B4060ABBA-AAAAAA INV STD,B"/>
    <n v="2"/>
    <n v="0"/>
  </r>
  <r>
    <s v="1984345"/>
    <s v="60"/>
    <n v="43427"/>
    <x v="100"/>
    <s v="CIPR-GA70B4075ABBA-AAAAAA INV STD,B"/>
    <n v="15"/>
    <n v="0"/>
  </r>
  <r>
    <s v="1984345"/>
    <s v="70"/>
    <n v="43427"/>
    <x v="134"/>
    <s v="CIPR-GA70B4140ABBA-AAAAAA INV STD,B"/>
    <n v="10"/>
    <n v="0"/>
  </r>
  <r>
    <s v="1984346"/>
    <s v="10"/>
    <n v="43427"/>
    <x v="54"/>
    <s v="CIMR-JB4C0004BBA INV CHN,1P5/0P7,A,SYD"/>
    <n v="300"/>
    <n v="0"/>
  </r>
  <r>
    <s v="1984346"/>
    <s v="20"/>
    <n v="43427"/>
    <x v="55"/>
    <s v="CIMR-JB4C0005BBA INV CHN,2P2/1P5,A,SYD"/>
    <n v="50"/>
    <n v="0"/>
  </r>
  <r>
    <s v="1984347"/>
    <s v="10"/>
    <n v="43427"/>
    <x v="57"/>
    <s v="CIMR-VB4A0004BBA INV CHN,1P5/0P7,EB,A"/>
    <n v="30"/>
    <n v="0"/>
  </r>
  <r>
    <s v="1984347"/>
    <s v="20"/>
    <n v="43427"/>
    <x v="0"/>
    <s v="CIMR-VB4A0011BBA INV CHN,5P5/3P7,EB,A"/>
    <n v="30"/>
    <n v="0"/>
  </r>
  <r>
    <s v="1984347"/>
    <s v="30"/>
    <n v="43427"/>
    <x v="85"/>
    <s v="CIMR-VB4A0023FBA INV CHN,011/7P5,A,SYD"/>
    <n v="20"/>
    <n v="0"/>
  </r>
  <r>
    <s v="1984347"/>
    <s v="40"/>
    <n v="43427"/>
    <x v="9"/>
    <s v="CIMR-VB4A0031FBA INV CHN,015/011,A,SYD"/>
    <n v="20"/>
    <n v="0"/>
  </r>
  <r>
    <s v="1984347"/>
    <s v="50"/>
    <n v="43427"/>
    <x v="14"/>
    <s v="CIMR-VB4A0038FBA INV CHN,018/015,A,SYD"/>
    <n v="30"/>
    <n v="0"/>
  </r>
  <r>
    <s v="1984348"/>
    <s v="10"/>
    <n v="43427"/>
    <x v="56"/>
    <s v="CIMR-JB4A0004BBA INV CHN,1P5/0P7,A,SYD"/>
    <n v="50"/>
    <n v="0"/>
  </r>
  <r>
    <s v="1984349"/>
    <s v="10"/>
    <n v="43427"/>
    <x v="199"/>
    <s v="CIMR-EB4A0031FBA INV CHN,015,A,SYD"/>
    <n v="10"/>
    <n v="0"/>
  </r>
  <r>
    <s v="1984350"/>
    <s v="10"/>
    <n v="43427"/>
    <x v="140"/>
    <s v="CIMR-HB4A0031FBC INV CHN,015/011,A,SYD"/>
    <n v="5"/>
    <n v="0"/>
  </r>
  <r>
    <s v="1984350"/>
    <s v="20"/>
    <n v="43427"/>
    <x v="38"/>
    <s v="CIMR-HB4A0091ABC INV CHN,045/037,A,SYD"/>
    <n v="1"/>
    <n v="0"/>
  </r>
  <r>
    <s v="1984350"/>
    <s v="30"/>
    <n v="43427"/>
    <x v="20"/>
    <s v="CIMR-HB4A0150ABC INV CHN,075/055,D,SYD"/>
    <n v="1"/>
    <n v="0"/>
  </r>
  <r>
    <s v="1984351"/>
    <s v="10"/>
    <n v="43427"/>
    <x v="59"/>
    <s v="CIMR-AB4A0031FBA INV CHN,015/011,A,SYD"/>
    <n v="10"/>
    <n v="0"/>
  </r>
  <r>
    <s v="1984352"/>
    <s v="10"/>
    <n v="43427"/>
    <x v="62"/>
    <s v="CIMR-VB4A0007BBA INV CHN,3P0/2P2,D,SYD"/>
    <n v="50"/>
    <n v="0"/>
  </r>
  <r>
    <s v="1984352"/>
    <s v="20"/>
    <n v="43427"/>
    <x v="29"/>
    <s v="CIMR-VB4A0018FBA INV CHN,7P5/5P5,A,SYD"/>
    <n v="50"/>
    <n v="0"/>
  </r>
  <r>
    <s v="1984353"/>
    <s v="10"/>
    <n v="43427"/>
    <x v="84"/>
    <s v="CIMR-VB4A0005BBA INV CHN,2P2/1P5,D,SYD"/>
    <n v="1"/>
    <n v="0"/>
  </r>
  <r>
    <s v="1984428"/>
    <s v="10"/>
    <n v="43427"/>
    <x v="95"/>
    <s v="CIPR-GA70B4007ABBA-AAAAAA INV STD,B"/>
    <n v="30"/>
    <n v="0"/>
  </r>
  <r>
    <s v="1984429"/>
    <s v="10"/>
    <n v="43427"/>
    <x v="84"/>
    <s v="CIMR-VB4A0005BBA INV CHN,2P2/1P5,D,SYD"/>
    <n v="30"/>
    <n v="0"/>
  </r>
  <r>
    <s v="1984429"/>
    <s v="20"/>
    <n v="43427"/>
    <x v="62"/>
    <s v="CIMR-VB4A0007BBA INV CHN,3P0/2P2,D,SYD"/>
    <n v="30"/>
    <n v="0"/>
  </r>
  <r>
    <s v="1984429"/>
    <s v="30"/>
    <n v="43427"/>
    <x v="0"/>
    <s v="CIMR-VB4A0011BBA INV CHN,5P5/3P7,EB,A"/>
    <n v="30"/>
    <n v="0"/>
  </r>
  <r>
    <s v="1984429"/>
    <s v="40"/>
    <n v="43427"/>
    <x v="29"/>
    <s v="CIMR-VB4A0018FBA INV CHN,7P5/5P5,A,SYD"/>
    <n v="50"/>
    <n v="0"/>
  </r>
  <r>
    <s v="1984429"/>
    <s v="50"/>
    <n v="43427"/>
    <x v="85"/>
    <s v="CIMR-VB4A0023FBA INV CHN,011/7P5,A,SYD"/>
    <n v="20"/>
    <n v="0"/>
  </r>
  <r>
    <s v="1984429"/>
    <s v="60"/>
    <n v="43427"/>
    <x v="14"/>
    <s v="CIMR-VB4A0038FBA INV CHN,018/015,A,SYD"/>
    <n v="100"/>
    <n v="0"/>
  </r>
  <r>
    <s v="1984430"/>
    <s v="10"/>
    <n v="43427"/>
    <x v="41"/>
    <s v="CIMR-AB4A0005FBA INV CHN,2P2/1P5,EF,A"/>
    <n v="3"/>
    <n v="0"/>
  </r>
  <r>
    <s v="1984430"/>
    <s v="20"/>
    <n v="43427"/>
    <x v="62"/>
    <s v="CIMR-VB4A0007BBA INV CHN,3P0/2P2,D,SYD"/>
    <n v="1"/>
    <n v="0"/>
  </r>
  <r>
    <s v="1984430"/>
    <s v="30"/>
    <n v="43427"/>
    <x v="57"/>
    <s v="CIMR-VB4A0004BBA INV CHN,1P5/0P7,EB,A"/>
    <n v="4"/>
    <n v="0"/>
  </r>
  <r>
    <s v="1984430"/>
    <s v="40"/>
    <n v="43427"/>
    <x v="90"/>
    <s v="PG-X3 OP,SYD"/>
    <n v="3"/>
    <n v="0"/>
  </r>
  <r>
    <s v="1984431"/>
    <s v="10"/>
    <n v="43427"/>
    <x v="60"/>
    <s v="CIMR-VB4A0002BBA INV CHN,0P7/0P4,EB,A"/>
    <n v="8"/>
    <n v="0"/>
  </r>
  <r>
    <s v="1984432"/>
    <s v="10"/>
    <n v="43427"/>
    <x v="197"/>
    <s v="CIMR-LB4A0060AAC INV CHN,030,EA,A"/>
    <n v="6"/>
    <n v="0"/>
  </r>
  <r>
    <s v="1984432"/>
    <s v="20"/>
    <n v="43427"/>
    <x v="109"/>
    <s v="PG-E3 OP A1000,ZC(100-229-629 ETC740395)"/>
    <n v="10"/>
    <n v="0"/>
  </r>
  <r>
    <s v="1984478"/>
    <s v="10"/>
    <n v="43427"/>
    <x v="90"/>
    <s v="PG-X3 OP,SYD"/>
    <n v="40"/>
    <n v="0"/>
  </r>
  <r>
    <s v="1984479"/>
    <s v="10"/>
    <n v="43427"/>
    <x v="28"/>
    <s v="CIMR-EB4A0250ABA INV CHN,132,D,SYD"/>
    <n v="1"/>
    <n v="0"/>
  </r>
  <r>
    <s v="1984479"/>
    <s v="20"/>
    <n v="43427"/>
    <x v="51"/>
    <s v="CIMR-EB4A0072ABA INV CHN,037,EA,A"/>
    <n v="1"/>
    <n v="0"/>
  </r>
  <r>
    <s v="1984480"/>
    <s v="10"/>
    <n v="43427"/>
    <x v="14"/>
    <s v="CIMR-VB4A0038FBA INV CHN,018/015,A,SYD"/>
    <n v="15"/>
    <n v="0"/>
  </r>
  <r>
    <s v="1984481"/>
    <s v="10"/>
    <n v="43427"/>
    <x v="168"/>
    <s v="CIMR-JB4A0007BBA INV CHN,3P0/2P2,A,SYD"/>
    <n v="10"/>
    <n v="0"/>
  </r>
  <r>
    <s v="1984481"/>
    <s v="20"/>
    <n v="43427"/>
    <x v="37"/>
    <s v="CIMR-JB4A0009BBA INV CHN,3P7/3P0,A,SYD"/>
    <n v="10"/>
    <n v="0"/>
  </r>
  <r>
    <s v="1984481"/>
    <s v="30"/>
    <n v="43427"/>
    <x v="56"/>
    <s v="CIMR-JB4A0004BBA INV CHN,1P5/0P7,A,SYD"/>
    <n v="10"/>
    <n v="0"/>
  </r>
  <r>
    <s v="1984482"/>
    <s v="10"/>
    <n v="43427"/>
    <x v="24"/>
    <s v="CIMR-HB4A0039FBC INV CHN,018/015,A,SYD"/>
    <n v="10"/>
    <n v="0"/>
  </r>
  <r>
    <s v="1984482"/>
    <s v="20"/>
    <n v="43427"/>
    <x v="25"/>
    <s v="CIMR-HB4A0045ABC INV CHN,022/018,A,SYD"/>
    <n v="2"/>
    <n v="0"/>
  </r>
  <r>
    <s v="1984484"/>
    <s v="10"/>
    <n v="43427"/>
    <x v="25"/>
    <s v="CIMR-HB4A0045ABC INV CHN,022/018,A,SYD"/>
    <n v="5"/>
    <n v="0"/>
  </r>
  <r>
    <s v="1984485"/>
    <s v="10"/>
    <n v="43427"/>
    <x v="262"/>
    <s v="SI-P1 OP"/>
    <n v="1"/>
    <n v="0"/>
  </r>
  <r>
    <s v="1984487"/>
    <s v="10"/>
    <n v="43427"/>
    <x v="7"/>
    <s v="CIMR-LB4A0024FAC INV CHN,011,EF,A"/>
    <n v="5"/>
    <n v="0"/>
  </r>
  <r>
    <s v="1984487"/>
    <s v="20"/>
    <n v="43427"/>
    <x v="137"/>
    <s v="CIMR-LB4A0039FAC INV CHN,018,EF,A"/>
    <n v="5"/>
    <n v="0"/>
  </r>
  <r>
    <s v="1984489"/>
    <s v="10"/>
    <n v="43427"/>
    <x v="519"/>
    <s v="CIMR-AB4X0675ABA-8108 INV S928108,315,A"/>
    <n v="1"/>
    <n v="0"/>
  </r>
  <r>
    <s v="1984490"/>
    <s v="10"/>
    <n v="43427"/>
    <x v="96"/>
    <s v="CIPR-GA70B4012ABBA-AAAAAA INV STD,B"/>
    <n v="5"/>
    <n v="0"/>
  </r>
  <r>
    <s v="1984490"/>
    <s v="20"/>
    <n v="43427"/>
    <x v="97"/>
    <s v="CIPR-GA70B4018ABBA-AAAAAA INV STD,B"/>
    <n v="2"/>
    <n v="0"/>
  </r>
  <r>
    <s v="1984490"/>
    <s v="30"/>
    <n v="43427"/>
    <x v="10"/>
    <s v="PG-B3 OP,SYD"/>
    <n v="7"/>
    <n v="0"/>
  </r>
  <r>
    <s v="1984492"/>
    <s v="10"/>
    <n v="43427"/>
    <x v="10"/>
    <s v="PG-B3 OP,SYD"/>
    <n v="25"/>
    <n v="0"/>
  </r>
  <r>
    <s v="1984492"/>
    <s v="20"/>
    <n v="43427"/>
    <x v="10"/>
    <s v="PG-B3 OP,SYD"/>
    <n v="60"/>
    <n v="0"/>
  </r>
  <r>
    <s v="1984492"/>
    <s v="30"/>
    <n v="43427"/>
    <x v="10"/>
    <s v="PG-B3 OP,SYD"/>
    <n v="50"/>
    <n v="0"/>
  </r>
  <r>
    <s v="1984492"/>
    <s v="40"/>
    <n v="43427"/>
    <x v="10"/>
    <s v="PG-B3 OP,SYD"/>
    <n v="20"/>
    <n v="0"/>
  </r>
  <r>
    <s v="1984492"/>
    <s v="50"/>
    <n v="43427"/>
    <x v="91"/>
    <s v="SI-P3 OP GA7"/>
    <n v="20"/>
    <n v="0"/>
  </r>
  <r>
    <s v="1984492"/>
    <s v="60"/>
    <n v="43427"/>
    <x v="90"/>
    <s v="PG-X3 OP,SYD"/>
    <n v="15"/>
    <n v="0"/>
  </r>
  <r>
    <s v="1984493"/>
    <s v="10"/>
    <n v="43427"/>
    <x v="16"/>
    <s v="JVOP-180 OP LCD-OPE,13LANG,REV:H"/>
    <n v="10"/>
    <n v="0"/>
  </r>
  <r>
    <s v="1984495"/>
    <s v="10"/>
    <n v="43427"/>
    <x v="168"/>
    <s v="CIMR-JB4A0007BBA INV CHN,3P0/2P2,A,SYD"/>
    <n v="15"/>
    <n v="0"/>
  </r>
  <r>
    <s v="1984495"/>
    <s v="20"/>
    <n v="43427"/>
    <x v="37"/>
    <s v="CIMR-JB4A0009BBA INV CHN,3P7/3P0,A,SYD"/>
    <n v="10"/>
    <n v="0"/>
  </r>
  <r>
    <s v="1984495"/>
    <s v="30"/>
    <n v="43427"/>
    <x v="17"/>
    <s v="CIMR-JB4A0011BBA INV CHN,5P5/3P7,A,SYD"/>
    <n v="5"/>
    <n v="0"/>
  </r>
  <r>
    <s v="1985523"/>
    <s v="10"/>
    <n v="43430"/>
    <x v="208"/>
    <s v="CIMR-JB2A0004BBA INV CHN,0P7/0P4,A,SYD"/>
    <n v="2"/>
    <n v="0"/>
  </r>
  <r>
    <s v="1985523"/>
    <s v="20"/>
    <n v="43430"/>
    <x v="217"/>
    <s v="CIMR-JB2A0010BBA INV CHN,2P2/1P5,A,SYD"/>
    <n v="6"/>
    <n v="0"/>
  </r>
  <r>
    <s v="1985523"/>
    <s v="30"/>
    <n v="43430"/>
    <x v="469"/>
    <s v="CIMR-JB2A0012BBA INV CHN,3P0/2P2,A,SYD"/>
    <n v="2"/>
    <n v="0"/>
  </r>
  <r>
    <s v="1985523"/>
    <s v="40"/>
    <n v="43430"/>
    <x v="165"/>
    <s v="CIMR-JB2A0020BBA INV CHN,5P5/3P7,A,SYD"/>
    <n v="2"/>
    <n v="0"/>
  </r>
  <r>
    <s v="1985525"/>
    <s v="10"/>
    <n v="43430"/>
    <x v="412"/>
    <s v="CIPR-CH70B4045ABBA-GAAAAA INV STD,B"/>
    <n v="1"/>
    <n v="0"/>
  </r>
  <r>
    <s v="1985525"/>
    <s v="20"/>
    <n v="43430"/>
    <x v="520"/>
    <s v="CIPR-CH70B4304ABBA-GAAAAA INV STD,B"/>
    <n v="2"/>
    <n v="0"/>
  </r>
  <r>
    <s v="1985526"/>
    <s v="10"/>
    <n v="43430"/>
    <x v="98"/>
    <s v="CIPR-GA70B4023ABBA-AAAAAA INV STD,B"/>
    <n v="10"/>
    <n v="0"/>
  </r>
  <r>
    <s v="1985527"/>
    <s v="10"/>
    <n v="43430"/>
    <x v="84"/>
    <s v="CIMR-VB4A0005BBA INV CHN,2P2/1P5,D,SYD"/>
    <n v="100"/>
    <n v="0"/>
  </r>
  <r>
    <s v="1985527"/>
    <s v="20"/>
    <n v="43430"/>
    <x v="0"/>
    <s v="CIMR-VB4A0011BBA INV CHN,5P5/3P7,EB,A"/>
    <n v="40"/>
    <n v="0"/>
  </r>
  <r>
    <s v="1985527"/>
    <s v="30"/>
    <n v="43430"/>
    <x v="85"/>
    <s v="CIMR-VB4A0023FBA INV CHN,011/7P5,A,SYD"/>
    <n v="30"/>
    <n v="0"/>
  </r>
  <r>
    <s v="1985527"/>
    <s v="40"/>
    <n v="43430"/>
    <x v="9"/>
    <s v="CIMR-VB4A0031FBA INV CHN,015/011,A,SYD"/>
    <n v="20"/>
    <n v="0"/>
  </r>
  <r>
    <s v="1985527"/>
    <s v="50"/>
    <n v="43430"/>
    <x v="14"/>
    <s v="CIMR-VB4A0038FBA INV CHN,018/015,A,SYD"/>
    <n v="20"/>
    <n v="0"/>
  </r>
  <r>
    <s v="1985528"/>
    <s v="10"/>
    <n v="43430"/>
    <x v="57"/>
    <s v="CIMR-VB4A0004BBA INV CHN,1P5/0P7,EB,A"/>
    <n v="20"/>
    <n v="0"/>
  </r>
  <r>
    <s v="1985954"/>
    <s v="10"/>
    <n v="43430"/>
    <x v="469"/>
    <s v="CIMR-JB2A0012BBA INV CHN,3P0/2P2,A,SYD"/>
    <n v="1"/>
    <n v="0"/>
  </r>
  <r>
    <s v="1985955"/>
    <s v="10"/>
    <n v="43430"/>
    <x v="194"/>
    <s v="CIMR-JB2A0006BBA INV CHN,1P1/0P7,A,SYD"/>
    <n v="20"/>
    <n v="0"/>
  </r>
  <r>
    <s v="1985955"/>
    <s v="20"/>
    <n v="43430"/>
    <x v="106"/>
    <s v="CIMR-JBBA0010BBA INV CHN,2P2/1P5,A,SYD"/>
    <n v="20"/>
    <n v="0"/>
  </r>
  <r>
    <s v="1985957"/>
    <s v="10"/>
    <n v="43430"/>
    <x v="96"/>
    <s v="CIPR-GA70B4012ABBA-AAAAAA INV STD,B"/>
    <n v="2"/>
    <n v="0"/>
  </r>
  <r>
    <s v="1985957"/>
    <s v="20"/>
    <n v="43430"/>
    <x v="97"/>
    <s v="CIPR-GA70B4018ABBA-AAAAAA INV STD,B"/>
    <n v="7"/>
    <n v="0"/>
  </r>
  <r>
    <s v="1985957"/>
    <s v="30"/>
    <n v="43430"/>
    <x v="100"/>
    <s v="CIPR-GA70B4075ABBA-AAAAAA INV STD,B"/>
    <n v="1"/>
    <n v="0"/>
  </r>
  <r>
    <s v="1985958"/>
    <s v="10"/>
    <n v="43430"/>
    <x v="97"/>
    <s v="CIPR-GA70B4018ABBA-AAAAAA INV STD,B"/>
    <n v="4"/>
    <n v="0"/>
  </r>
  <r>
    <s v="1985960"/>
    <s v="10"/>
    <n v="43430"/>
    <x v="38"/>
    <s v="CIMR-HB4A0091ABC INV CHN,045/037,A,SYD"/>
    <n v="2"/>
    <n v="0"/>
  </r>
  <r>
    <s v="1985960"/>
    <s v="20"/>
    <n v="43430"/>
    <x v="20"/>
    <s v="CIMR-HB4A0150ABC INV CHN,075/055,D,SYD"/>
    <n v="2"/>
    <n v="0"/>
  </r>
  <r>
    <s v="1985961"/>
    <s v="10"/>
    <n v="43430"/>
    <x v="90"/>
    <s v="PG-X3 OP,SYD"/>
    <n v="10"/>
    <n v="0"/>
  </r>
  <r>
    <s v="1985963"/>
    <s v="10"/>
    <n v="43430"/>
    <x v="29"/>
    <s v="CIMR-VB4A0018FBA INV CHN,7P5/5P5,A,SYD"/>
    <n v="4"/>
    <n v="0"/>
  </r>
  <r>
    <s v="1985963"/>
    <s v="20"/>
    <n v="43430"/>
    <x v="111"/>
    <s v="JVOP-182 OP LED-OPE"/>
    <n v="6"/>
    <n v="0"/>
  </r>
  <r>
    <s v="1986336"/>
    <s v="10"/>
    <n v="43430"/>
    <x v="224"/>
    <s v="CIMR-VB4C0005BBA INV CHN,2P2/1P5,D"/>
    <n v="400"/>
    <n v="0"/>
  </r>
  <r>
    <s v="1986337"/>
    <s v="10"/>
    <n v="43430"/>
    <x v="521"/>
    <s v="CIMR-AB4A0031FBA INV S928005,015/011,A"/>
    <n v="10"/>
    <n v="0"/>
  </r>
  <r>
    <s v="1986337"/>
    <s v="20"/>
    <n v="43430"/>
    <x v="522"/>
    <s v="CIMR-AB4A0675ABA INV S928005,355/315,A"/>
    <n v="1"/>
    <n v="0"/>
  </r>
  <r>
    <s v="1986337"/>
    <s v="30"/>
    <n v="43430"/>
    <x v="523"/>
    <s v="CIMR-AB4A0007FBA INV S928005,3P0/2P2,A"/>
    <n v="10"/>
    <n v="0"/>
  </r>
  <r>
    <s v="1986339"/>
    <s v="10"/>
    <n v="43430"/>
    <x v="58"/>
    <s v="CIMR-AB4A0023FBA INV CHN,011/7P5,A,SYD"/>
    <n v="2"/>
    <n v="0"/>
  </r>
  <r>
    <s v="1986339"/>
    <s v="20"/>
    <n v="43430"/>
    <x v="3"/>
    <s v="CIMR-AB4A0072ABA INV CHN,037/030,EA,A"/>
    <n v="1"/>
    <n v="0"/>
  </r>
  <r>
    <s v="1986339"/>
    <s v="30"/>
    <n v="43430"/>
    <x v="36"/>
    <s v="CIMR-HB4A0005FBC INV CHN,1P5/0P7,A,SYD"/>
    <n v="3"/>
    <n v="0"/>
  </r>
  <r>
    <s v="1986339"/>
    <s v="40"/>
    <n v="43430"/>
    <x v="23"/>
    <s v="CIMR-HB4A0024FBC INV CHN,011/7P5,A,SYD"/>
    <n v="6"/>
    <n v="0"/>
  </r>
  <r>
    <s v="1986339"/>
    <s v="50"/>
    <n v="43430"/>
    <x v="140"/>
    <s v="CIMR-HB4A0031FBC INV CHN,015/011,A,SYD"/>
    <n v="5"/>
    <n v="0"/>
  </r>
  <r>
    <s v="1986340"/>
    <s v="10"/>
    <n v="43430"/>
    <x v="94"/>
    <s v="CIPR-GA70B4005ABBA-AAAAAA INV STD,B"/>
    <n v="10"/>
    <n v="0"/>
  </r>
  <r>
    <s v="1986340"/>
    <s v="20"/>
    <n v="43430"/>
    <x v="95"/>
    <s v="CIPR-GA70B4007ABBA-AAAAAA INV STD,B"/>
    <n v="10"/>
    <n v="0"/>
  </r>
  <r>
    <s v="1986341"/>
    <s v="10"/>
    <n v="43430"/>
    <x v="1"/>
    <s v="CIMR-AB4A0139ABA INV CHN,075/055,F"/>
    <n v="2"/>
    <n v="0"/>
  </r>
  <r>
    <s v="1986341"/>
    <s v="20"/>
    <n v="43430"/>
    <x v="64"/>
    <s v="CIMR-AB4A0165ABA INV CHN,090/075,F"/>
    <n v="6"/>
    <n v="0"/>
  </r>
  <r>
    <s v="1986342"/>
    <s v="10"/>
    <n v="43430"/>
    <x v="29"/>
    <s v="CIMR-VB4A0018FBA INV CHN,7P5/5P5,A,SYD"/>
    <n v="10"/>
    <n v="0"/>
  </r>
  <r>
    <s v="1986343"/>
    <s v="10"/>
    <n v="43430"/>
    <x v="30"/>
    <s v="CIMR-AB4A0011FBA INV CHN,5P5/3P7,EF,A"/>
    <n v="30"/>
    <n v="0"/>
  </r>
  <r>
    <s v="1986343"/>
    <s v="20"/>
    <n v="43430"/>
    <x v="58"/>
    <s v="CIMR-AB4A0023FBA INV CHN,011/7P5,A,SYD"/>
    <n v="20"/>
    <n v="0"/>
  </r>
  <r>
    <s v="1986343"/>
    <s v="30"/>
    <n v="43430"/>
    <x v="59"/>
    <s v="CIMR-AB4A0031FBA INV CHN,015/011,A,SYD"/>
    <n v="20"/>
    <n v="0"/>
  </r>
  <r>
    <s v="1986344"/>
    <s v="10"/>
    <n v="43430"/>
    <x v="140"/>
    <s v="CIMR-HB4A0031FBC INV CHN,015/011,A,SYD"/>
    <n v="10"/>
    <n v="0"/>
  </r>
  <r>
    <s v="1986344"/>
    <s v="20"/>
    <n v="43430"/>
    <x v="23"/>
    <s v="CIMR-HB4A0024FBC INV CHN,011/7P5,A,SYD"/>
    <n v="5"/>
    <n v="0"/>
  </r>
  <r>
    <s v="1986344"/>
    <s v="30"/>
    <n v="43430"/>
    <x v="22"/>
    <s v="CIMR-HB4A0018FBC INV CHN,7P5/5P5,A,SYD"/>
    <n v="5"/>
    <n v="0"/>
  </r>
  <r>
    <s v="1986345"/>
    <s v="10"/>
    <n v="43430"/>
    <x v="26"/>
    <s v="CIMR-HB4A0075ABC INV CHN,037/030,A,SYD"/>
    <n v="6"/>
    <n v="0"/>
  </r>
  <r>
    <s v="1986346"/>
    <s v="10"/>
    <n v="43430"/>
    <x v="3"/>
    <s v="CIMR-AB4A0072ABA INV CHN,037/030,EA,A"/>
    <n v="4"/>
    <n v="0"/>
  </r>
  <r>
    <s v="1986347"/>
    <s v="10"/>
    <n v="43430"/>
    <x v="139"/>
    <s v="CIMR-HB4A0060ABC INV CHN,030/022,A,SYD"/>
    <n v="2"/>
    <n v="0"/>
  </r>
  <r>
    <s v="1986348"/>
    <s v="10"/>
    <n v="43430"/>
    <x v="10"/>
    <s v="PG-B3 OP,SYD"/>
    <n v="10"/>
    <n v="0"/>
  </r>
  <r>
    <s v="1986349"/>
    <s v="10"/>
    <n v="43430"/>
    <x v="10"/>
    <s v="PG-B3 OP,SYD"/>
    <n v="20"/>
    <n v="0"/>
  </r>
  <r>
    <s v="1986350"/>
    <s v="10"/>
    <n v="43430"/>
    <x v="73"/>
    <s v="CIMR-HB4A0006FBC INV CHN,2P2/1P5,A,SYD"/>
    <n v="4"/>
    <n v="0"/>
  </r>
  <r>
    <s v="1986351"/>
    <s v="10"/>
    <n v="43430"/>
    <x v="524"/>
    <s v="CIMR-VB4A0009JBB INV S908005,3P7/3P0,A"/>
    <n v="30"/>
    <n v="0"/>
  </r>
  <r>
    <s v="1986352"/>
    <s v="10"/>
    <n v="43430"/>
    <x v="56"/>
    <s v="CIMR-JB4A0004BBA INV CHN,1P5/0P7,A,SYD"/>
    <n v="80"/>
    <n v="0"/>
  </r>
  <r>
    <s v="1986352"/>
    <s v="20"/>
    <n v="43430"/>
    <x v="18"/>
    <s v="CIMR-JB4A0005BBA INV CHN,2P2/1P5,A,SYD"/>
    <n v="100"/>
    <n v="0"/>
  </r>
  <r>
    <s v="1986353"/>
    <s v="10"/>
    <n v="43430"/>
    <x v="525"/>
    <s v="CIPR-GA70C4208BBBA-BAAALA-8004 INV,B"/>
    <n v="6"/>
    <n v="0"/>
  </r>
  <r>
    <s v="1986353"/>
    <s v="20"/>
    <n v="43430"/>
    <x v="526"/>
    <s v="CIPR-GA70C4250BBBA-BAAALA-8004 INV,B"/>
    <n v="5"/>
    <n v="0"/>
  </r>
  <r>
    <s v="1986353"/>
    <s v="30"/>
    <n v="43430"/>
    <x v="527"/>
    <s v="CIPR-GA70C4296BBBA-BAAALA-8004 INV,B"/>
    <n v="4"/>
    <n v="0"/>
  </r>
  <r>
    <s v="1986354"/>
    <s v="10"/>
    <n v="43430"/>
    <x v="525"/>
    <s v="CIPR-GA70C4208BBBA-BAAALA-8004 INV,B"/>
    <n v="6"/>
    <n v="0"/>
  </r>
  <r>
    <s v="1986354"/>
    <s v="20"/>
    <n v="43430"/>
    <x v="526"/>
    <s v="CIPR-GA70C4250BBBA-BAAALA-8004 INV,B"/>
    <n v="6"/>
    <n v="0"/>
  </r>
  <r>
    <s v="1986354"/>
    <s v="30"/>
    <n v="43430"/>
    <x v="527"/>
    <s v="CIPR-GA70C4296BBBA-BAAALA-8004 INV,B"/>
    <n v="5"/>
    <n v="0"/>
  </r>
  <r>
    <s v="1986425"/>
    <s v="10"/>
    <n v="43430"/>
    <x v="204"/>
    <s v="CIMR-HB4A0370ABC INV CHN,185/160,A,SYD"/>
    <n v="1"/>
    <n v="0"/>
  </r>
  <r>
    <s v="1986425"/>
    <s v="20"/>
    <n v="43430"/>
    <x v="193"/>
    <s v="CIMR-HB4A0304ABC INV CHN,160/132,A,SYD"/>
    <n v="1"/>
    <n v="0"/>
  </r>
  <r>
    <s v="1986425"/>
    <s v="30"/>
    <n v="43430"/>
    <x v="142"/>
    <s v="CDBR-4220D OP BRAKING-UNIT,IP00,ROHS"/>
    <n v="2"/>
    <n v="0"/>
  </r>
  <r>
    <s v="1986425"/>
    <s v="40"/>
    <n v="43430"/>
    <x v="33"/>
    <s v="CDBR-4045D OP BRAKING-UNIT,IP20,REV.B"/>
    <n v="20"/>
    <n v="0"/>
  </r>
  <r>
    <s v="1986425"/>
    <s v="50"/>
    <n v="43430"/>
    <x v="38"/>
    <s v="CIMR-HB4A0091ABC INV CHN,045/037,A,SYD"/>
    <n v="2"/>
    <n v="0"/>
  </r>
  <r>
    <s v="1986425"/>
    <s v="60"/>
    <n v="43430"/>
    <x v="20"/>
    <s v="CIMR-HB4A0150ABC INV CHN,075/055,D,SYD"/>
    <n v="1"/>
    <n v="0"/>
  </r>
  <r>
    <s v="1986425"/>
    <s v="70"/>
    <n v="43430"/>
    <x v="27"/>
    <s v="CIMR-HB4A0112ABC INV CHN,055/045,A,SYD"/>
    <n v="1"/>
    <n v="0"/>
  </r>
  <r>
    <s v="1986425"/>
    <s v="80"/>
    <n v="43430"/>
    <x v="140"/>
    <s v="CIMR-HB4A0031FBC INV CHN,015/011,A,SYD"/>
    <n v="5"/>
    <n v="0"/>
  </r>
  <r>
    <s v="1986425"/>
    <s v="90"/>
    <n v="43430"/>
    <x v="19"/>
    <s v="CIMR-HB4A0180ABC INV CHN,090/075,A,SYD"/>
    <n v="2"/>
    <n v="0"/>
  </r>
  <r>
    <s v="1986425"/>
    <s v="100"/>
    <n v="43430"/>
    <x v="141"/>
    <s v="CIMR-HB4A0216ABC INV CHN,110/090,D,SYD"/>
    <n v="1"/>
    <n v="0"/>
  </r>
  <r>
    <s v="1986425"/>
    <s v="110"/>
    <n v="43430"/>
    <x v="110"/>
    <s v="CDBR-4030D OP BRAKING-UNIT,IP20,REV.B"/>
    <n v="2"/>
    <n v="0"/>
  </r>
  <r>
    <s v="1986425"/>
    <s v="120"/>
    <n v="43430"/>
    <x v="10"/>
    <s v="PG-B3 OP,SYD"/>
    <n v="30"/>
    <n v="0"/>
  </r>
  <r>
    <s v="1987158"/>
    <s v="10"/>
    <n v="43431"/>
    <x v="86"/>
    <s v="CIMR-EB4A0058ABA INV CHN,030,EA,A"/>
    <n v="4"/>
    <n v="0"/>
  </r>
  <r>
    <s v="1987158"/>
    <s v="20"/>
    <n v="43431"/>
    <x v="50"/>
    <s v="CIMR-EB4A0088ABA INV CHN,045,EA,A"/>
    <n v="2"/>
    <n v="0"/>
  </r>
  <r>
    <s v="1987159"/>
    <s v="10"/>
    <n v="43431"/>
    <x v="30"/>
    <s v="CIMR-AB4A0011FBA INV CHN,5P5/3P7,EF,A"/>
    <n v="2"/>
    <n v="0"/>
  </r>
  <r>
    <s v="1987160"/>
    <s v="10"/>
    <n v="43431"/>
    <x v="90"/>
    <s v="PG-X3 OP,SYD"/>
    <n v="17"/>
    <n v="0"/>
  </r>
  <r>
    <s v="1987161"/>
    <s v="10"/>
    <n v="43431"/>
    <x v="58"/>
    <s v="CIMR-AB4A0023FBA INV CHN,011/7P5,A,SYD"/>
    <n v="5"/>
    <n v="0"/>
  </r>
  <r>
    <s v="1987357"/>
    <s v="10"/>
    <n v="43431"/>
    <x v="528"/>
    <s v="CIMR-EB4W0007FBA INV CHN,3P0,EF,A,"/>
    <n v="2"/>
    <n v="0"/>
  </r>
  <r>
    <s v="1987358"/>
    <s v="10"/>
    <n v="43431"/>
    <x v="259"/>
    <s v="CIMR-EB4W0023FBA INV CHN,011,EF,A,"/>
    <n v="1"/>
    <n v="0"/>
  </r>
  <r>
    <s v="1987543"/>
    <s v="10"/>
    <n v="43431"/>
    <x v="88"/>
    <s v="CIMR-AB4A0004FBA INV CHN,1P5/0P7,EF,A"/>
    <n v="2"/>
    <n v="0"/>
  </r>
  <r>
    <s v="1987543"/>
    <s v="20"/>
    <n v="43431"/>
    <x v="143"/>
    <s v="CIMR-AB4A0009FBA INV CHN,3P7/3P0,EF,A"/>
    <n v="3"/>
    <n v="0"/>
  </r>
  <r>
    <s v="1987543"/>
    <s v="30"/>
    <n v="43431"/>
    <x v="30"/>
    <s v="CIMR-AB4A0011FBA INV CHN,5P5/3P7,EF,A"/>
    <n v="10"/>
    <n v="0"/>
  </r>
  <r>
    <s v="1987543"/>
    <s v="40"/>
    <n v="43431"/>
    <x v="35"/>
    <s v="CIMR-AB4A0018FBA INV CHN,7P5/5P5,A,SYD"/>
    <n v="10"/>
    <n v="0"/>
  </r>
  <r>
    <s v="1987543"/>
    <s v="50"/>
    <n v="43431"/>
    <x v="58"/>
    <s v="CIMR-AB4A0023FBA INV CHN,011/7P5,A,SYD"/>
    <n v="15"/>
    <n v="0"/>
  </r>
  <r>
    <s v="1987543"/>
    <s v="60"/>
    <n v="43431"/>
    <x v="194"/>
    <s v="CIMR-JB2A0006BBA INV CHN,1P1/0P7,A,SYD"/>
    <n v="1"/>
    <n v="0"/>
  </r>
  <r>
    <s v="1987543"/>
    <s v="70"/>
    <n v="43431"/>
    <x v="217"/>
    <s v="CIMR-JB2A0010BBA INV CHN,2P2/1P5,A,SYD"/>
    <n v="1"/>
    <n v="0"/>
  </r>
  <r>
    <s v="1987544"/>
    <s v="10"/>
    <n v="43431"/>
    <x v="3"/>
    <s v="CIMR-AB4A0072ABA INV CHN,037/030,EA,A"/>
    <n v="4"/>
    <n v="0"/>
  </r>
  <r>
    <s v="1987544"/>
    <s v="20"/>
    <n v="43431"/>
    <x v="35"/>
    <s v="CIMR-AB4A0018FBA INV CHN,7P5/5P5,A,SYD"/>
    <n v="5"/>
    <n v="0"/>
  </r>
  <r>
    <s v="1987544"/>
    <s v="30"/>
    <n v="43431"/>
    <x v="59"/>
    <s v="CIMR-AB4A0031FBA INV CHN,015/011,A,SYD"/>
    <n v="5"/>
    <n v="0"/>
  </r>
  <r>
    <s v="1987544"/>
    <s v="40"/>
    <n v="43431"/>
    <x v="58"/>
    <s v="CIMR-AB4A0023FBA INV CHN,011/7P5,A,SYD"/>
    <n v="5"/>
    <n v="0"/>
  </r>
  <r>
    <s v="1987544"/>
    <s v="50"/>
    <n v="43431"/>
    <x v="9"/>
    <s v="CIMR-VB4A0031FBA INV CHN,015/011,A,SYD"/>
    <n v="5"/>
    <n v="0"/>
  </r>
  <r>
    <s v="1987544"/>
    <s v="60"/>
    <n v="43431"/>
    <x v="21"/>
    <s v="CIMR-HB4A0015FBC INV CHN,5P5/3P7,A,SYD"/>
    <n v="1"/>
    <n v="0"/>
  </r>
  <r>
    <s v="1987545"/>
    <s v="10"/>
    <n v="43431"/>
    <x v="438"/>
    <s v="CIPR-GA70X4009ABBA-AAAAAA-8002 INV,B"/>
    <n v="1"/>
    <n v="0"/>
  </r>
  <r>
    <s v="1987545"/>
    <s v="20"/>
    <n v="43431"/>
    <x v="434"/>
    <s v="CIPR-GA70X4031ABBA-AAAAAA-8002 INV,B"/>
    <n v="2"/>
    <n v="0"/>
  </r>
  <r>
    <s v="1987546"/>
    <s v="10"/>
    <n v="43431"/>
    <x v="529"/>
    <s v="CIMR-HB4X0015FBC-8100 INV S988100,3P7,A"/>
    <n v="2"/>
    <n v="0"/>
  </r>
  <r>
    <s v="1987546"/>
    <s v="20"/>
    <n v="43431"/>
    <x v="234"/>
    <s v="CIMR-VB4X0002BBA-8100 INV S908100,0P4,A"/>
    <n v="2"/>
    <n v="0"/>
  </r>
  <r>
    <s v="1987546"/>
    <s v="30"/>
    <n v="43431"/>
    <x v="236"/>
    <s v="CIMR-VB4X0004BBA-8100 INV S908100,0P7,A"/>
    <n v="2"/>
    <n v="0"/>
  </r>
  <r>
    <s v="1987547"/>
    <s v="10"/>
    <n v="43431"/>
    <x v="241"/>
    <s v="CIMR-HB4X0039FBC-8100 INV S988100,015,A"/>
    <n v="1"/>
    <n v="0"/>
  </r>
  <r>
    <s v="1987548"/>
    <s v="10"/>
    <n v="43431"/>
    <x v="248"/>
    <s v="CIMR-AB4X0005FBA-8100 INV S928100,1P5,A"/>
    <n v="4"/>
    <n v="0"/>
  </r>
  <r>
    <s v="1987548"/>
    <s v="20"/>
    <n v="43431"/>
    <x v="154"/>
    <s v="CIMR-AB4X0018FBA-8100 INV S928100,5P5,A"/>
    <n v="1"/>
    <n v="0"/>
  </r>
  <r>
    <s v="1987548"/>
    <s v="30"/>
    <n v="43431"/>
    <x v="147"/>
    <s v="CIMR-AB4X0023FBA-8100 INV S928100,7P5,A"/>
    <n v="2"/>
    <n v="0"/>
  </r>
  <r>
    <s v="1987548"/>
    <s v="40"/>
    <n v="43431"/>
    <x v="157"/>
    <s v="CIMR-HB4X0031FBC-8100 INV S988100,011,A"/>
    <n v="1"/>
    <n v="0"/>
  </r>
  <r>
    <s v="1987548"/>
    <s v="50"/>
    <n v="43431"/>
    <x v="241"/>
    <s v="CIMR-HB4X0039FBC-8100 INV S988100,015,A"/>
    <n v="2"/>
    <n v="0"/>
  </r>
  <r>
    <s v="1987549"/>
    <s v="10"/>
    <n v="43431"/>
    <x v="249"/>
    <s v="CIMR-AB4X0007FBA-8100 INV S928100,2P2,A"/>
    <n v="1"/>
    <n v="0"/>
  </r>
  <r>
    <s v="1987549"/>
    <s v="20"/>
    <n v="43431"/>
    <x v="146"/>
    <s v="CIMR-AB4X0009FBA-8100 INV S928100,3P0,A"/>
    <n v="1"/>
    <n v="0"/>
  </r>
  <r>
    <s v="1987549"/>
    <s v="30"/>
    <n v="43431"/>
    <x v="147"/>
    <s v="CIMR-AB4X0023FBA-8100 INV S928100,7P5,A"/>
    <n v="2"/>
    <n v="0"/>
  </r>
  <r>
    <s v="1987549"/>
    <s v="40"/>
    <n v="43431"/>
    <x v="155"/>
    <s v="CIMR-HB4X0045ABC-8100 INV S988100,018,A"/>
    <n v="1"/>
    <n v="0"/>
  </r>
  <r>
    <s v="1987549"/>
    <s v="50"/>
    <n v="43431"/>
    <x v="148"/>
    <s v="CIMR-HB4X0075ABC-8100 INV S988100,030,A"/>
    <n v="1"/>
    <n v="0"/>
  </r>
  <r>
    <s v="1987550"/>
    <s v="10"/>
    <n v="43431"/>
    <x v="153"/>
    <s v="CIMR-AB4X0011FBA-8100 INV S928100,3P7,A"/>
    <n v="1"/>
    <n v="0"/>
  </r>
  <r>
    <s v="1987550"/>
    <s v="20"/>
    <n v="43431"/>
    <x v="530"/>
    <s v="CIMR-HB4X0018FBC-8100 INV S988100,5P5,A"/>
    <n v="1"/>
    <n v="0"/>
  </r>
  <r>
    <s v="1987550"/>
    <s v="30"/>
    <n v="43431"/>
    <x v="155"/>
    <s v="CIMR-HB4X0045ABC-8100 INV S988100,018,A"/>
    <n v="1"/>
    <n v="0"/>
  </r>
  <r>
    <s v="1987550"/>
    <s v="40"/>
    <n v="43431"/>
    <x v="149"/>
    <s v="CIMR-HB4X0112ABC-8100 INV S988100,045,A"/>
    <n v="1"/>
    <n v="0"/>
  </r>
  <r>
    <s v="1987551"/>
    <s v="10"/>
    <n v="43431"/>
    <x v="228"/>
    <s v="CIMR-AB4X0072ABA-8100 INV S928100,030,A"/>
    <n v="1"/>
    <n v="0"/>
  </r>
  <r>
    <s v="1987551"/>
    <s v="20"/>
    <n v="43431"/>
    <x v="531"/>
    <s v="CIMR-HB4X0009FBC-8100 INV S988100,2P2,A"/>
    <n v="2"/>
    <n v="0"/>
  </r>
  <r>
    <s v="1987551"/>
    <s v="30"/>
    <n v="43431"/>
    <x v="529"/>
    <s v="CIMR-HB4X0015FBC-8100 INV S988100,3P7,A"/>
    <n v="2"/>
    <n v="0"/>
  </r>
  <r>
    <s v="1987551"/>
    <s v="40"/>
    <n v="43431"/>
    <x v="155"/>
    <s v="CIMR-HB4X0045ABC-8100 INV S988100,018,A"/>
    <n v="1"/>
    <n v="0"/>
  </r>
  <r>
    <s v="1987551"/>
    <s v="50"/>
    <n v="43431"/>
    <x v="149"/>
    <s v="CIMR-HB4X0112ABC-8100 INV S988100,045,A"/>
    <n v="1"/>
    <n v="0"/>
  </r>
  <r>
    <s v="1987693"/>
    <s v="10"/>
    <n v="43431"/>
    <x v="171"/>
    <s v="CIPR-GA78B4002ABBA-AAAAFA INV STD,B"/>
    <n v="1"/>
    <n v="0"/>
  </r>
  <r>
    <s v="1987693"/>
    <s v="20"/>
    <n v="43431"/>
    <x v="532"/>
    <s v="CIPR-GA78B4038ABBA-AAAAFA INV STD,B"/>
    <n v="1"/>
    <n v="0"/>
  </r>
  <r>
    <s v="1987693"/>
    <s v="30"/>
    <n v="43431"/>
    <x v="114"/>
    <s v="CIPR-GA78B4140ABBA-AAAAFA INV STD,B"/>
    <n v="6"/>
    <n v="0"/>
  </r>
  <r>
    <s v="1987694"/>
    <s v="10"/>
    <n v="43431"/>
    <x v="57"/>
    <s v="CIMR-VB4A0004BBA INV CHN,1P5/0P7,EB,A"/>
    <n v="20"/>
    <n v="0"/>
  </r>
  <r>
    <s v="1987695"/>
    <s v="10"/>
    <n v="43431"/>
    <x v="84"/>
    <s v="CIMR-VB4A0005BBA INV CHN,2P2/1P5,D,SYD"/>
    <n v="100"/>
    <n v="0"/>
  </r>
  <r>
    <s v="1987698"/>
    <s v="10"/>
    <n v="43431"/>
    <x v="178"/>
    <s v="CIMR-TB4V0031ABA INV CHN,015/011,EA,A"/>
    <n v="200"/>
    <n v="0"/>
  </r>
  <r>
    <s v="1987698"/>
    <s v="20"/>
    <n v="43431"/>
    <x v="179"/>
    <s v="CIMR-TB4V0023ABA INV CHN,011/7P5,EA,A"/>
    <n v="40"/>
    <n v="0"/>
  </r>
  <r>
    <s v="1987698"/>
    <s v="30"/>
    <n v="43431"/>
    <x v="180"/>
    <s v="CIMR-TB4V0018ABA INV CHN,7P5/5P5,EA,A"/>
    <n v="30"/>
    <n v="0"/>
  </r>
  <r>
    <s v="1987698"/>
    <s v="40"/>
    <n v="43431"/>
    <x v="181"/>
    <s v="CIMR-TB4V0011BBA INV CHN,5P5/3P7,EB,A"/>
    <n v="100"/>
    <n v="0"/>
  </r>
  <r>
    <s v="1987698"/>
    <s v="50"/>
    <n v="43431"/>
    <x v="182"/>
    <s v="CIMR-TB4V0004BBA INV CHN,1P5/0P7,EB,A"/>
    <n v="200"/>
    <n v="0"/>
  </r>
  <r>
    <s v="1987699"/>
    <s v="10"/>
    <n v="43431"/>
    <x v="4"/>
    <s v="CIMR-AB4A0044FBA INV CHN,022/018,A,SYD"/>
    <n v="8"/>
    <n v="0"/>
  </r>
  <r>
    <s v="1987700"/>
    <s v="10"/>
    <n v="43431"/>
    <x v="133"/>
    <s v="CIPR-GA70B4168ABBA-AAAAAA INV STD,B"/>
    <n v="1"/>
    <n v="0"/>
  </r>
  <r>
    <s v="1987700"/>
    <s v="20"/>
    <n v="43431"/>
    <x v="134"/>
    <s v="CIPR-GA70B4140ABBA-AAAAAA INV STD,B"/>
    <n v="2"/>
    <n v="0"/>
  </r>
  <r>
    <s v="1987700"/>
    <s v="30"/>
    <n v="43431"/>
    <x v="135"/>
    <s v="CIPR-GA70B4103ABBA-AAAAAA INV STD,B"/>
    <n v="1"/>
    <n v="0"/>
  </r>
  <r>
    <s v="1987700"/>
    <s v="40"/>
    <n v="43431"/>
    <x v="105"/>
    <s v="CIPR-GA70B4089ABBA-AAAAAA INV STD,B"/>
    <n v="2"/>
    <n v="0"/>
  </r>
  <r>
    <s v="1987700"/>
    <s v="50"/>
    <n v="43431"/>
    <x v="100"/>
    <s v="CIPR-GA70B4075ABBA-AAAAAA INV STD,B"/>
    <n v="3"/>
    <n v="0"/>
  </r>
  <r>
    <s v="1987700"/>
    <s v="60"/>
    <n v="43431"/>
    <x v="103"/>
    <s v="CIPR-GA70B4044ABBA-AAAAAA INV STD,B"/>
    <n v="3"/>
    <n v="0"/>
  </r>
  <r>
    <s v="1987700"/>
    <s v="70"/>
    <n v="43431"/>
    <x v="102"/>
    <s v="CIPR-GA70B4038ABBA-AAAAAA INV STD,B"/>
    <n v="5"/>
    <n v="0"/>
  </r>
  <r>
    <s v="1987700"/>
    <s v="80"/>
    <n v="43431"/>
    <x v="99"/>
    <s v="CIPR-GA70B4031ABBA-AAAAAA INV STD,B"/>
    <n v="6"/>
    <n v="0"/>
  </r>
  <r>
    <s v="1987700"/>
    <s v="90"/>
    <n v="43431"/>
    <x v="98"/>
    <s v="CIPR-GA70B4023ABBA-AAAAAA INV STD,B"/>
    <n v="4"/>
    <n v="0"/>
  </r>
  <r>
    <s v="1987700"/>
    <s v="100"/>
    <n v="43431"/>
    <x v="97"/>
    <s v="CIPR-GA70B4018ABBA-AAAAAA INV STD,B"/>
    <n v="6"/>
    <n v="0"/>
  </r>
  <r>
    <s v="1987700"/>
    <s v="110"/>
    <n v="43431"/>
    <x v="96"/>
    <s v="CIPR-GA70B4012ABBA-AAAAAA INV STD,B"/>
    <n v="6"/>
    <n v="0"/>
  </r>
  <r>
    <s v="1987700"/>
    <s v="120"/>
    <n v="43431"/>
    <x v="95"/>
    <s v="CIPR-GA70B4007ABBA-AAAAAA INV STD,B"/>
    <n v="3"/>
    <n v="0"/>
  </r>
  <r>
    <s v="1987700"/>
    <s v="130"/>
    <n v="43431"/>
    <x v="94"/>
    <s v="CIPR-GA70B4005ABBA-AAAAAA INV STD,B"/>
    <n v="3"/>
    <n v="0"/>
  </r>
  <r>
    <s v="1987701"/>
    <s v="10"/>
    <n v="43431"/>
    <x v="106"/>
    <s v="CIMR-JBBA0010BBA INV CHN,2P2/1P5,A,SYD"/>
    <n v="20"/>
    <n v="0"/>
  </r>
  <r>
    <s v="1987701"/>
    <s v="20"/>
    <n v="43431"/>
    <x v="194"/>
    <s v="CIMR-JB2A0006BBA INV CHN,1P1/0P7,A,SYD"/>
    <n v="20"/>
    <n v="0"/>
  </r>
  <r>
    <s v="1987837"/>
    <s v="10"/>
    <n v="43431"/>
    <x v="117"/>
    <s v="CIPR-GA78B4168ABBA-AAAAFA INV STD,B"/>
    <n v="1"/>
    <n v="0"/>
  </r>
  <r>
    <s v="1987838"/>
    <s v="10"/>
    <n v="43431"/>
    <x v="5"/>
    <s v="CIMR-LB4A0031FAC INV CHN,015,EF,A"/>
    <n v="5"/>
    <n v="0"/>
  </r>
  <r>
    <s v="1987838"/>
    <s v="20"/>
    <n v="43431"/>
    <x v="85"/>
    <s v="CIMR-VB4A0023FBA INV CHN,011/7P5,A,SYD"/>
    <n v="15"/>
    <n v="0"/>
  </r>
  <r>
    <s v="1987838"/>
    <s v="30"/>
    <n v="43431"/>
    <x v="39"/>
    <s v="CIMR-AB4A0088ABA INV CHN,045/037,EA,A"/>
    <n v="5"/>
    <n v="0"/>
  </r>
  <r>
    <s v="1987838"/>
    <s v="40"/>
    <n v="43431"/>
    <x v="3"/>
    <s v="CIMR-AB4A0072ABA INV CHN,037/030,EA,A"/>
    <n v="5"/>
    <n v="0"/>
  </r>
  <r>
    <s v="1987838"/>
    <s v="50"/>
    <n v="43431"/>
    <x v="74"/>
    <s v="CIMR-AB4A0058ABA INV CHN,030/022,EA,A"/>
    <n v="5"/>
    <n v="0"/>
  </r>
  <r>
    <s v="1987839"/>
    <s v="10"/>
    <n v="43431"/>
    <x v="11"/>
    <s v="CIMR-VB4C0007BBA INV CHN,3P0/2P2,D"/>
    <n v="1"/>
    <n v="0"/>
  </r>
  <r>
    <s v="1987839"/>
    <s v="20"/>
    <n v="43431"/>
    <x v="260"/>
    <s v="CIPR-GA78B4103ABBA-AAAAFA INV STD,B"/>
    <n v="2"/>
    <n v="0"/>
  </r>
  <r>
    <s v="1987840"/>
    <s v="10"/>
    <n v="43431"/>
    <x v="92"/>
    <s v="CIMR-HB4A0009FBC INV CHN,3P7/2P2,A,SYD"/>
    <n v="5"/>
    <n v="0"/>
  </r>
  <r>
    <s v="1987840"/>
    <s v="20"/>
    <n v="43431"/>
    <x v="21"/>
    <s v="CIMR-HB4A0015FBC INV CHN,5P5/3P7,A,SYD"/>
    <n v="7"/>
    <n v="0"/>
  </r>
  <r>
    <s v="1987840"/>
    <s v="30"/>
    <n v="43431"/>
    <x v="22"/>
    <s v="CIMR-HB4A0018FBC INV CHN,7P5/5P5,A,SYD"/>
    <n v="5"/>
    <n v="0"/>
  </r>
  <r>
    <s v="1987840"/>
    <s v="40"/>
    <n v="43431"/>
    <x v="140"/>
    <s v="CIMR-HB4A0031FBC INV CHN,015/011,A,SYD"/>
    <n v="3"/>
    <n v="0"/>
  </r>
  <r>
    <s v="1987840"/>
    <s v="50"/>
    <n v="43431"/>
    <x v="24"/>
    <s v="CIMR-HB4A0039FBC INV CHN,018/015,A,SYD"/>
    <n v="1"/>
    <n v="0"/>
  </r>
  <r>
    <s v="1987840"/>
    <s v="60"/>
    <n v="43431"/>
    <x v="58"/>
    <s v="CIMR-AB4A0023FBA INV CHN,011/7P5,A,SYD"/>
    <n v="8"/>
    <n v="0"/>
  </r>
  <r>
    <s v="1987840"/>
    <s v="70"/>
    <n v="43431"/>
    <x v="35"/>
    <s v="CIMR-AB4A0018FBA INV CHN,7P5/5P5,A,SYD"/>
    <n v="8"/>
    <n v="0"/>
  </r>
  <r>
    <s v="1987840"/>
    <s v="80"/>
    <n v="43431"/>
    <x v="66"/>
    <s v="CIMR-AB4A0007FBA INV CHN,3P0/2P2,EF,A"/>
    <n v="5"/>
    <n v="0"/>
  </r>
  <r>
    <s v="1987840"/>
    <s v="90"/>
    <n v="43431"/>
    <x v="57"/>
    <s v="CIMR-VB4A0004BBA INV CHN,1P5/0P7,EB,A"/>
    <n v="80"/>
    <n v="0"/>
  </r>
  <r>
    <s v="1987840"/>
    <s v="100"/>
    <n v="43431"/>
    <x v="84"/>
    <s v="CIMR-VB4A0005BBA INV CHN,2P2/1P5,D,SYD"/>
    <n v="50"/>
    <n v="0"/>
  </r>
  <r>
    <s v="1987840"/>
    <s v="110"/>
    <n v="43431"/>
    <x v="9"/>
    <s v="CIMR-VB4A0031FBA INV CHN,015/011,A,SYD"/>
    <n v="10"/>
    <n v="0"/>
  </r>
  <r>
    <s v="1987840"/>
    <s v="120"/>
    <n v="43431"/>
    <x v="21"/>
    <s v="CIMR-HB4A0015FBC INV CHN,5P5/3P7,A,SYD"/>
    <n v="3"/>
    <n v="0"/>
  </r>
  <r>
    <s v="1987840"/>
    <s v="130"/>
    <n v="43431"/>
    <x v="10"/>
    <s v="PG-B3 OP,SYD"/>
    <n v="50"/>
    <n v="0"/>
  </r>
  <r>
    <s v="1987840"/>
    <s v="140"/>
    <n v="43431"/>
    <x v="90"/>
    <s v="PG-X3 OP,SYD"/>
    <n v="10"/>
    <n v="0"/>
  </r>
  <r>
    <s v="1987840"/>
    <s v="150"/>
    <n v="43431"/>
    <x v="109"/>
    <s v="PG-E3 OP A1000,ZC(100-229-629 ETC740395)"/>
    <n v="25"/>
    <n v="0"/>
  </r>
  <r>
    <s v="1987840"/>
    <s v="160"/>
    <n v="43431"/>
    <x v="110"/>
    <s v="CDBR-4030D OP BRAKING-UNIT,IP20,REV.B"/>
    <n v="5"/>
    <n v="0"/>
  </r>
  <r>
    <s v="1987840"/>
    <s v="170"/>
    <n v="43431"/>
    <x v="33"/>
    <s v="CDBR-4045D OP BRAKING-UNIT,IP20,REV.B"/>
    <n v="20"/>
    <n v="0"/>
  </r>
  <r>
    <s v="1987841"/>
    <s v="10"/>
    <n v="43431"/>
    <x v="97"/>
    <s v="CIPR-GA70B4018ABBA-AAAAAA INV STD,B"/>
    <n v="25"/>
    <n v="0"/>
  </r>
  <r>
    <s v="1987842"/>
    <s v="10"/>
    <n v="43431"/>
    <x v="56"/>
    <s v="CIMR-JB4A0004BBA INV CHN,1P5/0P7,A,SYD"/>
    <n v="200"/>
    <n v="0"/>
  </r>
  <r>
    <s v="1987842"/>
    <s v="20"/>
    <n v="43431"/>
    <x v="57"/>
    <s v="CIMR-VB4A0004BBA INV CHN,1P5/0P7,EB,A"/>
    <n v="40"/>
    <n v="0"/>
  </r>
  <r>
    <s v="1987842"/>
    <s v="30"/>
    <n v="43431"/>
    <x v="62"/>
    <s v="CIMR-VB4A0007BBA INV CHN,3P0/2P2,D,SYD"/>
    <n v="20"/>
    <n v="0"/>
  </r>
  <r>
    <s v="1987842"/>
    <s v="40"/>
    <n v="43431"/>
    <x v="72"/>
    <s v="CIMR-VB4A0009BBA INV CHN,3P7/3P0,EB,A"/>
    <n v="30"/>
    <n v="0"/>
  </r>
  <r>
    <s v="1987842"/>
    <s v="50"/>
    <n v="43431"/>
    <x v="0"/>
    <s v="CIMR-VB4A0011BBA INV CHN,5P5/3P7,EB,A"/>
    <n v="40"/>
    <n v="0"/>
  </r>
  <r>
    <s v="1987842"/>
    <s v="60"/>
    <n v="43431"/>
    <x v="29"/>
    <s v="CIMR-VB4A0018FBA INV CHN,7P5/5P5,A,SYD"/>
    <n v="55"/>
    <n v="0"/>
  </r>
  <r>
    <s v="1987842"/>
    <s v="70"/>
    <n v="43431"/>
    <x v="85"/>
    <s v="CIMR-VB4A0023FBA INV CHN,011/7P5,A,SYD"/>
    <n v="35"/>
    <n v="0"/>
  </r>
  <r>
    <s v="1987842"/>
    <s v="80"/>
    <n v="43431"/>
    <x v="9"/>
    <s v="CIMR-VB4A0031FBA INV CHN,015/011,A,SYD"/>
    <n v="25"/>
    <n v="0"/>
  </r>
  <r>
    <s v="1987842"/>
    <s v="90"/>
    <n v="43431"/>
    <x v="14"/>
    <s v="CIMR-VB4A0038FBA INV CHN,018/015,A,SYD"/>
    <n v="50"/>
    <n v="0"/>
  </r>
  <r>
    <s v="1987842"/>
    <s v="100"/>
    <n v="43431"/>
    <x v="10"/>
    <s v="PG-B3 OP,SYD"/>
    <n v="40"/>
    <n v="0"/>
  </r>
  <r>
    <s v="1987843"/>
    <s v="10"/>
    <n v="43431"/>
    <x v="329"/>
    <s v="CIMR-HB4A0605ABC INV CHN,315,A,SYD"/>
    <n v="1"/>
    <n v="0"/>
  </r>
  <r>
    <s v="1988081"/>
    <s v="10"/>
    <n v="43431"/>
    <x v="332"/>
    <s v="CIPR-CH70B4112ABBA-GAAAAA INV STD,B"/>
    <n v="2"/>
    <n v="0"/>
  </r>
  <r>
    <s v="1988082"/>
    <s v="10"/>
    <n v="43431"/>
    <x v="91"/>
    <s v="SI-P3 OP GA7"/>
    <n v="6"/>
    <n v="0"/>
  </r>
  <r>
    <s v="1988083"/>
    <s v="10"/>
    <n v="43431"/>
    <x v="35"/>
    <s v="CIMR-AB4A0018FBA INV CHN,7P5/5P5,A,SYD"/>
    <n v="2"/>
    <n v="0"/>
  </r>
  <r>
    <s v="1988083"/>
    <s v="20"/>
    <n v="43431"/>
    <x v="13"/>
    <s v="CIMR-AB4A0038FBA INV CHN,018/015,A,SYD"/>
    <n v="2"/>
    <n v="0"/>
  </r>
  <r>
    <s v="1988083"/>
    <s v="30"/>
    <n v="43431"/>
    <x v="26"/>
    <s v="CIMR-HB4A0075ABC INV CHN,037/030,A,SYD"/>
    <n v="2"/>
    <n v="0"/>
  </r>
  <r>
    <s v="1988083"/>
    <s v="40"/>
    <n v="43431"/>
    <x v="38"/>
    <s v="CIMR-HB4A0091ABC INV CHN,045/037,A,SYD"/>
    <n v="2"/>
    <n v="0"/>
  </r>
  <r>
    <s v="1988084"/>
    <s v="10"/>
    <n v="43431"/>
    <x v="423"/>
    <s v="CIPR-CH70B4005ABBA-GAAAAA INV STD,B"/>
    <n v="2"/>
    <n v="0"/>
  </r>
  <r>
    <s v="1988085"/>
    <s v="10"/>
    <n v="43431"/>
    <x v="85"/>
    <s v="CIMR-VB4A0023FBA INV CHN,011/7P5,A,SYD"/>
    <n v="100"/>
    <n v="0"/>
  </r>
  <r>
    <s v="1988086"/>
    <s v="10"/>
    <n v="43431"/>
    <x v="9"/>
    <s v="CIMR-VB4A0031FBA INV CHN,015/011,A,SYD"/>
    <n v="100"/>
    <n v="0"/>
  </r>
  <r>
    <s v="1988086"/>
    <s v="20"/>
    <n v="43431"/>
    <x v="14"/>
    <s v="CIMR-VB4A0038FBA INV CHN,018/015,A,SYD"/>
    <n v="50"/>
    <n v="0"/>
  </r>
  <r>
    <s v="1988087"/>
    <s v="10"/>
    <n v="43431"/>
    <x v="408"/>
    <s v="CIMR-AB4X0004FBA-8100 INV S928100,0P7,A"/>
    <n v="1"/>
    <n v="0"/>
  </r>
  <r>
    <s v="1988087"/>
    <s v="20"/>
    <n v="43431"/>
    <x v="146"/>
    <s v="CIMR-AB4X0009FBA-8100 INV S928100,3P0,A"/>
    <n v="2"/>
    <n v="0"/>
  </r>
  <r>
    <s v="1988087"/>
    <s v="30"/>
    <n v="43431"/>
    <x v="533"/>
    <s v="CIMR-AB4X0002FBA-8100 INV S928100,0P4,A"/>
    <n v="1"/>
    <n v="0"/>
  </r>
  <r>
    <s v="1988088"/>
    <s v="10"/>
    <n v="43431"/>
    <x v="267"/>
    <s v="CIMR-VBBA0018BBA INV CHN,3P7,EB,A"/>
    <n v="10"/>
    <n v="0"/>
  </r>
  <r>
    <s v="1988088"/>
    <s v="20"/>
    <n v="43431"/>
    <x v="247"/>
    <s v="CIMR-VBBA0012BBA INV CHN,3P0/2P2,EB,A"/>
    <n v="10"/>
    <n v="0"/>
  </r>
  <r>
    <s v="1988925"/>
    <s v="10"/>
    <n v="43432"/>
    <x v="48"/>
    <s v="CIMR-EB4A0208ABA INV CHN,110,F"/>
    <n v="1"/>
    <n v="0"/>
  </r>
  <r>
    <s v="1988925"/>
    <s v="20"/>
    <n v="43432"/>
    <x v="135"/>
    <s v="CIPR-GA70B4103ABBA-AAAAAA INV STD,B"/>
    <n v="1"/>
    <n v="0"/>
  </r>
  <r>
    <s v="1988925"/>
    <s v="30"/>
    <n v="43432"/>
    <x v="62"/>
    <s v="CIMR-VB4A0007BBA INV CHN,3P0/2P2,D,SYD"/>
    <n v="20"/>
    <n v="0"/>
  </r>
  <r>
    <s v="1988925"/>
    <s v="40"/>
    <n v="43432"/>
    <x v="22"/>
    <s v="CIMR-HB4A0018FBC INV CHN,7P5/5P5,A,SYD"/>
    <n v="5"/>
    <n v="0"/>
  </r>
  <r>
    <s v="1988925"/>
    <s v="50"/>
    <n v="43432"/>
    <x v="21"/>
    <s v="CIMR-HB4A0015FBC INV CHN,5P5/3P7,A,SYD"/>
    <n v="5"/>
    <n v="0"/>
  </r>
  <r>
    <s v="1988927"/>
    <s v="10"/>
    <n v="43432"/>
    <x v="58"/>
    <s v="CIMR-AB4A0023FBA INV CHN,011/7P5,A,SYD"/>
    <n v="20"/>
    <n v="0"/>
  </r>
  <r>
    <s v="1988927"/>
    <s v="20"/>
    <n v="43432"/>
    <x v="35"/>
    <s v="CIMR-AB4A0018FBA INV CHN,7P5/5P5,A,SYD"/>
    <n v="30"/>
    <n v="0"/>
  </r>
  <r>
    <s v="1988927"/>
    <s v="30"/>
    <n v="43432"/>
    <x v="10"/>
    <s v="PG-B3 OP,SYD"/>
    <n v="90"/>
    <n v="0"/>
  </r>
  <r>
    <s v="1988927"/>
    <s v="40"/>
    <n v="43432"/>
    <x v="90"/>
    <s v="PG-X3 OP,SYD"/>
    <n v="40"/>
    <n v="0"/>
  </r>
  <r>
    <s v="1988927"/>
    <s v="50"/>
    <n v="43432"/>
    <x v="30"/>
    <s v="CIMR-AB4A0011FBA INV CHN,5P5/3P7,EF,A"/>
    <n v="30"/>
    <n v="0"/>
  </r>
  <r>
    <s v="1988927"/>
    <s v="60"/>
    <n v="43432"/>
    <x v="139"/>
    <s v="CIMR-HB4A0060ABC INV CHN,030/022,A,SYD"/>
    <n v="10"/>
    <n v="0"/>
  </r>
  <r>
    <s v="1988927"/>
    <s v="70"/>
    <n v="43432"/>
    <x v="193"/>
    <s v="CIMR-HB4A0304ABC INV CHN,160/132,A,SYD"/>
    <n v="6"/>
    <n v="0"/>
  </r>
  <r>
    <s v="1988927"/>
    <s v="80"/>
    <n v="43432"/>
    <x v="88"/>
    <s v="CIMR-AB4A0004FBA INV CHN,1P5/0P7,EF,A"/>
    <n v="20"/>
    <n v="0"/>
  </r>
  <r>
    <s v="1988927"/>
    <s v="90"/>
    <n v="43432"/>
    <x v="66"/>
    <s v="CIMR-AB4A0007FBA INV CHN,3P0/2P2,EF,A"/>
    <n v="10"/>
    <n v="0"/>
  </r>
  <r>
    <s v="1988929"/>
    <s v="10"/>
    <n v="43432"/>
    <x v="39"/>
    <s v="CIMR-AB4A0088ABA INV CHN,045/037,EA,A"/>
    <n v="5"/>
    <n v="0"/>
  </r>
  <r>
    <s v="1988929"/>
    <s v="20"/>
    <n v="43432"/>
    <x v="74"/>
    <s v="CIMR-AB4A0058ABA INV CHN,030/022,EA,A"/>
    <n v="10"/>
    <n v="0"/>
  </r>
  <r>
    <s v="1988929"/>
    <s v="30"/>
    <n v="43432"/>
    <x v="59"/>
    <s v="CIMR-AB4A0031FBA INV CHN,015/011,A,SYD"/>
    <n v="20"/>
    <n v="0"/>
  </r>
  <r>
    <s v="1988930"/>
    <s v="10"/>
    <n v="43432"/>
    <x v="90"/>
    <s v="PG-X3 OP,SYD"/>
    <n v="20"/>
    <n v="0"/>
  </r>
  <r>
    <s v="1988930"/>
    <s v="20"/>
    <n v="43432"/>
    <x v="10"/>
    <s v="PG-B3 OP,SYD"/>
    <n v="80"/>
    <n v="0"/>
  </r>
  <r>
    <s v="1988930"/>
    <s v="30"/>
    <n v="43432"/>
    <x v="33"/>
    <s v="CDBR-4045D OP BRAKING-UNIT,IP20,REV.B"/>
    <n v="60"/>
    <n v="0"/>
  </r>
  <r>
    <s v="1988930"/>
    <s v="40"/>
    <n v="43432"/>
    <x v="92"/>
    <s v="CIMR-HB4A0009FBC INV CHN,3P7/2P2,A,SYD"/>
    <n v="30"/>
    <n v="0"/>
  </r>
  <r>
    <s v="1988930"/>
    <s v="50"/>
    <n v="43432"/>
    <x v="22"/>
    <s v="CIMR-HB4A0018FBC INV CHN,7P5/5P5,A,SYD"/>
    <n v="30"/>
    <n v="0"/>
  </r>
  <r>
    <s v="1988930"/>
    <s v="60"/>
    <n v="43432"/>
    <x v="23"/>
    <s v="CIMR-HB4A0024FBC INV CHN,011/7P5,A,SYD"/>
    <n v="30"/>
    <n v="0"/>
  </r>
  <r>
    <s v="1988930"/>
    <s v="70"/>
    <n v="43432"/>
    <x v="140"/>
    <s v="CIMR-HB4A0031FBC INV CHN,015/011,A,SYD"/>
    <n v="10"/>
    <n v="0"/>
  </r>
  <r>
    <s v="1988932"/>
    <s v="10"/>
    <n v="43432"/>
    <x v="9"/>
    <s v="CIMR-VB4A0031FBA INV CHN,015/011,A,SYD"/>
    <n v="20"/>
    <n v="0"/>
  </r>
  <r>
    <s v="1988932"/>
    <s v="20"/>
    <n v="43432"/>
    <x v="85"/>
    <s v="CIMR-VB4A0023FBA INV CHN,011/7P5,A,SYD"/>
    <n v="30"/>
    <n v="0"/>
  </r>
  <r>
    <s v="1988932"/>
    <s v="30"/>
    <n v="43432"/>
    <x v="29"/>
    <s v="CIMR-VB4A0018FBA INV CHN,7P5/5P5,A,SYD"/>
    <n v="30"/>
    <n v="0"/>
  </r>
  <r>
    <s v="1988932"/>
    <s v="40"/>
    <n v="43432"/>
    <x v="0"/>
    <s v="CIMR-VB4A0011BBA INV CHN,5P5/3P7,EB,A"/>
    <n v="30"/>
    <n v="0"/>
  </r>
  <r>
    <s v="1988933"/>
    <s v="10"/>
    <n v="43432"/>
    <x v="62"/>
    <s v="CIMR-VB4A0007BBA INV CHN,3P0/2P2,D,SYD"/>
    <n v="20"/>
    <n v="0"/>
  </r>
  <r>
    <s v="1988934"/>
    <s v="10"/>
    <n v="43432"/>
    <x v="98"/>
    <s v="CIPR-GA70B4023ABBA-AAAAAA INV STD,B"/>
    <n v="10"/>
    <n v="0"/>
  </r>
  <r>
    <s v="1988934"/>
    <s v="20"/>
    <n v="43432"/>
    <x v="96"/>
    <s v="CIPR-GA70B4012ABBA-AAAAAA INV STD,B"/>
    <n v="20"/>
    <n v="0"/>
  </r>
  <r>
    <s v="1988935"/>
    <s v="10"/>
    <n v="43432"/>
    <x v="102"/>
    <s v="CIPR-GA70B4038ABBA-AAAAAA INV STD,B"/>
    <n v="10"/>
    <n v="0"/>
  </r>
  <r>
    <s v="1988935"/>
    <s v="20"/>
    <n v="43432"/>
    <x v="98"/>
    <s v="CIPR-GA70B4023ABBA-AAAAAA INV STD,B"/>
    <n v="5"/>
    <n v="0"/>
  </r>
  <r>
    <s v="1988935"/>
    <s v="30"/>
    <n v="43432"/>
    <x v="97"/>
    <s v="CIPR-GA70B4018ABBA-AAAAAA INV STD,B"/>
    <n v="10"/>
    <n v="0"/>
  </r>
  <r>
    <s v="1988935"/>
    <s v="40"/>
    <n v="43432"/>
    <x v="96"/>
    <s v="CIPR-GA70B4012ABBA-AAAAAA INV STD,B"/>
    <n v="10"/>
    <n v="0"/>
  </r>
  <r>
    <s v="1988937"/>
    <s v="10"/>
    <n v="43432"/>
    <x v="90"/>
    <s v="PG-X3 OP,SYD"/>
    <n v="10"/>
    <n v="0"/>
  </r>
  <r>
    <s v="1988937"/>
    <s v="20"/>
    <n v="43432"/>
    <x v="139"/>
    <s v="CIMR-HB4A0060ABC INV CHN,030/022,A,SYD"/>
    <n v="10"/>
    <n v="0"/>
  </r>
  <r>
    <s v="1988938"/>
    <s v="10"/>
    <n v="43432"/>
    <x v="204"/>
    <s v="CIMR-HB4A0370ABC INV CHN,185/160,A,SYD"/>
    <n v="6"/>
    <n v="0"/>
  </r>
  <r>
    <s v="1989088"/>
    <s v="10"/>
    <n v="43432"/>
    <x v="85"/>
    <s v="CIMR-VB4A0023FBA INV CHN,011/7P5,A,SYD"/>
    <n v="30"/>
    <n v="0"/>
  </r>
  <r>
    <s v="1989088"/>
    <s v="20"/>
    <n v="43432"/>
    <x v="9"/>
    <s v="CIMR-VB4A0031FBA INV CHN,015/011,A,SYD"/>
    <n v="30"/>
    <n v="0"/>
  </r>
  <r>
    <s v="1989088"/>
    <s v="30"/>
    <n v="43432"/>
    <x v="14"/>
    <s v="CIMR-VB4A0038FBA INV CHN,018/015,A,SYD"/>
    <n v="20"/>
    <n v="0"/>
  </r>
  <r>
    <s v="1989088"/>
    <s v="40"/>
    <n v="43432"/>
    <x v="29"/>
    <s v="CIMR-VB4A0018FBA INV CHN,7P5/5P5,A,SYD"/>
    <n v="10"/>
    <n v="0"/>
  </r>
  <r>
    <s v="1989088"/>
    <s v="50"/>
    <n v="43432"/>
    <x v="0"/>
    <s v="CIMR-VB4A0011BBA INV CHN,5P5/3P7,EB,A"/>
    <n v="30"/>
    <n v="0"/>
  </r>
  <r>
    <s v="1989088"/>
    <s v="60"/>
    <n v="43432"/>
    <x v="84"/>
    <s v="CIMR-VB4A0005BBA INV CHN,2P2/1P5,D,SYD"/>
    <n v="20"/>
    <n v="0"/>
  </r>
  <r>
    <s v="1989089"/>
    <s v="10"/>
    <n v="43432"/>
    <x v="26"/>
    <s v="CIMR-HB4A0075ABC INV CHN,037/030,A,SYD"/>
    <n v="3"/>
    <n v="0"/>
  </r>
  <r>
    <s v="1989089"/>
    <s v="20"/>
    <n v="43432"/>
    <x v="38"/>
    <s v="CIMR-HB4A0091ABC INV CHN,045/037,A,SYD"/>
    <n v="3"/>
    <n v="0"/>
  </r>
  <r>
    <s v="1989089"/>
    <s v="30"/>
    <n v="43432"/>
    <x v="110"/>
    <s v="CDBR-4030D OP BRAKING-UNIT,IP20,REV.B"/>
    <n v="6"/>
    <n v="0"/>
  </r>
  <r>
    <s v="1989089"/>
    <s v="40"/>
    <n v="43432"/>
    <x v="33"/>
    <s v="CDBR-4045D OP BRAKING-UNIT,IP20,REV.B"/>
    <n v="3"/>
    <n v="0"/>
  </r>
  <r>
    <s v="1989090"/>
    <s v="10"/>
    <n v="43432"/>
    <x v="367"/>
    <s v="CIMR-EB4W0031FBA INV CHN,015,EF,A,"/>
    <n v="2"/>
    <n v="0"/>
  </r>
  <r>
    <s v="1989141"/>
    <s v="10"/>
    <n v="43432"/>
    <x v="528"/>
    <s v="CIMR-EB4W0007FBA INV CHN,3P0,EF,A,"/>
    <n v="2"/>
    <n v="0"/>
  </r>
  <r>
    <s v="1989142"/>
    <s v="10"/>
    <n v="43432"/>
    <x v="229"/>
    <s v="CIMR-EB4W0011FBA INV CHN,5P5,EF,A,"/>
    <n v="2"/>
    <n v="0"/>
  </r>
  <r>
    <s v="1989142"/>
    <s v="20"/>
    <n v="43432"/>
    <x v="259"/>
    <s v="CIMR-EB4W0023FBA INV CHN,011,EF,A,"/>
    <n v="2"/>
    <n v="0"/>
  </r>
  <r>
    <s v="1989142"/>
    <s v="30"/>
    <n v="43432"/>
    <x v="367"/>
    <s v="CIMR-EB4W0031FBA INV CHN,015,EF,A,"/>
    <n v="1"/>
    <n v="0"/>
  </r>
  <r>
    <s v="1989142"/>
    <s v="40"/>
    <n v="43432"/>
    <x v="442"/>
    <s v="CIMR-EB4W0072ABA INV CHN,037,EA,A,"/>
    <n v="1"/>
    <n v="0"/>
  </r>
  <r>
    <s v="1989232"/>
    <s v="10"/>
    <n v="43432"/>
    <x v="534"/>
    <s v="SI-485/J OP I/F-UNIT,J1000,ZC"/>
    <n v="4"/>
    <n v="0"/>
  </r>
  <r>
    <s v="1989233"/>
    <s v="10"/>
    <n v="43432"/>
    <x v="48"/>
    <s v="CIMR-EB4A0208ABA INV CHN,110,F"/>
    <n v="2"/>
    <n v="0"/>
  </r>
  <r>
    <s v="1989341"/>
    <s v="10"/>
    <n v="43432"/>
    <x v="103"/>
    <s v="CIPR-GA70B4044ABBA-AAAAAA INV STD,B"/>
    <n v="2"/>
    <n v="0"/>
  </r>
  <r>
    <s v="1989341"/>
    <s v="20"/>
    <n v="43432"/>
    <x v="67"/>
    <s v="CIPR-GA70B4009ABBA-AAAAAA INV STD,B"/>
    <n v="8"/>
    <n v="0"/>
  </r>
  <r>
    <s v="1989342"/>
    <s v="10"/>
    <n v="43432"/>
    <x v="39"/>
    <s v="CIMR-AB4A0088ABA INV CHN,045/037,EA,A"/>
    <n v="2"/>
    <n v="0"/>
  </r>
  <r>
    <s v="1989342"/>
    <s v="20"/>
    <n v="43432"/>
    <x v="3"/>
    <s v="CIMR-AB4A0072ABA INV CHN,037/030,EA,A"/>
    <n v="4"/>
    <n v="0"/>
  </r>
  <r>
    <s v="1989342"/>
    <s v="30"/>
    <n v="43432"/>
    <x v="74"/>
    <s v="CIMR-AB4A0058ABA INV CHN,030/022,EA,A"/>
    <n v="4"/>
    <n v="0"/>
  </r>
  <r>
    <s v="1989342"/>
    <s v="40"/>
    <n v="43432"/>
    <x v="4"/>
    <s v="CIMR-AB4A0044FBA INV CHN,022/018,A,SYD"/>
    <n v="3"/>
    <n v="0"/>
  </r>
  <r>
    <s v="1989342"/>
    <s v="50"/>
    <n v="43432"/>
    <x v="13"/>
    <s v="CIMR-AB4A0038FBA INV CHN,018/015,A,SYD"/>
    <n v="5"/>
    <n v="0"/>
  </r>
  <r>
    <s v="1989342"/>
    <s v="60"/>
    <n v="43432"/>
    <x v="59"/>
    <s v="CIMR-AB4A0031FBA INV CHN,015/011,A,SYD"/>
    <n v="10"/>
    <n v="0"/>
  </r>
  <r>
    <s v="1989342"/>
    <s v="70"/>
    <n v="43432"/>
    <x v="58"/>
    <s v="CIMR-AB4A0023FBA INV CHN,011/7P5,A,SYD"/>
    <n v="10"/>
    <n v="0"/>
  </r>
  <r>
    <s v="1989342"/>
    <s v="80"/>
    <n v="43432"/>
    <x v="35"/>
    <s v="CIMR-AB4A0018FBA INV CHN,7P5/5P5,A,SYD"/>
    <n v="20"/>
    <n v="0"/>
  </r>
  <r>
    <s v="1989342"/>
    <s v="90"/>
    <n v="43432"/>
    <x v="30"/>
    <s v="CIMR-AB4A0011FBA INV CHN,5P5/3P7,EF,A"/>
    <n v="10"/>
    <n v="0"/>
  </r>
  <r>
    <s v="1989343"/>
    <s v="10"/>
    <n v="43432"/>
    <x v="10"/>
    <s v="PG-B3 OP,SYD"/>
    <n v="30"/>
    <n v="0"/>
  </r>
  <r>
    <s v="1989343"/>
    <s v="20"/>
    <n v="43432"/>
    <x v="33"/>
    <s v="CDBR-4045D OP BRAKING-UNIT,IP20,REV.B"/>
    <n v="5"/>
    <n v="0"/>
  </r>
  <r>
    <s v="1989343"/>
    <s v="30"/>
    <n v="43432"/>
    <x v="110"/>
    <s v="CDBR-4030D OP BRAKING-UNIT,IP20,REV.B"/>
    <n v="15"/>
    <n v="0"/>
  </r>
  <r>
    <s v="1989343"/>
    <s v="40"/>
    <n v="43432"/>
    <x v="193"/>
    <s v="CIMR-HB4A0304ABC INV CHN,160/132,A,SYD"/>
    <n v="1"/>
    <n v="0"/>
  </r>
  <r>
    <s v="1989343"/>
    <s v="50"/>
    <n v="43432"/>
    <x v="34"/>
    <s v="CIMR-HB4A0260ABC INV CHN,132/110,A,SYD"/>
    <n v="1"/>
    <n v="0"/>
  </r>
  <r>
    <s v="1989343"/>
    <s v="60"/>
    <n v="43432"/>
    <x v="141"/>
    <s v="CIMR-HB4A0216ABC INV CHN,110/090,D,SYD"/>
    <n v="1"/>
    <n v="0"/>
  </r>
  <r>
    <s v="1989343"/>
    <s v="70"/>
    <n v="43432"/>
    <x v="19"/>
    <s v="CIMR-HB4A0180ABC INV CHN,090/075,A,SYD"/>
    <n v="3"/>
    <n v="0"/>
  </r>
  <r>
    <s v="1989343"/>
    <s v="80"/>
    <n v="43432"/>
    <x v="20"/>
    <s v="CIMR-HB4A0150ABC INV CHN,075/055,D,SYD"/>
    <n v="1"/>
    <n v="0"/>
  </r>
  <r>
    <s v="1989343"/>
    <s v="90"/>
    <n v="43432"/>
    <x v="27"/>
    <s v="CIMR-HB4A0112ABC INV CHN,055/045,A,SYD"/>
    <n v="1"/>
    <n v="0"/>
  </r>
  <r>
    <s v="1989343"/>
    <s v="100"/>
    <n v="43432"/>
    <x v="38"/>
    <s v="CIMR-HB4A0091ABC INV CHN,045/037,A,SYD"/>
    <n v="1"/>
    <n v="0"/>
  </r>
  <r>
    <s v="1989343"/>
    <s v="110"/>
    <n v="43432"/>
    <x v="26"/>
    <s v="CIMR-HB4A0075ABC INV CHN,037/030,A,SYD"/>
    <n v="2"/>
    <n v="0"/>
  </r>
  <r>
    <s v="1989343"/>
    <s v="120"/>
    <n v="43432"/>
    <x v="139"/>
    <s v="CIMR-HB4A0060ABC INV CHN,030/022,A,SYD"/>
    <n v="4"/>
    <n v="0"/>
  </r>
  <r>
    <s v="1989343"/>
    <s v="130"/>
    <n v="43432"/>
    <x v="25"/>
    <s v="CIMR-HB4A0045ABC INV CHN,022/018,A,SYD"/>
    <n v="4"/>
    <n v="0"/>
  </r>
  <r>
    <s v="1989343"/>
    <s v="140"/>
    <n v="43432"/>
    <x v="24"/>
    <s v="CIMR-HB4A0039FBC INV CHN,018/015,A,SYD"/>
    <n v="4"/>
    <n v="0"/>
  </r>
  <r>
    <s v="1989343"/>
    <s v="150"/>
    <n v="43432"/>
    <x v="140"/>
    <s v="CIMR-HB4A0031FBC INV CHN,015/011,A,SYD"/>
    <n v="6"/>
    <n v="0"/>
  </r>
  <r>
    <s v="1989343"/>
    <s v="160"/>
    <n v="43432"/>
    <x v="22"/>
    <s v="CIMR-HB4A0018FBC INV CHN,7P5/5P5,A,SYD"/>
    <n v="5"/>
    <n v="0"/>
  </r>
  <r>
    <s v="1989343"/>
    <s v="170"/>
    <n v="43432"/>
    <x v="21"/>
    <s v="CIMR-HB4A0015FBC INV CHN,5P5/3P7,A,SYD"/>
    <n v="5"/>
    <n v="0"/>
  </r>
  <r>
    <s v="1989343"/>
    <s v="180"/>
    <n v="43432"/>
    <x v="92"/>
    <s v="CIMR-HB4A0009FBC INV CHN,3P7/2P2,A,SYD"/>
    <n v="2"/>
    <n v="0"/>
  </r>
  <r>
    <s v="1989343"/>
    <s v="190"/>
    <n v="43432"/>
    <x v="36"/>
    <s v="CIMR-HB4A0005FBC INV CHN,1P5/0P7,A,SYD"/>
    <n v="2"/>
    <n v="0"/>
  </r>
  <r>
    <s v="1989343"/>
    <s v="200"/>
    <n v="43432"/>
    <x v="397"/>
    <s v="CIMR-TB4V0002BBA INV CHN,0P7/0P4,EB,A"/>
    <n v="6"/>
    <n v="0"/>
  </r>
  <r>
    <s v="1989343"/>
    <s v="210"/>
    <n v="43432"/>
    <x v="182"/>
    <s v="CIMR-TB4V0004BBA INV CHN,1P5/0P7,EB,A"/>
    <n v="10"/>
    <n v="0"/>
  </r>
  <r>
    <s v="1989343"/>
    <s v="220"/>
    <n v="43432"/>
    <x v="264"/>
    <s v="CIMR-TB4V0005BBA INV CHN,2P2/1P5,EB,D"/>
    <n v="6"/>
    <n v="0"/>
  </r>
  <r>
    <s v="1989343"/>
    <s v="230"/>
    <n v="43432"/>
    <x v="176"/>
    <s v="CIMR-TB4V0007BBA INV CHN,3P0/2P2,EB,D"/>
    <n v="6"/>
    <n v="0"/>
  </r>
  <r>
    <s v="1989343"/>
    <s v="240"/>
    <n v="43432"/>
    <x v="180"/>
    <s v="CIMR-TB4V0018ABA INV CHN,7P5/5P5,EA,A"/>
    <n v="12"/>
    <n v="0"/>
  </r>
  <r>
    <s v="1989343"/>
    <s v="250"/>
    <n v="43432"/>
    <x v="179"/>
    <s v="CIMR-TB4V0023ABA INV CHN,011/7P5,EA,A"/>
    <n v="12"/>
    <n v="0"/>
  </r>
  <r>
    <s v="1989343"/>
    <s v="260"/>
    <n v="43432"/>
    <x v="177"/>
    <s v="CIMR-TB4V0038ABA INV CHN,018/015,EA,A"/>
    <n v="10"/>
    <n v="0"/>
  </r>
  <r>
    <s v="1989343"/>
    <s v="270"/>
    <n v="43432"/>
    <x v="194"/>
    <s v="CIMR-JB2A0006BBA INV CHN,1P1/0P7,A,SYD"/>
    <n v="10"/>
    <n v="0"/>
  </r>
  <r>
    <s v="1989343"/>
    <s v="280"/>
    <n v="43432"/>
    <x v="217"/>
    <s v="CIMR-JB2A0010BBA INV CHN,2P2/1P5,A,SYD"/>
    <n v="10"/>
    <n v="0"/>
  </r>
  <r>
    <s v="1989343"/>
    <s v="290"/>
    <n v="43432"/>
    <x v="106"/>
    <s v="CIMR-JBBA0010BBA INV CHN,2P2/1P5,A,SYD"/>
    <n v="20"/>
    <n v="0"/>
  </r>
  <r>
    <s v="1989343"/>
    <s v="300"/>
    <n v="43432"/>
    <x v="159"/>
    <s v="CIMR-VBBA0006BBA INV CHN,1P1/0P7,EB,A"/>
    <n v="25"/>
    <n v="0"/>
  </r>
  <r>
    <s v="1989343"/>
    <s v="310"/>
    <n v="43432"/>
    <x v="158"/>
    <s v="CIMR-VBBA0010BBA INV CHN,2P2/1P5,EB,A"/>
    <n v="10"/>
    <n v="0"/>
  </r>
  <r>
    <s v="1989343"/>
    <s v="320"/>
    <n v="43432"/>
    <x v="61"/>
    <s v="CIMR-EB4A0296ABA INV CHN,160,EA,A"/>
    <n v="1"/>
    <n v="0"/>
  </r>
  <r>
    <s v="1989343"/>
    <s v="330"/>
    <n v="43432"/>
    <x v="275"/>
    <s v="CIMR-EB4A0165ABA INV CHN,090,F"/>
    <n v="1"/>
    <n v="0"/>
  </r>
  <r>
    <s v="1989343"/>
    <s v="340"/>
    <n v="43432"/>
    <x v="202"/>
    <s v="CIMR-EB4A0139ABA INV CHN,075,F"/>
    <n v="1"/>
    <n v="0"/>
  </r>
  <r>
    <s v="1989343"/>
    <s v="350"/>
    <n v="43432"/>
    <x v="86"/>
    <s v="CIMR-EB4A0058ABA INV CHN,030,EA,A"/>
    <n v="1"/>
    <n v="0"/>
  </r>
  <r>
    <s v="1989343"/>
    <s v="360"/>
    <n v="43432"/>
    <x v="87"/>
    <s v="CIMR-EB4A0044FBA INV CHN,022,A,SYD"/>
    <n v="1"/>
    <n v="0"/>
  </r>
  <r>
    <s v="1989343"/>
    <s v="370"/>
    <n v="43432"/>
    <x v="63"/>
    <s v="CIMR-AB4A0362ABA INV CHN,185/160,EA,A"/>
    <n v="1"/>
    <n v="0"/>
  </r>
  <r>
    <s v="1989343"/>
    <s v="380"/>
    <n v="43432"/>
    <x v="200"/>
    <s v="CIMR-AB4A0296ABA INV CHN,160/132,EA,A"/>
    <n v="1"/>
    <n v="0"/>
  </r>
  <r>
    <s v="1989343"/>
    <s v="390"/>
    <n v="43432"/>
    <x v="31"/>
    <s v="CIMR-AB4A0208ABA INV CHN,110/090,F"/>
    <n v="1"/>
    <n v="0"/>
  </r>
  <r>
    <s v="1989343"/>
    <s v="400"/>
    <n v="43432"/>
    <x v="1"/>
    <s v="CIMR-AB4A0139ABA INV CHN,075/055,F"/>
    <n v="4"/>
    <n v="0"/>
  </r>
  <r>
    <s v="1989343"/>
    <s v="410"/>
    <n v="43432"/>
    <x v="2"/>
    <s v="CIMR-AB4A0103ABA INV CHN,055/045,EA,A"/>
    <n v="1"/>
    <n v="0"/>
  </r>
  <r>
    <s v="1989343"/>
    <s v="420"/>
    <n v="43432"/>
    <x v="74"/>
    <s v="CIMR-AB4A0058ABA INV CHN,030/022,EA,A"/>
    <n v="12"/>
    <n v="0"/>
  </r>
  <r>
    <s v="1989343"/>
    <s v="430"/>
    <n v="43432"/>
    <x v="4"/>
    <s v="CIMR-AB4A0044FBA INV CHN,022/018,A,SYD"/>
    <n v="4"/>
    <n v="0"/>
  </r>
  <r>
    <s v="1989343"/>
    <s v="440"/>
    <n v="43432"/>
    <x v="13"/>
    <s v="CIMR-AB4A0038FBA INV CHN,018/015,A,SYD"/>
    <n v="5"/>
    <n v="0"/>
  </r>
  <r>
    <s v="1989343"/>
    <s v="450"/>
    <n v="43432"/>
    <x v="59"/>
    <s v="CIMR-AB4A0031FBA INV CHN,015/011,A,SYD"/>
    <n v="10"/>
    <n v="0"/>
  </r>
  <r>
    <s v="1989343"/>
    <s v="460"/>
    <n v="43432"/>
    <x v="58"/>
    <s v="CIMR-AB4A0023FBA INV CHN,011/7P5,A,SYD"/>
    <n v="4"/>
    <n v="0"/>
  </r>
  <r>
    <s v="1989343"/>
    <s v="470"/>
    <n v="43432"/>
    <x v="30"/>
    <s v="CIMR-AB4A0011FBA INV CHN,5P5/3P7,EF,A"/>
    <n v="16"/>
    <n v="0"/>
  </r>
  <r>
    <s v="1989343"/>
    <s v="480"/>
    <n v="43432"/>
    <x v="66"/>
    <s v="CIMR-AB4A0007FBA INV CHN,3P0/2P2,EF,A"/>
    <n v="10"/>
    <n v="0"/>
  </r>
  <r>
    <s v="1989343"/>
    <s v="490"/>
    <n v="43432"/>
    <x v="41"/>
    <s v="CIMR-AB4A0005FBA INV CHN,2P2/1P5,EF,A"/>
    <n v="4"/>
    <n v="0"/>
  </r>
  <r>
    <s v="1989343"/>
    <s v="500"/>
    <n v="43432"/>
    <x v="88"/>
    <s v="CIMR-AB4A0004FBA INV CHN,1P5/0P7,EF,A"/>
    <n v="2"/>
    <n v="0"/>
  </r>
  <r>
    <s v="1989450"/>
    <s v="10"/>
    <n v="43432"/>
    <x v="147"/>
    <s v="CIMR-AB4X0023FBA-8100 INV S928100,7P5,A"/>
    <n v="1"/>
    <n v="0"/>
  </r>
  <r>
    <s v="1989451"/>
    <s v="10"/>
    <n v="43432"/>
    <x v="52"/>
    <s v="CIMR-EB4A0038FBA INV CHN,018,A,SYD"/>
    <n v="15"/>
    <n v="0"/>
  </r>
  <r>
    <s v="1989451"/>
    <s v="20"/>
    <n v="43432"/>
    <x v="53"/>
    <s v="CIMR-EB4A0023FBA INV CHN,011,A,SYD"/>
    <n v="10"/>
    <n v="0"/>
  </r>
  <r>
    <s v="1989452"/>
    <s v="10"/>
    <n v="43432"/>
    <x v="98"/>
    <s v="CIPR-GA70B4023ABBA-AAAAAA INV STD,B"/>
    <n v="10"/>
    <n v="0"/>
  </r>
  <r>
    <s v="1989452"/>
    <s v="20"/>
    <n v="43432"/>
    <x v="99"/>
    <s v="CIPR-GA70B4031ABBA-AAAAAA INV STD,B"/>
    <n v="10"/>
    <n v="0"/>
  </r>
  <r>
    <s v="1989452"/>
    <s v="30"/>
    <n v="43432"/>
    <x v="100"/>
    <s v="CIPR-GA70B4075ABBA-AAAAAA INV STD,B"/>
    <n v="5"/>
    <n v="0"/>
  </r>
  <r>
    <s v="1989453"/>
    <s v="10"/>
    <n v="43432"/>
    <x v="516"/>
    <s v="CIMR-VB4X0038FBA-8110 INV S908110,015,A"/>
    <n v="10"/>
    <n v="0"/>
  </r>
  <r>
    <s v="1989453"/>
    <s v="20"/>
    <n v="43432"/>
    <x v="535"/>
    <s v="CIMR-VB4X0031FBA-8110 INV S908110,011,A"/>
    <n v="10"/>
    <n v="0"/>
  </r>
  <r>
    <s v="1989453"/>
    <s v="30"/>
    <n v="43432"/>
    <x v="536"/>
    <s v="CIMR-VB4X0023FBA-8110 INV S908110,7P5,A"/>
    <n v="10"/>
    <n v="0"/>
  </r>
  <r>
    <s v="1989453"/>
    <s v="40"/>
    <n v="43432"/>
    <x v="537"/>
    <s v="CIMR-VB4X0018FBA-8110 INV S908110,5P5,A"/>
    <n v="10"/>
    <n v="0"/>
  </r>
  <r>
    <s v="1989453"/>
    <s v="50"/>
    <n v="43432"/>
    <x v="538"/>
    <s v="CIMR-VB4X0011BBA-8110 INV S908110,3P7,A"/>
    <n v="10"/>
    <n v="0"/>
  </r>
  <r>
    <s v="1989453"/>
    <s v="60"/>
    <n v="43432"/>
    <x v="479"/>
    <s v="CIMR-VB4X0009BBA-8110 INV S908110,3P0,A"/>
    <n v="10"/>
    <n v="0"/>
  </r>
  <r>
    <s v="1989453"/>
    <s v="70"/>
    <n v="43432"/>
    <x v="539"/>
    <s v="CIMR-VB4X0007BBA-8110 INV S908110,2P2,D"/>
    <n v="10"/>
    <n v="0"/>
  </r>
  <r>
    <s v="1989453"/>
    <s v="80"/>
    <n v="43432"/>
    <x v="184"/>
    <s v="CIMR-VB4X0005BBA-8110 INV S908110,1P5,D"/>
    <n v="100"/>
    <n v="0"/>
  </r>
  <r>
    <s v="1989455"/>
    <s v="10"/>
    <n v="43432"/>
    <x v="400"/>
    <s v="CIMR-HB4A0450ABC INV CHN,220/185,A,SYD"/>
    <n v="2"/>
    <n v="0"/>
  </r>
  <r>
    <s v="1989455"/>
    <s v="20"/>
    <n v="43432"/>
    <x v="34"/>
    <s v="CIMR-HB4A0260ABC INV CHN,132/110,A,SYD"/>
    <n v="2"/>
    <n v="0"/>
  </r>
  <r>
    <s v="1989455"/>
    <s v="30"/>
    <n v="43432"/>
    <x v="19"/>
    <s v="CIMR-HB4A0180ABC INV CHN,090/075,A,SYD"/>
    <n v="7"/>
    <n v="0"/>
  </r>
  <r>
    <s v="1989455"/>
    <s v="40"/>
    <n v="43432"/>
    <x v="22"/>
    <s v="CIMR-HB4A0018FBC INV CHN,7P5/5P5,A,SYD"/>
    <n v="22"/>
    <n v="0"/>
  </r>
  <r>
    <s v="1989455"/>
    <s v="50"/>
    <n v="43432"/>
    <x v="384"/>
    <s v="CIMR-AB4A0515ABA INV CHN,250/220,EA,A"/>
    <n v="1"/>
    <n v="0"/>
  </r>
  <r>
    <s v="1989455"/>
    <s v="60"/>
    <n v="43432"/>
    <x v="33"/>
    <s v="CDBR-4045D OP BRAKING-UNIT,IP20,REV.B"/>
    <n v="35"/>
    <n v="0"/>
  </r>
  <r>
    <s v="1989455"/>
    <s v="70"/>
    <n v="43432"/>
    <x v="63"/>
    <s v="CIMR-AB4A0362ABA INV CHN,185/160,EA,A"/>
    <n v="1"/>
    <n v="0"/>
  </r>
  <r>
    <s v="1989455"/>
    <s v="80"/>
    <n v="43432"/>
    <x v="1"/>
    <s v="CIMR-AB4A0139ABA INV CHN,075/055,F"/>
    <n v="6"/>
    <n v="0"/>
  </r>
  <r>
    <s v="1989455"/>
    <s v="90"/>
    <n v="43432"/>
    <x v="2"/>
    <s v="CIMR-AB4A0103ABA INV CHN,055/045,EA,A"/>
    <n v="6"/>
    <n v="0"/>
  </r>
  <r>
    <s v="1989455"/>
    <s v="100"/>
    <n v="43432"/>
    <x v="39"/>
    <s v="CIMR-AB4A0088ABA INV CHN,045/037,EA,A"/>
    <n v="8"/>
    <n v="0"/>
  </r>
  <r>
    <s v="1989455"/>
    <s v="110"/>
    <n v="43432"/>
    <x v="3"/>
    <s v="CIMR-AB4A0072ABA INV CHN,037/030,EA,A"/>
    <n v="8"/>
    <n v="0"/>
  </r>
  <r>
    <s v="1989455"/>
    <s v="120"/>
    <n v="43432"/>
    <x v="74"/>
    <s v="CIMR-AB4A0058ABA INV CHN,030/022,EA,A"/>
    <n v="8"/>
    <n v="0"/>
  </r>
  <r>
    <s v="1989455"/>
    <s v="130"/>
    <n v="43432"/>
    <x v="4"/>
    <s v="CIMR-AB4A0044FBA INV CHN,022/018,A,SYD"/>
    <n v="20"/>
    <n v="0"/>
  </r>
  <r>
    <s v="1989455"/>
    <s v="140"/>
    <n v="43432"/>
    <x v="13"/>
    <s v="CIMR-AB4A0038FBA INV CHN,018/015,A,SYD"/>
    <n v="20"/>
    <n v="0"/>
  </r>
  <r>
    <s v="1989455"/>
    <s v="150"/>
    <n v="43432"/>
    <x v="59"/>
    <s v="CIMR-AB4A0031FBA INV CHN,015/011,A,SYD"/>
    <n v="45"/>
    <n v="0"/>
  </r>
  <r>
    <s v="1989455"/>
    <s v="160"/>
    <n v="43432"/>
    <x v="58"/>
    <s v="CIMR-AB4A0023FBA INV CHN,011/7P5,A,SYD"/>
    <n v="42"/>
    <n v="0"/>
  </r>
  <r>
    <s v="1989455"/>
    <s v="170"/>
    <n v="43432"/>
    <x v="35"/>
    <s v="CIMR-AB4A0018FBA INV CHN,7P5/5P5,A,SYD"/>
    <n v="40"/>
    <n v="0"/>
  </r>
  <r>
    <s v="1989455"/>
    <s v="180"/>
    <n v="43432"/>
    <x v="30"/>
    <s v="CIMR-AB4A0011FBA INV CHN,5P5/3P7,EF,A"/>
    <n v="33"/>
    <n v="0"/>
  </r>
  <r>
    <s v="1989455"/>
    <s v="190"/>
    <n v="43432"/>
    <x v="66"/>
    <s v="CIMR-AB4A0007FBA INV CHN,3P0/2P2,EF,A"/>
    <n v="20"/>
    <n v="0"/>
  </r>
  <r>
    <s v="1989455"/>
    <s v="200"/>
    <n v="43432"/>
    <x v="41"/>
    <s v="CIMR-AB4A0005FBA INV CHN,2P2/1P5,EF,A"/>
    <n v="16"/>
    <n v="0"/>
  </r>
  <r>
    <s v="1989455"/>
    <s v="210"/>
    <n v="43432"/>
    <x v="88"/>
    <s v="CIMR-AB4A0004FBA INV CHN,1P5/0P7,EF,A"/>
    <n v="3"/>
    <n v="0"/>
  </r>
  <r>
    <s v="1989455"/>
    <s v="220"/>
    <n v="43432"/>
    <x v="10"/>
    <s v="PG-B3 OP,SYD"/>
    <n v="30"/>
    <n v="0"/>
  </r>
  <r>
    <s v="1989457"/>
    <s v="10"/>
    <n v="43432"/>
    <x v="322"/>
    <s v="CIMR-AB2A0040FAA INV CHN,011/7P5,EF,D"/>
    <n v="2"/>
    <n v="0"/>
  </r>
  <r>
    <s v="1989458"/>
    <s v="10"/>
    <n v="43432"/>
    <x v="23"/>
    <s v="CIMR-HB4A0024FBC INV CHN,011/7P5,A,SYD"/>
    <n v="12"/>
    <n v="0"/>
  </r>
  <r>
    <s v="1989458"/>
    <s v="20"/>
    <n v="43432"/>
    <x v="140"/>
    <s v="CIMR-HB4A0031FBC INV CHN,015/011,A,SYD"/>
    <n v="34"/>
    <n v="0"/>
  </r>
  <r>
    <s v="1989458"/>
    <s v="30"/>
    <n v="43432"/>
    <x v="24"/>
    <s v="CIMR-HB4A0039FBC INV CHN,018/015,A,SYD"/>
    <n v="10"/>
    <n v="0"/>
  </r>
  <r>
    <s v="1989458"/>
    <s v="40"/>
    <n v="43432"/>
    <x v="25"/>
    <s v="CIMR-HB4A0045ABC INV CHN,022/018,A,SYD"/>
    <n v="8"/>
    <n v="0"/>
  </r>
  <r>
    <s v="1989458"/>
    <s v="50"/>
    <n v="43432"/>
    <x v="26"/>
    <s v="CIMR-HB4A0075ABC INV CHN,037/030,A,SYD"/>
    <n v="10"/>
    <n v="0"/>
  </r>
  <r>
    <s v="1989458"/>
    <s v="60"/>
    <n v="43432"/>
    <x v="38"/>
    <s v="CIMR-HB4A0091ABC INV CHN,045/037,A,SYD"/>
    <n v="7"/>
    <n v="0"/>
  </r>
  <r>
    <s v="1989458"/>
    <s v="70"/>
    <n v="43432"/>
    <x v="27"/>
    <s v="CIMR-HB4A0112ABC INV CHN,055/045,A,SYD"/>
    <n v="8"/>
    <n v="0"/>
  </r>
  <r>
    <s v="1989458"/>
    <s v="80"/>
    <n v="43432"/>
    <x v="20"/>
    <s v="CIMR-HB4A0150ABC INV CHN,075/055,D,SYD"/>
    <n v="4"/>
    <n v="0"/>
  </r>
  <r>
    <s v="1989458"/>
    <s v="90"/>
    <n v="43432"/>
    <x v="91"/>
    <s v="SI-P3 OP GA7"/>
    <n v="60"/>
    <n v="0"/>
  </r>
  <r>
    <s v="1989458"/>
    <s v="100"/>
    <n v="43432"/>
    <x v="33"/>
    <s v="CDBR-4045D OP BRAKING-UNIT,IP20,REV.B"/>
    <n v="15"/>
    <n v="0"/>
  </r>
  <r>
    <s v="1989458"/>
    <s v="110"/>
    <n v="43432"/>
    <x v="10"/>
    <s v="PG-B3 OP,SYD"/>
    <n v="30"/>
    <n v="0"/>
  </r>
  <r>
    <s v="1989460"/>
    <s v="10"/>
    <n v="43432"/>
    <x v="322"/>
    <s v="CIMR-AB2A0040FAA INV CHN,011/7P5,EF,D"/>
    <n v="3"/>
    <n v="0"/>
  </r>
  <r>
    <s v="1989461"/>
    <s v="10"/>
    <n v="43432"/>
    <x v="21"/>
    <s v="CIMR-HB4A0015FBC INV CHN,5P5/3P7,A,SYD"/>
    <n v="3"/>
    <n v="0"/>
  </r>
  <r>
    <s v="1989462"/>
    <s v="10"/>
    <n v="43432"/>
    <x v="30"/>
    <s v="CIMR-AB4A0011FBA INV CHN,5P5/3P7,EF,A"/>
    <n v="1"/>
    <n v="0"/>
  </r>
  <r>
    <s v="1989621"/>
    <s v="10"/>
    <n v="43432"/>
    <x v="521"/>
    <s v="CIMR-AB4A0031FBA INV S928005,015/011,A"/>
    <n v="8"/>
    <n v="0"/>
  </r>
  <r>
    <s v="1989621"/>
    <s v="20"/>
    <n v="43432"/>
    <x v="120"/>
    <s v="CIMR-AB4A0362ABA INV S928005,185/160,A"/>
    <n v="1"/>
    <n v="0"/>
  </r>
  <r>
    <s v="1989621"/>
    <s v="30"/>
    <n v="43432"/>
    <x v="522"/>
    <s v="CIMR-AB4A0675ABA INV S928005,355/315,A"/>
    <n v="1"/>
    <n v="0"/>
  </r>
  <r>
    <s v="1989621"/>
    <s v="40"/>
    <n v="43432"/>
    <x v="523"/>
    <s v="CIMR-AB4A0007FBA INV S928005,3P0/2P2,A"/>
    <n v="8"/>
    <n v="0"/>
  </r>
  <r>
    <s v="1989622"/>
    <s v="10"/>
    <n v="43432"/>
    <x v="24"/>
    <s v="CIMR-HB4A0039FBC INV CHN,018/015,A,SYD"/>
    <n v="1"/>
    <n v="0"/>
  </r>
  <r>
    <s v="1989622"/>
    <s v="20"/>
    <n v="43432"/>
    <x v="143"/>
    <s v="CIMR-AB4A0009FBA INV CHN,3P7/3P0,EF,A"/>
    <n v="1"/>
    <n v="0"/>
  </r>
  <r>
    <s v="1989622"/>
    <s v="30"/>
    <n v="43432"/>
    <x v="59"/>
    <s v="CIMR-AB4A0031FBA INV CHN,015/011,A,SYD"/>
    <n v="1"/>
    <n v="0"/>
  </r>
  <r>
    <s v="1989622"/>
    <s v="40"/>
    <n v="43432"/>
    <x v="91"/>
    <s v="SI-P3 OP GA7"/>
    <n v="2"/>
    <n v="0"/>
  </r>
  <r>
    <s v="1989622"/>
    <s v="50"/>
    <n v="43432"/>
    <x v="10"/>
    <s v="PG-B3 OP,SYD"/>
    <n v="2"/>
    <n v="0"/>
  </r>
  <r>
    <s v="1989625"/>
    <s v="10"/>
    <n v="43432"/>
    <x v="33"/>
    <s v="CDBR-4045D OP BRAKING-UNIT,IP20,REV.B"/>
    <n v="20"/>
    <n v="0"/>
  </r>
  <r>
    <s v="1989625"/>
    <s v="20"/>
    <n v="43432"/>
    <x v="90"/>
    <s v="PG-X3 OP,SYD"/>
    <n v="10"/>
    <n v="0"/>
  </r>
  <r>
    <s v="1989625"/>
    <s v="30"/>
    <n v="43432"/>
    <x v="431"/>
    <s v="CIMR-AB4X0165ABA-8101 INV S928101,075,F"/>
    <n v="2"/>
    <n v="0"/>
  </r>
  <r>
    <s v="1989626"/>
    <s v="10"/>
    <n v="43432"/>
    <x v="500"/>
    <s v="CIMR-VB4A0023BBA INV S908006,011/7P5,A"/>
    <n v="2"/>
    <n v="0"/>
  </r>
  <r>
    <s v="1989626"/>
    <s v="20"/>
    <n v="43432"/>
    <x v="499"/>
    <s v="CIMR-VB4A0018BBA INV S908006,7P5/5P5,A"/>
    <n v="3"/>
    <n v="0"/>
  </r>
  <r>
    <s v="1989626"/>
    <s v="30"/>
    <n v="43432"/>
    <x v="498"/>
    <s v="CIMR-VB4A0011BBA INV S908006,5P5/3P7,A"/>
    <n v="2"/>
    <n v="0"/>
  </r>
  <r>
    <s v="1989626"/>
    <s v="40"/>
    <n v="43432"/>
    <x v="497"/>
    <s v="CIMR-VB4A0009BBA INV S908006,3P7/3P0,A"/>
    <n v="4"/>
    <n v="0"/>
  </r>
  <r>
    <s v="1989626"/>
    <s v="50"/>
    <n v="43432"/>
    <x v="496"/>
    <s v="CIMR-VB4A0007BBA INV S908006,3P0/2P2,D"/>
    <n v="3"/>
    <n v="0"/>
  </r>
  <r>
    <s v="1989626"/>
    <s v="60"/>
    <n v="43432"/>
    <x v="495"/>
    <s v="CIMR-VB4A0005BBA INV S908006,2P2/1P5,D"/>
    <n v="3"/>
    <n v="0"/>
  </r>
  <r>
    <s v="1989627"/>
    <s v="10"/>
    <n v="43432"/>
    <x v="515"/>
    <s v="CIMR-VB4A0004BBA INV S908006,1P5/0P7,A"/>
    <n v="2"/>
    <n v="0"/>
  </r>
  <r>
    <s v="1989629"/>
    <s v="10"/>
    <n v="43432"/>
    <x v="495"/>
    <s v="CIMR-VB4A0005BBA INV S908006,2P2/1P5,D"/>
    <n v="3"/>
    <n v="0"/>
  </r>
  <r>
    <s v="1989629"/>
    <s v="20"/>
    <n v="43432"/>
    <x v="496"/>
    <s v="CIMR-VB4A0007BBA INV S908006,3P0/2P2,D"/>
    <n v="3"/>
    <n v="0"/>
  </r>
  <r>
    <s v="1989629"/>
    <s v="30"/>
    <n v="43432"/>
    <x v="497"/>
    <s v="CIMR-VB4A0009BBA INV S908006,3P7/3P0,A"/>
    <n v="4"/>
    <n v="0"/>
  </r>
  <r>
    <s v="1989629"/>
    <s v="40"/>
    <n v="43432"/>
    <x v="498"/>
    <s v="CIMR-VB4A0011BBA INV S908006,5P5/3P7,A"/>
    <n v="2"/>
    <n v="0"/>
  </r>
  <r>
    <s v="1989629"/>
    <s v="50"/>
    <n v="43432"/>
    <x v="499"/>
    <s v="CIMR-VB4A0018BBA INV S908006,7P5/5P5,A"/>
    <n v="3"/>
    <n v="0"/>
  </r>
  <r>
    <s v="1989629"/>
    <s v="60"/>
    <n v="43432"/>
    <x v="500"/>
    <s v="CIMR-VB4A0023BBA INV S908006,011/7P5,A"/>
    <n v="3"/>
    <n v="0"/>
  </r>
  <r>
    <s v="1989630"/>
    <s v="10"/>
    <n v="43432"/>
    <x v="515"/>
    <s v="CIMR-VB4A0004BBA INV S908006,1P5/0P7,A"/>
    <n v="2"/>
    <n v="0"/>
  </r>
  <r>
    <s v="1989631"/>
    <s v="10"/>
    <n v="43432"/>
    <x v="133"/>
    <s v="CIPR-GA70B4168ABBA-AAAAAA INV STD,B"/>
    <n v="2"/>
    <n v="0"/>
  </r>
  <r>
    <s v="1989633"/>
    <s v="10"/>
    <n v="43432"/>
    <x v="481"/>
    <s v="CIMR-VB2A0010BBA INV CHN,2P2/1P5,EB,A"/>
    <n v="1"/>
    <n v="0"/>
  </r>
  <r>
    <s v="1989635"/>
    <s v="10"/>
    <n v="43432"/>
    <x v="57"/>
    <s v="CIMR-VB4A0004BBA INV CHN,1P5/0P7,EB,A"/>
    <n v="10"/>
    <n v="0"/>
  </r>
  <r>
    <s v="1989635"/>
    <s v="20"/>
    <n v="43432"/>
    <x v="9"/>
    <s v="CIMR-VB4A0031FBA INV CHN,015/011,A,SYD"/>
    <n v="15"/>
    <n v="0"/>
  </r>
  <r>
    <s v="1989635"/>
    <s v="30"/>
    <n v="43432"/>
    <x v="14"/>
    <s v="CIMR-VB4A0038FBA INV CHN,018/015,A,SYD"/>
    <n v="15"/>
    <n v="0"/>
  </r>
  <r>
    <s v="1989637"/>
    <s v="10"/>
    <n v="43432"/>
    <x v="278"/>
    <s v="CIMR-VB4C0004BBA INV CHN,1P5/0P7,A"/>
    <n v="1"/>
    <n v="0"/>
  </r>
  <r>
    <s v="1989637"/>
    <s v="20"/>
    <n v="43432"/>
    <x v="532"/>
    <s v="CIPR-GA78B4038ABBA-AAAAFA INV STD,B"/>
    <n v="1"/>
    <n v="0"/>
  </r>
  <r>
    <s v="1989639"/>
    <s v="10"/>
    <n v="43432"/>
    <x v="421"/>
    <s v="CIMR-VB4C0023BBA INV CHN,011/7P5,A"/>
    <n v="2"/>
    <n v="0"/>
  </r>
  <r>
    <s v="1989639"/>
    <s v="20"/>
    <n v="43432"/>
    <x v="172"/>
    <s v="CIMR-VB4C0018BBA INV CHN,7P5/5P5,A"/>
    <n v="4"/>
    <n v="0"/>
  </r>
  <r>
    <s v="1989640"/>
    <s v="10"/>
    <n v="43432"/>
    <x v="13"/>
    <s v="CIMR-AB4A0038FBA INV CHN,018/015,A,SYD"/>
    <n v="10"/>
    <n v="0"/>
  </r>
  <r>
    <s v="1989640"/>
    <s v="20"/>
    <n v="43432"/>
    <x v="30"/>
    <s v="CIMR-AB4A0011FBA INV CHN,5P5/3P7,EF,A"/>
    <n v="15"/>
    <n v="0"/>
  </r>
  <r>
    <s v="1989640"/>
    <s v="30"/>
    <n v="43432"/>
    <x v="62"/>
    <s v="CIMR-VB4A0007BBA INV CHN,3P0/2P2,D,SYD"/>
    <n v="30"/>
    <n v="0"/>
  </r>
  <r>
    <s v="1989640"/>
    <s v="40"/>
    <n v="43432"/>
    <x v="29"/>
    <s v="CIMR-VB4A0018FBA INV CHN,7P5/5P5,A,SYD"/>
    <n v="50"/>
    <n v="0"/>
  </r>
  <r>
    <s v="1989640"/>
    <s v="50"/>
    <n v="43432"/>
    <x v="106"/>
    <s v="CIMR-JBBA0010BBA INV CHN,2P2/1P5,A,SYD"/>
    <n v="60"/>
    <n v="0"/>
  </r>
  <r>
    <s v="1989640"/>
    <s v="60"/>
    <n v="43432"/>
    <x v="107"/>
    <s v="CIMR-JBBA0006BBA INV CHN,1P1/0P7,A,SYD"/>
    <n v="20"/>
    <n v="0"/>
  </r>
  <r>
    <s v="1989640"/>
    <s v="70"/>
    <n v="43432"/>
    <x v="47"/>
    <s v="CIMR-JBBA0003BBA INV CHN,0P7/0P4,A,SYD"/>
    <n v="30"/>
    <n v="0"/>
  </r>
  <r>
    <s v="1989640"/>
    <s v="80"/>
    <n v="43432"/>
    <x v="56"/>
    <s v="CIMR-JB4A0004BBA INV CHN,1P5/0P7,A,SYD"/>
    <n v="5"/>
    <n v="0"/>
  </r>
  <r>
    <s v="1989640"/>
    <s v="90"/>
    <n v="43432"/>
    <x v="60"/>
    <s v="CIMR-VB4A0002BBA INV CHN,0P7/0P4,EB,A"/>
    <n v="100"/>
    <n v="0"/>
  </r>
  <r>
    <s v="1989641"/>
    <s v="10"/>
    <n v="43432"/>
    <x v="0"/>
    <s v="CIMR-VB4A0011BBA INV CHN,5P5/3P7,EB,A"/>
    <n v="10"/>
    <n v="0"/>
  </r>
  <r>
    <s v="1989641"/>
    <s v="20"/>
    <n v="43432"/>
    <x v="0"/>
    <s v="CIMR-VB4A0011BBA INV CHN,5P5/3P7,EB,A"/>
    <n v="20"/>
    <n v="0"/>
  </r>
  <r>
    <s v="1989642"/>
    <s v="10"/>
    <n v="43432"/>
    <x v="34"/>
    <s v="CIMR-HB4A0260ABC INV CHN,132/110,A,SYD"/>
    <n v="5"/>
    <n v="0"/>
  </r>
  <r>
    <s v="1989642"/>
    <s v="20"/>
    <n v="43432"/>
    <x v="19"/>
    <s v="CIMR-HB4A0180ABC INV CHN,090/075,A,SYD"/>
    <n v="10"/>
    <n v="0"/>
  </r>
  <r>
    <s v="1989642"/>
    <s v="30"/>
    <n v="43432"/>
    <x v="23"/>
    <s v="CIMR-HB4A0024FBC INV CHN,011/7P5,A,SYD"/>
    <n v="40"/>
    <n v="0"/>
  </r>
  <r>
    <s v="1989642"/>
    <s v="40"/>
    <n v="43432"/>
    <x v="22"/>
    <s v="CIMR-HB4A0018FBC INV CHN,7P5/5P5,A,SYD"/>
    <n v="50"/>
    <n v="0"/>
  </r>
  <r>
    <s v="1989642"/>
    <s v="50"/>
    <n v="43432"/>
    <x v="10"/>
    <s v="PG-B3 OP,SYD"/>
    <n v="100"/>
    <n v="0"/>
  </r>
  <r>
    <s v="1989642"/>
    <s v="60"/>
    <n v="43432"/>
    <x v="91"/>
    <s v="SI-P3 OP GA7"/>
    <n v="50"/>
    <n v="0"/>
  </r>
  <r>
    <s v="1989642"/>
    <s v="70"/>
    <n v="43432"/>
    <x v="24"/>
    <s v="CIMR-HB4A0039FBC INV CHN,018/015,A,SYD"/>
    <n v="20"/>
    <n v="0"/>
  </r>
  <r>
    <s v="1989643"/>
    <s v="10"/>
    <n v="43432"/>
    <x v="96"/>
    <s v="CIPR-GA70B4012ABBA-AAAAAA INV STD,B"/>
    <n v="20"/>
    <n v="0"/>
  </r>
  <r>
    <s v="1989643"/>
    <s v="20"/>
    <n v="43432"/>
    <x v="97"/>
    <s v="CIPR-GA70B4018ABBA-AAAAAA INV STD,B"/>
    <n v="60"/>
    <n v="0"/>
  </r>
  <r>
    <s v="1989643"/>
    <s v="30"/>
    <n v="43432"/>
    <x v="98"/>
    <s v="CIPR-GA70B4023ABBA-AAAAAA INV STD,B"/>
    <n v="70"/>
    <n v="0"/>
  </r>
  <r>
    <s v="1989643"/>
    <s v="40"/>
    <n v="43432"/>
    <x v="127"/>
    <s v="CIPR-GA70B4453ABBA-AAAAAA INV STD,B"/>
    <n v="2"/>
    <n v="0"/>
  </r>
  <r>
    <s v="1989644"/>
    <s v="10"/>
    <n v="43432"/>
    <x v="181"/>
    <s v="CIMR-TB4V0011BBA INV CHN,5P5/3P7,EB,A"/>
    <n v="2"/>
    <n v="0"/>
  </r>
  <r>
    <s v="1989645"/>
    <s v="10"/>
    <n v="43432"/>
    <x v="280"/>
    <s v="CIMR-AB4X0038FBA-8106 INV S928106,015,A"/>
    <n v="1"/>
    <n v="0"/>
  </r>
  <r>
    <s v="1989646"/>
    <s v="10"/>
    <n v="43432"/>
    <x v="2"/>
    <s v="CIMR-AB4A0103ABA INV CHN,055/045,EA,A"/>
    <n v="1"/>
    <n v="0"/>
  </r>
  <r>
    <s v="1989647"/>
    <s v="10"/>
    <n v="43432"/>
    <x v="10"/>
    <s v="PG-B3 OP,SYD"/>
    <n v="10"/>
    <n v="0"/>
  </r>
  <r>
    <s v="1989647"/>
    <s v="20"/>
    <n v="43432"/>
    <x v="33"/>
    <s v="CDBR-4045D OP BRAKING-UNIT,IP20,REV.B"/>
    <n v="20"/>
    <n v="0"/>
  </r>
  <r>
    <s v="1989647"/>
    <s v="30"/>
    <n v="43432"/>
    <x v="110"/>
    <s v="CDBR-4030D OP BRAKING-UNIT,IP20,REV.B"/>
    <n v="20"/>
    <n v="0"/>
  </r>
  <r>
    <s v="1989647"/>
    <s v="40"/>
    <n v="43432"/>
    <x v="142"/>
    <s v="CDBR-4220D OP BRAKING-UNIT,IP00,ROHS"/>
    <n v="4"/>
    <n v="0"/>
  </r>
  <r>
    <s v="1989647"/>
    <s v="50"/>
    <n v="43432"/>
    <x v="2"/>
    <s v="CIMR-AB4A0103ABA INV CHN,055/045,EA,A"/>
    <n v="5"/>
    <n v="0"/>
  </r>
  <r>
    <s v="1989647"/>
    <s v="60"/>
    <n v="43432"/>
    <x v="3"/>
    <s v="CIMR-AB4A0072ABA INV CHN,037/030,EA,A"/>
    <n v="5"/>
    <n v="0"/>
  </r>
  <r>
    <s v="1989647"/>
    <s v="70"/>
    <n v="43432"/>
    <x v="4"/>
    <s v="CIMR-AB4A0044FBA INV CHN,022/018,A,SYD"/>
    <n v="5"/>
    <n v="0"/>
  </r>
  <r>
    <s v="1989647"/>
    <s v="80"/>
    <n v="43432"/>
    <x v="35"/>
    <s v="CIMR-AB4A0018FBA INV CHN,7P5/5P5,A,SYD"/>
    <n v="5"/>
    <n v="0"/>
  </r>
  <r>
    <s v="1989647"/>
    <s v="90"/>
    <n v="43432"/>
    <x v="143"/>
    <s v="CIMR-AB4A0009FBA INV CHN,3P7/3P0,EF,A"/>
    <n v="3"/>
    <n v="0"/>
  </r>
  <r>
    <s v="1989647"/>
    <s v="100"/>
    <n v="43432"/>
    <x v="66"/>
    <s v="CIMR-AB4A0007FBA INV CHN,3P0/2P2,EF,A"/>
    <n v="2"/>
    <n v="0"/>
  </r>
  <r>
    <s v="1989647"/>
    <s v="110"/>
    <n v="43432"/>
    <x v="41"/>
    <s v="CIMR-AB4A0005FBA INV CHN,2P2/1P5,EF,A"/>
    <n v="2"/>
    <n v="0"/>
  </r>
  <r>
    <s v="1989647"/>
    <s v="120"/>
    <n v="43432"/>
    <x v="19"/>
    <s v="CIMR-HB4A0180ABC INV CHN,090/075,A,SYD"/>
    <n v="3"/>
    <n v="0"/>
  </r>
  <r>
    <s v="1989647"/>
    <s v="130"/>
    <n v="43432"/>
    <x v="20"/>
    <s v="CIMR-HB4A0150ABC INV CHN,075/055,D,SYD"/>
    <n v="8"/>
    <n v="0"/>
  </r>
  <r>
    <s v="1989647"/>
    <s v="140"/>
    <n v="43432"/>
    <x v="27"/>
    <s v="CIMR-HB4A0112ABC INV CHN,055/045,A,SYD"/>
    <n v="3"/>
    <n v="0"/>
  </r>
  <r>
    <s v="1989647"/>
    <s v="150"/>
    <n v="43432"/>
    <x v="26"/>
    <s v="CIMR-HB4A0075ABC INV CHN,037/030,A,SYD"/>
    <n v="10"/>
    <n v="0"/>
  </r>
  <r>
    <s v="1989647"/>
    <s v="160"/>
    <n v="43432"/>
    <x v="21"/>
    <s v="CIMR-HB4A0015FBC INV CHN,5P5/3P7,A,SYD"/>
    <n v="2"/>
    <n v="0"/>
  </r>
  <r>
    <s v="1990609"/>
    <s v="10"/>
    <n v="43433"/>
    <x v="109"/>
    <s v="PG-E3 OP A1000,ZC(100-229-629 ETC740395)"/>
    <n v="10"/>
    <n v="0"/>
  </r>
  <r>
    <s v="1990611"/>
    <s v="10"/>
    <n v="43433"/>
    <x v="513"/>
    <s v="CIMR-VB4A0023FBA INV S900134,011/7P5,A"/>
    <n v="1"/>
    <n v="0"/>
  </r>
  <r>
    <s v="1990916"/>
    <s v="10"/>
    <n v="43433"/>
    <x v="540"/>
    <s v="CIMR-VB4X0004JBB-8118 DUMMY CODE,"/>
    <n v="10"/>
    <n v="0"/>
  </r>
  <r>
    <s v="1990916"/>
    <s v="20"/>
    <n v="43433"/>
    <x v="541"/>
    <s v="CIMR-VB4X0005JBB-8118 DUMMY CODE,"/>
    <n v="10"/>
    <n v="0"/>
  </r>
  <r>
    <s v="1990916"/>
    <s v="30"/>
    <n v="43433"/>
    <x v="542"/>
    <s v="CIMR-VB4X0009JBB-8118 DUMMY CODE,"/>
    <n v="10"/>
    <n v="0"/>
  </r>
  <r>
    <s v="1990916"/>
    <s v="40"/>
    <n v="43433"/>
    <x v="543"/>
    <s v="CIMR-VB4X0011JBB-8118 DUMMY CODE,"/>
    <n v="10"/>
    <n v="0"/>
  </r>
  <r>
    <s v="1990917"/>
    <s v="10"/>
    <n v="43433"/>
    <x v="540"/>
    <s v="CIMR-VB4X0004JBB-8118 DUMMY CODE,"/>
    <n v="10"/>
    <n v="0"/>
  </r>
  <r>
    <s v="1990917"/>
    <s v="20"/>
    <n v="43433"/>
    <x v="541"/>
    <s v="CIMR-VB4X0005JBB-8118 DUMMY CODE,"/>
    <n v="10"/>
    <n v="0"/>
  </r>
  <r>
    <s v="1990917"/>
    <s v="30"/>
    <n v="43433"/>
    <x v="542"/>
    <s v="CIMR-VB4X0009JBB-8118 DUMMY CODE,"/>
    <n v="10"/>
    <n v="0"/>
  </r>
  <r>
    <s v="1990917"/>
    <s v="40"/>
    <n v="43433"/>
    <x v="543"/>
    <s v="CIMR-VB4X0011JBB-8118 DUMMY CODE,"/>
    <n v="10"/>
    <n v="0"/>
  </r>
  <r>
    <s v="1991214"/>
    <s v="10"/>
    <n v="43433"/>
    <x v="16"/>
    <s v="JVOP-180 OP LCD-OPE,13LANG,REV:H"/>
    <n v="10"/>
    <n v="0"/>
  </r>
  <r>
    <s v="1991214"/>
    <s v="20"/>
    <n v="43433"/>
    <x v="29"/>
    <s v="CIMR-VB4A0018FBA INV CHN,7P5/5P5,A,SYD"/>
    <n v="10"/>
    <n v="0"/>
  </r>
  <r>
    <s v="1991214"/>
    <s v="30"/>
    <n v="43433"/>
    <x v="0"/>
    <s v="CIMR-VB4A0011BBA INV CHN,5P5/3P7,EB,A"/>
    <n v="20"/>
    <n v="0"/>
  </r>
  <r>
    <s v="1991214"/>
    <s v="40"/>
    <n v="43433"/>
    <x v="62"/>
    <s v="CIMR-VB4A0007BBA INV CHN,3P0/2P2,D,SYD"/>
    <n v="10"/>
    <n v="0"/>
  </r>
  <r>
    <s v="1991214"/>
    <s v="50"/>
    <n v="43433"/>
    <x v="84"/>
    <s v="CIMR-VB4A0005BBA INV CHN,2P2/1P5,D,SYD"/>
    <n v="50"/>
    <n v="0"/>
  </r>
  <r>
    <s v="1991214"/>
    <s v="60"/>
    <n v="43433"/>
    <x v="57"/>
    <s v="CIMR-VB4A0004BBA INV CHN,1P5/0P7,EB,A"/>
    <n v="20"/>
    <n v="0"/>
  </r>
  <r>
    <s v="1991215"/>
    <s v="10"/>
    <n v="43433"/>
    <x v="4"/>
    <s v="CIMR-AB4A0044FBA INV CHN,022/018,A,SYD"/>
    <n v="10"/>
    <n v="0"/>
  </r>
  <r>
    <s v="1991216"/>
    <s v="10"/>
    <n v="43433"/>
    <x v="9"/>
    <s v="CIMR-VB4A0031FBA INV CHN,015/011,A,SYD"/>
    <n v="20"/>
    <n v="0"/>
  </r>
  <r>
    <s v="1991216"/>
    <s v="20"/>
    <n v="43433"/>
    <x v="14"/>
    <s v="CIMR-VB4A0038FBA INV CHN,018/015,A,SYD"/>
    <n v="10"/>
    <n v="0"/>
  </r>
  <r>
    <s v="1991216"/>
    <s v="30"/>
    <n v="43433"/>
    <x v="14"/>
    <s v="CIMR-VB4A0038FBA INV CHN,018/015,A,SYD"/>
    <n v="10"/>
    <n v="0"/>
  </r>
  <r>
    <s v="1991217"/>
    <s v="10"/>
    <n v="43433"/>
    <x v="111"/>
    <s v="JVOP-182 OP LED-OPE"/>
    <n v="15"/>
    <n v="0"/>
  </r>
  <r>
    <s v="1991217"/>
    <s v="20"/>
    <n v="43433"/>
    <x v="472"/>
    <s v="PG-B2 OP ROHS"/>
    <n v="5"/>
    <n v="0"/>
  </r>
  <r>
    <s v="1991218"/>
    <s v="10"/>
    <n v="43433"/>
    <x v="91"/>
    <s v="SI-P3 OP GA7"/>
    <n v="20"/>
    <n v="0"/>
  </r>
  <r>
    <s v="1991219"/>
    <s v="10"/>
    <n v="43433"/>
    <x v="140"/>
    <s v="CIMR-HB4A0031FBC INV CHN,015/011,A,SYD"/>
    <n v="1"/>
    <n v="0"/>
  </r>
  <r>
    <s v="1991219"/>
    <s v="20"/>
    <n v="43433"/>
    <x v="23"/>
    <s v="CIMR-HB4A0024FBC INV CHN,011/7P5,A,SYD"/>
    <n v="2"/>
    <n v="0"/>
  </r>
  <r>
    <s v="1991219"/>
    <s v="30"/>
    <n v="43433"/>
    <x v="22"/>
    <s v="CIMR-HB4A0018FBC INV CHN,7P5/5P5,A,SYD"/>
    <n v="2"/>
    <n v="0"/>
  </r>
  <r>
    <s v="1991219"/>
    <s v="40"/>
    <n v="43433"/>
    <x v="21"/>
    <s v="CIMR-HB4A0015FBC INV CHN,5P5/3P7,A,SYD"/>
    <n v="2"/>
    <n v="0"/>
  </r>
  <r>
    <s v="1991353"/>
    <s v="10"/>
    <n v="43433"/>
    <x v="12"/>
    <s v="CIMR-VB4C0038BBA INV CHN,018/015,A"/>
    <n v="10"/>
    <n v="0"/>
  </r>
  <r>
    <s v="1991354"/>
    <s v="10"/>
    <n v="43433"/>
    <x v="192"/>
    <s v="CIMR-TR4V0002JMB INV 0P7/0P5,EJ,A"/>
    <n v="20"/>
    <n v="0"/>
  </r>
  <r>
    <s v="1991355"/>
    <s v="10"/>
    <n v="43433"/>
    <x v="59"/>
    <s v="CIMR-AB4A0031FBA INV CHN,015/011,A,SYD"/>
    <n v="50"/>
    <n v="0"/>
  </r>
  <r>
    <s v="1991355"/>
    <s v="20"/>
    <n v="43433"/>
    <x v="222"/>
    <s v="CIMR-AB4A0002FBA INV CHN,0P7/0P4,EF,A"/>
    <n v="20"/>
    <n v="0"/>
  </r>
  <r>
    <s v="1991355"/>
    <s v="30"/>
    <n v="43433"/>
    <x v="88"/>
    <s v="CIMR-AB4A0004FBA INV CHN,1P5/0P7,EF,A"/>
    <n v="30"/>
    <n v="0"/>
  </r>
  <r>
    <s v="1991355"/>
    <s v="40"/>
    <n v="43433"/>
    <x v="30"/>
    <s v="CIMR-AB4A0011FBA INV CHN,5P5/3P7,EF,A"/>
    <n v="30"/>
    <n v="0"/>
  </r>
  <r>
    <s v="1991355"/>
    <s v="50"/>
    <n v="43433"/>
    <x v="10"/>
    <s v="PG-B3 OP,SYD"/>
    <n v="100"/>
    <n v="0"/>
  </r>
  <r>
    <s v="1991355"/>
    <s v="60"/>
    <n v="43433"/>
    <x v="219"/>
    <s v="CIMR-AB4A0414ABA INV CHN,220/185,EA,A"/>
    <n v="2"/>
    <n v="0"/>
  </r>
  <r>
    <s v="1991356"/>
    <s v="10"/>
    <n v="43433"/>
    <x v="136"/>
    <s v="CIMR-VB4A0031FBA INV S908002,015/011,A"/>
    <n v="10"/>
    <n v="0"/>
  </r>
  <r>
    <s v="1991357"/>
    <s v="10"/>
    <n v="43433"/>
    <x v="225"/>
    <s v="CIMR-VB4C0011BBA INV CHN,5P5/3P7,A"/>
    <n v="2"/>
    <n v="0"/>
  </r>
  <r>
    <s v="1991358"/>
    <s v="10"/>
    <n v="43433"/>
    <x v="52"/>
    <s v="CIMR-EB4A0038FBA INV CHN,018,A,SYD"/>
    <n v="7"/>
    <n v="0"/>
  </r>
  <r>
    <s v="1991358"/>
    <s v="20"/>
    <n v="43433"/>
    <x v="205"/>
    <s v="CIMR-EB4A0011FBA INV CHN,5P5,EF,A"/>
    <n v="10"/>
    <n v="0"/>
  </r>
  <r>
    <s v="1991358"/>
    <s v="30"/>
    <n v="43433"/>
    <x v="275"/>
    <s v="CIMR-EB4A0165ABA INV CHN,090,F"/>
    <n v="3"/>
    <n v="0"/>
  </r>
  <r>
    <s v="1991460"/>
    <s v="10"/>
    <n v="43433"/>
    <x v="140"/>
    <s v="CIMR-HB4A0031FBC INV CHN,015/011,A,SYD"/>
    <n v="2"/>
    <n v="0"/>
  </r>
  <r>
    <s v="1991460"/>
    <s v="20"/>
    <n v="43433"/>
    <x v="33"/>
    <s v="CDBR-4045D OP BRAKING-UNIT,IP20,REV.B"/>
    <n v="3"/>
    <n v="0"/>
  </r>
  <r>
    <s v="1991460"/>
    <s v="30"/>
    <n v="43433"/>
    <x v="92"/>
    <s v="CIMR-HB4A0009FBC INV CHN,3P7/2P2,A,SYD"/>
    <n v="1"/>
    <n v="0"/>
  </r>
  <r>
    <s v="1991562"/>
    <s v="10"/>
    <n v="43433"/>
    <x v="82"/>
    <s v="PC1132-1(C) INV DAIKIN,P0D45P5BC-E,SYD,"/>
    <n v="228"/>
    <n v="0"/>
  </r>
  <r>
    <s v="1991562"/>
    <s v="20"/>
    <n v="43433"/>
    <x v="82"/>
    <s v="PC1132-1(C) INV DAIKIN,P0D45P5BC-E,SYD,"/>
    <n v="12"/>
    <n v="0"/>
  </r>
  <r>
    <s v="1991563"/>
    <s v="10"/>
    <n v="43433"/>
    <x v="48"/>
    <s v="CIMR-EB4A0208ABA INV CHN,110,F"/>
    <n v="1"/>
    <n v="0"/>
  </r>
  <r>
    <s v="1991563"/>
    <s v="20"/>
    <n v="43433"/>
    <x v="48"/>
    <s v="CIMR-EB4A0208ABA INV CHN,110,F"/>
    <n v="2"/>
    <n v="0"/>
  </r>
  <r>
    <s v="1991564"/>
    <s v="10"/>
    <n v="43433"/>
    <x v="43"/>
    <s v="CIMR-VB4X0005BBA-8101 INV S908101,1P5,D"/>
    <n v="20"/>
    <n v="0"/>
  </r>
  <r>
    <s v="1991564"/>
    <s v="20"/>
    <n v="43433"/>
    <x v="476"/>
    <s v="CIMR-VB4X0011BBA-8101 INV S908101,3P7,A"/>
    <n v="20"/>
    <n v="0"/>
  </r>
  <r>
    <s v="1991565"/>
    <s v="10"/>
    <n v="43433"/>
    <x v="92"/>
    <s v="CIMR-HB4A0009FBC INV CHN,3P7/2P2,A,SYD"/>
    <n v="15"/>
    <n v="0"/>
  </r>
  <r>
    <s v="1991565"/>
    <s v="20"/>
    <n v="43433"/>
    <x v="22"/>
    <s v="CIMR-HB4A0018FBC INV CHN,7P5/5P5,A,SYD"/>
    <n v="20"/>
    <n v="0"/>
  </r>
  <r>
    <s v="1991566"/>
    <s v="10"/>
    <n v="43433"/>
    <x v="69"/>
    <s v="CIMR-AB4A0088ABA INV S928005,045/037,A"/>
    <n v="2"/>
    <n v="0"/>
  </r>
  <r>
    <s v="1991567"/>
    <s v="10"/>
    <n v="43433"/>
    <x v="4"/>
    <s v="CIMR-AB4A0044FBA INV CHN,022/018,A,SYD"/>
    <n v="10"/>
    <n v="0"/>
  </r>
  <r>
    <s v="1991568"/>
    <s v="10"/>
    <n v="43433"/>
    <x v="110"/>
    <s v="CDBR-4030D OP BRAKING-UNIT,IP20,REV.B"/>
    <n v="10"/>
    <n v="0"/>
  </r>
  <r>
    <s v="1991569"/>
    <s v="10"/>
    <n v="43433"/>
    <x v="137"/>
    <s v="CIMR-LB4A0039FAC INV CHN,018,EF,A"/>
    <n v="1"/>
    <n v="0"/>
  </r>
  <r>
    <s v="1991569"/>
    <s v="20"/>
    <n v="43433"/>
    <x v="8"/>
    <s v="CIMR-LB4A0045AAC INV CHN,022,EA,A"/>
    <n v="1"/>
    <n v="0"/>
  </r>
  <r>
    <s v="1991570"/>
    <s v="10"/>
    <n v="43433"/>
    <x v="299"/>
    <s v="CIMR-VB4C0009BBA INV CHN,3P7/3P0,A"/>
    <n v="2"/>
    <n v="0"/>
  </r>
  <r>
    <s v="1991571"/>
    <s v="10"/>
    <n v="43433"/>
    <x v="4"/>
    <s v="CIMR-AB4A0044FBA INV CHN,022/018,A,SYD"/>
    <n v="2"/>
    <n v="0"/>
  </r>
  <r>
    <s v="1991622"/>
    <s v="10"/>
    <n v="43433"/>
    <x v="4"/>
    <s v="CIMR-AB4A0044FBA INV CHN,022/018,A,SYD"/>
    <n v="1"/>
    <n v="0"/>
  </r>
  <r>
    <s v="1992595"/>
    <s v="10"/>
    <n v="43434"/>
    <x v="62"/>
    <s v="CIMR-VB4A0007BBA INV CHN,3P0/2P2,D,SYD"/>
    <n v="2"/>
    <n v="0"/>
  </r>
  <r>
    <s v="1992595"/>
    <s v="20"/>
    <n v="43434"/>
    <x v="0"/>
    <s v="CIMR-VB4A0011BBA INV CHN,5P5/3P7,EB,A"/>
    <n v="2"/>
    <n v="0"/>
  </r>
  <r>
    <s v="1992596"/>
    <s v="10"/>
    <n v="43434"/>
    <x v="72"/>
    <s v="CIMR-VB4A0009BBA INV CHN,3P7/3P0,EB,A"/>
    <n v="2"/>
    <n v="0"/>
  </r>
  <r>
    <s v="1992597"/>
    <s v="10"/>
    <n v="43434"/>
    <x v="91"/>
    <s v="SI-P3 OP GA7"/>
    <n v="13"/>
    <n v="0"/>
  </r>
  <r>
    <s v="1992744"/>
    <s v="10"/>
    <n v="43434"/>
    <x v="482"/>
    <s v="CIMR-VB2A0069FAA INV CHN,018/015,EF,A"/>
    <n v="1"/>
    <n v="0"/>
  </r>
  <r>
    <s v="1992745"/>
    <s v="10"/>
    <n v="43434"/>
    <x v="170"/>
    <s v="CIPR-GA78B4004ABBA-AAAAFA INV STD,B"/>
    <n v="1"/>
    <n v="0"/>
  </r>
  <r>
    <s v="1992745"/>
    <s v="20"/>
    <n v="43434"/>
    <x v="223"/>
    <s v="CIPR-GA78B4060ABBA-AAAAFA INV STD,B"/>
    <n v="1"/>
    <n v="0"/>
  </r>
  <r>
    <s v="1992746"/>
    <s v="10"/>
    <n v="43434"/>
    <x v="41"/>
    <s v="CIMR-AB4A0005FBA INV CHN,2P2/1P5,EF,A"/>
    <n v="50"/>
    <n v="0"/>
  </r>
  <r>
    <s v="1992746"/>
    <s v="20"/>
    <n v="43434"/>
    <x v="30"/>
    <s v="CIMR-AB4A0011FBA INV CHN,5P5/3P7,EF,A"/>
    <n v="80"/>
    <n v="0"/>
  </r>
  <r>
    <s v="1992746"/>
    <s v="30"/>
    <n v="43434"/>
    <x v="35"/>
    <s v="CIMR-AB4A0018FBA INV CHN,7P5/5P5,A,SYD"/>
    <n v="80"/>
    <n v="0"/>
  </r>
  <r>
    <s v="1992746"/>
    <s v="40"/>
    <n v="43434"/>
    <x v="58"/>
    <s v="CIMR-AB4A0023FBA INV CHN,011/7P5,A,SYD"/>
    <n v="50"/>
    <n v="0"/>
  </r>
  <r>
    <s v="1992746"/>
    <s v="50"/>
    <n v="43434"/>
    <x v="74"/>
    <s v="CIMR-AB4A0058ABA INV CHN,030/022,EA,A"/>
    <n v="20"/>
    <n v="0"/>
  </r>
  <r>
    <s v="1992746"/>
    <s v="60"/>
    <n v="43434"/>
    <x v="200"/>
    <s v="CIMR-AB4A0296ABA INV CHN,160/132,EA,A"/>
    <n v="20"/>
    <n v="0"/>
  </r>
  <r>
    <s v="1992747"/>
    <s v="10"/>
    <n v="43434"/>
    <x v="5"/>
    <s v="CIMR-LB4A0031FAC INV CHN,015,EF,A"/>
    <n v="50"/>
    <n v="0"/>
  </r>
  <r>
    <s v="1992747"/>
    <s v="20"/>
    <n v="43434"/>
    <x v="7"/>
    <s v="CIMR-LB4A0024FAC INV CHN,011,EF,A"/>
    <n v="30"/>
    <n v="0"/>
  </r>
  <r>
    <s v="1992747"/>
    <s v="30"/>
    <n v="43434"/>
    <x v="6"/>
    <s v="CIMR-LB4A0018FAC INV CHN,7P5,EF,A"/>
    <n v="50"/>
    <n v="0"/>
  </r>
  <r>
    <s v="1992748"/>
    <s v="10"/>
    <n v="43434"/>
    <x v="3"/>
    <s v="CIMR-AB4A0072ABA INV CHN,037/030,EA,A"/>
    <n v="10"/>
    <n v="0"/>
  </r>
  <r>
    <s v="1992748"/>
    <s v="20"/>
    <n v="43434"/>
    <x v="39"/>
    <s v="CIMR-AB4A0088ABA INV CHN,045/037,EA,A"/>
    <n v="10"/>
    <n v="0"/>
  </r>
  <r>
    <s v="1992748"/>
    <s v="30"/>
    <n v="43434"/>
    <x v="2"/>
    <s v="CIMR-AB4A0103ABA INV CHN,055/045,EA,A"/>
    <n v="10"/>
    <n v="0"/>
  </r>
  <r>
    <s v="1992748"/>
    <s v="40"/>
    <n v="43434"/>
    <x v="144"/>
    <s v="CIMR-AB4A0250ABA INV CHN,132/110,D,SYD"/>
    <n v="5"/>
    <n v="0"/>
  </r>
  <r>
    <s v="1992748"/>
    <s v="50"/>
    <n v="43434"/>
    <x v="1"/>
    <s v="CIMR-AB4A0139ABA INV CHN,075/055,F"/>
    <n v="5"/>
    <n v="0"/>
  </r>
  <r>
    <s v="1992748"/>
    <s v="60"/>
    <n v="43434"/>
    <x v="64"/>
    <s v="CIMR-AB4A0165ABA INV CHN,090/075,F"/>
    <n v="5"/>
    <n v="0"/>
  </r>
  <r>
    <s v="1992749"/>
    <s v="10"/>
    <n v="43434"/>
    <x v="534"/>
    <s v="SI-485/J OP I/F-UNIT,J1000,ZC"/>
    <n v="20"/>
    <n v="0"/>
  </r>
  <r>
    <s v="1992750"/>
    <s v="10"/>
    <n v="43434"/>
    <x v="175"/>
    <s v="CIMR-AB2A0056FAA INV CHN,015/011,EF,A"/>
    <n v="1"/>
    <n v="0"/>
  </r>
  <r>
    <s v="1992750"/>
    <s v="20"/>
    <n v="43434"/>
    <x v="544"/>
    <s v="CIMR-AB2A0006FAA INV CHN,1P1/0P7,EF,A"/>
    <n v="2"/>
    <n v="0"/>
  </r>
  <r>
    <s v="1992750"/>
    <s v="30"/>
    <n v="43434"/>
    <x v="328"/>
    <s v="CIMR-VBBA0002BBA INV CHN,0P4/0P2,EB,A"/>
    <n v="30"/>
    <n v="0"/>
  </r>
  <r>
    <s v="1992750"/>
    <s v="40"/>
    <n v="43434"/>
    <x v="159"/>
    <s v="CIMR-VBBA0006BBA INV CHN,1P1/0P7,EB,A"/>
    <n v="30"/>
    <n v="0"/>
  </r>
  <r>
    <s v="1992751"/>
    <s v="10"/>
    <n v="43434"/>
    <x v="108"/>
    <s v="CIMR-JB4A0002BBA INV CHN,0P7/0P4,A,SYD"/>
    <n v="30"/>
    <n v="0"/>
  </r>
  <r>
    <s v="1992751"/>
    <s v="20"/>
    <n v="43434"/>
    <x v="56"/>
    <s v="CIMR-JB4A0004BBA INV CHN,1P5/0P7,A,SYD"/>
    <n v="30"/>
    <n v="0"/>
  </r>
  <r>
    <s v="1992751"/>
    <s v="30"/>
    <n v="43434"/>
    <x v="18"/>
    <s v="CIMR-JB4A0005BBA INV CHN,2P2/1P5,A,SYD"/>
    <n v="6"/>
    <n v="0"/>
  </r>
  <r>
    <s v="1992751"/>
    <s v="40"/>
    <n v="43434"/>
    <x v="17"/>
    <s v="CIMR-JB4A0011BBA INV CHN,5P5/3P7,A,SYD"/>
    <n v="30"/>
    <n v="0"/>
  </r>
  <r>
    <s v="1992751"/>
    <s v="50"/>
    <n v="43434"/>
    <x v="160"/>
    <s v="CIMR-JB2A0001BBA INV CHN,0P2/0P1,A,SYD"/>
    <n v="10"/>
    <n v="0"/>
  </r>
  <r>
    <s v="1992751"/>
    <s v="60"/>
    <n v="43434"/>
    <x v="164"/>
    <s v="CIMR-JB2A0002BBA INV CHN,0P4/0P2,A,SYD"/>
    <n v="10"/>
    <n v="0"/>
  </r>
  <r>
    <s v="1992751"/>
    <s v="70"/>
    <n v="43434"/>
    <x v="208"/>
    <s v="CIMR-JB2A0004BBA INV CHN,0P7/0P4,A,SYD"/>
    <n v="10"/>
    <n v="0"/>
  </r>
  <r>
    <s v="1992751"/>
    <s v="80"/>
    <n v="43434"/>
    <x v="209"/>
    <s v="CIMR-JBBA0001BBA INV CHN,0P2/0P1,A,SYD"/>
    <n v="10"/>
    <n v="0"/>
  </r>
  <r>
    <s v="1992751"/>
    <s v="90"/>
    <n v="43434"/>
    <x v="47"/>
    <s v="CIMR-JBBA0003BBA INV CHN,0P7/0P4,A,SYD"/>
    <n v="30"/>
    <n v="0"/>
  </r>
  <r>
    <s v="1992751"/>
    <s v="100"/>
    <n v="43434"/>
    <x v="545"/>
    <s v="CIMR-JB4A0005BBA INV CHN,2P2/1P5,B,SYD"/>
    <n v="24"/>
    <n v="0"/>
  </r>
  <r>
    <s v="1992795"/>
    <s v="10"/>
    <n v="43434"/>
    <x v="35"/>
    <s v="CIMR-AB4A0018FBA INV CHN,7P5/5P5,A,SYD"/>
    <n v="5"/>
    <n v="0"/>
  </r>
  <r>
    <s v="1992926"/>
    <s v="10"/>
    <n v="43434"/>
    <x v="78"/>
    <s v="PC15016-1(B) INV DAIKIN,P0D45P5RW-E,SYD,"/>
    <n v="16"/>
    <n v="0"/>
  </r>
  <r>
    <s v="1992926"/>
    <s v="20"/>
    <n v="43434"/>
    <x v="78"/>
    <s v="PC15016-1(B) INV DAIKIN,P0D45P5RW-E,SYD,"/>
    <n v="8"/>
    <n v="0"/>
  </r>
  <r>
    <s v="1992926"/>
    <s v="30"/>
    <n v="43434"/>
    <x v="78"/>
    <s v="PC15016-1(B) INV DAIKIN,P0D45P5RW-E,SYD,"/>
    <n v="36"/>
    <n v="0"/>
  </r>
  <r>
    <s v="1992926"/>
    <s v="40"/>
    <n v="43434"/>
    <x v="76"/>
    <s v="PC1129-1(B) INV DAIKIN,P0D45P5RM-E,SYD,"/>
    <n v="44"/>
    <n v="0"/>
  </r>
  <r>
    <s v="1992926"/>
    <s v="50"/>
    <n v="43434"/>
    <x v="76"/>
    <s v="PC1129-1(B) INV DAIKIN,P0D45P5RM-E,SYD,"/>
    <n v="100"/>
    <n v="0"/>
  </r>
  <r>
    <s v="1992926"/>
    <s v="60"/>
    <n v="43434"/>
    <x v="76"/>
    <s v="PC1129-1(B) INV DAIKIN,P0D45P5RM-E,SYD,"/>
    <n v="124"/>
    <n v="0"/>
  </r>
  <r>
    <s v="1992926"/>
    <s v="70"/>
    <n v="43434"/>
    <x v="79"/>
    <s v="PC15020-1(B) INV DAIKIN,P0D45P5RX-E,SYD,"/>
    <n v="52"/>
    <n v="0"/>
  </r>
  <r>
    <s v="1992926"/>
    <s v="80"/>
    <n v="43434"/>
    <x v="79"/>
    <s v="PC15020-1(B) INV DAIKIN,P0D45P5RX-E,SYD,"/>
    <n v="36"/>
    <n v="0"/>
  </r>
  <r>
    <s v="1992926"/>
    <s v="90"/>
    <n v="43434"/>
    <x v="79"/>
    <s v="PC15020-1(B) INV DAIKIN,P0D45P5RX-E,SYD,"/>
    <n v="100"/>
    <n v="0"/>
  </r>
  <r>
    <s v="1992926"/>
    <s v="100"/>
    <n v="43434"/>
    <x v="80"/>
    <s v="PC1131-1(B) INV DAIKIN,P0D45P5RT-E,SYD,"/>
    <n v="76"/>
    <n v="0"/>
  </r>
  <r>
    <s v="1992926"/>
    <s v="110"/>
    <n v="43434"/>
    <x v="80"/>
    <s v="PC1131-1(B) INV DAIKIN,P0D45P5RT-E,SYD,"/>
    <n v="76"/>
    <n v="0"/>
  </r>
  <r>
    <s v="1992926"/>
    <s v="120"/>
    <n v="43434"/>
    <x v="80"/>
    <s v="PC1131-1(B) INV DAIKIN,P0D45P5RT-E,SYD,"/>
    <n v="80"/>
    <n v="0"/>
  </r>
  <r>
    <s v="1992926"/>
    <s v="130"/>
    <n v="43434"/>
    <x v="81"/>
    <s v="PC15021-1(B) INV DAIKIN,P0D45P5RY-E,SYD,"/>
    <n v="52"/>
    <n v="0"/>
  </r>
  <r>
    <s v="1992926"/>
    <s v="140"/>
    <n v="43434"/>
    <x v="81"/>
    <s v="PC15021-1(B) INV DAIKIN,P0D45P5RY-E,SYD,"/>
    <n v="36"/>
    <n v="0"/>
  </r>
  <r>
    <s v="1992926"/>
    <s v="150"/>
    <n v="43434"/>
    <x v="81"/>
    <s v="PC15021-1(B) INV DAIKIN,P0D45P5RY-E,SYD,"/>
    <n v="100"/>
    <n v="0"/>
  </r>
  <r>
    <s v="1992926"/>
    <s v="160"/>
    <n v="43434"/>
    <x v="77"/>
    <s v="PC1130-1(B) INV DAIKIN,P0D45P5RQ-E,SYD,"/>
    <n v="88"/>
    <n v="0"/>
  </r>
  <r>
    <s v="1992926"/>
    <s v="170"/>
    <n v="43434"/>
    <x v="77"/>
    <s v="PC1130-1(B) INV DAIKIN,P0D45P5RQ-E,SYD,"/>
    <n v="88"/>
    <n v="0"/>
  </r>
  <r>
    <s v="1992926"/>
    <s v="180"/>
    <n v="43434"/>
    <x v="77"/>
    <s v="PC1130-1(B) INV DAIKIN,P0D45P5RQ-E,SYD,"/>
    <n v="92"/>
    <n v="0"/>
  </r>
  <r>
    <s v="1992926"/>
    <s v="190"/>
    <n v="43434"/>
    <x v="82"/>
    <s v="PC1132-1(C) INV DAIKIN,P0D45P5BC-E,SYD,"/>
    <n v="156"/>
    <n v="0"/>
  </r>
  <r>
    <s v="1992926"/>
    <s v="200"/>
    <n v="43434"/>
    <x v="82"/>
    <s v="PC1132-1(C) INV DAIKIN,P0D45P5BC-E,SYD,"/>
    <n v="88"/>
    <n v="0"/>
  </r>
  <r>
    <s v="1992926"/>
    <s v="210"/>
    <n v="43434"/>
    <x v="82"/>
    <s v="PC1132-1(C) INV DAIKIN,P0D45P5BC-E,SYD,"/>
    <n v="92"/>
    <n v="0"/>
  </r>
  <r>
    <s v="1992928"/>
    <s v="10"/>
    <n v="43434"/>
    <x v="79"/>
    <s v="PC15020-1(B) INV DAIKIN,P0D45P5RX-E,SYD,"/>
    <n v="8"/>
    <n v="0"/>
  </r>
  <r>
    <s v="1992928"/>
    <s v="20"/>
    <n v="43434"/>
    <x v="80"/>
    <s v="PC1131-1(B) INV DAIKIN,P0D45P5RT-E,SYD,"/>
    <n v="8"/>
    <n v="0"/>
  </r>
  <r>
    <s v="1992928"/>
    <s v="30"/>
    <n v="43434"/>
    <x v="81"/>
    <s v="PC15021-1(B) INV DAIKIN,P0D45P5RY-E,SYD,"/>
    <n v="8"/>
    <n v="0"/>
  </r>
  <r>
    <s v="1992928"/>
    <s v="40"/>
    <n v="43434"/>
    <x v="77"/>
    <s v="PC1130-1(B) INV DAIKIN,P0D45P5RQ-E,SYD,"/>
    <n v="8"/>
    <n v="0"/>
  </r>
  <r>
    <s v="1992928"/>
    <s v="50"/>
    <n v="43434"/>
    <x v="82"/>
    <s v="PC1132-1(C) INV DAIKIN,P0D45P5BC-E,SYD,"/>
    <n v="32"/>
    <n v="0"/>
  </r>
  <r>
    <s v="1993043"/>
    <s v="10"/>
    <n v="43434"/>
    <x v="181"/>
    <s v="CIMR-TB4V0011BBA INV CHN,5P5/3P7,EB,A"/>
    <n v="1"/>
    <n v="0"/>
  </r>
  <r>
    <s v="1993044"/>
    <s v="10"/>
    <n v="43434"/>
    <x v="92"/>
    <s v="CIMR-HB4A0009FBC INV CHN,3P7/2P2,A,SYD"/>
    <n v="30"/>
    <n v="0"/>
  </r>
  <r>
    <s v="1993044"/>
    <s v="20"/>
    <n v="43434"/>
    <x v="22"/>
    <s v="CIMR-HB4A0018FBC INV CHN,7P5/5P5,A,SYD"/>
    <n v="20"/>
    <n v="0"/>
  </r>
  <r>
    <s v="1993044"/>
    <s v="30"/>
    <n v="43434"/>
    <x v="23"/>
    <s v="CIMR-HB4A0024FBC INV CHN,011/7P5,A,SYD"/>
    <n v="20"/>
    <n v="0"/>
  </r>
  <r>
    <s v="1993044"/>
    <s v="40"/>
    <n v="43434"/>
    <x v="140"/>
    <s v="CIMR-HB4A0031FBC INV CHN,015/011,A,SYD"/>
    <n v="10"/>
    <n v="0"/>
  </r>
  <r>
    <s v="1993044"/>
    <s v="50"/>
    <n v="43434"/>
    <x v="24"/>
    <s v="CIMR-HB4A0039FBC INV CHN,018/015,A,SYD"/>
    <n v="20"/>
    <n v="0"/>
  </r>
  <r>
    <s v="1993044"/>
    <s v="60"/>
    <n v="43434"/>
    <x v="25"/>
    <s v="CIMR-HB4A0045ABC INV CHN,022/018,A,SYD"/>
    <n v="10"/>
    <n v="0"/>
  </r>
  <r>
    <s v="1993044"/>
    <s v="70"/>
    <n v="43434"/>
    <x v="139"/>
    <s v="CIMR-HB4A0060ABC INV CHN,030/022,A,SYD"/>
    <n v="10"/>
    <n v="0"/>
  </r>
  <r>
    <s v="1993044"/>
    <s v="90"/>
    <n v="43434"/>
    <x v="19"/>
    <s v="CIMR-HB4A0180ABC INV CHN,090/075,A,SYD"/>
    <n v="5"/>
    <n v="0"/>
  </r>
  <r>
    <s v="1993044"/>
    <s v="100"/>
    <n v="43434"/>
    <x v="10"/>
    <s v="PG-B3 OP,SYD"/>
    <n v="200"/>
    <n v="0"/>
  </r>
  <r>
    <s v="1993044"/>
    <s v="110"/>
    <n v="43434"/>
    <x v="109"/>
    <s v="PG-E3 OP A1000,ZC(100-229-629 ETC740395)"/>
    <n v="40"/>
    <n v="0"/>
  </r>
  <r>
    <s v="1993044"/>
    <s v="120"/>
    <n v="43434"/>
    <x v="90"/>
    <s v="PG-X3 OP,SYD"/>
    <n v="40"/>
    <n v="0"/>
  </r>
  <r>
    <s v="1993044"/>
    <s v="130"/>
    <n v="43434"/>
    <x v="450"/>
    <s v="CIMR-HB4A0150ABC INV CHN,075/055,F"/>
    <n v="5"/>
    <n v="0"/>
  </r>
  <r>
    <s v="1993045"/>
    <s v="10"/>
    <n v="43434"/>
    <x v="16"/>
    <s v="JVOP-180 OP LCD-OPE,13LANG,REV:H"/>
    <n v="30"/>
    <n v="0"/>
  </r>
  <r>
    <s v="1993046"/>
    <s v="10"/>
    <n v="43434"/>
    <x v="23"/>
    <s v="CIMR-HB4A0024FBC INV CHN,011/7P5,A,SYD"/>
    <n v="30"/>
    <n v="0"/>
  </r>
  <r>
    <s v="1993046"/>
    <s v="30"/>
    <n v="43434"/>
    <x v="19"/>
    <s v="CIMR-HB4A0180ABC INV CHN,090/075,A,SYD"/>
    <n v="4"/>
    <n v="4"/>
  </r>
  <r>
    <s v="1993046"/>
    <s v="40"/>
    <n v="43434"/>
    <x v="109"/>
    <s v="PG-E3 OP A1000,ZC(100-229-629 ETC740395)"/>
    <n v="40"/>
    <n v="0"/>
  </r>
  <r>
    <s v="1993046"/>
    <s v="50"/>
    <n v="43434"/>
    <x v="90"/>
    <s v="PG-X3 OP,SYD"/>
    <n v="40"/>
    <n v="0"/>
  </r>
  <r>
    <s v="1993046"/>
    <s v="60"/>
    <n v="43434"/>
    <x v="450"/>
    <s v="CIMR-HB4A0150ABC INV CHN,075/055,F"/>
    <n v="5"/>
    <n v="0"/>
  </r>
  <r>
    <s v="1993046"/>
    <s v="70"/>
    <n v="43434"/>
    <x v="350"/>
    <s v="CIMR-HB4A0180ABC INV CHN,090/075,F"/>
    <n v="1"/>
    <n v="1"/>
  </r>
  <r>
    <s v="1993047"/>
    <s v="10"/>
    <n v="43434"/>
    <x v="33"/>
    <s v="CDBR-4045D OP BRAKING-UNIT,IP20,REV.B"/>
    <n v="50"/>
    <n v="0"/>
  </r>
  <r>
    <s v="1993047"/>
    <s v="20"/>
    <n v="43434"/>
    <x v="142"/>
    <s v="CDBR-4220D OP BRAKING-UNIT,IP00,ROHS"/>
    <n v="20"/>
    <n v="0"/>
  </r>
  <r>
    <s v="1993047"/>
    <s v="30"/>
    <n v="43434"/>
    <x v="16"/>
    <s v="JVOP-180 OP LCD-OPE,13LANG,REV:H"/>
    <n v="20"/>
    <n v="0"/>
  </r>
  <r>
    <s v="1993048"/>
    <s v="10"/>
    <n v="43434"/>
    <x v="10"/>
    <s v="PG-B3 OP,SYD"/>
    <n v="100"/>
    <n v="0"/>
  </r>
  <r>
    <s v="1993048"/>
    <s v="20"/>
    <n v="43434"/>
    <x v="262"/>
    <s v="SI-P1 OP"/>
    <n v="10"/>
    <n v="0"/>
  </r>
  <r>
    <s v="1993048"/>
    <s v="30"/>
    <n v="43434"/>
    <x v="232"/>
    <s v="PG-X2 OP ROHS"/>
    <n v="20"/>
    <n v="0"/>
  </r>
  <r>
    <s v="1993049"/>
    <s v="10"/>
    <n v="43434"/>
    <x v="64"/>
    <s v="CIMR-AB4A0165ABA INV CHN,090/075,F"/>
    <n v="5"/>
    <n v="0"/>
  </r>
  <r>
    <s v="1993049"/>
    <s v="20"/>
    <n v="43434"/>
    <x v="140"/>
    <s v="CIMR-HB4A0031FBC INV CHN,015/011,A,SYD"/>
    <n v="20"/>
    <n v="0"/>
  </r>
  <r>
    <s v="1993049"/>
    <s v="30"/>
    <n v="43434"/>
    <x v="47"/>
    <s v="CIMR-JBBA0003BBA INV CHN,0P7/0P4,A,SYD"/>
    <n v="20"/>
    <n v="0"/>
  </r>
  <r>
    <s v="1993049"/>
    <s v="40"/>
    <n v="43434"/>
    <x v="56"/>
    <s v="CIMR-JB4A0004BBA INV CHN,1P5/0P7,A,SYD"/>
    <n v="50"/>
    <n v="0"/>
  </r>
  <r>
    <s v="1993049"/>
    <s v="50"/>
    <n v="43434"/>
    <x v="18"/>
    <s v="CIMR-JB4A0005BBA INV CHN,2P2/1P5,A,SYD"/>
    <n v="50"/>
    <n v="0"/>
  </r>
  <r>
    <s v="1993049"/>
    <s v="60"/>
    <n v="43434"/>
    <x v="17"/>
    <s v="CIMR-JB4A0011BBA INV CHN,5P5/3P7,A,SYD"/>
    <n v="20"/>
    <n v="0"/>
  </r>
  <r>
    <s v="1993050"/>
    <s v="10"/>
    <n v="43434"/>
    <x v="64"/>
    <s v="CIMR-AB4A0165ABA INV CHN,090/075,F"/>
    <n v="5"/>
    <n v="0"/>
  </r>
  <r>
    <s v="1993051"/>
    <s v="10"/>
    <n v="43434"/>
    <x v="57"/>
    <s v="CIMR-VB4A0004BBA INV CHN,1P5/0P7,EB,A"/>
    <n v="50"/>
    <n v="0"/>
  </r>
  <r>
    <s v="1993051"/>
    <s v="20"/>
    <n v="43434"/>
    <x v="9"/>
    <s v="CIMR-VB4A0031FBA INV CHN,015/011,A,SYD"/>
    <n v="50"/>
    <n v="0"/>
  </r>
  <r>
    <s v="1993052"/>
    <s v="10"/>
    <n v="43434"/>
    <x v="183"/>
    <s v="CIMR-VB4A0001BBA INV CHN,0P4/0P2,EB,A"/>
    <n v="50"/>
    <n v="0"/>
  </r>
  <r>
    <s v="1993052"/>
    <s v="20"/>
    <n v="43434"/>
    <x v="60"/>
    <s v="CIMR-VB4A0002BBA INV CHN,0P7/0P4,EB,A"/>
    <n v="100"/>
    <n v="0"/>
  </r>
  <r>
    <s v="1993052"/>
    <s v="30"/>
    <n v="43434"/>
    <x v="84"/>
    <s v="CIMR-VB4A0005BBA INV CHN,2P2/1P5,D,SYD"/>
    <n v="50"/>
    <n v="0"/>
  </r>
  <r>
    <s v="1993052"/>
    <s v="40"/>
    <n v="43434"/>
    <x v="62"/>
    <s v="CIMR-VB4A0007BBA INV CHN,3P0/2P2,D,SYD"/>
    <n v="50"/>
    <n v="0"/>
  </r>
  <r>
    <s v="1993052"/>
    <s v="50"/>
    <n v="43434"/>
    <x v="0"/>
    <s v="CIMR-VB4A0011BBA INV CHN,5P5/3P7,EB,A"/>
    <n v="100"/>
    <n v="0"/>
  </r>
  <r>
    <s v="1993052"/>
    <s v="60"/>
    <n v="43434"/>
    <x v="85"/>
    <s v="CIMR-VB4A0023FBA INV CHN,011/7P5,A,SYD"/>
    <n v="50"/>
    <n v="0"/>
  </r>
  <r>
    <s v="1993053"/>
    <s v="10"/>
    <n v="43434"/>
    <x v="57"/>
    <s v="CIMR-VB4A0004BBA INV CHN,1P5/0P7,EB,A"/>
    <n v="50"/>
    <n v="0"/>
  </r>
  <r>
    <s v="1993053"/>
    <s v="20"/>
    <n v="43434"/>
    <x v="84"/>
    <s v="CIMR-VB4A0005BBA INV CHN,2P2/1P5,D,SYD"/>
    <n v="50"/>
    <n v="0"/>
  </r>
  <r>
    <s v="1993053"/>
    <s v="30"/>
    <n v="43434"/>
    <x v="62"/>
    <s v="CIMR-VB4A0007BBA INV CHN,3P0/2P2,D,SYD"/>
    <n v="50"/>
    <n v="0"/>
  </r>
  <r>
    <s v="1993053"/>
    <s v="40"/>
    <n v="43434"/>
    <x v="72"/>
    <s v="CIMR-VB4A0009BBA INV CHN,3P7/3P0,EB,A"/>
    <n v="50"/>
    <n v="0"/>
  </r>
  <r>
    <s v="1993053"/>
    <s v="50"/>
    <n v="43434"/>
    <x v="29"/>
    <s v="CIMR-VB4A0018FBA INV CHN,7P5/5P5,A,SYD"/>
    <n v="50"/>
    <n v="0"/>
  </r>
  <r>
    <s v="1993053"/>
    <s v="60"/>
    <n v="43434"/>
    <x v="85"/>
    <s v="CIMR-VB4A0023FBA INV CHN,011/7P5,A,SYD"/>
    <n v="50"/>
    <n v="0"/>
  </r>
  <r>
    <s v="1993053"/>
    <s v="70"/>
    <n v="43434"/>
    <x v="9"/>
    <s v="CIMR-VB4A0031FBA INV CHN,015/011,A,SYD"/>
    <n v="50"/>
    <n v="0"/>
  </r>
  <r>
    <s v="1993053"/>
    <s v="80"/>
    <n v="43434"/>
    <x v="14"/>
    <s v="CIMR-VB4A0038FBA INV CHN,018/015,A,SYD"/>
    <n v="50"/>
    <n v="0"/>
  </r>
  <r>
    <s v="1993053"/>
    <s v="90"/>
    <n v="43434"/>
    <x v="4"/>
    <s v="CIMR-AB4A0044FBA INV CHN,022/018,A,SYD"/>
    <n v="10"/>
    <n v="0"/>
  </r>
  <r>
    <s v="1993053"/>
    <s v="100"/>
    <n v="43434"/>
    <x v="31"/>
    <s v="CIMR-AB4A0208ABA INV CHN,110/090,F"/>
    <n v="3"/>
    <n v="0"/>
  </r>
  <r>
    <s v="1993054"/>
    <s v="10"/>
    <n v="43434"/>
    <x v="72"/>
    <s v="CIMR-VB4A0009BBA INV CHN,3P7/3P0,EB,A"/>
    <n v="50"/>
    <n v="0"/>
  </r>
  <r>
    <s v="1993054"/>
    <s v="20"/>
    <n v="43434"/>
    <x v="29"/>
    <s v="CIMR-VB4A0018FBA INV CHN,7P5/5P5,A,SYD"/>
    <n v="50"/>
    <n v="0"/>
  </r>
  <r>
    <s v="1993054"/>
    <s v="30"/>
    <n v="43434"/>
    <x v="14"/>
    <s v="CIMR-VB4A0038FBA INV CHN,018/015,A,SYD"/>
    <n v="10"/>
    <n v="0"/>
  </r>
  <r>
    <s v="1993054"/>
    <s v="40"/>
    <n v="43434"/>
    <x v="4"/>
    <s v="CIMR-AB4A0044FBA INV CHN,022/018,A,SYD"/>
    <n v="10"/>
    <n v="0"/>
  </r>
  <r>
    <s v="1993054"/>
    <s v="50"/>
    <n v="43434"/>
    <x v="31"/>
    <s v="CIMR-AB4A0208ABA INV CHN,110/090,F"/>
    <n v="2"/>
    <n v="0"/>
  </r>
  <r>
    <s v="1993055"/>
    <s v="10"/>
    <n v="43434"/>
    <x v="140"/>
    <s v="CIMR-HB4A0031FBC INV CHN,015/011,A,SYD"/>
    <n v="10"/>
    <n v="0"/>
  </r>
  <r>
    <s v="1993055"/>
    <s v="20"/>
    <n v="43434"/>
    <x v="41"/>
    <s v="CIMR-AB4A0005FBA INV CHN,2P2/1P5,EF,A"/>
    <n v="10"/>
    <n v="0"/>
  </r>
  <r>
    <s v="1993055"/>
    <s v="30"/>
    <n v="43434"/>
    <x v="30"/>
    <s v="CIMR-AB4A0011FBA INV CHN,5P5/3P7,EF,A"/>
    <n v="20"/>
    <n v="0"/>
  </r>
  <r>
    <s v="1993056"/>
    <s v="10"/>
    <n v="43434"/>
    <x v="72"/>
    <s v="CIMR-VB4A0009BBA INV CHN,3P7/3P0,EB,A"/>
    <n v="1"/>
    <n v="0"/>
  </r>
  <r>
    <s v="1993173"/>
    <s v="10"/>
    <n v="43434"/>
    <x v="66"/>
    <s v="CIMR-AB4A0007FBA INV CHN,3P0/2P2,EF,A"/>
    <n v="50"/>
    <n v="0"/>
  </r>
  <r>
    <s v="1993174"/>
    <s v="10"/>
    <n v="43434"/>
    <x v="4"/>
    <s v="CIMR-AB4A0044FBA INV CHN,022/018,A,SYD"/>
    <n v="20"/>
    <n v="0"/>
  </r>
  <r>
    <s v="1993174"/>
    <s v="20"/>
    <n v="43434"/>
    <x v="3"/>
    <s v="CIMR-AB4A0072ABA INV CHN,037/030,EA,A"/>
    <n v="30"/>
    <n v="0"/>
  </r>
  <r>
    <s v="1993174"/>
    <s v="30"/>
    <n v="43434"/>
    <x v="2"/>
    <s v="CIMR-AB4A0103ABA INV CHN,055/045,EA,A"/>
    <n v="10"/>
    <n v="0"/>
  </r>
  <r>
    <s v="1993174"/>
    <s v="40"/>
    <n v="43434"/>
    <x v="0"/>
    <s v="CIMR-VB4A0011BBA INV CHN,5P5/3P7,EB,A"/>
    <n v="50"/>
    <n v="0"/>
  </r>
  <r>
    <s v="1993174"/>
    <s v="50"/>
    <n v="43434"/>
    <x v="85"/>
    <s v="CIMR-VB4A0023FBA INV CHN,011/7P5,A,SYD"/>
    <n v="100"/>
    <n v="0"/>
  </r>
  <r>
    <s v="1993175"/>
    <s v="10"/>
    <n v="43434"/>
    <x v="74"/>
    <s v="CIMR-AB4A0058ABA INV CHN,030/022,EA,A"/>
    <n v="30"/>
    <n v="0"/>
  </r>
  <r>
    <s v="1993175"/>
    <s v="20"/>
    <n v="43434"/>
    <x v="39"/>
    <s v="CIMR-AB4A0088ABA INV CHN,045/037,EA,A"/>
    <n v="30"/>
    <n v="0"/>
  </r>
  <r>
    <s v="1993176"/>
    <s v="10"/>
    <n v="43434"/>
    <x v="84"/>
    <s v="CIMR-VB4A0005BBA INV CHN,2P2/1P5,D,SYD"/>
    <n v="50"/>
    <n v="0"/>
  </r>
  <r>
    <s v="1993176"/>
    <s v="20"/>
    <n v="43434"/>
    <x v="62"/>
    <s v="CIMR-VB4A0007BBA INV CHN,3P0/2P2,D,SYD"/>
    <n v="100"/>
    <n v="0"/>
  </r>
  <r>
    <s v="1993176"/>
    <s v="30"/>
    <n v="43434"/>
    <x v="57"/>
    <s v="CIMR-VB4A0004BBA INV CHN,1P5/0P7,EB,A"/>
    <n v="100"/>
    <n v="0"/>
  </r>
  <r>
    <s v="1993177"/>
    <s v="10"/>
    <n v="43434"/>
    <x v="30"/>
    <s v="CIMR-AB4A0011FBA INV CHN,5P5/3P7,EF,A"/>
    <n v="80"/>
    <n v="0"/>
  </r>
  <r>
    <s v="1993177"/>
    <s v="20"/>
    <n v="43434"/>
    <x v="35"/>
    <s v="CIMR-AB4A0018FBA INV CHN,7P5/5P5,A,SYD"/>
    <n v="50"/>
    <n v="0"/>
  </r>
  <r>
    <s v="1993177"/>
    <s v="30"/>
    <n v="43434"/>
    <x v="59"/>
    <s v="CIMR-AB4A0031FBA INV CHN,015/011,A,SYD"/>
    <n v="100"/>
    <n v="0"/>
  </r>
  <r>
    <s v="1993177"/>
    <s v="40"/>
    <n v="43434"/>
    <x v="13"/>
    <s v="CIMR-AB4A0038FBA INV CHN,018/015,A,SYD"/>
    <n v="50"/>
    <n v="0"/>
  </r>
  <r>
    <s v="1993177"/>
    <s v="50"/>
    <n v="43434"/>
    <x v="64"/>
    <s v="CIMR-AB4A0165ABA INV CHN,090/075,F"/>
    <n v="10"/>
    <n v="0"/>
  </r>
  <r>
    <s v="1993177"/>
    <s v="60"/>
    <n v="43434"/>
    <x v="31"/>
    <s v="CIMR-AB4A0208ABA INV CHN,110/090,F"/>
    <n v="5"/>
    <n v="0"/>
  </r>
  <r>
    <s v="1993177"/>
    <s v="70"/>
    <n v="43434"/>
    <x v="200"/>
    <s v="CIMR-AB4A0296ABA INV CHN,160/132,EA,A"/>
    <n v="5"/>
    <n v="0"/>
  </r>
  <r>
    <s v="1993178"/>
    <s v="10"/>
    <n v="43434"/>
    <x v="10"/>
    <s v="PG-B3 OP,SYD"/>
    <n v="200"/>
    <n v="0"/>
  </r>
  <r>
    <s v="1993178"/>
    <s v="20"/>
    <n v="43434"/>
    <x v="33"/>
    <s v="CDBR-4045D OP BRAKING-UNIT,IP20,REV.B"/>
    <n v="20"/>
    <n v="0"/>
  </r>
  <r>
    <s v="1993178"/>
    <s v="30"/>
    <n v="43434"/>
    <x v="25"/>
    <s v="CIMR-HB4A0045ABC INV CHN,022/018,A,SYD"/>
    <n v="5"/>
    <n v="0"/>
  </r>
  <r>
    <s v="1993178"/>
    <s v="40"/>
    <n v="43434"/>
    <x v="23"/>
    <s v="CIMR-HB4A0024FBC INV CHN,011/7P5,A,SYD"/>
    <n v="20"/>
    <n v="0"/>
  </r>
  <r>
    <s v="1993178"/>
    <s v="50"/>
    <n v="43434"/>
    <x v="22"/>
    <s v="CIMR-HB4A0018FBC INV CHN,7P5/5P5,A,SYD"/>
    <n v="30"/>
    <n v="0"/>
  </r>
  <r>
    <s v="1993179"/>
    <s v="10"/>
    <n v="43434"/>
    <x v="363"/>
    <s v="CIMR-VB4A0018FBA INV S908002,7P5/5P5,A"/>
    <n v="5"/>
    <n v="0"/>
  </r>
  <r>
    <s v="1993179"/>
    <s v="20"/>
    <n v="43434"/>
    <x v="546"/>
    <s v="CIMR-VB4A0011BBA INV S908002,5P5/3P7,A"/>
    <n v="5"/>
    <n v="0"/>
  </r>
  <r>
    <s v="1993179"/>
    <s v="30"/>
    <n v="43434"/>
    <x v="460"/>
    <s v="CIMR-VB4A0038FBA INV S908002,018/015,A"/>
    <n v="5"/>
    <n v="0"/>
  </r>
  <r>
    <s v="1993180"/>
    <s v="10"/>
    <n v="43434"/>
    <x v="83"/>
    <s v="CIPR-CH70B4260ABBA-GAAAAA INV STD,B"/>
    <n v="5"/>
    <n v="0"/>
  </r>
  <r>
    <s v="1993180"/>
    <s v="20"/>
    <n v="43434"/>
    <x v="240"/>
    <s v="CIPR-CH70B4150ABBA-GAAAAA INV STD,B"/>
    <n v="5"/>
    <n v="0"/>
  </r>
  <r>
    <s v="1993180"/>
    <s v="30"/>
    <n v="43434"/>
    <x v="251"/>
    <s v="CIPR-CH70B4216ABBA-GAAAAA INV STD,B"/>
    <n v="2"/>
    <n v="0"/>
  </r>
  <r>
    <s v="1993180"/>
    <s v="40"/>
    <n v="43434"/>
    <x v="413"/>
    <s v="CIPR-CH70B4371ABBA-GAAAAA INV STD,B"/>
    <n v="1"/>
    <n v="0"/>
  </r>
  <r>
    <s v="1994304"/>
    <s v="10"/>
    <n v="43437"/>
    <x v="105"/>
    <s v="CIPR-GA70B4089ABBA-AAAAAA INV STD,B"/>
    <n v="5"/>
    <n v="0"/>
  </r>
  <r>
    <s v="1994460"/>
    <s v="10"/>
    <n v="43437"/>
    <x v="4"/>
    <s v="CIMR-AB4A0044FBA INV CHN,022/018,A,SYD"/>
    <n v="1"/>
    <n v="0"/>
  </r>
  <r>
    <s v="1994489"/>
    <s v="10"/>
    <n v="43437"/>
    <x v="257"/>
    <s v="CIPR-CH70B4091ABBA-GAAAAA INV STD,B"/>
    <n v="5"/>
    <n v="0"/>
  </r>
  <r>
    <s v="1994490"/>
    <s v="10"/>
    <n v="43437"/>
    <x v="66"/>
    <s v="CIMR-AB4A0007FBA INV CHN,3P0/2P2,EF,A"/>
    <n v="2"/>
    <n v="0"/>
  </r>
  <r>
    <s v="1994490"/>
    <s v="20"/>
    <n v="43437"/>
    <x v="41"/>
    <s v="CIMR-AB4A0005FBA INV CHN,2P2/1P5,EF,A"/>
    <n v="1"/>
    <n v="0"/>
  </r>
  <r>
    <s v="1994490"/>
    <s v="30"/>
    <n v="43437"/>
    <x v="72"/>
    <s v="CIMR-VB4A0009BBA INV CHN,3P7/3P0,EB,A"/>
    <n v="1"/>
    <n v="0"/>
  </r>
  <r>
    <s v="1994490"/>
    <s v="40"/>
    <n v="43437"/>
    <x v="57"/>
    <s v="CIMR-VB4A0004BBA INV CHN,1P5/0P7,EB,A"/>
    <n v="2"/>
    <n v="0"/>
  </r>
  <r>
    <s v="1994490"/>
    <s v="50"/>
    <n v="43437"/>
    <x v="90"/>
    <s v="PG-X3 OP,SYD"/>
    <n v="3"/>
    <n v="0"/>
  </r>
  <r>
    <s v="1994491"/>
    <s v="10"/>
    <n v="43437"/>
    <x v="54"/>
    <s v="CIMR-JB4C0004BBA INV CHN,1P5/0P7,A,SYD"/>
    <n v="200"/>
    <n v="0"/>
  </r>
  <r>
    <s v="1994491"/>
    <s v="20"/>
    <n v="43437"/>
    <x v="55"/>
    <s v="CIMR-JB4C0005BBA INV CHN,2P2/1P5,A,SYD"/>
    <n v="150"/>
    <n v="0"/>
  </r>
  <r>
    <s v="1994492"/>
    <s v="10"/>
    <n v="43437"/>
    <x v="60"/>
    <s v="CIMR-VB4A0002BBA INV CHN,0P7/0P4,EB,A"/>
    <n v="60"/>
    <n v="0"/>
  </r>
  <r>
    <s v="1994492"/>
    <s v="20"/>
    <n v="43437"/>
    <x v="57"/>
    <s v="CIMR-VB4A0004BBA INV CHN,1P5/0P7,EB,A"/>
    <n v="70"/>
    <n v="0"/>
  </r>
  <r>
    <s v="1994494"/>
    <s v="10"/>
    <n v="43437"/>
    <x v="29"/>
    <s v="CIMR-VB4A0018FBA INV CHN,7P5/5P5,A,SYD"/>
    <n v="40"/>
    <n v="0"/>
  </r>
  <r>
    <s v="1994496"/>
    <s v="10"/>
    <n v="43437"/>
    <x v="29"/>
    <s v="CIMR-VB4A0018FBA INV CHN,7P5/5P5,A,SYD"/>
    <n v="10"/>
    <n v="0"/>
  </r>
  <r>
    <s v="1994496"/>
    <s v="20"/>
    <n v="43437"/>
    <x v="74"/>
    <s v="CIMR-AB4A0058ABA INV CHN,030/022,EA,A"/>
    <n v="6"/>
    <n v="0"/>
  </r>
  <r>
    <s v="1994496"/>
    <s v="30"/>
    <n v="43437"/>
    <x v="21"/>
    <s v="CIMR-HB4A0015FBC INV CHN,5P5/3P7,A,SYD"/>
    <n v="2"/>
    <n v="0"/>
  </r>
  <r>
    <s v="1994498"/>
    <s v="10"/>
    <n v="43437"/>
    <x v="139"/>
    <s v="CIMR-HB4A0060ABC INV CHN,030/022,A,SYD"/>
    <n v="1"/>
    <n v="0"/>
  </r>
  <r>
    <s v="1994498"/>
    <s v="20"/>
    <n v="43437"/>
    <x v="25"/>
    <s v="CIMR-HB4A0045ABC INV CHN,022/018,A,SYD"/>
    <n v="2"/>
    <n v="0"/>
  </r>
  <r>
    <s v="1994498"/>
    <s v="30"/>
    <n v="43437"/>
    <x v="24"/>
    <s v="CIMR-HB4A0039FBC INV CHN,018/015,A,SYD"/>
    <n v="4"/>
    <n v="0"/>
  </r>
  <r>
    <s v="1994498"/>
    <s v="40"/>
    <n v="43437"/>
    <x v="140"/>
    <s v="CIMR-HB4A0031FBC INV CHN,015/011,A,SYD"/>
    <n v="4"/>
    <n v="0"/>
  </r>
  <r>
    <s v="1994498"/>
    <s v="50"/>
    <n v="43437"/>
    <x v="23"/>
    <s v="CIMR-HB4A0024FBC INV CHN,011/7P5,A,SYD"/>
    <n v="20"/>
    <n v="0"/>
  </r>
  <r>
    <s v="1994498"/>
    <s v="60"/>
    <n v="43437"/>
    <x v="22"/>
    <s v="CIMR-HB4A0018FBC INV CHN,7P5/5P5,A,SYD"/>
    <n v="12"/>
    <n v="0"/>
  </r>
  <r>
    <s v="1994498"/>
    <s v="70"/>
    <n v="43437"/>
    <x v="92"/>
    <s v="CIMR-HB4A0009FBC INV CHN,3P7/2P2,A,SYD"/>
    <n v="10"/>
    <n v="0"/>
  </r>
  <r>
    <s v="1994498"/>
    <s v="80"/>
    <n v="43437"/>
    <x v="208"/>
    <s v="CIMR-JB2A0004BBA INV CHN,0P7/0P4,A,SYD"/>
    <n v="20"/>
    <n v="0"/>
  </r>
  <r>
    <s v="1994498"/>
    <s v="90"/>
    <n v="43437"/>
    <x v="33"/>
    <s v="CDBR-4045D OP BRAKING-UNIT,IP20,REV.B"/>
    <n v="10"/>
    <n v="0"/>
  </r>
  <r>
    <s v="1994498"/>
    <s v="100"/>
    <n v="43437"/>
    <x v="110"/>
    <s v="CDBR-4030D OP BRAKING-UNIT,IP20,REV.B"/>
    <n v="5"/>
    <n v="0"/>
  </r>
  <r>
    <s v="1994498"/>
    <s v="110"/>
    <n v="43437"/>
    <x v="10"/>
    <s v="PG-B3 OP,SYD"/>
    <n v="40"/>
    <n v="0"/>
  </r>
  <r>
    <s v="1994500"/>
    <s v="10"/>
    <n v="43437"/>
    <x v="469"/>
    <s v="CIMR-JB2A0012BBA INV CHN,3P0/2P2,A,SYD"/>
    <n v="10"/>
    <n v="0"/>
  </r>
  <r>
    <s v="1994669"/>
    <s v="10"/>
    <n v="43437"/>
    <x v="183"/>
    <s v="CIMR-VB4A0001BBA INV CHN,0P4/0P2,EB,A"/>
    <n v="10"/>
    <n v="0"/>
  </r>
  <r>
    <s v="1994670"/>
    <s v="10"/>
    <n v="43437"/>
    <x v="547"/>
    <s v="CIMR-AB4A0011FBA INV S928008,5P5/3P7,A"/>
    <n v="2"/>
    <n v="0"/>
  </r>
  <r>
    <s v="1994671"/>
    <s v="10"/>
    <n v="43437"/>
    <x v="114"/>
    <s v="CIPR-GA78B4140ABBA-AAAAFA INV STD,B"/>
    <n v="2"/>
    <n v="0"/>
  </r>
  <r>
    <s v="1994671"/>
    <s v="20"/>
    <n v="43437"/>
    <x v="292"/>
    <s v="CIPR-GA78B4208ABBA-AAAAFA INV STD,B"/>
    <n v="1"/>
    <n v="0"/>
  </r>
  <r>
    <s v="1994672"/>
    <s v="10"/>
    <n v="43437"/>
    <x v="382"/>
    <s v="CIMR-AB4A0675ABA INV CHN,355/315,EA,A"/>
    <n v="1"/>
    <n v="0"/>
  </r>
  <r>
    <s v="1994673"/>
    <s v="10"/>
    <n v="43437"/>
    <x v="382"/>
    <s v="CIMR-AB4A0675ABA INV CHN,355/315,EA,A"/>
    <n v="1"/>
    <n v="0"/>
  </r>
  <r>
    <s v="1994674"/>
    <s v="10"/>
    <n v="43437"/>
    <x v="122"/>
    <s v="CIMR-VB2A0030FAA INV CHN,7P5/5P5,EF,D"/>
    <n v="3"/>
    <n v="0"/>
  </r>
  <r>
    <s v="1994674"/>
    <s v="20"/>
    <n v="43437"/>
    <x v="123"/>
    <s v="CIMR-VB2A0040FAA INV CHN,011/7P5,EF,D"/>
    <n v="3"/>
    <n v="0"/>
  </r>
  <r>
    <s v="1994674"/>
    <s v="30"/>
    <n v="43437"/>
    <x v="331"/>
    <s v="CIMR-VB2A0056FAA INV CHN,015/011,EF,A"/>
    <n v="3"/>
    <n v="0"/>
  </r>
  <r>
    <s v="1994674"/>
    <s v="40"/>
    <n v="43437"/>
    <x v="502"/>
    <s v="CIMR-VBBA0001BBA INV CHN,0P2/0P1,EB,A"/>
    <n v="10"/>
    <n v="0"/>
  </r>
  <r>
    <s v="1994674"/>
    <s v="50"/>
    <n v="43437"/>
    <x v="158"/>
    <s v="CIMR-VBBA0010BBA INV CHN,2P2/1P5,EB,A"/>
    <n v="20"/>
    <n v="0"/>
  </r>
  <r>
    <s v="1994674"/>
    <s v="60"/>
    <n v="43437"/>
    <x v="267"/>
    <s v="CIMR-VBBA0018BBA INV CHN,3P7,EB,A"/>
    <n v="20"/>
    <n v="0"/>
  </r>
  <r>
    <s v="1994675"/>
    <s v="10"/>
    <n v="43437"/>
    <x v="107"/>
    <s v="CIMR-JBBA0006BBA INV CHN,1P1/0P7,A,SYD"/>
    <n v="50"/>
    <n v="0"/>
  </r>
  <r>
    <s v="1994676"/>
    <s v="10"/>
    <n v="43437"/>
    <x v="548"/>
    <s v="CIPR-GA70X4075ABBA-AAAAAA-8000 INV,B"/>
    <n v="1"/>
    <n v="0"/>
  </r>
  <r>
    <s v="1994676"/>
    <s v="20"/>
    <n v="43437"/>
    <x v="549"/>
    <s v="CIPR-GA70X4089ABBA-AAAAAA-8000 INV,B"/>
    <n v="1"/>
    <n v="0"/>
  </r>
  <r>
    <s v="1994676"/>
    <s v="30"/>
    <n v="43437"/>
    <x v="550"/>
    <s v="CIPR-GA70X4103ABBA-AAAAAA-8000 INV,B"/>
    <n v="1"/>
    <n v="0"/>
  </r>
  <r>
    <s v="1995434"/>
    <s v="10"/>
    <n v="43437"/>
    <x v="426"/>
    <s v="CIPR-GA70X4031ABBA-AAAAAA-8000 INV,B"/>
    <n v="4"/>
    <n v="0"/>
  </r>
  <r>
    <s v="1995434"/>
    <s v="20"/>
    <n v="43437"/>
    <x v="427"/>
    <s v="CIPR-GA70X4038ABBA-AAAAAA-8000 INV,B"/>
    <n v="5"/>
    <n v="0"/>
  </r>
  <r>
    <s v="1995434"/>
    <s v="30"/>
    <n v="43437"/>
    <x v="428"/>
    <s v="CIPR-GA70X4044ABBA-AAAAAA-8000 INV,B"/>
    <n v="2"/>
    <n v="0"/>
  </r>
  <r>
    <s v="1995434"/>
    <s v="40"/>
    <n v="43437"/>
    <x v="429"/>
    <s v="CIPR-GA70X4060ABBA-AAAAAA-8000 INV,B"/>
    <n v="6"/>
    <n v="0"/>
  </r>
  <r>
    <s v="1995435"/>
    <s v="10"/>
    <n v="43437"/>
    <x v="62"/>
    <s v="CIMR-VB4A0007BBA INV CHN,3P0/2P2,D,SYD"/>
    <n v="1"/>
    <n v="0"/>
  </r>
  <r>
    <s v="1995436"/>
    <s v="10"/>
    <n v="43437"/>
    <x v="29"/>
    <s v="CIMR-VB4A0018FBA INV CHN,7P5/5P5,A,SYD"/>
    <n v="10"/>
    <n v="0"/>
  </r>
  <r>
    <s v="1995436"/>
    <s v="20"/>
    <n v="43437"/>
    <x v="72"/>
    <s v="CIMR-VB4A0009BBA INV CHN,3P7/3P0,EB,A"/>
    <n v="30"/>
    <n v="0"/>
  </r>
  <r>
    <s v="1995542"/>
    <s v="10"/>
    <n v="43437"/>
    <x v="66"/>
    <s v="CIMR-AB4A0007FBA INV CHN,3P0/2P2,EF,A"/>
    <n v="2"/>
    <n v="0"/>
  </r>
  <r>
    <s v="1995542"/>
    <s v="20"/>
    <n v="43437"/>
    <x v="41"/>
    <s v="CIMR-AB4A0005FBA INV CHN,2P2/1P5,EF,A"/>
    <n v="1"/>
    <n v="0"/>
  </r>
  <r>
    <s v="1995542"/>
    <s v="30"/>
    <n v="43437"/>
    <x v="72"/>
    <s v="CIMR-VB4A0009BBA INV CHN,3P7/3P0,EB,A"/>
    <n v="1"/>
    <n v="0"/>
  </r>
  <r>
    <s v="1995542"/>
    <s v="40"/>
    <n v="43437"/>
    <x v="57"/>
    <s v="CIMR-VB4A0004BBA INV CHN,1P5/0P7,EB,A"/>
    <n v="2"/>
    <n v="0"/>
  </r>
  <r>
    <s v="1995542"/>
    <s v="50"/>
    <n v="43437"/>
    <x v="90"/>
    <s v="PG-X3 OP,SYD"/>
    <n v="3"/>
    <n v="0"/>
  </r>
  <r>
    <s v="1995543"/>
    <s v="10"/>
    <n v="43437"/>
    <x v="104"/>
    <s v="CIPR-GA70B4060ABBA-AAAAAA INV STD,B"/>
    <n v="4"/>
    <n v="0"/>
  </r>
  <r>
    <s v="1995543"/>
    <s v="20"/>
    <n v="43437"/>
    <x v="105"/>
    <s v="CIPR-GA70B4089ABBA-AAAAAA INV STD,B"/>
    <n v="1"/>
    <n v="0"/>
  </r>
  <r>
    <s v="1995543"/>
    <s v="30"/>
    <n v="43437"/>
    <x v="135"/>
    <s v="CIPR-GA70B4103ABBA-AAAAAA INV STD,B"/>
    <n v="2"/>
    <n v="0"/>
  </r>
  <r>
    <s v="1995543"/>
    <s v="40"/>
    <n v="43437"/>
    <x v="134"/>
    <s v="CIPR-GA70B4140ABBA-AAAAAA INV STD,B"/>
    <n v="4"/>
    <n v="0"/>
  </r>
  <r>
    <s v="1995543"/>
    <s v="50"/>
    <n v="43437"/>
    <x v="133"/>
    <s v="CIPR-GA70B4168ABBA-AAAAAA INV STD,B"/>
    <n v="4"/>
    <n v="0"/>
  </r>
  <r>
    <s v="1995544"/>
    <s v="10"/>
    <n v="43437"/>
    <x v="16"/>
    <s v="JVOP-180 OP LCD-OPE,13LANG,REV:H"/>
    <n v="10"/>
    <n v="0"/>
  </r>
  <r>
    <s v="1995546"/>
    <s v="10"/>
    <n v="43437"/>
    <x v="170"/>
    <s v="CIPR-GA78B4004ABBA-AAAAFA INV STD,B"/>
    <n v="1"/>
    <n v="0"/>
  </r>
  <r>
    <s v="1995546"/>
    <s v="20"/>
    <n v="43437"/>
    <x v="244"/>
    <s v="CIPR-GA78B4005ABBA-AAAAFA INV STD,B"/>
    <n v="2"/>
    <n v="0"/>
  </r>
  <r>
    <s v="1995547"/>
    <s v="10"/>
    <n v="43437"/>
    <x v="146"/>
    <s v="CIMR-AB4X0009FBA-8100 INV S928100,3P0,A"/>
    <n v="4"/>
    <n v="0"/>
  </r>
  <r>
    <s v="1995547"/>
    <s v="20"/>
    <n v="43437"/>
    <x v="150"/>
    <s v="CIMR-AB4X0044FBA-8100 INV S928100,018,A"/>
    <n v="2"/>
    <n v="0"/>
  </r>
  <r>
    <s v="1995547"/>
    <s v="30"/>
    <n v="43437"/>
    <x v="148"/>
    <s v="CIMR-HB4X0075ABC-8100 INV S988100,030,A"/>
    <n v="4"/>
    <n v="0"/>
  </r>
  <r>
    <s v="1995547"/>
    <s v="40"/>
    <n v="43437"/>
    <x v="325"/>
    <s v="CIMR-HB4X0150ABC-8100 INV S988100,055,D"/>
    <n v="2"/>
    <n v="0"/>
  </r>
  <r>
    <s v="1995548"/>
    <s v="10"/>
    <n v="43437"/>
    <x v="248"/>
    <s v="CIMR-AB4X0005FBA-8100 INV S928100,1P5,A"/>
    <n v="2"/>
    <n v="0"/>
  </r>
  <r>
    <s v="1995548"/>
    <s v="20"/>
    <n v="43437"/>
    <x v="154"/>
    <s v="CIMR-AB4X0018FBA-8100 INV S928100,5P5,A"/>
    <n v="1"/>
    <n v="0"/>
  </r>
  <r>
    <s v="1995548"/>
    <s v="30"/>
    <n v="43437"/>
    <x v="151"/>
    <s v="CIMR-AB4X0031FBA-8100 INV S928100,011,A"/>
    <n v="1"/>
    <n v="0"/>
  </r>
  <r>
    <s v="1995548"/>
    <s v="40"/>
    <n v="43437"/>
    <x v="228"/>
    <s v="CIMR-AB4X0072ABA-8100 INV S928100,030,A"/>
    <n v="1"/>
    <n v="0"/>
  </r>
  <r>
    <s v="1995548"/>
    <s v="50"/>
    <n v="43437"/>
    <x v="155"/>
    <s v="CIMR-HB4X0045ABC-8100 INV S988100,018,A"/>
    <n v="2"/>
    <n v="0"/>
  </r>
  <r>
    <s v="1995548"/>
    <s v="60"/>
    <n v="43437"/>
    <x v="250"/>
    <s v="CIMR-HB4X0091ABC-8100 INV S988100,037,A"/>
    <n v="1"/>
    <n v="0"/>
  </r>
  <r>
    <s v="1995549"/>
    <s v="10"/>
    <n v="43437"/>
    <x v="330"/>
    <s v="CIMR-HB4X0450ABC-8100 INV S988100,185,A"/>
    <n v="1"/>
    <n v="0"/>
  </r>
  <r>
    <s v="1995550"/>
    <s v="10"/>
    <n v="43437"/>
    <x v="147"/>
    <s v="CIMR-AB4X0023FBA-8100 INV S928100,7P5,A"/>
    <n v="2"/>
    <n v="0"/>
  </r>
  <r>
    <s v="1995551"/>
    <s v="10"/>
    <n v="43437"/>
    <x v="23"/>
    <s v="CIMR-HB4A0024FBC INV CHN,011/7P5,A,SYD"/>
    <n v="5"/>
    <n v="0"/>
  </r>
  <r>
    <s v="1995552"/>
    <s v="10"/>
    <n v="43437"/>
    <x v="551"/>
    <s v="CIMR-VB4C0018BBA INV S908200,7P5/5P5,A"/>
    <n v="30"/>
    <n v="0"/>
  </r>
  <r>
    <s v="1995553"/>
    <s v="10"/>
    <n v="43437"/>
    <x v="551"/>
    <s v="CIMR-VB4C0018BBA INV S908200,7P5/5P5,A"/>
    <n v="70"/>
    <n v="0"/>
  </r>
  <r>
    <s v="1995554"/>
    <s v="10"/>
    <n v="43437"/>
    <x v="143"/>
    <s v="CIMR-AB4A0009FBA INV CHN,3P7/3P0,EF,A"/>
    <n v="11"/>
    <n v="0"/>
  </r>
  <r>
    <s v="1995555"/>
    <s v="10"/>
    <n v="43437"/>
    <x v="23"/>
    <s v="CIMR-HB4A0024FBC INV CHN,011/7P5,A,SYD"/>
    <n v="20"/>
    <n v="0"/>
  </r>
  <r>
    <s v="1995555"/>
    <s v="30"/>
    <n v="43437"/>
    <x v="10"/>
    <s v="PG-B3 OP,SYD"/>
    <n v="20"/>
    <n v="0"/>
  </r>
  <r>
    <s v="1995556"/>
    <s v="10"/>
    <n v="43437"/>
    <x v="29"/>
    <s v="CIMR-VB4A0018FBA INV CHN,7P5/5P5,A,SYD"/>
    <n v="5"/>
    <n v="0"/>
  </r>
  <r>
    <s v="1995556"/>
    <s v="20"/>
    <n v="43437"/>
    <x v="84"/>
    <s v="CIMR-VB4A0005BBA INV CHN,2P2/1P5,D,SYD"/>
    <n v="10"/>
    <n v="0"/>
  </r>
  <r>
    <s v="1995556"/>
    <s v="30"/>
    <n v="43437"/>
    <x v="57"/>
    <s v="CIMR-VB4A0004BBA INV CHN,1P5/0P7,EB,A"/>
    <n v="10"/>
    <n v="0"/>
  </r>
  <r>
    <s v="1996649"/>
    <s v="10"/>
    <n v="43438"/>
    <x v="211"/>
    <s v="CIMR-AB4X0088ABA-8102 INV S928102,037,A"/>
    <n v="1"/>
    <n v="0"/>
  </r>
  <r>
    <s v="1996650"/>
    <s v="10"/>
    <n v="43438"/>
    <x v="267"/>
    <s v="CIMR-VBBA0018BBA INV CHN,3P7,EB,A"/>
    <n v="15"/>
    <n v="0"/>
  </r>
  <r>
    <s v="1996650"/>
    <s v="20"/>
    <n v="43438"/>
    <x v="247"/>
    <s v="CIMR-VBBA0012BBA INV CHN,3P0/2P2,EB,A"/>
    <n v="10"/>
    <n v="0"/>
  </r>
  <r>
    <s v="1996651"/>
    <s v="10"/>
    <n v="43438"/>
    <x v="382"/>
    <s v="CIMR-AB4A0675ABA INV CHN,355/315,EA,A"/>
    <n v="1"/>
    <n v="0"/>
  </r>
  <r>
    <s v="1996652"/>
    <s v="10"/>
    <n v="43438"/>
    <x v="64"/>
    <s v="CIMR-AB4A0165ABA INV CHN,090/075,F"/>
    <n v="1"/>
    <n v="0"/>
  </r>
  <r>
    <s v="1996653"/>
    <s v="10"/>
    <n v="43438"/>
    <x v="85"/>
    <s v="CIMR-VB4A0023FBA INV CHN,011/7P5,A,SYD"/>
    <n v="3"/>
    <n v="0"/>
  </r>
  <r>
    <s v="1996653"/>
    <s v="20"/>
    <n v="43438"/>
    <x v="84"/>
    <s v="CIMR-VB4A0005BBA INV CHN,2P2/1P5,D,SYD"/>
    <n v="20"/>
    <n v="0"/>
  </r>
  <r>
    <s v="1996653"/>
    <s v="30"/>
    <n v="43438"/>
    <x v="0"/>
    <s v="CIMR-VB4A0011BBA INV CHN,5P5/3P7,EB,A"/>
    <n v="20"/>
    <n v="0"/>
  </r>
  <r>
    <s v="1996653"/>
    <s v="40"/>
    <n v="43438"/>
    <x v="57"/>
    <s v="CIMR-VB4A0004BBA INV CHN,1P5/0P7,EB,A"/>
    <n v="10"/>
    <n v="0"/>
  </r>
  <r>
    <s v="1996653"/>
    <s v="50"/>
    <n v="43438"/>
    <x v="9"/>
    <s v="CIMR-VB4A0031FBA INV CHN,015/011,A,SYD"/>
    <n v="2"/>
    <n v="0"/>
  </r>
  <r>
    <s v="1996654"/>
    <s v="10"/>
    <n v="43438"/>
    <x v="163"/>
    <s v="CIMR-VB2A0004BBA INV CHN,0P7/0P4,EB,A"/>
    <n v="20"/>
    <n v="0"/>
  </r>
  <r>
    <s v="1996656"/>
    <s v="10"/>
    <n v="43438"/>
    <x v="38"/>
    <s v="CIMR-HB4A0091ABC INV CHN,045/037,A,SYD"/>
    <n v="2"/>
    <n v="0"/>
  </r>
  <r>
    <s v="1996944"/>
    <s v="10"/>
    <n v="43438"/>
    <x v="7"/>
    <s v="CIMR-LB4A0024FAC INV CHN,011,EF,A"/>
    <n v="10"/>
    <n v="0"/>
  </r>
  <r>
    <s v="1996944"/>
    <s v="20"/>
    <n v="43438"/>
    <x v="5"/>
    <s v="CIMR-LB4A0031FAC INV CHN,015,EF,A"/>
    <n v="10"/>
    <n v="0"/>
  </r>
  <r>
    <s v="1996945"/>
    <s v="10"/>
    <n v="43438"/>
    <x v="209"/>
    <s v="CIMR-JBBA0001BBA INV CHN,0P2/0P1,A,SYD"/>
    <n v="120"/>
    <n v="0"/>
  </r>
  <r>
    <s v="1996946"/>
    <s v="10"/>
    <n v="43438"/>
    <x v="151"/>
    <s v="CIMR-AB4X0031FBA-8100 INV S928100,011,A"/>
    <n v="1"/>
    <n v="0"/>
  </r>
  <r>
    <s v="1996947"/>
    <s v="10"/>
    <n v="43438"/>
    <x v="406"/>
    <s v="CIMR-AB4X0103ABA-8100 INV S928100,045,A"/>
    <n v="1"/>
    <n v="0"/>
  </r>
  <r>
    <s v="1996948"/>
    <s v="10"/>
    <n v="43438"/>
    <x v="110"/>
    <s v="CDBR-4030D OP BRAKING-UNIT,IP20,REV.B"/>
    <n v="10"/>
    <n v="0"/>
  </r>
  <r>
    <s v="1996948"/>
    <s v="20"/>
    <n v="43438"/>
    <x v="110"/>
    <s v="CDBR-4030D OP BRAKING-UNIT,IP20,REV.B"/>
    <n v="5"/>
    <n v="0"/>
  </r>
  <r>
    <s v="1996948"/>
    <s v="30"/>
    <n v="43438"/>
    <x v="33"/>
    <s v="CDBR-4045D OP BRAKING-UNIT,IP20,REV.B"/>
    <n v="10"/>
    <n v="0"/>
  </r>
  <r>
    <s v="1996949"/>
    <s v="10"/>
    <n v="43438"/>
    <x v="14"/>
    <s v="CIMR-VB4A0038FBA INV CHN,018/015,A,SYD"/>
    <n v="30"/>
    <n v="0"/>
  </r>
  <r>
    <s v="1996950"/>
    <s v="10"/>
    <n v="43438"/>
    <x v="101"/>
    <s v="CIPR-GA70B4004ABBA-AAAAAA INV STD,B"/>
    <n v="25"/>
    <n v="0"/>
  </r>
  <r>
    <s v="1996951"/>
    <s v="10"/>
    <n v="43438"/>
    <x v="338"/>
    <s v="CIMR-EB4A0414ABA INV CHN,220,EA,A"/>
    <n v="1"/>
    <n v="0"/>
  </r>
  <r>
    <s v="1996952"/>
    <s v="10"/>
    <n v="43438"/>
    <x v="64"/>
    <s v="CIMR-AB4A0165ABA INV CHN,090/075,F"/>
    <n v="5"/>
    <n v="0"/>
  </r>
  <r>
    <s v="1996953"/>
    <s v="10"/>
    <n v="43438"/>
    <x v="20"/>
    <s v="CIMR-HB4A0150ABC INV CHN,075/055,D,SYD"/>
    <n v="5"/>
    <n v="0"/>
  </r>
  <r>
    <s v="1996954"/>
    <s v="10"/>
    <n v="43438"/>
    <x v="85"/>
    <s v="CIMR-VB4A0023FBA INV CHN,011/7P5,A,SYD"/>
    <n v="5"/>
    <n v="0"/>
  </r>
  <r>
    <s v="1996954"/>
    <s v="20"/>
    <n v="43438"/>
    <x v="92"/>
    <s v="CIMR-HB4A0009FBC INV CHN,3P7/2P2,A,SYD"/>
    <n v="15"/>
    <n v="0"/>
  </r>
  <r>
    <s v="1996954"/>
    <s v="30"/>
    <n v="43438"/>
    <x v="22"/>
    <s v="CIMR-HB4A0018FBC INV CHN,7P5/5P5,A,SYD"/>
    <n v="7"/>
    <n v="0"/>
  </r>
  <r>
    <s v="1996954"/>
    <s v="40"/>
    <n v="43438"/>
    <x v="29"/>
    <s v="CIMR-VB4A0018FBA INV CHN,7P5/5P5,A,SYD"/>
    <n v="3"/>
    <n v="0"/>
  </r>
  <r>
    <s v="1996954"/>
    <s v="50"/>
    <n v="43438"/>
    <x v="56"/>
    <s v="CIMR-JB4A0004BBA INV CHN,1P5/0P7,A,SYD"/>
    <n v="4"/>
    <n v="0"/>
  </r>
  <r>
    <s v="1996955"/>
    <s v="10"/>
    <n v="43438"/>
    <x v="6"/>
    <s v="CIMR-LB4A0018FAC INV CHN,7P5,EF,A"/>
    <n v="5"/>
    <n v="0"/>
  </r>
  <r>
    <s v="1996955"/>
    <s v="20"/>
    <n v="43438"/>
    <x v="7"/>
    <s v="CIMR-LB4A0024FAC INV CHN,011,EF,A"/>
    <n v="3"/>
    <n v="0"/>
  </r>
  <r>
    <s v="1996957"/>
    <s v="10"/>
    <n v="43438"/>
    <x v="196"/>
    <s v="CIMR-LB4A0075AAC INV CHN,037,EA,A"/>
    <n v="4"/>
    <n v="0"/>
  </r>
  <r>
    <s v="1996958"/>
    <s v="10"/>
    <n v="43438"/>
    <x v="109"/>
    <s v="PG-E3 OP A1000,ZC(100-229-629 ETC740395)"/>
    <n v="12"/>
    <n v="0"/>
  </r>
  <r>
    <s v="1996958"/>
    <s v="20"/>
    <n v="43438"/>
    <x v="90"/>
    <s v="PG-X3 OP,SYD"/>
    <n v="4"/>
    <n v="0"/>
  </r>
  <r>
    <s v="1996959"/>
    <s v="10"/>
    <n v="43438"/>
    <x v="204"/>
    <s v="CIMR-HB4A0370ABC INV CHN,185/160,A,SYD"/>
    <n v="1"/>
    <n v="0"/>
  </r>
  <r>
    <s v="1996959"/>
    <s v="20"/>
    <n v="43438"/>
    <x v="16"/>
    <s v="JVOP-180 OP LCD-OPE,13LANG,REV:H"/>
    <n v="2"/>
    <n v="0"/>
  </r>
  <r>
    <s v="1996961"/>
    <s v="10"/>
    <n v="43438"/>
    <x v="58"/>
    <s v="CIMR-AB4A0023FBA INV CHN,011/7P5,A,SYD"/>
    <n v="10"/>
    <n v="0"/>
  </r>
  <r>
    <s v="1996961"/>
    <s v="20"/>
    <n v="43438"/>
    <x v="21"/>
    <s v="CIMR-HB4A0015FBC INV CHN,5P5/3P7,A,SYD"/>
    <n v="4"/>
    <n v="0"/>
  </r>
  <r>
    <s v="1996962"/>
    <s v="10"/>
    <n v="43438"/>
    <x v="124"/>
    <s v="CIPR-CH70B4031ABBA-GAAAAA INV STD,B"/>
    <n v="12"/>
    <n v="0"/>
  </r>
  <r>
    <s v="1997445"/>
    <s v="10"/>
    <n v="43438"/>
    <x v="141"/>
    <s v="CIMR-HB4A0216ABC INV CHN,110/090,D,SYD"/>
    <n v="1"/>
    <n v="0"/>
  </r>
  <r>
    <s v="1997446"/>
    <s v="10"/>
    <n v="43438"/>
    <x v="21"/>
    <s v="CIMR-HB4A0015FBC INV CHN,5P5/3P7,A,SYD"/>
    <n v="10"/>
    <n v="0"/>
  </r>
  <r>
    <s v="1997447"/>
    <s v="10"/>
    <n v="43438"/>
    <x v="417"/>
    <s v="PG-F3 OP GA7"/>
    <n v="5"/>
    <n v="0"/>
  </r>
  <r>
    <s v="1997652"/>
    <s v="10"/>
    <n v="43438"/>
    <x v="552"/>
    <s v="CIMR-JBBC0001BBA INV CHN,0P2/0P1,A,SYD"/>
    <n v="10"/>
    <n v="0"/>
  </r>
  <r>
    <s v="1997653"/>
    <s v="10"/>
    <n v="43438"/>
    <x v="397"/>
    <s v="CIMR-TB4V0002BBA INV CHN,0P7/0P4,EB,A"/>
    <n v="5"/>
    <n v="0"/>
  </r>
  <r>
    <s v="1997653"/>
    <s v="20"/>
    <n v="43438"/>
    <x v="182"/>
    <s v="CIMR-TB4V0004BBA INV CHN,1P5/0P7,EB,A"/>
    <n v="5"/>
    <n v="0"/>
  </r>
  <r>
    <s v="1997653"/>
    <s v="30"/>
    <n v="43438"/>
    <x v="264"/>
    <s v="CIMR-TB4V0005BBA INV CHN,2P2/1P5,EB,D"/>
    <n v="5"/>
    <n v="0"/>
  </r>
  <r>
    <s v="1997653"/>
    <s v="40"/>
    <n v="43438"/>
    <x v="176"/>
    <s v="CIMR-TB4V0007BBA INV CHN,3P0/2P2,EB,D"/>
    <n v="20"/>
    <n v="0"/>
  </r>
  <r>
    <s v="1997653"/>
    <s v="50"/>
    <n v="43438"/>
    <x v="493"/>
    <s v="CIMR-TB4V0009BBA INV CHN,3P7/3P0,EB,A"/>
    <n v="2"/>
    <n v="0"/>
  </r>
  <r>
    <s v="1997653"/>
    <s v="60"/>
    <n v="43438"/>
    <x v="181"/>
    <s v="CIMR-TB4V0011BBA INV CHN,5P5/3P7,EB,A"/>
    <n v="10"/>
    <n v="0"/>
  </r>
  <r>
    <s v="1997653"/>
    <s v="70"/>
    <n v="43438"/>
    <x v="180"/>
    <s v="CIMR-TB4V0018ABA INV CHN,7P5/5P5,EA,A"/>
    <n v="2"/>
    <n v="0"/>
  </r>
  <r>
    <s v="1997653"/>
    <s v="80"/>
    <n v="43438"/>
    <x v="179"/>
    <s v="CIMR-TB4V0023ABA INV CHN,011/7P5,EA,A"/>
    <n v="2"/>
    <n v="0"/>
  </r>
  <r>
    <s v="1997653"/>
    <s v="90"/>
    <n v="43438"/>
    <x v="178"/>
    <s v="CIMR-TB4V0031ABA INV CHN,015/011,EA,A"/>
    <n v="30"/>
    <n v="0"/>
  </r>
  <r>
    <s v="1997653"/>
    <s v="100"/>
    <n v="43438"/>
    <x v="177"/>
    <s v="CIMR-TB4V0038ABA INV CHN,018/015,EA,A"/>
    <n v="2"/>
    <n v="0"/>
  </r>
  <r>
    <s v="1997654"/>
    <s v="10"/>
    <n v="43438"/>
    <x v="295"/>
    <s v="CIPR-GA78B4031ABBA-AAAAFA INV STD,B"/>
    <n v="1"/>
    <n v="0"/>
  </r>
  <r>
    <s v="1997656"/>
    <s v="10"/>
    <n v="43438"/>
    <x v="224"/>
    <s v="CIMR-VB4C0005BBA INV CHN,2P2/1P5,D"/>
    <n v="2"/>
    <n v="0"/>
  </r>
  <r>
    <s v="1997657"/>
    <s v="10"/>
    <n v="43438"/>
    <x v="376"/>
    <s v="CIPR-GA78B4089ABBA-AAAAFA INV STD,B"/>
    <n v="1"/>
    <n v="0"/>
  </r>
  <r>
    <s v="1997658"/>
    <s v="10"/>
    <n v="43438"/>
    <x v="113"/>
    <s v="CIPR-GA78B4250ABBA-AAAAFA INV STD,B"/>
    <n v="1"/>
    <n v="0"/>
  </r>
  <r>
    <s v="1997658"/>
    <s v="20"/>
    <n v="43438"/>
    <x v="292"/>
    <s v="CIPR-GA78B4208ABBA-AAAAFA INV STD,B"/>
    <n v="1"/>
    <n v="0"/>
  </r>
  <r>
    <s v="1997658"/>
    <s v="30"/>
    <n v="43438"/>
    <x v="278"/>
    <s v="CIMR-VB4C0004BBA INV CHN,1P5/0P7,A"/>
    <n v="2"/>
    <n v="0"/>
  </r>
  <r>
    <s v="1997658"/>
    <s v="40"/>
    <n v="43438"/>
    <x v="224"/>
    <s v="CIMR-VB4C0005BBA INV CHN,2P2/1P5,D"/>
    <n v="4"/>
    <n v="0"/>
  </r>
  <r>
    <s v="1997658"/>
    <s v="50"/>
    <n v="43438"/>
    <x v="97"/>
    <s v="CIPR-GA70B4018ABBA-AAAAAA INV STD,B"/>
    <n v="4"/>
    <n v="0"/>
  </r>
  <r>
    <s v="1997658"/>
    <s v="60"/>
    <n v="43438"/>
    <x v="10"/>
    <s v="PG-B3 OP,SYD"/>
    <n v="4"/>
    <n v="0"/>
  </r>
  <r>
    <s v="1998334"/>
    <s v="10"/>
    <n v="43439"/>
    <x v="116"/>
    <s v="CIMR-VB4C0001BBA INV CHN,0P4/0P2,A"/>
    <n v="12"/>
    <n v="0"/>
  </r>
  <r>
    <s v="1998334"/>
    <s v="20"/>
    <n v="43439"/>
    <x v="277"/>
    <s v="CIMR-VB4C0002BBA INV CHN,0P7/0P4,A"/>
    <n v="12"/>
    <n v="0"/>
  </r>
  <r>
    <s v="1998489"/>
    <s v="10"/>
    <n v="43439"/>
    <x v="204"/>
    <s v="CIMR-HB4A0370ABC INV CHN,185/160,A,SYD"/>
    <n v="1"/>
    <n v="0"/>
  </r>
  <r>
    <s v="1998489"/>
    <s v="20"/>
    <n v="43439"/>
    <x v="38"/>
    <s v="CIMR-HB4A0091ABC INV CHN,045/037,A,SYD"/>
    <n v="2"/>
    <n v="0"/>
  </r>
  <r>
    <s v="1998489"/>
    <s v="30"/>
    <n v="43439"/>
    <x v="139"/>
    <s v="CIMR-HB4A0060ABC INV CHN,030/022,A,SYD"/>
    <n v="2"/>
    <n v="0"/>
  </r>
  <r>
    <s v="1998489"/>
    <s v="40"/>
    <n v="43439"/>
    <x v="111"/>
    <s v="JVOP-182 OP LED-OPE"/>
    <n v="2"/>
    <n v="0"/>
  </r>
  <r>
    <s v="1998491"/>
    <s v="10"/>
    <n v="43439"/>
    <x v="226"/>
    <s v="CIMR-VBBA0003BBA INV CHN,0P7/0P4,EB,A"/>
    <n v="20"/>
    <n v="0"/>
  </r>
  <r>
    <s v="1998492"/>
    <s v="10"/>
    <n v="43439"/>
    <x v="183"/>
    <s v="CIMR-VB4A0001BBA INV CHN,0P4/0P2,EB,A"/>
    <n v="1"/>
    <n v="0"/>
  </r>
  <r>
    <s v="1998493"/>
    <s v="10"/>
    <n v="43439"/>
    <x v="170"/>
    <s v="CIPR-GA78B4004ABBA-AAAAFA INV STD,B"/>
    <n v="1"/>
    <n v="0"/>
  </r>
  <r>
    <s v="1998493"/>
    <s v="20"/>
    <n v="43439"/>
    <x v="117"/>
    <s v="CIPR-GA78B4168ABBA-AAAAFA INV STD,B"/>
    <n v="1"/>
    <n v="0"/>
  </r>
  <r>
    <s v="1998495"/>
    <s v="10"/>
    <n v="43439"/>
    <x v="57"/>
    <s v="CIMR-VB4A0004BBA INV CHN,1P5/0P7,EB,A"/>
    <n v="66"/>
    <n v="0"/>
  </r>
  <r>
    <s v="1998496"/>
    <s v="10"/>
    <n v="43439"/>
    <x v="63"/>
    <s v="CIMR-AB4A0362ABA INV CHN,185/160,EA,A"/>
    <n v="2"/>
    <n v="0"/>
  </r>
  <r>
    <s v="1998498"/>
    <s v="10"/>
    <n v="43439"/>
    <x v="141"/>
    <s v="CIMR-HB4A0216ABC INV CHN,110/090,D,SYD"/>
    <n v="1"/>
    <n v="0"/>
  </r>
  <r>
    <s v="1998498"/>
    <s v="20"/>
    <n v="43439"/>
    <x v="110"/>
    <s v="CDBR-4030D OP BRAKING-UNIT,IP20,REV.B"/>
    <n v="2"/>
    <n v="0"/>
  </r>
  <r>
    <s v="1998669"/>
    <s v="10"/>
    <n v="43439"/>
    <x v="20"/>
    <s v="CIMR-HB4A0150ABC INV CHN,075/055,D,SYD"/>
    <n v="1"/>
    <n v="0"/>
  </r>
  <r>
    <s v="1998669"/>
    <s v="20"/>
    <n v="43439"/>
    <x v="139"/>
    <s v="CIMR-HB4A0060ABC INV CHN,030/022,A,SYD"/>
    <n v="3"/>
    <n v="0"/>
  </r>
  <r>
    <s v="1998669"/>
    <s v="30"/>
    <n v="43439"/>
    <x v="24"/>
    <s v="CIMR-HB4A0039FBC INV CHN,018/015,A,SYD"/>
    <n v="2"/>
    <n v="0"/>
  </r>
  <r>
    <s v="1998669"/>
    <s v="40"/>
    <n v="43439"/>
    <x v="38"/>
    <s v="CIMR-HB4A0091ABC INV CHN,045/037,A,SYD"/>
    <n v="1"/>
    <n v="0"/>
  </r>
  <r>
    <s v="1998671"/>
    <s v="10"/>
    <n v="43439"/>
    <x v="72"/>
    <s v="CIMR-VB4A0009BBA INV CHN,3P7/3P0,EB,A"/>
    <n v="4"/>
    <n v="0"/>
  </r>
  <r>
    <s v="1998805"/>
    <s v="10"/>
    <n v="43439"/>
    <x v="85"/>
    <s v="CIMR-VB4A0023FBA INV CHN,011/7P5,A,SYD"/>
    <n v="20"/>
    <n v="0"/>
  </r>
  <r>
    <s v="1998805"/>
    <s v="20"/>
    <n v="43439"/>
    <x v="29"/>
    <s v="CIMR-VB4A0018FBA INV CHN,7P5/5P5,A,SYD"/>
    <n v="20"/>
    <n v="0"/>
  </r>
  <r>
    <s v="1998805"/>
    <s v="30"/>
    <n v="43439"/>
    <x v="0"/>
    <s v="CIMR-VB4A0011BBA INV CHN,5P5/3P7,EB,A"/>
    <n v="10"/>
    <n v="0"/>
  </r>
  <r>
    <s v="1998805"/>
    <s v="40"/>
    <n v="43439"/>
    <x v="72"/>
    <s v="CIMR-VB4A0009BBA INV CHN,3P7/3P0,EB,A"/>
    <n v="20"/>
    <n v="0"/>
  </r>
  <r>
    <s v="1998806"/>
    <s v="10"/>
    <n v="43439"/>
    <x v="19"/>
    <s v="CIMR-HB4A0180ABC INV CHN,090/075,A,SYD"/>
    <n v="5"/>
    <n v="0"/>
  </r>
  <r>
    <s v="1998807"/>
    <s v="10"/>
    <n v="43439"/>
    <x v="31"/>
    <s v="CIMR-AB4A0208ABA INV CHN,110/090,F"/>
    <n v="5"/>
    <n v="0"/>
  </r>
  <r>
    <s v="1998809"/>
    <s v="10"/>
    <n v="43439"/>
    <x v="553"/>
    <s v="CIPR-GA70A2169ABAA-CAAAAA INV STD,B"/>
    <n v="1"/>
    <n v="0"/>
  </r>
  <r>
    <s v="1998810"/>
    <s v="10"/>
    <n v="43439"/>
    <x v="19"/>
    <s v="CIMR-HB4A0180ABC INV CHN,090/075,A,SYD"/>
    <n v="3"/>
    <n v="0"/>
  </r>
  <r>
    <s v="1998811"/>
    <s v="10"/>
    <n v="43439"/>
    <x v="203"/>
    <s v="CIMR-EB4A0018FBA INV CHN,7P5,A,SYD"/>
    <n v="2"/>
    <n v="0"/>
  </r>
  <r>
    <s v="1998811"/>
    <s v="20"/>
    <n v="43439"/>
    <x v="28"/>
    <s v="CIMR-EB4A0250ABA INV CHN,132,D,SYD"/>
    <n v="1"/>
    <n v="0"/>
  </r>
  <r>
    <s v="1998812"/>
    <s v="10"/>
    <n v="43439"/>
    <x v="0"/>
    <s v="CIMR-VB4A0011BBA INV CHN,5P5/3P7,EB,A"/>
    <n v="40"/>
    <n v="0"/>
  </r>
  <r>
    <s v="1998812"/>
    <s v="20"/>
    <n v="43439"/>
    <x v="29"/>
    <s v="CIMR-VB4A0018FBA INV CHN,7P5/5P5,A,SYD"/>
    <n v="20"/>
    <n v="0"/>
  </r>
  <r>
    <s v="1998812"/>
    <s v="30"/>
    <n v="43439"/>
    <x v="66"/>
    <s v="CIMR-AB4A0007FBA INV CHN,3P0/2P2,EF,A"/>
    <n v="10"/>
    <n v="0"/>
  </r>
  <r>
    <s v="1998905"/>
    <s v="10"/>
    <n v="43439"/>
    <x v="19"/>
    <s v="CIMR-HB4A0180ABC INV CHN,090/075,A,SYD"/>
    <n v="5"/>
    <n v="0"/>
  </r>
  <r>
    <s v="1998906"/>
    <s v="10"/>
    <n v="43439"/>
    <x v="19"/>
    <s v="CIMR-HB4A0180ABC INV CHN,090/075,A,SYD"/>
    <n v="5"/>
    <n v="0"/>
  </r>
  <r>
    <s v="1998907"/>
    <s v="10"/>
    <n v="43439"/>
    <x v="84"/>
    <s v="CIMR-VB4A0005BBA INV CHN,2P2/1P5,D,SYD"/>
    <n v="100"/>
    <n v="0"/>
  </r>
  <r>
    <s v="1998908"/>
    <s v="10"/>
    <n v="43439"/>
    <x v="233"/>
    <s v="CIMR-AB4X0018FBA-8106 INV S928106,5P5,A"/>
    <n v="7"/>
    <n v="0"/>
  </r>
  <r>
    <s v="1998908"/>
    <s v="20"/>
    <n v="43439"/>
    <x v="280"/>
    <s v="CIMR-AB4X0038FBA-8106 INV S928106,015,A"/>
    <n v="5"/>
    <n v="0"/>
  </r>
  <r>
    <s v="1998908"/>
    <s v="30"/>
    <n v="43439"/>
    <x v="402"/>
    <s v="CIMR-AB4X0044FBA-8106 INV S928106,018,A"/>
    <n v="5"/>
    <n v="0"/>
  </r>
  <r>
    <s v="1999050"/>
    <s v="10"/>
    <n v="43439"/>
    <x v="19"/>
    <s v="CIMR-HB4A0180ABC INV CHN,090/075,A,SYD"/>
    <n v="5"/>
    <n v="0"/>
  </r>
  <r>
    <s v="1999051"/>
    <s v="10"/>
    <n v="43439"/>
    <x v="72"/>
    <s v="CIMR-VB4A0009BBA INV CHN,3P7/3P0,EB,A"/>
    <n v="50"/>
    <n v="0"/>
  </r>
  <r>
    <s v="1999051"/>
    <s v="20"/>
    <n v="43439"/>
    <x v="60"/>
    <s v="CIMR-VB4A0002BBA INV CHN,0P7/0P4,EB,A"/>
    <n v="80"/>
    <n v="0"/>
  </r>
  <r>
    <s v="1999052"/>
    <s v="10"/>
    <n v="43439"/>
    <x v="37"/>
    <s v="CIMR-JB4A0009BBA INV CHN,3P7/3P0,A,SYD"/>
    <n v="30"/>
    <n v="0"/>
  </r>
  <r>
    <s v="1999053"/>
    <s v="10"/>
    <n v="43439"/>
    <x v="37"/>
    <s v="CIMR-JB4A0009BBA INV CHN,3P7/3P0,A,SYD"/>
    <n v="30"/>
    <n v="0"/>
  </r>
  <r>
    <s v="1999054"/>
    <s v="10"/>
    <n v="43439"/>
    <x v="219"/>
    <s v="CIMR-AB4A0414ABA INV CHN,220/185,EA,A"/>
    <n v="1"/>
    <n v="0"/>
  </r>
  <r>
    <s v="1999726"/>
    <s v="10"/>
    <n v="43440"/>
    <x v="37"/>
    <s v="CIMR-JB4A0009BBA INV CHN,3P7/3P0,A,SYD"/>
    <n v="5"/>
    <n v="0"/>
  </r>
  <r>
    <s v="1999836"/>
    <s v="10"/>
    <n v="43440"/>
    <x v="85"/>
    <s v="CIMR-VB4A0023FBA INV CHN,011/7P5,A,SYD"/>
    <n v="60"/>
    <n v="0"/>
  </r>
  <r>
    <s v="1999836"/>
    <s v="20"/>
    <n v="43440"/>
    <x v="29"/>
    <s v="CIMR-VB4A0018FBA INV CHN,7P5/5P5,A,SYD"/>
    <n v="20"/>
    <n v="0"/>
  </r>
  <r>
    <s v="1999838"/>
    <s v="10"/>
    <n v="43440"/>
    <x v="85"/>
    <s v="CIMR-VB4A0023FBA INV CHN,011/7P5,A,SYD"/>
    <n v="10"/>
    <n v="0"/>
  </r>
  <r>
    <s v="1999838"/>
    <s v="20"/>
    <n v="43440"/>
    <x v="84"/>
    <s v="CIMR-VB4A0005BBA INV CHN,2P2/1P5,D,SYD"/>
    <n v="50"/>
    <n v="0"/>
  </r>
  <r>
    <s v="1999839"/>
    <s v="10"/>
    <n v="43440"/>
    <x v="209"/>
    <s v="CIMR-JBBA0001BBA INV CHN,0P2/0P1,A,SYD"/>
    <n v="30"/>
    <n v="0"/>
  </r>
  <r>
    <s v="1999841"/>
    <s v="10"/>
    <n v="43440"/>
    <x v="209"/>
    <s v="CIMR-JBBA0001BBA INV CHN,0P2/0P1,A,SYD"/>
    <n v="70"/>
    <n v="0"/>
  </r>
  <r>
    <s v="1999842"/>
    <s v="10"/>
    <n v="43440"/>
    <x v="38"/>
    <s v="CIMR-HB4A0091ABC INV CHN,045/037,A,SYD"/>
    <n v="1"/>
    <n v="0"/>
  </r>
  <r>
    <s v="1999844"/>
    <s v="10"/>
    <n v="43440"/>
    <x v="48"/>
    <s v="CIMR-EB4A0208ABA INV CHN,110,F"/>
    <n v="3"/>
    <n v="0"/>
  </r>
  <r>
    <s v="2000284"/>
    <s v="10"/>
    <n v="43440"/>
    <x v="225"/>
    <s v="CIMR-VB4C0011BBA INV CHN,5P5/3P7,A"/>
    <n v="1"/>
    <n v="0"/>
  </r>
  <r>
    <s v="2000284"/>
    <s v="20"/>
    <n v="43440"/>
    <x v="112"/>
    <s v="CIPR-GA78B4371ABBA-AAAAFA INV STD,B"/>
    <n v="1"/>
    <n v="0"/>
  </r>
  <r>
    <s v="2000286"/>
    <s v="10"/>
    <n v="43440"/>
    <x v="18"/>
    <s v="CIMR-JB4A0005BBA INV CHN,2P2/1P5,A,SYD"/>
    <n v="31"/>
    <n v="0"/>
  </r>
  <r>
    <s v="2000286"/>
    <s v="20"/>
    <n v="43440"/>
    <x v="21"/>
    <s v="CIMR-HB4A0015FBC INV CHN,5P5/3P7,A,SYD"/>
    <n v="4"/>
    <n v="0"/>
  </r>
  <r>
    <s v="2000286"/>
    <s v="30"/>
    <n v="43440"/>
    <x v="57"/>
    <s v="CIMR-VB4A0004BBA INV CHN,1P5/0P7,EB,A"/>
    <n v="1"/>
    <n v="0"/>
  </r>
  <r>
    <s v="2000286"/>
    <s v="40"/>
    <n v="43440"/>
    <x v="84"/>
    <s v="CIMR-VB4A0005BBA INV CHN,2P2/1P5,D,SYD"/>
    <n v="3"/>
    <n v="0"/>
  </r>
  <r>
    <s v="2000286"/>
    <s v="50"/>
    <n v="43440"/>
    <x v="62"/>
    <s v="CIMR-VB4A0007BBA INV CHN,3P0/2P2,D,SYD"/>
    <n v="3"/>
    <n v="0"/>
  </r>
  <r>
    <s v="2000286"/>
    <s v="60"/>
    <n v="43440"/>
    <x v="0"/>
    <s v="CIMR-VB4A0011BBA INV CHN,5P5/3P7,EB,A"/>
    <n v="2"/>
    <n v="0"/>
  </r>
  <r>
    <s v="2000286"/>
    <s v="70"/>
    <n v="43440"/>
    <x v="29"/>
    <s v="CIMR-VB4A0018FBA INV CHN,7P5/5P5,A,SYD"/>
    <n v="1"/>
    <n v="0"/>
  </r>
  <r>
    <s v="2000286"/>
    <s v="80"/>
    <n v="43440"/>
    <x v="85"/>
    <s v="CIMR-VB4A0023FBA INV CHN,011/7P5,A,SYD"/>
    <n v="4"/>
    <n v="0"/>
  </r>
  <r>
    <s v="2000286"/>
    <s v="90"/>
    <n v="43440"/>
    <x v="9"/>
    <s v="CIMR-VB4A0031FBA INV CHN,015/011,A,SYD"/>
    <n v="1"/>
    <n v="0"/>
  </r>
  <r>
    <s v="2000286"/>
    <s v="100"/>
    <n v="43440"/>
    <x v="14"/>
    <s v="CIMR-VB4A0038FBA INV CHN,018/015,A,SYD"/>
    <n v="6"/>
    <n v="0"/>
  </r>
  <r>
    <s v="2000287"/>
    <s v="10"/>
    <n v="43440"/>
    <x v="554"/>
    <s v="CIMR-AB4X0023FBA-8101 INV S928101,7P5,A"/>
    <n v="2"/>
    <n v="0"/>
  </r>
  <r>
    <s v="2000287"/>
    <s v="20"/>
    <n v="43440"/>
    <x v="321"/>
    <s v="CIMR-AB4X0139ABA-8101 INV S928101,055,F"/>
    <n v="1"/>
    <n v="0"/>
  </r>
  <r>
    <s v="2000289"/>
    <s v="10"/>
    <n v="43440"/>
    <x v="3"/>
    <s v="CIMR-AB4A0072ABA INV CHN,037/030,EA,A"/>
    <n v="2"/>
    <n v="0"/>
  </r>
  <r>
    <s v="2000370"/>
    <s v="10"/>
    <n v="43440"/>
    <x v="390"/>
    <s v="CIPR-GA78B4453ABBA-AAAAFA INV STD,B"/>
    <n v="1"/>
    <n v="0"/>
  </r>
  <r>
    <s v="2000370"/>
    <s v="20"/>
    <n v="43440"/>
    <x v="244"/>
    <s v="CIPR-GA78B4005ABBA-AAAAFA INV STD,B"/>
    <n v="1"/>
    <n v="0"/>
  </r>
  <r>
    <s v="2000371"/>
    <s v="10"/>
    <n v="43440"/>
    <x v="60"/>
    <s v="CIMR-VB4A0002BBA INV CHN,0P7/0P4,EB,A"/>
    <n v="300"/>
    <n v="0"/>
  </r>
  <r>
    <s v="2000371"/>
    <s v="20"/>
    <n v="43440"/>
    <x v="84"/>
    <s v="CIMR-VB4A0005BBA INV CHN,2P2/1P5,D,SYD"/>
    <n v="300"/>
    <n v="0"/>
  </r>
  <r>
    <s v="2000372"/>
    <s v="10"/>
    <n v="43440"/>
    <x v="84"/>
    <s v="CIMR-VB4A0005BBA INV CHN,2P2/1P5,D,SYD"/>
    <n v="200"/>
    <n v="0"/>
  </r>
  <r>
    <s v="2000373"/>
    <s v="10"/>
    <n v="43440"/>
    <x v="142"/>
    <s v="CDBR-4220D OP BRAKING-UNIT,IP00,ROHS"/>
    <n v="3"/>
    <n v="0"/>
  </r>
  <r>
    <s v="2000374"/>
    <s v="10"/>
    <n v="43440"/>
    <x v="48"/>
    <s v="CIMR-EB4A0208ABA INV CHN,110,F"/>
    <n v="1"/>
    <n v="0"/>
  </r>
  <r>
    <s v="2000375"/>
    <s v="10"/>
    <n v="43440"/>
    <x v="144"/>
    <s v="CIMR-AB4A0250ABA INV CHN,132/110,D,SYD"/>
    <n v="2"/>
    <n v="0"/>
  </r>
  <r>
    <s v="2000375"/>
    <s v="20"/>
    <n v="43440"/>
    <x v="31"/>
    <s v="CIMR-AB4A0208ABA INV CHN,110/090,F"/>
    <n v="2"/>
    <n v="0"/>
  </r>
  <r>
    <s v="2000375"/>
    <s v="30"/>
    <n v="43440"/>
    <x v="4"/>
    <s v="CIMR-AB4A0044FBA INV CHN,022/018,A,SYD"/>
    <n v="10"/>
    <n v="0"/>
  </r>
  <r>
    <s v="2000376"/>
    <s v="10"/>
    <n v="43440"/>
    <x v="144"/>
    <s v="CIMR-AB4A0250ABA INV CHN,132/110,D,SYD"/>
    <n v="1"/>
    <n v="0"/>
  </r>
  <r>
    <s v="2000376"/>
    <s v="20"/>
    <n v="43440"/>
    <x v="31"/>
    <s v="CIMR-AB4A0208ABA INV CHN,110/090,F"/>
    <n v="1"/>
    <n v="0"/>
  </r>
  <r>
    <s v="2000377"/>
    <s v="10"/>
    <n v="43440"/>
    <x v="4"/>
    <s v="CIMR-AB4A0044FBA INV CHN,022/018,A,SYD"/>
    <n v="20"/>
    <n v="0"/>
  </r>
  <r>
    <s v="2000378"/>
    <s v="10"/>
    <n v="43440"/>
    <x v="2"/>
    <s v="CIMR-AB4A0103ABA INV CHN,055/045,EA,A"/>
    <n v="2"/>
    <n v="0"/>
  </r>
  <r>
    <s v="2000379"/>
    <s v="10"/>
    <n v="43440"/>
    <x v="2"/>
    <s v="CIMR-AB4A0103ABA INV CHN,055/045,EA,A"/>
    <n v="3"/>
    <n v="0"/>
  </r>
  <r>
    <s v="2000380"/>
    <s v="10"/>
    <n v="43440"/>
    <x v="59"/>
    <s v="CIMR-AB4A0031FBA INV CHN,015/011,A,SYD"/>
    <n v="10"/>
    <n v="0"/>
  </r>
  <r>
    <s v="2000381"/>
    <s v="10"/>
    <n v="43440"/>
    <x v="86"/>
    <s v="CIMR-EB4A0058ABA INV CHN,030,EA,A"/>
    <n v="2"/>
    <n v="0"/>
  </r>
  <r>
    <s v="2000452"/>
    <s v="10"/>
    <n v="43440"/>
    <x v="73"/>
    <s v="CIMR-HB4A0006FBC INV CHN,2P2/1P5,A,SYD"/>
    <n v="1"/>
    <n v="0"/>
  </r>
  <r>
    <s v="2000509"/>
    <s v="10"/>
    <n v="43440"/>
    <x v="21"/>
    <s v="CIMR-HB4A0015FBC INV CHN,5P5/3P7,A,SYD"/>
    <n v="1"/>
    <n v="0"/>
  </r>
  <r>
    <s v="2000509"/>
    <s v="20"/>
    <n v="43440"/>
    <x v="91"/>
    <s v="SI-P3 OP GA7"/>
    <n v="2"/>
    <n v="0"/>
  </r>
  <r>
    <s v="2000509"/>
    <s v="30"/>
    <n v="43440"/>
    <x v="555"/>
    <s v="SI-232/J OP I/F-UNIT,J1000,ZC"/>
    <n v="1"/>
    <n v="0"/>
  </r>
  <r>
    <s v="2000510"/>
    <s v="10"/>
    <n v="43440"/>
    <x v="382"/>
    <s v="CIMR-AB4A0675ABA INV CHN,355/315,EA,A"/>
    <n v="1"/>
    <n v="0"/>
  </r>
  <r>
    <s v="2000510"/>
    <s v="20"/>
    <n v="43440"/>
    <x v="39"/>
    <s v="CIMR-AB4A0088ABA INV CHN,045/037,EA,A"/>
    <n v="3"/>
    <n v="0"/>
  </r>
  <r>
    <s v="2000510"/>
    <s v="30"/>
    <n v="43440"/>
    <x v="4"/>
    <s v="CIMR-AB4A0044FBA INV CHN,022/018,A,SYD"/>
    <n v="10"/>
    <n v="0"/>
  </r>
  <r>
    <s v="2000511"/>
    <s v="10"/>
    <n v="43440"/>
    <x v="21"/>
    <s v="CIMR-HB4A0015FBC INV CHN,5P5/3P7,A,SYD"/>
    <n v="15"/>
    <n v="0"/>
  </r>
  <r>
    <s v="2000512"/>
    <s v="10"/>
    <n v="43440"/>
    <x v="403"/>
    <s v="CIMR-VB4X0007BBA-8100 INV S908100,2P2,D"/>
    <n v="2"/>
    <n v="0"/>
  </r>
  <r>
    <s v="2000513"/>
    <s v="10"/>
    <n v="43440"/>
    <x v="178"/>
    <s v="CIMR-TB4V0031ABA INV CHN,015/011,EA,A"/>
    <n v="5"/>
    <n v="0"/>
  </r>
  <r>
    <s v="2000514"/>
    <s v="10"/>
    <n v="43440"/>
    <x v="107"/>
    <s v="CIMR-JBBA0006BBA INV CHN,1P1/0P7,A,SYD"/>
    <n v="60"/>
    <n v="0"/>
  </r>
  <r>
    <s v="2000515"/>
    <s v="10"/>
    <n v="43440"/>
    <x v="91"/>
    <s v="SI-P3 OP GA7"/>
    <n v="20"/>
    <n v="0"/>
  </r>
  <r>
    <s v="2000515"/>
    <s v="20"/>
    <n v="43440"/>
    <x v="110"/>
    <s v="CDBR-4030D OP BRAKING-UNIT,IP20,REV.B"/>
    <n v="10"/>
    <n v="0"/>
  </r>
  <r>
    <s v="2000516"/>
    <s v="10"/>
    <n v="43440"/>
    <x v="87"/>
    <s v="CIMR-EB4A0044FBA INV CHN,022,A,SYD"/>
    <n v="1"/>
    <n v="0"/>
  </r>
  <r>
    <s v="2000516"/>
    <s v="20"/>
    <n v="43440"/>
    <x v="86"/>
    <s v="CIMR-EB4A0058ABA INV CHN,030,EA,A"/>
    <n v="1"/>
    <n v="0"/>
  </r>
  <r>
    <s v="2000516"/>
    <s v="30"/>
    <n v="43440"/>
    <x v="201"/>
    <s v="CIMR-EB4A0362ABA INV CHN,185,EA,A"/>
    <n v="4"/>
    <n v="0"/>
  </r>
  <r>
    <s v="2001101"/>
    <s v="10"/>
    <n v="43441"/>
    <x v="277"/>
    <s v="CIMR-VB4C0002BBA INV CHN,0P7/0P4,A"/>
    <n v="30"/>
    <n v="0"/>
  </r>
  <r>
    <s v="2001102"/>
    <s v="10"/>
    <n v="43441"/>
    <x v="278"/>
    <s v="CIMR-VB4C0004BBA INV CHN,1P5/0P7,A"/>
    <n v="20"/>
    <n v="0"/>
  </r>
  <r>
    <s v="2001209"/>
    <s v="10"/>
    <n v="43441"/>
    <x v="288"/>
    <s v="CIPR-GA70A2030ABAA-CAAAAA INV STD,B"/>
    <n v="1"/>
    <n v="0"/>
  </r>
  <r>
    <s v="2001209"/>
    <s v="20"/>
    <n v="43441"/>
    <x v="556"/>
    <s v="CIPR-GA70A2056ABAA-CAAAAA INV STD,B"/>
    <n v="1"/>
    <n v="0"/>
  </r>
  <r>
    <s v="2001209"/>
    <s v="30"/>
    <n v="43441"/>
    <x v="557"/>
    <s v="CIPR-GA70A2257ABAA-CAAAAA INV STD,B"/>
    <n v="1"/>
    <n v="0"/>
  </r>
  <r>
    <s v="2001403"/>
    <s v="10"/>
    <n v="43441"/>
    <x v="66"/>
    <s v="CIMR-AB4A0007FBA INV CHN,3P0/2P2,EF,A"/>
    <n v="6"/>
    <n v="0"/>
  </r>
  <r>
    <s v="2001552"/>
    <s v="10"/>
    <n v="43441"/>
    <x v="78"/>
    <s v="PC15016-1(B) INV DAIKIN,P0D45P5RW-E,SYD,"/>
    <n v="20"/>
    <n v="0"/>
  </r>
  <r>
    <s v="2001552"/>
    <s v="20"/>
    <n v="43441"/>
    <x v="78"/>
    <s v="PC15016-1(B) INV DAIKIN,P0D45P5RW-E,SYD,"/>
    <n v="16"/>
    <n v="0"/>
  </r>
  <r>
    <s v="2001552"/>
    <s v="30"/>
    <n v="43441"/>
    <x v="76"/>
    <s v="PC1129-1(B) INV DAIKIN,P0D45P5RM-E,SYD,"/>
    <n v="120"/>
    <n v="0"/>
  </r>
  <r>
    <s v="2001552"/>
    <s v="40"/>
    <n v="43441"/>
    <x v="76"/>
    <s v="PC1129-1(B) INV DAIKIN,P0D45P5RM-E,SYD,"/>
    <n v="152"/>
    <n v="0"/>
  </r>
  <r>
    <s v="2001552"/>
    <s v="50"/>
    <n v="43441"/>
    <x v="76"/>
    <s v="PC1129-1(B) INV DAIKIN,P0D45P5RM-E,SYD,"/>
    <n v="108"/>
    <n v="0"/>
  </r>
  <r>
    <s v="2001552"/>
    <s v="60"/>
    <n v="43441"/>
    <x v="76"/>
    <s v="PC1129-1(B) INV DAIKIN,P0D45P5RM-E,SYD,"/>
    <n v="4"/>
    <n v="0"/>
  </r>
  <r>
    <s v="2001552"/>
    <s v="70"/>
    <n v="43441"/>
    <x v="79"/>
    <s v="PC15020-1(B) INV DAIKIN,P0D45P5RX-E,SYD,"/>
    <n v="16"/>
    <n v="0"/>
  </r>
  <r>
    <s v="2001552"/>
    <s v="80"/>
    <n v="43441"/>
    <x v="79"/>
    <s v="PC15020-1(B) INV DAIKIN,P0D45P5RX-E,SYD,"/>
    <n v="72"/>
    <n v="0"/>
  </r>
  <r>
    <s v="2001552"/>
    <s v="90"/>
    <n v="43441"/>
    <x v="79"/>
    <s v="PC15020-1(B) INV DAIKIN,P0D45P5RX-E,SYD,"/>
    <n v="100"/>
    <n v="0"/>
  </r>
  <r>
    <s v="2001552"/>
    <s v="100"/>
    <n v="43441"/>
    <x v="80"/>
    <s v="PC1131-1(B) INV DAIKIN,P0D45P5RT-E,SYD,"/>
    <n v="76"/>
    <n v="0"/>
  </r>
  <r>
    <s v="2001552"/>
    <s v="110"/>
    <n v="43441"/>
    <x v="80"/>
    <s v="PC1131-1(B) INV DAIKIN,P0D45P5RT-E,SYD,"/>
    <n v="84"/>
    <n v="0"/>
  </r>
  <r>
    <s v="2001552"/>
    <s v="120"/>
    <n v="43441"/>
    <x v="80"/>
    <s v="PC1131-1(B) INV DAIKIN,P0D45P5RT-E,SYD,"/>
    <n v="76"/>
    <n v="0"/>
  </r>
  <r>
    <s v="2001552"/>
    <s v="130"/>
    <n v="43441"/>
    <x v="81"/>
    <s v="PC15021-1(B) INV DAIKIN,P0D45P5RY-E,SYD,"/>
    <n v="16"/>
    <n v="0"/>
  </r>
  <r>
    <s v="2001552"/>
    <s v="140"/>
    <n v="43441"/>
    <x v="81"/>
    <s v="PC15021-1(B) INV DAIKIN,P0D45P5RY-E,SYD,"/>
    <n v="72"/>
    <n v="0"/>
  </r>
  <r>
    <s v="2001552"/>
    <s v="150"/>
    <n v="43441"/>
    <x v="81"/>
    <s v="PC15021-1(B) INV DAIKIN,P0D45P5RY-E,SYD,"/>
    <n v="100"/>
    <n v="0"/>
  </r>
  <r>
    <s v="2001552"/>
    <s v="160"/>
    <n v="43441"/>
    <x v="77"/>
    <s v="PC1130-1(B) INV DAIKIN,P0D45P5RQ-E,SYD,"/>
    <n v="84"/>
    <n v="0"/>
  </r>
  <r>
    <s v="2001552"/>
    <s v="170"/>
    <n v="43441"/>
    <x v="77"/>
    <s v="PC1130-1(B) INV DAIKIN,P0D45P5RQ-E,SYD,"/>
    <n v="88"/>
    <n v="0"/>
  </r>
  <r>
    <s v="2001552"/>
    <s v="180"/>
    <n v="43441"/>
    <x v="77"/>
    <s v="PC1130-1(B) INV DAIKIN,P0D45P5RQ-E,SYD,"/>
    <n v="84"/>
    <n v="0"/>
  </r>
  <r>
    <s v="2001552"/>
    <s v="190"/>
    <n v="43441"/>
    <x v="82"/>
    <s v="PC1132-1(C) INV DAIKIN,P0D45P5BC-E,SYD,"/>
    <n v="80"/>
    <n v="0"/>
  </r>
  <r>
    <s v="2001552"/>
    <s v="200"/>
    <n v="43441"/>
    <x v="82"/>
    <s v="PC1132-1(C) INV DAIKIN,P0D45P5BC-E,SYD,"/>
    <n v="60"/>
    <n v="0"/>
  </r>
  <r>
    <s v="2001554"/>
    <s v="10"/>
    <n v="43441"/>
    <x v="80"/>
    <s v="PC1131-1(B) INV DAIKIN,P0D45P5RT-E,SYD,"/>
    <n v="32"/>
    <n v="0"/>
  </r>
  <r>
    <s v="2001554"/>
    <s v="20"/>
    <n v="43441"/>
    <x v="77"/>
    <s v="PC1130-1(B) INV DAIKIN,P0D45P5RQ-E,SYD,"/>
    <n v="28"/>
    <n v="0"/>
  </r>
  <r>
    <s v="2001554"/>
    <s v="30"/>
    <n v="43441"/>
    <x v="82"/>
    <s v="PC1132-1(C) INV DAIKIN,P0D45P5BC-E,SYD,"/>
    <n v="20"/>
    <n v="0"/>
  </r>
  <r>
    <s v="2001555"/>
    <s v="10"/>
    <n v="43441"/>
    <x v="82"/>
    <s v="PC1132-1(C) INV DAIKIN,P0D45P5BC-E,SYD,"/>
    <n v="124"/>
    <n v="0"/>
  </r>
  <r>
    <s v="2001555"/>
    <s v="20"/>
    <n v="43441"/>
    <x v="75"/>
    <s v="PC1132-31(C) INV DAIKIN,P0D45P5BE-E,SYD,"/>
    <n v="72"/>
    <n v="0"/>
  </r>
  <r>
    <s v="2001555"/>
    <s v="30"/>
    <n v="43441"/>
    <x v="270"/>
    <s v="PC1133-51(C) INV DAIKIN,P0D45P5RG-E,SYD,"/>
    <n v="472"/>
    <n v="0"/>
  </r>
  <r>
    <s v="2001555"/>
    <s v="40"/>
    <n v="43441"/>
    <x v="271"/>
    <s v="PC1133-55(C) INV DAIKIN,P0D45P5RJ-E,SYD,"/>
    <n v="496"/>
    <n v="0"/>
  </r>
  <r>
    <s v="2001683"/>
    <s v="10"/>
    <n v="43441"/>
    <x v="19"/>
    <s v="CIMR-HB4A0180ABC INV CHN,090/075,A,SYD"/>
    <n v="3"/>
    <n v="0"/>
  </r>
  <r>
    <s v="2001688"/>
    <s v="10"/>
    <n v="43441"/>
    <x v="31"/>
    <s v="CIMR-AB4A0208ABA INV CHN,110/090,F"/>
    <n v="2"/>
    <n v="0"/>
  </r>
  <r>
    <s v="2001690"/>
    <s v="10"/>
    <n v="43441"/>
    <x v="19"/>
    <s v="CIMR-HB4A0180ABC INV CHN,090/075,A,SYD"/>
    <n v="10"/>
    <n v="0"/>
  </r>
  <r>
    <s v="2001692"/>
    <s v="10"/>
    <n v="43441"/>
    <x v="31"/>
    <s v="CIMR-AB4A0208ABA INV CHN,110/090,F"/>
    <n v="10"/>
    <n v="0"/>
  </r>
  <r>
    <s v="2001694"/>
    <s v="10"/>
    <n v="43441"/>
    <x v="19"/>
    <s v="CIMR-HB4A0180ABC INV CHN,090/075,A,SYD"/>
    <n v="1"/>
    <n v="0"/>
  </r>
  <r>
    <s v="2001696"/>
    <s v="10"/>
    <n v="43441"/>
    <x v="19"/>
    <s v="CIMR-HB4A0180ABC INV CHN,090/075,A,SYD"/>
    <n v="1"/>
    <n v="0"/>
  </r>
  <r>
    <s v="2001698"/>
    <s v="10"/>
    <n v="43441"/>
    <x v="5"/>
    <s v="CIMR-LB4A0031FAC INV CHN,015,EF,A"/>
    <n v="4"/>
    <n v="0"/>
  </r>
  <r>
    <s v="2001698"/>
    <s v="20"/>
    <n v="43441"/>
    <x v="7"/>
    <s v="CIMR-LB4A0024FAC INV CHN,011,EF,A"/>
    <n v="1"/>
    <n v="0"/>
  </r>
  <r>
    <s v="2001700"/>
    <s v="10"/>
    <n v="43441"/>
    <x v="19"/>
    <s v="CIMR-HB4A0180ABC INV CHN,090/075,A,SYD"/>
    <n v="10"/>
    <n v="0"/>
  </r>
  <r>
    <s v="2001702"/>
    <s v="10"/>
    <n v="43441"/>
    <x v="23"/>
    <s v="CIMR-HB4A0024FBC INV CHN,011/7P5,A,SYD"/>
    <n v="1"/>
    <n v="0"/>
  </r>
  <r>
    <s v="2001704"/>
    <s v="10"/>
    <n v="43441"/>
    <x v="374"/>
    <s v="CIMR-JB4C0011BBA INV CHN,5P5/3P7,A,SYD"/>
    <n v="25"/>
    <n v="0"/>
  </r>
  <r>
    <s v="2001706"/>
    <s v="10"/>
    <n v="43441"/>
    <x v="109"/>
    <s v="PG-E3 OP A1000,ZC(100-229-629 ETC740395)"/>
    <n v="7"/>
    <n v="0"/>
  </r>
  <r>
    <s v="2001706"/>
    <s v="20"/>
    <n v="43441"/>
    <x v="8"/>
    <s v="CIMR-LB4A0045AAC INV CHN,022,EA,A"/>
    <n v="2"/>
    <n v="0"/>
  </r>
  <r>
    <s v="2001706"/>
    <s v="30"/>
    <n v="43441"/>
    <x v="6"/>
    <s v="CIMR-LB4A0018FAC INV CHN,7P5,EF,A"/>
    <n v="5"/>
    <n v="0"/>
  </r>
  <r>
    <s v="2001708"/>
    <s v="10"/>
    <n v="43441"/>
    <x v="197"/>
    <s v="CIMR-LB4A0060AAC INV CHN,030,EA,A"/>
    <n v="4"/>
    <n v="0"/>
  </r>
  <r>
    <s v="2001708"/>
    <s v="20"/>
    <n v="43441"/>
    <x v="6"/>
    <s v="CIMR-LB4A0018FAC INV CHN,7P5,EF,A"/>
    <n v="2"/>
    <n v="0"/>
  </r>
  <r>
    <s v="2001708"/>
    <s v="30"/>
    <n v="43441"/>
    <x v="7"/>
    <s v="CIMR-LB4A0024FAC INV CHN,011,EF,A"/>
    <n v="2"/>
    <n v="0"/>
  </r>
  <r>
    <s v="2001709"/>
    <s v="10"/>
    <n v="43441"/>
    <x v="109"/>
    <s v="PG-E3 OP A1000,ZC(100-229-629 ETC740395)"/>
    <n v="10"/>
    <n v="0"/>
  </r>
  <r>
    <s v="2001711"/>
    <s v="10"/>
    <n v="43441"/>
    <x v="455"/>
    <s v="CIMR-UB4A0021ABA INV CHN,7P5/5P5,EA,A,"/>
    <n v="1"/>
    <n v="0"/>
  </r>
  <r>
    <s v="2001713"/>
    <s v="10"/>
    <n v="43441"/>
    <x v="16"/>
    <s v="JVOP-180 OP LCD-OPE,13LANG,REV:H"/>
    <n v="30"/>
    <n v="0"/>
  </r>
  <r>
    <s v="2001714"/>
    <s v="10"/>
    <n v="43441"/>
    <x v="16"/>
    <s v="JVOP-180 OP LCD-OPE,13LANG,REV:H"/>
    <n v="30"/>
    <n v="0"/>
  </r>
  <r>
    <s v="2001716"/>
    <s v="10"/>
    <n v="43441"/>
    <x v="59"/>
    <s v="CIMR-AB4A0031FBA INV CHN,015/011,A,SYD"/>
    <n v="30"/>
    <n v="0"/>
  </r>
  <r>
    <s v="2001716"/>
    <s v="20"/>
    <n v="43441"/>
    <x v="13"/>
    <s v="CIMR-AB4A0038FBA INV CHN,018/015,A,SYD"/>
    <n v="30"/>
    <n v="0"/>
  </r>
  <r>
    <s v="2001718"/>
    <s v="10"/>
    <n v="43441"/>
    <x v="13"/>
    <s v="CIMR-AB4A0038FBA INV CHN,018/015,A,SYD"/>
    <n v="15"/>
    <n v="0"/>
  </r>
  <r>
    <s v="2001720"/>
    <s v="10"/>
    <n v="43441"/>
    <x v="532"/>
    <s v="CIPR-GA78B4038ABBA-AAAAFA INV STD,B"/>
    <n v="1"/>
    <n v="0"/>
  </r>
  <r>
    <s v="2001721"/>
    <s v="10"/>
    <n v="43441"/>
    <x v="10"/>
    <s v="PG-B3 OP,SYD"/>
    <n v="3"/>
    <n v="0"/>
  </r>
  <r>
    <s v="2001721"/>
    <s v="20"/>
    <n v="43441"/>
    <x v="109"/>
    <s v="PG-E3 OP A1000,ZC(100-229-629 ETC740395)"/>
    <n v="2"/>
    <n v="0"/>
  </r>
  <r>
    <s v="2001852"/>
    <s v="10"/>
    <n v="43441"/>
    <x v="134"/>
    <s v="CIPR-GA70B4140ABBA-AAAAAA INV STD,B"/>
    <n v="2"/>
    <n v="0"/>
  </r>
  <r>
    <s v="2001853"/>
    <s v="10"/>
    <n v="43441"/>
    <x v="552"/>
    <s v="CIMR-JBBC0001BBA INV CHN,0P2/0P1,A,SYD"/>
    <n v="1"/>
    <n v="0"/>
  </r>
  <r>
    <s v="2001854"/>
    <s v="10"/>
    <n v="43441"/>
    <x v="59"/>
    <s v="CIMR-AB4A0031FBA INV CHN,015/011,A,SYD"/>
    <n v="20"/>
    <n v="0"/>
  </r>
  <r>
    <s v="2001854"/>
    <s v="20"/>
    <n v="43441"/>
    <x v="13"/>
    <s v="CIMR-AB4A0038FBA INV CHN,018/015,A,SYD"/>
    <n v="5"/>
    <n v="0"/>
  </r>
  <r>
    <s v="2001855"/>
    <s v="10"/>
    <n v="43441"/>
    <x v="59"/>
    <s v="CIMR-AB4A0031FBA INV CHN,015/011,A,SYD"/>
    <n v="30"/>
    <n v="0"/>
  </r>
  <r>
    <s v="2001855"/>
    <s v="20"/>
    <n v="43441"/>
    <x v="13"/>
    <s v="CIMR-AB4A0038FBA INV CHN,018/015,A,SYD"/>
    <n v="30"/>
    <n v="0"/>
  </r>
  <r>
    <s v="2001856"/>
    <s v="10"/>
    <n v="43441"/>
    <x v="21"/>
    <s v="CIMR-HB4A0015FBC INV CHN,5P5/3P7,A,SYD"/>
    <n v="1"/>
    <n v="0"/>
  </r>
  <r>
    <s v="2001856"/>
    <s v="20"/>
    <n v="43441"/>
    <x v="91"/>
    <s v="SI-P3 OP GA7"/>
    <n v="4"/>
    <n v="0"/>
  </r>
  <r>
    <s v="2001857"/>
    <s v="10"/>
    <n v="43441"/>
    <x v="118"/>
    <s v="CIMR-AB4A0044FBA INV S928005,022/018,A"/>
    <n v="4"/>
    <n v="0"/>
  </r>
  <r>
    <s v="2001857"/>
    <s v="20"/>
    <n v="43441"/>
    <x v="119"/>
    <s v="CIMR-AB4A0058ABA INV S928005,030/022,A"/>
    <n v="2"/>
    <n v="0"/>
  </r>
  <r>
    <s v="2001857"/>
    <s v="30"/>
    <n v="43441"/>
    <x v="521"/>
    <s v="CIMR-AB4A0031FBA INV S928005,015/011,A"/>
    <n v="1"/>
    <n v="0"/>
  </r>
  <r>
    <s v="2001858"/>
    <s v="10"/>
    <n v="43441"/>
    <x v="139"/>
    <s v="CIMR-HB4A0060ABC INV CHN,030/022,A,SYD"/>
    <n v="2"/>
    <n v="0"/>
  </r>
  <r>
    <s v="2001858"/>
    <s v="20"/>
    <n v="43441"/>
    <x v="10"/>
    <s v="PG-B3 OP,SYD"/>
    <n v="36"/>
    <n v="0"/>
  </r>
  <r>
    <s v="2002761"/>
    <s v="10"/>
    <n v="43444"/>
    <x v="441"/>
    <s v="CIMR-EB4W0044FBA INV CHN,022,EF,A,"/>
    <n v="2"/>
    <n v="0"/>
  </r>
  <r>
    <s v="2002761"/>
    <s v="20"/>
    <n v="43444"/>
    <x v="93"/>
    <s v="CIMR-EB4W0058ABA INV CHN,030,EA,A,"/>
    <n v="2"/>
    <n v="0"/>
  </r>
  <r>
    <s v="2002762"/>
    <s v="10"/>
    <n v="43444"/>
    <x v="19"/>
    <s v="CIMR-HB4A0180ABC INV CHN,090/075,A,SYD"/>
    <n v="5"/>
    <n v="0"/>
  </r>
  <r>
    <s v="2002762"/>
    <s v="20"/>
    <n v="43444"/>
    <x v="10"/>
    <s v="PG-B3 OP,SYD"/>
    <n v="20"/>
    <n v="0"/>
  </r>
  <r>
    <s v="2002763"/>
    <s v="10"/>
    <n v="43444"/>
    <x v="20"/>
    <s v="CIMR-HB4A0150ABC INV CHN,075/055,D,SYD"/>
    <n v="2"/>
    <n v="0"/>
  </r>
  <r>
    <s v="2002763"/>
    <s v="20"/>
    <n v="43444"/>
    <x v="27"/>
    <s v="CIMR-HB4A0112ABC INV CHN,055/045,A,SYD"/>
    <n v="4"/>
    <n v="0"/>
  </r>
  <r>
    <s v="2002764"/>
    <s v="10"/>
    <n v="43444"/>
    <x v="257"/>
    <s v="CIPR-CH70B4091ABBA-GAAAAA INV STD,B"/>
    <n v="4"/>
    <n v="0"/>
  </r>
  <r>
    <s v="2002766"/>
    <s v="10"/>
    <n v="43444"/>
    <x v="558"/>
    <s v="CIMR-EB4W0004FBA INV CHN,1P5,EF,A,"/>
    <n v="5"/>
    <n v="0"/>
  </r>
  <r>
    <s v="2002767"/>
    <s v="10"/>
    <n v="43444"/>
    <x v="36"/>
    <s v="CIMR-HB4A0005FBC INV CHN,1P5/0P7,A,SYD"/>
    <n v="1"/>
    <n v="0"/>
  </r>
  <r>
    <s v="2002767"/>
    <s v="20"/>
    <n v="43444"/>
    <x v="22"/>
    <s v="CIMR-HB4A0018FBC INV CHN,7P5/5P5,A,SYD"/>
    <n v="1"/>
    <n v="0"/>
  </r>
  <r>
    <s v="2002767"/>
    <s v="30"/>
    <n v="43444"/>
    <x v="140"/>
    <s v="CIMR-HB4A0031FBC INV CHN,015/011,A,SYD"/>
    <n v="1"/>
    <n v="0"/>
  </r>
  <r>
    <s v="2002768"/>
    <s v="10"/>
    <n v="43444"/>
    <x v="359"/>
    <s v="CIPR-GA78B4044ABBA-AAAAFA INV STD,B"/>
    <n v="10"/>
    <n v="0"/>
  </r>
  <r>
    <s v="2002770"/>
    <s v="10"/>
    <n v="43444"/>
    <x v="226"/>
    <s v="CIMR-VBBA0003BBA INV CHN,0P7/0P4,EB,A"/>
    <n v="10"/>
    <n v="0"/>
  </r>
  <r>
    <s v="2003216"/>
    <s v="10"/>
    <n v="43444"/>
    <x v="142"/>
    <s v="CDBR-4220D OP BRAKING-UNIT,IP00,ROHS"/>
    <n v="1"/>
    <n v="0"/>
  </r>
  <r>
    <s v="2003217"/>
    <s v="10"/>
    <n v="43444"/>
    <x v="73"/>
    <s v="CIMR-HB4A0006FBC INV CHN,2P2/1P5,A,SYD"/>
    <n v="40"/>
    <n v="0"/>
  </r>
  <r>
    <s v="2003218"/>
    <s v="10"/>
    <n v="43444"/>
    <x v="530"/>
    <s v="CIMR-HB4X0018FBC-8100 INV S988100,5P5,A"/>
    <n v="1"/>
    <n v="0"/>
  </r>
  <r>
    <s v="2003218"/>
    <s v="20"/>
    <n v="43444"/>
    <x v="241"/>
    <s v="CIMR-HB4X0039FBC-8100 INV S988100,015,A"/>
    <n v="1"/>
    <n v="0"/>
  </r>
  <r>
    <s v="2003218"/>
    <s v="30"/>
    <n v="43444"/>
    <x v="155"/>
    <s v="CIMR-HB4X0045ABC-8100 INV S988100,018,A"/>
    <n v="1"/>
    <n v="0"/>
  </r>
  <r>
    <s v="2003218"/>
    <s v="40"/>
    <n v="43444"/>
    <x v="250"/>
    <s v="CIMR-HB4X0091ABC-8100 INV S988100,037,A"/>
    <n v="1"/>
    <n v="0"/>
  </r>
  <r>
    <s v="2003219"/>
    <s v="10"/>
    <n v="43444"/>
    <x v="529"/>
    <s v="CIMR-HB4X0015FBC-8100 INV S988100,3P7,A"/>
    <n v="2"/>
    <n v="0"/>
  </r>
  <r>
    <s v="2003219"/>
    <s v="20"/>
    <n v="43444"/>
    <x v="530"/>
    <s v="CIMR-HB4X0018FBC-8100 INV S988100,5P5,A"/>
    <n v="3"/>
    <n v="0"/>
  </r>
  <r>
    <s v="2003220"/>
    <s v="10"/>
    <n v="43444"/>
    <x v="530"/>
    <s v="CIMR-HB4X0018FBC-8100 INV S988100,5P5,A"/>
    <n v="2"/>
    <n v="0"/>
  </r>
  <r>
    <s v="2003220"/>
    <s v="20"/>
    <n v="43444"/>
    <x v="157"/>
    <s v="CIMR-HB4X0031FBC-8100 INV S988100,011,A"/>
    <n v="2"/>
    <n v="0"/>
  </r>
  <r>
    <s v="2003220"/>
    <s v="30"/>
    <n v="43444"/>
    <x v="149"/>
    <s v="CIMR-HB4X0112ABC-8100 INV S988100,045,A"/>
    <n v="2"/>
    <n v="0"/>
  </r>
  <r>
    <s v="2003221"/>
    <s v="10"/>
    <n v="43444"/>
    <x v="57"/>
    <s v="CIMR-VB4A0004BBA INV CHN,1P5/0P7,EB,A"/>
    <n v="4"/>
    <n v="0"/>
  </r>
  <r>
    <s v="2003222"/>
    <s v="10"/>
    <n v="43444"/>
    <x v="64"/>
    <s v="CIMR-AB4A0165ABA INV CHN,090/075,F"/>
    <n v="1"/>
    <n v="0"/>
  </r>
  <r>
    <s v="2003223"/>
    <s v="10"/>
    <n v="43444"/>
    <x v="72"/>
    <s v="CIMR-VB4A0009BBA INV CHN,3P7/3P0,EB,A"/>
    <n v="150"/>
    <n v="0"/>
  </r>
  <r>
    <s v="2003225"/>
    <s v="10"/>
    <n v="43444"/>
    <x v="559"/>
    <s v="EUJ710890.KM FIL_M CHN,D1000,16A,47P5"/>
    <n v="2"/>
    <n v="0"/>
  </r>
  <r>
    <s v="2003225"/>
    <s v="20"/>
    <n v="43444"/>
    <x v="560"/>
    <s v="UZBA-B REAC 16A,4.59MH,400V,D1000,EXP"/>
    <n v="2"/>
    <n v="0"/>
  </r>
  <r>
    <s v="2003225"/>
    <s v="30"/>
    <n v="43444"/>
    <x v="561"/>
    <s v="EUJ710900.KM FIL_M CHN,D1000,30A,4015"/>
    <n v="2"/>
    <n v="0"/>
  </r>
  <r>
    <s v="2003225"/>
    <s v="40"/>
    <n v="43444"/>
    <x v="562"/>
    <s v="UZBA-B REAC 30A,2.45MH,400V,D1000,EXP"/>
    <n v="2"/>
    <n v="0"/>
  </r>
  <r>
    <s v="2003226"/>
    <s v="10"/>
    <n v="43444"/>
    <x v="164"/>
    <s v="CIMR-JB2A0002BBA INV CHN,0P4/0P2,A,SYD"/>
    <n v="2"/>
    <n v="0"/>
  </r>
  <r>
    <s v="2003326"/>
    <s v="10"/>
    <n v="43444"/>
    <x v="58"/>
    <s v="CIMR-AB4A0023FBA INV CHN,011/7P5,A,SYD"/>
    <n v="1"/>
    <n v="0"/>
  </r>
  <r>
    <s v="2003401"/>
    <s v="10"/>
    <n v="43444"/>
    <x v="62"/>
    <s v="CIMR-VB4A0007BBA INV CHN,3P0/2P2,D,SYD"/>
    <n v="1"/>
    <n v="0"/>
  </r>
  <r>
    <s v="2003402"/>
    <s v="10"/>
    <n v="43444"/>
    <x v="200"/>
    <s v="CIMR-AB4A0296ABA INV CHN,160/132,EA,A"/>
    <n v="1"/>
    <n v="0"/>
  </r>
  <r>
    <s v="2003403"/>
    <s v="10"/>
    <n v="43444"/>
    <x v="338"/>
    <s v="CIMR-EB4A0414ABA INV CHN,220,EA,A"/>
    <n v="1"/>
    <n v="0"/>
  </r>
  <r>
    <s v="2003405"/>
    <s v="10"/>
    <n v="43444"/>
    <x v="6"/>
    <s v="CIMR-LB4A0018FAC INV CHN,7P5,EF,A"/>
    <n v="5"/>
    <n v="0"/>
  </r>
  <r>
    <s v="2003406"/>
    <s v="10"/>
    <n v="43444"/>
    <x v="4"/>
    <s v="CIMR-AB4A0044FBA INV CHN,022/018,A,SYD"/>
    <n v="5"/>
    <n v="0"/>
  </r>
  <r>
    <s v="2003406"/>
    <s v="20"/>
    <n v="43444"/>
    <x v="0"/>
    <s v="CIMR-VB4A0011BBA INV CHN,5P5/3P7,EB,A"/>
    <n v="10"/>
    <n v="0"/>
  </r>
  <r>
    <s v="2003407"/>
    <s v="10"/>
    <n v="43444"/>
    <x v="379"/>
    <s v="CIMR-AB4X0005FBA-8108 INV S928108,1P5,A"/>
    <n v="20"/>
    <n v="0"/>
  </r>
  <r>
    <s v="2003409"/>
    <s v="10"/>
    <n v="43444"/>
    <x v="85"/>
    <s v="CIMR-VB4A0023FBA INV CHN,011/7P5,A,SYD"/>
    <n v="7"/>
    <n v="0"/>
  </r>
  <r>
    <s v="2003409"/>
    <s v="20"/>
    <n v="43444"/>
    <x v="84"/>
    <s v="CIMR-VB4A0005BBA INV CHN,2P2/1P5,D,SYD"/>
    <n v="30"/>
    <n v="0"/>
  </r>
  <r>
    <s v="2003409"/>
    <s v="30"/>
    <n v="43444"/>
    <x v="57"/>
    <s v="CIMR-VB4A0004BBA INV CHN,1P5/0P7,EB,A"/>
    <n v="10"/>
    <n v="0"/>
  </r>
  <r>
    <s v="2003410"/>
    <s v="10"/>
    <n v="43444"/>
    <x v="16"/>
    <s v="JVOP-180 OP LCD-OPE,13LANG,REV:H"/>
    <n v="20"/>
    <n v="0"/>
  </r>
  <r>
    <s v="2003411"/>
    <s v="10"/>
    <n v="43444"/>
    <x v="179"/>
    <s v="CIMR-TB4V0023ABA INV CHN,011/7P5,EA,A"/>
    <n v="13"/>
    <n v="0"/>
  </r>
  <r>
    <s v="2003411"/>
    <s v="20"/>
    <n v="43444"/>
    <x v="181"/>
    <s v="CIMR-TB4V0011BBA INV CHN,5P5/3P7,EB,A"/>
    <n v="13"/>
    <n v="0"/>
  </r>
  <r>
    <s v="2003412"/>
    <s v="10"/>
    <n v="43444"/>
    <x v="48"/>
    <s v="CIMR-EB4A0208ABA INV CHN,110,F"/>
    <n v="6"/>
    <n v="0"/>
  </r>
  <r>
    <s v="2004570"/>
    <s v="10"/>
    <n v="43445"/>
    <x v="217"/>
    <s v="CIMR-JB2A0010BBA INV CHN,2P2/1P5,A,SYD"/>
    <n v="1"/>
    <n v="0"/>
  </r>
  <r>
    <s v="2004571"/>
    <s v="10"/>
    <n v="43445"/>
    <x v="0"/>
    <s v="CIMR-VB4A0011BBA INV CHN,5P5/3P7,EB,A"/>
    <n v="1"/>
    <n v="0"/>
  </r>
  <r>
    <s v="2004571"/>
    <s v="20"/>
    <n v="43445"/>
    <x v="62"/>
    <s v="CIMR-VB4A0007BBA INV CHN,3P0/2P2,D,SYD"/>
    <n v="3"/>
    <n v="0"/>
  </r>
  <r>
    <s v="2004571"/>
    <s v="30"/>
    <n v="43445"/>
    <x v="57"/>
    <s v="CIMR-VB4A0004BBA INV CHN,1P5/0P7,EB,A"/>
    <n v="2"/>
    <n v="0"/>
  </r>
  <r>
    <s v="2004572"/>
    <s v="10"/>
    <n v="43445"/>
    <x v="250"/>
    <s v="CIMR-HB4X0091ABC-8100 INV S988100,037,A"/>
    <n v="1"/>
    <n v="0"/>
  </r>
  <r>
    <s v="2004572"/>
    <s v="20"/>
    <n v="43445"/>
    <x v="272"/>
    <s v="CIMR-VB4X0009BBA-8100 INV S908100,3P0,A"/>
    <n v="1"/>
    <n v="0"/>
  </r>
  <r>
    <s v="2004572"/>
    <s v="30"/>
    <n v="43445"/>
    <x v="563"/>
    <s v="CIMR-VB4X0023FBA-8100 INV S908100,7P5,A"/>
    <n v="1"/>
    <n v="0"/>
  </r>
  <r>
    <s v="2004573"/>
    <s v="10"/>
    <n v="43445"/>
    <x v="155"/>
    <s v="CIMR-HB4X0045ABC-8100 INV S988100,018,A"/>
    <n v="1"/>
    <n v="0"/>
  </r>
  <r>
    <s v="2004573"/>
    <s v="20"/>
    <n v="43445"/>
    <x v="273"/>
    <s v="CIMR-VB4X0018FBA-8100 INV S908100,5P5,A"/>
    <n v="1"/>
    <n v="0"/>
  </r>
  <r>
    <s v="2004574"/>
    <s v="10"/>
    <n v="43445"/>
    <x v="2"/>
    <s v="CIMR-AB4A0103ABA INV CHN,055/045,EA,A"/>
    <n v="2"/>
    <n v="0"/>
  </r>
  <r>
    <s v="2004574"/>
    <s v="20"/>
    <n v="43445"/>
    <x v="39"/>
    <s v="CIMR-AB4A0088ABA INV CHN,045/037,EA,A"/>
    <n v="10"/>
    <n v="0"/>
  </r>
  <r>
    <s v="2004574"/>
    <s v="30"/>
    <n v="43445"/>
    <x v="3"/>
    <s v="CIMR-AB4A0072ABA INV CHN,037/030,EA,A"/>
    <n v="10"/>
    <n v="0"/>
  </r>
  <r>
    <s v="2004574"/>
    <s v="40"/>
    <n v="43445"/>
    <x v="74"/>
    <s v="CIMR-AB4A0058ABA INV CHN,030/022,EA,A"/>
    <n v="10"/>
    <n v="0"/>
  </r>
  <r>
    <s v="2004575"/>
    <s v="10"/>
    <n v="43445"/>
    <x v="92"/>
    <s v="CIMR-HB4A0009FBC INV CHN,3P7/2P2,A,SYD"/>
    <n v="10"/>
    <n v="0"/>
  </r>
  <r>
    <s v="2004575"/>
    <s v="20"/>
    <n v="43445"/>
    <x v="38"/>
    <s v="CIMR-HB4A0091ABC INV CHN,045/037,A,SYD"/>
    <n v="4"/>
    <n v="0"/>
  </r>
  <r>
    <s v="2004700"/>
    <s v="10"/>
    <n v="43445"/>
    <x v="110"/>
    <s v="CDBR-4030D OP BRAKING-UNIT,IP20,REV.B"/>
    <n v="10"/>
    <n v="0"/>
  </r>
  <r>
    <s v="2004700"/>
    <s v="20"/>
    <n v="43445"/>
    <x v="33"/>
    <s v="CDBR-4045D OP BRAKING-UNIT,IP20,REV.B"/>
    <n v="10"/>
    <n v="0"/>
  </r>
  <r>
    <s v="2004701"/>
    <s v="10"/>
    <n v="43445"/>
    <x v="92"/>
    <s v="CIMR-HB4A0009FBC INV CHN,3P7/2P2,A,SYD"/>
    <n v="10"/>
    <n v="0"/>
  </r>
  <r>
    <s v="2004702"/>
    <s v="10"/>
    <n v="43445"/>
    <x v="14"/>
    <s v="CIMR-VB4A0038FBA INV CHN,018/015,A,SYD"/>
    <n v="25"/>
    <n v="0"/>
  </r>
  <r>
    <s v="2004703"/>
    <s v="10"/>
    <n v="43445"/>
    <x v="24"/>
    <s v="CIMR-HB4A0039FBC INV CHN,018/015,A,SYD"/>
    <n v="5"/>
    <n v="0"/>
  </r>
  <r>
    <s v="2004704"/>
    <s v="10"/>
    <n v="43445"/>
    <x v="1"/>
    <s v="CIMR-AB4A0139ABA INV CHN,075/055,F"/>
    <n v="5"/>
    <n v="0"/>
  </r>
  <r>
    <s v="2004704"/>
    <s v="20"/>
    <n v="43445"/>
    <x v="2"/>
    <s v="CIMR-AB4A0103ABA INV CHN,055/045,EA,A"/>
    <n v="5"/>
    <n v="0"/>
  </r>
  <r>
    <s v="2004704"/>
    <s v="30"/>
    <n v="43445"/>
    <x v="39"/>
    <s v="CIMR-AB4A0088ABA INV CHN,045/037,EA,A"/>
    <n v="5"/>
    <n v="0"/>
  </r>
  <r>
    <s v="2004704"/>
    <s v="40"/>
    <n v="43445"/>
    <x v="143"/>
    <s v="CIMR-AB4A0009FBA INV CHN,3P7/3P0,EF,A"/>
    <n v="5"/>
    <n v="0"/>
  </r>
  <r>
    <s v="2004705"/>
    <s v="10"/>
    <n v="43445"/>
    <x v="0"/>
    <s v="CIMR-VB4A0011BBA INV CHN,5P5/3P7,EB,A"/>
    <n v="40"/>
    <n v="0"/>
  </r>
  <r>
    <s v="2004705"/>
    <s v="20"/>
    <n v="43445"/>
    <x v="57"/>
    <s v="CIMR-VB4A0004BBA INV CHN,1P5/0P7,EB,A"/>
    <n v="20"/>
    <n v="0"/>
  </r>
  <r>
    <s v="2004705"/>
    <s v="30"/>
    <n v="43445"/>
    <x v="52"/>
    <s v="CIMR-EB4A0038FBA INV CHN,018,A,SYD"/>
    <n v="4"/>
    <n v="0"/>
  </r>
  <r>
    <s v="2004705"/>
    <s v="40"/>
    <n v="43445"/>
    <x v="87"/>
    <s v="CIMR-EB4A0044FBA INV CHN,022,A,SYD"/>
    <n v="2"/>
    <n v="0"/>
  </r>
  <r>
    <s v="2004705"/>
    <s v="50"/>
    <n v="43445"/>
    <x v="105"/>
    <s v="CIPR-GA70B4089ABBA-AAAAAA INV STD,B"/>
    <n v="2"/>
    <n v="0"/>
  </r>
  <r>
    <s v="2004705"/>
    <s v="60"/>
    <n v="43445"/>
    <x v="104"/>
    <s v="CIPR-GA70B4060ABBA-AAAAAA INV STD,B"/>
    <n v="2"/>
    <n v="0"/>
  </r>
  <r>
    <s v="2004706"/>
    <s v="10"/>
    <n v="43445"/>
    <x v="374"/>
    <s v="CIMR-JB4C0011BBA INV CHN,5P5/3P7,A,SYD"/>
    <n v="30"/>
    <n v="0"/>
  </r>
  <r>
    <s v="2004707"/>
    <s v="10"/>
    <n v="43445"/>
    <x v="63"/>
    <s v="CIMR-AB4A0362ABA INV CHN,185/160,EA,A"/>
    <n v="1"/>
    <n v="0"/>
  </r>
  <r>
    <s v="2004707"/>
    <s v="20"/>
    <n v="43445"/>
    <x v="2"/>
    <s v="CIMR-AB4A0103ABA INV CHN,055/045,EA,A"/>
    <n v="3"/>
    <n v="0"/>
  </r>
  <r>
    <s v="2004707"/>
    <s v="30"/>
    <n v="43445"/>
    <x v="1"/>
    <s v="CIMR-AB4A0139ABA INV CHN,075/055,F"/>
    <n v="2"/>
    <n v="0"/>
  </r>
  <r>
    <s v="2004708"/>
    <s v="10"/>
    <n v="43445"/>
    <x v="50"/>
    <s v="CIMR-EB4A0088ABA INV CHN,045,EA,A"/>
    <n v="5"/>
    <n v="0"/>
  </r>
  <r>
    <s v="2004709"/>
    <s v="10"/>
    <n v="43445"/>
    <x v="379"/>
    <s v="CIMR-AB4X0005FBA-8108 INV S928108,1P5,A"/>
    <n v="15"/>
    <n v="0"/>
  </r>
  <r>
    <s v="2004709"/>
    <s v="20"/>
    <n v="43445"/>
    <x v="381"/>
    <s v="CIMR-AB4X0208ABA-8108 INV S928108,090,F"/>
    <n v="2"/>
    <n v="0"/>
  </r>
  <r>
    <s v="2004710"/>
    <s v="10"/>
    <n v="43445"/>
    <x v="23"/>
    <s v="CIMR-HB4A0024FBC INV CHN,011/7P5,A,SYD"/>
    <n v="10"/>
    <n v="0"/>
  </r>
  <r>
    <s v="2004711"/>
    <s v="10"/>
    <n v="43445"/>
    <x v="16"/>
    <s v="JVOP-180 OP LCD-OPE,13LANG,REV:H"/>
    <n v="5"/>
    <n v="0"/>
  </r>
  <r>
    <s v="2004712"/>
    <s v="10"/>
    <n v="43445"/>
    <x v="56"/>
    <s v="CIMR-JB4A0004BBA INV CHN,1P5/0P7,A,SYD"/>
    <n v="3"/>
    <n v="0"/>
  </r>
  <r>
    <s v="2004713"/>
    <s v="10"/>
    <n v="43445"/>
    <x v="109"/>
    <s v="PG-E3 OP A1000,ZC(100-229-629 ETC740395)"/>
    <n v="20"/>
    <n v="0"/>
  </r>
  <r>
    <s v="2004713"/>
    <s v="20"/>
    <n v="43445"/>
    <x v="137"/>
    <s v="CIMR-LB4A0039FAC INV CHN,018,EF,A"/>
    <n v="20"/>
    <n v="0"/>
  </r>
  <r>
    <s v="2004713"/>
    <s v="30"/>
    <n v="43445"/>
    <x v="8"/>
    <s v="CIMR-LB4A0045AAC INV CHN,022,EA,A"/>
    <n v="5"/>
    <n v="0"/>
  </r>
  <r>
    <s v="2004714"/>
    <s v="10"/>
    <n v="43445"/>
    <x v="90"/>
    <s v="PG-X3 OP,SYD"/>
    <n v="1"/>
    <n v="0"/>
  </r>
  <r>
    <s v="2004715"/>
    <s v="10"/>
    <n v="43445"/>
    <x v="140"/>
    <s v="CIMR-HB4A0031FBC INV CHN,015/011,A,SYD"/>
    <n v="5"/>
    <n v="0"/>
  </r>
  <r>
    <s v="2004715"/>
    <s v="20"/>
    <n v="43445"/>
    <x v="16"/>
    <s v="JVOP-180 OP LCD-OPE,13LANG,REV:H"/>
    <n v="1"/>
    <n v="0"/>
  </r>
  <r>
    <s v="2004716"/>
    <s v="10"/>
    <n v="43445"/>
    <x v="18"/>
    <s v="CIMR-JB4A0005BBA INV CHN,2P2/1P5,A,SYD"/>
    <n v="150"/>
    <n v="0"/>
  </r>
  <r>
    <s v="2004925"/>
    <s v="10"/>
    <n v="43445"/>
    <x v="30"/>
    <s v="CIMR-AB4A0011FBA INV CHN,5P5/3P7,EF,A"/>
    <n v="2"/>
    <n v="0"/>
  </r>
  <r>
    <s v="2004925"/>
    <s v="20"/>
    <n v="43445"/>
    <x v="203"/>
    <s v="CIMR-EB4A0018FBA INV CHN,7P5,A,SYD"/>
    <n v="2"/>
    <n v="0"/>
  </r>
  <r>
    <s v="2004926"/>
    <s v="10"/>
    <n v="43445"/>
    <x v="114"/>
    <s v="CIPR-GA78B4140ABBA-AAAAFA INV STD,B"/>
    <n v="1"/>
    <n v="0"/>
  </r>
  <r>
    <s v="2005031"/>
    <s v="10"/>
    <n v="43445"/>
    <x v="73"/>
    <s v="CIMR-HB4A0006FBC INV CHN,2P2/1P5,A,SYD"/>
    <n v="1"/>
    <n v="0"/>
  </r>
  <r>
    <s v="2005031"/>
    <s v="20"/>
    <n v="43445"/>
    <x v="564"/>
    <s v="CIMR-AB4A0088ABA INV S928009,045/037,A"/>
    <n v="1"/>
    <n v="0"/>
  </r>
  <r>
    <s v="2005031"/>
    <s v="30"/>
    <n v="43445"/>
    <x v="90"/>
    <s v="PG-X3 OP,SYD"/>
    <n v="7"/>
    <n v="0"/>
  </r>
  <r>
    <s v="2005032"/>
    <s v="10"/>
    <n v="43445"/>
    <x v="416"/>
    <s v="CIMR-TR4V0031JMB INV 015/011,EJ,B"/>
    <n v="30"/>
    <n v="0"/>
  </r>
  <r>
    <s v="2005033"/>
    <s v="10"/>
    <n v="43445"/>
    <x v="188"/>
    <s v="CIMR-TR4V0023JMB INV 011/7P5,EJ,A"/>
    <n v="60"/>
    <n v="0"/>
  </r>
  <r>
    <s v="2005033"/>
    <s v="20"/>
    <n v="43445"/>
    <x v="256"/>
    <s v="SI-S3/T-R.M OP RIETER,CANOPEN-UNIT,M,ZC"/>
    <n v="200"/>
    <n v="0"/>
  </r>
  <r>
    <s v="2006308"/>
    <s v="10"/>
    <n v="43446"/>
    <x v="58"/>
    <s v="CIMR-AB4A0023FBA INV CHN,011/7P5,A,SYD"/>
    <n v="1"/>
    <n v="0"/>
  </r>
  <r>
    <s v="2006420"/>
    <s v="10"/>
    <n v="43446"/>
    <x v="85"/>
    <s v="CIMR-VB4A0023FBA INV CHN,011/7P5,A,SYD"/>
    <n v="5"/>
    <n v="0"/>
  </r>
  <r>
    <s v="2006420"/>
    <s v="20"/>
    <n v="43446"/>
    <x v="72"/>
    <s v="CIMR-VB4A0009BBA INV CHN,3P7/3P0,EB,A"/>
    <n v="10"/>
    <n v="0"/>
  </r>
  <r>
    <s v="2006421"/>
    <s v="10"/>
    <n v="43446"/>
    <x v="174"/>
    <s v="CIMR-VB4C0031BBA INV CHN,015/011,A"/>
    <n v="1"/>
    <n v="0"/>
  </r>
  <r>
    <s v="2006521"/>
    <s v="10"/>
    <n v="43446"/>
    <x v="412"/>
    <s v="CIPR-CH70B4045ABBA-GAAAAA INV STD,B"/>
    <n v="2"/>
    <n v="0"/>
  </r>
  <r>
    <s v="2006522"/>
    <s v="10"/>
    <n v="43446"/>
    <x v="226"/>
    <s v="CIMR-VBBA0003BBA INV CHN,0P7/0P4,EB,A"/>
    <n v="10"/>
    <n v="0"/>
  </r>
  <r>
    <s v="2006522"/>
    <s v="20"/>
    <n v="43446"/>
    <x v="158"/>
    <s v="CIMR-VBBA0010BBA INV CHN,2P2/1P5,EB,A"/>
    <n v="10"/>
    <n v="0"/>
  </r>
  <r>
    <s v="2006522"/>
    <s v="30"/>
    <n v="43446"/>
    <x v="267"/>
    <s v="CIMR-VBBA0018BBA INV CHN,3P7,EB,A"/>
    <n v="4"/>
    <n v="0"/>
  </r>
  <r>
    <s v="2006522"/>
    <s v="40"/>
    <n v="43446"/>
    <x v="72"/>
    <s v="CIMR-VB4A0009BBA INV CHN,3P7/3P0,EB,A"/>
    <n v="20"/>
    <n v="0"/>
  </r>
  <r>
    <s v="2006522"/>
    <s v="50"/>
    <n v="43446"/>
    <x v="84"/>
    <s v="CIMR-VB4A0005BBA INV CHN,2P2/1P5,D,SYD"/>
    <n v="50"/>
    <n v="0"/>
  </r>
  <r>
    <s v="2006523"/>
    <s v="10"/>
    <n v="43446"/>
    <x v="29"/>
    <s v="CIMR-VB4A0018FBA INV CHN,7P5/5P5,A,SYD"/>
    <n v="20"/>
    <n v="0"/>
  </r>
  <r>
    <s v="2006524"/>
    <s v="10"/>
    <n v="43446"/>
    <x v="90"/>
    <s v="PG-X3 OP,SYD"/>
    <n v="1"/>
    <n v="0"/>
  </r>
  <r>
    <s v="2006662"/>
    <s v="10"/>
    <n v="43446"/>
    <x v="176"/>
    <s v="CIMR-TB4V0007BBA INV CHN,3P0/2P2,EB,D"/>
    <n v="90"/>
    <n v="0"/>
  </r>
  <r>
    <s v="2006662"/>
    <s v="20"/>
    <n v="43446"/>
    <x v="264"/>
    <s v="CIMR-TB4V0005BBA INV CHN,2P2/1P5,EB,D"/>
    <n v="50"/>
    <n v="0"/>
  </r>
  <r>
    <s v="2006662"/>
    <s v="30"/>
    <n v="43446"/>
    <x v="182"/>
    <s v="CIMR-TB4V0004BBA INV CHN,1P5/0P7,EB,A"/>
    <n v="70"/>
    <n v="0"/>
  </r>
  <r>
    <s v="2006664"/>
    <s v="10"/>
    <n v="43446"/>
    <x v="29"/>
    <s v="CIMR-VB4A0018FBA INV CHN,7P5/5P5,A,SYD"/>
    <n v="100"/>
    <n v="0"/>
  </r>
  <r>
    <s v="2006664"/>
    <s v="20"/>
    <n v="43446"/>
    <x v="85"/>
    <s v="CIMR-VB4A0023FBA INV CHN,011/7P5,A,SYD"/>
    <n v="50"/>
    <n v="0"/>
  </r>
  <r>
    <s v="2006665"/>
    <s v="10"/>
    <n v="43446"/>
    <x v="248"/>
    <s v="CIMR-AB4X0005FBA-8100 INV S928100,1P5,A"/>
    <n v="1"/>
    <n v="0"/>
  </r>
  <r>
    <s v="2006665"/>
    <s v="20"/>
    <n v="43446"/>
    <x v="249"/>
    <s v="CIMR-AB4X0007FBA-8100 INV S928100,2P2,A"/>
    <n v="1"/>
    <n v="0"/>
  </r>
  <r>
    <s v="2006665"/>
    <s v="30"/>
    <n v="43446"/>
    <x v="153"/>
    <s v="CIMR-AB4X0011FBA-8100 INV S928100,3P7,A"/>
    <n v="1"/>
    <n v="0"/>
  </r>
  <r>
    <s v="2006665"/>
    <s v="40"/>
    <n v="43446"/>
    <x v="150"/>
    <s v="CIMR-AB4X0044FBA-8100 INV S928100,018,A"/>
    <n v="1"/>
    <n v="0"/>
  </r>
  <r>
    <s v="2006665"/>
    <s v="50"/>
    <n v="43446"/>
    <x v="241"/>
    <s v="CIMR-HB4X0039FBC-8100 INV S988100,015,A"/>
    <n v="1"/>
    <n v="0"/>
  </r>
  <r>
    <s v="2006666"/>
    <s v="10"/>
    <n v="43446"/>
    <x v="2"/>
    <s v="CIMR-AB4A0103ABA INV CHN,055/045,EA,A"/>
    <n v="2"/>
    <n v="0"/>
  </r>
  <r>
    <s v="2006666"/>
    <s v="20"/>
    <n v="43446"/>
    <x v="90"/>
    <s v="PG-X3 OP,SYD"/>
    <n v="10"/>
    <n v="0"/>
  </r>
  <r>
    <s v="2006667"/>
    <s v="10"/>
    <n v="43446"/>
    <x v="431"/>
    <s v="CIMR-AB4X0165ABA-8101 INV S928101,075,F"/>
    <n v="4"/>
    <n v="0"/>
  </r>
  <r>
    <s v="2006667"/>
    <s v="20"/>
    <n v="43446"/>
    <x v="432"/>
    <s v="CIMR-AB4X0165ABA-8101 INV S928101,075,D"/>
    <n v="1"/>
    <n v="0"/>
  </r>
  <r>
    <s v="2006668"/>
    <s v="10"/>
    <n v="43446"/>
    <x v="565"/>
    <s v="CIMR-EB4W0002FBA INV CHN,0P7,EF,A,"/>
    <n v="2"/>
    <n v="0"/>
  </r>
  <r>
    <s v="2006668"/>
    <s v="20"/>
    <n v="43446"/>
    <x v="259"/>
    <s v="CIMR-EB4W0023FBA INV CHN,011,EF,A,"/>
    <n v="4"/>
    <n v="0"/>
  </r>
  <r>
    <s v="2006668"/>
    <s v="30"/>
    <n v="43446"/>
    <x v="485"/>
    <s v="CIMR-EB4W0103ABA INV CHN,055,EA,A,"/>
    <n v="12"/>
    <n v="0"/>
  </r>
  <r>
    <s v="2006670"/>
    <s v="10"/>
    <n v="43446"/>
    <x v="102"/>
    <s v="CIPR-GA70B4038ABBA-AAAAAA INV STD,B"/>
    <n v="1"/>
    <n v="0"/>
  </r>
  <r>
    <s v="2006670"/>
    <s v="20"/>
    <n v="43446"/>
    <x v="134"/>
    <s v="CIPR-GA70B4140ABBA-AAAAAA INV STD,B"/>
    <n v="1"/>
    <n v="0"/>
  </r>
  <r>
    <s v="2006671"/>
    <s v="10"/>
    <n v="43446"/>
    <x v="108"/>
    <s v="CIMR-JB4A0002BBA INV CHN,0P7/0P4,A,SYD"/>
    <n v="4"/>
    <n v="0"/>
  </r>
  <r>
    <s v="2006674"/>
    <s v="10"/>
    <n v="43446"/>
    <x v="57"/>
    <s v="CIMR-VB4A0004BBA INV CHN,1P5/0P7,EB,A"/>
    <n v="2"/>
    <n v="0"/>
  </r>
  <r>
    <s v="2006674"/>
    <s v="20"/>
    <n v="43446"/>
    <x v="84"/>
    <s v="CIMR-VB4A0005BBA INV CHN,2P2/1P5,D,SYD"/>
    <n v="2"/>
    <n v="0"/>
  </r>
  <r>
    <s v="2006674"/>
    <s v="30"/>
    <n v="43446"/>
    <x v="62"/>
    <s v="CIMR-VB4A0007BBA INV CHN,3P0/2P2,D,SYD"/>
    <n v="2"/>
    <n v="0"/>
  </r>
  <r>
    <s v="2006674"/>
    <s v="40"/>
    <n v="43446"/>
    <x v="0"/>
    <s v="CIMR-VB4A0011BBA INV CHN,5P5/3P7,EB,A"/>
    <n v="2"/>
    <n v="0"/>
  </r>
  <r>
    <s v="2006674"/>
    <s v="50"/>
    <n v="43446"/>
    <x v="85"/>
    <s v="CIMR-VB4A0023FBA INV CHN,011/7P5,A,SYD"/>
    <n v="2"/>
    <n v="0"/>
  </r>
  <r>
    <s v="2006674"/>
    <s v="60"/>
    <n v="43446"/>
    <x v="9"/>
    <s v="CIMR-VB4A0031FBA INV CHN,015/011,A,SYD"/>
    <n v="1"/>
    <n v="0"/>
  </r>
  <r>
    <s v="2006674"/>
    <s v="70"/>
    <n v="43446"/>
    <x v="14"/>
    <s v="CIMR-VB4A0038FBA INV CHN,018/015,A,SYD"/>
    <n v="2"/>
    <n v="0"/>
  </r>
  <r>
    <s v="2006857"/>
    <s v="10"/>
    <n v="43446"/>
    <x v="566"/>
    <s v="CIPR-CH70X4039ABBA-GAAAAA-8003 INV,B"/>
    <n v="1"/>
    <n v="0"/>
  </r>
  <r>
    <s v="2006857"/>
    <s v="20"/>
    <n v="43446"/>
    <x v="567"/>
    <s v="CIPR-CH70X4075ABBA-GAAAAA-8003 INV,B"/>
    <n v="1"/>
    <n v="0"/>
  </r>
  <r>
    <s v="2006857"/>
    <s v="30"/>
    <n v="43446"/>
    <x v="302"/>
    <s v="CIPR-CH70X4260ABBA-GAAAAA-8003 INV,B"/>
    <n v="1"/>
    <n v="0"/>
  </r>
  <r>
    <s v="2006858"/>
    <s v="10"/>
    <n v="43446"/>
    <x v="145"/>
    <s v="CIPR-CH70B4039ABBA-GAAAAA INV STD,B"/>
    <n v="1"/>
    <n v="0"/>
  </r>
  <r>
    <s v="2006860"/>
    <s v="10"/>
    <n v="43446"/>
    <x v="14"/>
    <s v="CIMR-VB4A0038FBA INV CHN,018/015,A,SYD"/>
    <n v="1"/>
    <n v="0"/>
  </r>
  <r>
    <s v="2006861"/>
    <s v="10"/>
    <n v="43446"/>
    <x v="168"/>
    <s v="CIMR-JB4A0007BBA INV CHN,3P0/2P2,A,SYD"/>
    <n v="3"/>
    <n v="0"/>
  </r>
  <r>
    <s v="2006862"/>
    <s v="10"/>
    <n v="43446"/>
    <x v="552"/>
    <s v="CIMR-JBBC0001BBA INV CHN,0P2/0P1,A,SYD"/>
    <n v="5"/>
    <n v="0"/>
  </r>
  <r>
    <s v="2006863"/>
    <s v="10"/>
    <n v="43446"/>
    <x v="113"/>
    <s v="CIPR-GA78B4250ABBA-AAAAFA INV STD,B"/>
    <n v="1"/>
    <n v="0"/>
  </r>
  <r>
    <s v="2006863"/>
    <s v="20"/>
    <n v="43446"/>
    <x v="376"/>
    <s v="CIPR-GA78B4089ABBA-AAAAFA INV STD,B"/>
    <n v="1"/>
    <n v="0"/>
  </r>
  <r>
    <s v="2006863"/>
    <s v="30"/>
    <n v="43446"/>
    <x v="244"/>
    <s v="CIPR-GA78B4005ABBA-AAAAFA INV STD,B"/>
    <n v="1"/>
    <n v="0"/>
  </r>
  <r>
    <s v="2006863"/>
    <s v="40"/>
    <n v="43446"/>
    <x v="170"/>
    <s v="CIPR-GA78B4004ABBA-AAAAFA INV STD,B"/>
    <n v="1"/>
    <n v="0"/>
  </r>
  <r>
    <s v="2006864"/>
    <s v="10"/>
    <n v="43446"/>
    <x v="137"/>
    <s v="CIMR-LB4A0039FAC INV CHN,018,EF,A"/>
    <n v="30"/>
    <n v="0"/>
  </r>
  <r>
    <s v="2006864"/>
    <s v="20"/>
    <n v="43446"/>
    <x v="8"/>
    <s v="CIMR-LB4A0045AAC INV CHN,022,EA,A"/>
    <n v="5"/>
    <n v="0"/>
  </r>
  <r>
    <s v="2006865"/>
    <s v="10"/>
    <n v="43446"/>
    <x v="568"/>
    <s v="CIMR-AB4X0023FBA-8106 INV S928106,7P5,A"/>
    <n v="5"/>
    <n v="0"/>
  </r>
  <r>
    <s v="2006865"/>
    <s v="20"/>
    <n v="43446"/>
    <x v="280"/>
    <s v="CIMR-AB4X0038FBA-8106 INV S928106,015,A"/>
    <n v="3"/>
    <n v="0"/>
  </r>
  <r>
    <s v="2006865"/>
    <s v="30"/>
    <n v="43446"/>
    <x v="336"/>
    <s v="CIMR-AB4X0058ABA-8106 INV S928106,022,A"/>
    <n v="8"/>
    <n v="0"/>
  </r>
  <r>
    <s v="2007831"/>
    <s v="10"/>
    <n v="43447"/>
    <x v="82"/>
    <s v="PC1132-1(C) INV DAIKIN,P0D45P5BC-E,SYD,"/>
    <n v="8"/>
    <n v="0"/>
  </r>
  <r>
    <s v="2007832"/>
    <s v="10"/>
    <n v="43447"/>
    <x v="16"/>
    <s v="JVOP-180 OP LCD-OPE,13LANG,REV:H"/>
    <n v="3"/>
    <n v="0"/>
  </r>
  <r>
    <s v="2007832"/>
    <s v="20"/>
    <n v="43447"/>
    <x v="189"/>
    <s v="CIMR-TR4V0009JMB INV 4P0/3P0,EJ,A"/>
    <n v="10"/>
    <n v="0"/>
  </r>
  <r>
    <s v="2007833"/>
    <s v="10"/>
    <n v="43447"/>
    <x v="403"/>
    <s v="CIMR-VB4X0007BBA-8100 INV S908100,2P2,D"/>
    <n v="1"/>
    <n v="0"/>
  </r>
  <r>
    <s v="2007833"/>
    <s v="20"/>
    <n v="43447"/>
    <x v="273"/>
    <s v="CIMR-VB4X0018FBA-8100 INV S908100,5P5,A"/>
    <n v="1"/>
    <n v="0"/>
  </r>
  <r>
    <s v="2007834"/>
    <s v="10"/>
    <n v="43447"/>
    <x v="370"/>
    <s v="CIMR-UB4A0027ABA INV S978001,011/7P5,A"/>
    <n v="2"/>
    <n v="0"/>
  </r>
  <r>
    <s v="2007835"/>
    <s v="10"/>
    <n v="43447"/>
    <x v="23"/>
    <s v="CIMR-HB4A0024FBC INV CHN,011/7P5,A,SYD"/>
    <n v="8"/>
    <n v="0"/>
  </r>
  <r>
    <s v="2007836"/>
    <s v="10"/>
    <n v="43447"/>
    <x v="59"/>
    <s v="CIMR-AB4A0031FBA INV CHN,015/011,A,SYD"/>
    <n v="2"/>
    <n v="0"/>
  </r>
  <r>
    <s v="2007836"/>
    <s v="20"/>
    <n v="43447"/>
    <x v="13"/>
    <s v="CIMR-AB4A0038FBA INV CHN,018/015,A,SYD"/>
    <n v="2"/>
    <n v="0"/>
  </r>
  <r>
    <s v="2008124"/>
    <s v="10"/>
    <n v="43447"/>
    <x v="429"/>
    <s v="CIPR-GA70X4060ABBA-AAAAAA-8000 INV,B"/>
    <n v="3"/>
    <n v="0"/>
  </r>
  <r>
    <s v="2008125"/>
    <s v="10"/>
    <n v="43447"/>
    <x v="108"/>
    <s v="CIMR-JB4A0002BBA INV CHN,0P7/0P4,A,SYD"/>
    <n v="100"/>
    <n v="0"/>
  </r>
  <r>
    <s v="2008125"/>
    <s v="20"/>
    <n v="43447"/>
    <x v="18"/>
    <s v="CIMR-JB4A0005BBA INV CHN,2P2/1P5,A,SYD"/>
    <n v="50"/>
    <n v="0"/>
  </r>
  <r>
    <s v="2008126"/>
    <s v="10"/>
    <n v="43447"/>
    <x v="194"/>
    <s v="CIMR-JB2A0006BBA INV CHN,1P1/0P7,A,SYD"/>
    <n v="40"/>
    <n v="0"/>
  </r>
  <r>
    <s v="2008126"/>
    <s v="20"/>
    <n v="43447"/>
    <x v="106"/>
    <s v="CIMR-JBBA0010BBA INV CHN,2P2/1P5,A,SYD"/>
    <n v="40"/>
    <n v="0"/>
  </r>
  <r>
    <s v="2008127"/>
    <s v="10"/>
    <n v="43447"/>
    <x v="52"/>
    <s v="CIMR-EB4A0038FBA INV CHN,018,A,SYD"/>
    <n v="8"/>
    <n v="0"/>
  </r>
  <r>
    <s v="2008127"/>
    <s v="20"/>
    <n v="43447"/>
    <x v="51"/>
    <s v="CIMR-EB4A0072ABA INV CHN,037,EA,A"/>
    <n v="2"/>
    <n v="0"/>
  </r>
  <r>
    <s v="2008128"/>
    <s v="10"/>
    <n v="43447"/>
    <x v="109"/>
    <s v="PG-E3 OP A1000,ZC(100-229-629 ETC740395)"/>
    <n v="6"/>
    <n v="0"/>
  </r>
  <r>
    <s v="2008128"/>
    <s v="20"/>
    <n v="43447"/>
    <x v="197"/>
    <s v="CIMR-LB4A0060AAC INV CHN,030,EA,A"/>
    <n v="3"/>
    <n v="0"/>
  </r>
  <r>
    <s v="2008128"/>
    <s v="30"/>
    <n v="43447"/>
    <x v="8"/>
    <s v="CIMR-LB4A0045AAC INV CHN,022,EA,A"/>
    <n v="3"/>
    <n v="0"/>
  </r>
  <r>
    <s v="2008129"/>
    <s v="10"/>
    <n v="43447"/>
    <x v="56"/>
    <s v="CIMR-JB4A0004BBA INV CHN,1P5/0P7,A,SYD"/>
    <n v="50"/>
    <n v="0"/>
  </r>
  <r>
    <s v="2008129"/>
    <s v="20"/>
    <n v="43447"/>
    <x v="18"/>
    <s v="CIMR-JB4A0005BBA INV CHN,2P2/1P5,A,SYD"/>
    <n v="30"/>
    <n v="0"/>
  </r>
  <r>
    <s v="2008130"/>
    <s v="10"/>
    <n v="43447"/>
    <x v="51"/>
    <s v="CIMR-EB4A0072ABA INV CHN,037,EA,A"/>
    <n v="5"/>
    <n v="0"/>
  </r>
  <r>
    <s v="2008130"/>
    <s v="20"/>
    <n v="43447"/>
    <x v="49"/>
    <s v="CIMR-EB4A0103ABA INV CHN,055,EA,A"/>
    <n v="4"/>
    <n v="0"/>
  </r>
  <r>
    <s v="2008130"/>
    <s v="30"/>
    <n v="43447"/>
    <x v="199"/>
    <s v="CIMR-EB4A0031FBA INV CHN,015,A,SYD"/>
    <n v="20"/>
    <n v="0"/>
  </r>
  <r>
    <s v="2008130"/>
    <s v="40"/>
    <n v="43447"/>
    <x v="86"/>
    <s v="CIMR-EB4A0058ABA INV CHN,030,EA,A"/>
    <n v="10"/>
    <n v="0"/>
  </r>
  <r>
    <s v="2008131"/>
    <s v="10"/>
    <n v="43447"/>
    <x v="569"/>
    <s v="CIMR-UB4A0156ABA INV CHN,075/055,EA,A,"/>
    <n v="1"/>
    <n v="0"/>
  </r>
  <r>
    <s v="2008132"/>
    <s v="10"/>
    <n v="43447"/>
    <x v="6"/>
    <s v="CIMR-LB4A0018FAC INV CHN,7P5,EF,A"/>
    <n v="50"/>
    <n v="0"/>
  </r>
  <r>
    <s v="2008528"/>
    <s v="10"/>
    <n v="43447"/>
    <x v="62"/>
    <s v="CIMR-VB4A0007BBA INV CHN,3P0/2P2,D,SYD"/>
    <n v="40"/>
    <n v="0"/>
  </r>
  <r>
    <s v="2008529"/>
    <s v="10"/>
    <n v="43447"/>
    <x v="140"/>
    <s v="CIMR-HB4A0031FBC INV CHN,015/011,A,SYD"/>
    <n v="6"/>
    <n v="0"/>
  </r>
  <r>
    <s v="2008530"/>
    <s v="10"/>
    <n v="43447"/>
    <x v="10"/>
    <s v="PG-B3 OP,SYD"/>
    <n v="50"/>
    <n v="0"/>
  </r>
  <r>
    <s v="2008531"/>
    <s v="10"/>
    <n v="43447"/>
    <x v="417"/>
    <s v="PG-F3 OP GA7"/>
    <n v="30"/>
    <n v="0"/>
  </r>
  <r>
    <s v="2008531"/>
    <s v="20"/>
    <n v="43447"/>
    <x v="417"/>
    <s v="PG-F3 OP GA7"/>
    <n v="60"/>
    <n v="0"/>
  </r>
  <r>
    <s v="2008532"/>
    <s v="10"/>
    <n v="43447"/>
    <x v="338"/>
    <s v="CIMR-EB4A0414ABA INV CHN,220,EA,A"/>
    <n v="2"/>
    <n v="0"/>
  </r>
  <r>
    <s v="2008533"/>
    <s v="10"/>
    <n v="43447"/>
    <x v="36"/>
    <s v="CIMR-HB4A0005FBC INV CHN,1P5/0P7,A,SYD"/>
    <n v="3"/>
    <n v="0"/>
  </r>
  <r>
    <s v="2008533"/>
    <s v="20"/>
    <n v="43447"/>
    <x v="33"/>
    <s v="CDBR-4045D OP BRAKING-UNIT,IP20,REV.B"/>
    <n v="5"/>
    <n v="0"/>
  </r>
  <r>
    <s v="2009140"/>
    <s v="10"/>
    <n v="43448"/>
    <x v="56"/>
    <s v="CIMR-JB4A0004BBA INV CHN,1P5/0P7,A,SYD"/>
    <n v="50"/>
    <n v="0"/>
  </r>
  <r>
    <s v="2009268"/>
    <s v="10"/>
    <n v="43448"/>
    <x v="69"/>
    <s v="CIMR-AB4A0088ABA INV S928005,045/037,A"/>
    <n v="2"/>
    <n v="0"/>
  </r>
  <r>
    <s v="2009268"/>
    <s v="20"/>
    <n v="43448"/>
    <x v="486"/>
    <s v="CIMR-AB4A0103ABA INV S928005,055/045,A"/>
    <n v="1"/>
    <n v="0"/>
  </r>
  <r>
    <s v="2009268"/>
    <s v="30"/>
    <n v="43448"/>
    <x v="487"/>
    <s v="CIMR-AB4A0139ABA INV S928005,075/055,F"/>
    <n v="3"/>
    <n v="0"/>
  </r>
  <r>
    <s v="2009268"/>
    <s v="40"/>
    <n v="43448"/>
    <x v="570"/>
    <s v="CIMR-AB4A0165ABA INV S928005,090/075,F"/>
    <n v="2"/>
    <n v="0"/>
  </r>
  <r>
    <s v="2009268"/>
    <s v="50"/>
    <n v="43448"/>
    <x v="167"/>
    <s v="CIMR-AB4A0208ABA INV S928005,110/090,F"/>
    <n v="2"/>
    <n v="0"/>
  </r>
  <r>
    <s v="2009268"/>
    <s v="60"/>
    <n v="43448"/>
    <x v="70"/>
    <s v="CIMR-AB4A0250ABA INV S928005,132/110,D"/>
    <n v="1"/>
    <n v="0"/>
  </r>
  <r>
    <s v="2009268"/>
    <s v="70"/>
    <n v="43448"/>
    <x v="120"/>
    <s v="CIMR-AB4A0362ABA INV S928005,185/160,A"/>
    <n v="2"/>
    <n v="0"/>
  </r>
  <r>
    <s v="2009268"/>
    <s v="80"/>
    <n v="43448"/>
    <x v="481"/>
    <s v="CIMR-VB2A0010BBA INV CHN,2P2/1P5,EB,A"/>
    <n v="10"/>
    <n v="0"/>
  </r>
  <r>
    <s v="2009268"/>
    <s v="90"/>
    <n v="43448"/>
    <x v="571"/>
    <s v="CIMR-VB2A0012BBA INV CHN,3P0/2P2,EB,A"/>
    <n v="12"/>
    <n v="0"/>
  </r>
  <r>
    <s v="2009268"/>
    <s v="100"/>
    <n v="43448"/>
    <x v="331"/>
    <s v="CIMR-VB2A0056FAA INV CHN,015/011,EF,A"/>
    <n v="3"/>
    <n v="0"/>
  </r>
  <r>
    <s v="2009268"/>
    <s v="110"/>
    <n v="43448"/>
    <x v="414"/>
    <s v="CIMR-EB4A0002FBA INV CHN,0P7,EF,A"/>
    <n v="6"/>
    <n v="0"/>
  </r>
  <r>
    <s v="2009268"/>
    <s v="120"/>
    <n v="43448"/>
    <x v="311"/>
    <s v="CIMR-EB4A0004FBA INV CHN,1P5,EF,A"/>
    <n v="4"/>
    <n v="0"/>
  </r>
  <r>
    <s v="2009268"/>
    <s v="130"/>
    <n v="43448"/>
    <x v="52"/>
    <s v="CIMR-EB4A0038FBA INV CHN,018,A,SYD"/>
    <n v="4"/>
    <n v="0"/>
  </r>
  <r>
    <s v="2009268"/>
    <s v="140"/>
    <n v="43448"/>
    <x v="87"/>
    <s v="CIMR-EB4A0044FBA INV CHN,022,A,SYD"/>
    <n v="6"/>
    <n v="0"/>
  </r>
  <r>
    <s v="2009268"/>
    <s v="150"/>
    <n v="43448"/>
    <x v="86"/>
    <s v="CIMR-EB4A0058ABA INV CHN,030,EA,A"/>
    <n v="2"/>
    <n v="0"/>
  </r>
  <r>
    <s v="2009268"/>
    <s v="160"/>
    <n v="43448"/>
    <x v="51"/>
    <s v="CIMR-EB4A0072ABA INV CHN,037,EA,A"/>
    <n v="2"/>
    <n v="0"/>
  </r>
  <r>
    <s v="2009268"/>
    <s v="170"/>
    <n v="43448"/>
    <x v="50"/>
    <s v="CIMR-EB4A0088ABA INV CHN,045,EA,A"/>
    <n v="3"/>
    <n v="0"/>
  </r>
  <r>
    <s v="2009268"/>
    <s v="180"/>
    <n v="43448"/>
    <x v="49"/>
    <s v="CIMR-EB4A0103ABA INV CHN,055,EA,A"/>
    <n v="1"/>
    <n v="0"/>
  </r>
  <r>
    <s v="2009268"/>
    <s v="190"/>
    <n v="43448"/>
    <x v="202"/>
    <s v="CIMR-EB4A0139ABA INV CHN,075,F"/>
    <n v="1"/>
    <n v="0"/>
  </r>
  <r>
    <s v="2009268"/>
    <s v="200"/>
    <n v="43448"/>
    <x v="275"/>
    <s v="CIMR-EB4A0165ABA INV CHN,090,F"/>
    <n v="1"/>
    <n v="0"/>
  </r>
  <r>
    <s v="2009268"/>
    <s v="210"/>
    <n v="43448"/>
    <x v="48"/>
    <s v="CIMR-EB4A0208ABA INV CHN,110,F"/>
    <n v="1"/>
    <n v="0"/>
  </r>
  <r>
    <s v="2009269"/>
    <s v="10"/>
    <n v="43448"/>
    <x v="193"/>
    <s v="CIMR-HB4A0304ABC INV CHN,160/132,A,SYD"/>
    <n v="1"/>
    <n v="0"/>
  </r>
  <r>
    <s v="2009270"/>
    <s v="10"/>
    <n v="43448"/>
    <x v="97"/>
    <s v="CIPR-GA70B4018ABBA-AAAAAA INV STD,B"/>
    <n v="6"/>
    <n v="0"/>
  </r>
  <r>
    <s v="2009270"/>
    <s v="20"/>
    <n v="43448"/>
    <x v="111"/>
    <s v="JVOP-182 OP LED-OPE"/>
    <n v="8"/>
    <n v="0"/>
  </r>
  <r>
    <s v="2009271"/>
    <s v="10"/>
    <n v="43448"/>
    <x v="108"/>
    <s v="CIMR-JB4A0002BBA INV CHN,0P7/0P4,A,SYD"/>
    <n v="10"/>
    <n v="0"/>
  </r>
  <r>
    <s v="2009271"/>
    <s v="20"/>
    <n v="43448"/>
    <x v="60"/>
    <s v="CIMR-VB4A0002BBA INV CHN,0P7/0P4,EB,A"/>
    <n v="50"/>
    <n v="0"/>
  </r>
  <r>
    <s v="2009272"/>
    <s v="10"/>
    <n v="43448"/>
    <x v="140"/>
    <s v="CIMR-HB4A0031FBC INV CHN,015/011,A,SYD"/>
    <n v="5"/>
    <n v="0"/>
  </r>
  <r>
    <s v="2009273"/>
    <s v="10"/>
    <n v="43448"/>
    <x v="138"/>
    <s v="CIMR-JB4A0001BBA INV CHN,0P4/0P2,A,SYD"/>
    <n v="2"/>
    <n v="0"/>
  </r>
  <r>
    <s v="2009274"/>
    <s v="10"/>
    <n v="43448"/>
    <x v="138"/>
    <s v="CIMR-JB4A0001BBA INV CHN,0P4/0P2,A,SYD"/>
    <n v="2"/>
    <n v="0"/>
  </r>
  <r>
    <s v="2009275"/>
    <s v="10"/>
    <n v="43448"/>
    <x v="138"/>
    <s v="CIMR-JB4A0001BBA INV CHN,0P4/0P2,A,SYD"/>
    <n v="2"/>
    <n v="0"/>
  </r>
  <r>
    <s v="2009276"/>
    <s v="10"/>
    <n v="43448"/>
    <x v="137"/>
    <s v="CIMR-LB4A0039FAC INV CHN,018,EF,A"/>
    <n v="5"/>
    <n v="0"/>
  </r>
  <r>
    <s v="2009277"/>
    <s v="10"/>
    <n v="43448"/>
    <x v="197"/>
    <s v="CIMR-LB4A0060AAC INV CHN,030,EA,A"/>
    <n v="2"/>
    <n v="0"/>
  </r>
  <r>
    <s v="2009277"/>
    <s v="20"/>
    <n v="43448"/>
    <x v="6"/>
    <s v="CIMR-LB4A0018FAC INV CHN,7P5,EF,A"/>
    <n v="1"/>
    <n v="0"/>
  </r>
  <r>
    <s v="2009277"/>
    <s v="30"/>
    <n v="43448"/>
    <x v="137"/>
    <s v="CIMR-LB4A0039FAC INV CHN,018,EF,A"/>
    <n v="10"/>
    <n v="0"/>
  </r>
  <r>
    <s v="2009277"/>
    <s v="40"/>
    <n v="43448"/>
    <x v="7"/>
    <s v="CIMR-LB4A0024FAC INV CHN,011,EF,A"/>
    <n v="5"/>
    <n v="0"/>
  </r>
  <r>
    <s v="2009278"/>
    <s v="10"/>
    <n v="43448"/>
    <x v="196"/>
    <s v="CIMR-LB4A0075AAC INV CHN,037,EA,A"/>
    <n v="2"/>
    <n v="0"/>
  </r>
  <r>
    <s v="2009279"/>
    <s v="10"/>
    <n v="43448"/>
    <x v="109"/>
    <s v="PG-E3 OP A1000,ZC(100-229-629 ETC740395)"/>
    <n v="30"/>
    <n v="0"/>
  </r>
  <r>
    <s v="2009280"/>
    <s v="10"/>
    <n v="43448"/>
    <x v="74"/>
    <s v="CIMR-AB4A0058ABA INV CHN,030/022,EA,A"/>
    <n v="1"/>
    <n v="0"/>
  </r>
  <r>
    <s v="2009280"/>
    <s v="20"/>
    <n v="43448"/>
    <x v="39"/>
    <s v="CIMR-AB4A0088ABA INV CHN,045/037,EA,A"/>
    <n v="1"/>
    <n v="0"/>
  </r>
  <r>
    <s v="2009280"/>
    <s v="30"/>
    <n v="43448"/>
    <x v="48"/>
    <s v="CIMR-EB4A0208ABA INV CHN,110,F"/>
    <n v="1"/>
    <n v="0"/>
  </r>
  <r>
    <s v="2009280"/>
    <s v="40"/>
    <n v="43448"/>
    <x v="61"/>
    <s v="CIMR-EB4A0296ABA INV CHN,160,EA,A"/>
    <n v="1"/>
    <n v="0"/>
  </r>
  <r>
    <s v="2009280"/>
    <s v="50"/>
    <n v="43448"/>
    <x v="382"/>
    <s v="CIMR-AB4A0675ABA INV CHN,355/315,EA,A"/>
    <n v="1"/>
    <n v="0"/>
  </r>
  <r>
    <s v="2009280"/>
    <s v="60"/>
    <n v="43448"/>
    <x v="91"/>
    <s v="SI-P3 OP GA7"/>
    <n v="7"/>
    <n v="0"/>
  </r>
  <r>
    <s v="2009281"/>
    <s v="10"/>
    <n v="43448"/>
    <x v="62"/>
    <s v="CIMR-VB4A0007BBA INV CHN,3P0/2P2,D,SYD"/>
    <n v="30"/>
    <n v="0"/>
  </r>
  <r>
    <s v="2009281"/>
    <s v="20"/>
    <n v="43448"/>
    <x v="0"/>
    <s v="CIMR-VB4A0011BBA INV CHN,5P5/3P7,EB,A"/>
    <n v="10"/>
    <n v="0"/>
  </r>
  <r>
    <s v="2009282"/>
    <s v="10"/>
    <n v="43448"/>
    <x v="78"/>
    <s v="PC15016-1(B) INV DAIKIN,P0D45P5RW-E,SYD,"/>
    <n v="16"/>
    <n v="0"/>
  </r>
  <r>
    <s v="2009282"/>
    <s v="20"/>
    <n v="43448"/>
    <x v="76"/>
    <s v="PC1129-1(B) INV DAIKIN,P0D45P5RM-E,SYD,"/>
    <n v="176"/>
    <n v="0"/>
  </r>
  <r>
    <s v="2009282"/>
    <s v="30"/>
    <n v="43448"/>
    <x v="76"/>
    <s v="PC1129-1(B) INV DAIKIN,P0D45P5RM-E,SYD,"/>
    <n v="168"/>
    <n v="0"/>
  </r>
  <r>
    <s v="2009282"/>
    <s v="40"/>
    <n v="43448"/>
    <x v="76"/>
    <s v="PC1129-1(B) INV DAIKIN,P0D45P5RM-E,SYD,"/>
    <n v="64"/>
    <n v="0"/>
  </r>
  <r>
    <s v="2009282"/>
    <s v="50"/>
    <n v="43448"/>
    <x v="76"/>
    <s v="PC1129-1(B) INV DAIKIN,P0D45P5RM-E,SYD,"/>
    <n v="4"/>
    <n v="0"/>
  </r>
  <r>
    <s v="2009282"/>
    <s v="60"/>
    <n v="43448"/>
    <x v="76"/>
    <s v="PC1129-1(B) INV DAIKIN,P0D45P5RM-E,SYD,"/>
    <n v="4"/>
    <n v="0"/>
  </r>
  <r>
    <s v="2009282"/>
    <s v="70"/>
    <n v="43448"/>
    <x v="76"/>
    <s v="PC1129-1(B) INV DAIKIN,P0D45P5RM-E,SYD,"/>
    <n v="4"/>
    <n v="0"/>
  </r>
  <r>
    <s v="2009282"/>
    <s v="80"/>
    <n v="43448"/>
    <x v="79"/>
    <s v="PC15020-1(B) INV DAIKIN,P0D45P5RX-E,SYD,"/>
    <n v="52"/>
    <n v="0"/>
  </r>
  <r>
    <s v="2009282"/>
    <s v="90"/>
    <n v="43448"/>
    <x v="79"/>
    <s v="PC15020-1(B) INV DAIKIN,P0D45P5RX-E,SYD,"/>
    <n v="80"/>
    <n v="0"/>
  </r>
  <r>
    <s v="2009282"/>
    <s v="100"/>
    <n v="43448"/>
    <x v="79"/>
    <s v="PC15020-1(B) INV DAIKIN,P0D45P5RX-E,SYD,"/>
    <n v="72"/>
    <n v="0"/>
  </r>
  <r>
    <s v="2009282"/>
    <s v="110"/>
    <n v="43448"/>
    <x v="80"/>
    <s v="PC1131-1(B) INV DAIKIN,P0D45P5RT-E,SYD,"/>
    <n v="84"/>
    <n v="0"/>
  </r>
  <r>
    <s v="2009282"/>
    <s v="120"/>
    <n v="43448"/>
    <x v="80"/>
    <s v="PC1131-1(B) INV DAIKIN,P0D45P5RT-E,SYD,"/>
    <n v="76"/>
    <n v="0"/>
  </r>
  <r>
    <s v="2009282"/>
    <s v="130"/>
    <n v="43448"/>
    <x v="80"/>
    <s v="PC1131-1(B) INV DAIKIN,P0D45P5RT-E,SYD,"/>
    <n v="104"/>
    <n v="0"/>
  </r>
  <r>
    <s v="2009282"/>
    <s v="140"/>
    <n v="43448"/>
    <x v="81"/>
    <s v="PC15021-1(B) INV DAIKIN,P0D45P5RY-E,SYD,"/>
    <n v="52"/>
    <n v="0"/>
  </r>
  <r>
    <s v="2009282"/>
    <s v="150"/>
    <n v="43448"/>
    <x v="81"/>
    <s v="PC15021-1(B) INV DAIKIN,P0D45P5RY-E,SYD,"/>
    <n v="80"/>
    <n v="0"/>
  </r>
  <r>
    <s v="2009282"/>
    <s v="160"/>
    <n v="43448"/>
    <x v="81"/>
    <s v="PC15021-1(B) INV DAIKIN,P0D45P5RY-E,SYD,"/>
    <n v="72"/>
    <n v="0"/>
  </r>
  <r>
    <s v="2009282"/>
    <s v="170"/>
    <n v="43448"/>
    <x v="77"/>
    <s v="PC1130-1(B) INV DAIKIN,P0D45P5RQ-E,SYD,"/>
    <n v="96"/>
    <n v="0"/>
  </r>
  <r>
    <s v="2009282"/>
    <s v="180"/>
    <n v="43448"/>
    <x v="77"/>
    <s v="PC1130-1(B) INV DAIKIN,P0D45P5RQ-E,SYD,"/>
    <n v="84"/>
    <n v="0"/>
  </r>
  <r>
    <s v="2009282"/>
    <s v="190"/>
    <n v="43448"/>
    <x v="77"/>
    <s v="PC1130-1(B) INV DAIKIN,P0D45P5RQ-E,SYD,"/>
    <n v="108"/>
    <n v="0"/>
  </r>
  <r>
    <s v="2009282"/>
    <s v="200"/>
    <n v="43448"/>
    <x v="82"/>
    <s v="PC1132-1(C) INV DAIKIN,P0D45P5BC-E,SYD,"/>
    <n v="132"/>
    <n v="0"/>
  </r>
  <r>
    <s v="2009282"/>
    <s v="210"/>
    <n v="43448"/>
    <x v="82"/>
    <s v="PC1132-1(C) INV DAIKIN,P0D45P5BC-E,SYD,"/>
    <n v="80"/>
    <n v="0"/>
  </r>
  <r>
    <s v="2009282"/>
    <s v="220"/>
    <n v="43448"/>
    <x v="82"/>
    <s v="PC1132-1(C) INV DAIKIN,P0D45P5BC-E,SYD,"/>
    <n v="40"/>
    <n v="0"/>
  </r>
  <r>
    <s v="2009283"/>
    <s v="10"/>
    <n v="43448"/>
    <x v="76"/>
    <s v="PC1129-1(B) INV DAIKIN,P0D45P5RM-E,SYD,"/>
    <n v="16"/>
    <n v="0"/>
  </r>
  <r>
    <s v="2009283"/>
    <s v="20"/>
    <n v="43448"/>
    <x v="79"/>
    <s v="PC15020-1(B) INV DAIKIN,P0D45P5RX-E,SYD,"/>
    <n v="8"/>
    <n v="0"/>
  </r>
  <r>
    <s v="2009283"/>
    <s v="30"/>
    <n v="43448"/>
    <x v="80"/>
    <s v="PC1131-1(B) INV DAIKIN,P0D45P5RT-E,SYD,"/>
    <n v="24"/>
    <n v="0"/>
  </r>
  <r>
    <s v="2009283"/>
    <s v="40"/>
    <n v="43448"/>
    <x v="81"/>
    <s v="PC15021-1(B) INV DAIKIN,P0D45P5RY-E,SYD,"/>
    <n v="8"/>
    <n v="0"/>
  </r>
  <r>
    <s v="2009283"/>
    <s v="50"/>
    <n v="43448"/>
    <x v="77"/>
    <s v="PC1130-1(B) INV DAIKIN,P0D45P5RQ-E,SYD,"/>
    <n v="24"/>
    <n v="0"/>
  </r>
  <r>
    <s v="2009283"/>
    <s v="60"/>
    <n v="43448"/>
    <x v="82"/>
    <s v="PC1132-1(C) INV DAIKIN,P0D45P5BC-E,SYD,"/>
    <n v="28"/>
    <n v="0"/>
  </r>
  <r>
    <s v="2009284"/>
    <s v="10"/>
    <n v="43448"/>
    <x v="82"/>
    <s v="PC1132-1(C) INV DAIKIN,P0D45P5BC-E,SYD,"/>
    <n v="12"/>
    <n v="0"/>
  </r>
  <r>
    <s v="2009284"/>
    <s v="20"/>
    <n v="43448"/>
    <x v="82"/>
    <s v="PC1132-1(C) INV DAIKIN,P0D45P5BC-E,SYD,"/>
    <n v="72"/>
    <n v="0"/>
  </r>
  <r>
    <s v="2009284"/>
    <s v="30"/>
    <n v="43448"/>
    <x v="82"/>
    <s v="PC1132-1(C) INV DAIKIN,P0D45P5BC-E,SYD,"/>
    <n v="12"/>
    <n v="0"/>
  </r>
  <r>
    <s v="2009528"/>
    <s v="10"/>
    <n v="43448"/>
    <x v="140"/>
    <s v="CIMR-HB4A0031FBC INV CHN,015/011,A,SYD"/>
    <n v="3"/>
    <n v="0"/>
  </r>
  <r>
    <s v="2009528"/>
    <s v="20"/>
    <n v="43448"/>
    <x v="91"/>
    <s v="SI-P3 OP GA7"/>
    <n v="4"/>
    <n v="0"/>
  </r>
  <r>
    <s v="2009528"/>
    <s v="30"/>
    <n v="43448"/>
    <x v="10"/>
    <s v="PG-B3 OP,SYD"/>
    <n v="10"/>
    <n v="0"/>
  </r>
  <r>
    <s v="2009619"/>
    <s v="10"/>
    <n v="43448"/>
    <x v="103"/>
    <s v="CIPR-GA70B4044ABBA-AAAAAA INV STD,B"/>
    <n v="1"/>
    <n v="0"/>
  </r>
  <r>
    <s v="2009730"/>
    <s v="10"/>
    <n v="43448"/>
    <x v="384"/>
    <s v="CIMR-AB4A0515ABA INV CHN,250/220,EA,A"/>
    <n v="2"/>
    <n v="0"/>
  </r>
  <r>
    <s v="2009730"/>
    <s v="20"/>
    <n v="43448"/>
    <x v="200"/>
    <s v="CIMR-AB4A0296ABA INV CHN,160/132,EA,A"/>
    <n v="1"/>
    <n v="0"/>
  </r>
  <r>
    <s v="2009730"/>
    <s v="30"/>
    <n v="43448"/>
    <x v="144"/>
    <s v="CIMR-AB4A0250ABA INV CHN,132/110,D,SYD"/>
    <n v="1"/>
    <n v="0"/>
  </r>
  <r>
    <s v="2009730"/>
    <s v="40"/>
    <n v="43448"/>
    <x v="2"/>
    <s v="CIMR-AB4A0103ABA INV CHN,055/045,EA,A"/>
    <n v="3"/>
    <n v="0"/>
  </r>
  <r>
    <s v="2009730"/>
    <s v="50"/>
    <n v="43448"/>
    <x v="64"/>
    <s v="CIMR-AB4A0165ABA INV CHN,090/075,F"/>
    <n v="1"/>
    <n v="0"/>
  </r>
  <r>
    <s v="2009731"/>
    <s v="10"/>
    <n v="43448"/>
    <x v="121"/>
    <s v="CIMR-VB2A0020BBA INV CHN,5P5/3P7,EB,A"/>
    <n v="10"/>
    <n v="0"/>
  </r>
  <r>
    <s v="2009731"/>
    <s v="20"/>
    <n v="43448"/>
    <x v="122"/>
    <s v="CIMR-VB2A0030FAA INV CHN,7P5/5P5,EF,D"/>
    <n v="13"/>
    <n v="0"/>
  </r>
  <r>
    <s v="2009732"/>
    <s v="10"/>
    <n v="43448"/>
    <x v="10"/>
    <s v="PG-B3 OP,SYD"/>
    <n v="30"/>
    <n v="0"/>
  </r>
  <r>
    <s v="2009732"/>
    <s v="20"/>
    <n v="43448"/>
    <x v="21"/>
    <s v="CIMR-HB4A0015FBC INV CHN,5P5/3P7,A,SYD"/>
    <n v="30"/>
    <n v="0"/>
  </r>
  <r>
    <s v="2009733"/>
    <s v="10"/>
    <n v="43448"/>
    <x v="26"/>
    <s v="CIMR-HB4A0075ABC INV CHN,037/030,A,SYD"/>
    <n v="1"/>
    <n v="0"/>
  </r>
  <r>
    <s v="2009733"/>
    <s v="20"/>
    <n v="43448"/>
    <x v="38"/>
    <s v="CIMR-HB4A0091ABC INV CHN,045/037,A,SYD"/>
    <n v="1"/>
    <n v="0"/>
  </r>
  <r>
    <s v="2009733"/>
    <s v="30"/>
    <n v="43448"/>
    <x v="20"/>
    <s v="CIMR-HB4A0150ABC INV CHN,075/055,D,SYD"/>
    <n v="3"/>
    <n v="0"/>
  </r>
  <r>
    <s v="2009733"/>
    <s v="40"/>
    <n v="43448"/>
    <x v="110"/>
    <s v="CDBR-4030D OP BRAKING-UNIT,IP20,REV.B"/>
    <n v="2"/>
    <n v="0"/>
  </r>
  <r>
    <s v="2009843"/>
    <s v="10"/>
    <n v="43448"/>
    <x v="29"/>
    <s v="CIMR-VB4A0018FBA INV CHN,7P5/5P5,A,SYD"/>
    <n v="10"/>
    <n v="0"/>
  </r>
  <r>
    <s v="2009843"/>
    <s v="20"/>
    <n v="43448"/>
    <x v="62"/>
    <s v="CIMR-VB4A0007BBA INV CHN,3P0/2P2,D,SYD"/>
    <n v="40"/>
    <n v="0"/>
  </r>
  <r>
    <s v="2009843"/>
    <s v="30"/>
    <n v="43448"/>
    <x v="84"/>
    <s v="CIMR-VB4A0005BBA INV CHN,2P2/1P5,D,SYD"/>
    <n v="10"/>
    <n v="0"/>
  </r>
  <r>
    <s v="2009843"/>
    <s v="40"/>
    <n v="43448"/>
    <x v="57"/>
    <s v="CIMR-VB4A0004BBA INV CHN,1P5/0P7,EB,A"/>
    <n v="10"/>
    <n v="0"/>
  </r>
  <r>
    <s v="2009845"/>
    <s v="10"/>
    <n v="43448"/>
    <x v="41"/>
    <s v="CIMR-AB4A0005FBA INV CHN,2P2/1P5,EF,A"/>
    <n v="1"/>
    <n v="0"/>
  </r>
  <r>
    <s v="2009845"/>
    <s v="20"/>
    <n v="43448"/>
    <x v="4"/>
    <s v="CIMR-AB4A0044FBA INV CHN,022/018,A,SYD"/>
    <n v="5"/>
    <n v="0"/>
  </r>
  <r>
    <s v="2009845"/>
    <s v="30"/>
    <n v="43448"/>
    <x v="74"/>
    <s v="CIMR-AB4A0058ABA INV CHN,030/022,EA,A"/>
    <n v="4"/>
    <n v="0"/>
  </r>
  <r>
    <s v="2009845"/>
    <s v="40"/>
    <n v="43448"/>
    <x v="39"/>
    <s v="CIMR-AB4A0088ABA INV CHN,045/037,EA,A"/>
    <n v="2"/>
    <n v="0"/>
  </r>
  <r>
    <s v="2009845"/>
    <s v="50"/>
    <n v="43448"/>
    <x v="38"/>
    <s v="CIMR-HB4A0091ABC INV CHN,045/037,A,SYD"/>
    <n v="1"/>
    <n v="0"/>
  </r>
  <r>
    <s v="2009845"/>
    <s v="60"/>
    <n v="43448"/>
    <x v="20"/>
    <s v="CIMR-HB4A0150ABC INV CHN,075/055,D,SYD"/>
    <n v="1"/>
    <n v="0"/>
  </r>
  <r>
    <s v="2009846"/>
    <s v="10"/>
    <n v="43448"/>
    <x v="16"/>
    <s v="JVOP-180 OP LCD-OPE,13LANG,REV:H"/>
    <n v="10"/>
    <n v="0"/>
  </r>
  <r>
    <s v="2009847"/>
    <s v="10"/>
    <n v="43448"/>
    <x v="121"/>
    <s v="CIMR-VB2A0020BBA INV CHN,5P5/3P7,EB,A"/>
    <n v="12"/>
    <n v="0"/>
  </r>
  <r>
    <s v="2009847"/>
    <s v="20"/>
    <n v="43448"/>
    <x v="121"/>
    <s v="CIMR-VB2A0020BBA INV CHN,5P5/3P7,EB,A"/>
    <n v="34"/>
    <n v="0"/>
  </r>
  <r>
    <s v="2009848"/>
    <s v="10"/>
    <n v="43448"/>
    <x v="43"/>
    <s v="CIMR-VB4X0005BBA-8101 INV S908101,1P5,D"/>
    <n v="100"/>
    <n v="0"/>
  </r>
  <r>
    <s v="2009881"/>
    <s v="10"/>
    <n v="43448"/>
    <x v="262"/>
    <s v="SI-P1 OP"/>
    <n v="5"/>
    <n v="0"/>
  </r>
  <r>
    <s v="2009882"/>
    <s v="10"/>
    <n v="43448"/>
    <x v="60"/>
    <s v="CIMR-VB4A0002BBA INV CHN,0P7/0P4,EB,A"/>
    <n v="25"/>
    <n v="0"/>
  </r>
  <r>
    <s v="2010553"/>
    <s v="10"/>
    <n v="43451"/>
    <x v="472"/>
    <s v="PG-B2 OP ROHS"/>
    <n v="2"/>
    <n v="0"/>
  </r>
  <r>
    <s v="2010554"/>
    <s v="10"/>
    <n v="43451"/>
    <x v="472"/>
    <s v="PG-B2 OP ROHS"/>
    <n v="2"/>
    <n v="0"/>
  </r>
  <r>
    <s v="2010555"/>
    <s v="10"/>
    <n v="43451"/>
    <x v="472"/>
    <s v="PG-B2 OP ROHS"/>
    <n v="10"/>
    <n v="0"/>
  </r>
  <r>
    <s v="2010556"/>
    <s v="10"/>
    <n v="43451"/>
    <x v="172"/>
    <s v="CIMR-VB4C0018BBA INV CHN,7P5/5P5,A"/>
    <n v="25"/>
    <n v="0"/>
  </r>
  <r>
    <s v="2010556"/>
    <s v="20"/>
    <n v="43451"/>
    <x v="174"/>
    <s v="CIMR-VB4C0031BBA INV CHN,015/011,A"/>
    <n v="15"/>
    <n v="0"/>
  </r>
  <r>
    <s v="2010557"/>
    <s v="10"/>
    <n v="43451"/>
    <x v="481"/>
    <s v="CIMR-VB2A0010BBA INV CHN,2P2/1P5,EB,A"/>
    <n v="8"/>
    <n v="0"/>
  </r>
  <r>
    <s v="2010557"/>
    <s v="20"/>
    <n v="43451"/>
    <x v="571"/>
    <s v="CIMR-VB2A0012BBA INV CHN,3P0/2P2,EB,A"/>
    <n v="10"/>
    <n v="0"/>
  </r>
  <r>
    <s v="2010557"/>
    <s v="30"/>
    <n v="43451"/>
    <x v="121"/>
    <s v="CIMR-VB2A0020BBA INV CHN,5P5/3P7,EB,A"/>
    <n v="5"/>
    <n v="0"/>
  </r>
  <r>
    <s v="2010558"/>
    <s v="10"/>
    <n v="43451"/>
    <x v="125"/>
    <s v="CIPR-GA70B4675ABBA-AAAAAA INV STD,B"/>
    <n v="1"/>
    <n v="0"/>
  </r>
  <r>
    <s v="2010559"/>
    <s v="10"/>
    <n v="43451"/>
    <x v="164"/>
    <s v="CIMR-JB2A0002BBA INV CHN,0P4/0P2,A,SYD"/>
    <n v="1"/>
    <n v="0"/>
  </r>
  <r>
    <s v="2010843"/>
    <s v="10"/>
    <n v="43451"/>
    <x v="109"/>
    <s v="PG-E3 OP A1000,ZC(100-229-629 ETC740395)"/>
    <n v="50"/>
    <n v="0"/>
  </r>
  <r>
    <s v="2010844"/>
    <s v="10"/>
    <n v="43451"/>
    <x v="67"/>
    <s v="CIPR-GA70B4009ABBA-AAAAAA INV STD,B"/>
    <n v="10"/>
    <n v="0"/>
  </r>
  <r>
    <s v="2010845"/>
    <s v="10"/>
    <n v="43451"/>
    <x v="72"/>
    <s v="CIMR-VB4A0009BBA INV CHN,3P7/3P0,EB,A"/>
    <n v="20"/>
    <n v="0"/>
  </r>
  <r>
    <s v="2010846"/>
    <s v="10"/>
    <n v="43451"/>
    <x v="14"/>
    <s v="CIMR-VB4A0038FBA INV CHN,018/015,A,SYD"/>
    <n v="20"/>
    <n v="0"/>
  </r>
  <r>
    <s v="2010847"/>
    <s v="10"/>
    <n v="43451"/>
    <x v="572"/>
    <s v="CIPR-CH70B4039ABBA-GAAAAA-8002 INV,B"/>
    <n v="1"/>
    <n v="0"/>
  </r>
  <r>
    <s v="2010847"/>
    <s v="20"/>
    <n v="43451"/>
    <x v="573"/>
    <s v="CIPR-CH70B4075ABBA-GAAAAA-8002 INV,B"/>
    <n v="1"/>
    <n v="0"/>
  </r>
  <r>
    <s v="2010847"/>
    <s v="30"/>
    <n v="43451"/>
    <x v="574"/>
    <s v="CIPR-CH70B4112ABBA-GAAAAA-8002 INV,B"/>
    <n v="2"/>
    <n v="0"/>
  </r>
  <r>
    <s v="2010847"/>
    <s v="40"/>
    <n v="43451"/>
    <x v="575"/>
    <s v="CIPR-CH70B4216ABBA-GAAAAA-8002 INV,B"/>
    <n v="2"/>
    <n v="0"/>
  </r>
  <r>
    <s v="2010848"/>
    <s v="10"/>
    <n v="43451"/>
    <x v="26"/>
    <s v="CIMR-HB4A0075ABC INV CHN,037/030,A,SYD"/>
    <n v="5"/>
    <n v="0"/>
  </r>
  <r>
    <s v="2010848"/>
    <s v="20"/>
    <n v="43451"/>
    <x v="91"/>
    <s v="SI-P3 OP GA7"/>
    <n v="20"/>
    <n v="0"/>
  </r>
  <r>
    <s v="2010850"/>
    <s v="10"/>
    <n v="43451"/>
    <x v="200"/>
    <s v="CIMR-AB4A0296ABA INV CHN,160/132,EA,A"/>
    <n v="2"/>
    <n v="0"/>
  </r>
  <r>
    <s v="2010850"/>
    <s v="20"/>
    <n v="43451"/>
    <x v="35"/>
    <s v="CIMR-AB4A0018FBA INV CHN,7P5/5P5,A,SYD"/>
    <n v="18"/>
    <n v="0"/>
  </r>
  <r>
    <s v="2010851"/>
    <s v="10"/>
    <n v="43451"/>
    <x v="193"/>
    <s v="CIMR-HB4A0304ABC INV CHN,160/132,A,SYD"/>
    <n v="2"/>
    <n v="0"/>
  </r>
  <r>
    <s v="2010852"/>
    <s v="10"/>
    <n v="43451"/>
    <x v="12"/>
    <s v="CIMR-VB4C0038BBA INV CHN,018/015,A"/>
    <n v="12"/>
    <n v="0"/>
  </r>
  <r>
    <s v="2010852"/>
    <s v="20"/>
    <n v="43451"/>
    <x v="421"/>
    <s v="CIMR-VB4C0023BBA INV CHN,011/7P5,A"/>
    <n v="3"/>
    <n v="0"/>
  </r>
  <r>
    <s v="2011365"/>
    <s v="10"/>
    <n v="43451"/>
    <x v="225"/>
    <s v="CIMR-VB4C0011BBA INV CHN,5P5/3P7,A"/>
    <n v="40"/>
    <n v="0"/>
  </r>
  <r>
    <s v="2011366"/>
    <s v="10"/>
    <n v="43451"/>
    <x v="16"/>
    <s v="JVOP-180 OP LCD-OPE,13LANG,REV:H"/>
    <n v="20"/>
    <n v="0"/>
  </r>
  <r>
    <s v="2011368"/>
    <s v="10"/>
    <n v="43451"/>
    <x v="73"/>
    <s v="CIMR-HB4A0006FBC INV CHN,2P2/1P5,A,SYD"/>
    <n v="2"/>
    <n v="0"/>
  </r>
  <r>
    <s v="2011434"/>
    <s v="10"/>
    <n v="43451"/>
    <x v="96"/>
    <s v="CIPR-GA70B4012ABBA-AAAAAA INV STD,B"/>
    <n v="10"/>
    <n v="0"/>
  </r>
  <r>
    <s v="2011434"/>
    <s v="20"/>
    <n v="43451"/>
    <x v="99"/>
    <s v="CIPR-GA70B4031ABBA-AAAAAA INV STD,B"/>
    <n v="30"/>
    <n v="0"/>
  </r>
  <r>
    <s v="2011434"/>
    <s v="30"/>
    <n v="43451"/>
    <x v="102"/>
    <s v="CIPR-GA70B4038ABBA-AAAAAA INV STD,B"/>
    <n v="20"/>
    <n v="0"/>
  </r>
  <r>
    <s v="2011434"/>
    <s v="40"/>
    <n v="43451"/>
    <x v="100"/>
    <s v="CIPR-GA70B4075ABBA-AAAAAA INV STD,B"/>
    <n v="5"/>
    <n v="0"/>
  </r>
  <r>
    <s v="2011434"/>
    <s v="50"/>
    <n v="43451"/>
    <x v="134"/>
    <s v="CIPR-GA70B4140ABBA-AAAAAA INV STD,B"/>
    <n v="5"/>
    <n v="0"/>
  </r>
  <r>
    <s v="2011434"/>
    <s v="60"/>
    <n v="43451"/>
    <x v="131"/>
    <s v="CIPR-GA70B4250ABBA-AAAAAA INV STD,B"/>
    <n v="5"/>
    <n v="0"/>
  </r>
  <r>
    <s v="2011435"/>
    <s v="10"/>
    <n v="43451"/>
    <x v="288"/>
    <s v="CIPR-GA70A2030ABAA-CAAAAA INV STD,B"/>
    <n v="1"/>
    <n v="0"/>
  </r>
  <r>
    <s v="2011436"/>
    <s v="10"/>
    <n v="43451"/>
    <x v="144"/>
    <s v="CIMR-AB4A0250ABA INV CHN,132/110,D,SYD"/>
    <n v="15"/>
    <n v="0"/>
  </r>
  <r>
    <s v="2011437"/>
    <s v="10"/>
    <n v="43451"/>
    <x v="4"/>
    <s v="CIMR-AB4A0044FBA INV CHN,022/018,A,SYD"/>
    <n v="10"/>
    <n v="0"/>
  </r>
  <r>
    <s v="2011437"/>
    <s v="20"/>
    <n v="43451"/>
    <x v="74"/>
    <s v="CIMR-AB4A0058ABA INV CHN,030/022,EA,A"/>
    <n v="10"/>
    <n v="0"/>
  </r>
  <r>
    <s v="2011437"/>
    <s v="30"/>
    <n v="43451"/>
    <x v="3"/>
    <s v="CIMR-AB4A0072ABA INV CHN,037/030,EA,A"/>
    <n v="10"/>
    <n v="0"/>
  </r>
  <r>
    <s v="2011437"/>
    <s v="40"/>
    <n v="43451"/>
    <x v="29"/>
    <s v="CIMR-VB4A0018FBA INV CHN,7P5/5P5,A,SYD"/>
    <n v="50"/>
    <n v="0"/>
  </r>
  <r>
    <s v="2011437"/>
    <s v="50"/>
    <n v="43451"/>
    <x v="9"/>
    <s v="CIMR-VB4A0031FBA INV CHN,015/011,A,SYD"/>
    <n v="50"/>
    <n v="0"/>
  </r>
  <r>
    <s v="2011438"/>
    <s v="10"/>
    <n v="43451"/>
    <x v="83"/>
    <s v="CIPR-CH70B4260ABBA-GAAAAA INV STD,B"/>
    <n v="1"/>
    <n v="0"/>
  </r>
  <r>
    <s v="2011438"/>
    <s v="20"/>
    <n v="43451"/>
    <x v="240"/>
    <s v="CIPR-CH70B4150ABBA-GAAAAA INV STD,B"/>
    <n v="2"/>
    <n v="0"/>
  </r>
  <r>
    <s v="2011438"/>
    <s v="30"/>
    <n v="43451"/>
    <x v="251"/>
    <s v="CIPR-CH70B4216ABBA-GAAAAA INV STD,B"/>
    <n v="1"/>
    <n v="0"/>
  </r>
  <r>
    <s v="2011438"/>
    <s v="40"/>
    <n v="43451"/>
    <x v="332"/>
    <s v="CIPR-CH70B4112ABBA-GAAAAA INV STD,B"/>
    <n v="2"/>
    <n v="0"/>
  </r>
  <r>
    <s v="2011438"/>
    <s v="50"/>
    <n v="43451"/>
    <x v="252"/>
    <s v="CIPR-CH70B4060ABBA-GAAAAA INV STD,B"/>
    <n v="2"/>
    <n v="0"/>
  </r>
  <r>
    <s v="2011439"/>
    <s v="10"/>
    <n v="43451"/>
    <x v="481"/>
    <s v="CIMR-VB2A0010BBA INV CHN,2P2/1P5,EB,A"/>
    <n v="25"/>
    <n v="0"/>
  </r>
  <r>
    <s v="2011440"/>
    <s v="10"/>
    <n v="43451"/>
    <x v="141"/>
    <s v="CIMR-HB4A0216ABC INV CHN,110/090,D,SYD"/>
    <n v="3"/>
    <n v="0"/>
  </r>
  <r>
    <s v="2011440"/>
    <s v="20"/>
    <n v="43451"/>
    <x v="20"/>
    <s v="CIMR-HB4A0150ABC INV CHN,075/055,D,SYD"/>
    <n v="10"/>
    <n v="0"/>
  </r>
  <r>
    <s v="2011440"/>
    <s v="30"/>
    <n v="43451"/>
    <x v="23"/>
    <s v="CIMR-HB4A0024FBC INV CHN,011/7P5,A,SYD"/>
    <n v="20"/>
    <n v="0"/>
  </r>
  <r>
    <s v="2011440"/>
    <s v="40"/>
    <n v="43451"/>
    <x v="92"/>
    <s v="CIMR-HB4A0009FBC INV CHN,3P7/2P2,A,SYD"/>
    <n v="20"/>
    <n v="0"/>
  </r>
  <r>
    <s v="2011440"/>
    <s v="50"/>
    <n v="43451"/>
    <x v="10"/>
    <s v="PG-B3 OP,SYD"/>
    <n v="100"/>
    <n v="0"/>
  </r>
  <r>
    <s v="2011440"/>
    <s v="60"/>
    <n v="43451"/>
    <x v="91"/>
    <s v="SI-P3 OP GA7"/>
    <n v="20"/>
    <n v="0"/>
  </r>
  <r>
    <s v="2011440"/>
    <s v="70"/>
    <n v="43451"/>
    <x v="400"/>
    <s v="CIMR-HB4A0450ABC INV CHN,220/185,A,SYD"/>
    <n v="4"/>
    <n v="0"/>
  </r>
  <r>
    <s v="2011440"/>
    <s v="80"/>
    <n v="43451"/>
    <x v="239"/>
    <s v="CIMR-HB4A0515ABC INV CHN,250/220,A,SYD"/>
    <n v="2"/>
    <n v="0"/>
  </r>
  <r>
    <s v="2011440"/>
    <s v="90"/>
    <n v="43451"/>
    <x v="329"/>
    <s v="CIMR-HB4A0605ABC INV CHN,315,A,SYD"/>
    <n v="2"/>
    <n v="0"/>
  </r>
  <r>
    <s v="2011440"/>
    <s v="100"/>
    <n v="43451"/>
    <x v="110"/>
    <s v="CDBR-4030D OP BRAKING-UNIT,IP20,REV.B"/>
    <n v="50"/>
    <n v="0"/>
  </r>
  <r>
    <s v="2011440"/>
    <s v="110"/>
    <n v="43451"/>
    <x v="142"/>
    <s v="CDBR-4220D OP BRAKING-UNIT,IP00,ROHS"/>
    <n v="20"/>
    <n v="0"/>
  </r>
  <r>
    <s v="2011441"/>
    <s v="10"/>
    <n v="43451"/>
    <x v="14"/>
    <s v="CIMR-VB4A0038FBA INV CHN,018/015,A,SYD"/>
    <n v="20"/>
    <n v="0"/>
  </r>
  <r>
    <s v="2011442"/>
    <s v="10"/>
    <n v="43451"/>
    <x v="239"/>
    <s v="CIMR-HB4A0515ABC INV CHN,250/220,A,SYD"/>
    <n v="2"/>
    <n v="0"/>
  </r>
  <r>
    <s v="2011442"/>
    <s v="20"/>
    <n v="43451"/>
    <x v="19"/>
    <s v="CIMR-HB4A0180ABC INV CHN,090/075,A,SYD"/>
    <n v="2"/>
    <n v="0"/>
  </r>
  <r>
    <s v="2011442"/>
    <s v="30"/>
    <n v="43451"/>
    <x v="39"/>
    <s v="CIMR-AB4A0088ABA INV CHN,045/037,EA,A"/>
    <n v="4"/>
    <n v="0"/>
  </r>
  <r>
    <s v="2011442"/>
    <s v="40"/>
    <n v="43451"/>
    <x v="1"/>
    <s v="CIMR-AB4A0139ABA INV CHN,075/055,F"/>
    <n v="4"/>
    <n v="0"/>
  </r>
  <r>
    <s v="2011442"/>
    <s v="50"/>
    <n v="43451"/>
    <x v="64"/>
    <s v="CIMR-AB4A0165ABA INV CHN,090/075,F"/>
    <n v="6"/>
    <n v="0"/>
  </r>
  <r>
    <s v="2011442"/>
    <s v="60"/>
    <n v="43451"/>
    <x v="142"/>
    <s v="CDBR-4220D OP BRAKING-UNIT,IP00,ROHS"/>
    <n v="4"/>
    <n v="0"/>
  </r>
  <r>
    <s v="2011442"/>
    <s v="70"/>
    <n v="43451"/>
    <x v="33"/>
    <s v="CDBR-4045D OP BRAKING-UNIT,IP20,REV.B"/>
    <n v="20"/>
    <n v="0"/>
  </r>
  <r>
    <s v="2011442"/>
    <s v="80"/>
    <n v="43451"/>
    <x v="10"/>
    <s v="PG-B3 OP,SYD"/>
    <n v="10"/>
    <n v="0"/>
  </r>
  <r>
    <s v="2011443"/>
    <s v="10"/>
    <n v="43451"/>
    <x v="104"/>
    <s v="CIPR-GA70B4060ABBA-AAAAAA INV STD,B"/>
    <n v="6"/>
    <n v="0"/>
  </r>
  <r>
    <s v="2011443"/>
    <s v="20"/>
    <n v="43451"/>
    <x v="135"/>
    <s v="CIPR-GA70B4103ABBA-AAAAAA INV STD,B"/>
    <n v="3"/>
    <n v="0"/>
  </r>
  <r>
    <s v="2011443"/>
    <s v="30"/>
    <n v="43451"/>
    <x v="257"/>
    <s v="CIPR-CH70B4091ABBA-GAAAAA INV STD,B"/>
    <n v="6"/>
    <n v="0"/>
  </r>
  <r>
    <s v="2011444"/>
    <s v="10"/>
    <n v="43451"/>
    <x v="394"/>
    <s v="CIMR-AB4X0296ABA-8100 INV S928100,132,A"/>
    <n v="1"/>
    <n v="0"/>
  </r>
  <r>
    <s v="2011445"/>
    <s v="10"/>
    <n v="43451"/>
    <x v="151"/>
    <s v="CIMR-AB4X0031FBA-8100 INV S928100,011,A"/>
    <n v="1"/>
    <n v="0"/>
  </r>
  <r>
    <s v="2011446"/>
    <s v="10"/>
    <n v="43451"/>
    <x v="228"/>
    <s v="CIMR-AB4X0072ABA-8100 INV S928100,030,A"/>
    <n v="1"/>
    <n v="0"/>
  </r>
  <r>
    <s v="2011446"/>
    <s v="20"/>
    <n v="43451"/>
    <x v="148"/>
    <s v="CIMR-HB4X0075ABC-8100 INV S988100,030,A"/>
    <n v="1"/>
    <n v="0"/>
  </r>
  <r>
    <s v="2011447"/>
    <s v="10"/>
    <n v="43451"/>
    <x v="529"/>
    <s v="CIMR-HB4X0015FBC-8100 INV S988100,3P7,A"/>
    <n v="4"/>
    <n v="0"/>
  </r>
  <r>
    <s v="2011447"/>
    <s v="20"/>
    <n v="43451"/>
    <x v="475"/>
    <s v="CIMR-HB4X0024FBC-8100 INV S988100,7P5,A"/>
    <n v="2"/>
    <n v="0"/>
  </r>
  <r>
    <s v="2011447"/>
    <s v="30"/>
    <n v="43451"/>
    <x v="155"/>
    <s v="CIMR-HB4X0045ABC-8100 INV S988100,018,A"/>
    <n v="2"/>
    <n v="0"/>
  </r>
  <r>
    <s v="2011448"/>
    <s v="10"/>
    <n v="43451"/>
    <x v="576"/>
    <s v="CIPR-GA70X4140ABBA-AAAAAA-8000 INV,B"/>
    <n v="2"/>
    <n v="0"/>
  </r>
  <r>
    <s v="2011448"/>
    <s v="20"/>
    <n v="43451"/>
    <x v="577"/>
    <s v="CIPR-GA70X4168ABBA-AAAAAA-8000 INV,B"/>
    <n v="1"/>
    <n v="0"/>
  </r>
  <r>
    <s v="2012453"/>
    <s v="10"/>
    <n v="43452"/>
    <x v="16"/>
    <s v="JVOP-180 OP LCD-OPE,13LANG,REV:H"/>
    <n v="8"/>
    <n v="0"/>
  </r>
  <r>
    <s v="2012454"/>
    <s v="10"/>
    <n v="43452"/>
    <x v="199"/>
    <s v="CIMR-EB4A0031FBA INV CHN,015,A,SYD"/>
    <n v="4"/>
    <n v="0"/>
  </r>
  <r>
    <s v="2012454"/>
    <s v="20"/>
    <n v="43452"/>
    <x v="87"/>
    <s v="CIMR-EB4A0044FBA INV CHN,022,A,SYD"/>
    <n v="2"/>
    <n v="0"/>
  </r>
  <r>
    <s v="2012454"/>
    <s v="30"/>
    <n v="43452"/>
    <x v="86"/>
    <s v="CIMR-EB4A0058ABA INV CHN,030,EA,A"/>
    <n v="1"/>
    <n v="0"/>
  </r>
  <r>
    <s v="2012454"/>
    <s v="40"/>
    <n v="43452"/>
    <x v="51"/>
    <s v="CIMR-EB4A0072ABA INV CHN,037,EA,A"/>
    <n v="6"/>
    <n v="0"/>
  </r>
  <r>
    <s v="2012454"/>
    <s v="50"/>
    <n v="43452"/>
    <x v="48"/>
    <s v="CIMR-EB4A0208ABA INV CHN,110,F"/>
    <n v="1"/>
    <n v="0"/>
  </r>
  <r>
    <s v="2012455"/>
    <s v="10"/>
    <n v="43452"/>
    <x v="132"/>
    <s v="CIPR-GA70B4208ABBA-AAAAAA INV STD,B"/>
    <n v="1"/>
    <n v="0"/>
  </r>
  <r>
    <s v="2012456"/>
    <s v="10"/>
    <n v="43452"/>
    <x v="578"/>
    <s v="UZBA-B REAC 210A,0.35MH,400V,D1000,EXP"/>
    <n v="4"/>
    <n v="0"/>
  </r>
  <r>
    <s v="2012456"/>
    <s v="20"/>
    <n v="43452"/>
    <x v="579"/>
    <s v="EUJ710951.KM FIL_M D1000,210A,4110"/>
    <n v="4"/>
    <n v="0"/>
  </r>
  <r>
    <s v="2012456"/>
    <s v="30"/>
    <n v="43452"/>
    <x v="580"/>
    <s v="CIMR-DB4A0130ABA INV CHN,110,EA,A"/>
    <n v="4"/>
    <n v="0"/>
  </r>
  <r>
    <s v="2012456"/>
    <s v="50"/>
    <n v="43452"/>
    <x v="581"/>
    <s v="CIMR-LB4A0150AAC INV J940007,075,F"/>
    <n v="4"/>
    <n v="0"/>
  </r>
  <r>
    <s v="2012458"/>
    <s v="10"/>
    <n v="43452"/>
    <x v="403"/>
    <s v="CIMR-VB4X0007BBA-8100 INV S908100,2P2,D"/>
    <n v="3"/>
    <n v="0"/>
  </r>
  <r>
    <s v="2012459"/>
    <s v="10"/>
    <n v="43452"/>
    <x v="303"/>
    <s v="PG-RT3 OP GA7"/>
    <n v="50"/>
    <n v="0"/>
  </r>
  <r>
    <s v="2012460"/>
    <s v="10"/>
    <n v="43452"/>
    <x v="112"/>
    <s v="CIPR-GA78B4371ABBA-AAAAFA INV STD,B"/>
    <n v="1"/>
    <n v="0"/>
  </r>
  <r>
    <s v="2012646"/>
    <s v="10"/>
    <n v="43452"/>
    <x v="16"/>
    <s v="JVOP-180 OP LCD-OPE,13LANG,REV:H"/>
    <n v="10"/>
    <n v="0"/>
  </r>
  <r>
    <s v="2012646"/>
    <s v="20"/>
    <n v="43452"/>
    <x v="85"/>
    <s v="CIMR-VB4A0023FBA INV CHN,011/7P5,A,SYD"/>
    <n v="20"/>
    <n v="0"/>
  </r>
  <r>
    <s v="2012646"/>
    <s v="30"/>
    <n v="43452"/>
    <x v="29"/>
    <s v="CIMR-VB4A0018FBA INV CHN,7P5/5P5,A,SYD"/>
    <n v="20"/>
    <n v="0"/>
  </r>
  <r>
    <s v="2012646"/>
    <s v="40"/>
    <n v="43452"/>
    <x v="0"/>
    <s v="CIMR-VB4A0011BBA INV CHN,5P5/3P7,EB,A"/>
    <n v="10"/>
    <n v="0"/>
  </r>
  <r>
    <s v="2012646"/>
    <s v="50"/>
    <n v="43452"/>
    <x v="62"/>
    <s v="CIMR-VB4A0007BBA INV CHN,3P0/2P2,D,SYD"/>
    <n v="10"/>
    <n v="0"/>
  </r>
  <r>
    <s v="2012646"/>
    <s v="60"/>
    <n v="43452"/>
    <x v="84"/>
    <s v="CIMR-VB4A0005BBA INV CHN,2P2/1P5,D,SYD"/>
    <n v="50"/>
    <n v="0"/>
  </r>
  <r>
    <s v="2012646"/>
    <s v="70"/>
    <n v="43452"/>
    <x v="57"/>
    <s v="CIMR-VB4A0004BBA INV CHN,1P5/0P7,EB,A"/>
    <n v="10"/>
    <n v="0"/>
  </r>
  <r>
    <s v="2012646"/>
    <s v="80"/>
    <n v="43452"/>
    <x v="60"/>
    <s v="CIMR-VB4A0002BBA INV CHN,0P7/0P4,EB,A"/>
    <n v="20"/>
    <n v="0"/>
  </r>
  <r>
    <s v="2012646"/>
    <s v="90"/>
    <n v="43452"/>
    <x v="458"/>
    <s v="CIMR-AB4A0038FBA INV S928005,018/015,A"/>
    <n v="18"/>
    <n v="0"/>
  </r>
  <r>
    <s v="2012646"/>
    <s v="100"/>
    <n v="43452"/>
    <x v="118"/>
    <s v="CIMR-AB4A0044FBA INV S928005,022/018,A"/>
    <n v="8"/>
    <n v="0"/>
  </r>
  <r>
    <s v="2012646"/>
    <s v="110"/>
    <n v="43452"/>
    <x v="522"/>
    <s v="CIMR-AB4A0675ABA INV S928005,355/315,A"/>
    <n v="1"/>
    <n v="0"/>
  </r>
  <r>
    <s v="2012785"/>
    <s v="10"/>
    <n v="43452"/>
    <x v="56"/>
    <s v="CIMR-JB4A0004BBA INV CHN,1P5/0P7,A,SYD"/>
    <n v="100"/>
    <n v="0"/>
  </r>
  <r>
    <s v="2012786"/>
    <s v="10"/>
    <n v="43452"/>
    <x v="411"/>
    <s v="CIMR-AB2A0138AAA INV CHN,037/030,EA,A"/>
    <n v="1"/>
    <n v="0"/>
  </r>
  <r>
    <s v="2012786"/>
    <s v="20"/>
    <n v="43452"/>
    <x v="467"/>
    <s v="CIMR-AB2A0110AAA INV CHN,030/022,EA,A"/>
    <n v="2"/>
    <n v="0"/>
  </r>
  <r>
    <s v="2012786"/>
    <s v="30"/>
    <n v="43452"/>
    <x v="207"/>
    <s v="CIMR-AB2A0169AAA INV CHN,045/037,EA,A"/>
    <n v="1"/>
    <n v="0"/>
  </r>
  <r>
    <s v="2012787"/>
    <s v="10"/>
    <n v="43452"/>
    <x v="4"/>
    <s v="CIMR-AB4A0044FBA INV CHN,022/018,A,SYD"/>
    <n v="20"/>
    <n v="0"/>
  </r>
  <r>
    <s v="2012787"/>
    <s v="20"/>
    <n v="43452"/>
    <x v="3"/>
    <s v="CIMR-AB4A0072ABA INV CHN,037/030,EA,A"/>
    <n v="20"/>
    <n v="0"/>
  </r>
  <r>
    <s v="2012787"/>
    <s v="30"/>
    <n v="43452"/>
    <x v="85"/>
    <s v="CIMR-VB4A0023FBA INV CHN,011/7P5,A,SYD"/>
    <n v="100"/>
    <n v="0"/>
  </r>
  <r>
    <s v="2012788"/>
    <s v="10"/>
    <n v="43452"/>
    <x v="216"/>
    <s v="CIMR-UB4A0040ABA INV S978001,018/015,A"/>
    <n v="2"/>
    <n v="0"/>
  </r>
  <r>
    <s v="2012788"/>
    <s v="20"/>
    <n v="43452"/>
    <x v="582"/>
    <s v="CIMR-UB4A0065ABA INV S978001,030/022,A"/>
    <n v="4"/>
    <n v="0"/>
  </r>
  <r>
    <s v="2012789"/>
    <s v="10"/>
    <n v="43452"/>
    <x v="27"/>
    <s v="CIMR-HB4A0112ABC INV CHN,055/045,A,SYD"/>
    <n v="1"/>
    <n v="0"/>
  </r>
  <r>
    <s v="2012789"/>
    <s v="20"/>
    <n v="43452"/>
    <x v="24"/>
    <s v="CIMR-HB4A0039FBC INV CHN,018/015,A,SYD"/>
    <n v="1"/>
    <n v="0"/>
  </r>
  <r>
    <s v="2012789"/>
    <s v="30"/>
    <n v="43452"/>
    <x v="74"/>
    <s v="CIMR-AB4A0058ABA INV CHN,030/022,EA,A"/>
    <n v="1"/>
    <n v="0"/>
  </r>
  <r>
    <s v="2012789"/>
    <s v="40"/>
    <n v="43452"/>
    <x v="35"/>
    <s v="CIMR-AB4A0018FBA INV CHN,7P5/5P5,A,SYD"/>
    <n v="1"/>
    <n v="0"/>
  </r>
  <r>
    <s v="2012789"/>
    <s v="50"/>
    <n v="43452"/>
    <x v="30"/>
    <s v="CIMR-AB4A0011FBA INV CHN,5P5/3P7,EF,A"/>
    <n v="1"/>
    <n v="0"/>
  </r>
  <r>
    <s v="2012790"/>
    <s v="10"/>
    <n v="43452"/>
    <x v="95"/>
    <s v="CIPR-GA70B4007ABBA-AAAAAA INV STD,B"/>
    <n v="10"/>
    <n v="0"/>
  </r>
  <r>
    <s v="2012790"/>
    <s v="20"/>
    <n v="43452"/>
    <x v="97"/>
    <s v="CIPR-GA70B4018ABBA-AAAAAA INV STD,B"/>
    <n v="5"/>
    <n v="0"/>
  </r>
  <r>
    <s v="2012790"/>
    <s v="30"/>
    <n v="43452"/>
    <x v="104"/>
    <s v="CIPR-GA70B4060ABBA-AAAAAA INV STD,B"/>
    <n v="3"/>
    <n v="0"/>
  </r>
  <r>
    <s v="2012791"/>
    <s v="10"/>
    <n v="43452"/>
    <x v="89"/>
    <s v="CIPR-GA78B4568ABBA-AAAAFA INV STD,B"/>
    <n v="1"/>
    <n v="0"/>
  </r>
  <r>
    <s v="2013820"/>
    <s v="10"/>
    <n v="43453"/>
    <x v="72"/>
    <s v="CIMR-VB4A0009BBA INV CHN,3P7/3P0,EB,A"/>
    <n v="50"/>
    <n v="0"/>
  </r>
  <r>
    <s v="2013820"/>
    <s v="20"/>
    <n v="43453"/>
    <x v="57"/>
    <s v="CIMR-VB4A0004BBA INV CHN,1P5/0P7,EB,A"/>
    <n v="100"/>
    <n v="0"/>
  </r>
  <r>
    <s v="2014257"/>
    <s v="10"/>
    <n v="43453"/>
    <x v="57"/>
    <s v="CIMR-VB4A0004BBA INV CHN,1P5/0P7,EB,A"/>
    <n v="70"/>
    <n v="0"/>
  </r>
  <r>
    <s v="2014258"/>
    <s v="10"/>
    <n v="43453"/>
    <x v="111"/>
    <s v="JVOP-182 OP LED-OPE"/>
    <n v="30"/>
    <n v="0"/>
  </r>
  <r>
    <s v="2014259"/>
    <s v="10"/>
    <n v="43453"/>
    <x v="115"/>
    <s v="CIPR-GA78B4296ABBA-AAAAFA INV STD,B"/>
    <n v="1"/>
    <n v="0"/>
  </r>
  <r>
    <s v="2014310"/>
    <s v="10"/>
    <n v="43453"/>
    <x v="204"/>
    <s v="CIMR-HB4A0370ABC INV CHN,185/160,A,SYD"/>
    <n v="1"/>
    <n v="0"/>
  </r>
  <r>
    <s v="2014310"/>
    <s v="20"/>
    <n v="43453"/>
    <x v="33"/>
    <s v="CDBR-4045D OP BRAKING-UNIT,IP20,REV.B"/>
    <n v="30"/>
    <n v="0"/>
  </r>
  <r>
    <s v="2014310"/>
    <s v="30"/>
    <n v="43453"/>
    <x v="139"/>
    <s v="CIMR-HB4A0060ABC INV CHN,030/022,A,SYD"/>
    <n v="2"/>
    <n v="0"/>
  </r>
  <r>
    <s v="2014311"/>
    <s v="10"/>
    <n v="43453"/>
    <x v="61"/>
    <s v="CIMR-EB4A0296ABA INV CHN,160,EA,A"/>
    <n v="1"/>
    <n v="0"/>
  </r>
  <r>
    <s v="2014312"/>
    <s v="10"/>
    <n v="43453"/>
    <x v="387"/>
    <s v="CIMR-AB4X0038BBA-8111 INV S928111,015,A"/>
    <n v="20"/>
    <n v="0"/>
  </r>
  <r>
    <s v="2014312"/>
    <s v="20"/>
    <n v="43453"/>
    <x v="353"/>
    <s v="EZZ020800C OP ATTACHMENT,A1000,FIN-OUT"/>
    <n v="20"/>
    <n v="0"/>
  </r>
  <r>
    <s v="2014313"/>
    <s v="10"/>
    <n v="43453"/>
    <x v="14"/>
    <s v="CIMR-VB4A0038FBA INV CHN,018/015,A,SYD"/>
    <n v="10"/>
    <n v="0"/>
  </r>
  <r>
    <s v="2014313"/>
    <s v="20"/>
    <n v="43453"/>
    <x v="9"/>
    <s v="CIMR-VB4A0031FBA INV CHN,015/011,A,SYD"/>
    <n v="30"/>
    <n v="0"/>
  </r>
  <r>
    <s v="2014313"/>
    <s v="30"/>
    <n v="43453"/>
    <x v="85"/>
    <s v="CIMR-VB4A0023FBA INV CHN,011/7P5,A,SYD"/>
    <n v="30"/>
    <n v="0"/>
  </r>
  <r>
    <s v="2014313"/>
    <s v="40"/>
    <n v="43453"/>
    <x v="29"/>
    <s v="CIMR-VB4A0018FBA INV CHN,7P5/5P5,A,SYD"/>
    <n v="30"/>
    <n v="0"/>
  </r>
  <r>
    <s v="2014313"/>
    <s v="50"/>
    <n v="43453"/>
    <x v="0"/>
    <s v="CIMR-VB4A0011BBA INV CHN,5P5/3P7,EB,A"/>
    <n v="30"/>
    <n v="0"/>
  </r>
  <r>
    <s v="2014313"/>
    <s v="60"/>
    <n v="43453"/>
    <x v="60"/>
    <s v="CIMR-VB4A0002BBA INV CHN,0P7/0P4,EB,A"/>
    <n v="30"/>
    <n v="0"/>
  </r>
  <r>
    <s v="2014313"/>
    <s v="70"/>
    <n v="43453"/>
    <x v="183"/>
    <s v="CIMR-VB4A0001BBA INV CHN,0P4/0P2,EB,A"/>
    <n v="60"/>
    <n v="0"/>
  </r>
  <r>
    <s v="2014503"/>
    <s v="10"/>
    <n v="43453"/>
    <x v="164"/>
    <s v="CIMR-JB2A0002BBA INV CHN,0P4/0P2,A,SYD"/>
    <n v="1"/>
    <n v="0"/>
  </r>
  <r>
    <s v="2014503"/>
    <s v="20"/>
    <n v="43453"/>
    <x v="90"/>
    <s v="PG-X3 OP,SYD"/>
    <n v="1"/>
    <n v="0"/>
  </r>
  <r>
    <s v="2014503"/>
    <s v="30"/>
    <n v="43453"/>
    <x v="222"/>
    <s v="CIMR-AB4A0002FBA INV CHN,0P7/0P4,EF,A"/>
    <n v="1"/>
    <n v="0"/>
  </r>
  <r>
    <s v="2014505"/>
    <s v="10"/>
    <n v="43453"/>
    <x v="102"/>
    <s v="CIPR-GA70B4038ABBA-AAAAAA INV STD,B"/>
    <n v="8"/>
    <n v="0"/>
  </r>
  <r>
    <s v="2014505"/>
    <s v="20"/>
    <n v="43453"/>
    <x v="95"/>
    <s v="CIPR-GA70B4007ABBA-AAAAAA INV STD,B"/>
    <n v="4"/>
    <n v="0"/>
  </r>
  <r>
    <s v="2014506"/>
    <s v="10"/>
    <n v="43453"/>
    <x v="289"/>
    <s v="EUJ710941.KM FIL_M D1000,145A,4075"/>
    <n v="4"/>
    <n v="0"/>
  </r>
  <r>
    <s v="2014506"/>
    <s v="20"/>
    <n v="43453"/>
    <x v="290"/>
    <s v="UZBA-B REAC 145A,0.51MH,400V,D1000,EXP"/>
    <n v="4"/>
    <n v="0"/>
  </r>
  <r>
    <s v="2014507"/>
    <s v="10"/>
    <n v="43453"/>
    <x v="364"/>
    <s v="CIMR-AB4A0009FBA INV S928008,3P7/3P0,A"/>
    <n v="26"/>
    <n v="0"/>
  </r>
  <r>
    <s v="2014508"/>
    <s v="10"/>
    <n v="43453"/>
    <x v="13"/>
    <s v="CIMR-AB4A0038FBA INV CHN,018/015,A,SYD"/>
    <n v="10"/>
    <n v="0"/>
  </r>
  <r>
    <s v="2014508"/>
    <s v="20"/>
    <n v="43453"/>
    <x v="30"/>
    <s v="CIMR-AB4A0011FBA INV CHN,5P5/3P7,EF,A"/>
    <n v="5"/>
    <n v="0"/>
  </r>
  <r>
    <s v="2014508"/>
    <s v="30"/>
    <n v="43453"/>
    <x v="143"/>
    <s v="CIMR-AB4A0009FBA INV CHN,3P7/3P0,EF,A"/>
    <n v="1"/>
    <n v="0"/>
  </r>
  <r>
    <s v="2014508"/>
    <s v="40"/>
    <n v="43453"/>
    <x v="66"/>
    <s v="CIMR-AB4A0007FBA INV CHN,3P0/2P2,EF,A"/>
    <n v="5"/>
    <n v="0"/>
  </r>
  <r>
    <s v="2014508"/>
    <s v="50"/>
    <n v="43453"/>
    <x v="0"/>
    <s v="CIMR-VB4A0011BBA INV CHN,5P5/3P7,EB,A"/>
    <n v="20"/>
    <n v="0"/>
  </r>
  <r>
    <s v="2014508"/>
    <s v="60"/>
    <n v="43453"/>
    <x v="13"/>
    <s v="CIMR-AB4A0038FBA INV CHN,018/015,A,SYD"/>
    <n v="5"/>
    <n v="0"/>
  </r>
  <r>
    <s v="2014508"/>
    <s v="70"/>
    <n v="43453"/>
    <x v="24"/>
    <s v="CIMR-HB4A0039FBC INV CHN,018/015,A,SYD"/>
    <n v="1"/>
    <n v="0"/>
  </r>
  <r>
    <s v="2014508"/>
    <s v="80"/>
    <n v="43453"/>
    <x v="110"/>
    <s v="CDBR-4030D OP BRAKING-UNIT,IP20,REV.B"/>
    <n v="10"/>
    <n v="0"/>
  </r>
  <r>
    <s v="2014508"/>
    <s v="90"/>
    <n v="43453"/>
    <x v="33"/>
    <s v="CDBR-4045D OP BRAKING-UNIT,IP20,REV.B"/>
    <n v="10"/>
    <n v="0"/>
  </r>
  <r>
    <s v="2014509"/>
    <s v="10"/>
    <n v="43453"/>
    <x v="583"/>
    <s v="CIMR-VB4A0018FBA INV S900134,7P5/5P5,A"/>
    <n v="1"/>
    <n v="0"/>
  </r>
  <r>
    <s v="2014510"/>
    <s v="10"/>
    <n v="43453"/>
    <x v="459"/>
    <s v="CIMR-VB4A0023FBA INV S908002,011/7P5,A"/>
    <n v="10"/>
    <n v="0"/>
  </r>
  <r>
    <s v="2014512"/>
    <s v="10"/>
    <n v="43453"/>
    <x v="571"/>
    <s v="CIMR-VB2A0012BBA INV CHN,3P0/2P2,EB,A"/>
    <n v="5"/>
    <n v="0"/>
  </r>
  <r>
    <s v="2014512"/>
    <s v="20"/>
    <n v="43453"/>
    <x v="122"/>
    <s v="CIMR-VB2A0030FAA INV CHN,7P5/5P5,EF,D"/>
    <n v="5"/>
    <n v="0"/>
  </r>
  <r>
    <s v="2014512"/>
    <s v="30"/>
    <n v="43453"/>
    <x v="123"/>
    <s v="CIMR-VB2A0040FAA INV CHN,011/7P5,EF,D"/>
    <n v="10"/>
    <n v="0"/>
  </r>
  <r>
    <s v="2014512"/>
    <s v="40"/>
    <n v="43453"/>
    <x v="331"/>
    <s v="CIMR-VB2A0056FAA INV CHN,015/011,EF,A"/>
    <n v="10"/>
    <n v="0"/>
  </r>
  <r>
    <s v="2014512"/>
    <s v="50"/>
    <n v="43453"/>
    <x v="482"/>
    <s v="CIMR-VB2A0069FAA INV CHN,018/015,EF,A"/>
    <n v="2"/>
    <n v="0"/>
  </r>
  <r>
    <s v="2014513"/>
    <s v="10"/>
    <n v="43453"/>
    <x v="175"/>
    <s v="CIMR-AB2A0056FAA INV CHN,015/011,EF,A"/>
    <n v="5"/>
    <n v="0"/>
  </r>
  <r>
    <s v="2014513"/>
    <s v="20"/>
    <n v="43453"/>
    <x v="195"/>
    <s v="CIMR-AB2A0021FAA INV CHN,5P5/3P7,EF,A"/>
    <n v="5"/>
    <n v="0"/>
  </r>
  <r>
    <s v="2014513"/>
    <s v="30"/>
    <n v="43453"/>
    <x v="409"/>
    <s v="CIMR-AB2A0012FAA INV CHN,3P0/2P2,EF,A"/>
    <n v="5"/>
    <n v="0"/>
  </r>
  <r>
    <s v="2014513"/>
    <s v="40"/>
    <n v="43453"/>
    <x v="206"/>
    <s v="CIMR-AB2A0010FAA INV CHN,2P2/1P5,EF,A"/>
    <n v="5"/>
    <n v="0"/>
  </r>
  <r>
    <s v="2014514"/>
    <s v="10"/>
    <n v="43453"/>
    <x v="53"/>
    <s v="CIMR-EB4A0023FBA INV CHN,011,A,SYD"/>
    <n v="10"/>
    <n v="0"/>
  </r>
  <r>
    <s v="2014514"/>
    <s v="20"/>
    <n v="43453"/>
    <x v="86"/>
    <s v="CIMR-EB4A0058ABA INV CHN,030,EA,A"/>
    <n v="10"/>
    <n v="0"/>
  </r>
  <r>
    <s v="2014514"/>
    <s v="30"/>
    <n v="43453"/>
    <x v="203"/>
    <s v="CIMR-EB4A0018FBA INV CHN,7P5,A,SYD"/>
    <n v="20"/>
    <n v="0"/>
  </r>
  <r>
    <s v="2014514"/>
    <s v="40"/>
    <n v="43453"/>
    <x v="51"/>
    <s v="CIMR-EB4A0072ABA INV CHN,037,EA,A"/>
    <n v="5"/>
    <n v="0"/>
  </r>
  <r>
    <s v="2014514"/>
    <s v="50"/>
    <n v="43453"/>
    <x v="49"/>
    <s v="CIMR-EB4A0103ABA INV CHN,055,EA,A"/>
    <n v="5"/>
    <n v="0"/>
  </r>
  <r>
    <s v="2014514"/>
    <s v="60"/>
    <n v="43453"/>
    <x v="202"/>
    <s v="CIMR-EB4A0139ABA INV CHN,075,F"/>
    <n v="5"/>
    <n v="0"/>
  </r>
  <r>
    <s v="2014514"/>
    <s v="70"/>
    <n v="43453"/>
    <x v="87"/>
    <s v="CIMR-EB4A0044FBA INV CHN,022,A,SYD"/>
    <n v="5"/>
    <n v="0"/>
  </r>
  <r>
    <s v="2014588"/>
    <s v="10"/>
    <n v="43453"/>
    <x v="59"/>
    <s v="CIMR-AB4A0031FBA INV CHN,015/011,A,SYD"/>
    <n v="1"/>
    <n v="0"/>
  </r>
  <r>
    <s v="2014902"/>
    <s v="10"/>
    <n v="43453"/>
    <x v="9"/>
    <s v="CIMR-VB4A0031FBA INV CHN,015/011,A,SYD"/>
    <n v="5"/>
    <n v="0"/>
  </r>
  <r>
    <s v="2014903"/>
    <s v="10"/>
    <n v="43453"/>
    <x v="47"/>
    <s v="CIMR-JBBA0003BBA INV CHN,0P7/0P4,A,SYD"/>
    <n v="15"/>
    <n v="0"/>
  </r>
  <r>
    <s v="2014903"/>
    <s v="20"/>
    <n v="43453"/>
    <x v="90"/>
    <s v="PG-X3 OP,SYD"/>
    <n v="4"/>
    <n v="0"/>
  </r>
  <r>
    <s v="2014904"/>
    <s v="10"/>
    <n v="43453"/>
    <x v="26"/>
    <s v="CIMR-HB4A0075ABC INV CHN,037/030,A,SYD"/>
    <n v="1"/>
    <n v="0"/>
  </r>
  <r>
    <s v="2014905"/>
    <s v="10"/>
    <n v="43453"/>
    <x v="188"/>
    <s v="CIMR-TR4V0023JMB INV 011/7P5,EJ,A"/>
    <n v="60"/>
    <n v="0"/>
  </r>
  <r>
    <s v="2014905"/>
    <s v="20"/>
    <n v="43453"/>
    <x v="415"/>
    <s v="CIMR-TR4V0011JMB INV 5P5/4P0,EJ,A"/>
    <n v="5"/>
    <n v="0"/>
  </r>
  <r>
    <s v="2014905"/>
    <s v="30"/>
    <n v="43453"/>
    <x v="256"/>
    <s v="SI-S3/T-R.M OP RIETER,CANOPEN-UNIT,M,ZC"/>
    <n v="200"/>
    <n v="0"/>
  </r>
  <r>
    <s v="2014960"/>
    <s v="10"/>
    <n v="43453"/>
    <x v="50"/>
    <s v="CIMR-EB4A0088ABA INV CHN,045,EA,A"/>
    <n v="9"/>
    <n v="0"/>
  </r>
  <r>
    <s v="2014961"/>
    <s v="10"/>
    <n v="43453"/>
    <x v="135"/>
    <s v="CIPR-GA70B4103ABBA-AAAAAA INV STD,B"/>
    <n v="3"/>
    <n v="0"/>
  </r>
  <r>
    <s v="2014961"/>
    <s v="20"/>
    <n v="43453"/>
    <x v="98"/>
    <s v="CIPR-GA70B4023ABBA-AAAAAA INV STD,B"/>
    <n v="10"/>
    <n v="0"/>
  </r>
  <r>
    <s v="2014961"/>
    <s v="30"/>
    <n v="43453"/>
    <x v="67"/>
    <s v="CIPR-GA70B4009ABBA-AAAAAA INV STD,B"/>
    <n v="20"/>
    <n v="0"/>
  </r>
  <r>
    <s v="2014962"/>
    <s v="10"/>
    <n v="43453"/>
    <x v="205"/>
    <s v="CIMR-EB4A0011FBA INV CHN,5P5,EF,A"/>
    <n v="1"/>
    <n v="0"/>
  </r>
  <r>
    <s v="2014962"/>
    <s v="20"/>
    <n v="43453"/>
    <x v="202"/>
    <s v="CIMR-EB4A0139ABA INV CHN,075,F"/>
    <n v="1"/>
    <n v="0"/>
  </r>
  <r>
    <s v="2014963"/>
    <s v="10"/>
    <n v="43453"/>
    <x v="39"/>
    <s v="CIMR-AB4A0088ABA INV CHN,045/037,EA,A"/>
    <n v="10"/>
    <n v="0"/>
  </r>
  <r>
    <s v="2014963"/>
    <s v="20"/>
    <n v="43453"/>
    <x v="3"/>
    <s v="CIMR-AB4A0072ABA INV CHN,037/030,EA,A"/>
    <n v="10"/>
    <n v="0"/>
  </r>
  <r>
    <s v="2014963"/>
    <s v="30"/>
    <n v="43453"/>
    <x v="74"/>
    <s v="CIMR-AB4A0058ABA INV CHN,030/022,EA,A"/>
    <n v="20"/>
    <n v="0"/>
  </r>
  <r>
    <s v="2014964"/>
    <s v="10"/>
    <n v="43453"/>
    <x v="59"/>
    <s v="CIMR-AB4A0031FBA INV CHN,015/011,A,SYD"/>
    <n v="20"/>
    <n v="0"/>
  </r>
  <r>
    <s v="2014964"/>
    <s v="20"/>
    <n v="43453"/>
    <x v="58"/>
    <s v="CIMR-AB4A0023FBA INV CHN,011/7P5,A,SYD"/>
    <n v="20"/>
    <n v="0"/>
  </r>
  <r>
    <s v="2014964"/>
    <s v="30"/>
    <n v="43453"/>
    <x v="10"/>
    <s v="PG-B3 OP,SYD"/>
    <n v="70"/>
    <n v="0"/>
  </r>
  <r>
    <s v="2014964"/>
    <s v="40"/>
    <n v="43453"/>
    <x v="239"/>
    <s v="CIMR-HB4A0515ABC INV CHN,250/220,A,SYD"/>
    <n v="2"/>
    <n v="0"/>
  </r>
  <r>
    <s v="2014964"/>
    <s v="50"/>
    <n v="43453"/>
    <x v="41"/>
    <s v="CIMR-AB4A0005FBA INV CHN,2P2/1P5,EF,A"/>
    <n v="10"/>
    <n v="0"/>
  </r>
  <r>
    <s v="2014964"/>
    <s v="60"/>
    <n v="43453"/>
    <x v="66"/>
    <s v="CIMR-AB4A0007FBA INV CHN,3P0/2P2,EF,A"/>
    <n v="20"/>
    <n v="0"/>
  </r>
  <r>
    <s v="2014965"/>
    <s v="10"/>
    <n v="43453"/>
    <x v="581"/>
    <s v="CIMR-LB4A0150AAC INV J940007,075,F"/>
    <n v="4"/>
    <n v="0"/>
  </r>
  <r>
    <s v="2014966"/>
    <s v="10"/>
    <n v="43453"/>
    <x v="584"/>
    <s v="CIMR-DB4A0100ABA INV CHN,075,EA,A"/>
    <n v="4"/>
    <n v="0"/>
  </r>
  <r>
    <s v="2014967"/>
    <s v="10"/>
    <n v="43453"/>
    <x v="43"/>
    <s v="CIMR-VB4X0005BBA-8101 INV S908101,1P5,D"/>
    <n v="150"/>
    <n v="0"/>
  </r>
  <r>
    <s v="2015600"/>
    <s v="10"/>
    <n v="43454"/>
    <x v="254"/>
    <s v="CIMR-AB4X0103ABA-8101 INV S928101,045,A"/>
    <n v="4"/>
    <n v="0"/>
  </r>
  <r>
    <s v="2015808"/>
    <s v="10"/>
    <n v="43454"/>
    <x v="66"/>
    <s v="CIMR-AB4A0007FBA INV CHN,3P0/2P2,EF,A"/>
    <n v="15"/>
    <n v="0"/>
  </r>
  <r>
    <s v="2015808"/>
    <s v="20"/>
    <n v="43454"/>
    <x v="35"/>
    <s v="CIMR-AB4A0018FBA INV CHN,7P5/5P5,A,SYD"/>
    <n v="30"/>
    <n v="0"/>
  </r>
  <r>
    <s v="2015808"/>
    <s v="30"/>
    <n v="43454"/>
    <x v="64"/>
    <s v="CIMR-AB4A0165ABA INV CHN,090/075,F"/>
    <n v="5"/>
    <n v="0"/>
  </r>
  <r>
    <s v="2015810"/>
    <s v="10"/>
    <n v="43454"/>
    <x v="111"/>
    <s v="JVOP-182 OP LED-OPE"/>
    <n v="10"/>
    <n v="0"/>
  </r>
  <r>
    <s v="2015812"/>
    <s v="10"/>
    <n v="43454"/>
    <x v="87"/>
    <s v="CIMR-EB4A0044FBA INV CHN,022,A,SYD"/>
    <n v="2"/>
    <n v="0"/>
  </r>
  <r>
    <s v="2015812"/>
    <s v="20"/>
    <n v="43454"/>
    <x v="50"/>
    <s v="CIMR-EB4A0088ABA INV CHN,045,EA,A"/>
    <n v="2"/>
    <n v="0"/>
  </r>
  <r>
    <s v="2015812"/>
    <s v="30"/>
    <n v="43454"/>
    <x v="10"/>
    <s v="PG-B3 OP,SYD"/>
    <n v="30"/>
    <n v="0"/>
  </r>
  <r>
    <s v="2015813"/>
    <s v="10"/>
    <n v="43454"/>
    <x v="31"/>
    <s v="CIMR-AB4A0208ABA INV CHN,110/090,F"/>
    <n v="3"/>
    <n v="0"/>
  </r>
  <r>
    <s v="2015815"/>
    <s v="10"/>
    <n v="43454"/>
    <x v="48"/>
    <s v="CIMR-EB4A0208ABA INV CHN,110,F"/>
    <n v="1"/>
    <n v="0"/>
  </r>
  <r>
    <s v="2015816"/>
    <s v="10"/>
    <n v="43454"/>
    <x v="224"/>
    <s v="CIMR-VB4C0005BBA INV CHN,2P2/1P5,D"/>
    <n v="30"/>
    <n v="0"/>
  </r>
  <r>
    <s v="2015817"/>
    <s v="10"/>
    <n v="43454"/>
    <x v="224"/>
    <s v="CIMR-VB4C0005BBA INV CHN,2P2/1P5,D"/>
    <n v="20"/>
    <n v="0"/>
  </r>
  <r>
    <s v="2015819"/>
    <s v="10"/>
    <n v="43454"/>
    <x v="95"/>
    <s v="CIPR-GA70B4007ABBA-AAAAAA INV STD,B"/>
    <n v="20"/>
    <n v="0"/>
  </r>
  <r>
    <s v="2015820"/>
    <s v="10"/>
    <n v="43454"/>
    <x v="59"/>
    <s v="CIMR-AB4A0031FBA INV CHN,015/011,A,SYD"/>
    <n v="5"/>
    <n v="0"/>
  </r>
  <r>
    <s v="2015820"/>
    <s v="20"/>
    <n v="43454"/>
    <x v="143"/>
    <s v="CIMR-AB4A0009FBA INV CHN,3P7/3P0,EF,A"/>
    <n v="5"/>
    <n v="0"/>
  </r>
  <r>
    <s v="2015822"/>
    <s v="10"/>
    <n v="43454"/>
    <x v="23"/>
    <s v="CIMR-HB4A0024FBC INV CHN,011/7P5,A,SYD"/>
    <n v="20"/>
    <n v="0"/>
  </r>
  <r>
    <s v="2015823"/>
    <s v="10"/>
    <n v="43454"/>
    <x v="249"/>
    <s v="CIMR-AB4X0007FBA-8100 INV S928100,2P2,A"/>
    <n v="1"/>
    <n v="0"/>
  </r>
  <r>
    <s v="2015823"/>
    <s v="20"/>
    <n v="43454"/>
    <x v="146"/>
    <s v="CIMR-AB4X0009FBA-8100 INV S928100,3P0,A"/>
    <n v="1"/>
    <n v="0"/>
  </r>
  <r>
    <s v="2016212"/>
    <s v="10"/>
    <n v="43454"/>
    <x v="105"/>
    <s v="CIPR-GA70B4089ABBA-AAAAAA INV STD,B"/>
    <n v="1"/>
    <n v="0"/>
  </r>
  <r>
    <s v="2016213"/>
    <s v="10"/>
    <n v="43454"/>
    <x v="113"/>
    <s v="CIPR-GA78B4250ABBA-AAAAFA INV STD,B"/>
    <n v="1"/>
    <n v="0"/>
  </r>
  <r>
    <s v="2016213"/>
    <s v="20"/>
    <n v="43454"/>
    <x v="112"/>
    <s v="CIPR-GA78B4371ABBA-AAAAFA INV STD,B"/>
    <n v="2"/>
    <n v="0"/>
  </r>
  <r>
    <s v="2016213"/>
    <s v="30"/>
    <n v="43454"/>
    <x v="117"/>
    <s v="CIPR-GA78B4168ABBA-AAAAFA INV STD,B"/>
    <n v="1"/>
    <n v="0"/>
  </r>
  <r>
    <s v="2016213"/>
    <s v="40"/>
    <n v="43454"/>
    <x v="114"/>
    <s v="CIPR-GA78B4140ABBA-AAAAFA INV STD,B"/>
    <n v="2"/>
    <n v="0"/>
  </r>
  <r>
    <s v="2016214"/>
    <s v="10"/>
    <n v="43454"/>
    <x v="95"/>
    <s v="CIPR-GA70B4007ABBA-AAAAAA INV STD,B"/>
    <n v="10"/>
    <n v="0"/>
  </r>
  <r>
    <s v="2016214"/>
    <s v="20"/>
    <n v="43454"/>
    <x v="97"/>
    <s v="CIPR-GA70B4018ABBA-AAAAAA INV STD,B"/>
    <n v="5"/>
    <n v="0"/>
  </r>
  <r>
    <s v="2016214"/>
    <s v="30"/>
    <n v="43454"/>
    <x v="104"/>
    <s v="CIPR-GA70B4060ABBA-AAAAAA INV STD,B"/>
    <n v="3"/>
    <n v="0"/>
  </r>
  <r>
    <s v="2016215"/>
    <s v="10"/>
    <n v="43454"/>
    <x v="18"/>
    <s v="CIMR-JB4A0005BBA INV CHN,2P2/1P5,A,SYD"/>
    <n v="4"/>
    <n v="0"/>
  </r>
  <r>
    <s v="2016215"/>
    <s v="20"/>
    <n v="43454"/>
    <x v="36"/>
    <s v="CIMR-HB4A0005FBC INV CHN,1P5/0P7,A,SYD"/>
    <n v="3"/>
    <n v="0"/>
  </r>
  <r>
    <s v="2016215"/>
    <s v="30"/>
    <n v="43454"/>
    <x v="21"/>
    <s v="CIMR-HB4A0015FBC INV CHN,5P5/3P7,A,SYD"/>
    <n v="2"/>
    <n v="0"/>
  </r>
  <r>
    <s v="2016215"/>
    <s v="40"/>
    <n v="43454"/>
    <x v="57"/>
    <s v="CIMR-VB4A0004BBA INV CHN,1P5/0P7,EB,A"/>
    <n v="3"/>
    <n v="0"/>
  </r>
  <r>
    <s v="2016215"/>
    <s v="50"/>
    <n v="43454"/>
    <x v="84"/>
    <s v="CIMR-VB4A0005BBA INV CHN,2P2/1P5,D,SYD"/>
    <n v="2"/>
    <n v="0"/>
  </r>
  <r>
    <s v="2016215"/>
    <s v="60"/>
    <n v="43454"/>
    <x v="62"/>
    <s v="CIMR-VB4A0007BBA INV CHN,3P0/2P2,D,SYD"/>
    <n v="2"/>
    <n v="0"/>
  </r>
  <r>
    <s v="2016215"/>
    <s v="70"/>
    <n v="43454"/>
    <x v="0"/>
    <s v="CIMR-VB4A0011BBA INV CHN,5P5/3P7,EB,A"/>
    <n v="6"/>
    <n v="0"/>
  </r>
  <r>
    <s v="2016215"/>
    <s v="80"/>
    <n v="43454"/>
    <x v="29"/>
    <s v="CIMR-VB4A0018FBA INV CHN,7P5/5P5,A,SYD"/>
    <n v="9"/>
    <n v="0"/>
  </r>
  <r>
    <s v="2016215"/>
    <s v="90"/>
    <n v="43454"/>
    <x v="85"/>
    <s v="CIMR-VB4A0023FBA INV CHN,011/7P5,A,SYD"/>
    <n v="4"/>
    <n v="0"/>
  </r>
  <r>
    <s v="2016215"/>
    <s v="100"/>
    <n v="43454"/>
    <x v="9"/>
    <s v="CIMR-VB4A0031FBA INV CHN,015/011,A,SYD"/>
    <n v="3"/>
    <n v="0"/>
  </r>
  <r>
    <s v="2016215"/>
    <s v="110"/>
    <n v="43454"/>
    <x v="14"/>
    <s v="CIMR-VB4A0038FBA INV CHN,018/015,A,SYD"/>
    <n v="2"/>
    <n v="0"/>
  </r>
  <r>
    <s v="2016216"/>
    <s v="10"/>
    <n v="43454"/>
    <x v="21"/>
    <s v="CIMR-HB4A0015FBC INV CHN,5P5/3P7,A,SYD"/>
    <n v="2"/>
    <n v="0"/>
  </r>
  <r>
    <s v="2016216"/>
    <s v="20"/>
    <n v="43454"/>
    <x v="25"/>
    <s v="CIMR-HB4A0045ABC INV CHN,022/018,A,SYD"/>
    <n v="3"/>
    <n v="0"/>
  </r>
  <r>
    <s v="2016216"/>
    <s v="30"/>
    <n v="43454"/>
    <x v="30"/>
    <s v="CIMR-AB4A0011FBA INV CHN,5P5/3P7,EF,A"/>
    <n v="2"/>
    <n v="0"/>
  </r>
  <r>
    <s v="2016216"/>
    <s v="40"/>
    <n v="43454"/>
    <x v="59"/>
    <s v="CIMR-AB4A0031FBA INV CHN,015/011,A,SYD"/>
    <n v="3"/>
    <n v="0"/>
  </r>
  <r>
    <s v="2016216"/>
    <s v="50"/>
    <n v="43454"/>
    <x v="74"/>
    <s v="CIMR-AB4A0058ABA INV CHN,030/022,EA,A"/>
    <n v="10"/>
    <n v="0"/>
  </r>
  <r>
    <s v="2016217"/>
    <s v="10"/>
    <n v="43454"/>
    <x v="105"/>
    <s v="CIPR-GA70B4089ABBA-AAAAAA INV STD,B"/>
    <n v="3"/>
    <n v="0"/>
  </r>
  <r>
    <s v="2016217"/>
    <s v="20"/>
    <n v="43454"/>
    <x v="132"/>
    <s v="CIPR-GA70B4208ABBA-AAAAAA INV STD,B"/>
    <n v="1"/>
    <n v="0"/>
  </r>
  <r>
    <s v="2016334"/>
    <s v="10"/>
    <n v="43454"/>
    <x v="18"/>
    <s v="CIMR-JB4A0005BBA INV CHN,2P2/1P5,A,SYD"/>
    <n v="80"/>
    <n v="0"/>
  </r>
  <r>
    <s v="2016334"/>
    <s v="20"/>
    <n v="43454"/>
    <x v="62"/>
    <s v="CIMR-VB4A0007BBA INV CHN,3P0/2P2,D,SYD"/>
    <n v="20"/>
    <n v="0"/>
  </r>
  <r>
    <s v="2016334"/>
    <s v="30"/>
    <n v="43454"/>
    <x v="85"/>
    <s v="CIMR-VB4A0023FBA INV CHN,011/7P5,A,SYD"/>
    <n v="20"/>
    <n v="0"/>
  </r>
  <r>
    <s v="2016334"/>
    <s v="40"/>
    <n v="43454"/>
    <x v="14"/>
    <s v="CIMR-VB4A0038FBA INV CHN,018/015,A,SYD"/>
    <n v="50"/>
    <n v="0"/>
  </r>
  <r>
    <s v="2016335"/>
    <s v="10"/>
    <n v="43454"/>
    <x v="92"/>
    <s v="CIMR-HB4A0009FBC INV CHN,3P7/2P2,A,SYD"/>
    <n v="2"/>
    <n v="0"/>
  </r>
  <r>
    <s v="2016335"/>
    <s v="20"/>
    <n v="43454"/>
    <x v="21"/>
    <s v="CIMR-HB4A0015FBC INV CHN,5P5/3P7,A,SYD"/>
    <n v="2"/>
    <n v="0"/>
  </r>
  <r>
    <s v="2016335"/>
    <s v="30"/>
    <n v="43454"/>
    <x v="26"/>
    <s v="CIMR-HB4A0075ABC INV CHN,037/030,A,SYD"/>
    <n v="4"/>
    <n v="0"/>
  </r>
  <r>
    <s v="2016335"/>
    <s v="40"/>
    <n v="43454"/>
    <x v="110"/>
    <s v="CDBR-4030D OP BRAKING-UNIT,IP20,REV.B"/>
    <n v="20"/>
    <n v="0"/>
  </r>
  <r>
    <s v="2016336"/>
    <s v="10"/>
    <n v="43454"/>
    <x v="96"/>
    <s v="CIPR-GA70B4012ABBA-AAAAAA INV STD,B"/>
    <n v="10"/>
    <n v="0"/>
  </r>
  <r>
    <s v="2016336"/>
    <s v="20"/>
    <n v="43454"/>
    <x v="98"/>
    <s v="CIPR-GA70B4023ABBA-AAAAAA INV STD,B"/>
    <n v="10"/>
    <n v="0"/>
  </r>
  <r>
    <s v="2016337"/>
    <s v="10"/>
    <n v="43454"/>
    <x v="384"/>
    <s v="CIMR-AB4A0515ABA INV CHN,250/220,EA,A"/>
    <n v="1"/>
    <n v="0"/>
  </r>
  <r>
    <s v="2016337"/>
    <s v="20"/>
    <n v="43454"/>
    <x v="1"/>
    <s v="CIMR-AB4A0139ABA INV CHN,075/055,F"/>
    <n v="5"/>
    <n v="0"/>
  </r>
  <r>
    <s v="2016337"/>
    <s v="30"/>
    <n v="43454"/>
    <x v="59"/>
    <s v="CIMR-AB4A0031FBA INV CHN,015/011,A,SYD"/>
    <n v="10"/>
    <n v="0"/>
  </r>
  <r>
    <s v="2016339"/>
    <s v="10"/>
    <n v="43454"/>
    <x v="41"/>
    <s v="CIMR-AB4A0005FBA INV CHN,2P2/1P5,EF,A"/>
    <n v="100"/>
    <n v="0"/>
  </r>
  <r>
    <s v="2016341"/>
    <s v="10"/>
    <n v="43454"/>
    <x v="582"/>
    <s v="CIMR-UB4A0065ABA INV S978001,030/022,A"/>
    <n v="1"/>
    <n v="0"/>
  </r>
  <r>
    <s v="2016343"/>
    <s v="10"/>
    <n v="43454"/>
    <x v="16"/>
    <s v="JVOP-180 OP LCD-OPE,13LANG,REV:H"/>
    <n v="30"/>
    <n v="0"/>
  </r>
  <r>
    <s v="2016343"/>
    <s v="20"/>
    <n v="43454"/>
    <x v="417"/>
    <s v="PG-F3 OP GA7"/>
    <n v="30"/>
    <n v="0"/>
  </r>
  <r>
    <s v="2016343"/>
    <s v="30"/>
    <n v="43454"/>
    <x v="90"/>
    <s v="PG-X3 OP,SYD"/>
    <n v="30"/>
    <n v="0"/>
  </r>
  <r>
    <s v="2016343"/>
    <s v="40"/>
    <n v="43454"/>
    <x v="95"/>
    <s v="CIPR-GA70B4007ABBA-AAAAAA INV STD,B"/>
    <n v="20"/>
    <n v="0"/>
  </r>
  <r>
    <s v="2016344"/>
    <s v="10"/>
    <n v="43454"/>
    <x v="95"/>
    <s v="CIPR-GA70B4007ABBA-AAAAAA INV STD,B"/>
    <n v="30"/>
    <n v="0"/>
  </r>
  <r>
    <s v="2016346"/>
    <s v="10"/>
    <n v="43454"/>
    <x v="332"/>
    <s v="CIPR-CH70B4112ABBA-GAAAAA INV STD,B"/>
    <n v="2"/>
    <n v="0"/>
  </r>
  <r>
    <s v="2016347"/>
    <s v="10"/>
    <n v="43454"/>
    <x v="426"/>
    <s v="CIPR-GA70X4031ABBA-AAAAAA-8000 INV,B"/>
    <n v="2"/>
    <n v="0"/>
  </r>
  <r>
    <s v="2016347"/>
    <s v="20"/>
    <n v="43454"/>
    <x v="427"/>
    <s v="CIPR-GA70X4038ABBA-AAAAAA-8000 INV,B"/>
    <n v="1"/>
    <n v="0"/>
  </r>
  <r>
    <s v="2016347"/>
    <s v="30"/>
    <n v="43454"/>
    <x v="428"/>
    <s v="CIPR-GA70X4044ABBA-AAAAAA-8000 INV,B"/>
    <n v="1"/>
    <n v="0"/>
  </r>
  <r>
    <s v="2016347"/>
    <s v="40"/>
    <n v="43454"/>
    <x v="429"/>
    <s v="CIPR-GA70X4060ABBA-AAAAAA-8000 INV,B"/>
    <n v="1"/>
    <n v="0"/>
  </r>
  <r>
    <s v="2016349"/>
    <s v="10"/>
    <n v="43454"/>
    <x v="3"/>
    <s v="CIMR-AB4A0072ABA INV CHN,037/030,EA,A"/>
    <n v="12"/>
    <n v="0"/>
  </r>
  <r>
    <s v="2016351"/>
    <s v="10"/>
    <n v="43454"/>
    <x v="16"/>
    <s v="JVOP-180 OP LCD-OPE,13LANG,REV:H"/>
    <n v="50"/>
    <n v="0"/>
  </r>
  <r>
    <s v="2016439"/>
    <s v="10"/>
    <n v="43454"/>
    <x v="267"/>
    <s v="CIMR-VBBA0018BBA INV CHN,3P7,EB,A"/>
    <n v="15"/>
    <n v="0"/>
  </r>
  <r>
    <s v="2016439"/>
    <s v="20"/>
    <n v="43454"/>
    <x v="247"/>
    <s v="CIMR-VBBA0012BBA INV CHN,3P0/2P2,EB,A"/>
    <n v="5"/>
    <n v="0"/>
  </r>
  <r>
    <s v="2016439"/>
    <s v="30"/>
    <n v="43454"/>
    <x v="159"/>
    <s v="CIMR-VBBA0006BBA INV CHN,1P1/0P7,EB,A"/>
    <n v="10"/>
    <n v="0"/>
  </r>
  <r>
    <s v="2016440"/>
    <s v="10"/>
    <n v="43454"/>
    <x v="187"/>
    <s v="CIMR-VB4A0007JBB INV S908003,3P0/2P2,A　"/>
    <n v="250"/>
    <n v="0"/>
  </r>
  <r>
    <s v="2016441"/>
    <s v="10"/>
    <n v="43454"/>
    <x v="204"/>
    <s v="CIMR-HB4A0370ABC INV CHN,185/160,A,SYD"/>
    <n v="1"/>
    <n v="0"/>
  </r>
  <r>
    <s v="2016441"/>
    <s v="20"/>
    <n v="43454"/>
    <x v="142"/>
    <s v="CDBR-4220D OP BRAKING-UNIT,IP00,ROHS"/>
    <n v="1"/>
    <n v="0"/>
  </r>
  <r>
    <s v="2016441"/>
    <s v="30"/>
    <n v="43454"/>
    <x v="38"/>
    <s v="CIMR-HB4A0091ABC INV CHN,045/037,A,SYD"/>
    <n v="1"/>
    <n v="0"/>
  </r>
  <r>
    <s v="2016442"/>
    <s v="10"/>
    <n v="43454"/>
    <x v="3"/>
    <s v="CIMR-AB4A0072ABA INV CHN,037/030,EA,A"/>
    <n v="3"/>
    <n v="0"/>
  </r>
  <r>
    <s v="2016442"/>
    <s v="20"/>
    <n v="43454"/>
    <x v="58"/>
    <s v="CIMR-AB4A0023FBA INV CHN,011/7P5,A,SYD"/>
    <n v="5"/>
    <n v="0"/>
  </r>
  <r>
    <s v="2016442"/>
    <s v="30"/>
    <n v="43454"/>
    <x v="4"/>
    <s v="CIMR-AB4A0044FBA INV CHN,022/018,A,SYD"/>
    <n v="8"/>
    <n v="0"/>
  </r>
  <r>
    <s v="2016442"/>
    <s v="40"/>
    <n v="43454"/>
    <x v="29"/>
    <s v="CIMR-VB4A0018FBA INV CHN,7P5/5P5,A,SYD"/>
    <n v="3"/>
    <n v="0"/>
  </r>
  <r>
    <s v="2016443"/>
    <s v="10"/>
    <n v="43454"/>
    <x v="10"/>
    <s v="PG-B3 OP,SYD"/>
    <n v="20"/>
    <n v="0"/>
  </r>
  <r>
    <s v="2016444"/>
    <s v="10"/>
    <n v="43454"/>
    <x v="29"/>
    <s v="CIMR-VB4A0018FBA INV CHN,7P5/5P5,A,SYD"/>
    <n v="30"/>
    <n v="0"/>
  </r>
  <r>
    <s v="2016446"/>
    <s v="10"/>
    <n v="43454"/>
    <x v="94"/>
    <s v="CIPR-GA70B4005ABBA-AAAAAA INV STD,B"/>
    <n v="1"/>
    <n v="0"/>
  </r>
  <r>
    <s v="2016446"/>
    <s v="20"/>
    <n v="43454"/>
    <x v="95"/>
    <s v="CIPR-GA70B4007ABBA-AAAAAA INV STD,B"/>
    <n v="1"/>
    <n v="0"/>
  </r>
  <r>
    <s v="2016501"/>
    <s v="10"/>
    <n v="43454"/>
    <x v="21"/>
    <s v="CIMR-HB4A0015FBC INV CHN,5P5/3P7,A,SYD"/>
    <n v="5"/>
    <n v="0"/>
  </r>
  <r>
    <s v="2016501"/>
    <s v="20"/>
    <n v="43454"/>
    <x v="74"/>
    <s v="CIMR-AB4A0058ABA INV CHN,030/022,EA,A"/>
    <n v="1"/>
    <n v="0"/>
  </r>
  <r>
    <s v="2016501"/>
    <s v="30"/>
    <n v="43454"/>
    <x v="111"/>
    <s v="JVOP-182 OP LED-OPE"/>
    <n v="20"/>
    <n v="0"/>
  </r>
  <r>
    <s v="2016502"/>
    <s v="10"/>
    <n v="43454"/>
    <x v="57"/>
    <s v="CIMR-VB4A0004BBA INV CHN,1P5/0P7,EB,A"/>
    <n v="20"/>
    <n v="0"/>
  </r>
  <r>
    <s v="2017204"/>
    <s v="10"/>
    <n v="43455"/>
    <x v="142"/>
    <s v="CDBR-4220D OP BRAKING-UNIT,IP00,ROHS"/>
    <n v="2"/>
    <n v="0"/>
  </r>
  <r>
    <s v="2017204"/>
    <s v="20"/>
    <n v="43455"/>
    <x v="90"/>
    <s v="PG-X3 OP,SYD"/>
    <n v="10"/>
    <n v="0"/>
  </r>
  <r>
    <s v="2017204"/>
    <s v="30"/>
    <n v="43455"/>
    <x v="253"/>
    <s v="CIMR-AB4X0414ABA-8101 INV S928101,185,A"/>
    <n v="1"/>
    <n v="0"/>
  </r>
  <r>
    <s v="2017322"/>
    <s v="10"/>
    <n v="43455"/>
    <x v="368"/>
    <s v="CIMR-EB4A0009FBA INV CHN,3P7,EF,A"/>
    <n v="3"/>
    <n v="0"/>
  </r>
  <r>
    <s v="2017322"/>
    <s v="20"/>
    <n v="43455"/>
    <x v="166"/>
    <s v="CIMR-JBBA0002BBA INV CHN,0P4/0P2,A,SYD"/>
    <n v="2"/>
    <n v="0"/>
  </r>
  <r>
    <s v="2017323"/>
    <s v="10"/>
    <n v="43455"/>
    <x v="495"/>
    <s v="CIMR-VB4A0005BBA INV S908006,2P2/1P5,D"/>
    <n v="5"/>
    <n v="0"/>
  </r>
  <r>
    <s v="2017323"/>
    <s v="20"/>
    <n v="43455"/>
    <x v="496"/>
    <s v="CIMR-VB4A0007BBA INV S908006,3P0/2P2,D"/>
    <n v="5"/>
    <n v="0"/>
  </r>
  <r>
    <s v="2017323"/>
    <s v="30"/>
    <n v="43455"/>
    <x v="497"/>
    <s v="CIMR-VB4A0009BBA INV S908006,3P7/3P0,A"/>
    <n v="10"/>
    <n v="0"/>
  </r>
  <r>
    <s v="2017323"/>
    <s v="40"/>
    <n v="43455"/>
    <x v="498"/>
    <s v="CIMR-VB4A0011BBA INV S908006,5P5/3P7,A"/>
    <n v="5"/>
    <n v="0"/>
  </r>
  <r>
    <s v="2017323"/>
    <s v="50"/>
    <n v="43455"/>
    <x v="499"/>
    <s v="CIMR-VB4A0018BBA INV S908006,7P5/5P5,A"/>
    <n v="10"/>
    <n v="0"/>
  </r>
  <r>
    <s v="2017323"/>
    <s v="60"/>
    <n v="43455"/>
    <x v="500"/>
    <s v="CIMR-VB4A0023BBA INV S908006,011/7P5,A"/>
    <n v="2"/>
    <n v="0"/>
  </r>
  <r>
    <s v="2017757"/>
    <s v="10"/>
    <n v="43455"/>
    <x v="414"/>
    <s v="CIMR-EB4A0002FBA INV CHN,0P7,EF,A"/>
    <n v="4"/>
    <n v="0"/>
  </r>
  <r>
    <s v="2017757"/>
    <s v="20"/>
    <n v="43455"/>
    <x v="311"/>
    <s v="CIMR-EB4A0004FBA INV CHN,1P5,EF,A"/>
    <n v="4"/>
    <n v="0"/>
  </r>
  <r>
    <s v="2017757"/>
    <s v="30"/>
    <n v="43455"/>
    <x v="362"/>
    <s v="CIMR-EB4A0007FBA INV CHN,3P0,EF,A"/>
    <n v="4"/>
    <n v="0"/>
  </r>
  <r>
    <s v="2017757"/>
    <s v="40"/>
    <n v="43455"/>
    <x v="203"/>
    <s v="CIMR-EB4A0018FBA INV CHN,7P5,A,SYD"/>
    <n v="6"/>
    <n v="0"/>
  </r>
  <r>
    <s v="2017757"/>
    <s v="50"/>
    <n v="43455"/>
    <x v="51"/>
    <s v="CIMR-EB4A0072ABA INV CHN,037,EA,A"/>
    <n v="2"/>
    <n v="0"/>
  </r>
  <r>
    <s v="2017757"/>
    <s v="60"/>
    <n v="43455"/>
    <x v="49"/>
    <s v="CIMR-EB4A0103ABA INV CHN,055,EA,A"/>
    <n v="2"/>
    <n v="0"/>
  </r>
  <r>
    <s v="2017758"/>
    <s v="10"/>
    <n v="43455"/>
    <x v="16"/>
    <s v="JVOP-180 OP LCD-OPE,13LANG,REV:H"/>
    <n v="20"/>
    <n v="0"/>
  </r>
  <r>
    <s v="2017758"/>
    <s v="20"/>
    <n v="43455"/>
    <x v="111"/>
    <s v="JVOP-182 OP LED-OPE"/>
    <n v="20"/>
    <n v="0"/>
  </r>
  <r>
    <s v="2017758"/>
    <s v="30"/>
    <n v="43455"/>
    <x v="14"/>
    <s v="CIMR-VB4A0038FBA INV CHN,018/015,A,SYD"/>
    <n v="20"/>
    <n v="0"/>
  </r>
  <r>
    <s v="2017758"/>
    <s v="40"/>
    <n v="43455"/>
    <x v="9"/>
    <s v="CIMR-VB4A0031FBA INV CHN,015/011,A,SYD"/>
    <n v="30"/>
    <n v="0"/>
  </r>
  <r>
    <s v="2017758"/>
    <s v="50"/>
    <n v="43455"/>
    <x v="85"/>
    <s v="CIMR-VB4A0023FBA INV CHN,011/7P5,A,SYD"/>
    <n v="50"/>
    <n v="0"/>
  </r>
  <r>
    <s v="2017758"/>
    <s v="60"/>
    <n v="43455"/>
    <x v="0"/>
    <s v="CIMR-VB4A0011BBA INV CHN,5P5/3P7,EB,A"/>
    <n v="30"/>
    <n v="0"/>
  </r>
  <r>
    <s v="2017758"/>
    <s v="70"/>
    <n v="43455"/>
    <x v="62"/>
    <s v="CIMR-VB4A0007BBA INV CHN,3P0/2P2,D,SYD"/>
    <n v="30"/>
    <n v="0"/>
  </r>
  <r>
    <s v="2017758"/>
    <s v="80"/>
    <n v="43455"/>
    <x v="84"/>
    <s v="CIMR-VB4A0005BBA INV CHN,2P2/1P5,D,SYD"/>
    <n v="50"/>
    <n v="0"/>
  </r>
  <r>
    <s v="2017758"/>
    <s v="90"/>
    <n v="43455"/>
    <x v="57"/>
    <s v="CIMR-VB4A0004BBA INV CHN,1P5/0P7,EB,A"/>
    <n v="50"/>
    <n v="0"/>
  </r>
  <r>
    <s v="2017758"/>
    <s v="100"/>
    <n v="43455"/>
    <x v="60"/>
    <s v="CIMR-VB4A0002BBA INV CHN,0P7/0P4,EB,A"/>
    <n v="50"/>
    <n v="0"/>
  </r>
  <r>
    <s v="2017760"/>
    <s v="20"/>
    <n v="43455"/>
    <x v="10"/>
    <s v="PG-B3 OP,SYD"/>
    <n v="15"/>
    <n v="0"/>
  </r>
  <r>
    <s v="2017761"/>
    <s v="10"/>
    <n v="43455"/>
    <x v="224"/>
    <s v="CIMR-VB4C0005BBA INV CHN,2P2/1P5,D"/>
    <n v="1"/>
    <n v="0"/>
  </r>
  <r>
    <s v="2017761"/>
    <s v="20"/>
    <n v="43455"/>
    <x v="225"/>
    <s v="CIMR-VB4C0011BBA INV CHN,5P5/3P7,A"/>
    <n v="4"/>
    <n v="0"/>
  </r>
  <r>
    <s v="2017762"/>
    <s v="10"/>
    <n v="43455"/>
    <x v="181"/>
    <s v="CIMR-TB4V0011BBA INV CHN,5P5/3P7,EB,A"/>
    <n v="5"/>
    <n v="0"/>
  </r>
  <r>
    <s v="2017762"/>
    <s v="20"/>
    <n v="43455"/>
    <x v="179"/>
    <s v="CIMR-TB4V0023ABA INV CHN,011/7P5,EA,A"/>
    <n v="5"/>
    <n v="0"/>
  </r>
  <r>
    <s v="2017762"/>
    <s v="30"/>
    <n v="43455"/>
    <x v="10"/>
    <s v="PG-B3 OP,SYD"/>
    <n v="40"/>
    <n v="0"/>
  </r>
  <r>
    <s v="2017763"/>
    <s v="10"/>
    <n v="43455"/>
    <x v="78"/>
    <s v="PC15016-1(B) INV DAIKIN,P0D45P5RW-E,SYD,"/>
    <n v="4"/>
    <n v="0"/>
  </r>
  <r>
    <s v="2017763"/>
    <s v="20"/>
    <n v="43455"/>
    <x v="76"/>
    <s v="PC1129-1(B) INV DAIKIN,P0D45P5RM-E,SYD,"/>
    <n v="184"/>
    <n v="0"/>
  </r>
  <r>
    <s v="2017763"/>
    <s v="30"/>
    <n v="43455"/>
    <x v="76"/>
    <s v="PC1129-1(B) INV DAIKIN,P0D45P5RM-E,SYD,"/>
    <n v="80"/>
    <n v="0"/>
  </r>
  <r>
    <s v="2017763"/>
    <s v="40"/>
    <n v="43455"/>
    <x v="76"/>
    <s v="PC1129-1(B) INV DAIKIN,P0D45P5RM-E,SYD,"/>
    <n v="164"/>
    <n v="0"/>
  </r>
  <r>
    <s v="2017763"/>
    <s v="50"/>
    <n v="43455"/>
    <x v="76"/>
    <s v="PC1129-1(B) INV DAIKIN,P0D45P5RM-E,SYD,"/>
    <n v="4"/>
    <n v="0"/>
  </r>
  <r>
    <s v="2017763"/>
    <s v="60"/>
    <n v="43455"/>
    <x v="79"/>
    <s v="PC15020-1(B) INV DAIKIN,P0D45P5RX-E,SYD,"/>
    <n v="36"/>
    <n v="0"/>
  </r>
  <r>
    <s v="2017763"/>
    <s v="70"/>
    <n v="43455"/>
    <x v="79"/>
    <s v="PC15020-1(B) INV DAIKIN,P0D45P5RX-E,SYD,"/>
    <n v="28"/>
    <n v="0"/>
  </r>
  <r>
    <s v="2017763"/>
    <s v="80"/>
    <n v="43455"/>
    <x v="79"/>
    <s v="PC15020-1(B) INV DAIKIN,P0D45P5RX-E,SYD,"/>
    <n v="56"/>
    <n v="0"/>
  </r>
  <r>
    <s v="2017763"/>
    <s v="90"/>
    <n v="43455"/>
    <x v="80"/>
    <s v="PC1131-1(B) INV DAIKIN,P0D45P5RT-E,SYD,"/>
    <n v="96"/>
    <n v="0"/>
  </r>
  <r>
    <s v="2017763"/>
    <s v="100"/>
    <n v="43455"/>
    <x v="80"/>
    <s v="PC1131-1(B) INV DAIKIN,P0D45P5RT-E,SYD,"/>
    <n v="40"/>
    <n v="0"/>
  </r>
  <r>
    <s v="2017763"/>
    <s v="110"/>
    <n v="43455"/>
    <x v="80"/>
    <s v="PC1131-1(B) INV DAIKIN,P0D45P5RT-E,SYD,"/>
    <n v="80"/>
    <n v="0"/>
  </r>
  <r>
    <s v="2017763"/>
    <s v="120"/>
    <n v="43455"/>
    <x v="81"/>
    <s v="PC15021-1(B) INV DAIKIN,P0D45P5RY-E,SYD,"/>
    <n v="36"/>
    <n v="0"/>
  </r>
  <r>
    <s v="2017763"/>
    <s v="130"/>
    <n v="43455"/>
    <x v="81"/>
    <s v="PC15021-1(B) INV DAIKIN,P0D45P5RY-E,SYD,"/>
    <n v="28"/>
    <n v="0"/>
  </r>
  <r>
    <s v="2017763"/>
    <s v="140"/>
    <n v="43455"/>
    <x v="81"/>
    <s v="PC15021-1(B) INV DAIKIN,P0D45P5RY-E,SYD,"/>
    <n v="56"/>
    <n v="0"/>
  </r>
  <r>
    <s v="2017763"/>
    <s v="150"/>
    <n v="43455"/>
    <x v="77"/>
    <s v="PC1130-1(B) INV DAIKIN,P0D45P5RQ-E,SYD,"/>
    <n v="104"/>
    <n v="0"/>
  </r>
  <r>
    <s v="2017763"/>
    <s v="160"/>
    <n v="43455"/>
    <x v="77"/>
    <s v="PC1130-1(B) INV DAIKIN,P0D45P5RQ-E,SYD,"/>
    <n v="44"/>
    <n v="0"/>
  </r>
  <r>
    <s v="2017763"/>
    <s v="170"/>
    <n v="43455"/>
    <x v="77"/>
    <s v="PC1130-1(B) INV DAIKIN,P0D45P5RQ-E,SYD,"/>
    <n v="84"/>
    <n v="0"/>
  </r>
  <r>
    <s v="2017763"/>
    <s v="180"/>
    <n v="43455"/>
    <x v="82"/>
    <s v="PC1132-1(C) INV DAIKIN,P0D45P5BC-E,SYD,"/>
    <n v="68"/>
    <n v="0"/>
  </r>
  <r>
    <s v="2017763"/>
    <s v="190"/>
    <n v="43455"/>
    <x v="82"/>
    <s v="PC1132-1(C) INV DAIKIN,P0D45P5BC-E,SYD,"/>
    <n v="48"/>
    <n v="0"/>
  </r>
  <r>
    <s v="2017763"/>
    <s v="200"/>
    <n v="43455"/>
    <x v="82"/>
    <s v="PC1132-1(C) INV DAIKIN,P0D45P5BC-E,SYD,"/>
    <n v="96"/>
    <n v="0"/>
  </r>
  <r>
    <s v="2017765"/>
    <s v="10"/>
    <n v="43455"/>
    <x v="76"/>
    <s v="PC1129-1(B) INV DAIKIN,P0D45P5RM-E,SYD,"/>
    <n v="20"/>
    <n v="0"/>
  </r>
  <r>
    <s v="2017765"/>
    <s v="20"/>
    <n v="43455"/>
    <x v="82"/>
    <s v="PC1132-1(C) INV DAIKIN,P0D45P5BC-E,SYD,"/>
    <n v="24"/>
    <n v="0"/>
  </r>
  <r>
    <s v="2017766"/>
    <s v="10"/>
    <n v="43455"/>
    <x v="82"/>
    <s v="PC1132-1(C) INV DAIKIN,P0D45P5BC-E,SYD,"/>
    <n v="40"/>
    <n v="0"/>
  </r>
  <r>
    <s v="2017766"/>
    <s v="20"/>
    <n v="43455"/>
    <x v="82"/>
    <s v="PC1132-1(C) INV DAIKIN,P0D45P5BC-E,SYD,"/>
    <n v="104"/>
    <n v="0"/>
  </r>
  <r>
    <s v="2017766"/>
    <s v="30"/>
    <n v="43455"/>
    <x v="82"/>
    <s v="PC1132-1(C) INV DAIKIN,P0D45P5BC-E,SYD,"/>
    <n v="12"/>
    <n v="0"/>
  </r>
  <r>
    <s v="2017768"/>
    <s v="10"/>
    <n v="43455"/>
    <x v="273"/>
    <s v="CIMR-VB4X0018FBA-8100 INV S908100,5P5,A"/>
    <n v="1"/>
    <n v="0"/>
  </r>
  <r>
    <s v="2017768"/>
    <s v="20"/>
    <n v="43455"/>
    <x v="341"/>
    <s v="CIMR-VB4X0011BBA-8100 INV S908100,3P7,A"/>
    <n v="1"/>
    <n v="0"/>
  </r>
  <r>
    <s v="2017770"/>
    <s v="10"/>
    <n v="43455"/>
    <x v="106"/>
    <s v="CIMR-JBBA0010BBA INV CHN,2P2/1P5,A,SYD"/>
    <n v="10"/>
    <n v="0"/>
  </r>
  <r>
    <s v="2017770"/>
    <s v="20"/>
    <n v="43455"/>
    <x v="17"/>
    <s v="CIMR-JB4A0011BBA INV CHN,5P5/3P7,A,SYD"/>
    <n v="10"/>
    <n v="0"/>
  </r>
  <r>
    <s v="2017889"/>
    <s v="10"/>
    <n v="43455"/>
    <x v="585"/>
    <s v="CIMR-AB4A0018FBA INV S928005,7P5/5P5,A"/>
    <n v="8"/>
    <n v="0"/>
  </r>
  <r>
    <s v="2017889"/>
    <s v="20"/>
    <n v="43455"/>
    <x v="486"/>
    <s v="CIMR-AB4A0103ABA INV S928005,055/045,A"/>
    <n v="8"/>
    <n v="0"/>
  </r>
  <r>
    <s v="2017889"/>
    <s v="30"/>
    <n v="43455"/>
    <x v="586"/>
    <s v="CIMR-AB4A0414ABA INV S928005,220/185,A"/>
    <n v="4"/>
    <n v="0"/>
  </r>
  <r>
    <s v="2017890"/>
    <s v="10"/>
    <n v="43455"/>
    <x v="90"/>
    <s v="PG-X3 OP,SYD"/>
    <n v="40"/>
    <n v="0"/>
  </r>
  <r>
    <s v="2017891"/>
    <s v="10"/>
    <n v="43455"/>
    <x v="90"/>
    <s v="PG-X3 OP,SYD"/>
    <n v="60"/>
    <n v="0"/>
  </r>
  <r>
    <s v="2017892"/>
    <s v="10"/>
    <n v="43455"/>
    <x v="74"/>
    <s v="CIMR-AB4A0058ABA INV CHN,030/022,EA,A"/>
    <n v="100"/>
    <n v="0"/>
  </r>
  <r>
    <s v="2017892"/>
    <s v="20"/>
    <n v="43455"/>
    <x v="39"/>
    <s v="CIMR-AB4A0088ABA INV CHN,045/037,EA,A"/>
    <n v="20"/>
    <n v="0"/>
  </r>
  <r>
    <s v="2017893"/>
    <s v="10"/>
    <n v="43455"/>
    <x v="226"/>
    <s v="CIMR-VBBA0003BBA INV CHN,0P7/0P4,EB,A"/>
    <n v="100"/>
    <n v="0"/>
  </r>
  <r>
    <s v="2017894"/>
    <s v="10"/>
    <n v="43455"/>
    <x v="263"/>
    <s v="CIPR-GA78B4075ABBA-AAAAFA INV STD,B"/>
    <n v="3"/>
    <n v="0"/>
  </r>
  <r>
    <s v="2017895"/>
    <s v="10"/>
    <n v="43455"/>
    <x v="91"/>
    <s v="SI-P3 OP GA7"/>
    <n v="30"/>
    <n v="0"/>
  </r>
  <r>
    <s v="2017895"/>
    <s v="20"/>
    <n v="43455"/>
    <x v="10"/>
    <s v="PG-B3 OP,SYD"/>
    <n v="40"/>
    <n v="0"/>
  </r>
  <r>
    <s v="2017895"/>
    <s v="30"/>
    <n v="43455"/>
    <x v="36"/>
    <s v="CIMR-HB4A0005FBC INV CHN,1P5/0P7,A,SYD"/>
    <n v="10"/>
    <n v="0"/>
  </r>
  <r>
    <s v="2017895"/>
    <s v="40"/>
    <n v="43455"/>
    <x v="73"/>
    <s v="CIMR-HB4A0006FBC INV CHN,2P2/1P5,A,SYD"/>
    <n v="10"/>
    <n v="0"/>
  </r>
  <r>
    <s v="2017895"/>
    <s v="50"/>
    <n v="43455"/>
    <x v="22"/>
    <s v="CIMR-HB4A0018FBC INV CHN,7P5/5P5,A,SYD"/>
    <n v="20"/>
    <n v="0"/>
  </r>
  <r>
    <s v="2017896"/>
    <s v="10"/>
    <n v="43455"/>
    <x v="43"/>
    <s v="CIMR-VB4X0005BBA-8101 INV S908101,1P5,D"/>
    <n v="150"/>
    <n v="0"/>
  </r>
  <r>
    <s v="2017897"/>
    <s v="10"/>
    <n v="43455"/>
    <x v="105"/>
    <s v="CIPR-GA70B4089ABBA-AAAAAA INV STD,B"/>
    <n v="3"/>
    <n v="0"/>
  </r>
  <r>
    <s v="2017898"/>
    <s v="10"/>
    <n v="43455"/>
    <x v="90"/>
    <s v="PG-X3 OP,SYD"/>
    <n v="10"/>
    <n v="0"/>
  </r>
  <r>
    <s v="2017898"/>
    <s v="20"/>
    <n v="43455"/>
    <x v="10"/>
    <s v="PG-B3 OP,SYD"/>
    <n v="30"/>
    <n v="0"/>
  </r>
  <r>
    <s v="2017898"/>
    <s v="30"/>
    <n v="43455"/>
    <x v="20"/>
    <s v="CIMR-HB4A0150ABC INV CHN,075/055,D,SYD"/>
    <n v="10"/>
    <n v="0"/>
  </r>
  <r>
    <s v="2017898"/>
    <s v="40"/>
    <n v="43455"/>
    <x v="23"/>
    <s v="CIMR-HB4A0024FBC INV CHN,011/7P5,A,SYD"/>
    <n v="10"/>
    <n v="0"/>
  </r>
  <r>
    <s v="2017899"/>
    <s v="10"/>
    <n v="43455"/>
    <x v="6"/>
    <s v="CIMR-LB4A0018FAC INV CHN,7P5,EF,A"/>
    <n v="2"/>
    <n v="0"/>
  </r>
  <r>
    <s v="2017900"/>
    <s v="10"/>
    <n v="43455"/>
    <x v="352"/>
    <s v="CIMR-AB4X0038BBA-8103 INV S928103,015,A"/>
    <n v="10"/>
    <n v="0"/>
  </r>
  <r>
    <s v="2017900"/>
    <s v="20"/>
    <n v="43455"/>
    <x v="356"/>
    <s v="CIMR-AB4X0072ABA-8103 INV S928103,030,A"/>
    <n v="10"/>
    <n v="0"/>
  </r>
  <r>
    <s v="2017900"/>
    <s v="30"/>
    <n v="43455"/>
    <x v="357"/>
    <s v="CIMR-AB4X0088ABA-8103 INV S928103,037,A"/>
    <n v="15"/>
    <n v="0"/>
  </r>
  <r>
    <s v="2017900"/>
    <s v="40"/>
    <n v="43455"/>
    <x v="353"/>
    <s v="EZZ020800C OP ATTACHMENT,A1000,FIN-OUT"/>
    <n v="10"/>
    <n v="0"/>
  </r>
  <r>
    <s v="2017901"/>
    <s v="10"/>
    <n v="43455"/>
    <x v="31"/>
    <s v="CIMR-AB4A0208ABA INV CHN,110/090,F"/>
    <n v="4"/>
    <n v="0"/>
  </r>
  <r>
    <s v="2017902"/>
    <s v="10"/>
    <n v="43455"/>
    <x v="3"/>
    <s v="CIMR-AB4A0072ABA INV CHN,037/030,EA,A"/>
    <n v="10"/>
    <n v="0"/>
  </r>
  <r>
    <s v="2017902"/>
    <s v="20"/>
    <n v="43455"/>
    <x v="59"/>
    <s v="CIMR-AB4A0031FBA INV CHN,015/011,A,SYD"/>
    <n v="25"/>
    <n v="0"/>
  </r>
  <r>
    <s v="2017902"/>
    <s v="30"/>
    <n v="43455"/>
    <x v="58"/>
    <s v="CIMR-AB4A0023FBA INV CHN,011/7P5,A,SYD"/>
    <n v="20"/>
    <n v="0"/>
  </r>
  <r>
    <s v="2017902"/>
    <s v="40"/>
    <n v="43455"/>
    <x v="41"/>
    <s v="CIMR-AB4A0005FBA INV CHN,2P2/1P5,EF,A"/>
    <n v="15"/>
    <n v="0"/>
  </r>
  <r>
    <s v="2017903"/>
    <s v="10"/>
    <n v="43455"/>
    <x v="56"/>
    <s v="CIMR-JB4A0004BBA INV CHN,1P5/0P7,A,SYD"/>
    <n v="300"/>
    <n v="0"/>
  </r>
  <r>
    <s v="2017903"/>
    <s v="20"/>
    <n v="43455"/>
    <x v="18"/>
    <s v="CIMR-JB4A0005BBA INV CHN,2P2/1P5,A,SYD"/>
    <n v="45"/>
    <n v="0"/>
  </r>
  <r>
    <s v="2017903"/>
    <s v="30"/>
    <n v="43455"/>
    <x v="57"/>
    <s v="CIMR-VB4A0004BBA INV CHN,1P5/0P7,EB,A"/>
    <n v="30"/>
    <n v="0"/>
  </r>
  <r>
    <s v="2017903"/>
    <s v="40"/>
    <n v="43455"/>
    <x v="29"/>
    <s v="CIMR-VB4A0018FBA INV CHN,7P5/5P5,A,SYD"/>
    <n v="30"/>
    <n v="0"/>
  </r>
  <r>
    <s v="2017982"/>
    <s v="10"/>
    <n v="43455"/>
    <x v="262"/>
    <s v="SI-P1 OP"/>
    <n v="2"/>
    <n v="0"/>
  </r>
  <r>
    <s v="2017984"/>
    <s v="10"/>
    <n v="43455"/>
    <x v="422"/>
    <s v="CIPR-GA70B4002ABBA-AAAAAA INV STD,B"/>
    <n v="1"/>
    <n v="0"/>
  </r>
  <r>
    <s v="2017985"/>
    <s v="10"/>
    <n v="43455"/>
    <x v="95"/>
    <s v="CIPR-GA70B4007ABBA-AAAAAA INV STD,B"/>
    <n v="15"/>
    <n v="0"/>
  </r>
  <r>
    <s v="2017985"/>
    <s v="20"/>
    <n v="43455"/>
    <x v="97"/>
    <s v="CIPR-GA70B4018ABBA-AAAAAA INV STD,B"/>
    <n v="20"/>
    <n v="0"/>
  </r>
  <r>
    <s v="2017985"/>
    <s v="30"/>
    <n v="43455"/>
    <x v="104"/>
    <s v="CIPR-GA70B4060ABBA-AAAAAA INV STD,B"/>
    <n v="3"/>
    <n v="0"/>
  </r>
  <r>
    <s v="2017986"/>
    <s v="10"/>
    <n v="43455"/>
    <x v="197"/>
    <s v="CIMR-LB4A0060AAC INV CHN,030,EA,A"/>
    <n v="2"/>
    <n v="0"/>
  </r>
  <r>
    <s v="2017986"/>
    <s v="20"/>
    <n v="43455"/>
    <x v="6"/>
    <s v="CIMR-LB4A0018FAC INV CHN,7P5,EF,A"/>
    <n v="3"/>
    <n v="0"/>
  </r>
  <r>
    <s v="2017986"/>
    <s v="30"/>
    <n v="43455"/>
    <x v="10"/>
    <s v="PG-B3 OP,SYD"/>
    <n v="1"/>
    <n v="0"/>
  </r>
  <r>
    <s v="2017986"/>
    <s v="40"/>
    <n v="43455"/>
    <x v="90"/>
    <s v="PG-X3 OP,SYD"/>
    <n v="1"/>
    <n v="0"/>
  </r>
  <r>
    <s v="2017986"/>
    <s v="50"/>
    <n v="43455"/>
    <x v="109"/>
    <s v="PG-E3 OP A1000,ZC(100-229-629 ETC740395)"/>
    <n v="2"/>
    <n v="0"/>
  </r>
  <r>
    <s v="2018181"/>
    <s v="10"/>
    <n v="43458"/>
    <x v="5"/>
    <s v="CIMR-LB4A0031FAC INV CHN,015,EF,A"/>
    <n v="10"/>
    <n v="0"/>
  </r>
  <r>
    <s v="2018182"/>
    <s v="10"/>
    <n v="43458"/>
    <x v="109"/>
    <s v="PG-E3 OP A1000,ZC(100-229-629 ETC740395)"/>
    <n v="10"/>
    <n v="0"/>
  </r>
  <r>
    <s v="2018183"/>
    <s v="10"/>
    <n v="43458"/>
    <x v="33"/>
    <s v="CDBR-4045D OP BRAKING-UNIT,IP20,REV.B"/>
    <n v="20"/>
    <n v="0"/>
  </r>
  <r>
    <s v="2018183"/>
    <s v="20"/>
    <n v="43458"/>
    <x v="27"/>
    <s v="CIMR-HB4A0112ABC INV CHN,055/045,A,SYD"/>
    <n v="2"/>
    <n v="0"/>
  </r>
  <r>
    <s v="2018183"/>
    <s v="30"/>
    <n v="43458"/>
    <x v="25"/>
    <s v="CIMR-HB4A0045ABC INV CHN,022/018,A,SYD"/>
    <n v="2"/>
    <n v="0"/>
  </r>
  <r>
    <s v="2018184"/>
    <s v="10"/>
    <n v="43458"/>
    <x v="24"/>
    <s v="CIMR-HB4A0039FBC INV CHN,018/015,A,SYD"/>
    <n v="6"/>
    <n v="0"/>
  </r>
  <r>
    <s v="2018184"/>
    <s v="20"/>
    <n v="43458"/>
    <x v="38"/>
    <s v="CIMR-HB4A0091ABC INV CHN,045/037,A,SYD"/>
    <n v="2"/>
    <n v="0"/>
  </r>
  <r>
    <s v="2018184"/>
    <s v="30"/>
    <n v="43458"/>
    <x v="139"/>
    <s v="CIMR-HB4A0060ABC INV CHN,030/022,A,SYD"/>
    <n v="2"/>
    <n v="0"/>
  </r>
  <r>
    <s v="2018184"/>
    <s v="40"/>
    <n v="43458"/>
    <x v="21"/>
    <s v="CIMR-HB4A0015FBC INV CHN,5P5/3P7,A,SYD"/>
    <n v="2"/>
    <n v="0"/>
  </r>
  <r>
    <s v="2018185"/>
    <s v="10"/>
    <n v="43458"/>
    <x v="10"/>
    <s v="PG-B3 OP,SYD"/>
    <n v="10"/>
    <n v="0"/>
  </r>
  <r>
    <s v="2018228"/>
    <s v="10"/>
    <n v="43458"/>
    <x v="138"/>
    <s v="CIMR-JB4A0001BBA INV CHN,0P4/0P2,A,SYD"/>
    <n v="12"/>
    <n v="0"/>
  </r>
  <r>
    <s v="2018229"/>
    <s v="10"/>
    <n v="43458"/>
    <x v="220"/>
    <s v="CIMR-VB4A0023FBA INV J900222,011/7P5,D,"/>
    <n v="32"/>
    <n v="0"/>
  </r>
  <r>
    <s v="2018231"/>
    <s v="10"/>
    <n v="43458"/>
    <x v="24"/>
    <s v="CIMR-HB4A0039FBC INV CHN,018/015,A,SYD"/>
    <n v="5"/>
    <n v="0"/>
  </r>
  <r>
    <s v="2018231"/>
    <s v="20"/>
    <n v="43458"/>
    <x v="38"/>
    <s v="CIMR-HB4A0091ABC INV CHN,045/037,A,SYD"/>
    <n v="3"/>
    <n v="0"/>
  </r>
  <r>
    <s v="2018267"/>
    <s v="10"/>
    <n v="43458"/>
    <x v="587"/>
    <s v="SI-T3/V OP MECHATROLINK-UNIT,V1000,ZC"/>
    <n v="7"/>
    <n v="0"/>
  </r>
  <r>
    <s v="2018267"/>
    <s v="20"/>
    <n v="43458"/>
    <x v="385"/>
    <s v="SI-T3 OP GA7"/>
    <n v="43"/>
    <n v="0"/>
  </r>
  <r>
    <s v="2018421"/>
    <s v="10"/>
    <n v="43458"/>
    <x v="95"/>
    <s v="CIPR-GA70B4007ABBA-AAAAAA INV STD,B"/>
    <n v="5"/>
    <n v="0"/>
  </r>
  <r>
    <s v="2018421"/>
    <s v="20"/>
    <n v="43458"/>
    <x v="104"/>
    <s v="CIPR-GA70B4060ABBA-AAAAAA INV STD,B"/>
    <n v="2"/>
    <n v="0"/>
  </r>
  <r>
    <s v="2018422"/>
    <s v="10"/>
    <n v="43458"/>
    <x v="13"/>
    <s v="CIMR-AB4A0038FBA INV CHN,018/015,A,SYD"/>
    <n v="2"/>
    <n v="0"/>
  </r>
  <r>
    <s v="2018422"/>
    <s v="20"/>
    <n v="43458"/>
    <x v="64"/>
    <s v="CIMR-AB4A0165ABA INV CHN,090/075,F"/>
    <n v="1"/>
    <n v="0"/>
  </r>
  <r>
    <s v="2018423"/>
    <s v="10"/>
    <n v="43458"/>
    <x v="26"/>
    <s v="CIMR-HB4A0075ABC INV CHN,037/030,A,SYD"/>
    <n v="1"/>
    <n v="0"/>
  </r>
  <r>
    <s v="2018423"/>
    <s v="20"/>
    <n v="43458"/>
    <x v="38"/>
    <s v="CIMR-HB4A0091ABC INV CHN,045/037,A,SYD"/>
    <n v="4"/>
    <n v="0"/>
  </r>
  <r>
    <s v="2018423"/>
    <s v="30"/>
    <n v="43458"/>
    <x v="110"/>
    <s v="CDBR-4030D OP BRAKING-UNIT,IP20,REV.B"/>
    <n v="6"/>
    <n v="0"/>
  </r>
  <r>
    <s v="2018424"/>
    <s v="10"/>
    <n v="43458"/>
    <x v="263"/>
    <s v="CIPR-GA78B4075ABBA-AAAAFA INV STD,B"/>
    <n v="1"/>
    <n v="0"/>
  </r>
  <r>
    <s v="2018425"/>
    <s v="10"/>
    <n v="43458"/>
    <x v="418"/>
    <s v="CIMR-UB4A0077ABA INV S978001,037/030,A"/>
    <n v="2"/>
    <n v="0"/>
  </r>
  <r>
    <s v="2018426"/>
    <s v="10"/>
    <n v="43458"/>
    <x v="109"/>
    <s v="PG-E3 OP A1000,ZC(100-229-629 ETC740395)"/>
    <n v="20"/>
    <n v="0"/>
  </r>
  <r>
    <s v="2018427"/>
    <s v="10"/>
    <n v="43458"/>
    <x v="157"/>
    <s v="CIMR-HB4X0031FBC-8100 INV S988100,011,A"/>
    <n v="1"/>
    <n v="0"/>
  </r>
  <r>
    <s v="2018427"/>
    <s v="20"/>
    <n v="43458"/>
    <x v="403"/>
    <s v="CIMR-VB4X0007BBA-8100 INV S908100,2P2,D"/>
    <n v="1"/>
    <n v="0"/>
  </r>
  <r>
    <s v="2018427"/>
    <s v="30"/>
    <n v="43458"/>
    <x v="235"/>
    <s v="CIMR-VB4X0005BBA-8100 INV S908100,1P5,D"/>
    <n v="1"/>
    <n v="0"/>
  </r>
  <r>
    <s v="2018428"/>
    <s v="10"/>
    <n v="43458"/>
    <x v="221"/>
    <s v="CIMR-VB4A0031FBA INV J900222,015/011,D,"/>
    <n v="30"/>
    <n v="0"/>
  </r>
  <r>
    <s v="2018428"/>
    <s v="20"/>
    <n v="43458"/>
    <x v="220"/>
    <s v="CIMR-VB4A0023FBA INV J900222,011/7P5,D,"/>
    <n v="94"/>
    <n v="0"/>
  </r>
  <r>
    <s v="2018429"/>
    <s v="10"/>
    <n v="43458"/>
    <x v="29"/>
    <s v="CIMR-VB4A0018FBA INV CHN,7P5/5P5,A,SYD"/>
    <n v="20"/>
    <n v="0"/>
  </r>
  <r>
    <s v="2018429"/>
    <s v="20"/>
    <n v="43458"/>
    <x v="30"/>
    <s v="CIMR-AB4A0011FBA INV CHN,5P5/3P7,EF,A"/>
    <n v="10"/>
    <n v="0"/>
  </r>
  <r>
    <s v="2018429"/>
    <s v="30"/>
    <n v="43458"/>
    <x v="35"/>
    <s v="CIMR-AB4A0018FBA INV CHN,7P5/5P5,A,SYD"/>
    <n v="10"/>
    <n v="0"/>
  </r>
  <r>
    <s v="2018429"/>
    <s v="40"/>
    <n v="43458"/>
    <x v="66"/>
    <s v="CIMR-AB4A0007FBA INV CHN,3P0/2P2,EF,A"/>
    <n v="5"/>
    <n v="0"/>
  </r>
  <r>
    <s v="2018430"/>
    <s v="10"/>
    <n v="43458"/>
    <x v="532"/>
    <s v="CIPR-GA78B4038ABBA-AAAAFA INV STD,B"/>
    <n v="1"/>
    <n v="0"/>
  </r>
  <r>
    <s v="2018431"/>
    <s v="10"/>
    <n v="43458"/>
    <x v="73"/>
    <s v="CIMR-HB4A0006FBC INV CHN,2P2/1P5,A,SYD"/>
    <n v="50"/>
    <n v="0"/>
  </r>
  <r>
    <s v="2018431"/>
    <s v="20"/>
    <n v="43458"/>
    <x v="23"/>
    <s v="CIMR-HB4A0024FBC INV CHN,011/7P5,A,SYD"/>
    <n v="20"/>
    <n v="0"/>
  </r>
  <r>
    <s v="2018431"/>
    <s v="30"/>
    <n v="43458"/>
    <x v="25"/>
    <s v="CIMR-HB4A0045ABC INV CHN,022/018,A,SYD"/>
    <n v="5"/>
    <n v="0"/>
  </r>
  <r>
    <s v="2018431"/>
    <s v="40"/>
    <n v="43458"/>
    <x v="10"/>
    <s v="PG-B3 OP,SYD"/>
    <n v="200"/>
    <n v="0"/>
  </r>
  <r>
    <s v="2018432"/>
    <s v="10"/>
    <n v="43458"/>
    <x v="83"/>
    <s v="CIPR-CH70B4260ABBA-GAAAAA INV STD,B"/>
    <n v="1"/>
    <n v="0"/>
  </r>
  <r>
    <s v="2018432"/>
    <s v="20"/>
    <n v="43458"/>
    <x v="257"/>
    <s v="CIPR-CH70B4091ABBA-GAAAAA INV STD,B"/>
    <n v="5"/>
    <n v="0"/>
  </r>
  <r>
    <s v="2018432"/>
    <s v="30"/>
    <n v="43458"/>
    <x v="251"/>
    <s v="CIPR-CH70B4216ABBA-GAAAAA INV STD,B"/>
    <n v="1"/>
    <n v="0"/>
  </r>
  <r>
    <s v="2018432"/>
    <s v="40"/>
    <n v="43458"/>
    <x v="252"/>
    <s v="CIPR-CH70B4060ABBA-GAAAAA INV STD,B"/>
    <n v="2"/>
    <n v="0"/>
  </r>
  <r>
    <s v="2018475"/>
    <s v="10"/>
    <n v="43458"/>
    <x v="24"/>
    <s v="CIMR-HB4A0039FBC INV CHN,018/015,A,SYD"/>
    <n v="2"/>
    <n v="0"/>
  </r>
  <r>
    <s v="2018475"/>
    <s v="20"/>
    <n v="43458"/>
    <x v="23"/>
    <s v="CIMR-HB4A0024FBC INV CHN,011/7P5,A,SYD"/>
    <n v="15"/>
    <n v="0"/>
  </r>
  <r>
    <s v="2018475"/>
    <s v="30"/>
    <n v="43458"/>
    <x v="22"/>
    <s v="CIMR-HB4A0018FBC INV CHN,7P5/5P5,A,SYD"/>
    <n v="15"/>
    <n v="0"/>
  </r>
  <r>
    <s v="2018475"/>
    <s v="40"/>
    <n v="43458"/>
    <x v="21"/>
    <s v="CIMR-HB4A0015FBC INV CHN,5P5/3P7,A,SYD"/>
    <n v="15"/>
    <n v="0"/>
  </r>
  <r>
    <s v="2018476"/>
    <s v="10"/>
    <n v="43458"/>
    <x v="3"/>
    <s v="CIMR-AB4A0072ABA INV CHN,037/030,EA,A"/>
    <n v="2"/>
    <n v="0"/>
  </r>
  <r>
    <s v="2018476"/>
    <s v="20"/>
    <n v="43458"/>
    <x v="74"/>
    <s v="CIMR-AB4A0058ABA INV CHN,030/022,EA,A"/>
    <n v="2"/>
    <n v="0"/>
  </r>
  <r>
    <s v="2018476"/>
    <s v="30"/>
    <n v="43458"/>
    <x v="4"/>
    <s v="CIMR-AB4A0044FBA INV CHN,022/018,A,SYD"/>
    <n v="10"/>
    <n v="0"/>
  </r>
  <r>
    <s v="2018476"/>
    <s v="40"/>
    <n v="43458"/>
    <x v="62"/>
    <s v="CIMR-VB4A0007BBA INV CHN,3P0/2P2,D,SYD"/>
    <n v="14"/>
    <n v="0"/>
  </r>
  <r>
    <s v="2018476"/>
    <s v="50"/>
    <n v="43458"/>
    <x v="0"/>
    <s v="CIMR-VB4A0011BBA INV CHN,5P5/3P7,EB,A"/>
    <n v="15"/>
    <n v="0"/>
  </r>
  <r>
    <s v="2018477"/>
    <s v="10"/>
    <n v="43458"/>
    <x v="143"/>
    <s v="CIMR-AB4A0009FBA INV CHN,3P7/3P0,EF,A"/>
    <n v="3"/>
    <n v="0"/>
  </r>
  <r>
    <s v="2018477"/>
    <s v="20"/>
    <n v="43458"/>
    <x v="30"/>
    <s v="CIMR-AB4A0011FBA INV CHN,5P5/3P7,EF,A"/>
    <n v="20"/>
    <n v="0"/>
  </r>
  <r>
    <s v="2018477"/>
    <s v="30"/>
    <n v="43458"/>
    <x v="35"/>
    <s v="CIMR-AB4A0018FBA INV CHN,7P5/5P5,A,SYD"/>
    <n v="20"/>
    <n v="0"/>
  </r>
  <r>
    <s v="2018477"/>
    <s v="40"/>
    <n v="43458"/>
    <x v="58"/>
    <s v="CIMR-AB4A0023FBA INV CHN,011/7P5,A,SYD"/>
    <n v="30"/>
    <n v="0"/>
  </r>
  <r>
    <s v="2018477"/>
    <s v="50"/>
    <n v="43458"/>
    <x v="59"/>
    <s v="CIMR-AB4A0031FBA INV CHN,015/011,A,SYD"/>
    <n v="10"/>
    <n v="0"/>
  </r>
  <r>
    <s v="2019366"/>
    <s v="10"/>
    <n v="43459"/>
    <x v="310"/>
    <s v="CIMR-JB4C0007BBA INV CHN,3P0/2P2,A,SYD"/>
    <n v="2"/>
    <n v="0"/>
  </r>
  <r>
    <s v="2019366"/>
    <s v="20"/>
    <n v="43459"/>
    <x v="374"/>
    <s v="CIMR-JB4C0011BBA INV CHN,5P5/3P7,A,SYD"/>
    <n v="2"/>
    <n v="0"/>
  </r>
  <r>
    <s v="2019367"/>
    <s v="10"/>
    <n v="43459"/>
    <x v="3"/>
    <s v="CIMR-AB4A0072ABA INV CHN,037/030,EA,A"/>
    <n v="4"/>
    <n v="0"/>
  </r>
  <r>
    <s v="2019367"/>
    <s v="20"/>
    <n v="43459"/>
    <x v="39"/>
    <s v="CIMR-AB4A0088ABA INV CHN,045/037,EA,A"/>
    <n v="6"/>
    <n v="0"/>
  </r>
  <r>
    <s v="2019367"/>
    <s v="30"/>
    <n v="43459"/>
    <x v="2"/>
    <s v="CIMR-AB4A0103ABA INV CHN,055/045,EA,A"/>
    <n v="8"/>
    <n v="0"/>
  </r>
  <r>
    <s v="2019367"/>
    <s v="40"/>
    <n v="43459"/>
    <x v="1"/>
    <s v="CIMR-AB4A0139ABA INV CHN,075/055,F"/>
    <n v="4"/>
    <n v="0"/>
  </r>
  <r>
    <s v="2019367"/>
    <s v="50"/>
    <n v="43459"/>
    <x v="144"/>
    <s v="CIMR-AB4A0250ABA INV CHN,132/110,D,SYD"/>
    <n v="2"/>
    <n v="0"/>
  </r>
  <r>
    <s v="2019367"/>
    <s v="60"/>
    <n v="43459"/>
    <x v="143"/>
    <s v="CIMR-AB4A0009FBA INV CHN,3P7/3P0,EF,A"/>
    <n v="10"/>
    <n v="0"/>
  </r>
  <r>
    <s v="2019367"/>
    <s v="70"/>
    <n v="43459"/>
    <x v="41"/>
    <s v="CIMR-AB4A0005FBA INV CHN,2P2/1P5,EF,A"/>
    <n v="10"/>
    <n v="0"/>
  </r>
  <r>
    <s v="2019502"/>
    <s v="10"/>
    <n v="43459"/>
    <x v="95"/>
    <s v="CIPR-GA70B4007ABBA-AAAAAA INV STD,B"/>
    <n v="5"/>
    <n v="0"/>
  </r>
  <r>
    <s v="2019502"/>
    <s v="20"/>
    <n v="43459"/>
    <x v="97"/>
    <s v="CIPR-GA70B4018ABBA-AAAAAA INV STD,B"/>
    <n v="5"/>
    <n v="0"/>
  </r>
  <r>
    <s v="2019503"/>
    <s v="10"/>
    <n v="43459"/>
    <x v="417"/>
    <s v="PG-F3 OP GA7"/>
    <n v="1"/>
    <n v="0"/>
  </r>
  <r>
    <s v="2019504"/>
    <s v="10"/>
    <n v="43459"/>
    <x v="197"/>
    <s v="CIMR-LB4A0060AAC INV CHN,030,EA,A"/>
    <n v="5"/>
    <n v="0"/>
  </r>
  <r>
    <s v="2019504"/>
    <s v="20"/>
    <n v="43459"/>
    <x v="5"/>
    <s v="CIMR-LB4A0031FAC INV CHN,015,EF,A"/>
    <n v="10"/>
    <n v="0"/>
  </r>
  <r>
    <s v="2019504"/>
    <s v="30"/>
    <n v="43459"/>
    <x v="6"/>
    <s v="CIMR-LB4A0018FAC INV CHN,7P5,EF,A"/>
    <n v="5"/>
    <n v="0"/>
  </r>
  <r>
    <s v="2019504"/>
    <s v="40"/>
    <n v="43459"/>
    <x v="137"/>
    <s v="CIMR-LB4A0039FAC INV CHN,018,EF,A"/>
    <n v="6"/>
    <n v="0"/>
  </r>
  <r>
    <s v="2019504"/>
    <s v="50"/>
    <n v="43459"/>
    <x v="7"/>
    <s v="CIMR-LB4A0024FAC INV CHN,011,EF,A"/>
    <n v="2"/>
    <n v="0"/>
  </r>
  <r>
    <s v="2019504"/>
    <s v="60"/>
    <n v="43459"/>
    <x v="8"/>
    <s v="CIMR-LB4A0045AAC INV CHN,022,EA,A"/>
    <n v="1"/>
    <n v="0"/>
  </r>
  <r>
    <s v="2019505"/>
    <s v="10"/>
    <n v="43459"/>
    <x v="109"/>
    <s v="PG-E3 OP A1000,ZC(100-229-629 ETC740395)"/>
    <n v="30"/>
    <n v="0"/>
  </r>
  <r>
    <s v="2019506"/>
    <s v="10"/>
    <n v="43459"/>
    <x v="588"/>
    <s v="CIMR-AB4A0023FBA INV S928009,011/7P5,A"/>
    <n v="5"/>
    <n v="0"/>
  </r>
  <r>
    <s v="2019507"/>
    <s v="10"/>
    <n v="43459"/>
    <x v="146"/>
    <s v="CIMR-AB4X0009FBA-8100 INV S928100,3P0,A"/>
    <n v="1"/>
    <n v="0"/>
  </r>
  <r>
    <s v="2019507"/>
    <s v="20"/>
    <n v="43459"/>
    <x v="157"/>
    <s v="CIMR-HB4X0031FBC-8100 INV S988100,011,A"/>
    <n v="1"/>
    <n v="0"/>
  </r>
  <r>
    <s v="2019508"/>
    <s v="10"/>
    <n v="43459"/>
    <x v="147"/>
    <s v="CIMR-AB4X0023FBA-8100 INV S928100,7P5,A"/>
    <n v="5"/>
    <n v="0"/>
  </r>
  <r>
    <s v="2019508"/>
    <s v="20"/>
    <n v="43459"/>
    <x v="326"/>
    <s v="CIMR-AB4X0058ABA-8100 INV S928100,022,A"/>
    <n v="3"/>
    <n v="0"/>
  </r>
  <r>
    <s v="2019508"/>
    <s v="30"/>
    <n v="43459"/>
    <x v="241"/>
    <s v="CIMR-HB4X0039FBC-8100 INV S988100,015,A"/>
    <n v="3"/>
    <n v="0"/>
  </r>
  <r>
    <s v="2019509"/>
    <s v="10"/>
    <n v="43459"/>
    <x v="72"/>
    <s v="CIMR-VB4A0009BBA INV CHN,3P7/3P0,EB,A"/>
    <n v="3"/>
    <n v="0"/>
  </r>
  <r>
    <s v="2019510"/>
    <s v="10"/>
    <n v="43459"/>
    <x v="39"/>
    <s v="CIMR-AB4A0088ABA INV CHN,045/037,EA,A"/>
    <n v="1"/>
    <n v="0"/>
  </r>
  <r>
    <s v="2019510"/>
    <s v="20"/>
    <n v="43459"/>
    <x v="382"/>
    <s v="CIMR-AB4A0675ABA INV CHN,355/315,EA,A"/>
    <n v="2"/>
    <n v="0"/>
  </r>
  <r>
    <s v="2019510"/>
    <s v="30"/>
    <n v="43459"/>
    <x v="64"/>
    <s v="CIMR-AB4A0165ABA INV CHN,090/075,F"/>
    <n v="1"/>
    <n v="0"/>
  </r>
  <r>
    <s v="2019677"/>
    <s v="10"/>
    <n v="43459"/>
    <x v="225"/>
    <s v="CIMR-VB4C0011BBA INV CHN,5P5/3P7,A"/>
    <n v="10"/>
    <n v="0"/>
  </r>
  <r>
    <s v="2019678"/>
    <s v="10"/>
    <n v="43459"/>
    <x v="589"/>
    <s v="CIMR-EB4W0139ABA INV CHN,075,F"/>
    <n v="1"/>
    <n v="0"/>
  </r>
  <r>
    <s v="2019839"/>
    <s v="10"/>
    <n v="43459"/>
    <x v="142"/>
    <s v="CDBR-4220D OP BRAKING-UNIT,IP00,ROHS"/>
    <n v="1"/>
    <n v="0"/>
  </r>
  <r>
    <s v="2019840"/>
    <s v="10"/>
    <n v="43459"/>
    <x v="193"/>
    <s v="CIMR-HB4A0304ABC INV CHN,160/132,A,SYD"/>
    <n v="1"/>
    <n v="0"/>
  </r>
  <r>
    <s v="2019840"/>
    <s v="20"/>
    <n v="43459"/>
    <x v="16"/>
    <s v="JVOP-180 OP LCD-OPE,13LANG,REV:H"/>
    <n v="2"/>
    <n v="0"/>
  </r>
  <r>
    <s v="2019841"/>
    <s v="10"/>
    <n v="43459"/>
    <x v="19"/>
    <s v="CIMR-HB4A0180ABC INV CHN,090/075,A,SYD"/>
    <n v="3"/>
    <n v="0"/>
  </r>
  <r>
    <s v="2019841"/>
    <s v="20"/>
    <n v="43459"/>
    <x v="33"/>
    <s v="CDBR-4045D OP BRAKING-UNIT,IP20,REV.B"/>
    <n v="5"/>
    <n v="0"/>
  </r>
  <r>
    <s v="2019938"/>
    <s v="10"/>
    <n v="43459"/>
    <x v="132"/>
    <s v="CIPR-GA70B4208ABBA-AAAAAA INV STD,B"/>
    <n v="1"/>
    <n v="0"/>
  </r>
  <r>
    <s v="2019939"/>
    <s v="10"/>
    <n v="43459"/>
    <x v="4"/>
    <s v="CIMR-AB4A0044FBA INV CHN,022/018,A,SYD"/>
    <n v="20"/>
    <n v="0"/>
  </r>
  <r>
    <s v="2019939"/>
    <s v="20"/>
    <n v="43459"/>
    <x v="3"/>
    <s v="CIMR-AB4A0072ABA INV CHN,037/030,EA,A"/>
    <n v="30"/>
    <n v="0"/>
  </r>
  <r>
    <s v="2019939"/>
    <s v="30"/>
    <n v="43459"/>
    <x v="2"/>
    <s v="CIMR-AB4A0103ABA INV CHN,055/045,EA,A"/>
    <n v="10"/>
    <n v="0"/>
  </r>
  <r>
    <s v="2019939"/>
    <s v="40"/>
    <n v="43459"/>
    <x v="0"/>
    <s v="CIMR-VB4A0011BBA INV CHN,5P5/3P7,EB,A"/>
    <n v="50"/>
    <n v="0"/>
  </r>
  <r>
    <s v="2019939"/>
    <s v="50"/>
    <n v="43459"/>
    <x v="85"/>
    <s v="CIMR-VB4A0023FBA INV CHN,011/7P5,A,SYD"/>
    <n v="50"/>
    <n v="0"/>
  </r>
  <r>
    <s v="2019940"/>
    <s v="10"/>
    <n v="43459"/>
    <x v="568"/>
    <s v="CIMR-AB4X0023FBA-8106 INV S928106,7P5,A"/>
    <n v="1"/>
    <n v="0"/>
  </r>
  <r>
    <s v="2019940"/>
    <s v="20"/>
    <n v="43459"/>
    <x v="280"/>
    <s v="CIMR-AB4X0038FBA-8106 INV S928106,015,A"/>
    <n v="5"/>
    <n v="0"/>
  </r>
  <r>
    <s v="2019941"/>
    <s v="10"/>
    <n v="43459"/>
    <x v="57"/>
    <s v="CIMR-VB4A0004BBA INV CHN,1P5/0P7,EB,A"/>
    <n v="30"/>
    <n v="0"/>
  </r>
  <r>
    <s v="2019942"/>
    <s v="10"/>
    <n v="43459"/>
    <x v="140"/>
    <s v="CIMR-HB4A0031FBC INV CHN,015/011,A,SYD"/>
    <n v="20"/>
    <n v="0"/>
  </r>
  <r>
    <s v="2020125"/>
    <s v="10"/>
    <n v="43459"/>
    <x v="91"/>
    <s v="SI-P3 OP GA7"/>
    <n v="10"/>
    <n v="0"/>
  </r>
  <r>
    <s v="2020126"/>
    <s v="10"/>
    <n v="43459"/>
    <x v="63"/>
    <s v="CIMR-AB4A0362ABA INV CHN,185/160,EA,A"/>
    <n v="3"/>
    <n v="0"/>
  </r>
  <r>
    <s v="2020127"/>
    <s v="10"/>
    <n v="43459"/>
    <x v="336"/>
    <s v="CIMR-AB4X0058ABA-8106 INV S928106,022,A"/>
    <n v="1"/>
    <n v="0"/>
  </r>
  <r>
    <s v="2020128"/>
    <s v="10"/>
    <n v="43459"/>
    <x v="136"/>
    <s v="CIMR-VB4A0031FBA INV S908002,015/011,A"/>
    <n v="10"/>
    <n v="0"/>
  </r>
  <r>
    <s v="2020128"/>
    <s v="20"/>
    <n v="43459"/>
    <x v="460"/>
    <s v="CIMR-VB4A0038FBA INV S908002,018/015,A"/>
    <n v="5"/>
    <n v="0"/>
  </r>
  <r>
    <s v="2020129"/>
    <s v="10"/>
    <n v="43459"/>
    <x v="114"/>
    <s v="CIPR-GA78B4140ABBA-AAAAFA INV STD,B"/>
    <n v="2"/>
    <n v="0"/>
  </r>
  <r>
    <s v="2020129"/>
    <s v="20"/>
    <n v="43459"/>
    <x v="292"/>
    <s v="CIPR-GA78B4208ABBA-AAAAFA INV STD,B"/>
    <n v="1"/>
    <n v="0"/>
  </r>
  <r>
    <s v="2020129"/>
    <s v="30"/>
    <n v="43459"/>
    <x v="224"/>
    <s v="CIMR-VB4C0005BBA INV CHN,2P2/1P5,D"/>
    <n v="1"/>
    <n v="0"/>
  </r>
  <r>
    <s v="2020130"/>
    <s v="10"/>
    <n v="43459"/>
    <x v="569"/>
    <s v="CIMR-UB4A0156ABA INV CHN,075/055,EA,A,"/>
    <n v="5"/>
    <n v="0"/>
  </r>
  <r>
    <s v="2020131"/>
    <s v="10"/>
    <n v="43459"/>
    <x v="590"/>
    <s v="CIPR-CH70B4003ABBA-GAAAAA INV STD,B"/>
    <n v="2"/>
    <n v="0"/>
  </r>
  <r>
    <s v="2020131"/>
    <s v="20"/>
    <n v="43459"/>
    <x v="145"/>
    <s v="CIPR-CH70B4039ABBA-GAAAAA INV STD,B"/>
    <n v="2"/>
    <n v="0"/>
  </r>
  <r>
    <s v="2020132"/>
    <s v="10"/>
    <n v="43459"/>
    <x v="142"/>
    <s v="CDBR-4220D OP BRAKING-UNIT,IP00,ROHS"/>
    <n v="5"/>
    <n v="0"/>
  </r>
  <r>
    <s v="2020132"/>
    <s v="20"/>
    <n v="43459"/>
    <x v="90"/>
    <s v="PG-X3 OP,SYD"/>
    <n v="20"/>
    <n v="0"/>
  </r>
  <r>
    <s v="2020133"/>
    <s v="10"/>
    <n v="43459"/>
    <x v="93"/>
    <s v="CIMR-EB4W0058ABA INV CHN,030,EA,A,"/>
    <n v="4"/>
    <n v="0"/>
  </r>
  <r>
    <s v="2020134"/>
    <s v="10"/>
    <n v="43459"/>
    <x v="172"/>
    <s v="CIMR-VB4C0018BBA INV CHN,7P5/5P5,A"/>
    <n v="20"/>
    <n v="0"/>
  </r>
  <r>
    <s v="2020134"/>
    <s v="20"/>
    <n v="43459"/>
    <x v="421"/>
    <s v="CIMR-VB4C0023BBA INV CHN,011/7P5,A"/>
    <n v="30"/>
    <n v="0"/>
  </r>
  <r>
    <s v="2020134"/>
    <s v="30"/>
    <n v="43459"/>
    <x v="174"/>
    <s v="CIMR-VB4C0031BBA INV CHN,015/011,A"/>
    <n v="10"/>
    <n v="0"/>
  </r>
  <r>
    <s v="2020134"/>
    <s v="40"/>
    <n v="43459"/>
    <x v="12"/>
    <s v="CIMR-VB4C0038BBA INV CHN,018/015,A"/>
    <n v="20"/>
    <n v="0"/>
  </r>
  <r>
    <s v="2020135"/>
    <s v="10"/>
    <n v="43459"/>
    <x v="1"/>
    <s v="CIMR-AB4A0139ABA INV CHN,075/055,F"/>
    <n v="5"/>
    <n v="0"/>
  </r>
  <r>
    <s v="2020135"/>
    <s v="20"/>
    <n v="43459"/>
    <x v="63"/>
    <s v="CIMR-AB4A0362ABA INV CHN,185/160,EA,A"/>
    <n v="3"/>
    <n v="0"/>
  </r>
  <r>
    <s v="2020135"/>
    <s v="30"/>
    <n v="43459"/>
    <x v="384"/>
    <s v="CIMR-AB4A0515ABA INV CHN,250/220,EA,A"/>
    <n v="5"/>
    <n v="0"/>
  </r>
  <r>
    <s v="2020136"/>
    <s v="10"/>
    <n v="43459"/>
    <x v="4"/>
    <s v="CIMR-AB4A0044FBA INV CHN,022/018,A,SYD"/>
    <n v="30"/>
    <n v="0"/>
  </r>
  <r>
    <s v="2020137"/>
    <s v="10"/>
    <n v="43459"/>
    <x v="4"/>
    <s v="CIMR-AB4A0044FBA INV CHN,022/018,A,SYD"/>
    <n v="30"/>
    <n v="0"/>
  </r>
  <r>
    <s v="2020138"/>
    <s v="10"/>
    <n v="43459"/>
    <x v="36"/>
    <s v="CIMR-HB4A0005FBC INV CHN,1P5/0P7,A,SYD"/>
    <n v="30"/>
    <n v="0"/>
  </r>
  <r>
    <s v="2020138"/>
    <s v="20"/>
    <n v="43459"/>
    <x v="73"/>
    <s v="CIMR-HB4A0006FBC INV CHN,2P2/1P5,A,SYD"/>
    <n v="40"/>
    <n v="0"/>
  </r>
  <r>
    <s v="2020138"/>
    <s v="30"/>
    <n v="43459"/>
    <x v="204"/>
    <s v="CIMR-HB4A0370ABC INV CHN,185/160,A,SYD"/>
    <n v="1"/>
    <n v="0"/>
  </r>
  <r>
    <s v="2020138"/>
    <s v="40"/>
    <n v="43459"/>
    <x v="91"/>
    <s v="SI-P3 OP GA7"/>
    <n v="30"/>
    <n v="0"/>
  </r>
  <r>
    <s v="2020139"/>
    <s v="10"/>
    <n v="43459"/>
    <x v="4"/>
    <s v="CIMR-AB4A0044FBA INV CHN,022/018,A,SYD"/>
    <n v="10"/>
    <n v="0"/>
  </r>
  <r>
    <s v="2020139"/>
    <s v="20"/>
    <n v="43459"/>
    <x v="59"/>
    <s v="CIMR-AB4A0031FBA INV CHN,015/011,A,SYD"/>
    <n v="20"/>
    <n v="0"/>
  </r>
  <r>
    <s v="2020139"/>
    <s v="30"/>
    <n v="43459"/>
    <x v="58"/>
    <s v="CIMR-AB4A0023FBA INV CHN,011/7P5,A,SYD"/>
    <n v="40"/>
    <n v="0"/>
  </r>
  <r>
    <s v="2020139"/>
    <s v="40"/>
    <n v="43459"/>
    <x v="10"/>
    <s v="PG-B3 OP,SYD"/>
    <n v="100"/>
    <n v="0"/>
  </r>
  <r>
    <s v="2020139"/>
    <s v="50"/>
    <n v="43459"/>
    <x v="30"/>
    <s v="CIMR-AB4A0011FBA INV CHN,5P5/3P7,EF,A"/>
    <n v="10"/>
    <n v="0"/>
  </r>
  <r>
    <s v="2020139"/>
    <s v="60"/>
    <n v="43459"/>
    <x v="20"/>
    <s v="CIMR-HB4A0150ABC INV CHN,075/055,D,SYD"/>
    <n v="10"/>
    <n v="0"/>
  </r>
  <r>
    <s v="2020139"/>
    <s v="70"/>
    <n v="43459"/>
    <x v="239"/>
    <s v="CIMR-HB4A0515ABC INV CHN,250/220,A,SYD"/>
    <n v="1"/>
    <n v="0"/>
  </r>
  <r>
    <s v="2020139"/>
    <s v="80"/>
    <n v="43459"/>
    <x v="41"/>
    <s v="CIMR-AB4A0005FBA INV CHN,2P2/1P5,EF,A"/>
    <n v="10"/>
    <n v="0"/>
  </r>
  <r>
    <s v="2020140"/>
    <s v="10"/>
    <n v="43459"/>
    <x v="91"/>
    <s v="SI-P3 OP GA7"/>
    <n v="40"/>
    <n v="0"/>
  </r>
  <r>
    <s v="2020140"/>
    <s v="20"/>
    <n v="43459"/>
    <x v="73"/>
    <s v="CIMR-HB4A0006FBC INV CHN,2P2/1P5,A,SYD"/>
    <n v="10"/>
    <n v="0"/>
  </r>
  <r>
    <s v="2020140"/>
    <s v="30"/>
    <n v="43459"/>
    <x v="21"/>
    <s v="CIMR-HB4A0015FBC INV CHN,5P5/3P7,A,SYD"/>
    <n v="20"/>
    <n v="0"/>
  </r>
  <r>
    <s v="2020140"/>
    <s v="40"/>
    <n v="43459"/>
    <x v="23"/>
    <s v="CIMR-HB4A0024FBC INV CHN,011/7P5,A,SYD"/>
    <n v="40"/>
    <n v="0"/>
  </r>
  <r>
    <s v="2020141"/>
    <s v="10"/>
    <n v="43459"/>
    <x v="18"/>
    <s v="CIMR-JB4A0005BBA INV CHN,2P2/1P5,A,SYD"/>
    <n v="50"/>
    <n v="0"/>
  </r>
  <r>
    <s v="2020141"/>
    <s v="20"/>
    <n v="43459"/>
    <x v="56"/>
    <s v="CIMR-JB4A0004BBA INV CHN,1P5/0P7,A,SYD"/>
    <n v="30"/>
    <n v="0"/>
  </r>
  <r>
    <s v="2020141"/>
    <s v="30"/>
    <n v="43459"/>
    <x v="108"/>
    <s v="CIMR-JB4A0002BBA INV CHN,0P7/0P4,A,SYD"/>
    <n v="30"/>
    <n v="0"/>
  </r>
  <r>
    <s v="2020142"/>
    <s v="10"/>
    <n v="43459"/>
    <x v="90"/>
    <s v="PG-X3 OP,SYD"/>
    <n v="70"/>
    <n v="0"/>
  </r>
  <r>
    <s v="2020143"/>
    <s v="10"/>
    <n v="43459"/>
    <x v="58"/>
    <s v="CIMR-AB4A0023FBA INV CHN,011/7P5,A,SYD"/>
    <n v="10"/>
    <n v="0"/>
  </r>
  <r>
    <s v="2020143"/>
    <s v="20"/>
    <n v="43459"/>
    <x v="35"/>
    <s v="CIMR-AB4A0018FBA INV CHN,7P5/5P5,A,SYD"/>
    <n v="20"/>
    <n v="0"/>
  </r>
  <r>
    <s v="2020143"/>
    <s v="30"/>
    <n v="43459"/>
    <x v="66"/>
    <s v="CIMR-AB4A0007FBA INV CHN,3P0/2P2,EF,A"/>
    <n v="20"/>
    <n v="0"/>
  </r>
  <r>
    <s v="2020144"/>
    <s v="10"/>
    <n v="43459"/>
    <x v="226"/>
    <s v="CIMR-VBBA0003BBA INV CHN,0P7/0P4,EB,A"/>
    <n v="10"/>
    <n v="0"/>
  </r>
  <r>
    <s v="2021384"/>
    <s v="10"/>
    <n v="43460"/>
    <x v="14"/>
    <s v="CIMR-VB4A0038FBA INV CHN,018/015,A,SYD"/>
    <n v="20"/>
    <n v="0"/>
  </r>
  <r>
    <s v="2021384"/>
    <s v="20"/>
    <n v="43460"/>
    <x v="85"/>
    <s v="CIMR-VB4A0023FBA INV CHN,011/7P5,A,SYD"/>
    <n v="20"/>
    <n v="0"/>
  </r>
  <r>
    <s v="2021386"/>
    <s v="10"/>
    <n v="43460"/>
    <x v="23"/>
    <s v="CIMR-HB4A0024FBC INV CHN,011/7P5,A,SYD"/>
    <n v="10"/>
    <n v="0"/>
  </r>
  <r>
    <s v="2021386"/>
    <s v="20"/>
    <n v="43460"/>
    <x v="25"/>
    <s v="CIMR-HB4A0045ABC INV CHN,022/018,A,SYD"/>
    <n v="1"/>
    <n v="0"/>
  </r>
  <r>
    <s v="2021386"/>
    <s v="30"/>
    <n v="43460"/>
    <x v="24"/>
    <s v="CIMR-HB4A0039FBC INV CHN,018/015,A,SYD"/>
    <n v="10"/>
    <n v="0"/>
  </r>
  <r>
    <s v="2021386"/>
    <s v="40"/>
    <n v="43460"/>
    <x v="140"/>
    <s v="CIMR-HB4A0031FBC INV CHN,015/011,A,SYD"/>
    <n v="10"/>
    <n v="0"/>
  </r>
  <r>
    <s v="2021386"/>
    <s v="50"/>
    <n v="43460"/>
    <x v="26"/>
    <s v="CIMR-HB4A0075ABC INV CHN,037/030,A,SYD"/>
    <n v="1"/>
    <n v="0"/>
  </r>
  <r>
    <s v="2021386"/>
    <s v="60"/>
    <n v="43460"/>
    <x v="139"/>
    <s v="CIMR-HB4A0060ABC INV CHN,030/022,A,SYD"/>
    <n v="2"/>
    <n v="0"/>
  </r>
  <r>
    <s v="2021387"/>
    <s v="10"/>
    <n v="43460"/>
    <x v="84"/>
    <s v="CIMR-VB4A0005BBA INV CHN,2P2/1P5,D,SYD"/>
    <n v="220"/>
    <n v="0"/>
  </r>
  <r>
    <s v="2021389"/>
    <s v="10"/>
    <n v="43460"/>
    <x v="2"/>
    <s v="CIMR-AB4A0103ABA INV CHN,055/045,EA,A"/>
    <n v="2"/>
    <n v="0"/>
  </r>
  <r>
    <s v="2021389"/>
    <s v="20"/>
    <n v="43460"/>
    <x v="4"/>
    <s v="CIMR-AB4A0044FBA INV CHN,022/018,A,SYD"/>
    <n v="10"/>
    <n v="0"/>
  </r>
  <r>
    <s v="2021389"/>
    <s v="30"/>
    <n v="43460"/>
    <x v="9"/>
    <s v="CIMR-VB4A0031FBA INV CHN,015/011,A,SYD"/>
    <n v="10"/>
    <n v="0"/>
  </r>
  <r>
    <s v="2021460"/>
    <s v="10"/>
    <n v="43460"/>
    <x v="10"/>
    <s v="PG-B3 OP,SYD"/>
    <n v="160"/>
    <n v="0"/>
  </r>
  <r>
    <s v="2021460"/>
    <s v="20"/>
    <n v="43460"/>
    <x v="591"/>
    <s v="CIMR-HBEX1090ABA-8104 INV S988104,500,A"/>
    <n v="1"/>
    <n v="0"/>
  </r>
  <r>
    <s v="2021460"/>
    <s v="30"/>
    <n v="43460"/>
    <x v="592"/>
    <s v="CIMR-HBEX0260ABC-8104 INV S988104,110,A"/>
    <n v="1"/>
    <n v="0"/>
  </r>
  <r>
    <s v="2021460"/>
    <s v="40"/>
    <n v="43460"/>
    <x v="445"/>
    <s v="CIMR-ABEX0515ABA-8114 INV S928114,220,A"/>
    <n v="1"/>
    <n v="0"/>
  </r>
  <r>
    <s v="2021460"/>
    <s v="50"/>
    <n v="43460"/>
    <x v="447"/>
    <s v="CIMR-ABEX0362ABA-8114 INV S928114,160,A"/>
    <n v="1"/>
    <n v="0"/>
  </r>
  <r>
    <s v="2021460"/>
    <s v="60"/>
    <n v="43460"/>
    <x v="448"/>
    <s v="CIMR-ABEX0296ABA-8114 INV S928114,132,A"/>
    <n v="1"/>
    <n v="0"/>
  </r>
  <r>
    <s v="2021461"/>
    <s v="10"/>
    <n v="43460"/>
    <x v="142"/>
    <s v="CDBR-4220D OP BRAKING-UNIT,IP00,ROHS"/>
    <n v="10"/>
    <n v="0"/>
  </r>
  <r>
    <s v="2021461"/>
    <s v="20"/>
    <n v="43460"/>
    <x v="33"/>
    <s v="CDBR-4045D OP BRAKING-UNIT,IP20,REV.B"/>
    <n v="60"/>
    <n v="0"/>
  </r>
  <r>
    <s v="2021461"/>
    <s v="30"/>
    <n v="43460"/>
    <x v="110"/>
    <s v="CDBR-4030D OP BRAKING-UNIT,IP20,REV.B"/>
    <n v="30"/>
    <n v="0"/>
  </r>
  <r>
    <s v="2021461"/>
    <s v="40"/>
    <n v="43460"/>
    <x v="23"/>
    <s v="CIMR-HB4A0024FBC INV CHN,011/7P5,A,SYD"/>
    <n v="30"/>
    <n v="0"/>
  </r>
  <r>
    <s v="2021461"/>
    <s v="50"/>
    <n v="43460"/>
    <x v="22"/>
    <s v="CIMR-HB4A0018FBC INV CHN,7P5/5P5,A,SYD"/>
    <n v="20"/>
    <n v="0"/>
  </r>
  <r>
    <s v="2021461"/>
    <s v="60"/>
    <n v="43460"/>
    <x v="21"/>
    <s v="CIMR-HB4A0015FBC INV CHN,5P5/3P7,A,SYD"/>
    <n v="30"/>
    <n v="0"/>
  </r>
  <r>
    <s v="2021461"/>
    <s v="70"/>
    <n v="43460"/>
    <x v="58"/>
    <s v="CIMR-AB4A0023FBA INV CHN,011/7P5,A,SYD"/>
    <n v="18"/>
    <n v="0"/>
  </r>
  <r>
    <s v="2021461"/>
    <s v="80"/>
    <n v="43460"/>
    <x v="35"/>
    <s v="CIMR-AB4A0018FBA INV CHN,7P5/5P5,A,SYD"/>
    <n v="18"/>
    <n v="0"/>
  </r>
  <r>
    <s v="2021461"/>
    <s v="90"/>
    <n v="43460"/>
    <x v="30"/>
    <s v="CIMR-AB4A0011FBA INV CHN,5P5/3P7,EF,A"/>
    <n v="18"/>
    <n v="0"/>
  </r>
  <r>
    <s v="2021462"/>
    <s v="10"/>
    <n v="43460"/>
    <x v="141"/>
    <s v="CIMR-HB4A0216ABC INV CHN,110/090,D,SYD"/>
    <n v="5"/>
    <n v="0"/>
  </r>
  <r>
    <s v="2021462"/>
    <s v="20"/>
    <n v="43460"/>
    <x v="26"/>
    <s v="CIMR-HB4A0075ABC INV CHN,037/030,A,SYD"/>
    <n v="5"/>
    <n v="0"/>
  </r>
  <r>
    <s v="2021462"/>
    <s v="30"/>
    <n v="43460"/>
    <x v="382"/>
    <s v="CIMR-AB4A0675ABA INV CHN,355/315,EA,A"/>
    <n v="2"/>
    <n v="0"/>
  </r>
  <r>
    <s v="2021462"/>
    <s v="40"/>
    <n v="43460"/>
    <x v="64"/>
    <s v="CIMR-AB4A0165ABA INV CHN,090/075,F"/>
    <n v="5"/>
    <n v="0"/>
  </r>
  <r>
    <s v="2021462"/>
    <s v="50"/>
    <n v="43460"/>
    <x v="2"/>
    <s v="CIMR-AB4A0103ABA INV CHN,055/045,EA,A"/>
    <n v="5"/>
    <n v="0"/>
  </r>
  <r>
    <s v="2021463"/>
    <s v="10"/>
    <n v="43460"/>
    <x v="24"/>
    <s v="CIMR-HB4A0039FBC INV CHN,018/015,A,SYD"/>
    <n v="20"/>
    <n v="0"/>
  </r>
  <r>
    <s v="2021463"/>
    <s v="20"/>
    <n v="43460"/>
    <x v="21"/>
    <s v="CIMR-HB4A0015FBC INV CHN,5P5/3P7,A,SYD"/>
    <n v="20"/>
    <n v="0"/>
  </r>
  <r>
    <s v="2021464"/>
    <s v="10"/>
    <n v="43460"/>
    <x v="21"/>
    <s v="CIMR-HB4A0015FBC INV CHN,5P5/3P7,A,SYD"/>
    <n v="30"/>
    <n v="0"/>
  </r>
  <r>
    <s v="2021464"/>
    <s v="20"/>
    <n v="43460"/>
    <x v="200"/>
    <s v="CIMR-AB4A0296ABA INV CHN,160/132,EA,A"/>
    <n v="6"/>
    <n v="0"/>
  </r>
  <r>
    <s v="2021464"/>
    <s v="30"/>
    <n v="43460"/>
    <x v="64"/>
    <s v="CIMR-AB4A0165ABA INV CHN,090/075,F"/>
    <n v="3"/>
    <n v="0"/>
  </r>
  <r>
    <s v="2021464"/>
    <s v="40"/>
    <n v="43460"/>
    <x v="1"/>
    <s v="CIMR-AB4A0139ABA INV CHN,075/055,F"/>
    <n v="3"/>
    <n v="0"/>
  </r>
  <r>
    <s v="2021464"/>
    <s v="50"/>
    <n v="43460"/>
    <x v="2"/>
    <s v="CIMR-AB4A0103ABA INV CHN,055/045,EA,A"/>
    <n v="3"/>
    <n v="0"/>
  </r>
  <r>
    <s v="2021464"/>
    <s v="60"/>
    <n v="43460"/>
    <x v="59"/>
    <s v="CIMR-AB4A0031FBA INV CHN,015/011,A,SYD"/>
    <n v="15"/>
    <n v="0"/>
  </r>
  <r>
    <s v="2021464"/>
    <s v="70"/>
    <n v="43460"/>
    <x v="58"/>
    <s v="CIMR-AB4A0023FBA INV CHN,011/7P5,A,SYD"/>
    <n v="15"/>
    <n v="0"/>
  </r>
  <r>
    <s v="2021464"/>
    <s v="80"/>
    <n v="43460"/>
    <x v="35"/>
    <s v="CIMR-AB4A0018FBA INV CHN,7P5/5P5,A,SYD"/>
    <n v="15"/>
    <n v="0"/>
  </r>
  <r>
    <s v="2021464"/>
    <s v="90"/>
    <n v="43460"/>
    <x v="30"/>
    <s v="CIMR-AB4A0011FBA INV CHN,5P5/3P7,EF,A"/>
    <n v="15"/>
    <n v="0"/>
  </r>
  <r>
    <s v="2021465"/>
    <s v="10"/>
    <n v="43460"/>
    <x v="200"/>
    <s v="CIMR-AB4A0296ABA INV CHN,160/132,EA,A"/>
    <n v="10"/>
    <n v="0"/>
  </r>
  <r>
    <s v="2021465"/>
    <s v="20"/>
    <n v="43460"/>
    <x v="2"/>
    <s v="CIMR-AB4A0103ABA INV CHN,055/045,EA,A"/>
    <n v="4"/>
    <n v="0"/>
  </r>
  <r>
    <s v="2021465"/>
    <s v="30"/>
    <n v="43460"/>
    <x v="13"/>
    <s v="CIMR-AB4A0038FBA INV CHN,018/015,A,SYD"/>
    <n v="16"/>
    <n v="0"/>
  </r>
  <r>
    <s v="2021465"/>
    <s v="40"/>
    <n v="43460"/>
    <x v="59"/>
    <s v="CIMR-AB4A0031FBA INV CHN,015/011,A,SYD"/>
    <n v="7"/>
    <n v="0"/>
  </r>
  <r>
    <s v="2021465"/>
    <s v="50"/>
    <n v="43460"/>
    <x v="58"/>
    <s v="CIMR-AB4A0023FBA INV CHN,011/7P5,A,SYD"/>
    <n v="5"/>
    <n v="0"/>
  </r>
  <r>
    <s v="2021465"/>
    <s v="60"/>
    <n v="43460"/>
    <x v="35"/>
    <s v="CIMR-AB4A0018FBA INV CHN,7P5/5P5,A,SYD"/>
    <n v="5"/>
    <n v="0"/>
  </r>
  <r>
    <s v="2021465"/>
    <s v="70"/>
    <n v="43460"/>
    <x v="30"/>
    <s v="CIMR-AB4A0011FBA INV CHN,5P5/3P7,EF,A"/>
    <n v="5"/>
    <n v="0"/>
  </r>
  <r>
    <s v="2021466"/>
    <s v="10"/>
    <n v="43460"/>
    <x v="41"/>
    <s v="CIMR-AB4A0005FBA INV CHN,2P2/1P5,EF,A"/>
    <n v="2"/>
    <n v="0"/>
  </r>
  <r>
    <s v="2021466"/>
    <s v="20"/>
    <n v="43460"/>
    <x v="30"/>
    <s v="CIMR-AB4A0011FBA INV CHN,5P5/3P7,EF,A"/>
    <n v="20"/>
    <n v="0"/>
  </r>
  <r>
    <s v="2021466"/>
    <s v="30"/>
    <n v="43460"/>
    <x v="35"/>
    <s v="CIMR-AB4A0018FBA INV CHN,7P5/5P5,A,SYD"/>
    <n v="20"/>
    <n v="0"/>
  </r>
  <r>
    <s v="2021466"/>
    <s v="40"/>
    <n v="43460"/>
    <x v="58"/>
    <s v="CIMR-AB4A0023FBA INV CHN,011/7P5,A,SYD"/>
    <n v="20"/>
    <n v="0"/>
  </r>
  <r>
    <s v="2021466"/>
    <s v="50"/>
    <n v="43460"/>
    <x v="59"/>
    <s v="CIMR-AB4A0031FBA INV CHN,015/011,A,SYD"/>
    <n v="5"/>
    <n v="0"/>
  </r>
  <r>
    <s v="2021466"/>
    <s v="60"/>
    <n v="43460"/>
    <x v="13"/>
    <s v="CIMR-AB4A0038FBA INV CHN,018/015,A,SYD"/>
    <n v="5"/>
    <n v="0"/>
  </r>
  <r>
    <s v="2021467"/>
    <s v="10"/>
    <n v="43460"/>
    <x v="36"/>
    <s v="CIMR-HB4A0005FBC INV CHN,1P5/0P7,A,SYD"/>
    <n v="20"/>
    <n v="0"/>
  </r>
  <r>
    <s v="2021467"/>
    <s v="20"/>
    <n v="43460"/>
    <x v="73"/>
    <s v="CIMR-HB4A0006FBC INV CHN,2P2/1P5,A,SYD"/>
    <n v="10"/>
    <n v="0"/>
  </r>
  <r>
    <s v="2021467"/>
    <s v="30"/>
    <n v="43460"/>
    <x v="204"/>
    <s v="CIMR-HB4A0370ABC INV CHN,185/160,A,SYD"/>
    <n v="2"/>
    <n v="0"/>
  </r>
  <r>
    <s v="2021468"/>
    <s v="10"/>
    <n v="43460"/>
    <x v="204"/>
    <s v="CIMR-HB4A0370ABC INV CHN,185/160,A,SYD"/>
    <n v="3"/>
    <n v="0"/>
  </r>
  <r>
    <s v="2021469"/>
    <s v="10"/>
    <n v="43460"/>
    <x v="143"/>
    <s v="CIMR-AB4A0009FBA INV CHN,3P7/3P0,EF,A"/>
    <n v="20"/>
    <n v="0"/>
  </r>
  <r>
    <s v="2021470"/>
    <s v="10"/>
    <n v="43460"/>
    <x v="143"/>
    <s v="CIMR-AB4A0009FBA INV CHN,3P7/3P0,EF,A"/>
    <n v="30"/>
    <n v="0"/>
  </r>
  <r>
    <s v="2021471"/>
    <s v="10"/>
    <n v="43460"/>
    <x v="159"/>
    <s v="CIMR-VBBA0006BBA INV CHN,1P1/0P7,EB,A"/>
    <n v="30"/>
    <n v="0"/>
  </r>
  <r>
    <s v="2021471"/>
    <s v="20"/>
    <n v="43460"/>
    <x v="47"/>
    <s v="CIMR-JBBA0003BBA INV CHN,0P7/0P4,A,SYD"/>
    <n v="100"/>
    <n v="0"/>
  </r>
  <r>
    <s v="2021472"/>
    <s v="10"/>
    <n v="43460"/>
    <x v="22"/>
    <s v="CIMR-HB4A0018FBC INV CHN,7P5/5P5,A,SYD"/>
    <n v="1"/>
    <n v="0"/>
  </r>
  <r>
    <s v="2021473"/>
    <s v="10"/>
    <n v="43460"/>
    <x v="193"/>
    <s v="CIMR-HB4A0304ABC INV CHN,160/132,A,SYD"/>
    <n v="2"/>
    <n v="0"/>
  </r>
  <r>
    <s v="2021473"/>
    <s v="20"/>
    <n v="43460"/>
    <x v="91"/>
    <s v="SI-P3 OP GA7"/>
    <n v="20"/>
    <n v="0"/>
  </r>
  <r>
    <s v="2021473"/>
    <s v="30"/>
    <n v="43460"/>
    <x v="20"/>
    <s v="CIMR-HB4A0150ABC INV CHN,075/055,D,SYD"/>
    <n v="3"/>
    <n v="0"/>
  </r>
  <r>
    <s v="2021473"/>
    <s v="40"/>
    <n v="43460"/>
    <x v="27"/>
    <s v="CIMR-HB4A0112ABC INV CHN,055/045,A,SYD"/>
    <n v="3"/>
    <n v="0"/>
  </r>
  <r>
    <s v="2021473"/>
    <s v="50"/>
    <n v="43460"/>
    <x v="38"/>
    <s v="CIMR-HB4A0091ABC INV CHN,045/037,A,SYD"/>
    <n v="3"/>
    <n v="0"/>
  </r>
  <r>
    <s v="2021473"/>
    <s v="60"/>
    <n v="43460"/>
    <x v="26"/>
    <s v="CIMR-HB4A0075ABC INV CHN,037/030,A,SYD"/>
    <n v="4"/>
    <n v="0"/>
  </r>
  <r>
    <s v="2021473"/>
    <s v="70"/>
    <n v="43460"/>
    <x v="139"/>
    <s v="CIMR-HB4A0060ABC INV CHN,030/022,A,SYD"/>
    <n v="8"/>
    <n v="0"/>
  </r>
  <r>
    <s v="2021473"/>
    <s v="80"/>
    <n v="43460"/>
    <x v="25"/>
    <s v="CIMR-HB4A0045ABC INV CHN,022/018,A,SYD"/>
    <n v="10"/>
    <n v="0"/>
  </r>
  <r>
    <s v="2021473"/>
    <s v="90"/>
    <n v="43460"/>
    <x v="24"/>
    <s v="CIMR-HB4A0039FBC INV CHN,018/015,A,SYD"/>
    <n v="15"/>
    <n v="0"/>
  </r>
  <r>
    <s v="2021473"/>
    <s v="100"/>
    <n v="43460"/>
    <x v="23"/>
    <s v="CIMR-HB4A0024FBC INV CHN,011/7P5,A,SYD"/>
    <n v="10"/>
    <n v="0"/>
  </r>
  <r>
    <s v="2021473"/>
    <s v="110"/>
    <n v="43460"/>
    <x v="21"/>
    <s v="CIMR-HB4A0015FBC INV CHN,5P5/3P7,A,SYD"/>
    <n v="20"/>
    <n v="0"/>
  </r>
  <r>
    <s v="2021473"/>
    <s v="120"/>
    <n v="43460"/>
    <x v="92"/>
    <s v="CIMR-HB4A0009FBC INV CHN,3P7/2P2,A,SYD"/>
    <n v="12"/>
    <n v="0"/>
  </r>
  <r>
    <s v="2021474"/>
    <s v="10"/>
    <n v="43460"/>
    <x v="400"/>
    <s v="CIMR-HB4A0450ABC INV CHN,220/185,A,SYD"/>
    <n v="1"/>
    <n v="0"/>
  </r>
  <r>
    <s v="2021474"/>
    <s v="20"/>
    <n v="43460"/>
    <x v="140"/>
    <s v="CIMR-HB4A0031FBC INV CHN,015/011,A,SYD"/>
    <n v="30"/>
    <n v="0"/>
  </r>
  <r>
    <s v="2021474"/>
    <s v="30"/>
    <n v="43460"/>
    <x v="22"/>
    <s v="CIMR-HB4A0018FBC INV CHN,7P5/5P5,A,SYD"/>
    <n v="15"/>
    <n v="0"/>
  </r>
  <r>
    <s v="2021474"/>
    <s v="40"/>
    <n v="43460"/>
    <x v="141"/>
    <s v="CIMR-HB4A0216ABC INV CHN,110/090,D,SYD"/>
    <n v="2"/>
    <n v="0"/>
  </r>
  <r>
    <s v="2021474"/>
    <s v="50"/>
    <n v="43460"/>
    <x v="33"/>
    <s v="CDBR-4045D OP BRAKING-UNIT,IP20,REV.B"/>
    <n v="20"/>
    <n v="0"/>
  </r>
  <r>
    <s v="2021474"/>
    <s v="60"/>
    <n v="43460"/>
    <x v="63"/>
    <s v="CIMR-AB4A0362ABA INV CHN,185/160,EA,A"/>
    <n v="2"/>
    <n v="0"/>
  </r>
  <r>
    <s v="2021474"/>
    <s v="70"/>
    <n v="43460"/>
    <x v="31"/>
    <s v="CIMR-AB4A0208ABA INV CHN,110/090,F"/>
    <n v="2"/>
    <n v="0"/>
  </r>
  <r>
    <s v="2021474"/>
    <s v="80"/>
    <n v="43460"/>
    <x v="64"/>
    <s v="CIMR-AB4A0165ABA INV CHN,090/075,F"/>
    <n v="5"/>
    <n v="0"/>
  </r>
  <r>
    <s v="2021474"/>
    <s v="90"/>
    <n v="43460"/>
    <x v="1"/>
    <s v="CIMR-AB4A0139ABA INV CHN,075/055,F"/>
    <n v="9"/>
    <n v="0"/>
  </r>
  <r>
    <s v="2021474"/>
    <s v="100"/>
    <n v="43460"/>
    <x v="2"/>
    <s v="CIMR-AB4A0103ABA INV CHN,055/045,EA,A"/>
    <n v="5"/>
    <n v="0"/>
  </r>
  <r>
    <s v="2021474"/>
    <s v="110"/>
    <n v="43460"/>
    <x v="39"/>
    <s v="CIMR-AB4A0088ABA INV CHN,045/037,EA,A"/>
    <n v="15"/>
    <n v="0"/>
  </r>
  <r>
    <s v="2021474"/>
    <s v="120"/>
    <n v="43460"/>
    <x v="3"/>
    <s v="CIMR-AB4A0072ABA INV CHN,037/030,EA,A"/>
    <n v="5"/>
    <n v="0"/>
  </r>
  <r>
    <s v="2021474"/>
    <s v="130"/>
    <n v="43460"/>
    <x v="74"/>
    <s v="CIMR-AB4A0058ABA INV CHN,030/022,EA,A"/>
    <n v="10"/>
    <n v="0"/>
  </r>
  <r>
    <s v="2021474"/>
    <s v="140"/>
    <n v="43460"/>
    <x v="4"/>
    <s v="CIMR-AB4A0044FBA INV CHN,022/018,A,SYD"/>
    <n v="30"/>
    <n v="0"/>
  </r>
  <r>
    <s v="2021474"/>
    <s v="150"/>
    <n v="43460"/>
    <x v="13"/>
    <s v="CIMR-AB4A0038FBA INV CHN,018/015,A,SYD"/>
    <n v="25"/>
    <n v="0"/>
  </r>
  <r>
    <s v="2021474"/>
    <s v="160"/>
    <n v="43460"/>
    <x v="59"/>
    <s v="CIMR-AB4A0031FBA INV CHN,015/011,A,SYD"/>
    <n v="40"/>
    <n v="0"/>
  </r>
  <r>
    <s v="2021474"/>
    <s v="170"/>
    <n v="43460"/>
    <x v="58"/>
    <s v="CIMR-AB4A0023FBA INV CHN,011/7P5,A,SYD"/>
    <n v="25"/>
    <n v="0"/>
  </r>
  <r>
    <s v="2021474"/>
    <s v="180"/>
    <n v="43460"/>
    <x v="35"/>
    <s v="CIMR-AB4A0018FBA INV CHN,7P5/5P5,A,SYD"/>
    <n v="35"/>
    <n v="0"/>
  </r>
  <r>
    <s v="2021474"/>
    <s v="190"/>
    <n v="43460"/>
    <x v="30"/>
    <s v="CIMR-AB4A0011FBA INV CHN,5P5/3P7,EF,A"/>
    <n v="15"/>
    <n v="0"/>
  </r>
  <r>
    <s v="2021474"/>
    <s v="200"/>
    <n v="43460"/>
    <x v="143"/>
    <s v="CIMR-AB4A0009FBA INV CHN,3P7/3P0,EF,A"/>
    <n v="6"/>
    <n v="0"/>
  </r>
  <r>
    <s v="2021475"/>
    <s v="10"/>
    <n v="43460"/>
    <x v="154"/>
    <s v="CIMR-AB4X0018FBA-8100 INV S928100,5P5,A"/>
    <n v="1"/>
    <n v="0"/>
  </r>
  <r>
    <s v="2021475"/>
    <s v="20"/>
    <n v="43460"/>
    <x v="152"/>
    <s v="CIMR-HB4X0180ABC-8100 INV S988100,075,A"/>
    <n v="1"/>
    <n v="0"/>
  </r>
  <r>
    <s v="2021569"/>
    <s v="10"/>
    <n v="43460"/>
    <x v="91"/>
    <s v="SI-P3 OP GA7"/>
    <n v="5"/>
    <n v="0"/>
  </r>
  <r>
    <s v="2021569"/>
    <s v="20"/>
    <n v="43460"/>
    <x v="10"/>
    <s v="PG-B3 OP,SYD"/>
    <n v="3"/>
    <n v="0"/>
  </r>
  <r>
    <s v="2021569"/>
    <s v="30"/>
    <n v="43460"/>
    <x v="140"/>
    <s v="CIMR-HB4A0031FBC INV CHN,015/011,A,SYD"/>
    <n v="5"/>
    <n v="0"/>
  </r>
  <r>
    <s v="2021569"/>
    <s v="40"/>
    <n v="43460"/>
    <x v="23"/>
    <s v="CIMR-HB4A0024FBC INV CHN,011/7P5,A,SYD"/>
    <n v="5"/>
    <n v="0"/>
  </r>
  <r>
    <s v="2021570"/>
    <s v="10"/>
    <n v="43460"/>
    <x v="85"/>
    <s v="CIMR-VB4A0023FBA INV CHN,011/7P5,A,SYD"/>
    <n v="10"/>
    <n v="0"/>
  </r>
  <r>
    <s v="2021571"/>
    <s v="10"/>
    <n v="43460"/>
    <x v="416"/>
    <s v="CIMR-TR4V0031JMB INV 015/011,EJ,B"/>
    <n v="30"/>
    <n v="0"/>
  </r>
  <r>
    <s v="2021572"/>
    <s v="10"/>
    <n v="43460"/>
    <x v="18"/>
    <s v="CIMR-JB4A0005BBA INV CHN,2P2/1P5,A,SYD"/>
    <n v="40"/>
    <n v="0"/>
  </r>
  <r>
    <s v="2021573"/>
    <s v="10"/>
    <n v="43460"/>
    <x v="199"/>
    <s v="CIMR-EB4A0031FBA INV CHN,015,A,SYD"/>
    <n v="4"/>
    <n v="0"/>
  </r>
  <r>
    <s v="2021573"/>
    <s v="20"/>
    <n v="43460"/>
    <x v="52"/>
    <s v="CIMR-EB4A0038FBA INV CHN,018,A,SYD"/>
    <n v="7"/>
    <n v="0"/>
  </r>
  <r>
    <s v="2021574"/>
    <s v="10"/>
    <n v="43460"/>
    <x v="74"/>
    <s v="CIMR-AB4A0058ABA INV CHN,030/022,EA,A"/>
    <n v="8"/>
    <n v="0"/>
  </r>
  <r>
    <s v="2021574"/>
    <s v="20"/>
    <n v="43460"/>
    <x v="39"/>
    <s v="CIMR-AB4A0088ABA INV CHN,045/037,EA,A"/>
    <n v="6"/>
    <n v="0"/>
  </r>
  <r>
    <s v="2021574"/>
    <s v="30"/>
    <n v="43460"/>
    <x v="1"/>
    <s v="CIMR-AB4A0139ABA INV CHN,075/055,F"/>
    <n v="2"/>
    <n v="0"/>
  </r>
  <r>
    <s v="2021575"/>
    <s v="10"/>
    <n v="43460"/>
    <x v="74"/>
    <s v="CIMR-AB4A0058ABA INV CHN,030/022,EA,A"/>
    <n v="4"/>
    <n v="0"/>
  </r>
  <r>
    <s v="2021575"/>
    <s v="20"/>
    <n v="43460"/>
    <x v="39"/>
    <s v="CIMR-AB4A0088ABA INV CHN,045/037,EA,A"/>
    <n v="4"/>
    <n v="0"/>
  </r>
  <r>
    <s v="2021575"/>
    <s v="30"/>
    <n v="43460"/>
    <x v="63"/>
    <s v="CIMR-AB4A0362ABA INV CHN,185/160,EA,A"/>
    <n v="7"/>
    <n v="0"/>
  </r>
  <r>
    <s v="2021575"/>
    <s v="40"/>
    <n v="43460"/>
    <x v="384"/>
    <s v="CIMR-AB4A0515ABA INV CHN,250/220,EA,A"/>
    <n v="5"/>
    <n v="0"/>
  </r>
  <r>
    <s v="2021576"/>
    <s v="10"/>
    <n v="43460"/>
    <x v="4"/>
    <s v="CIMR-AB4A0044FBA INV CHN,022/018,A,SYD"/>
    <n v="3"/>
    <n v="0"/>
  </r>
  <r>
    <s v="2021576"/>
    <s v="20"/>
    <n v="43460"/>
    <x v="13"/>
    <s v="CIMR-AB4A0038FBA INV CHN,018/015,A,SYD"/>
    <n v="5"/>
    <n v="0"/>
  </r>
  <r>
    <s v="2021576"/>
    <s v="30"/>
    <n v="43460"/>
    <x v="59"/>
    <s v="CIMR-AB4A0031FBA INV CHN,015/011,A,SYD"/>
    <n v="10"/>
    <n v="0"/>
  </r>
  <r>
    <s v="2021576"/>
    <s v="40"/>
    <n v="43460"/>
    <x v="58"/>
    <s v="CIMR-AB4A0023FBA INV CHN,011/7P5,A,SYD"/>
    <n v="5"/>
    <n v="0"/>
  </r>
  <r>
    <s v="2021576"/>
    <s v="50"/>
    <n v="43460"/>
    <x v="35"/>
    <s v="CIMR-AB4A0018FBA INV CHN,7P5/5P5,A,SYD"/>
    <n v="10"/>
    <n v="0"/>
  </r>
  <r>
    <s v="2021576"/>
    <s v="60"/>
    <n v="43460"/>
    <x v="30"/>
    <s v="CIMR-AB4A0011FBA INV CHN,5P5/3P7,EF,A"/>
    <n v="5"/>
    <n v="0"/>
  </r>
  <r>
    <s v="2021576"/>
    <s v="70"/>
    <n v="43460"/>
    <x v="29"/>
    <s v="CIMR-VB4A0018FBA INV CHN,7P5/5P5,A,SYD"/>
    <n v="25"/>
    <n v="0"/>
  </r>
  <r>
    <s v="2021687"/>
    <s v="10"/>
    <n v="43460"/>
    <x v="7"/>
    <s v="CIMR-LB4A0024FAC INV CHN,011,EF,A"/>
    <n v="5"/>
    <n v="0"/>
  </r>
  <r>
    <s v="2021687"/>
    <s v="20"/>
    <n v="43460"/>
    <x v="196"/>
    <s v="CIMR-LB4A0075AAC INV CHN,037,EA,A"/>
    <n v="1"/>
    <n v="0"/>
  </r>
  <r>
    <s v="2021688"/>
    <s v="10"/>
    <n v="43460"/>
    <x v="18"/>
    <s v="CIMR-JB4A0005BBA INV CHN,2P2/1P5,A,SYD"/>
    <n v="50"/>
    <n v="0"/>
  </r>
  <r>
    <s v="2021688"/>
    <s v="20"/>
    <n v="43460"/>
    <x v="62"/>
    <s v="CIMR-VB4A0007BBA INV CHN,3P0/2P2,D,SYD"/>
    <n v="20"/>
    <n v="0"/>
  </r>
  <r>
    <s v="2021688"/>
    <s v="30"/>
    <n v="43460"/>
    <x v="72"/>
    <s v="CIMR-VB4A0009BBA INV CHN,3P7/3P0,EB,A"/>
    <n v="10"/>
    <n v="0"/>
  </r>
  <r>
    <s v="2021688"/>
    <s v="40"/>
    <n v="43460"/>
    <x v="0"/>
    <s v="CIMR-VB4A0011BBA INV CHN,5P5/3P7,EB,A"/>
    <n v="10"/>
    <n v="0"/>
  </r>
  <r>
    <s v="2021688"/>
    <s v="50"/>
    <n v="43460"/>
    <x v="29"/>
    <s v="CIMR-VB4A0018FBA INV CHN,7P5/5P5,A,SYD"/>
    <n v="10"/>
    <n v="0"/>
  </r>
  <r>
    <s v="2021688"/>
    <s v="60"/>
    <n v="43460"/>
    <x v="85"/>
    <s v="CIMR-VB4A0023FBA INV CHN,011/7P5,A,SYD"/>
    <n v="15"/>
    <n v="0"/>
  </r>
  <r>
    <s v="2021688"/>
    <s v="70"/>
    <n v="43460"/>
    <x v="14"/>
    <s v="CIMR-VB4A0038FBA INV CHN,018/015,A,SYD"/>
    <n v="20"/>
    <n v="0"/>
  </r>
  <r>
    <s v="2021689"/>
    <s v="10"/>
    <n v="43460"/>
    <x v="13"/>
    <s v="CIMR-AB4A0038FBA INV CHN,018/015,A,SYD"/>
    <n v="4"/>
    <n v="0"/>
  </r>
  <r>
    <s v="2021690"/>
    <s v="10"/>
    <n v="43460"/>
    <x v="19"/>
    <s v="CIMR-HB4A0180ABC INV CHN,090/075,A,SYD"/>
    <n v="1"/>
    <n v="0"/>
  </r>
  <r>
    <s v="2022085"/>
    <s v="10"/>
    <n v="43460"/>
    <x v="35"/>
    <s v="CIMR-AB4A0018FBA INV CHN,7P5/5P5,A,SYD"/>
    <n v="30"/>
    <n v="0"/>
  </r>
  <r>
    <s v="2022085"/>
    <s v="20"/>
    <n v="43460"/>
    <x v="58"/>
    <s v="CIMR-AB4A0023FBA INV CHN,011/7P5,A,SYD"/>
    <n v="30"/>
    <n v="0"/>
  </r>
  <r>
    <s v="2022085"/>
    <s v="30"/>
    <n v="43460"/>
    <x v="64"/>
    <s v="CIMR-AB4A0165ABA INV CHN,090/075,F"/>
    <n v="10"/>
    <n v="0"/>
  </r>
  <r>
    <s v="2022086"/>
    <s v="10"/>
    <n v="43460"/>
    <x v="97"/>
    <s v="CIPR-GA70B4018ABBA-AAAAAA INV STD,B"/>
    <n v="12"/>
    <n v="0"/>
  </r>
  <r>
    <s v="2022087"/>
    <s v="10"/>
    <n v="43460"/>
    <x v="363"/>
    <s v="CIMR-VB4A0018FBA INV S908002,7P5/5P5,A"/>
    <n v="5"/>
    <n v="0"/>
  </r>
  <r>
    <s v="2022088"/>
    <s v="10"/>
    <n v="43460"/>
    <x v="33"/>
    <s v="CDBR-4045D OP BRAKING-UNIT,IP20,REV.B"/>
    <n v="10"/>
    <n v="0"/>
  </r>
  <r>
    <s v="2022088"/>
    <s v="20"/>
    <n v="43460"/>
    <x v="10"/>
    <s v="PG-B3 OP,SYD"/>
    <n v="2"/>
    <n v="0"/>
  </r>
  <r>
    <s v="2022088"/>
    <s v="30"/>
    <n v="43460"/>
    <x v="329"/>
    <s v="CIMR-HB4A0605ABC INV CHN,315,A,SYD"/>
    <n v="2"/>
    <n v="0"/>
  </r>
  <r>
    <s v="2022090"/>
    <s v="10"/>
    <n v="43460"/>
    <x v="13"/>
    <s v="CIMR-AB4A0038FBA INV CHN,018/015,A,SYD"/>
    <n v="5"/>
    <n v="0"/>
  </r>
  <r>
    <s v="2022091"/>
    <s v="10"/>
    <n v="43460"/>
    <x v="419"/>
    <s v="CIMR-EB4A0515ABA INV CHN,250,EA,A"/>
    <n v="1"/>
    <n v="0"/>
  </r>
  <r>
    <s v="2022091"/>
    <s v="20"/>
    <n v="43460"/>
    <x v="48"/>
    <s v="CIMR-EB4A0208ABA INV CHN,110,F"/>
    <n v="1"/>
    <n v="0"/>
  </r>
  <r>
    <s v="2022092"/>
    <s v="10"/>
    <n v="43460"/>
    <x v="9"/>
    <s v="CIMR-VB4A0031FBA INV CHN,015/011,A,SYD"/>
    <n v="5"/>
    <n v="0"/>
  </r>
  <r>
    <s v="2022092"/>
    <s v="20"/>
    <n v="43460"/>
    <x v="14"/>
    <s v="CIMR-VB4A0038FBA INV CHN,018/015,A,SYD"/>
    <n v="5"/>
    <n v="0"/>
  </r>
  <r>
    <s v="2022094"/>
    <s v="10"/>
    <n v="43460"/>
    <x v="90"/>
    <s v="PG-X3 OP,SYD"/>
    <n v="20"/>
    <n v="0"/>
  </r>
  <r>
    <s v="2022095"/>
    <s v="10"/>
    <n v="43460"/>
    <x v="56"/>
    <s v="CIMR-JB4A0004BBA INV CHN,1P5/0P7,A,SYD"/>
    <n v="60"/>
    <n v="0"/>
  </r>
  <r>
    <s v="2022097"/>
    <s v="10"/>
    <n v="43460"/>
    <x v="101"/>
    <s v="CIPR-GA70B4004ABBA-AAAAAA INV STD,B"/>
    <n v="5"/>
    <n v="0"/>
  </r>
  <r>
    <s v="2022097"/>
    <s v="20"/>
    <n v="43460"/>
    <x v="95"/>
    <s v="CIPR-GA70B4007ABBA-AAAAAA INV STD,B"/>
    <n v="20"/>
    <n v="0"/>
  </r>
  <r>
    <s v="2022097"/>
    <s v="30"/>
    <n v="43460"/>
    <x v="102"/>
    <s v="CIPR-GA70B4038ABBA-AAAAAA INV STD,B"/>
    <n v="10"/>
    <n v="0"/>
  </r>
  <r>
    <s v="2022097"/>
    <s v="40"/>
    <n v="43460"/>
    <x v="100"/>
    <s v="CIPR-GA70B4075ABBA-AAAAAA INV STD,B"/>
    <n v="10"/>
    <n v="0"/>
  </r>
  <r>
    <s v="2022097"/>
    <s v="50"/>
    <n v="43460"/>
    <x v="134"/>
    <s v="CIPR-GA70B4140ABBA-AAAAAA INV STD,B"/>
    <n v="5"/>
    <n v="0"/>
  </r>
  <r>
    <s v="2022097"/>
    <s v="60"/>
    <n v="43460"/>
    <x v="105"/>
    <s v="CIPR-GA70B4089ABBA-AAAAAA INV STD,B"/>
    <n v="2"/>
    <n v="0"/>
  </r>
  <r>
    <s v="2022097"/>
    <s v="70"/>
    <n v="43460"/>
    <x v="135"/>
    <s v="CIPR-GA70B4103ABBA-AAAAAA INV STD,B"/>
    <n v="5"/>
    <n v="0"/>
  </r>
  <r>
    <s v="2022098"/>
    <s v="10"/>
    <n v="43460"/>
    <x v="115"/>
    <s v="CIPR-GA78B4296ABBA-AAAAFA INV STD,B"/>
    <n v="1"/>
    <n v="0"/>
  </r>
  <r>
    <s v="2022098"/>
    <s v="20"/>
    <n v="43460"/>
    <x v="113"/>
    <s v="CIPR-GA78B4250ABBA-AAAAFA INV STD,B"/>
    <n v="1"/>
    <n v="0"/>
  </r>
  <r>
    <s v="2022098"/>
    <s v="30"/>
    <n v="43460"/>
    <x v="292"/>
    <s v="CIPR-GA78B4208ABBA-AAAAFA INV STD,B"/>
    <n v="1"/>
    <n v="0"/>
  </r>
  <r>
    <s v="2022098"/>
    <s v="40"/>
    <n v="43460"/>
    <x v="117"/>
    <s v="CIPR-GA78B4168ABBA-AAAAFA INV STD,B"/>
    <n v="1"/>
    <n v="0"/>
  </r>
  <r>
    <s v="2022098"/>
    <s v="50"/>
    <n v="43460"/>
    <x v="114"/>
    <s v="CIPR-GA78B4140ABBA-AAAAFA INV STD,B"/>
    <n v="1"/>
    <n v="0"/>
  </r>
  <r>
    <s v="2022098"/>
    <s v="60"/>
    <n v="43460"/>
    <x v="376"/>
    <s v="CIPR-GA78B4089ABBA-AAAAFA INV STD,B"/>
    <n v="1"/>
    <n v="0"/>
  </r>
  <r>
    <s v="2022098"/>
    <s v="70"/>
    <n v="43460"/>
    <x v="170"/>
    <s v="CIPR-GA78B4004ABBA-AAAAFA INV STD,B"/>
    <n v="2"/>
    <n v="0"/>
  </r>
  <r>
    <s v="2022098"/>
    <s v="80"/>
    <n v="43460"/>
    <x v="244"/>
    <s v="CIPR-GA78B4005ABBA-AAAAFA INV STD,B"/>
    <n v="1"/>
    <n v="0"/>
  </r>
  <r>
    <s v="2022098"/>
    <s v="90"/>
    <n v="43460"/>
    <x v="294"/>
    <s v="CIPR-GA78B4007ABBA-AAAAFA INV STD,B"/>
    <n v="1"/>
    <n v="0"/>
  </r>
  <r>
    <s v="2022098"/>
    <s v="100"/>
    <n v="43460"/>
    <x v="506"/>
    <s v="CIPR-GA78B4023ABBA-AAAAFA INV STD,B"/>
    <n v="1"/>
    <n v="0"/>
  </r>
  <r>
    <s v="2022098"/>
    <s v="110"/>
    <n v="43460"/>
    <x v="532"/>
    <s v="CIPR-GA78B4038ABBA-AAAAFA INV STD,B"/>
    <n v="1"/>
    <n v="0"/>
  </r>
  <r>
    <s v="2022098"/>
    <s v="120"/>
    <n v="43460"/>
    <x v="359"/>
    <s v="CIPR-GA78B4044ABBA-AAAAFA INV STD,B"/>
    <n v="1"/>
    <n v="0"/>
  </r>
  <r>
    <s v="2022100"/>
    <s v="10"/>
    <n v="43460"/>
    <x v="393"/>
    <s v="CIMR-AB4X0088ABA-8100 INV S928100,037,A"/>
    <n v="1"/>
    <n v="0"/>
  </r>
  <r>
    <s v="2022100"/>
    <s v="20"/>
    <n v="43460"/>
    <x v="149"/>
    <s v="CIMR-HB4X0112ABC-8100 INV S988100,045,A"/>
    <n v="1"/>
    <n v="0"/>
  </r>
  <r>
    <s v="2022102"/>
    <s v="10"/>
    <n v="43460"/>
    <x v="6"/>
    <s v="CIMR-LB4A0018FAC INV CHN,7P5,EF,A"/>
    <n v="5"/>
    <n v="0"/>
  </r>
  <r>
    <s v="2022102"/>
    <s v="20"/>
    <n v="43460"/>
    <x v="7"/>
    <s v="CIMR-LB4A0024FAC INV CHN,011,EF,A"/>
    <n v="10"/>
    <n v="0"/>
  </r>
  <r>
    <s v="2022102"/>
    <s v="30"/>
    <n v="43460"/>
    <x v="5"/>
    <s v="CIMR-LB4A0031FAC INV CHN,015,EF,A"/>
    <n v="5"/>
    <n v="0"/>
  </r>
  <r>
    <s v="2022102"/>
    <s v="40"/>
    <n v="43460"/>
    <x v="137"/>
    <s v="CIMR-LB4A0039FAC INV CHN,018,EF,A"/>
    <n v="5"/>
    <n v="0"/>
  </r>
  <r>
    <s v="2022102"/>
    <s v="50"/>
    <n v="43460"/>
    <x v="197"/>
    <s v="CIMR-LB4A0060AAC INV CHN,030,EA,A"/>
    <n v="2"/>
    <n v="0"/>
  </r>
  <r>
    <s v="2022102"/>
    <s v="60"/>
    <n v="43460"/>
    <x v="9"/>
    <s v="CIMR-VB4A0031FBA INV CHN,015/011,A,SYD"/>
    <n v="10"/>
    <n v="0"/>
  </r>
  <r>
    <s v="2022102"/>
    <s v="70"/>
    <n v="43460"/>
    <x v="85"/>
    <s v="CIMR-VB4A0023FBA INV CHN,011/7P5,A,SYD"/>
    <n v="10"/>
    <n v="0"/>
  </r>
  <r>
    <s v="2022102"/>
    <s v="80"/>
    <n v="43460"/>
    <x v="39"/>
    <s v="CIMR-AB4A0088ABA INV CHN,045/037,EA,A"/>
    <n v="5"/>
    <n v="0"/>
  </r>
  <r>
    <s v="2022102"/>
    <s v="90"/>
    <n v="43460"/>
    <x v="3"/>
    <s v="CIMR-AB4A0072ABA INV CHN,037/030,EA,A"/>
    <n v="5"/>
    <n v="0"/>
  </r>
  <r>
    <s v="2022102"/>
    <s v="100"/>
    <n v="43460"/>
    <x v="74"/>
    <s v="CIMR-AB4A0058ABA INV CHN,030/022,EA,A"/>
    <n v="5"/>
    <n v="0"/>
  </r>
  <r>
    <s v="2022105"/>
    <s v="10"/>
    <n v="43460"/>
    <x v="24"/>
    <s v="CIMR-HB4A0039FBC INV CHN,018/015,A,SYD"/>
    <n v="1"/>
    <n v="0"/>
  </r>
  <r>
    <s v="2022105"/>
    <s v="20"/>
    <n v="43460"/>
    <x v="23"/>
    <s v="CIMR-HB4A0024FBC INV CHN,011/7P5,A,SYD"/>
    <n v="5"/>
    <n v="0"/>
  </r>
  <r>
    <s v="2022105"/>
    <s v="30"/>
    <n v="43460"/>
    <x v="3"/>
    <s v="CIMR-AB4A0072ABA INV CHN,037/030,EA,A"/>
    <n v="10"/>
    <n v="0"/>
  </r>
  <r>
    <s v="2022105"/>
    <s v="40"/>
    <n v="43460"/>
    <x v="74"/>
    <s v="CIMR-AB4A0058ABA INV CHN,030/022,EA,A"/>
    <n v="10"/>
    <n v="0"/>
  </r>
  <r>
    <s v="2022105"/>
    <s v="50"/>
    <n v="43460"/>
    <x v="13"/>
    <s v="CIMR-AB4A0038FBA INV CHN,018/015,A,SYD"/>
    <n v="15"/>
    <n v="0"/>
  </r>
  <r>
    <s v="2022105"/>
    <s v="60"/>
    <n v="43460"/>
    <x v="30"/>
    <s v="CIMR-AB4A0011FBA INV CHN,5P5/3P7,EF,A"/>
    <n v="5"/>
    <n v="0"/>
  </r>
  <r>
    <s v="2022105"/>
    <s v="70"/>
    <n v="43460"/>
    <x v="84"/>
    <s v="CIMR-VB4A0005BBA INV CHN,2P2/1P5,D,SYD"/>
    <n v="10"/>
    <n v="0"/>
  </r>
  <r>
    <s v="2022105"/>
    <s v="80"/>
    <n v="43460"/>
    <x v="62"/>
    <s v="CIMR-VB4A0007BBA INV CHN,3P0/2P2,D,SYD"/>
    <n v="10"/>
    <n v="0"/>
  </r>
  <r>
    <s v="2022105"/>
    <s v="90"/>
    <n v="43460"/>
    <x v="0"/>
    <s v="CIMR-VB4A0011BBA INV CHN,5P5/3P7,EB,A"/>
    <n v="20"/>
    <n v="0"/>
  </r>
  <r>
    <s v="2022105"/>
    <s v="100"/>
    <n v="43460"/>
    <x v="29"/>
    <s v="CIMR-VB4A0018FBA INV CHN,7P5/5P5,A,SYD"/>
    <n v="20"/>
    <n v="0"/>
  </r>
  <r>
    <s v="2022105"/>
    <s v="110"/>
    <n v="43460"/>
    <x v="85"/>
    <s v="CIMR-VB4A0023FBA INV CHN,011/7P5,A,SYD"/>
    <n v="10"/>
    <n v="0"/>
  </r>
  <r>
    <s v="2022105"/>
    <s v="120"/>
    <n v="43460"/>
    <x v="110"/>
    <s v="CDBR-4030D OP BRAKING-UNIT,IP20,REV.B"/>
    <n v="10"/>
    <n v="0"/>
  </r>
  <r>
    <s v="2022105"/>
    <s v="130"/>
    <n v="43460"/>
    <x v="33"/>
    <s v="CDBR-4045D OP BRAKING-UNIT,IP20,REV.B"/>
    <n v="10"/>
    <n v="0"/>
  </r>
  <r>
    <s v="2022105"/>
    <s v="140"/>
    <n v="43460"/>
    <x v="84"/>
    <s v="CIMR-VB4A0005BBA INV CHN,2P2/1P5,D,SYD"/>
    <n v="10"/>
    <n v="0"/>
  </r>
  <r>
    <s v="2022105"/>
    <s v="150"/>
    <n v="43460"/>
    <x v="62"/>
    <s v="CIMR-VB4A0007BBA INV CHN,3P0/2P2,D,SYD"/>
    <n v="20"/>
    <n v="0"/>
  </r>
  <r>
    <s v="2022105"/>
    <s v="160"/>
    <n v="43460"/>
    <x v="0"/>
    <s v="CIMR-VB4A0011BBA INV CHN,5P5/3P7,EB,A"/>
    <n v="10"/>
    <n v="0"/>
  </r>
  <r>
    <s v="2022105"/>
    <s v="170"/>
    <n v="43460"/>
    <x v="29"/>
    <s v="CIMR-VB4A0018FBA INV CHN,7P5/5P5,A,SYD"/>
    <n v="10"/>
    <n v="0"/>
  </r>
  <r>
    <s v="2022105"/>
    <s v="180"/>
    <n v="43460"/>
    <x v="9"/>
    <s v="CIMR-VB4A0031FBA INV CHN,015/011,A,SYD"/>
    <n v="10"/>
    <n v="0"/>
  </r>
  <r>
    <s v="2022105"/>
    <s v="190"/>
    <n v="43460"/>
    <x v="84"/>
    <s v="CIMR-VB4A0005BBA INV CHN,2P2/1P5,D,SYD"/>
    <n v="10"/>
    <n v="0"/>
  </r>
  <r>
    <s v="2022105"/>
    <s v="200"/>
    <n v="43460"/>
    <x v="29"/>
    <s v="CIMR-VB4A0018FBA INV CHN,7P5/5P5,A,SYD"/>
    <n v="10"/>
    <n v="0"/>
  </r>
  <r>
    <s v="2022105"/>
    <s v="210"/>
    <n v="43460"/>
    <x v="10"/>
    <s v="PG-B3 OP,SYD"/>
    <n v="20"/>
    <n v="0"/>
  </r>
  <r>
    <s v="2022105"/>
    <s v="220"/>
    <n v="43460"/>
    <x v="90"/>
    <s v="PG-X3 OP,SYD"/>
    <n v="20"/>
    <n v="0"/>
  </r>
  <r>
    <s v="2022105"/>
    <s v="230"/>
    <n v="43460"/>
    <x v="109"/>
    <s v="PG-E3 OP A1000,ZC(100-229-629 ETC740395)"/>
    <n v="10"/>
    <n v="0"/>
  </r>
  <r>
    <s v="2022105"/>
    <s v="240"/>
    <n v="43460"/>
    <x v="111"/>
    <s v="JVOP-182 OP LED-OPE"/>
    <n v="5"/>
    <n v="0"/>
  </r>
  <r>
    <s v="2022185"/>
    <s v="10"/>
    <n v="43460"/>
    <x v="90"/>
    <s v="PG-X3 OP,SYD"/>
    <n v="8"/>
    <n v="0"/>
  </r>
  <r>
    <s v="2022186"/>
    <s v="10"/>
    <n v="43460"/>
    <x v="104"/>
    <s v="CIPR-GA70B4060ABBA-AAAAAA INV STD,B"/>
    <n v="8"/>
    <n v="0"/>
  </r>
  <r>
    <s v="2022188"/>
    <s v="10"/>
    <n v="43460"/>
    <x v="2"/>
    <s v="CIMR-AB4A0103ABA INV CHN,055/045,EA,A"/>
    <n v="7"/>
    <n v="0"/>
  </r>
  <r>
    <s v="2022188"/>
    <s v="20"/>
    <n v="43460"/>
    <x v="1"/>
    <s v="CIMR-AB4A0139ABA INV CHN,075/055,F"/>
    <n v="3"/>
    <n v="0"/>
  </r>
  <r>
    <s v="2022188"/>
    <s v="30"/>
    <n v="43460"/>
    <x v="64"/>
    <s v="CIMR-AB4A0165ABA INV CHN,090/075,F"/>
    <n v="10"/>
    <n v="0"/>
  </r>
  <r>
    <s v="2022189"/>
    <s v="10"/>
    <n v="43460"/>
    <x v="6"/>
    <s v="CIMR-LB4A0018FAC INV CHN,7P5,EF,A"/>
    <n v="8"/>
    <n v="0"/>
  </r>
  <r>
    <s v="2022189"/>
    <s v="20"/>
    <n v="43460"/>
    <x v="109"/>
    <s v="PG-E3 OP A1000,ZC(100-229-629 ETC740395)"/>
    <n v="8"/>
    <n v="0"/>
  </r>
  <r>
    <s v="2022191"/>
    <s v="10"/>
    <n v="43460"/>
    <x v="56"/>
    <s v="CIMR-JB4A0004BBA INV CHN,1P5/0P7,A,SYD"/>
    <n v="200"/>
    <n v="0"/>
  </r>
  <r>
    <s v="2022191"/>
    <s v="20"/>
    <n v="43460"/>
    <x v="10"/>
    <s v="PG-B3 OP,SYD"/>
    <n v="40"/>
    <n v="0"/>
  </r>
  <r>
    <s v="2022192"/>
    <s v="10"/>
    <n v="43460"/>
    <x v="47"/>
    <s v="CIMR-JBBA0003BBA INV CHN,0P7/0P4,A,SYD"/>
    <n v="10"/>
    <n v="0"/>
  </r>
  <r>
    <s v="2022193"/>
    <s v="10"/>
    <n v="43460"/>
    <x v="49"/>
    <s v="CIMR-EB4A0103ABA INV CHN,055,EA,A"/>
    <n v="2"/>
    <n v="0"/>
  </r>
  <r>
    <s v="2022193"/>
    <s v="20"/>
    <n v="43460"/>
    <x v="50"/>
    <s v="CIMR-EB4A0088ABA INV CHN,045,EA,A"/>
    <n v="2"/>
    <n v="0"/>
  </r>
  <r>
    <s v="2022194"/>
    <s v="10"/>
    <n v="43460"/>
    <x v="26"/>
    <s v="CIMR-HB4A0075ABC INV CHN,037/030,A,SYD"/>
    <n v="3"/>
    <n v="0"/>
  </r>
  <r>
    <s v="2022195"/>
    <s v="10"/>
    <n v="43460"/>
    <x v="200"/>
    <s v="CIMR-AB4A0296ABA INV CHN,160/132,EA,A"/>
    <n v="1"/>
    <n v="0"/>
  </r>
  <r>
    <s v="2022195"/>
    <s v="20"/>
    <n v="43460"/>
    <x v="2"/>
    <s v="CIMR-AB4A0103ABA INV CHN,055/045,EA,A"/>
    <n v="2"/>
    <n v="0"/>
  </r>
  <r>
    <s v="2022196"/>
    <s v="10"/>
    <n v="43460"/>
    <x v="87"/>
    <s v="CIMR-EB4A0044FBA INV CHN,022,A,SYD"/>
    <n v="2"/>
    <n v="0"/>
  </r>
  <r>
    <s v="2022196"/>
    <s v="20"/>
    <n v="43460"/>
    <x v="86"/>
    <s v="CIMR-EB4A0058ABA INV CHN,030,EA,A"/>
    <n v="3"/>
    <n v="0"/>
  </r>
  <r>
    <s v="2022196"/>
    <s v="30"/>
    <n v="43460"/>
    <x v="51"/>
    <s v="CIMR-EB4A0072ABA INV CHN,037,EA,A"/>
    <n v="4"/>
    <n v="0"/>
  </r>
  <r>
    <s v="2022197"/>
    <s v="10"/>
    <n v="43460"/>
    <x v="133"/>
    <s v="CIPR-GA70B4168ABBA-AAAAAA INV STD,B"/>
    <n v="2"/>
    <n v="0"/>
  </r>
  <r>
    <s v="2022197"/>
    <s v="20"/>
    <n v="43460"/>
    <x v="134"/>
    <s v="CIPR-GA70B4140ABBA-AAAAAA INV STD,B"/>
    <n v="2"/>
    <n v="0"/>
  </r>
  <r>
    <s v="2022198"/>
    <s v="10"/>
    <n v="43460"/>
    <x v="33"/>
    <s v="CDBR-4045D OP BRAKING-UNIT,IP20,REV.B"/>
    <n v="14"/>
    <n v="0"/>
  </r>
  <r>
    <s v="2022198"/>
    <s v="20"/>
    <n v="43460"/>
    <x v="26"/>
    <s v="CIMR-HB4A0075ABC INV CHN,037/030,A,SYD"/>
    <n v="2"/>
    <n v="0"/>
  </r>
  <r>
    <s v="2022198"/>
    <s v="30"/>
    <n v="43460"/>
    <x v="24"/>
    <s v="CIMR-HB4A0039FBC INV CHN,018/015,A,SYD"/>
    <n v="6"/>
    <n v="0"/>
  </r>
  <r>
    <s v="2022198"/>
    <s v="40"/>
    <n v="43460"/>
    <x v="23"/>
    <s v="CIMR-HB4A0024FBC INV CHN,011/7P5,A,SYD"/>
    <n v="14"/>
    <n v="0"/>
  </r>
  <r>
    <s v="2022198"/>
    <s v="50"/>
    <n v="43460"/>
    <x v="21"/>
    <s v="CIMR-HB4A0015FBC INV CHN,5P5/3P7,A,SYD"/>
    <n v="10"/>
    <n v="0"/>
  </r>
  <r>
    <s v="2022199"/>
    <s v="10"/>
    <n v="43460"/>
    <x v="38"/>
    <s v="CIMR-HB4A0091ABC INV CHN,045/037,A,SYD"/>
    <n v="3"/>
    <n v="0"/>
  </r>
  <r>
    <s v="2022200"/>
    <s v="10"/>
    <n v="43460"/>
    <x v="47"/>
    <s v="CIMR-JBBA0003BBA INV CHN,0P7/0P4,A,SYD"/>
    <n v="10"/>
    <n v="0"/>
  </r>
  <r>
    <s v="2023011"/>
    <s v="10"/>
    <n v="43461"/>
    <x v="47"/>
    <s v="CIMR-JBBA0003BBA INV CHN,0P7/0P4,A,SYD"/>
    <n v="15"/>
    <n v="0"/>
  </r>
  <r>
    <s v="2023194"/>
    <s v="10"/>
    <n v="43461"/>
    <x v="38"/>
    <s v="CIMR-HB4A0091ABC INV CHN,045/037,A,SYD"/>
    <n v="1"/>
    <n v="0"/>
  </r>
  <r>
    <s v="2023575"/>
    <s v="10"/>
    <n v="43461"/>
    <x v="60"/>
    <s v="CIMR-VB4A0002BBA INV CHN,0P7/0P4,EB,A"/>
    <n v="2"/>
    <n v="0"/>
  </r>
  <r>
    <s v="2023575"/>
    <s v="20"/>
    <n v="43461"/>
    <x v="9"/>
    <s v="CIMR-VB4A0031FBA INV CHN,015/011,A,SYD"/>
    <n v="2"/>
    <n v="0"/>
  </r>
  <r>
    <s v="2023575"/>
    <s v="30"/>
    <n v="43461"/>
    <x v="35"/>
    <s v="CIMR-AB4A0018FBA INV CHN,7P5/5P5,A,SYD"/>
    <n v="2"/>
    <n v="0"/>
  </r>
  <r>
    <s v="2023575"/>
    <s v="40"/>
    <n v="43461"/>
    <x v="58"/>
    <s v="CIMR-AB4A0023FBA INV CHN,011/7P5,A,SYD"/>
    <n v="2"/>
    <n v="0"/>
  </r>
  <r>
    <s v="2023575"/>
    <s v="50"/>
    <n v="43461"/>
    <x v="13"/>
    <s v="CIMR-AB4A0038FBA INV CHN,018/015,A,SYD"/>
    <n v="3"/>
    <n v="0"/>
  </r>
  <r>
    <s v="2023575"/>
    <s v="60"/>
    <n v="43461"/>
    <x v="59"/>
    <s v="CIMR-AB4A0031FBA INV CHN,015/011,A,SYD"/>
    <n v="2"/>
    <n v="0"/>
  </r>
  <r>
    <s v="2023575"/>
    <s v="70"/>
    <n v="43461"/>
    <x v="56"/>
    <s v="CIMR-JB4A0004BBA INV CHN,1P5/0P7,A,SYD"/>
    <n v="3"/>
    <n v="0"/>
  </r>
  <r>
    <s v="2023576"/>
    <s v="10"/>
    <n v="43461"/>
    <x v="85"/>
    <s v="CIMR-VB4A0023FBA INV CHN,011/7P5,A,SYD"/>
    <n v="30"/>
    <n v="0"/>
  </r>
  <r>
    <s v="2023577"/>
    <s v="10"/>
    <n v="43461"/>
    <x v="283"/>
    <s v="CIPR-CH70B4075ABBA-GAAAAA INV STD,B"/>
    <n v="2"/>
    <n v="0"/>
  </r>
  <r>
    <s v="2023577"/>
    <s v="20"/>
    <n v="43461"/>
    <x v="257"/>
    <s v="CIPR-CH70B4091ABBA-GAAAAA INV STD,B"/>
    <n v="3"/>
    <n v="0"/>
  </r>
  <r>
    <s v="2023578"/>
    <s v="10"/>
    <n v="43461"/>
    <x v="38"/>
    <s v="CIMR-HB4A0091ABC INV CHN,045/037,A,SYD"/>
    <n v="2"/>
    <n v="0"/>
  </r>
  <r>
    <s v="2023580"/>
    <s v="10"/>
    <n v="43461"/>
    <x v="4"/>
    <s v="CIMR-AB4A0044FBA INV CHN,022/018,A,SYD"/>
    <n v="30"/>
    <n v="0"/>
  </r>
  <r>
    <s v="2023580"/>
    <s v="20"/>
    <n v="43461"/>
    <x v="3"/>
    <s v="CIMR-AB4A0072ABA INV CHN,037/030,EA,A"/>
    <n v="20"/>
    <n v="0"/>
  </r>
  <r>
    <s v="2023580"/>
    <s v="30"/>
    <n v="43461"/>
    <x v="2"/>
    <s v="CIMR-AB4A0103ABA INV CHN,055/045,EA,A"/>
    <n v="20"/>
    <n v="0"/>
  </r>
  <r>
    <s v="2023580"/>
    <s v="40"/>
    <n v="43461"/>
    <x v="1"/>
    <s v="CIMR-AB4A0139ABA INV CHN,075/055,F"/>
    <n v="20"/>
    <n v="0"/>
  </r>
  <r>
    <s v="2023580"/>
    <s v="50"/>
    <n v="43461"/>
    <x v="85"/>
    <s v="CIMR-VB4A0023FBA INV CHN,011/7P5,A,SYD"/>
    <n v="100"/>
    <n v="0"/>
  </r>
  <r>
    <s v="2023581"/>
    <s v="10"/>
    <n v="43461"/>
    <x v="417"/>
    <s v="PG-F3 OP GA7"/>
    <n v="2"/>
    <n v="0"/>
  </r>
  <r>
    <s v="2023582"/>
    <s v="10"/>
    <n v="43461"/>
    <x v="203"/>
    <s v="CIMR-EB4A0018FBA INV CHN,7P5,A,SYD"/>
    <n v="1"/>
    <n v="0"/>
  </r>
  <r>
    <s v="2023582"/>
    <s v="20"/>
    <n v="43461"/>
    <x v="53"/>
    <s v="CIMR-EB4A0023FBA INV CHN,011,A,SYD"/>
    <n v="4"/>
    <n v="0"/>
  </r>
  <r>
    <s v="2024018"/>
    <s v="10"/>
    <n v="43461"/>
    <x v="62"/>
    <s v="CIMR-VB4A0007BBA INV CHN,3P0/2P2,D,SYD"/>
    <n v="100"/>
    <n v="0"/>
  </r>
  <r>
    <s v="2024019"/>
    <s v="10"/>
    <n v="43461"/>
    <x v="373"/>
    <s v="CIMR-JB4C0009BBA INV CHN,3P7/3P0,A,SYD"/>
    <n v="10"/>
    <n v="0"/>
  </r>
  <r>
    <s v="2024020"/>
    <s v="10"/>
    <n v="43461"/>
    <x v="310"/>
    <s v="CIMR-JB4C0007BBA INV CHN,3P0/2P2,A,SYD"/>
    <n v="20"/>
    <n v="0"/>
  </r>
  <r>
    <s v="2024021"/>
    <s v="10"/>
    <n v="43461"/>
    <x v="100"/>
    <s v="CIPR-GA70B4075ABBA-AAAAAA INV STD,B"/>
    <n v="30"/>
    <n v="0"/>
  </r>
  <r>
    <s v="2025241"/>
    <s v="10"/>
    <n v="43462"/>
    <x v="33"/>
    <s v="CDBR-4045D OP BRAKING-UNIT,IP20,REV.B"/>
    <n v="6"/>
    <n v="0"/>
  </r>
  <r>
    <s v="2025241"/>
    <s v="20"/>
    <n v="43462"/>
    <x v="26"/>
    <s v="CIMR-HB4A0075ABC INV CHN,037/030,A,SYD"/>
    <n v="2"/>
    <n v="0"/>
  </r>
  <r>
    <s v="2025241"/>
    <s v="30"/>
    <n v="43462"/>
    <x v="24"/>
    <s v="CIMR-HB4A0039FBC INV CHN,018/015,A,SYD"/>
    <n v="2"/>
    <n v="0"/>
  </r>
  <r>
    <s v="2025241"/>
    <s v="40"/>
    <n v="43462"/>
    <x v="23"/>
    <s v="CIMR-HB4A0024FBC INV CHN,011/7P5,A,SYD"/>
    <n v="6"/>
    <n v="0"/>
  </r>
  <r>
    <s v="2025241"/>
    <s v="50"/>
    <n v="43462"/>
    <x v="21"/>
    <s v="CIMR-HB4A0015FBC INV CHN,5P5/3P7,A,SYD"/>
    <n v="5"/>
    <n v="0"/>
  </r>
  <r>
    <s v="2025241"/>
    <s v="60"/>
    <n v="43462"/>
    <x v="74"/>
    <s v="CIMR-AB4A0058ABA INV CHN,030/022,EA,A"/>
    <n v="5"/>
    <n v="0"/>
  </r>
  <r>
    <s v="2025241"/>
    <s v="70"/>
    <n v="43462"/>
    <x v="4"/>
    <s v="CIMR-AB4A0044FBA INV CHN,022/018,A,SYD"/>
    <n v="2"/>
    <n v="0"/>
  </r>
  <r>
    <s v="2025241"/>
    <s v="80"/>
    <n v="43462"/>
    <x v="13"/>
    <s v="CIMR-AB4A0038FBA INV CHN,018/015,A,SYD"/>
    <n v="5"/>
    <n v="0"/>
  </r>
  <r>
    <s v="2025241"/>
    <s v="90"/>
    <n v="43462"/>
    <x v="59"/>
    <s v="CIMR-AB4A0031FBA INV CHN,015/011,A,SYD"/>
    <n v="10"/>
    <n v="0"/>
  </r>
  <r>
    <s v="2025241"/>
    <s v="100"/>
    <n v="43462"/>
    <x v="58"/>
    <s v="CIMR-AB4A0023FBA INV CHN,011/7P5,A,SYD"/>
    <n v="5"/>
    <n v="0"/>
  </r>
  <r>
    <s v="2025241"/>
    <s v="110"/>
    <n v="43462"/>
    <x v="35"/>
    <s v="CIMR-AB4A0018FBA INV CHN,7P5/5P5,A,SYD"/>
    <n v="10"/>
    <n v="0"/>
  </r>
  <r>
    <s v="2025241"/>
    <s v="120"/>
    <n v="43462"/>
    <x v="30"/>
    <s v="CIMR-AB4A0011FBA INV CHN,5P5/3P7,EF,A"/>
    <n v="5"/>
    <n v="0"/>
  </r>
  <r>
    <s v="2025241"/>
    <s v="130"/>
    <n v="43462"/>
    <x v="69"/>
    <s v="CIMR-AB4A0088ABA INV S928005,045/037,A"/>
    <n v="4"/>
    <n v="0"/>
  </r>
  <r>
    <s v="2025241"/>
    <s v="140"/>
    <n v="43462"/>
    <x v="486"/>
    <s v="CIMR-AB4A0103ABA INV S928005,055/045,A"/>
    <n v="4"/>
    <n v="0"/>
  </r>
  <r>
    <s v="2025241"/>
    <s v="150"/>
    <n v="43462"/>
    <x v="487"/>
    <s v="CIMR-AB4A0139ABA INV S928005,075/055,F"/>
    <n v="10"/>
    <n v="0"/>
  </r>
  <r>
    <s v="2025241"/>
    <s v="160"/>
    <n v="43462"/>
    <x v="167"/>
    <s v="CIMR-AB4A0208ABA INV S928005,110/090,F"/>
    <n v="1"/>
    <n v="0"/>
  </r>
  <r>
    <s v="2025241"/>
    <s v="170"/>
    <n v="43462"/>
    <x v="118"/>
    <s v="CIMR-AB4A0044FBA INV S928005,022/018,A"/>
    <n v="8"/>
    <n v="0"/>
  </r>
  <r>
    <s v="2025241"/>
    <s v="180"/>
    <n v="43462"/>
    <x v="119"/>
    <s v="CIMR-AB4A0058ABA INV S928005,030/022,A"/>
    <n v="7"/>
    <n v="0"/>
  </r>
  <r>
    <s v="2025241"/>
    <s v="190"/>
    <n v="43462"/>
    <x v="68"/>
    <s v="CIMR-AB4A0072ABA INV S928005,037/030,A"/>
    <n v="8"/>
    <n v="0"/>
  </r>
  <r>
    <s v="2025241"/>
    <s v="200"/>
    <n v="43462"/>
    <x v="570"/>
    <s v="CIMR-AB4A0165ABA INV S928005,090/075,F"/>
    <n v="2"/>
    <n v="0"/>
  </r>
  <r>
    <s v="2025241"/>
    <s v="210"/>
    <n v="43462"/>
    <x v="70"/>
    <s v="CIMR-AB4A0250ABA INV S928005,132/110,D"/>
    <n v="4"/>
    <n v="0"/>
  </r>
  <r>
    <s v="2025242"/>
    <s v="10"/>
    <n v="43462"/>
    <x v="283"/>
    <s v="CIPR-CH70B4075ABBA-GAAAAA INV STD,B"/>
    <n v="1"/>
    <n v="0"/>
  </r>
  <r>
    <s v="2025243"/>
    <s v="10"/>
    <n v="43462"/>
    <x v="593"/>
    <s v="CIMR-VB4C0011BBA INV S908200,5P5/3P7,A"/>
    <n v="60"/>
    <n v="0"/>
  </r>
  <r>
    <s v="2025243"/>
    <s v="20"/>
    <n v="43462"/>
    <x v="593"/>
    <s v="CIMR-VB4C0011BBA INV S908200,5P5/3P7,A"/>
    <n v="140"/>
    <n v="0"/>
  </r>
  <r>
    <s v="2025244"/>
    <s v="10"/>
    <n v="43462"/>
    <x v="137"/>
    <s v="CIMR-LB4A0039FAC INV CHN,018,EF,A"/>
    <n v="15"/>
    <n v="0"/>
  </r>
  <r>
    <s v="2025420"/>
    <s v="10"/>
    <n v="43462"/>
    <x v="85"/>
    <s v="CIMR-VB4A0023FBA INV CHN,011/7P5,A,SYD"/>
    <n v="10"/>
    <n v="0"/>
  </r>
  <r>
    <s v="2025467"/>
    <s v="10"/>
    <n v="43462"/>
    <x v="364"/>
    <s v="CIMR-AB4A0009FBA INV S928008,3P7/3P0,A"/>
    <n v="2"/>
    <n v="0"/>
  </r>
  <r>
    <s v="2025468"/>
    <s v="10"/>
    <n v="43462"/>
    <x v="281"/>
    <s v="CIMR-AB4X0088ABA-8106 INV S928106,037,A"/>
    <n v="1"/>
    <n v="0"/>
  </r>
  <r>
    <s v="2025469"/>
    <s v="10"/>
    <n v="43462"/>
    <x v="30"/>
    <s v="CIMR-AB4A0011FBA INV CHN,5P5/3P7,EF,A"/>
    <n v="50"/>
    <n v="0"/>
  </r>
  <r>
    <s v="2025469"/>
    <s v="20"/>
    <n v="43462"/>
    <x v="35"/>
    <s v="CIMR-AB4A0018FBA INV CHN,7P5/5P5,A,SYD"/>
    <n v="30"/>
    <n v="0"/>
  </r>
  <r>
    <s v="2025469"/>
    <s v="30"/>
    <n v="43462"/>
    <x v="58"/>
    <s v="CIMR-AB4A0023FBA INV CHN,011/7P5,A,SYD"/>
    <n v="80"/>
    <n v="0"/>
  </r>
  <r>
    <s v="2025469"/>
    <s v="40"/>
    <n v="43462"/>
    <x v="64"/>
    <s v="CIMR-AB4A0165ABA INV CHN,090/075,F"/>
    <n v="20"/>
    <n v="0"/>
  </r>
  <r>
    <s v="2025469"/>
    <s v="50"/>
    <n v="43462"/>
    <x v="144"/>
    <s v="CIMR-AB4A0250ABA INV CHN,132/110,D,SYD"/>
    <n v="10"/>
    <n v="0"/>
  </r>
  <r>
    <s v="2026260"/>
    <s v="10"/>
    <n v="43462"/>
    <x v="225"/>
    <s v="CIMR-VB4C0011BBA INV CHN,5P5/3P7,A"/>
    <n v="1"/>
    <n v="0"/>
  </r>
  <r>
    <s v="2026354"/>
    <s v="10"/>
    <n v="43462"/>
    <x v="594"/>
    <s v="CIPR-GA78X4018ALBA-8006 DUMMY CODE"/>
    <n v="20"/>
    <n v="0"/>
  </r>
  <r>
    <s v="2026355"/>
    <s v="10"/>
    <n v="43462"/>
    <x v="232"/>
    <s v="PG-X2 OP ROHS"/>
    <n v="1"/>
    <n v="0"/>
  </r>
  <r>
    <s v="2026356"/>
    <s v="10"/>
    <n v="43462"/>
    <x v="72"/>
    <s v="CIMR-VB4A0009BBA INV CHN,3P7/3P0,EB,A"/>
    <n v="10"/>
    <n v="0"/>
  </r>
  <r>
    <s v="2026463"/>
    <s v="10"/>
    <n v="43462"/>
    <x v="501"/>
    <s v="CIMR-UB4A0414ABA INV CHN,220/185,EA,B,"/>
    <n v="1"/>
    <n v="0"/>
  </r>
  <r>
    <s v="2026463"/>
    <s v="20"/>
    <n v="43462"/>
    <x v="90"/>
    <s v="PG-X3 OP,SYD"/>
    <n v="2"/>
    <n v="0"/>
  </r>
  <r>
    <s v="2026464"/>
    <s v="10"/>
    <n v="43462"/>
    <x v="495"/>
    <s v="CIMR-VB4A0005BBA INV S908006,2P2/1P5,D"/>
    <n v="10"/>
    <n v="0"/>
  </r>
  <r>
    <s v="2026464"/>
    <s v="20"/>
    <n v="43462"/>
    <x v="496"/>
    <s v="CIMR-VB4A0007BBA INV S908006,3P0/2P2,D"/>
    <n v="5"/>
    <n v="0"/>
  </r>
  <r>
    <s v="2026464"/>
    <s v="30"/>
    <n v="43462"/>
    <x v="497"/>
    <s v="CIMR-VB4A0009BBA INV S908006,3P7/3P0,A"/>
    <n v="10"/>
    <n v="0"/>
  </r>
  <r>
    <s v="2026464"/>
    <s v="40"/>
    <n v="43462"/>
    <x v="498"/>
    <s v="CIMR-VB4A0011BBA INV S908006,5P5/3P7,A"/>
    <n v="10"/>
    <n v="0"/>
  </r>
  <r>
    <s v="2026464"/>
    <s v="50"/>
    <n v="43462"/>
    <x v="499"/>
    <s v="CIMR-VB4A0018BBA INV S908006,7P5/5P5,A"/>
    <n v="10"/>
    <n v="0"/>
  </r>
  <r>
    <s v="2026464"/>
    <s v="60"/>
    <n v="43462"/>
    <x v="500"/>
    <s v="CIMR-VB4A0023BBA INV S908006,011/7P5,A"/>
    <n v="10"/>
    <n v="0"/>
  </r>
  <r>
    <s v="2026520"/>
    <s v="10"/>
    <n v="43462"/>
    <x v="137"/>
    <s v="CIMR-LB4A0039FAC INV CHN,018,EF,A"/>
    <n v="1"/>
    <n v="0"/>
  </r>
  <r>
    <s v="2026521"/>
    <s v="10"/>
    <n v="43462"/>
    <x v="265"/>
    <s v="CIMR-EB4A0005FBA INV CHN,2P2,EF,A"/>
    <n v="1"/>
    <n v="0"/>
  </r>
  <r>
    <s v="2026522"/>
    <s v="10"/>
    <n v="43462"/>
    <x v="379"/>
    <s v="CIMR-AB4X0005FBA-8108 INV S928108,1P5,A"/>
    <n v="5"/>
    <n v="0"/>
  </r>
  <r>
    <s v="2026522"/>
    <s v="20"/>
    <n v="43462"/>
    <x v="380"/>
    <s v="CIMR-AB4X0139ABA-8108 INV S928108,055,F"/>
    <n v="5"/>
    <n v="0"/>
  </r>
  <r>
    <s v="2026523"/>
    <s v="10"/>
    <n v="43462"/>
    <x v="76"/>
    <s v="PC1129-1(B) INV DAIKIN,P0D45P5RM-E,SYD,"/>
    <n v="180"/>
    <n v="0"/>
  </r>
  <r>
    <s v="2026523"/>
    <s v="20"/>
    <n v="43462"/>
    <x v="76"/>
    <s v="PC1129-1(B) INV DAIKIN,P0D45P5RM-E,SYD,"/>
    <n v="76"/>
    <n v="0"/>
  </r>
  <r>
    <s v="2026523"/>
    <s v="30"/>
    <n v="43462"/>
    <x v="79"/>
    <s v="PC15020-1(B) INV DAIKIN,P0D45P5RX-E,SYD,"/>
    <n v="40"/>
    <n v="0"/>
  </r>
  <r>
    <s v="2026523"/>
    <s v="40"/>
    <n v="43462"/>
    <x v="79"/>
    <s v="PC15020-1(B) INV DAIKIN,P0D45P5RX-E,SYD,"/>
    <n v="32"/>
    <n v="0"/>
  </r>
  <r>
    <s v="2026523"/>
    <s v="50"/>
    <n v="43462"/>
    <x v="80"/>
    <s v="PC1131-1(B) INV DAIKIN,P0D45P5RT-E,SYD,"/>
    <n v="76"/>
    <n v="0"/>
  </r>
  <r>
    <s v="2026523"/>
    <s v="60"/>
    <n v="43462"/>
    <x v="80"/>
    <s v="PC1131-1(B) INV DAIKIN,P0D45P5RT-E,SYD,"/>
    <n v="24"/>
    <n v="0"/>
  </r>
  <r>
    <s v="2026523"/>
    <s v="70"/>
    <n v="43462"/>
    <x v="81"/>
    <s v="PC15021-1(B) INV DAIKIN,P0D45P5RY-E,SYD,"/>
    <n v="40"/>
    <n v="0"/>
  </r>
  <r>
    <s v="2026523"/>
    <s v="80"/>
    <n v="43462"/>
    <x v="81"/>
    <s v="PC15021-1(B) INV DAIKIN,P0D45P5RY-E,SYD,"/>
    <n v="32"/>
    <n v="0"/>
  </r>
  <r>
    <s v="2026523"/>
    <s v="90"/>
    <n v="43462"/>
    <x v="77"/>
    <s v="PC1130-1(B) INV DAIKIN,P0D45P5RQ-E,SYD,"/>
    <n v="96"/>
    <n v="0"/>
  </r>
  <r>
    <s v="2026523"/>
    <s v="100"/>
    <n v="43462"/>
    <x v="77"/>
    <s v="PC1130-1(B) INV DAIKIN,P0D45P5RQ-E,SYD,"/>
    <n v="32"/>
    <n v="0"/>
  </r>
  <r>
    <s v="2026523"/>
    <s v="110"/>
    <n v="43462"/>
    <x v="82"/>
    <s v="PC1132-1(C) INV DAIKIN,P0D45P5BC-E,SYD,"/>
    <n v="24"/>
    <n v="0"/>
  </r>
  <r>
    <s v="2026523"/>
    <s v="120"/>
    <n v="43462"/>
    <x v="82"/>
    <s v="PC1132-1(C) INV DAIKIN,P0D45P5BC-E,SYD,"/>
    <n v="28"/>
    <n v="0"/>
  </r>
  <r>
    <s v="2026524"/>
    <s v="10"/>
    <n v="43462"/>
    <x v="82"/>
    <s v="PC1132-1(C) INV DAIKIN,P0D45P5BC-E,SYD,"/>
    <n v="12"/>
    <n v="0"/>
  </r>
  <r>
    <s v="2026525"/>
    <s v="10"/>
    <n v="43462"/>
    <x v="82"/>
    <s v="PC1132-1(C) INV DAIKIN,P0D45P5BC-E,SYD,"/>
    <n v="60"/>
    <n v="0"/>
  </r>
  <r>
    <s v="2026525"/>
    <s v="20"/>
    <n v="43462"/>
    <x v="82"/>
    <s v="PC1132-1(C) INV DAIKIN,P0D45P5BC-E,SYD,"/>
    <n v="144"/>
    <n v="0"/>
  </r>
  <r>
    <s v="2026525"/>
    <s v="30"/>
    <n v="43462"/>
    <x v="82"/>
    <s v="PC1132-1(C) INV DAIKIN,P0D45P5BC-E,SYD,"/>
    <n v="180"/>
    <n v="0"/>
  </r>
  <r>
    <s v="2026526"/>
    <s v="10"/>
    <n v="43462"/>
    <x v="95"/>
    <s v="CIPR-GA70B4007ABBA-AAAAAA INV STD,B"/>
    <n v="10"/>
    <n v="0"/>
  </r>
  <r>
    <s v="2026526"/>
    <s v="20"/>
    <n v="43462"/>
    <x v="96"/>
    <s v="CIPR-GA70B4012ABBA-AAAAAA INV STD,B"/>
    <n v="10"/>
    <n v="0"/>
  </r>
  <r>
    <s v="2026526"/>
    <s v="30"/>
    <n v="43462"/>
    <x v="97"/>
    <s v="CIPR-GA70B4018ABBA-AAAAAA INV STD,B"/>
    <n v="20"/>
    <n v="0"/>
  </r>
  <r>
    <s v="2026526"/>
    <s v="40"/>
    <n v="43462"/>
    <x v="98"/>
    <s v="CIPR-GA70B4023ABBA-AAAAAA INV STD,B"/>
    <n v="10"/>
    <n v="0"/>
  </r>
  <r>
    <s v="2026526"/>
    <s v="50"/>
    <n v="43462"/>
    <x v="99"/>
    <s v="CIPR-GA70B4031ABBA-AAAAAA INV STD,B"/>
    <n v="10"/>
    <n v="0"/>
  </r>
  <r>
    <s v="2026527"/>
    <s v="10"/>
    <n v="43462"/>
    <x v="200"/>
    <s v="CIMR-AB4A0296ABA INV CHN,160/132,EA,A"/>
    <n v="1"/>
    <n v="0"/>
  </r>
  <r>
    <s v="2026528"/>
    <s v="10"/>
    <n v="43462"/>
    <x v="56"/>
    <s v="CIMR-JB4A0004BBA INV CHN,1P5/0P7,A,SYD"/>
    <n v="50"/>
    <n v="0"/>
  </r>
  <r>
    <s v="2026529"/>
    <s v="10"/>
    <n v="43462"/>
    <x v="5"/>
    <s v="CIMR-LB4A0031FAC INV CHN,015,EF,A"/>
    <n v="4"/>
    <n v="0"/>
  </r>
  <r>
    <s v="2026529"/>
    <s v="20"/>
    <n v="43462"/>
    <x v="137"/>
    <s v="CIMR-LB4A0039FAC INV CHN,018,EF,A"/>
    <n v="2"/>
    <n v="0"/>
  </r>
  <r>
    <s v="2026529"/>
    <s v="30"/>
    <n v="43462"/>
    <x v="109"/>
    <s v="PG-E3 OP A1000,ZC(100-229-629 ETC740395)"/>
    <n v="6"/>
    <n v="0"/>
  </r>
  <r>
    <s v="2026559"/>
    <s v="10"/>
    <n v="43462"/>
    <x v="107"/>
    <s v="CIMR-JBBA0006BBA INV CHN,1P1/0P7,A,SYD"/>
    <n v="20"/>
    <n v="0"/>
  </r>
  <r>
    <s v="2026559"/>
    <s v="20"/>
    <n v="43462"/>
    <x v="47"/>
    <s v="CIMR-JBBA0003BBA INV CHN,0P7/0P4,A,SYD"/>
    <n v="10"/>
    <n v="0"/>
  </r>
  <r>
    <s v="2026560"/>
    <s v="10"/>
    <n v="43462"/>
    <x v="31"/>
    <s v="CIMR-AB4A0208ABA INV CHN,110/090,F"/>
    <n v="2"/>
    <n v="0"/>
  </r>
  <r>
    <s v="2026560"/>
    <s v="20"/>
    <n v="43462"/>
    <x v="1"/>
    <s v="CIMR-AB4A0139ABA INV CHN,075/055,F"/>
    <n v="3"/>
    <n v="0"/>
  </r>
  <r>
    <s v="2026560"/>
    <s v="30"/>
    <n v="43462"/>
    <x v="4"/>
    <s v="CIMR-AB4A0044FBA INV CHN,022/018,A,SYD"/>
    <n v="10"/>
    <n v="0"/>
  </r>
  <r>
    <s v="2026560"/>
    <s v="40"/>
    <n v="43462"/>
    <x v="30"/>
    <s v="CIMR-AB4A0011FBA INV CHN,5P5/3P7,EF,A"/>
    <n v="10"/>
    <n v="0"/>
  </r>
  <r>
    <s v="2026561"/>
    <s v="10"/>
    <n v="43462"/>
    <x v="4"/>
    <s v="CIMR-AB4A0044FBA INV CHN,022/018,A,SYD"/>
    <n v="10"/>
    <n v="0"/>
  </r>
  <r>
    <s v="2026561"/>
    <s v="20"/>
    <n v="43462"/>
    <x v="58"/>
    <s v="CIMR-AB4A0023FBA INV CHN,011/7P5,A,SYD"/>
    <n v="10"/>
    <n v="0"/>
  </r>
  <r>
    <s v="2026562"/>
    <s v="10"/>
    <n v="43462"/>
    <x v="43"/>
    <s v="CIMR-VB4X0005BBA-8101 INV S908101,1P5,D"/>
    <n v="100"/>
    <n v="0"/>
  </r>
  <r>
    <s v="2026562"/>
    <s v="20"/>
    <n v="43462"/>
    <x v="476"/>
    <s v="CIMR-VB4X0011BBA-8101 INV S908101,3P7,A"/>
    <n v="30"/>
    <n v="0"/>
  </r>
  <r>
    <s v="2026562"/>
    <s v="30"/>
    <n v="43462"/>
    <x v="337"/>
    <s v="CIMR-VB4X0031FBA-8101 INV S908101,011,A"/>
    <n v="20"/>
    <n v="0"/>
  </r>
  <r>
    <s v="2026563"/>
    <s v="10"/>
    <n v="43462"/>
    <x v="90"/>
    <s v="PG-X3 OP,SYD"/>
    <n v="15"/>
    <n v="0"/>
  </r>
  <r>
    <s v="2026563"/>
    <s v="20"/>
    <n v="43462"/>
    <x v="10"/>
    <s v="PG-B3 OP,SYD"/>
    <n v="50"/>
    <n v="0"/>
  </r>
  <r>
    <s v="2026563"/>
    <s v="30"/>
    <n v="43462"/>
    <x v="110"/>
    <s v="CDBR-4030D OP BRAKING-UNIT,IP20,REV.B"/>
    <n v="5"/>
    <n v="0"/>
  </r>
  <r>
    <s v="2026563"/>
    <s v="40"/>
    <n v="43462"/>
    <x v="110"/>
    <s v="CDBR-4030D OP BRAKING-UNIT,IP20,REV.B"/>
    <n v="5"/>
    <n v="0"/>
  </r>
  <r>
    <s v="2026716"/>
    <s v="10"/>
    <n v="43463"/>
    <x v="22"/>
    <s v="CIMR-HB4A0018FBC INV CHN,7P5/5P5,A,SYD"/>
    <n v="8"/>
    <n v="0"/>
  </r>
  <r>
    <s v="2026717"/>
    <s v="10"/>
    <n v="43463"/>
    <x v="114"/>
    <s v="CIPR-GA78B4140ABBA-AAAAFA INV STD,B"/>
    <n v="2"/>
    <n v="0"/>
  </r>
  <r>
    <s v="2026717"/>
    <s v="20"/>
    <n v="43463"/>
    <x v="263"/>
    <s v="CIPR-GA78B4075ABBA-AAAAFA INV STD,B"/>
    <n v="2"/>
    <n v="0"/>
  </r>
  <r>
    <s v="2026717"/>
    <s v="30"/>
    <n v="43463"/>
    <x v="359"/>
    <s v="CIPR-GA78B4044ABBA-AAAAFA INV STD,B"/>
    <n v="5"/>
    <n v="0"/>
  </r>
  <r>
    <s v="2026717"/>
    <s v="40"/>
    <n v="43463"/>
    <x v="174"/>
    <s v="CIMR-VB4C0031BBA INV CHN,015/011,A"/>
    <n v="3"/>
    <n v="0"/>
  </r>
  <r>
    <s v="2026717"/>
    <s v="50"/>
    <n v="43463"/>
    <x v="225"/>
    <s v="CIMR-VB4C0011BBA INV CHN,5P5/3P7,A"/>
    <n v="6"/>
    <n v="0"/>
  </r>
  <r>
    <s v="2026717"/>
    <s v="60"/>
    <n v="43463"/>
    <x v="421"/>
    <s v="CIMR-VB4C0023BBA INV CHN,011/7P5,A"/>
    <n v="4"/>
    <n v="0"/>
  </r>
  <r>
    <s v="2026717"/>
    <s v="70"/>
    <n v="43463"/>
    <x v="172"/>
    <s v="CIMR-VB4C0018BBA INV CHN,7P5/5P5,A"/>
    <n v="3"/>
    <n v="0"/>
  </r>
  <r>
    <s v="2026717"/>
    <s v="80"/>
    <n v="43463"/>
    <x v="11"/>
    <s v="CIMR-VB4C0007BBA INV CHN,3P0/2P2,D"/>
    <n v="11"/>
    <n v="0"/>
  </r>
  <r>
    <s v="2026717"/>
    <s v="90"/>
    <n v="43463"/>
    <x v="224"/>
    <s v="CIMR-VB4C0005BBA INV CHN,2P2/1P5,D"/>
    <n v="8"/>
    <n v="0"/>
  </r>
  <r>
    <s v="2026717"/>
    <s v="100"/>
    <n v="43463"/>
    <x v="278"/>
    <s v="CIMR-VB4C0004BBA INV CHN,1P5/0P7,A"/>
    <n v="4"/>
    <n v="0"/>
  </r>
  <r>
    <s v="2026718"/>
    <s v="10"/>
    <n v="43463"/>
    <x v="263"/>
    <s v="CIPR-GA78B4075ABBA-AAAAFA INV STD,B"/>
    <n v="1"/>
    <n v="0"/>
  </r>
  <r>
    <s v="2026718"/>
    <s v="20"/>
    <n v="43463"/>
    <x v="225"/>
    <s v="CIMR-VB4C0011BBA INV CHN,5P5/3P7,A"/>
    <n v="10"/>
    <n v="0"/>
  </r>
  <r>
    <s v="2026718"/>
    <s v="30"/>
    <n v="43463"/>
    <x v="421"/>
    <s v="CIMR-VB4C0023BBA INV CHN,011/7P5,A"/>
    <n v="1"/>
    <n v="0"/>
  </r>
  <r>
    <s v="2026718"/>
    <s v="40"/>
    <n v="43463"/>
    <x v="172"/>
    <s v="CIMR-VB4C0018BBA INV CHN,7P5/5P5,A"/>
    <n v="8"/>
    <n v="0"/>
  </r>
  <r>
    <s v="2026718"/>
    <s v="50"/>
    <n v="43463"/>
    <x v="11"/>
    <s v="CIMR-VB4C0007BBA INV CHN,3P0/2P2,D"/>
    <n v="3"/>
    <n v="0"/>
  </r>
  <r>
    <s v="2026718"/>
    <s v="60"/>
    <n v="43463"/>
    <x v="260"/>
    <s v="CIPR-GA78B4103ABBA-AAAAFA INV STD,B"/>
    <n v="3"/>
    <n v="0"/>
  </r>
  <r>
    <s v="2026718"/>
    <s v="70"/>
    <n v="43463"/>
    <x v="376"/>
    <s v="CIPR-GA78B4089ABBA-AAAAFA INV STD,B"/>
    <n v="3"/>
    <n v="0"/>
  </r>
  <r>
    <s v="2026718"/>
    <s v="80"/>
    <n v="43463"/>
    <x v="223"/>
    <s v="CIPR-GA78B4060ABBA-AAAAFA INV STD,B"/>
    <n v="1"/>
    <n v="0"/>
  </r>
  <r>
    <s v="2026719"/>
    <s v="10"/>
    <n v="43463"/>
    <x v="174"/>
    <s v="CIMR-VB4C0031BBA INV CHN,015/011,A"/>
    <n v="1"/>
    <n v="0"/>
  </r>
  <r>
    <s v="2026720"/>
    <s v="10"/>
    <n v="43463"/>
    <x v="92"/>
    <s v="CIMR-HB4A0009FBC INV CHN,3P7/2P2,A,SYD"/>
    <n v="30"/>
    <n v="0"/>
  </r>
  <r>
    <s v="2026720"/>
    <s v="20"/>
    <n v="43463"/>
    <x v="22"/>
    <s v="CIMR-HB4A0018FBC INV CHN,7P5/5P5,A,SYD"/>
    <n v="30"/>
    <n v="0"/>
  </r>
  <r>
    <s v="2026720"/>
    <s v="30"/>
    <n v="43463"/>
    <x v="23"/>
    <s v="CIMR-HB4A0024FBC INV CHN,011/7P5,A,SYD"/>
    <n v="40"/>
    <n v="0"/>
  </r>
  <r>
    <s v="2026720"/>
    <s v="40"/>
    <n v="43463"/>
    <x v="24"/>
    <s v="CIMR-HB4A0039FBC INV CHN,018/015,A,SYD"/>
    <n v="10"/>
    <n v="0"/>
  </r>
  <r>
    <s v="2026720"/>
    <s v="50"/>
    <n v="43463"/>
    <x v="25"/>
    <s v="CIMR-HB4A0045ABC INV CHN,022/018,A,SYD"/>
    <n v="5"/>
    <n v="0"/>
  </r>
  <r>
    <s v="2026720"/>
    <s v="60"/>
    <n v="43463"/>
    <x v="26"/>
    <s v="CIMR-HB4A0075ABC INV CHN,037/030,A,SYD"/>
    <n v="10"/>
    <n v="0"/>
  </r>
  <r>
    <s v="2026720"/>
    <s v="70"/>
    <n v="43463"/>
    <x v="27"/>
    <s v="CIMR-HB4A0112ABC INV CHN,055/045,A,SYD"/>
    <n v="10"/>
    <n v="0"/>
  </r>
  <r>
    <s v="2026720"/>
    <s v="80"/>
    <n v="43463"/>
    <x v="141"/>
    <s v="CIMR-HB4A0216ABC INV CHN,110/090,D,SYD"/>
    <n v="5"/>
    <n v="0"/>
  </r>
  <r>
    <s v="2026720"/>
    <s v="90"/>
    <n v="43463"/>
    <x v="193"/>
    <s v="CIMR-HB4A0304ABC INV CHN,160/132,A,SYD"/>
    <n v="2"/>
    <n v="0"/>
  </r>
  <r>
    <s v="2026720"/>
    <s v="100"/>
    <n v="43463"/>
    <x v="33"/>
    <s v="CDBR-4045D OP BRAKING-UNIT,IP20,REV.B"/>
    <n v="100"/>
    <n v="0"/>
  </r>
  <r>
    <s v="2026720"/>
    <s v="110"/>
    <n v="43463"/>
    <x v="10"/>
    <s v="PG-B3 OP,SYD"/>
    <n v="200"/>
    <n v="0"/>
  </r>
  <r>
    <s v="2026720"/>
    <s v="120"/>
    <n v="43463"/>
    <x v="91"/>
    <s v="SI-P3 OP GA7"/>
    <n v="20"/>
    <n v="0"/>
  </r>
  <r>
    <s v="2026721"/>
    <s v="10"/>
    <n v="43463"/>
    <x v="91"/>
    <s v="SI-P3 OP GA7"/>
    <n v="50"/>
    <n v="0"/>
  </r>
  <r>
    <s v="2026721"/>
    <s v="20"/>
    <n v="43463"/>
    <x v="10"/>
    <s v="PG-B3 OP,SYD"/>
    <n v="300"/>
    <n v="0"/>
  </r>
  <r>
    <s v="2026721"/>
    <s v="30"/>
    <n v="43463"/>
    <x v="33"/>
    <s v="CDBR-4045D OP BRAKING-UNIT,IP20,REV.B"/>
    <n v="100"/>
    <n v="0"/>
  </r>
  <r>
    <s v="2026721"/>
    <s v="40"/>
    <n v="43463"/>
    <x v="110"/>
    <s v="CDBR-4030D OP BRAKING-UNIT,IP20,REV.B"/>
    <n v="80"/>
    <n v="0"/>
  </r>
  <r>
    <s v="2026721"/>
    <s v="50"/>
    <n v="43463"/>
    <x v="193"/>
    <s v="CIMR-HB4A0304ABC INV CHN,160/132,A,SYD"/>
    <n v="5"/>
    <n v="0"/>
  </r>
  <r>
    <s v="2026721"/>
    <s v="60"/>
    <n v="43463"/>
    <x v="19"/>
    <s v="CIMR-HB4A0180ABC INV CHN,090/075,A,SYD"/>
    <n v="10"/>
    <n v="0"/>
  </r>
  <r>
    <s v="2026721"/>
    <s v="70"/>
    <n v="43463"/>
    <x v="20"/>
    <s v="CIMR-HB4A0150ABC INV CHN,075/055,D,SYD"/>
    <n v="10"/>
    <n v="0"/>
  </r>
  <r>
    <s v="2026721"/>
    <s v="80"/>
    <n v="43463"/>
    <x v="139"/>
    <s v="CIMR-HB4A0060ABC INV CHN,030/022,A,SYD"/>
    <n v="10"/>
    <n v="0"/>
  </r>
  <r>
    <s v="2026721"/>
    <s v="90"/>
    <n v="43463"/>
    <x v="25"/>
    <s v="CIMR-HB4A0045ABC INV CHN,022/018,A,SYD"/>
    <n v="10"/>
    <n v="0"/>
  </r>
  <r>
    <s v="2026721"/>
    <s v="100"/>
    <n v="43463"/>
    <x v="24"/>
    <s v="CIMR-HB4A0039FBC INV CHN,018/015,A,SYD"/>
    <n v="10"/>
    <n v="0"/>
  </r>
  <r>
    <s v="2026721"/>
    <s v="110"/>
    <n v="43463"/>
    <x v="140"/>
    <s v="CIMR-HB4A0031FBC INV CHN,015/011,A,SYD"/>
    <n v="10"/>
    <n v="0"/>
  </r>
  <r>
    <s v="2026721"/>
    <s v="120"/>
    <n v="43463"/>
    <x v="23"/>
    <s v="CIMR-HB4A0024FBC INV CHN,011/7P5,A,SYD"/>
    <n v="30"/>
    <n v="0"/>
  </r>
  <r>
    <s v="2026721"/>
    <s v="130"/>
    <n v="43463"/>
    <x v="22"/>
    <s v="CIMR-HB4A0018FBC INV CHN,7P5/5P5,A,SYD"/>
    <n v="30"/>
    <n v="0"/>
  </r>
  <r>
    <s v="2026721"/>
    <s v="140"/>
    <n v="43463"/>
    <x v="21"/>
    <s v="CIMR-HB4A0015FBC INV CHN,5P5/3P7,A,SYD"/>
    <n v="50"/>
    <n v="0"/>
  </r>
  <r>
    <s v="2026722"/>
    <s v="10"/>
    <n v="43463"/>
    <x v="292"/>
    <s v="CIPR-GA78B4208ABBA-AAAAFA INV STD,B"/>
    <n v="2"/>
    <n v="0"/>
  </r>
  <r>
    <s v="2026723"/>
    <s v="10"/>
    <n v="43463"/>
    <x v="138"/>
    <s v="CIMR-JB4A0001BBA INV CHN,0P4/0P2,A,SYD"/>
    <n v="18"/>
    <n v="0"/>
  </r>
  <r>
    <s v="2026724"/>
    <s v="10"/>
    <n v="43463"/>
    <x v="138"/>
    <s v="CIMR-JB4A0001BBA INV CHN,0P4/0P2,A,SYD"/>
    <n v="12"/>
    <n v="0"/>
  </r>
  <r>
    <s v="2026725"/>
    <s v="10"/>
    <n v="43463"/>
    <x v="14"/>
    <s v="CIMR-VB4A0038FBA INV CHN,018/015,A,SYD"/>
    <n v="10"/>
    <n v="0"/>
  </r>
  <r>
    <s v="2026725"/>
    <s v="20"/>
    <n v="43463"/>
    <x v="9"/>
    <s v="CIMR-VB4A0031FBA INV CHN,015/011,A,SYD"/>
    <n v="10"/>
    <n v="0"/>
  </r>
  <r>
    <s v="2026726"/>
    <s v="10"/>
    <n v="43463"/>
    <x v="13"/>
    <s v="CIMR-AB4A0038FBA INV CHN,018/015,A,SYD"/>
    <n v="4"/>
    <n v="0"/>
  </r>
  <r>
    <s v="2026727"/>
    <s v="10"/>
    <n v="43463"/>
    <x v="111"/>
    <s v="JVOP-182 OP LED-OPE"/>
    <n v="2"/>
    <n v="0"/>
  </r>
  <r>
    <s v="2026778"/>
    <s v="10"/>
    <n v="43463"/>
    <x v="9"/>
    <s v="CIMR-VB4A0031FBA INV CHN,015/011,A,SYD"/>
    <n v="20"/>
    <n v="0"/>
  </r>
  <r>
    <s v="2026778"/>
    <s v="20"/>
    <n v="43463"/>
    <x v="29"/>
    <s v="CIMR-VB4A0018FBA INV CHN,7P5/5P5,A,SYD"/>
    <n v="25"/>
    <n v="0"/>
  </r>
  <r>
    <s v="2026778"/>
    <s v="30"/>
    <n v="43463"/>
    <x v="0"/>
    <s v="CIMR-VB4A0011BBA INV CHN,5P5/3P7,EB,A"/>
    <n v="10"/>
    <n v="0"/>
  </r>
  <r>
    <s v="2026778"/>
    <s v="40"/>
    <n v="43463"/>
    <x v="62"/>
    <s v="CIMR-VB4A0007BBA INV CHN,3P0/2P2,D,SYD"/>
    <n v="20"/>
    <n v="0"/>
  </r>
  <r>
    <s v="2026778"/>
    <s v="50"/>
    <n v="43463"/>
    <x v="84"/>
    <s v="CIMR-VB4A0005BBA INV CHN,2P2/1P5,D,SYD"/>
    <n v="30"/>
    <n v="0"/>
  </r>
  <r>
    <s v="2026778"/>
    <s v="60"/>
    <n v="43463"/>
    <x v="57"/>
    <s v="CIMR-VB4A0004BBA INV CHN,1P5/0P7,EB,A"/>
    <n v="20"/>
    <n v="0"/>
  </r>
  <r>
    <s v="2026778"/>
    <s v="70"/>
    <n v="43463"/>
    <x v="60"/>
    <s v="CIMR-VB4A0002BBA INV CHN,0P7/0P4,EB,A"/>
    <n v="20"/>
    <n v="0"/>
  </r>
  <r>
    <s v="2026813"/>
    <s v="10"/>
    <n v="43467"/>
    <x v="137"/>
    <s v="CIMR-LB4A0039FAC INV CHN,018,EF,A"/>
    <n v="5"/>
    <n v="0"/>
  </r>
  <r>
    <s v="2026854"/>
    <s v="10"/>
    <n v="43467"/>
    <x v="421"/>
    <s v="CIMR-VB4C0023BBA INV CHN,011/7P5,A"/>
    <n v="1"/>
    <n v="0"/>
  </r>
  <r>
    <s v="2026855"/>
    <s v="10"/>
    <n v="43467"/>
    <x v="35"/>
    <s v="CIMR-AB4A0018FBA INV CHN,7P5/5P5,A,SYD"/>
    <n v="9"/>
    <n v="0"/>
  </r>
  <r>
    <s v="2026855"/>
    <s v="20"/>
    <n v="43467"/>
    <x v="13"/>
    <s v="CIMR-AB4A0038FBA INV CHN,018/015,A,SYD"/>
    <n v="10"/>
    <n v="0"/>
  </r>
  <r>
    <s v="2026856"/>
    <s v="10"/>
    <n v="43467"/>
    <x v="47"/>
    <s v="CIMR-JBBA0003BBA INV CHN,0P7/0P4,A,SYD"/>
    <n v="15"/>
    <n v="0"/>
  </r>
  <r>
    <s v="2026857"/>
    <s v="10"/>
    <n v="43467"/>
    <x v="558"/>
    <s v="CIMR-EB4W0004FBA INV CHN,1P5,EF,A,"/>
    <n v="3"/>
    <n v="0"/>
  </r>
  <r>
    <s v="2026867"/>
    <s v="10"/>
    <n v="43467"/>
    <x v="27"/>
    <s v="CIMR-HB4A0112ABC INV CHN,055/045,A,SYD"/>
    <n v="2"/>
    <n v="0"/>
  </r>
  <r>
    <s v="2026867"/>
    <s v="20"/>
    <n v="43467"/>
    <x v="25"/>
    <s v="CIMR-HB4A0045ABC INV CHN,022/018,A,SYD"/>
    <n v="2"/>
    <n v="0"/>
  </r>
  <r>
    <s v="2026867"/>
    <s v="30"/>
    <n v="43467"/>
    <x v="469"/>
    <s v="CIMR-JB2A0012BBA INV CHN,3P0/2P2,A,SYD"/>
    <n v="1"/>
    <n v="0"/>
  </r>
  <r>
    <s v="2026887"/>
    <s v="10"/>
    <n v="43467"/>
    <x v="125"/>
    <s v="CIPR-GA70B4675ABBA-AAAAAA INV STD,B"/>
    <n v="1"/>
    <n v="0"/>
  </r>
  <r>
    <s v="2026889"/>
    <s v="10"/>
    <n v="43467"/>
    <x v="100"/>
    <s v="CIPR-GA70B4075ABBA-AAAAAA INV STD,B"/>
    <n v="2"/>
    <n v="0"/>
  </r>
  <r>
    <s v="2026889"/>
    <s v="20"/>
    <n v="43467"/>
    <x v="133"/>
    <s v="CIPR-GA70B4168ABBA-AAAAAA INV STD,B"/>
    <n v="1"/>
    <n v="0"/>
  </r>
  <r>
    <s v="2026890"/>
    <s v="10"/>
    <n v="43467"/>
    <x v="91"/>
    <s v="SI-P3 OP GA7"/>
    <n v="4"/>
    <n v="0"/>
  </r>
  <r>
    <s v="2026890"/>
    <s v="20"/>
    <n v="43467"/>
    <x v="90"/>
    <s v="PG-X3 OP,SYD"/>
    <n v="4"/>
    <n v="0"/>
  </r>
  <r>
    <s v="2026891"/>
    <s v="10"/>
    <n v="43467"/>
    <x v="24"/>
    <s v="CIMR-HB4A0039FBC INV CHN,018/015,A,SYD"/>
    <n v="4"/>
    <n v="0"/>
  </r>
  <r>
    <s v="2026891"/>
    <s v="20"/>
    <n v="43467"/>
    <x v="25"/>
    <s v="CIMR-HB4A0045ABC INV CHN,022/018,A,SYD"/>
    <n v="5"/>
    <n v="0"/>
  </r>
  <r>
    <s v="2026891"/>
    <s v="30"/>
    <n v="43467"/>
    <x v="27"/>
    <s v="CIMR-HB4A0112ABC INV CHN,055/045,A,SYD"/>
    <n v="4"/>
    <n v="0"/>
  </r>
  <r>
    <s v="2026891"/>
    <s v="40"/>
    <n v="43467"/>
    <x v="204"/>
    <s v="CIMR-HB4A0370ABC INV CHN,185/160,A,SYD"/>
    <n v="1"/>
    <n v="0"/>
  </r>
  <r>
    <s v="2026891"/>
    <s v="50"/>
    <n v="43467"/>
    <x v="57"/>
    <s v="CIMR-VB4A0004BBA INV CHN,1P5/0P7,EB,A"/>
    <n v="10"/>
    <n v="0"/>
  </r>
  <r>
    <s v="2026891"/>
    <s v="60"/>
    <n v="43467"/>
    <x v="13"/>
    <s v="CIMR-AB4A0038FBA INV CHN,018/015,A,SYD"/>
    <n v="2"/>
    <n v="0"/>
  </r>
  <r>
    <s v="2026892"/>
    <s v="10"/>
    <n v="43467"/>
    <x v="283"/>
    <s v="CIPR-CH70B4075ABBA-GAAAAA INV STD,B"/>
    <n v="3"/>
    <n v="0"/>
  </r>
  <r>
    <s v="2026922"/>
    <s v="10"/>
    <n v="43467"/>
    <x v="216"/>
    <s v="CIMR-UB4A0040ABA INV S978001,018/015,A"/>
    <n v="8"/>
    <n v="0"/>
  </r>
  <r>
    <s v="2026924"/>
    <s v="10"/>
    <n v="43467"/>
    <x v="311"/>
    <s v="CIMR-EB4A0004FBA INV CHN,1P5,EF,A"/>
    <n v="1"/>
    <n v="0"/>
  </r>
  <r>
    <s v="2026924"/>
    <s v="20"/>
    <n v="43467"/>
    <x v="361"/>
    <s v="CIMR-EB4A0675ABA INV CHN,355,EA,A"/>
    <n v="1"/>
    <n v="0"/>
  </r>
  <r>
    <s v="2026925"/>
    <s v="10"/>
    <n v="43467"/>
    <x v="42"/>
    <s v="CIMR-VB4X0004BBA-8101 INV S908101,0P7,A"/>
    <n v="100"/>
    <n v="0"/>
  </r>
  <r>
    <s v="2026959"/>
    <s v="10"/>
    <n v="43467"/>
    <x v="66"/>
    <s v="CIMR-AB4A0007FBA INV CHN,3P0/2P2,EF,A"/>
    <n v="5"/>
    <n v="0"/>
  </r>
  <r>
    <s v="2026959"/>
    <s v="20"/>
    <n v="43467"/>
    <x v="143"/>
    <s v="CIMR-AB4A0009FBA INV CHN,3P7/3P0,EF,A"/>
    <n v="5"/>
    <n v="0"/>
  </r>
  <r>
    <s v="2026959"/>
    <s v="30"/>
    <n v="43467"/>
    <x v="30"/>
    <s v="CIMR-AB4A0011FBA INV CHN,5P5/3P7,EF,A"/>
    <n v="5"/>
    <n v="0"/>
  </r>
  <r>
    <s v="2026959"/>
    <s v="40"/>
    <n v="43467"/>
    <x v="35"/>
    <s v="CIMR-AB4A0018FBA INV CHN,7P5/5P5,A,SYD"/>
    <n v="5"/>
    <n v="0"/>
  </r>
  <r>
    <s v="2026959"/>
    <s v="50"/>
    <n v="43467"/>
    <x v="58"/>
    <s v="CIMR-AB4A0023FBA INV CHN,011/7P5,A,SYD"/>
    <n v="5"/>
    <n v="0"/>
  </r>
  <r>
    <s v="2026959"/>
    <s v="60"/>
    <n v="43467"/>
    <x v="59"/>
    <s v="CIMR-AB4A0031FBA INV CHN,015/011,A,SYD"/>
    <n v="5"/>
    <n v="0"/>
  </r>
  <r>
    <s v="2026960"/>
    <s v="10"/>
    <n v="43467"/>
    <x v="10"/>
    <s v="PG-B3 OP,SYD"/>
    <n v="20"/>
    <n v="0"/>
  </r>
  <r>
    <s v="2026960"/>
    <s v="20"/>
    <n v="43467"/>
    <x v="140"/>
    <s v="CIMR-HB4A0031FBC INV CHN,015/011,A,SYD"/>
    <n v="5"/>
    <n v="0"/>
  </r>
  <r>
    <s v="2026960"/>
    <s v="30"/>
    <n v="43467"/>
    <x v="23"/>
    <s v="CIMR-HB4A0024FBC INV CHN,011/7P5,A,SYD"/>
    <n v="5"/>
    <n v="0"/>
  </r>
  <r>
    <s v="2026960"/>
    <s v="40"/>
    <n v="43467"/>
    <x v="22"/>
    <s v="CIMR-HB4A0018FBC INV CHN,7P5/5P5,A,SYD"/>
    <n v="5"/>
    <n v="0"/>
  </r>
  <r>
    <s v="2026960"/>
    <s v="50"/>
    <n v="43467"/>
    <x v="21"/>
    <s v="CIMR-HB4A0015FBC INV CHN,5P5/3P7,A,SYD"/>
    <n v="5"/>
    <n v="0"/>
  </r>
  <r>
    <s v="2026960"/>
    <s v="60"/>
    <n v="43467"/>
    <x v="92"/>
    <s v="CIMR-HB4A0009FBC INV CHN,3P7/2P2,A,SYD"/>
    <n v="5"/>
    <n v="0"/>
  </r>
  <r>
    <s v="2026960"/>
    <s v="70"/>
    <n v="43467"/>
    <x v="73"/>
    <s v="CIMR-HB4A0006FBC INV CHN,2P2/1P5,A,SYD"/>
    <n v="5"/>
    <n v="0"/>
  </r>
  <r>
    <s v="2026962"/>
    <s v="10"/>
    <n v="43467"/>
    <x v="0"/>
    <s v="CIMR-VB4A0011BBA INV CHN,5P5/3P7,EB,A"/>
    <n v="5"/>
    <n v="0"/>
  </r>
  <r>
    <s v="2026962"/>
    <s v="20"/>
    <n v="43467"/>
    <x v="72"/>
    <s v="CIMR-VB4A0009BBA INV CHN,3P7/3P0,EB,A"/>
    <n v="10"/>
    <n v="0"/>
  </r>
  <r>
    <s v="2026962"/>
    <s v="30"/>
    <n v="43467"/>
    <x v="62"/>
    <s v="CIMR-VB4A0007BBA INV CHN,3P0/2P2,D,SYD"/>
    <n v="15"/>
    <n v="0"/>
  </r>
  <r>
    <s v="2026962"/>
    <s v="40"/>
    <n v="43467"/>
    <x v="84"/>
    <s v="CIMR-VB4A0005BBA INV CHN,2P2/1P5,D,SYD"/>
    <n v="15"/>
    <n v="0"/>
  </r>
  <r>
    <s v="2026962"/>
    <s v="50"/>
    <n v="43467"/>
    <x v="57"/>
    <s v="CIMR-VB4A0004BBA INV CHN,1P5/0P7,EB,A"/>
    <n v="10"/>
    <n v="0"/>
  </r>
  <r>
    <s v="2026963"/>
    <s v="10"/>
    <n v="43467"/>
    <x v="102"/>
    <s v="CIPR-GA70B4038ABBA-AAAAAA INV STD,B"/>
    <n v="1"/>
    <n v="0"/>
  </r>
  <r>
    <s v="2026963"/>
    <s v="20"/>
    <n v="43467"/>
    <x v="97"/>
    <s v="CIPR-GA70B4018ABBA-AAAAAA INV STD,B"/>
    <n v="2"/>
    <n v="0"/>
  </r>
  <r>
    <s v="2026964"/>
    <s v="10"/>
    <n v="43467"/>
    <x v="58"/>
    <s v="CIMR-AB4A0023FBA INV CHN,011/7P5,A,SYD"/>
    <n v="3"/>
    <n v="0"/>
  </r>
  <r>
    <s v="2026964"/>
    <s v="20"/>
    <n v="43467"/>
    <x v="13"/>
    <s v="CIMR-AB4A0038FBA INV CHN,018/015,A,SYD"/>
    <n v="2"/>
    <n v="0"/>
  </r>
  <r>
    <s v="2026965"/>
    <s v="10"/>
    <n v="43467"/>
    <x v="55"/>
    <s v="CIMR-JB4C0005BBA INV CHN,2P2/1P5,A,SYD"/>
    <n v="200"/>
    <n v="0"/>
  </r>
  <r>
    <s v="2026966"/>
    <s v="10"/>
    <n v="43467"/>
    <x v="52"/>
    <s v="CIMR-EB4A0038FBA INV CHN,018,A,SYD"/>
    <n v="5"/>
    <n v="0"/>
  </r>
  <r>
    <s v="2026967"/>
    <s v="10"/>
    <n v="43467"/>
    <x v="52"/>
    <s v="CIMR-EB4A0038FBA INV CHN,018,A,SYD"/>
    <n v="15"/>
    <n v="0"/>
  </r>
  <r>
    <s v="2026969"/>
    <s v="10"/>
    <n v="43467"/>
    <x v="216"/>
    <s v="CIMR-UB4A0040ABA INV S978001,018/015,A"/>
    <n v="10"/>
    <n v="0"/>
  </r>
  <r>
    <s v="2026970"/>
    <s v="10"/>
    <n v="43467"/>
    <x v="176"/>
    <s v="CIMR-TB4V0007BBA INV CHN,3P0/2P2,EB,D"/>
    <n v="18"/>
    <n v="0"/>
  </r>
  <r>
    <s v="2026971"/>
    <s v="10"/>
    <n v="43467"/>
    <x v="51"/>
    <s v="CIMR-EB4A0072ABA INV CHN,037,EA,A"/>
    <n v="3"/>
    <n v="0"/>
  </r>
  <r>
    <s v="2026973"/>
    <s v="10"/>
    <n v="43467"/>
    <x v="11"/>
    <s v="CIMR-VB4C0007BBA INV CHN,3P0/2P2,D"/>
    <n v="40"/>
    <n v="0"/>
  </r>
  <r>
    <s v="2026974"/>
    <s v="10"/>
    <n v="43467"/>
    <x v="278"/>
    <s v="CIMR-VB4C0004BBA INV CHN,1P5/0P7,A"/>
    <n v="80"/>
    <n v="0"/>
  </r>
  <r>
    <s v="2026974"/>
    <s v="20"/>
    <n v="43467"/>
    <x v="225"/>
    <s v="CIMR-VB4C0011BBA INV CHN,5P5/3P7,A"/>
    <n v="40"/>
    <n v="0"/>
  </r>
  <r>
    <s v="2027136"/>
    <s v="10"/>
    <n v="43468"/>
    <x v="14"/>
    <s v="CIMR-VB4A0038FBA INV CHN,018/015,A,SYD"/>
    <n v="10"/>
    <n v="0"/>
  </r>
  <r>
    <s v="2027138"/>
    <s v="10"/>
    <n v="43468"/>
    <x v="56"/>
    <s v="CIMR-JB4A0004BBA INV CHN,1P5/0P7,A,SYD"/>
    <n v="2"/>
    <n v="0"/>
  </r>
  <r>
    <s v="2027139"/>
    <s v="10"/>
    <n v="43468"/>
    <x v="555"/>
    <s v="SI-232/J OP I/F-UNIT,J1000,ZC"/>
    <n v="2"/>
    <n v="0"/>
  </r>
  <r>
    <s v="2027140"/>
    <s v="10"/>
    <n v="43468"/>
    <x v="421"/>
    <s v="CIMR-VB4C0023BBA INV CHN,011/7P5,A"/>
    <n v="1"/>
    <n v="0"/>
  </r>
  <r>
    <s v="2027140"/>
    <s v="20"/>
    <n v="43468"/>
    <x v="299"/>
    <s v="CIMR-VB4C0009BBA INV CHN,3P7/3P0,A"/>
    <n v="2"/>
    <n v="0"/>
  </r>
  <r>
    <s v="2027140"/>
    <s v="30"/>
    <n v="43468"/>
    <x v="278"/>
    <s v="CIMR-VB4C0004BBA INV CHN,1P5/0P7,A"/>
    <n v="1"/>
    <n v="0"/>
  </r>
  <r>
    <s v="2027141"/>
    <s v="10"/>
    <n v="43468"/>
    <x v="159"/>
    <s v="CIMR-VBBA0006BBA INV CHN,1P1/0P7,EB,A"/>
    <n v="20"/>
    <n v="0"/>
  </r>
  <r>
    <s v="2027141"/>
    <s v="20"/>
    <n v="43468"/>
    <x v="158"/>
    <s v="CIMR-VBBA0010BBA INV CHN,2P2/1P5,EB,A"/>
    <n v="20"/>
    <n v="0"/>
  </r>
  <r>
    <s v="2027142"/>
    <s v="10"/>
    <n v="43468"/>
    <x v="178"/>
    <s v="CIMR-TB4V0031ABA INV CHN,015/011,EA,A"/>
    <n v="2"/>
    <n v="0"/>
  </r>
  <r>
    <s v="2027142"/>
    <s v="20"/>
    <n v="43468"/>
    <x v="534"/>
    <s v="SI-485/J OP I/F-UNIT,J1000,ZC"/>
    <n v="55"/>
    <n v="0"/>
  </r>
  <r>
    <s v="2027143"/>
    <s v="10"/>
    <n v="43468"/>
    <x v="72"/>
    <s v="CIMR-VB4A0009BBA INV CHN,3P7/3P0,EB,A"/>
    <n v="30"/>
    <n v="0"/>
  </r>
  <r>
    <s v="2027145"/>
    <s v="10"/>
    <n v="43468"/>
    <x v="60"/>
    <s v="CIMR-VB4A0002BBA INV CHN,0P7/0P4,EB,A"/>
    <n v="100"/>
    <n v="0"/>
  </r>
  <r>
    <s v="2027146"/>
    <s v="10"/>
    <n v="43468"/>
    <x v="84"/>
    <s v="CIMR-VB4A0005BBA INV CHN,2P2/1P5,D,SYD"/>
    <n v="50"/>
    <n v="0"/>
  </r>
  <r>
    <s v="2027147"/>
    <s v="10"/>
    <n v="43468"/>
    <x v="291"/>
    <s v="CIMR-VB4X0018FBA-8101 INV S908101,5P5,A"/>
    <n v="20"/>
    <n v="0"/>
  </r>
  <r>
    <s v="2027147"/>
    <s v="20"/>
    <n v="43468"/>
    <x v="477"/>
    <s v="CIMR-VB4X0023FBA-8101 INV S908101,7P5,A"/>
    <n v="50"/>
    <n v="0"/>
  </r>
  <r>
    <s v="2027147"/>
    <s v="30"/>
    <n v="43468"/>
    <x v="337"/>
    <s v="CIMR-VB4X0031FBA-8101 INV S908101,011,A"/>
    <n v="30"/>
    <n v="0"/>
  </r>
  <r>
    <s v="2027149"/>
    <s v="10"/>
    <n v="43468"/>
    <x v="267"/>
    <s v="CIMR-VBBA0018BBA INV CHN,3P7,EB,A"/>
    <n v="15"/>
    <n v="0"/>
  </r>
  <r>
    <s v="2027149"/>
    <s v="20"/>
    <n v="43468"/>
    <x v="247"/>
    <s v="CIMR-VBBA0012BBA INV CHN,3P0/2P2,EB,A"/>
    <n v="5"/>
    <n v="0"/>
  </r>
  <r>
    <s v="2027150"/>
    <s v="10"/>
    <n v="43468"/>
    <x v="33"/>
    <s v="CDBR-4045D OP BRAKING-UNIT,IP20,REV.B"/>
    <n v="8"/>
    <n v="0"/>
  </r>
  <r>
    <s v="2027150"/>
    <s v="20"/>
    <n v="43468"/>
    <x v="168"/>
    <s v="CIMR-JB4A0007BBA INV CHN,3P0/2P2,A,SYD"/>
    <n v="10"/>
    <n v="0"/>
  </r>
  <r>
    <s v="2027176"/>
    <s v="10"/>
    <n v="43468"/>
    <x v="33"/>
    <s v="CDBR-4045D OP BRAKING-UNIT,IP20,REV.B"/>
    <n v="20"/>
    <n v="0"/>
  </r>
  <r>
    <s v="2027176"/>
    <s v="20"/>
    <n v="43468"/>
    <x v="90"/>
    <s v="PG-X3 OP,SYD"/>
    <n v="20"/>
    <n v="0"/>
  </r>
  <r>
    <s v="2027176"/>
    <s v="30"/>
    <n v="43468"/>
    <x v="254"/>
    <s v="CIMR-AB4X0103ABA-8101 INV S928101,045,A"/>
    <n v="3"/>
    <n v="0"/>
  </r>
  <r>
    <s v="2027176"/>
    <s v="40"/>
    <n v="43468"/>
    <x v="319"/>
    <s v="CIMR-AB4X0058ABA-8101 INV S928101,022,A"/>
    <n v="1"/>
    <n v="0"/>
  </r>
  <r>
    <s v="2027176"/>
    <s v="50"/>
    <n v="43468"/>
    <x v="320"/>
    <s v="CIMR-AB4X0038FBA-8101 INV S928101,015,A"/>
    <n v="2"/>
    <n v="0"/>
  </r>
  <r>
    <s v="2027178"/>
    <s v="10"/>
    <n v="43468"/>
    <x v="229"/>
    <s v="CIMR-EB4W0011FBA INV CHN,5P5,EF,A,"/>
    <n v="2"/>
    <n v="0"/>
  </r>
  <r>
    <s v="2027213"/>
    <s v="10"/>
    <n v="43468"/>
    <x v="91"/>
    <s v="SI-P3 OP GA7"/>
    <n v="34"/>
    <n v="0"/>
  </r>
  <r>
    <s v="2027213"/>
    <s v="20"/>
    <n v="43468"/>
    <x v="23"/>
    <s v="CIMR-HB4A0024FBC INV CHN,011/7P5,A,SYD"/>
    <n v="14"/>
    <n v="0"/>
  </r>
  <r>
    <s v="2027213"/>
    <s v="30"/>
    <n v="43468"/>
    <x v="140"/>
    <s v="CIMR-HB4A0031FBC INV CHN,015/011,A,SYD"/>
    <n v="6"/>
    <n v="0"/>
  </r>
  <r>
    <s v="2027214"/>
    <s v="10"/>
    <n v="43468"/>
    <x v="73"/>
    <s v="CIMR-HB4A0006FBC INV CHN,2P2/1P5,A,SYD"/>
    <n v="4"/>
    <n v="0"/>
  </r>
  <r>
    <s v="2027344"/>
    <s v="10"/>
    <n v="43469"/>
    <x v="422"/>
    <s v="CIPR-GA70B4002ABBA-AAAAAA INV STD,B"/>
    <n v="1"/>
    <n v="0"/>
  </r>
  <r>
    <s v="2027344"/>
    <s v="20"/>
    <n v="43469"/>
    <x v="101"/>
    <s v="CIPR-GA70B4004ABBA-AAAAAA INV STD,B"/>
    <n v="1"/>
    <n v="0"/>
  </r>
  <r>
    <s v="2027346"/>
    <s v="10"/>
    <n v="43469"/>
    <x v="5"/>
    <s v="CIMR-LB4A0031FAC INV CHN,015,EF,A"/>
    <n v="5"/>
    <n v="0"/>
  </r>
  <r>
    <s v="2027347"/>
    <s v="10"/>
    <n v="43469"/>
    <x v="226"/>
    <s v="CIMR-VBBA0003BBA INV CHN,0P7/0P4,EB,A"/>
    <n v="2"/>
    <n v="0"/>
  </r>
  <r>
    <s v="2027349"/>
    <s v="10"/>
    <n v="43469"/>
    <x v="172"/>
    <s v="CIMR-VB4C0018BBA INV CHN,7P5/5P5,A"/>
    <n v="2"/>
    <n v="0"/>
  </r>
  <r>
    <s v="2027350"/>
    <s v="10"/>
    <n v="43469"/>
    <x v="472"/>
    <s v="PG-B2 OP ROHS"/>
    <n v="2"/>
    <n v="0"/>
  </r>
  <r>
    <s v="2027400"/>
    <s v="10"/>
    <n v="43469"/>
    <x v="168"/>
    <s v="CIMR-JB4A0007BBA INV CHN,3P0/2P2,A,SYD"/>
    <n v="100"/>
    <n v="0"/>
  </r>
  <r>
    <s v="2027403"/>
    <s v="10"/>
    <n v="43469"/>
    <x v="78"/>
    <s v="PC15016-1(B) INV DAIKIN,P0D45P5RW-E,SYD,"/>
    <n v="16"/>
    <n v="0"/>
  </r>
  <r>
    <s v="2027403"/>
    <s v="20"/>
    <n v="43469"/>
    <x v="78"/>
    <s v="PC15016-1(B) INV DAIKIN,P0D45P5RW-E,SYD,"/>
    <n v="24"/>
    <n v="0"/>
  </r>
  <r>
    <s v="2027403"/>
    <s v="30"/>
    <n v="43469"/>
    <x v="78"/>
    <s v="PC15016-1(B) INV DAIKIN,P0D45P5RW-E,SYD,"/>
    <n v="16"/>
    <n v="0"/>
  </r>
  <r>
    <s v="2027403"/>
    <s v="40"/>
    <n v="43469"/>
    <x v="76"/>
    <s v="PC1129-1(B) INV DAIKIN,P0D45P5RM-E,SYD,"/>
    <n v="120"/>
    <n v="0"/>
  </r>
  <r>
    <s v="2027403"/>
    <s v="50"/>
    <n v="43469"/>
    <x v="76"/>
    <s v="PC1129-1(B) INV DAIKIN,P0D45P5RM-E,SYD,"/>
    <n v="184"/>
    <n v="0"/>
  </r>
  <r>
    <s v="2027403"/>
    <s v="60"/>
    <n v="43469"/>
    <x v="76"/>
    <s v="PC1129-1(B) INV DAIKIN,P0D45P5RM-E,SYD,"/>
    <n v="52"/>
    <n v="0"/>
  </r>
  <r>
    <s v="2027403"/>
    <s v="70"/>
    <n v="43469"/>
    <x v="79"/>
    <s v="PC15020-1(B) INV DAIKIN,P0D45P5RX-E,SYD,"/>
    <n v="56"/>
    <n v="0"/>
  </r>
  <r>
    <s v="2027403"/>
    <s v="80"/>
    <n v="43469"/>
    <x v="79"/>
    <s v="PC15020-1(B) INV DAIKIN,P0D45P5RX-E,SYD,"/>
    <n v="56"/>
    <n v="0"/>
  </r>
  <r>
    <s v="2027403"/>
    <s v="90"/>
    <n v="43469"/>
    <x v="79"/>
    <s v="PC15020-1(B) INV DAIKIN,P0D45P5RX-E,SYD,"/>
    <n v="24"/>
    <n v="0"/>
  </r>
  <r>
    <s v="2027403"/>
    <s v="100"/>
    <n v="43469"/>
    <x v="80"/>
    <s v="PC1131-1(B) INV DAIKIN,P0D45P5RT-E,SYD,"/>
    <n v="40"/>
    <n v="0"/>
  </r>
  <r>
    <s v="2027403"/>
    <s v="110"/>
    <n v="43469"/>
    <x v="80"/>
    <s v="PC1131-1(B) INV DAIKIN,P0D45P5RT-E,SYD,"/>
    <n v="40"/>
    <n v="0"/>
  </r>
  <r>
    <s v="2027403"/>
    <s v="120"/>
    <n v="43469"/>
    <x v="80"/>
    <s v="PC1131-1(B) INV DAIKIN,P0D45P5RT-E,SYD,"/>
    <n v="24"/>
    <n v="0"/>
  </r>
  <r>
    <s v="2027403"/>
    <s v="130"/>
    <n v="43469"/>
    <x v="81"/>
    <s v="PC15021-1(B) INV DAIKIN,P0D45P5RY-E,SYD,"/>
    <n v="56"/>
    <n v="0"/>
  </r>
  <r>
    <s v="2027403"/>
    <s v="140"/>
    <n v="43469"/>
    <x v="81"/>
    <s v="PC15021-1(B) INV DAIKIN,P0D45P5RY-E,SYD,"/>
    <n v="56"/>
    <n v="0"/>
  </r>
  <r>
    <s v="2027403"/>
    <s v="150"/>
    <n v="43469"/>
    <x v="81"/>
    <s v="PC15021-1(B) INV DAIKIN,P0D45P5RY-E,SYD,"/>
    <n v="24"/>
    <n v="0"/>
  </r>
  <r>
    <s v="2027403"/>
    <s v="160"/>
    <n v="43469"/>
    <x v="77"/>
    <s v="PC1130-1(B) INV DAIKIN,P0D45P5RQ-E,SYD,"/>
    <n v="40"/>
    <n v="0"/>
  </r>
  <r>
    <s v="2027403"/>
    <s v="170"/>
    <n v="43469"/>
    <x v="77"/>
    <s v="PC1130-1(B) INV DAIKIN,P0D45P5RQ-E,SYD,"/>
    <n v="40"/>
    <n v="0"/>
  </r>
  <r>
    <s v="2027403"/>
    <s v="180"/>
    <n v="43469"/>
    <x v="77"/>
    <s v="PC1130-1(B) INV DAIKIN,P0D45P5RQ-E,SYD,"/>
    <n v="28"/>
    <n v="0"/>
  </r>
  <r>
    <s v="2027403"/>
    <s v="190"/>
    <n v="43469"/>
    <x v="82"/>
    <s v="PC1132-1(C) INV DAIKIN,P0D45P5BC-E,SYD,"/>
    <n v="68"/>
    <n v="0"/>
  </r>
  <r>
    <s v="2027403"/>
    <s v="200"/>
    <n v="43469"/>
    <x v="82"/>
    <s v="PC1132-1(C) INV DAIKIN,P0D45P5BC-E,SYD,"/>
    <n v="16"/>
    <n v="0"/>
  </r>
  <r>
    <s v="2027403"/>
    <s v="210"/>
    <n v="43469"/>
    <x v="82"/>
    <s v="PC1132-1(C) INV DAIKIN,P0D45P5BC-E,SYD,"/>
    <n v="88"/>
    <n v="0"/>
  </r>
  <r>
    <s v="2027404"/>
    <s v="10"/>
    <n v="43469"/>
    <x v="82"/>
    <s v="PC1132-1(C) INV DAIKIN,P0D45P5BC-E,SYD,"/>
    <n v="32"/>
    <n v="0"/>
  </r>
  <r>
    <s v="2027405"/>
    <s v="10"/>
    <n v="43469"/>
    <x v="0"/>
    <s v="CIMR-VB4A0011BBA INV CHN,5P5/3P7,EB,A"/>
    <n v="50"/>
    <n v="0"/>
  </r>
  <r>
    <s v="2027405"/>
    <s v="20"/>
    <n v="43469"/>
    <x v="29"/>
    <s v="CIMR-VB4A0018FBA INV CHN,7P5/5P5,A,SYD"/>
    <n v="50"/>
    <n v="0"/>
  </r>
  <r>
    <s v="2027405"/>
    <s v="30"/>
    <n v="43469"/>
    <x v="9"/>
    <s v="CIMR-VB4A0031FBA INV CHN,015/011,A,SYD"/>
    <n v="50"/>
    <n v="0"/>
  </r>
  <r>
    <s v="2027405"/>
    <s v="40"/>
    <n v="43469"/>
    <x v="14"/>
    <s v="CIMR-VB4A0038FBA INV CHN,018/015,A,SYD"/>
    <n v="50"/>
    <n v="0"/>
  </r>
  <r>
    <s v="2027406"/>
    <s v="10"/>
    <n v="43469"/>
    <x v="56"/>
    <s v="CIMR-JB4A0004BBA INV CHN,1P5/0P7,A,SYD"/>
    <n v="50"/>
    <n v="0"/>
  </r>
  <r>
    <s v="2027406"/>
    <s v="20"/>
    <n v="43469"/>
    <x v="108"/>
    <s v="CIMR-JB4A0002BBA INV CHN,0P7/0P4,A,SYD"/>
    <n v="50"/>
    <n v="0"/>
  </r>
  <r>
    <s v="2027406"/>
    <s v="30"/>
    <n v="43469"/>
    <x v="17"/>
    <s v="CIMR-JB4A0011BBA INV CHN,5P5/3P7,A,SYD"/>
    <n v="50"/>
    <n v="0"/>
  </r>
  <r>
    <s v="2027407"/>
    <s v="10"/>
    <n v="43469"/>
    <x v="217"/>
    <s v="CIMR-JB2A0010BBA INV CHN,2P2/1P5,A,SYD"/>
    <n v="6"/>
    <n v="0"/>
  </r>
  <r>
    <s v="2027408"/>
    <s v="10"/>
    <n v="43469"/>
    <x v="142"/>
    <s v="CDBR-4220D OP BRAKING-UNIT,IP00,ROHS"/>
    <n v="2"/>
    <n v="0"/>
  </r>
  <r>
    <s v="2027409"/>
    <s v="10"/>
    <n v="43469"/>
    <x v="11"/>
    <s v="CIMR-VB4C0007BBA INV CHN,3P0/2P2,D"/>
    <n v="20"/>
    <n v="0"/>
  </r>
  <r>
    <s v="2027410"/>
    <s v="10"/>
    <n v="43469"/>
    <x v="57"/>
    <s v="CIMR-VB4A0004BBA INV CHN,1P5/0P7,EB,A"/>
    <n v="50"/>
    <n v="0"/>
  </r>
  <r>
    <s v="2027410"/>
    <s v="20"/>
    <n v="43469"/>
    <x v="9"/>
    <s v="CIMR-VB4A0031FBA INV CHN,015/011,A,SYD"/>
    <n v="30"/>
    <n v="0"/>
  </r>
  <r>
    <s v="2027410"/>
    <s v="30"/>
    <n v="43469"/>
    <x v="14"/>
    <s v="CIMR-VB4A0038FBA INV CHN,018/015,A,SYD"/>
    <n v="30"/>
    <n v="0"/>
  </r>
  <r>
    <s v="2027411"/>
    <s v="10"/>
    <n v="43469"/>
    <x v="275"/>
    <s v="CIMR-EB4A0165ABA INV CHN,090,F"/>
    <n v="3"/>
    <n v="0"/>
  </r>
  <r>
    <s v="2027412"/>
    <s v="10"/>
    <n v="43469"/>
    <x v="97"/>
    <s v="CIPR-GA70B4018ABBA-AAAAAA INV STD,B"/>
    <n v="15"/>
    <n v="0"/>
  </r>
  <r>
    <s v="2027412"/>
    <s v="20"/>
    <n v="43469"/>
    <x v="134"/>
    <s v="CIPR-GA70B4140ABBA-AAAAAA INV STD,B"/>
    <n v="5"/>
    <n v="0"/>
  </r>
  <r>
    <s v="2027413"/>
    <s v="10"/>
    <n v="43469"/>
    <x v="82"/>
    <s v="PC1132-1(C) INV DAIKIN,P0D45P5BC-E,SYD,"/>
    <n v="124"/>
    <n v="0"/>
  </r>
  <r>
    <s v="2027413"/>
    <s v="20"/>
    <n v="43469"/>
    <x v="75"/>
    <s v="PC1132-31(C) INV DAIKIN,P0D45P5BE-E,SYD,"/>
    <n v="180"/>
    <n v="0"/>
  </r>
  <r>
    <s v="2027413"/>
    <s v="30"/>
    <n v="43469"/>
    <x v="270"/>
    <s v="PC1133-51(C) INV DAIKIN,P0D45P5RG-E,SYD,"/>
    <n v="520"/>
    <n v="0"/>
  </r>
  <r>
    <s v="2027413"/>
    <s v="40"/>
    <n v="43469"/>
    <x v="271"/>
    <s v="PC1133-55(C) INV DAIKIN,P0D45P5RJ-E,SYD,"/>
    <n v="452"/>
    <n v="0"/>
  </r>
  <r>
    <s v="2027414"/>
    <s v="10"/>
    <n v="43469"/>
    <x v="4"/>
    <s v="CIMR-AB4A0044FBA INV CHN,022/018,A,SYD"/>
    <n v="10"/>
    <n v="0"/>
  </r>
  <r>
    <s v="2027414"/>
    <s v="20"/>
    <n v="43469"/>
    <x v="59"/>
    <s v="CIMR-AB4A0031FBA INV CHN,015/011,A,SYD"/>
    <n v="10"/>
    <n v="0"/>
  </r>
  <r>
    <s v="2027414"/>
    <s v="30"/>
    <n v="43469"/>
    <x v="30"/>
    <s v="CIMR-AB4A0011FBA INV CHN,5P5/3P7,EF,A"/>
    <n v="10"/>
    <n v="0"/>
  </r>
  <r>
    <s v="2027414"/>
    <s v="40"/>
    <n v="43469"/>
    <x v="143"/>
    <s v="CIMR-AB4A0009FBA INV CHN,3P7/3P0,EF,A"/>
    <n v="15"/>
    <n v="0"/>
  </r>
  <r>
    <s v="2027414"/>
    <s v="50"/>
    <n v="43469"/>
    <x v="66"/>
    <s v="CIMR-AB4A0007FBA INV CHN,3P0/2P2,EF,A"/>
    <n v="10"/>
    <n v="0"/>
  </r>
  <r>
    <s v="2027505"/>
    <s v="10"/>
    <n v="43469"/>
    <x v="24"/>
    <s v="CIMR-HB4A0039FBC INV CHN,018/015,A,SYD"/>
    <n v="1"/>
    <n v="0"/>
  </r>
  <r>
    <s v="2027506"/>
    <s v="10"/>
    <n v="43469"/>
    <x v="27"/>
    <s v="CIMR-HB4A0112ABC INV CHN,055/045,A,SYD"/>
    <n v="3"/>
    <n v="0"/>
  </r>
  <r>
    <s v="2027507"/>
    <s v="10"/>
    <n v="43469"/>
    <x v="240"/>
    <s v="CIPR-CH70B4150ABBA-GAAAAA INV STD,B"/>
    <n v="1"/>
    <n v="0"/>
  </r>
  <r>
    <s v="2027508"/>
    <s v="10"/>
    <n v="43469"/>
    <x v="24"/>
    <s v="CIMR-HB4A0039FBC INV CHN,018/015,A,SYD"/>
    <n v="1"/>
    <n v="0"/>
  </r>
  <r>
    <s v="2027509"/>
    <s v="10"/>
    <n v="43469"/>
    <x v="103"/>
    <s v="CIPR-GA70B4044ABBA-AAAAAA INV STD,B"/>
    <n v="2"/>
    <n v="0"/>
  </r>
  <r>
    <s v="2027563"/>
    <s v="10"/>
    <n v="43469"/>
    <x v="224"/>
    <s v="CIMR-VB4C0005BBA INV CHN,2P2/1P5,D"/>
    <n v="800"/>
    <n v="0"/>
  </r>
  <r>
    <s v="2027586"/>
    <s v="10"/>
    <n v="43469"/>
    <x v="109"/>
    <s v="PG-E3 OP A1000,ZC(100-229-629 ETC740395)"/>
    <n v="30"/>
    <n v="0"/>
  </r>
  <r>
    <s v="2027587"/>
    <s v="10"/>
    <n v="43469"/>
    <x v="151"/>
    <s v="CIMR-AB4X0031FBA-8100 INV S928100,011,A"/>
    <n v="1"/>
    <n v="0"/>
  </r>
  <r>
    <s v="2027587"/>
    <s v="20"/>
    <n v="43469"/>
    <x v="393"/>
    <s v="CIMR-AB4X0088ABA-8100 INV S928100,037,A"/>
    <n v="1"/>
    <n v="0"/>
  </r>
  <r>
    <s v="2027589"/>
    <s v="10"/>
    <n v="43469"/>
    <x v="146"/>
    <s v="CIMR-AB4X0009FBA-8100 INV S928100,3P0,A"/>
    <n v="1"/>
    <n v="0"/>
  </r>
  <r>
    <s v="2027590"/>
    <s v="10"/>
    <n v="43469"/>
    <x v="248"/>
    <s v="CIMR-AB4X0005FBA-8100 INV S928100,1P5,A"/>
    <n v="1"/>
    <n v="0"/>
  </r>
  <r>
    <s v="2027590"/>
    <s v="20"/>
    <n v="43469"/>
    <x v="154"/>
    <s v="CIMR-AB4X0018FBA-8100 INV S928100,5P5,A"/>
    <n v="1"/>
    <n v="0"/>
  </r>
  <r>
    <s v="2027591"/>
    <s v="10"/>
    <n v="43469"/>
    <x v="146"/>
    <s v="CIMR-AB4X0009FBA-8100 INV S928100,3P0,A"/>
    <n v="3"/>
    <n v="0"/>
  </r>
  <r>
    <s v="2027591"/>
    <s v="20"/>
    <n v="43469"/>
    <x v="153"/>
    <s v="CIMR-AB4X0011FBA-8100 INV S928100,3P7,A"/>
    <n v="2"/>
    <n v="0"/>
  </r>
  <r>
    <s v="2027591"/>
    <s v="30"/>
    <n v="43469"/>
    <x v="147"/>
    <s v="CIMR-AB4X0023FBA-8100 INV S928100,7P5,A"/>
    <n v="4"/>
    <n v="0"/>
  </r>
  <r>
    <s v="2027591"/>
    <s v="40"/>
    <n v="43469"/>
    <x v="156"/>
    <s v="CIMR-AB4X0038FBA-8100 INV S928100,015,A"/>
    <n v="1"/>
    <n v="0"/>
  </r>
  <r>
    <s v="2027591"/>
    <s v="50"/>
    <n v="43469"/>
    <x v="228"/>
    <s v="CIMR-AB4X0072ABA-8100 INV S928100,030,A"/>
    <n v="1"/>
    <n v="0"/>
  </r>
  <r>
    <s v="2027591"/>
    <s v="60"/>
    <n v="43469"/>
    <x v="157"/>
    <s v="CIMR-HB4X0031FBC-8100 INV S988100,011,A"/>
    <n v="5"/>
    <n v="0"/>
  </r>
  <r>
    <s v="2027591"/>
    <s v="70"/>
    <n v="43469"/>
    <x v="148"/>
    <s v="CIMR-HB4X0075ABC-8100 INV S988100,030,A"/>
    <n v="4"/>
    <n v="0"/>
  </r>
  <r>
    <s v="2027591"/>
    <s v="80"/>
    <n v="43469"/>
    <x v="250"/>
    <s v="CIMR-HB4X0091ABC-8100 INV S988100,037,A"/>
    <n v="2"/>
    <n v="0"/>
  </r>
  <r>
    <s v="2027591"/>
    <s v="90"/>
    <n v="43469"/>
    <x v="152"/>
    <s v="CIMR-HB4X0180ABC-8100 INV S988100,075,A"/>
    <n v="1"/>
    <n v="0"/>
  </r>
  <r>
    <s v="2027592"/>
    <s v="10"/>
    <n v="43469"/>
    <x v="151"/>
    <s v="CIMR-AB4X0031FBA-8100 INV S928100,011,A"/>
    <n v="1"/>
    <n v="0"/>
  </r>
  <r>
    <s v="2027592"/>
    <s v="20"/>
    <n v="43469"/>
    <x v="393"/>
    <s v="CIMR-AB4X0088ABA-8100 INV S928100,037,A"/>
    <n v="1"/>
    <n v="0"/>
  </r>
  <r>
    <s v="2027592"/>
    <s v="30"/>
    <n v="43469"/>
    <x v="157"/>
    <s v="CIMR-HB4X0031FBC-8100 INV S988100,011,A"/>
    <n v="1"/>
    <n v="0"/>
  </r>
  <r>
    <s v="2027592"/>
    <s v="40"/>
    <n v="43469"/>
    <x v="148"/>
    <s v="CIMR-HB4X0075ABC-8100 INV S988100,030,A"/>
    <n v="2"/>
    <n v="0"/>
  </r>
  <r>
    <s v="2027592"/>
    <s v="50"/>
    <n v="43469"/>
    <x v="250"/>
    <s v="CIMR-HB4X0091ABC-8100 INV S988100,037,A"/>
    <n v="1"/>
    <n v="0"/>
  </r>
  <r>
    <s v="2027592"/>
    <s v="60"/>
    <n v="43469"/>
    <x v="152"/>
    <s v="CIMR-HB4X0180ABC-8100 INV S988100,075,A"/>
    <n v="2"/>
    <n v="0"/>
  </r>
  <r>
    <s v="2027594"/>
    <s v="10"/>
    <n v="43469"/>
    <x v="89"/>
    <s v="CIPR-GA78B4568ABBA-AAAAFA INV STD,B"/>
    <n v="1"/>
    <n v="0"/>
  </r>
  <r>
    <s v="2028496"/>
    <s v="10"/>
    <n v="43472"/>
    <x v="467"/>
    <s v="CIMR-AB2A0110AAA INV CHN,030/022,EA,A"/>
    <n v="1"/>
    <n v="0"/>
  </r>
  <r>
    <s v="2028498"/>
    <s v="10"/>
    <n v="43472"/>
    <x v="5"/>
    <s v="CIMR-LB4A0031FAC INV CHN,015,EF,A"/>
    <n v="10"/>
    <n v="0"/>
  </r>
  <r>
    <s v="2028499"/>
    <s v="20"/>
    <n v="43472"/>
    <x v="595"/>
    <s v="CIMR-LB4A0150AAC INV CHN,075,F"/>
    <n v="5"/>
    <n v="0"/>
  </r>
  <r>
    <s v="2028500"/>
    <s v="10"/>
    <n v="43472"/>
    <x v="33"/>
    <s v="CDBR-4045D OP BRAKING-UNIT,IP20,REV.B"/>
    <n v="10"/>
    <n v="0"/>
  </r>
  <r>
    <s v="2028500"/>
    <s v="20"/>
    <n v="43472"/>
    <x v="1"/>
    <s v="CIMR-AB4A0139ABA INV CHN,075/055,F"/>
    <n v="5"/>
    <n v="0"/>
  </r>
  <r>
    <s v="2028500"/>
    <s v="30"/>
    <n v="43472"/>
    <x v="41"/>
    <s v="CIMR-AB4A0005FBA INV CHN,2P2/1P5,EF,A"/>
    <n v="15"/>
    <n v="0"/>
  </r>
  <r>
    <s v="2028501"/>
    <s v="10"/>
    <n v="43472"/>
    <x v="110"/>
    <s v="CDBR-4030D OP BRAKING-UNIT,IP20,REV.B"/>
    <n v="16"/>
    <n v="0"/>
  </r>
  <r>
    <s v="2028503"/>
    <s v="10"/>
    <n v="43472"/>
    <x v="509"/>
    <s v="CIMR-VB4A0005BBA INV S900146,2P2/1P5,D"/>
    <n v="40"/>
    <n v="0"/>
  </r>
  <r>
    <s v="2028503"/>
    <s v="20"/>
    <n v="43472"/>
    <x v="307"/>
    <s v="CIMR-VB4A0007BBA INV S900146,3P0/2P2,D"/>
    <n v="50"/>
    <n v="0"/>
  </r>
  <r>
    <s v="2028503"/>
    <s v="30"/>
    <n v="43472"/>
    <x v="511"/>
    <s v="CIMR-VB4A0018FBA INV S900146,7P5/5P5,A"/>
    <n v="10"/>
    <n v="0"/>
  </r>
  <r>
    <s v="2028504"/>
    <s v="10"/>
    <n v="43472"/>
    <x v="394"/>
    <s v="CIMR-AB4X0296ABA-8100 INV S928100,132,A"/>
    <n v="1"/>
    <n v="0"/>
  </r>
  <r>
    <s v="2028505"/>
    <s v="10"/>
    <n v="43472"/>
    <x v="0"/>
    <s v="CIMR-VB4A0011BBA INV CHN,5P5/3P7,EB,A"/>
    <n v="10"/>
    <n v="0"/>
  </r>
  <r>
    <s v="2028506"/>
    <s v="10"/>
    <n v="43472"/>
    <x v="42"/>
    <s v="CIMR-VB4X0004BBA-8101 INV S908101,0P7,A"/>
    <n v="30"/>
    <n v="0"/>
  </r>
  <r>
    <s v="2028506"/>
    <s v="20"/>
    <n v="43472"/>
    <x v="43"/>
    <s v="CIMR-VB4X0005BBA-8101 INV S908101,1P5,D"/>
    <n v="100"/>
    <n v="0"/>
  </r>
  <r>
    <s v="2028507"/>
    <s v="10"/>
    <n v="43472"/>
    <x v="477"/>
    <s v="CIMR-VB4X0023FBA-8101 INV S908101,7P5,A"/>
    <n v="50"/>
    <n v="0"/>
  </r>
  <r>
    <s v="2028508"/>
    <s v="10"/>
    <n v="43472"/>
    <x v="58"/>
    <s v="CIMR-AB4A0023FBA INV CHN,011/7P5,A,SYD"/>
    <n v="2"/>
    <n v="0"/>
  </r>
  <r>
    <s v="2028509"/>
    <s v="10"/>
    <n v="43472"/>
    <x v="10"/>
    <s v="PG-B3 OP,SYD"/>
    <n v="20"/>
    <n v="0"/>
  </r>
  <r>
    <s v="2029522"/>
    <s v="10"/>
    <n v="43472"/>
    <x v="94"/>
    <s v="CIPR-GA70B4005ABBA-AAAAAA INV STD,B"/>
    <n v="4"/>
    <n v="0"/>
  </r>
  <r>
    <s v="2029605"/>
    <s v="10"/>
    <n v="43472"/>
    <x v="400"/>
    <s v="CIMR-HB4A0450ABC INV CHN,220/185,A,SYD"/>
    <n v="1"/>
    <n v="0"/>
  </r>
  <r>
    <s v="2029605"/>
    <s v="20"/>
    <n v="43472"/>
    <x v="239"/>
    <s v="CIMR-HB4A0515ABC INV CHN,250/220,A,SYD"/>
    <n v="1"/>
    <n v="0"/>
  </r>
  <r>
    <s v="2029605"/>
    <s v="30"/>
    <n v="43472"/>
    <x v="33"/>
    <s v="CDBR-4045D OP BRAKING-UNIT,IP20,REV.B"/>
    <n v="10"/>
    <n v="0"/>
  </r>
  <r>
    <s v="2029605"/>
    <s v="40"/>
    <n v="43472"/>
    <x v="201"/>
    <s v="CIMR-EB4A0362ABA INV CHN,185,EA,A"/>
    <n v="1"/>
    <n v="0"/>
  </r>
  <r>
    <s v="2029605"/>
    <s v="50"/>
    <n v="43472"/>
    <x v="338"/>
    <s v="CIMR-EB4A0414ABA INV CHN,220,EA,A"/>
    <n v="1"/>
    <n v="0"/>
  </r>
  <r>
    <s v="2029605"/>
    <s v="60"/>
    <n v="43472"/>
    <x v="72"/>
    <s v="CIMR-VB4A0009BBA INV CHN,3P7/3P0,EB,A"/>
    <n v="8"/>
    <n v="0"/>
  </r>
  <r>
    <s v="2029606"/>
    <s v="10"/>
    <n v="43472"/>
    <x v="90"/>
    <s v="PG-X3 OP,SYD"/>
    <n v="10"/>
    <n v="0"/>
  </r>
  <r>
    <s v="2029607"/>
    <s v="10"/>
    <n v="43472"/>
    <x v="198"/>
    <s v="CIMR-LB4A0091AAC INV CHN,045,EA,A"/>
    <n v="1"/>
    <n v="0"/>
  </r>
  <r>
    <s v="2029607"/>
    <s v="20"/>
    <n v="43472"/>
    <x v="196"/>
    <s v="CIMR-LB4A0075AAC INV CHN,037,EA,A"/>
    <n v="2"/>
    <n v="0"/>
  </r>
  <r>
    <s v="2029608"/>
    <s v="10"/>
    <n v="43472"/>
    <x v="102"/>
    <s v="CIPR-GA70B4038ABBA-AAAAAA INV STD,B"/>
    <n v="2"/>
    <n v="0"/>
  </r>
  <r>
    <s v="2029608"/>
    <s v="20"/>
    <n v="43472"/>
    <x v="134"/>
    <s v="CIPR-GA70B4140ABBA-AAAAAA INV STD,B"/>
    <n v="1"/>
    <n v="0"/>
  </r>
  <r>
    <s v="2029609"/>
    <s v="10"/>
    <n v="43472"/>
    <x v="193"/>
    <s v="CIMR-HB4A0304ABC INV CHN,160/132,A,SYD"/>
    <n v="1"/>
    <n v="0"/>
  </r>
  <r>
    <s v="2029610"/>
    <s v="10"/>
    <n v="43472"/>
    <x v="3"/>
    <s v="CIMR-AB4A0072ABA INV CHN,037/030,EA,A"/>
    <n v="1"/>
    <n v="0"/>
  </r>
  <r>
    <s v="2029610"/>
    <s v="20"/>
    <n v="43472"/>
    <x v="39"/>
    <s v="CIMR-AB4A0088ABA INV CHN,045/037,EA,A"/>
    <n v="1"/>
    <n v="0"/>
  </r>
  <r>
    <s v="2029610"/>
    <s v="30"/>
    <n v="43472"/>
    <x v="1"/>
    <s v="CIMR-AB4A0139ABA INV CHN,075/055,F"/>
    <n v="1"/>
    <n v="0"/>
  </r>
  <r>
    <s v="2029611"/>
    <s v="10"/>
    <n v="43472"/>
    <x v="288"/>
    <s v="CIPR-GA70A2030ABAA-CAAAAA INV STD,B"/>
    <n v="1"/>
    <n v="0"/>
  </r>
  <r>
    <s v="2029612"/>
    <s v="10"/>
    <n v="43472"/>
    <x v="264"/>
    <s v="CIMR-TB4V0005BBA INV CHN,2P2/1P5,EB,D"/>
    <n v="4"/>
    <n v="0"/>
  </r>
  <r>
    <s v="2029612"/>
    <s v="20"/>
    <n v="43472"/>
    <x v="176"/>
    <s v="CIMR-TB4V0007BBA INV CHN,3P0/2P2,EB,D"/>
    <n v="4"/>
    <n v="0"/>
  </r>
  <r>
    <s v="2029613"/>
    <s v="10"/>
    <n v="43472"/>
    <x v="117"/>
    <s v="CIPR-GA78B4168ABBA-AAAAFA INV STD,B"/>
    <n v="1"/>
    <n v="0"/>
  </r>
  <r>
    <s v="2029613"/>
    <s v="20"/>
    <n v="43472"/>
    <x v="114"/>
    <s v="CIPR-GA78B4140ABBA-AAAAFA INV STD,B"/>
    <n v="1"/>
    <n v="0"/>
  </r>
  <r>
    <s v="2029614"/>
    <s v="10"/>
    <n v="43472"/>
    <x v="281"/>
    <s v="CIMR-AB4X0088ABA-8106 INV S928106,037,A"/>
    <n v="1"/>
    <n v="0"/>
  </r>
  <r>
    <s v="2029615"/>
    <s v="10"/>
    <n v="43472"/>
    <x v="23"/>
    <s v="CIMR-HB4A0024FBC INV CHN,011/7P5,A,SYD"/>
    <n v="4"/>
    <n v="0"/>
  </r>
  <r>
    <s v="2029615"/>
    <s v="20"/>
    <n v="43472"/>
    <x v="10"/>
    <s v="PG-B3 OP,SYD"/>
    <n v="4"/>
    <n v="0"/>
  </r>
  <r>
    <s v="2029616"/>
    <s v="10"/>
    <n v="43472"/>
    <x v="233"/>
    <s v="CIMR-AB4X0018FBA-8106 INV S928106,5P5,A"/>
    <n v="2"/>
    <n v="0"/>
  </r>
  <r>
    <s v="2029616"/>
    <s v="20"/>
    <n v="43472"/>
    <x v="568"/>
    <s v="CIMR-AB4X0023FBA-8106 INV S928106,7P5,A"/>
    <n v="5"/>
    <n v="0"/>
  </r>
  <r>
    <s v="2029617"/>
    <s v="10"/>
    <n v="43472"/>
    <x v="20"/>
    <s v="CIMR-HB4A0150ABC INV CHN,075/055,D,SYD"/>
    <n v="3"/>
    <n v="0"/>
  </r>
  <r>
    <s v="2029617"/>
    <s v="20"/>
    <n v="43472"/>
    <x v="304"/>
    <s v="CIMR-HB4A0003FBC INV CHN,0P7/0P4,A,SYD"/>
    <n v="8"/>
    <n v="0"/>
  </r>
  <r>
    <s v="2029618"/>
    <s v="10"/>
    <n v="43472"/>
    <x v="225"/>
    <s v="CIMR-VB4C0011BBA INV CHN,5P5/3P7,A"/>
    <n v="20"/>
    <n v="0"/>
  </r>
  <r>
    <s v="2030455"/>
    <s v="10"/>
    <n v="43473"/>
    <x v="60"/>
    <s v="CIMR-VB4A0002BBA INV CHN,0P7/0P4,EB,A"/>
    <n v="4"/>
    <n v="0"/>
  </r>
  <r>
    <s v="2030455"/>
    <s v="20"/>
    <n v="43473"/>
    <x v="0"/>
    <s v="CIMR-VB4A0011BBA INV CHN,5P5/3P7,EB,A"/>
    <n v="30"/>
    <n v="0"/>
  </r>
  <r>
    <s v="2030455"/>
    <s v="30"/>
    <n v="43473"/>
    <x v="384"/>
    <s v="CIMR-AB4A0515ABA INV CHN,250/220,EA,A"/>
    <n v="2"/>
    <n v="0"/>
  </r>
  <r>
    <s v="2030455"/>
    <s v="40"/>
    <n v="43473"/>
    <x v="144"/>
    <s v="CIMR-AB4A0250ABA INV CHN,132/110,D,SYD"/>
    <n v="1"/>
    <n v="0"/>
  </r>
  <r>
    <s v="2030455"/>
    <s v="50"/>
    <n v="43473"/>
    <x v="90"/>
    <s v="PG-X3 OP,SYD"/>
    <n v="6"/>
    <n v="0"/>
  </r>
  <r>
    <s v="2030456"/>
    <s v="10"/>
    <n v="43473"/>
    <x v="5"/>
    <s v="CIMR-LB4A0031FAC INV CHN,015,EF,A"/>
    <n v="10"/>
    <n v="0"/>
  </r>
  <r>
    <s v="2030457"/>
    <s v="10"/>
    <n v="43473"/>
    <x v="109"/>
    <s v="PG-E3 OP A1000,ZC(100-229-629 ETC740395)"/>
    <n v="15"/>
    <n v="0"/>
  </r>
  <r>
    <s v="2030458"/>
    <s v="10"/>
    <n v="43473"/>
    <x v="262"/>
    <s v="SI-P1 OP"/>
    <n v="5"/>
    <n v="0"/>
  </r>
  <r>
    <s v="2030682"/>
    <s v="10"/>
    <n v="43473"/>
    <x v="596"/>
    <s v="CIPR-GA78B4018ABBA-AAAAFA INV STD,B"/>
    <n v="2"/>
    <n v="0"/>
  </r>
  <r>
    <s v="2030684"/>
    <s v="10"/>
    <n v="43473"/>
    <x v="597"/>
    <s v="CIMR-NB4L0015BBA-8000 INV S948000,5P5,B,"/>
    <n v="18"/>
    <n v="0"/>
  </r>
  <r>
    <s v="2031041"/>
    <s v="10"/>
    <n v="43473"/>
    <x v="194"/>
    <s v="CIMR-JB2A0006BBA INV CHN,1P1/0P7,A,SYD"/>
    <n v="30"/>
    <n v="0"/>
  </r>
  <r>
    <s v="2031041"/>
    <s v="20"/>
    <n v="43473"/>
    <x v="106"/>
    <s v="CIMR-JBBA0010BBA INV CHN,2P2/1P5,A,SYD"/>
    <n v="30"/>
    <n v="0"/>
  </r>
  <r>
    <s v="2031042"/>
    <s v="10"/>
    <n v="43473"/>
    <x v="108"/>
    <s v="CIMR-JB4A0002BBA INV CHN,0P7/0P4,A,SYD"/>
    <n v="50"/>
    <n v="0"/>
  </r>
  <r>
    <s v="2031042"/>
    <s v="20"/>
    <n v="43473"/>
    <x v="56"/>
    <s v="CIMR-JB4A0004BBA INV CHN,1P5/0P7,A,SYD"/>
    <n v="100"/>
    <n v="0"/>
  </r>
  <r>
    <s v="2031042"/>
    <s v="30"/>
    <n v="43473"/>
    <x v="18"/>
    <s v="CIMR-JB4A0005BBA INV CHN,2P2/1P5,A,SYD"/>
    <n v="50"/>
    <n v="0"/>
  </r>
  <r>
    <s v="2031043"/>
    <s v="10"/>
    <n v="43473"/>
    <x v="84"/>
    <s v="CIMR-VB4A0005BBA INV CHN,2P2/1P5,D,SYD"/>
    <n v="80"/>
    <n v="0"/>
  </r>
  <r>
    <s v="2031045"/>
    <s v="10"/>
    <n v="43473"/>
    <x v="9"/>
    <s v="CIMR-VB4A0031FBA INV CHN,015/011,A,SYD"/>
    <n v="20"/>
    <n v="0"/>
  </r>
  <r>
    <s v="2031046"/>
    <s v="10"/>
    <n v="43473"/>
    <x v="92"/>
    <s v="CIMR-HB4A0009FBC INV CHN,3P7/2P2,A,SYD"/>
    <n v="5"/>
    <n v="0"/>
  </r>
  <r>
    <s v="2031046"/>
    <s v="20"/>
    <n v="43473"/>
    <x v="21"/>
    <s v="CIMR-HB4A0015FBC INV CHN,5P5/3P7,A,SYD"/>
    <n v="4"/>
    <n v="0"/>
  </r>
  <r>
    <s v="2031046"/>
    <s v="30"/>
    <n v="43473"/>
    <x v="22"/>
    <s v="CIMR-HB4A0018FBC INV CHN,7P5/5P5,A,SYD"/>
    <n v="5"/>
    <n v="0"/>
  </r>
  <r>
    <s v="2031046"/>
    <s v="40"/>
    <n v="43473"/>
    <x v="23"/>
    <s v="CIMR-HB4A0024FBC INV CHN,011/7P5,A,SYD"/>
    <n v="4"/>
    <n v="0"/>
  </r>
  <r>
    <s v="2031046"/>
    <s v="50"/>
    <n v="43473"/>
    <x v="140"/>
    <s v="CIMR-HB4A0031FBC INV CHN,015/011,A,SYD"/>
    <n v="5"/>
    <n v="0"/>
  </r>
  <r>
    <s v="2031047"/>
    <s v="10"/>
    <n v="43473"/>
    <x v="197"/>
    <s v="CIMR-LB4A0060AAC INV CHN,030,EA,A"/>
    <n v="4"/>
    <n v="0"/>
  </r>
  <r>
    <s v="2031048"/>
    <s v="10"/>
    <n v="43473"/>
    <x v="38"/>
    <s v="CIMR-HB4A0091ABC INV CHN,045/037,A,SYD"/>
    <n v="3"/>
    <n v="0"/>
  </r>
  <r>
    <s v="2031048"/>
    <s v="20"/>
    <n v="43473"/>
    <x v="142"/>
    <s v="CDBR-4220D OP BRAKING-UNIT,IP00,ROHS"/>
    <n v="4"/>
    <n v="0"/>
  </r>
  <r>
    <s v="2031234"/>
    <s v="10"/>
    <n v="43473"/>
    <x v="248"/>
    <s v="CIMR-AB4X0005FBA-8100 INV S928100,1P5,A"/>
    <n v="3"/>
    <n v="0"/>
  </r>
  <r>
    <s v="2031235"/>
    <s v="10"/>
    <n v="43473"/>
    <x v="13"/>
    <s v="CIMR-AB4A0038FBA INV CHN,018/015,A,SYD"/>
    <n v="12"/>
    <n v="0"/>
  </r>
  <r>
    <s v="2031236"/>
    <s v="10"/>
    <n v="43473"/>
    <x v="59"/>
    <s v="CIMR-AB4A0031FBA INV CHN,015/011,A,SYD"/>
    <n v="20"/>
    <n v="0"/>
  </r>
  <r>
    <s v="2031237"/>
    <s v="10"/>
    <n v="43473"/>
    <x v="91"/>
    <s v="SI-P3 OP GA7"/>
    <n v="30"/>
    <n v="0"/>
  </r>
  <r>
    <s v="2031237"/>
    <s v="20"/>
    <n v="43473"/>
    <x v="111"/>
    <s v="JVOP-182 OP LED-OPE"/>
    <n v="10"/>
    <n v="0"/>
  </r>
  <r>
    <s v="2031237"/>
    <s v="30"/>
    <n v="43473"/>
    <x v="86"/>
    <s v="CIMR-EB4A0058ABA INV CHN,030,EA,A"/>
    <n v="3"/>
    <n v="0"/>
  </r>
  <r>
    <s v="2031237"/>
    <s v="40"/>
    <n v="43473"/>
    <x v="87"/>
    <s v="CIMR-EB4A0044FBA INV CHN,022,A,SYD"/>
    <n v="3"/>
    <n v="0"/>
  </r>
  <r>
    <s v="2031237"/>
    <s v="50"/>
    <n v="43473"/>
    <x v="53"/>
    <s v="CIMR-EB4A0023FBA INV CHN,011,A,SYD"/>
    <n v="3"/>
    <n v="0"/>
  </r>
  <r>
    <s v="2031237"/>
    <s v="60"/>
    <n v="43473"/>
    <x v="203"/>
    <s v="CIMR-EB4A0018FBA INV CHN,7P5,A,SYD"/>
    <n v="3"/>
    <n v="0"/>
  </r>
  <r>
    <s v="2031237"/>
    <s v="70"/>
    <n v="43473"/>
    <x v="205"/>
    <s v="CIMR-EB4A0011FBA INV CHN,5P5,EF,A"/>
    <n v="3"/>
    <n v="0"/>
  </r>
  <r>
    <s v="2031237"/>
    <s v="80"/>
    <n v="43473"/>
    <x v="368"/>
    <s v="CIMR-EB4A0009FBA INV CHN,3P7,EF,A"/>
    <n v="3"/>
    <n v="0"/>
  </r>
  <r>
    <s v="2031237"/>
    <s v="90"/>
    <n v="43473"/>
    <x v="362"/>
    <s v="CIMR-EB4A0007FBA INV CHN,3P0,EF,A"/>
    <n v="3"/>
    <n v="0"/>
  </r>
  <r>
    <s v="2031237"/>
    <s v="100"/>
    <n v="43473"/>
    <x v="265"/>
    <s v="CIMR-EB4A0005FBA INV CHN,2P2,EF,A"/>
    <n v="2"/>
    <n v="0"/>
  </r>
  <r>
    <s v="2031237"/>
    <s v="110"/>
    <n v="43473"/>
    <x v="311"/>
    <s v="CIMR-EB4A0004FBA INV CHN,1P5,EF,A"/>
    <n v="2"/>
    <n v="0"/>
  </r>
  <r>
    <s v="2031237"/>
    <s v="120"/>
    <n v="43473"/>
    <x v="414"/>
    <s v="CIMR-EB4A0002FBA INV CHN,0P7,EF,A"/>
    <n v="10"/>
    <n v="0"/>
  </r>
  <r>
    <s v="2031239"/>
    <s v="10"/>
    <n v="43473"/>
    <x v="10"/>
    <s v="PG-B3 OP,SYD"/>
    <n v="200"/>
    <n v="0"/>
  </r>
  <r>
    <s v="2031240"/>
    <s v="10"/>
    <n v="43473"/>
    <x v="361"/>
    <s v="CIMR-EB4A0675ABA INV CHN,355,EA,A"/>
    <n v="1"/>
    <n v="0"/>
  </r>
  <r>
    <s v="2031240"/>
    <s v="20"/>
    <n v="43473"/>
    <x v="419"/>
    <s v="CIMR-EB4A0515ABA INV CHN,250,EA,A"/>
    <n v="1"/>
    <n v="0"/>
  </r>
  <r>
    <s v="2031240"/>
    <s v="30"/>
    <n v="43473"/>
    <x v="338"/>
    <s v="CIMR-EB4A0414ABA INV CHN,220,EA,A"/>
    <n v="1"/>
    <n v="0"/>
  </r>
  <r>
    <s v="2031240"/>
    <s v="40"/>
    <n v="43473"/>
    <x v="201"/>
    <s v="CIMR-EB4A0362ABA INV CHN,185,EA,A"/>
    <n v="1"/>
    <n v="0"/>
  </r>
  <r>
    <s v="2031240"/>
    <s v="50"/>
    <n v="43473"/>
    <x v="61"/>
    <s v="CIMR-EB4A0296ABA INV CHN,160,EA,A"/>
    <n v="1"/>
    <n v="0"/>
  </r>
  <r>
    <s v="2031240"/>
    <s v="60"/>
    <n v="43473"/>
    <x v="28"/>
    <s v="CIMR-EB4A0250ABA INV CHN,132,D,SYD"/>
    <n v="1"/>
    <n v="0"/>
  </r>
  <r>
    <s v="2031240"/>
    <s v="70"/>
    <n v="43473"/>
    <x v="48"/>
    <s v="CIMR-EB4A0208ABA INV CHN,110,F"/>
    <n v="1"/>
    <n v="0"/>
  </r>
  <r>
    <s v="2031240"/>
    <s v="80"/>
    <n v="43473"/>
    <x v="275"/>
    <s v="CIMR-EB4A0165ABA INV CHN,090,F"/>
    <n v="1"/>
    <n v="0"/>
  </r>
  <r>
    <s v="2031240"/>
    <s v="90"/>
    <n v="43473"/>
    <x v="202"/>
    <s v="CIMR-EB4A0139ABA INV CHN,075,F"/>
    <n v="1"/>
    <n v="0"/>
  </r>
  <r>
    <s v="2031240"/>
    <s v="100"/>
    <n v="43473"/>
    <x v="49"/>
    <s v="CIMR-EB4A0103ABA INV CHN,055,EA,A"/>
    <n v="1"/>
    <n v="0"/>
  </r>
  <r>
    <s v="2031240"/>
    <s v="110"/>
    <n v="43473"/>
    <x v="50"/>
    <s v="CIMR-EB4A0088ABA INV CHN,045,EA,A"/>
    <n v="1"/>
    <n v="0"/>
  </r>
  <r>
    <s v="2031240"/>
    <s v="120"/>
    <n v="43473"/>
    <x v="51"/>
    <s v="CIMR-EB4A0072ABA INV CHN,037,EA,A"/>
    <n v="1"/>
    <n v="0"/>
  </r>
  <r>
    <s v="2031240"/>
    <s v="130"/>
    <n v="43473"/>
    <x v="52"/>
    <s v="CIMR-EB4A0038FBA INV CHN,018,A,SYD"/>
    <n v="5"/>
    <n v="0"/>
  </r>
  <r>
    <s v="2031240"/>
    <s v="140"/>
    <n v="43473"/>
    <x v="199"/>
    <s v="CIMR-EB4A0031FBA INV CHN,015,A,SYD"/>
    <n v="3"/>
    <n v="0"/>
  </r>
  <r>
    <s v="2031240"/>
    <s v="150"/>
    <n v="43473"/>
    <x v="203"/>
    <s v="CIMR-EB4A0018FBA INV CHN,7P5,A,SYD"/>
    <n v="5"/>
    <n v="0"/>
  </r>
  <r>
    <s v="2031242"/>
    <s v="10"/>
    <n v="43473"/>
    <x v="361"/>
    <s v="CIMR-EB4A0675ABA INV CHN,355,EA,A"/>
    <n v="1"/>
    <n v="0"/>
  </r>
  <r>
    <s v="2031242"/>
    <s v="20"/>
    <n v="43473"/>
    <x v="419"/>
    <s v="CIMR-EB4A0515ABA INV CHN,250,EA,A"/>
    <n v="1"/>
    <n v="0"/>
  </r>
  <r>
    <s v="2031242"/>
    <s v="30"/>
    <n v="43473"/>
    <x v="28"/>
    <s v="CIMR-EB4A0250ABA INV CHN,132,D,SYD"/>
    <n v="1"/>
    <n v="0"/>
  </r>
  <r>
    <s v="2031242"/>
    <s v="40"/>
    <n v="43473"/>
    <x v="48"/>
    <s v="CIMR-EB4A0208ABA INV CHN,110,F"/>
    <n v="1"/>
    <n v="0"/>
  </r>
  <r>
    <s v="2031242"/>
    <s v="50"/>
    <n v="43473"/>
    <x v="51"/>
    <s v="CIMR-EB4A0072ABA INV CHN,037,EA,A"/>
    <n v="2"/>
    <n v="0"/>
  </r>
  <r>
    <s v="2031242"/>
    <s v="60"/>
    <n v="43473"/>
    <x v="52"/>
    <s v="CIMR-EB4A0038FBA INV CHN,018,A,SYD"/>
    <n v="5"/>
    <n v="0"/>
  </r>
  <r>
    <s v="2031242"/>
    <s v="70"/>
    <n v="43473"/>
    <x v="203"/>
    <s v="CIMR-EB4A0018FBA INV CHN,7P5,A,SYD"/>
    <n v="5"/>
    <n v="0"/>
  </r>
  <r>
    <s v="2031243"/>
    <s v="10"/>
    <n v="43473"/>
    <x v="28"/>
    <s v="CIMR-EB4A0250ABA INV CHN,132,D,SYD"/>
    <n v="1"/>
    <n v="0"/>
  </r>
  <r>
    <s v="2031243"/>
    <s v="20"/>
    <n v="43473"/>
    <x v="52"/>
    <s v="CIMR-EB4A0038FBA INV CHN,018,A,SYD"/>
    <n v="7"/>
    <n v="0"/>
  </r>
  <r>
    <s v="2031243"/>
    <s v="30"/>
    <n v="43473"/>
    <x v="203"/>
    <s v="CIMR-EB4A0018FBA INV CHN,7P5,A,SYD"/>
    <n v="7"/>
    <n v="0"/>
  </r>
  <r>
    <s v="2031244"/>
    <s v="10"/>
    <n v="43473"/>
    <x v="52"/>
    <s v="CIMR-EB4A0038FBA INV CHN,018,A,SYD"/>
    <n v="8"/>
    <n v="0"/>
  </r>
  <r>
    <s v="2031246"/>
    <s v="10"/>
    <n v="43473"/>
    <x v="18"/>
    <s v="CIMR-JB4A0005BBA INV CHN,2P2/1P5,A,SYD"/>
    <n v="14"/>
    <n v="0"/>
  </r>
  <r>
    <s v="2031247"/>
    <s v="10"/>
    <n v="43473"/>
    <x v="576"/>
    <s v="CIPR-GA70X4140ABBA-AAAAAA-8000 INV,B"/>
    <n v="4"/>
    <n v="0"/>
  </r>
  <r>
    <s v="2031249"/>
    <s v="10"/>
    <n v="43473"/>
    <x v="0"/>
    <s v="CIMR-VB4A0011BBA INV CHN,5P5/3P7,EB,A"/>
    <n v="2"/>
    <n v="0"/>
  </r>
  <r>
    <s v="2031250"/>
    <s v="10"/>
    <n v="43473"/>
    <x v="427"/>
    <s v="CIPR-GA70X4038ABBA-AAAAAA-8000 INV,B"/>
    <n v="5"/>
    <n v="0"/>
  </r>
  <r>
    <s v="2031250"/>
    <s v="20"/>
    <n v="43473"/>
    <x v="429"/>
    <s v="CIPR-GA70X4060ABBA-AAAAAA-8000 INV,B"/>
    <n v="5"/>
    <n v="0"/>
  </r>
  <r>
    <s v="2031251"/>
    <s v="10"/>
    <n v="43473"/>
    <x v="18"/>
    <s v="CIMR-JB4A0005BBA INV CHN,2P2/1P5,A,SYD"/>
    <n v="2"/>
    <n v="0"/>
  </r>
  <r>
    <s v="2031251"/>
    <s v="20"/>
    <n v="43473"/>
    <x v="138"/>
    <s v="CIMR-JB4A0001BBA INV CHN,0P4/0P2,A,SYD"/>
    <n v="2"/>
    <n v="0"/>
  </r>
  <r>
    <s v="2031252"/>
    <s v="10"/>
    <n v="43473"/>
    <x v="108"/>
    <s v="CIMR-JB4A0002BBA INV CHN,0P7/0P4,A,SYD"/>
    <n v="2"/>
    <n v="0"/>
  </r>
  <r>
    <s v="2031254"/>
    <s v="10"/>
    <n v="43473"/>
    <x v="208"/>
    <s v="CIMR-JB2A0004BBA INV CHN,0P7/0P4,A,SYD"/>
    <n v="2"/>
    <n v="0"/>
  </r>
  <r>
    <s v="2031255"/>
    <s v="10"/>
    <n v="43473"/>
    <x v="208"/>
    <s v="CIMR-JB2A0004BBA INV CHN,0P7/0P4,A,SYD"/>
    <n v="1"/>
    <n v="0"/>
  </r>
  <r>
    <s v="2031257"/>
    <s v="10"/>
    <n v="43473"/>
    <x v="10"/>
    <s v="PG-B3 OP,SYD"/>
    <n v="5"/>
    <n v="0"/>
  </r>
  <r>
    <s v="2031257"/>
    <s v="20"/>
    <n v="43473"/>
    <x v="253"/>
    <s v="CIMR-AB4X0414ABA-8101 INV S928101,185,A"/>
    <n v="1"/>
    <n v="0"/>
  </r>
  <r>
    <s v="2031257"/>
    <s v="30"/>
    <n v="43473"/>
    <x v="254"/>
    <s v="CIMR-AB4X0103ABA-8101 INV S928101,045,A"/>
    <n v="2"/>
    <n v="0"/>
  </r>
  <r>
    <s v="2031257"/>
    <s v="40"/>
    <n v="43473"/>
    <x v="321"/>
    <s v="CIMR-AB4X0139ABA-8101 INV S928101,055,F"/>
    <n v="1"/>
    <n v="0"/>
  </r>
  <r>
    <s v="2031257"/>
    <s v="50"/>
    <n v="43473"/>
    <x v="431"/>
    <s v="CIMR-AB4X0165ABA-8101 INV S928101,075,F"/>
    <n v="3"/>
    <n v="0"/>
  </r>
  <r>
    <s v="2031259"/>
    <s v="10"/>
    <n v="43473"/>
    <x v="106"/>
    <s v="CIMR-JBBA0010BBA INV CHN,2P2/1P5,A,SYD"/>
    <n v="10"/>
    <n v="0"/>
  </r>
  <r>
    <s v="2031259"/>
    <s v="20"/>
    <n v="43473"/>
    <x v="47"/>
    <s v="CIMR-JBBA0003BBA INV CHN,0P7/0P4,A,SYD"/>
    <n v="10"/>
    <n v="0"/>
  </r>
  <r>
    <s v="2031259"/>
    <s v="30"/>
    <n v="43473"/>
    <x v="194"/>
    <s v="CIMR-JB2A0006BBA INV CHN,1P1/0P7,A,SYD"/>
    <n v="10"/>
    <n v="0"/>
  </r>
  <r>
    <s v="2031260"/>
    <s v="10"/>
    <n v="43473"/>
    <x v="113"/>
    <s v="CIPR-GA78B4250ABBA-AAAAFA INV STD,B"/>
    <n v="1"/>
    <n v="0"/>
  </r>
  <r>
    <s v="2031260"/>
    <s v="20"/>
    <n v="43473"/>
    <x v="112"/>
    <s v="CIPR-GA78B4371ABBA-AAAAFA INV STD,B"/>
    <n v="1"/>
    <n v="0"/>
  </r>
  <r>
    <s v="2031260"/>
    <s v="30"/>
    <n v="43473"/>
    <x v="117"/>
    <s v="CIPR-GA78B4168ABBA-AAAAFA INV STD,B"/>
    <n v="1"/>
    <n v="0"/>
  </r>
  <r>
    <s v="2031384"/>
    <s v="10"/>
    <n v="43473"/>
    <x v="73"/>
    <s v="CIMR-HB4A0006FBC INV CHN,2P2/1P5,A,SYD"/>
    <n v="4"/>
    <n v="0"/>
  </r>
  <r>
    <s v="2031386"/>
    <s v="10"/>
    <n v="43473"/>
    <x v="203"/>
    <s v="CIMR-EB4A0018FBA INV CHN,7P5,A,SYD"/>
    <n v="1"/>
    <n v="0"/>
  </r>
  <r>
    <s v="2031386"/>
    <s v="20"/>
    <n v="43473"/>
    <x v="3"/>
    <s v="CIMR-AB4A0072ABA INV CHN,037/030,EA,A"/>
    <n v="1"/>
    <n v="0"/>
  </r>
  <r>
    <s v="2031503"/>
    <s v="10"/>
    <n v="43473"/>
    <x v="3"/>
    <s v="CIMR-AB4A0072ABA INV CHN,037/030,EA,A"/>
    <n v="2"/>
    <n v="0"/>
  </r>
  <r>
    <s v="2031504"/>
    <s v="10"/>
    <n v="43473"/>
    <x v="3"/>
    <s v="CIMR-AB4A0072ABA INV CHN,037/030,EA,A"/>
    <n v="10"/>
    <n v="0"/>
  </r>
  <r>
    <s v="2031504"/>
    <s v="20"/>
    <n v="43473"/>
    <x v="74"/>
    <s v="CIMR-AB4A0058ABA INV CHN,030/022,EA,A"/>
    <n v="20"/>
    <n v="0"/>
  </r>
  <r>
    <s v="2031504"/>
    <s v="30"/>
    <n v="43473"/>
    <x v="35"/>
    <s v="CIMR-AB4A0018FBA INV CHN,7P5/5P5,A,SYD"/>
    <n v="20"/>
    <n v="0"/>
  </r>
  <r>
    <s v="2031504"/>
    <s v="40"/>
    <n v="43473"/>
    <x v="10"/>
    <s v="PG-B3 OP,SYD"/>
    <n v="120"/>
    <n v="0"/>
  </r>
  <r>
    <s v="2031504"/>
    <s v="50"/>
    <n v="43473"/>
    <x v="90"/>
    <s v="PG-X3 OP,SYD"/>
    <n v="30"/>
    <n v="0"/>
  </r>
  <r>
    <s v="2031504"/>
    <s v="60"/>
    <n v="43473"/>
    <x v="30"/>
    <s v="CIMR-AB4A0011FBA INV CHN,5P5/3P7,EF,A"/>
    <n v="20"/>
    <n v="0"/>
  </r>
  <r>
    <s v="2031504"/>
    <s v="70"/>
    <n v="43473"/>
    <x v="88"/>
    <s v="CIMR-AB4A0004FBA INV CHN,1P5/0P7,EF,A"/>
    <n v="10"/>
    <n v="0"/>
  </r>
  <r>
    <s v="2031504"/>
    <s v="80"/>
    <n v="43473"/>
    <x v="66"/>
    <s v="CIMR-AB4A0007FBA INV CHN,3P0/2P2,EF,A"/>
    <n v="20"/>
    <n v="0"/>
  </r>
  <r>
    <s v="2031505"/>
    <s v="10"/>
    <n v="43473"/>
    <x v="9"/>
    <s v="CIMR-VB4A0031FBA INV CHN,015/011,A,SYD"/>
    <n v="20"/>
    <n v="0"/>
  </r>
  <r>
    <s v="2031505"/>
    <s v="20"/>
    <n v="43473"/>
    <x v="85"/>
    <s v="CIMR-VB4A0023FBA INV CHN,011/7P5,A,SYD"/>
    <n v="20"/>
    <n v="0"/>
  </r>
  <r>
    <s v="2031505"/>
    <s v="30"/>
    <n v="43473"/>
    <x v="29"/>
    <s v="CIMR-VB4A0018FBA INV CHN,7P5/5P5,A,SYD"/>
    <n v="40"/>
    <n v="0"/>
  </r>
  <r>
    <s v="2031506"/>
    <s v="10"/>
    <n v="43473"/>
    <x v="18"/>
    <s v="CIMR-JB4A0005BBA INV CHN,2P2/1P5,A,SYD"/>
    <n v="100"/>
    <n v="0"/>
  </r>
  <r>
    <s v="2031506"/>
    <s v="20"/>
    <n v="43473"/>
    <x v="56"/>
    <s v="CIMR-JB4A0004BBA INV CHN,1P5/0P7,A,SYD"/>
    <n v="50"/>
    <n v="0"/>
  </r>
  <r>
    <s v="2031507"/>
    <s v="10"/>
    <n v="43473"/>
    <x v="84"/>
    <s v="CIMR-VB4A0005BBA INV CHN,2P2/1P5,D,SYD"/>
    <n v="30"/>
    <n v="0"/>
  </r>
  <r>
    <s v="2031507"/>
    <s v="20"/>
    <n v="43473"/>
    <x v="62"/>
    <s v="CIMR-VB4A0007BBA INV CHN,3P0/2P2,D,SYD"/>
    <n v="30"/>
    <n v="0"/>
  </r>
  <r>
    <s v="2031508"/>
    <s v="10"/>
    <n v="43473"/>
    <x v="168"/>
    <s v="CIMR-JB4A0007BBA INV CHN,3P0/2P2,A,SYD"/>
    <n v="20"/>
    <n v="0"/>
  </r>
  <r>
    <s v="2031508"/>
    <s v="20"/>
    <n v="43473"/>
    <x v="18"/>
    <s v="CIMR-JB4A0005BBA INV CHN,2P2/1P5,A,SYD"/>
    <n v="20"/>
    <n v="0"/>
  </r>
  <r>
    <s v="2031508"/>
    <s v="30"/>
    <n v="43473"/>
    <x v="56"/>
    <s v="CIMR-JB4A0004BBA INV CHN,1P5/0P7,A,SYD"/>
    <n v="20"/>
    <n v="0"/>
  </r>
  <r>
    <s v="2031508"/>
    <s v="40"/>
    <n v="43473"/>
    <x v="108"/>
    <s v="CIMR-JB4A0002BBA INV CHN,0P7/0P4,A,SYD"/>
    <n v="10"/>
    <n v="0"/>
  </r>
  <r>
    <s v="2031509"/>
    <s v="10"/>
    <n v="43473"/>
    <x v="58"/>
    <s v="CIMR-AB4A0023FBA INV CHN,011/7P5,A,SYD"/>
    <n v="15"/>
    <n v="0"/>
  </r>
  <r>
    <s v="2031509"/>
    <s v="20"/>
    <n v="43473"/>
    <x v="30"/>
    <s v="CIMR-AB4A0011FBA INV CHN,5P5/3P7,EF,A"/>
    <n v="20"/>
    <n v="0"/>
  </r>
  <r>
    <s v="2031509"/>
    <s v="30"/>
    <n v="43473"/>
    <x v="25"/>
    <s v="CIMR-HB4A0045ABC INV CHN,022/018,A,SYD"/>
    <n v="10"/>
    <n v="0"/>
  </r>
  <r>
    <s v="2031510"/>
    <s v="10"/>
    <n v="43473"/>
    <x v="61"/>
    <s v="CIMR-EB4A0296ABA INV CHN,160,EA,A"/>
    <n v="1"/>
    <n v="0"/>
  </r>
  <r>
    <s v="2031510"/>
    <s v="20"/>
    <n v="43473"/>
    <x v="202"/>
    <s v="CIMR-EB4A0139ABA INV CHN,075,F"/>
    <n v="2"/>
    <n v="0"/>
  </r>
  <r>
    <s v="2031511"/>
    <s v="10"/>
    <n v="43473"/>
    <x v="49"/>
    <s v="CIMR-EB4A0103ABA INV CHN,055,EA,A"/>
    <n v="6"/>
    <n v="0"/>
  </r>
  <r>
    <s v="2031512"/>
    <s v="10"/>
    <n v="43473"/>
    <x v="9"/>
    <s v="CIMR-VB4A0031FBA INV CHN,015/011,A,SYD"/>
    <n v="30"/>
    <n v="0"/>
  </r>
  <r>
    <s v="2031513"/>
    <s v="10"/>
    <n v="43473"/>
    <x v="412"/>
    <s v="CIPR-CH70B4045ABBA-GAAAAA INV STD,B"/>
    <n v="5"/>
    <n v="0"/>
  </r>
  <r>
    <s v="2031514"/>
    <s v="10"/>
    <n v="43473"/>
    <x v="31"/>
    <s v="CIMR-AB4A0208ABA INV CHN,110/090,F"/>
    <n v="1"/>
    <n v="0"/>
  </r>
  <r>
    <s v="2031514"/>
    <s v="20"/>
    <n v="43473"/>
    <x v="1"/>
    <s v="CIMR-AB4A0139ABA INV CHN,075/055,F"/>
    <n v="5"/>
    <n v="0"/>
  </r>
  <r>
    <s v="2031514"/>
    <s v="30"/>
    <n v="43473"/>
    <x v="74"/>
    <s v="CIMR-AB4A0058ABA INV CHN,030/022,EA,A"/>
    <n v="10"/>
    <n v="0"/>
  </r>
  <r>
    <s v="2031514"/>
    <s v="40"/>
    <n v="43473"/>
    <x v="35"/>
    <s v="CIMR-AB4A0018FBA INV CHN,7P5/5P5,A,SYD"/>
    <n v="10"/>
    <n v="0"/>
  </r>
  <r>
    <s v="2031514"/>
    <s v="50"/>
    <n v="43473"/>
    <x v="66"/>
    <s v="CIMR-AB4A0007FBA INV CHN,3P0/2P2,EF,A"/>
    <n v="10"/>
    <n v="0"/>
  </r>
  <r>
    <s v="2031515"/>
    <s v="10"/>
    <n v="43473"/>
    <x v="402"/>
    <s v="CIMR-AB4X0044FBA-8106 INV S928106,018,A"/>
    <n v="6"/>
    <n v="0"/>
  </r>
  <r>
    <s v="2031516"/>
    <s v="10"/>
    <n v="43473"/>
    <x v="114"/>
    <s v="CIPR-GA78B4140ABBA-AAAAFA INV STD,B"/>
    <n v="1"/>
    <n v="0"/>
  </r>
  <r>
    <s v="2031517"/>
    <s v="10"/>
    <n v="43473"/>
    <x v="114"/>
    <s v="CIPR-GA78B4140ABBA-AAAAFA INV STD,B"/>
    <n v="1"/>
    <n v="0"/>
  </r>
  <r>
    <s v="2031517"/>
    <s v="20"/>
    <n v="43473"/>
    <x v="244"/>
    <s v="CIPR-GA78B4005ABBA-AAAAFA INV STD,B"/>
    <n v="1"/>
    <n v="0"/>
  </r>
  <r>
    <s v="2031518"/>
    <s v="10"/>
    <n v="43473"/>
    <x v="103"/>
    <s v="CIPR-GA70B4044ABBA-AAAAAA INV STD,B"/>
    <n v="20"/>
    <n v="0"/>
  </r>
  <r>
    <s v="2031518"/>
    <s v="20"/>
    <n v="43473"/>
    <x v="99"/>
    <s v="CIPR-GA70B4031ABBA-AAAAAA INV STD,B"/>
    <n v="20"/>
    <n v="0"/>
  </r>
  <r>
    <s v="2031518"/>
    <s v="30"/>
    <n v="43473"/>
    <x v="100"/>
    <s v="CIPR-GA70B4075ABBA-AAAAAA INV STD,B"/>
    <n v="10"/>
    <n v="0"/>
  </r>
  <r>
    <s v="2031518"/>
    <s v="40"/>
    <n v="43473"/>
    <x v="96"/>
    <s v="CIPR-GA70B4012ABBA-AAAAAA INV STD,B"/>
    <n v="20"/>
    <n v="0"/>
  </r>
  <r>
    <s v="2031518"/>
    <s v="50"/>
    <n v="43473"/>
    <x v="131"/>
    <s v="CIPR-GA70B4250ABBA-AAAAAA INV STD,B"/>
    <n v="5"/>
    <n v="0"/>
  </r>
  <r>
    <s v="2031518"/>
    <s v="60"/>
    <n v="43473"/>
    <x v="135"/>
    <s v="CIPR-GA70B4103ABBA-AAAAAA INV STD,B"/>
    <n v="5"/>
    <n v="0"/>
  </r>
  <r>
    <s v="2031518"/>
    <s v="70"/>
    <n v="43473"/>
    <x v="105"/>
    <s v="CIPR-GA70B4089ABBA-AAAAAA INV STD,B"/>
    <n v="15"/>
    <n v="0"/>
  </r>
  <r>
    <s v="2031518"/>
    <s v="80"/>
    <n v="43473"/>
    <x v="102"/>
    <s v="CIPR-GA70B4038ABBA-AAAAAA INV STD,B"/>
    <n v="20"/>
    <n v="0"/>
  </r>
  <r>
    <s v="2031518"/>
    <s v="90"/>
    <n v="43473"/>
    <x v="98"/>
    <s v="CIPR-GA70B4023ABBA-AAAAAA INV STD,B"/>
    <n v="10"/>
    <n v="0"/>
  </r>
  <r>
    <s v="2031518"/>
    <s v="100"/>
    <n v="43473"/>
    <x v="97"/>
    <s v="CIPR-GA70B4018ABBA-AAAAAA INV STD,B"/>
    <n v="20"/>
    <n v="0"/>
  </r>
  <r>
    <s v="2031519"/>
    <s v="10"/>
    <n v="43473"/>
    <x v="565"/>
    <s v="CIMR-EB4W0002FBA INV CHN,0P7,EF,A,"/>
    <n v="11"/>
    <n v="0"/>
  </r>
  <r>
    <s v="2032510"/>
    <s v="10"/>
    <n v="43474"/>
    <x v="10"/>
    <s v="PG-B3 OP,SYD"/>
    <n v="10"/>
    <n v="0"/>
  </r>
  <r>
    <s v="2032557"/>
    <s v="10"/>
    <n v="43474"/>
    <x v="132"/>
    <s v="CIPR-GA70B4208ABBA-AAAAAA INV STD,B"/>
    <n v="2"/>
    <n v="0"/>
  </r>
  <r>
    <s v="2032557"/>
    <s v="20"/>
    <n v="43474"/>
    <x v="135"/>
    <s v="CIPR-GA70B4103ABBA-AAAAAA INV STD,B"/>
    <n v="2"/>
    <n v="0"/>
  </r>
  <r>
    <s v="2032557"/>
    <s v="30"/>
    <n v="43474"/>
    <x v="100"/>
    <s v="CIPR-GA70B4075ABBA-AAAAAA INV STD,B"/>
    <n v="2"/>
    <n v="0"/>
  </r>
  <r>
    <s v="2032558"/>
    <s v="10"/>
    <n v="43474"/>
    <x v="84"/>
    <s v="CIMR-VB4A0005BBA INV CHN,2P2/1P5,D,SYD"/>
    <n v="70"/>
    <n v="0"/>
  </r>
  <r>
    <s v="2032559"/>
    <s v="10"/>
    <n v="43474"/>
    <x v="400"/>
    <s v="CIMR-HB4A0450ABC INV CHN,220/185,A,SYD"/>
    <n v="1"/>
    <n v="0"/>
  </r>
  <r>
    <s v="2032559"/>
    <s v="20"/>
    <n v="43474"/>
    <x v="110"/>
    <s v="CDBR-4030D OP BRAKING-UNIT,IP20,REV.B"/>
    <n v="4"/>
    <n v="0"/>
  </r>
  <r>
    <s v="2032559"/>
    <s v="30"/>
    <n v="43474"/>
    <x v="91"/>
    <s v="SI-P3 OP GA7"/>
    <n v="5"/>
    <n v="0"/>
  </r>
  <r>
    <s v="2032560"/>
    <s v="10"/>
    <n v="43474"/>
    <x v="1"/>
    <s v="CIMR-AB4A0139ABA INV CHN,075/055,F"/>
    <n v="1"/>
    <n v="0"/>
  </r>
  <r>
    <s v="2032561"/>
    <s v="10"/>
    <n v="43474"/>
    <x v="168"/>
    <s v="CIMR-JB4A0007BBA INV CHN,3P0/2P2,A,SYD"/>
    <n v="10"/>
    <n v="0"/>
  </r>
  <r>
    <s v="2032562"/>
    <s v="10"/>
    <n v="43474"/>
    <x v="84"/>
    <s v="CIMR-VB4A0005BBA INV CHN,2P2/1P5,D,SYD"/>
    <n v="120"/>
    <n v="0"/>
  </r>
  <r>
    <s v="2032562"/>
    <s v="20"/>
    <n v="43474"/>
    <x v="0"/>
    <s v="CIMR-VB4A0011BBA INV CHN,5P5/3P7,EB,A"/>
    <n v="80"/>
    <n v="0"/>
  </r>
  <r>
    <s v="2032563"/>
    <s v="10"/>
    <n v="43474"/>
    <x v="108"/>
    <s v="CIMR-JB4A0002BBA INV CHN,0P7/0P4,A,SYD"/>
    <n v="20"/>
    <n v="0"/>
  </r>
  <r>
    <s v="2032564"/>
    <s v="10"/>
    <n v="43474"/>
    <x v="16"/>
    <s v="JVOP-180 OP LCD-OPE,13LANG,REV:H"/>
    <n v="30"/>
    <n v="0"/>
  </r>
  <r>
    <s v="2032565"/>
    <s v="10"/>
    <n v="43474"/>
    <x v="4"/>
    <s v="CIMR-AB4A0044FBA INV CHN,022/018,A,SYD"/>
    <n v="20"/>
    <n v="0"/>
  </r>
  <r>
    <s v="2032565"/>
    <s v="20"/>
    <n v="43474"/>
    <x v="74"/>
    <s v="CIMR-AB4A0058ABA INV CHN,030/022,EA,A"/>
    <n v="20"/>
    <n v="0"/>
  </r>
  <r>
    <s v="2032565"/>
    <s v="30"/>
    <n v="43474"/>
    <x v="3"/>
    <s v="CIMR-AB4A0072ABA INV CHN,037/030,EA,A"/>
    <n v="20"/>
    <n v="0"/>
  </r>
  <r>
    <s v="2032565"/>
    <s v="40"/>
    <n v="43474"/>
    <x v="29"/>
    <s v="CIMR-VB4A0018FBA INV CHN,7P5/5P5,A,SYD"/>
    <n v="50"/>
    <n v="0"/>
  </r>
  <r>
    <s v="2032566"/>
    <s v="10"/>
    <n v="43474"/>
    <x v="166"/>
    <s v="CIMR-JBBA0002BBA INV CHN,0P4/0P2,A,SYD"/>
    <n v="15"/>
    <n v="0"/>
  </r>
  <r>
    <s v="2032567"/>
    <s v="10"/>
    <n v="43474"/>
    <x v="139"/>
    <s v="CIMR-HB4A0060ABC INV CHN,030/022,A,SYD"/>
    <n v="2"/>
    <n v="0"/>
  </r>
  <r>
    <s v="2032567"/>
    <s v="20"/>
    <n v="43474"/>
    <x v="33"/>
    <s v="CDBR-4045D OP BRAKING-UNIT,IP20,REV.B"/>
    <n v="1"/>
    <n v="0"/>
  </r>
  <r>
    <s v="2032909"/>
    <s v="10"/>
    <n v="43474"/>
    <x v="14"/>
    <s v="CIMR-VB4A0038FBA INV CHN,018/015,A,SYD"/>
    <n v="10"/>
    <n v="0"/>
  </r>
  <r>
    <s v="2032909"/>
    <s v="20"/>
    <n v="43474"/>
    <x v="9"/>
    <s v="CIMR-VB4A0031FBA INV CHN,015/011,A,SYD"/>
    <n v="30"/>
    <n v="0"/>
  </r>
  <r>
    <s v="2032909"/>
    <s v="30"/>
    <n v="43474"/>
    <x v="85"/>
    <s v="CIMR-VB4A0023FBA INV CHN,011/7P5,A,SYD"/>
    <n v="20"/>
    <n v="0"/>
  </r>
  <r>
    <s v="2032909"/>
    <s v="40"/>
    <n v="43474"/>
    <x v="57"/>
    <s v="CIMR-VB4A0004BBA INV CHN,1P5/0P7,EB,A"/>
    <n v="50"/>
    <n v="0"/>
  </r>
  <r>
    <s v="2032909"/>
    <s v="50"/>
    <n v="43474"/>
    <x v="29"/>
    <s v="CIMR-VB4A0018FBA INV CHN,7P5/5P5,A,SYD"/>
    <n v="30"/>
    <n v="0"/>
  </r>
  <r>
    <s v="2032909"/>
    <s v="60"/>
    <n v="43474"/>
    <x v="92"/>
    <s v="CIMR-HB4A0009FBC INV CHN,3P7/2P2,A,SYD"/>
    <n v="4"/>
    <n v="0"/>
  </r>
  <r>
    <s v="2032909"/>
    <s v="70"/>
    <n v="43474"/>
    <x v="22"/>
    <s v="CIMR-HB4A0018FBC INV CHN,7P5/5P5,A,SYD"/>
    <n v="2"/>
    <n v="0"/>
  </r>
  <r>
    <s v="2032909"/>
    <s v="80"/>
    <n v="43474"/>
    <x v="141"/>
    <s v="CIMR-HB4A0216ABC INV CHN,110/090,D,SYD"/>
    <n v="1"/>
    <n v="0"/>
  </r>
  <r>
    <s v="2032909"/>
    <s v="90"/>
    <n v="43474"/>
    <x v="64"/>
    <s v="CIMR-AB4A0165ABA INV CHN,090/075,F"/>
    <n v="5"/>
    <n v="0"/>
  </r>
  <r>
    <s v="2032909"/>
    <s v="100"/>
    <n v="43474"/>
    <x v="105"/>
    <s v="CIPR-GA70B4089ABBA-AAAAAA INV STD,B"/>
    <n v="2"/>
    <n v="0"/>
  </r>
  <r>
    <s v="2032909"/>
    <s v="110"/>
    <n v="43474"/>
    <x v="103"/>
    <s v="CIPR-GA70B4044ABBA-AAAAAA INV STD,B"/>
    <n v="2"/>
    <n v="0"/>
  </r>
  <r>
    <s v="2032909"/>
    <s v="120"/>
    <n v="43474"/>
    <x v="98"/>
    <s v="CIPR-GA70B4023ABBA-AAAAAA INV STD,B"/>
    <n v="4"/>
    <n v="0"/>
  </r>
  <r>
    <s v="2032909"/>
    <s v="130"/>
    <n v="43474"/>
    <x v="97"/>
    <s v="CIPR-GA70B4018ABBA-AAAAAA INV STD,B"/>
    <n v="8"/>
    <n v="0"/>
  </r>
  <r>
    <s v="2032909"/>
    <s v="140"/>
    <n v="43474"/>
    <x v="96"/>
    <s v="CIPR-GA70B4012ABBA-AAAAAA INV STD,B"/>
    <n v="8"/>
    <n v="0"/>
  </r>
  <r>
    <s v="2032910"/>
    <s v="10"/>
    <n v="43474"/>
    <x v="480"/>
    <s v="CIMR-VB2A0002BBA INV CHN,0P4/0P2,EB,A"/>
    <n v="12"/>
    <n v="0"/>
  </r>
  <r>
    <s v="2032910"/>
    <s v="20"/>
    <n v="43474"/>
    <x v="163"/>
    <s v="CIMR-VB2A0004BBA INV CHN,0P7/0P4,EB,A"/>
    <n v="16"/>
    <n v="0"/>
  </r>
  <r>
    <s v="2032910"/>
    <s v="30"/>
    <n v="43474"/>
    <x v="372"/>
    <s v="CIMR-VB2A0006BBA INV CHN,1P1/0P7,EB,A"/>
    <n v="10"/>
    <n v="0"/>
  </r>
  <r>
    <s v="2032910"/>
    <s v="40"/>
    <n v="43474"/>
    <x v="481"/>
    <s v="CIMR-VB2A0010BBA INV CHN,2P2/1P5,EB,A"/>
    <n v="5"/>
    <n v="0"/>
  </r>
  <r>
    <s v="2032910"/>
    <s v="50"/>
    <n v="43474"/>
    <x v="571"/>
    <s v="CIMR-VB2A0012BBA INV CHN,3P0/2P2,EB,A"/>
    <n v="5"/>
    <n v="0"/>
  </r>
  <r>
    <s v="2032910"/>
    <s v="60"/>
    <n v="43474"/>
    <x v="121"/>
    <s v="CIMR-VB2A0020BBA INV CHN,5P5/3P7,EB,A"/>
    <n v="10"/>
    <n v="0"/>
  </r>
  <r>
    <s v="2032989"/>
    <s v="10"/>
    <n v="43474"/>
    <x v="72"/>
    <s v="CIMR-VB4A0009BBA INV CHN,3P7/3P0,EB,A"/>
    <n v="1"/>
    <n v="0"/>
  </r>
  <r>
    <s v="2032990"/>
    <s v="10"/>
    <n v="43474"/>
    <x v="138"/>
    <s v="CIMR-JB4A0001BBA INV CHN,0P4/0P2,A,SYD"/>
    <n v="4"/>
    <n v="0"/>
  </r>
  <r>
    <s v="2032991"/>
    <s v="10"/>
    <n v="43474"/>
    <x v="138"/>
    <s v="CIMR-JB4A0001BBA INV CHN,0P4/0P2,A,SYD"/>
    <n v="24"/>
    <n v="0"/>
  </r>
  <r>
    <s v="2032992"/>
    <s v="10"/>
    <n v="43474"/>
    <x v="138"/>
    <s v="CIMR-JB4A0001BBA INV CHN,0P4/0P2,A,SYD"/>
    <n v="2"/>
    <n v="0"/>
  </r>
  <r>
    <s v="2033139"/>
    <s v="10"/>
    <n v="43474"/>
    <x v="224"/>
    <s v="CIMR-VB4C0005BBA INV CHN,2P2/1P5,D"/>
    <n v="200"/>
    <n v="0"/>
  </r>
  <r>
    <s v="2033140"/>
    <s v="10"/>
    <n v="43474"/>
    <x v="74"/>
    <s v="CIMR-AB4A0058ABA INV CHN,030/022,EA,A"/>
    <n v="6"/>
    <n v="0"/>
  </r>
  <r>
    <s v="2033140"/>
    <s v="20"/>
    <n v="43474"/>
    <x v="3"/>
    <s v="CIMR-AB4A0072ABA INV CHN,037/030,EA,A"/>
    <n v="1"/>
    <n v="0"/>
  </r>
  <r>
    <s v="2033140"/>
    <s v="30"/>
    <n v="43474"/>
    <x v="39"/>
    <s v="CIMR-AB4A0088ABA INV CHN,045/037,EA,A"/>
    <n v="10"/>
    <n v="0"/>
  </r>
  <r>
    <s v="2033140"/>
    <s v="40"/>
    <n v="43474"/>
    <x v="1"/>
    <s v="CIMR-AB4A0139ABA INV CHN,075/055,F"/>
    <n v="2"/>
    <n v="0"/>
  </r>
  <r>
    <s v="2033140"/>
    <s v="50"/>
    <n v="43474"/>
    <x v="64"/>
    <s v="CIMR-AB4A0165ABA INV CHN,090/075,F"/>
    <n v="1"/>
    <n v="0"/>
  </r>
  <r>
    <s v="2033140"/>
    <s v="60"/>
    <n v="43474"/>
    <x v="63"/>
    <s v="CIMR-AB4A0362ABA INV CHN,185/160,EA,A"/>
    <n v="2"/>
    <n v="0"/>
  </r>
  <r>
    <s v="2033140"/>
    <s v="70"/>
    <n v="43474"/>
    <x v="384"/>
    <s v="CIMR-AB4A0515ABA INV CHN,250/220,EA,A"/>
    <n v="1"/>
    <n v="0"/>
  </r>
  <r>
    <s v="2033141"/>
    <s v="10"/>
    <n v="43474"/>
    <x v="97"/>
    <s v="CIPR-GA70B4018ABBA-AAAAAA INV STD,B"/>
    <n v="1"/>
    <n v="0"/>
  </r>
  <r>
    <s v="2033165"/>
    <s v="10"/>
    <n v="43474"/>
    <x v="440"/>
    <s v="CIPR-CH70B4009ABBA-GAAAAA INV STD,B"/>
    <n v="2"/>
    <n v="0"/>
  </r>
  <r>
    <s v="2033165"/>
    <s v="20"/>
    <n v="43474"/>
    <x v="266"/>
    <s v="CIPR-CH70B4015ABBA-GAAAAA INV STD,B"/>
    <n v="2"/>
    <n v="0"/>
  </r>
  <r>
    <s v="2033166"/>
    <s v="10"/>
    <n v="43474"/>
    <x v="598"/>
    <s v="CIMR-HB4X0150ABC-8102 INV S988102,055,D"/>
    <n v="2"/>
    <n v="0"/>
  </r>
  <r>
    <s v="2033167"/>
    <s v="10"/>
    <n v="43474"/>
    <x v="166"/>
    <s v="CIMR-JBBA0002BBA INV CHN,0P4/0P2,A,SYD"/>
    <n v="100"/>
    <n v="0"/>
  </r>
  <r>
    <s v="2033168"/>
    <s v="10"/>
    <n v="43474"/>
    <x v="6"/>
    <s v="CIMR-LB4A0018FAC INV CHN,7P5,EF,A"/>
    <n v="5"/>
    <n v="0"/>
  </r>
  <r>
    <s v="2033168"/>
    <s v="20"/>
    <n v="43474"/>
    <x v="7"/>
    <s v="CIMR-LB4A0024FAC INV CHN,011,EF,A"/>
    <n v="5"/>
    <n v="0"/>
  </r>
  <r>
    <s v="2033168"/>
    <s v="30"/>
    <n v="43474"/>
    <x v="5"/>
    <s v="CIMR-LB4A0031FAC INV CHN,015,EF,A"/>
    <n v="5"/>
    <n v="0"/>
  </r>
  <r>
    <s v="2033168"/>
    <s v="40"/>
    <n v="43474"/>
    <x v="137"/>
    <s v="CIMR-LB4A0039FAC INV CHN,018,EF,A"/>
    <n v="5"/>
    <n v="0"/>
  </r>
  <r>
    <s v="2033168"/>
    <s v="50"/>
    <n v="43474"/>
    <x v="29"/>
    <s v="CIMR-VB4A0018FBA INV CHN,7P5/5P5,A,SYD"/>
    <n v="5"/>
    <n v="0"/>
  </r>
  <r>
    <s v="2033168"/>
    <s v="60"/>
    <n v="43474"/>
    <x v="39"/>
    <s v="CIMR-AB4A0088ABA INV CHN,045/037,EA,A"/>
    <n v="5"/>
    <n v="0"/>
  </r>
  <r>
    <s v="2033168"/>
    <s v="70"/>
    <n v="43474"/>
    <x v="3"/>
    <s v="CIMR-AB4A0072ABA INV CHN,037/030,EA,A"/>
    <n v="5"/>
    <n v="0"/>
  </r>
  <r>
    <s v="2033168"/>
    <s v="80"/>
    <n v="43474"/>
    <x v="74"/>
    <s v="CIMR-AB4A0058ABA INV CHN,030/022,EA,A"/>
    <n v="5"/>
    <n v="0"/>
  </r>
  <r>
    <s v="2033169"/>
    <s v="10"/>
    <n v="43474"/>
    <x v="106"/>
    <s v="CIMR-JBBA0010BBA INV CHN,2P2/1P5,A,SYD"/>
    <n v="50"/>
    <n v="0"/>
  </r>
  <r>
    <s v="2033169"/>
    <s v="20"/>
    <n v="43474"/>
    <x v="9"/>
    <s v="CIMR-VB4A0031FBA INV CHN,015/011,A,SYD"/>
    <n v="20"/>
    <n v="0"/>
  </r>
  <r>
    <s v="2033169"/>
    <s v="30"/>
    <n v="43474"/>
    <x v="14"/>
    <s v="CIMR-VB4A0038FBA INV CHN,018/015,A,SYD"/>
    <n v="15"/>
    <n v="0"/>
  </r>
  <r>
    <s v="2033169"/>
    <s v="40"/>
    <n v="43474"/>
    <x v="222"/>
    <s v="CIMR-AB4A0002FBA INV CHN,0P7/0P4,EF,A"/>
    <n v="2"/>
    <n v="0"/>
  </r>
  <r>
    <s v="2033169"/>
    <s v="50"/>
    <n v="43474"/>
    <x v="91"/>
    <s v="SI-P3 OP GA7"/>
    <n v="10"/>
    <n v="0"/>
  </r>
  <r>
    <s v="2033170"/>
    <s v="10"/>
    <n v="43474"/>
    <x v="217"/>
    <s v="CIMR-JB2A0010BBA INV CHN,2P2/1P5,A,SYD"/>
    <n v="8"/>
    <n v="0"/>
  </r>
  <r>
    <s v="2034045"/>
    <s v="10"/>
    <n v="43475"/>
    <x v="27"/>
    <s v="CIMR-HB4A0112ABC INV CHN,055/045,A,SYD"/>
    <n v="3"/>
    <n v="0"/>
  </r>
  <r>
    <s v="2034045"/>
    <s v="20"/>
    <n v="43475"/>
    <x v="110"/>
    <s v="CDBR-4030D OP BRAKING-UNIT,IP20,REV.B"/>
    <n v="20"/>
    <n v="0"/>
  </r>
  <r>
    <s v="2034046"/>
    <s v="10"/>
    <n v="43475"/>
    <x v="104"/>
    <s v="CIPR-GA70B4060ABBA-AAAAAA INV STD,B"/>
    <n v="3"/>
    <n v="0"/>
  </r>
  <r>
    <s v="2034227"/>
    <s v="10"/>
    <n v="43475"/>
    <x v="278"/>
    <s v="CIMR-VB4C0004BBA INV CHN,1P5/0P7,A"/>
    <n v="1"/>
    <n v="0"/>
  </r>
  <r>
    <s v="2034229"/>
    <s v="10"/>
    <n v="43475"/>
    <x v="534"/>
    <s v="SI-485/J OP I/F-UNIT,J1000,ZC"/>
    <n v="32"/>
    <n v="0"/>
  </r>
  <r>
    <s v="2034230"/>
    <s v="10"/>
    <n v="43475"/>
    <x v="299"/>
    <s v="CIMR-VB4C0009BBA INV CHN,3P7/3P0,A"/>
    <n v="1"/>
    <n v="0"/>
  </r>
  <r>
    <s v="2034231"/>
    <s v="10"/>
    <n v="43475"/>
    <x v="41"/>
    <s v="CIMR-AB4A0005FBA INV CHN,2P2/1P5,EF,A"/>
    <n v="20"/>
    <n v="0"/>
  </r>
  <r>
    <s v="2034232"/>
    <s v="10"/>
    <n v="43475"/>
    <x v="104"/>
    <s v="CIPR-GA70B4060ABBA-AAAAAA INV STD,B"/>
    <n v="5"/>
    <n v="0"/>
  </r>
  <r>
    <s v="2034232"/>
    <s v="20"/>
    <n v="43475"/>
    <x v="105"/>
    <s v="CIPR-GA70B4089ABBA-AAAAAA INV STD,B"/>
    <n v="5"/>
    <n v="0"/>
  </r>
  <r>
    <s v="2034232"/>
    <s v="30"/>
    <n v="43475"/>
    <x v="133"/>
    <s v="CIPR-GA70B4168ABBA-AAAAAA INV STD,B"/>
    <n v="1"/>
    <n v="0"/>
  </r>
  <r>
    <s v="2034233"/>
    <s v="10"/>
    <n v="43475"/>
    <x v="33"/>
    <s v="CDBR-4045D OP BRAKING-UNIT,IP20,REV.B"/>
    <n v="20"/>
    <n v="0"/>
  </r>
  <r>
    <s v="2034233"/>
    <s v="20"/>
    <n v="43475"/>
    <x v="31"/>
    <s v="CIMR-AB4A0208ABA INV CHN,110/090,F"/>
    <n v="4"/>
    <n v="0"/>
  </r>
  <r>
    <s v="2034233"/>
    <s v="30"/>
    <n v="43475"/>
    <x v="74"/>
    <s v="CIMR-AB4A0058ABA INV CHN,030/022,EA,A"/>
    <n v="10"/>
    <n v="0"/>
  </r>
  <r>
    <s v="2034234"/>
    <s v="10"/>
    <n v="43475"/>
    <x v="96"/>
    <s v="CIPR-GA70B4012ABBA-AAAAAA INV STD,B"/>
    <n v="20"/>
    <n v="0"/>
  </r>
  <r>
    <s v="2034234"/>
    <s v="20"/>
    <n v="43475"/>
    <x v="102"/>
    <s v="CIPR-GA70B4038ABBA-AAAAAA INV STD,B"/>
    <n v="3"/>
    <n v="0"/>
  </r>
  <r>
    <s v="2034653"/>
    <s v="10"/>
    <n v="43475"/>
    <x v="14"/>
    <s v="CIMR-VB4A0038FBA INV CHN,018/015,A,SYD"/>
    <n v="8"/>
    <n v="0"/>
  </r>
  <r>
    <s v="2034653"/>
    <s v="20"/>
    <n v="43475"/>
    <x v="0"/>
    <s v="CIMR-VB4A0011BBA INV CHN,5P5/3P7,EB,A"/>
    <n v="3"/>
    <n v="0"/>
  </r>
  <r>
    <s v="2034653"/>
    <s v="30"/>
    <n v="43475"/>
    <x v="62"/>
    <s v="CIMR-VB4A0007BBA INV CHN,3P0/2P2,D,SYD"/>
    <n v="10"/>
    <n v="0"/>
  </r>
  <r>
    <s v="2034653"/>
    <s v="40"/>
    <n v="43475"/>
    <x v="168"/>
    <s v="CIMR-JB4A0007BBA INV CHN,3P0/2P2,A,SYD"/>
    <n v="15"/>
    <n v="0"/>
  </r>
  <r>
    <s v="2034653"/>
    <s v="50"/>
    <n v="43475"/>
    <x v="56"/>
    <s v="CIMR-JB4A0004BBA INV CHN,1P5/0P7,A,SYD"/>
    <n v="5"/>
    <n v="0"/>
  </r>
  <r>
    <s v="2034653"/>
    <s v="60"/>
    <n v="43475"/>
    <x v="41"/>
    <s v="CIMR-AB4A0005FBA INV CHN,2P2/1P5,EF,A"/>
    <n v="1"/>
    <n v="0"/>
  </r>
  <r>
    <s v="2034653"/>
    <s v="70"/>
    <n v="43475"/>
    <x v="30"/>
    <s v="CIMR-AB4A0011FBA INV CHN,5P5/3P7,EF,A"/>
    <n v="1"/>
    <n v="0"/>
  </r>
  <r>
    <s v="2034653"/>
    <s v="80"/>
    <n v="43475"/>
    <x v="23"/>
    <s v="CIMR-HB4A0024FBC INV CHN,011/7P5,A,SYD"/>
    <n v="3"/>
    <n v="0"/>
  </r>
  <r>
    <s v="2034653"/>
    <s v="90"/>
    <n v="43475"/>
    <x v="36"/>
    <s v="CIMR-HB4A0005FBC INV CHN,1P5/0P7,A,SYD"/>
    <n v="4"/>
    <n v="0"/>
  </r>
  <r>
    <s v="2034654"/>
    <s v="10"/>
    <n v="43475"/>
    <x v="108"/>
    <s v="CIMR-JB4A0002BBA INV CHN,0P7/0P4,A,SYD"/>
    <n v="1"/>
    <n v="0"/>
  </r>
  <r>
    <s v="2034655"/>
    <s v="10"/>
    <n v="43475"/>
    <x v="41"/>
    <s v="CIMR-AB4A0005FBA INV CHN,2P2/1P5,EF,A"/>
    <n v="2"/>
    <n v="0"/>
  </r>
  <r>
    <s v="2034657"/>
    <s v="10"/>
    <n v="43475"/>
    <x v="60"/>
    <s v="CIMR-VB4A0002BBA INV CHN,0P7/0P4,EB,A"/>
    <n v="40"/>
    <n v="0"/>
  </r>
  <r>
    <s v="2034658"/>
    <s v="10"/>
    <n v="43475"/>
    <x v="274"/>
    <s v="CIMR-HB4X0060ABC-8100 INV S988100,022,A"/>
    <n v="1"/>
    <n v="0"/>
  </r>
  <r>
    <s v="2034658"/>
    <s v="20"/>
    <n v="43475"/>
    <x v="273"/>
    <s v="CIMR-VB4X0018FBA-8100 INV S908100,5P5,A"/>
    <n v="1"/>
    <n v="0"/>
  </r>
  <r>
    <s v="2034658"/>
    <s v="30"/>
    <n v="43475"/>
    <x v="272"/>
    <s v="CIMR-VB4X0009BBA-8100 INV S908100,3P0,A"/>
    <n v="1"/>
    <n v="0"/>
  </r>
  <r>
    <s v="2034660"/>
    <s v="10"/>
    <n v="43475"/>
    <x v="239"/>
    <s v="CIMR-HB4A0515ABC INV CHN,250/220,A,SYD"/>
    <n v="1"/>
    <n v="0"/>
  </r>
  <r>
    <s v="2034662"/>
    <s v="10"/>
    <n v="43475"/>
    <x v="239"/>
    <s v="CIMR-HB4A0515ABC INV CHN,250/220,A,SYD"/>
    <n v="1"/>
    <n v="0"/>
  </r>
  <r>
    <s v="2034663"/>
    <s v="10"/>
    <n v="43475"/>
    <x v="59"/>
    <s v="CIMR-AB4A0031FBA INV CHN,015/011,A,SYD"/>
    <n v="10"/>
    <n v="0"/>
  </r>
  <r>
    <s v="2034663"/>
    <s v="20"/>
    <n v="43475"/>
    <x v="35"/>
    <s v="CIMR-AB4A0018FBA INV CHN,7P5/5P5,A,SYD"/>
    <n v="10"/>
    <n v="0"/>
  </r>
  <r>
    <s v="2034663"/>
    <s v="30"/>
    <n v="43475"/>
    <x v="88"/>
    <s v="CIMR-AB4A0004FBA INV CHN,1P5/0P7,EF,A"/>
    <n v="50"/>
    <n v="0"/>
  </r>
  <r>
    <s v="2034663"/>
    <s v="40"/>
    <n v="43475"/>
    <x v="13"/>
    <s v="CIMR-AB4A0038FBA INV CHN,018/015,A,SYD"/>
    <n v="10"/>
    <n v="0"/>
  </r>
  <r>
    <s v="2034663"/>
    <s v="50"/>
    <n v="43475"/>
    <x v="200"/>
    <s v="CIMR-AB4A0296ABA INV CHN,160/132,EA,A"/>
    <n v="5"/>
    <n v="0"/>
  </r>
  <r>
    <s v="2034663"/>
    <s v="60"/>
    <n v="43475"/>
    <x v="219"/>
    <s v="CIMR-AB4A0414ABA INV CHN,220/185,EA,A"/>
    <n v="2"/>
    <n v="0"/>
  </r>
  <r>
    <s v="2034663"/>
    <s v="70"/>
    <n v="43475"/>
    <x v="382"/>
    <s v="CIMR-AB4A0675ABA INV CHN,355/315,EA,A"/>
    <n v="2"/>
    <n v="0"/>
  </r>
  <r>
    <s v="2034665"/>
    <s v="10"/>
    <n v="43475"/>
    <x v="599"/>
    <s v="CIMR-AB4A0038FBA INV S928008,018/015,A"/>
    <n v="10"/>
    <n v="0"/>
  </r>
  <r>
    <s v="2034668"/>
    <s v="10"/>
    <n v="43475"/>
    <x v="141"/>
    <s v="CIMR-HB4A0216ABC INV CHN,110/090,D,SYD"/>
    <n v="5"/>
    <n v="0"/>
  </r>
  <r>
    <s v="2034668"/>
    <s v="20"/>
    <n v="43475"/>
    <x v="22"/>
    <s v="CIMR-HB4A0018FBC INV CHN,7P5/5P5,A,SYD"/>
    <n v="20"/>
    <n v="0"/>
  </r>
  <r>
    <s v="2034668"/>
    <s v="30"/>
    <n v="43475"/>
    <x v="23"/>
    <s v="CIMR-HB4A0024FBC INV CHN,011/7P5,A,SYD"/>
    <n v="20"/>
    <n v="0"/>
  </r>
  <r>
    <s v="2034668"/>
    <s v="40"/>
    <n v="43475"/>
    <x v="21"/>
    <s v="CIMR-HB4A0015FBC INV CHN,5P5/3P7,A,SYD"/>
    <n v="20"/>
    <n v="0"/>
  </r>
  <r>
    <s v="2034668"/>
    <s v="50"/>
    <n v="43475"/>
    <x v="140"/>
    <s v="CIMR-HB4A0031FBC INV CHN,015/011,A,SYD"/>
    <n v="10"/>
    <n v="0"/>
  </r>
  <r>
    <s v="2034668"/>
    <s v="60"/>
    <n v="43475"/>
    <x v="24"/>
    <s v="CIMR-HB4A0039FBC INV CHN,018/015,A,SYD"/>
    <n v="10"/>
    <n v="0"/>
  </r>
  <r>
    <s v="2034668"/>
    <s v="70"/>
    <n v="43475"/>
    <x v="26"/>
    <s v="CIMR-HB4A0075ABC INV CHN,037/030,A,SYD"/>
    <n v="10"/>
    <n v="0"/>
  </r>
  <r>
    <s v="2034668"/>
    <s v="80"/>
    <n v="43475"/>
    <x v="239"/>
    <s v="CIMR-HB4A0515ABC INV CHN,250/220,A,SYD"/>
    <n v="2"/>
    <n v="0"/>
  </r>
  <r>
    <s v="2034668"/>
    <s v="90"/>
    <n v="43475"/>
    <x v="38"/>
    <s v="CIMR-HB4A0091ABC INV CHN,045/037,A,SYD"/>
    <n v="10"/>
    <n v="0"/>
  </r>
  <r>
    <s v="2034668"/>
    <s v="100"/>
    <n v="43475"/>
    <x v="10"/>
    <s v="PG-B3 OP,SYD"/>
    <n v="100"/>
    <n v="0"/>
  </r>
  <r>
    <s v="2034668"/>
    <s v="110"/>
    <n v="43475"/>
    <x v="142"/>
    <s v="CDBR-4220D OP BRAKING-UNIT,IP00,ROHS"/>
    <n v="10"/>
    <n v="0"/>
  </r>
  <r>
    <s v="2034668"/>
    <s v="120"/>
    <n v="43475"/>
    <x v="19"/>
    <s v="CIMR-HB4A0180ABC INV CHN,090/075,A,SYD"/>
    <n v="5"/>
    <n v="0"/>
  </r>
  <r>
    <s v="2034668"/>
    <s v="130"/>
    <n v="43475"/>
    <x v="34"/>
    <s v="CIMR-HB4A0260ABC INV CHN,132/110,A,SYD"/>
    <n v="5"/>
    <n v="0"/>
  </r>
  <r>
    <s v="2034670"/>
    <s v="10"/>
    <n v="43475"/>
    <x v="72"/>
    <s v="CIMR-VB4A0009BBA INV CHN,3P7/3P0,EB,A"/>
    <n v="30"/>
    <n v="0"/>
  </r>
  <r>
    <s v="2034670"/>
    <s v="20"/>
    <n v="43475"/>
    <x v="57"/>
    <s v="CIMR-VB4A0004BBA INV CHN,1P5/0P7,EB,A"/>
    <n v="100"/>
    <n v="0"/>
  </r>
  <r>
    <s v="2034806"/>
    <s v="10"/>
    <n v="43475"/>
    <x v="69"/>
    <s v="CIMR-AB4A0088ABA INV S928005,045/037,A"/>
    <n v="10"/>
    <n v="0"/>
  </r>
  <r>
    <s v="2034806"/>
    <s v="20"/>
    <n v="43475"/>
    <x v="486"/>
    <s v="CIMR-AB4A0103ABA INV S928005,055/045,A"/>
    <n v="6"/>
    <n v="0"/>
  </r>
  <r>
    <s v="2034806"/>
    <s v="30"/>
    <n v="43475"/>
    <x v="487"/>
    <s v="CIMR-AB4A0139ABA INV S928005,075/055,F"/>
    <n v="6"/>
    <n v="0"/>
  </r>
  <r>
    <s v="2034806"/>
    <s v="40"/>
    <n v="43475"/>
    <x v="570"/>
    <s v="CIMR-AB4A0165ABA INV S928005,090/075,F"/>
    <n v="6"/>
    <n v="0"/>
  </r>
  <r>
    <s v="2034806"/>
    <s v="50"/>
    <n v="43475"/>
    <x v="167"/>
    <s v="CIMR-AB4A0208ABA INV S928005,110/090,F"/>
    <n v="4"/>
    <n v="0"/>
  </r>
  <r>
    <s v="2034806"/>
    <s v="60"/>
    <n v="43475"/>
    <x v="120"/>
    <s v="CIMR-AB4A0362ABA INV S928005,185/160,A"/>
    <n v="3"/>
    <n v="0"/>
  </r>
  <r>
    <s v="2034806"/>
    <s v="70"/>
    <n v="43475"/>
    <x v="28"/>
    <s v="CIMR-EB4A0250ABA INV CHN,132,D,SYD"/>
    <n v="1"/>
    <n v="0"/>
  </r>
  <r>
    <s v="2034806"/>
    <s v="80"/>
    <n v="43475"/>
    <x v="201"/>
    <s v="CIMR-EB4A0362ABA INV CHN,185,EA,A"/>
    <n v="1"/>
    <n v="0"/>
  </r>
  <r>
    <s v="2034807"/>
    <s v="10"/>
    <n v="43475"/>
    <x v="128"/>
    <s v="CIPR-GA70B4389ABBA-AAAAAA INV STD,B"/>
    <n v="2"/>
    <n v="0"/>
  </r>
  <r>
    <s v="2034917"/>
    <s v="10"/>
    <n v="43475"/>
    <x v="58"/>
    <s v="CIMR-AB4A0023FBA INV CHN,011/7P5,A,SYD"/>
    <n v="5"/>
    <n v="0"/>
  </r>
  <r>
    <s v="2034919"/>
    <s v="10"/>
    <n v="43475"/>
    <x v="117"/>
    <s v="CIPR-GA78B4168ABBA-AAAAFA INV STD,B"/>
    <n v="1"/>
    <n v="0"/>
  </r>
  <r>
    <s v="2034921"/>
    <s v="10"/>
    <n v="43475"/>
    <x v="142"/>
    <s v="CDBR-4220D OP BRAKING-UNIT,IP00,ROHS"/>
    <n v="1"/>
    <n v="0"/>
  </r>
  <r>
    <s v="2034922"/>
    <s v="10"/>
    <n v="43475"/>
    <x v="43"/>
    <s v="CIMR-VB4X0005BBA-8101 INV S908101,1P5,D"/>
    <n v="100"/>
    <n v="0"/>
  </r>
  <r>
    <s v="2034924"/>
    <s v="10"/>
    <n v="43475"/>
    <x v="476"/>
    <s v="CIMR-VB4X0011BBA-8101 INV S908101,3P7,A"/>
    <n v="30"/>
    <n v="0"/>
  </r>
  <r>
    <s v="2034924"/>
    <s v="20"/>
    <n v="43475"/>
    <x v="291"/>
    <s v="CIMR-VB4X0018FBA-8101 INV S908101,5P5,A"/>
    <n v="20"/>
    <n v="0"/>
  </r>
  <r>
    <s v="2034983"/>
    <s v="10"/>
    <n v="43475"/>
    <x v="189"/>
    <s v="CIMR-TR4V0009JMB INV 4P0/3P0,EJ,A"/>
    <n v="10"/>
    <n v="0"/>
  </r>
  <r>
    <s v="2034984"/>
    <s v="10"/>
    <n v="43475"/>
    <x v="600"/>
    <s v="CIMR-NB4L0039BBA-8000 INV S948000,018,B,"/>
    <n v="1"/>
    <n v="0"/>
  </r>
  <r>
    <s v="2034985"/>
    <s v="10"/>
    <n v="43475"/>
    <x v="140"/>
    <s v="CIMR-HB4A0031FBC INV CHN,015/011,A,SYD"/>
    <n v="2"/>
    <n v="0"/>
  </r>
  <r>
    <s v="2035946"/>
    <s v="10"/>
    <n v="43476"/>
    <x v="198"/>
    <s v="CIMR-LB4A0091AAC INV CHN,045,EA,A"/>
    <n v="1"/>
    <n v="0"/>
  </r>
  <r>
    <s v="2035947"/>
    <s v="10"/>
    <n v="43476"/>
    <x v="220"/>
    <s v="CIMR-VB4A0023FBA INV J900222,011/7P5,D,"/>
    <n v="83"/>
    <n v="0"/>
  </r>
  <r>
    <s v="2035947"/>
    <s v="20"/>
    <n v="43476"/>
    <x v="221"/>
    <s v="CIMR-VB4A0031FBA INV J900222,015/011,D,"/>
    <n v="13"/>
    <n v="0"/>
  </r>
  <r>
    <s v="2035948"/>
    <s v="10"/>
    <n v="43476"/>
    <x v="19"/>
    <s v="CIMR-HB4A0180ABC INV CHN,090/075,A,SYD"/>
    <n v="1"/>
    <n v="0"/>
  </r>
  <r>
    <s v="2035949"/>
    <s v="10"/>
    <n v="43476"/>
    <x v="142"/>
    <s v="CDBR-4220D OP BRAKING-UNIT,IP00,ROHS"/>
    <n v="1"/>
    <n v="0"/>
  </r>
  <r>
    <s v="2035949"/>
    <s v="20"/>
    <n v="43476"/>
    <x v="91"/>
    <s v="SI-P3 OP GA7"/>
    <n v="3"/>
    <n v="0"/>
  </r>
  <r>
    <s v="2035949"/>
    <s v="30"/>
    <n v="43476"/>
    <x v="204"/>
    <s v="CIMR-HB4A0370ABC INV CHN,185/160,A,SYD"/>
    <n v="1"/>
    <n v="0"/>
  </r>
  <r>
    <s v="2035950"/>
    <s v="10"/>
    <n v="43476"/>
    <x v="84"/>
    <s v="CIMR-VB4A0005BBA INV CHN,2P2/1P5,D,SYD"/>
    <n v="50"/>
    <n v="0"/>
  </r>
  <r>
    <s v="2036270"/>
    <s v="10"/>
    <n v="43476"/>
    <x v="253"/>
    <s v="CIMR-AB4X0414ABA-8101 INV S928101,185,A"/>
    <n v="1"/>
    <n v="0"/>
  </r>
  <r>
    <s v="2036270"/>
    <s v="20"/>
    <n v="43476"/>
    <x v="318"/>
    <s v="CIMR-AB4X0296ABA-8101 INV S928101,132,A"/>
    <n v="1"/>
    <n v="0"/>
  </r>
  <r>
    <s v="2036270"/>
    <s v="30"/>
    <n v="43476"/>
    <x v="431"/>
    <s v="CIMR-AB4X0165ABA-8101 INV S928101,075,F"/>
    <n v="2"/>
    <n v="0"/>
  </r>
  <r>
    <s v="2036272"/>
    <s v="10"/>
    <n v="43476"/>
    <x v="26"/>
    <s v="CIMR-HB4A0075ABC INV CHN,037/030,A,SYD"/>
    <n v="2"/>
    <n v="0"/>
  </r>
  <r>
    <s v="2036272"/>
    <s v="20"/>
    <n v="43476"/>
    <x v="20"/>
    <s v="CIMR-HB4A0150ABC INV CHN,075/055,D,SYD"/>
    <n v="2"/>
    <n v="0"/>
  </r>
  <r>
    <s v="2036272"/>
    <s v="30"/>
    <n v="43476"/>
    <x v="19"/>
    <s v="CIMR-HB4A0180ABC INV CHN,090/075,A,SYD"/>
    <n v="1"/>
    <n v="0"/>
  </r>
  <r>
    <s v="2036272"/>
    <s v="40"/>
    <n v="43476"/>
    <x v="33"/>
    <s v="CDBR-4045D OP BRAKING-UNIT,IP20,REV.B"/>
    <n v="10"/>
    <n v="0"/>
  </r>
  <r>
    <s v="2036273"/>
    <s v="10"/>
    <n v="43476"/>
    <x v="9"/>
    <s v="CIMR-VB4A0031FBA INV CHN,015/011,A,SYD"/>
    <n v="8"/>
    <n v="0"/>
  </r>
  <r>
    <s v="2036274"/>
    <s v="10"/>
    <n v="43476"/>
    <x v="23"/>
    <s v="CIMR-HB4A0024FBC INV CHN,011/7P5,A,SYD"/>
    <n v="1"/>
    <n v="0"/>
  </r>
  <r>
    <s v="2036275"/>
    <s v="10"/>
    <n v="43476"/>
    <x v="77"/>
    <s v="PC1130-1(B) INV DAIKIN,P0D45P5RQ-E,SYD,"/>
    <n v="4"/>
    <n v="0"/>
  </r>
  <r>
    <s v="2036278"/>
    <s v="10"/>
    <n v="43476"/>
    <x v="78"/>
    <s v="PC15016-1(B) INV DAIKIN,P0D45P5RW-E,SYD,"/>
    <n v="28"/>
    <n v="0"/>
  </r>
  <r>
    <s v="2036278"/>
    <s v="20"/>
    <n v="43476"/>
    <x v="78"/>
    <s v="PC15016-1(B) INV DAIKIN,P0D45P5RW-E,SYD,"/>
    <n v="44"/>
    <n v="0"/>
  </r>
  <r>
    <s v="2036278"/>
    <s v="30"/>
    <n v="43476"/>
    <x v="78"/>
    <s v="PC15016-1(B) INV DAIKIN,P0D45P5RW-E,SYD,"/>
    <n v="20"/>
    <n v="0"/>
  </r>
  <r>
    <s v="2036278"/>
    <s v="40"/>
    <n v="43476"/>
    <x v="76"/>
    <s v="PC1129-1(B) INV DAIKIN,P0D45P5RM-E,SYD,"/>
    <n v="208"/>
    <n v="0"/>
  </r>
  <r>
    <s v="2036278"/>
    <s v="50"/>
    <n v="43476"/>
    <x v="76"/>
    <s v="PC1129-1(B) INV DAIKIN,P0D45P5RM-E,SYD,"/>
    <n v="116"/>
    <n v="0"/>
  </r>
  <r>
    <s v="2036278"/>
    <s v="60"/>
    <n v="43476"/>
    <x v="76"/>
    <s v="PC1129-1(B) INV DAIKIN,P0D45P5RM-E,SYD,"/>
    <n v="124"/>
    <n v="0"/>
  </r>
  <r>
    <s v="2036278"/>
    <s v="70"/>
    <n v="43476"/>
    <x v="76"/>
    <s v="PC1129-1(B) INV DAIKIN,P0D45P5RM-E,SYD,"/>
    <n v="4"/>
    <n v="0"/>
  </r>
  <r>
    <s v="2036278"/>
    <s v="80"/>
    <n v="43476"/>
    <x v="79"/>
    <s v="PC15020-1(B) INV DAIKIN,P0D45P5RX-E,SYD,"/>
    <n v="32"/>
    <n v="0"/>
  </r>
  <r>
    <s v="2036278"/>
    <s v="90"/>
    <n v="43476"/>
    <x v="79"/>
    <s v="PC15020-1(B) INV DAIKIN,P0D45P5RX-E,SYD,"/>
    <n v="72"/>
    <n v="0"/>
  </r>
  <r>
    <s v="2036278"/>
    <s v="100"/>
    <n v="43476"/>
    <x v="79"/>
    <s v="PC15020-1(B) INV DAIKIN,P0D45P5RX-E,SYD,"/>
    <n v="12"/>
    <n v="0"/>
  </r>
  <r>
    <s v="2036278"/>
    <s v="110"/>
    <n v="43476"/>
    <x v="80"/>
    <s v="PC1131-1(B) INV DAIKIN,P0D45P5RT-E,SYD,"/>
    <n v="40"/>
    <n v="0"/>
  </r>
  <r>
    <s v="2036278"/>
    <s v="120"/>
    <n v="43476"/>
    <x v="80"/>
    <s v="PC1131-1(B) INV DAIKIN,P0D45P5RT-E,SYD,"/>
    <n v="36"/>
    <n v="0"/>
  </r>
  <r>
    <s v="2036278"/>
    <s v="130"/>
    <n v="43476"/>
    <x v="80"/>
    <s v="PC1131-1(B) INV DAIKIN,P0D45P5RT-E,SYD,"/>
    <n v="48"/>
    <n v="0"/>
  </r>
  <r>
    <s v="2036278"/>
    <s v="140"/>
    <n v="43476"/>
    <x v="81"/>
    <s v="PC15021-1(B) INV DAIKIN,P0D45P5RY-E,SYD,"/>
    <n v="32"/>
    <n v="0"/>
  </r>
  <r>
    <s v="2036278"/>
    <s v="150"/>
    <n v="43476"/>
    <x v="81"/>
    <s v="PC15021-1(B) INV DAIKIN,P0D45P5RY-E,SYD,"/>
    <n v="72"/>
    <n v="0"/>
  </r>
  <r>
    <s v="2036278"/>
    <s v="160"/>
    <n v="43476"/>
    <x v="81"/>
    <s v="PC15021-1(B) INV DAIKIN,P0D45P5RY-E,SYD,"/>
    <n v="12"/>
    <n v="0"/>
  </r>
  <r>
    <s v="2036278"/>
    <s v="170"/>
    <n v="43476"/>
    <x v="77"/>
    <s v="PC1130-1(B) INV DAIKIN,P0D45P5RQ-E,SYD,"/>
    <n v="44"/>
    <n v="0"/>
  </r>
  <r>
    <s v="2036278"/>
    <s v="180"/>
    <n v="43476"/>
    <x v="77"/>
    <s v="PC1130-1(B) INV DAIKIN,P0D45P5RQ-E,SYD,"/>
    <n v="36"/>
    <n v="0"/>
  </r>
  <r>
    <s v="2036278"/>
    <s v="190"/>
    <n v="43476"/>
    <x v="77"/>
    <s v="PC1130-1(B) INV DAIKIN,P0D45P5RQ-E,SYD,"/>
    <n v="52"/>
    <n v="0"/>
  </r>
  <r>
    <s v="2036278"/>
    <s v="200"/>
    <n v="43476"/>
    <x v="82"/>
    <s v="PC1132-1(C) INV DAIKIN,P0D45P5BC-E,SYD,"/>
    <n v="188"/>
    <n v="0"/>
  </r>
  <r>
    <s v="2036278"/>
    <s v="210"/>
    <n v="43476"/>
    <x v="82"/>
    <s v="PC1132-1(C) INV DAIKIN,P0D45P5BC-E,SYD,"/>
    <n v="56"/>
    <n v="0"/>
  </r>
  <r>
    <s v="2036278"/>
    <s v="220"/>
    <n v="43476"/>
    <x v="82"/>
    <s v="PC1132-1(C) INV DAIKIN,P0D45P5BC-E,SYD,"/>
    <n v="168"/>
    <n v="0"/>
  </r>
  <r>
    <s v="2036281"/>
    <s v="10"/>
    <n v="43476"/>
    <x v="82"/>
    <s v="PC1132-1(C) INV DAIKIN,P0D45P5BC-E,SYD,"/>
    <n v="4"/>
    <n v="0"/>
  </r>
  <r>
    <s v="2036281"/>
    <s v="20"/>
    <n v="43476"/>
    <x v="82"/>
    <s v="PC1132-1(C) INV DAIKIN,P0D45P5BC-E,SYD,"/>
    <n v="144"/>
    <n v="0"/>
  </r>
  <r>
    <s v="2036281"/>
    <s v="30"/>
    <n v="43476"/>
    <x v="82"/>
    <s v="PC1132-1(C) INV DAIKIN,P0D45P5BC-E,SYD,"/>
    <n v="16"/>
    <n v="0"/>
  </r>
  <r>
    <s v="2036282"/>
    <s v="10"/>
    <n v="43476"/>
    <x v="269"/>
    <s v="POD41P5AT-E 2P165400-4 DP"/>
    <n v="224"/>
    <n v="0"/>
  </r>
  <r>
    <s v="2036282"/>
    <s v="20"/>
    <n v="43476"/>
    <x v="76"/>
    <s v="PC1129-1(B) INV DAIKIN,P0D45P5RM-E,SYD,"/>
    <n v="32"/>
    <n v="0"/>
  </r>
  <r>
    <s v="2036282"/>
    <s v="30"/>
    <n v="43476"/>
    <x v="77"/>
    <s v="PC1130-1(B) INV DAIKIN,P0D45P5RQ-E,SYD,"/>
    <n v="8"/>
    <n v="0"/>
  </r>
  <r>
    <s v="2036282"/>
    <s v="40"/>
    <n v="43476"/>
    <x v="82"/>
    <s v="PC1132-1(C) INV DAIKIN,P0D45P5BC-E,SYD,"/>
    <n v="76"/>
    <n v="0"/>
  </r>
  <r>
    <s v="2036282"/>
    <s v="50"/>
    <n v="43476"/>
    <x v="269"/>
    <s v="POD41P5AT-E 2P165400-4 DP"/>
    <n v="16"/>
    <n v="0"/>
  </r>
  <r>
    <s v="2036513"/>
    <s v="10"/>
    <n v="43476"/>
    <x v="21"/>
    <s v="CIMR-HB4A0015FBC INV CHN,5P5/3P7,A,SYD"/>
    <n v="2"/>
    <n v="0"/>
  </r>
  <r>
    <s v="2036514"/>
    <s v="10"/>
    <n v="43476"/>
    <x v="263"/>
    <s v="CIPR-GA78B4075ABBA-AAAAFA INV STD,B"/>
    <n v="1"/>
    <n v="0"/>
  </r>
  <r>
    <s v="2036514"/>
    <s v="20"/>
    <n v="43476"/>
    <x v="223"/>
    <s v="CIPR-GA78B4060ABBA-AAAAFA INV STD,B"/>
    <n v="1"/>
    <n v="0"/>
  </r>
  <r>
    <s v="2036515"/>
    <s v="10"/>
    <n v="43476"/>
    <x v="117"/>
    <s v="CIPR-GA78B4168ABBA-AAAAFA INV STD,B"/>
    <n v="1"/>
    <n v="0"/>
  </r>
  <r>
    <s v="2036515"/>
    <s v="20"/>
    <n v="43476"/>
    <x v="376"/>
    <s v="CIPR-GA78B4089ABBA-AAAAFA INV STD,B"/>
    <n v="1"/>
    <n v="0"/>
  </r>
  <r>
    <s v="2036516"/>
    <s v="10"/>
    <n v="43476"/>
    <x v="57"/>
    <s v="CIMR-VB4A0004BBA INV CHN,1P5/0P7,EB,A"/>
    <n v="50"/>
    <n v="0"/>
  </r>
  <r>
    <s v="2036639"/>
    <s v="10"/>
    <n v="43476"/>
    <x v="72"/>
    <s v="CIMR-VB4A0009BBA INV CHN,3P7/3P0,EB,A"/>
    <n v="9"/>
    <n v="0"/>
  </r>
  <r>
    <s v="2036640"/>
    <s v="10"/>
    <n v="43476"/>
    <x v="85"/>
    <s v="CIMR-VB4A0023FBA INV CHN,011/7P5,A,SYD"/>
    <n v="16"/>
    <n v="0"/>
  </r>
  <r>
    <s v="2036775"/>
    <s v="10"/>
    <n v="43479"/>
    <x v="10"/>
    <s v="PG-B3 OP,SYD"/>
    <n v="17"/>
    <n v="0"/>
  </r>
  <r>
    <s v="2036775"/>
    <s v="20"/>
    <n v="43479"/>
    <x v="5"/>
    <s v="CIMR-LB4A0031FAC INV CHN,015,EF,A"/>
    <n v="5"/>
    <n v="0"/>
  </r>
  <r>
    <s v="2036775"/>
    <s v="30"/>
    <n v="43479"/>
    <x v="7"/>
    <s v="CIMR-LB4A0024FAC INV CHN,011,EF,A"/>
    <n v="10"/>
    <n v="0"/>
  </r>
  <r>
    <s v="2036776"/>
    <s v="10"/>
    <n v="43479"/>
    <x v="196"/>
    <s v="CIMR-LB4A0075AAC INV CHN,037,EA,A"/>
    <n v="2"/>
    <n v="0"/>
  </r>
  <r>
    <s v="2036777"/>
    <s v="10"/>
    <n v="43479"/>
    <x v="277"/>
    <s v="CIMR-VB4C0002BBA INV CHN,0P7/0P4,A"/>
    <n v="4"/>
    <n v="0"/>
  </r>
  <r>
    <s v="2036778"/>
    <s v="10"/>
    <n v="43479"/>
    <x v="116"/>
    <s v="CIMR-VB4C0001BBA INV CHN,0P4/0P2,A"/>
    <n v="4"/>
    <n v="0"/>
  </r>
  <r>
    <s v="2036779"/>
    <s v="10"/>
    <n v="43479"/>
    <x v="41"/>
    <s v="CIMR-AB4A0005FBA INV CHN,2P2/1P5,EF,A"/>
    <n v="8"/>
    <n v="0"/>
  </r>
  <r>
    <s v="2036779"/>
    <s v="20"/>
    <n v="43479"/>
    <x v="16"/>
    <s v="JVOP-180 OP LCD-OPE,13LANG,REV:H"/>
    <n v="1"/>
    <n v="0"/>
  </r>
  <r>
    <s v="2036809"/>
    <s v="10"/>
    <n v="43479"/>
    <x v="176"/>
    <s v="CIMR-TB4V0007BBA INV CHN,3P0/2P2,EB,D"/>
    <n v="90"/>
    <n v="0"/>
  </r>
  <r>
    <s v="2036809"/>
    <s v="20"/>
    <n v="43479"/>
    <x v="264"/>
    <s v="CIMR-TB4V0005BBA INV CHN,2P2/1P5,EB,D"/>
    <n v="45"/>
    <n v="0"/>
  </r>
  <r>
    <s v="2036809"/>
    <s v="30"/>
    <n v="43479"/>
    <x v="182"/>
    <s v="CIMR-TB4V0004BBA INV CHN,1P5/0P7,EB,A"/>
    <n v="60"/>
    <n v="0"/>
  </r>
  <r>
    <s v="2036810"/>
    <s v="10"/>
    <n v="43479"/>
    <x v="122"/>
    <s v="CIMR-VB2A0030FAA INV CHN,7P5/5P5,EF,D"/>
    <n v="20"/>
    <n v="0"/>
  </r>
  <r>
    <s v="2036810"/>
    <s v="20"/>
    <n v="43479"/>
    <x v="123"/>
    <s v="CIMR-VB2A0040FAA INV CHN,011/7P5,EF,D"/>
    <n v="10"/>
    <n v="0"/>
  </r>
  <r>
    <s v="2036811"/>
    <s v="10"/>
    <n v="43479"/>
    <x v="16"/>
    <s v="JVOP-180 OP LCD-OPE,13LANG,REV:H"/>
    <n v="20"/>
    <n v="0"/>
  </r>
  <r>
    <s v="2036811"/>
    <s v="20"/>
    <n v="43479"/>
    <x v="312"/>
    <s v="JVOP-160 OP LCD-OPE,G7,ROHS"/>
    <n v="5"/>
    <n v="0"/>
  </r>
  <r>
    <s v="2036812"/>
    <s v="10"/>
    <n v="43479"/>
    <x v="18"/>
    <s v="CIMR-JB4A0005BBA INV CHN,2P2/1P5,A,SYD"/>
    <n v="15"/>
    <n v="0"/>
  </r>
  <r>
    <s v="2036813"/>
    <s v="10"/>
    <n v="43479"/>
    <x v="90"/>
    <s v="PG-X3 OP,SYD"/>
    <n v="20"/>
    <n v="0"/>
  </r>
  <r>
    <s v="2036813"/>
    <s v="20"/>
    <n v="43479"/>
    <x v="91"/>
    <s v="SI-P3 OP GA7"/>
    <n v="15"/>
    <n v="0"/>
  </r>
  <r>
    <s v="2036814"/>
    <s v="10"/>
    <n v="43479"/>
    <x v="258"/>
    <s v="CIPR-CH70B4180ABBA-GAAAAA INV STD,B"/>
    <n v="1"/>
    <n v="0"/>
  </r>
  <r>
    <s v="2036877"/>
    <s v="10"/>
    <n v="43479"/>
    <x v="73"/>
    <s v="CIMR-HB4A0006FBC INV CHN,2P2/1P5,A,SYD"/>
    <n v="1"/>
    <n v="0"/>
  </r>
  <r>
    <s v="2036877"/>
    <s v="20"/>
    <n v="43479"/>
    <x v="38"/>
    <s v="CIMR-HB4A0091ABC INV CHN,045/037,A,SYD"/>
    <n v="2"/>
    <n v="0"/>
  </r>
  <r>
    <s v="2036877"/>
    <s v="30"/>
    <n v="43479"/>
    <x v="35"/>
    <s v="CIMR-AB4A0018FBA INV CHN,7P5/5P5,A,SYD"/>
    <n v="3"/>
    <n v="0"/>
  </r>
  <r>
    <s v="2036877"/>
    <s v="40"/>
    <n v="43479"/>
    <x v="59"/>
    <s v="CIMR-AB4A0031FBA INV CHN,015/011,A,SYD"/>
    <n v="2"/>
    <n v="0"/>
  </r>
  <r>
    <s v="2036877"/>
    <s v="50"/>
    <n v="43479"/>
    <x v="13"/>
    <s v="CIMR-AB4A0038FBA INV CHN,018/015,A,SYD"/>
    <n v="5"/>
    <n v="0"/>
  </r>
  <r>
    <s v="2036877"/>
    <s v="60"/>
    <n v="43479"/>
    <x v="74"/>
    <s v="CIMR-AB4A0058ABA INV CHN,030/022,EA,A"/>
    <n v="5"/>
    <n v="0"/>
  </r>
  <r>
    <s v="2036877"/>
    <s v="70"/>
    <n v="43479"/>
    <x v="63"/>
    <s v="CIMR-AB4A0362ABA INV CHN,185/160,EA,A"/>
    <n v="1"/>
    <n v="0"/>
  </r>
  <r>
    <s v="2036877"/>
    <s v="80"/>
    <n v="43479"/>
    <x v="90"/>
    <s v="PG-X3 OP,SYD"/>
    <n v="1"/>
    <n v="0"/>
  </r>
  <r>
    <s v="2036877"/>
    <s v="90"/>
    <n v="43479"/>
    <x v="339"/>
    <s v="SI-N3 OP GA7"/>
    <n v="1"/>
    <n v="0"/>
  </r>
  <r>
    <s v="2036878"/>
    <s v="10"/>
    <n v="43479"/>
    <x v="134"/>
    <s v="CIPR-GA70B4140ABBA-AAAAAA INV STD,B"/>
    <n v="2"/>
    <n v="0"/>
  </r>
  <r>
    <s v="2036879"/>
    <s v="10"/>
    <n v="43479"/>
    <x v="0"/>
    <s v="CIMR-VB4A0011BBA INV CHN,5P5/3P7,EB,A"/>
    <n v="30"/>
    <n v="0"/>
  </r>
  <r>
    <s v="2036880"/>
    <s v="10"/>
    <n v="43479"/>
    <x v="85"/>
    <s v="CIMR-VB4A0023FBA INV CHN,011/7P5,A,SYD"/>
    <n v="3"/>
    <n v="0"/>
  </r>
  <r>
    <s v="2036880"/>
    <s v="20"/>
    <n v="43479"/>
    <x v="84"/>
    <s v="CIMR-VB4A0005BBA INV CHN,2P2/1P5,D,SYD"/>
    <n v="20"/>
    <n v="0"/>
  </r>
  <r>
    <s v="2036929"/>
    <s v="10"/>
    <n v="43479"/>
    <x v="38"/>
    <s v="CIMR-HB4A0091ABC INV CHN,045/037,A,SYD"/>
    <n v="1"/>
    <n v="0"/>
  </r>
  <r>
    <s v="2036930"/>
    <s v="10"/>
    <n v="43479"/>
    <x v="303"/>
    <s v="PG-RT3 OP GA7"/>
    <n v="50"/>
    <n v="0"/>
  </r>
  <r>
    <s v="2036932"/>
    <s v="10"/>
    <n v="43479"/>
    <x v="64"/>
    <s v="CIMR-AB4A0165ABA INV CHN,090/075,F"/>
    <n v="5"/>
    <n v="0"/>
  </r>
  <r>
    <s v="2036932"/>
    <s v="20"/>
    <n v="43479"/>
    <x v="74"/>
    <s v="CIMR-AB4A0058ABA INV CHN,030/022,EA,A"/>
    <n v="10"/>
    <n v="0"/>
  </r>
  <r>
    <s v="2036933"/>
    <s v="10"/>
    <n v="43479"/>
    <x v="107"/>
    <s v="CIMR-JBBA0006BBA INV CHN,1P1/0P7,A,SYD"/>
    <n v="10"/>
    <n v="0"/>
  </r>
  <r>
    <s v="2036933"/>
    <s v="20"/>
    <n v="43479"/>
    <x v="47"/>
    <s v="CIMR-JBBA0003BBA INV CHN,0P7/0P4,A,SYD"/>
    <n v="10"/>
    <n v="0"/>
  </r>
  <r>
    <s v="2036943"/>
    <s v="10"/>
    <n v="43479"/>
    <x v="64"/>
    <s v="CIMR-AB4A0165ABA INV CHN,090/075,F"/>
    <n v="1"/>
    <n v="0"/>
  </r>
  <r>
    <s v="2036995"/>
    <s v="10"/>
    <n v="43479"/>
    <x v="19"/>
    <s v="CIMR-HB4A0180ABC INV CHN,090/075,A,SYD"/>
    <n v="1"/>
    <n v="0"/>
  </r>
  <r>
    <s v="2036996"/>
    <s v="10"/>
    <n v="43479"/>
    <x v="104"/>
    <s v="CIPR-GA70B4060ABBA-AAAAAA INV STD,B"/>
    <n v="6"/>
    <n v="0"/>
  </r>
  <r>
    <s v="2037048"/>
    <s v="10"/>
    <n v="43479"/>
    <x v="426"/>
    <s v="CIPR-GA70X4031ABBA-AAAAAA-8000 INV,B"/>
    <n v="10"/>
    <n v="0"/>
  </r>
  <r>
    <s v="2037049"/>
    <s v="10"/>
    <n v="43479"/>
    <x v="11"/>
    <s v="CIMR-VB4C0007BBA INV CHN,3P0/2P2,D"/>
    <n v="30"/>
    <n v="0"/>
  </r>
  <r>
    <s v="2037051"/>
    <s v="10"/>
    <n v="43479"/>
    <x v="341"/>
    <s v="CIMR-VB4X0011BBA-8100 INV S908100,3P7,A"/>
    <n v="1"/>
    <n v="0"/>
  </r>
  <r>
    <s v="2037052"/>
    <s v="10"/>
    <n v="43479"/>
    <x v="0"/>
    <s v="CIMR-VB4A0011BBA INV CHN,5P5/3P7,EB,A"/>
    <n v="50"/>
    <n v="0"/>
  </r>
  <r>
    <s v="2037052"/>
    <s v="20"/>
    <n v="43479"/>
    <x v="29"/>
    <s v="CIMR-VB4A0018FBA INV CHN,7P5/5P5,A,SYD"/>
    <n v="50"/>
    <n v="0"/>
  </r>
  <r>
    <s v="2037052"/>
    <s v="30"/>
    <n v="43479"/>
    <x v="9"/>
    <s v="CIMR-VB4A0031FBA INV CHN,015/011,A,SYD"/>
    <n v="50"/>
    <n v="0"/>
  </r>
  <r>
    <s v="2037052"/>
    <s v="40"/>
    <n v="43479"/>
    <x v="14"/>
    <s v="CIMR-VB4A0038FBA INV CHN,018/015,A,SYD"/>
    <n v="50"/>
    <n v="0"/>
  </r>
  <r>
    <s v="2037054"/>
    <s v="10"/>
    <n v="43479"/>
    <x v="5"/>
    <s v="CIMR-LB4A0031FAC INV CHN,015,EF,A"/>
    <n v="2"/>
    <n v="0"/>
  </r>
  <r>
    <s v="2037055"/>
    <s v="10"/>
    <n v="43479"/>
    <x v="566"/>
    <s v="CIPR-CH70X4039ABBA-GAAAAA-8003 INV,B"/>
    <n v="2"/>
    <n v="0"/>
  </r>
  <r>
    <s v="2037055"/>
    <s v="20"/>
    <n v="43479"/>
    <x v="567"/>
    <s v="CIPR-CH70X4075ABBA-GAAAAA-8003 INV,B"/>
    <n v="2"/>
    <n v="0"/>
  </r>
  <r>
    <s v="2037055"/>
    <s v="30"/>
    <n v="43479"/>
    <x v="302"/>
    <s v="CIPR-CH70X4260ABBA-GAAAAA-8003 INV,B"/>
    <n v="2"/>
    <n v="0"/>
  </r>
  <r>
    <s v="2037057"/>
    <s v="10"/>
    <n v="43479"/>
    <x v="31"/>
    <s v="CIMR-AB4A0208ABA INV CHN,110/090,F"/>
    <n v="4"/>
    <n v="0"/>
  </r>
  <r>
    <s v="2037057"/>
    <s v="20"/>
    <n v="43479"/>
    <x v="1"/>
    <s v="CIMR-AB4A0139ABA INV CHN,075/055,F"/>
    <n v="15"/>
    <n v="0"/>
  </r>
  <r>
    <s v="2037798"/>
    <s v="10"/>
    <n v="43480"/>
    <x v="95"/>
    <s v="CIPR-GA70B4007ABBA-AAAAAA INV STD,B"/>
    <n v="15"/>
    <n v="0"/>
  </r>
  <r>
    <s v="2037799"/>
    <s v="10"/>
    <n v="43480"/>
    <x v="5"/>
    <s v="CIMR-LB4A0031FAC INV CHN,015,EF,A"/>
    <n v="10"/>
    <n v="0"/>
  </r>
  <r>
    <s v="2037799"/>
    <s v="20"/>
    <n v="43480"/>
    <x v="137"/>
    <s v="CIMR-LB4A0039FAC INV CHN,018,EF,A"/>
    <n v="10"/>
    <n v="0"/>
  </r>
  <r>
    <s v="2037800"/>
    <s v="10"/>
    <n v="43480"/>
    <x v="109"/>
    <s v="PG-E3 OP A1000,ZC(100-229-629 ETC740395)"/>
    <n v="20"/>
    <n v="0"/>
  </r>
  <r>
    <s v="2037801"/>
    <s v="10"/>
    <n v="43480"/>
    <x v="143"/>
    <s v="CIMR-AB4A0009FBA INV CHN,3P7/3P0,EF,A"/>
    <n v="1"/>
    <n v="0"/>
  </r>
  <r>
    <s v="2037802"/>
    <s v="10"/>
    <n v="43480"/>
    <x v="138"/>
    <s v="CIMR-JB4A0001BBA INV CHN,0P4/0P2,A,SYD"/>
    <n v="2"/>
    <n v="0"/>
  </r>
  <r>
    <s v="2037803"/>
    <s v="10"/>
    <n v="43480"/>
    <x v="138"/>
    <s v="CIMR-JB4A0001BBA INV CHN,0P4/0P2,A,SYD"/>
    <n v="3"/>
    <n v="0"/>
  </r>
  <r>
    <s v="2038028"/>
    <s v="10"/>
    <n v="43480"/>
    <x v="113"/>
    <s v="CIPR-GA78B4250ABBA-AAAAFA INV STD,B"/>
    <n v="2"/>
    <n v="0"/>
  </r>
  <r>
    <s v="2038029"/>
    <s v="10"/>
    <n v="43480"/>
    <x v="132"/>
    <s v="CIPR-GA70B4208ABBA-AAAAAA INV STD,B"/>
    <n v="1"/>
    <n v="0"/>
  </r>
  <r>
    <s v="2038031"/>
    <s v="10"/>
    <n v="43480"/>
    <x v="135"/>
    <s v="CIPR-GA70B4103ABBA-AAAAAA INV STD,B"/>
    <n v="2"/>
    <n v="0"/>
  </r>
  <r>
    <s v="2038031"/>
    <s v="20"/>
    <n v="43480"/>
    <x v="133"/>
    <s v="CIPR-GA70B4168ABBA-AAAAAA INV STD,B"/>
    <n v="2"/>
    <n v="0"/>
  </r>
  <r>
    <s v="2038087"/>
    <s v="10"/>
    <n v="43480"/>
    <x v="169"/>
    <s v="CIPR-GA78B4012ABBA-AAAAFA INV STD,B"/>
    <n v="2"/>
    <n v="0"/>
  </r>
  <r>
    <s v="2038087"/>
    <s v="20"/>
    <n v="43480"/>
    <x v="117"/>
    <s v="CIPR-GA78B4168ABBA-AAAAFA INV STD,B"/>
    <n v="1"/>
    <n v="0"/>
  </r>
  <r>
    <s v="2038237"/>
    <s v="10"/>
    <n v="43480"/>
    <x v="26"/>
    <s v="CIMR-HB4A0075ABC INV CHN,037/030,A,SYD"/>
    <n v="2"/>
    <n v="0"/>
  </r>
  <r>
    <s v="2038237"/>
    <s v="20"/>
    <n v="43480"/>
    <x v="38"/>
    <s v="CIMR-HB4A0091ABC INV CHN,045/037,A,SYD"/>
    <n v="2"/>
    <n v="0"/>
  </r>
  <r>
    <s v="2038237"/>
    <s v="30"/>
    <n v="43480"/>
    <x v="110"/>
    <s v="CDBR-4030D OP BRAKING-UNIT,IP20,REV.B"/>
    <n v="6"/>
    <n v="0"/>
  </r>
  <r>
    <s v="2038237"/>
    <s v="40"/>
    <n v="43480"/>
    <x v="33"/>
    <s v="CDBR-4045D OP BRAKING-UNIT,IP20,REV.B"/>
    <n v="10"/>
    <n v="0"/>
  </r>
  <r>
    <s v="2038238"/>
    <s v="10"/>
    <n v="43480"/>
    <x v="217"/>
    <s v="CIMR-JB2A0010BBA INV CHN,2P2/1P5,A,SYD"/>
    <n v="4"/>
    <n v="0"/>
  </r>
  <r>
    <s v="2038239"/>
    <s v="10"/>
    <n v="43480"/>
    <x v="597"/>
    <s v="CIMR-NB4L0015BBA-8000 INV S948000,5P5,B,"/>
    <n v="1"/>
    <n v="0"/>
  </r>
  <r>
    <s v="2038450"/>
    <s v="10"/>
    <n v="43480"/>
    <x v="90"/>
    <s v="PG-X3 OP,SYD"/>
    <n v="1"/>
    <n v="0"/>
  </r>
  <r>
    <s v="2038451"/>
    <s v="10"/>
    <n v="43480"/>
    <x v="39"/>
    <s v="CIMR-AB4A0088ABA INV CHN,045/037,EA,A"/>
    <n v="1"/>
    <n v="0"/>
  </r>
  <r>
    <s v="2038452"/>
    <s v="10"/>
    <n v="43480"/>
    <x v="3"/>
    <s v="CIMR-AB4A0072ABA INV CHN,037/030,EA,A"/>
    <n v="8"/>
    <n v="0"/>
  </r>
  <r>
    <s v="2038453"/>
    <s v="10"/>
    <n v="43480"/>
    <x v="73"/>
    <s v="CIMR-HB4A0006FBC INV CHN,2P2/1P5,A,SYD"/>
    <n v="2"/>
    <n v="0"/>
  </r>
  <r>
    <s v="2038453"/>
    <s v="20"/>
    <n v="43480"/>
    <x v="21"/>
    <s v="CIMR-HB4A0015FBC INV CHN,5P5/3P7,A,SYD"/>
    <n v="8"/>
    <n v="0"/>
  </r>
  <r>
    <s v="2038453"/>
    <s v="30"/>
    <n v="43480"/>
    <x v="23"/>
    <s v="CIMR-HB4A0024FBC INV CHN,011/7P5,A,SYD"/>
    <n v="2"/>
    <n v="0"/>
  </r>
  <r>
    <s v="2038453"/>
    <s v="40"/>
    <n v="43480"/>
    <x v="140"/>
    <s v="CIMR-HB4A0031FBC INV CHN,015/011,A,SYD"/>
    <n v="2"/>
    <n v="0"/>
  </r>
  <r>
    <s v="2038453"/>
    <s v="50"/>
    <n v="43480"/>
    <x v="33"/>
    <s v="CDBR-4045D OP BRAKING-UNIT,IP20,REV.B"/>
    <n v="10"/>
    <n v="0"/>
  </r>
  <r>
    <s v="2038453"/>
    <s v="60"/>
    <n v="43480"/>
    <x v="90"/>
    <s v="PG-X3 OP,SYD"/>
    <n v="10"/>
    <n v="0"/>
  </r>
  <r>
    <s v="2038453"/>
    <s v="70"/>
    <n v="43480"/>
    <x v="133"/>
    <s v="CIPR-GA70B4168ABBA-AAAAAA INV STD,B"/>
    <n v="1"/>
    <n v="0"/>
  </r>
  <r>
    <s v="2038453"/>
    <s v="80"/>
    <n v="43480"/>
    <x v="105"/>
    <s v="CIPR-GA70B4089ABBA-AAAAAA INV STD,B"/>
    <n v="4"/>
    <n v="0"/>
  </r>
  <r>
    <s v="2038453"/>
    <s v="90"/>
    <n v="43480"/>
    <x v="100"/>
    <s v="CIPR-GA70B4075ABBA-AAAAAA INV STD,B"/>
    <n v="3"/>
    <n v="0"/>
  </r>
  <r>
    <s v="2038453"/>
    <s v="100"/>
    <n v="43480"/>
    <x v="102"/>
    <s v="CIPR-GA70B4038ABBA-AAAAAA INV STD,B"/>
    <n v="6"/>
    <n v="0"/>
  </r>
  <r>
    <s v="2038453"/>
    <s v="110"/>
    <n v="43480"/>
    <x v="95"/>
    <s v="CIPR-GA70B4007ABBA-AAAAAA INV STD,B"/>
    <n v="4"/>
    <n v="0"/>
  </r>
  <r>
    <s v="2038453"/>
    <s v="120"/>
    <n v="43480"/>
    <x v="94"/>
    <s v="CIPR-GA70B4005ABBA-AAAAAA INV STD,B"/>
    <n v="8"/>
    <n v="0"/>
  </r>
  <r>
    <s v="2038453"/>
    <s v="130"/>
    <n v="43480"/>
    <x v="41"/>
    <s v="CIMR-AB4A0005FBA INV CHN,2P2/1P5,EF,A"/>
    <n v="15"/>
    <n v="0"/>
  </r>
  <r>
    <s v="2038453"/>
    <s v="140"/>
    <n v="43480"/>
    <x v="58"/>
    <s v="CIMR-AB4A0023FBA INV CHN,011/7P5,A,SYD"/>
    <n v="10"/>
    <n v="0"/>
  </r>
  <r>
    <s v="2038453"/>
    <s v="150"/>
    <n v="43480"/>
    <x v="219"/>
    <s v="CIMR-AB4A0414ABA INV CHN,220/185,EA,A"/>
    <n v="1"/>
    <n v="0"/>
  </r>
  <r>
    <s v="2038453"/>
    <s v="160"/>
    <n v="43480"/>
    <x v="384"/>
    <s v="CIMR-AB4A0515ABA INV CHN,250/220,EA,A"/>
    <n v="1"/>
    <n v="0"/>
  </r>
  <r>
    <s v="2038453"/>
    <s v="170"/>
    <n v="43480"/>
    <x v="61"/>
    <s v="CIMR-EB4A0296ABA INV CHN,160,EA,A"/>
    <n v="2"/>
    <n v="0"/>
  </r>
  <r>
    <s v="2038453"/>
    <s v="180"/>
    <n v="43480"/>
    <x v="419"/>
    <s v="CIMR-EB4A0515ABA INV CHN,250,EA,A"/>
    <n v="1"/>
    <n v="0"/>
  </r>
  <r>
    <s v="2038453"/>
    <s v="190"/>
    <n v="43480"/>
    <x v="361"/>
    <s v="CIMR-EB4A0675ABA INV CHN,355,EA,A"/>
    <n v="1"/>
    <n v="0"/>
  </r>
  <r>
    <s v="2038454"/>
    <s v="10"/>
    <n v="43480"/>
    <x v="178"/>
    <s v="CIMR-TB4V0031ABA INV CHN,015/011,EA,A"/>
    <n v="150"/>
    <n v="0"/>
  </r>
  <r>
    <s v="2038454"/>
    <s v="20"/>
    <n v="43480"/>
    <x v="181"/>
    <s v="CIMR-TB4V0011BBA INV CHN,5P5/3P7,EB,A"/>
    <n v="200"/>
    <n v="0"/>
  </r>
  <r>
    <s v="2038455"/>
    <s v="10"/>
    <n v="43480"/>
    <x v="137"/>
    <s v="CIMR-LB4A0039FAC INV CHN,018,EF,A"/>
    <n v="2"/>
    <n v="0"/>
  </r>
  <r>
    <s v="2038456"/>
    <s v="10"/>
    <n v="43480"/>
    <x v="41"/>
    <s v="CIMR-AB4A0005FBA INV CHN,2P2/1P5,EF,A"/>
    <n v="50"/>
    <n v="0"/>
  </r>
  <r>
    <s v="2038457"/>
    <s v="10"/>
    <n v="43480"/>
    <x v="51"/>
    <s v="CIMR-EB4A0072ABA INV CHN,037,EA,A"/>
    <n v="5"/>
    <n v="0"/>
  </r>
  <r>
    <s v="2038457"/>
    <s v="20"/>
    <n v="43480"/>
    <x v="49"/>
    <s v="CIMR-EB4A0103ABA INV CHN,055,EA,A"/>
    <n v="3"/>
    <n v="0"/>
  </r>
  <r>
    <s v="2038457"/>
    <s v="30"/>
    <n v="43480"/>
    <x v="52"/>
    <s v="CIMR-EB4A0038FBA INV CHN,018,A,SYD"/>
    <n v="10"/>
    <n v="0"/>
  </r>
  <r>
    <s v="2038457"/>
    <s v="40"/>
    <n v="43480"/>
    <x v="87"/>
    <s v="CIMR-EB4A0044FBA INV CHN,022,A,SYD"/>
    <n v="15"/>
    <n v="0"/>
  </r>
  <r>
    <s v="2038457"/>
    <s v="50"/>
    <n v="43480"/>
    <x v="50"/>
    <s v="CIMR-EB4A0088ABA INV CHN,045,EA,A"/>
    <n v="5"/>
    <n v="0"/>
  </r>
  <r>
    <s v="2038457"/>
    <s v="60"/>
    <n v="43480"/>
    <x v="202"/>
    <s v="CIMR-EB4A0139ABA INV CHN,075,F"/>
    <n v="5"/>
    <n v="0"/>
  </r>
  <r>
    <s v="2038574"/>
    <s v="10"/>
    <n v="43480"/>
    <x v="457"/>
    <s v="PG-X3.M OP GA7,M"/>
    <n v="1"/>
    <n v="0"/>
  </r>
  <r>
    <s v="2038682"/>
    <s v="10"/>
    <n v="43480"/>
    <x v="102"/>
    <s v="CIPR-GA70B4038ABBA-AAAAAA INV STD,B"/>
    <n v="8"/>
    <n v="0"/>
  </r>
  <r>
    <s v="2038682"/>
    <s v="20"/>
    <n v="43480"/>
    <x v="107"/>
    <s v="CIMR-JBBA0006BBA INV CHN,1P1/0P7,A,SYD"/>
    <n v="10"/>
    <n v="0"/>
  </r>
  <r>
    <s v="2038740"/>
    <s v="10"/>
    <n v="43480"/>
    <x v="13"/>
    <s v="CIMR-AB4A0038FBA INV CHN,018/015,A,SYD"/>
    <n v="5"/>
    <n v="0"/>
  </r>
  <r>
    <s v="2038740"/>
    <s v="20"/>
    <n v="43480"/>
    <x v="4"/>
    <s v="CIMR-AB4A0044FBA INV CHN,022/018,A,SYD"/>
    <n v="5"/>
    <n v="0"/>
  </r>
  <r>
    <s v="2038741"/>
    <s v="10"/>
    <n v="43480"/>
    <x v="466"/>
    <s v="CIMR-AB2A0081FAA INV CHN,022/018,EF,A"/>
    <n v="2"/>
    <n v="0"/>
  </r>
  <r>
    <s v="2038742"/>
    <s v="10"/>
    <n v="43480"/>
    <x v="30"/>
    <s v="CIMR-AB4A0011FBA INV CHN,5P5/3P7,EF,A"/>
    <n v="50"/>
    <n v="0"/>
  </r>
  <r>
    <s v="2038742"/>
    <s v="20"/>
    <n v="43480"/>
    <x v="35"/>
    <s v="CIMR-AB4A0018FBA INV CHN,7P5/5P5,A,SYD"/>
    <n v="50"/>
    <n v="0"/>
  </r>
  <r>
    <s v="2038742"/>
    <s v="30"/>
    <n v="43480"/>
    <x v="59"/>
    <s v="CIMR-AB4A0031FBA INV CHN,015/011,A,SYD"/>
    <n v="50"/>
    <n v="0"/>
  </r>
  <r>
    <s v="2038742"/>
    <s v="40"/>
    <n v="43480"/>
    <x v="13"/>
    <s v="CIMR-AB4A0038FBA INV CHN,018/015,A,SYD"/>
    <n v="50"/>
    <n v="0"/>
  </r>
  <r>
    <s v="2038742"/>
    <s v="50"/>
    <n v="43480"/>
    <x v="31"/>
    <s v="CIMR-AB4A0208ABA INV CHN,110/090,F"/>
    <n v="5"/>
    <n v="0"/>
  </r>
  <r>
    <s v="2038742"/>
    <s v="60"/>
    <n v="43480"/>
    <x v="200"/>
    <s v="CIMR-AB4A0296ABA INV CHN,160/132,EA,A"/>
    <n v="5"/>
    <n v="0"/>
  </r>
  <r>
    <s v="2038742"/>
    <s v="70"/>
    <n v="43480"/>
    <x v="63"/>
    <s v="CIMR-AB4A0362ABA INV CHN,185/160,EA,A"/>
    <n v="5"/>
    <n v="0"/>
  </r>
  <r>
    <s v="2038743"/>
    <s v="10"/>
    <n v="43480"/>
    <x v="74"/>
    <s v="CIMR-AB4A0058ABA INV CHN,030/022,EA,A"/>
    <n v="30"/>
    <n v="0"/>
  </r>
  <r>
    <s v="2038743"/>
    <s v="20"/>
    <n v="43480"/>
    <x v="84"/>
    <s v="CIMR-VB4A0005BBA INV CHN,2P2/1P5,D,SYD"/>
    <n v="56"/>
    <n v="0"/>
  </r>
  <r>
    <s v="2038743"/>
    <s v="30"/>
    <n v="43480"/>
    <x v="1"/>
    <s v="CIMR-AB4A0139ABA INV CHN,075/055,F"/>
    <n v="6"/>
    <n v="0"/>
  </r>
  <r>
    <s v="2038743"/>
    <s v="40"/>
    <n v="43480"/>
    <x v="3"/>
    <s v="CIMR-AB4A0072ABA INV CHN,037/030,EA,A"/>
    <n v="5"/>
    <n v="0"/>
  </r>
  <r>
    <s v="2038745"/>
    <s v="10"/>
    <n v="43480"/>
    <x v="91"/>
    <s v="SI-P3 OP GA7"/>
    <n v="10"/>
    <n v="0"/>
  </r>
  <r>
    <s v="2038745"/>
    <s v="20"/>
    <n v="43480"/>
    <x v="90"/>
    <s v="PG-X3 OP,SYD"/>
    <n v="10"/>
    <n v="0"/>
  </r>
  <r>
    <s v="2038745"/>
    <s v="30"/>
    <n v="43480"/>
    <x v="10"/>
    <s v="PG-B3 OP,SYD"/>
    <n v="100"/>
    <n v="0"/>
  </r>
  <r>
    <s v="2038745"/>
    <s v="40"/>
    <n v="43480"/>
    <x v="142"/>
    <s v="CDBR-4220D OP BRAKING-UNIT,IP00,ROHS"/>
    <n v="5"/>
    <n v="0"/>
  </r>
  <r>
    <s v="2038745"/>
    <s v="50"/>
    <n v="43480"/>
    <x v="34"/>
    <s v="CIMR-HB4A0260ABC INV CHN,132/110,A,SYD"/>
    <n v="5"/>
    <n v="0"/>
  </r>
  <r>
    <s v="2038745"/>
    <s v="60"/>
    <n v="43480"/>
    <x v="92"/>
    <s v="CIMR-HB4A0009FBC INV CHN,3P7/2P2,A,SYD"/>
    <n v="20"/>
    <n v="0"/>
  </r>
  <r>
    <s v="2038745"/>
    <s v="70"/>
    <n v="43480"/>
    <x v="21"/>
    <s v="CIMR-HB4A0015FBC INV CHN,5P5/3P7,A,SYD"/>
    <n v="30"/>
    <n v="0"/>
  </r>
  <r>
    <s v="2038745"/>
    <s v="80"/>
    <n v="43480"/>
    <x v="22"/>
    <s v="CIMR-HB4A0018FBC INV CHN,7P5/5P5,A,SYD"/>
    <n v="30"/>
    <n v="0"/>
  </r>
  <r>
    <s v="2038745"/>
    <s v="90"/>
    <n v="43480"/>
    <x v="24"/>
    <s v="CIMR-HB4A0039FBC INV CHN,018/015,A,SYD"/>
    <n v="20"/>
    <n v="0"/>
  </r>
  <r>
    <s v="2038746"/>
    <s v="10"/>
    <n v="43480"/>
    <x v="108"/>
    <s v="CIMR-JB4A0002BBA INV CHN,0P7/0P4,A,SYD"/>
    <n v="20"/>
    <n v="0"/>
  </r>
  <r>
    <s v="2038747"/>
    <s v="10"/>
    <n v="43480"/>
    <x v="85"/>
    <s v="CIMR-VB4A0023FBA INV CHN,011/7P5,A,SYD"/>
    <n v="20"/>
    <n v="0"/>
  </r>
  <r>
    <s v="2038747"/>
    <s v="20"/>
    <n v="43480"/>
    <x v="29"/>
    <s v="CIMR-VB4A0018FBA INV CHN,7P5/5P5,A,SYD"/>
    <n v="20"/>
    <n v="0"/>
  </r>
  <r>
    <s v="2038748"/>
    <s v="10"/>
    <n v="43480"/>
    <x v="4"/>
    <s v="CIMR-AB4A0044FBA INV CHN,022/018,A,SYD"/>
    <n v="20"/>
    <n v="0"/>
  </r>
  <r>
    <s v="2038748"/>
    <s v="20"/>
    <n v="43480"/>
    <x v="59"/>
    <s v="CIMR-AB4A0031FBA INV CHN,015/011,A,SYD"/>
    <n v="20"/>
    <n v="0"/>
  </r>
  <r>
    <s v="2038748"/>
    <s v="30"/>
    <n v="43480"/>
    <x v="35"/>
    <s v="CIMR-AB4A0018FBA INV CHN,7P5/5P5,A,SYD"/>
    <n v="20"/>
    <n v="0"/>
  </r>
  <r>
    <s v="2038748"/>
    <s v="40"/>
    <n v="43480"/>
    <x v="10"/>
    <s v="PG-B3 OP,SYD"/>
    <n v="100"/>
    <n v="0"/>
  </r>
  <r>
    <s v="2038748"/>
    <s v="50"/>
    <n v="43480"/>
    <x v="16"/>
    <s v="JVOP-180 OP LCD-OPE,13LANG,REV:H"/>
    <n v="20"/>
    <n v="0"/>
  </r>
  <r>
    <s v="2038748"/>
    <s v="60"/>
    <n v="43480"/>
    <x v="30"/>
    <s v="CIMR-AB4A0011FBA INV CHN,5P5/3P7,EF,A"/>
    <n v="20"/>
    <n v="0"/>
  </r>
  <r>
    <s v="2038749"/>
    <s v="10"/>
    <n v="43480"/>
    <x v="74"/>
    <s v="CIMR-AB4A0058ABA INV CHN,030/022,EA,A"/>
    <n v="10"/>
    <n v="0"/>
  </r>
  <r>
    <s v="2038749"/>
    <s v="20"/>
    <n v="43480"/>
    <x v="1"/>
    <s v="CIMR-AB4A0139ABA INV CHN,075/055,F"/>
    <n v="10"/>
    <n v="0"/>
  </r>
  <r>
    <s v="2038750"/>
    <s v="10"/>
    <n v="43480"/>
    <x v="91"/>
    <s v="SI-P3 OP GA7"/>
    <n v="50"/>
    <n v="0"/>
  </r>
  <r>
    <s v="2038750"/>
    <s v="20"/>
    <n v="43480"/>
    <x v="21"/>
    <s v="CIMR-HB4A0015FBC INV CHN,5P5/3P7,A,SYD"/>
    <n v="20"/>
    <n v="0"/>
  </r>
  <r>
    <s v="2038751"/>
    <s v="10"/>
    <n v="43480"/>
    <x v="86"/>
    <s v="CIMR-EB4A0058ABA INV CHN,030,EA,A"/>
    <n v="2"/>
    <n v="0"/>
  </r>
  <r>
    <s v="2038753"/>
    <s v="10"/>
    <n v="43480"/>
    <x v="419"/>
    <s v="CIMR-EB4A0515ABA INV CHN,250,EA,A"/>
    <n v="1"/>
    <n v="0"/>
  </r>
  <r>
    <s v="2039391"/>
    <s v="10"/>
    <n v="43481"/>
    <x v="263"/>
    <s v="CIPR-GA78B4075ABBA-AAAAFA INV STD,B"/>
    <n v="1"/>
    <n v="0"/>
  </r>
  <r>
    <s v="2039625"/>
    <s v="10"/>
    <n v="43481"/>
    <x v="137"/>
    <s v="CIMR-LB4A0039FAC INV CHN,018,EF,A"/>
    <n v="5"/>
    <n v="0"/>
  </r>
  <r>
    <s v="2039626"/>
    <s v="10"/>
    <n v="43481"/>
    <x v="209"/>
    <s v="CIMR-JBBA0001BBA INV CHN,0P2/0P1,A,SYD"/>
    <n v="1"/>
    <n v="0"/>
  </r>
  <r>
    <s v="2039627"/>
    <s v="10"/>
    <n v="43481"/>
    <x v="109"/>
    <s v="PG-E3 OP A1000,ZC(100-229-629 ETC740395)"/>
    <n v="20"/>
    <n v="0"/>
  </r>
  <r>
    <s v="2039628"/>
    <s v="10"/>
    <n v="43481"/>
    <x v="5"/>
    <s v="CIMR-LB4A0031FAC INV CHN,015,EF,A"/>
    <n v="5"/>
    <n v="0"/>
  </r>
  <r>
    <s v="2039628"/>
    <s v="20"/>
    <n v="43481"/>
    <x v="14"/>
    <s v="CIMR-VB4A0038FBA INV CHN,018/015,A,SYD"/>
    <n v="10"/>
    <n v="0"/>
  </r>
  <r>
    <s v="2039630"/>
    <s v="10"/>
    <n v="43481"/>
    <x v="72"/>
    <s v="CIMR-VB4A0009BBA INV CHN,3P7/3P0,EB,A"/>
    <n v="1"/>
    <n v="0"/>
  </r>
  <r>
    <s v="2039631"/>
    <s v="10"/>
    <n v="43481"/>
    <x v="74"/>
    <s v="CIMR-AB4A0058ABA INV CHN,030/022,EA,A"/>
    <n v="5"/>
    <n v="0"/>
  </r>
  <r>
    <s v="2039631"/>
    <s v="20"/>
    <n v="43481"/>
    <x v="58"/>
    <s v="CIMR-AB4A0023FBA INV CHN,011/7P5,A,SYD"/>
    <n v="3"/>
    <n v="0"/>
  </r>
  <r>
    <s v="2039631"/>
    <s v="30"/>
    <n v="43481"/>
    <x v="35"/>
    <s v="CIMR-AB4A0018FBA INV CHN,7P5/5P5,A,SYD"/>
    <n v="5"/>
    <n v="0"/>
  </r>
  <r>
    <s v="2039631"/>
    <s v="40"/>
    <n v="43481"/>
    <x v="3"/>
    <s v="CIMR-AB4A0072ABA INV CHN,037/030,EA,A"/>
    <n v="10"/>
    <n v="0"/>
  </r>
  <r>
    <s v="2039631"/>
    <s v="50"/>
    <n v="43481"/>
    <x v="39"/>
    <s v="CIMR-AB4A0088ABA INV CHN,045/037,EA,A"/>
    <n v="5"/>
    <n v="0"/>
  </r>
  <r>
    <s v="2039631"/>
    <s v="60"/>
    <n v="43481"/>
    <x v="106"/>
    <s v="CIMR-JBBA0010BBA INV CHN,2P2/1P5,A,SYD"/>
    <n v="30"/>
    <n v="0"/>
  </r>
  <r>
    <s v="2039631"/>
    <s v="70"/>
    <n v="43481"/>
    <x v="84"/>
    <s v="CIMR-VB4A0005BBA INV CHN,2P2/1P5,D,SYD"/>
    <n v="10"/>
    <n v="0"/>
  </r>
  <r>
    <s v="2039632"/>
    <s v="10"/>
    <n v="43481"/>
    <x v="25"/>
    <s v="CIMR-HB4A0045ABC INV CHN,022/018,A,SYD"/>
    <n v="1"/>
    <n v="0"/>
  </r>
  <r>
    <s v="2039632"/>
    <s v="20"/>
    <n v="43481"/>
    <x v="24"/>
    <s v="CIMR-HB4A0039FBC INV CHN,018/015,A,SYD"/>
    <n v="2"/>
    <n v="0"/>
  </r>
  <r>
    <s v="2039632"/>
    <s v="30"/>
    <n v="43481"/>
    <x v="10"/>
    <s v="PG-B3 OP,SYD"/>
    <n v="10"/>
    <n v="0"/>
  </r>
  <r>
    <s v="2039632"/>
    <s v="40"/>
    <n v="43481"/>
    <x v="39"/>
    <s v="CIMR-AB4A0088ABA INV CHN,045/037,EA,A"/>
    <n v="5"/>
    <n v="0"/>
  </r>
  <r>
    <s v="2039633"/>
    <s v="10"/>
    <n v="43481"/>
    <x v="84"/>
    <s v="CIMR-VB4A0005BBA INV CHN,2P2/1P5,D,SYD"/>
    <n v="4"/>
    <n v="0"/>
  </r>
  <r>
    <s v="2039634"/>
    <s v="10"/>
    <n v="43481"/>
    <x v="22"/>
    <s v="CIMR-HB4A0018FBC INV CHN,7P5/5P5,A,SYD"/>
    <n v="30"/>
    <n v="0"/>
  </r>
  <r>
    <s v="2039634"/>
    <s v="20"/>
    <n v="43481"/>
    <x v="23"/>
    <s v="CIMR-HB4A0024FBC INV CHN,011/7P5,A,SYD"/>
    <n v="50"/>
    <n v="0"/>
  </r>
  <r>
    <s v="2039634"/>
    <s v="30"/>
    <n v="43481"/>
    <x v="27"/>
    <s v="CIMR-HB4A0112ABC INV CHN,055/045,A,SYD"/>
    <n v="5"/>
    <n v="0"/>
  </r>
  <r>
    <s v="2039634"/>
    <s v="40"/>
    <n v="43481"/>
    <x v="24"/>
    <s v="CIMR-HB4A0039FBC INV CHN,018/015,A,SYD"/>
    <n v="30"/>
    <n v="0"/>
  </r>
  <r>
    <s v="2039634"/>
    <s v="50"/>
    <n v="43481"/>
    <x v="25"/>
    <s v="CIMR-HB4A0045ABC INV CHN,022/018,A,SYD"/>
    <n v="20"/>
    <n v="0"/>
  </r>
  <r>
    <s v="2039634"/>
    <s v="60"/>
    <n v="43481"/>
    <x v="20"/>
    <s v="CIMR-HB4A0150ABC INV CHN,075/055,D,SYD"/>
    <n v="20"/>
    <n v="0"/>
  </r>
  <r>
    <s v="2039634"/>
    <s v="70"/>
    <n v="43481"/>
    <x v="33"/>
    <s v="CDBR-4045D OP BRAKING-UNIT,IP20,REV.B"/>
    <n v="80"/>
    <n v="0"/>
  </r>
  <r>
    <s v="2039634"/>
    <s v="80"/>
    <n v="43481"/>
    <x v="90"/>
    <s v="PG-X3 OP,SYD"/>
    <n v="50"/>
    <n v="0"/>
  </r>
  <r>
    <s v="2039634"/>
    <s v="90"/>
    <n v="43481"/>
    <x v="91"/>
    <s v="SI-P3 OP GA7"/>
    <n v="30"/>
    <n v="0"/>
  </r>
  <r>
    <s v="2039634"/>
    <s v="100"/>
    <n v="43481"/>
    <x v="10"/>
    <s v="PG-B3 OP,SYD"/>
    <n v="100"/>
    <n v="0"/>
  </r>
  <r>
    <s v="2039635"/>
    <s v="10"/>
    <n v="43481"/>
    <x v="277"/>
    <s v="CIMR-VB4C0002BBA INV CHN,0P7/0P4,A"/>
    <n v="100"/>
    <n v="0"/>
  </r>
  <r>
    <s v="2039636"/>
    <s v="10"/>
    <n v="43481"/>
    <x v="278"/>
    <s v="CIMR-VB4C0004BBA INV CHN,1P5/0P7,A"/>
    <n v="30"/>
    <n v="0"/>
  </r>
  <r>
    <s v="2039637"/>
    <s v="10"/>
    <n v="43481"/>
    <x v="277"/>
    <s v="CIMR-VB4C0002BBA INV CHN,0P7/0P4,A"/>
    <n v="50"/>
    <n v="0"/>
  </r>
  <r>
    <s v="2039805"/>
    <s v="10"/>
    <n v="43481"/>
    <x v="197"/>
    <s v="CIMR-LB4A0060AAC INV CHN,030,EA,A"/>
    <n v="1"/>
    <n v="0"/>
  </r>
  <r>
    <s v="2039922"/>
    <s v="10"/>
    <n v="43481"/>
    <x v="457"/>
    <s v="PG-X3.M OP GA7,M"/>
    <n v="1"/>
    <n v="0"/>
  </r>
  <r>
    <s v="2039924"/>
    <s v="10"/>
    <n v="43481"/>
    <x v="85"/>
    <s v="CIMR-VB4A0023FBA INV CHN,011/7P5,A,SYD"/>
    <n v="50"/>
    <n v="0"/>
  </r>
  <r>
    <s v="2039925"/>
    <s v="10"/>
    <n v="43481"/>
    <x v="103"/>
    <s v="CIPR-GA70B4044ABBA-AAAAAA INV STD,B"/>
    <n v="2"/>
    <n v="0"/>
  </r>
  <r>
    <s v="2039925"/>
    <s v="20"/>
    <n v="43481"/>
    <x v="100"/>
    <s v="CIPR-GA70B4075ABBA-AAAAAA INV STD,B"/>
    <n v="10"/>
    <n v="0"/>
  </r>
  <r>
    <s v="2039925"/>
    <s v="30"/>
    <n v="43481"/>
    <x v="133"/>
    <s v="CIPR-GA70B4168ABBA-AAAAAA INV STD,B"/>
    <n v="4"/>
    <n v="0"/>
  </r>
  <r>
    <s v="2039925"/>
    <s v="40"/>
    <n v="43481"/>
    <x v="132"/>
    <s v="CIPR-GA70B4208ABBA-AAAAAA INV STD,B"/>
    <n v="5"/>
    <n v="0"/>
  </r>
  <r>
    <s v="2039925"/>
    <s v="50"/>
    <n v="43481"/>
    <x v="130"/>
    <s v="CIPR-GA70B4296ABBA-AAAAAA INV STD,B"/>
    <n v="2"/>
    <n v="0"/>
  </r>
  <r>
    <s v="2039926"/>
    <s v="10"/>
    <n v="43481"/>
    <x v="184"/>
    <s v="CIMR-VB4X0005BBA-8110 INV S908110,1P5,D"/>
    <n v="100"/>
    <n v="0"/>
  </r>
  <r>
    <s v="2039927"/>
    <s v="10"/>
    <n v="43481"/>
    <x v="3"/>
    <s v="CIMR-AB4A0072ABA INV CHN,037/030,EA,A"/>
    <n v="35"/>
    <n v="0"/>
  </r>
  <r>
    <s v="2039927"/>
    <s v="20"/>
    <n v="43481"/>
    <x v="31"/>
    <s v="CIMR-AB4A0208ABA INV CHN,110/090,F"/>
    <n v="1"/>
    <n v="0"/>
  </r>
  <r>
    <s v="2039927"/>
    <s v="30"/>
    <n v="43481"/>
    <x v="58"/>
    <s v="CIMR-AB4A0023FBA INV CHN,011/7P5,A,SYD"/>
    <n v="10"/>
    <n v="0"/>
  </r>
  <r>
    <s v="2039927"/>
    <s v="40"/>
    <n v="43481"/>
    <x v="84"/>
    <s v="CIMR-VB4A0005BBA INV CHN,2P2/1P5,D,SYD"/>
    <n v="30"/>
    <n v="0"/>
  </r>
  <r>
    <s v="2039927"/>
    <s v="50"/>
    <n v="43481"/>
    <x v="72"/>
    <s v="CIMR-VB4A0009BBA INV CHN,3P7/3P0,EB,A"/>
    <n v="10"/>
    <n v="0"/>
  </r>
  <r>
    <s v="2039927"/>
    <s v="60"/>
    <n v="43481"/>
    <x v="29"/>
    <s v="CIMR-VB4A0018FBA INV CHN,7P5/5P5,A,SYD"/>
    <n v="20"/>
    <n v="0"/>
  </r>
  <r>
    <s v="2039927"/>
    <s v="70"/>
    <n v="43481"/>
    <x v="91"/>
    <s v="SI-P3 OP GA7"/>
    <n v="20"/>
    <n v="0"/>
  </r>
  <r>
    <s v="2039927"/>
    <s v="80"/>
    <n v="43481"/>
    <x v="10"/>
    <s v="PG-B3 OP,SYD"/>
    <n v="20"/>
    <n v="0"/>
  </r>
  <r>
    <s v="2039927"/>
    <s v="90"/>
    <n v="43481"/>
    <x v="204"/>
    <s v="CIMR-HB4A0370ABC INV CHN,185/160,A,SYD"/>
    <n v="1"/>
    <n v="0"/>
  </r>
  <r>
    <s v="2039927"/>
    <s v="100"/>
    <n v="43481"/>
    <x v="21"/>
    <s v="CIMR-HB4A0015FBC INV CHN,5P5/3P7,A,SYD"/>
    <n v="10"/>
    <n v="0"/>
  </r>
  <r>
    <s v="2039928"/>
    <s v="10"/>
    <n v="43481"/>
    <x v="376"/>
    <s v="CIPR-GA78B4089ABBA-AAAAFA INV STD,B"/>
    <n v="2"/>
    <n v="0"/>
  </r>
  <r>
    <s v="2039928"/>
    <s v="20"/>
    <n v="43481"/>
    <x v="224"/>
    <s v="CIMR-VB4C0005BBA INV CHN,2P2/1P5,D"/>
    <n v="8"/>
    <n v="0"/>
  </r>
  <r>
    <s v="2039929"/>
    <s v="10"/>
    <n v="43481"/>
    <x v="10"/>
    <s v="PG-B3 OP,SYD"/>
    <n v="20"/>
    <n v="0"/>
  </r>
  <r>
    <s v="2039929"/>
    <s v="20"/>
    <n v="43481"/>
    <x v="33"/>
    <s v="CDBR-4045D OP BRAKING-UNIT,IP20,REV.B"/>
    <n v="6"/>
    <n v="0"/>
  </r>
  <r>
    <s v="2039929"/>
    <s v="30"/>
    <n v="43481"/>
    <x v="36"/>
    <s v="CIMR-HB4A0005FBC INV CHN,1P5/0P7,A,SYD"/>
    <n v="2"/>
    <n v="0"/>
  </r>
  <r>
    <s v="2039929"/>
    <s v="40"/>
    <n v="43481"/>
    <x v="21"/>
    <s v="CIMR-HB4A0015FBC INV CHN,5P5/3P7,A,SYD"/>
    <n v="6"/>
    <n v="0"/>
  </r>
  <r>
    <s v="2039929"/>
    <s v="50"/>
    <n v="43481"/>
    <x v="23"/>
    <s v="CIMR-HB4A0024FBC INV CHN,011/7P5,A,SYD"/>
    <n v="4"/>
    <n v="0"/>
  </r>
  <r>
    <s v="2039929"/>
    <s v="60"/>
    <n v="43481"/>
    <x v="140"/>
    <s v="CIMR-HB4A0031FBC INV CHN,015/011,A,SYD"/>
    <n v="2"/>
    <n v="0"/>
  </r>
  <r>
    <s v="2040196"/>
    <s v="10"/>
    <n v="43481"/>
    <x v="277"/>
    <s v="CIMR-VB4C0002BBA INV CHN,0P7/0P4,A"/>
    <n v="2"/>
    <n v="0"/>
  </r>
  <r>
    <s v="2040196"/>
    <s v="20"/>
    <n v="43481"/>
    <x v="224"/>
    <s v="CIMR-VB4C0005BBA INV CHN,2P2/1P5,D"/>
    <n v="2"/>
    <n v="0"/>
  </r>
  <r>
    <s v="2040365"/>
    <s v="10"/>
    <n v="43481"/>
    <x v="365"/>
    <s v="CIMR-LB4A0015FAC INV CHN,5P5,EF,A"/>
    <n v="1"/>
    <n v="0"/>
  </r>
  <r>
    <s v="2040368"/>
    <s v="10"/>
    <n v="43481"/>
    <x v="10"/>
    <s v="PG-B3 OP,SYD"/>
    <n v="1"/>
    <n v="0"/>
  </r>
  <r>
    <s v="2040370"/>
    <s v="10"/>
    <n v="43481"/>
    <x v="6"/>
    <s v="CIMR-LB4A0018FAC INV CHN,7P5,EF,A"/>
    <n v="1"/>
    <n v="0"/>
  </r>
  <r>
    <s v="2040372"/>
    <s v="10"/>
    <n v="43481"/>
    <x v="121"/>
    <s v="CIMR-VB2A0020BBA INV CHN,5P5/3P7,EB,A"/>
    <n v="11"/>
    <n v="0"/>
  </r>
  <r>
    <s v="2040375"/>
    <s v="10"/>
    <n v="43481"/>
    <x v="5"/>
    <s v="CIMR-LB4A0031FAC INV CHN,015,EF,A"/>
    <n v="15"/>
    <n v="0"/>
  </r>
  <r>
    <s v="2040378"/>
    <s v="10"/>
    <n v="43481"/>
    <x v="109"/>
    <s v="PG-E3 OP A1000,ZC(100-229-629 ETC740395)"/>
    <n v="15"/>
    <n v="0"/>
  </r>
  <r>
    <s v="2040381"/>
    <s v="10"/>
    <n v="43481"/>
    <x v="134"/>
    <s v="CIPR-GA70B4140ABBA-AAAAAA INV STD,B"/>
    <n v="2"/>
    <n v="0"/>
  </r>
  <r>
    <s v="2040381"/>
    <s v="20"/>
    <n v="43481"/>
    <x v="102"/>
    <s v="CIPR-GA70B4038ABBA-AAAAAA INV STD,B"/>
    <n v="1"/>
    <n v="0"/>
  </r>
  <r>
    <s v="2040381"/>
    <s v="30"/>
    <n v="43481"/>
    <x v="103"/>
    <s v="CIPR-GA70B4044ABBA-AAAAAA INV STD,B"/>
    <n v="1"/>
    <n v="0"/>
  </r>
  <r>
    <s v="2040383"/>
    <s v="10"/>
    <n v="43481"/>
    <x v="84"/>
    <s v="CIMR-VB4A0005BBA INV CHN,2P2/1P5,D,SYD"/>
    <n v="100"/>
    <n v="0"/>
  </r>
  <r>
    <s v="2040385"/>
    <s v="10"/>
    <n v="43481"/>
    <x v="60"/>
    <s v="CIMR-VB4A0002BBA INV CHN,0P7/0P4,EB,A"/>
    <n v="50"/>
    <n v="0"/>
  </r>
  <r>
    <s v="2040385"/>
    <s v="20"/>
    <n v="43481"/>
    <x v="57"/>
    <s v="CIMR-VB4A0004BBA INV CHN,1P5/0P7,EB,A"/>
    <n v="40"/>
    <n v="0"/>
  </r>
  <r>
    <s v="2040604"/>
    <s v="10"/>
    <n v="43481"/>
    <x v="62"/>
    <s v="CIMR-VB4A0007BBA INV CHN,3P0/2P2,D,SYD"/>
    <n v="5"/>
    <n v="0"/>
  </r>
  <r>
    <s v="2040604"/>
    <s v="20"/>
    <n v="43481"/>
    <x v="57"/>
    <s v="CIMR-VB4A0004BBA INV CHN,1P5/0P7,EB,A"/>
    <n v="5"/>
    <n v="0"/>
  </r>
  <r>
    <s v="2041658"/>
    <s v="10"/>
    <n v="43482"/>
    <x v="481"/>
    <s v="CIMR-VB2A0010BBA INV CHN,2P2/1P5,EB,A"/>
    <n v="5"/>
    <n v="0"/>
  </r>
  <r>
    <s v="2041658"/>
    <s v="20"/>
    <n v="43482"/>
    <x v="571"/>
    <s v="CIMR-VB2A0012BBA INV CHN,3P0/2P2,EB,A"/>
    <n v="5"/>
    <n v="0"/>
  </r>
  <r>
    <s v="2041658"/>
    <s v="30"/>
    <n v="43482"/>
    <x v="121"/>
    <s v="CIMR-VB2A0020BBA INV CHN,5P5/3P7,EB,A"/>
    <n v="10"/>
    <n v="0"/>
  </r>
  <r>
    <s v="2041659"/>
    <s v="10"/>
    <n v="43482"/>
    <x v="30"/>
    <s v="CIMR-AB4A0011FBA INV CHN,5P5/3P7,EF,A"/>
    <n v="30"/>
    <n v="0"/>
  </r>
  <r>
    <s v="2041659"/>
    <s v="20"/>
    <n v="43482"/>
    <x v="58"/>
    <s v="CIMR-AB4A0023FBA INV CHN,011/7P5,A,SYD"/>
    <n v="30"/>
    <n v="0"/>
  </r>
  <r>
    <s v="2041659"/>
    <s v="30"/>
    <n v="43482"/>
    <x v="59"/>
    <s v="CIMR-AB4A0031FBA INV CHN,015/011,A,SYD"/>
    <n v="30"/>
    <n v="0"/>
  </r>
  <r>
    <s v="2041660"/>
    <s v="10"/>
    <n v="43482"/>
    <x v="0"/>
    <s v="CIMR-VB4A0011BBA INV CHN,5P5/3P7,EB,A"/>
    <n v="50"/>
    <n v="0"/>
  </r>
  <r>
    <s v="2041660"/>
    <s v="20"/>
    <n v="43482"/>
    <x v="62"/>
    <s v="CIMR-VB4A0007BBA INV CHN,3P0/2P2,D,SYD"/>
    <n v="20"/>
    <n v="0"/>
  </r>
  <r>
    <s v="2041660"/>
    <s v="30"/>
    <n v="43482"/>
    <x v="84"/>
    <s v="CIMR-VB4A0005BBA INV CHN,2P2/1P5,D,SYD"/>
    <n v="50"/>
    <n v="0"/>
  </r>
  <r>
    <s v="2041660"/>
    <s v="40"/>
    <n v="43482"/>
    <x v="57"/>
    <s v="CIMR-VB4A0004BBA INV CHN,1P5/0P7,EB,A"/>
    <n v="20"/>
    <n v="0"/>
  </r>
  <r>
    <s v="2041661"/>
    <s v="10"/>
    <n v="43482"/>
    <x v="18"/>
    <s v="CIMR-JB4A0005BBA INV CHN,2P2/1P5,A,SYD"/>
    <n v="50"/>
    <n v="0"/>
  </r>
  <r>
    <s v="2041661"/>
    <s v="20"/>
    <n v="43482"/>
    <x v="56"/>
    <s v="CIMR-JB4A0004BBA INV CHN,1P5/0P7,A,SYD"/>
    <n v="50"/>
    <n v="0"/>
  </r>
  <r>
    <s v="2041839"/>
    <s v="10"/>
    <n v="43482"/>
    <x v="403"/>
    <s v="CIMR-VB4X0007BBA-8100 INV S908100,2P2,D"/>
    <n v="2"/>
    <n v="0"/>
  </r>
  <r>
    <s v="2041839"/>
    <s v="20"/>
    <n v="43482"/>
    <x v="236"/>
    <s v="CIMR-VB4X0004BBA-8100 INV S908100,0P7,A"/>
    <n v="2"/>
    <n v="0"/>
  </r>
  <r>
    <s v="2041841"/>
    <s v="10"/>
    <n v="43482"/>
    <x v="153"/>
    <s v="CIMR-AB4X0011FBA-8100 INV S928100,3P7,A"/>
    <n v="1"/>
    <n v="0"/>
  </r>
  <r>
    <s v="2041842"/>
    <s v="10"/>
    <n v="43482"/>
    <x v="203"/>
    <s v="CIMR-EB4A0018FBA INV CHN,7P5,A,SYD"/>
    <n v="1"/>
    <n v="0"/>
  </r>
  <r>
    <s v="2042050"/>
    <s v="10"/>
    <n v="43482"/>
    <x v="601"/>
    <s v="CIPR-GA78X4023ALBA-8006 DUMMY CODE"/>
    <n v="20"/>
    <n v="0"/>
  </r>
  <r>
    <s v="2042050"/>
    <s v="20"/>
    <n v="43482"/>
    <x v="602"/>
    <s v="CIPR-GA78X4031ALBA-8006 DUMMY CODE"/>
    <n v="20"/>
    <n v="0"/>
  </r>
  <r>
    <s v="2042052"/>
    <s v="10"/>
    <n v="43482"/>
    <x v="101"/>
    <s v="CIPR-GA70B4004ABBA-AAAAAA INV STD,B"/>
    <n v="5"/>
    <n v="0"/>
  </r>
  <r>
    <s v="2042052"/>
    <s v="20"/>
    <n v="43482"/>
    <x v="97"/>
    <s v="CIPR-GA70B4018ABBA-AAAAAA INV STD,B"/>
    <n v="15"/>
    <n v="0"/>
  </r>
  <r>
    <s v="2042052"/>
    <s v="30"/>
    <n v="43482"/>
    <x v="98"/>
    <s v="CIPR-GA70B4023ABBA-AAAAAA INV STD,B"/>
    <n v="10"/>
    <n v="0"/>
  </r>
  <r>
    <s v="2042052"/>
    <s v="40"/>
    <n v="43482"/>
    <x v="103"/>
    <s v="CIPR-GA70B4044ABBA-AAAAAA INV STD,B"/>
    <n v="2"/>
    <n v="0"/>
  </r>
  <r>
    <s v="2042052"/>
    <s v="50"/>
    <n v="43482"/>
    <x v="105"/>
    <s v="CIPR-GA70B4089ABBA-AAAAAA INV STD,B"/>
    <n v="2"/>
    <n v="0"/>
  </r>
  <r>
    <s v="2042053"/>
    <s v="10"/>
    <n v="43482"/>
    <x v="4"/>
    <s v="CIMR-AB4A0044FBA INV CHN,022/018,A,SYD"/>
    <n v="1"/>
    <n v="0"/>
  </r>
  <r>
    <s v="2042054"/>
    <s v="10"/>
    <n v="43482"/>
    <x v="528"/>
    <s v="CIMR-EB4W0007FBA INV CHN,3P0,EF,A,"/>
    <n v="1"/>
    <n v="0"/>
  </r>
  <r>
    <s v="2042055"/>
    <s v="10"/>
    <n v="43482"/>
    <x v="229"/>
    <s v="CIMR-EB4W0011FBA INV CHN,5P5,EF,A,"/>
    <n v="1"/>
    <n v="0"/>
  </r>
  <r>
    <s v="2042055"/>
    <s v="20"/>
    <n v="43482"/>
    <x v="15"/>
    <s v="CIMR-EB4W0038FBA INV CHN,018,EF,A,"/>
    <n v="4"/>
    <n v="0"/>
  </r>
  <r>
    <s v="2042056"/>
    <s v="10"/>
    <n v="43482"/>
    <x v="33"/>
    <s v="CDBR-4045D OP BRAKING-UNIT,IP20,REV.B"/>
    <n v="5"/>
    <n v="0"/>
  </r>
  <r>
    <s v="2042057"/>
    <s v="10"/>
    <n v="43482"/>
    <x v="140"/>
    <s v="CIMR-HB4A0031FBC INV CHN,015/011,A,SYD"/>
    <n v="3"/>
    <n v="0"/>
  </r>
  <r>
    <s v="2042058"/>
    <s v="10"/>
    <n v="43482"/>
    <x v="142"/>
    <s v="CDBR-4220D OP BRAKING-UNIT,IP00,ROHS"/>
    <n v="1"/>
    <n v="0"/>
  </r>
  <r>
    <s v="2042058"/>
    <s v="20"/>
    <n v="43482"/>
    <x v="204"/>
    <s v="CIMR-HB4A0370ABC INV CHN,185/160,A,SYD"/>
    <n v="1"/>
    <n v="0"/>
  </r>
  <r>
    <s v="2042197"/>
    <s v="10"/>
    <n v="43482"/>
    <x v="322"/>
    <s v="CIMR-AB2A0040FAA INV CHN,011/7P5,EF,D"/>
    <n v="2"/>
    <n v="0"/>
  </r>
  <r>
    <s v="2042199"/>
    <s v="10"/>
    <n v="43482"/>
    <x v="35"/>
    <s v="CIMR-AB4A0018FBA INV CHN,7P5/5P5,A,SYD"/>
    <n v="30"/>
    <n v="0"/>
  </r>
  <r>
    <s v="2042199"/>
    <s v="20"/>
    <n v="43482"/>
    <x v="142"/>
    <s v="CDBR-4220D OP BRAKING-UNIT,IP00,ROHS"/>
    <n v="5"/>
    <n v="0"/>
  </r>
  <r>
    <s v="2042199"/>
    <s v="30"/>
    <n v="43482"/>
    <x v="10"/>
    <s v="PG-B3 OP,SYD"/>
    <n v="80"/>
    <n v="0"/>
  </r>
  <r>
    <s v="2042199"/>
    <s v="40"/>
    <n v="43482"/>
    <x v="90"/>
    <s v="PG-X3 OP,SYD"/>
    <n v="30"/>
    <n v="0"/>
  </r>
  <r>
    <s v="2042199"/>
    <s v="50"/>
    <n v="43482"/>
    <x v="16"/>
    <s v="JVOP-180 OP LCD-OPE,13LANG,REV:H"/>
    <n v="20"/>
    <n v="0"/>
  </r>
  <r>
    <s v="2042199"/>
    <s v="60"/>
    <n v="43482"/>
    <x v="30"/>
    <s v="CIMR-AB4A0011FBA INV CHN,5P5/3P7,EF,A"/>
    <n v="20"/>
    <n v="0"/>
  </r>
  <r>
    <s v="2042199"/>
    <s v="70"/>
    <n v="43482"/>
    <x v="66"/>
    <s v="CIMR-AB4A0007FBA INV CHN,3P0/2P2,EF,A"/>
    <n v="20"/>
    <n v="0"/>
  </r>
  <r>
    <s v="2042201"/>
    <s v="10"/>
    <n v="43482"/>
    <x v="50"/>
    <s v="CIMR-EB4A0088ABA INV CHN,045,EA,A"/>
    <n v="5"/>
    <n v="0"/>
  </r>
  <r>
    <s v="2042201"/>
    <s v="20"/>
    <n v="43482"/>
    <x v="51"/>
    <s v="CIMR-EB4A0072ABA INV CHN,037,EA,A"/>
    <n v="3"/>
    <n v="0"/>
  </r>
  <r>
    <s v="2042201"/>
    <s v="30"/>
    <n v="43482"/>
    <x v="86"/>
    <s v="CIMR-EB4A0058ABA INV CHN,030,EA,A"/>
    <n v="5"/>
    <n v="0"/>
  </r>
  <r>
    <s v="2042201"/>
    <s v="40"/>
    <n v="43482"/>
    <x v="52"/>
    <s v="CIMR-EB4A0038FBA INV CHN,018,A,SYD"/>
    <n v="5"/>
    <n v="0"/>
  </r>
  <r>
    <s v="2042201"/>
    <s v="50"/>
    <n v="43482"/>
    <x v="203"/>
    <s v="CIMR-EB4A0018FBA INV CHN,7P5,A,SYD"/>
    <n v="10"/>
    <n v="0"/>
  </r>
  <r>
    <s v="2042201"/>
    <s v="60"/>
    <n v="43482"/>
    <x v="205"/>
    <s v="CIMR-EB4A0011FBA INV CHN,5P5,EF,A"/>
    <n v="5"/>
    <n v="0"/>
  </r>
  <r>
    <s v="2042201"/>
    <s v="70"/>
    <n v="43482"/>
    <x v="275"/>
    <s v="CIMR-EB4A0165ABA INV CHN,090,F"/>
    <n v="2"/>
    <n v="0"/>
  </r>
  <r>
    <s v="2042201"/>
    <s v="80"/>
    <n v="43482"/>
    <x v="202"/>
    <s v="CIMR-EB4A0139ABA INV CHN,075,F"/>
    <n v="3"/>
    <n v="0"/>
  </r>
  <r>
    <s v="2042202"/>
    <s v="10"/>
    <n v="43482"/>
    <x v="16"/>
    <s v="JVOP-180 OP LCD-OPE,13LANG,REV:H"/>
    <n v="1"/>
    <n v="0"/>
  </r>
  <r>
    <s v="2042202"/>
    <s v="20"/>
    <n v="43482"/>
    <x v="334"/>
    <s v="CIMR-TR4V0004BMA INV 1P5/1P1,EB,A"/>
    <n v="10"/>
    <n v="0"/>
  </r>
  <r>
    <s v="2042202"/>
    <s v="30"/>
    <n v="43482"/>
    <x v="305"/>
    <s v="CIMR-TR4V0005BMA INV 2P2/1P5,EB,D"/>
    <n v="20"/>
    <n v="0"/>
  </r>
  <r>
    <s v="2042202"/>
    <s v="40"/>
    <n v="43482"/>
    <x v="333"/>
    <s v="CIMR-TR4V0031AMA INV 015/011,EA,D"/>
    <n v="10"/>
    <n v="0"/>
  </r>
  <r>
    <s v="2042202"/>
    <s v="50"/>
    <n v="43482"/>
    <x v="189"/>
    <s v="CIMR-TR4V0009JMB INV 4P0/3P0,EJ,A"/>
    <n v="10"/>
    <n v="0"/>
  </r>
  <r>
    <s v="2042202"/>
    <s v="60"/>
    <n v="43482"/>
    <x v="191"/>
    <s v="CIMR-TR4V0004JMB INV 1P5/1P1,EJ,A"/>
    <n v="20"/>
    <n v="0"/>
  </r>
  <r>
    <s v="2042202"/>
    <s v="70"/>
    <n v="43482"/>
    <x v="256"/>
    <s v="SI-S3/T-R.M OP RIETER,CANOPEN-UNIT,M,ZC"/>
    <n v="200"/>
    <n v="0"/>
  </r>
  <r>
    <s v="2043173"/>
    <s v="10"/>
    <n v="43483"/>
    <x v="20"/>
    <s v="CIMR-HB4A0150ABC INV CHN,075/055,D,SYD"/>
    <n v="1"/>
    <n v="0"/>
  </r>
  <r>
    <s v="2043173"/>
    <s v="20"/>
    <n v="43483"/>
    <x v="16"/>
    <s v="JVOP-180 OP LCD-OPE,13LANG,REV:H"/>
    <n v="3"/>
    <n v="0"/>
  </r>
  <r>
    <s v="2043174"/>
    <s v="10"/>
    <n v="43483"/>
    <x v="19"/>
    <s v="CIMR-HB4A0180ABC INV CHN,090/075,A,SYD"/>
    <n v="1"/>
    <n v="0"/>
  </r>
  <r>
    <s v="2043175"/>
    <s v="10"/>
    <n v="43483"/>
    <x v="142"/>
    <s v="CDBR-4220D OP BRAKING-UNIT,IP00,ROHS"/>
    <n v="3"/>
    <n v="0"/>
  </r>
  <r>
    <s v="2043175"/>
    <s v="20"/>
    <n v="43483"/>
    <x v="204"/>
    <s v="CIMR-HB4A0370ABC INV CHN,185/160,A,SYD"/>
    <n v="1"/>
    <n v="0"/>
  </r>
  <r>
    <s v="2043176"/>
    <s v="10"/>
    <n v="43483"/>
    <x v="163"/>
    <s v="CIMR-VB2A0004BBA INV CHN,0P7/0P4,EB,A"/>
    <n v="12"/>
    <n v="0"/>
  </r>
  <r>
    <s v="2043176"/>
    <s v="20"/>
    <n v="43483"/>
    <x v="481"/>
    <s v="CIMR-VB2A0010BBA INV CHN,2P2/1P5,EB,A"/>
    <n v="20"/>
    <n v="0"/>
  </r>
  <r>
    <s v="2043177"/>
    <s v="10"/>
    <n v="43483"/>
    <x v="245"/>
    <s v="CIMR-HB4X0005FBC-8102 INV S988102,0P7,A"/>
    <n v="4"/>
    <n v="0"/>
  </r>
  <r>
    <s v="2043177"/>
    <s v="20"/>
    <n v="43483"/>
    <x v="598"/>
    <s v="CIMR-HB4X0150ABC-8102 INV S988102,055,D"/>
    <n v="4"/>
    <n v="0"/>
  </r>
  <r>
    <s v="2043178"/>
    <s v="10"/>
    <n v="43483"/>
    <x v="111"/>
    <s v="JVOP-182 OP LED-OPE"/>
    <n v="10"/>
    <n v="0"/>
  </r>
  <r>
    <s v="2043179"/>
    <s v="10"/>
    <n v="43483"/>
    <x v="48"/>
    <s v="CIMR-EB4A0208ABA INV CHN,110,F"/>
    <n v="1"/>
    <n v="0"/>
  </r>
  <r>
    <s v="2043347"/>
    <s v="10"/>
    <n v="43483"/>
    <x v="64"/>
    <s v="CIMR-AB4A0165ABA INV CHN,090/075,F"/>
    <n v="1"/>
    <n v="0"/>
  </r>
  <r>
    <s v="2043518"/>
    <s v="10"/>
    <n v="43483"/>
    <x v="78"/>
    <s v="PC15016-1(B) INV DAIKIN,P0D45P5RW-E,SYD,"/>
    <n v="44"/>
    <n v="0"/>
  </r>
  <r>
    <s v="2043518"/>
    <s v="20"/>
    <n v="43483"/>
    <x v="78"/>
    <s v="PC15016-1(B) INV DAIKIN,P0D45P5RW-E,SYD,"/>
    <n v="16"/>
    <n v="0"/>
  </r>
  <r>
    <s v="2043518"/>
    <s v="30"/>
    <n v="43483"/>
    <x v="78"/>
    <s v="PC15016-1(B) INV DAIKIN,P0D45P5RW-E,SYD,"/>
    <n v="12"/>
    <n v="0"/>
  </r>
  <r>
    <s v="2043518"/>
    <s v="40"/>
    <n v="43483"/>
    <x v="76"/>
    <s v="PC1129-1(B) INV DAIKIN,P0D45P5RM-E,SYD,"/>
    <n v="80"/>
    <n v="0"/>
  </r>
  <r>
    <s v="2043518"/>
    <s v="50"/>
    <n v="43483"/>
    <x v="76"/>
    <s v="PC1129-1(B) INV DAIKIN,P0D45P5RM-E,SYD,"/>
    <n v="144"/>
    <n v="0"/>
  </r>
  <r>
    <s v="2043518"/>
    <s v="60"/>
    <n v="43483"/>
    <x v="76"/>
    <s v="PC1129-1(B) INV DAIKIN,P0D45P5RM-E,SYD,"/>
    <n v="152"/>
    <n v="0"/>
  </r>
  <r>
    <s v="2043518"/>
    <s v="70"/>
    <n v="43483"/>
    <x v="76"/>
    <s v="PC1129-1(B) INV DAIKIN,P0D45P5RM-E,SYD,"/>
    <n v="4"/>
    <n v="0"/>
  </r>
  <r>
    <s v="2043518"/>
    <s v="80"/>
    <n v="43483"/>
    <x v="79"/>
    <s v="PC15020-1(B) INV DAIKIN,P0D45P5RX-E,SYD,"/>
    <n v="16"/>
    <n v="0"/>
  </r>
  <r>
    <s v="2043518"/>
    <s v="90"/>
    <n v="43483"/>
    <x v="79"/>
    <s v="PC15020-1(B) INV DAIKIN,P0D45P5RX-E,SYD,"/>
    <n v="36"/>
    <n v="0"/>
  </r>
  <r>
    <s v="2043518"/>
    <s v="100"/>
    <n v="43483"/>
    <x v="79"/>
    <s v="PC15020-1(B) INV DAIKIN,P0D45P5RX-E,SYD,"/>
    <n v="32"/>
    <n v="0"/>
  </r>
  <r>
    <s v="2043518"/>
    <s v="110"/>
    <n v="43483"/>
    <x v="80"/>
    <s v="PC1131-1(B) INV DAIKIN,P0D45P5RT-E,SYD,"/>
    <n v="52"/>
    <n v="0"/>
  </r>
  <r>
    <s v="2043518"/>
    <s v="120"/>
    <n v="43483"/>
    <x v="80"/>
    <s v="PC1131-1(B) INV DAIKIN,P0D45P5RT-E,SYD,"/>
    <n v="72"/>
    <n v="0"/>
  </r>
  <r>
    <s v="2043518"/>
    <s v="130"/>
    <n v="43483"/>
    <x v="80"/>
    <s v="PC1131-1(B) INV DAIKIN,P0D45P5RT-E,SYD,"/>
    <n v="64"/>
    <n v="0"/>
  </r>
  <r>
    <s v="2043518"/>
    <s v="140"/>
    <n v="43483"/>
    <x v="81"/>
    <s v="PC15021-1(B) INV DAIKIN,P0D45P5RY-E,SYD,"/>
    <n v="16"/>
    <n v="0"/>
  </r>
  <r>
    <s v="2043518"/>
    <s v="150"/>
    <n v="43483"/>
    <x v="81"/>
    <s v="PC15021-1(B) INV DAIKIN,P0D45P5RY-E,SYD,"/>
    <n v="36"/>
    <n v="0"/>
  </r>
  <r>
    <s v="2043518"/>
    <s v="160"/>
    <n v="43483"/>
    <x v="81"/>
    <s v="PC15021-1(B) INV DAIKIN,P0D45P5RY-E,SYD,"/>
    <n v="32"/>
    <n v="0"/>
  </r>
  <r>
    <s v="2043518"/>
    <s v="170"/>
    <n v="43483"/>
    <x v="77"/>
    <s v="PC1130-1(B) INV DAIKIN,P0D45P5RQ-E,SYD,"/>
    <n v="56"/>
    <n v="0"/>
  </r>
  <r>
    <s v="2043518"/>
    <s v="180"/>
    <n v="43483"/>
    <x v="77"/>
    <s v="PC1130-1(B) INV DAIKIN,P0D45P5RQ-E,SYD,"/>
    <n v="104"/>
    <n v="0"/>
  </r>
  <r>
    <s v="2043518"/>
    <s v="190"/>
    <n v="43483"/>
    <x v="77"/>
    <s v="PC1130-1(B) INV DAIKIN,P0D45P5RQ-E,SYD,"/>
    <n v="88"/>
    <n v="0"/>
  </r>
  <r>
    <s v="2043518"/>
    <s v="200"/>
    <n v="43483"/>
    <x v="82"/>
    <s v="PC1132-1(C) INV DAIKIN,P0D45P5BC-E,SYD,"/>
    <n v="192"/>
    <n v="0"/>
  </r>
  <r>
    <s v="2043518"/>
    <s v="210"/>
    <n v="43483"/>
    <x v="82"/>
    <s v="PC1132-1(C) INV DAIKIN,P0D45P5BC-E,SYD,"/>
    <n v="36"/>
    <n v="0"/>
  </r>
  <r>
    <s v="2043518"/>
    <s v="220"/>
    <n v="43483"/>
    <x v="82"/>
    <s v="PC1132-1(C) INV DAIKIN,P0D45P5BC-E,SYD,"/>
    <n v="40"/>
    <n v="0"/>
  </r>
  <r>
    <s v="2043519"/>
    <s v="10"/>
    <n v="43483"/>
    <x v="82"/>
    <s v="PC1132-1(C) INV DAIKIN,P0D45P5BC-E,SYD,"/>
    <n v="24"/>
    <n v="0"/>
  </r>
  <r>
    <s v="2043520"/>
    <s v="10"/>
    <n v="43483"/>
    <x v="84"/>
    <s v="CIMR-VB4A0005BBA INV CHN,2P2/1P5,D,SYD"/>
    <n v="30"/>
    <n v="0"/>
  </r>
  <r>
    <s v="2043521"/>
    <s v="10"/>
    <n v="43483"/>
    <x v="183"/>
    <s v="CIMR-VB4A0001BBA INV CHN,0P4/0P2,EB,A"/>
    <n v="15"/>
    <n v="0"/>
  </r>
  <r>
    <s v="2043522"/>
    <s v="10"/>
    <n v="43483"/>
    <x v="419"/>
    <s v="CIMR-EB4A0515ABA INV CHN,250,EA,A"/>
    <n v="1"/>
    <n v="0"/>
  </r>
  <r>
    <s v="2043522"/>
    <s v="20"/>
    <n v="43483"/>
    <x v="91"/>
    <s v="SI-P3 OP GA7"/>
    <n v="20"/>
    <n v="0"/>
  </r>
  <r>
    <s v="2043523"/>
    <s v="10"/>
    <n v="43483"/>
    <x v="41"/>
    <s v="CIMR-AB4A0005FBA INV CHN,2P2/1P5,EF,A"/>
    <n v="10"/>
    <n v="0"/>
  </r>
  <r>
    <s v="2043523"/>
    <s v="20"/>
    <n v="43483"/>
    <x v="48"/>
    <s v="CIMR-EB4A0208ABA INV CHN,110,F"/>
    <n v="1"/>
    <n v="0"/>
  </r>
  <r>
    <s v="2043523"/>
    <s v="30"/>
    <n v="43483"/>
    <x v="39"/>
    <s v="CIMR-AB4A0088ABA INV CHN,045/037,EA,A"/>
    <n v="3"/>
    <n v="0"/>
  </r>
  <r>
    <s v="2043523"/>
    <s v="40"/>
    <n v="43483"/>
    <x v="2"/>
    <s v="CIMR-AB4A0103ABA INV CHN,055/045,EA,A"/>
    <n v="8"/>
    <n v="0"/>
  </r>
  <r>
    <s v="2043523"/>
    <s v="50"/>
    <n v="43483"/>
    <x v="414"/>
    <s v="CIMR-EB4A0002FBA INV CHN,0P7,EF,A"/>
    <n v="4"/>
    <n v="0"/>
  </r>
  <r>
    <s v="2043523"/>
    <s v="60"/>
    <n v="43483"/>
    <x v="311"/>
    <s v="CIMR-EB4A0004FBA INV CHN,1P5,EF,A"/>
    <n v="4"/>
    <n v="0"/>
  </r>
  <r>
    <s v="2043523"/>
    <s v="70"/>
    <n v="43483"/>
    <x v="265"/>
    <s v="CIMR-EB4A0005FBA INV CHN,2P2,EF,A"/>
    <n v="4"/>
    <n v="0"/>
  </r>
  <r>
    <s v="2043523"/>
    <s v="80"/>
    <n v="43483"/>
    <x v="362"/>
    <s v="CIMR-EB4A0007FBA INV CHN,3P0,EF,A"/>
    <n v="4"/>
    <n v="0"/>
  </r>
  <r>
    <s v="2043523"/>
    <s v="90"/>
    <n v="43483"/>
    <x v="368"/>
    <s v="CIMR-EB4A0009FBA INV CHN,3P7,EF,A"/>
    <n v="4"/>
    <n v="0"/>
  </r>
  <r>
    <s v="2043523"/>
    <s v="100"/>
    <n v="43483"/>
    <x v="205"/>
    <s v="CIMR-EB4A0011FBA INV CHN,5P5,EF,A"/>
    <n v="3"/>
    <n v="0"/>
  </r>
  <r>
    <s v="2043523"/>
    <s v="110"/>
    <n v="43483"/>
    <x v="203"/>
    <s v="CIMR-EB4A0018FBA INV CHN,7P5,A,SYD"/>
    <n v="6"/>
    <n v="0"/>
  </r>
  <r>
    <s v="2043523"/>
    <s v="120"/>
    <n v="43483"/>
    <x v="53"/>
    <s v="CIMR-EB4A0023FBA INV CHN,011,A,SYD"/>
    <n v="4"/>
    <n v="0"/>
  </r>
  <r>
    <s v="2043523"/>
    <s v="130"/>
    <n v="43483"/>
    <x v="199"/>
    <s v="CIMR-EB4A0031FBA INV CHN,015,A,SYD"/>
    <n v="4"/>
    <n v="0"/>
  </r>
  <r>
    <s v="2043523"/>
    <s v="140"/>
    <n v="43483"/>
    <x v="52"/>
    <s v="CIMR-EB4A0038FBA INV CHN,018,A,SYD"/>
    <n v="12"/>
    <n v="0"/>
  </r>
  <r>
    <s v="2043523"/>
    <s v="150"/>
    <n v="43483"/>
    <x v="87"/>
    <s v="CIMR-EB4A0044FBA INV CHN,022,A,SYD"/>
    <n v="4"/>
    <n v="0"/>
  </r>
  <r>
    <s v="2043523"/>
    <s v="160"/>
    <n v="43483"/>
    <x v="86"/>
    <s v="CIMR-EB4A0058ABA INV CHN,030,EA,A"/>
    <n v="2"/>
    <n v="0"/>
  </r>
  <r>
    <s v="2043523"/>
    <s v="170"/>
    <n v="43483"/>
    <x v="51"/>
    <s v="CIMR-EB4A0072ABA INV CHN,037,EA,A"/>
    <n v="4"/>
    <n v="0"/>
  </r>
  <r>
    <s v="2043523"/>
    <s v="180"/>
    <n v="43483"/>
    <x v="50"/>
    <s v="CIMR-EB4A0088ABA INV CHN,045,EA,A"/>
    <n v="1"/>
    <n v="0"/>
  </r>
  <r>
    <s v="2043523"/>
    <s v="190"/>
    <n v="43483"/>
    <x v="49"/>
    <s v="CIMR-EB4A0103ABA INV CHN,055,EA,A"/>
    <n v="2"/>
    <n v="0"/>
  </r>
  <r>
    <s v="2043523"/>
    <s v="200"/>
    <n v="43483"/>
    <x v="202"/>
    <s v="CIMR-EB4A0139ABA INV CHN,075,F"/>
    <n v="3"/>
    <n v="0"/>
  </r>
  <r>
    <s v="2043523"/>
    <s v="210"/>
    <n v="43483"/>
    <x v="14"/>
    <s v="CIMR-VB4A0038FBA INV CHN,018/015,A,SYD"/>
    <n v="10"/>
    <n v="0"/>
  </r>
  <r>
    <s v="2043523"/>
    <s v="220"/>
    <n v="43483"/>
    <x v="85"/>
    <s v="CIMR-VB4A0023FBA INV CHN,011/7P5,A,SYD"/>
    <n v="40"/>
    <n v="0"/>
  </r>
  <r>
    <s v="2043523"/>
    <s v="230"/>
    <n v="43483"/>
    <x v="62"/>
    <s v="CIMR-VB4A0007BBA INV CHN,3P0/2P2,D,SYD"/>
    <n v="70"/>
    <n v="0"/>
  </r>
  <r>
    <s v="2043523"/>
    <s v="240"/>
    <n v="43483"/>
    <x v="57"/>
    <s v="CIMR-VB4A0004BBA INV CHN,1P5/0P7,EB,A"/>
    <n v="70"/>
    <n v="0"/>
  </r>
  <r>
    <s v="2043523"/>
    <s v="250"/>
    <n v="43483"/>
    <x v="60"/>
    <s v="CIMR-VB4A0002BBA INV CHN,0P7/0P4,EB,A"/>
    <n v="60"/>
    <n v="0"/>
  </r>
  <r>
    <s v="2043525"/>
    <s v="10"/>
    <n v="43483"/>
    <x v="262"/>
    <s v="SI-P1 OP"/>
    <n v="10"/>
    <n v="0"/>
  </r>
  <r>
    <s v="2043526"/>
    <s v="10"/>
    <n v="43483"/>
    <x v="109"/>
    <s v="PG-E3 OP A1000,ZC(100-229-629 ETC740395)"/>
    <n v="5"/>
    <n v="0"/>
  </r>
  <r>
    <s v="2043527"/>
    <s v="10"/>
    <n v="43483"/>
    <x v="29"/>
    <s v="CIMR-VB4A0018FBA INV CHN,7P5/5P5,A,SYD"/>
    <n v="5"/>
    <n v="0"/>
  </r>
  <r>
    <s v="2043527"/>
    <s v="20"/>
    <n v="43483"/>
    <x v="85"/>
    <s v="CIMR-VB4A0023FBA INV CHN,011/7P5,A,SYD"/>
    <n v="3"/>
    <n v="0"/>
  </r>
  <r>
    <s v="2043527"/>
    <s v="30"/>
    <n v="43483"/>
    <x v="9"/>
    <s v="CIMR-VB4A0031FBA INV CHN,015/011,A,SYD"/>
    <n v="1"/>
    <n v="0"/>
  </r>
  <r>
    <s v="2043528"/>
    <s v="10"/>
    <n v="43483"/>
    <x v="6"/>
    <s v="CIMR-LB4A0018FAC INV CHN,7P5,EF,A"/>
    <n v="50"/>
    <n v="0"/>
  </r>
  <r>
    <s v="2043528"/>
    <s v="20"/>
    <n v="43483"/>
    <x v="137"/>
    <s v="CIMR-LB4A0039FAC INV CHN,018,EF,A"/>
    <n v="1"/>
    <n v="0"/>
  </r>
  <r>
    <s v="2043528"/>
    <s v="30"/>
    <n v="43483"/>
    <x v="109"/>
    <s v="PG-E3 OP A1000,ZC(100-229-629 ETC740395)"/>
    <n v="25"/>
    <n v="0"/>
  </r>
  <r>
    <s v="2043529"/>
    <s v="10"/>
    <n v="43483"/>
    <x v="198"/>
    <s v="CIMR-LB4A0091AAC INV CHN,045,EA,A"/>
    <n v="1"/>
    <n v="0"/>
  </r>
  <r>
    <s v="2043912"/>
    <s v="10"/>
    <n v="43483"/>
    <x v="3"/>
    <s v="CIMR-AB4A0072ABA INV CHN,037/030,EA,A"/>
    <n v="1"/>
    <n v="0"/>
  </r>
  <r>
    <s v="2043913"/>
    <s v="10"/>
    <n v="43483"/>
    <x v="16"/>
    <s v="JVOP-180 OP LCD-OPE,13LANG,REV:H"/>
    <n v="12"/>
    <n v="0"/>
  </r>
  <r>
    <s v="2043914"/>
    <s v="10"/>
    <n v="43483"/>
    <x v="3"/>
    <s v="CIMR-AB4A0072ABA INV CHN,037/030,EA,A"/>
    <n v="2"/>
    <n v="0"/>
  </r>
  <r>
    <s v="2043915"/>
    <s v="10"/>
    <n v="43483"/>
    <x v="74"/>
    <s v="CIMR-AB4A0058ABA INV CHN,030/022,EA,A"/>
    <n v="20"/>
    <n v="0"/>
  </r>
  <r>
    <s v="2043915"/>
    <s v="20"/>
    <n v="43483"/>
    <x v="64"/>
    <s v="CIMR-AB4A0165ABA INV CHN,090/075,F"/>
    <n v="5"/>
    <n v="0"/>
  </r>
  <r>
    <s v="2043916"/>
    <s v="10"/>
    <n v="43483"/>
    <x v="62"/>
    <s v="CIMR-VB4A0007BBA INV CHN,3P0/2P2,D,SYD"/>
    <n v="20"/>
    <n v="0"/>
  </r>
  <r>
    <s v="2043917"/>
    <s v="10"/>
    <n v="43483"/>
    <x v="85"/>
    <s v="CIMR-VB4A0023FBA INV CHN,011/7P5,A,SYD"/>
    <n v="20"/>
    <n v="0"/>
  </r>
  <r>
    <s v="2043917"/>
    <s v="20"/>
    <n v="43483"/>
    <x v="29"/>
    <s v="CIMR-VB4A0018FBA INV CHN,7P5/5P5,A,SYD"/>
    <n v="15"/>
    <n v="0"/>
  </r>
  <r>
    <s v="2043918"/>
    <s v="10"/>
    <n v="43483"/>
    <x v="64"/>
    <s v="CIMR-AB4A0165ABA INV CHN,090/075,F"/>
    <n v="5"/>
    <n v="0"/>
  </r>
  <r>
    <s v="2043919"/>
    <s v="10"/>
    <n v="43483"/>
    <x v="403"/>
    <s v="CIMR-VB4X0007BBA-8100 INV S908100,2P2,D"/>
    <n v="1"/>
    <n v="0"/>
  </r>
  <r>
    <s v="2043919"/>
    <s v="20"/>
    <n v="43483"/>
    <x v="341"/>
    <s v="CIMR-VB4X0011BBA-8100 INV S908100,3P7,A"/>
    <n v="1"/>
    <n v="0"/>
  </r>
  <r>
    <s v="2043920"/>
    <s v="10"/>
    <n v="43483"/>
    <x v="142"/>
    <s v="CDBR-4220D OP BRAKING-UNIT,IP00,ROHS"/>
    <n v="2"/>
    <n v="0"/>
  </r>
  <r>
    <s v="2043920"/>
    <s v="20"/>
    <n v="43483"/>
    <x v="144"/>
    <s v="CIMR-AB4A0250ABA INV CHN,132/110,D,SYD"/>
    <n v="1"/>
    <n v="0"/>
  </r>
  <r>
    <s v="2043921"/>
    <s v="10"/>
    <n v="43483"/>
    <x v="40"/>
    <s v="CIMR-AB4A0208ABA INV CHN,110/090,EA,A"/>
    <n v="1"/>
    <n v="0"/>
  </r>
  <r>
    <s v="2043922"/>
    <s v="10"/>
    <n v="43483"/>
    <x v="224"/>
    <s v="CIMR-VB4C0005BBA INV CHN,2P2/1P5,D"/>
    <n v="30"/>
    <n v="0"/>
  </r>
  <r>
    <s v="2043923"/>
    <s v="10"/>
    <n v="43483"/>
    <x v="57"/>
    <s v="CIMR-VB4A0004BBA INV CHN,1P5/0P7,EB,A"/>
    <n v="50"/>
    <n v="0"/>
  </r>
  <r>
    <s v="2043923"/>
    <s v="20"/>
    <n v="43483"/>
    <x v="84"/>
    <s v="CIMR-VB4A0005BBA INV CHN,2P2/1P5,D,SYD"/>
    <n v="50"/>
    <n v="0"/>
  </r>
  <r>
    <s v="2043923"/>
    <s v="30"/>
    <n v="43483"/>
    <x v="62"/>
    <s v="CIMR-VB4A0007BBA INV CHN,3P0/2P2,D,SYD"/>
    <n v="50"/>
    <n v="0"/>
  </r>
  <r>
    <s v="2043924"/>
    <s v="10"/>
    <n v="43483"/>
    <x v="87"/>
    <s v="CIMR-EB4A0044FBA INV CHN,022,A,SYD"/>
    <n v="5"/>
    <n v="0"/>
  </r>
  <r>
    <s v="2043924"/>
    <s v="20"/>
    <n v="43483"/>
    <x v="162"/>
    <s v="CIMR-EB4A0139ABA INV CHN,075,EA,A"/>
    <n v="2"/>
    <n v="0"/>
  </r>
  <r>
    <s v="2043925"/>
    <s v="10"/>
    <n v="43483"/>
    <x v="275"/>
    <s v="CIMR-EB4A0165ABA INV CHN,090,F"/>
    <n v="2"/>
    <n v="0"/>
  </r>
  <r>
    <s v="2043926"/>
    <s v="10"/>
    <n v="43483"/>
    <x v="22"/>
    <s v="CIMR-HB4A0018FBC INV CHN,7P5/5P5,A,SYD"/>
    <n v="2"/>
    <n v="0"/>
  </r>
  <r>
    <s v="2043926"/>
    <s v="20"/>
    <n v="43483"/>
    <x v="23"/>
    <s v="CIMR-HB4A0024FBC INV CHN,011/7P5,A,SYD"/>
    <n v="10"/>
    <n v="0"/>
  </r>
  <r>
    <s v="2043926"/>
    <s v="30"/>
    <n v="43483"/>
    <x v="38"/>
    <s v="CIMR-HB4A0091ABC INV CHN,045/037,A,SYD"/>
    <n v="2"/>
    <n v="0"/>
  </r>
  <r>
    <s v="2043926"/>
    <s v="40"/>
    <n v="43483"/>
    <x v="20"/>
    <s v="CIMR-HB4A0150ABC INV CHN,075/055,D,SYD"/>
    <n v="1"/>
    <n v="0"/>
  </r>
  <r>
    <s v="2043927"/>
    <s v="10"/>
    <n v="43483"/>
    <x v="140"/>
    <s v="CIMR-HB4A0031FBC INV CHN,015/011,A,SYD"/>
    <n v="5"/>
    <n v="0"/>
  </r>
  <r>
    <s v="2043960"/>
    <s v="10"/>
    <n v="43483"/>
    <x v="108"/>
    <s v="CIMR-JB4A0002BBA INV CHN,0P7/0P4,A,SYD"/>
    <n v="50"/>
    <n v="0"/>
  </r>
  <r>
    <s v="2043961"/>
    <s v="10"/>
    <n v="43483"/>
    <x v="33"/>
    <s v="CDBR-4045D OP BRAKING-UNIT,IP20,REV.B"/>
    <n v="20"/>
    <n v="0"/>
  </r>
  <r>
    <s v="2043961"/>
    <s v="20"/>
    <n v="43483"/>
    <x v="10"/>
    <s v="PG-B3 OP,SYD"/>
    <n v="40"/>
    <n v="0"/>
  </r>
  <r>
    <s v="2043961"/>
    <s v="30"/>
    <n v="43483"/>
    <x v="20"/>
    <s v="CIMR-HB4A0150ABC INV CHN,075/055,D,SYD"/>
    <n v="10"/>
    <n v="0"/>
  </r>
  <r>
    <s v="2043961"/>
    <s v="40"/>
    <n v="43483"/>
    <x v="19"/>
    <s v="CIMR-HB4A0180ABC INV CHN,090/075,A,SYD"/>
    <n v="5"/>
    <n v="0"/>
  </r>
  <r>
    <s v="2044936"/>
    <s v="10"/>
    <n v="43486"/>
    <x v="359"/>
    <s v="CIPR-GA78B4044ABBA-AAAAFA INV STD,B"/>
    <n v="1"/>
    <n v="0"/>
  </r>
  <r>
    <s v="2044938"/>
    <s v="10"/>
    <n v="43486"/>
    <x v="277"/>
    <s v="CIMR-VB4C0002BBA INV CHN,0P7/0P4,A"/>
    <n v="1"/>
    <n v="0"/>
  </r>
  <r>
    <s v="2044938"/>
    <s v="20"/>
    <n v="43486"/>
    <x v="421"/>
    <s v="CIMR-VB4C0023BBA INV CHN,011/7P5,A"/>
    <n v="1"/>
    <n v="0"/>
  </r>
  <r>
    <s v="2044997"/>
    <s v="10"/>
    <n v="43486"/>
    <x v="603"/>
    <s v="CIMR-UB4A0040ABA INV CHN,018/015,EA,A,"/>
    <n v="3"/>
    <n v="0"/>
  </r>
  <r>
    <s v="2044999"/>
    <s v="10"/>
    <n v="43486"/>
    <x v="17"/>
    <s v="CIMR-JB4A0011BBA INV CHN,5P5/3P7,A,SYD"/>
    <n v="10"/>
    <n v="0"/>
  </r>
  <r>
    <s v="2045001"/>
    <s v="10"/>
    <n v="43486"/>
    <x v="157"/>
    <s v="CIMR-HB4X0031FBC-8100 INV S988100,011,A"/>
    <n v="2"/>
    <n v="0"/>
  </r>
  <r>
    <s v="2045001"/>
    <s v="20"/>
    <n v="43486"/>
    <x v="148"/>
    <s v="CIMR-HB4X0075ABC-8100 INV S988100,030,A"/>
    <n v="1"/>
    <n v="0"/>
  </r>
  <r>
    <s v="2045001"/>
    <s v="30"/>
    <n v="43486"/>
    <x v="325"/>
    <s v="CIMR-HB4X0150ABC-8100 INV S988100,055,D"/>
    <n v="2"/>
    <n v="0"/>
  </r>
  <r>
    <s v="2045001"/>
    <s v="40"/>
    <n v="43486"/>
    <x v="407"/>
    <s v="CIMR-HB4X0260ABC-8100 INV S988100,110,A"/>
    <n v="1"/>
    <n v="0"/>
  </r>
  <r>
    <s v="2045002"/>
    <s v="10"/>
    <n v="43486"/>
    <x v="157"/>
    <s v="CIMR-HB4X0031FBC-8100 INV S988100,011,A"/>
    <n v="1"/>
    <n v="0"/>
  </r>
  <r>
    <s v="2045002"/>
    <s v="20"/>
    <n v="43486"/>
    <x v="325"/>
    <s v="CIMR-HB4X0150ABC-8100 INV S988100,055,D"/>
    <n v="1"/>
    <n v="0"/>
  </r>
  <r>
    <s v="2045002"/>
    <s v="30"/>
    <n v="43486"/>
    <x v="407"/>
    <s v="CIMR-HB4X0260ABC-8100 INV S988100,110,A"/>
    <n v="1"/>
    <n v="0"/>
  </r>
  <r>
    <s v="2045003"/>
    <s v="10"/>
    <n v="43486"/>
    <x v="393"/>
    <s v="CIMR-AB4X0088ABA-8100 INV S928100,037,A"/>
    <n v="1"/>
    <n v="0"/>
  </r>
  <r>
    <s v="2045003"/>
    <s v="20"/>
    <n v="43486"/>
    <x v="394"/>
    <s v="CIMR-AB4X0296ABA-8100 INV S928100,132,A"/>
    <n v="1"/>
    <n v="0"/>
  </r>
  <r>
    <s v="2045004"/>
    <s v="10"/>
    <n v="43486"/>
    <x v="249"/>
    <s v="CIMR-AB4X0007FBA-8100 INV S928100,2P2,A"/>
    <n v="1"/>
    <n v="0"/>
  </r>
  <r>
    <s v="2045004"/>
    <s v="20"/>
    <n v="43486"/>
    <x v="156"/>
    <s v="CIMR-AB4X0038FBA-8100 INV S928100,015,A"/>
    <n v="1"/>
    <n v="0"/>
  </r>
  <r>
    <s v="2045004"/>
    <s v="30"/>
    <n v="43486"/>
    <x v="155"/>
    <s v="CIMR-HB4X0045ABC-8100 INV S988100,018,A"/>
    <n v="1"/>
    <n v="0"/>
  </r>
  <r>
    <s v="2045258"/>
    <s v="10"/>
    <n v="43486"/>
    <x v="336"/>
    <s v="CIMR-AB4X0058ABA-8106 INV S928106,022,A"/>
    <n v="1"/>
    <n v="0"/>
  </r>
  <r>
    <s v="2045260"/>
    <s v="10"/>
    <n v="43486"/>
    <x v="113"/>
    <s v="CIPR-GA78B4250ABBA-AAAAFA INV STD,B"/>
    <n v="1"/>
    <n v="0"/>
  </r>
  <r>
    <s v="2045261"/>
    <s v="10"/>
    <n v="43486"/>
    <x v="224"/>
    <s v="CIMR-VB4C0005BBA INV CHN,2P2/1P5,D"/>
    <n v="1"/>
    <n v="0"/>
  </r>
  <r>
    <s v="2045261"/>
    <s v="20"/>
    <n v="43486"/>
    <x v="299"/>
    <s v="CIMR-VB4C0009BBA INV CHN,3P7/3P0,A"/>
    <n v="26"/>
    <n v="0"/>
  </r>
  <r>
    <s v="2045262"/>
    <s v="10"/>
    <n v="43486"/>
    <x v="488"/>
    <s v="CIMR-AB4X0072ABA INV CHN,037/030,EA,A"/>
    <n v="6"/>
    <n v="0"/>
  </r>
  <r>
    <s v="2045263"/>
    <s v="10"/>
    <n v="43486"/>
    <x v="38"/>
    <s v="CIMR-HB4A0091ABC INV CHN,045/037,A,SYD"/>
    <n v="5"/>
    <n v="0"/>
  </r>
  <r>
    <s v="2045263"/>
    <s v="20"/>
    <n v="43486"/>
    <x v="141"/>
    <s v="CIMR-HB4A0216ABC INV CHN,110/090,D,SYD"/>
    <n v="2"/>
    <n v="0"/>
  </r>
  <r>
    <s v="2045263"/>
    <s v="30"/>
    <n v="43486"/>
    <x v="361"/>
    <s v="CIMR-EB4A0675ABA INV CHN,355,EA,A"/>
    <n v="2"/>
    <n v="0"/>
  </r>
  <r>
    <s v="2045264"/>
    <s v="10"/>
    <n v="43486"/>
    <x v="11"/>
    <s v="CIMR-VB4C0007BBA INV CHN,3P0/2P2,D"/>
    <n v="60"/>
    <n v="0"/>
  </r>
  <r>
    <s v="2045265"/>
    <s v="10"/>
    <n v="43486"/>
    <x v="84"/>
    <s v="CIMR-VB4A0005BBA INV CHN,2P2/1P5,D,SYD"/>
    <n v="50"/>
    <n v="0"/>
  </r>
  <r>
    <s v="2045265"/>
    <s v="20"/>
    <n v="43486"/>
    <x v="29"/>
    <s v="CIMR-VB4A0018FBA INV CHN,7P5/5P5,A,SYD"/>
    <n v="50"/>
    <n v="0"/>
  </r>
  <r>
    <s v="2045265"/>
    <s v="30"/>
    <n v="43486"/>
    <x v="74"/>
    <s v="CIMR-AB4A0058ABA INV CHN,030/022,EA,A"/>
    <n v="12"/>
    <n v="0"/>
  </r>
  <r>
    <s v="2045265"/>
    <s v="40"/>
    <n v="43486"/>
    <x v="3"/>
    <s v="CIMR-AB4A0072ABA INV CHN,037/030,EA,A"/>
    <n v="5"/>
    <n v="0"/>
  </r>
  <r>
    <s v="2045265"/>
    <s v="50"/>
    <n v="43486"/>
    <x v="39"/>
    <s v="CIMR-AB4A0088ABA INV CHN,045/037,EA,A"/>
    <n v="9"/>
    <n v="0"/>
  </r>
  <r>
    <s v="2045265"/>
    <s v="60"/>
    <n v="43486"/>
    <x v="2"/>
    <s v="CIMR-AB4A0103ABA INV CHN,055/045,EA,A"/>
    <n v="2"/>
    <n v="0"/>
  </r>
  <r>
    <s v="2045265"/>
    <s v="70"/>
    <n v="43486"/>
    <x v="1"/>
    <s v="CIMR-AB4A0139ABA INV CHN,075/055,F"/>
    <n v="4"/>
    <n v="0"/>
  </r>
  <r>
    <s v="2045265"/>
    <s v="80"/>
    <n v="43486"/>
    <x v="31"/>
    <s v="CIMR-AB4A0208ABA INV CHN,110/090,F"/>
    <n v="1"/>
    <n v="0"/>
  </r>
  <r>
    <s v="2045265"/>
    <s v="90"/>
    <n v="43486"/>
    <x v="144"/>
    <s v="CIMR-AB4A0250ABA INV CHN,132/110,D,SYD"/>
    <n v="2"/>
    <n v="0"/>
  </r>
  <r>
    <s v="2045407"/>
    <s v="10"/>
    <n v="43486"/>
    <x v="224"/>
    <s v="CIMR-VB4C0005BBA INV CHN,2P2/1P5,D"/>
    <n v="1"/>
    <n v="0"/>
  </r>
  <r>
    <s v="2045408"/>
    <s v="10"/>
    <n v="43486"/>
    <x v="10"/>
    <s v="PG-B3 OP,SYD"/>
    <n v="15"/>
    <n v="0"/>
  </r>
  <r>
    <s v="2045409"/>
    <s v="10"/>
    <n v="43486"/>
    <x v="21"/>
    <s v="CIMR-HB4A0015FBC INV CHN,5P5/3P7,A,SYD"/>
    <n v="1"/>
    <n v="0"/>
  </r>
  <r>
    <s v="2045409"/>
    <s v="20"/>
    <n v="43486"/>
    <x v="73"/>
    <s v="CIMR-HB4A0006FBC INV CHN,2P2/1P5,A,SYD"/>
    <n v="8"/>
    <n v="0"/>
  </r>
  <r>
    <s v="2045410"/>
    <s v="10"/>
    <n v="43486"/>
    <x v="39"/>
    <s v="CIMR-AB4A0088ABA INV CHN,045/037,EA,A"/>
    <n v="2"/>
    <n v="0"/>
  </r>
  <r>
    <s v="2045563"/>
    <s v="10"/>
    <n v="43486"/>
    <x v="604"/>
    <s v="CIMR-VB2A0006BAA INV CHN,1P1/0P7,EB,A"/>
    <n v="2"/>
    <n v="0"/>
  </r>
  <r>
    <s v="2045565"/>
    <s v="10"/>
    <n v="43486"/>
    <x v="48"/>
    <s v="CIMR-EB4A0208ABA INV CHN,110,F"/>
    <n v="3"/>
    <n v="0"/>
  </r>
  <r>
    <s v="2045565"/>
    <s v="20"/>
    <n v="43486"/>
    <x v="275"/>
    <s v="CIMR-EB4A0165ABA INV CHN,090,F"/>
    <n v="1"/>
    <n v="0"/>
  </r>
  <r>
    <s v="2045566"/>
    <s v="10"/>
    <n v="43486"/>
    <x v="134"/>
    <s v="CIPR-GA70B4140ABBA-AAAAAA INV STD,B"/>
    <n v="2"/>
    <n v="0"/>
  </r>
  <r>
    <s v="2045567"/>
    <s v="10"/>
    <n v="43486"/>
    <x v="1"/>
    <s v="CIMR-AB4A0139ABA INV CHN,075/055,F"/>
    <n v="20"/>
    <n v="0"/>
  </r>
  <r>
    <s v="2045568"/>
    <s v="10"/>
    <n v="43486"/>
    <x v="278"/>
    <s v="CIMR-VB4C0004BBA INV CHN,1P5/0P7,A"/>
    <n v="1"/>
    <n v="0"/>
  </r>
  <r>
    <s v="2045570"/>
    <s v="10"/>
    <n v="43486"/>
    <x v="306"/>
    <s v="CIMR-VB4A0002BBA INV S900146,0P7/0P4,A"/>
    <n v="160"/>
    <n v="0"/>
  </r>
  <r>
    <s v="2045572"/>
    <s v="10"/>
    <n v="43486"/>
    <x v="209"/>
    <s v="CIMR-JBBA0001BBA INV CHN,0P2/0P1,A,SYD"/>
    <n v="60"/>
    <n v="0"/>
  </r>
  <r>
    <s v="2045573"/>
    <s v="10"/>
    <n v="43486"/>
    <x v="105"/>
    <s v="CIPR-GA70B4089ABBA-AAAAAA INV STD,B"/>
    <n v="3"/>
    <n v="0"/>
  </r>
  <r>
    <s v="2045574"/>
    <s v="10"/>
    <n v="43486"/>
    <x v="12"/>
    <s v="CIMR-VB4C0038BBA INV CHN,018/015,A"/>
    <n v="30"/>
    <n v="0"/>
  </r>
  <r>
    <s v="2045576"/>
    <s v="10"/>
    <n v="43486"/>
    <x v="182"/>
    <s v="CIMR-TB4V0004BBA INV CHN,1P5/0P7,EB,A"/>
    <n v="10"/>
    <n v="0"/>
  </r>
  <r>
    <s v="2045576"/>
    <s v="20"/>
    <n v="43486"/>
    <x v="264"/>
    <s v="CIMR-TB4V0005BBA INV CHN,2P2/1P5,EB,D"/>
    <n v="2"/>
    <n v="0"/>
  </r>
  <r>
    <s v="2045576"/>
    <s v="30"/>
    <n v="43486"/>
    <x v="176"/>
    <s v="CIMR-TB4V0007BBA INV CHN,3P0/2P2,EB,D"/>
    <n v="2"/>
    <n v="0"/>
  </r>
  <r>
    <s v="2045576"/>
    <s v="40"/>
    <n v="43486"/>
    <x v="493"/>
    <s v="CIMR-TB4V0009BBA INV CHN,3P7/3P0,EB,A"/>
    <n v="24"/>
    <n v="0"/>
  </r>
  <r>
    <s v="2045576"/>
    <s v="50"/>
    <n v="43486"/>
    <x v="181"/>
    <s v="CIMR-TB4V0011BBA INV CHN,5P5/3P7,EB,A"/>
    <n v="28"/>
    <n v="0"/>
  </r>
  <r>
    <s v="2045576"/>
    <s v="60"/>
    <n v="43486"/>
    <x v="180"/>
    <s v="CIMR-TB4V0018ABA INV CHN,7P5/5P5,EA,A"/>
    <n v="4"/>
    <n v="0"/>
  </r>
  <r>
    <s v="2045576"/>
    <s v="70"/>
    <n v="43486"/>
    <x v="179"/>
    <s v="CIMR-TB4V0023ABA INV CHN,011/7P5,EA,A"/>
    <n v="12"/>
    <n v="0"/>
  </r>
  <r>
    <s v="2045576"/>
    <s v="80"/>
    <n v="43486"/>
    <x v="177"/>
    <s v="CIMR-TB4V0038ABA INV CHN,018/015,EA,A"/>
    <n v="6"/>
    <n v="0"/>
  </r>
  <r>
    <s v="2045578"/>
    <s v="10"/>
    <n v="43486"/>
    <x v="158"/>
    <s v="CIMR-VBBA0010BBA INV CHN,2P2/1P5,EB,A"/>
    <n v="150"/>
    <n v="0"/>
  </r>
  <r>
    <s v="2045579"/>
    <s v="10"/>
    <n v="43486"/>
    <x v="322"/>
    <s v="CIMR-AB2A0040FAA INV CHN,011/7P5,EF,D"/>
    <n v="2"/>
    <n v="0"/>
  </r>
  <r>
    <s v="2045579"/>
    <s v="20"/>
    <n v="43486"/>
    <x v="207"/>
    <s v="CIMR-AB2A0169AAA INV CHN,045/037,EA,A"/>
    <n v="2"/>
    <n v="0"/>
  </r>
  <r>
    <s v="2045827"/>
    <s v="10"/>
    <n v="43486"/>
    <x v="39"/>
    <s v="CIMR-AB4A0088ABA INV CHN,045/037,EA,A"/>
    <n v="3"/>
    <n v="0"/>
  </r>
  <r>
    <s v="2045827"/>
    <s v="20"/>
    <n v="43486"/>
    <x v="382"/>
    <s v="CIMR-AB4A0675ABA INV CHN,355/315,EA,A"/>
    <n v="1"/>
    <n v="0"/>
  </r>
  <r>
    <s v="2045828"/>
    <s v="10"/>
    <n v="43486"/>
    <x v="142"/>
    <s v="CDBR-4220D OP BRAKING-UNIT,IP00,ROHS"/>
    <n v="4"/>
    <n v="0"/>
  </r>
  <r>
    <s v="2045828"/>
    <s v="20"/>
    <n v="43486"/>
    <x v="91"/>
    <s v="SI-P3 OP GA7"/>
    <n v="5"/>
    <n v="0"/>
  </r>
  <r>
    <s v="2045829"/>
    <s v="10"/>
    <n v="43486"/>
    <x v="388"/>
    <s v="CIMR-AB4X0044BBA-8111 INV S928111,018,A"/>
    <n v="14"/>
    <n v="0"/>
  </r>
  <r>
    <s v="2045829"/>
    <s v="20"/>
    <n v="43486"/>
    <x v="389"/>
    <s v="EZZ020800D OP ATTACHMENT,A1000,FIN-OUT"/>
    <n v="14"/>
    <n v="0"/>
  </r>
  <r>
    <s v="2045831"/>
    <s v="10"/>
    <n v="43486"/>
    <x v="181"/>
    <s v="CIMR-TB4V0011BBA INV CHN,5P5/3P7,EB,A"/>
    <n v="4"/>
    <n v="0"/>
  </r>
  <r>
    <s v="2045832"/>
    <s v="10"/>
    <n v="43486"/>
    <x v="166"/>
    <s v="CIMR-JBBA0002BBA INV CHN,0P4/0P2,A,SYD"/>
    <n v="6"/>
    <n v="0"/>
  </r>
  <r>
    <s v="2045833"/>
    <s v="10"/>
    <n v="43486"/>
    <x v="20"/>
    <s v="CIMR-HB4A0150ABC INV CHN,075/055,D,SYD"/>
    <n v="8"/>
    <n v="0"/>
  </r>
  <r>
    <s v="2045834"/>
    <s v="10"/>
    <n v="43486"/>
    <x v="64"/>
    <s v="CIMR-AB4A0165ABA INV CHN,090/075,F"/>
    <n v="22"/>
    <n v="0"/>
  </r>
  <r>
    <s v="2045834"/>
    <s v="20"/>
    <n v="43486"/>
    <x v="1"/>
    <s v="CIMR-AB4A0139ABA INV CHN,075/055,F"/>
    <n v="25"/>
    <n v="0"/>
  </r>
  <r>
    <s v="2045835"/>
    <s v="10"/>
    <n v="43486"/>
    <x v="491"/>
    <s v="CIMR-TB4V0002JBB INV CHN,0P7/0P4,EJ,A"/>
    <n v="308"/>
    <n v="0"/>
  </r>
  <r>
    <s v="2045835"/>
    <s v="20"/>
    <n v="43486"/>
    <x v="218"/>
    <s v="CIMR-TB4V0004JBB INV CHN,1P5/0P7,EJ,A"/>
    <n v="894"/>
    <n v="0"/>
  </r>
  <r>
    <s v="2045835"/>
    <s v="30"/>
    <n v="43486"/>
    <x v="605"/>
    <s v="CIMR-TB4V0011JBB INV CHN,5P5/3P7,EJ,A"/>
    <n v="308"/>
    <n v="0"/>
  </r>
  <r>
    <s v="2046735"/>
    <s v="10"/>
    <n v="43487"/>
    <x v="8"/>
    <s v="CIMR-LB4A0045AAC INV CHN,022,EA,A"/>
    <n v="3"/>
    <n v="0"/>
  </r>
  <r>
    <s v="2046736"/>
    <s v="10"/>
    <n v="43487"/>
    <x v="95"/>
    <s v="CIPR-GA70B4007ABBA-AAAAAA INV STD,B"/>
    <n v="20"/>
    <n v="0"/>
  </r>
  <r>
    <s v="2046910"/>
    <s v="10"/>
    <n v="43487"/>
    <x v="18"/>
    <s v="CIMR-JB4A0005BBA INV CHN,2P2/1P5,A,SYD"/>
    <n v="50"/>
    <n v="0"/>
  </r>
  <r>
    <s v="2046910"/>
    <s v="20"/>
    <n v="43487"/>
    <x v="0"/>
    <s v="CIMR-VB4A0011BBA INV CHN,5P5/3P7,EB,A"/>
    <n v="20"/>
    <n v="0"/>
  </r>
  <r>
    <s v="2046910"/>
    <s v="30"/>
    <n v="43487"/>
    <x v="85"/>
    <s v="CIMR-VB4A0023FBA INV CHN,011/7P5,A,SYD"/>
    <n v="35"/>
    <n v="0"/>
  </r>
  <r>
    <s v="2046910"/>
    <s v="40"/>
    <n v="43487"/>
    <x v="14"/>
    <s v="CIMR-VB4A0038FBA INV CHN,018/015,A,SYD"/>
    <n v="30"/>
    <n v="0"/>
  </r>
  <r>
    <s v="2046910"/>
    <s v="50"/>
    <n v="43487"/>
    <x v="372"/>
    <s v="CIMR-VB2A0006BBA INV CHN,1P1/0P7,EB,A"/>
    <n v="3"/>
    <n v="0"/>
  </r>
  <r>
    <s v="2046911"/>
    <s v="10"/>
    <n v="43487"/>
    <x v="364"/>
    <s v="CIMR-AB4A0009FBA INV S928008,3P7/3P0,A"/>
    <n v="5"/>
    <n v="0"/>
  </r>
  <r>
    <s v="2046911"/>
    <s v="20"/>
    <n v="43487"/>
    <x v="547"/>
    <s v="CIMR-AB4A0011FBA INV S928008,5P5/3P7,A"/>
    <n v="5"/>
    <n v="0"/>
  </r>
  <r>
    <s v="2046912"/>
    <s v="10"/>
    <n v="43487"/>
    <x v="35"/>
    <s v="CIMR-AB4A0018FBA INV CHN,7P5/5P5,A,SYD"/>
    <n v="10"/>
    <n v="0"/>
  </r>
  <r>
    <s v="2046912"/>
    <s v="20"/>
    <n v="43487"/>
    <x v="66"/>
    <s v="CIMR-AB4A0007FBA INV CHN,3P0/2P2,EF,A"/>
    <n v="10"/>
    <n v="0"/>
  </r>
  <r>
    <s v="2046913"/>
    <s v="10"/>
    <n v="43487"/>
    <x v="59"/>
    <s v="CIMR-AB4A0031FBA INV CHN,015/011,A,SYD"/>
    <n v="10"/>
    <n v="0"/>
  </r>
  <r>
    <s v="2046913"/>
    <s v="20"/>
    <n v="43487"/>
    <x v="35"/>
    <s v="CIMR-AB4A0018FBA INV CHN,7P5/5P5,A,SYD"/>
    <n v="10"/>
    <n v="0"/>
  </r>
  <r>
    <s v="2046913"/>
    <s v="30"/>
    <n v="43487"/>
    <x v="30"/>
    <s v="CIMR-AB4A0011FBA INV CHN,5P5/3P7,EF,A"/>
    <n v="20"/>
    <n v="0"/>
  </r>
  <r>
    <s v="2046914"/>
    <s v="10"/>
    <n v="43487"/>
    <x v="59"/>
    <s v="CIMR-AB4A0031FBA INV CHN,015/011,A,SYD"/>
    <n v="10"/>
    <n v="0"/>
  </r>
  <r>
    <s v="2046914"/>
    <s v="20"/>
    <n v="43487"/>
    <x v="35"/>
    <s v="CIMR-AB4A0018FBA INV CHN,7P5/5P5,A,SYD"/>
    <n v="40"/>
    <n v="0"/>
  </r>
  <r>
    <s v="2046914"/>
    <s v="30"/>
    <n v="43487"/>
    <x v="30"/>
    <s v="CIMR-AB4A0011FBA INV CHN,5P5/3P7,EF,A"/>
    <n v="20"/>
    <n v="0"/>
  </r>
  <r>
    <s v="2046914"/>
    <s v="40"/>
    <n v="43487"/>
    <x v="66"/>
    <s v="CIMR-AB4A0007FBA INV CHN,3P0/2P2,EF,A"/>
    <n v="10"/>
    <n v="0"/>
  </r>
  <r>
    <s v="2047249"/>
    <s v="10"/>
    <n v="43487"/>
    <x v="525"/>
    <s v="CIPR-GA70C4208BBBA-BAAALA-8004 INV,B"/>
    <n v="3"/>
    <n v="0"/>
  </r>
  <r>
    <s v="2047250"/>
    <s v="10"/>
    <n v="43487"/>
    <x v="96"/>
    <s v="CIPR-GA70B4012ABBA-AAAAAA INV STD,B"/>
    <n v="50"/>
    <n v="0"/>
  </r>
  <r>
    <s v="2047250"/>
    <s v="20"/>
    <n v="43487"/>
    <x v="97"/>
    <s v="CIPR-GA70B4018ABBA-AAAAAA INV STD,B"/>
    <n v="10"/>
    <n v="0"/>
  </r>
  <r>
    <s v="2047250"/>
    <s v="30"/>
    <n v="43487"/>
    <x v="102"/>
    <s v="CIPR-GA70B4038ABBA-AAAAAA INV STD,B"/>
    <n v="20"/>
    <n v="0"/>
  </r>
  <r>
    <s v="2047250"/>
    <s v="40"/>
    <n v="43487"/>
    <x v="103"/>
    <s v="CIPR-GA70B4044ABBA-AAAAAA INV STD,B"/>
    <n v="20"/>
    <n v="0"/>
  </r>
  <r>
    <s v="2047250"/>
    <s v="50"/>
    <n v="43487"/>
    <x v="104"/>
    <s v="CIPR-GA70B4060ABBA-AAAAAA INV STD,B"/>
    <n v="80"/>
    <n v="0"/>
  </r>
  <r>
    <s v="2047250"/>
    <s v="60"/>
    <n v="43487"/>
    <x v="94"/>
    <s v="CIPR-GA70B4005ABBA-AAAAAA INV STD,B"/>
    <n v="20"/>
    <n v="0"/>
  </r>
  <r>
    <s v="2047250"/>
    <s v="70"/>
    <n v="43487"/>
    <x v="95"/>
    <s v="CIPR-GA70B4007ABBA-AAAAAA INV STD,B"/>
    <n v="20"/>
    <n v="0"/>
  </r>
  <r>
    <s v="2047250"/>
    <s v="80"/>
    <n v="43487"/>
    <x v="67"/>
    <s v="CIPR-GA70B4009ABBA-AAAAAA INV STD,B"/>
    <n v="10"/>
    <n v="0"/>
  </r>
  <r>
    <s v="2047251"/>
    <s v="10"/>
    <n v="43487"/>
    <x v="371"/>
    <s v="CIMR-UB4A0034ABA INV S978001,015/011,A"/>
    <n v="13"/>
    <n v="0"/>
  </r>
  <r>
    <s v="2047251"/>
    <s v="20"/>
    <n v="43487"/>
    <x v="216"/>
    <s v="CIMR-UB4A0040ABA INV S978001,018/015,A"/>
    <n v="19"/>
    <n v="0"/>
  </r>
  <r>
    <s v="2047251"/>
    <s v="30"/>
    <n v="43487"/>
    <x v="582"/>
    <s v="CIMR-UB4A0065ABA INV S978001,030/022,A"/>
    <n v="5"/>
    <n v="0"/>
  </r>
  <r>
    <s v="2047251"/>
    <s v="40"/>
    <n v="43487"/>
    <x v="371"/>
    <s v="CIMR-UB4A0034ABA INV S978001,015/011,A"/>
    <n v="1"/>
    <n v="0"/>
  </r>
  <r>
    <s v="2047251"/>
    <s v="50"/>
    <n v="43487"/>
    <x v="216"/>
    <s v="CIMR-UB4A0040ABA INV S978001,018/015,A"/>
    <n v="1"/>
    <n v="0"/>
  </r>
  <r>
    <s v="2047252"/>
    <s v="10"/>
    <n v="43487"/>
    <x v="4"/>
    <s v="CIMR-AB4A0044FBA INV CHN,022/018,A,SYD"/>
    <n v="20"/>
    <n v="0"/>
  </r>
  <r>
    <s v="2047252"/>
    <s v="20"/>
    <n v="43487"/>
    <x v="3"/>
    <s v="CIMR-AB4A0072ABA INV CHN,037/030,EA,A"/>
    <n v="20"/>
    <n v="0"/>
  </r>
  <r>
    <s v="2047252"/>
    <s v="30"/>
    <n v="43487"/>
    <x v="0"/>
    <s v="CIMR-VB4A0011BBA INV CHN,5P5/3P7,EB,A"/>
    <n v="100"/>
    <n v="0"/>
  </r>
  <r>
    <s v="2047252"/>
    <s v="40"/>
    <n v="43487"/>
    <x v="29"/>
    <s v="CIMR-VB4A0018FBA INV CHN,7P5/5P5,A,SYD"/>
    <n v="50"/>
    <n v="0"/>
  </r>
  <r>
    <s v="2047252"/>
    <s v="50"/>
    <n v="43487"/>
    <x v="85"/>
    <s v="CIMR-VB4A0023FBA INV CHN,011/7P5,A,SYD"/>
    <n v="50"/>
    <n v="0"/>
  </r>
  <r>
    <s v="2047252"/>
    <s v="60"/>
    <n v="43487"/>
    <x v="9"/>
    <s v="CIMR-VB4A0031FBA INV CHN,015/011,A,SYD"/>
    <n v="50"/>
    <n v="0"/>
  </r>
  <r>
    <s v="2047252"/>
    <s v="70"/>
    <n v="43487"/>
    <x v="14"/>
    <s v="CIMR-VB4A0038FBA INV CHN,018/015,A,SYD"/>
    <n v="50"/>
    <n v="0"/>
  </r>
  <r>
    <s v="2047253"/>
    <s v="10"/>
    <n v="43487"/>
    <x v="363"/>
    <s v="CIMR-VB4A0018FBA INV S908002,7P5/5P5,A"/>
    <n v="10"/>
    <n v="0"/>
  </r>
  <r>
    <s v="2047253"/>
    <s v="20"/>
    <n v="43487"/>
    <x v="546"/>
    <s v="CIMR-VB4A0011BBA INV S908002,5P5/3P7,A"/>
    <n v="10"/>
    <n v="0"/>
  </r>
  <r>
    <s v="2047253"/>
    <s v="30"/>
    <n v="43487"/>
    <x v="459"/>
    <s v="CIMR-VB4A0023FBA INV S908002,011/7P5,A"/>
    <n v="20"/>
    <n v="0"/>
  </r>
  <r>
    <s v="2047253"/>
    <s v="40"/>
    <n v="43487"/>
    <x v="136"/>
    <s v="CIMR-VB4A0031FBA INV S908002,015/011,A"/>
    <n v="20"/>
    <n v="0"/>
  </r>
  <r>
    <s v="2047254"/>
    <s v="10"/>
    <n v="43487"/>
    <x v="37"/>
    <s v="CIMR-JB4A0009BBA INV CHN,3P7/3P0,A,SYD"/>
    <n v="10"/>
    <n v="0"/>
  </r>
  <r>
    <s v="2047255"/>
    <s v="10"/>
    <n v="43487"/>
    <x v="4"/>
    <s v="CIMR-AB4A0044FBA INV CHN,022/018,A,SYD"/>
    <n v="5"/>
    <n v="0"/>
  </r>
  <r>
    <s v="2047256"/>
    <s v="10"/>
    <n v="43487"/>
    <x v="59"/>
    <s v="CIMR-AB4A0031FBA INV CHN,015/011,A,SYD"/>
    <n v="5"/>
    <n v="0"/>
  </r>
  <r>
    <s v="2047257"/>
    <s v="10"/>
    <n v="43487"/>
    <x v="34"/>
    <s v="CIMR-HB4A0260ABC INV CHN,132/110,A,SYD"/>
    <n v="2"/>
    <n v="0"/>
  </r>
  <r>
    <s v="2047258"/>
    <s v="10"/>
    <n v="43487"/>
    <x v="22"/>
    <s v="CIMR-HB4A0018FBC INV CHN,7P5/5P5,A,SYD"/>
    <n v="5"/>
    <n v="0"/>
  </r>
  <r>
    <s v="2047258"/>
    <s v="20"/>
    <n v="43487"/>
    <x v="23"/>
    <s v="CIMR-HB4A0024FBC INV CHN,011/7P5,A,SYD"/>
    <n v="10"/>
    <n v="0"/>
  </r>
  <r>
    <s v="2047259"/>
    <s v="10"/>
    <n v="43487"/>
    <x v="30"/>
    <s v="CIMR-AB4A0011FBA INV CHN,5P5/3P7,EF,A"/>
    <n v="2"/>
    <n v="0"/>
  </r>
  <r>
    <s v="2047259"/>
    <s v="20"/>
    <n v="43487"/>
    <x v="4"/>
    <s v="CIMR-AB4A0044FBA INV CHN,022/018,A,SYD"/>
    <n v="2"/>
    <n v="0"/>
  </r>
  <r>
    <s v="2047259"/>
    <s v="30"/>
    <n v="43487"/>
    <x v="27"/>
    <s v="CIMR-HB4A0112ABC INV CHN,055/045,A,SYD"/>
    <n v="2"/>
    <n v="0"/>
  </r>
  <r>
    <s v="2047260"/>
    <s v="10"/>
    <n v="43487"/>
    <x v="273"/>
    <s v="CIMR-VB4X0018FBA-8100 INV S908100,5P5,A"/>
    <n v="1"/>
    <n v="0"/>
  </r>
  <r>
    <s v="2047261"/>
    <s v="10"/>
    <n v="43487"/>
    <x v="99"/>
    <s v="CIPR-GA70B4031ABBA-AAAAAA INV STD,B"/>
    <n v="1"/>
    <n v="0"/>
  </r>
  <r>
    <s v="2047262"/>
    <s v="10"/>
    <n v="43487"/>
    <x v="39"/>
    <s v="CIMR-AB4A0088ABA INV CHN,045/037,EA,A"/>
    <n v="3"/>
    <n v="0"/>
  </r>
  <r>
    <s v="2047262"/>
    <s v="20"/>
    <n v="43487"/>
    <x v="219"/>
    <s v="CIMR-AB4A0414ABA INV CHN,220/185,EA,A"/>
    <n v="1"/>
    <n v="0"/>
  </r>
  <r>
    <s v="2047263"/>
    <s v="10"/>
    <n v="43487"/>
    <x v="14"/>
    <s v="CIMR-VB4A0038FBA INV CHN,018/015,A,SYD"/>
    <n v="10"/>
    <n v="0"/>
  </r>
  <r>
    <s v="2047263"/>
    <s v="20"/>
    <n v="43487"/>
    <x v="29"/>
    <s v="CIMR-VB4A0018FBA INV CHN,7P5/5P5,A,SYD"/>
    <n v="10"/>
    <n v="0"/>
  </r>
  <r>
    <s v="2047264"/>
    <s v="10"/>
    <n v="43487"/>
    <x v="331"/>
    <s v="CIMR-VB2A0056FAA INV CHN,015/011,EF,A"/>
    <n v="6"/>
    <n v="0"/>
  </r>
  <r>
    <s v="2047265"/>
    <s v="10"/>
    <n v="43487"/>
    <x v="60"/>
    <s v="CIMR-VB4A0002BBA INV CHN,0P7/0P4,EB,A"/>
    <n v="60"/>
    <n v="0"/>
  </r>
  <r>
    <s v="2047350"/>
    <s v="10"/>
    <n v="43487"/>
    <x v="84"/>
    <s v="CIMR-VB4A0005BBA INV CHN,2P2/1P5,D,SYD"/>
    <n v="10"/>
    <n v="0"/>
  </r>
  <r>
    <s v="2047351"/>
    <s v="10"/>
    <n v="43487"/>
    <x v="73"/>
    <s v="CIMR-HB4A0006FBC INV CHN,2P2/1P5,A,SYD"/>
    <n v="6"/>
    <n v="0"/>
  </r>
  <r>
    <s v="2047351"/>
    <s v="20"/>
    <n v="43487"/>
    <x v="21"/>
    <s v="CIMR-HB4A0015FBC INV CHN,5P5/3P7,A,SYD"/>
    <n v="4"/>
    <n v="0"/>
  </r>
  <r>
    <s v="2047352"/>
    <s v="10"/>
    <n v="43487"/>
    <x v="24"/>
    <s v="CIMR-HB4A0039FBC INV CHN,018/015,A,SYD"/>
    <n v="4"/>
    <n v="0"/>
  </r>
  <r>
    <s v="2047352"/>
    <s v="20"/>
    <n v="43487"/>
    <x v="139"/>
    <s v="CIMR-HB4A0060ABC INV CHN,030/022,A,SYD"/>
    <n v="2"/>
    <n v="0"/>
  </r>
  <r>
    <s v="2047352"/>
    <s v="30"/>
    <n v="43487"/>
    <x v="26"/>
    <s v="CIMR-HB4A0075ABC INV CHN,037/030,A,SYD"/>
    <n v="1"/>
    <n v="0"/>
  </r>
  <r>
    <s v="2047352"/>
    <s v="40"/>
    <n v="43487"/>
    <x v="141"/>
    <s v="CIMR-HB4A0216ABC INV CHN,110/090,D,SYD"/>
    <n v="1"/>
    <n v="0"/>
  </r>
  <r>
    <s v="2047352"/>
    <s v="50"/>
    <n v="43487"/>
    <x v="10"/>
    <s v="PG-B3 OP,SYD"/>
    <n v="40"/>
    <n v="0"/>
  </r>
  <r>
    <s v="2047352"/>
    <s v="60"/>
    <n v="43487"/>
    <x v="103"/>
    <s v="CIPR-GA70B4044ABBA-AAAAAA INV STD,B"/>
    <n v="2"/>
    <n v="0"/>
  </r>
  <r>
    <s v="2047352"/>
    <s v="70"/>
    <n v="43487"/>
    <x v="99"/>
    <s v="CIPR-GA70B4031ABBA-AAAAAA INV STD,B"/>
    <n v="4"/>
    <n v="0"/>
  </r>
  <r>
    <s v="2047352"/>
    <s v="80"/>
    <n v="43487"/>
    <x v="98"/>
    <s v="CIPR-GA70B4023ABBA-AAAAAA INV STD,B"/>
    <n v="4"/>
    <n v="0"/>
  </r>
  <r>
    <s v="2047352"/>
    <s v="90"/>
    <n v="43487"/>
    <x v="97"/>
    <s v="CIPR-GA70B4018ABBA-AAAAAA INV STD,B"/>
    <n v="4"/>
    <n v="0"/>
  </r>
  <r>
    <s v="2047352"/>
    <s v="100"/>
    <n v="43487"/>
    <x v="96"/>
    <s v="CIPR-GA70B4012ABBA-AAAAAA INV STD,B"/>
    <n v="8"/>
    <n v="0"/>
  </r>
  <r>
    <s v="2047352"/>
    <s v="110"/>
    <n v="43487"/>
    <x v="14"/>
    <s v="CIMR-VB4A0038FBA INV CHN,018/015,A,SYD"/>
    <n v="10"/>
    <n v="0"/>
  </r>
  <r>
    <s v="2047352"/>
    <s v="120"/>
    <n v="43487"/>
    <x v="9"/>
    <s v="CIMR-VB4A0031FBA INV CHN,015/011,A,SYD"/>
    <n v="20"/>
    <n v="0"/>
  </r>
  <r>
    <s v="2047352"/>
    <s v="130"/>
    <n v="43487"/>
    <x v="85"/>
    <s v="CIMR-VB4A0023FBA INV CHN,011/7P5,A,SYD"/>
    <n v="30"/>
    <n v="0"/>
  </r>
  <r>
    <s v="2047352"/>
    <s v="140"/>
    <n v="43487"/>
    <x v="0"/>
    <s v="CIMR-VB4A0011BBA INV CHN,5P5/3P7,EB,A"/>
    <n v="50"/>
    <n v="0"/>
  </r>
  <r>
    <s v="2047352"/>
    <s v="150"/>
    <n v="43487"/>
    <x v="62"/>
    <s v="CIMR-VB4A0007BBA INV CHN,3P0/2P2,D,SYD"/>
    <n v="50"/>
    <n v="0"/>
  </r>
  <r>
    <s v="2047352"/>
    <s v="160"/>
    <n v="43487"/>
    <x v="57"/>
    <s v="CIMR-VB4A0004BBA INV CHN,1P5/0P7,EB,A"/>
    <n v="30"/>
    <n v="0"/>
  </r>
  <r>
    <s v="2047352"/>
    <s v="170"/>
    <n v="43487"/>
    <x v="90"/>
    <s v="PG-X3 OP,SYD"/>
    <n v="10"/>
    <n v="0"/>
  </r>
  <r>
    <s v="2047352"/>
    <s v="180"/>
    <n v="43487"/>
    <x v="94"/>
    <s v="CIPR-GA70B4005ABBA-AAAAAA INV STD,B"/>
    <n v="7"/>
    <n v="0"/>
  </r>
  <r>
    <s v="2047352"/>
    <s v="190"/>
    <n v="43487"/>
    <x v="10"/>
    <s v="PG-B3 OP,SYD"/>
    <n v="20"/>
    <n v="0"/>
  </r>
  <r>
    <s v="2047352"/>
    <s v="200"/>
    <n v="43487"/>
    <x v="92"/>
    <s v="CIMR-HB4A0009FBC INV CHN,3P7/2P2,A,SYD"/>
    <n v="6"/>
    <n v="0"/>
  </r>
  <r>
    <s v="2047352"/>
    <s v="210"/>
    <n v="43487"/>
    <x v="73"/>
    <s v="CIMR-HB4A0006FBC INV CHN,2P2/1P5,A,SYD"/>
    <n v="6"/>
    <n v="0"/>
  </r>
  <r>
    <s v="2047353"/>
    <s v="10"/>
    <n v="43487"/>
    <x v="74"/>
    <s v="CIMR-AB4A0058ABA INV CHN,030/022,EA,A"/>
    <n v="4"/>
    <n v="0"/>
  </r>
  <r>
    <s v="2047470"/>
    <s v="10"/>
    <n v="43487"/>
    <x v="90"/>
    <s v="PG-X3 OP,SYD"/>
    <n v="10"/>
    <n v="0"/>
  </r>
  <r>
    <s v="2047470"/>
    <s v="20"/>
    <n v="43487"/>
    <x v="517"/>
    <s v="CIMR-AB4X0250ABA-8101 INV S928101,110,D"/>
    <n v="2"/>
    <n v="0"/>
  </r>
  <r>
    <s v="2047470"/>
    <s v="30"/>
    <n v="43487"/>
    <x v="319"/>
    <s v="CIMR-AB4X0058ABA-8101 INV S928101,022,A"/>
    <n v="1"/>
    <n v="0"/>
  </r>
  <r>
    <s v="2047472"/>
    <s v="10"/>
    <n v="43487"/>
    <x v="27"/>
    <s v="CIMR-HB4A0112ABC INV CHN,055/045,A,SYD"/>
    <n v="1"/>
    <n v="0"/>
  </r>
  <r>
    <s v="2047472"/>
    <s v="20"/>
    <n v="43487"/>
    <x v="400"/>
    <s v="CIMR-HB4A0450ABC INV CHN,220/185,A,SYD"/>
    <n v="1"/>
    <n v="0"/>
  </r>
  <r>
    <s v="2047472"/>
    <s v="30"/>
    <n v="43487"/>
    <x v="142"/>
    <s v="CDBR-4220D OP BRAKING-UNIT,IP00,ROHS"/>
    <n v="2"/>
    <n v="0"/>
  </r>
  <r>
    <s v="2047473"/>
    <s v="10"/>
    <n v="43487"/>
    <x v="137"/>
    <s v="CIMR-LB4A0039FAC INV CHN,018,EF,A"/>
    <n v="5"/>
    <n v="0"/>
  </r>
  <r>
    <s v="2047473"/>
    <s v="20"/>
    <n v="43487"/>
    <x v="7"/>
    <s v="CIMR-LB4A0024FAC INV CHN,011,EF,A"/>
    <n v="5"/>
    <n v="0"/>
  </r>
  <r>
    <s v="2047474"/>
    <s v="10"/>
    <n v="43487"/>
    <x v="110"/>
    <s v="CDBR-4030D OP BRAKING-UNIT,IP20,REV.B"/>
    <n v="10"/>
    <n v="0"/>
  </r>
  <r>
    <s v="2047474"/>
    <s v="20"/>
    <n v="43487"/>
    <x v="90"/>
    <s v="PG-X3 OP,SYD"/>
    <n v="20"/>
    <n v="0"/>
  </r>
  <r>
    <s v="2047474"/>
    <s v="30"/>
    <n v="43487"/>
    <x v="10"/>
    <s v="PG-B3 OP,SYD"/>
    <n v="20"/>
    <n v="0"/>
  </r>
  <r>
    <s v="2047475"/>
    <s v="10"/>
    <n v="43487"/>
    <x v="390"/>
    <s v="CIPR-GA78B4453ABBA-AAAAFA INV STD,B"/>
    <n v="1"/>
    <n v="0"/>
  </r>
  <r>
    <s v="2047476"/>
    <s v="10"/>
    <n v="43487"/>
    <x v="336"/>
    <s v="CIMR-AB4X0058ABA-8106 INV S928106,022,A"/>
    <n v="5"/>
    <n v="0"/>
  </r>
  <r>
    <s v="2047477"/>
    <s v="10"/>
    <n v="43487"/>
    <x v="494"/>
    <s v="CIPR-GA78B4389ABBA-AAAAFA INV STD,B"/>
    <n v="1"/>
    <n v="0"/>
  </r>
  <r>
    <s v="2047477"/>
    <s v="20"/>
    <n v="43487"/>
    <x v="114"/>
    <s v="CIPR-GA78B4140ABBA-AAAAFA INV STD,B"/>
    <n v="1"/>
    <n v="0"/>
  </r>
  <r>
    <s v="2047477"/>
    <s v="30"/>
    <n v="43487"/>
    <x v="295"/>
    <s v="CIPR-GA78B4031ABBA-AAAAFA INV STD,B"/>
    <n v="1"/>
    <n v="0"/>
  </r>
  <r>
    <s v="2047477"/>
    <s v="40"/>
    <n v="43487"/>
    <x v="169"/>
    <s v="CIPR-GA78B4012ABBA-AAAAFA INV STD,B"/>
    <n v="1"/>
    <n v="0"/>
  </r>
  <r>
    <s v="2047478"/>
    <s v="10"/>
    <n v="43487"/>
    <x v="10"/>
    <s v="PG-B3 OP,SYD"/>
    <n v="30"/>
    <n v="0"/>
  </r>
  <r>
    <s v="2047478"/>
    <s v="20"/>
    <n v="43487"/>
    <x v="33"/>
    <s v="CDBR-4045D OP BRAKING-UNIT,IP20,REV.B"/>
    <n v="15"/>
    <n v="0"/>
  </r>
  <r>
    <s v="2047478"/>
    <s v="30"/>
    <n v="43487"/>
    <x v="91"/>
    <s v="SI-P3 OP GA7"/>
    <n v="15"/>
    <n v="0"/>
  </r>
  <r>
    <s v="2047478"/>
    <s v="40"/>
    <n v="43487"/>
    <x v="141"/>
    <s v="CIMR-HB4A0216ABC INV CHN,110/090,D,SYD"/>
    <n v="4"/>
    <n v="0"/>
  </r>
  <r>
    <s v="2047478"/>
    <s v="50"/>
    <n v="43487"/>
    <x v="27"/>
    <s v="CIMR-HB4A0112ABC INV CHN,055/045,A,SYD"/>
    <n v="7"/>
    <n v="0"/>
  </r>
  <r>
    <s v="2047478"/>
    <s v="60"/>
    <n v="43487"/>
    <x v="38"/>
    <s v="CIMR-HB4A0091ABC INV CHN,045/037,A,SYD"/>
    <n v="2"/>
    <n v="0"/>
  </r>
  <r>
    <s v="2047478"/>
    <s v="70"/>
    <n v="43487"/>
    <x v="26"/>
    <s v="CIMR-HB4A0075ABC INV CHN,037/030,A,SYD"/>
    <n v="8"/>
    <n v="0"/>
  </r>
  <r>
    <s v="2047478"/>
    <s v="80"/>
    <n v="43487"/>
    <x v="139"/>
    <s v="CIMR-HB4A0060ABC INV CHN,030/022,A,SYD"/>
    <n v="8"/>
    <n v="0"/>
  </r>
  <r>
    <s v="2047478"/>
    <s v="90"/>
    <n v="43487"/>
    <x v="25"/>
    <s v="CIMR-HB4A0045ABC INV CHN,022/018,A,SYD"/>
    <n v="15"/>
    <n v="0"/>
  </r>
  <r>
    <s v="2047478"/>
    <s v="100"/>
    <n v="43487"/>
    <x v="24"/>
    <s v="CIMR-HB4A0039FBC INV CHN,018/015,A,SYD"/>
    <n v="10"/>
    <n v="0"/>
  </r>
  <r>
    <s v="2047478"/>
    <s v="110"/>
    <n v="43487"/>
    <x v="23"/>
    <s v="CIMR-HB4A0024FBC INV CHN,011/7P5,A,SYD"/>
    <n v="15"/>
    <n v="0"/>
  </r>
  <r>
    <s v="2047478"/>
    <s v="120"/>
    <n v="43487"/>
    <x v="21"/>
    <s v="CIMR-HB4A0015FBC INV CHN,5P5/3P7,A,SYD"/>
    <n v="30"/>
    <n v="0"/>
  </r>
  <r>
    <s v="2047479"/>
    <s v="10"/>
    <n v="43487"/>
    <x v="555"/>
    <s v="SI-232/J OP I/F-UNIT,J1000,ZC"/>
    <n v="5"/>
    <n v="0"/>
  </r>
  <r>
    <s v="2047480"/>
    <s v="10"/>
    <n v="43487"/>
    <x v="10"/>
    <s v="PG-B3 OP,SYD"/>
    <n v="20"/>
    <n v="0"/>
  </r>
  <r>
    <s v="2047480"/>
    <s v="20"/>
    <n v="43487"/>
    <x v="140"/>
    <s v="CIMR-HB4A0031FBC INV CHN,015/011,A,SYD"/>
    <n v="15"/>
    <n v="0"/>
  </r>
  <r>
    <s v="2047480"/>
    <s v="30"/>
    <n v="43487"/>
    <x v="33"/>
    <s v="CDBR-4045D OP BRAKING-UNIT,IP20,REV.B"/>
    <n v="10"/>
    <n v="0"/>
  </r>
  <r>
    <s v="2047480"/>
    <s v="40"/>
    <n v="43487"/>
    <x v="384"/>
    <s v="CIMR-AB4A0515ABA INV CHN,250/220,EA,A"/>
    <n v="3"/>
    <n v="0"/>
  </r>
  <r>
    <s v="2047480"/>
    <s v="50"/>
    <n v="43487"/>
    <x v="200"/>
    <s v="CIMR-AB4A0296ABA INV CHN,160/132,EA,A"/>
    <n v="2"/>
    <n v="0"/>
  </r>
  <r>
    <s v="2047480"/>
    <s v="60"/>
    <n v="43487"/>
    <x v="144"/>
    <s v="CIMR-AB4A0250ABA INV CHN,132/110,D,SYD"/>
    <n v="5"/>
    <n v="0"/>
  </r>
  <r>
    <s v="2047480"/>
    <s v="70"/>
    <n v="43487"/>
    <x v="31"/>
    <s v="CIMR-AB4A0208ABA INV CHN,110/090,F"/>
    <n v="5"/>
    <n v="0"/>
  </r>
  <r>
    <s v="2047480"/>
    <s v="80"/>
    <n v="43487"/>
    <x v="2"/>
    <s v="CIMR-AB4A0103ABA INV CHN,055/045,EA,A"/>
    <n v="8"/>
    <n v="0"/>
  </r>
  <r>
    <s v="2047480"/>
    <s v="90"/>
    <n v="43487"/>
    <x v="39"/>
    <s v="CIMR-AB4A0088ABA INV CHN,045/037,EA,A"/>
    <n v="10"/>
    <n v="0"/>
  </r>
  <r>
    <s v="2047480"/>
    <s v="100"/>
    <n v="43487"/>
    <x v="3"/>
    <s v="CIMR-AB4A0072ABA INV CHN,037/030,EA,A"/>
    <n v="5"/>
    <n v="0"/>
  </r>
  <r>
    <s v="2047480"/>
    <s v="110"/>
    <n v="43487"/>
    <x v="74"/>
    <s v="CIMR-AB4A0058ABA INV CHN,030/022,EA,A"/>
    <n v="20"/>
    <n v="0"/>
  </r>
  <r>
    <s v="2047480"/>
    <s v="120"/>
    <n v="43487"/>
    <x v="4"/>
    <s v="CIMR-AB4A0044FBA INV CHN,022/018,A,SYD"/>
    <n v="20"/>
    <n v="0"/>
  </r>
  <r>
    <s v="2047480"/>
    <s v="130"/>
    <n v="43487"/>
    <x v="13"/>
    <s v="CIMR-AB4A0038FBA INV CHN,018/015,A,SYD"/>
    <n v="20"/>
    <n v="0"/>
  </r>
  <r>
    <s v="2047480"/>
    <s v="140"/>
    <n v="43487"/>
    <x v="59"/>
    <s v="CIMR-AB4A0031FBA INV CHN,015/011,A,SYD"/>
    <n v="30"/>
    <n v="0"/>
  </r>
  <r>
    <s v="2047480"/>
    <s v="150"/>
    <n v="43487"/>
    <x v="58"/>
    <s v="CIMR-AB4A0023FBA INV CHN,011/7P5,A,SYD"/>
    <n v="40"/>
    <n v="0"/>
  </r>
  <r>
    <s v="2047480"/>
    <s v="160"/>
    <n v="43487"/>
    <x v="30"/>
    <s v="CIMR-AB4A0011FBA INV CHN,5P5/3P7,EF,A"/>
    <n v="15"/>
    <n v="0"/>
  </r>
  <r>
    <s v="2047480"/>
    <s v="170"/>
    <n v="43487"/>
    <x v="66"/>
    <s v="CIMR-AB4A0007FBA INV CHN,3P0/2P2,EF,A"/>
    <n v="10"/>
    <n v="0"/>
  </r>
  <r>
    <s v="2047480"/>
    <s v="180"/>
    <n v="43487"/>
    <x v="41"/>
    <s v="CIMR-AB4A0005FBA INV CHN,2P2/1P5,EF,A"/>
    <n v="40"/>
    <n v="0"/>
  </r>
  <r>
    <s v="2047543"/>
    <s v="10"/>
    <n v="43487"/>
    <x v="83"/>
    <s v="CIPR-CH70B4260ABBA-GAAAAA INV STD,B"/>
    <n v="1"/>
    <n v="0"/>
  </r>
  <r>
    <s v="2047584"/>
    <s v="10"/>
    <n v="43487"/>
    <x v="100"/>
    <s v="CIPR-GA70B4075ABBA-AAAAAA INV STD,B"/>
    <n v="3"/>
    <n v="0"/>
  </r>
  <r>
    <s v="2047585"/>
    <s v="10"/>
    <n v="43487"/>
    <x v="85"/>
    <s v="CIMR-VB4A0023FBA INV CHN,011/7P5,A,SYD"/>
    <n v="100"/>
    <n v="0"/>
  </r>
  <r>
    <s v="2047586"/>
    <s v="10"/>
    <n v="43487"/>
    <x v="62"/>
    <s v="CIMR-VB4A0007BBA INV CHN,3P0/2P2,D,SYD"/>
    <n v="50"/>
    <n v="0"/>
  </r>
  <r>
    <s v="2047587"/>
    <s v="10"/>
    <n v="43487"/>
    <x v="84"/>
    <s v="CIMR-VB4A0005BBA INV CHN,2P2/1P5,D,SYD"/>
    <n v="100"/>
    <n v="0"/>
  </r>
  <r>
    <s v="2048437"/>
    <s v="10"/>
    <n v="43488"/>
    <x v="72"/>
    <s v="CIMR-VB4A0009BBA INV CHN,3P7/3P0,EB,A"/>
    <n v="3"/>
    <n v="0"/>
  </r>
  <r>
    <s v="2048437"/>
    <s v="20"/>
    <n v="43488"/>
    <x v="9"/>
    <s v="CIMR-VB4A0031FBA INV CHN,015/011,A,SYD"/>
    <n v="2"/>
    <n v="0"/>
  </r>
  <r>
    <s v="2048437"/>
    <s v="30"/>
    <n v="43488"/>
    <x v="85"/>
    <s v="CIMR-VB4A0023FBA INV CHN,011/7P5,A,SYD"/>
    <n v="2"/>
    <n v="0"/>
  </r>
  <r>
    <s v="2048439"/>
    <s v="10"/>
    <n v="43488"/>
    <x v="104"/>
    <s v="CIPR-GA70B4060ABBA-AAAAAA INV STD,B"/>
    <n v="3"/>
    <n v="0"/>
  </r>
  <r>
    <s v="2048439"/>
    <s v="20"/>
    <n v="43488"/>
    <x v="105"/>
    <s v="CIPR-GA70B4089ABBA-AAAAAA INV STD,B"/>
    <n v="3"/>
    <n v="0"/>
  </r>
  <r>
    <s v="2048439"/>
    <s v="30"/>
    <n v="43488"/>
    <x v="133"/>
    <s v="CIPR-GA70B4168ABBA-AAAAAA INV STD,B"/>
    <n v="2"/>
    <n v="0"/>
  </r>
  <r>
    <s v="2048439"/>
    <s v="40"/>
    <n v="43488"/>
    <x v="124"/>
    <s v="CIPR-CH70B4031ABBA-GAAAAA INV STD,B"/>
    <n v="5"/>
    <n v="0"/>
  </r>
  <r>
    <s v="2048439"/>
    <s v="50"/>
    <n v="43488"/>
    <x v="412"/>
    <s v="CIPR-CH70B4045ABBA-GAAAAA INV STD,B"/>
    <n v="2"/>
    <n v="0"/>
  </r>
  <r>
    <s v="2048439"/>
    <s v="60"/>
    <n v="43488"/>
    <x v="283"/>
    <s v="CIPR-CH70B4075ABBA-GAAAAA INV STD,B"/>
    <n v="3"/>
    <n v="0"/>
  </r>
  <r>
    <s v="2048439"/>
    <s v="70"/>
    <n v="43488"/>
    <x v="240"/>
    <s v="CIPR-CH70B4150ABBA-GAAAAA INV STD,B"/>
    <n v="2"/>
    <n v="0"/>
  </r>
  <r>
    <s v="2048441"/>
    <s v="10"/>
    <n v="43488"/>
    <x v="339"/>
    <s v="SI-N3 OP GA7"/>
    <n v="5"/>
    <n v="0"/>
  </r>
  <r>
    <s v="2048442"/>
    <s v="10"/>
    <n v="43488"/>
    <x v="121"/>
    <s v="CIMR-VB2A0020BBA INV CHN,5P5/3P7,EB,A"/>
    <n v="1"/>
    <n v="0"/>
  </r>
  <r>
    <s v="2048444"/>
    <s v="10"/>
    <n v="43488"/>
    <x v="200"/>
    <s v="CIMR-AB4A0296ABA INV CHN,160/132,EA,A"/>
    <n v="10"/>
    <n v="0"/>
  </r>
  <r>
    <s v="2048445"/>
    <s v="10"/>
    <n v="43488"/>
    <x v="200"/>
    <s v="CIMR-AB4A0296ABA INV CHN,160/132,EA,A"/>
    <n v="3"/>
    <n v="0"/>
  </r>
  <r>
    <s v="2048446"/>
    <s v="10"/>
    <n v="43488"/>
    <x v="200"/>
    <s v="CIMR-AB4A0296ABA INV CHN,160/132,EA,A"/>
    <n v="2"/>
    <n v="0"/>
  </r>
  <r>
    <s v="2048448"/>
    <s v="10"/>
    <n v="43488"/>
    <x v="200"/>
    <s v="CIMR-AB4A0296ABA INV CHN,160/132,EA,A"/>
    <n v="5"/>
    <n v="0"/>
  </r>
  <r>
    <s v="2048711"/>
    <s v="10"/>
    <n v="43488"/>
    <x v="79"/>
    <s v="PC15020-1(B) INV DAIKIN,P0D45P5RX-E,SYD,"/>
    <n v="4"/>
    <n v="0"/>
  </r>
  <r>
    <s v="2048711"/>
    <s v="20"/>
    <n v="43488"/>
    <x v="77"/>
    <s v="PC1130-1(B) INV DAIKIN,P0D45P5RQ-E,SYD,"/>
    <n v="4"/>
    <n v="0"/>
  </r>
  <r>
    <s v="2048818"/>
    <s v="10"/>
    <n v="43488"/>
    <x v="29"/>
    <s v="CIMR-VB4A0018FBA INV CHN,7P5/5P5,A,SYD"/>
    <n v="5"/>
    <n v="0"/>
  </r>
  <r>
    <s v="2048818"/>
    <s v="20"/>
    <n v="43488"/>
    <x v="30"/>
    <s v="CIMR-AB4A0011FBA INV CHN,5P5/3P7,EF,A"/>
    <n v="4"/>
    <n v="0"/>
  </r>
  <r>
    <s v="2048819"/>
    <s v="10"/>
    <n v="43488"/>
    <x v="35"/>
    <s v="CIMR-AB4A0018FBA INV CHN,7P5/5P5,A,SYD"/>
    <n v="5"/>
    <n v="0"/>
  </r>
  <r>
    <s v="2048819"/>
    <s v="20"/>
    <n v="43488"/>
    <x v="66"/>
    <s v="CIMR-AB4A0007FBA INV CHN,3P0/2P2,EF,A"/>
    <n v="5"/>
    <n v="0"/>
  </r>
  <r>
    <s v="2048819"/>
    <s v="30"/>
    <n v="43488"/>
    <x v="107"/>
    <s v="CIMR-JBBA0006BBA INV CHN,1P1/0P7,A,SYD"/>
    <n v="20"/>
    <n v="0"/>
  </r>
  <r>
    <s v="2048819"/>
    <s v="40"/>
    <n v="43488"/>
    <x v="0"/>
    <s v="CIMR-VB4A0011BBA INV CHN,5P5/3P7,EB,A"/>
    <n v="10"/>
    <n v="0"/>
  </r>
  <r>
    <s v="2048819"/>
    <s v="50"/>
    <n v="43488"/>
    <x v="85"/>
    <s v="CIMR-VB4A0023FBA INV CHN,011/7P5,A,SYD"/>
    <n v="20"/>
    <n v="0"/>
  </r>
  <r>
    <s v="2048819"/>
    <s v="60"/>
    <n v="43488"/>
    <x v="10"/>
    <s v="PG-B3 OP,SYD"/>
    <n v="10"/>
    <n v="0"/>
  </r>
  <r>
    <s v="2048820"/>
    <s v="10"/>
    <n v="43488"/>
    <x v="163"/>
    <s v="CIMR-VB2A0004BBA INV CHN,0P7/0P4,EB,A"/>
    <n v="1"/>
    <n v="0"/>
  </r>
  <r>
    <s v="2048821"/>
    <s v="10"/>
    <n v="43488"/>
    <x v="57"/>
    <s v="CIMR-VB4A0004BBA INV CHN,1P5/0P7,EB,A"/>
    <n v="140"/>
    <n v="0"/>
  </r>
  <r>
    <s v="2048821"/>
    <s v="20"/>
    <n v="43488"/>
    <x v="62"/>
    <s v="CIMR-VB4A0007BBA INV CHN,3P0/2P2,D,SYD"/>
    <n v="40"/>
    <n v="0"/>
  </r>
  <r>
    <s v="2048822"/>
    <s v="10"/>
    <n v="43488"/>
    <x v="332"/>
    <s v="CIPR-CH70B4112ABBA-GAAAAA INV STD,B"/>
    <n v="15"/>
    <n v="0"/>
  </r>
  <r>
    <s v="2048823"/>
    <s v="10"/>
    <n v="43488"/>
    <x v="51"/>
    <s v="CIMR-EB4A0072ABA INV CHN,037,EA,A"/>
    <n v="5"/>
    <n v="0"/>
  </r>
  <r>
    <s v="2048823"/>
    <s v="20"/>
    <n v="43488"/>
    <x v="52"/>
    <s v="CIMR-EB4A0038FBA INV CHN,018,A,SYD"/>
    <n v="10"/>
    <n v="0"/>
  </r>
  <r>
    <s v="2048823"/>
    <s v="30"/>
    <n v="43488"/>
    <x v="50"/>
    <s v="CIMR-EB4A0088ABA INV CHN,045,EA,A"/>
    <n v="5"/>
    <n v="0"/>
  </r>
  <r>
    <s v="2048824"/>
    <s v="10"/>
    <n v="43488"/>
    <x v="84"/>
    <s v="CIMR-VB4A0005BBA INV CHN,2P2/1P5,D,SYD"/>
    <n v="50"/>
    <n v="0"/>
  </r>
  <r>
    <s v="2048825"/>
    <s v="10"/>
    <n v="43488"/>
    <x v="74"/>
    <s v="CIMR-AB4A0058ABA INV CHN,030/022,EA,A"/>
    <n v="50"/>
    <n v="0"/>
  </r>
  <r>
    <s v="2048825"/>
    <s v="20"/>
    <n v="43488"/>
    <x v="39"/>
    <s v="CIMR-AB4A0088ABA INV CHN,045/037,EA,A"/>
    <n v="50"/>
    <n v="0"/>
  </r>
  <r>
    <s v="2048827"/>
    <s v="10"/>
    <n v="43488"/>
    <x v="31"/>
    <s v="CIMR-AB4A0208ABA INV CHN,110/090,F"/>
    <n v="5"/>
    <n v="0"/>
  </r>
  <r>
    <s v="2048827"/>
    <s v="20"/>
    <n v="43488"/>
    <x v="144"/>
    <s v="CIMR-AB4A0250ABA INV CHN,132/110,D,SYD"/>
    <n v="5"/>
    <n v="0"/>
  </r>
  <r>
    <s v="2048827"/>
    <s v="30"/>
    <n v="43488"/>
    <x v="200"/>
    <s v="CIMR-AB4A0296ABA INV CHN,160/132,EA,A"/>
    <n v="5"/>
    <n v="0"/>
  </r>
  <r>
    <s v="2048828"/>
    <s v="10"/>
    <n v="43488"/>
    <x v="102"/>
    <s v="CIPR-GA70B4038ABBA-AAAAAA INV STD,B"/>
    <n v="20"/>
    <n v="0"/>
  </r>
  <r>
    <s v="2048829"/>
    <s v="10"/>
    <n v="43488"/>
    <x v="95"/>
    <s v="CIPR-GA70B4007ABBA-AAAAAA INV STD,B"/>
    <n v="10"/>
    <n v="0"/>
  </r>
  <r>
    <s v="2048829"/>
    <s v="20"/>
    <n v="43488"/>
    <x v="98"/>
    <s v="CIPR-GA70B4023ABBA-AAAAAA INV STD,B"/>
    <n v="10"/>
    <n v="0"/>
  </r>
  <r>
    <s v="2048829"/>
    <s v="30"/>
    <n v="43488"/>
    <x v="100"/>
    <s v="CIPR-GA70B4075ABBA-AAAAAA INV STD,B"/>
    <n v="20"/>
    <n v="0"/>
  </r>
  <r>
    <s v="2048829"/>
    <s v="40"/>
    <n v="43488"/>
    <x v="134"/>
    <s v="CIPR-GA70B4140ABBA-AAAAAA INV STD,B"/>
    <n v="3"/>
    <n v="0"/>
  </r>
  <r>
    <s v="2048829"/>
    <s v="50"/>
    <n v="43488"/>
    <x v="133"/>
    <s v="CIPR-GA70B4168ABBA-AAAAAA INV STD,B"/>
    <n v="3"/>
    <n v="0"/>
  </r>
  <r>
    <s v="2048830"/>
    <s v="10"/>
    <n v="43488"/>
    <x v="101"/>
    <s v="CIPR-GA70B4004ABBA-AAAAAA INV STD,B"/>
    <n v="10"/>
    <n v="0"/>
  </r>
  <r>
    <s v="2048831"/>
    <s v="10"/>
    <n v="43488"/>
    <x v="53"/>
    <s v="CIMR-EB4A0023FBA INV CHN,011,A,SYD"/>
    <n v="2"/>
    <n v="0"/>
  </r>
  <r>
    <s v="2048831"/>
    <s v="20"/>
    <n v="43488"/>
    <x v="199"/>
    <s v="CIMR-EB4A0031FBA INV CHN,015,A,SYD"/>
    <n v="4"/>
    <n v="0"/>
  </r>
  <r>
    <s v="2048832"/>
    <s v="10"/>
    <n v="43488"/>
    <x v="84"/>
    <s v="CIMR-VB4A0005BBA INV CHN,2P2/1P5,D,SYD"/>
    <n v="55"/>
    <n v="0"/>
  </r>
  <r>
    <s v="2048833"/>
    <s v="10"/>
    <n v="43488"/>
    <x v="142"/>
    <s v="CDBR-4220D OP BRAKING-UNIT,IP00,ROHS"/>
    <n v="5"/>
    <n v="0"/>
  </r>
  <r>
    <s v="2048833"/>
    <s v="20"/>
    <n v="43488"/>
    <x v="16"/>
    <s v="JVOP-180 OP LCD-OPE,13LANG,REV:H"/>
    <n v="15"/>
    <n v="0"/>
  </r>
  <r>
    <s v="2048834"/>
    <s v="10"/>
    <n v="43488"/>
    <x v="225"/>
    <s v="CIMR-VB4C0011BBA INV CHN,5P5/3P7,A"/>
    <n v="30"/>
    <n v="0"/>
  </r>
  <r>
    <s v="2049127"/>
    <s v="10"/>
    <n v="43488"/>
    <x v="140"/>
    <s v="CIMR-HB4A0031FBC INV CHN,015/011,A,SYD"/>
    <n v="7"/>
    <n v="0"/>
  </r>
  <r>
    <s v="2049128"/>
    <s v="10"/>
    <n v="43488"/>
    <x v="60"/>
    <s v="CIMR-VB4A0002BBA INV CHN,0P7/0P4,EB,A"/>
    <n v="100"/>
    <n v="0"/>
  </r>
  <r>
    <s v="2049129"/>
    <s v="10"/>
    <n v="43488"/>
    <x v="183"/>
    <s v="CIMR-VB4A0001BBA INV CHN,0P4/0P2,EB,A"/>
    <n v="3"/>
    <n v="0"/>
  </r>
  <r>
    <s v="2049240"/>
    <s v="10"/>
    <n v="43488"/>
    <x v="199"/>
    <s v="CIMR-EB4A0031FBA INV CHN,015,A,SYD"/>
    <n v="10"/>
    <n v="0"/>
  </r>
  <r>
    <s v="2049240"/>
    <s v="20"/>
    <n v="43488"/>
    <x v="48"/>
    <s v="CIMR-EB4A0208ABA INV CHN,110,F"/>
    <n v="2"/>
    <n v="0"/>
  </r>
  <r>
    <s v="2049240"/>
    <s v="30"/>
    <n v="43488"/>
    <x v="28"/>
    <s v="CIMR-EB4A0250ABA INV CHN,132,D,SYD"/>
    <n v="2"/>
    <n v="0"/>
  </r>
  <r>
    <s v="2049240"/>
    <s v="40"/>
    <n v="43488"/>
    <x v="61"/>
    <s v="CIMR-EB4A0296ABA INV CHN,160,EA,A"/>
    <n v="5"/>
    <n v="0"/>
  </r>
  <r>
    <s v="2049240"/>
    <s v="50"/>
    <n v="43488"/>
    <x v="338"/>
    <s v="CIMR-EB4A0414ABA INV CHN,220,EA,A"/>
    <n v="1"/>
    <n v="0"/>
  </r>
  <r>
    <s v="2049240"/>
    <s v="60"/>
    <n v="43488"/>
    <x v="419"/>
    <s v="CIMR-EB4A0515ABA INV CHN,250,EA,A"/>
    <n v="1"/>
    <n v="0"/>
  </r>
  <r>
    <s v="2049240"/>
    <s v="70"/>
    <n v="43488"/>
    <x v="361"/>
    <s v="CIMR-EB4A0675ABA INV CHN,355,EA,A"/>
    <n v="1"/>
    <n v="0"/>
  </r>
  <r>
    <s v="2049241"/>
    <s v="10"/>
    <n v="43488"/>
    <x v="104"/>
    <s v="CIPR-GA70B4060ABBA-AAAAAA INV STD,B"/>
    <n v="20"/>
    <n v="0"/>
  </r>
  <r>
    <s v="2049242"/>
    <s v="10"/>
    <n v="43488"/>
    <x v="153"/>
    <s v="CIMR-AB4X0011FBA-8100 INV S928100,3P7,A"/>
    <n v="1"/>
    <n v="0"/>
  </r>
  <r>
    <s v="2049242"/>
    <s v="20"/>
    <n v="43488"/>
    <x v="242"/>
    <s v="CIMR-HB4X0216ABC-8100 INV S988100,090,D"/>
    <n v="1"/>
    <n v="0"/>
  </r>
  <r>
    <s v="2049242"/>
    <s v="30"/>
    <n v="43488"/>
    <x v="606"/>
    <s v="CIMR-HB4X0515ABC-8100 INV S988100,220,A"/>
    <n v="1"/>
    <n v="0"/>
  </r>
  <r>
    <s v="2049243"/>
    <s v="10"/>
    <n v="43488"/>
    <x v="57"/>
    <s v="CIMR-VB4A0004BBA INV CHN,1P5/0P7,EB,A"/>
    <n v="50"/>
    <n v="0"/>
  </r>
  <r>
    <s v="2049243"/>
    <s v="20"/>
    <n v="43488"/>
    <x v="84"/>
    <s v="CIMR-VB4A0005BBA INV CHN,2P2/1P5,D,SYD"/>
    <n v="20"/>
    <n v="0"/>
  </r>
  <r>
    <s v="2049925"/>
    <s v="10"/>
    <n v="43489"/>
    <x v="607"/>
    <s v="CIMR-AB4A0005FBA INV S928005,2P2/1P5,A"/>
    <n v="18"/>
    <n v="0"/>
  </r>
  <r>
    <s v="2049925"/>
    <s v="20"/>
    <n v="43489"/>
    <x v="523"/>
    <s v="CIMR-AB4A0007FBA INV S928005,3P0/2P2,A"/>
    <n v="8"/>
    <n v="0"/>
  </r>
  <r>
    <s v="2049925"/>
    <s v="30"/>
    <n v="43489"/>
    <x v="585"/>
    <s v="CIMR-AB4A0018FBA INV S928005,7P5/5P5,A"/>
    <n v="16"/>
    <n v="0"/>
  </r>
  <r>
    <s v="2049925"/>
    <s v="40"/>
    <n v="43489"/>
    <x v="608"/>
    <s v="CIMR-AB4A0023FBA INV S928005,011/7P5,A"/>
    <n v="18"/>
    <n v="0"/>
  </r>
  <r>
    <s v="2049925"/>
    <s v="50"/>
    <n v="43489"/>
    <x v="521"/>
    <s v="CIMR-AB4A0031FBA INV S928005,015/011,A"/>
    <n v="15"/>
    <n v="0"/>
  </r>
  <r>
    <s v="2049925"/>
    <s v="60"/>
    <n v="43489"/>
    <x v="118"/>
    <s v="CIMR-AB4A0044FBA INV S928005,022/018,A"/>
    <n v="8"/>
    <n v="0"/>
  </r>
  <r>
    <s v="2049925"/>
    <s v="70"/>
    <n v="43489"/>
    <x v="119"/>
    <s v="CIMR-AB4A0058ABA INV S928005,030/022,A"/>
    <n v="8"/>
    <n v="0"/>
  </r>
  <r>
    <s v="2049925"/>
    <s v="80"/>
    <n v="43489"/>
    <x v="68"/>
    <s v="CIMR-AB4A0072ABA INV S928005,037/030,A"/>
    <n v="8"/>
    <n v="0"/>
  </r>
  <r>
    <s v="2049925"/>
    <s v="90"/>
    <n v="43489"/>
    <x v="69"/>
    <s v="CIMR-AB4A0088ABA INV S928005,045/037,A"/>
    <n v="6"/>
    <n v="0"/>
  </r>
  <r>
    <s v="2049925"/>
    <s v="100"/>
    <n v="43489"/>
    <x v="486"/>
    <s v="CIMR-AB4A0103ABA INV S928005,055/045,A"/>
    <n v="6"/>
    <n v="0"/>
  </r>
  <r>
    <s v="2049925"/>
    <s v="110"/>
    <n v="43489"/>
    <x v="487"/>
    <s v="CIMR-AB4A0139ABA INV S928005,075/055,F"/>
    <n v="4"/>
    <n v="0"/>
  </r>
  <r>
    <s v="2049925"/>
    <s v="120"/>
    <n v="43489"/>
    <x v="586"/>
    <s v="CIMR-AB4A0414ABA INV S928005,220/185,A"/>
    <n v="2"/>
    <n v="0"/>
  </r>
  <r>
    <s v="2049925"/>
    <s v="130"/>
    <n v="43489"/>
    <x v="586"/>
    <s v="CIMR-AB4A0414ABA INV S928005,220/185,A"/>
    <n v="1"/>
    <n v="0"/>
  </r>
  <r>
    <s v="2049926"/>
    <s v="10"/>
    <n v="43489"/>
    <x v="57"/>
    <s v="CIMR-VB4A0004BBA INV CHN,1P5/0P7,EB,A"/>
    <n v="10"/>
    <n v="0"/>
  </r>
  <r>
    <s v="2049927"/>
    <s v="10"/>
    <n v="43489"/>
    <x v="91"/>
    <s v="SI-P3 OP GA7"/>
    <n v="100"/>
    <n v="0"/>
  </r>
  <r>
    <s v="2049927"/>
    <s v="20"/>
    <n v="43489"/>
    <x v="33"/>
    <s v="CDBR-4045D OP BRAKING-UNIT,IP20,REV.B"/>
    <n v="50"/>
    <n v="0"/>
  </r>
  <r>
    <s v="2049927"/>
    <s v="30"/>
    <n v="43489"/>
    <x v="142"/>
    <s v="CDBR-4220D OP BRAKING-UNIT,IP00,ROHS"/>
    <n v="10"/>
    <n v="0"/>
  </r>
  <r>
    <s v="2049927"/>
    <s v="40"/>
    <n v="43489"/>
    <x v="10"/>
    <s v="PG-B3 OP,SYD"/>
    <n v="100"/>
    <n v="0"/>
  </r>
  <r>
    <s v="2049927"/>
    <s v="50"/>
    <n v="43489"/>
    <x v="38"/>
    <s v="CIMR-HB4A0091ABC INV CHN,045/037,A,SYD"/>
    <n v="10"/>
    <n v="0"/>
  </r>
  <r>
    <s v="2049927"/>
    <s v="60"/>
    <n v="43489"/>
    <x v="400"/>
    <s v="CIMR-HB4A0450ABC INV CHN,220/185,A,SYD"/>
    <n v="5"/>
    <n v="0"/>
  </r>
  <r>
    <s v="2049927"/>
    <s v="70"/>
    <n v="43489"/>
    <x v="193"/>
    <s v="CIMR-HB4A0304ABC INV CHN,160/132,A,SYD"/>
    <n v="2"/>
    <n v="0"/>
  </r>
  <r>
    <s v="2049927"/>
    <s v="80"/>
    <n v="43489"/>
    <x v="139"/>
    <s v="CIMR-HB4A0060ABC INV CHN,030/022,A,SYD"/>
    <n v="20"/>
    <n v="0"/>
  </r>
  <r>
    <s v="2049927"/>
    <s v="90"/>
    <n v="43489"/>
    <x v="24"/>
    <s v="CIMR-HB4A0039FBC INV CHN,018/015,A,SYD"/>
    <n v="20"/>
    <n v="0"/>
  </r>
  <r>
    <s v="2049927"/>
    <s v="100"/>
    <n v="43489"/>
    <x v="140"/>
    <s v="CIMR-HB4A0031FBC INV CHN,015/011,A,SYD"/>
    <n v="20"/>
    <n v="0"/>
  </r>
  <r>
    <s v="2049927"/>
    <s v="110"/>
    <n v="43489"/>
    <x v="21"/>
    <s v="CIMR-HB4A0015FBC INV CHN,5P5/3P7,A,SYD"/>
    <n v="40"/>
    <n v="0"/>
  </r>
  <r>
    <s v="2049927"/>
    <s v="120"/>
    <n v="43489"/>
    <x v="25"/>
    <s v="CIMR-HB4A0045ABC INV CHN,022/018,A,SYD"/>
    <n v="10"/>
    <n v="0"/>
  </r>
  <r>
    <s v="2049927"/>
    <s v="130"/>
    <n v="43489"/>
    <x v="22"/>
    <s v="CIMR-HB4A0018FBC INV CHN,7P5/5P5,A,SYD"/>
    <n v="20"/>
    <n v="0"/>
  </r>
  <r>
    <s v="2049927"/>
    <s v="140"/>
    <n v="43489"/>
    <x v="73"/>
    <s v="CIMR-HB4A0006FBC INV CHN,2P2/1P5,A,SYD"/>
    <n v="20"/>
    <n v="0"/>
  </r>
  <r>
    <s v="2049928"/>
    <s v="10"/>
    <n v="43489"/>
    <x v="27"/>
    <s v="CIMR-HB4A0112ABC INV CHN,055/045,A,SYD"/>
    <n v="4"/>
    <n v="0"/>
  </r>
  <r>
    <s v="2049928"/>
    <s v="20"/>
    <n v="43489"/>
    <x v="38"/>
    <s v="CIMR-HB4A0091ABC INV CHN,045/037,A,SYD"/>
    <n v="5"/>
    <n v="0"/>
  </r>
  <r>
    <s v="2049928"/>
    <s v="30"/>
    <n v="43489"/>
    <x v="139"/>
    <s v="CIMR-HB4A0060ABC INV CHN,030/022,A,SYD"/>
    <n v="8"/>
    <n v="0"/>
  </r>
  <r>
    <s v="2049928"/>
    <s v="40"/>
    <n v="43489"/>
    <x v="25"/>
    <s v="CIMR-HB4A0045ABC INV CHN,022/018,A,SYD"/>
    <n v="8"/>
    <n v="0"/>
  </r>
  <r>
    <s v="2049928"/>
    <s v="50"/>
    <n v="43489"/>
    <x v="23"/>
    <s v="CIMR-HB4A0024FBC INV CHN,011/7P5,A,SYD"/>
    <n v="10"/>
    <n v="0"/>
  </r>
  <r>
    <s v="2049929"/>
    <s v="10"/>
    <n v="43489"/>
    <x v="31"/>
    <s v="CIMR-AB4A0208ABA INV CHN,110/090,F"/>
    <n v="2"/>
    <n v="0"/>
  </r>
  <r>
    <s v="2049929"/>
    <s v="20"/>
    <n v="43489"/>
    <x v="39"/>
    <s v="CIMR-AB4A0088ABA INV CHN,045/037,EA,A"/>
    <n v="5"/>
    <n v="0"/>
  </r>
  <r>
    <s v="2049929"/>
    <s v="30"/>
    <n v="43489"/>
    <x v="3"/>
    <s v="CIMR-AB4A0072ABA INV CHN,037/030,EA,A"/>
    <n v="6"/>
    <n v="0"/>
  </r>
  <r>
    <s v="2049929"/>
    <s v="40"/>
    <n v="43489"/>
    <x v="4"/>
    <s v="CIMR-AB4A0044FBA INV CHN,022/018,A,SYD"/>
    <n v="15"/>
    <n v="0"/>
  </r>
  <r>
    <s v="2049929"/>
    <s v="50"/>
    <n v="43489"/>
    <x v="66"/>
    <s v="CIMR-AB4A0007FBA INV CHN,3P0/2P2,EF,A"/>
    <n v="10"/>
    <n v="0"/>
  </r>
  <r>
    <s v="2049930"/>
    <s v="10"/>
    <n v="43489"/>
    <x v="56"/>
    <s v="CIMR-JB4A0004BBA INV CHN,1P5/0P7,A,SYD"/>
    <n v="400"/>
    <n v="0"/>
  </r>
  <r>
    <s v="2049930"/>
    <s v="20"/>
    <n v="43489"/>
    <x v="57"/>
    <s v="CIMR-VB4A0004BBA INV CHN,1P5/0P7,EB,A"/>
    <n v="70"/>
    <n v="0"/>
  </r>
  <r>
    <s v="2049930"/>
    <s v="30"/>
    <n v="43489"/>
    <x v="14"/>
    <s v="CIMR-VB4A0038FBA INV CHN,018/015,A,SYD"/>
    <n v="10"/>
    <n v="0"/>
  </r>
  <r>
    <s v="2049931"/>
    <s v="10"/>
    <n v="43489"/>
    <x v="57"/>
    <s v="CIMR-VB4A0004BBA INV CHN,1P5/0P7,EB,A"/>
    <n v="5"/>
    <n v="0"/>
  </r>
  <r>
    <s v="2049931"/>
    <s v="20"/>
    <n v="43489"/>
    <x v="29"/>
    <s v="CIMR-VB4A0018FBA INV CHN,7P5/5P5,A,SYD"/>
    <n v="2"/>
    <n v="0"/>
  </r>
  <r>
    <s v="2049931"/>
    <s v="30"/>
    <n v="43489"/>
    <x v="85"/>
    <s v="CIMR-VB4A0023FBA INV CHN,011/7P5,A,SYD"/>
    <n v="6"/>
    <n v="0"/>
  </r>
  <r>
    <s v="2049931"/>
    <s v="40"/>
    <n v="43489"/>
    <x v="9"/>
    <s v="CIMR-VB4A0031FBA INV CHN,015/011,A,SYD"/>
    <n v="3"/>
    <n v="0"/>
  </r>
  <r>
    <s v="2049932"/>
    <s v="10"/>
    <n v="43489"/>
    <x v="74"/>
    <s v="CIMR-AB4A0058ABA INV CHN,030/022,EA,A"/>
    <n v="2"/>
    <n v="0"/>
  </r>
  <r>
    <s v="2049932"/>
    <s v="20"/>
    <n v="43489"/>
    <x v="1"/>
    <s v="CIMR-AB4A0139ABA INV CHN,075/055,F"/>
    <n v="1"/>
    <n v="0"/>
  </r>
  <r>
    <s v="2049933"/>
    <s v="10"/>
    <n v="43489"/>
    <x v="3"/>
    <s v="CIMR-AB4A0072ABA INV CHN,037/030,EA,A"/>
    <n v="2"/>
    <n v="0"/>
  </r>
  <r>
    <s v="2049934"/>
    <s v="10"/>
    <n v="43489"/>
    <x v="86"/>
    <s v="CIMR-EB4A0058ABA INV CHN,030,EA,A"/>
    <n v="2"/>
    <n v="0"/>
  </r>
  <r>
    <s v="2049936"/>
    <s v="10"/>
    <n v="43489"/>
    <x v="109"/>
    <s v="PG-E3 OP A1000,ZC(100-229-629 ETC740395)"/>
    <n v="3"/>
    <n v="0"/>
  </r>
  <r>
    <s v="2049936"/>
    <s v="20"/>
    <n v="43489"/>
    <x v="197"/>
    <s v="CIMR-LB4A0060AAC INV CHN,030,EA,A"/>
    <n v="3"/>
    <n v="0"/>
  </r>
  <r>
    <s v="2049937"/>
    <s v="10"/>
    <n v="43489"/>
    <x v="112"/>
    <s v="CIPR-GA78B4371ABBA-AAAAFA INV STD,B"/>
    <n v="5"/>
    <n v="0"/>
  </r>
  <r>
    <s v="2050481"/>
    <s v="10"/>
    <n v="43489"/>
    <x v="25"/>
    <s v="CIMR-HB4A0045ABC INV CHN,022/018,A,SYD"/>
    <n v="1"/>
    <n v="0"/>
  </r>
  <r>
    <s v="2050481"/>
    <s v="20"/>
    <n v="43489"/>
    <x v="58"/>
    <s v="CIMR-AB4A0023FBA INV CHN,011/7P5,A,SYD"/>
    <n v="1"/>
    <n v="0"/>
  </r>
  <r>
    <s v="2050481"/>
    <s v="30"/>
    <n v="43489"/>
    <x v="66"/>
    <s v="CIMR-AB4A0007FBA INV CHN,3P0/2P2,EF,A"/>
    <n v="1"/>
    <n v="0"/>
  </r>
  <r>
    <s v="2050483"/>
    <s v="10"/>
    <n v="43489"/>
    <x v="125"/>
    <s v="CIPR-GA70B4675ABBA-AAAAAA INV STD,B"/>
    <n v="2"/>
    <n v="0"/>
  </r>
  <r>
    <s v="2050483"/>
    <s v="20"/>
    <n v="43489"/>
    <x v="100"/>
    <s v="CIPR-GA70B4075ABBA-AAAAAA INV STD,B"/>
    <n v="5"/>
    <n v="0"/>
  </r>
  <r>
    <s v="2050483"/>
    <s v="30"/>
    <n v="43489"/>
    <x v="105"/>
    <s v="CIPR-GA70B4089ABBA-AAAAAA INV STD,B"/>
    <n v="5"/>
    <n v="0"/>
  </r>
  <r>
    <s v="2050484"/>
    <s v="10"/>
    <n v="43489"/>
    <x v="2"/>
    <s v="CIMR-AB4A0103ABA INV CHN,055/045,EA,A"/>
    <n v="20"/>
    <n v="0"/>
  </r>
  <r>
    <s v="2050484"/>
    <s v="20"/>
    <n v="43489"/>
    <x v="1"/>
    <s v="CIMR-AB4A0139ABA INV CHN,075/055,F"/>
    <n v="20"/>
    <n v="0"/>
  </r>
  <r>
    <s v="2050484"/>
    <s v="30"/>
    <n v="43489"/>
    <x v="85"/>
    <s v="CIMR-VB4A0023FBA INV CHN,011/7P5,A,SYD"/>
    <n v="50"/>
    <n v="0"/>
  </r>
  <r>
    <s v="2050484"/>
    <s v="40"/>
    <n v="43489"/>
    <x v="9"/>
    <s v="CIMR-VB4A0031FBA INV CHN,015/011,A,SYD"/>
    <n v="50"/>
    <n v="0"/>
  </r>
  <r>
    <s v="2050484"/>
    <s v="50"/>
    <n v="43489"/>
    <x v="14"/>
    <s v="CIMR-VB4A0038FBA INV CHN,018/015,A,SYD"/>
    <n v="50"/>
    <n v="0"/>
  </r>
  <r>
    <s v="2050485"/>
    <s v="10"/>
    <n v="43489"/>
    <x v="148"/>
    <s v="CIMR-HB4X0075ABC-8100 INV S988100,030,A"/>
    <n v="1"/>
    <n v="0"/>
  </r>
  <r>
    <s v="2050486"/>
    <s v="10"/>
    <n v="43489"/>
    <x v="106"/>
    <s v="CIMR-JBBA0010BBA INV CHN,2P2/1P5,A,SYD"/>
    <n v="30"/>
    <n v="0"/>
  </r>
  <r>
    <s v="2050487"/>
    <s v="10"/>
    <n v="43489"/>
    <x v="197"/>
    <s v="CIMR-LB4A0060AAC INV CHN,030,EA,A"/>
    <n v="2"/>
    <n v="0"/>
  </r>
  <r>
    <s v="2050673"/>
    <s v="10"/>
    <n v="43489"/>
    <x v="41"/>
    <s v="CIMR-AB4A0005FBA INV CHN,2P2/1P5,EF,A"/>
    <n v="10"/>
    <n v="0"/>
  </r>
  <r>
    <s v="2050673"/>
    <s v="20"/>
    <n v="43489"/>
    <x v="35"/>
    <s v="CIMR-AB4A0018FBA INV CHN,7P5/5P5,A,SYD"/>
    <n v="20"/>
    <n v="0"/>
  </r>
  <r>
    <s v="2050673"/>
    <s v="30"/>
    <n v="43489"/>
    <x v="13"/>
    <s v="CIMR-AB4A0038FBA INV CHN,018/015,A,SYD"/>
    <n v="5"/>
    <n v="0"/>
  </r>
  <r>
    <s v="2050673"/>
    <s v="40"/>
    <n v="43489"/>
    <x v="469"/>
    <s v="CIMR-JB2A0012BBA INV CHN,3P0/2P2,A,SYD"/>
    <n v="1"/>
    <n v="0"/>
  </r>
  <r>
    <s v="2050673"/>
    <s v="50"/>
    <n v="43489"/>
    <x v="247"/>
    <s v="CIMR-VBBA0012BBA INV CHN,3P0/2P2,EB,A"/>
    <n v="2"/>
    <n v="0"/>
  </r>
  <r>
    <s v="2050674"/>
    <s v="10"/>
    <n v="43489"/>
    <x v="39"/>
    <s v="CIMR-AB4A0088ABA INV CHN,045/037,EA,A"/>
    <n v="2"/>
    <n v="0"/>
  </r>
  <r>
    <s v="2050674"/>
    <s v="20"/>
    <n v="43489"/>
    <x v="74"/>
    <s v="CIMR-AB4A0058ABA INV CHN,030/022,EA,A"/>
    <n v="5"/>
    <n v="0"/>
  </r>
  <r>
    <s v="2050674"/>
    <s v="30"/>
    <n v="43489"/>
    <x v="4"/>
    <s v="CIMR-AB4A0044FBA INV CHN,022/018,A,SYD"/>
    <n v="30"/>
    <n v="0"/>
  </r>
  <r>
    <s v="2050674"/>
    <s v="40"/>
    <n v="43489"/>
    <x v="57"/>
    <s v="CIMR-VB4A0004BBA INV CHN,1P5/0P7,EB,A"/>
    <n v="10"/>
    <n v="0"/>
  </r>
  <r>
    <s v="2050674"/>
    <s v="50"/>
    <n v="43489"/>
    <x v="84"/>
    <s v="CIMR-VB4A0005BBA INV CHN,2P2/1P5,D,SYD"/>
    <n v="20"/>
    <n v="0"/>
  </r>
  <r>
    <s v="2050674"/>
    <s v="60"/>
    <n v="43489"/>
    <x v="62"/>
    <s v="CIMR-VB4A0007BBA INV CHN,3P0/2P2,D,SYD"/>
    <n v="60"/>
    <n v="0"/>
  </r>
  <r>
    <s v="2050674"/>
    <s v="70"/>
    <n v="43489"/>
    <x v="0"/>
    <s v="CIMR-VB4A0011BBA INV CHN,5P5/3P7,EB,A"/>
    <n v="10"/>
    <n v="0"/>
  </r>
  <r>
    <s v="2050674"/>
    <s v="80"/>
    <n v="43489"/>
    <x v="29"/>
    <s v="CIMR-VB4A0018FBA INV CHN,7P5/5P5,A,SYD"/>
    <n v="20"/>
    <n v="0"/>
  </r>
  <r>
    <s v="2050674"/>
    <s v="90"/>
    <n v="43489"/>
    <x v="9"/>
    <s v="CIMR-VB4A0031FBA INV CHN,015/011,A,SYD"/>
    <n v="5"/>
    <n v="0"/>
  </r>
  <r>
    <s v="2050674"/>
    <s v="100"/>
    <n v="43489"/>
    <x v="14"/>
    <s v="CIMR-VB4A0038FBA INV CHN,018/015,A,SYD"/>
    <n v="70"/>
    <n v="0"/>
  </r>
  <r>
    <s v="2050675"/>
    <s v="10"/>
    <n v="43489"/>
    <x v="255"/>
    <s v="SI-S3-R.M OP M"/>
    <n v="20"/>
    <n v="0"/>
  </r>
  <r>
    <s v="2050675"/>
    <s v="20"/>
    <n v="43489"/>
    <x v="492"/>
    <s v="CIMR-TR4A0058JMA INV 030/022,EJ,B"/>
    <n v="6"/>
    <n v="0"/>
  </r>
  <r>
    <s v="2050675"/>
    <s v="30"/>
    <n v="43489"/>
    <x v="190"/>
    <s v="CIMR-TR4V0018JMB INV 7P5/5P5,EJ,A"/>
    <n v="20"/>
    <n v="0"/>
  </r>
  <r>
    <s v="2050737"/>
    <s v="10"/>
    <n v="43489"/>
    <x v="224"/>
    <s v="CIMR-VB4C0005BBA INV CHN,2P2/1P5,D"/>
    <n v="30"/>
    <n v="0"/>
  </r>
  <r>
    <s v="2050738"/>
    <s v="10"/>
    <n v="43489"/>
    <x v="117"/>
    <s v="CIPR-GA78B4168ABBA-AAAAFA INV STD,B"/>
    <n v="1"/>
    <n v="0"/>
  </r>
  <r>
    <s v="2050739"/>
    <s v="10"/>
    <n v="43489"/>
    <x v="114"/>
    <s v="CIPR-GA78B4140ABBA-AAAAFA INV STD,B"/>
    <n v="1"/>
    <n v="0"/>
  </r>
  <r>
    <s v="2050739"/>
    <s v="20"/>
    <n v="43489"/>
    <x v="263"/>
    <s v="CIPR-GA78B4075ABBA-AAAAFA INV STD,B"/>
    <n v="1"/>
    <n v="0"/>
  </r>
  <r>
    <s v="2050740"/>
    <s v="10"/>
    <n v="43489"/>
    <x v="72"/>
    <s v="CIMR-VB4A0009BBA INV CHN,3P7/3P0,EB,A"/>
    <n v="50"/>
    <n v="0"/>
  </r>
  <r>
    <s v="2050741"/>
    <s v="10"/>
    <n v="43489"/>
    <x v="3"/>
    <s v="CIMR-AB4A0072ABA INV CHN,037/030,EA,A"/>
    <n v="10"/>
    <n v="0"/>
  </r>
  <r>
    <s v="2050742"/>
    <s v="10"/>
    <n v="43489"/>
    <x v="0"/>
    <s v="CIMR-VB4A0011BBA INV CHN,5P5/3P7,EB,A"/>
    <n v="30"/>
    <n v="0"/>
  </r>
  <r>
    <s v="2051689"/>
    <s v="10"/>
    <n v="43490"/>
    <x v="427"/>
    <s v="CIPR-GA70X4038ABBA-AAAAAA-8000 INV,B"/>
    <n v="1"/>
    <n v="0"/>
  </r>
  <r>
    <s v="2051689"/>
    <s v="20"/>
    <n v="43490"/>
    <x v="429"/>
    <s v="CIPR-GA70X4060ABBA-AAAAAA-8000 INV,B"/>
    <n v="1"/>
    <n v="0"/>
  </r>
  <r>
    <s v="2051690"/>
    <s v="10"/>
    <n v="43490"/>
    <x v="429"/>
    <s v="CIPR-GA70X4060ABBA-AAAAAA-8000 INV,B"/>
    <n v="2"/>
    <n v="0"/>
  </r>
  <r>
    <s v="2051849"/>
    <s v="10"/>
    <n v="43490"/>
    <x v="609"/>
    <s v="CIMR-EB4W0208ABA INV CHN,110,F"/>
    <n v="1"/>
    <n v="0"/>
  </r>
  <r>
    <s v="2051849"/>
    <s v="20"/>
    <n v="43490"/>
    <x v="610"/>
    <s v="CIMR-EB4W0250ABA INV CHN,132,EA,D,"/>
    <n v="2"/>
    <n v="0"/>
  </r>
  <r>
    <s v="2051850"/>
    <s v="10"/>
    <n v="43490"/>
    <x v="78"/>
    <s v="PC15016-1(B) INV DAIKIN,P0D45P5RW-E,SYD,"/>
    <n v="8"/>
    <n v="0"/>
  </r>
  <r>
    <s v="2051850"/>
    <s v="20"/>
    <n v="43490"/>
    <x v="78"/>
    <s v="PC15016-1(B) INV DAIKIN,P0D45P5RW-E,SYD,"/>
    <n v="8"/>
    <n v="0"/>
  </r>
  <r>
    <s v="2051850"/>
    <s v="30"/>
    <n v="43490"/>
    <x v="76"/>
    <s v="PC1129-1(B) INV DAIKIN,P0D45P5RM-E,SYD,"/>
    <n v="96"/>
    <n v="0"/>
  </r>
  <r>
    <s v="2051850"/>
    <s v="40"/>
    <n v="43490"/>
    <x v="76"/>
    <s v="PC1129-1(B) INV DAIKIN,P0D45P5RM-E,SYD,"/>
    <n v="136"/>
    <n v="0"/>
  </r>
  <r>
    <s v="2051850"/>
    <s v="50"/>
    <n v="43490"/>
    <x v="76"/>
    <s v="PC1129-1(B) INV DAIKIN,P0D45P5RM-E,SYD,"/>
    <n v="68"/>
    <n v="0"/>
  </r>
  <r>
    <s v="2051850"/>
    <s v="60"/>
    <n v="43490"/>
    <x v="76"/>
    <s v="PC1129-1(B) INV DAIKIN,P0D45P5RM-E,SYD,"/>
    <n v="4"/>
    <n v="0"/>
  </r>
  <r>
    <s v="2051850"/>
    <s v="70"/>
    <n v="43490"/>
    <x v="76"/>
    <s v="PC1129-1(B) INV DAIKIN,P0D45P5RM-E,SYD,"/>
    <n v="4"/>
    <n v="0"/>
  </r>
  <r>
    <s v="2051850"/>
    <s v="80"/>
    <n v="43490"/>
    <x v="79"/>
    <s v="PC15020-1(B) INV DAIKIN,P0D45P5RX-E,SYD,"/>
    <n v="8"/>
    <n v="0"/>
  </r>
  <r>
    <s v="2051850"/>
    <s v="90"/>
    <n v="43490"/>
    <x v="79"/>
    <s v="PC15020-1(B) INV DAIKIN,P0D45P5RX-E,SYD,"/>
    <n v="24"/>
    <n v="0"/>
  </r>
  <r>
    <s v="2051850"/>
    <s v="100"/>
    <n v="43490"/>
    <x v="79"/>
    <s v="PC15020-1(B) INV DAIKIN,P0D45P5RX-E,SYD,"/>
    <n v="48"/>
    <n v="0"/>
  </r>
  <r>
    <s v="2051850"/>
    <s v="110"/>
    <n v="43490"/>
    <x v="80"/>
    <s v="PC1131-1(B) INV DAIKIN,P0D45P5RT-E,SYD,"/>
    <n v="80"/>
    <n v="0"/>
  </r>
  <r>
    <s v="2051850"/>
    <s v="120"/>
    <n v="43490"/>
    <x v="80"/>
    <s v="PC1131-1(B) INV DAIKIN,P0D45P5RT-E,SYD,"/>
    <n v="72"/>
    <n v="0"/>
  </r>
  <r>
    <s v="2051850"/>
    <s v="130"/>
    <n v="43490"/>
    <x v="80"/>
    <s v="PC1131-1(B) INV DAIKIN,P0D45P5RT-E,SYD,"/>
    <n v="36"/>
    <n v="0"/>
  </r>
  <r>
    <s v="2051850"/>
    <s v="140"/>
    <n v="43490"/>
    <x v="81"/>
    <s v="PC15021-1(B) INV DAIKIN,P0D45P5RY-E,SYD,"/>
    <n v="8"/>
    <n v="0"/>
  </r>
  <r>
    <s v="2051850"/>
    <s v="150"/>
    <n v="43490"/>
    <x v="81"/>
    <s v="PC15021-1(B) INV DAIKIN,P0D45P5RY-E,SYD,"/>
    <n v="24"/>
    <n v="0"/>
  </r>
  <r>
    <s v="2051850"/>
    <s v="160"/>
    <n v="43490"/>
    <x v="81"/>
    <s v="PC15021-1(B) INV DAIKIN,P0D45P5RY-E,SYD,"/>
    <n v="48"/>
    <n v="0"/>
  </r>
  <r>
    <s v="2051850"/>
    <s v="170"/>
    <n v="43490"/>
    <x v="77"/>
    <s v="PC1130-1(B) INV DAIKIN,P0D45P5RQ-E,SYD,"/>
    <n v="112"/>
    <n v="0"/>
  </r>
  <r>
    <s v="2051850"/>
    <s v="180"/>
    <n v="43490"/>
    <x v="77"/>
    <s v="PC1130-1(B) INV DAIKIN,P0D45P5RQ-E,SYD,"/>
    <n v="96"/>
    <n v="0"/>
  </r>
  <r>
    <s v="2051850"/>
    <s v="190"/>
    <n v="43490"/>
    <x v="77"/>
    <s v="PC1130-1(B) INV DAIKIN,P0D45P5RQ-E,SYD,"/>
    <n v="44"/>
    <n v="0"/>
  </r>
  <r>
    <s v="2051850"/>
    <s v="200"/>
    <n v="43490"/>
    <x v="82"/>
    <s v="PC1132-1(C) INV DAIKIN,P0D45P5BC-E,SYD,"/>
    <n v="24"/>
    <n v="0"/>
  </r>
  <r>
    <s v="2051850"/>
    <s v="210"/>
    <n v="43490"/>
    <x v="82"/>
    <s v="PC1132-1(C) INV DAIKIN,P0D45P5BC-E,SYD,"/>
    <n v="24"/>
    <n v="0"/>
  </r>
  <r>
    <s v="2051850"/>
    <s v="220"/>
    <n v="43490"/>
    <x v="82"/>
    <s v="PC1132-1(C) INV DAIKIN,P0D45P5BC-E,SYD,"/>
    <n v="40"/>
    <n v="0"/>
  </r>
  <r>
    <s v="2051851"/>
    <s v="10"/>
    <n v="43490"/>
    <x v="79"/>
    <s v="PC15020-1(B) INV DAIKIN,P0D45P5RX-E,SYD,"/>
    <n v="16"/>
    <n v="0"/>
  </r>
  <r>
    <s v="2051851"/>
    <s v="20"/>
    <n v="43490"/>
    <x v="79"/>
    <s v="PC15020-1(B) INV DAIKIN,P0D45P5RX-E,SYD,"/>
    <n v="16"/>
    <n v="0"/>
  </r>
  <r>
    <s v="2051851"/>
    <s v="30"/>
    <n v="43490"/>
    <x v="80"/>
    <s v="PC1131-1(B) INV DAIKIN,P0D45P5RT-E,SYD,"/>
    <n v="12"/>
    <n v="0"/>
  </r>
  <r>
    <s v="2051851"/>
    <s v="40"/>
    <n v="43490"/>
    <x v="80"/>
    <s v="PC1131-1(B) INV DAIKIN,P0D45P5RT-E,SYD,"/>
    <n v="12"/>
    <n v="0"/>
  </r>
  <r>
    <s v="2051851"/>
    <s v="50"/>
    <n v="43490"/>
    <x v="81"/>
    <s v="PC15021-1(B) INV DAIKIN,P0D45P5RY-E,SYD,"/>
    <n v="16"/>
    <n v="0"/>
  </r>
  <r>
    <s v="2051851"/>
    <s v="60"/>
    <n v="43490"/>
    <x v="81"/>
    <s v="PC15021-1(B) INV DAIKIN,P0D45P5RY-E,SYD,"/>
    <n v="16"/>
    <n v="0"/>
  </r>
  <r>
    <s v="2051851"/>
    <s v="70"/>
    <n v="43490"/>
    <x v="77"/>
    <s v="PC1130-1(B) INV DAIKIN,P0D45P5RQ-E,SYD,"/>
    <n v="8"/>
    <n v="0"/>
  </r>
  <r>
    <s v="2051851"/>
    <s v="80"/>
    <n v="43490"/>
    <x v="77"/>
    <s v="PC1130-1(B) INV DAIKIN,P0D45P5RQ-E,SYD,"/>
    <n v="12"/>
    <n v="0"/>
  </r>
  <r>
    <s v="2051851"/>
    <s v="90"/>
    <n v="43490"/>
    <x v="82"/>
    <s v="PC1132-1(C) INV DAIKIN,P0D45P5BC-E,SYD,"/>
    <n v="20"/>
    <n v="0"/>
  </r>
  <r>
    <s v="2051851"/>
    <s v="100"/>
    <n v="43490"/>
    <x v="82"/>
    <s v="PC1132-1(C) INV DAIKIN,P0D45P5BC-E,SYD,"/>
    <n v="16"/>
    <n v="0"/>
  </r>
  <r>
    <s v="2051852"/>
    <s v="10"/>
    <n v="43490"/>
    <x v="82"/>
    <s v="PC1132-1(C) INV DAIKIN,P0D45P5BC-E,SYD,"/>
    <n v="44"/>
    <n v="0"/>
  </r>
  <r>
    <s v="2051852"/>
    <s v="20"/>
    <n v="43490"/>
    <x v="82"/>
    <s v="PC1132-1(C) INV DAIKIN,P0D45P5BC-E,SYD,"/>
    <n v="24"/>
    <n v="0"/>
  </r>
  <r>
    <s v="2051853"/>
    <s v="10"/>
    <n v="43490"/>
    <x v="3"/>
    <s v="CIMR-AB4A0072ABA INV CHN,037/030,EA,A"/>
    <n v="10"/>
    <n v="0"/>
  </r>
  <r>
    <s v="2051854"/>
    <s v="10"/>
    <n v="43490"/>
    <x v="248"/>
    <s v="CIMR-AB4X0005FBA-8100 INV S928100,1P5,A"/>
    <n v="2"/>
    <n v="0"/>
  </r>
  <r>
    <s v="2051854"/>
    <s v="20"/>
    <n v="43490"/>
    <x v="147"/>
    <s v="CIMR-AB4X0023FBA-8100 INV S928100,7P5,A"/>
    <n v="2"/>
    <n v="0"/>
  </r>
  <r>
    <s v="2051854"/>
    <s v="30"/>
    <n v="43490"/>
    <x v="155"/>
    <s v="CIMR-HB4X0045ABC-8100 INV S988100,018,A"/>
    <n v="2"/>
    <n v="0"/>
  </r>
  <r>
    <s v="2051855"/>
    <s v="10"/>
    <n v="43490"/>
    <x v="4"/>
    <s v="CIMR-AB4A0044FBA INV CHN,022/018,A,SYD"/>
    <n v="30"/>
    <n v="0"/>
  </r>
  <r>
    <s v="2051855"/>
    <s v="20"/>
    <n v="43490"/>
    <x v="3"/>
    <s v="CIMR-AB4A0072ABA INV CHN,037/030,EA,A"/>
    <n v="10"/>
    <n v="0"/>
  </r>
  <r>
    <s v="2052152"/>
    <s v="10"/>
    <n v="43490"/>
    <x v="112"/>
    <s v="CIPR-GA78B4371ABBA-AAAAFA INV STD,B"/>
    <n v="1"/>
    <n v="0"/>
  </r>
  <r>
    <s v="2052152"/>
    <s v="20"/>
    <n v="43490"/>
    <x v="292"/>
    <s v="CIPR-GA78B4208ABBA-AAAAFA INV STD,B"/>
    <n v="1"/>
    <n v="0"/>
  </r>
  <r>
    <s v="2052152"/>
    <s v="30"/>
    <n v="43490"/>
    <x v="376"/>
    <s v="CIPR-GA78B4089ABBA-AAAAFA INV STD,B"/>
    <n v="1"/>
    <n v="0"/>
  </r>
  <r>
    <s v="2052152"/>
    <s v="40"/>
    <n v="43490"/>
    <x v="244"/>
    <s v="CIPR-GA78B4005ABBA-AAAAFA INV STD,B"/>
    <n v="2"/>
    <n v="0"/>
  </r>
  <r>
    <s v="2052153"/>
    <s v="10"/>
    <n v="43490"/>
    <x v="292"/>
    <s v="CIPR-GA78B4208ABBA-AAAAFA INV STD,B"/>
    <n v="1"/>
    <n v="0"/>
  </r>
  <r>
    <s v="2052153"/>
    <s v="20"/>
    <n v="43490"/>
    <x v="376"/>
    <s v="CIPR-GA78B4089ABBA-AAAAFA INV STD,B"/>
    <n v="1"/>
    <n v="0"/>
  </r>
  <r>
    <s v="2052153"/>
    <s v="30"/>
    <n v="43490"/>
    <x v="244"/>
    <s v="CIPR-GA78B4005ABBA-AAAAFA INV STD,B"/>
    <n v="2"/>
    <n v="0"/>
  </r>
  <r>
    <s v="2052155"/>
    <s v="10"/>
    <n v="43490"/>
    <x v="30"/>
    <s v="CIMR-AB4A0011FBA INV CHN,5P5/3P7,EF,A"/>
    <n v="10"/>
    <n v="0"/>
  </r>
  <r>
    <s v="2052155"/>
    <s v="20"/>
    <n v="43490"/>
    <x v="66"/>
    <s v="CIMR-AB4A0007FBA INV CHN,3P0/2P2,EF,A"/>
    <n v="5"/>
    <n v="0"/>
  </r>
  <r>
    <s v="2052155"/>
    <s v="30"/>
    <n v="43490"/>
    <x v="106"/>
    <s v="CIMR-JBBA0010BBA INV CHN,2P2/1P5,A,SYD"/>
    <n v="20"/>
    <n v="0"/>
  </r>
  <r>
    <s v="2052155"/>
    <s v="40"/>
    <n v="43490"/>
    <x v="57"/>
    <s v="CIMR-VB4A0004BBA INV CHN,1P5/0P7,EB,A"/>
    <n v="10"/>
    <n v="0"/>
  </r>
  <r>
    <s v="2052155"/>
    <s v="50"/>
    <n v="43490"/>
    <x v="84"/>
    <s v="CIMR-VB4A0005BBA INV CHN,2P2/1P5,D,SYD"/>
    <n v="10"/>
    <n v="0"/>
  </r>
  <r>
    <s v="2052156"/>
    <s v="10"/>
    <n v="43490"/>
    <x v="29"/>
    <s v="CIMR-VB4A0018FBA INV CHN,7P5/5P5,A,SYD"/>
    <n v="10"/>
    <n v="0"/>
  </r>
  <r>
    <s v="2052156"/>
    <s v="20"/>
    <n v="43490"/>
    <x v="3"/>
    <s v="CIMR-AB4A0072ABA INV CHN,037/030,EA,A"/>
    <n v="10"/>
    <n v="0"/>
  </r>
  <r>
    <s v="2052157"/>
    <s v="10"/>
    <n v="43490"/>
    <x v="419"/>
    <s v="CIMR-EB4A0515ABA INV CHN,250,EA,A"/>
    <n v="1"/>
    <n v="0"/>
  </r>
  <r>
    <s v="2053754"/>
    <s v="10"/>
    <n v="43493"/>
    <x v="16"/>
    <s v="JVOP-180 OP LCD-OPE,13LANG,REV:H"/>
    <n v="20"/>
    <n v="0"/>
  </r>
  <r>
    <s v="2053755"/>
    <s v="10"/>
    <n v="43493"/>
    <x v="41"/>
    <s v="CIMR-AB4A0005FBA INV CHN,2P2/1P5,EF,A"/>
    <n v="100"/>
    <n v="0"/>
  </r>
  <r>
    <s v="2053755"/>
    <s v="20"/>
    <n v="43493"/>
    <x v="66"/>
    <s v="CIMR-AB4A0007FBA INV CHN,3P0/2P2,EF,A"/>
    <n v="50"/>
    <n v="0"/>
  </r>
  <r>
    <s v="2053756"/>
    <s v="10"/>
    <n v="43493"/>
    <x v="114"/>
    <s v="CIPR-GA78B4140ABBA-AAAAFA INV STD,B"/>
    <n v="1"/>
    <n v="0"/>
  </r>
  <r>
    <s v="2053758"/>
    <s v="10"/>
    <n v="43493"/>
    <x v="4"/>
    <s v="CIMR-AB4A0044FBA INV CHN,022/018,A,SYD"/>
    <n v="20"/>
    <n v="0"/>
  </r>
  <r>
    <s v="2053758"/>
    <s v="20"/>
    <n v="43493"/>
    <x v="3"/>
    <s v="CIMR-AB4A0072ABA INV CHN,037/030,EA,A"/>
    <n v="20"/>
    <n v="0"/>
  </r>
  <r>
    <s v="2053758"/>
    <s v="30"/>
    <n v="43493"/>
    <x v="2"/>
    <s v="CIMR-AB4A0103ABA INV CHN,055/045,EA,A"/>
    <n v="20"/>
    <n v="0"/>
  </r>
  <r>
    <s v="2053758"/>
    <s v="40"/>
    <n v="43493"/>
    <x v="1"/>
    <s v="CIMR-AB4A0139ABA INV CHN,075/055,F"/>
    <n v="20"/>
    <n v="0"/>
  </r>
  <r>
    <s v="2053758"/>
    <s v="50"/>
    <n v="43493"/>
    <x v="0"/>
    <s v="CIMR-VB4A0011BBA INV CHN,5P5/3P7,EB,A"/>
    <n v="50"/>
    <n v="0"/>
  </r>
  <r>
    <s v="2053758"/>
    <s v="60"/>
    <n v="43493"/>
    <x v="85"/>
    <s v="CIMR-VB4A0023FBA INV CHN,011/7P5,A,SYD"/>
    <n v="100"/>
    <n v="0"/>
  </r>
  <r>
    <s v="2053758"/>
    <s v="70"/>
    <n v="43493"/>
    <x v="9"/>
    <s v="CIMR-VB4A0031FBA INV CHN,015/011,A,SYD"/>
    <n v="100"/>
    <n v="0"/>
  </r>
  <r>
    <s v="2053758"/>
    <s v="80"/>
    <n v="43493"/>
    <x v="14"/>
    <s v="CIMR-VB4A0038FBA INV CHN,018/015,A,SYD"/>
    <n v="50"/>
    <n v="0"/>
  </r>
  <r>
    <s v="2053759"/>
    <s v="10"/>
    <n v="43493"/>
    <x v="97"/>
    <s v="CIPR-GA70B4018ABBA-AAAAAA INV STD,B"/>
    <n v="30"/>
    <n v="0"/>
  </r>
  <r>
    <s v="2053759"/>
    <s v="20"/>
    <n v="43493"/>
    <x v="98"/>
    <s v="CIPR-GA70B4023ABBA-AAAAAA INV STD,B"/>
    <n v="20"/>
    <n v="0"/>
  </r>
  <r>
    <s v="2053759"/>
    <s v="30"/>
    <n v="43493"/>
    <x v="99"/>
    <s v="CIPR-GA70B4031ABBA-AAAAAA INV STD,B"/>
    <n v="20"/>
    <n v="0"/>
  </r>
  <r>
    <s v="2053759"/>
    <s v="40"/>
    <n v="43493"/>
    <x v="102"/>
    <s v="CIPR-GA70B4038ABBA-AAAAAA INV STD,B"/>
    <n v="20"/>
    <n v="0"/>
  </r>
  <r>
    <s v="2053759"/>
    <s v="50"/>
    <n v="43493"/>
    <x v="103"/>
    <s v="CIPR-GA70B4044ABBA-AAAAAA INV STD,B"/>
    <n v="20"/>
    <n v="0"/>
  </r>
  <r>
    <s v="2053759"/>
    <s v="60"/>
    <n v="43493"/>
    <x v="100"/>
    <s v="CIPR-GA70B4075ABBA-AAAAAA INV STD,B"/>
    <n v="20"/>
    <n v="0"/>
  </r>
  <r>
    <s v="2053759"/>
    <s v="70"/>
    <n v="43493"/>
    <x v="105"/>
    <s v="CIPR-GA70B4089ABBA-AAAAAA INV STD,B"/>
    <n v="10"/>
    <n v="0"/>
  </r>
  <r>
    <s v="2053759"/>
    <s v="80"/>
    <n v="43493"/>
    <x v="134"/>
    <s v="CIPR-GA70B4140ABBA-AAAAAA INV STD,B"/>
    <n v="8"/>
    <n v="0"/>
  </r>
  <r>
    <s v="2053759"/>
    <s v="90"/>
    <n v="43493"/>
    <x v="133"/>
    <s v="CIPR-GA70B4168ABBA-AAAAAA INV STD,B"/>
    <n v="4"/>
    <n v="0"/>
  </r>
  <r>
    <s v="2053759"/>
    <s v="100"/>
    <n v="43493"/>
    <x v="132"/>
    <s v="CIPR-GA70B4208ABBA-AAAAAA INV STD,B"/>
    <n v="4"/>
    <n v="0"/>
  </r>
  <r>
    <s v="2053760"/>
    <s v="10"/>
    <n v="43493"/>
    <x v="64"/>
    <s v="CIMR-AB4A0165ABA INV CHN,090/075,F"/>
    <n v="1"/>
    <n v="0"/>
  </r>
  <r>
    <s v="2053761"/>
    <s v="10"/>
    <n v="43493"/>
    <x v="178"/>
    <s v="CIMR-TB4V0031ABA INV CHN,015/011,EA,A"/>
    <n v="100"/>
    <n v="0"/>
  </r>
  <r>
    <s v="2053761"/>
    <s v="20"/>
    <n v="43493"/>
    <x v="179"/>
    <s v="CIMR-TB4V0023ABA INV CHN,011/7P5,EA,A"/>
    <n v="110"/>
    <n v="0"/>
  </r>
  <r>
    <s v="2053761"/>
    <s v="30"/>
    <n v="43493"/>
    <x v="180"/>
    <s v="CIMR-TB4V0018ABA INV CHN,7P5/5P5,EA,A"/>
    <n v="270"/>
    <n v="0"/>
  </r>
  <r>
    <s v="2053761"/>
    <s v="40"/>
    <n v="43493"/>
    <x v="181"/>
    <s v="CIMR-TB4V0011BBA INV CHN,5P5/3P7,EB,A"/>
    <n v="200"/>
    <n v="0"/>
  </r>
  <r>
    <s v="2053761"/>
    <s v="50"/>
    <n v="43493"/>
    <x v="182"/>
    <s v="CIMR-TB4V0004BBA INV CHN,1P5/0P7,EB,A"/>
    <n v="100"/>
    <n v="0"/>
  </r>
  <r>
    <s v="2053762"/>
    <s v="10"/>
    <n v="43493"/>
    <x v="262"/>
    <s v="SI-P1 OP"/>
    <n v="1"/>
    <n v="0"/>
  </r>
  <r>
    <s v="2054088"/>
    <s v="10"/>
    <n v="43493"/>
    <x v="74"/>
    <s v="CIMR-AB4A0058ABA INV CHN,030/022,EA,A"/>
    <n v="5"/>
    <n v="0"/>
  </r>
  <r>
    <s v="2054089"/>
    <s v="10"/>
    <n v="43493"/>
    <x v="30"/>
    <s v="CIMR-AB4A0011FBA INV CHN,5P5/3P7,EF,A"/>
    <n v="10"/>
    <n v="0"/>
  </r>
  <r>
    <s v="2054089"/>
    <s v="20"/>
    <n v="43493"/>
    <x v="23"/>
    <s v="CIMR-HB4A0024FBC INV CHN,011/7P5,A,SYD"/>
    <n v="2"/>
    <n v="0"/>
  </r>
  <r>
    <s v="2054089"/>
    <s v="30"/>
    <n v="43493"/>
    <x v="22"/>
    <s v="CIMR-HB4A0018FBC INV CHN,7P5/5P5,A,SYD"/>
    <n v="5"/>
    <n v="0"/>
  </r>
  <r>
    <s v="2054089"/>
    <s v="40"/>
    <n v="43493"/>
    <x v="58"/>
    <s v="CIMR-AB4A0023FBA INV CHN,011/7P5,A,SYD"/>
    <n v="3"/>
    <n v="0"/>
  </r>
  <r>
    <s v="2054089"/>
    <s v="50"/>
    <n v="43493"/>
    <x v="66"/>
    <s v="CIMR-AB4A0007FBA INV CHN,3P0/2P2,EF,A"/>
    <n v="5"/>
    <n v="0"/>
  </r>
  <r>
    <s v="2054089"/>
    <s v="60"/>
    <n v="43493"/>
    <x v="62"/>
    <s v="CIMR-VB4A0007BBA INV CHN,3P0/2P2,D,SYD"/>
    <n v="10"/>
    <n v="0"/>
  </r>
  <r>
    <s v="2054089"/>
    <s v="70"/>
    <n v="43493"/>
    <x v="10"/>
    <s v="PG-B3 OP,SYD"/>
    <n v="50"/>
    <n v="0"/>
  </r>
  <r>
    <s v="2054089"/>
    <s v="80"/>
    <n v="43493"/>
    <x v="90"/>
    <s v="PG-X3 OP,SYD"/>
    <n v="10"/>
    <n v="0"/>
  </r>
  <r>
    <s v="2054090"/>
    <s v="10"/>
    <n v="43493"/>
    <x v="220"/>
    <s v="CIMR-VB4A0023FBA INV J900222,011/7P5,D,"/>
    <n v="85"/>
    <n v="0"/>
  </r>
  <r>
    <s v="2054091"/>
    <s v="10"/>
    <n v="43493"/>
    <x v="260"/>
    <s v="CIPR-GA78B4103ABBA-AAAAFA INV STD,B"/>
    <n v="1"/>
    <n v="0"/>
  </r>
  <r>
    <s v="2054091"/>
    <s v="20"/>
    <n v="43493"/>
    <x v="172"/>
    <s v="CIMR-VB4C0018BBA INV CHN,7P5/5P5,A"/>
    <n v="1"/>
    <n v="0"/>
  </r>
  <r>
    <s v="2054092"/>
    <s v="10"/>
    <n v="43493"/>
    <x v="525"/>
    <s v="CIPR-GA70C4208BBBA-BAAALA-8004 INV,B"/>
    <n v="4"/>
    <n v="0"/>
  </r>
  <r>
    <s v="2054093"/>
    <s v="10"/>
    <n v="43493"/>
    <x v="611"/>
    <s v="CIPR-GA78X4038ALBA-8006 DUMMY CODE"/>
    <n v="20"/>
    <n v="0"/>
  </r>
  <r>
    <s v="2054093"/>
    <s v="20"/>
    <n v="43493"/>
    <x v="612"/>
    <s v="CIPR-GA78X4044ALBA-8006 DUMMY CODE"/>
    <n v="20"/>
    <n v="0"/>
  </r>
  <r>
    <s v="2054775"/>
    <s v="10"/>
    <n v="43494"/>
    <x v="18"/>
    <s v="CIMR-JB4A0005BBA INV CHN,2P2/1P5,A,SYD"/>
    <n v="60"/>
    <n v="0"/>
  </r>
  <r>
    <s v="2054775"/>
    <s v="20"/>
    <n v="43494"/>
    <x v="37"/>
    <s v="CIMR-JB4A0009BBA INV CHN,3P7/3P0,A,SYD"/>
    <n v="20"/>
    <n v="0"/>
  </r>
  <r>
    <s v="2054775"/>
    <s v="30"/>
    <n v="43494"/>
    <x v="17"/>
    <s v="CIMR-JB4A0011BBA INV CHN,5P5/3P7,A,SYD"/>
    <n v="30"/>
    <n v="0"/>
  </r>
  <r>
    <s v="2054776"/>
    <s v="10"/>
    <n v="43494"/>
    <x v="60"/>
    <s v="CIMR-VB4A0002BBA INV CHN,0P7/0P4,EB,A"/>
    <n v="100"/>
    <n v="0"/>
  </r>
  <r>
    <s v="2054777"/>
    <s v="10"/>
    <n v="43494"/>
    <x v="146"/>
    <s v="CIMR-AB4X0009FBA-8100 INV S928100,3P0,A"/>
    <n v="1"/>
    <n v="0"/>
  </r>
  <r>
    <s v="2054992"/>
    <s v="10"/>
    <n v="43494"/>
    <x v="76"/>
    <s v="PC1129-1(B) INV DAIKIN,P0D45P5RM-E,SYD,"/>
    <n v="8"/>
    <n v="0"/>
  </r>
  <r>
    <s v="2055640"/>
    <s v="10"/>
    <n v="43494"/>
    <x v="613"/>
    <s v="CIMR-RB4A0035ABA INV CHN,037,EA,A"/>
    <n v="1"/>
    <n v="0"/>
  </r>
  <r>
    <s v="2055640"/>
    <s v="20"/>
    <n v="43494"/>
    <x v="614"/>
    <s v="ACL-0090-EISC-9353ABH REAC 0.24MH,R1000,"/>
    <n v="1"/>
    <n v="0"/>
  </r>
  <r>
    <s v="2055640"/>
    <s v="30"/>
    <n v="43494"/>
    <x v="615"/>
    <s v="UZBA-B REAC 50A,0.12MH,400V,R1000"/>
    <n v="1"/>
    <n v="0"/>
  </r>
  <r>
    <s v="2055640"/>
    <s v="40"/>
    <n v="43494"/>
    <x v="616"/>
    <s v="HT6017 FUSE-HLDR 3POLE"/>
    <n v="1"/>
    <n v="0"/>
  </r>
  <r>
    <s v="2055640"/>
    <s v="50"/>
    <n v="43494"/>
    <x v="617"/>
    <s v="660GH-80ULTC FUSE 80A,3POLE"/>
    <n v="1"/>
    <n v="0"/>
  </r>
  <r>
    <s v="2055641"/>
    <s v="10"/>
    <n v="43494"/>
    <x v="115"/>
    <s v="CIPR-GA78B4296ABBA-AAAAFA INV STD,B"/>
    <n v="1"/>
    <n v="0"/>
  </r>
  <r>
    <s v="2055642"/>
    <s v="10"/>
    <n v="43494"/>
    <x v="0"/>
    <s v="CIMR-VB4A0011BBA INV CHN,5P5/3P7,EB,A"/>
    <n v="10"/>
    <n v="0"/>
  </r>
  <r>
    <s v="2055800"/>
    <s v="10"/>
    <n v="43494"/>
    <x v="618"/>
    <s v="CIPR-GA70X2042BLBA-8008 DUMMY CODE"/>
    <n v="6"/>
    <n v="0"/>
  </r>
  <r>
    <s v="2057104"/>
    <s v="10"/>
    <n v="43495"/>
    <x v="59"/>
    <s v="CIMR-AB4A0031FBA INV CHN,015/011,A,SYD"/>
    <n v="20"/>
    <n v="0"/>
  </r>
  <r>
    <s v="2057104"/>
    <s v="20"/>
    <n v="43495"/>
    <x v="35"/>
    <s v="CIMR-AB4A0018FBA INV CHN,7P5/5P5,A,SYD"/>
    <n v="50"/>
    <n v="0"/>
  </r>
  <r>
    <s v="2057104"/>
    <s v="30"/>
    <n v="43495"/>
    <x v="41"/>
    <s v="CIMR-AB4A0005FBA INV CHN,2P2/1P5,EF,A"/>
    <n v="50"/>
    <n v="0"/>
  </r>
  <r>
    <s v="2057104"/>
    <s v="40"/>
    <n v="43495"/>
    <x v="66"/>
    <s v="CIMR-AB4A0007FBA INV CHN,3P0/2P2,EF,A"/>
    <n v="30"/>
    <n v="0"/>
  </r>
  <r>
    <s v="2057104"/>
    <s v="50"/>
    <n v="43495"/>
    <x v="30"/>
    <s v="CIMR-AB4A0011FBA INV CHN,5P5/3P7,EF,A"/>
    <n v="30"/>
    <n v="0"/>
  </r>
  <r>
    <s v="2057104"/>
    <s v="60"/>
    <n v="43495"/>
    <x v="58"/>
    <s v="CIMR-AB4A0023FBA INV CHN,011/7P5,A,SYD"/>
    <n v="20"/>
    <n v="0"/>
  </r>
  <r>
    <s v="2057105"/>
    <s v="10"/>
    <n v="43495"/>
    <x v="104"/>
    <s v="CIPR-GA70B4060ABBA-AAAAAA INV STD,B"/>
    <n v="100"/>
    <n v="0"/>
  </r>
  <r>
    <s v="2057820"/>
    <s v="10"/>
    <n v="43495"/>
    <x v="144"/>
    <s v="CIMR-AB4A0250ABA INV CHN,132/110,D,SYD"/>
    <n v="1"/>
    <n v="0"/>
  </r>
  <r>
    <s v="2057820"/>
    <s v="20"/>
    <n v="43495"/>
    <x v="64"/>
    <s v="CIMR-AB4A0165ABA INV CHN,090/075,F"/>
    <n v="2"/>
    <n v="0"/>
  </r>
  <r>
    <s v="2058759"/>
    <s v="10"/>
    <n v="43496"/>
    <x v="39"/>
    <s v="CIMR-AB4A0088ABA INV CHN,045/037,EA,A"/>
    <n v="5"/>
    <n v="0"/>
  </r>
  <r>
    <s v="2058759"/>
    <s v="20"/>
    <n v="43496"/>
    <x v="39"/>
    <s v="CIMR-AB4A0088ABA INV CHN,045/037,EA,A"/>
    <n v="5"/>
    <n v="0"/>
  </r>
  <r>
    <s v="2058760"/>
    <s v="10"/>
    <n v="43496"/>
    <x v="296"/>
    <s v="CIMR-DB4A0010BBA INV CHN,7P5,EB,B"/>
    <n v="1"/>
    <n v="0"/>
  </r>
  <r>
    <s v="2058760"/>
    <s v="20"/>
    <n v="43496"/>
    <x v="559"/>
    <s v="EUJ710890.KM FIL_M CHN,D1000,16A,47P5"/>
    <n v="1"/>
    <n v="0"/>
  </r>
  <r>
    <s v="2058761"/>
    <s v="10"/>
    <n v="43496"/>
    <x v="560"/>
    <s v="UZBA-B REAC 16A,4.59MH,400V,D1000,EXP"/>
    <n v="1"/>
    <n v="0"/>
  </r>
  <r>
    <s v="2058762"/>
    <s v="10"/>
    <n v="43496"/>
    <x v="27"/>
    <s v="CIMR-HB4A0112ABC INV CHN,055/045,A,SYD"/>
    <n v="2"/>
    <n v="0"/>
  </r>
  <r>
    <s v="2058762"/>
    <s v="20"/>
    <n v="43496"/>
    <x v="33"/>
    <s v="CDBR-4045D OP BRAKING-UNIT,IP20,REV.B"/>
    <n v="10"/>
    <n v="0"/>
  </r>
  <r>
    <s v="2058764"/>
    <s v="10"/>
    <n v="43496"/>
    <x v="38"/>
    <s v="CIMR-HB4A0091ABC INV CHN,045/037,A,SYD"/>
    <n v="10"/>
    <n v="0"/>
  </r>
  <r>
    <s v="2058764"/>
    <s v="20"/>
    <n v="43496"/>
    <x v="22"/>
    <s v="CIMR-HB4A0018FBC INV CHN,7P5/5P5,A,SYD"/>
    <n v="50"/>
    <n v="0"/>
  </r>
  <r>
    <s v="2058764"/>
    <s v="30"/>
    <n v="43496"/>
    <x v="23"/>
    <s v="CIMR-HB4A0024FBC INV CHN,011/7P5,A,SYD"/>
    <n v="30"/>
    <n v="0"/>
  </r>
  <r>
    <s v="2058764"/>
    <s v="40"/>
    <n v="43496"/>
    <x v="21"/>
    <s v="CIMR-HB4A0015FBC INV CHN,5P5/3P7,A,SYD"/>
    <n v="80"/>
    <n v="0"/>
  </r>
  <r>
    <s v="2058764"/>
    <s v="50"/>
    <n v="43496"/>
    <x v="24"/>
    <s v="CIMR-HB4A0039FBC INV CHN,018/015,A,SYD"/>
    <n v="30"/>
    <n v="0"/>
  </r>
  <r>
    <s v="2058764"/>
    <s v="60"/>
    <n v="43496"/>
    <x v="140"/>
    <s v="CIMR-HB4A0031FBC INV CHN,015/011,A,SYD"/>
    <n v="40"/>
    <n v="0"/>
  </r>
  <r>
    <s v="2058764"/>
    <s v="70"/>
    <n v="43496"/>
    <x v="110"/>
    <s v="CDBR-4030D OP BRAKING-UNIT,IP20,REV.B"/>
    <n v="50"/>
    <n v="0"/>
  </r>
  <r>
    <s v="2058764"/>
    <s v="80"/>
    <n v="43496"/>
    <x v="33"/>
    <s v="CDBR-4045D OP BRAKING-UNIT,IP20,REV.B"/>
    <n v="50"/>
    <n v="0"/>
  </r>
  <r>
    <s v="2058764"/>
    <s v="90"/>
    <n v="43496"/>
    <x v="139"/>
    <s v="CIMR-HB4A0060ABC INV CHN,030/022,A,SYD"/>
    <n v="20"/>
    <n v="0"/>
  </r>
  <r>
    <s v="2058764"/>
    <s v="100"/>
    <n v="43496"/>
    <x v="10"/>
    <s v="PG-B3 OP,SYD"/>
    <n v="200"/>
    <n v="0"/>
  </r>
  <r>
    <s v="2058764"/>
    <s v="110"/>
    <n v="43496"/>
    <x v="141"/>
    <s v="CIMR-HB4A0216ABC INV CHN,110/090,D,SYD"/>
    <n v="5"/>
    <n v="0"/>
  </r>
  <r>
    <s v="2058764"/>
    <s v="120"/>
    <n v="43496"/>
    <x v="193"/>
    <s v="CIMR-HB4A0304ABC INV CHN,160/132,A,SYD"/>
    <n v="4"/>
    <n v="0"/>
  </r>
  <r>
    <s v="2058764"/>
    <s v="130"/>
    <n v="43496"/>
    <x v="204"/>
    <s v="CIMR-HB4A0370ABC INV CHN,185/160,A,SYD"/>
    <n v="4"/>
    <n v="0"/>
  </r>
  <r>
    <s v="2058764"/>
    <s v="140"/>
    <n v="43496"/>
    <x v="400"/>
    <s v="CIMR-HB4A0450ABC INV CHN,220/185,A,SYD"/>
    <n v="3"/>
    <n v="0"/>
  </r>
  <r>
    <s v="2058764"/>
    <s v="150"/>
    <n v="43496"/>
    <x v="239"/>
    <s v="CIMR-HB4A0515ABC INV CHN,250/220,A,SYD"/>
    <n v="4"/>
    <n v="0"/>
  </r>
  <r>
    <s v="2058764"/>
    <s v="160"/>
    <n v="43496"/>
    <x v="329"/>
    <s v="CIMR-HB4A0605ABC INV CHN,315,A,SYD"/>
    <n v="2"/>
    <n v="0"/>
  </r>
  <r>
    <s v="2058765"/>
    <s v="10"/>
    <n v="43496"/>
    <x v="82"/>
    <s v="PC1132-1(C) INV DAIKIN,P0D45P5BC-E,SYD,"/>
    <n v="16"/>
    <n v="0"/>
  </r>
  <r>
    <s v="2058765"/>
    <s v="20"/>
    <n v="43496"/>
    <x v="82"/>
    <s v="PC1132-1(C) INV DAIKIN,P0D45P5BC-E,SYD,"/>
    <n v="56"/>
    <n v="0"/>
  </r>
  <r>
    <s v="2058765"/>
    <s v="30"/>
    <n v="43496"/>
    <x v="82"/>
    <s v="PC1132-1(C) INV DAIKIN,P0D45P5BC-E,SYD,"/>
    <n v="16"/>
    <n v="0"/>
  </r>
  <r>
    <s v="2058765"/>
    <s v="40"/>
    <n v="43496"/>
    <x v="82"/>
    <s v="PC1132-1(C) INV DAIKIN,P0D45P5BC-E,SYD,"/>
    <n v="104"/>
    <n v="0"/>
  </r>
  <r>
    <s v="2058765"/>
    <s v="50"/>
    <n v="43496"/>
    <x v="82"/>
    <s v="PC1132-1(C) INV DAIKIN,P0D45P5BC-E,SYD,"/>
    <n v="16"/>
    <n v="0"/>
  </r>
  <r>
    <s v="2060323"/>
    <s v="10"/>
    <n v="43497"/>
    <x v="16"/>
    <s v="JVOP-180 OP LCD-OPE,13LANG,REV:H"/>
    <n v="5"/>
    <n v="0"/>
  </r>
  <r>
    <s v="2061180"/>
    <s v="10"/>
    <n v="43497"/>
    <x v="189"/>
    <s v="CIMR-TR4V0009JMB INV 4P0/3P0,EJ,A"/>
    <n v="10"/>
    <n v="0"/>
  </r>
  <r>
    <s v="2061180"/>
    <s v="20"/>
    <n v="43497"/>
    <x v="192"/>
    <s v="CIMR-TR4V0002JMB INV 0P7/0P5,EJ,A"/>
    <n v="20"/>
    <n v="0"/>
  </r>
  <r>
    <s v="2061180"/>
    <s v="30"/>
    <n v="43497"/>
    <x v="256"/>
    <s v="SI-S3/T-R.M OP RIETER,CANOPEN-UNIT,M,ZC"/>
    <n v="200"/>
    <n v="0"/>
  </r>
  <r>
    <s v="2061569"/>
    <s v="10"/>
    <n v="43498"/>
    <x v="125"/>
    <s v="CIPR-GA70B4675ABBA-AAAAAA INV STD,B"/>
    <n v="1"/>
    <n v="0"/>
  </r>
  <r>
    <s v="2061570"/>
    <s v="10"/>
    <n v="43498"/>
    <x v="100"/>
    <s v="CIPR-GA70B4075ABBA-AAAAAA INV STD,B"/>
    <n v="2"/>
    <n v="0"/>
  </r>
  <r>
    <s v="2061570"/>
    <s v="20"/>
    <n v="43498"/>
    <x v="134"/>
    <s v="CIPR-GA70B4140ABBA-AAAAAA INV STD,B"/>
    <n v="1"/>
    <n v="0"/>
  </r>
  <r>
    <s v="2061626"/>
    <s v="10"/>
    <n v="43498"/>
    <x v="271"/>
    <s v="PC1133-55(C) INV DAIKIN,P0D45P5RJ-E,SYD,"/>
    <n v="48"/>
    <n v="0"/>
  </r>
  <r>
    <s v="2061628"/>
    <s v="10"/>
    <n v="43498"/>
    <x v="29"/>
    <s v="CIMR-VB4A0018FBA INV CHN,7P5/5P5,A,SYD"/>
    <n v="2"/>
    <n v="0"/>
  </r>
  <r>
    <s v="2068148"/>
    <s v="10"/>
    <n v="43507"/>
    <x v="3"/>
    <s v="CIMR-AB4A0072ABA INV CHN,037/030,EA,A"/>
    <n v="1"/>
    <n v="0"/>
  </r>
  <r>
    <s v="2068162"/>
    <s v="10"/>
    <n v="43507"/>
    <x v="495"/>
    <s v="CIMR-VB4A0005BBA INV S908006,2P2/1P5,D"/>
    <n v="5"/>
    <n v="0"/>
  </r>
  <r>
    <s v="2068162"/>
    <s v="20"/>
    <n v="43507"/>
    <x v="497"/>
    <s v="CIMR-VB4A0009BBA INV S908006,3P7/3P0,A"/>
    <n v="5"/>
    <n v="0"/>
  </r>
  <r>
    <s v="2068162"/>
    <s v="30"/>
    <n v="43507"/>
    <x v="498"/>
    <s v="CIMR-VB4A0011BBA INV S908006,5P5/3P7,A"/>
    <n v="5"/>
    <n v="0"/>
  </r>
  <r>
    <s v="2068162"/>
    <s v="40"/>
    <n v="43507"/>
    <x v="499"/>
    <s v="CIMR-VB4A0018BBA INV S908006,7P5/5P5,A"/>
    <n v="10"/>
    <n v="0"/>
  </r>
  <r>
    <s v="2068162"/>
    <s v="50"/>
    <n v="43507"/>
    <x v="500"/>
    <s v="CIMR-VB4A0023BBA INV S908006,011/7P5,A"/>
    <n v="5"/>
    <n v="0"/>
  </r>
  <r>
    <s v="2068163"/>
    <s v="10"/>
    <n v="43507"/>
    <x v="18"/>
    <s v="CIMR-JB4A0005BBA INV CHN,2P2/1P5,A,SYD"/>
    <n v="20"/>
    <n v="0"/>
  </r>
  <r>
    <s v="2068164"/>
    <s v="10"/>
    <n v="43507"/>
    <x v="495"/>
    <s v="CIMR-VB4A0005BBA INV S908006,2P2/1P5,D"/>
    <n v="5"/>
    <n v="0"/>
  </r>
  <r>
    <s v="2068164"/>
    <s v="20"/>
    <n v="43507"/>
    <x v="497"/>
    <s v="CIMR-VB4A0009BBA INV S908006,3P7/3P0,A"/>
    <n v="5"/>
    <n v="0"/>
  </r>
  <r>
    <s v="2068164"/>
    <s v="30"/>
    <n v="43507"/>
    <x v="498"/>
    <s v="CIMR-VB4A0011BBA INV S908006,5P5/3P7,A"/>
    <n v="5"/>
    <n v="0"/>
  </r>
  <r>
    <s v="2068164"/>
    <s v="40"/>
    <n v="43507"/>
    <x v="499"/>
    <s v="CIMR-VB4A0018BBA INV S908006,7P5/5P5,A"/>
    <n v="10"/>
    <n v="0"/>
  </r>
  <r>
    <s v="2068164"/>
    <s v="50"/>
    <n v="43507"/>
    <x v="500"/>
    <s v="CIMR-VB4A0023BBA INV S908006,011/7P5,A"/>
    <n v="5"/>
    <n v="0"/>
  </r>
  <r>
    <s v="2068165"/>
    <s v="10"/>
    <n v="43507"/>
    <x v="139"/>
    <s v="CIMR-HB4A0060ABC INV CHN,030/022,A,SYD"/>
    <n v="4"/>
    <n v="0"/>
  </r>
  <r>
    <s v="2068166"/>
    <s v="10"/>
    <n v="43507"/>
    <x v="104"/>
    <s v="CIPR-GA70B4060ABBA-AAAAAA INV STD,B"/>
    <n v="4"/>
    <n v="0"/>
  </r>
  <r>
    <s v="2068166"/>
    <s v="20"/>
    <n v="43507"/>
    <x v="134"/>
    <s v="CIPR-GA70B4140ABBA-AAAAAA INV STD,B"/>
    <n v="4"/>
    <n v="0"/>
  </r>
  <r>
    <s v="2068734"/>
    <s v="10"/>
    <n v="43508"/>
    <x v="96"/>
    <s v="CIPR-GA70B4012ABBA-AAAAAA INV STD,B"/>
    <n v="2"/>
    <n v="0"/>
  </r>
  <r>
    <s v="2068734"/>
    <s v="20"/>
    <n v="43508"/>
    <x v="99"/>
    <s v="CIPR-GA70B4031ABBA-AAAAAA INV STD,B"/>
    <n v="2"/>
    <n v="0"/>
  </r>
  <r>
    <s v="2068735"/>
    <s v="10"/>
    <n v="43508"/>
    <x v="480"/>
    <s v="CIMR-VB2A0002BBA INV CHN,0P4/0P2,EB,A"/>
    <n v="2"/>
    <n v="0"/>
  </r>
  <r>
    <s v="2068736"/>
    <s v="10"/>
    <n v="43508"/>
    <x v="18"/>
    <s v="CIMR-JB4A0005BBA INV CHN,2P2/1P5,A,SYD"/>
    <n v="30"/>
    <n v="0"/>
  </r>
  <r>
    <s v="2068943"/>
    <s v="10"/>
    <n v="43508"/>
    <x v="19"/>
    <s v="CIMR-HB4A0180ABC INV CHN,090/075,A,SYD"/>
    <n v="2"/>
    <n v="0"/>
  </r>
  <r>
    <s v="2068943"/>
    <s v="20"/>
    <n v="43508"/>
    <x v="26"/>
    <s v="CIMR-HB4A0075ABC INV CHN,037/030,A,SYD"/>
    <n v="1"/>
    <n v="0"/>
  </r>
  <r>
    <s v="2068943"/>
    <s v="30"/>
    <n v="43508"/>
    <x v="33"/>
    <s v="CDBR-4045D OP BRAKING-UNIT,IP20,REV.B"/>
    <n v="5"/>
    <n v="0"/>
  </r>
  <r>
    <s v="2068944"/>
    <s v="10"/>
    <n v="43508"/>
    <x v="35"/>
    <s v="CIMR-AB4A0018FBA INV CHN,7P5/5P5,A,SYD"/>
    <n v="50"/>
    <n v="0"/>
  </r>
  <r>
    <s v="2068944"/>
    <s v="20"/>
    <n v="43508"/>
    <x v="58"/>
    <s v="CIMR-AB4A0023FBA INV CHN,011/7P5,A,SYD"/>
    <n v="50"/>
    <n v="0"/>
  </r>
  <r>
    <s v="2068944"/>
    <s v="30"/>
    <n v="43508"/>
    <x v="59"/>
    <s v="CIMR-AB4A0031FBA INV CHN,015/011,A,SYD"/>
    <n v="50"/>
    <n v="0"/>
  </r>
  <r>
    <s v="2068944"/>
    <s v="40"/>
    <n v="43508"/>
    <x v="13"/>
    <s v="CIMR-AB4A0038FBA INV CHN,018/015,A,SYD"/>
    <n v="50"/>
    <n v="0"/>
  </r>
  <r>
    <s v="2068944"/>
    <s v="50"/>
    <n v="43508"/>
    <x v="64"/>
    <s v="CIMR-AB4A0165ABA INV CHN,090/075,F"/>
    <n v="10"/>
    <n v="0"/>
  </r>
  <r>
    <s v="2068945"/>
    <s v="10"/>
    <n v="43508"/>
    <x v="4"/>
    <s v="CIMR-AB4A0044FBA INV CHN,022/018,A,SYD"/>
    <n v="20"/>
    <n v="0"/>
  </r>
  <r>
    <s v="2068945"/>
    <s v="20"/>
    <n v="43508"/>
    <x v="3"/>
    <s v="CIMR-AB4A0072ABA INV CHN,037/030,EA,A"/>
    <n v="20"/>
    <n v="0"/>
  </r>
  <r>
    <s v="2068945"/>
    <s v="30"/>
    <n v="43508"/>
    <x v="2"/>
    <s v="CIMR-AB4A0103ABA INV CHN,055/045,EA,A"/>
    <n v="10"/>
    <n v="0"/>
  </r>
  <r>
    <s v="2068945"/>
    <s v="40"/>
    <n v="43508"/>
    <x v="1"/>
    <s v="CIMR-AB4A0139ABA INV CHN,075/055,F"/>
    <n v="10"/>
    <n v="0"/>
  </r>
  <r>
    <s v="2068946"/>
    <s v="10"/>
    <n v="43508"/>
    <x v="128"/>
    <s v="CIPR-GA70B4389ABBA-AAAAAA INV STD,B"/>
    <n v="3"/>
    <n v="0"/>
  </r>
  <r>
    <s v="2068946"/>
    <s v="20"/>
    <n v="43508"/>
    <x v="132"/>
    <s v="CIPR-GA70B4208ABBA-AAAAAA INV STD,B"/>
    <n v="2"/>
    <n v="0"/>
  </r>
  <r>
    <s v="2068946"/>
    <s v="30"/>
    <n v="43508"/>
    <x v="134"/>
    <s v="CIPR-GA70B4140ABBA-AAAAAA INV STD,B"/>
    <n v="4"/>
    <n v="0"/>
  </r>
  <r>
    <s v="2068946"/>
    <s v="40"/>
    <n v="43508"/>
    <x v="133"/>
    <s v="CIPR-GA70B4168ABBA-AAAAAA INV STD,B"/>
    <n v="5"/>
    <n v="0"/>
  </r>
  <r>
    <s v="2068946"/>
    <s v="50"/>
    <n v="43508"/>
    <x v="104"/>
    <s v="CIPR-GA70B4060ABBA-AAAAAA INV STD,B"/>
    <n v="60"/>
    <n v="0"/>
  </r>
  <r>
    <s v="2068947"/>
    <s v="10"/>
    <n v="43508"/>
    <x v="108"/>
    <s v="CIMR-JB4A0002BBA INV CHN,0P7/0P4,A,SYD"/>
    <n v="50"/>
    <n v="0"/>
  </r>
  <r>
    <s v="2068948"/>
    <s v="10"/>
    <n v="43508"/>
    <x v="23"/>
    <s v="CIMR-HB4A0024FBC INV CHN,011/7P5,A,SYD"/>
    <n v="40"/>
    <n v="0"/>
  </r>
  <r>
    <s v="2068948"/>
    <s v="20"/>
    <n v="43508"/>
    <x v="22"/>
    <s v="CIMR-HB4A0018FBC INV CHN,7P5/5P5,A,SYD"/>
    <n v="40"/>
    <n v="0"/>
  </r>
  <r>
    <s v="2068948"/>
    <s v="30"/>
    <n v="43508"/>
    <x v="619"/>
    <s v="CIMR-HB4A0810ABA INV CHN,450/355,A,SYD"/>
    <n v="1"/>
    <n v="0"/>
  </r>
  <r>
    <s v="2068948"/>
    <s v="40"/>
    <n v="43508"/>
    <x v="21"/>
    <s v="CIMR-HB4A0015FBC INV CHN,5P5/3P7,A,SYD"/>
    <n v="40"/>
    <n v="0"/>
  </r>
  <r>
    <s v="2068948"/>
    <s v="50"/>
    <n v="43508"/>
    <x v="329"/>
    <s v="CIMR-HB4A0605ABC INV CHN,315,A,SYD"/>
    <n v="3"/>
    <n v="0"/>
  </r>
  <r>
    <s v="2068948"/>
    <s v="60"/>
    <n v="43508"/>
    <x v="239"/>
    <s v="CIMR-HB4A0515ABC INV CHN,250/220,A,SYD"/>
    <n v="3"/>
    <n v="0"/>
  </r>
  <r>
    <s v="2068948"/>
    <s v="70"/>
    <n v="43508"/>
    <x v="90"/>
    <s v="PG-X3 OP,SYD"/>
    <n v="50"/>
    <n v="0"/>
  </r>
  <r>
    <s v="2068948"/>
    <s v="80"/>
    <n v="43508"/>
    <x v="10"/>
    <s v="PG-B3 OP,SYD"/>
    <n v="300"/>
    <n v="0"/>
  </r>
  <r>
    <s v="2068948"/>
    <s v="90"/>
    <n v="43508"/>
    <x v="110"/>
    <s v="CDBR-4030D OP BRAKING-UNIT,IP20,REV.B"/>
    <n v="50"/>
    <n v="0"/>
  </r>
  <r>
    <s v="2069630"/>
    <s v="10"/>
    <n v="43508"/>
    <x v="169"/>
    <s v="CIPR-GA78B4012ABBA-AAAAFA INV STD,B"/>
    <n v="3"/>
    <n v="0"/>
  </r>
  <r>
    <s v="2069630"/>
    <s v="20"/>
    <n v="43508"/>
    <x v="596"/>
    <s v="CIPR-GA78B4018ABBA-AAAAFA INV STD,B"/>
    <n v="1"/>
    <n v="0"/>
  </r>
  <r>
    <s v="2069630"/>
    <s v="30"/>
    <n v="43508"/>
    <x v="295"/>
    <s v="CIPR-GA78B4031ABBA-AAAAFA INV STD,B"/>
    <n v="2"/>
    <n v="0"/>
  </r>
  <r>
    <s v="2069632"/>
    <s v="10"/>
    <n v="43508"/>
    <x v="66"/>
    <s v="CIMR-AB4A0007FBA INV CHN,3P0/2P2,EF,A"/>
    <n v="20"/>
    <n v="0"/>
  </r>
  <r>
    <s v="2069876"/>
    <s v="10"/>
    <n v="43508"/>
    <x v="196"/>
    <s v="CIMR-LB4A0075AAC INV CHN,037,EA,A"/>
    <n v="6"/>
    <n v="0"/>
  </r>
  <r>
    <s v="2069878"/>
    <s v="10"/>
    <n v="43508"/>
    <x v="42"/>
    <s v="CIMR-VB4X0004BBA-8101 INV S908101,0P7,A"/>
    <n v="80"/>
    <n v="0"/>
  </r>
  <r>
    <s v="2069878"/>
    <s v="20"/>
    <n v="43508"/>
    <x v="43"/>
    <s v="CIMR-VB4X0005BBA-8101 INV S908101,1P5,D"/>
    <n v="100"/>
    <n v="0"/>
  </r>
  <r>
    <s v="2069878"/>
    <s v="30"/>
    <n v="43508"/>
    <x v="45"/>
    <s v="CIMR-VB4X0009BBA-8101 INV S908101,3P0,A"/>
    <n v="20"/>
    <n v="0"/>
  </r>
  <r>
    <s v="2069878"/>
    <s v="40"/>
    <n v="43508"/>
    <x v="291"/>
    <s v="CIMR-VB4X0018FBA-8101 INV S908101,5P5,A"/>
    <n v="20"/>
    <n v="0"/>
  </r>
  <r>
    <s v="2069878"/>
    <s v="50"/>
    <n v="43508"/>
    <x v="337"/>
    <s v="CIMR-VB4X0031FBA-8101 INV S908101,011,A"/>
    <n v="50"/>
    <n v="0"/>
  </r>
  <r>
    <s v="2069879"/>
    <s v="10"/>
    <n v="43508"/>
    <x v="337"/>
    <s v="CIMR-VB4X0031FBA-8101 INV S908101,011,A"/>
    <n v="50"/>
    <n v="0"/>
  </r>
  <r>
    <s v="2069879"/>
    <s v="20"/>
    <n v="43508"/>
    <x v="46"/>
    <s v="CIMR-VB4X0038FBA-8101 INV S908101,015,A"/>
    <n v="20"/>
    <n v="0"/>
  </r>
  <r>
    <s v="2069881"/>
    <s v="10"/>
    <n v="43508"/>
    <x v="42"/>
    <s v="CIMR-VB4X0004BBA-8101 INV S908101,0P7,A"/>
    <n v="50"/>
    <n v="0"/>
  </r>
  <r>
    <s v="2069881"/>
    <s v="20"/>
    <n v="43508"/>
    <x v="43"/>
    <s v="CIMR-VB4X0005BBA-8101 INV S908101,1P5,D"/>
    <n v="150"/>
    <n v="0"/>
  </r>
  <r>
    <s v="2069881"/>
    <s v="30"/>
    <n v="43508"/>
    <x v="44"/>
    <s v="CIMR-VB4X0007BBA-8101 INV S908101,2P2,D"/>
    <n v="20"/>
    <n v="0"/>
  </r>
  <r>
    <s v="2069881"/>
    <s v="40"/>
    <n v="43508"/>
    <x v="45"/>
    <s v="CIMR-VB4X0009BBA-8101 INV S908101,3P0,A"/>
    <n v="20"/>
    <n v="0"/>
  </r>
  <r>
    <s v="2069881"/>
    <s v="50"/>
    <n v="43508"/>
    <x v="476"/>
    <s v="CIMR-VB4X0011BBA-8101 INV S908101,3P7,A"/>
    <n v="50"/>
    <n v="0"/>
  </r>
  <r>
    <s v="2069881"/>
    <s v="60"/>
    <n v="43508"/>
    <x v="291"/>
    <s v="CIMR-VB4X0018FBA-8101 INV S908101,5P5,A"/>
    <n v="30"/>
    <n v="0"/>
  </r>
  <r>
    <s v="2069881"/>
    <s v="70"/>
    <n v="43508"/>
    <x v="477"/>
    <s v="CIMR-VB4X0023FBA-8101 INV S908101,7P5,A"/>
    <n v="40"/>
    <n v="0"/>
  </r>
  <r>
    <s v="2069881"/>
    <s v="80"/>
    <n v="43508"/>
    <x v="337"/>
    <s v="CIMR-VB4X0031FBA-8101 INV S908101,011,A"/>
    <n v="50"/>
    <n v="0"/>
  </r>
  <r>
    <s v="2069881"/>
    <s v="90"/>
    <n v="43508"/>
    <x v="46"/>
    <s v="CIMR-VB4X0038FBA-8101 INV S908101,015,A"/>
    <n v="20"/>
    <n v="0"/>
  </r>
  <r>
    <s v="2069882"/>
    <s v="10"/>
    <n v="43508"/>
    <x v="280"/>
    <s v="CIMR-AB4X0038FBA-8106 INV S928106,015,A"/>
    <n v="10"/>
    <n v="0"/>
  </r>
  <r>
    <s v="2069882"/>
    <s v="20"/>
    <n v="43508"/>
    <x v="336"/>
    <s v="CIMR-AB4X0058ABA-8106 INV S928106,022,A"/>
    <n v="6"/>
    <n v="0"/>
  </r>
  <r>
    <s v="2069883"/>
    <s v="10"/>
    <n v="43508"/>
    <x v="23"/>
    <s v="CIMR-HB4A0024FBC INV CHN,011/7P5,A,SYD"/>
    <n v="10"/>
    <n v="0"/>
  </r>
  <r>
    <s v="2069883"/>
    <s v="20"/>
    <n v="43508"/>
    <x v="16"/>
    <s v="JVOP-180 OP LCD-OPE,13LANG,REV:H"/>
    <n v="2"/>
    <n v="0"/>
  </r>
  <r>
    <s v="2069883"/>
    <s v="30"/>
    <n v="43508"/>
    <x v="139"/>
    <s v="CIMR-HB4A0060ABC INV CHN,030/022,A,SYD"/>
    <n v="2"/>
    <n v="0"/>
  </r>
  <r>
    <s v="2069883"/>
    <s v="40"/>
    <n v="43508"/>
    <x v="27"/>
    <s v="CIMR-HB4A0112ABC INV CHN,055/045,A,SYD"/>
    <n v="2"/>
    <n v="0"/>
  </r>
  <r>
    <s v="2069883"/>
    <s v="50"/>
    <n v="43508"/>
    <x v="33"/>
    <s v="CDBR-4045D OP BRAKING-UNIT,IP20,REV.B"/>
    <n v="10"/>
    <n v="0"/>
  </r>
  <r>
    <s v="2069883"/>
    <s v="60"/>
    <n v="43508"/>
    <x v="90"/>
    <s v="PG-X3 OP,SYD"/>
    <n v="10"/>
    <n v="0"/>
  </r>
  <r>
    <s v="2069884"/>
    <s v="10"/>
    <n v="43508"/>
    <x v="62"/>
    <s v="CIMR-VB4A0007BBA INV CHN,3P0/2P2,D,SYD"/>
    <n v="5"/>
    <n v="0"/>
  </r>
  <r>
    <s v="2069884"/>
    <s v="20"/>
    <n v="43508"/>
    <x v="0"/>
    <s v="CIMR-VB4A0011BBA INV CHN,5P5/3P7,EB,A"/>
    <n v="5"/>
    <n v="0"/>
  </r>
  <r>
    <s v="2069885"/>
    <s v="10"/>
    <n v="43508"/>
    <x v="21"/>
    <s v="CIMR-HB4A0015FBC INV CHN,5P5/3P7,A,SYD"/>
    <n v="2"/>
    <n v="0"/>
  </r>
  <r>
    <s v="2069885"/>
    <s v="20"/>
    <n v="43508"/>
    <x v="73"/>
    <s v="CIMR-HB4A0006FBC INV CHN,2P2/1P5,A,SYD"/>
    <n v="6"/>
    <n v="0"/>
  </r>
  <r>
    <s v="2070490"/>
    <s v="10"/>
    <n v="43509"/>
    <x v="549"/>
    <s v="CIPR-GA70X4089ABBA-AAAAAA-8000 INV,B"/>
    <n v="2"/>
    <n v="0"/>
  </r>
  <r>
    <s v="2070490"/>
    <s v="20"/>
    <n v="43509"/>
    <x v="550"/>
    <s v="CIPR-GA70X4103ABBA-AAAAAA-8000 INV,B"/>
    <n v="1"/>
    <n v="0"/>
  </r>
  <r>
    <s v="2070491"/>
    <s v="10"/>
    <n v="43509"/>
    <x v="576"/>
    <s v="CIPR-GA70X4140ABBA-AAAAAA-8000 INV,B"/>
    <n v="2"/>
    <n v="0"/>
  </r>
  <r>
    <s v="2070491"/>
    <s v="20"/>
    <n v="43509"/>
    <x v="577"/>
    <s v="CIPR-GA70X4168ABBA-AAAAAA-8000 INV,B"/>
    <n v="1"/>
    <n v="0"/>
  </r>
  <r>
    <s v="2070492"/>
    <s v="10"/>
    <n v="43509"/>
    <x v="238"/>
    <s v="CIMR-AB4X0362ABA-8115 INV S928115,160,A"/>
    <n v="2"/>
    <n v="0"/>
  </r>
  <r>
    <s v="2070493"/>
    <s v="10"/>
    <n v="43509"/>
    <x v="548"/>
    <s v="CIPR-GA70X4075ABBA-AAAAAA-8000 INV,B"/>
    <n v="1"/>
    <n v="0"/>
  </r>
  <r>
    <s v="2070494"/>
    <s v="10"/>
    <n v="43509"/>
    <x v="577"/>
    <s v="CIPR-GA70X4168ABBA-AAAAAA-8000 INV,B"/>
    <n v="2"/>
    <n v="0"/>
  </r>
  <r>
    <s v="2070653"/>
    <s v="10"/>
    <n v="43509"/>
    <x v="265"/>
    <s v="CIMR-EB4A0005FBA INV CHN,2P2,EF,A"/>
    <n v="1"/>
    <n v="0"/>
  </r>
  <r>
    <s v="2070655"/>
    <s v="10"/>
    <n v="43509"/>
    <x v="372"/>
    <s v="CIMR-VB2A0006BBA INV CHN,1P1/0P7,EB,A"/>
    <n v="2"/>
    <n v="0"/>
  </r>
  <r>
    <s v="2070655"/>
    <s v="20"/>
    <n v="43509"/>
    <x v="111"/>
    <s v="JVOP-182 OP LED-OPE"/>
    <n v="96"/>
    <n v="0"/>
  </r>
  <r>
    <s v="2070656"/>
    <s v="10"/>
    <n v="43509"/>
    <x v="3"/>
    <s v="CIMR-AB4A0072ABA INV CHN,037/030,EA,A"/>
    <n v="10"/>
    <n v="0"/>
  </r>
  <r>
    <s v="2070693"/>
    <s v="10"/>
    <n v="43509"/>
    <x v="5"/>
    <s v="CIMR-LB4A0031FAC INV CHN,015,EF,A"/>
    <n v="5"/>
    <n v="0"/>
  </r>
  <r>
    <s v="2070693"/>
    <s v="20"/>
    <n v="43509"/>
    <x v="137"/>
    <s v="CIMR-LB4A0039FAC INV CHN,018,EF,A"/>
    <n v="15"/>
    <n v="0"/>
  </r>
  <r>
    <s v="2070694"/>
    <s v="10"/>
    <n v="43509"/>
    <x v="258"/>
    <s v="CIPR-CH70B4180ABBA-GAAAAA INV STD,B"/>
    <n v="1"/>
    <n v="0"/>
  </r>
  <r>
    <s v="2070694"/>
    <s v="20"/>
    <n v="43509"/>
    <x v="332"/>
    <s v="CIPR-CH70B4112ABBA-GAAAAA INV STD,B"/>
    <n v="3"/>
    <n v="0"/>
  </r>
  <r>
    <s v="2070695"/>
    <s v="10"/>
    <n v="43509"/>
    <x v="462"/>
    <s v="CIMR-LB4A0009FAC INV CHN,3P7,EF,A"/>
    <n v="6"/>
    <n v="0"/>
  </r>
  <r>
    <s v="2070695"/>
    <s v="20"/>
    <n v="43509"/>
    <x v="365"/>
    <s v="CIMR-LB4A0015FAC INV CHN,5P5,EF,A"/>
    <n v="15"/>
    <n v="0"/>
  </r>
  <r>
    <s v="2070696"/>
    <s v="10"/>
    <n v="43509"/>
    <x v="365"/>
    <s v="CIMR-LB4A0015FAC INV CHN,5P5,EF,A"/>
    <n v="10"/>
    <n v="0"/>
  </r>
  <r>
    <s v="2070697"/>
    <s v="10"/>
    <n v="43509"/>
    <x v="5"/>
    <s v="CIMR-LB4A0031FAC INV CHN,015,EF,A"/>
    <n v="30"/>
    <n v="0"/>
  </r>
  <r>
    <s v="2070697"/>
    <s v="20"/>
    <n v="43509"/>
    <x v="137"/>
    <s v="CIMR-LB4A0039FAC INV CHN,018,EF,A"/>
    <n v="20"/>
    <n v="0"/>
  </r>
  <r>
    <s v="2070698"/>
    <s v="10"/>
    <n v="43509"/>
    <x v="5"/>
    <s v="CIMR-LB4A0031FAC INV CHN,015,EF,A"/>
    <n v="30"/>
    <n v="0"/>
  </r>
  <r>
    <s v="2070698"/>
    <s v="20"/>
    <n v="43509"/>
    <x v="137"/>
    <s v="CIMR-LB4A0039FAC INV CHN,018,EF,A"/>
    <n v="15"/>
    <n v="0"/>
  </r>
  <r>
    <s v="2070699"/>
    <s v="10"/>
    <n v="43509"/>
    <x v="5"/>
    <s v="CIMR-LB4A0031FAC INV CHN,015,EF,A"/>
    <n v="25"/>
    <n v="0"/>
  </r>
  <r>
    <s v="2070700"/>
    <s v="10"/>
    <n v="43509"/>
    <x v="7"/>
    <s v="CIMR-LB4A0024FAC INV CHN,011,EF,A"/>
    <n v="30"/>
    <n v="0"/>
  </r>
  <r>
    <s v="2070700"/>
    <s v="20"/>
    <n v="43509"/>
    <x v="8"/>
    <s v="CIMR-LB4A0045AAC INV CHN,022,EA,A"/>
    <n v="10"/>
    <n v="0"/>
  </r>
  <r>
    <s v="2070700"/>
    <s v="30"/>
    <n v="43509"/>
    <x v="198"/>
    <s v="CIMR-LB4A0091AAC INV CHN,045,EA,A"/>
    <n v="2"/>
    <n v="0"/>
  </r>
  <r>
    <s v="2070701"/>
    <s v="10"/>
    <n v="43509"/>
    <x v="7"/>
    <s v="CIMR-LB4A0024FAC INV CHN,011,EF,A"/>
    <n v="20"/>
    <n v="0"/>
  </r>
  <r>
    <s v="2070701"/>
    <s v="20"/>
    <n v="43509"/>
    <x v="8"/>
    <s v="CIMR-LB4A0045AAC INV CHN,022,EA,A"/>
    <n v="10"/>
    <n v="0"/>
  </r>
  <r>
    <s v="2070701"/>
    <s v="30"/>
    <n v="43509"/>
    <x v="198"/>
    <s v="CIMR-LB4A0091AAC INV CHN,045,EA,A"/>
    <n v="3"/>
    <n v="0"/>
  </r>
  <r>
    <s v="2070702"/>
    <s v="10"/>
    <n v="43509"/>
    <x v="365"/>
    <s v="CIMR-LB4A0015FAC INV CHN,5P5,EF,A"/>
    <n v="10"/>
    <n v="0"/>
  </r>
  <r>
    <s v="2070703"/>
    <s v="10"/>
    <n v="43509"/>
    <x v="365"/>
    <s v="CIMR-LB4A0015FAC INV CHN,5P5,EF,A"/>
    <n v="10"/>
    <n v="0"/>
  </r>
  <r>
    <s v="2071074"/>
    <s v="10"/>
    <n v="43509"/>
    <x v="267"/>
    <s v="CIMR-VBBA0018BBA INV CHN,3P7,EB,A"/>
    <n v="10"/>
    <n v="0"/>
  </r>
  <r>
    <s v="2071074"/>
    <s v="20"/>
    <n v="43509"/>
    <x v="247"/>
    <s v="CIMR-VBBA0012BBA INV CHN,3P0/2P2,EB,A"/>
    <n v="5"/>
    <n v="0"/>
  </r>
  <r>
    <s v="2071074"/>
    <s v="30"/>
    <n v="43509"/>
    <x v="158"/>
    <s v="CIMR-VBBA0010BBA INV CHN,2P2/1P5,EB,A"/>
    <n v="5"/>
    <n v="0"/>
  </r>
  <r>
    <s v="2071185"/>
    <s v="10"/>
    <n v="43509"/>
    <x v="262"/>
    <s v="SI-P1 OP"/>
    <n v="5"/>
    <n v="0"/>
  </r>
  <r>
    <s v="2071186"/>
    <s v="10"/>
    <n v="43509"/>
    <x v="582"/>
    <s v="CIMR-UB4A0065ABA INV S978001,030/022,A"/>
    <n v="2"/>
    <n v="0"/>
  </r>
  <r>
    <s v="2071187"/>
    <s v="10"/>
    <n v="43509"/>
    <x v="481"/>
    <s v="CIMR-VB2A0010BBA INV CHN,2P2/1P5,EB,A"/>
    <n v="1"/>
    <n v="0"/>
  </r>
  <r>
    <s v="2071885"/>
    <s v="10"/>
    <n v="43510"/>
    <x v="7"/>
    <s v="CIMR-LB4A0024FAC INV CHN,011,EF,A"/>
    <n v="1"/>
    <n v="0"/>
  </r>
  <r>
    <s v="2071886"/>
    <s v="10"/>
    <n v="43510"/>
    <x v="56"/>
    <s v="CIMR-JB4A0004BBA INV CHN,1P5/0P7,A,SYD"/>
    <n v="50"/>
    <n v="0"/>
  </r>
  <r>
    <s v="2071886"/>
    <s v="20"/>
    <n v="43510"/>
    <x v="18"/>
    <s v="CIMR-JB4A0005BBA INV CHN,2P2/1P5,A,SYD"/>
    <n v="50"/>
    <n v="0"/>
  </r>
  <r>
    <s v="2071887"/>
    <s v="10"/>
    <n v="43510"/>
    <x v="100"/>
    <s v="CIPR-GA70B4075ABBA-AAAAAA INV STD,B"/>
    <n v="3"/>
    <n v="0"/>
  </r>
  <r>
    <s v="2071888"/>
    <s v="10"/>
    <n v="43510"/>
    <x v="97"/>
    <s v="CIPR-GA70B4018ABBA-AAAAAA INV STD,B"/>
    <n v="5"/>
    <n v="0"/>
  </r>
  <r>
    <s v="2071889"/>
    <s v="10"/>
    <n v="43510"/>
    <x v="7"/>
    <s v="CIMR-LB4A0024FAC INV CHN,011,EF,A"/>
    <n v="1"/>
    <n v="0"/>
  </r>
  <r>
    <s v="2072182"/>
    <s v="10"/>
    <n v="43510"/>
    <x v="110"/>
    <s v="CDBR-4030D OP BRAKING-UNIT,IP20,REV.B"/>
    <n v="8"/>
    <n v="0"/>
  </r>
  <r>
    <s v="2072182"/>
    <s v="20"/>
    <n v="43510"/>
    <x v="91"/>
    <s v="SI-P3 OP GA7"/>
    <n v="40"/>
    <n v="0"/>
  </r>
  <r>
    <s v="2072182"/>
    <s v="30"/>
    <n v="43510"/>
    <x v="10"/>
    <s v="PG-B3 OP,SYD"/>
    <n v="20"/>
    <n v="0"/>
  </r>
  <r>
    <s v="2072182"/>
    <s v="50"/>
    <n v="43510"/>
    <x v="139"/>
    <s v="CIMR-HB4A0060ABC INV CHN,030/022,A,SYD"/>
    <n v="1"/>
    <n v="0"/>
  </r>
  <r>
    <s v="2072182"/>
    <s v="60"/>
    <n v="43510"/>
    <x v="25"/>
    <s v="CIMR-HB4A0045ABC INV CHN,022/018,A,SYD"/>
    <n v="4"/>
    <n v="0"/>
  </r>
  <r>
    <s v="2072182"/>
    <s v="70"/>
    <n v="43510"/>
    <x v="24"/>
    <s v="CIMR-HB4A0039FBC INV CHN,018/015,A,SYD"/>
    <n v="2"/>
    <n v="0"/>
  </r>
  <r>
    <s v="2072182"/>
    <s v="80"/>
    <n v="43510"/>
    <x v="140"/>
    <s v="CIMR-HB4A0031FBC INV CHN,015/011,A,SYD"/>
    <n v="4"/>
    <n v="0"/>
  </r>
  <r>
    <s v="2072182"/>
    <s v="90"/>
    <n v="43510"/>
    <x v="23"/>
    <s v="CIMR-HB4A0024FBC INV CHN,011/7P5,A,SYD"/>
    <n v="12"/>
    <n v="0"/>
  </r>
  <r>
    <s v="2072182"/>
    <s v="100"/>
    <n v="43510"/>
    <x v="22"/>
    <s v="CIMR-HB4A0018FBC INV CHN,7P5/5P5,A,SYD"/>
    <n v="10"/>
    <n v="0"/>
  </r>
  <r>
    <s v="2072182"/>
    <s v="110"/>
    <n v="43510"/>
    <x v="61"/>
    <s v="CIMR-EB4A0296ABA INV CHN,160,EA,A"/>
    <n v="1"/>
    <n v="0"/>
  </r>
  <r>
    <s v="2072182"/>
    <s v="120"/>
    <n v="43510"/>
    <x v="419"/>
    <s v="CIMR-EB4A0515ABA INV CHN,250,EA,A"/>
    <n v="1"/>
    <n v="0"/>
  </r>
  <r>
    <s v="2072182"/>
    <s v="130"/>
    <n v="43510"/>
    <x v="41"/>
    <s v="CIMR-AB4A0005FBA INV CHN,2P2/1P5,EF,A"/>
    <n v="5"/>
    <n v="0"/>
  </r>
  <r>
    <s v="2072182"/>
    <s v="140"/>
    <n v="43510"/>
    <x v="66"/>
    <s v="CIMR-AB4A0007FBA INV CHN,3P0/2P2,EF,A"/>
    <n v="18"/>
    <n v="0"/>
  </r>
  <r>
    <s v="2072182"/>
    <s v="150"/>
    <n v="43510"/>
    <x v="143"/>
    <s v="CIMR-AB4A0009FBA INV CHN,3P7/3P0,EF,A"/>
    <n v="12"/>
    <n v="0"/>
  </r>
  <r>
    <s v="2072182"/>
    <s v="160"/>
    <n v="43510"/>
    <x v="30"/>
    <s v="CIMR-AB4A0011FBA INV CHN,5P5/3P7,EF,A"/>
    <n v="24"/>
    <n v="0"/>
  </r>
  <r>
    <s v="2072182"/>
    <s v="170"/>
    <n v="43510"/>
    <x v="35"/>
    <s v="CIMR-AB4A0018FBA INV CHN,7P5/5P5,A,SYD"/>
    <n v="24"/>
    <n v="0"/>
  </r>
  <r>
    <s v="2072182"/>
    <s v="180"/>
    <n v="43510"/>
    <x v="58"/>
    <s v="CIMR-AB4A0023FBA INV CHN,011/7P5,A,SYD"/>
    <n v="10"/>
    <n v="0"/>
  </r>
  <r>
    <s v="2072182"/>
    <s v="190"/>
    <n v="43510"/>
    <x v="59"/>
    <s v="CIMR-AB4A0031FBA INV CHN,015/011,A,SYD"/>
    <n v="15"/>
    <n v="0"/>
  </r>
  <r>
    <s v="2072182"/>
    <s v="200"/>
    <n v="43510"/>
    <x v="13"/>
    <s v="CIMR-AB4A0038FBA INV CHN,018/015,A,SYD"/>
    <n v="10"/>
    <n v="0"/>
  </r>
  <r>
    <s v="2072182"/>
    <s v="210"/>
    <n v="43510"/>
    <x v="4"/>
    <s v="CIMR-AB4A0044FBA INV CHN,022/018,A,SYD"/>
    <n v="10"/>
    <n v="0"/>
  </r>
  <r>
    <s v="2072182"/>
    <s v="220"/>
    <n v="43510"/>
    <x v="63"/>
    <s v="CIMR-AB4A0362ABA INV CHN,185/160,EA,A"/>
    <n v="1"/>
    <n v="0"/>
  </r>
  <r>
    <s v="2072182"/>
    <s v="230"/>
    <n v="43510"/>
    <x v="450"/>
    <s v="CIMR-HB4A0150ABC INV CHN,075/055,F"/>
    <n v="2"/>
    <n v="0"/>
  </r>
  <r>
    <s v="2072183"/>
    <s v="10"/>
    <n v="43510"/>
    <x v="90"/>
    <s v="PG-X3 OP,SYD"/>
    <n v="20"/>
    <n v="0"/>
  </r>
  <r>
    <s v="2072183"/>
    <s v="20"/>
    <n v="43510"/>
    <x v="100"/>
    <s v="CIPR-GA70B4075ABBA-AAAAAA INV STD,B"/>
    <n v="3"/>
    <n v="0"/>
  </r>
  <r>
    <s v="2072183"/>
    <s v="30"/>
    <n v="43510"/>
    <x v="104"/>
    <s v="CIPR-GA70B4060ABBA-AAAAAA INV STD,B"/>
    <n v="8"/>
    <n v="0"/>
  </r>
  <r>
    <s v="2072183"/>
    <s v="40"/>
    <n v="43510"/>
    <x v="95"/>
    <s v="CIPR-GA70B4007ABBA-AAAAAA INV STD,B"/>
    <n v="4"/>
    <n v="0"/>
  </r>
  <r>
    <s v="2072288"/>
    <s v="10"/>
    <n v="43510"/>
    <x v="618"/>
    <s v="CIPR-GA70X2042BLBA-8008 DUMMY CODE"/>
    <n v="10"/>
    <n v="0"/>
  </r>
  <r>
    <s v="2072308"/>
    <s v="10"/>
    <n v="43510"/>
    <x v="248"/>
    <s v="CIMR-AB4X0005FBA-8100 INV S928100,1P5,A"/>
    <n v="1"/>
    <n v="0"/>
  </r>
  <r>
    <s v="2072309"/>
    <s v="10"/>
    <n v="43510"/>
    <x v="105"/>
    <s v="CIPR-GA70B4089ABBA-AAAAAA INV STD,B"/>
    <n v="2"/>
    <n v="0"/>
  </r>
  <r>
    <s v="2072537"/>
    <s v="10"/>
    <n v="43510"/>
    <x v="101"/>
    <s v="CIPR-GA70B4004ABBA-AAAAAA INV STD,B"/>
    <n v="1"/>
    <n v="0"/>
  </r>
  <r>
    <s v="2072537"/>
    <s v="20"/>
    <n v="43510"/>
    <x v="590"/>
    <s v="CIPR-CH70B4003ABBA-GAAAAA INV STD,B"/>
    <n v="1"/>
    <n v="0"/>
  </r>
  <r>
    <s v="2072537"/>
    <s v="30"/>
    <n v="43510"/>
    <x v="88"/>
    <s v="CIMR-AB4A0004FBA INV CHN,1P5/0P7,EF,A"/>
    <n v="1"/>
    <n v="0"/>
  </r>
  <r>
    <s v="2072632"/>
    <s v="10"/>
    <n v="43510"/>
    <x v="356"/>
    <s v="CIMR-AB4X0072ABA-8103 INV S928103,030,A"/>
    <n v="1"/>
    <n v="0"/>
  </r>
  <r>
    <s v="2072633"/>
    <s v="10"/>
    <n v="43510"/>
    <x v="27"/>
    <s v="CIMR-HB4A0112ABC INV CHN,055/045,A,SYD"/>
    <n v="1"/>
    <n v="0"/>
  </r>
  <r>
    <s v="2072634"/>
    <s v="10"/>
    <n v="43510"/>
    <x v="244"/>
    <s v="CIPR-GA78B4005ABBA-AAAAFA INV STD,B"/>
    <n v="2"/>
    <n v="0"/>
  </r>
  <r>
    <s v="2072635"/>
    <s v="10"/>
    <n v="43510"/>
    <x v="38"/>
    <s v="CIMR-HB4A0091ABC INV CHN,045/037,A,SYD"/>
    <n v="2"/>
    <n v="0"/>
  </r>
  <r>
    <s v="2072635"/>
    <s v="20"/>
    <n v="43510"/>
    <x v="91"/>
    <s v="SI-P3 OP GA7"/>
    <n v="5"/>
    <n v="0"/>
  </r>
  <r>
    <s v="2072636"/>
    <s v="10"/>
    <n v="43510"/>
    <x v="136"/>
    <s v="CIMR-VB4A0031FBA INV S908002,015/011,A"/>
    <n v="10"/>
    <n v="0"/>
  </r>
  <r>
    <s v="2072636"/>
    <s v="20"/>
    <n v="43510"/>
    <x v="460"/>
    <s v="CIMR-VB4A0038FBA INV S908002,018/015,A"/>
    <n v="5"/>
    <n v="0"/>
  </r>
  <r>
    <s v="2072637"/>
    <s v="10"/>
    <n v="43510"/>
    <x v="13"/>
    <s v="CIMR-AB4A0038FBA INV CHN,018/015,A,SYD"/>
    <n v="5"/>
    <n v="0"/>
  </r>
  <r>
    <s v="2072637"/>
    <s v="20"/>
    <n v="43510"/>
    <x v="58"/>
    <s v="CIMR-AB4A0023FBA INV CHN,011/7P5,A,SYD"/>
    <n v="5"/>
    <n v="0"/>
  </r>
  <r>
    <s v="2072638"/>
    <s v="10"/>
    <n v="43510"/>
    <x v="9"/>
    <s v="CIMR-VB4A0031FBA INV CHN,015/011,A,SYD"/>
    <n v="5"/>
    <n v="0"/>
  </r>
  <r>
    <s v="2072639"/>
    <s v="10"/>
    <n v="43510"/>
    <x v="62"/>
    <s v="CIMR-VB4A0007BBA INV CHN,3P0/2P2,D,SYD"/>
    <n v="1"/>
    <n v="0"/>
  </r>
  <r>
    <s v="2072640"/>
    <s v="10"/>
    <n v="43510"/>
    <x v="104"/>
    <s v="CIPR-GA70B4060ABBA-AAAAAA INV STD,B"/>
    <n v="4"/>
    <n v="0"/>
  </r>
  <r>
    <s v="2072641"/>
    <s v="10"/>
    <n v="43510"/>
    <x v="467"/>
    <s v="CIMR-AB2A0110AAA INV CHN,030/022,EA,A"/>
    <n v="1"/>
    <n v="0"/>
  </r>
  <r>
    <s v="2073598"/>
    <s v="10"/>
    <n v="43511"/>
    <x v="78"/>
    <s v="PC15016-1(B) INV DAIKIN,P0D45P5RW-E,SYD,"/>
    <n v="8"/>
    <n v="0"/>
  </r>
  <r>
    <s v="2073598"/>
    <s v="20"/>
    <n v="43511"/>
    <x v="78"/>
    <s v="PC15016-1(B) INV DAIKIN,P0D45P5RW-E,SYD,"/>
    <n v="8"/>
    <n v="0"/>
  </r>
  <r>
    <s v="2073598"/>
    <s v="30"/>
    <n v="43511"/>
    <x v="78"/>
    <s v="PC15016-1(B) INV DAIKIN,P0D45P5RW-E,SYD,"/>
    <n v="8"/>
    <n v="0"/>
  </r>
  <r>
    <s v="2073598"/>
    <s v="40"/>
    <n v="43511"/>
    <x v="76"/>
    <s v="PC1129-1(B) INV DAIKIN,P0D45P5RM-E,SYD,"/>
    <n v="24"/>
    <n v="0"/>
  </r>
  <r>
    <s v="2073598"/>
    <s v="50"/>
    <n v="43511"/>
    <x v="76"/>
    <s v="PC1129-1(B) INV DAIKIN,P0D45P5RM-E,SYD,"/>
    <n v="168"/>
    <n v="0"/>
  </r>
  <r>
    <s v="2073598"/>
    <s v="60"/>
    <n v="43511"/>
    <x v="76"/>
    <s v="PC1129-1(B) INV DAIKIN,P0D45P5RM-E,SYD,"/>
    <n v="196"/>
    <n v="0"/>
  </r>
  <r>
    <s v="2073598"/>
    <s v="70"/>
    <n v="43511"/>
    <x v="79"/>
    <s v="PC15020-1(B) INV DAIKIN,P0D45P5RX-E,SYD,"/>
    <n v="36"/>
    <n v="0"/>
  </r>
  <r>
    <s v="2073598"/>
    <s v="80"/>
    <n v="43511"/>
    <x v="79"/>
    <s v="PC15020-1(B) INV DAIKIN,P0D45P5RX-E,SYD,"/>
    <n v="80"/>
    <n v="0"/>
  </r>
  <r>
    <s v="2073598"/>
    <s v="90"/>
    <n v="43511"/>
    <x v="79"/>
    <s v="PC15020-1(B) INV DAIKIN,P0D45P5RX-E,SYD,"/>
    <n v="76"/>
    <n v="0"/>
  </r>
  <r>
    <s v="2073598"/>
    <s v="100"/>
    <n v="43511"/>
    <x v="80"/>
    <s v="PC1131-1(B) INV DAIKIN,P0D45P5RT-E,SYD,"/>
    <n v="40"/>
    <n v="0"/>
  </r>
  <r>
    <s v="2073598"/>
    <s v="110"/>
    <n v="43511"/>
    <x v="80"/>
    <s v="PC1131-1(B) INV DAIKIN,P0D45P5RT-E,SYD,"/>
    <n v="76"/>
    <n v="0"/>
  </r>
  <r>
    <s v="2073598"/>
    <s v="120"/>
    <n v="43511"/>
    <x v="81"/>
    <s v="PC15021-1(B) INV DAIKIN,P0D45P5RY-E,SYD,"/>
    <n v="36"/>
    <n v="0"/>
  </r>
  <r>
    <s v="2073598"/>
    <s v="130"/>
    <n v="43511"/>
    <x v="81"/>
    <s v="PC15021-1(B) INV DAIKIN,P0D45P5RY-E,SYD,"/>
    <n v="80"/>
    <n v="0"/>
  </r>
  <r>
    <s v="2073598"/>
    <s v="140"/>
    <n v="43511"/>
    <x v="81"/>
    <s v="PC15021-1(B) INV DAIKIN,P0D45P5RY-E,SYD,"/>
    <n v="76"/>
    <n v="0"/>
  </r>
  <r>
    <s v="2073598"/>
    <s v="150"/>
    <n v="43511"/>
    <x v="77"/>
    <s v="PC1130-1(B) INV DAIKIN,P0D45P5RQ-E,SYD,"/>
    <n v="4"/>
    <n v="0"/>
  </r>
  <r>
    <s v="2073598"/>
    <s v="160"/>
    <n v="43511"/>
    <x v="77"/>
    <s v="PC1130-1(B) INV DAIKIN,P0D45P5RQ-E,SYD,"/>
    <n v="56"/>
    <n v="0"/>
  </r>
  <r>
    <s v="2073598"/>
    <s v="170"/>
    <n v="43511"/>
    <x v="77"/>
    <s v="PC1130-1(B) INV DAIKIN,P0D45P5RQ-E,SYD,"/>
    <n v="96"/>
    <n v="0"/>
  </r>
  <r>
    <s v="2073598"/>
    <s v="180"/>
    <n v="43511"/>
    <x v="82"/>
    <s v="PC1132-1(C) INV DAIKIN,P0D45P5BC-E,SYD,"/>
    <n v="140"/>
    <n v="0"/>
  </r>
  <r>
    <s v="2073598"/>
    <s v="190"/>
    <n v="43511"/>
    <x v="82"/>
    <s v="PC1132-1(C) INV DAIKIN,P0D45P5BC-E,SYD,"/>
    <n v="32"/>
    <n v="0"/>
  </r>
  <r>
    <s v="2073598"/>
    <s v="200"/>
    <n v="43511"/>
    <x v="82"/>
    <s v="PC1132-1(C) INV DAIKIN,P0D45P5BC-E,SYD,"/>
    <n v="72"/>
    <n v="0"/>
  </r>
  <r>
    <s v="2073599"/>
    <s v="10"/>
    <n v="43511"/>
    <x v="82"/>
    <s v="PC1132-1(C) INV DAIKIN,P0D45P5BC-E,SYD,"/>
    <n v="104"/>
    <n v="0"/>
  </r>
  <r>
    <s v="2073600"/>
    <s v="10"/>
    <n v="43511"/>
    <x v="82"/>
    <s v="PC1132-1(C) INV DAIKIN,P0D45P5BC-E,SYD,"/>
    <n v="24"/>
    <n v="0"/>
  </r>
  <r>
    <s v="2073869"/>
    <s v="10"/>
    <n v="43511"/>
    <x v="232"/>
    <s v="PG-X2 OP ROHS"/>
    <n v="10"/>
    <n v="0"/>
  </r>
  <r>
    <s v="2073871"/>
    <s v="10"/>
    <n v="43511"/>
    <x v="217"/>
    <s v="CIMR-JB2A0010BBA INV CHN,2P2/1P5,A,SYD"/>
    <n v="4"/>
    <n v="0"/>
  </r>
  <r>
    <s v="2073872"/>
    <s v="10"/>
    <n v="43511"/>
    <x v="263"/>
    <s v="CIPR-GA78B4075ABBA-AAAAFA INV STD,B"/>
    <n v="1"/>
    <n v="0"/>
  </r>
  <r>
    <s v="2073873"/>
    <s v="10"/>
    <n v="43511"/>
    <x v="262"/>
    <s v="SI-P1 OP"/>
    <n v="10"/>
    <n v="0"/>
  </r>
  <r>
    <s v="2074013"/>
    <s v="10"/>
    <n v="43511"/>
    <x v="16"/>
    <s v="JVOP-180 OP LCD-OPE,13LANG,REV:H"/>
    <n v="1"/>
    <n v="0"/>
  </r>
  <r>
    <s v="2074013"/>
    <s v="20"/>
    <n v="43511"/>
    <x v="255"/>
    <s v="SI-S3-R.M OP M"/>
    <n v="20"/>
    <n v="0"/>
  </r>
  <r>
    <s v="2074013"/>
    <s v="30"/>
    <n v="43511"/>
    <x v="255"/>
    <s v="SI-S3-R.M OP M"/>
    <n v="20"/>
    <n v="0"/>
  </r>
  <r>
    <s v="2074013"/>
    <s v="40"/>
    <n v="43511"/>
    <x v="492"/>
    <s v="CIMR-TR4A0058JMA INV 030/022,EJ,B"/>
    <n v="6"/>
    <n v="6"/>
  </r>
  <r>
    <s v="2074013"/>
    <s v="50"/>
    <n v="43511"/>
    <x v="333"/>
    <s v="CIMR-TR4V0031AMA INV 015/011,EA,D"/>
    <n v="10"/>
    <n v="0"/>
  </r>
  <r>
    <s v="2074013"/>
    <s v="60"/>
    <n v="43511"/>
    <x v="189"/>
    <s v="CIMR-TR4V0009JMB INV 4P0/3P0,EJ,A"/>
    <n v="10"/>
    <n v="0"/>
  </r>
  <r>
    <s v="2074013"/>
    <s v="70"/>
    <n v="43511"/>
    <x v="415"/>
    <s v="CIMR-TR4V0011JMB INV 5P5/4P0,EJ,A"/>
    <n v="5"/>
    <n v="0"/>
  </r>
  <r>
    <s v="2074013"/>
    <s v="80"/>
    <n v="43511"/>
    <x v="189"/>
    <s v="CIMR-TR4V0009JMB INV 4P0/3P0,EJ,A"/>
    <n v="10"/>
    <n v="0"/>
  </r>
  <r>
    <s v="2074013"/>
    <s v="90"/>
    <n v="43511"/>
    <x v="191"/>
    <s v="CIMR-TR4V0004JMB INV 1P5/1P1,EJ,A"/>
    <n v="20"/>
    <n v="0"/>
  </r>
  <r>
    <s v="2074013"/>
    <s v="100"/>
    <n v="43511"/>
    <x v="256"/>
    <s v="SI-S3/T-R.M OP RIETER,CANOPEN-UNIT,M,ZC"/>
    <n v="200"/>
    <n v="0"/>
  </r>
  <r>
    <s v="2074014"/>
    <s v="10"/>
    <n v="43511"/>
    <x v="188"/>
    <s v="CIMR-TR4V0023JMB INV 011/7P5,EJ,A"/>
    <n v="40"/>
    <n v="0"/>
  </r>
  <r>
    <s v="2074014"/>
    <s v="20"/>
    <n v="43511"/>
    <x v="305"/>
    <s v="CIMR-TR4V0005BMA INV 2P2/1P5,EB,D"/>
    <n v="20"/>
    <n v="0"/>
  </r>
  <r>
    <s v="2074014"/>
    <s v="30"/>
    <n v="43511"/>
    <x v="190"/>
    <s v="CIMR-TR4V0018JMB INV 7P5/5P5,EJ,A"/>
    <n v="20"/>
    <n v="0"/>
  </r>
  <r>
    <s v="2074616"/>
    <s v="10"/>
    <n v="43511"/>
    <x v="54"/>
    <s v="CIMR-JB4C0004BBA INV CHN,1P5/0P7,A,SYD"/>
    <n v="50"/>
    <n v="0"/>
  </r>
  <r>
    <s v="2074616"/>
    <s v="20"/>
    <n v="43511"/>
    <x v="55"/>
    <s v="CIMR-JB4C0005BBA INV CHN,2P2/1P5,A,SYD"/>
    <n v="450"/>
    <n v="0"/>
  </r>
  <r>
    <s v="2074617"/>
    <s v="10"/>
    <n v="43511"/>
    <x v="0"/>
    <s v="CIMR-VB4A0011BBA INV CHN,5P5/3P7,EB,A"/>
    <n v="10"/>
    <n v="0"/>
  </r>
  <r>
    <s v="2074618"/>
    <s v="10"/>
    <n v="43511"/>
    <x v="64"/>
    <s v="CIMR-AB4A0165ABA INV CHN,090/075,F"/>
    <n v="2"/>
    <n v="0"/>
  </r>
  <r>
    <s v="2074619"/>
    <s v="10"/>
    <n v="43511"/>
    <x v="14"/>
    <s v="CIMR-VB4A0038FBA INV CHN,018/015,A,SYD"/>
    <n v="40"/>
    <n v="0"/>
  </r>
  <r>
    <s v="2074621"/>
    <s v="10"/>
    <n v="43511"/>
    <x v="9"/>
    <s v="CIMR-VB4A0031FBA INV CHN,015/011,A,SYD"/>
    <n v="20"/>
    <n v="0"/>
  </r>
  <r>
    <s v="2074621"/>
    <s v="20"/>
    <n v="43511"/>
    <x v="72"/>
    <s v="CIMR-VB4A0009BBA INV CHN,3P7/3P0,EB,A"/>
    <n v="20"/>
    <n v="0"/>
  </r>
  <r>
    <s v="2074622"/>
    <s v="10"/>
    <n v="43511"/>
    <x v="102"/>
    <s v="CIPR-GA70B4038ABBA-AAAAAA INV STD,B"/>
    <n v="10"/>
    <n v="0"/>
  </r>
  <r>
    <s v="2074622"/>
    <s v="20"/>
    <n v="43511"/>
    <x v="134"/>
    <s v="CIPR-GA70B4140ABBA-AAAAAA INV STD,B"/>
    <n v="7"/>
    <n v="0"/>
  </r>
  <r>
    <s v="2074622"/>
    <s v="30"/>
    <n v="43511"/>
    <x v="129"/>
    <s v="CIPR-GA70B4371ABBA-AAAAAA INV STD,B"/>
    <n v="2"/>
    <n v="0"/>
  </r>
  <r>
    <s v="2074622"/>
    <s v="40"/>
    <n v="43511"/>
    <x v="128"/>
    <s v="CIPR-GA70B4389ABBA-AAAAAA INV STD,B"/>
    <n v="4"/>
    <n v="0"/>
  </r>
  <r>
    <s v="2074623"/>
    <s v="10"/>
    <n v="43511"/>
    <x v="102"/>
    <s v="CIPR-GA70B4038ABBA-AAAAAA INV STD,B"/>
    <n v="10"/>
    <n v="0"/>
  </r>
  <r>
    <s v="2074623"/>
    <s v="20"/>
    <n v="43511"/>
    <x v="104"/>
    <s v="CIPR-GA70B4060ABBA-AAAAAA INV STD,B"/>
    <n v="5"/>
    <n v="0"/>
  </r>
  <r>
    <s v="2074623"/>
    <s v="30"/>
    <n v="43511"/>
    <x v="105"/>
    <s v="CIPR-GA70B4089ABBA-AAAAAA INV STD,B"/>
    <n v="2"/>
    <n v="0"/>
  </r>
  <r>
    <s v="2074623"/>
    <s v="40"/>
    <n v="43511"/>
    <x v="134"/>
    <s v="CIPR-GA70B4140ABBA-AAAAAA INV STD,B"/>
    <n v="3"/>
    <n v="0"/>
  </r>
  <r>
    <s v="2074623"/>
    <s v="50"/>
    <n v="43511"/>
    <x v="133"/>
    <s v="CIPR-GA70B4168ABBA-AAAAAA INV STD,B"/>
    <n v="2"/>
    <n v="0"/>
  </r>
  <r>
    <s v="2074623"/>
    <s v="60"/>
    <n v="43511"/>
    <x v="128"/>
    <s v="CIPR-GA70B4389ABBA-AAAAAA INV STD,B"/>
    <n v="2"/>
    <n v="0"/>
  </r>
  <r>
    <s v="2074624"/>
    <s v="10"/>
    <n v="43511"/>
    <x v="299"/>
    <s v="CIMR-VB4C0009BBA INV CHN,3P7/3P0,A"/>
    <n v="1"/>
    <n v="0"/>
  </r>
  <r>
    <s v="2074624"/>
    <s v="20"/>
    <n v="43511"/>
    <x v="114"/>
    <s v="CIPR-GA78B4140ABBA-AAAAFA INV STD,B"/>
    <n v="1"/>
    <n v="0"/>
  </r>
  <r>
    <s v="2074624"/>
    <s v="30"/>
    <n v="43511"/>
    <x v="11"/>
    <s v="CIMR-VB4C0007BBA INV CHN,3P0/2P2,D"/>
    <n v="5"/>
    <n v="0"/>
  </r>
  <r>
    <s v="2074626"/>
    <s v="10"/>
    <n v="43511"/>
    <x v="164"/>
    <s v="CIMR-JB2A0002BBA INV CHN,0P4/0P2,A,SYD"/>
    <n v="5"/>
    <n v="0"/>
  </r>
  <r>
    <s v="2075407"/>
    <s v="10"/>
    <n v="43514"/>
    <x v="10"/>
    <s v="PG-B3 OP,SYD"/>
    <n v="30"/>
    <n v="0"/>
  </r>
  <r>
    <s v="2075407"/>
    <s v="20"/>
    <n v="43514"/>
    <x v="91"/>
    <s v="SI-P3 OP GA7"/>
    <n v="40"/>
    <n v="0"/>
  </r>
  <r>
    <s v="2075407"/>
    <s v="30"/>
    <n v="43514"/>
    <x v="33"/>
    <s v="CDBR-4045D OP BRAKING-UNIT,IP20,REV.B"/>
    <n v="2"/>
    <n v="0"/>
  </r>
  <r>
    <s v="2075407"/>
    <s v="40"/>
    <n v="43514"/>
    <x v="22"/>
    <s v="CIMR-HB4A0018FBC INV CHN,7P5/5P5,A,SYD"/>
    <n v="10"/>
    <n v="0"/>
  </r>
  <r>
    <s v="2075407"/>
    <s v="50"/>
    <n v="43514"/>
    <x v="23"/>
    <s v="CIMR-HB4A0024FBC INV CHN,011/7P5,A,SYD"/>
    <n v="30"/>
    <n v="0"/>
  </r>
  <r>
    <s v="2075407"/>
    <s v="60"/>
    <n v="43514"/>
    <x v="140"/>
    <s v="CIMR-HB4A0031FBC INV CHN,015/011,A,SYD"/>
    <n v="4"/>
    <n v="0"/>
  </r>
  <r>
    <s v="2075541"/>
    <s v="10"/>
    <n v="43514"/>
    <x v="88"/>
    <s v="CIMR-AB4A0004FBA INV CHN,1P5/0P7,EF,A"/>
    <n v="1"/>
    <n v="0"/>
  </r>
  <r>
    <s v="2075541"/>
    <s v="20"/>
    <n v="43514"/>
    <x v="74"/>
    <s v="CIMR-AB4A0058ABA INV CHN,030/022,EA,A"/>
    <n v="1"/>
    <n v="0"/>
  </r>
  <r>
    <s v="2075541"/>
    <s v="30"/>
    <n v="43514"/>
    <x v="30"/>
    <s v="CIMR-AB4A0011FBA INV CHN,5P5/3P7,EF,A"/>
    <n v="1"/>
    <n v="0"/>
  </r>
  <r>
    <s v="2075541"/>
    <s v="40"/>
    <n v="43514"/>
    <x v="163"/>
    <s v="CIMR-VB2A0004BBA INV CHN,0P7/0P4,EB,A"/>
    <n v="1"/>
    <n v="0"/>
  </r>
  <r>
    <s v="2075543"/>
    <s v="10"/>
    <n v="43514"/>
    <x v="577"/>
    <s v="CIPR-GA70X4168ABBA-AAAAAA-8000 INV,B"/>
    <n v="1"/>
    <n v="0"/>
  </r>
  <r>
    <s v="2075751"/>
    <s v="10"/>
    <n v="43514"/>
    <x v="171"/>
    <s v="CIPR-GA78B4002ABBA-AAAAFA INV STD,B"/>
    <n v="8"/>
    <n v="0"/>
  </r>
  <r>
    <s v="2075751"/>
    <s v="20"/>
    <n v="43514"/>
    <x v="170"/>
    <s v="CIPR-GA78B4004ABBA-AAAAFA INV STD,B"/>
    <n v="2"/>
    <n v="0"/>
  </r>
  <r>
    <s v="2075751"/>
    <s v="30"/>
    <n v="43514"/>
    <x v="244"/>
    <s v="CIPR-GA78B4005ABBA-AAAAFA INV STD,B"/>
    <n v="4"/>
    <n v="0"/>
  </r>
  <r>
    <s v="2075751"/>
    <s v="40"/>
    <n v="43514"/>
    <x v="620"/>
    <s v="CIPR-GA78B4009ABBA-AAAAFA INV STD,B"/>
    <n v="8"/>
    <n v="0"/>
  </r>
  <r>
    <s v="2075751"/>
    <s v="50"/>
    <n v="43514"/>
    <x v="169"/>
    <s v="CIPR-GA78B4012ABBA-AAAAFA INV STD,B"/>
    <n v="3"/>
    <n v="0"/>
  </r>
  <r>
    <s v="2075751"/>
    <s v="60"/>
    <n v="43514"/>
    <x v="506"/>
    <s v="CIPR-GA78B4023ABBA-AAAAFA INV STD,B"/>
    <n v="1"/>
    <n v="0"/>
  </r>
  <r>
    <s v="2075751"/>
    <s v="70"/>
    <n v="43514"/>
    <x v="295"/>
    <s v="CIPR-GA78B4031ABBA-AAAAFA INV STD,B"/>
    <n v="3"/>
    <n v="0"/>
  </r>
  <r>
    <s v="2075751"/>
    <s v="80"/>
    <n v="43514"/>
    <x v="532"/>
    <s v="CIPR-GA78B4038ABBA-AAAAFA INV STD,B"/>
    <n v="4"/>
    <n v="0"/>
  </r>
  <r>
    <s v="2075751"/>
    <s v="90"/>
    <n v="43514"/>
    <x v="359"/>
    <s v="CIPR-GA78B4044ABBA-AAAAFA INV STD,B"/>
    <n v="6"/>
    <n v="0"/>
  </r>
  <r>
    <s v="2075751"/>
    <s v="100"/>
    <n v="43514"/>
    <x v="223"/>
    <s v="CIPR-GA78B4060ABBA-AAAAFA INV STD,B"/>
    <n v="1"/>
    <n v="0"/>
  </r>
  <r>
    <s v="2075751"/>
    <s v="110"/>
    <n v="43514"/>
    <x v="376"/>
    <s v="CIPR-GA78B4089ABBA-AAAAFA INV STD,B"/>
    <n v="9"/>
    <n v="0"/>
  </r>
  <r>
    <s v="2075751"/>
    <s v="120"/>
    <n v="43514"/>
    <x v="114"/>
    <s v="CIPR-GA78B4140ABBA-AAAAFA INV STD,B"/>
    <n v="3"/>
    <n v="0"/>
  </r>
  <r>
    <s v="2075751"/>
    <s v="130"/>
    <n v="43514"/>
    <x v="117"/>
    <s v="CIPR-GA78B4168ABBA-AAAAFA INV STD,B"/>
    <n v="7"/>
    <n v="0"/>
  </r>
  <r>
    <s v="2075751"/>
    <s v="140"/>
    <n v="43514"/>
    <x v="115"/>
    <s v="CIPR-GA78B4296ABBA-AAAAFA INV STD,B"/>
    <n v="1"/>
    <n v="0"/>
  </r>
  <r>
    <s v="2075751"/>
    <s v="150"/>
    <n v="43514"/>
    <x v="494"/>
    <s v="CIPR-GA78B4389ABBA-AAAAFA INV STD,B"/>
    <n v="6"/>
    <n v="0"/>
  </r>
  <r>
    <s v="2075751"/>
    <s v="160"/>
    <n v="43514"/>
    <x v="621"/>
    <s v="CIPR-GA78B4675ABBA-AAAAFA INV STD,B"/>
    <n v="6"/>
    <n v="0"/>
  </r>
  <r>
    <s v="2075752"/>
    <s v="10"/>
    <n v="43514"/>
    <x v="82"/>
    <s v="PC1132-1(C) INV DAIKIN,P0D45P5BC-E,SYD,"/>
    <n v="16"/>
    <n v="0"/>
  </r>
  <r>
    <s v="2075752"/>
    <s v="20"/>
    <n v="43514"/>
    <x v="82"/>
    <s v="PC1132-1(C) INV DAIKIN,P0D45P5BC-E,SYD,"/>
    <n v="4"/>
    <n v="0"/>
  </r>
  <r>
    <s v="2075752"/>
    <s v="30"/>
    <n v="43514"/>
    <x v="82"/>
    <s v="PC1132-1(C) INV DAIKIN,P0D45P5BC-E,SYD,"/>
    <n v="112"/>
    <n v="0"/>
  </r>
  <r>
    <s v="2075752"/>
    <s v="40"/>
    <n v="43514"/>
    <x v="82"/>
    <s v="PC1132-1(C) INV DAIKIN,P0D45P5BC-E,SYD,"/>
    <n v="16"/>
    <n v="0"/>
  </r>
  <r>
    <s v="2075753"/>
    <s v="10"/>
    <n v="43514"/>
    <x v="100"/>
    <s v="CIPR-GA70B4075ABBA-AAAAAA INV STD,B"/>
    <n v="1"/>
    <n v="0"/>
  </r>
  <r>
    <s v="2075903"/>
    <s v="10"/>
    <n v="43514"/>
    <x v="146"/>
    <s v="CIMR-AB4X0009FBA-8100 INV S928100,3P0,A"/>
    <n v="1"/>
    <n v="0"/>
  </r>
  <r>
    <s v="2075903"/>
    <s v="20"/>
    <n v="43514"/>
    <x v="153"/>
    <s v="CIMR-AB4X0011FBA-8100 INV S928100,3P7,A"/>
    <n v="1"/>
    <n v="0"/>
  </r>
  <r>
    <s v="2075903"/>
    <s v="30"/>
    <n v="43514"/>
    <x v="157"/>
    <s v="CIMR-HB4X0031FBC-8100 INV S988100,011,A"/>
    <n v="1"/>
    <n v="0"/>
  </r>
  <r>
    <s v="2075903"/>
    <s v="40"/>
    <n v="43514"/>
    <x v="148"/>
    <s v="CIMR-HB4X0075ABC-8100 INV S988100,030,A"/>
    <n v="1"/>
    <n v="0"/>
  </r>
  <r>
    <s v="2075904"/>
    <s v="10"/>
    <n v="43514"/>
    <x v="249"/>
    <s v="CIMR-AB4X0007FBA-8100 INV S928100,2P2,A"/>
    <n v="1"/>
    <n v="0"/>
  </r>
  <r>
    <s v="2075904"/>
    <s v="20"/>
    <n v="43514"/>
    <x v="151"/>
    <s v="CIMR-AB4X0031FBA-8100 INV S928100,011,A"/>
    <n v="1"/>
    <n v="0"/>
  </r>
  <r>
    <s v="2075904"/>
    <s v="30"/>
    <n v="43514"/>
    <x v="475"/>
    <s v="CIMR-HB4X0024FBC-8100 INV S988100,7P5,A"/>
    <n v="1"/>
    <n v="0"/>
  </r>
  <r>
    <s v="2075904"/>
    <s v="40"/>
    <n v="43514"/>
    <x v="241"/>
    <s v="CIMR-HB4X0039FBC-8100 INV S988100,015,A"/>
    <n v="1"/>
    <n v="0"/>
  </r>
  <r>
    <s v="2075905"/>
    <s v="10"/>
    <n v="43514"/>
    <x v="183"/>
    <s v="CIMR-VB4A0001BBA INV CHN,0P4/0P2,EB,A"/>
    <n v="1"/>
    <n v="0"/>
  </r>
  <r>
    <s v="2075986"/>
    <s v="10"/>
    <n v="43514"/>
    <x v="348"/>
    <s v="CIMR-AB2A0030FAA INV CHN,7P5/5P5,EF,D"/>
    <n v="5"/>
    <n v="0"/>
  </r>
  <r>
    <s v="2075986"/>
    <s v="20"/>
    <n v="43514"/>
    <x v="195"/>
    <s v="CIMR-AB2A0021FAA INV CHN,5P5/3P7,EF,A"/>
    <n v="5"/>
    <n v="0"/>
  </r>
  <r>
    <s v="2075986"/>
    <s v="30"/>
    <n v="43514"/>
    <x v="544"/>
    <s v="CIMR-AB2A0006FAA INV CHN,1P1/0P7,EF,A"/>
    <n v="2"/>
    <n v="0"/>
  </r>
  <r>
    <s v="2075986"/>
    <s v="40"/>
    <n v="43514"/>
    <x v="206"/>
    <s v="CIMR-AB2A0010FAA INV CHN,2P2/1P5,EF,A"/>
    <n v="5"/>
    <n v="0"/>
  </r>
  <r>
    <s v="2075986"/>
    <s v="50"/>
    <n v="43514"/>
    <x v="466"/>
    <s v="CIMR-AB2A0081FAA INV CHN,022/018,EF,A"/>
    <n v="2"/>
    <n v="0"/>
  </r>
  <r>
    <s v="2075988"/>
    <s v="10"/>
    <n v="43514"/>
    <x v="248"/>
    <s v="CIMR-AB4X0005FBA-8100 INV S928100,1P5,A"/>
    <n v="1"/>
    <n v="0"/>
  </r>
  <r>
    <s v="2075989"/>
    <s v="10"/>
    <n v="43514"/>
    <x v="508"/>
    <s v="CIPR-CH70X4031ABBA-GAAAAA-8001 INV,B"/>
    <n v="1"/>
    <n v="0"/>
  </r>
  <r>
    <s v="2075989"/>
    <s v="20"/>
    <n v="43514"/>
    <x v="622"/>
    <s v="CIPR-CH70X4112ABBA-GAAAAA-8001 INV,B"/>
    <n v="1"/>
    <n v="0"/>
  </r>
  <r>
    <s v="2075989"/>
    <s v="30"/>
    <n v="43514"/>
    <x v="623"/>
    <s v="CIPR-CH70X4260ABBA-GAAAAA-8001 INV,B"/>
    <n v="1"/>
    <n v="0"/>
  </r>
  <r>
    <s v="2075990"/>
    <s v="10"/>
    <n v="43514"/>
    <x v="513"/>
    <s v="CIMR-VB4A0023FBA INV S900134,011/7P5,A"/>
    <n v="1"/>
    <n v="0"/>
  </r>
  <r>
    <s v="2075991"/>
    <s v="10"/>
    <n v="43514"/>
    <x v="112"/>
    <s v="CIPR-GA78B4371ABBA-AAAAFA INV STD,B"/>
    <n v="1"/>
    <n v="0"/>
  </r>
  <r>
    <s v="2075991"/>
    <s v="20"/>
    <n v="43514"/>
    <x v="113"/>
    <s v="CIPR-GA78B4250ABBA-AAAAFA INV STD,B"/>
    <n v="1"/>
    <n v="0"/>
  </r>
  <r>
    <s v="2076118"/>
    <s v="10"/>
    <n v="43514"/>
    <x v="5"/>
    <s v="CIMR-LB4A0031FAC INV CHN,015,EF,A"/>
    <n v="10"/>
    <n v="0"/>
  </r>
  <r>
    <s v="2076118"/>
    <s v="20"/>
    <n v="43514"/>
    <x v="6"/>
    <s v="CIMR-LB4A0018FAC INV CHN,7P5,EF,A"/>
    <n v="5"/>
    <n v="0"/>
  </r>
  <r>
    <s v="2076119"/>
    <s v="10"/>
    <n v="43514"/>
    <x v="109"/>
    <s v="PG-E3 OP A1000,ZC(100-229-629 ETC740395)"/>
    <n v="20"/>
    <n v="0"/>
  </r>
  <r>
    <s v="2076120"/>
    <s v="10"/>
    <n v="43514"/>
    <x v="267"/>
    <s v="CIMR-VBBA0018BBA INV CHN,3P7,EB,A"/>
    <n v="2"/>
    <n v="0"/>
  </r>
  <r>
    <s v="2076121"/>
    <s v="10"/>
    <n v="43514"/>
    <x v="16"/>
    <s v="JVOP-180 OP LCD-OPE,13LANG,REV:H"/>
    <n v="5"/>
    <n v="0"/>
  </r>
  <r>
    <s v="2076121"/>
    <s v="20"/>
    <n v="43514"/>
    <x v="90"/>
    <s v="PG-X3 OP,SYD"/>
    <n v="10"/>
    <n v="0"/>
  </r>
  <r>
    <s v="2076122"/>
    <s v="10"/>
    <n v="43514"/>
    <x v="33"/>
    <s v="CDBR-4045D OP BRAKING-UNIT,IP20,REV.B"/>
    <n v="10"/>
    <n v="0"/>
  </r>
  <r>
    <s v="2076124"/>
    <s v="10"/>
    <n v="43514"/>
    <x v="384"/>
    <s v="CIMR-AB4A0515ABA INV CHN,250/220,EA,A"/>
    <n v="1"/>
    <n v="0"/>
  </r>
  <r>
    <s v="2076124"/>
    <s v="20"/>
    <n v="43514"/>
    <x v="329"/>
    <s v="CIMR-HB4A0605ABC INV CHN,315,A,SYD"/>
    <n v="4"/>
    <n v="0"/>
  </r>
  <r>
    <s v="2076125"/>
    <s v="10"/>
    <n v="43514"/>
    <x v="170"/>
    <s v="CIPR-GA78B4004ABBA-AAAAFA INV STD,B"/>
    <n v="2"/>
    <n v="0"/>
  </r>
  <r>
    <s v="2076125"/>
    <s v="20"/>
    <n v="43514"/>
    <x v="596"/>
    <s v="CIPR-GA78B4018ABBA-AAAAFA INV STD,B"/>
    <n v="1"/>
    <n v="0"/>
  </r>
  <r>
    <s v="2076126"/>
    <s v="10"/>
    <n v="43514"/>
    <x v="89"/>
    <s v="CIPR-GA78B4568ABBA-AAAAFA INV STD,B"/>
    <n v="1"/>
    <n v="0"/>
  </r>
  <r>
    <s v="2076128"/>
    <s v="10"/>
    <n v="43514"/>
    <x v="157"/>
    <s v="CIMR-HB4X0031FBC-8100 INV S988100,011,A"/>
    <n v="1"/>
    <n v="0"/>
  </r>
  <r>
    <s v="2076128"/>
    <s v="20"/>
    <n v="43514"/>
    <x v="155"/>
    <s v="CIMR-HB4X0045ABC-8100 INV S988100,018,A"/>
    <n v="1"/>
    <n v="0"/>
  </r>
  <r>
    <s v="2076128"/>
    <s v="30"/>
    <n v="43514"/>
    <x v="325"/>
    <s v="CIMR-HB4X0150ABC-8100 INV S988100,055,D"/>
    <n v="1"/>
    <n v="0"/>
  </r>
  <r>
    <s v="2076128"/>
    <s v="40"/>
    <n v="43514"/>
    <x v="407"/>
    <s v="CIMR-HB4X0260ABC-8100 INV S988100,110,A"/>
    <n v="1"/>
    <n v="0"/>
  </r>
  <r>
    <s v="2076129"/>
    <s v="10"/>
    <n v="43514"/>
    <x v="403"/>
    <s v="CIMR-VB4X0007BBA-8100 INV S908100,2P2,D"/>
    <n v="1"/>
    <n v="0"/>
  </r>
  <r>
    <s v="2076129"/>
    <s v="20"/>
    <n v="43514"/>
    <x v="235"/>
    <s v="CIMR-VB4X0005BBA-8100 INV S908100,1P5,D"/>
    <n v="1"/>
    <n v="0"/>
  </r>
  <r>
    <s v="2076130"/>
    <s v="10"/>
    <n v="43514"/>
    <x v="24"/>
    <s v="CIMR-HB4A0039FBC INV CHN,018/015,A,SYD"/>
    <n v="1"/>
    <n v="0"/>
  </r>
  <r>
    <s v="2076131"/>
    <s v="10"/>
    <n v="43514"/>
    <x v="142"/>
    <s v="CDBR-4220D OP BRAKING-UNIT,IP00,ROHS"/>
    <n v="1"/>
    <n v="0"/>
  </r>
  <r>
    <s v="2076132"/>
    <s v="10"/>
    <n v="43514"/>
    <x v="18"/>
    <s v="CIMR-JB4A0005BBA INV CHN,2P2/1P5,A,SYD"/>
    <n v="50"/>
    <n v="0"/>
  </r>
  <r>
    <s v="2076132"/>
    <s v="20"/>
    <n v="43514"/>
    <x v="64"/>
    <s v="CIMR-AB4A0165ABA INV CHN,090/075,F"/>
    <n v="5"/>
    <n v="0"/>
  </r>
  <r>
    <s v="2076132"/>
    <s v="30"/>
    <n v="43514"/>
    <x v="1"/>
    <s v="CIMR-AB4A0139ABA INV CHN,075/055,F"/>
    <n v="3"/>
    <n v="0"/>
  </r>
  <r>
    <s v="2076132"/>
    <s v="40"/>
    <n v="43514"/>
    <x v="2"/>
    <s v="CIMR-AB4A0103ABA INV CHN,055/045,EA,A"/>
    <n v="6"/>
    <n v="0"/>
  </r>
  <r>
    <s v="2076562"/>
    <s v="10"/>
    <n v="43515"/>
    <x v="576"/>
    <s v="CIPR-GA70X4140ABBA-AAAAAA-8000 INV,B"/>
    <n v="1"/>
    <n v="0"/>
  </r>
  <r>
    <s v="2076563"/>
    <s v="10"/>
    <n v="43515"/>
    <x v="474"/>
    <s v="CIMR-VBEX0031ABA-8112 INV S908112,011,A"/>
    <n v="52"/>
    <n v="0"/>
  </r>
  <r>
    <s v="2076564"/>
    <s v="10"/>
    <n v="43515"/>
    <x v="38"/>
    <s v="CIMR-HB4A0091ABC INV CHN,045/037,A,SYD"/>
    <n v="1"/>
    <n v="0"/>
  </r>
  <r>
    <s v="2076726"/>
    <s v="10"/>
    <n v="43515"/>
    <x v="197"/>
    <s v="CIMR-LB4A0060AAC INV CHN,030,EA,A"/>
    <n v="3"/>
    <n v="0"/>
  </r>
  <r>
    <s v="2076727"/>
    <s v="10"/>
    <n v="43515"/>
    <x v="196"/>
    <s v="CIMR-LB4A0075AAC INV CHN,037,EA,A"/>
    <n v="2"/>
    <n v="0"/>
  </r>
  <r>
    <s v="2076728"/>
    <s v="10"/>
    <n v="43515"/>
    <x v="55"/>
    <s v="CIMR-JB4C0005BBA INV CHN,2P2/1P5,A,SYD"/>
    <n v="264"/>
    <n v="0"/>
  </r>
  <r>
    <s v="2076728"/>
    <s v="20"/>
    <n v="43515"/>
    <x v="624"/>
    <s v="CIMR-JB4C0005BBA INV CHN,2P2/1P5,B,SYD"/>
    <n v="186"/>
    <n v="0"/>
  </r>
  <r>
    <s v="2076729"/>
    <s v="10"/>
    <n v="43515"/>
    <x v="10"/>
    <s v="PG-B3 OP,SYD"/>
    <n v="20"/>
    <n v="0"/>
  </r>
  <r>
    <s v="2076729"/>
    <s v="20"/>
    <n v="43515"/>
    <x v="91"/>
    <s v="SI-P3 OP GA7"/>
    <n v="10"/>
    <n v="0"/>
  </r>
  <r>
    <s v="2076729"/>
    <s v="30"/>
    <n v="43515"/>
    <x v="73"/>
    <s v="CIMR-HB4A0006FBC INV CHN,2P2/1P5,A,SYD"/>
    <n v="2"/>
    <n v="0"/>
  </r>
  <r>
    <s v="2076729"/>
    <s v="40"/>
    <n v="43515"/>
    <x v="139"/>
    <s v="CIMR-HB4A0060ABC INV CHN,030/022,A,SYD"/>
    <n v="2"/>
    <n v="0"/>
  </r>
  <r>
    <s v="2076730"/>
    <s v="10"/>
    <n v="43515"/>
    <x v="84"/>
    <s v="CIMR-VB4A0005BBA INV CHN,2P2/1P5,D,SYD"/>
    <n v="10"/>
    <n v="0"/>
  </r>
  <r>
    <s v="2076730"/>
    <s v="20"/>
    <n v="43515"/>
    <x v="62"/>
    <s v="CIMR-VB4A0007BBA INV CHN,3P0/2P2,D,SYD"/>
    <n v="10"/>
    <n v="0"/>
  </r>
  <r>
    <s v="2076730"/>
    <s v="30"/>
    <n v="43515"/>
    <x v="0"/>
    <s v="CIMR-VB4A0011BBA INV CHN,5P5/3P7,EB,A"/>
    <n v="10"/>
    <n v="0"/>
  </r>
  <r>
    <s v="2076730"/>
    <s v="40"/>
    <n v="43515"/>
    <x v="9"/>
    <s v="CIMR-VB4A0031FBA INV CHN,015/011,A,SYD"/>
    <n v="2"/>
    <n v="0"/>
  </r>
  <r>
    <s v="2076730"/>
    <s v="50"/>
    <n v="43515"/>
    <x v="58"/>
    <s v="CIMR-AB4A0023FBA INV CHN,011/7P5,A,SYD"/>
    <n v="4"/>
    <n v="0"/>
  </r>
  <r>
    <s v="2076730"/>
    <s v="60"/>
    <n v="43515"/>
    <x v="74"/>
    <s v="CIMR-AB4A0058ABA INV CHN,030/022,EA,A"/>
    <n v="2"/>
    <n v="0"/>
  </r>
  <r>
    <s v="2076730"/>
    <s v="70"/>
    <n v="43515"/>
    <x v="3"/>
    <s v="CIMR-AB4A0072ABA INV CHN,037/030,EA,A"/>
    <n v="1"/>
    <n v="0"/>
  </r>
  <r>
    <s v="2076730"/>
    <s v="80"/>
    <n v="43515"/>
    <x v="203"/>
    <s v="CIMR-EB4A0018FBA INV CHN,7P5,A,SYD"/>
    <n v="4"/>
    <n v="0"/>
  </r>
  <r>
    <s v="2076731"/>
    <s v="10"/>
    <n v="43515"/>
    <x v="411"/>
    <s v="CIMR-AB2A0138AAA INV CHN,037/030,EA,A"/>
    <n v="1"/>
    <n v="0"/>
  </r>
  <r>
    <s v="2076731"/>
    <s v="20"/>
    <n v="43515"/>
    <x v="467"/>
    <s v="CIMR-AB2A0110AAA INV CHN,030/022,EA,A"/>
    <n v="2"/>
    <n v="0"/>
  </r>
  <r>
    <s v="2077143"/>
    <s v="10"/>
    <n v="43515"/>
    <x v="84"/>
    <s v="CIMR-VB4A0005BBA INV CHN,2P2/1P5,D,SYD"/>
    <n v="94"/>
    <n v="0"/>
  </r>
  <r>
    <s v="2077143"/>
    <s v="20"/>
    <n v="43515"/>
    <x v="62"/>
    <s v="CIMR-VB4A0007BBA INV CHN,3P0/2P2,D,SYD"/>
    <n v="50"/>
    <n v="0"/>
  </r>
  <r>
    <s v="2077143"/>
    <s v="30"/>
    <n v="43515"/>
    <x v="0"/>
    <s v="CIMR-VB4A0011BBA INV CHN,5P5/3P7,EB,A"/>
    <n v="80"/>
    <n v="0"/>
  </r>
  <r>
    <s v="2077143"/>
    <s v="40"/>
    <n v="43515"/>
    <x v="85"/>
    <s v="CIMR-VB4A0023FBA INV CHN,011/7P5,A,SYD"/>
    <n v="11"/>
    <n v="0"/>
  </r>
  <r>
    <s v="2077143"/>
    <s v="50"/>
    <n v="43515"/>
    <x v="14"/>
    <s v="CIMR-VB4A0038FBA INV CHN,018/015,A,SYD"/>
    <n v="10"/>
    <n v="0"/>
  </r>
  <r>
    <s v="2077144"/>
    <s v="10"/>
    <n v="43515"/>
    <x v="385"/>
    <s v="SI-T3 OP GA7"/>
    <n v="2"/>
    <n v="0"/>
  </r>
  <r>
    <s v="2077145"/>
    <s v="10"/>
    <n v="43515"/>
    <x v="1"/>
    <s v="CIMR-AB4A0139ABA INV CHN,075/055,F"/>
    <n v="10"/>
    <n v="0"/>
  </r>
  <r>
    <s v="2077146"/>
    <s v="10"/>
    <n v="43515"/>
    <x v="144"/>
    <s v="CIMR-AB4A0250ABA INV CHN,132/110,D,SYD"/>
    <n v="2"/>
    <n v="0"/>
  </r>
  <r>
    <s v="2077146"/>
    <s v="20"/>
    <n v="43515"/>
    <x v="2"/>
    <s v="CIMR-AB4A0103ABA INV CHN,055/045,EA,A"/>
    <n v="1"/>
    <n v="0"/>
  </r>
  <r>
    <s v="2077146"/>
    <s v="30"/>
    <n v="43515"/>
    <x v="1"/>
    <s v="CIMR-AB4A0139ABA INV CHN,075/055,F"/>
    <n v="10"/>
    <n v="0"/>
  </r>
  <r>
    <s v="2077146"/>
    <s v="40"/>
    <n v="43515"/>
    <x v="31"/>
    <s v="CIMR-AB4A0208ABA INV CHN,110/090,F"/>
    <n v="2"/>
    <n v="0"/>
  </r>
  <r>
    <s v="2077146"/>
    <s v="50"/>
    <n v="43515"/>
    <x v="31"/>
    <s v="CIMR-AB4A0208ABA INV CHN,110/090,F"/>
    <n v="1"/>
    <n v="0"/>
  </r>
  <r>
    <s v="2077380"/>
    <s v="10"/>
    <n v="43515"/>
    <x v="621"/>
    <s v="CIPR-GA78B4675ABBA-AAAAFA INV STD,B"/>
    <n v="1"/>
    <n v="0"/>
  </r>
  <r>
    <s v="2077381"/>
    <s v="10"/>
    <n v="43515"/>
    <x v="226"/>
    <s v="CIMR-VBBA0003BBA INV CHN,0P7/0P4,EB,A"/>
    <n v="1"/>
    <n v="0"/>
  </r>
  <r>
    <s v="2077381"/>
    <s v="20"/>
    <n v="43515"/>
    <x v="159"/>
    <s v="CIMR-VBBA0006BBA INV CHN,1P1/0P7,EB,A"/>
    <n v="1"/>
    <n v="0"/>
  </r>
  <r>
    <s v="2077383"/>
    <s v="10"/>
    <n v="43515"/>
    <x v="625"/>
    <s v="CIPR-GA70X4075ABBA-AAAAAA-8007 INV,B"/>
    <n v="1"/>
    <n v="0"/>
  </r>
  <r>
    <s v="2077384"/>
    <s v="10"/>
    <n v="43515"/>
    <x v="33"/>
    <s v="CDBR-4045D OP BRAKING-UNIT,IP20,REV.B"/>
    <n v="10"/>
    <n v="0"/>
  </r>
  <r>
    <s v="2077384"/>
    <s v="20"/>
    <n v="43515"/>
    <x v="90"/>
    <s v="PG-X3 OP,SYD"/>
    <n v="10"/>
    <n v="0"/>
  </r>
  <r>
    <s v="2077384"/>
    <s v="30"/>
    <n v="43515"/>
    <x v="318"/>
    <s v="CIMR-AB4X0296ABA-8101 INV S928101,132,A"/>
    <n v="1"/>
    <n v="0"/>
  </r>
  <r>
    <s v="2077384"/>
    <s v="40"/>
    <n v="43515"/>
    <x v="517"/>
    <s v="CIMR-AB4X0250ABA-8101 INV S928101,110,D"/>
    <n v="2"/>
    <n v="0"/>
  </r>
  <r>
    <s v="2077384"/>
    <s v="50"/>
    <n v="43515"/>
    <x v="254"/>
    <s v="CIMR-AB4X0103ABA-8101 INV S928101,045,A"/>
    <n v="1"/>
    <n v="0"/>
  </r>
  <r>
    <s v="2077384"/>
    <s v="60"/>
    <n v="43515"/>
    <x v="319"/>
    <s v="CIMR-AB4X0058ABA-8101 INV S928101,022,A"/>
    <n v="1"/>
    <n v="0"/>
  </r>
  <r>
    <s v="2077385"/>
    <s v="10"/>
    <n v="43515"/>
    <x v="181"/>
    <s v="CIMR-TB4V0011BBA INV CHN,5P5/3P7,EB,A"/>
    <n v="2"/>
    <n v="0"/>
  </r>
  <r>
    <s v="2077648"/>
    <s v="10"/>
    <n v="43515"/>
    <x v="142"/>
    <s v="CDBR-4220D OP BRAKING-UNIT,IP00,ROHS"/>
    <n v="2"/>
    <n v="0"/>
  </r>
  <r>
    <s v="2077648"/>
    <s v="20"/>
    <n v="43515"/>
    <x v="431"/>
    <s v="CIMR-AB4X0165ABA-8101 INV S928101,075,F"/>
    <n v="2"/>
    <n v="0"/>
  </r>
  <r>
    <s v="2077649"/>
    <s v="10"/>
    <n v="43515"/>
    <x v="137"/>
    <s v="CIMR-LB4A0039FAC INV CHN,018,EF,A"/>
    <n v="3"/>
    <n v="0"/>
  </r>
  <r>
    <s v="2077649"/>
    <s v="20"/>
    <n v="43515"/>
    <x v="10"/>
    <s v="PG-B3 OP,SYD"/>
    <n v="20"/>
    <n v="0"/>
  </r>
  <r>
    <s v="2077649"/>
    <s v="30"/>
    <n v="43515"/>
    <x v="5"/>
    <s v="CIMR-LB4A0031FAC INV CHN,015,EF,A"/>
    <n v="10"/>
    <n v="0"/>
  </r>
  <r>
    <s v="2078261"/>
    <s v="10"/>
    <n v="43516"/>
    <x v="372"/>
    <s v="CIMR-VB2A0006BBA INV CHN,1P1/0P7,EB,A"/>
    <n v="20"/>
    <n v="0"/>
  </r>
  <r>
    <s v="2078262"/>
    <s v="10"/>
    <n v="43516"/>
    <x v="57"/>
    <s v="CIMR-VB4A0004BBA INV CHN,1P5/0P7,EB,A"/>
    <n v="10"/>
    <n v="0"/>
  </r>
  <r>
    <s v="2078262"/>
    <s v="20"/>
    <n v="43516"/>
    <x v="84"/>
    <s v="CIMR-VB4A0005BBA INV CHN,2P2/1P5,D,SYD"/>
    <n v="10"/>
    <n v="0"/>
  </r>
  <r>
    <s v="2078262"/>
    <s v="30"/>
    <n v="43516"/>
    <x v="110"/>
    <s v="CDBR-4030D OP BRAKING-UNIT,IP20,REV.B"/>
    <n v="10"/>
    <n v="0"/>
  </r>
  <r>
    <s v="2078262"/>
    <s v="40"/>
    <n v="43516"/>
    <x v="140"/>
    <s v="CIMR-HB4A0031FBC INV CHN,015/011,A,SYD"/>
    <n v="5"/>
    <n v="0"/>
  </r>
  <r>
    <s v="2078262"/>
    <s v="50"/>
    <n v="43516"/>
    <x v="109"/>
    <s v="PG-E3 OP A1000,ZC(100-229-629 ETC740395)"/>
    <n v="20"/>
    <n v="0"/>
  </r>
  <r>
    <s v="2078262"/>
    <s v="60"/>
    <n v="43516"/>
    <x v="91"/>
    <s v="SI-P3 OP GA7"/>
    <n v="10"/>
    <n v="0"/>
  </r>
  <r>
    <s v="2078263"/>
    <s v="10"/>
    <n v="43516"/>
    <x v="33"/>
    <s v="CDBR-4045D OP BRAKING-UNIT,IP20,REV.B"/>
    <n v="1"/>
    <n v="0"/>
  </r>
  <r>
    <s v="2078264"/>
    <s v="10"/>
    <n v="43516"/>
    <x v="289"/>
    <s v="EUJ710941.KM FIL_M D1000,145A,4075"/>
    <n v="9"/>
    <n v="0"/>
  </r>
  <r>
    <s v="2078264"/>
    <s v="20"/>
    <n v="43516"/>
    <x v="290"/>
    <s v="UZBA-B REAC 145A,0.51MH,400V,D1000,EXP"/>
    <n v="9"/>
    <n v="0"/>
  </r>
  <r>
    <s v="2078265"/>
    <s v="10"/>
    <n v="43516"/>
    <x v="289"/>
    <s v="EUJ710941.KM FIL_M D1000,145A,4075"/>
    <n v="2"/>
    <n v="0"/>
  </r>
  <r>
    <s v="2078265"/>
    <s v="20"/>
    <n v="43516"/>
    <x v="290"/>
    <s v="UZBA-B REAC 145A,0.51MH,400V,D1000,EXP"/>
    <n v="2"/>
    <n v="0"/>
  </r>
  <r>
    <s v="2078400"/>
    <s v="10"/>
    <n v="43516"/>
    <x v="338"/>
    <s v="CIMR-EB4A0414ABA INV CHN,220,EA,A"/>
    <n v="2"/>
    <n v="0"/>
  </r>
  <r>
    <s v="2078400"/>
    <s v="20"/>
    <n v="43516"/>
    <x v="28"/>
    <s v="CIMR-EB4A0250ABA INV CHN,132,D,SYD"/>
    <n v="1"/>
    <n v="0"/>
  </r>
  <r>
    <s v="2078400"/>
    <s v="30"/>
    <n v="43516"/>
    <x v="52"/>
    <s v="CIMR-EB4A0038FBA INV CHN,018,A,SYD"/>
    <n v="17"/>
    <n v="0"/>
  </r>
  <r>
    <s v="2078401"/>
    <s v="10"/>
    <n v="43516"/>
    <x v="138"/>
    <s v="CIMR-JB4A0001BBA INV CHN,0P4/0P2,A,SYD"/>
    <n v="30"/>
    <n v="0"/>
  </r>
  <r>
    <s v="2078402"/>
    <s v="10"/>
    <n v="43516"/>
    <x v="144"/>
    <s v="CIMR-AB4A0250ABA INV CHN,132/110,D,SYD"/>
    <n v="3"/>
    <n v="0"/>
  </r>
  <r>
    <s v="2078402"/>
    <s v="20"/>
    <n v="43516"/>
    <x v="2"/>
    <s v="CIMR-AB4A0103ABA INV CHN,055/045,EA,A"/>
    <n v="9"/>
    <n v="0"/>
  </r>
  <r>
    <s v="2078402"/>
    <s v="30"/>
    <n v="43516"/>
    <x v="39"/>
    <s v="CIMR-AB4A0088ABA INV CHN,045/037,EA,A"/>
    <n v="10"/>
    <n v="0"/>
  </r>
  <r>
    <s v="2078402"/>
    <s v="40"/>
    <n v="43516"/>
    <x v="3"/>
    <s v="CIMR-AB4A0072ABA INV CHN,037/030,EA,A"/>
    <n v="10"/>
    <n v="0"/>
  </r>
  <r>
    <s v="2078402"/>
    <s v="50"/>
    <n v="43516"/>
    <x v="31"/>
    <s v="CIMR-AB4A0208ABA INV CHN,110/090,F"/>
    <n v="2"/>
    <n v="0"/>
  </r>
  <r>
    <s v="2078402"/>
    <s v="70"/>
    <n v="43516"/>
    <x v="64"/>
    <s v="CIMR-AB4A0165ABA INV CHN,090/075,F"/>
    <n v="10"/>
    <n v="0"/>
  </r>
  <r>
    <s v="2078403"/>
    <s v="10"/>
    <n v="43516"/>
    <x v="221"/>
    <s v="CIMR-VB4A0031FBA INV J900222,015/011,D,"/>
    <n v="30"/>
    <n v="0"/>
  </r>
  <r>
    <s v="2078404"/>
    <s v="10"/>
    <n v="43516"/>
    <x v="220"/>
    <s v="CIMR-VB4A0023FBA INV J900222,011/7P5,D,"/>
    <n v="30"/>
    <n v="0"/>
  </r>
  <r>
    <s v="2078405"/>
    <s v="10"/>
    <n v="43516"/>
    <x v="220"/>
    <s v="CIMR-VB4A0023FBA INV J900222,011/7P5,D,"/>
    <n v="28"/>
    <n v="0"/>
  </r>
  <r>
    <s v="2078406"/>
    <s v="10"/>
    <n v="43516"/>
    <x v="220"/>
    <s v="CIMR-VB4A0023FBA INV J900222,011/7P5,D,"/>
    <n v="10"/>
    <n v="0"/>
  </r>
  <r>
    <s v="2078406"/>
    <s v="20"/>
    <n v="43516"/>
    <x v="221"/>
    <s v="CIMR-VB4A0031FBA INV J900222,015/011,D,"/>
    <n v="20"/>
    <n v="0"/>
  </r>
  <r>
    <s v="2078407"/>
    <s v="10"/>
    <n v="43516"/>
    <x v="144"/>
    <s v="CIMR-AB4A0250ABA INV CHN,132/110,D,SYD"/>
    <n v="1"/>
    <n v="0"/>
  </r>
  <r>
    <s v="2078408"/>
    <s v="10"/>
    <n v="43516"/>
    <x v="2"/>
    <s v="CIMR-AB4A0103ABA INV CHN,055/045,EA,A"/>
    <n v="2"/>
    <n v="0"/>
  </r>
  <r>
    <s v="2078409"/>
    <s v="10"/>
    <n v="43516"/>
    <x v="132"/>
    <s v="CIPR-GA70B4208ABBA-AAAAAA INV STD,B"/>
    <n v="2"/>
    <n v="0"/>
  </r>
  <r>
    <s v="2078410"/>
    <s v="10"/>
    <n v="43516"/>
    <x v="16"/>
    <s v="JVOP-180 OP LCD-OPE,13LANG,REV:H"/>
    <n v="20"/>
    <n v="0"/>
  </r>
  <r>
    <s v="2078411"/>
    <s v="10"/>
    <n v="43516"/>
    <x v="386"/>
    <s v="CIMR-AB4X0031BBA-8111 INV S928111,011,A"/>
    <n v="5"/>
    <n v="0"/>
  </r>
  <r>
    <s v="2078411"/>
    <s v="20"/>
    <n v="43516"/>
    <x v="388"/>
    <s v="CIMR-AB4X0044BBA-8111 INV S928111,018,A"/>
    <n v="7"/>
    <n v="0"/>
  </r>
  <r>
    <s v="2078411"/>
    <s v="30"/>
    <n v="43516"/>
    <x v="353"/>
    <s v="EZZ020800C OP ATTACHMENT,A1000,FIN-OUT"/>
    <n v="5"/>
    <n v="0"/>
  </r>
  <r>
    <s v="2078411"/>
    <s v="40"/>
    <n v="43516"/>
    <x v="389"/>
    <s v="EZZ020800D OP ATTACHMENT,A1000,FIN-OUT"/>
    <n v="7"/>
    <n v="0"/>
  </r>
  <r>
    <s v="2078412"/>
    <s v="10"/>
    <n v="43516"/>
    <x v="402"/>
    <s v="CIMR-AB4X0044FBA-8106 INV S928106,018,A"/>
    <n v="1"/>
    <n v="0"/>
  </r>
  <r>
    <s v="2078413"/>
    <s v="10"/>
    <n v="43516"/>
    <x v="60"/>
    <s v="CIMR-VB4A0002BBA INV CHN,0P7/0P4,EB,A"/>
    <n v="50"/>
    <n v="0"/>
  </r>
  <r>
    <s v="2078414"/>
    <s v="10"/>
    <n v="43516"/>
    <x v="60"/>
    <s v="CIMR-VB4A0002BBA INV CHN,0P7/0P4,EB,A"/>
    <n v="50"/>
    <n v="0"/>
  </r>
  <r>
    <s v="2078415"/>
    <s v="10"/>
    <n v="43516"/>
    <x v="24"/>
    <s v="CIMR-HB4A0039FBC INV CHN,018/015,A,SYD"/>
    <n v="1"/>
    <n v="0"/>
  </r>
  <r>
    <s v="2078415"/>
    <s v="20"/>
    <n v="43516"/>
    <x v="22"/>
    <s v="CIMR-HB4A0018FBC INV CHN,7P5/5P5,A,SYD"/>
    <n v="1"/>
    <n v="0"/>
  </r>
  <r>
    <s v="2078415"/>
    <s v="30"/>
    <n v="43516"/>
    <x v="21"/>
    <s v="CIMR-HB4A0015FBC INV CHN,5P5/3P7,A,SYD"/>
    <n v="1"/>
    <n v="0"/>
  </r>
  <r>
    <s v="2078415"/>
    <s v="40"/>
    <n v="43516"/>
    <x v="23"/>
    <s v="CIMR-HB4A0024FBC INV CHN,011/7P5,A,SYD"/>
    <n v="1"/>
    <n v="0"/>
  </r>
  <r>
    <s v="2078415"/>
    <s v="50"/>
    <n v="43516"/>
    <x v="10"/>
    <s v="PG-B3 OP,SYD"/>
    <n v="4"/>
    <n v="0"/>
  </r>
  <r>
    <s v="2078543"/>
    <s v="10"/>
    <n v="43516"/>
    <x v="16"/>
    <s v="JVOP-180 OP LCD-OPE,13LANG,REV:H"/>
    <n v="1"/>
    <n v="0"/>
  </r>
  <r>
    <s v="2078543"/>
    <s v="20"/>
    <n v="43516"/>
    <x v="189"/>
    <s v="CIMR-TR4V0009JMB INV 4P0/3P0,EJ,A"/>
    <n v="10"/>
    <n v="0"/>
  </r>
  <r>
    <s v="2078543"/>
    <s v="30"/>
    <n v="43516"/>
    <x v="189"/>
    <s v="CIMR-TR4V0009JMB INV 4P0/3P0,EJ,A"/>
    <n v="10"/>
    <n v="0"/>
  </r>
  <r>
    <s v="2078670"/>
    <s v="10"/>
    <n v="43516"/>
    <x v="21"/>
    <s v="CIMR-HB4A0015FBC INV CHN,5P5/3P7,A,SYD"/>
    <n v="5"/>
    <n v="0"/>
  </r>
  <r>
    <s v="2078990"/>
    <s v="10"/>
    <n v="43516"/>
    <x v="28"/>
    <s v="CIMR-EB4A0250ABA INV CHN,132,D,SYD"/>
    <n v="1"/>
    <n v="0"/>
  </r>
  <r>
    <s v="2078990"/>
    <s v="20"/>
    <n v="43516"/>
    <x v="275"/>
    <s v="CIMR-EB4A0165ABA INV CHN,090,F"/>
    <n v="1"/>
    <n v="0"/>
  </r>
  <r>
    <s v="2078990"/>
    <s v="30"/>
    <n v="43516"/>
    <x v="48"/>
    <s v="CIMR-EB4A0208ABA INV CHN,110,F"/>
    <n v="1"/>
    <n v="0"/>
  </r>
  <r>
    <s v="2078991"/>
    <s v="10"/>
    <n v="43516"/>
    <x v="87"/>
    <s v="CIMR-EB4A0044FBA INV CHN,022,A,SYD"/>
    <n v="5"/>
    <n v="0"/>
  </r>
  <r>
    <s v="2078991"/>
    <s v="20"/>
    <n v="43516"/>
    <x v="86"/>
    <s v="CIMR-EB4A0058ABA INV CHN,030,EA,A"/>
    <n v="7"/>
    <n v="0"/>
  </r>
  <r>
    <s v="2078991"/>
    <s v="30"/>
    <n v="43516"/>
    <x v="51"/>
    <s v="CIMR-EB4A0072ABA INV CHN,037,EA,A"/>
    <n v="10"/>
    <n v="0"/>
  </r>
  <r>
    <s v="2078991"/>
    <s v="40"/>
    <n v="43516"/>
    <x v="50"/>
    <s v="CIMR-EB4A0088ABA INV CHN,045,EA,A"/>
    <n v="7"/>
    <n v="0"/>
  </r>
  <r>
    <s v="2078991"/>
    <s v="50"/>
    <n v="43516"/>
    <x v="202"/>
    <s v="CIMR-EB4A0139ABA INV CHN,075,F"/>
    <n v="2"/>
    <n v="0"/>
  </r>
  <r>
    <s v="2078992"/>
    <s v="10"/>
    <n v="43516"/>
    <x v="19"/>
    <s v="CIMR-HB4A0180ABC INV CHN,090/075,A,SYD"/>
    <n v="1"/>
    <n v="0"/>
  </r>
  <r>
    <s v="2078993"/>
    <s v="10"/>
    <n v="43516"/>
    <x v="19"/>
    <s v="CIMR-HB4A0180ABC INV CHN,090/075,A,SYD"/>
    <n v="1"/>
    <n v="0"/>
  </r>
  <r>
    <s v="2078994"/>
    <s v="10"/>
    <n v="43516"/>
    <x v="3"/>
    <s v="CIMR-AB4A0072ABA INV CHN,037/030,EA,A"/>
    <n v="3"/>
    <n v="0"/>
  </r>
  <r>
    <s v="2078995"/>
    <s v="10"/>
    <n v="43516"/>
    <x v="38"/>
    <s v="CIMR-HB4A0091ABC INV CHN,045/037,A,SYD"/>
    <n v="3"/>
    <n v="0"/>
  </r>
  <r>
    <s v="2078995"/>
    <s v="20"/>
    <n v="43516"/>
    <x v="142"/>
    <s v="CDBR-4220D OP BRAKING-UNIT,IP00,ROHS"/>
    <n v="2"/>
    <n v="0"/>
  </r>
  <r>
    <s v="2078995"/>
    <s v="30"/>
    <n v="43516"/>
    <x v="204"/>
    <s v="CIMR-HB4A0370ABC INV CHN,185/160,A,SYD"/>
    <n v="1"/>
    <n v="0"/>
  </r>
  <r>
    <s v="2079128"/>
    <s v="10"/>
    <n v="43516"/>
    <x v="35"/>
    <s v="CIMR-AB4A0018FBA INV CHN,7P5/5P5,A,SYD"/>
    <n v="10"/>
    <n v="0"/>
  </r>
  <r>
    <s v="2079128"/>
    <s v="20"/>
    <n v="43516"/>
    <x v="10"/>
    <s v="PG-B3 OP,SYD"/>
    <n v="30"/>
    <n v="0"/>
  </r>
  <r>
    <s v="2079128"/>
    <s v="30"/>
    <n v="43516"/>
    <x v="90"/>
    <s v="PG-X3 OP,SYD"/>
    <n v="20"/>
    <n v="0"/>
  </r>
  <r>
    <s v="2079128"/>
    <s v="40"/>
    <n v="43516"/>
    <x v="19"/>
    <s v="CIMR-HB4A0180ABC INV CHN,090/075,A,SYD"/>
    <n v="5"/>
    <n v="0"/>
  </r>
  <r>
    <s v="2079128"/>
    <s v="50"/>
    <n v="43516"/>
    <x v="141"/>
    <s v="CIMR-HB4A0216ABC INV CHN,110/090,D,SYD"/>
    <n v="5"/>
    <n v="0"/>
  </r>
  <r>
    <s v="2079129"/>
    <s v="10"/>
    <n v="43516"/>
    <x v="90"/>
    <s v="PG-X3 OP,SYD"/>
    <n v="30"/>
    <n v="0"/>
  </r>
  <r>
    <s v="2079129"/>
    <s v="20"/>
    <n v="43516"/>
    <x v="22"/>
    <s v="CIMR-HB4A0018FBC INV CHN,7P5/5P5,A,SYD"/>
    <n v="20"/>
    <n v="0"/>
  </r>
  <r>
    <s v="2079129"/>
    <s v="30"/>
    <n v="43516"/>
    <x v="23"/>
    <s v="CIMR-HB4A0024FBC INV CHN,011/7P5,A,SYD"/>
    <n v="10"/>
    <n v="0"/>
  </r>
  <r>
    <s v="2079129"/>
    <s v="40"/>
    <n v="43516"/>
    <x v="140"/>
    <s v="CIMR-HB4A0031FBC INV CHN,015/011,A,SYD"/>
    <n v="20"/>
    <n v="0"/>
  </r>
  <r>
    <s v="2079129"/>
    <s v="50"/>
    <n v="43516"/>
    <x v="24"/>
    <s v="CIMR-HB4A0039FBC INV CHN,018/015,A,SYD"/>
    <n v="10"/>
    <n v="0"/>
  </r>
  <r>
    <s v="2079130"/>
    <s v="10"/>
    <n v="43516"/>
    <x v="14"/>
    <s v="CIMR-VB4A0038FBA INV CHN,018/015,A,SYD"/>
    <n v="20"/>
    <n v="0"/>
  </r>
  <r>
    <s v="2079130"/>
    <s v="20"/>
    <n v="43516"/>
    <x v="85"/>
    <s v="CIMR-VB4A0023FBA INV CHN,011/7P5,A,SYD"/>
    <n v="10"/>
    <n v="0"/>
  </r>
  <r>
    <s v="2079130"/>
    <s v="30"/>
    <n v="43516"/>
    <x v="0"/>
    <s v="CIMR-VB4A0011BBA INV CHN,5P5/3P7,EB,A"/>
    <n v="50"/>
    <n v="0"/>
  </r>
  <r>
    <s v="2079130"/>
    <s v="40"/>
    <n v="43516"/>
    <x v="62"/>
    <s v="CIMR-VB4A0007BBA INV CHN,3P0/2P2,D,SYD"/>
    <n v="30"/>
    <n v="0"/>
  </r>
  <r>
    <s v="2079130"/>
    <s v="50"/>
    <n v="43516"/>
    <x v="84"/>
    <s v="CIMR-VB4A0005BBA INV CHN,2P2/1P5,D,SYD"/>
    <n v="50"/>
    <n v="0"/>
  </r>
  <r>
    <s v="2079130"/>
    <s v="60"/>
    <n v="43516"/>
    <x v="57"/>
    <s v="CIMR-VB4A0004BBA INV CHN,1P5/0P7,EB,A"/>
    <n v="40"/>
    <n v="0"/>
  </r>
  <r>
    <s v="2079131"/>
    <s v="10"/>
    <n v="43516"/>
    <x v="3"/>
    <s v="CIMR-AB4A0072ABA INV CHN,037/030,EA,A"/>
    <n v="10"/>
    <n v="0"/>
  </r>
  <r>
    <s v="2079132"/>
    <s v="10"/>
    <n v="43516"/>
    <x v="25"/>
    <s v="CIMR-HB4A0045ABC INV CHN,022/018,A,SYD"/>
    <n v="10"/>
    <n v="0"/>
  </r>
  <r>
    <s v="2079132"/>
    <s v="20"/>
    <n v="43516"/>
    <x v="139"/>
    <s v="CIMR-HB4A0060ABC INV CHN,030/022,A,SYD"/>
    <n v="10"/>
    <n v="0"/>
  </r>
  <r>
    <s v="2079132"/>
    <s v="30"/>
    <n v="43516"/>
    <x v="19"/>
    <s v="CIMR-HB4A0180ABC INV CHN,090/075,A,SYD"/>
    <n v="10"/>
    <n v="0"/>
  </r>
  <r>
    <s v="2079132"/>
    <s v="40"/>
    <n v="43516"/>
    <x v="66"/>
    <s v="CIMR-AB4A0007FBA INV CHN,3P0/2P2,EF,A"/>
    <n v="10"/>
    <n v="0"/>
  </r>
  <r>
    <s v="2079133"/>
    <s v="10"/>
    <n v="43516"/>
    <x v="10"/>
    <s v="PG-B3 OP,SYD"/>
    <n v="40"/>
    <n v="0"/>
  </r>
  <r>
    <s v="2079133"/>
    <s v="20"/>
    <n v="43516"/>
    <x v="140"/>
    <s v="CIMR-HB4A0031FBC INV CHN,015/011,A,SYD"/>
    <n v="10"/>
    <n v="0"/>
  </r>
  <r>
    <s v="2079134"/>
    <s v="10"/>
    <n v="43516"/>
    <x v="9"/>
    <s v="CIMR-VB4A0031FBA INV CHN,015/011,A,SYD"/>
    <n v="20"/>
    <n v="0"/>
  </r>
  <r>
    <s v="2079134"/>
    <s v="20"/>
    <n v="43516"/>
    <x v="85"/>
    <s v="CIMR-VB4A0023FBA INV CHN,011/7P5,A,SYD"/>
    <n v="20"/>
    <n v="0"/>
  </r>
  <r>
    <s v="2079134"/>
    <s v="30"/>
    <n v="43516"/>
    <x v="0"/>
    <s v="CIMR-VB4A0011BBA INV CHN,5P5/3P7,EB,A"/>
    <n v="20"/>
    <n v="0"/>
  </r>
  <r>
    <s v="2079134"/>
    <s v="40"/>
    <n v="43516"/>
    <x v="62"/>
    <s v="CIMR-VB4A0007BBA INV CHN,3P0/2P2,D,SYD"/>
    <n v="40"/>
    <n v="0"/>
  </r>
  <r>
    <s v="2079134"/>
    <s v="50"/>
    <n v="43516"/>
    <x v="84"/>
    <s v="CIMR-VB4A0005BBA INV CHN,2P2/1P5,D,SYD"/>
    <n v="20"/>
    <n v="0"/>
  </r>
  <r>
    <s v="2079135"/>
    <s v="10"/>
    <n v="43516"/>
    <x v="114"/>
    <s v="CIPR-GA78B4140ABBA-AAAAFA INV STD,B"/>
    <n v="1"/>
    <n v="0"/>
  </r>
  <r>
    <s v="2079135"/>
    <s v="20"/>
    <n v="43516"/>
    <x v="170"/>
    <s v="CIPR-GA78B4004ABBA-AAAAFA INV STD,B"/>
    <n v="1"/>
    <n v="0"/>
  </r>
  <r>
    <s v="2079136"/>
    <s v="10"/>
    <n v="43516"/>
    <x v="168"/>
    <s v="CIMR-JB4A0007BBA INV CHN,3P0/2P2,A,SYD"/>
    <n v="18"/>
    <n v="0"/>
  </r>
  <r>
    <s v="2079137"/>
    <s v="10"/>
    <n v="43516"/>
    <x v="200"/>
    <s v="CIMR-AB4A0296ABA INV CHN,160/132,EA,A"/>
    <n v="1"/>
    <n v="0"/>
  </r>
  <r>
    <s v="2079138"/>
    <s v="10"/>
    <n v="43516"/>
    <x v="168"/>
    <s v="CIMR-JB4A0007BBA INV CHN,3P0/2P2,A,SYD"/>
    <n v="20"/>
    <n v="0"/>
  </r>
  <r>
    <s v="2079216"/>
    <s v="10"/>
    <n v="43516"/>
    <x v="85"/>
    <s v="CIMR-VB4A0023FBA INV CHN,011/7P5,A,SYD"/>
    <n v="12"/>
    <n v="0"/>
  </r>
  <r>
    <s v="2079318"/>
    <s v="10"/>
    <n v="43516"/>
    <x v="247"/>
    <s v="CIMR-VBBA0012BBA INV CHN,3P0/2P2,EB,A"/>
    <n v="1"/>
    <n v="0"/>
  </r>
  <r>
    <s v="2079319"/>
    <s v="10"/>
    <n v="43516"/>
    <x v="13"/>
    <s v="CIMR-AB4A0038FBA INV CHN,018/015,A,SYD"/>
    <n v="20"/>
    <n v="0"/>
  </r>
  <r>
    <s v="2079320"/>
    <s v="10"/>
    <n v="43516"/>
    <x v="13"/>
    <s v="CIMR-AB4A0038FBA INV CHN,018/015,A,SYD"/>
    <n v="30"/>
    <n v="0"/>
  </r>
  <r>
    <s v="2079323"/>
    <s v="10"/>
    <n v="43516"/>
    <x v="92"/>
    <s v="CIMR-HB4A0009FBC INV CHN,3P7/2P2,A,SYD"/>
    <n v="30"/>
    <n v="0"/>
  </r>
  <r>
    <s v="2079324"/>
    <s v="10"/>
    <n v="43516"/>
    <x v="134"/>
    <s v="CIPR-GA70B4140ABBA-AAAAAA INV STD,B"/>
    <n v="20"/>
    <n v="0"/>
  </r>
  <r>
    <s v="2079325"/>
    <s v="10"/>
    <n v="43516"/>
    <x v="277"/>
    <s v="CIMR-VB4C0002BBA INV CHN,0P7/0P4,A"/>
    <n v="2"/>
    <n v="0"/>
  </r>
  <r>
    <s v="2079325"/>
    <s v="20"/>
    <n v="43516"/>
    <x v="299"/>
    <s v="CIMR-VB4C0009BBA INV CHN,3P7/3P0,A"/>
    <n v="14"/>
    <n v="0"/>
  </r>
  <r>
    <s v="2079326"/>
    <s v="10"/>
    <n v="43516"/>
    <x v="525"/>
    <s v="CIPR-GA70C4208BBBA-BAAALA-8004 INV,B"/>
    <n v="5"/>
    <n v="0"/>
  </r>
  <r>
    <s v="2079327"/>
    <s v="10"/>
    <n v="43516"/>
    <x v="295"/>
    <s v="CIPR-GA78B4031ABBA-AAAAFA INV STD,B"/>
    <n v="1"/>
    <n v="0"/>
  </r>
  <r>
    <s v="2079327"/>
    <s v="20"/>
    <n v="43516"/>
    <x v="170"/>
    <s v="CIPR-GA78B4004ABBA-AAAAFA INV STD,B"/>
    <n v="1"/>
    <n v="0"/>
  </r>
  <r>
    <s v="2079327"/>
    <s v="30"/>
    <n v="43516"/>
    <x v="171"/>
    <s v="CIPR-GA78B4002ABBA-AAAAFA INV STD,B"/>
    <n v="1"/>
    <n v="0"/>
  </r>
  <r>
    <s v="2079328"/>
    <s v="10"/>
    <n v="43516"/>
    <x v="175"/>
    <s v="CIMR-AB2A0056FAA INV CHN,015/011,EF,A"/>
    <n v="2"/>
    <n v="0"/>
  </r>
  <r>
    <s v="2079328"/>
    <s v="20"/>
    <n v="43516"/>
    <x v="411"/>
    <s v="CIMR-AB2A0138AAA INV CHN,037/030,EA,A"/>
    <n v="2"/>
    <n v="0"/>
  </r>
  <r>
    <s v="2079329"/>
    <s v="10"/>
    <n v="43516"/>
    <x v="379"/>
    <s v="CIMR-AB4X0005FBA-8108 INV S928108,1P5,A"/>
    <n v="20"/>
    <n v="0"/>
  </r>
  <r>
    <s v="2079329"/>
    <s v="20"/>
    <n v="43516"/>
    <x v="245"/>
    <s v="CIMR-HB4X0005FBC-8102 INV S988102,0P7,A"/>
    <n v="7"/>
    <n v="0"/>
  </r>
  <r>
    <s v="2079329"/>
    <s v="30"/>
    <n v="43516"/>
    <x v="380"/>
    <s v="CIMR-AB4X0139ABA-8108 INV S928108,055,F"/>
    <n v="10"/>
    <n v="0"/>
  </r>
  <r>
    <s v="2079330"/>
    <s v="10"/>
    <n v="43516"/>
    <x v="379"/>
    <s v="CIMR-AB4X0005FBA-8108 INV S928108,1P5,A"/>
    <n v="26"/>
    <n v="0"/>
  </r>
  <r>
    <s v="2079330"/>
    <s v="20"/>
    <n v="43516"/>
    <x v="380"/>
    <s v="CIMR-AB4X0139ABA-8108 INV S928108,055,F"/>
    <n v="25"/>
    <n v="0"/>
  </r>
  <r>
    <s v="2079330"/>
    <s v="30"/>
    <n v="43516"/>
    <x v="246"/>
    <s v="CIMR-AB4X0165ABA-8108 INV S928108,075,F"/>
    <n v="2"/>
    <n v="0"/>
  </r>
  <r>
    <s v="2079330"/>
    <s v="40"/>
    <n v="43516"/>
    <x v="626"/>
    <s v="CIMR-HB4X0150ABC-8102 INV S988102,055,F"/>
    <n v="2"/>
    <n v="0"/>
  </r>
  <r>
    <s v="2079331"/>
    <s v="10"/>
    <n v="43516"/>
    <x v="183"/>
    <s v="CIMR-VB4A0001BBA INV CHN,0P4/0P2,EB,A"/>
    <n v="20"/>
    <n v="0"/>
  </r>
  <r>
    <s v="2079352"/>
    <s v="10"/>
    <n v="43516"/>
    <x v="58"/>
    <s v="CIMR-AB4A0023FBA INV CHN,011/7P5,A,SYD"/>
    <n v="7"/>
    <n v="0"/>
  </r>
  <r>
    <s v="2079352"/>
    <s v="20"/>
    <n v="43516"/>
    <x v="2"/>
    <s v="CIMR-AB4A0103ABA INV CHN,055/045,EA,A"/>
    <n v="1"/>
    <n v="0"/>
  </r>
  <r>
    <s v="2080393"/>
    <s v="10"/>
    <n v="43517"/>
    <x v="403"/>
    <s v="CIMR-VB4X0007BBA-8100 INV S908100,2P2,D"/>
    <n v="3"/>
    <n v="0"/>
  </r>
  <r>
    <s v="2080393"/>
    <s v="20"/>
    <n v="43517"/>
    <x v="236"/>
    <s v="CIMR-VB4X0004BBA-8100 INV S908100,0P7,A"/>
    <n v="1"/>
    <n v="0"/>
  </r>
  <r>
    <s v="2080394"/>
    <s v="10"/>
    <n v="43517"/>
    <x v="219"/>
    <s v="CIMR-AB4A0414ABA INV CHN,220/185,EA,A"/>
    <n v="1"/>
    <n v="0"/>
  </r>
  <r>
    <s v="2080394"/>
    <s v="20"/>
    <n v="43517"/>
    <x v="64"/>
    <s v="CIMR-AB4A0165ABA INV CHN,090/075,F"/>
    <n v="1"/>
    <n v="0"/>
  </r>
  <r>
    <s v="2080395"/>
    <s v="10"/>
    <n v="43517"/>
    <x v="63"/>
    <s v="CIMR-AB4A0362ABA INV CHN,185/160,EA,A"/>
    <n v="1"/>
    <n v="0"/>
  </r>
  <r>
    <s v="2080395"/>
    <s v="20"/>
    <n v="43517"/>
    <x v="63"/>
    <s v="CIMR-AB4A0362ABA INV CHN,185/160,EA,A"/>
    <n v="1"/>
    <n v="0"/>
  </r>
  <r>
    <s v="2080396"/>
    <s v="10"/>
    <n v="43517"/>
    <x v="144"/>
    <s v="CIMR-AB4A0250ABA INV CHN,132/110,D,SYD"/>
    <n v="1"/>
    <n v="0"/>
  </r>
  <r>
    <s v="2080396"/>
    <s v="20"/>
    <n v="43517"/>
    <x v="64"/>
    <s v="CIMR-AB4A0165ABA INV CHN,090/075,F"/>
    <n v="1"/>
    <n v="0"/>
  </r>
  <r>
    <s v="2080457"/>
    <s v="10"/>
    <n v="43517"/>
    <x v="168"/>
    <s v="CIMR-JB4A0007BBA INV CHN,3P0/2P2,A,SYD"/>
    <n v="20"/>
    <n v="0"/>
  </r>
  <r>
    <s v="2080457"/>
    <s v="20"/>
    <n v="43517"/>
    <x v="56"/>
    <s v="CIMR-JB4A0004BBA INV CHN,1P5/0P7,A,SYD"/>
    <n v="50"/>
    <n v="0"/>
  </r>
  <r>
    <s v="2080458"/>
    <s v="10"/>
    <n v="43517"/>
    <x v="85"/>
    <s v="CIMR-VB4A0023FBA INV CHN,011/7P5,A,SYD"/>
    <n v="80"/>
    <n v="0"/>
  </r>
  <r>
    <s v="2080458"/>
    <s v="20"/>
    <n v="43517"/>
    <x v="9"/>
    <s v="CIMR-VB4A0031FBA INV CHN,015/011,A,SYD"/>
    <n v="30"/>
    <n v="0"/>
  </r>
  <r>
    <s v="2080458"/>
    <s v="30"/>
    <n v="43517"/>
    <x v="62"/>
    <s v="CIMR-VB4A0007BBA INV CHN,3P0/2P2,D,SYD"/>
    <n v="30"/>
    <n v="0"/>
  </r>
  <r>
    <s v="2080458"/>
    <s v="40"/>
    <n v="43517"/>
    <x v="29"/>
    <s v="CIMR-VB4A0018FBA INV CHN,7P5/5P5,A,SYD"/>
    <n v="15"/>
    <n v="0"/>
  </r>
  <r>
    <s v="2080458"/>
    <s v="50"/>
    <n v="43517"/>
    <x v="57"/>
    <s v="CIMR-VB4A0004BBA INV CHN,1P5/0P7,EB,A"/>
    <n v="30"/>
    <n v="0"/>
  </r>
  <r>
    <s v="2080459"/>
    <s v="10"/>
    <n v="43517"/>
    <x v="30"/>
    <s v="CIMR-AB4A0011FBA INV CHN,5P5/3P7,EF,A"/>
    <n v="10"/>
    <n v="0"/>
  </r>
  <r>
    <s v="2080459"/>
    <s v="20"/>
    <n v="43517"/>
    <x v="35"/>
    <s v="CIMR-AB4A0018FBA INV CHN,7P5/5P5,A,SYD"/>
    <n v="15"/>
    <n v="0"/>
  </r>
  <r>
    <s v="2080459"/>
    <s v="30"/>
    <n v="43517"/>
    <x v="74"/>
    <s v="CIMR-AB4A0058ABA INV CHN,030/022,EA,A"/>
    <n v="2"/>
    <n v="0"/>
  </r>
  <r>
    <s v="2080460"/>
    <s v="10"/>
    <n v="43517"/>
    <x v="62"/>
    <s v="CIMR-VB4A0007BBA INV CHN,3P0/2P2,D,SYD"/>
    <n v="10"/>
    <n v="0"/>
  </r>
  <r>
    <s v="2080714"/>
    <s v="10"/>
    <n v="43517"/>
    <x v="24"/>
    <s v="CIMR-HB4A0039FBC INV CHN,018/015,A,SYD"/>
    <n v="5"/>
    <n v="0"/>
  </r>
  <r>
    <s v="2080715"/>
    <s v="10"/>
    <n v="43517"/>
    <x v="72"/>
    <s v="CIMR-VB4A0009BBA INV CHN,3P7/3P0,EB,A"/>
    <n v="20"/>
    <n v="0"/>
  </r>
  <r>
    <s v="2080716"/>
    <s v="10"/>
    <n v="43517"/>
    <x v="61"/>
    <s v="CIMR-EB4A0296ABA INV CHN,160,EA,A"/>
    <n v="2"/>
    <n v="0"/>
  </r>
  <r>
    <s v="2080717"/>
    <s v="10"/>
    <n v="43517"/>
    <x v="18"/>
    <s v="CIMR-JB4A0005BBA INV CHN,2P2/1P5,A,SYD"/>
    <n v="30"/>
    <n v="0"/>
  </r>
  <r>
    <s v="2080717"/>
    <s v="20"/>
    <n v="43517"/>
    <x v="168"/>
    <s v="CIMR-JB4A0007BBA INV CHN,3P0/2P2,A,SYD"/>
    <n v="6"/>
    <n v="0"/>
  </r>
  <r>
    <s v="2080717"/>
    <s v="30"/>
    <n v="43517"/>
    <x v="62"/>
    <s v="CIMR-VB4A0007BBA INV CHN,3P0/2P2,D,SYD"/>
    <n v="20"/>
    <n v="0"/>
  </r>
  <r>
    <s v="2080717"/>
    <s v="40"/>
    <n v="43517"/>
    <x v="72"/>
    <s v="CIMR-VB4A0009BBA INV CHN,3P7/3P0,EB,A"/>
    <n v="20"/>
    <n v="0"/>
  </r>
  <r>
    <s v="2080717"/>
    <s v="50"/>
    <n v="43517"/>
    <x v="29"/>
    <s v="CIMR-VB4A0018FBA INV CHN,7P5/5P5,A,SYD"/>
    <n v="30"/>
    <n v="0"/>
  </r>
  <r>
    <s v="2080717"/>
    <s v="60"/>
    <n v="43517"/>
    <x v="9"/>
    <s v="CIMR-VB4A0031FBA INV CHN,015/011,A,SYD"/>
    <n v="20"/>
    <n v="0"/>
  </r>
  <r>
    <s v="2081000"/>
    <s v="10"/>
    <n v="43517"/>
    <x v="24"/>
    <s v="CIMR-HB4A0039FBC INV CHN,018/015,A,SYD"/>
    <n v="1"/>
    <n v="0"/>
  </r>
  <r>
    <s v="2081000"/>
    <s v="20"/>
    <n v="43517"/>
    <x v="22"/>
    <s v="CIMR-HB4A0018FBC INV CHN,7P5/5P5,A,SYD"/>
    <n v="1"/>
    <n v="0"/>
  </r>
  <r>
    <s v="2081000"/>
    <s v="30"/>
    <n v="43517"/>
    <x v="10"/>
    <s v="PG-B3 OP,SYD"/>
    <n v="3"/>
    <n v="0"/>
  </r>
  <r>
    <s v="2081000"/>
    <s v="40"/>
    <n v="43517"/>
    <x v="59"/>
    <s v="CIMR-AB4A0031FBA INV CHN,015/011,A,SYD"/>
    <n v="2"/>
    <n v="0"/>
  </r>
  <r>
    <s v="2081000"/>
    <s v="50"/>
    <n v="43517"/>
    <x v="58"/>
    <s v="CIMR-AB4A0023FBA INV CHN,011/7P5,A,SYD"/>
    <n v="2"/>
    <n v="0"/>
  </r>
  <r>
    <s v="2081000"/>
    <s v="60"/>
    <n v="43517"/>
    <x v="35"/>
    <s v="CIMR-AB4A0018FBA INV CHN,7P5/5P5,A,SYD"/>
    <n v="2"/>
    <n v="0"/>
  </r>
  <r>
    <s v="2081000"/>
    <s v="70"/>
    <n v="43517"/>
    <x v="121"/>
    <s v="CIMR-VB2A0020BBA INV CHN,5P5/3P7,EB,A"/>
    <n v="2"/>
    <n v="0"/>
  </r>
  <r>
    <s v="2081090"/>
    <s v="10"/>
    <n v="43517"/>
    <x v="197"/>
    <s v="CIMR-LB4A0060AAC INV CHN,030,EA,A"/>
    <n v="2"/>
    <n v="0"/>
  </r>
  <r>
    <s v="2081090"/>
    <s v="20"/>
    <n v="43517"/>
    <x v="8"/>
    <s v="CIMR-LB4A0045AAC INV CHN,022,EA,A"/>
    <n v="3"/>
    <n v="0"/>
  </r>
  <r>
    <s v="2081091"/>
    <s v="10"/>
    <n v="43517"/>
    <x v="109"/>
    <s v="PG-E3 OP A1000,ZC(100-229-629 ETC740395)"/>
    <n v="10"/>
    <n v="0"/>
  </r>
  <r>
    <s v="2081092"/>
    <s v="10"/>
    <n v="43517"/>
    <x v="508"/>
    <s v="CIPR-CH70X4031ABBA-GAAAAA-8001 INV,B"/>
    <n v="1"/>
    <n v="0"/>
  </r>
  <r>
    <s v="2081092"/>
    <s v="20"/>
    <n v="43517"/>
    <x v="622"/>
    <s v="CIPR-CH70X4112ABBA-GAAAAA-8001 INV,B"/>
    <n v="1"/>
    <n v="0"/>
  </r>
  <r>
    <s v="2081092"/>
    <s v="30"/>
    <n v="43517"/>
    <x v="436"/>
    <s v="CIPR-CH70X4150ABBA-GAAAAA-8001 INV,B"/>
    <n v="1"/>
    <n v="0"/>
  </r>
  <r>
    <s v="2081093"/>
    <s v="10"/>
    <n v="43517"/>
    <x v="160"/>
    <s v="CIMR-JB2A0001BBA INV CHN,0P2/0P1,A,SYD"/>
    <n v="3"/>
    <n v="0"/>
  </r>
  <r>
    <s v="2081094"/>
    <s v="10"/>
    <n v="43517"/>
    <x v="582"/>
    <s v="CIMR-UB4A0065ABA INV S978001,030/022,A"/>
    <n v="3"/>
    <n v="0"/>
  </r>
  <r>
    <s v="2081094"/>
    <s v="20"/>
    <n v="43517"/>
    <x v="582"/>
    <s v="CIMR-UB4A0065ABA INV S978001,030/022,A"/>
    <n v="2"/>
    <n v="0"/>
  </r>
  <r>
    <s v="2081095"/>
    <s v="10"/>
    <n v="43517"/>
    <x v="86"/>
    <s v="CIMR-EB4A0058ABA INV CHN,030,EA,A"/>
    <n v="15"/>
    <n v="0"/>
  </r>
  <r>
    <s v="2081095"/>
    <s v="20"/>
    <n v="43517"/>
    <x v="49"/>
    <s v="CIMR-EB4A0103ABA INV CHN,055,EA,A"/>
    <n v="5"/>
    <n v="0"/>
  </r>
  <r>
    <s v="2081095"/>
    <s v="30"/>
    <n v="43517"/>
    <x v="199"/>
    <s v="CIMR-EB4A0031FBA INV CHN,015,A,SYD"/>
    <n v="10"/>
    <n v="0"/>
  </r>
  <r>
    <s v="2081095"/>
    <s v="40"/>
    <n v="43517"/>
    <x v="87"/>
    <s v="CIMR-EB4A0044FBA INV CHN,022,A,SYD"/>
    <n v="10"/>
    <n v="0"/>
  </r>
  <r>
    <s v="2081095"/>
    <s v="50"/>
    <n v="43517"/>
    <x v="50"/>
    <s v="CIMR-EB4A0088ABA INV CHN,045,EA,A"/>
    <n v="10"/>
    <n v="0"/>
  </r>
  <r>
    <s v="2081096"/>
    <s v="10"/>
    <n v="43517"/>
    <x v="278"/>
    <s v="CIMR-VB4C0004BBA INV CHN,1P5/0P7,A"/>
    <n v="1"/>
    <n v="0"/>
  </r>
  <r>
    <s v="2081097"/>
    <s v="10"/>
    <n v="43517"/>
    <x v="41"/>
    <s v="CIMR-AB4A0005FBA INV CHN,2P2/1P5,EF,A"/>
    <n v="5"/>
    <n v="0"/>
  </r>
  <r>
    <s v="2081098"/>
    <s v="10"/>
    <n v="43517"/>
    <x v="41"/>
    <s v="CIMR-AB4A0005FBA INV CHN,2P2/1P5,EF,A"/>
    <n v="10"/>
    <n v="0"/>
  </r>
  <r>
    <s v="2081099"/>
    <s v="10"/>
    <n v="43517"/>
    <x v="142"/>
    <s v="CDBR-4220D OP BRAKING-UNIT,IP00,ROHS"/>
    <n v="2"/>
    <n v="0"/>
  </r>
  <r>
    <s v="2081100"/>
    <s v="10"/>
    <n v="43517"/>
    <x v="373"/>
    <s v="CIMR-JB4C0009BBA INV CHN,3P7/3P0,A,SYD"/>
    <n v="10"/>
    <n v="0"/>
  </r>
  <r>
    <s v="2081101"/>
    <s v="10"/>
    <n v="43517"/>
    <x v="9"/>
    <s v="CIMR-VB4A0031FBA INV CHN,015/011,A,SYD"/>
    <n v="20"/>
    <n v="0"/>
  </r>
  <r>
    <s v="2081102"/>
    <s v="10"/>
    <n v="43517"/>
    <x v="310"/>
    <s v="CIMR-JB4C0007BBA INV CHN,3P0/2P2,A,SYD"/>
    <n v="15"/>
    <n v="0"/>
  </r>
  <r>
    <s v="2081103"/>
    <s v="10"/>
    <n v="43517"/>
    <x v="0"/>
    <s v="CIMR-VB4A0011BBA INV CHN,5P5/3P7,EB,A"/>
    <n v="20"/>
    <n v="0"/>
  </r>
  <r>
    <s v="2081103"/>
    <s v="20"/>
    <n v="43517"/>
    <x v="85"/>
    <s v="CIMR-VB4A0023FBA INV CHN,011/7P5,A,SYD"/>
    <n v="10"/>
    <n v="0"/>
  </r>
  <r>
    <s v="2081104"/>
    <s v="10"/>
    <n v="43517"/>
    <x v="0"/>
    <s v="CIMR-VB4A0011BBA INV CHN,5P5/3P7,EB,A"/>
    <n v="30"/>
    <n v="0"/>
  </r>
  <r>
    <s v="2081104"/>
    <s v="20"/>
    <n v="43517"/>
    <x v="85"/>
    <s v="CIMR-VB4A0023FBA INV CHN,011/7P5,A,SYD"/>
    <n v="40"/>
    <n v="0"/>
  </r>
  <r>
    <s v="2081105"/>
    <s v="10"/>
    <n v="43517"/>
    <x v="13"/>
    <s v="CIMR-AB4A0038FBA INV CHN,018/015,A,SYD"/>
    <n v="6"/>
    <n v="0"/>
  </r>
  <r>
    <s v="2081105"/>
    <s v="20"/>
    <n v="43517"/>
    <x v="58"/>
    <s v="CIMR-AB4A0023FBA INV CHN,011/7P5,A,SYD"/>
    <n v="20"/>
    <n v="0"/>
  </r>
  <r>
    <s v="2081106"/>
    <s v="10"/>
    <n v="43517"/>
    <x v="10"/>
    <s v="PG-B3 OP,SYD"/>
    <n v="15"/>
    <n v="0"/>
  </r>
  <r>
    <s v="2081106"/>
    <s v="20"/>
    <n v="43517"/>
    <x v="10"/>
    <s v="PG-B3 OP,SYD"/>
    <n v="45"/>
    <n v="0"/>
  </r>
  <r>
    <s v="2081107"/>
    <s v="10"/>
    <n v="43517"/>
    <x v="380"/>
    <s v="CIMR-AB4X0139ABA-8108 INV S928108,055,F"/>
    <n v="4"/>
    <n v="0"/>
  </r>
  <r>
    <s v="2081108"/>
    <s v="10"/>
    <n v="43517"/>
    <x v="10"/>
    <s v="PG-B3 OP,SYD"/>
    <n v="54"/>
    <n v="0"/>
  </r>
  <r>
    <s v="2081109"/>
    <s v="10"/>
    <n v="43517"/>
    <x v="4"/>
    <s v="CIMR-AB4A0044FBA INV CHN,022/018,A,SYD"/>
    <n v="10"/>
    <n v="0"/>
  </r>
  <r>
    <s v="2081109"/>
    <s v="20"/>
    <n v="43517"/>
    <x v="13"/>
    <s v="CIMR-AB4A0038FBA INV CHN,018/015,A,SYD"/>
    <n v="10"/>
    <n v="0"/>
  </r>
  <r>
    <s v="2081109"/>
    <s v="30"/>
    <n v="43517"/>
    <x v="10"/>
    <s v="PG-B3 OP,SYD"/>
    <n v="70"/>
    <n v="0"/>
  </r>
  <r>
    <s v="2081109"/>
    <s v="40"/>
    <n v="43517"/>
    <x v="91"/>
    <s v="SI-P3 OP GA7"/>
    <n v="30"/>
    <n v="0"/>
  </r>
  <r>
    <s v="2081109"/>
    <s v="50"/>
    <n v="43517"/>
    <x v="30"/>
    <s v="CIMR-AB4A0011FBA INV CHN,5P5/3P7,EF,A"/>
    <n v="30"/>
    <n v="0"/>
  </r>
  <r>
    <s v="2081109"/>
    <s v="60"/>
    <n v="43517"/>
    <x v="23"/>
    <s v="CIMR-HB4A0024FBC INV CHN,011/7P5,A,SYD"/>
    <n v="20"/>
    <n v="0"/>
  </r>
  <r>
    <s v="2081109"/>
    <s v="70"/>
    <n v="43517"/>
    <x v="88"/>
    <s v="CIMR-AB4A0004FBA INV CHN,1P5/0P7,EF,A"/>
    <n v="15"/>
    <n v="0"/>
  </r>
  <r>
    <s v="2081109"/>
    <s v="80"/>
    <n v="43517"/>
    <x v="41"/>
    <s v="CIMR-AB4A0005FBA INV CHN,2P2/1P5,EF,A"/>
    <n v="20"/>
    <n v="0"/>
  </r>
  <r>
    <s v="2081110"/>
    <s v="10"/>
    <n v="43517"/>
    <x v="58"/>
    <s v="CIMR-AB4A0023FBA INV CHN,011/7P5,A,SYD"/>
    <n v="20"/>
    <n v="0"/>
  </r>
  <r>
    <s v="2081110"/>
    <s v="20"/>
    <n v="43517"/>
    <x v="91"/>
    <s v="SI-P3 OP GA7"/>
    <n v="10"/>
    <n v="0"/>
  </r>
  <r>
    <s v="2081111"/>
    <s v="10"/>
    <n v="43517"/>
    <x v="28"/>
    <s v="CIMR-EB4A0250ABA INV CHN,132,D,SYD"/>
    <n v="1"/>
    <n v="0"/>
  </r>
  <r>
    <s v="2081111"/>
    <s v="20"/>
    <n v="43517"/>
    <x v="275"/>
    <s v="CIMR-EB4A0165ABA INV CHN,090,F"/>
    <n v="3"/>
    <n v="0"/>
  </r>
  <r>
    <s v="2081112"/>
    <s v="10"/>
    <n v="43517"/>
    <x v="183"/>
    <s v="CIMR-VB4A0001BBA INV CHN,0P4/0P2,EB,A"/>
    <n v="30"/>
    <n v="0"/>
  </r>
  <r>
    <s v="2081113"/>
    <s v="10"/>
    <n v="43517"/>
    <x v="17"/>
    <s v="CIMR-JB4A0011BBA INV CHN,5P5/3P7,A,SYD"/>
    <n v="25"/>
    <n v="0"/>
  </r>
  <r>
    <s v="2081113"/>
    <s v="20"/>
    <n v="43517"/>
    <x v="56"/>
    <s v="CIMR-JB4A0004BBA INV CHN,1P5/0P7,A,SYD"/>
    <n v="50"/>
    <n v="0"/>
  </r>
  <r>
    <s v="2081114"/>
    <s v="10"/>
    <n v="43517"/>
    <x v="4"/>
    <s v="CIMR-AB4A0044FBA INV CHN,022/018,A,SYD"/>
    <n v="6"/>
    <n v="0"/>
  </r>
  <r>
    <s v="2081114"/>
    <s v="20"/>
    <n v="43517"/>
    <x v="200"/>
    <s v="CIMR-AB4A0296ABA INV CHN,160/132,EA,A"/>
    <n v="1"/>
    <n v="0"/>
  </r>
  <r>
    <s v="2082042"/>
    <s v="10"/>
    <n v="43518"/>
    <x v="10"/>
    <s v="PG-B3 OP,SYD"/>
    <n v="19"/>
    <n v="0"/>
  </r>
  <r>
    <s v="2082042"/>
    <s v="20"/>
    <n v="43518"/>
    <x v="137"/>
    <s v="CIMR-LB4A0039FAC INV CHN,018,EF,A"/>
    <n v="6"/>
    <n v="0"/>
  </r>
  <r>
    <s v="2082042"/>
    <s v="30"/>
    <n v="43518"/>
    <x v="5"/>
    <s v="CIMR-LB4A0031FAC INV CHN,015,EF,A"/>
    <n v="5"/>
    <n v="0"/>
  </r>
  <r>
    <s v="2082042"/>
    <s v="40"/>
    <n v="43518"/>
    <x v="7"/>
    <s v="CIMR-LB4A0024FAC INV CHN,011,EF,A"/>
    <n v="8"/>
    <n v="0"/>
  </r>
  <r>
    <s v="2082043"/>
    <s v="10"/>
    <n v="43518"/>
    <x v="469"/>
    <s v="CIMR-JB2A0012BBA INV CHN,3P0/2P2,A,SYD"/>
    <n v="1"/>
    <n v="0"/>
  </r>
  <r>
    <s v="2082044"/>
    <s v="10"/>
    <n v="43518"/>
    <x v="90"/>
    <s v="PG-X3 OP,SYD"/>
    <n v="20"/>
    <n v="0"/>
  </r>
  <r>
    <s v="2082044"/>
    <s v="20"/>
    <n v="43518"/>
    <x v="97"/>
    <s v="CIPR-GA70B4018ABBA-AAAAAA INV STD,B"/>
    <n v="2"/>
    <n v="0"/>
  </r>
  <r>
    <s v="2082045"/>
    <s v="10"/>
    <n v="43518"/>
    <x v="72"/>
    <s v="CIMR-VB4A0009BBA INV CHN,3P7/3P0,EB,A"/>
    <n v="12"/>
    <n v="0"/>
  </r>
  <r>
    <s v="2082045"/>
    <s v="20"/>
    <n v="43518"/>
    <x v="9"/>
    <s v="CIMR-VB4A0031FBA INV CHN,015/011,A,SYD"/>
    <n v="12"/>
    <n v="0"/>
  </r>
  <r>
    <s v="2082045"/>
    <s v="30"/>
    <n v="43518"/>
    <x v="14"/>
    <s v="CIMR-VB4A0038FBA INV CHN,018/015,A,SYD"/>
    <n v="12"/>
    <n v="0"/>
  </r>
  <r>
    <s v="2082150"/>
    <s v="10"/>
    <n v="43518"/>
    <x v="34"/>
    <s v="CIMR-HB4A0260ABC INV CHN,132/110,A,SYD"/>
    <n v="1"/>
    <n v="0"/>
  </r>
  <r>
    <s v="2082344"/>
    <s v="10"/>
    <n v="43518"/>
    <x v="78"/>
    <s v="PC15016-1(B) INV DAIKIN,P0D45P5RW-E,SYD,"/>
    <n v="12"/>
    <n v="0"/>
  </r>
  <r>
    <s v="2082344"/>
    <s v="20"/>
    <n v="43518"/>
    <x v="78"/>
    <s v="PC15016-1(B) INV DAIKIN,P0D45P5RW-E,SYD,"/>
    <n v="20"/>
    <n v="0"/>
  </r>
  <r>
    <s v="2082344"/>
    <s v="30"/>
    <n v="43518"/>
    <x v="78"/>
    <s v="PC15016-1(B) INV DAIKIN,P0D45P5RW-E,SYD,"/>
    <n v="20"/>
    <n v="0"/>
  </r>
  <r>
    <s v="2082344"/>
    <s v="40"/>
    <n v="43518"/>
    <x v="76"/>
    <s v="PC1129-1(B) INV DAIKIN,P0D45P5RM-E,SYD,"/>
    <n v="44"/>
    <n v="0"/>
  </r>
  <r>
    <s v="2082344"/>
    <s v="50"/>
    <n v="43518"/>
    <x v="76"/>
    <s v="PC1129-1(B) INV DAIKIN,P0D45P5RM-E,SYD,"/>
    <n v="120"/>
    <n v="0"/>
  </r>
  <r>
    <s v="2082344"/>
    <s v="60"/>
    <n v="43518"/>
    <x v="76"/>
    <s v="PC1129-1(B) INV DAIKIN,P0D45P5RM-E,SYD,"/>
    <n v="192"/>
    <n v="0"/>
  </r>
  <r>
    <s v="2082344"/>
    <s v="70"/>
    <n v="43518"/>
    <x v="76"/>
    <s v="PC1129-1(B) INV DAIKIN,P0D45P5RM-E,SYD,"/>
    <n v="4"/>
    <n v="0"/>
  </r>
  <r>
    <s v="2082344"/>
    <s v="80"/>
    <n v="43518"/>
    <x v="79"/>
    <s v="PC15020-1(B) INV DAIKIN,P0D45P5RX-E,SYD,"/>
    <n v="20"/>
    <n v="0"/>
  </r>
  <r>
    <s v="2082344"/>
    <s v="90"/>
    <n v="43518"/>
    <x v="79"/>
    <s v="PC15020-1(B) INV DAIKIN,P0D45P5RX-E,SYD,"/>
    <n v="60"/>
    <n v="0"/>
  </r>
  <r>
    <s v="2082344"/>
    <s v="100"/>
    <n v="43518"/>
    <x v="79"/>
    <s v="PC15020-1(B) INV DAIKIN,P0D45P5RX-E,SYD,"/>
    <n v="44"/>
    <n v="0"/>
  </r>
  <r>
    <s v="2082344"/>
    <s v="110"/>
    <n v="43518"/>
    <x v="80"/>
    <s v="PC1131-1(B) INV DAIKIN,P0D45P5RT-E,SYD,"/>
    <n v="72"/>
    <n v="0"/>
  </r>
  <r>
    <s v="2082344"/>
    <s v="120"/>
    <n v="43518"/>
    <x v="80"/>
    <s v="PC1131-1(B) INV DAIKIN,P0D45P5RT-E,SYD,"/>
    <n v="76"/>
    <n v="0"/>
  </r>
  <r>
    <s v="2082344"/>
    <s v="130"/>
    <n v="43518"/>
    <x v="80"/>
    <s v="PC1131-1(B) INV DAIKIN,P0D45P5RT-E,SYD,"/>
    <n v="104"/>
    <n v="0"/>
  </r>
  <r>
    <s v="2082344"/>
    <s v="140"/>
    <n v="43518"/>
    <x v="81"/>
    <s v="PC15021-1(B) INV DAIKIN,P0D45P5RY-E,SYD,"/>
    <n v="20"/>
    <n v="0"/>
  </r>
  <r>
    <s v="2082344"/>
    <s v="150"/>
    <n v="43518"/>
    <x v="81"/>
    <s v="PC15021-1(B) INV DAIKIN,P0D45P5RY-E,SYD,"/>
    <n v="60"/>
    <n v="0"/>
  </r>
  <r>
    <s v="2082344"/>
    <s v="160"/>
    <n v="43518"/>
    <x v="81"/>
    <s v="PC15021-1(B) INV DAIKIN,P0D45P5RY-E,SYD,"/>
    <n v="44"/>
    <n v="0"/>
  </r>
  <r>
    <s v="2082344"/>
    <s v="170"/>
    <n v="43518"/>
    <x v="77"/>
    <s v="PC1130-1(B) INV DAIKIN,P0D45P5RQ-E,SYD,"/>
    <n v="84"/>
    <n v="0"/>
  </r>
  <r>
    <s v="2082344"/>
    <s v="180"/>
    <n v="43518"/>
    <x v="77"/>
    <s v="PC1130-1(B) INV DAIKIN,P0D45P5RQ-E,SYD,"/>
    <n v="92"/>
    <n v="0"/>
  </r>
  <r>
    <s v="2082344"/>
    <s v="190"/>
    <n v="43518"/>
    <x v="77"/>
    <s v="PC1130-1(B) INV DAIKIN,P0D45P5RQ-E,SYD,"/>
    <n v="116"/>
    <n v="0"/>
  </r>
  <r>
    <s v="2082344"/>
    <s v="200"/>
    <n v="43518"/>
    <x v="82"/>
    <s v="PC1132-1(C) INV DAIKIN,P0D45P5BC-E,SYD,"/>
    <n v="132"/>
    <n v="0"/>
  </r>
  <r>
    <s v="2082344"/>
    <s v="210"/>
    <n v="43518"/>
    <x v="82"/>
    <s v="PC1132-1(C) INV DAIKIN,P0D45P5BC-E,SYD,"/>
    <n v="168"/>
    <n v="0"/>
  </r>
  <r>
    <s v="2082344"/>
    <s v="220"/>
    <n v="43518"/>
    <x v="82"/>
    <s v="PC1132-1(C) INV DAIKIN,P0D45P5BC-E,SYD,"/>
    <n v="112"/>
    <n v="0"/>
  </r>
  <r>
    <s v="2082345"/>
    <s v="10"/>
    <n v="43518"/>
    <x v="79"/>
    <s v="PC15020-1(B) INV DAIKIN,P0D45P5RX-E,SYD,"/>
    <n v="16"/>
    <n v="0"/>
  </r>
  <r>
    <s v="2082345"/>
    <s v="20"/>
    <n v="43518"/>
    <x v="80"/>
    <s v="PC1131-1(B) INV DAIKIN,P0D45P5RT-E,SYD,"/>
    <n v="12"/>
    <n v="0"/>
  </r>
  <r>
    <s v="2082345"/>
    <s v="30"/>
    <n v="43518"/>
    <x v="80"/>
    <s v="PC1131-1(B) INV DAIKIN,P0D45P5RT-E,SYD,"/>
    <n v="8"/>
    <n v="0"/>
  </r>
  <r>
    <s v="2082345"/>
    <s v="40"/>
    <n v="43518"/>
    <x v="81"/>
    <s v="PC15021-1(B) INV DAIKIN,P0D45P5RY-E,SYD,"/>
    <n v="16"/>
    <n v="0"/>
  </r>
  <r>
    <s v="2082345"/>
    <s v="50"/>
    <n v="43518"/>
    <x v="77"/>
    <s v="PC1130-1(B) INV DAIKIN,P0D45P5RQ-E,SYD,"/>
    <n v="20"/>
    <n v="0"/>
  </r>
  <r>
    <s v="2082345"/>
    <s v="60"/>
    <n v="43518"/>
    <x v="77"/>
    <s v="PC1130-1(B) INV DAIKIN,P0D45P5RQ-E,SYD,"/>
    <n v="4"/>
    <n v="0"/>
  </r>
  <r>
    <s v="2082345"/>
    <s v="70"/>
    <n v="43518"/>
    <x v="82"/>
    <s v="PC1132-1(C) INV DAIKIN,P0D45P5BC-E,SYD,"/>
    <n v="48"/>
    <n v="0"/>
  </r>
  <r>
    <s v="2082346"/>
    <s v="10"/>
    <n v="43518"/>
    <x v="82"/>
    <s v="PC1132-1(C) INV DAIKIN,P0D45P5BC-E,SYD,"/>
    <n v="12"/>
    <n v="0"/>
  </r>
  <r>
    <s v="2082346"/>
    <s v="20"/>
    <n v="43518"/>
    <x v="82"/>
    <s v="PC1132-1(C) INV DAIKIN,P0D45P5BC-E,SYD,"/>
    <n v="4"/>
    <n v="0"/>
  </r>
  <r>
    <s v="2082346"/>
    <s v="30"/>
    <n v="43518"/>
    <x v="82"/>
    <s v="PC1132-1(C) INV DAIKIN,P0D45P5BC-E,SYD,"/>
    <n v="124"/>
    <n v="0"/>
  </r>
  <r>
    <s v="2082346"/>
    <s v="40"/>
    <n v="43518"/>
    <x v="82"/>
    <s v="PC1132-1(C) INV DAIKIN,P0D45P5BC-E,SYD,"/>
    <n v="16"/>
    <n v="0"/>
  </r>
  <r>
    <s v="2082347"/>
    <s v="10"/>
    <n v="43518"/>
    <x v="76"/>
    <s v="PC1129-1(B) INV DAIKIN,P0D45P5RM-E,SYD,"/>
    <n v="120"/>
    <n v="0"/>
  </r>
  <r>
    <s v="2082347"/>
    <s v="20"/>
    <n v="43518"/>
    <x v="269"/>
    <s v="POD41P5AT-E 2P165400-4 DP"/>
    <n v="240"/>
    <n v="0"/>
  </r>
  <r>
    <s v="2082591"/>
    <s v="10"/>
    <n v="43518"/>
    <x v="39"/>
    <s v="CIMR-AB4A0088ABA INV CHN,045/037,EA,A"/>
    <n v="2"/>
    <n v="0"/>
  </r>
  <r>
    <s v="2082591"/>
    <s v="20"/>
    <n v="43518"/>
    <x v="13"/>
    <s v="CIMR-AB4A0038FBA INV CHN,018/015,A,SYD"/>
    <n v="5"/>
    <n v="0"/>
  </r>
  <r>
    <s v="2082591"/>
    <s v="30"/>
    <n v="43518"/>
    <x v="1"/>
    <s v="CIMR-AB4A0139ABA INV CHN,075/055,F"/>
    <n v="1"/>
    <n v="0"/>
  </r>
  <r>
    <s v="2082592"/>
    <s v="10"/>
    <n v="43518"/>
    <x v="140"/>
    <s v="CIMR-HB4A0031FBC INV CHN,015/011,A,SYD"/>
    <n v="3"/>
    <n v="0"/>
  </r>
  <r>
    <s v="2082592"/>
    <s v="20"/>
    <n v="43518"/>
    <x v="142"/>
    <s v="CDBR-4220D OP BRAKING-UNIT,IP00,ROHS"/>
    <n v="2"/>
    <n v="0"/>
  </r>
  <r>
    <s v="2082592"/>
    <s v="30"/>
    <n v="43518"/>
    <x v="110"/>
    <s v="CDBR-4030D OP BRAKING-UNIT,IP20,REV.B"/>
    <n v="1"/>
    <n v="0"/>
  </r>
  <r>
    <s v="2082592"/>
    <s v="40"/>
    <n v="43518"/>
    <x v="204"/>
    <s v="CIMR-HB4A0370ABC INV CHN,185/160,A,SYD"/>
    <n v="2"/>
    <n v="0"/>
  </r>
  <r>
    <s v="2082594"/>
    <s v="10"/>
    <n v="43518"/>
    <x v="74"/>
    <s v="CIMR-AB4A0058ABA INV CHN,030/022,EA,A"/>
    <n v="2"/>
    <n v="0"/>
  </r>
  <r>
    <s v="2082595"/>
    <s v="10"/>
    <n v="43518"/>
    <x v="72"/>
    <s v="CIMR-VB4A0009BBA INV CHN,3P7/3P0,EB,A"/>
    <n v="3"/>
    <n v="0"/>
  </r>
  <r>
    <s v="2082595"/>
    <s v="20"/>
    <n v="43518"/>
    <x v="0"/>
    <s v="CIMR-VB4A0011BBA INV CHN,5P5/3P7,EB,A"/>
    <n v="3"/>
    <n v="0"/>
  </r>
  <r>
    <s v="2082597"/>
    <s v="10"/>
    <n v="43518"/>
    <x v="22"/>
    <s v="CIMR-HB4A0018FBC INV CHN,7P5/5P5,A,SYD"/>
    <n v="2"/>
    <n v="0"/>
  </r>
  <r>
    <s v="2082597"/>
    <s v="20"/>
    <n v="43518"/>
    <x v="38"/>
    <s v="CIMR-HB4A0091ABC INV CHN,045/037,A,SYD"/>
    <n v="2"/>
    <n v="0"/>
  </r>
  <r>
    <s v="2082762"/>
    <s v="10"/>
    <n v="43518"/>
    <x v="259"/>
    <s v="CIMR-EB4W0023FBA INV CHN,011,EF,A,"/>
    <n v="1"/>
    <n v="0"/>
  </r>
  <r>
    <s v="2082762"/>
    <s v="20"/>
    <n v="43518"/>
    <x v="367"/>
    <s v="CIMR-EB4W0031FBA INV CHN,015,EF,A,"/>
    <n v="7"/>
    <n v="0"/>
  </r>
  <r>
    <s v="2082762"/>
    <s v="30"/>
    <n v="43518"/>
    <x v="15"/>
    <s v="CIMR-EB4W0038FBA INV CHN,018,EF,A,"/>
    <n v="2"/>
    <n v="0"/>
  </r>
  <r>
    <s v="2082762"/>
    <s v="40"/>
    <n v="43518"/>
    <x v="93"/>
    <s v="CIMR-EB4W0058ABA INV CHN,030,EA,A,"/>
    <n v="1"/>
    <n v="0"/>
  </r>
  <r>
    <s v="2082859"/>
    <s v="10"/>
    <n v="43518"/>
    <x v="1"/>
    <s v="CIMR-AB4A0139ABA INV CHN,075/055,F"/>
    <n v="10"/>
    <n v="0"/>
  </r>
  <r>
    <s v="2082860"/>
    <s v="10"/>
    <n v="43518"/>
    <x v="1"/>
    <s v="CIMR-AB4A0139ABA INV CHN,075/055,F"/>
    <n v="5"/>
    <n v="0"/>
  </r>
  <r>
    <s v="2082860"/>
    <s v="20"/>
    <n v="43518"/>
    <x v="4"/>
    <s v="CIMR-AB4A0044FBA INV CHN,022/018,A,SYD"/>
    <n v="10"/>
    <n v="0"/>
  </r>
  <r>
    <s v="2082861"/>
    <s v="10"/>
    <n v="43518"/>
    <x v="338"/>
    <s v="CIMR-EB4A0414ABA INV CHN,220,EA,A"/>
    <n v="1"/>
    <n v="0"/>
  </r>
  <r>
    <s v="2082861"/>
    <s v="20"/>
    <n v="43518"/>
    <x v="419"/>
    <s v="CIMR-EB4A0515ABA INV CHN,250,EA,A"/>
    <n v="2"/>
    <n v="0"/>
  </r>
  <r>
    <s v="2082862"/>
    <s v="10"/>
    <n v="43518"/>
    <x v="47"/>
    <s v="CIMR-JBBA0003BBA INV CHN,0P7/0P4,A,SYD"/>
    <n v="30"/>
    <n v="0"/>
  </r>
  <r>
    <s v="2082862"/>
    <s v="20"/>
    <n v="43518"/>
    <x v="107"/>
    <s v="CIMR-JBBA0006BBA INV CHN,1P1/0P7,A,SYD"/>
    <n v="10"/>
    <n v="0"/>
  </r>
  <r>
    <s v="2082862"/>
    <s v="30"/>
    <n v="43518"/>
    <x v="106"/>
    <s v="CIMR-JBBA0010BBA INV CHN,2P2/1P5,A,SYD"/>
    <n v="30"/>
    <n v="0"/>
  </r>
  <r>
    <s v="2082865"/>
    <s v="10"/>
    <n v="43518"/>
    <x v="267"/>
    <s v="CIMR-VBBA0018BBA INV CHN,3P7,EB,A"/>
    <n v="10"/>
    <n v="0"/>
  </r>
  <r>
    <s v="2082865"/>
    <s v="20"/>
    <n v="43518"/>
    <x v="247"/>
    <s v="CIMR-VBBA0012BBA INV CHN,3P0/2P2,EB,A"/>
    <n v="5"/>
    <n v="0"/>
  </r>
  <r>
    <s v="2082866"/>
    <s v="10"/>
    <n v="43518"/>
    <x v="472"/>
    <s v="PG-B2 OP ROHS"/>
    <n v="10"/>
    <n v="0"/>
  </r>
  <r>
    <s v="2082867"/>
    <s v="10"/>
    <n v="43518"/>
    <x v="21"/>
    <s v="CIMR-HB4A0015FBC INV CHN,5P5/3P7,A,SYD"/>
    <n v="10"/>
    <n v="0"/>
  </r>
  <r>
    <s v="2082867"/>
    <s v="20"/>
    <n v="43518"/>
    <x v="25"/>
    <s v="CIMR-HB4A0045ABC INV CHN,022/018,A,SYD"/>
    <n v="10"/>
    <n v="0"/>
  </r>
  <r>
    <s v="2082867"/>
    <s v="30"/>
    <n v="43518"/>
    <x v="26"/>
    <s v="CIMR-HB4A0075ABC INV CHN,037/030,A,SYD"/>
    <n v="12"/>
    <n v="0"/>
  </r>
  <r>
    <s v="2082867"/>
    <s v="40"/>
    <n v="43518"/>
    <x v="450"/>
    <s v="CIMR-HB4A0150ABC INV CHN,075/055,F"/>
    <n v="4"/>
    <n v="0"/>
  </r>
  <r>
    <s v="2082867"/>
    <s v="50"/>
    <n v="43518"/>
    <x v="141"/>
    <s v="CIMR-HB4A0216ABC INV CHN,110/090,D,SYD"/>
    <n v="5"/>
    <n v="0"/>
  </r>
  <r>
    <s v="2082867"/>
    <s v="60"/>
    <n v="43518"/>
    <x v="34"/>
    <s v="CIMR-HB4A0260ABC INV CHN,132/110,A,SYD"/>
    <n v="2"/>
    <n v="0"/>
  </r>
  <r>
    <s v="2082867"/>
    <s v="70"/>
    <n v="43518"/>
    <x v="204"/>
    <s v="CIMR-HB4A0370ABC INV CHN,185/160,A,SYD"/>
    <n v="1"/>
    <n v="0"/>
  </r>
  <r>
    <s v="2082867"/>
    <s v="80"/>
    <n v="43518"/>
    <x v="33"/>
    <s v="CDBR-4045D OP BRAKING-UNIT,IP20,REV.B"/>
    <n v="30"/>
    <n v="0"/>
  </r>
  <r>
    <s v="2082871"/>
    <s v="10"/>
    <n v="43518"/>
    <x v="19"/>
    <s v="CIMR-HB4A0180ABC INV CHN,090/075,A,SYD"/>
    <n v="5"/>
    <n v="0"/>
  </r>
  <r>
    <s v="2082871"/>
    <s v="20"/>
    <n v="43518"/>
    <x v="140"/>
    <s v="CIMR-HB4A0031FBC INV CHN,015/011,A,SYD"/>
    <n v="15"/>
    <n v="0"/>
  </r>
  <r>
    <s v="2082871"/>
    <s v="30"/>
    <n v="43518"/>
    <x v="63"/>
    <s v="CIMR-AB4A0362ABA INV CHN,185/160,EA,A"/>
    <n v="2"/>
    <n v="0"/>
  </r>
  <r>
    <s v="2082871"/>
    <s v="40"/>
    <n v="43518"/>
    <x v="143"/>
    <s v="CIMR-AB4A0009FBA INV CHN,3P7/3P0,EF,A"/>
    <n v="4"/>
    <n v="0"/>
  </r>
  <r>
    <s v="2082871"/>
    <s v="50"/>
    <n v="43518"/>
    <x v="110"/>
    <s v="CDBR-4030D OP BRAKING-UNIT,IP20,REV.B"/>
    <n v="35"/>
    <n v="0"/>
  </r>
  <r>
    <s v="2082871"/>
    <s v="60"/>
    <n v="43518"/>
    <x v="31"/>
    <s v="CIMR-AB4A0208ABA INV CHN,110/090,F"/>
    <n v="5"/>
    <n v="0"/>
  </r>
  <r>
    <s v="2082871"/>
    <s v="70"/>
    <n v="43518"/>
    <x v="64"/>
    <s v="CIMR-AB4A0165ABA INV CHN,090/075,F"/>
    <n v="7"/>
    <n v="0"/>
  </r>
  <r>
    <s v="2082871"/>
    <s v="80"/>
    <n v="43518"/>
    <x v="1"/>
    <s v="CIMR-AB4A0139ABA INV CHN,075/055,F"/>
    <n v="12"/>
    <n v="0"/>
  </r>
  <r>
    <s v="2082871"/>
    <s v="90"/>
    <n v="43518"/>
    <x v="2"/>
    <s v="CIMR-AB4A0103ABA INV CHN,055/045,EA,A"/>
    <n v="3"/>
    <n v="0"/>
  </r>
  <r>
    <s v="2082871"/>
    <s v="100"/>
    <n v="43518"/>
    <x v="39"/>
    <s v="CIMR-AB4A0088ABA INV CHN,045/037,EA,A"/>
    <n v="5"/>
    <n v="0"/>
  </r>
  <r>
    <s v="2082871"/>
    <s v="110"/>
    <n v="43518"/>
    <x v="74"/>
    <s v="CIMR-AB4A0058ABA INV CHN,030/022,EA,A"/>
    <n v="15"/>
    <n v="0"/>
  </r>
  <r>
    <s v="2082871"/>
    <s v="120"/>
    <n v="43518"/>
    <x v="66"/>
    <s v="CIMR-AB4A0007FBA INV CHN,3P0/2P2,EF,A"/>
    <n v="13"/>
    <n v="0"/>
  </r>
  <r>
    <s v="2082873"/>
    <s v="10"/>
    <n v="43518"/>
    <x v="66"/>
    <s v="CIMR-AB4A0007FBA INV CHN,3P0/2P2,EF,A"/>
    <n v="3"/>
    <n v="0"/>
  </r>
  <r>
    <s v="2082873"/>
    <s v="20"/>
    <n v="43518"/>
    <x v="143"/>
    <s v="CIMR-AB4A0009FBA INV CHN,3P7/3P0,EF,A"/>
    <n v="2"/>
    <n v="0"/>
  </r>
  <r>
    <s v="2082873"/>
    <s v="30"/>
    <n v="43518"/>
    <x v="110"/>
    <s v="CDBR-4030D OP BRAKING-UNIT,IP20,REV.B"/>
    <n v="4"/>
    <n v="0"/>
  </r>
  <r>
    <s v="2082873"/>
    <s v="40"/>
    <n v="43518"/>
    <x v="16"/>
    <s v="JVOP-180 OP LCD-OPE,13LANG,REV:H"/>
    <n v="30"/>
    <n v="0"/>
  </r>
  <r>
    <s v="2082874"/>
    <s v="10"/>
    <n v="43518"/>
    <x v="30"/>
    <s v="CIMR-AB4A0011FBA INV CHN,5P5/3P7,EF,A"/>
    <n v="3"/>
    <n v="0"/>
  </r>
  <r>
    <s v="2082874"/>
    <s v="20"/>
    <n v="43518"/>
    <x v="16"/>
    <s v="JVOP-180 OP LCD-OPE,13LANG,REV:H"/>
    <n v="6"/>
    <n v="0"/>
  </r>
  <r>
    <s v="2082876"/>
    <s v="10"/>
    <n v="43518"/>
    <x v="223"/>
    <s v="CIPR-GA78B4060ABBA-AAAAFA INV STD,B"/>
    <n v="1"/>
    <n v="0"/>
  </r>
  <r>
    <s v="2082876"/>
    <s v="20"/>
    <n v="43518"/>
    <x v="12"/>
    <s v="CIMR-VB4C0038BBA INV CHN,018/015,A"/>
    <n v="2"/>
    <n v="0"/>
  </r>
  <r>
    <s v="2082876"/>
    <s v="30"/>
    <n v="43518"/>
    <x v="174"/>
    <s v="CIMR-VB4C0031BBA INV CHN,015/011,A"/>
    <n v="6"/>
    <n v="0"/>
  </r>
  <r>
    <s v="2082878"/>
    <s v="10"/>
    <n v="43518"/>
    <x v="41"/>
    <s v="CIMR-AB4A0005FBA INV CHN,2P2/1P5,EF,A"/>
    <n v="5"/>
    <n v="0"/>
  </r>
  <r>
    <s v="2082880"/>
    <s v="10"/>
    <n v="43518"/>
    <x v="54"/>
    <s v="CIMR-JB4C0004BBA INV CHN,1P5/0P7,A,SYD"/>
    <n v="100"/>
    <n v="0"/>
  </r>
  <r>
    <s v="2083488"/>
    <s v="10"/>
    <n v="43521"/>
    <x v="72"/>
    <s v="CIMR-VB4A0009BBA INV CHN,3P7/3P0,EB,A"/>
    <n v="18"/>
    <n v="0"/>
  </r>
  <r>
    <s v="2083490"/>
    <s v="10"/>
    <n v="43521"/>
    <x v="382"/>
    <s v="CIMR-AB4A0675ABA INV CHN,355/315,EA,A"/>
    <n v="1"/>
    <n v="0"/>
  </r>
  <r>
    <s v="2083491"/>
    <s v="10"/>
    <n v="43521"/>
    <x v="57"/>
    <s v="CIMR-VB4A0004BBA INV CHN,1P5/0P7,EB,A"/>
    <n v="5"/>
    <n v="0"/>
  </r>
  <r>
    <s v="2083491"/>
    <s v="20"/>
    <n v="43521"/>
    <x v="57"/>
    <s v="CIMR-VB4A0004BBA INV CHN,1P5/0P7,EB,A"/>
    <n v="5"/>
    <n v="0"/>
  </r>
  <r>
    <s v="2083492"/>
    <s v="10"/>
    <n v="43521"/>
    <x v="125"/>
    <s v="CIPR-GA70B4675ABBA-AAAAAA INV STD,B"/>
    <n v="3"/>
    <n v="0"/>
  </r>
  <r>
    <s v="2083492"/>
    <s v="20"/>
    <n v="43521"/>
    <x v="128"/>
    <s v="CIPR-GA70B4389ABBA-AAAAAA INV STD,B"/>
    <n v="3"/>
    <n v="0"/>
  </r>
  <r>
    <s v="2083493"/>
    <s v="10"/>
    <n v="43521"/>
    <x v="627"/>
    <s v="CIMR-VB2A0030FBA INV CHN,7P5/5P5,D,SYD"/>
    <n v="5"/>
    <n v="0"/>
  </r>
  <r>
    <s v="2083494"/>
    <s v="10"/>
    <n v="43521"/>
    <x v="627"/>
    <s v="CIMR-VB2A0030FBA INV CHN,7P5/5P5,D,SYD"/>
    <n v="5"/>
    <n v="0"/>
  </r>
  <r>
    <s v="2083495"/>
    <s v="10"/>
    <n v="43521"/>
    <x v="111"/>
    <s v="JVOP-182 OP LED-OPE"/>
    <n v="30"/>
    <n v="0"/>
  </r>
  <r>
    <s v="2083502"/>
    <s v="10"/>
    <n v="43521"/>
    <x v="509"/>
    <s v="CIMR-VB4A0005BBA INV S900146,2P2/1P5,D"/>
    <n v="240"/>
    <n v="0"/>
  </r>
  <r>
    <s v="2083502"/>
    <s v="20"/>
    <n v="43521"/>
    <x v="511"/>
    <s v="CIMR-VB4A0018FBA INV S900146,7P5/5P5,A"/>
    <n v="240"/>
    <n v="0"/>
  </r>
  <r>
    <s v="2083504"/>
    <s v="10"/>
    <n v="43521"/>
    <x v="13"/>
    <s v="CIMR-AB4A0038FBA INV CHN,018/015,A,SYD"/>
    <n v="1"/>
    <n v="0"/>
  </r>
  <r>
    <s v="2083505"/>
    <s v="10"/>
    <n v="43521"/>
    <x v="4"/>
    <s v="CIMR-AB4A0044FBA INV CHN,022/018,A,SYD"/>
    <n v="1"/>
    <n v="0"/>
  </r>
  <r>
    <s v="2083553"/>
    <s v="10"/>
    <n v="43521"/>
    <x v="481"/>
    <s v="CIMR-VB2A0010BBA INV CHN,2P2/1P5,EB,A"/>
    <n v="1"/>
    <n v="0"/>
  </r>
  <r>
    <s v="2083553"/>
    <s v="20"/>
    <n v="43521"/>
    <x v="84"/>
    <s v="CIMR-VB4A0005BBA INV CHN,2P2/1P5,D,SYD"/>
    <n v="1"/>
    <n v="0"/>
  </r>
  <r>
    <s v="2083554"/>
    <s v="10"/>
    <n v="43521"/>
    <x v="90"/>
    <s v="PG-X3 OP,SYD"/>
    <n v="1"/>
    <n v="0"/>
  </r>
  <r>
    <s v="2084211"/>
    <s v="10"/>
    <n v="43521"/>
    <x v="95"/>
    <s v="CIPR-GA70B4007ABBA-AAAAAA INV STD,B"/>
    <n v="1"/>
    <n v="0"/>
  </r>
  <r>
    <s v="2084212"/>
    <s v="10"/>
    <n v="43521"/>
    <x v="47"/>
    <s v="CIMR-JBBA0003BBA INV CHN,0P7/0P4,A,SYD"/>
    <n v="30"/>
    <n v="0"/>
  </r>
  <r>
    <s v="2084213"/>
    <s v="10"/>
    <n v="43521"/>
    <x v="64"/>
    <s v="CIMR-AB4A0165ABA INV CHN,090/075,F"/>
    <n v="1"/>
    <n v="0"/>
  </r>
  <r>
    <s v="2084214"/>
    <s v="10"/>
    <n v="43521"/>
    <x v="21"/>
    <s v="CIMR-HB4A0015FBC INV CHN,5P5/3P7,A,SYD"/>
    <n v="3"/>
    <n v="0"/>
  </r>
  <r>
    <s v="2084214"/>
    <s v="20"/>
    <n v="43521"/>
    <x v="22"/>
    <s v="CIMR-HB4A0018FBC INV CHN,7P5/5P5,A,SYD"/>
    <n v="3"/>
    <n v="0"/>
  </r>
  <r>
    <s v="2084214"/>
    <s v="30"/>
    <n v="43521"/>
    <x v="140"/>
    <s v="CIMR-HB4A0031FBC INV CHN,015/011,A,SYD"/>
    <n v="2"/>
    <n v="0"/>
  </r>
  <r>
    <s v="2084214"/>
    <s v="40"/>
    <n v="43521"/>
    <x v="139"/>
    <s v="CIMR-HB4A0060ABC INV CHN,030/022,A,SYD"/>
    <n v="1"/>
    <n v="0"/>
  </r>
  <r>
    <s v="2084215"/>
    <s v="10"/>
    <n v="43521"/>
    <x v="628"/>
    <s v="CIPR-CH70X4018ABBA-GAAAAA-8004 INV,B"/>
    <n v="4"/>
    <n v="0"/>
  </r>
  <r>
    <s v="2084215"/>
    <s v="20"/>
    <n v="43521"/>
    <x v="629"/>
    <s v="CIPR-CH70X4045ABBA-GAAAAA-8004 INV,B"/>
    <n v="2"/>
    <n v="0"/>
  </r>
  <r>
    <s v="2084215"/>
    <s v="30"/>
    <n v="43521"/>
    <x v="630"/>
    <s v="CIPR-CH70X4060ABBA-GAAAAA-8004 INV,B"/>
    <n v="2"/>
    <n v="0"/>
  </r>
  <r>
    <s v="2084215"/>
    <s v="40"/>
    <n v="43521"/>
    <x v="631"/>
    <s v="CIPR-CH70X4150ABBA-GAAAAA-8004 INV,B"/>
    <n v="3"/>
    <n v="0"/>
  </r>
  <r>
    <s v="2084216"/>
    <s v="10"/>
    <n v="43521"/>
    <x v="339"/>
    <s v="SI-N3 OP GA7"/>
    <n v="2"/>
    <n v="0"/>
  </r>
  <r>
    <s v="2084217"/>
    <s v="10"/>
    <n v="43521"/>
    <x v="262"/>
    <s v="SI-P1 OP"/>
    <n v="8"/>
    <n v="0"/>
  </r>
  <r>
    <s v="2084218"/>
    <s v="10"/>
    <n v="43521"/>
    <x v="18"/>
    <s v="CIMR-JB4A0005BBA INV CHN,2P2/1P5,A,SYD"/>
    <n v="30"/>
    <n v="0"/>
  </r>
  <r>
    <s v="2084220"/>
    <s v="10"/>
    <n v="43521"/>
    <x v="56"/>
    <s v="CIMR-JB4A0004BBA INV CHN,1P5/0P7,A,SYD"/>
    <n v="50"/>
    <n v="0"/>
  </r>
  <r>
    <s v="2084221"/>
    <s v="10"/>
    <n v="43521"/>
    <x v="49"/>
    <s v="CIMR-EB4A0103ABA INV CHN,055,EA,A"/>
    <n v="5"/>
    <n v="0"/>
  </r>
  <r>
    <s v="2084221"/>
    <s v="20"/>
    <n v="43521"/>
    <x v="86"/>
    <s v="CIMR-EB4A0058ABA INV CHN,030,EA,A"/>
    <n v="20"/>
    <n v="0"/>
  </r>
  <r>
    <s v="2084223"/>
    <s v="10"/>
    <n v="43521"/>
    <x v="86"/>
    <s v="CIMR-EB4A0058ABA INV CHN,030,EA,A"/>
    <n v="10"/>
    <n v="0"/>
  </r>
  <r>
    <s v="2084225"/>
    <s v="10"/>
    <n v="43521"/>
    <x v="74"/>
    <s v="CIMR-AB4A0058ABA INV CHN,030/022,EA,A"/>
    <n v="5"/>
    <n v="0"/>
  </r>
  <r>
    <s v="2084225"/>
    <s v="20"/>
    <n v="43521"/>
    <x v="2"/>
    <s v="CIMR-AB4A0103ABA INV CHN,055/045,EA,A"/>
    <n v="5"/>
    <n v="0"/>
  </r>
  <r>
    <s v="2084225"/>
    <s v="30"/>
    <n v="43521"/>
    <x v="64"/>
    <s v="CIMR-AB4A0165ABA INV CHN,090/075,F"/>
    <n v="5"/>
    <n v="0"/>
  </r>
  <r>
    <s v="2084226"/>
    <s v="10"/>
    <n v="43521"/>
    <x v="627"/>
    <s v="CIMR-VB2A0030FBA INV CHN,7P5/5P5,D,SYD"/>
    <n v="2"/>
    <n v="0"/>
  </r>
  <r>
    <s v="2084228"/>
    <s v="10"/>
    <n v="43521"/>
    <x v="5"/>
    <s v="CIMR-LB4A0031FAC INV CHN,015,EF,A"/>
    <n v="45"/>
    <n v="0"/>
  </r>
  <r>
    <s v="2084228"/>
    <s v="20"/>
    <n v="43521"/>
    <x v="8"/>
    <s v="CIMR-LB4A0045AAC INV CHN,022,EA,A"/>
    <n v="5"/>
    <n v="0"/>
  </r>
  <r>
    <s v="2084229"/>
    <s v="10"/>
    <n v="43521"/>
    <x v="153"/>
    <s v="CIMR-AB4X0011FBA-8100 INV S928100,3P7,A"/>
    <n v="4"/>
    <n v="0"/>
  </r>
  <r>
    <s v="2084229"/>
    <s v="20"/>
    <n v="43521"/>
    <x v="156"/>
    <s v="CIMR-AB4X0038FBA-8100 INV S928100,015,A"/>
    <n v="3"/>
    <n v="0"/>
  </r>
  <r>
    <s v="2084229"/>
    <s v="30"/>
    <n v="43521"/>
    <x v="235"/>
    <s v="CIMR-VB4X0005BBA-8100 INV S908100,1P5,D"/>
    <n v="5"/>
    <n v="0"/>
  </r>
  <r>
    <s v="2084230"/>
    <s v="10"/>
    <n v="43521"/>
    <x v="155"/>
    <s v="CIMR-HB4X0045ABC-8100 INV S988100,018,A"/>
    <n v="1"/>
    <n v="0"/>
  </r>
  <r>
    <s v="2084230"/>
    <s v="20"/>
    <n v="43521"/>
    <x v="272"/>
    <s v="CIMR-VB4X0009BBA-8100 INV S908100,3P0,A"/>
    <n v="2"/>
    <n v="0"/>
  </r>
  <r>
    <s v="2084230"/>
    <s v="30"/>
    <n v="43521"/>
    <x v="235"/>
    <s v="CIMR-VB4X0005BBA-8100 INV S908100,1P5,D"/>
    <n v="2"/>
    <n v="0"/>
  </r>
  <r>
    <s v="2084231"/>
    <s v="10"/>
    <n v="43521"/>
    <x v="236"/>
    <s v="CIMR-VB4X0004BBA-8100 INV S908100,0P7,A"/>
    <n v="2"/>
    <n v="0"/>
  </r>
  <r>
    <s v="2084232"/>
    <s v="10"/>
    <n v="43521"/>
    <x v="138"/>
    <s v="CIMR-JB4A0001BBA INV CHN,0P4/0P2,A,SYD"/>
    <n v="8"/>
    <n v="0"/>
  </r>
  <r>
    <s v="2084232"/>
    <s v="20"/>
    <n v="43521"/>
    <x v="37"/>
    <s v="CIMR-JB4A0009BBA INV CHN,3P7/3P0,A,SYD"/>
    <n v="4"/>
    <n v="0"/>
  </r>
  <r>
    <s v="2084233"/>
    <s v="10"/>
    <n v="43521"/>
    <x v="168"/>
    <s v="CIMR-JB4A0007BBA INV CHN,3P0/2P2,A,SYD"/>
    <n v="20"/>
    <n v="0"/>
  </r>
  <r>
    <s v="2084233"/>
    <s v="20"/>
    <n v="43521"/>
    <x v="33"/>
    <s v="CDBR-4045D OP BRAKING-UNIT,IP20,REV.B"/>
    <n v="10"/>
    <n v="0"/>
  </r>
  <r>
    <s v="2084234"/>
    <s v="10"/>
    <n v="43521"/>
    <x v="209"/>
    <s v="CIMR-JBBA0001BBA INV CHN,0P2/0P1,A,SYD"/>
    <n v="10"/>
    <n v="0"/>
  </r>
  <r>
    <s v="2084235"/>
    <s v="10"/>
    <n v="43521"/>
    <x v="183"/>
    <s v="CIMR-VB4A0001BBA INV CHN,0P4/0P2,EB,A"/>
    <n v="10"/>
    <n v="0"/>
  </r>
  <r>
    <s v="2084344"/>
    <s v="10"/>
    <n v="43521"/>
    <x v="225"/>
    <s v="CIMR-VB4C0011BBA INV CHN,5P5/3P7,A"/>
    <n v="10"/>
    <n v="0"/>
  </r>
  <r>
    <s v="2084345"/>
    <s v="10"/>
    <n v="43521"/>
    <x v="192"/>
    <s v="CIMR-TR4V0002JMB INV 0P7/0P5,EJ,A"/>
    <n v="20"/>
    <n v="0"/>
  </r>
  <r>
    <s v="2085466"/>
    <s v="10"/>
    <n v="43522"/>
    <x v="105"/>
    <s v="CIPR-GA70B4089ABBA-AAAAAA INV STD,B"/>
    <n v="10"/>
    <n v="0"/>
  </r>
  <r>
    <s v="2085498"/>
    <s v="10"/>
    <n v="43522"/>
    <x v="22"/>
    <s v="CIMR-HB4A0018FBC INV CHN,7P5/5P5,A,SYD"/>
    <n v="1"/>
    <n v="0"/>
  </r>
  <r>
    <s v="2085498"/>
    <s v="20"/>
    <n v="43522"/>
    <x v="23"/>
    <s v="CIMR-HB4A0024FBC INV CHN,011/7P5,A,SYD"/>
    <n v="1"/>
    <n v="0"/>
  </r>
  <r>
    <s v="2085499"/>
    <s v="10"/>
    <n v="43522"/>
    <x v="472"/>
    <s v="PG-B2 OP ROHS"/>
    <n v="5"/>
    <n v="0"/>
  </r>
  <r>
    <s v="2085500"/>
    <s v="10"/>
    <n v="43522"/>
    <x v="277"/>
    <s v="CIMR-VB4C0002BBA INV CHN,0P7/0P4,A"/>
    <n v="2"/>
    <n v="0"/>
  </r>
  <r>
    <s v="2085500"/>
    <s v="20"/>
    <n v="43522"/>
    <x v="224"/>
    <s v="CIMR-VB4C0005BBA INV CHN,2P2/1P5,D"/>
    <n v="2"/>
    <n v="0"/>
  </r>
  <r>
    <s v="2085500"/>
    <s v="30"/>
    <n v="43522"/>
    <x v="299"/>
    <s v="CIMR-VB4C0009BBA INV CHN,3P7/3P0,A"/>
    <n v="12"/>
    <n v="0"/>
  </r>
  <r>
    <s v="2085501"/>
    <s v="10"/>
    <n v="43522"/>
    <x v="277"/>
    <s v="CIMR-VB4C0002BBA INV CHN,0P7/0P4,A"/>
    <n v="1"/>
    <n v="0"/>
  </r>
  <r>
    <s v="2085501"/>
    <s v="20"/>
    <n v="43522"/>
    <x v="278"/>
    <s v="CIMR-VB4C0004BBA INV CHN,1P5/0P7,A"/>
    <n v="2"/>
    <n v="0"/>
  </r>
  <r>
    <s v="2085501"/>
    <s v="30"/>
    <n v="43522"/>
    <x v="299"/>
    <s v="CIMR-VB4C0009BBA INV CHN,3P7/3P0,A"/>
    <n v="4"/>
    <n v="0"/>
  </r>
  <r>
    <s v="2085503"/>
    <s v="10"/>
    <n v="43522"/>
    <x v="29"/>
    <s v="CIMR-VB4A0018FBA INV CHN,7P5/5P5,A,SYD"/>
    <n v="15"/>
    <n v="0"/>
  </r>
  <r>
    <s v="2085504"/>
    <s v="10"/>
    <n v="43522"/>
    <x v="57"/>
    <s v="CIMR-VB4A0004BBA INV CHN,1P5/0P7,EB,A"/>
    <n v="50"/>
    <n v="0"/>
  </r>
  <r>
    <s v="2085506"/>
    <s v="10"/>
    <n v="43522"/>
    <x v="72"/>
    <s v="CIMR-VB4A0009BBA INV CHN,3P7/3P0,EB,A"/>
    <n v="20"/>
    <n v="0"/>
  </r>
  <r>
    <s v="2085507"/>
    <s v="10"/>
    <n v="43522"/>
    <x v="222"/>
    <s v="CIMR-AB4A0002FBA INV CHN,0P7/0P4,EF,A"/>
    <n v="6"/>
    <n v="0"/>
  </r>
  <r>
    <s v="2085508"/>
    <s v="10"/>
    <n v="43522"/>
    <x v="104"/>
    <s v="CIPR-GA70B4060ABBA-AAAAAA INV STD,B"/>
    <n v="3"/>
    <n v="0"/>
  </r>
  <r>
    <s v="2085509"/>
    <s v="10"/>
    <n v="43522"/>
    <x v="0"/>
    <s v="CIMR-VB4A0011BBA INV CHN,5P5/3P7,EB,A"/>
    <n v="80"/>
    <n v="0"/>
  </r>
  <r>
    <s v="2085509"/>
    <s v="20"/>
    <n v="43522"/>
    <x v="14"/>
    <s v="CIMR-VB4A0038FBA INV CHN,018/015,A,SYD"/>
    <n v="30"/>
    <n v="0"/>
  </r>
  <r>
    <s v="2085510"/>
    <s v="10"/>
    <n v="43522"/>
    <x v="29"/>
    <s v="CIMR-VB4A0018FBA INV CHN,7P5/5P5,A,SYD"/>
    <n v="50"/>
    <n v="0"/>
  </r>
  <r>
    <s v="2085510"/>
    <s v="20"/>
    <n v="43522"/>
    <x v="84"/>
    <s v="CIMR-VB4A0005BBA INV CHN,2P2/1P5,D,SYD"/>
    <n v="50"/>
    <n v="0"/>
  </r>
  <r>
    <s v="2085512"/>
    <s v="10"/>
    <n v="43522"/>
    <x v="27"/>
    <s v="CIMR-HB4A0112ABC INV CHN,055/045,A,SYD"/>
    <n v="3"/>
    <n v="0"/>
  </r>
  <r>
    <s v="2085513"/>
    <s v="10"/>
    <n v="43522"/>
    <x v="24"/>
    <s v="CIMR-HB4A0039FBC INV CHN,018/015,A,SYD"/>
    <n v="4"/>
    <n v="0"/>
  </r>
  <r>
    <s v="2085515"/>
    <s v="10"/>
    <n v="43522"/>
    <x v="102"/>
    <s v="CIPR-GA70B4038ABBA-AAAAAA INV STD,B"/>
    <n v="15"/>
    <n v="0"/>
  </r>
  <r>
    <s v="2085516"/>
    <s v="10"/>
    <n v="43522"/>
    <x v="134"/>
    <s v="CIPR-GA70B4140ABBA-AAAAAA INV STD,B"/>
    <n v="3"/>
    <n v="0"/>
  </r>
  <r>
    <s v="2085517"/>
    <s v="10"/>
    <n v="43522"/>
    <x v="144"/>
    <s v="CIMR-AB4A0250ABA INV CHN,132/110,D,SYD"/>
    <n v="2"/>
    <n v="0"/>
  </r>
  <r>
    <s v="2085517"/>
    <s v="20"/>
    <n v="43522"/>
    <x v="31"/>
    <s v="CIMR-AB4A0208ABA INV CHN,110/090,F"/>
    <n v="3"/>
    <n v="0"/>
  </r>
  <r>
    <s v="2085517"/>
    <s v="30"/>
    <n v="43522"/>
    <x v="4"/>
    <s v="CIMR-AB4A0044FBA INV CHN,022/018,A,SYD"/>
    <n v="10"/>
    <n v="0"/>
  </r>
  <r>
    <s v="2085517"/>
    <s v="40"/>
    <n v="43522"/>
    <x v="143"/>
    <s v="CIMR-AB4A0009FBA INV CHN,3P7/3P0,EF,A"/>
    <n v="10"/>
    <n v="0"/>
  </r>
  <r>
    <s v="2085518"/>
    <s v="10"/>
    <n v="43522"/>
    <x v="35"/>
    <s v="CIMR-AB4A0018FBA INV CHN,7P5/5P5,A,SYD"/>
    <n v="20"/>
    <n v="0"/>
  </r>
  <r>
    <s v="2085518"/>
    <s v="20"/>
    <n v="43522"/>
    <x v="30"/>
    <s v="CIMR-AB4A0011FBA INV CHN,5P5/3P7,EF,A"/>
    <n v="20"/>
    <n v="0"/>
  </r>
  <r>
    <s v="2085519"/>
    <s v="10"/>
    <n v="43522"/>
    <x v="58"/>
    <s v="CIMR-AB4A0023FBA INV CHN,011/7P5,A,SYD"/>
    <n v="10"/>
    <n v="0"/>
  </r>
  <r>
    <s v="2085935"/>
    <s v="10"/>
    <n v="43522"/>
    <x v="112"/>
    <s v="CIPR-GA78B4371ABBA-AAAAFA INV STD,B"/>
    <n v="5"/>
    <n v="0"/>
  </r>
  <r>
    <s v="2085935"/>
    <s v="20"/>
    <n v="43522"/>
    <x v="113"/>
    <s v="CIPR-GA78B4250ABBA-AAAAFA INV STD,B"/>
    <n v="5"/>
    <n v="0"/>
  </r>
  <r>
    <s v="2085936"/>
    <s v="10"/>
    <n v="43522"/>
    <x v="0"/>
    <s v="CIMR-VB4A0011BBA INV CHN,5P5/3P7,EB,A"/>
    <n v="50"/>
    <n v="0"/>
  </r>
  <r>
    <s v="2085936"/>
    <s v="20"/>
    <n v="43522"/>
    <x v="29"/>
    <s v="CIMR-VB4A0018FBA INV CHN,7P5/5P5,A,SYD"/>
    <n v="50"/>
    <n v="0"/>
  </r>
  <r>
    <s v="2085936"/>
    <s v="30"/>
    <n v="43522"/>
    <x v="85"/>
    <s v="CIMR-VB4A0023FBA INV CHN,011/7P5,A,SYD"/>
    <n v="50"/>
    <n v="0"/>
  </r>
  <r>
    <s v="2085936"/>
    <s v="40"/>
    <n v="43522"/>
    <x v="9"/>
    <s v="CIMR-VB4A0031FBA INV CHN,015/011,A,SYD"/>
    <n v="50"/>
    <n v="0"/>
  </r>
  <r>
    <s v="2085936"/>
    <s v="50"/>
    <n v="43522"/>
    <x v="14"/>
    <s v="CIMR-VB4A0038FBA INV CHN,018/015,A,SYD"/>
    <n v="50"/>
    <n v="0"/>
  </r>
  <r>
    <s v="2085938"/>
    <s v="10"/>
    <n v="43522"/>
    <x v="4"/>
    <s v="CIMR-AB4A0044FBA INV CHN,022/018,A,SYD"/>
    <n v="30"/>
    <n v="0"/>
  </r>
  <r>
    <s v="2085938"/>
    <s v="20"/>
    <n v="43522"/>
    <x v="74"/>
    <s v="CIMR-AB4A0058ABA INV CHN,030/022,EA,A"/>
    <n v="20"/>
    <n v="0"/>
  </r>
  <r>
    <s v="2085938"/>
    <s v="30"/>
    <n v="43522"/>
    <x v="3"/>
    <s v="CIMR-AB4A0072ABA INV CHN,037/030,EA,A"/>
    <n v="40"/>
    <n v="0"/>
  </r>
  <r>
    <s v="2085938"/>
    <s v="40"/>
    <n v="43522"/>
    <x v="39"/>
    <s v="CIMR-AB4A0088ABA INV CHN,045/037,EA,A"/>
    <n v="10"/>
    <n v="0"/>
  </r>
  <r>
    <s v="2085938"/>
    <s v="50"/>
    <n v="43522"/>
    <x v="2"/>
    <s v="CIMR-AB4A0103ABA INV CHN,055/045,EA,A"/>
    <n v="10"/>
    <n v="0"/>
  </r>
  <r>
    <s v="2085938"/>
    <s v="60"/>
    <n v="43522"/>
    <x v="1"/>
    <s v="CIMR-AB4A0139ABA INV CHN,075/055,F"/>
    <n v="10"/>
    <n v="0"/>
  </r>
  <r>
    <s v="2085938"/>
    <s v="70"/>
    <n v="43522"/>
    <x v="0"/>
    <s v="CIMR-VB4A0011BBA INV CHN,5P5/3P7,EB,A"/>
    <n v="50"/>
    <n v="0"/>
  </r>
  <r>
    <s v="2085938"/>
    <s v="80"/>
    <n v="43522"/>
    <x v="29"/>
    <s v="CIMR-VB4A0018FBA INV CHN,7P5/5P5,A,SYD"/>
    <n v="100"/>
    <n v="0"/>
  </r>
  <r>
    <s v="2085938"/>
    <s v="90"/>
    <n v="43522"/>
    <x v="85"/>
    <s v="CIMR-VB4A0023FBA INV CHN,011/7P5,A,SYD"/>
    <n v="100"/>
    <n v="0"/>
  </r>
  <r>
    <s v="2085938"/>
    <s v="100"/>
    <n v="43522"/>
    <x v="9"/>
    <s v="CIMR-VB4A0031FBA INV CHN,015/011,A,SYD"/>
    <n v="100"/>
    <n v="0"/>
  </r>
  <r>
    <s v="2085938"/>
    <s v="110"/>
    <n v="43522"/>
    <x v="14"/>
    <s v="CIMR-VB4A0038FBA INV CHN,018/015,A,SYD"/>
    <n v="100"/>
    <n v="0"/>
  </r>
  <r>
    <s v="2085939"/>
    <s v="10"/>
    <n v="43522"/>
    <x v="62"/>
    <s v="CIMR-VB4A0007BBA INV CHN,3P0/2P2,D,SYD"/>
    <n v="5"/>
    <n v="0"/>
  </r>
  <r>
    <s v="2085941"/>
    <s v="10"/>
    <n v="43522"/>
    <x v="6"/>
    <s v="CIMR-LB4A0018FAC INV CHN,7P5,EF,A"/>
    <n v="5"/>
    <n v="0"/>
  </r>
  <r>
    <s v="2085941"/>
    <s v="20"/>
    <n v="43522"/>
    <x v="7"/>
    <s v="CIMR-LB4A0024FAC INV CHN,011,EF,A"/>
    <n v="5"/>
    <n v="0"/>
  </r>
  <r>
    <s v="2085941"/>
    <s v="30"/>
    <n v="43522"/>
    <x v="5"/>
    <s v="CIMR-LB4A0031FAC INV CHN,015,EF,A"/>
    <n v="5"/>
    <n v="0"/>
  </r>
  <r>
    <s v="2085941"/>
    <s v="40"/>
    <n v="43522"/>
    <x v="137"/>
    <s v="CIMR-LB4A0039FAC INV CHN,018,EF,A"/>
    <n v="3"/>
    <n v="0"/>
  </r>
  <r>
    <s v="2085942"/>
    <s v="10"/>
    <n v="43522"/>
    <x v="340"/>
    <s v="CIMR-VB4A0011BBA INV S900134,5P5/3P7,A"/>
    <n v="2"/>
    <n v="0"/>
  </r>
  <r>
    <s v="2085942"/>
    <s v="20"/>
    <n v="43522"/>
    <x v="583"/>
    <s v="CIMR-VB4A0018FBA INV S900134,7P5/5P5,A"/>
    <n v="2"/>
    <n v="0"/>
  </r>
  <r>
    <s v="2085943"/>
    <s v="10"/>
    <n v="43522"/>
    <x v="51"/>
    <s v="CIMR-EB4A0072ABA INV CHN,037,EA,A"/>
    <n v="1"/>
    <n v="0"/>
  </r>
  <r>
    <s v="2085944"/>
    <s v="10"/>
    <n v="43522"/>
    <x v="3"/>
    <s v="CIMR-AB4A0072ABA INV CHN,037/030,EA,A"/>
    <n v="1"/>
    <n v="0"/>
  </r>
  <r>
    <s v="2085945"/>
    <s v="10"/>
    <n v="43522"/>
    <x v="23"/>
    <s v="CIMR-HB4A0024FBC INV CHN,011/7P5,A,SYD"/>
    <n v="10"/>
    <n v="0"/>
  </r>
  <r>
    <s v="2085946"/>
    <s v="10"/>
    <n v="43522"/>
    <x v="181"/>
    <s v="CIMR-TB4V0011BBA INV CHN,5P5/3P7,EB,A"/>
    <n v="5"/>
    <n v="0"/>
  </r>
  <r>
    <s v="2085947"/>
    <s v="10"/>
    <n v="43522"/>
    <x v="39"/>
    <s v="CIMR-AB4A0088ABA INV CHN,045/037,EA,A"/>
    <n v="2"/>
    <n v="0"/>
  </r>
  <r>
    <s v="2085948"/>
    <s v="10"/>
    <n v="43522"/>
    <x v="426"/>
    <s v="CIPR-GA70X4031ABBA-AAAAAA-8000 INV,B"/>
    <n v="10"/>
    <n v="0"/>
  </r>
  <r>
    <s v="2085948"/>
    <s v="20"/>
    <n v="43522"/>
    <x v="427"/>
    <s v="CIPR-GA70X4038ABBA-AAAAAA-8000 INV,B"/>
    <n v="4"/>
    <n v="0"/>
  </r>
  <r>
    <s v="2085948"/>
    <s v="30"/>
    <n v="43522"/>
    <x v="429"/>
    <s v="CIPR-GA70X4060ABBA-AAAAAA-8000 INV,B"/>
    <n v="4"/>
    <n v="0"/>
  </r>
  <r>
    <s v="2085949"/>
    <s v="10"/>
    <n v="43522"/>
    <x v="303"/>
    <s v="PG-RT3 OP GA7"/>
    <n v="5"/>
    <n v="0"/>
  </r>
  <r>
    <s v="2085950"/>
    <s v="10"/>
    <n v="43522"/>
    <x v="203"/>
    <s v="CIMR-EB4A0018FBA INV CHN,7P5,A,SYD"/>
    <n v="1"/>
    <n v="0"/>
  </r>
  <r>
    <s v="2085950"/>
    <s v="20"/>
    <n v="43522"/>
    <x v="52"/>
    <s v="CIMR-EB4A0038FBA INV CHN,018,A,SYD"/>
    <n v="1"/>
    <n v="0"/>
  </r>
  <r>
    <s v="2085950"/>
    <s v="30"/>
    <n v="43522"/>
    <x v="87"/>
    <s v="CIMR-EB4A0044FBA INV CHN,022,A,SYD"/>
    <n v="1"/>
    <n v="0"/>
  </r>
  <r>
    <s v="2086085"/>
    <s v="10"/>
    <n v="43522"/>
    <x v="168"/>
    <s v="CIMR-JB4A0007BBA INV CHN,3P0/2P2,A,SYD"/>
    <n v="1"/>
    <n v="0"/>
  </r>
  <r>
    <s v="2086086"/>
    <s v="10"/>
    <n v="43522"/>
    <x v="85"/>
    <s v="CIMR-VB4A0023FBA INV CHN,011/7P5,A,SYD"/>
    <n v="5"/>
    <n v="0"/>
  </r>
  <r>
    <s v="2086086"/>
    <s v="20"/>
    <n v="43522"/>
    <x v="57"/>
    <s v="CIMR-VB4A0004BBA INV CHN,1P5/0P7,EB,A"/>
    <n v="2"/>
    <n v="0"/>
  </r>
  <r>
    <s v="2086086"/>
    <s v="30"/>
    <n v="43522"/>
    <x v="4"/>
    <s v="CIMR-AB4A0044FBA INV CHN,022/018,A,SYD"/>
    <n v="5"/>
    <n v="0"/>
  </r>
  <r>
    <s v="2086087"/>
    <s v="10"/>
    <n v="43522"/>
    <x v="226"/>
    <s v="CIMR-VBBA0003BBA INV CHN,0P7/0P4,EB,A"/>
    <n v="500"/>
    <n v="0"/>
  </r>
  <r>
    <s v="2086333"/>
    <s v="10"/>
    <n v="43522"/>
    <x v="632"/>
    <s v="CIMR-EB4W0005FBA INV CHN,2P2,EF,A,"/>
    <n v="1"/>
    <n v="0"/>
  </r>
  <r>
    <s v="2086334"/>
    <s v="10"/>
    <n v="43522"/>
    <x v="105"/>
    <s v="CIPR-GA70B4089ABBA-AAAAAA INV STD,B"/>
    <n v="5"/>
    <n v="0"/>
  </r>
  <r>
    <s v="2086335"/>
    <s v="10"/>
    <n v="43522"/>
    <x v="84"/>
    <s v="CIMR-VB4A0005BBA INV CHN,2P2/1P5,D,SYD"/>
    <n v="100"/>
    <n v="0"/>
  </r>
  <r>
    <s v="2086335"/>
    <s v="20"/>
    <n v="43522"/>
    <x v="62"/>
    <s v="CIMR-VB4A0007BBA INV CHN,3P0/2P2,D,SYD"/>
    <n v="100"/>
    <n v="0"/>
  </r>
  <r>
    <s v="2086335"/>
    <s v="30"/>
    <n v="43522"/>
    <x v="57"/>
    <s v="CIMR-VB4A0004BBA INV CHN,1P5/0P7,EB,A"/>
    <n v="100"/>
    <n v="0"/>
  </r>
  <r>
    <s v="2086335"/>
    <s v="40"/>
    <n v="43522"/>
    <x v="72"/>
    <s v="CIMR-VB4A0009BBA INV CHN,3P7/3P0,EB,A"/>
    <n v="60"/>
    <n v="0"/>
  </r>
  <r>
    <s v="2086336"/>
    <s v="10"/>
    <n v="43522"/>
    <x v="166"/>
    <s v="CIMR-JBBA0002BBA INV CHN,0P4/0P2,A,SYD"/>
    <n v="100"/>
    <n v="0"/>
  </r>
  <r>
    <s v="2086337"/>
    <s v="10"/>
    <n v="43522"/>
    <x v="454"/>
    <s v="CIMR-HB4A1090ABA INV CHN,560/500,A,SYD"/>
    <n v="4"/>
    <n v="0"/>
  </r>
  <r>
    <s v="2086338"/>
    <s v="10"/>
    <n v="43522"/>
    <x v="92"/>
    <s v="CIMR-HB4A0009FBC INV CHN,3P7/2P2,A,SYD"/>
    <n v="50"/>
    <n v="0"/>
  </r>
  <r>
    <s v="2086338"/>
    <s v="20"/>
    <n v="43522"/>
    <x v="26"/>
    <s v="CIMR-HB4A0075ABC INV CHN,037/030,A,SYD"/>
    <n v="20"/>
    <n v="0"/>
  </r>
  <r>
    <s v="2086338"/>
    <s v="30"/>
    <n v="43522"/>
    <x v="23"/>
    <s v="CIMR-HB4A0024FBC INV CHN,011/7P5,A,SYD"/>
    <n v="50"/>
    <n v="0"/>
  </r>
  <r>
    <s v="2086338"/>
    <s v="40"/>
    <n v="43522"/>
    <x v="19"/>
    <s v="CIMR-HB4A0180ABC INV CHN,090/075,A,SYD"/>
    <n v="5"/>
    <n v="0"/>
  </r>
  <r>
    <s v="2086338"/>
    <s v="50"/>
    <n v="43522"/>
    <x v="110"/>
    <s v="CDBR-4030D OP BRAKING-UNIT,IP20,REV.B"/>
    <n v="80"/>
    <n v="0"/>
  </r>
  <r>
    <s v="2086338"/>
    <s v="60"/>
    <n v="43522"/>
    <x v="33"/>
    <s v="CDBR-4045D OP BRAKING-UNIT,IP20,REV.B"/>
    <n v="80"/>
    <n v="0"/>
  </r>
  <r>
    <s v="2086338"/>
    <s v="70"/>
    <n v="43522"/>
    <x v="139"/>
    <s v="CIMR-HB4A0060ABC INV CHN,030/022,A,SYD"/>
    <n v="20"/>
    <n v="0"/>
  </r>
  <r>
    <s v="2086338"/>
    <s v="80"/>
    <n v="43522"/>
    <x v="10"/>
    <s v="PG-B3 OP,SYD"/>
    <n v="200"/>
    <n v="0"/>
  </r>
  <r>
    <s v="2086338"/>
    <s v="90"/>
    <n v="43522"/>
    <x v="91"/>
    <s v="SI-P3 OP GA7"/>
    <n v="20"/>
    <n v="0"/>
  </r>
  <r>
    <s v="2086338"/>
    <s v="100"/>
    <n v="43522"/>
    <x v="239"/>
    <s v="CIMR-HB4A0515ABC INV CHN,250/220,A,SYD"/>
    <n v="4"/>
    <n v="0"/>
  </r>
  <r>
    <s v="2086338"/>
    <s v="110"/>
    <n v="43522"/>
    <x v="329"/>
    <s v="CIMR-HB4A0605ABC INV CHN,315,A,SYD"/>
    <n v="2"/>
    <n v="0"/>
  </r>
  <r>
    <s v="2086338"/>
    <s v="120"/>
    <n v="43522"/>
    <x v="142"/>
    <s v="CDBR-4220D OP BRAKING-UNIT,IP00,ROHS"/>
    <n v="5"/>
    <n v="0"/>
  </r>
  <r>
    <s v="2086338"/>
    <s v="130"/>
    <n v="43522"/>
    <x v="36"/>
    <s v="CIMR-HB4A0005FBC INV CHN,1P5/0P7,A,SYD"/>
    <n v="30"/>
    <n v="0"/>
  </r>
  <r>
    <s v="2086338"/>
    <s v="140"/>
    <n v="43522"/>
    <x v="21"/>
    <s v="CIMR-HB4A0015FBC INV CHN,5P5/3P7,A,SYD"/>
    <n v="50"/>
    <n v="0"/>
  </r>
  <r>
    <s v="2086338"/>
    <s v="150"/>
    <n v="43522"/>
    <x v="22"/>
    <s v="CIMR-HB4A0018FBC INV CHN,7P5/5P5,A,SYD"/>
    <n v="30"/>
    <n v="0"/>
  </r>
  <r>
    <s v="2086338"/>
    <s v="160"/>
    <n v="43522"/>
    <x v="140"/>
    <s v="CIMR-HB4A0031FBC INV CHN,015/011,A,SYD"/>
    <n v="20"/>
    <n v="0"/>
  </r>
  <r>
    <s v="2086338"/>
    <s v="170"/>
    <n v="43522"/>
    <x v="25"/>
    <s v="CIMR-HB4A0045ABC INV CHN,022/018,A,SYD"/>
    <n v="10"/>
    <n v="0"/>
  </r>
  <r>
    <s v="2086338"/>
    <s v="180"/>
    <n v="43522"/>
    <x v="38"/>
    <s v="CIMR-HB4A0091ABC INV CHN,045/037,A,SYD"/>
    <n v="10"/>
    <n v="0"/>
  </r>
  <r>
    <s v="2086338"/>
    <s v="190"/>
    <n v="43522"/>
    <x v="400"/>
    <s v="CIMR-HB4A0450ABC INV CHN,220/185,A,SYD"/>
    <n v="4"/>
    <n v="0"/>
  </r>
  <r>
    <s v="2086339"/>
    <s v="10"/>
    <n v="43522"/>
    <x v="47"/>
    <s v="CIMR-JBBA0003BBA INV CHN,0P7/0P4,A,SYD"/>
    <n v="3"/>
    <n v="0"/>
  </r>
  <r>
    <s v="2086340"/>
    <s v="10"/>
    <n v="43522"/>
    <x v="24"/>
    <s v="CIMR-HB4A0039FBC INV CHN,018/015,A,SYD"/>
    <n v="4"/>
    <n v="0"/>
  </r>
  <r>
    <s v="2086340"/>
    <s v="20"/>
    <n v="43522"/>
    <x v="140"/>
    <s v="CIMR-HB4A0031FBC INV CHN,015/011,A,SYD"/>
    <n v="2"/>
    <n v="0"/>
  </r>
  <r>
    <s v="2086340"/>
    <s v="30"/>
    <n v="43522"/>
    <x v="23"/>
    <s v="CIMR-HB4A0024FBC INV CHN,011/7P5,A,SYD"/>
    <n v="5"/>
    <n v="0"/>
  </r>
  <r>
    <s v="2086340"/>
    <s v="40"/>
    <n v="43522"/>
    <x v="22"/>
    <s v="CIMR-HB4A0018FBC INV CHN,7P5/5P5,A,SYD"/>
    <n v="7"/>
    <n v="0"/>
  </r>
  <r>
    <s v="2086340"/>
    <s v="50"/>
    <n v="43522"/>
    <x v="21"/>
    <s v="CIMR-HB4A0015FBC INV CHN,5P5/3P7,A,SYD"/>
    <n v="9"/>
    <n v="0"/>
  </r>
  <r>
    <s v="2086340"/>
    <s v="60"/>
    <n v="43522"/>
    <x v="92"/>
    <s v="CIMR-HB4A0009FBC INV CHN,3P7/2P2,A,SYD"/>
    <n v="5"/>
    <n v="0"/>
  </r>
  <r>
    <s v="2086340"/>
    <s v="70"/>
    <n v="43522"/>
    <x v="73"/>
    <s v="CIMR-HB4A0006FBC INV CHN,2P2/1P5,A,SYD"/>
    <n v="5"/>
    <n v="0"/>
  </r>
  <r>
    <s v="2086341"/>
    <s v="10"/>
    <n v="43522"/>
    <x v="66"/>
    <s v="CIMR-AB4A0007FBA INV CHN,3P0/2P2,EF,A"/>
    <n v="3"/>
    <n v="0"/>
  </r>
  <r>
    <s v="2086341"/>
    <s v="20"/>
    <n v="43522"/>
    <x v="143"/>
    <s v="CIMR-AB4A0009FBA INV CHN,3P7/3P0,EF,A"/>
    <n v="2"/>
    <n v="0"/>
  </r>
  <r>
    <s v="2086341"/>
    <s v="30"/>
    <n v="43522"/>
    <x v="30"/>
    <s v="CIMR-AB4A0011FBA INV CHN,5P5/3P7,EF,A"/>
    <n v="2"/>
    <n v="0"/>
  </r>
  <r>
    <s v="2086341"/>
    <s v="40"/>
    <n v="43522"/>
    <x v="35"/>
    <s v="CIMR-AB4A0018FBA INV CHN,7P5/5P5,A,SYD"/>
    <n v="2"/>
    <n v="0"/>
  </r>
  <r>
    <s v="2086341"/>
    <s v="50"/>
    <n v="43522"/>
    <x v="59"/>
    <s v="CIMR-AB4A0031FBA INV CHN,015/011,A,SYD"/>
    <n v="2"/>
    <n v="0"/>
  </r>
  <r>
    <s v="2086341"/>
    <s v="60"/>
    <n v="43522"/>
    <x v="13"/>
    <s v="CIMR-AB4A0038FBA INV CHN,018/015,A,SYD"/>
    <n v="3"/>
    <n v="0"/>
  </r>
  <r>
    <s v="2086341"/>
    <s v="70"/>
    <n v="43522"/>
    <x v="10"/>
    <s v="PG-B3 OP,SYD"/>
    <n v="25"/>
    <n v="0"/>
  </r>
  <r>
    <s v="2086342"/>
    <s v="10"/>
    <n v="43522"/>
    <x v="14"/>
    <s v="CIMR-VB4A0038FBA INV CHN,018/015,A,SYD"/>
    <n v="4"/>
    <n v="0"/>
  </r>
  <r>
    <s v="2086342"/>
    <s v="20"/>
    <n v="43522"/>
    <x v="9"/>
    <s v="CIMR-VB4A0031FBA INV CHN,015/011,A,SYD"/>
    <n v="4"/>
    <n v="0"/>
  </r>
  <r>
    <s v="2086342"/>
    <s v="30"/>
    <n v="43522"/>
    <x v="85"/>
    <s v="CIMR-VB4A0023FBA INV CHN,011/7P5,A,SYD"/>
    <n v="5"/>
    <n v="0"/>
  </r>
  <r>
    <s v="2086342"/>
    <s v="40"/>
    <n v="43522"/>
    <x v="29"/>
    <s v="CIMR-VB4A0018FBA INV CHN,7P5/5P5,A,SYD"/>
    <n v="5"/>
    <n v="0"/>
  </r>
  <r>
    <s v="2086342"/>
    <s v="50"/>
    <n v="43522"/>
    <x v="0"/>
    <s v="CIMR-VB4A0011BBA INV CHN,5P5/3P7,EB,A"/>
    <n v="5"/>
    <n v="0"/>
  </r>
  <r>
    <s v="2086342"/>
    <s v="60"/>
    <n v="43522"/>
    <x v="72"/>
    <s v="CIMR-VB4A0009BBA INV CHN,3P7/3P0,EB,A"/>
    <n v="5"/>
    <n v="0"/>
  </r>
  <r>
    <s v="2086342"/>
    <s v="70"/>
    <n v="43522"/>
    <x v="62"/>
    <s v="CIMR-VB4A0007BBA INV CHN,3P0/2P2,D,SYD"/>
    <n v="3"/>
    <n v="0"/>
  </r>
  <r>
    <s v="2086343"/>
    <s v="10"/>
    <n v="43522"/>
    <x v="52"/>
    <s v="CIMR-EB4A0038FBA INV CHN,018,A,SYD"/>
    <n v="4"/>
    <n v="0"/>
  </r>
  <r>
    <s v="2086343"/>
    <s v="20"/>
    <n v="43522"/>
    <x v="87"/>
    <s v="CIMR-EB4A0044FBA INV CHN,022,A,SYD"/>
    <n v="2"/>
    <n v="0"/>
  </r>
  <r>
    <s v="2086343"/>
    <s v="30"/>
    <n v="43522"/>
    <x v="50"/>
    <s v="CIMR-EB4A0088ABA INV CHN,045,EA,A"/>
    <n v="2"/>
    <n v="0"/>
  </r>
  <r>
    <s v="2086344"/>
    <s v="10"/>
    <n v="43522"/>
    <x v="89"/>
    <s v="CIPR-GA78B4568ABBA-AAAAFA INV STD,B"/>
    <n v="2"/>
    <n v="0"/>
  </r>
  <r>
    <s v="2086345"/>
    <s v="10"/>
    <n v="43522"/>
    <x v="169"/>
    <s v="CIPR-GA78B4012ABBA-AAAAFA INV STD,B"/>
    <n v="3"/>
    <n v="0"/>
  </r>
  <r>
    <s v="2086345"/>
    <s v="20"/>
    <n v="43522"/>
    <x v="117"/>
    <s v="CIPR-GA78B4168ABBA-AAAAFA INV STD,B"/>
    <n v="1"/>
    <n v="0"/>
  </r>
  <r>
    <s v="2087246"/>
    <s v="10"/>
    <n v="43523"/>
    <x v="202"/>
    <s v="CIMR-EB4A0139ABA INV CHN,075,F"/>
    <n v="2"/>
    <n v="0"/>
  </r>
  <r>
    <s v="2087246"/>
    <s v="20"/>
    <n v="43523"/>
    <x v="199"/>
    <s v="CIMR-EB4A0031FBA INV CHN,015,A,SYD"/>
    <n v="10"/>
    <n v="0"/>
  </r>
  <r>
    <s v="2087246"/>
    <s v="30"/>
    <n v="43523"/>
    <x v="275"/>
    <s v="CIMR-EB4A0165ABA INV CHN,090,F"/>
    <n v="5"/>
    <n v="0"/>
  </r>
  <r>
    <s v="2087247"/>
    <s v="10"/>
    <n v="43523"/>
    <x v="21"/>
    <s v="CIMR-HB4A0015FBC INV CHN,5P5/3P7,A,SYD"/>
    <n v="2"/>
    <n v="0"/>
  </r>
  <r>
    <s v="2087247"/>
    <s v="20"/>
    <n v="43523"/>
    <x v="23"/>
    <s v="CIMR-HB4A0024FBC INV CHN,011/7P5,A,SYD"/>
    <n v="12"/>
    <n v="0"/>
  </r>
  <r>
    <s v="2087247"/>
    <s v="30"/>
    <n v="43523"/>
    <x v="25"/>
    <s v="CIMR-HB4A0045ABC INV CHN,022/018,A,SYD"/>
    <n v="2"/>
    <n v="0"/>
  </r>
  <r>
    <s v="2087247"/>
    <s v="40"/>
    <n v="43523"/>
    <x v="140"/>
    <s v="CIMR-HB4A0031FBC INV CHN,015/011,A,SYD"/>
    <n v="14"/>
    <n v="0"/>
  </r>
  <r>
    <s v="2087248"/>
    <s v="10"/>
    <n v="43523"/>
    <x v="73"/>
    <s v="CIMR-HB4A0006FBC INV CHN,2P2/1P5,A,SYD"/>
    <n v="7"/>
    <n v="0"/>
  </r>
  <r>
    <s v="2087249"/>
    <s v="10"/>
    <n v="43523"/>
    <x v="27"/>
    <s v="CIMR-HB4A0112ABC INV CHN,055/045,A,SYD"/>
    <n v="2"/>
    <n v="0"/>
  </r>
  <r>
    <s v="2087249"/>
    <s v="20"/>
    <n v="43523"/>
    <x v="38"/>
    <s v="CIMR-HB4A0091ABC INV CHN,045/037,A,SYD"/>
    <n v="2"/>
    <n v="0"/>
  </r>
  <r>
    <s v="2087250"/>
    <s v="10"/>
    <n v="43523"/>
    <x v="222"/>
    <s v="CIMR-AB4A0002FBA INV CHN,0P7/0P4,EF,A"/>
    <n v="20"/>
    <n v="0"/>
  </r>
  <r>
    <s v="2087250"/>
    <s v="20"/>
    <n v="43523"/>
    <x v="88"/>
    <s v="CIMR-AB4A0004FBA INV CHN,1P5/0P7,EF,A"/>
    <n v="20"/>
    <n v="0"/>
  </r>
  <r>
    <s v="2087250"/>
    <s v="30"/>
    <n v="43523"/>
    <x v="143"/>
    <s v="CIMR-AB4A0009FBA INV CHN,3P7/3P0,EF,A"/>
    <n v="20"/>
    <n v="0"/>
  </r>
  <r>
    <s v="2087251"/>
    <s v="10"/>
    <n v="43523"/>
    <x v="30"/>
    <s v="CIMR-AB4A0011FBA INV CHN,5P5/3P7,EF,A"/>
    <n v="80"/>
    <n v="0"/>
  </r>
  <r>
    <s v="2087251"/>
    <s v="20"/>
    <n v="43523"/>
    <x v="35"/>
    <s v="CIMR-AB4A0018FBA INV CHN,7P5/5P5,A,SYD"/>
    <n v="80"/>
    <n v="0"/>
  </r>
  <r>
    <s v="2087251"/>
    <s v="30"/>
    <n v="43523"/>
    <x v="58"/>
    <s v="CIMR-AB4A0023FBA INV CHN,011/7P5,A,SYD"/>
    <n v="80"/>
    <n v="0"/>
  </r>
  <r>
    <s v="2087251"/>
    <s v="40"/>
    <n v="43523"/>
    <x v="59"/>
    <s v="CIMR-AB4A0031FBA INV CHN,015/011,A,SYD"/>
    <n v="80"/>
    <n v="0"/>
  </r>
  <r>
    <s v="2087251"/>
    <s v="50"/>
    <n v="43523"/>
    <x v="13"/>
    <s v="CIMR-AB4A0038FBA INV CHN,018/015,A,SYD"/>
    <n v="80"/>
    <n v="0"/>
  </r>
  <r>
    <s v="2087251"/>
    <s v="60"/>
    <n v="43523"/>
    <x v="64"/>
    <s v="CIMR-AB4A0165ABA INV CHN,090/075,F"/>
    <n v="10"/>
    <n v="0"/>
  </r>
  <r>
    <s v="2087251"/>
    <s v="70"/>
    <n v="43523"/>
    <x v="31"/>
    <s v="CIMR-AB4A0208ABA INV CHN,110/090,F"/>
    <n v="5"/>
    <n v="0"/>
  </r>
  <r>
    <s v="2087251"/>
    <s v="80"/>
    <n v="43523"/>
    <x v="144"/>
    <s v="CIMR-AB4A0250ABA INV CHN,132/110,D,SYD"/>
    <n v="5"/>
    <n v="0"/>
  </r>
  <r>
    <s v="2087252"/>
    <s v="10"/>
    <n v="43523"/>
    <x v="595"/>
    <s v="CIMR-LB4A0150AAC INV CHN,075,F"/>
    <n v="1"/>
    <n v="0"/>
  </r>
  <r>
    <s v="2087252"/>
    <s v="20"/>
    <n v="43523"/>
    <x v="137"/>
    <s v="CIMR-LB4A0039FAC INV CHN,018,EF,A"/>
    <n v="15"/>
    <n v="0"/>
  </r>
  <r>
    <s v="2087252"/>
    <s v="30"/>
    <n v="43523"/>
    <x v="109"/>
    <s v="PG-E3 OP A1000,ZC(100-229-629 ETC740395)"/>
    <n v="40"/>
    <n v="0"/>
  </r>
  <r>
    <s v="2087253"/>
    <s v="10"/>
    <n v="43523"/>
    <x v="365"/>
    <s v="CIMR-LB4A0015FAC INV CHN,5P5,EF,A"/>
    <n v="5"/>
    <n v="0"/>
  </r>
  <r>
    <s v="2087253"/>
    <s v="20"/>
    <n v="43523"/>
    <x v="8"/>
    <s v="CIMR-LB4A0045AAC INV CHN,022,EA,A"/>
    <n v="8"/>
    <n v="0"/>
  </r>
  <r>
    <s v="2087253"/>
    <s v="30"/>
    <n v="43523"/>
    <x v="109"/>
    <s v="PG-E3 OP A1000,ZC(100-229-629 ETC740395)"/>
    <n v="30"/>
    <n v="0"/>
  </r>
  <r>
    <s v="2087254"/>
    <s v="10"/>
    <n v="43523"/>
    <x v="226"/>
    <s v="CIMR-VBBA0003BBA INV CHN,0P7/0P4,EB,A"/>
    <n v="2"/>
    <n v="0"/>
  </r>
  <r>
    <s v="2087255"/>
    <s v="10"/>
    <n v="43523"/>
    <x v="39"/>
    <s v="CIMR-AB4A0088ABA INV CHN,045/037,EA,A"/>
    <n v="2"/>
    <n v="0"/>
  </r>
  <r>
    <s v="2087255"/>
    <s v="20"/>
    <n v="43523"/>
    <x v="33"/>
    <s v="CDBR-4045D OP BRAKING-UNIT,IP20,REV.B"/>
    <n v="4"/>
    <n v="0"/>
  </r>
  <r>
    <s v="2087255"/>
    <s v="30"/>
    <n v="43523"/>
    <x v="22"/>
    <s v="CIMR-HB4A0018FBC INV CHN,7P5/5P5,A,SYD"/>
    <n v="2"/>
    <n v="0"/>
  </r>
  <r>
    <s v="2087255"/>
    <s v="40"/>
    <n v="43523"/>
    <x v="35"/>
    <s v="CIMR-AB4A0018FBA INV CHN,7P5/5P5,A,SYD"/>
    <n v="10"/>
    <n v="0"/>
  </r>
  <r>
    <s v="2087255"/>
    <s v="50"/>
    <n v="43523"/>
    <x v="58"/>
    <s v="CIMR-AB4A0023FBA INV CHN,011/7P5,A,SYD"/>
    <n v="5"/>
    <n v="0"/>
  </r>
  <r>
    <s v="2087255"/>
    <s v="60"/>
    <n v="43523"/>
    <x v="3"/>
    <s v="CIMR-AB4A0072ABA INV CHN,037/030,EA,A"/>
    <n v="10"/>
    <n v="0"/>
  </r>
  <r>
    <s v="2087255"/>
    <s v="70"/>
    <n v="43523"/>
    <x v="74"/>
    <s v="CIMR-AB4A0058ABA INV CHN,030/022,EA,A"/>
    <n v="2"/>
    <n v="0"/>
  </r>
  <r>
    <s v="2087255"/>
    <s v="80"/>
    <n v="43523"/>
    <x v="13"/>
    <s v="CIMR-AB4A0038FBA INV CHN,018/015,A,SYD"/>
    <n v="10"/>
    <n v="0"/>
  </r>
  <r>
    <s v="2087255"/>
    <s v="90"/>
    <n v="43523"/>
    <x v="66"/>
    <s v="CIMR-AB4A0007FBA INV CHN,3P0/2P2,EF,A"/>
    <n v="5"/>
    <n v="0"/>
  </r>
  <r>
    <s v="2087255"/>
    <s v="100"/>
    <n v="43523"/>
    <x v="41"/>
    <s v="CIMR-AB4A0005FBA INV CHN,2P2/1P5,EF,A"/>
    <n v="2"/>
    <n v="0"/>
  </r>
  <r>
    <s v="2087255"/>
    <s v="110"/>
    <n v="43523"/>
    <x v="33"/>
    <s v="CDBR-4045D OP BRAKING-UNIT,IP20,REV.B"/>
    <n v="10"/>
    <n v="0"/>
  </r>
  <r>
    <s v="2087255"/>
    <s v="120"/>
    <n v="43523"/>
    <x v="110"/>
    <s v="CDBR-4030D OP BRAKING-UNIT,IP20,REV.B"/>
    <n v="10"/>
    <n v="0"/>
  </r>
  <r>
    <s v="2087255"/>
    <s v="130"/>
    <n v="43523"/>
    <x v="10"/>
    <s v="PG-B3 OP,SYD"/>
    <n v="30"/>
    <n v="0"/>
  </r>
  <r>
    <s v="2087255"/>
    <s v="140"/>
    <n v="43523"/>
    <x v="109"/>
    <s v="PG-E3 OP A1000,ZC(100-229-629 ETC740395)"/>
    <n v="20"/>
    <n v="0"/>
  </r>
  <r>
    <s v="2087255"/>
    <s v="150"/>
    <n v="43523"/>
    <x v="110"/>
    <s v="CDBR-4030D OP BRAKING-UNIT,IP20,REV.B"/>
    <n v="5"/>
    <n v="0"/>
  </r>
  <r>
    <s v="2087256"/>
    <s v="10"/>
    <n v="43523"/>
    <x v="74"/>
    <s v="CIMR-AB4A0058ABA INV CHN,030/022,EA,A"/>
    <n v="20"/>
    <n v="0"/>
  </r>
  <r>
    <s v="2087257"/>
    <s v="10"/>
    <n v="43523"/>
    <x v="106"/>
    <s v="CIMR-JBBA0010BBA INV CHN,2P2/1P5,A,SYD"/>
    <n v="30"/>
    <n v="0"/>
  </r>
  <r>
    <s v="2087257"/>
    <s v="20"/>
    <n v="43523"/>
    <x v="47"/>
    <s v="CIMR-JBBA0003BBA INV CHN,0P7/0P4,A,SYD"/>
    <n v="20"/>
    <n v="0"/>
  </r>
  <r>
    <s v="2087257"/>
    <s v="30"/>
    <n v="43523"/>
    <x v="84"/>
    <s v="CIMR-VB4A0005BBA INV CHN,2P2/1P5,D,SYD"/>
    <n v="50"/>
    <n v="0"/>
  </r>
  <r>
    <s v="2087257"/>
    <s v="40"/>
    <n v="43523"/>
    <x v="62"/>
    <s v="CIMR-VB4A0007BBA INV CHN,3P0/2P2,D,SYD"/>
    <n v="10"/>
    <n v="0"/>
  </r>
  <r>
    <s v="2087257"/>
    <s v="50"/>
    <n v="43523"/>
    <x v="0"/>
    <s v="CIMR-VB4A0011BBA INV CHN,5P5/3P7,EB,A"/>
    <n v="20"/>
    <n v="0"/>
  </r>
  <r>
    <s v="2087257"/>
    <s v="60"/>
    <n v="43523"/>
    <x v="85"/>
    <s v="CIMR-VB4A0023FBA INV CHN,011/7P5,A,SYD"/>
    <n v="10"/>
    <n v="0"/>
  </r>
  <r>
    <s v="2087399"/>
    <s v="10"/>
    <n v="43523"/>
    <x v="35"/>
    <s v="CIMR-AB4A0018FBA INV CHN,7P5/5P5,A,SYD"/>
    <n v="5"/>
    <n v="0"/>
  </r>
  <r>
    <s v="2087399"/>
    <s v="20"/>
    <n v="43523"/>
    <x v="4"/>
    <s v="CIMR-AB4A0044FBA INV CHN,022/018,A,SYD"/>
    <n v="5"/>
    <n v="0"/>
  </r>
  <r>
    <s v="2087399"/>
    <s v="30"/>
    <n v="43523"/>
    <x v="3"/>
    <s v="CIMR-AB4A0072ABA INV CHN,037/030,EA,A"/>
    <n v="10"/>
    <n v="0"/>
  </r>
  <r>
    <s v="2087399"/>
    <s v="40"/>
    <n v="43523"/>
    <x v="1"/>
    <s v="CIMR-AB4A0139ABA INV CHN,075/055,F"/>
    <n v="13"/>
    <n v="0"/>
  </r>
  <r>
    <s v="2087399"/>
    <s v="50"/>
    <n v="43523"/>
    <x v="14"/>
    <s v="CIMR-VB4A0038FBA INV CHN,018/015,A,SYD"/>
    <n v="15"/>
    <n v="0"/>
  </r>
  <r>
    <s v="2087399"/>
    <s v="60"/>
    <n v="43523"/>
    <x v="27"/>
    <s v="CIMR-HB4A0112ABC INV CHN,055/045,A,SYD"/>
    <n v="2"/>
    <n v="0"/>
  </r>
  <r>
    <s v="2087399"/>
    <s v="70"/>
    <n v="43523"/>
    <x v="19"/>
    <s v="CIMR-HB4A0180ABC INV CHN,090/075,A,SYD"/>
    <n v="5"/>
    <n v="0"/>
  </r>
  <r>
    <s v="2087399"/>
    <s v="80"/>
    <n v="43523"/>
    <x v="141"/>
    <s v="CIMR-HB4A0216ABC INV CHN,110/090,D,SYD"/>
    <n v="3"/>
    <n v="0"/>
  </r>
  <r>
    <s v="2087399"/>
    <s v="90"/>
    <n v="43523"/>
    <x v="34"/>
    <s v="CIMR-HB4A0260ABC INV CHN,132/110,A,SYD"/>
    <n v="1"/>
    <n v="0"/>
  </r>
  <r>
    <s v="2087400"/>
    <s v="10"/>
    <n v="43523"/>
    <x v="103"/>
    <s v="CIPR-GA70B4044ABBA-AAAAAA INV STD,B"/>
    <n v="2"/>
    <n v="0"/>
  </r>
  <r>
    <s v="2087400"/>
    <s v="20"/>
    <n v="43523"/>
    <x v="252"/>
    <s v="CIPR-CH70B4060ABBA-GAAAAA INV STD,B"/>
    <n v="2"/>
    <n v="0"/>
  </r>
  <r>
    <s v="2087400"/>
    <s v="30"/>
    <n v="43523"/>
    <x v="283"/>
    <s v="CIPR-CH70B4075ABBA-GAAAAA INV STD,B"/>
    <n v="2"/>
    <n v="0"/>
  </r>
  <r>
    <s v="2087401"/>
    <s v="10"/>
    <n v="43523"/>
    <x v="26"/>
    <s v="CIMR-HB4A0075ABC INV CHN,037/030,A,SYD"/>
    <n v="3"/>
    <n v="0"/>
  </r>
  <r>
    <s v="2087401"/>
    <s v="20"/>
    <n v="43523"/>
    <x v="38"/>
    <s v="CIMR-HB4A0091ABC INV CHN,045/037,A,SYD"/>
    <n v="3"/>
    <n v="0"/>
  </r>
  <r>
    <s v="2087401"/>
    <s v="30"/>
    <n v="43523"/>
    <x v="91"/>
    <s v="SI-P3 OP GA7"/>
    <n v="25"/>
    <n v="0"/>
  </r>
  <r>
    <s v="2087433"/>
    <s v="10"/>
    <n v="43523"/>
    <x v="6"/>
    <s v="CIMR-LB4A0018FAC INV CHN,7P5,EF,A"/>
    <n v="5"/>
    <n v="0"/>
  </r>
  <r>
    <s v="2087434"/>
    <s v="10"/>
    <n v="43523"/>
    <x v="10"/>
    <s v="PG-B3 OP,SYD"/>
    <n v="63"/>
    <n v="0"/>
  </r>
  <r>
    <s v="2087435"/>
    <s v="10"/>
    <n v="43523"/>
    <x v="7"/>
    <s v="CIMR-LB4A0024FAC INV CHN,011,EF,A"/>
    <n v="5"/>
    <n v="0"/>
  </r>
  <r>
    <s v="2087435"/>
    <s v="20"/>
    <n v="43523"/>
    <x v="5"/>
    <s v="CIMR-LB4A0031FAC INV CHN,015,EF,A"/>
    <n v="5"/>
    <n v="0"/>
  </r>
  <r>
    <s v="2087435"/>
    <s v="30"/>
    <n v="43523"/>
    <x v="9"/>
    <s v="CIMR-VB4A0031FBA INV CHN,015/011,A,SYD"/>
    <n v="5"/>
    <n v="0"/>
  </r>
  <r>
    <s v="2087435"/>
    <s v="40"/>
    <n v="43523"/>
    <x v="3"/>
    <s v="CIMR-AB4A0072ABA INV CHN,037/030,EA,A"/>
    <n v="10"/>
    <n v="0"/>
  </r>
  <r>
    <s v="2087435"/>
    <s v="50"/>
    <n v="43523"/>
    <x v="74"/>
    <s v="CIMR-AB4A0058ABA INV CHN,030/022,EA,A"/>
    <n v="5"/>
    <n v="0"/>
  </r>
  <r>
    <s v="2087436"/>
    <s v="10"/>
    <n v="43523"/>
    <x v="4"/>
    <s v="CIMR-AB4A0044FBA INV CHN,022/018,A,SYD"/>
    <n v="20"/>
    <n v="0"/>
  </r>
  <r>
    <s v="2087437"/>
    <s v="10"/>
    <n v="43523"/>
    <x v="84"/>
    <s v="CIMR-VB4A0005BBA INV CHN,2P2/1P5,D,SYD"/>
    <n v="60"/>
    <n v="0"/>
  </r>
  <r>
    <s v="2087438"/>
    <s v="10"/>
    <n v="43523"/>
    <x v="84"/>
    <s v="CIMR-VB4A0005BBA INV CHN,2P2/1P5,D,SYD"/>
    <n v="50"/>
    <n v="0"/>
  </r>
  <r>
    <s v="2087438"/>
    <s v="20"/>
    <n v="43523"/>
    <x v="85"/>
    <s v="CIMR-VB4A0023FBA INV CHN,011/7P5,A,SYD"/>
    <n v="20"/>
    <n v="0"/>
  </r>
  <r>
    <s v="2087439"/>
    <s v="10"/>
    <n v="43523"/>
    <x v="84"/>
    <s v="CIMR-VB4A0005BBA INV CHN,2P2/1P5,D,SYD"/>
    <n v="90"/>
    <n v="0"/>
  </r>
  <r>
    <s v="2087439"/>
    <s v="20"/>
    <n v="43523"/>
    <x v="85"/>
    <s v="CIMR-VB4A0023FBA INV CHN,011/7P5,A,SYD"/>
    <n v="100"/>
    <n v="0"/>
  </r>
  <r>
    <s v="2087440"/>
    <s v="10"/>
    <n v="43523"/>
    <x v="84"/>
    <s v="CIMR-VB4A0005BBA INV CHN,2P2/1P5,D,SYD"/>
    <n v="50"/>
    <n v="0"/>
  </r>
  <r>
    <s v="2087440"/>
    <s v="20"/>
    <n v="43523"/>
    <x v="85"/>
    <s v="CIMR-VB4A0023FBA INV CHN,011/7P5,A,SYD"/>
    <n v="50"/>
    <n v="0"/>
  </r>
  <r>
    <s v="2087441"/>
    <s v="10"/>
    <n v="43523"/>
    <x v="84"/>
    <s v="CIMR-VB4A0005BBA INV CHN,2P2/1P5,D,SYD"/>
    <n v="50"/>
    <n v="0"/>
  </r>
  <r>
    <s v="2087441"/>
    <s v="20"/>
    <n v="43523"/>
    <x v="85"/>
    <s v="CIMR-VB4A0023FBA INV CHN,011/7P5,A,SYD"/>
    <n v="80"/>
    <n v="0"/>
  </r>
  <r>
    <s v="2087442"/>
    <s v="10"/>
    <n v="43523"/>
    <x v="260"/>
    <s v="CIPR-GA78B4103ABBA-AAAAFA INV STD,B"/>
    <n v="1"/>
    <n v="0"/>
  </r>
  <r>
    <s v="2087832"/>
    <s v="10"/>
    <n v="43523"/>
    <x v="633"/>
    <s v="CIMR-AB4A0007FBA INV S928009,3P0/2P2,A"/>
    <n v="3"/>
    <n v="0"/>
  </r>
  <r>
    <s v="2087834"/>
    <s v="10"/>
    <n v="43523"/>
    <x v="117"/>
    <s v="CIPR-GA78B4168ABBA-AAAAFA INV STD,B"/>
    <n v="1"/>
    <n v="0"/>
  </r>
  <r>
    <s v="2087835"/>
    <s v="10"/>
    <n v="43523"/>
    <x v="84"/>
    <s v="CIMR-VB4A0005BBA INV CHN,2P2/1P5,D,SYD"/>
    <n v="100"/>
    <n v="0"/>
  </r>
  <r>
    <s v="2087835"/>
    <s v="20"/>
    <n v="43523"/>
    <x v="57"/>
    <s v="CIMR-VB4A0004BBA INV CHN,1P5/0P7,EB,A"/>
    <n v="100"/>
    <n v="0"/>
  </r>
  <r>
    <s v="2087836"/>
    <s v="10"/>
    <n v="43523"/>
    <x v="30"/>
    <s v="CIMR-AB4A0011FBA INV CHN,5P5/3P7,EF,A"/>
    <n v="50"/>
    <n v="0"/>
  </r>
  <r>
    <s v="2087836"/>
    <s v="20"/>
    <n v="43523"/>
    <x v="35"/>
    <s v="CIMR-AB4A0018FBA INV CHN,7P5/5P5,A,SYD"/>
    <n v="30"/>
    <n v="0"/>
  </r>
  <r>
    <s v="2087836"/>
    <s v="30"/>
    <n v="43523"/>
    <x v="58"/>
    <s v="CIMR-AB4A0023FBA INV CHN,011/7P5,A,SYD"/>
    <n v="50"/>
    <n v="0"/>
  </r>
  <r>
    <s v="2087836"/>
    <s v="40"/>
    <n v="43523"/>
    <x v="59"/>
    <s v="CIMR-AB4A0031FBA INV CHN,015/011,A,SYD"/>
    <n v="40"/>
    <n v="0"/>
  </r>
  <r>
    <s v="2087836"/>
    <s v="50"/>
    <n v="43523"/>
    <x v="13"/>
    <s v="CIMR-AB4A0038FBA INV CHN,018/015,A,SYD"/>
    <n v="40"/>
    <n v="0"/>
  </r>
  <r>
    <s v="2087838"/>
    <s v="10"/>
    <n v="43523"/>
    <x v="23"/>
    <s v="CIMR-HB4A0024FBC INV CHN,011/7P5,A,SYD"/>
    <n v="60"/>
    <n v="0"/>
  </r>
  <r>
    <s v="2087838"/>
    <s v="20"/>
    <n v="43523"/>
    <x v="19"/>
    <s v="CIMR-HB4A0180ABC INV CHN,090/075,A,SYD"/>
    <n v="5"/>
    <n v="0"/>
  </r>
  <r>
    <s v="2087838"/>
    <s v="30"/>
    <n v="43523"/>
    <x v="110"/>
    <s v="CDBR-4030D OP BRAKING-UNIT,IP20,REV.B"/>
    <n v="50"/>
    <n v="0"/>
  </r>
  <r>
    <s v="2087838"/>
    <s v="40"/>
    <n v="43523"/>
    <x v="33"/>
    <s v="CDBR-4045D OP BRAKING-UNIT,IP20,REV.B"/>
    <n v="50"/>
    <n v="0"/>
  </r>
  <r>
    <s v="2087838"/>
    <s v="50"/>
    <n v="43523"/>
    <x v="10"/>
    <s v="PG-B3 OP,SYD"/>
    <n v="300"/>
    <n v="0"/>
  </r>
  <r>
    <s v="2087838"/>
    <s v="60"/>
    <n v="43523"/>
    <x v="91"/>
    <s v="SI-P3 OP GA7"/>
    <n v="50"/>
    <n v="0"/>
  </r>
  <r>
    <s v="2087838"/>
    <s v="70"/>
    <n v="43523"/>
    <x v="21"/>
    <s v="CIMR-HB4A0015FBC INV CHN,5P5/3P7,A,SYD"/>
    <n v="50"/>
    <n v="0"/>
  </r>
  <r>
    <s v="2087838"/>
    <s v="80"/>
    <n v="43523"/>
    <x v="22"/>
    <s v="CIMR-HB4A0018FBC INV CHN,7P5/5P5,A,SYD"/>
    <n v="50"/>
    <n v="0"/>
  </r>
  <r>
    <s v="2087838"/>
    <s v="90"/>
    <n v="43523"/>
    <x v="140"/>
    <s v="CIMR-HB4A0031FBC INV CHN,015/011,A,SYD"/>
    <n v="20"/>
    <n v="0"/>
  </r>
  <r>
    <s v="2087839"/>
    <s v="10"/>
    <n v="43523"/>
    <x v="90"/>
    <s v="PG-X3 OP,SYD"/>
    <n v="50"/>
    <n v="0"/>
  </r>
  <r>
    <s v="2087839"/>
    <s v="20"/>
    <n v="43523"/>
    <x v="10"/>
    <s v="PG-B3 OP,SYD"/>
    <n v="200"/>
    <n v="0"/>
  </r>
  <r>
    <s v="2087839"/>
    <s v="40"/>
    <n v="43523"/>
    <x v="110"/>
    <s v="CDBR-4030D OP BRAKING-UNIT,IP20,REV.B"/>
    <n v="50"/>
    <n v="0"/>
  </r>
  <r>
    <s v="2087839"/>
    <s v="50"/>
    <n v="43523"/>
    <x v="33"/>
    <s v="CDBR-4045D OP BRAKING-UNIT,IP20,REV.B"/>
    <n v="50"/>
    <n v="0"/>
  </r>
  <r>
    <s v="2087839"/>
    <s v="60"/>
    <n v="43523"/>
    <x v="25"/>
    <s v="CIMR-HB4A0045ABC INV CHN,022/018,A,SYD"/>
    <n v="10"/>
    <n v="0"/>
  </r>
  <r>
    <s v="2087839"/>
    <s v="70"/>
    <n v="43523"/>
    <x v="24"/>
    <s v="CIMR-HB4A0039FBC INV CHN,018/015,A,SYD"/>
    <n v="20"/>
    <n v="0"/>
  </r>
  <r>
    <s v="2087839"/>
    <s v="80"/>
    <n v="43523"/>
    <x v="140"/>
    <s v="CIMR-HB4A0031FBC INV CHN,015/011,A,SYD"/>
    <n v="20"/>
    <n v="0"/>
  </r>
  <r>
    <s v="2087839"/>
    <s v="90"/>
    <n v="43523"/>
    <x v="21"/>
    <s v="CIMR-HB4A0015FBC INV CHN,5P5/3P7,A,SYD"/>
    <n v="50"/>
    <n v="0"/>
  </r>
  <r>
    <s v="2087839"/>
    <s v="100"/>
    <n v="43523"/>
    <x v="19"/>
    <s v="CIMR-HB4A0180ABC INV CHN,090/075,A,SYD"/>
    <n v="5"/>
    <n v="0"/>
  </r>
  <r>
    <s v="2087839"/>
    <s v="110"/>
    <n v="43523"/>
    <x v="23"/>
    <s v="CIMR-HB4A0024FBC INV CHN,011/7P5,A,SYD"/>
    <n v="50"/>
    <n v="0"/>
  </r>
  <r>
    <s v="2087839"/>
    <s v="120"/>
    <n v="43523"/>
    <x v="22"/>
    <s v="CIMR-HB4A0018FBC INV CHN,7P5/5P5,A,SYD"/>
    <n v="50"/>
    <n v="0"/>
  </r>
  <r>
    <s v="2087839"/>
    <s v="130"/>
    <n v="43523"/>
    <x v="450"/>
    <s v="CIMR-HB4A0150ABC INV CHN,075/055,F"/>
    <n v="5"/>
    <n v="0"/>
  </r>
  <r>
    <s v="2087839"/>
    <s v="150"/>
    <n v="43523"/>
    <x v="634"/>
    <s v="CDBR-4220D OP BRAKING-UNIT,IP00,ROHS,ZC"/>
    <n v="5"/>
    <n v="0"/>
  </r>
  <r>
    <s v="2087840"/>
    <s v="10"/>
    <n v="43523"/>
    <x v="4"/>
    <s v="CIMR-AB4A0044FBA INV CHN,022/018,A,SYD"/>
    <n v="20"/>
    <n v="0"/>
  </r>
  <r>
    <s v="2087840"/>
    <s v="20"/>
    <n v="43523"/>
    <x v="74"/>
    <s v="CIMR-AB4A0058ABA INV CHN,030/022,EA,A"/>
    <n v="20"/>
    <n v="0"/>
  </r>
  <r>
    <s v="2087840"/>
    <s v="30"/>
    <n v="43523"/>
    <x v="3"/>
    <s v="CIMR-AB4A0072ABA INV CHN,037/030,EA,A"/>
    <n v="20"/>
    <n v="0"/>
  </r>
  <r>
    <s v="2087840"/>
    <s v="40"/>
    <n v="43523"/>
    <x v="0"/>
    <s v="CIMR-VB4A0011BBA INV CHN,5P5/3P7,EB,A"/>
    <n v="100"/>
    <n v="0"/>
  </r>
  <r>
    <s v="2087840"/>
    <s v="50"/>
    <n v="43523"/>
    <x v="29"/>
    <s v="CIMR-VB4A0018FBA INV CHN,7P5/5P5,A,SYD"/>
    <n v="100"/>
    <n v="0"/>
  </r>
  <r>
    <s v="2087840"/>
    <s v="60"/>
    <n v="43523"/>
    <x v="85"/>
    <s v="CIMR-VB4A0023FBA INV CHN,011/7P5,A,SYD"/>
    <n v="100"/>
    <n v="0"/>
  </r>
  <r>
    <s v="2087840"/>
    <s v="70"/>
    <n v="43523"/>
    <x v="9"/>
    <s v="CIMR-VB4A0031FBA INV CHN,015/011,A,SYD"/>
    <n v="100"/>
    <n v="0"/>
  </r>
  <r>
    <s v="2087840"/>
    <s v="80"/>
    <n v="43523"/>
    <x v="14"/>
    <s v="CIMR-VB4A0038FBA INV CHN,018/015,A,SYD"/>
    <n v="100"/>
    <n v="0"/>
  </r>
  <r>
    <s v="2087841"/>
    <s v="10"/>
    <n v="43523"/>
    <x v="57"/>
    <s v="CIMR-VB4A0004BBA INV CHN,1P5/0P7,EB,A"/>
    <n v="150"/>
    <n v="0"/>
  </r>
  <r>
    <s v="2087841"/>
    <s v="20"/>
    <n v="43523"/>
    <x v="84"/>
    <s v="CIMR-VB4A0005BBA INV CHN,2P2/1P5,D,SYD"/>
    <n v="150"/>
    <n v="0"/>
  </r>
  <r>
    <s v="2087842"/>
    <s v="10"/>
    <n v="43523"/>
    <x v="4"/>
    <s v="CIMR-AB4A0044FBA INV CHN,022/018,A,SYD"/>
    <n v="30"/>
    <n v="0"/>
  </r>
  <r>
    <s v="2087842"/>
    <s v="20"/>
    <n v="43523"/>
    <x v="74"/>
    <s v="CIMR-AB4A0058ABA INV CHN,030/022,EA,A"/>
    <n v="20"/>
    <n v="0"/>
  </r>
  <r>
    <s v="2087842"/>
    <s v="30"/>
    <n v="43523"/>
    <x v="3"/>
    <s v="CIMR-AB4A0072ABA INV CHN,037/030,EA,A"/>
    <n v="30"/>
    <n v="0"/>
  </r>
  <r>
    <s v="2087842"/>
    <s v="40"/>
    <n v="43523"/>
    <x v="0"/>
    <s v="CIMR-VB4A0011BBA INV CHN,5P5/3P7,EB,A"/>
    <n v="100"/>
    <n v="0"/>
  </r>
  <r>
    <s v="2087842"/>
    <s v="50"/>
    <n v="43523"/>
    <x v="29"/>
    <s v="CIMR-VB4A0018FBA INV CHN,7P5/5P5,A,SYD"/>
    <n v="100"/>
    <n v="0"/>
  </r>
  <r>
    <s v="2087842"/>
    <s v="60"/>
    <n v="43523"/>
    <x v="85"/>
    <s v="CIMR-VB4A0023FBA INV CHN,011/7P5,A,SYD"/>
    <n v="100"/>
    <n v="0"/>
  </r>
  <r>
    <s v="2087842"/>
    <s v="70"/>
    <n v="43523"/>
    <x v="9"/>
    <s v="CIMR-VB4A0031FBA INV CHN,015/011,A,SYD"/>
    <n v="100"/>
    <n v="0"/>
  </r>
  <r>
    <s v="2087842"/>
    <s v="80"/>
    <n v="43523"/>
    <x v="14"/>
    <s v="CIMR-VB4A0038FBA INV CHN,018/015,A,SYD"/>
    <n v="100"/>
    <n v="0"/>
  </r>
  <r>
    <s v="2087843"/>
    <s v="10"/>
    <n v="43523"/>
    <x v="249"/>
    <s v="CIMR-AB4X0007FBA-8100 INV S928100,2P2,A"/>
    <n v="1"/>
    <n v="0"/>
  </r>
  <r>
    <s v="2087844"/>
    <s v="10"/>
    <n v="43523"/>
    <x v="26"/>
    <s v="CIMR-HB4A0075ABC INV CHN,037/030,A,SYD"/>
    <n v="1"/>
    <n v="0"/>
  </r>
  <r>
    <s v="2087844"/>
    <s v="20"/>
    <n v="43523"/>
    <x v="139"/>
    <s v="CIMR-HB4A0060ABC INV CHN,030/022,A,SYD"/>
    <n v="1"/>
    <n v="0"/>
  </r>
  <r>
    <s v="2087844"/>
    <s v="30"/>
    <n v="43523"/>
    <x v="60"/>
    <s v="CIMR-VB4A0002BBA INV CHN,0P7/0P4,EB,A"/>
    <n v="80"/>
    <n v="0"/>
  </r>
  <r>
    <s v="2087844"/>
    <s v="40"/>
    <n v="43523"/>
    <x v="57"/>
    <s v="CIMR-VB4A0004BBA INV CHN,1P5/0P7,EB,A"/>
    <n v="80"/>
    <n v="0"/>
  </r>
  <r>
    <s v="2087845"/>
    <s v="10"/>
    <n v="43523"/>
    <x v="84"/>
    <s v="CIMR-VB4A0005BBA INV CHN,2P2/1P5,D,SYD"/>
    <n v="40"/>
    <n v="0"/>
  </r>
  <r>
    <s v="2087845"/>
    <s v="20"/>
    <n v="43523"/>
    <x v="0"/>
    <s v="CIMR-VB4A0011BBA INV CHN,5P5/3P7,EB,A"/>
    <n v="20"/>
    <n v="0"/>
  </r>
  <r>
    <s v="2087845"/>
    <s v="30"/>
    <n v="43523"/>
    <x v="57"/>
    <s v="CIMR-VB4A0004BBA INV CHN,1P5/0P7,EB,A"/>
    <n v="8"/>
    <n v="0"/>
  </r>
  <r>
    <s v="2087978"/>
    <s v="10"/>
    <n v="43523"/>
    <x v="103"/>
    <s v="CIPR-GA70B4044ABBA-AAAAAA INV STD,B"/>
    <n v="2"/>
    <n v="0"/>
  </r>
  <r>
    <s v="2087978"/>
    <s v="20"/>
    <n v="43523"/>
    <x v="102"/>
    <s v="CIPR-GA70B4038ABBA-AAAAAA INV STD,B"/>
    <n v="1"/>
    <n v="0"/>
  </r>
  <r>
    <s v="2087981"/>
    <s v="10"/>
    <n v="43523"/>
    <x v="13"/>
    <s v="CIMR-AB4A0038FBA INV CHN,018/015,A,SYD"/>
    <n v="1"/>
    <n v="0"/>
  </r>
  <r>
    <s v="2087981"/>
    <s v="20"/>
    <n v="43523"/>
    <x v="4"/>
    <s v="CIMR-AB4A0044FBA INV CHN,022/018,A,SYD"/>
    <n v="7"/>
    <n v="0"/>
  </r>
  <r>
    <s v="2089774"/>
    <s v="10"/>
    <n v="43524"/>
    <x v="635"/>
    <s v="JVOP-KPLCA04AEA-E1002 KP LCD,REV:E,"/>
    <n v="4"/>
    <n v="0"/>
  </r>
  <r>
    <s v="2091084"/>
    <s v="10"/>
    <n v="43525"/>
    <x v="133"/>
    <s v="CIPR-GA70B4168ABBA-AAAAAA INV STD,B"/>
    <n v="3"/>
    <n v="0"/>
  </r>
  <r>
    <s v="2091084"/>
    <s v="20"/>
    <n v="43525"/>
    <x v="134"/>
    <s v="CIPR-GA70B4140ABBA-AAAAAA INV STD,B"/>
    <n v="1"/>
    <n v="0"/>
  </r>
  <r>
    <s v="2091084"/>
    <s v="30"/>
    <n v="43525"/>
    <x v="100"/>
    <s v="CIPR-GA70B4075ABBA-AAAAAA INV STD,B"/>
    <n v="5"/>
    <n v="0"/>
  </r>
  <r>
    <s v="2091084"/>
    <s v="40"/>
    <n v="43525"/>
    <x v="102"/>
    <s v="CIPR-GA70B4038ABBA-AAAAAA INV STD,B"/>
    <n v="30"/>
    <n v="0"/>
  </r>
  <r>
    <s v="2091084"/>
    <s v="50"/>
    <n v="43525"/>
    <x v="99"/>
    <s v="CIPR-GA70B4031ABBA-AAAAAA INV STD,B"/>
    <n v="10"/>
    <n v="0"/>
  </r>
  <r>
    <s v="2091084"/>
    <s v="60"/>
    <n v="43525"/>
    <x v="98"/>
    <s v="CIPR-GA70B4023ABBA-AAAAAA INV STD,B"/>
    <n v="10"/>
    <n v="0"/>
  </r>
  <r>
    <s v="2091084"/>
    <s v="70"/>
    <n v="43525"/>
    <x v="97"/>
    <s v="CIPR-GA70B4018ABBA-AAAAAA INV STD,B"/>
    <n v="10"/>
    <n v="0"/>
  </r>
  <r>
    <s v="2091084"/>
    <s v="80"/>
    <n v="43525"/>
    <x v="95"/>
    <s v="CIPR-GA70B4007ABBA-AAAAAA INV STD,B"/>
    <n v="10"/>
    <n v="0"/>
  </r>
  <r>
    <s v="2091084"/>
    <s v="90"/>
    <n v="43525"/>
    <x v="94"/>
    <s v="CIPR-GA70B4005ABBA-AAAAAA INV STD,B"/>
    <n v="10"/>
    <n v="0"/>
  </r>
  <r>
    <s v="2091085"/>
    <s v="10"/>
    <n v="43525"/>
    <x v="134"/>
    <s v="CIPR-GA70B4140ABBA-AAAAAA INV STD,B"/>
    <n v="2"/>
    <n v="0"/>
  </r>
  <r>
    <s v="2091086"/>
    <s v="10"/>
    <n v="43525"/>
    <x v="85"/>
    <s v="CIMR-VB4A0023FBA INV CHN,011/7P5,A,SYD"/>
    <n v="50"/>
    <n v="0"/>
  </r>
  <r>
    <s v="2091087"/>
    <s v="10"/>
    <n v="43525"/>
    <x v="62"/>
    <s v="CIMR-VB4A0007BBA INV CHN,3P0/2P2,D,SYD"/>
    <n v="70"/>
    <n v="0"/>
  </r>
  <r>
    <s v="2091088"/>
    <s v="10"/>
    <n v="43525"/>
    <x v="60"/>
    <s v="CIMR-VB4A0002BBA INV CHN,0P7/0P4,EB,A"/>
    <n v="50"/>
    <n v="0"/>
  </r>
  <r>
    <s v="2091090"/>
    <s v="10"/>
    <n v="43525"/>
    <x v="114"/>
    <s v="CIPR-GA78B4140ABBA-AAAAFA INV STD,B"/>
    <n v="1"/>
    <n v="0"/>
  </r>
  <r>
    <s v="2091091"/>
    <s v="10"/>
    <n v="43525"/>
    <x v="8"/>
    <s v="CIMR-LB4A0045AAC INV CHN,022,EA,A"/>
    <n v="3"/>
    <n v="0"/>
  </r>
  <r>
    <s v="2091091"/>
    <s v="20"/>
    <n v="43525"/>
    <x v="137"/>
    <s v="CIMR-LB4A0039FAC INV CHN,018,EF,A"/>
    <n v="10"/>
    <n v="0"/>
  </r>
  <r>
    <s v="2091092"/>
    <s v="10"/>
    <n v="43525"/>
    <x v="267"/>
    <s v="CIMR-VBBA0018BBA INV CHN,3P7,EB,A"/>
    <n v="10"/>
    <n v="0"/>
  </r>
  <r>
    <s v="2091092"/>
    <s v="20"/>
    <n v="43525"/>
    <x v="247"/>
    <s v="CIMR-VBBA0012BBA INV CHN,3P0/2P2,EB,A"/>
    <n v="5"/>
    <n v="0"/>
  </r>
  <r>
    <s v="2091093"/>
    <s v="10"/>
    <n v="43525"/>
    <x v="92"/>
    <s v="CIMR-HB4A0009FBC INV CHN,3P7/2P2,A,SYD"/>
    <n v="6"/>
    <n v="0"/>
  </r>
  <r>
    <s v="2091093"/>
    <s v="20"/>
    <n v="43525"/>
    <x v="21"/>
    <s v="CIMR-HB4A0015FBC INV CHN,5P5/3P7,A,SYD"/>
    <n v="6"/>
    <n v="0"/>
  </r>
  <r>
    <s v="2091093"/>
    <s v="30"/>
    <n v="43525"/>
    <x v="22"/>
    <s v="CIMR-HB4A0018FBC INV CHN,7P5/5P5,A,SYD"/>
    <n v="6"/>
    <n v="0"/>
  </r>
  <r>
    <s v="2091093"/>
    <s v="40"/>
    <n v="43525"/>
    <x v="140"/>
    <s v="CIMR-HB4A0031FBC INV CHN,015/011,A,SYD"/>
    <n v="4"/>
    <n v="0"/>
  </r>
  <r>
    <s v="2091094"/>
    <s v="10"/>
    <n v="43525"/>
    <x v="4"/>
    <s v="CIMR-AB4A0044FBA INV CHN,022/018,A,SYD"/>
    <n v="2"/>
    <n v="0"/>
  </r>
  <r>
    <s v="2091095"/>
    <s v="10"/>
    <n v="43525"/>
    <x v="3"/>
    <s v="CIMR-AB4A0072ABA INV CHN,037/030,EA,A"/>
    <n v="3"/>
    <n v="0"/>
  </r>
  <r>
    <s v="2091095"/>
    <s v="20"/>
    <n v="43525"/>
    <x v="41"/>
    <s v="CIMR-AB4A0005FBA INV CHN,2P2/1P5,EF,A"/>
    <n v="4"/>
    <n v="0"/>
  </r>
  <r>
    <s v="2091095"/>
    <s v="30"/>
    <n v="43525"/>
    <x v="58"/>
    <s v="CIMR-AB4A0023FBA INV CHN,011/7P5,A,SYD"/>
    <n v="5"/>
    <n v="0"/>
  </r>
  <r>
    <s v="2091095"/>
    <s v="40"/>
    <n v="43525"/>
    <x v="39"/>
    <s v="CIMR-AB4A0088ABA INV CHN,045/037,EA,A"/>
    <n v="2"/>
    <n v="0"/>
  </r>
  <r>
    <s v="2091095"/>
    <s v="50"/>
    <n v="43525"/>
    <x v="48"/>
    <s v="CIMR-EB4A0208ABA INV CHN,110,F"/>
    <n v="2"/>
    <n v="0"/>
  </r>
  <r>
    <s v="2091095"/>
    <s v="60"/>
    <n v="43525"/>
    <x v="28"/>
    <s v="CIMR-EB4A0250ABA INV CHN,132,D,SYD"/>
    <n v="1"/>
    <n v="0"/>
  </r>
  <r>
    <s v="2091095"/>
    <s v="70"/>
    <n v="43525"/>
    <x v="9"/>
    <s v="CIMR-VB4A0031FBA INV CHN,015/011,A,SYD"/>
    <n v="10"/>
    <n v="0"/>
  </r>
  <r>
    <s v="2091095"/>
    <s v="80"/>
    <n v="43525"/>
    <x v="14"/>
    <s v="CIMR-VB4A0038FBA INV CHN,018/015,A,SYD"/>
    <n v="5"/>
    <n v="0"/>
  </r>
  <r>
    <s v="2091095"/>
    <s v="90"/>
    <n v="43525"/>
    <x v="108"/>
    <s v="CIMR-JB4A0002BBA INV CHN,0P7/0P4,A,SYD"/>
    <n v="1"/>
    <n v="0"/>
  </r>
  <r>
    <s v="2091095"/>
    <s v="100"/>
    <n v="43525"/>
    <x v="168"/>
    <s v="CIMR-JB4A0007BBA INV CHN,3P0/2P2,A,SYD"/>
    <n v="1"/>
    <n v="0"/>
  </r>
  <r>
    <s v="2091095"/>
    <s v="110"/>
    <n v="43525"/>
    <x v="56"/>
    <s v="CIMR-JB4A0004BBA INV CHN,1P5/0P7,A,SYD"/>
    <n v="2"/>
    <n v="0"/>
  </r>
  <r>
    <s v="2091097"/>
    <s v="10"/>
    <n v="43525"/>
    <x v="16"/>
    <s v="JVOP-180 OP LCD-OPE,13LANG,REV:H"/>
    <n v="20"/>
    <n v="0"/>
  </r>
  <r>
    <s v="2091097"/>
    <s v="20"/>
    <n v="43525"/>
    <x v="111"/>
    <s v="JVOP-182 OP LED-OPE"/>
    <n v="20"/>
    <n v="0"/>
  </r>
  <r>
    <s v="2091097"/>
    <s v="30"/>
    <n v="43525"/>
    <x v="60"/>
    <s v="CIMR-VB4A0002BBA INV CHN,0P7/0P4,EB,A"/>
    <n v="50"/>
    <n v="0"/>
  </r>
  <r>
    <s v="2091097"/>
    <s v="40"/>
    <n v="43525"/>
    <x v="183"/>
    <s v="CIMR-VB4A0001BBA INV CHN,0P4/0P2,EB,A"/>
    <n v="30"/>
    <n v="0"/>
  </r>
  <r>
    <s v="2091097"/>
    <s v="50"/>
    <n v="43525"/>
    <x v="16"/>
    <s v="JVOP-180 OP LCD-OPE,13LANG,REV:H"/>
    <n v="110"/>
    <n v="0"/>
  </r>
  <r>
    <s v="2091097"/>
    <s v="60"/>
    <n v="43525"/>
    <x v="111"/>
    <s v="JVOP-182 OP LED-OPE"/>
    <n v="40"/>
    <n v="0"/>
  </r>
  <r>
    <s v="2091097"/>
    <s v="70"/>
    <n v="43525"/>
    <x v="60"/>
    <s v="CIMR-VB4A0002BBA INV CHN,0P7/0P4,EB,A"/>
    <n v="50"/>
    <n v="0"/>
  </r>
  <r>
    <s v="2091098"/>
    <s v="10"/>
    <n v="43525"/>
    <x v="54"/>
    <s v="CIMR-JB4C0004BBA INV CHN,1P5/0P7,A,SYD"/>
    <n v="200"/>
    <n v="0"/>
  </r>
  <r>
    <s v="2091099"/>
    <s v="10"/>
    <n v="43525"/>
    <x v="59"/>
    <s v="CIMR-AB4A0031FBA INV CHN,015/011,A,SYD"/>
    <n v="5"/>
    <n v="0"/>
  </r>
  <r>
    <s v="2091100"/>
    <s v="10"/>
    <n v="43525"/>
    <x v="24"/>
    <s v="CIMR-HB4A0039FBC INV CHN,018/015,A,SYD"/>
    <n v="10"/>
    <n v="0"/>
  </r>
  <r>
    <s v="2091101"/>
    <s v="10"/>
    <n v="43525"/>
    <x v="397"/>
    <s v="CIMR-TB4V0002BBA INV CHN,0P7/0P4,EB,A"/>
    <n v="40"/>
    <n v="0"/>
  </r>
  <r>
    <s v="2091102"/>
    <s v="10"/>
    <n v="43525"/>
    <x v="303"/>
    <s v="PG-RT3 OP GA7"/>
    <n v="50"/>
    <n v="0"/>
  </r>
  <r>
    <s v="2091103"/>
    <s v="10"/>
    <n v="43525"/>
    <x v="4"/>
    <s v="CIMR-AB4A0044FBA INV CHN,022/018,A,SYD"/>
    <n v="5"/>
    <n v="0"/>
  </r>
  <r>
    <s v="2091103"/>
    <s v="20"/>
    <n v="43525"/>
    <x v="17"/>
    <s v="CIMR-JB4A0011BBA INV CHN,5P5/3P7,A,SYD"/>
    <n v="13"/>
    <n v="0"/>
  </r>
  <r>
    <s v="2091104"/>
    <s v="10"/>
    <n v="43525"/>
    <x v="60"/>
    <s v="CIMR-VB4A0002BBA INV CHN,0P7/0P4,EB,A"/>
    <n v="50"/>
    <n v="0"/>
  </r>
  <r>
    <s v="2091104"/>
    <s v="20"/>
    <n v="43525"/>
    <x v="62"/>
    <s v="CIMR-VB4A0007BBA INV CHN,3P0/2P2,D,SYD"/>
    <n v="30"/>
    <n v="0"/>
  </r>
  <r>
    <s v="2091104"/>
    <s v="30"/>
    <n v="43525"/>
    <x v="0"/>
    <s v="CIMR-VB4A0011BBA INV CHN,5P5/3P7,EB,A"/>
    <n v="30"/>
    <n v="0"/>
  </r>
  <r>
    <s v="2091105"/>
    <s v="10"/>
    <n v="43525"/>
    <x v="30"/>
    <s v="CIMR-AB4A0011FBA INV CHN,5P5/3P7,EF,A"/>
    <n v="20"/>
    <n v="0"/>
  </r>
  <r>
    <s v="2091105"/>
    <s v="20"/>
    <n v="43525"/>
    <x v="35"/>
    <s v="CIMR-AB4A0018FBA INV CHN,7P5/5P5,A,SYD"/>
    <n v="20"/>
    <n v="0"/>
  </r>
  <r>
    <s v="2091106"/>
    <s v="10"/>
    <n v="43525"/>
    <x v="220"/>
    <s v="CIMR-VB4A0023FBA INV J900222,011/7P5,D,"/>
    <n v="58"/>
    <n v="0"/>
  </r>
  <r>
    <s v="2091107"/>
    <s v="10"/>
    <n v="43525"/>
    <x v="64"/>
    <s v="CIMR-AB4A0165ABA INV CHN,090/075,F"/>
    <n v="2"/>
    <n v="0"/>
  </r>
  <r>
    <s v="2091108"/>
    <s v="10"/>
    <n v="43525"/>
    <x v="239"/>
    <s v="CIMR-HB4A0515ABC INV CHN,250/220,A,SYD"/>
    <n v="1"/>
    <n v="0"/>
  </r>
  <r>
    <s v="2091109"/>
    <s v="10"/>
    <n v="43525"/>
    <x v="67"/>
    <s v="CIPR-GA70B4009ABBA-AAAAAA INV STD,B"/>
    <n v="20"/>
    <n v="0"/>
  </r>
  <r>
    <s v="2091110"/>
    <s v="10"/>
    <n v="43525"/>
    <x v="101"/>
    <s v="CIPR-GA70B4004ABBA-AAAAAA INV STD,B"/>
    <n v="10"/>
    <n v="0"/>
  </r>
  <r>
    <s v="2091111"/>
    <s v="10"/>
    <n v="43525"/>
    <x v="139"/>
    <s v="CIMR-HB4A0060ABC INV CHN,030/022,A,SYD"/>
    <n v="3"/>
    <n v="0"/>
  </r>
  <r>
    <s v="2091111"/>
    <s v="20"/>
    <n v="43525"/>
    <x v="24"/>
    <s v="CIMR-HB4A0039FBC INV CHN,018/015,A,SYD"/>
    <n v="3"/>
    <n v="0"/>
  </r>
  <r>
    <s v="2091143"/>
    <s v="10"/>
    <n v="43525"/>
    <x v="14"/>
    <s v="CIMR-VB4A0038FBA INV CHN,018/015,A,SYD"/>
    <n v="5"/>
    <n v="0"/>
  </r>
  <r>
    <s v="2091143"/>
    <s v="20"/>
    <n v="43525"/>
    <x v="9"/>
    <s v="CIMR-VB4A0031FBA INV CHN,015/011,A,SYD"/>
    <n v="10"/>
    <n v="0"/>
  </r>
  <r>
    <s v="2091143"/>
    <s v="30"/>
    <n v="43525"/>
    <x v="2"/>
    <s v="CIMR-AB4A0103ABA INV CHN,055/045,EA,A"/>
    <n v="1"/>
    <n v="0"/>
  </r>
  <r>
    <s v="2091145"/>
    <s v="10"/>
    <n v="43525"/>
    <x v="10"/>
    <s v="PG-B3 OP,SYD"/>
    <n v="30"/>
    <n v="0"/>
  </r>
  <r>
    <s v="2091146"/>
    <s v="10"/>
    <n v="43525"/>
    <x v="90"/>
    <s v="PG-X3 OP,SYD"/>
    <n v="30"/>
    <n v="0"/>
  </r>
  <r>
    <s v="2091147"/>
    <s v="10"/>
    <n v="43525"/>
    <x v="11"/>
    <s v="CIMR-VB4C0007BBA INV CHN,3P0/2P2,D"/>
    <n v="4"/>
    <n v="0"/>
  </r>
  <r>
    <s v="2091148"/>
    <s v="10"/>
    <n v="43525"/>
    <x v="18"/>
    <s v="CIMR-JB4A0005BBA INV CHN,2P2/1P5,A,SYD"/>
    <n v="110"/>
    <n v="0"/>
  </r>
  <r>
    <s v="2091148"/>
    <s v="20"/>
    <n v="43525"/>
    <x v="0"/>
    <s v="CIMR-VB4A0011BBA INV CHN,5P5/3P7,EB,A"/>
    <n v="10"/>
    <n v="0"/>
  </r>
  <r>
    <s v="2091273"/>
    <s v="10"/>
    <n v="43525"/>
    <x v="78"/>
    <s v="PC15016-1(B) INV DAIKIN,P0D45P5RW-E,SYD,"/>
    <n v="12"/>
    <n v="0"/>
  </r>
  <r>
    <s v="2091273"/>
    <s v="20"/>
    <n v="43525"/>
    <x v="78"/>
    <s v="PC15016-1(B) INV DAIKIN,P0D45P5RW-E,SYD,"/>
    <n v="8"/>
    <n v="0"/>
  </r>
  <r>
    <s v="2091273"/>
    <s v="30"/>
    <n v="43525"/>
    <x v="78"/>
    <s v="PC15016-1(B) INV DAIKIN,P0D45P5RW-E,SYD,"/>
    <n v="16"/>
    <n v="0"/>
  </r>
  <r>
    <s v="2091273"/>
    <s v="40"/>
    <n v="43525"/>
    <x v="76"/>
    <s v="PC1129-1(B) INV DAIKIN,P0D45P5RM-E,SYD,"/>
    <n v="32"/>
    <n v="0"/>
  </r>
  <r>
    <s v="2091273"/>
    <s v="50"/>
    <n v="43525"/>
    <x v="76"/>
    <s v="PC1129-1(B) INV DAIKIN,P0D45P5RM-E,SYD,"/>
    <n v="124"/>
    <n v="0"/>
  </r>
  <r>
    <s v="2091273"/>
    <s v="60"/>
    <n v="43525"/>
    <x v="79"/>
    <s v="PC15020-1(B) INV DAIKIN,P0D45P5RX-E,SYD,"/>
    <n v="36"/>
    <n v="0"/>
  </r>
  <r>
    <s v="2091273"/>
    <s v="70"/>
    <n v="43525"/>
    <x v="79"/>
    <s v="PC15020-1(B) INV DAIKIN,P0D45P5RX-E,SYD,"/>
    <n v="4"/>
    <n v="0"/>
  </r>
  <r>
    <s v="2091273"/>
    <s v="80"/>
    <n v="43525"/>
    <x v="79"/>
    <s v="PC15020-1(B) INV DAIKIN,P0D45P5RX-E,SYD,"/>
    <n v="28"/>
    <n v="0"/>
  </r>
  <r>
    <s v="2091273"/>
    <s v="90"/>
    <n v="43525"/>
    <x v="80"/>
    <s v="PC1131-1(B) INV DAIKIN,P0D45P5RT-E,SYD,"/>
    <n v="88"/>
    <n v="0"/>
  </r>
  <r>
    <s v="2091273"/>
    <s v="100"/>
    <n v="43525"/>
    <x v="80"/>
    <s v="PC1131-1(B) INV DAIKIN,P0D45P5RT-E,SYD,"/>
    <n v="40"/>
    <n v="0"/>
  </r>
  <r>
    <s v="2091273"/>
    <s v="110"/>
    <n v="43525"/>
    <x v="80"/>
    <s v="PC1131-1(B) INV DAIKIN,P0D45P5RT-E,SYD,"/>
    <n v="64"/>
    <n v="0"/>
  </r>
  <r>
    <s v="2091273"/>
    <s v="120"/>
    <n v="43525"/>
    <x v="81"/>
    <s v="PC15021-1(B) INV DAIKIN,P0D45P5RY-E,SYD,"/>
    <n v="36"/>
    <n v="0"/>
  </r>
  <r>
    <s v="2091273"/>
    <s v="130"/>
    <n v="43525"/>
    <x v="81"/>
    <s v="PC15021-1(B) INV DAIKIN,P0D45P5RY-E,SYD,"/>
    <n v="4"/>
    <n v="0"/>
  </r>
  <r>
    <s v="2091273"/>
    <s v="140"/>
    <n v="43525"/>
    <x v="81"/>
    <s v="PC15021-1(B) INV DAIKIN,P0D45P5RY-E,SYD,"/>
    <n v="28"/>
    <n v="0"/>
  </r>
  <r>
    <s v="2091273"/>
    <s v="150"/>
    <n v="43525"/>
    <x v="77"/>
    <s v="PC1130-1(B) INV DAIKIN,P0D45P5RQ-E,SYD,"/>
    <n v="104"/>
    <n v="0"/>
  </r>
  <r>
    <s v="2091273"/>
    <s v="160"/>
    <n v="43525"/>
    <x v="77"/>
    <s v="PC1130-1(B) INV DAIKIN,P0D45P5RQ-E,SYD,"/>
    <n v="48"/>
    <n v="0"/>
  </r>
  <r>
    <s v="2091273"/>
    <s v="170"/>
    <n v="43525"/>
    <x v="77"/>
    <s v="PC1130-1(B) INV DAIKIN,P0D45P5RQ-E,SYD,"/>
    <n v="72"/>
    <n v="0"/>
  </r>
  <r>
    <s v="2091273"/>
    <s v="180"/>
    <n v="43525"/>
    <x v="82"/>
    <s v="PC1132-1(C) INV DAIKIN,P0D45P5BC-E,SYD,"/>
    <n v="16"/>
    <n v="0"/>
  </r>
  <r>
    <s v="2091273"/>
    <s v="190"/>
    <n v="43525"/>
    <x v="82"/>
    <s v="PC1132-1(C) INV DAIKIN,P0D45P5BC-E,SYD,"/>
    <n v="48"/>
    <n v="0"/>
  </r>
  <r>
    <s v="2091275"/>
    <s v="10"/>
    <n v="43525"/>
    <x v="78"/>
    <s v="PC15016-1(B) INV DAIKIN,P0D45P5RW-E,SYD,"/>
    <n v="4"/>
    <n v="0"/>
  </r>
  <r>
    <s v="2091275"/>
    <s v="20"/>
    <n v="43525"/>
    <x v="79"/>
    <s v="PC15020-1(B) INV DAIKIN,P0D45P5RX-E,SYD,"/>
    <n v="8"/>
    <n v="0"/>
  </r>
  <r>
    <s v="2091275"/>
    <s v="30"/>
    <n v="43525"/>
    <x v="79"/>
    <s v="PC15020-1(B) INV DAIKIN,P0D45P5RX-E,SYD,"/>
    <n v="28"/>
    <n v="0"/>
  </r>
  <r>
    <s v="2091275"/>
    <s v="40"/>
    <n v="43525"/>
    <x v="80"/>
    <s v="PC1131-1(B) INV DAIKIN,P0D45P5RT-E,SYD,"/>
    <n v="4"/>
    <n v="0"/>
  </r>
  <r>
    <s v="2091275"/>
    <s v="50"/>
    <n v="43525"/>
    <x v="81"/>
    <s v="PC15021-1(B) INV DAIKIN,P0D45P5RY-E,SYD,"/>
    <n v="8"/>
    <n v="0"/>
  </r>
  <r>
    <s v="2091275"/>
    <s v="60"/>
    <n v="43525"/>
    <x v="81"/>
    <s v="PC15021-1(B) INV DAIKIN,P0D45P5RY-E,SYD,"/>
    <n v="28"/>
    <n v="0"/>
  </r>
  <r>
    <s v="2091275"/>
    <s v="70"/>
    <n v="43525"/>
    <x v="77"/>
    <s v="PC1130-1(B) INV DAIKIN,P0D45P5RQ-E,SYD,"/>
    <n v="4"/>
    <n v="0"/>
  </r>
  <r>
    <s v="2091276"/>
    <s v="10"/>
    <n v="43525"/>
    <x v="82"/>
    <s v="PC1132-1(C) INV DAIKIN,P0D45P5BC-E,SYD,"/>
    <n v="200"/>
    <n v="0"/>
  </r>
  <r>
    <s v="2092030"/>
    <s v="10"/>
    <n v="43525"/>
    <x v="94"/>
    <s v="CIPR-GA70B4005ABBA-AAAAAA INV STD,B"/>
    <n v="2"/>
    <n v="0"/>
  </r>
  <r>
    <s v="2092030"/>
    <s v="20"/>
    <n v="43525"/>
    <x v="98"/>
    <s v="CIPR-GA70B4023ABBA-AAAAAA INV STD,B"/>
    <n v="2"/>
    <n v="0"/>
  </r>
  <r>
    <s v="2092032"/>
    <s v="10"/>
    <n v="43525"/>
    <x v="59"/>
    <s v="CIMR-AB4A0031FBA INV CHN,015/011,A,SYD"/>
    <n v="12"/>
    <n v="0"/>
  </r>
  <r>
    <s v="2092033"/>
    <s v="10"/>
    <n v="43525"/>
    <x v="19"/>
    <s v="CIMR-HB4A0180ABC INV CHN,090/075,A,SYD"/>
    <n v="2"/>
    <n v="0"/>
  </r>
  <r>
    <s v="2092033"/>
    <s v="20"/>
    <n v="43525"/>
    <x v="33"/>
    <s v="CDBR-4045D OP BRAKING-UNIT,IP20,REV.B"/>
    <n v="5"/>
    <n v="0"/>
  </r>
  <r>
    <s v="2092034"/>
    <s v="10"/>
    <n v="43525"/>
    <x v="23"/>
    <s v="CIMR-HB4A0024FBC INV CHN,011/7P5,A,SYD"/>
    <n v="15"/>
    <n v="0"/>
  </r>
  <r>
    <s v="2092034"/>
    <s v="20"/>
    <n v="43525"/>
    <x v="27"/>
    <s v="CIMR-HB4A0112ABC INV CHN,055/045,A,SYD"/>
    <n v="1"/>
    <n v="0"/>
  </r>
  <r>
    <s v="2092034"/>
    <s v="30"/>
    <n v="43525"/>
    <x v="204"/>
    <s v="CIMR-HB4A0370ABC INV CHN,185/160,A,SYD"/>
    <n v="1"/>
    <n v="0"/>
  </r>
  <r>
    <s v="2092034"/>
    <s v="40"/>
    <n v="43525"/>
    <x v="33"/>
    <s v="CDBR-4045D OP BRAKING-UNIT,IP20,REV.B"/>
    <n v="15"/>
    <n v="0"/>
  </r>
  <r>
    <s v="2092034"/>
    <s v="50"/>
    <n v="43525"/>
    <x v="10"/>
    <s v="PG-B3 OP,SYD"/>
    <n v="10"/>
    <n v="0"/>
  </r>
  <r>
    <s v="2092034"/>
    <s v="60"/>
    <n v="43525"/>
    <x v="142"/>
    <s v="CDBR-4220D OP BRAKING-UNIT,IP00,ROHS"/>
    <n v="2"/>
    <n v="0"/>
  </r>
  <r>
    <s v="2092036"/>
    <s v="10"/>
    <n v="43525"/>
    <x v="72"/>
    <s v="CIMR-VB4A0009BBA INV CHN,3P7/3P0,EB,A"/>
    <n v="8"/>
    <n v="0"/>
  </r>
  <r>
    <s v="2092038"/>
    <s v="10"/>
    <n v="43525"/>
    <x v="429"/>
    <s v="CIPR-GA70X4060ABBA-AAAAAA-8000 INV,B"/>
    <n v="9"/>
    <n v="0"/>
  </r>
  <r>
    <s v="2092040"/>
    <s v="10"/>
    <n v="43525"/>
    <x v="376"/>
    <s v="CIPR-GA78B4089ABBA-AAAAFA INV STD,B"/>
    <n v="2"/>
    <n v="0"/>
  </r>
  <r>
    <s v="2092153"/>
    <s v="10"/>
    <n v="43525"/>
    <x v="144"/>
    <s v="CIMR-AB4A0250ABA INV CHN,132/110,D,SYD"/>
    <n v="2"/>
    <n v="0"/>
  </r>
  <r>
    <s v="2092153"/>
    <s v="20"/>
    <n v="43525"/>
    <x v="2"/>
    <s v="CIMR-AB4A0103ABA INV CHN,055/045,EA,A"/>
    <n v="5"/>
    <n v="0"/>
  </r>
  <r>
    <s v="2092153"/>
    <s v="30"/>
    <n v="43525"/>
    <x v="64"/>
    <s v="CIMR-AB4A0165ABA INV CHN,090/075,F"/>
    <n v="6"/>
    <n v="0"/>
  </r>
  <r>
    <s v="2092154"/>
    <s v="10"/>
    <n v="43525"/>
    <x v="85"/>
    <s v="CIMR-VB4A0023FBA INV CHN,011/7P5,A,SYD"/>
    <n v="10"/>
    <n v="0"/>
  </r>
  <r>
    <s v="2092154"/>
    <s v="20"/>
    <n v="43525"/>
    <x v="14"/>
    <s v="CIMR-VB4A0038FBA INV CHN,018/015,A,SYD"/>
    <n v="20"/>
    <n v="0"/>
  </r>
  <r>
    <s v="2092155"/>
    <s v="10"/>
    <n v="43525"/>
    <x v="108"/>
    <s v="CIMR-JB4A0002BBA INV CHN,0P7/0P4,A,SYD"/>
    <n v="20"/>
    <n v="0"/>
  </r>
  <r>
    <s v="2094738"/>
    <s v="10"/>
    <n v="43528"/>
    <x v="636"/>
    <s v="CIPR-GA70X4038ABBA-AAAAAA-8007 INV,B"/>
    <n v="2"/>
    <n v="0"/>
  </r>
  <r>
    <s v="2094738"/>
    <s v="20"/>
    <n v="43528"/>
    <x v="637"/>
    <s v="CIPR-GA70X4089ABBA-AAAAAA-8007 INV,B"/>
    <n v="2"/>
    <n v="0"/>
  </r>
  <r>
    <s v="2094890"/>
    <s v="10"/>
    <n v="43528"/>
    <x v="292"/>
    <s v="CIPR-GA78B4208ABBA-AAAAFA INV STD,B"/>
    <n v="1"/>
    <n v="0"/>
  </r>
  <r>
    <s v="2094890"/>
    <s v="20"/>
    <n v="43528"/>
    <x v="115"/>
    <s v="CIPR-GA78B4296ABBA-AAAAFA INV STD,B"/>
    <n v="1"/>
    <n v="0"/>
  </r>
  <r>
    <s v="2094891"/>
    <s v="10"/>
    <n v="43528"/>
    <x v="339"/>
    <s v="SI-N3 OP GA7"/>
    <n v="2"/>
    <n v="0"/>
  </r>
  <r>
    <s v="2094891"/>
    <s v="20"/>
    <n v="43528"/>
    <x v="90"/>
    <s v="PG-X3 OP,SYD"/>
    <n v="2"/>
    <n v="0"/>
  </r>
  <r>
    <s v="2094892"/>
    <s v="10"/>
    <n v="43528"/>
    <x v="38"/>
    <s v="CIMR-HB4A0091ABC INV CHN,045/037,A,SYD"/>
    <n v="4"/>
    <n v="0"/>
  </r>
  <r>
    <s v="2094893"/>
    <s v="10"/>
    <n v="43528"/>
    <x v="55"/>
    <s v="CIMR-JB4C0005BBA INV CHN,2P2/1P5,A,SYD"/>
    <n v="400"/>
    <n v="0"/>
  </r>
  <r>
    <s v="2094894"/>
    <s v="10"/>
    <n v="43528"/>
    <x v="50"/>
    <s v="CIMR-EB4A0088ABA INV CHN,045,EA,A"/>
    <n v="2"/>
    <n v="0"/>
  </r>
  <r>
    <s v="2095188"/>
    <s v="10"/>
    <n v="43528"/>
    <x v="624"/>
    <s v="CIMR-JB4C0005BBA INV CHN,2P2/1P5,B,SYD"/>
    <n v="70"/>
    <n v="0"/>
  </r>
  <r>
    <s v="2095189"/>
    <s v="10"/>
    <n v="43528"/>
    <x v="264"/>
    <s v="CIMR-TB4V0005BBA INV CHN,2P2/1P5,EB,D"/>
    <n v="2"/>
    <n v="0"/>
  </r>
  <r>
    <s v="2095190"/>
    <s v="10"/>
    <n v="43528"/>
    <x v="109"/>
    <s v="PG-E3 OP A1000,ZC(100-229-629 ETC740395)"/>
    <n v="10"/>
    <n v="0"/>
  </r>
  <r>
    <s v="2095192"/>
    <s v="10"/>
    <n v="43528"/>
    <x v="6"/>
    <s v="CIMR-LB4A0018FAC INV CHN,7P5,EF,A"/>
    <n v="5"/>
    <n v="0"/>
  </r>
  <r>
    <s v="2095193"/>
    <s v="10"/>
    <n v="43528"/>
    <x v="278"/>
    <s v="CIMR-VB4C0004BBA INV CHN,1P5/0P7,A"/>
    <n v="100"/>
    <n v="0"/>
  </r>
  <r>
    <s v="2095194"/>
    <s v="10"/>
    <n v="43528"/>
    <x v="513"/>
    <s v="CIMR-VB4A0023FBA INV S900134,011/7P5,A"/>
    <n v="1"/>
    <n v="0"/>
  </r>
  <r>
    <s v="2095195"/>
    <s v="10"/>
    <n v="43528"/>
    <x v="210"/>
    <s v="CIMR-RB4A0043ABA INV CHN,045,EA,A"/>
    <n v="5"/>
    <n v="0"/>
  </r>
  <r>
    <s v="2095195"/>
    <s v="20"/>
    <n v="43528"/>
    <x v="210"/>
    <s v="CIMR-RB4A0043ABA INV CHN,045,EA,A"/>
    <n v="5"/>
    <n v="0"/>
  </r>
  <r>
    <s v="2095197"/>
    <s v="10"/>
    <n v="43528"/>
    <x v="294"/>
    <s v="CIPR-GA78B4007ABBA-AAAAFA INV STD,B"/>
    <n v="6"/>
    <n v="0"/>
  </r>
  <r>
    <s v="2095197"/>
    <s v="20"/>
    <n v="43528"/>
    <x v="506"/>
    <s v="CIPR-GA78B4023ABBA-AAAAFA INV STD,B"/>
    <n v="2"/>
    <n v="0"/>
  </r>
  <r>
    <s v="2095198"/>
    <s v="10"/>
    <n v="43528"/>
    <x v="638"/>
    <s v="CIPR-GA70A2070ABAA-CAAAAA INV STD,B"/>
    <n v="1"/>
    <n v="0"/>
  </r>
  <r>
    <s v="2095199"/>
    <s v="10"/>
    <n v="43528"/>
    <x v="312"/>
    <s v="JVOP-160 OP LCD-OPE,G7,ROHS"/>
    <n v="2"/>
    <n v="0"/>
  </r>
  <r>
    <s v="2095201"/>
    <s v="10"/>
    <n v="43528"/>
    <x v="21"/>
    <s v="CIMR-HB4A0015FBC INV CHN,5P5/3P7,A,SYD"/>
    <n v="20"/>
    <n v="0"/>
  </r>
  <r>
    <s v="2095201"/>
    <s v="20"/>
    <n v="43528"/>
    <x v="90"/>
    <s v="PG-X3 OP,SYD"/>
    <n v="80"/>
    <n v="0"/>
  </r>
  <r>
    <s v="2095343"/>
    <s v="10"/>
    <n v="43528"/>
    <x v="348"/>
    <s v="CIMR-AB2A0030FAA INV CHN,7P5/5P5,EF,D"/>
    <n v="1"/>
    <n v="0"/>
  </r>
  <r>
    <s v="2095343"/>
    <s v="20"/>
    <n v="43528"/>
    <x v="639"/>
    <s v="CIMR-AB2A0211AAA INV CHN,055/045,EA,A"/>
    <n v="1"/>
    <n v="0"/>
  </r>
  <r>
    <s v="2095344"/>
    <s v="10"/>
    <n v="43528"/>
    <x v="73"/>
    <s v="CIMR-HB4A0006FBC INV CHN,2P2/1P5,A,SYD"/>
    <n v="1"/>
    <n v="0"/>
  </r>
  <r>
    <s v="2095344"/>
    <s v="20"/>
    <n v="43528"/>
    <x v="267"/>
    <s v="CIMR-VBBA0018BBA INV CHN,3P7,EB,A"/>
    <n v="2"/>
    <n v="0"/>
  </r>
  <r>
    <s v="2095345"/>
    <s v="10"/>
    <n v="43528"/>
    <x v="188"/>
    <s v="CIMR-TR4V0023JMB INV 011/7P5,EJ,A"/>
    <n v="40"/>
    <n v="0"/>
  </r>
  <r>
    <s v="2095345"/>
    <s v="20"/>
    <n v="43528"/>
    <x v="305"/>
    <s v="CIMR-TR4V0005BMA INV 2P2/1P5,EB,D"/>
    <n v="20"/>
    <n v="0"/>
  </r>
  <r>
    <s v="2095345"/>
    <s v="30"/>
    <n v="43528"/>
    <x v="189"/>
    <s v="CIMR-TR4V0009JMB INV 4P0/3P0,EJ,A"/>
    <n v="10"/>
    <n v="0"/>
  </r>
  <r>
    <s v="2095345"/>
    <s v="40"/>
    <n v="43528"/>
    <x v="189"/>
    <s v="CIMR-TR4V0009JMB INV 4P0/3P0,EJ,A"/>
    <n v="10"/>
    <n v="0"/>
  </r>
  <r>
    <s v="2095454"/>
    <s v="10"/>
    <n v="43528"/>
    <x v="101"/>
    <s v="CIPR-GA70B4004ABBA-AAAAAA INV STD,B"/>
    <n v="1"/>
    <n v="0"/>
  </r>
  <r>
    <s v="2095454"/>
    <s v="20"/>
    <n v="43528"/>
    <x v="108"/>
    <s v="CIMR-JB4A0002BBA INV CHN,0P7/0P4,A,SYD"/>
    <n v="100"/>
    <n v="0"/>
  </r>
  <r>
    <s v="2095456"/>
    <s v="10"/>
    <n v="43528"/>
    <x v="417"/>
    <s v="PG-F3 OP GA7"/>
    <n v="2"/>
    <n v="0"/>
  </r>
  <r>
    <s v="2095457"/>
    <s v="10"/>
    <n v="43528"/>
    <x v="24"/>
    <s v="CIMR-HB4A0039FBC INV CHN,018/015,A,SYD"/>
    <n v="2"/>
    <n v="0"/>
  </r>
  <r>
    <s v="2095458"/>
    <s v="10"/>
    <n v="43528"/>
    <x v="27"/>
    <s v="CIMR-HB4A0112ABC INV CHN,055/045,A,SYD"/>
    <n v="1"/>
    <n v="0"/>
  </r>
  <r>
    <s v="2095458"/>
    <s v="20"/>
    <n v="43528"/>
    <x v="204"/>
    <s v="CIMR-HB4A0370ABC INV CHN,185/160,A,SYD"/>
    <n v="1"/>
    <n v="0"/>
  </r>
  <r>
    <s v="2095459"/>
    <s v="10"/>
    <n v="43528"/>
    <x v="263"/>
    <s v="CIPR-GA78B4075ABBA-AAAAFA INV STD,B"/>
    <n v="5"/>
    <n v="0"/>
  </r>
  <r>
    <s v="2095460"/>
    <s v="10"/>
    <n v="43528"/>
    <x v="621"/>
    <s v="CIPR-GA78B4675ABBA-AAAAFA INV STD,B"/>
    <n v="1"/>
    <n v="0"/>
  </r>
  <r>
    <s v="2095460"/>
    <s v="20"/>
    <n v="43528"/>
    <x v="294"/>
    <s v="CIPR-GA78B4007ABBA-AAAAFA INV STD,B"/>
    <n v="2"/>
    <n v="0"/>
  </r>
  <r>
    <s v="2095462"/>
    <s v="10"/>
    <n v="43528"/>
    <x v="6"/>
    <s v="CIMR-LB4A0018FAC INV CHN,7P5,EF,A"/>
    <n v="10"/>
    <n v="0"/>
  </r>
  <r>
    <s v="2095462"/>
    <s v="20"/>
    <n v="43528"/>
    <x v="109"/>
    <s v="PG-E3 OP A1000,ZC(100-229-629 ETC740395)"/>
    <n v="10"/>
    <n v="0"/>
  </r>
  <r>
    <s v="2095865"/>
    <s v="10"/>
    <n v="43528"/>
    <x v="640"/>
    <s v="CIMR-HB4X0150ABC-8103 INV S988103,055,F"/>
    <n v="10"/>
    <n v="0"/>
  </r>
  <r>
    <s v="2095867"/>
    <s v="10"/>
    <n v="43528"/>
    <x v="226"/>
    <s v="CIMR-VBBA0003BBA INV CHN,0P7/0P4,EB,A"/>
    <n v="20"/>
    <n v="0"/>
  </r>
  <r>
    <s v="2095868"/>
    <s v="10"/>
    <n v="43528"/>
    <x v="107"/>
    <s v="CIMR-JBBA0006BBA INV CHN,1P1/0P7,A,SYD"/>
    <n v="30"/>
    <n v="0"/>
  </r>
  <r>
    <s v="2095868"/>
    <s v="20"/>
    <n v="43528"/>
    <x v="267"/>
    <s v="CIMR-VBBA0018BBA INV CHN,3P7,EB,A"/>
    <n v="20"/>
    <n v="0"/>
  </r>
  <r>
    <s v="2095869"/>
    <s v="10"/>
    <n v="43528"/>
    <x v="107"/>
    <s v="CIMR-JBBA0006BBA INV CHN,1P1/0P7,A,SYD"/>
    <n v="30"/>
    <n v="0"/>
  </r>
  <r>
    <s v="2095870"/>
    <s v="10"/>
    <n v="43528"/>
    <x v="111"/>
    <s v="JVOP-182 OP LED-OPE"/>
    <n v="50"/>
    <n v="0"/>
  </r>
  <r>
    <s v="2095871"/>
    <s v="10"/>
    <n v="43528"/>
    <x v="25"/>
    <s v="CIMR-HB4A0045ABC INV CHN,022/018,A,SYD"/>
    <n v="2"/>
    <n v="0"/>
  </r>
  <r>
    <s v="2095912"/>
    <s v="10"/>
    <n v="43528"/>
    <x v="142"/>
    <s v="CDBR-4220D OP BRAKING-UNIT,IP00,ROHS"/>
    <n v="4"/>
    <n v="0"/>
  </r>
  <r>
    <s v="2095912"/>
    <s v="20"/>
    <n v="43528"/>
    <x v="33"/>
    <s v="CDBR-4045D OP BRAKING-UNIT,IP20,REV.B"/>
    <n v="10"/>
    <n v="0"/>
  </r>
  <r>
    <s v="2095912"/>
    <s v="30"/>
    <n v="43528"/>
    <x v="90"/>
    <s v="PG-X3 OP,SYD"/>
    <n v="10"/>
    <n v="0"/>
  </r>
  <r>
    <s v="2095912"/>
    <s v="40"/>
    <n v="43528"/>
    <x v="641"/>
    <s v="CIMR-AB4X0515ABA-8101 INV S928101,220,A"/>
    <n v="1"/>
    <n v="0"/>
  </r>
  <r>
    <s v="2095912"/>
    <s v="50"/>
    <n v="43528"/>
    <x v="253"/>
    <s v="CIMR-AB4X0414ABA-8101 INV S928101,185,A"/>
    <n v="1"/>
    <n v="0"/>
  </r>
  <r>
    <s v="2095912"/>
    <s v="60"/>
    <n v="43528"/>
    <x v="517"/>
    <s v="CIMR-AB4X0250ABA-8101 INV S928101,110,D"/>
    <n v="1"/>
    <n v="0"/>
  </r>
  <r>
    <s v="2095912"/>
    <s v="70"/>
    <n v="43528"/>
    <x v="319"/>
    <s v="CIMR-AB4X0058ABA-8101 INV S928101,022,A"/>
    <n v="1"/>
    <n v="0"/>
  </r>
  <r>
    <s v="2095913"/>
    <s v="10"/>
    <n v="43528"/>
    <x v="95"/>
    <s v="CIPR-GA70B4007ABBA-AAAAAA INV STD,B"/>
    <n v="1"/>
    <n v="0"/>
  </r>
  <r>
    <s v="2096457"/>
    <s v="10"/>
    <n v="43529"/>
    <x v="38"/>
    <s v="CIMR-HB4A0091ABC INV CHN,045/037,A,SYD"/>
    <n v="4"/>
    <n v="0"/>
  </r>
  <r>
    <s v="2096457"/>
    <s v="20"/>
    <n v="43529"/>
    <x v="204"/>
    <s v="CIMR-HB4A0370ABC INV CHN,185/160,A,SYD"/>
    <n v="2"/>
    <n v="0"/>
  </r>
  <r>
    <s v="2096457"/>
    <s v="30"/>
    <n v="43529"/>
    <x v="142"/>
    <s v="CDBR-4220D OP BRAKING-UNIT,IP00,ROHS"/>
    <n v="2"/>
    <n v="0"/>
  </r>
  <r>
    <s v="2096458"/>
    <s v="10"/>
    <n v="43529"/>
    <x v="141"/>
    <s v="CIMR-HB4A0216ABC INV CHN,110/090,D,SYD"/>
    <n v="2"/>
    <n v="0"/>
  </r>
  <r>
    <s v="2096459"/>
    <s v="10"/>
    <n v="43529"/>
    <x v="27"/>
    <s v="CIMR-HB4A0112ABC INV CHN,055/045,A,SYD"/>
    <n v="1"/>
    <n v="0"/>
  </r>
  <r>
    <s v="2096459"/>
    <s v="20"/>
    <n v="43529"/>
    <x v="19"/>
    <s v="CIMR-HB4A0180ABC INV CHN,090/075,A,SYD"/>
    <n v="3"/>
    <n v="0"/>
  </r>
  <r>
    <s v="2096460"/>
    <s v="10"/>
    <n v="43529"/>
    <x v="6"/>
    <s v="CIMR-LB4A0018FAC INV CHN,7P5,EF,A"/>
    <n v="5"/>
    <n v="0"/>
  </r>
  <r>
    <s v="2096630"/>
    <s v="10"/>
    <n v="43529"/>
    <x v="200"/>
    <s v="CIMR-AB4A0296ABA INV CHN,160/132,EA,A"/>
    <n v="2"/>
    <n v="0"/>
  </r>
  <r>
    <s v="2096630"/>
    <s v="20"/>
    <n v="43529"/>
    <x v="10"/>
    <s v="PG-B3 OP,SYD"/>
    <n v="20"/>
    <n v="0"/>
  </r>
  <r>
    <s v="2096630"/>
    <s v="30"/>
    <n v="43529"/>
    <x v="138"/>
    <s v="CIMR-JB4A0001BBA INV CHN,0P4/0P2,A,SYD"/>
    <n v="3"/>
    <n v="0"/>
  </r>
  <r>
    <s v="2096845"/>
    <s v="10"/>
    <n v="43529"/>
    <x v="181"/>
    <s v="CIMR-TB4V0011BBA INV CHN,5P5/3P7,EB,A"/>
    <n v="6"/>
    <n v="0"/>
  </r>
  <r>
    <s v="2096845"/>
    <s v="20"/>
    <n v="43529"/>
    <x v="182"/>
    <s v="CIMR-TB4V0004BBA INV CHN,1P5/0P7,EB,A"/>
    <n v="4"/>
    <n v="0"/>
  </r>
  <r>
    <s v="2096845"/>
    <s v="30"/>
    <n v="43529"/>
    <x v="176"/>
    <s v="CIMR-TB4V0007BBA INV CHN,3P0/2P2,EB,D"/>
    <n v="1"/>
    <n v="0"/>
  </r>
  <r>
    <s v="2096846"/>
    <s v="10"/>
    <n v="43529"/>
    <x v="6"/>
    <s v="CIMR-LB4A0018FAC INV CHN,7P5,EF,A"/>
    <n v="1"/>
    <n v="0"/>
  </r>
  <r>
    <s v="2096847"/>
    <s v="10"/>
    <n v="43529"/>
    <x v="10"/>
    <s v="PG-B3 OP,SYD"/>
    <n v="60"/>
    <n v="0"/>
  </r>
  <r>
    <s v="2096847"/>
    <s v="20"/>
    <n v="43529"/>
    <x v="450"/>
    <s v="CIMR-HB4A0150ABC INV CHN,075/055,F"/>
    <n v="60"/>
    <n v="0"/>
  </r>
  <r>
    <s v="2096848"/>
    <s v="10"/>
    <n v="43529"/>
    <x v="450"/>
    <s v="CIMR-HB4A0150ABC INV CHN,075/055,F"/>
    <n v="10"/>
    <n v="0"/>
  </r>
  <r>
    <s v="2096849"/>
    <s v="10"/>
    <n v="43529"/>
    <x v="249"/>
    <s v="CIMR-AB4X0007FBA-8100 INV S928100,2P2,A"/>
    <n v="1"/>
    <n v="0"/>
  </r>
  <r>
    <s v="2096849"/>
    <s v="20"/>
    <n v="43529"/>
    <x v="146"/>
    <s v="CIMR-AB4X0009FBA-8100 INV S928100,3P0,A"/>
    <n v="1"/>
    <n v="0"/>
  </r>
  <r>
    <s v="2096850"/>
    <s v="10"/>
    <n v="43529"/>
    <x v="22"/>
    <s v="CIMR-HB4A0018FBC INV CHN,7P5/5P5,A,SYD"/>
    <n v="2"/>
    <n v="0"/>
  </r>
  <r>
    <s v="2096850"/>
    <s v="20"/>
    <n v="43529"/>
    <x v="23"/>
    <s v="CIMR-HB4A0024FBC INV CHN,011/7P5,A,SYD"/>
    <n v="1"/>
    <n v="0"/>
  </r>
  <r>
    <s v="2096850"/>
    <s v="30"/>
    <n v="43529"/>
    <x v="140"/>
    <s v="CIMR-HB4A0031FBC INV CHN,015/011,A,SYD"/>
    <n v="3"/>
    <n v="0"/>
  </r>
  <r>
    <s v="2096850"/>
    <s v="40"/>
    <n v="43529"/>
    <x v="38"/>
    <s v="CIMR-HB4A0091ABC INV CHN,045/037,A,SYD"/>
    <n v="2"/>
    <n v="0"/>
  </r>
  <r>
    <s v="2096850"/>
    <s v="50"/>
    <n v="43529"/>
    <x v="27"/>
    <s v="CIMR-HB4A0112ABC INV CHN,055/045,A,SYD"/>
    <n v="2"/>
    <n v="0"/>
  </r>
  <r>
    <s v="2096852"/>
    <s v="10"/>
    <n v="43529"/>
    <x v="2"/>
    <s v="CIMR-AB4A0103ABA INV CHN,055/045,EA,A"/>
    <n v="1"/>
    <n v="0"/>
  </r>
  <r>
    <s v="2096852"/>
    <s v="20"/>
    <n v="43529"/>
    <x v="41"/>
    <s v="CIMR-AB4A0005FBA INV CHN,2P2/1P5,EF,A"/>
    <n v="6"/>
    <n v="0"/>
  </r>
  <r>
    <s v="2096852"/>
    <s v="30"/>
    <n v="43529"/>
    <x v="30"/>
    <s v="CIMR-AB4A0011FBA INV CHN,5P5/3P7,EF,A"/>
    <n v="1"/>
    <n v="0"/>
  </r>
  <r>
    <s v="2097133"/>
    <s v="10"/>
    <n v="43529"/>
    <x v="101"/>
    <s v="CIPR-GA70B4004ABBA-AAAAAA INV STD,B"/>
    <n v="1"/>
    <n v="0"/>
  </r>
  <r>
    <s v="2097134"/>
    <s v="10"/>
    <n v="43529"/>
    <x v="5"/>
    <s v="CIMR-LB4A0031FAC INV CHN,015,EF,A"/>
    <n v="2"/>
    <n v="0"/>
  </r>
  <r>
    <s v="2097134"/>
    <s v="20"/>
    <n v="43529"/>
    <x v="7"/>
    <s v="CIMR-LB4A0024FAC INV CHN,011,EF,A"/>
    <n v="1"/>
    <n v="0"/>
  </r>
  <r>
    <s v="2097233"/>
    <s v="10"/>
    <n v="43529"/>
    <x v="367"/>
    <s v="CIMR-EB4W0031FBA INV CHN,015,EF,A,"/>
    <n v="3"/>
    <n v="0"/>
  </r>
  <r>
    <s v="2097234"/>
    <s v="10"/>
    <n v="43529"/>
    <x v="111"/>
    <s v="JVOP-182 OP LED-OPE"/>
    <n v="3"/>
    <n v="0"/>
  </r>
  <r>
    <s v="2097235"/>
    <s v="10"/>
    <n v="43529"/>
    <x v="35"/>
    <s v="CIMR-AB4A0018FBA INV CHN,7P5/5P5,A,SYD"/>
    <n v="8"/>
    <n v="0"/>
  </r>
  <r>
    <s v="2097235"/>
    <s v="20"/>
    <n v="43529"/>
    <x v="4"/>
    <s v="CIMR-AB4A0044FBA INV CHN,022/018,A,SYD"/>
    <n v="6"/>
    <n v="0"/>
  </r>
  <r>
    <s v="2097235"/>
    <s v="30"/>
    <n v="43529"/>
    <x v="33"/>
    <s v="CDBR-4045D OP BRAKING-UNIT,IP20,REV.B"/>
    <n v="8"/>
    <n v="0"/>
  </r>
  <r>
    <s v="2097235"/>
    <s v="40"/>
    <n v="43529"/>
    <x v="10"/>
    <s v="PG-B3 OP,SYD"/>
    <n v="16"/>
    <n v="0"/>
  </r>
  <r>
    <s v="2097235"/>
    <s v="50"/>
    <n v="43529"/>
    <x v="91"/>
    <s v="SI-P3 OP GA7"/>
    <n v="32"/>
    <n v="0"/>
  </r>
  <r>
    <s v="2097237"/>
    <s v="10"/>
    <n v="43529"/>
    <x v="133"/>
    <s v="CIPR-GA70B4168ABBA-AAAAAA INV STD,B"/>
    <n v="1"/>
    <n v="0"/>
  </r>
  <r>
    <s v="2097237"/>
    <s v="20"/>
    <n v="43529"/>
    <x v="103"/>
    <s v="CIPR-GA70B4044ABBA-AAAAAA INV STD,B"/>
    <n v="2"/>
    <n v="0"/>
  </r>
  <r>
    <s v="2097237"/>
    <s v="30"/>
    <n v="43529"/>
    <x v="98"/>
    <s v="CIPR-GA70B4023ABBA-AAAAAA INV STD,B"/>
    <n v="8"/>
    <n v="0"/>
  </r>
  <r>
    <s v="2097237"/>
    <s v="40"/>
    <n v="43529"/>
    <x v="97"/>
    <s v="CIPR-GA70B4018ABBA-AAAAAA INV STD,B"/>
    <n v="6"/>
    <n v="0"/>
  </r>
  <r>
    <s v="2097238"/>
    <s v="10"/>
    <n v="43529"/>
    <x v="417"/>
    <s v="PG-F3 OP GA7"/>
    <n v="30"/>
    <n v="0"/>
  </r>
  <r>
    <s v="2097239"/>
    <s v="10"/>
    <n v="43529"/>
    <x v="18"/>
    <s v="CIMR-JB4A0005BBA INV CHN,2P2/1P5,A,SYD"/>
    <n v="30"/>
    <n v="0"/>
  </r>
  <r>
    <s v="2097239"/>
    <s v="20"/>
    <n v="43529"/>
    <x v="0"/>
    <s v="CIMR-VB4A0011BBA INV CHN,5P5/3P7,EB,A"/>
    <n v="10"/>
    <n v="0"/>
  </r>
  <r>
    <s v="2097240"/>
    <s v="10"/>
    <n v="43529"/>
    <x v="125"/>
    <s v="CIPR-GA70B4675ABBA-AAAAAA INV STD,B"/>
    <n v="1"/>
    <n v="0"/>
  </r>
  <r>
    <s v="2097240"/>
    <s v="20"/>
    <n v="43529"/>
    <x v="100"/>
    <s v="CIPR-GA70B4075ABBA-AAAAAA INV STD,B"/>
    <n v="2"/>
    <n v="0"/>
  </r>
  <r>
    <s v="2097241"/>
    <s v="10"/>
    <n v="43529"/>
    <x v="264"/>
    <s v="CIMR-TB4V0005BBA INV CHN,2P2/1P5,EB,D"/>
    <n v="1"/>
    <n v="0"/>
  </r>
  <r>
    <s v="2097242"/>
    <s v="10"/>
    <n v="43529"/>
    <x v="239"/>
    <s v="CIMR-HB4A0515ABC INV CHN,250/220,A,SYD"/>
    <n v="1"/>
    <n v="0"/>
  </r>
  <r>
    <s v="2097243"/>
    <s v="10"/>
    <n v="43529"/>
    <x v="360"/>
    <s v="CIMR-AB4A0038FBA INV S928006,018/015,A"/>
    <n v="1"/>
    <n v="0"/>
  </r>
  <r>
    <s v="2097244"/>
    <s v="10"/>
    <n v="43529"/>
    <x v="568"/>
    <s v="CIMR-AB4X0023FBA-8106 INV S928106,7P5,A"/>
    <n v="1"/>
    <n v="0"/>
  </r>
  <r>
    <s v="2097244"/>
    <s v="20"/>
    <n v="43529"/>
    <x v="402"/>
    <s v="CIMR-AB4X0044FBA-8106 INV S928106,018,A"/>
    <n v="2"/>
    <n v="0"/>
  </r>
  <r>
    <s v="2097727"/>
    <s v="10"/>
    <n v="43529"/>
    <x v="178"/>
    <s v="CIMR-TB4V0031ABA INV CHN,015/011,EA,A"/>
    <n v="3"/>
    <n v="0"/>
  </r>
  <r>
    <s v="2097728"/>
    <s v="10"/>
    <n v="43529"/>
    <x v="29"/>
    <s v="CIMR-VB4A0018FBA INV CHN,7P5/5P5,A,SYD"/>
    <n v="50"/>
    <n v="0"/>
  </r>
  <r>
    <s v="2097789"/>
    <s v="10"/>
    <n v="43529"/>
    <x v="10"/>
    <s v="PG-B3 OP,SYD"/>
    <n v="15"/>
    <n v="0"/>
  </r>
  <r>
    <s v="2097789"/>
    <s v="20"/>
    <n v="43529"/>
    <x v="6"/>
    <s v="CIMR-LB4A0018FAC INV CHN,7P5,EF,A"/>
    <n v="15"/>
    <n v="0"/>
  </r>
  <r>
    <s v="2097791"/>
    <s v="10"/>
    <n v="43529"/>
    <x v="571"/>
    <s v="CIMR-VB2A0012BBA INV CHN,3P0/2P2,EB,A"/>
    <n v="2"/>
    <n v="0"/>
  </r>
  <r>
    <s v="2097792"/>
    <s v="10"/>
    <n v="43529"/>
    <x v="10"/>
    <s v="PG-B3 OP,SYD"/>
    <n v="20"/>
    <n v="0"/>
  </r>
  <r>
    <s v="2097792"/>
    <s v="20"/>
    <n v="43529"/>
    <x v="10"/>
    <s v="PG-B3 OP,SYD"/>
    <n v="40"/>
    <n v="0"/>
  </r>
  <r>
    <s v="2097793"/>
    <s v="10"/>
    <n v="43529"/>
    <x v="15"/>
    <s v="CIMR-EB4W0038FBA INV CHN,018,EF,A,"/>
    <n v="2"/>
    <n v="0"/>
  </r>
  <r>
    <s v="2097793"/>
    <s v="20"/>
    <n v="43529"/>
    <x v="589"/>
    <s v="CIMR-EB4W0139ABA INV CHN,075,F"/>
    <n v="1"/>
    <n v="0"/>
  </r>
  <r>
    <s v="2097794"/>
    <s v="10"/>
    <n v="43529"/>
    <x v="476"/>
    <s v="CIMR-VB4X0011BBA-8101 INV S908101,3P7,A"/>
    <n v="20"/>
    <n v="0"/>
  </r>
  <r>
    <s v="2097794"/>
    <s v="20"/>
    <n v="43529"/>
    <x v="46"/>
    <s v="CIMR-VB4X0038FBA-8101 INV S908101,015,A"/>
    <n v="20"/>
    <n v="0"/>
  </r>
  <r>
    <s v="2097795"/>
    <s v="10"/>
    <n v="43529"/>
    <x v="204"/>
    <s v="CIMR-HB4A0370ABC INV CHN,185/160,A,SYD"/>
    <n v="2"/>
    <n v="0"/>
  </r>
  <r>
    <s v="2097796"/>
    <s v="10"/>
    <n v="43529"/>
    <x v="4"/>
    <s v="CIMR-AB4A0044FBA INV CHN,022/018,A,SYD"/>
    <n v="3"/>
    <n v="0"/>
  </r>
  <r>
    <s v="2097797"/>
    <s v="10"/>
    <n v="43529"/>
    <x v="4"/>
    <s v="CIMR-AB4A0044FBA INV CHN,022/018,A,SYD"/>
    <n v="27"/>
    <n v="0"/>
  </r>
  <r>
    <s v="2097797"/>
    <s v="20"/>
    <n v="43529"/>
    <x v="3"/>
    <s v="CIMR-AB4A0072ABA INV CHN,037/030,EA,A"/>
    <n v="16"/>
    <n v="0"/>
  </r>
  <r>
    <s v="2097799"/>
    <s v="10"/>
    <n v="43529"/>
    <x v="59"/>
    <s v="CIMR-AB4A0031FBA INV CHN,015/011,A,SYD"/>
    <n v="20"/>
    <n v="0"/>
  </r>
  <r>
    <s v="2097800"/>
    <s v="10"/>
    <n v="43529"/>
    <x v="4"/>
    <s v="CIMR-AB4A0044FBA INV CHN,022/018,A,SYD"/>
    <n v="15"/>
    <n v="0"/>
  </r>
  <r>
    <s v="2097800"/>
    <s v="20"/>
    <n v="43529"/>
    <x v="13"/>
    <s v="CIMR-AB4A0038FBA INV CHN,018/015,A,SYD"/>
    <n v="10"/>
    <n v="0"/>
  </r>
  <r>
    <s v="2097800"/>
    <s v="30"/>
    <n v="43529"/>
    <x v="58"/>
    <s v="CIMR-AB4A0023FBA INV CHN,011/7P5,A,SYD"/>
    <n v="20"/>
    <n v="0"/>
  </r>
  <r>
    <s v="2097800"/>
    <s v="40"/>
    <n v="43529"/>
    <x v="35"/>
    <s v="CIMR-AB4A0018FBA INV CHN,7P5/5P5,A,SYD"/>
    <n v="20"/>
    <n v="0"/>
  </r>
  <r>
    <s v="2097800"/>
    <s v="50"/>
    <n v="43529"/>
    <x v="33"/>
    <s v="CDBR-4045D OP BRAKING-UNIT,IP20,REV.B"/>
    <n v="40"/>
    <n v="0"/>
  </r>
  <r>
    <s v="2097800"/>
    <s v="60"/>
    <n v="43529"/>
    <x v="10"/>
    <s v="PG-B3 OP,SYD"/>
    <n v="100"/>
    <n v="0"/>
  </r>
  <r>
    <s v="2097800"/>
    <s v="70"/>
    <n v="43529"/>
    <x v="90"/>
    <s v="PG-X3 OP,SYD"/>
    <n v="30"/>
    <n v="0"/>
  </r>
  <r>
    <s v="2097800"/>
    <s v="80"/>
    <n v="43529"/>
    <x v="30"/>
    <s v="CIMR-AB4A0011FBA INV CHN,5P5/3P7,EF,A"/>
    <n v="30"/>
    <n v="0"/>
  </r>
  <r>
    <s v="2097800"/>
    <s v="90"/>
    <n v="43529"/>
    <x v="21"/>
    <s v="CIMR-HB4A0015FBC INV CHN,5P5/3P7,A,SYD"/>
    <n v="20"/>
    <n v="0"/>
  </r>
  <r>
    <s v="2097800"/>
    <s v="100"/>
    <n v="43529"/>
    <x v="41"/>
    <s v="CIMR-AB4A0005FBA INV CHN,2P2/1P5,EF,A"/>
    <n v="10"/>
    <n v="0"/>
  </r>
  <r>
    <s v="2097800"/>
    <s v="110"/>
    <n v="43529"/>
    <x v="66"/>
    <s v="CIMR-AB4A0007FBA INV CHN,3P0/2P2,EF,A"/>
    <n v="10"/>
    <n v="0"/>
  </r>
  <r>
    <s v="2097801"/>
    <s v="10"/>
    <n v="43529"/>
    <x v="52"/>
    <s v="CIMR-EB4A0038FBA INV CHN,018,A,SYD"/>
    <n v="1"/>
    <n v="0"/>
  </r>
  <r>
    <s v="2097802"/>
    <s v="10"/>
    <n v="43529"/>
    <x v="419"/>
    <s v="CIMR-EB4A0515ABA INV CHN,250,EA,A"/>
    <n v="1"/>
    <n v="0"/>
  </r>
  <r>
    <s v="2098421"/>
    <s v="10"/>
    <n v="43530"/>
    <x v="106"/>
    <s v="CIMR-JBBA0010BBA INV CHN,2P2/1P5,A,SYD"/>
    <n v="5"/>
    <n v="0"/>
  </r>
  <r>
    <s v="2098421"/>
    <s v="20"/>
    <n v="43530"/>
    <x v="47"/>
    <s v="CIMR-JBBA0003BBA INV CHN,0P7/0P4,A,SYD"/>
    <n v="23"/>
    <n v="0"/>
  </r>
  <r>
    <s v="2098421"/>
    <s v="30"/>
    <n v="43530"/>
    <x v="194"/>
    <s v="CIMR-JB2A0006BBA INV CHN,1P1/0P7,A,SYD"/>
    <n v="15"/>
    <n v="0"/>
  </r>
  <r>
    <s v="2098422"/>
    <s v="10"/>
    <n v="43530"/>
    <x v="135"/>
    <s v="CIPR-GA70B4103ABBA-AAAAAA INV STD,B"/>
    <n v="4"/>
    <n v="0"/>
  </r>
  <r>
    <s v="2098423"/>
    <s v="10"/>
    <n v="43530"/>
    <x v="3"/>
    <s v="CIMR-AB4A0072ABA INV CHN,037/030,EA,A"/>
    <n v="2"/>
    <n v="0"/>
  </r>
  <r>
    <s v="2098671"/>
    <s v="10"/>
    <n v="43530"/>
    <x v="275"/>
    <s v="CIMR-EB4A0165ABA INV CHN,090,F"/>
    <n v="3"/>
    <n v="0"/>
  </r>
  <r>
    <s v="2098671"/>
    <s v="20"/>
    <n v="43530"/>
    <x v="49"/>
    <s v="CIMR-EB4A0103ABA INV CHN,055,EA,A"/>
    <n v="2"/>
    <n v="0"/>
  </r>
  <r>
    <s v="2098793"/>
    <s v="10"/>
    <n v="43530"/>
    <x v="576"/>
    <s v="CIPR-GA70X4140ABBA-AAAAAA-8000 INV,B"/>
    <n v="1"/>
    <n v="0"/>
  </r>
  <r>
    <s v="2098793"/>
    <s v="20"/>
    <n v="43530"/>
    <x v="577"/>
    <s v="CIPR-GA70X4168ABBA-AAAAAA-8000 INV,B"/>
    <n v="1"/>
    <n v="0"/>
  </r>
  <r>
    <s v="2098793"/>
    <s v="30"/>
    <n v="43530"/>
    <x v="642"/>
    <s v="CIPR-GA70X4296ABBA-AAAAAA-8000 INV,B"/>
    <n v="2"/>
    <n v="0"/>
  </r>
  <r>
    <s v="2098794"/>
    <s v="10"/>
    <n v="43530"/>
    <x v="62"/>
    <s v="CIMR-VB4A0007BBA INV CHN,3P0/2P2,D,SYD"/>
    <n v="1"/>
    <n v="0"/>
  </r>
  <r>
    <s v="2098795"/>
    <s v="10"/>
    <n v="43530"/>
    <x v="84"/>
    <s v="CIMR-VB4A0005BBA INV CHN,2P2/1P5,D,SYD"/>
    <n v="100"/>
    <n v="0"/>
  </r>
  <r>
    <s v="2098796"/>
    <s v="10"/>
    <n v="43530"/>
    <x v="90"/>
    <s v="PG-X3 OP,SYD"/>
    <n v="10"/>
    <n v="0"/>
  </r>
  <r>
    <s v="2098796"/>
    <s v="20"/>
    <n v="43530"/>
    <x v="10"/>
    <s v="PG-B3 OP,SYD"/>
    <n v="100"/>
    <n v="0"/>
  </r>
  <r>
    <s v="2098796"/>
    <s v="30"/>
    <n v="43530"/>
    <x v="110"/>
    <s v="CDBR-4030D OP BRAKING-UNIT,IP20,REV.B"/>
    <n v="20"/>
    <n v="0"/>
  </r>
  <r>
    <s v="2098796"/>
    <s v="40"/>
    <n v="43530"/>
    <x v="21"/>
    <s v="CIMR-HB4A0015FBC INV CHN,5P5/3P7,A,SYD"/>
    <n v="10"/>
    <n v="0"/>
  </r>
  <r>
    <s v="2098796"/>
    <s v="50"/>
    <n v="43530"/>
    <x v="22"/>
    <s v="CIMR-HB4A0018FBC INV CHN,7P5/5P5,A,SYD"/>
    <n v="30"/>
    <n v="0"/>
  </r>
  <r>
    <s v="2098796"/>
    <s v="60"/>
    <n v="43530"/>
    <x v="140"/>
    <s v="CIMR-HB4A0031FBC INV CHN,015/011,A,SYD"/>
    <n v="30"/>
    <n v="0"/>
  </r>
  <r>
    <s v="2098796"/>
    <s v="70"/>
    <n v="43530"/>
    <x v="24"/>
    <s v="CIMR-HB4A0039FBC INV CHN,018/015,A,SYD"/>
    <n v="25"/>
    <n v="0"/>
  </r>
  <r>
    <s v="2098796"/>
    <s v="80"/>
    <n v="43530"/>
    <x v="139"/>
    <s v="CIMR-HB4A0060ABC INV CHN,030/022,A,SYD"/>
    <n v="15"/>
    <n v="0"/>
  </r>
  <r>
    <s v="2098797"/>
    <s v="10"/>
    <n v="43530"/>
    <x v="109"/>
    <s v="PG-E3 OP A1000,ZC(100-229-629 ETC740395)"/>
    <n v="20"/>
    <n v="0"/>
  </r>
  <r>
    <s v="2098799"/>
    <s v="10"/>
    <n v="43530"/>
    <x v="58"/>
    <s v="CIMR-AB4A0023FBA INV CHN,011/7P5,A,SYD"/>
    <n v="10"/>
    <n v="0"/>
  </r>
  <r>
    <s v="2098799"/>
    <s v="20"/>
    <n v="43530"/>
    <x v="35"/>
    <s v="CIMR-AB4A0018FBA INV CHN,7P5/5P5,A,SYD"/>
    <n v="10"/>
    <n v="0"/>
  </r>
  <r>
    <s v="2098799"/>
    <s v="30"/>
    <n v="43530"/>
    <x v="66"/>
    <s v="CIMR-AB4A0007FBA INV CHN,3P0/2P2,EF,A"/>
    <n v="20"/>
    <n v="0"/>
  </r>
  <r>
    <s v="2098799"/>
    <s v="40"/>
    <n v="43530"/>
    <x v="88"/>
    <s v="CIMR-AB4A0004FBA INV CHN,1P5/0P7,EF,A"/>
    <n v="20"/>
    <n v="0"/>
  </r>
  <r>
    <s v="2098800"/>
    <s v="10"/>
    <n v="43530"/>
    <x v="90"/>
    <s v="PG-X3 OP,SYD"/>
    <n v="50"/>
    <n v="0"/>
  </r>
  <r>
    <s v="2098800"/>
    <s v="20"/>
    <n v="43530"/>
    <x v="10"/>
    <s v="PG-B3 OP,SYD"/>
    <n v="50"/>
    <n v="0"/>
  </r>
  <r>
    <s v="2098800"/>
    <s v="30"/>
    <n v="43530"/>
    <x v="33"/>
    <s v="CDBR-4045D OP BRAKING-UNIT,IP20,REV.B"/>
    <n v="10"/>
    <n v="0"/>
  </r>
  <r>
    <s v="2098800"/>
    <s v="40"/>
    <n v="43530"/>
    <x v="21"/>
    <s v="CIMR-HB4A0015FBC INV CHN,5P5/3P7,A,SYD"/>
    <n v="20"/>
    <n v="0"/>
  </r>
  <r>
    <s v="2098800"/>
    <s v="50"/>
    <n v="43530"/>
    <x v="140"/>
    <s v="CIMR-HB4A0031FBC INV CHN,015/011,A,SYD"/>
    <n v="30"/>
    <n v="0"/>
  </r>
  <r>
    <s v="2098800"/>
    <s v="60"/>
    <n v="43530"/>
    <x v="25"/>
    <s v="CIMR-HB4A0045ABC INV CHN,022/018,A,SYD"/>
    <n v="15"/>
    <n v="0"/>
  </r>
  <r>
    <s v="2098800"/>
    <s v="70"/>
    <n v="43530"/>
    <x v="139"/>
    <s v="CIMR-HB4A0060ABC INV CHN,030/022,A,SYD"/>
    <n v="15"/>
    <n v="0"/>
  </r>
  <r>
    <s v="2098801"/>
    <s v="10"/>
    <n v="43530"/>
    <x v="109"/>
    <s v="PG-E3 OP A1000,ZC(100-229-629 ETC740395)"/>
    <n v="10"/>
    <n v="0"/>
  </r>
  <r>
    <s v="2098802"/>
    <s v="10"/>
    <n v="43530"/>
    <x v="58"/>
    <s v="CIMR-AB4A0023FBA INV CHN,011/7P5,A,SYD"/>
    <n v="30"/>
    <n v="0"/>
  </r>
  <r>
    <s v="2098802"/>
    <s v="20"/>
    <n v="43530"/>
    <x v="35"/>
    <s v="CIMR-AB4A0018FBA INV CHN,7P5/5P5,A,SYD"/>
    <n v="30"/>
    <n v="0"/>
  </r>
  <r>
    <s v="2098802"/>
    <s v="30"/>
    <n v="43530"/>
    <x v="30"/>
    <s v="CIMR-AB4A0011FBA INV CHN,5P5/3P7,EF,A"/>
    <n v="30"/>
    <n v="0"/>
  </r>
  <r>
    <s v="2098802"/>
    <s v="40"/>
    <n v="43530"/>
    <x v="66"/>
    <s v="CIMR-AB4A0007FBA INV CHN,3P0/2P2,EF,A"/>
    <n v="20"/>
    <n v="0"/>
  </r>
  <r>
    <s v="2098804"/>
    <s v="10"/>
    <n v="43530"/>
    <x v="62"/>
    <s v="CIMR-VB4A0007BBA INV CHN,3P0/2P2,D,SYD"/>
    <n v="20"/>
    <n v="0"/>
  </r>
  <r>
    <s v="2098804"/>
    <s v="20"/>
    <n v="43530"/>
    <x v="0"/>
    <s v="CIMR-VB4A0011BBA INV CHN,5P5/3P7,EB,A"/>
    <n v="20"/>
    <n v="0"/>
  </r>
  <r>
    <s v="2098805"/>
    <s v="10"/>
    <n v="43530"/>
    <x v="433"/>
    <s v="CIMR-AB2A0250AAA INV CHN,075/055,EA,A"/>
    <n v="1"/>
    <n v="0"/>
  </r>
  <r>
    <s v="2098806"/>
    <s v="10"/>
    <n v="43530"/>
    <x v="30"/>
    <s v="CIMR-AB4A0011FBA INV CHN,5P5/3P7,EF,A"/>
    <n v="30"/>
    <n v="0"/>
  </r>
  <r>
    <s v="2098806"/>
    <s v="20"/>
    <n v="43530"/>
    <x v="35"/>
    <s v="CIMR-AB4A0018FBA INV CHN,7P5/5P5,A,SYD"/>
    <n v="30"/>
    <n v="0"/>
  </r>
  <r>
    <s v="2098807"/>
    <s v="10"/>
    <n v="43530"/>
    <x v="421"/>
    <s v="CIMR-VB4C0023BBA INV CHN,011/7P5,A"/>
    <n v="2"/>
    <n v="0"/>
  </r>
  <r>
    <s v="2098808"/>
    <s v="10"/>
    <n v="43530"/>
    <x v="39"/>
    <s v="CIMR-AB4A0088ABA INV CHN,045/037,EA,A"/>
    <n v="2"/>
    <n v="0"/>
  </r>
  <r>
    <s v="2098808"/>
    <s v="20"/>
    <n v="43530"/>
    <x v="3"/>
    <s v="CIMR-AB4A0072ABA INV CHN,037/030,EA,A"/>
    <n v="10"/>
    <n v="0"/>
  </r>
  <r>
    <s v="2098808"/>
    <s v="30"/>
    <n v="43530"/>
    <x v="29"/>
    <s v="CIMR-VB4A0018FBA INV CHN,7P5/5P5,A,SYD"/>
    <n v="30"/>
    <n v="0"/>
  </r>
  <r>
    <s v="2098808"/>
    <s v="40"/>
    <n v="43530"/>
    <x v="14"/>
    <s v="CIMR-VB4A0038FBA INV CHN,018/015,A,SYD"/>
    <n v="30"/>
    <n v="0"/>
  </r>
  <r>
    <s v="2098808"/>
    <s v="50"/>
    <n v="43530"/>
    <x v="17"/>
    <s v="CIMR-JB4A0011BBA INV CHN,5P5/3P7,A,SYD"/>
    <n v="10"/>
    <n v="0"/>
  </r>
  <r>
    <s v="2098808"/>
    <s v="60"/>
    <n v="43530"/>
    <x v="3"/>
    <s v="CIMR-AB4A0072ABA INV CHN,037/030,EA,A"/>
    <n v="5"/>
    <n v="0"/>
  </r>
  <r>
    <s v="2098810"/>
    <s v="10"/>
    <n v="43530"/>
    <x v="117"/>
    <s v="CIPR-GA78B4168ABBA-AAAAFA INV STD,B"/>
    <n v="1"/>
    <n v="0"/>
  </r>
  <r>
    <s v="2098811"/>
    <s v="10"/>
    <n v="43530"/>
    <x v="105"/>
    <s v="CIPR-GA70B4089ABBA-AAAAAA INV STD,B"/>
    <n v="5"/>
    <n v="0"/>
  </r>
  <r>
    <s v="2098811"/>
    <s v="20"/>
    <n v="43530"/>
    <x v="133"/>
    <s v="CIPR-GA70B4168ABBA-AAAAAA INV STD,B"/>
    <n v="2"/>
    <n v="0"/>
  </r>
  <r>
    <s v="2098812"/>
    <s v="10"/>
    <n v="43530"/>
    <x v="57"/>
    <s v="CIMR-VB4A0004BBA INV CHN,1P5/0P7,EB,A"/>
    <n v="50"/>
    <n v="0"/>
  </r>
  <r>
    <s v="2098812"/>
    <s v="20"/>
    <n v="43530"/>
    <x v="84"/>
    <s v="CIMR-VB4A0005BBA INV CHN,2P2/1P5,D,SYD"/>
    <n v="50"/>
    <n v="0"/>
  </r>
  <r>
    <s v="2098812"/>
    <s v="30"/>
    <n v="43530"/>
    <x v="9"/>
    <s v="CIMR-VB4A0031FBA INV CHN,015/011,A,SYD"/>
    <n v="30"/>
    <n v="0"/>
  </r>
  <r>
    <s v="2098812"/>
    <s v="40"/>
    <n v="43530"/>
    <x v="14"/>
    <s v="CIMR-VB4A0038FBA INV CHN,018/015,A,SYD"/>
    <n v="30"/>
    <n v="0"/>
  </r>
  <r>
    <s v="2098814"/>
    <s v="10"/>
    <n v="43530"/>
    <x v="60"/>
    <s v="CIMR-VB4A0002BBA INV CHN,0P7/0P4,EB,A"/>
    <n v="100"/>
    <n v="0"/>
  </r>
  <r>
    <s v="2098816"/>
    <s v="10"/>
    <n v="43530"/>
    <x v="62"/>
    <s v="CIMR-VB4A0007BBA INV CHN,3P0/2P2,D,SYD"/>
    <n v="100"/>
    <n v="0"/>
  </r>
  <r>
    <s v="2098817"/>
    <s v="10"/>
    <n v="43530"/>
    <x v="92"/>
    <s v="CIMR-HB4A0009FBC INV CHN,3P7/2P2,A,SYD"/>
    <n v="5"/>
    <n v="0"/>
  </r>
  <r>
    <s v="2098817"/>
    <s v="20"/>
    <n v="43530"/>
    <x v="21"/>
    <s v="CIMR-HB4A0015FBC INV CHN,5P5/3P7,A,SYD"/>
    <n v="5"/>
    <n v="0"/>
  </r>
  <r>
    <s v="2098817"/>
    <s v="30"/>
    <n v="43530"/>
    <x v="23"/>
    <s v="CIMR-HB4A0024FBC INV CHN,011/7P5,A,SYD"/>
    <n v="10"/>
    <n v="0"/>
  </r>
  <r>
    <s v="2098819"/>
    <s v="10"/>
    <n v="43530"/>
    <x v="13"/>
    <s v="CIMR-AB4A0038FBA INV CHN,018/015,A,SYD"/>
    <n v="10"/>
    <n v="0"/>
  </r>
  <r>
    <s v="2098819"/>
    <s v="20"/>
    <n v="43530"/>
    <x v="74"/>
    <s v="CIMR-AB4A0058ABA INV CHN,030/022,EA,A"/>
    <n v="10"/>
    <n v="0"/>
  </r>
  <r>
    <s v="2098819"/>
    <s v="30"/>
    <n v="43530"/>
    <x v="2"/>
    <s v="CIMR-AB4A0103ABA INV CHN,055/045,EA,A"/>
    <n v="5"/>
    <n v="0"/>
  </r>
  <r>
    <s v="2098821"/>
    <s v="10"/>
    <n v="43530"/>
    <x v="102"/>
    <s v="CIPR-GA70B4038ABBA-AAAAAA INV STD,B"/>
    <n v="10"/>
    <n v="0"/>
  </r>
  <r>
    <s v="2098821"/>
    <s v="20"/>
    <n v="43530"/>
    <x v="100"/>
    <s v="CIPR-GA70B4075ABBA-AAAAAA INV STD,B"/>
    <n v="10"/>
    <n v="0"/>
  </r>
  <r>
    <s v="2098821"/>
    <s v="30"/>
    <n v="43530"/>
    <x v="134"/>
    <s v="CIPR-GA70B4140ABBA-AAAAAA INV STD,B"/>
    <n v="10"/>
    <n v="0"/>
  </r>
  <r>
    <s v="2099055"/>
    <s v="10"/>
    <n v="43530"/>
    <x v="24"/>
    <s v="CIMR-HB4A0039FBC INV CHN,018/015,A,SYD"/>
    <n v="8"/>
    <n v="0"/>
  </r>
  <r>
    <s v="2099055"/>
    <s v="20"/>
    <n v="43530"/>
    <x v="38"/>
    <s v="CIMR-HB4A0091ABC INV CHN,045/037,A,SYD"/>
    <n v="4"/>
    <n v="0"/>
  </r>
  <r>
    <s v="2099055"/>
    <s v="30"/>
    <n v="43530"/>
    <x v="27"/>
    <s v="CIMR-HB4A0112ABC INV CHN,055/045,A,SYD"/>
    <n v="4"/>
    <n v="0"/>
  </r>
  <r>
    <s v="2099057"/>
    <s v="10"/>
    <n v="43530"/>
    <x v="6"/>
    <s v="CIMR-LB4A0018FAC INV CHN,7P5,EF,A"/>
    <n v="35"/>
    <n v="0"/>
  </r>
  <r>
    <s v="2099057"/>
    <s v="20"/>
    <n v="43530"/>
    <x v="109"/>
    <s v="PG-E3 OP A1000,ZC(100-229-629 ETC740395)"/>
    <n v="10"/>
    <n v="0"/>
  </r>
  <r>
    <s v="2099057"/>
    <s v="30"/>
    <n v="43530"/>
    <x v="10"/>
    <s v="PG-B3 OP,SYD"/>
    <n v="25"/>
    <n v="0"/>
  </r>
  <r>
    <s v="2099059"/>
    <s v="10"/>
    <n v="43530"/>
    <x v="164"/>
    <s v="CIMR-JB2A0002BBA INV CHN,0P4/0P2,A,SYD"/>
    <n v="16"/>
    <n v="0"/>
  </r>
  <r>
    <s v="2099059"/>
    <s v="20"/>
    <n v="43530"/>
    <x v="165"/>
    <s v="CIMR-JB2A0020BBA INV CHN,5P5/3P7,A,SYD"/>
    <n v="8"/>
    <n v="0"/>
  </r>
  <r>
    <s v="2099061"/>
    <s v="10"/>
    <n v="43530"/>
    <x v="197"/>
    <s v="CIMR-LB4A0060AAC INV CHN,030,EA,A"/>
    <n v="3"/>
    <n v="0"/>
  </r>
  <r>
    <s v="2099061"/>
    <s v="20"/>
    <n v="43530"/>
    <x v="5"/>
    <s v="CIMR-LB4A0031FAC INV CHN,015,EF,A"/>
    <n v="10"/>
    <n v="0"/>
  </r>
  <r>
    <s v="2099061"/>
    <s v="30"/>
    <n v="43530"/>
    <x v="6"/>
    <s v="CIMR-LB4A0018FAC INV CHN,7P5,EF,A"/>
    <n v="5"/>
    <n v="0"/>
  </r>
  <r>
    <s v="2099061"/>
    <s v="40"/>
    <n v="43530"/>
    <x v="137"/>
    <s v="CIMR-LB4A0039FAC INV CHN,018,EF,A"/>
    <n v="5"/>
    <n v="0"/>
  </r>
  <r>
    <s v="2099061"/>
    <s v="50"/>
    <n v="43530"/>
    <x v="8"/>
    <s v="CIMR-LB4A0045AAC INV CHN,022,EA,A"/>
    <n v="1"/>
    <n v="0"/>
  </r>
  <r>
    <s v="2099063"/>
    <s v="10"/>
    <n v="43530"/>
    <x v="109"/>
    <s v="PG-E3 OP A1000,ZC(100-229-629 ETC740395)"/>
    <n v="50"/>
    <n v="0"/>
  </r>
  <r>
    <s v="2099066"/>
    <s v="10"/>
    <n v="43530"/>
    <x v="14"/>
    <s v="CIMR-VB4A0038FBA INV CHN,018/015,A,SYD"/>
    <n v="5"/>
    <n v="0"/>
  </r>
  <r>
    <s v="2099066"/>
    <s v="20"/>
    <n v="43530"/>
    <x v="9"/>
    <s v="CIMR-VB4A0031FBA INV CHN,015/011,A,SYD"/>
    <n v="10"/>
    <n v="0"/>
  </r>
  <r>
    <s v="2099250"/>
    <s v="10"/>
    <n v="43530"/>
    <x v="3"/>
    <s v="CIMR-AB4A0072ABA INV CHN,037/030,EA,A"/>
    <n v="15"/>
    <n v="0"/>
  </r>
  <r>
    <s v="2099253"/>
    <s v="10"/>
    <n v="43530"/>
    <x v="74"/>
    <s v="CIMR-AB4A0058ABA INV CHN,030/022,EA,A"/>
    <n v="30"/>
    <n v="0"/>
  </r>
  <r>
    <s v="2099253"/>
    <s v="20"/>
    <n v="43530"/>
    <x v="1"/>
    <s v="CIMR-AB4A0139ABA INV CHN,075/055,F"/>
    <n v="5"/>
    <n v="0"/>
  </r>
  <r>
    <s v="2099253"/>
    <s v="30"/>
    <n v="43530"/>
    <x v="3"/>
    <s v="CIMR-AB4A0072ABA INV CHN,037/030,EA,A"/>
    <n v="10"/>
    <n v="0"/>
  </r>
  <r>
    <s v="2099254"/>
    <s v="10"/>
    <n v="43530"/>
    <x v="59"/>
    <s v="CIMR-AB4A0031FBA INV CHN,015/011,A,SYD"/>
    <n v="10"/>
    <n v="0"/>
  </r>
  <r>
    <s v="2099255"/>
    <s v="10"/>
    <n v="43530"/>
    <x v="10"/>
    <s v="PG-B3 OP,SYD"/>
    <n v="35"/>
    <n v="0"/>
  </r>
  <r>
    <s v="2099256"/>
    <s v="10"/>
    <n v="43530"/>
    <x v="113"/>
    <s v="CIPR-GA78B4250ABBA-AAAAFA INV STD,B"/>
    <n v="1"/>
    <n v="0"/>
  </r>
  <r>
    <s v="2100054"/>
    <s v="10"/>
    <n v="43531"/>
    <x v="100"/>
    <s v="CIPR-GA70B4075ABBA-AAAAAA INV STD,B"/>
    <n v="1"/>
    <n v="0"/>
  </r>
  <r>
    <s v="2100054"/>
    <s v="20"/>
    <n v="43531"/>
    <x v="9"/>
    <s v="CIMR-VB4A0031FBA INV CHN,015/011,A,SYD"/>
    <n v="1"/>
    <n v="0"/>
  </r>
  <r>
    <s v="2100054"/>
    <s v="30"/>
    <n v="43531"/>
    <x v="62"/>
    <s v="CIMR-VB4A0007BBA INV CHN,3P0/2P2,D,SYD"/>
    <n v="1"/>
    <n v="0"/>
  </r>
  <r>
    <s v="2100054"/>
    <s v="40"/>
    <n v="43531"/>
    <x v="95"/>
    <s v="CIPR-GA70B4007ABBA-AAAAAA INV STD,B"/>
    <n v="1"/>
    <n v="0"/>
  </r>
  <r>
    <s v="2100055"/>
    <s v="10"/>
    <n v="43531"/>
    <x v="131"/>
    <s v="CIPR-GA70B4250ABBA-AAAAAA INV STD,B"/>
    <n v="1"/>
    <n v="0"/>
  </r>
  <r>
    <s v="2100056"/>
    <s v="10"/>
    <n v="43531"/>
    <x v="17"/>
    <s v="CIMR-JB4A0011BBA INV CHN,5P5/3P7,A,SYD"/>
    <n v="5"/>
    <n v="0"/>
  </r>
  <r>
    <s v="2100057"/>
    <s v="10"/>
    <n v="43531"/>
    <x v="555"/>
    <s v="SI-232/J OP I/F-UNIT,J1000,ZC"/>
    <n v="1"/>
    <n v="0"/>
  </r>
  <r>
    <s v="2100059"/>
    <s v="10"/>
    <n v="43531"/>
    <x v="548"/>
    <s v="CIPR-GA70X4075ABBA-AAAAAA-8000 INV,B"/>
    <n v="1"/>
    <n v="0"/>
  </r>
  <r>
    <s v="2100059"/>
    <s v="20"/>
    <n v="43531"/>
    <x v="549"/>
    <s v="CIPR-GA70X4089ABBA-AAAAAA-8000 INV,B"/>
    <n v="2"/>
    <n v="0"/>
  </r>
  <r>
    <s v="2100059"/>
    <s v="30"/>
    <n v="43531"/>
    <x v="550"/>
    <s v="CIPR-GA70X4103ABBA-AAAAAA-8000 INV,B"/>
    <n v="1"/>
    <n v="0"/>
  </r>
  <r>
    <s v="2100061"/>
    <s v="10"/>
    <n v="43531"/>
    <x v="548"/>
    <s v="CIPR-GA70X4075ABBA-AAAAAA-8000 INV,B"/>
    <n v="1"/>
    <n v="0"/>
  </r>
  <r>
    <s v="2100061"/>
    <s v="20"/>
    <n v="43531"/>
    <x v="549"/>
    <s v="CIPR-GA70X4089ABBA-AAAAAA-8000 INV,B"/>
    <n v="1"/>
    <n v="0"/>
  </r>
  <r>
    <s v="2100061"/>
    <s v="30"/>
    <n v="43531"/>
    <x v="550"/>
    <s v="CIPR-GA70X4103ABBA-AAAAAA-8000 INV,B"/>
    <n v="2"/>
    <n v="0"/>
  </r>
  <r>
    <s v="2100062"/>
    <s v="10"/>
    <n v="43531"/>
    <x v="59"/>
    <s v="CIMR-AB4A0031FBA INV CHN,015/011,A,SYD"/>
    <n v="10"/>
    <n v="0"/>
  </r>
  <r>
    <s v="2100064"/>
    <s v="10"/>
    <n v="43531"/>
    <x v="74"/>
    <s v="CIMR-AB4A0058ABA INV CHN,030/022,EA,A"/>
    <n v="4"/>
    <n v="0"/>
  </r>
  <r>
    <s v="2100267"/>
    <s v="10"/>
    <n v="43531"/>
    <x v="283"/>
    <s v="CIPR-CH70B4075ABBA-GAAAAA INV STD,B"/>
    <n v="2"/>
    <n v="0"/>
  </r>
  <r>
    <s v="2100268"/>
    <s v="10"/>
    <n v="43531"/>
    <x v="488"/>
    <s v="CIMR-AB4X0072ABA INV CHN,037/030,EA,A"/>
    <n v="3"/>
    <n v="0"/>
  </r>
  <r>
    <s v="2100367"/>
    <s v="10"/>
    <n v="43531"/>
    <x v="33"/>
    <s v="CDBR-4045D OP BRAKING-UNIT,IP20,REV.B"/>
    <n v="10"/>
    <n v="0"/>
  </r>
  <r>
    <s v="2100368"/>
    <s v="10"/>
    <n v="43531"/>
    <x v="107"/>
    <s v="CIMR-JBBA0006BBA INV CHN,1P1/0P7,A,SYD"/>
    <n v="30"/>
    <n v="0"/>
  </r>
  <r>
    <s v="2100368"/>
    <s v="20"/>
    <n v="43531"/>
    <x v="106"/>
    <s v="CIMR-JBBA0010BBA INV CHN,2P2/1P5,A,SYD"/>
    <n v="60"/>
    <n v="0"/>
  </r>
  <r>
    <s v="2100368"/>
    <s v="30"/>
    <n v="43531"/>
    <x v="208"/>
    <s v="CIMR-JB2A0004BBA INV CHN,0P7/0P4,A,SYD"/>
    <n v="20"/>
    <n v="0"/>
  </r>
  <r>
    <s v="2100368"/>
    <s v="40"/>
    <n v="43531"/>
    <x v="194"/>
    <s v="CIMR-JB2A0006BBA INV CHN,1P1/0P7,A,SYD"/>
    <n v="70"/>
    <n v="0"/>
  </r>
  <r>
    <s v="2100368"/>
    <s v="50"/>
    <n v="43531"/>
    <x v="158"/>
    <s v="CIMR-VBBA0010BBA INV CHN,2P2/1P5,EB,A"/>
    <n v="10"/>
    <n v="0"/>
  </r>
  <r>
    <s v="2100702"/>
    <s v="10"/>
    <n v="43531"/>
    <x v="10"/>
    <s v="PG-B3 OP,SYD"/>
    <n v="40"/>
    <n v="0"/>
  </r>
  <r>
    <s v="2100702"/>
    <s v="20"/>
    <n v="43531"/>
    <x v="91"/>
    <s v="SI-P3 OP GA7"/>
    <n v="40"/>
    <n v="0"/>
  </r>
  <r>
    <s v="2100702"/>
    <s v="30"/>
    <n v="43531"/>
    <x v="111"/>
    <s v="JVOP-182 OP LED-OPE"/>
    <n v="20"/>
    <n v="0"/>
  </r>
  <r>
    <s v="2100702"/>
    <s v="40"/>
    <n v="43531"/>
    <x v="22"/>
    <s v="CIMR-HB4A0018FBC INV CHN,7P5/5P5,A,SYD"/>
    <n v="10"/>
    <n v="0"/>
  </r>
  <r>
    <s v="2100702"/>
    <s v="50"/>
    <n v="43531"/>
    <x v="140"/>
    <s v="CIMR-HB4A0031FBC INV CHN,015/011,A,SYD"/>
    <n v="6"/>
    <n v="0"/>
  </r>
  <r>
    <s v="2100703"/>
    <s v="10"/>
    <n v="43531"/>
    <x v="192"/>
    <s v="CIMR-TR4V0002JMB INV 0P7/0P5,EJ,A"/>
    <n v="20"/>
    <n v="0"/>
  </r>
  <r>
    <s v="2100703"/>
    <s v="20"/>
    <n v="43531"/>
    <x v="191"/>
    <s v="CIMR-TR4V0004JMB INV 1P5/1P1,EJ,A"/>
    <n v="20"/>
    <n v="0"/>
  </r>
  <r>
    <s v="2100703"/>
    <s v="30"/>
    <n v="43531"/>
    <x v="191"/>
    <s v="CIMR-TR4V0004JMB INV 1P5/1P1,EJ,A"/>
    <n v="20"/>
    <n v="0"/>
  </r>
  <r>
    <s v="2100705"/>
    <s v="10"/>
    <n v="43531"/>
    <x v="72"/>
    <s v="CIMR-VB4A0009BBA INV CHN,3P7/3P0,EB,A"/>
    <n v="5"/>
    <n v="0"/>
  </r>
  <r>
    <s v="2100706"/>
    <s v="10"/>
    <n v="43531"/>
    <x v="9"/>
    <s v="CIMR-VB4A0031FBA INV CHN,015/011,A,SYD"/>
    <n v="14"/>
    <n v="0"/>
  </r>
  <r>
    <s v="2100706"/>
    <s v="20"/>
    <n v="43531"/>
    <x v="72"/>
    <s v="CIMR-VB4A0009BBA INV CHN,3P7/3P0,EB,A"/>
    <n v="7"/>
    <n v="0"/>
  </r>
  <r>
    <s v="2100707"/>
    <s v="10"/>
    <n v="43531"/>
    <x v="14"/>
    <s v="CIMR-VB4A0038FBA INV CHN,018/015,A,SYD"/>
    <n v="8"/>
    <n v="0"/>
  </r>
  <r>
    <s v="2100708"/>
    <s v="10"/>
    <n v="43531"/>
    <x v="85"/>
    <s v="CIMR-VB4A0023FBA INV CHN,011/7P5,A,SYD"/>
    <n v="6"/>
    <n v="0"/>
  </r>
  <r>
    <s v="2100709"/>
    <s v="10"/>
    <n v="43531"/>
    <x v="427"/>
    <s v="CIPR-GA70X4038ABBA-AAAAAA-8000 INV,B"/>
    <n v="1"/>
    <n v="0"/>
  </r>
  <r>
    <s v="2100709"/>
    <s v="20"/>
    <n v="43531"/>
    <x v="429"/>
    <s v="CIPR-GA70X4060ABBA-AAAAAA-8000 INV,B"/>
    <n v="2"/>
    <n v="0"/>
  </r>
  <r>
    <s v="2100711"/>
    <s v="10"/>
    <n v="43531"/>
    <x v="41"/>
    <s v="CIMR-AB4A0005FBA INV CHN,2P2/1P5,EF,A"/>
    <n v="3"/>
    <n v="0"/>
  </r>
  <r>
    <s v="2100711"/>
    <s v="20"/>
    <n v="43531"/>
    <x v="0"/>
    <s v="CIMR-VB4A0011BBA INV CHN,5P5/3P7,EB,A"/>
    <n v="2"/>
    <n v="0"/>
  </r>
  <r>
    <s v="2100711"/>
    <s v="30"/>
    <n v="43531"/>
    <x v="72"/>
    <s v="CIMR-VB4A0009BBA INV CHN,3P7/3P0,EB,A"/>
    <n v="1"/>
    <n v="0"/>
  </r>
  <r>
    <s v="2100711"/>
    <s v="40"/>
    <n v="43531"/>
    <x v="62"/>
    <s v="CIMR-VB4A0007BBA INV CHN,3P0/2P2,D,SYD"/>
    <n v="1"/>
    <n v="0"/>
  </r>
  <r>
    <s v="2100711"/>
    <s v="50"/>
    <n v="43531"/>
    <x v="57"/>
    <s v="CIMR-VB4A0004BBA INV CHN,1P5/0P7,EB,A"/>
    <n v="3"/>
    <n v="0"/>
  </r>
  <r>
    <s v="2100711"/>
    <s v="60"/>
    <n v="43531"/>
    <x v="90"/>
    <s v="PG-X3 OP,SYD"/>
    <n v="3"/>
    <n v="0"/>
  </r>
  <r>
    <s v="2100713"/>
    <s v="10"/>
    <n v="43531"/>
    <x v="9"/>
    <s v="CIMR-VB4A0031FBA INV CHN,015/011,A,SYD"/>
    <n v="4"/>
    <n v="0"/>
  </r>
  <r>
    <s v="2100713"/>
    <s v="20"/>
    <n v="43531"/>
    <x v="14"/>
    <s v="CIMR-VB4A0038FBA INV CHN,018/015,A,SYD"/>
    <n v="4"/>
    <n v="0"/>
  </r>
  <r>
    <s v="2100715"/>
    <s v="10"/>
    <n v="43531"/>
    <x v="247"/>
    <s v="CIMR-VBBA0012BBA INV CHN,3P0/2P2,EB,A"/>
    <n v="5"/>
    <n v="0"/>
  </r>
  <r>
    <s v="2100716"/>
    <s v="10"/>
    <n v="43531"/>
    <x v="643"/>
    <s v="CIMR-AB4A0009FBA INV S928009,3P7/3P0,A"/>
    <n v="2"/>
    <n v="0"/>
  </r>
  <r>
    <s v="2100718"/>
    <s v="10"/>
    <n v="43531"/>
    <x v="185"/>
    <s v="CIMR-AB4X0004FBA-8108 INV S928108,0P7,A"/>
    <n v="10"/>
    <n v="0"/>
  </r>
  <r>
    <s v="2100720"/>
    <s v="10"/>
    <n v="43531"/>
    <x v="644"/>
    <s v="CIPR-CH70X4216ABBA-GAAAAA-8004 INV,B"/>
    <n v="2"/>
    <n v="0"/>
  </r>
  <r>
    <s v="2100720"/>
    <s v="20"/>
    <n v="43531"/>
    <x v="645"/>
    <s v="CIPR-CH70X4180ABBA-GAAAAA-8004 INV,B"/>
    <n v="4"/>
    <n v="0"/>
  </r>
  <r>
    <s v="2100720"/>
    <s v="30"/>
    <n v="43531"/>
    <x v="631"/>
    <s v="CIPR-CH70X4150ABBA-GAAAAA-8004 INV,B"/>
    <n v="3"/>
    <n v="0"/>
  </r>
  <r>
    <s v="2100720"/>
    <s v="40"/>
    <n v="43531"/>
    <x v="630"/>
    <s v="CIPR-CH70X4060ABBA-GAAAAA-8004 INV,B"/>
    <n v="2"/>
    <n v="0"/>
  </r>
  <r>
    <s v="2100720"/>
    <s v="50"/>
    <n v="43531"/>
    <x v="629"/>
    <s v="CIPR-CH70X4045ABBA-GAAAAA-8004 INV,B"/>
    <n v="5"/>
    <n v="0"/>
  </r>
  <r>
    <s v="2100720"/>
    <s v="60"/>
    <n v="43531"/>
    <x v="646"/>
    <s v="CIPR-CH70X4024ABBA-GAAAAA-8004 INV,B"/>
    <n v="3"/>
    <n v="0"/>
  </r>
  <r>
    <s v="2100720"/>
    <s v="70"/>
    <n v="43531"/>
    <x v="628"/>
    <s v="CIPR-CH70X4018ABBA-GAAAAA-8004 INV,B"/>
    <n v="3"/>
    <n v="0"/>
  </r>
  <r>
    <s v="2100721"/>
    <s v="10"/>
    <n v="43531"/>
    <x v="17"/>
    <s v="CIMR-JB4A0011BBA INV CHN,5P5/3P7,A,SYD"/>
    <n v="6"/>
    <n v="0"/>
  </r>
  <r>
    <s v="2100721"/>
    <s v="20"/>
    <n v="43531"/>
    <x v="4"/>
    <s v="CIMR-AB4A0044FBA INV CHN,022/018,A,SYD"/>
    <n v="2"/>
    <n v="0"/>
  </r>
  <r>
    <s v="2100723"/>
    <s v="10"/>
    <n v="43531"/>
    <x v="27"/>
    <s v="CIMR-HB4A0112ABC INV CHN,055/045,A,SYD"/>
    <n v="3"/>
    <n v="0"/>
  </r>
  <r>
    <s v="2100724"/>
    <s v="10"/>
    <n v="43531"/>
    <x v="96"/>
    <s v="CIPR-GA70B4012ABBA-AAAAAA INV STD,B"/>
    <n v="10"/>
    <n v="0"/>
  </r>
  <r>
    <s v="2100724"/>
    <s v="20"/>
    <n v="43531"/>
    <x v="97"/>
    <s v="CIPR-GA70B4018ABBA-AAAAAA INV STD,B"/>
    <n v="20"/>
    <n v="0"/>
  </r>
  <r>
    <s v="2100725"/>
    <s v="10"/>
    <n v="43531"/>
    <x v="147"/>
    <s v="CIMR-AB4X0023FBA-8100 INV S928100,7P5,A"/>
    <n v="1"/>
    <n v="0"/>
  </r>
  <r>
    <s v="2100727"/>
    <s v="10"/>
    <n v="43531"/>
    <x v="244"/>
    <s v="CIPR-GA78B4005ABBA-AAAAFA INV STD,B"/>
    <n v="1"/>
    <n v="0"/>
  </r>
  <r>
    <s v="2100728"/>
    <s v="10"/>
    <n v="43531"/>
    <x v="136"/>
    <s v="CIMR-VB4A0031FBA INV S908002,015/011,A"/>
    <n v="15"/>
    <n v="0"/>
  </r>
  <r>
    <s v="2100729"/>
    <s v="10"/>
    <n v="43531"/>
    <x v="194"/>
    <s v="CIMR-JB2A0006BBA INV CHN,1P1/0P7,A,SYD"/>
    <n v="5"/>
    <n v="0"/>
  </r>
  <r>
    <s v="2101274"/>
    <s v="10"/>
    <n v="43532"/>
    <x v="56"/>
    <s v="CIMR-JB4A0004BBA INV CHN,1P5/0P7,A,SYD"/>
    <n v="247"/>
    <n v="0"/>
  </r>
  <r>
    <s v="2101533"/>
    <s v="10"/>
    <n v="43532"/>
    <x v="33"/>
    <s v="CDBR-4045D OP BRAKING-UNIT,IP20,REV.B"/>
    <n v="10"/>
    <n v="0"/>
  </r>
  <r>
    <s v="2101534"/>
    <s v="10"/>
    <n v="43532"/>
    <x v="24"/>
    <s v="CIMR-HB4A0039FBC INV CHN,018/015,A,SYD"/>
    <n v="3"/>
    <n v="0"/>
  </r>
  <r>
    <s v="2101535"/>
    <s v="10"/>
    <n v="43532"/>
    <x v="74"/>
    <s v="CIMR-AB4A0058ABA INV CHN,030/022,EA,A"/>
    <n v="20"/>
    <n v="0"/>
  </r>
  <r>
    <s v="2101535"/>
    <s v="20"/>
    <n v="43532"/>
    <x v="4"/>
    <s v="CIMR-AB4A0044FBA INV CHN,022/018,A,SYD"/>
    <n v="10"/>
    <n v="0"/>
  </r>
  <r>
    <s v="2101536"/>
    <s v="10"/>
    <n v="43532"/>
    <x v="202"/>
    <s v="CIMR-EB4A0139ABA INV CHN,075,F"/>
    <n v="1"/>
    <n v="0"/>
  </r>
  <r>
    <s v="2101536"/>
    <s v="20"/>
    <n v="43532"/>
    <x v="86"/>
    <s v="CIMR-EB4A0058ABA INV CHN,030,EA,A"/>
    <n v="1"/>
    <n v="0"/>
  </r>
  <r>
    <s v="2101536"/>
    <s v="30"/>
    <n v="43532"/>
    <x v="199"/>
    <s v="CIMR-EB4A0031FBA INV CHN,015,A,SYD"/>
    <n v="1"/>
    <n v="0"/>
  </r>
  <r>
    <s v="2101537"/>
    <s v="10"/>
    <n v="43532"/>
    <x v="269"/>
    <s v="POD41P5AT-E 2P165400-4 DP"/>
    <n v="240"/>
    <n v="0"/>
  </r>
  <r>
    <s v="2101616"/>
    <s v="10"/>
    <n v="43532"/>
    <x v="79"/>
    <s v="PC15020-1(B) INV DAIKIN,P0D45P5RX-E,SYD,"/>
    <n v="100"/>
    <n v="0"/>
  </r>
  <r>
    <s v="2101616"/>
    <s v="20"/>
    <n v="43532"/>
    <x v="82"/>
    <s v="PC1132-1(C) INV DAIKIN,P0D45P5BC-E,SYD,"/>
    <n v="80"/>
    <n v="0"/>
  </r>
  <r>
    <s v="2101616"/>
    <s v="30"/>
    <n v="43532"/>
    <x v="270"/>
    <s v="PC1133-51(C) INV DAIKIN,P0D45P5RG-E,SYD,"/>
    <n v="60"/>
    <n v="0"/>
  </r>
  <r>
    <s v="2101616"/>
    <s v="40"/>
    <n v="43532"/>
    <x v="271"/>
    <s v="PC1133-55(C) INV DAIKIN,P0D45P5RJ-E,SYD,"/>
    <n v="188"/>
    <n v="0"/>
  </r>
  <r>
    <s v="2101617"/>
    <s v="10"/>
    <n v="43532"/>
    <x v="78"/>
    <s v="PC15016-1(B) INV DAIKIN,P0D45P5RW-E,SYD,"/>
    <n v="8"/>
    <n v="0"/>
  </r>
  <r>
    <s v="2101617"/>
    <s v="20"/>
    <n v="43532"/>
    <x v="78"/>
    <s v="PC15016-1(B) INV DAIKIN,P0D45P5RW-E,SYD,"/>
    <n v="32"/>
    <n v="0"/>
  </r>
  <r>
    <s v="2101617"/>
    <s v="30"/>
    <n v="43532"/>
    <x v="78"/>
    <s v="PC15016-1(B) INV DAIKIN,P0D45P5RW-E,SYD,"/>
    <n v="16"/>
    <n v="0"/>
  </r>
  <r>
    <s v="2101617"/>
    <s v="40"/>
    <n v="43532"/>
    <x v="76"/>
    <s v="PC1129-1(B) INV DAIKIN,P0D45P5RM-E,SYD,"/>
    <n v="332"/>
    <n v="0"/>
  </r>
  <r>
    <s v="2101617"/>
    <s v="50"/>
    <n v="43532"/>
    <x v="76"/>
    <s v="PC1129-1(B) INV DAIKIN,P0D45P5RM-E,SYD,"/>
    <n v="332"/>
    <n v="0"/>
  </r>
  <r>
    <s v="2101617"/>
    <s v="60"/>
    <n v="43532"/>
    <x v="76"/>
    <s v="PC1129-1(B) INV DAIKIN,P0D45P5RM-E,SYD,"/>
    <n v="284"/>
    <n v="0"/>
  </r>
  <r>
    <s v="2101617"/>
    <s v="70"/>
    <n v="43532"/>
    <x v="76"/>
    <s v="PC1129-1(B) INV DAIKIN,P0D45P5RM-E,SYD,"/>
    <n v="4"/>
    <n v="0"/>
  </r>
  <r>
    <s v="2101617"/>
    <s v="80"/>
    <n v="43532"/>
    <x v="79"/>
    <s v="PC15020-1(B) INV DAIKIN,P0D45P5RX-E,SYD,"/>
    <n v="12"/>
    <n v="0"/>
  </r>
  <r>
    <s v="2101617"/>
    <s v="90"/>
    <n v="43532"/>
    <x v="79"/>
    <s v="PC15020-1(B) INV DAIKIN,P0D45P5RX-E,SYD,"/>
    <n v="68"/>
    <n v="0"/>
  </r>
  <r>
    <s v="2101617"/>
    <s v="100"/>
    <n v="43532"/>
    <x v="79"/>
    <s v="PC15020-1(B) INV DAIKIN,P0D45P5RX-E,SYD,"/>
    <n v="64"/>
    <n v="0"/>
  </r>
  <r>
    <s v="2101617"/>
    <s v="110"/>
    <n v="43532"/>
    <x v="80"/>
    <s v="PC1131-1(B) INV DAIKIN,P0D45P5RT-E,SYD,"/>
    <n v="80"/>
    <n v="0"/>
  </r>
  <r>
    <s v="2101617"/>
    <s v="120"/>
    <n v="43532"/>
    <x v="80"/>
    <s v="PC1131-1(B) INV DAIKIN,P0D45P5RT-E,SYD,"/>
    <n v="92"/>
    <n v="0"/>
  </r>
  <r>
    <s v="2101617"/>
    <s v="130"/>
    <n v="43532"/>
    <x v="80"/>
    <s v="PC1131-1(B) INV DAIKIN,P0D45P5RT-E,SYD,"/>
    <n v="64"/>
    <n v="0"/>
  </r>
  <r>
    <s v="2101617"/>
    <s v="140"/>
    <n v="43532"/>
    <x v="81"/>
    <s v="PC15021-1(B) INV DAIKIN,P0D45P5RY-E,SYD,"/>
    <n v="12"/>
    <n v="0"/>
  </r>
  <r>
    <s v="2101617"/>
    <s v="150"/>
    <n v="43532"/>
    <x v="81"/>
    <s v="PC15021-1(B) INV DAIKIN,P0D45P5RY-E,SYD,"/>
    <n v="68"/>
    <n v="0"/>
  </r>
  <r>
    <s v="2101617"/>
    <s v="160"/>
    <n v="43532"/>
    <x v="81"/>
    <s v="PC15021-1(B) INV DAIKIN,P0D45P5RY-E,SYD,"/>
    <n v="64"/>
    <n v="0"/>
  </r>
  <r>
    <s v="2101617"/>
    <s v="170"/>
    <n v="43532"/>
    <x v="77"/>
    <s v="PC1130-1(B) INV DAIKIN,P0D45P5RQ-E,SYD,"/>
    <n v="92"/>
    <n v="0"/>
  </r>
  <r>
    <s v="2101617"/>
    <s v="180"/>
    <n v="43532"/>
    <x v="77"/>
    <s v="PC1130-1(B) INV DAIKIN,P0D45P5RQ-E,SYD,"/>
    <n v="108"/>
    <n v="0"/>
  </r>
  <r>
    <s v="2101617"/>
    <s v="190"/>
    <n v="43532"/>
    <x v="77"/>
    <s v="PC1130-1(B) INV DAIKIN,P0D45P5RQ-E,SYD,"/>
    <n v="84"/>
    <n v="0"/>
  </r>
  <r>
    <s v="2101617"/>
    <s v="200"/>
    <n v="43532"/>
    <x v="82"/>
    <s v="PC1132-1(C) INV DAIKIN,P0D45P5BC-E,SYD,"/>
    <n v="12"/>
    <n v="0"/>
  </r>
  <r>
    <s v="2101617"/>
    <s v="210"/>
    <n v="43532"/>
    <x v="82"/>
    <s v="PC1132-1(C) INV DAIKIN,P0D45P5BC-E,SYD,"/>
    <n v="28"/>
    <n v="0"/>
  </r>
  <r>
    <s v="2101617"/>
    <s v="220"/>
    <n v="43532"/>
    <x v="82"/>
    <s v="PC1132-1(C) INV DAIKIN,P0D45P5BC-E,SYD,"/>
    <n v="92"/>
    <n v="0"/>
  </r>
  <r>
    <s v="2101618"/>
    <s v="10"/>
    <n v="43532"/>
    <x v="76"/>
    <s v="PC1129-1(B) INV DAIKIN,P0D45P5RM-E,SYD,"/>
    <n v="28"/>
    <n v="0"/>
  </r>
  <r>
    <s v="2101619"/>
    <s v="10"/>
    <n v="43532"/>
    <x v="60"/>
    <s v="CIMR-VB4A0002BBA INV CHN,0P7/0P4,EB,A"/>
    <n v="50"/>
    <n v="0"/>
  </r>
  <r>
    <s v="2101620"/>
    <s v="10"/>
    <n v="43532"/>
    <x v="370"/>
    <s v="CIMR-UB4A0027ABA INV S978001,011/7P5,A"/>
    <n v="4"/>
    <n v="0"/>
  </r>
  <r>
    <s v="2101621"/>
    <s v="10"/>
    <n v="43532"/>
    <x v="248"/>
    <s v="CIMR-AB4X0005FBA-8100 INV S928100,1P5,A"/>
    <n v="3"/>
    <n v="0"/>
  </r>
  <r>
    <s v="2101621"/>
    <s v="20"/>
    <n v="43532"/>
    <x v="146"/>
    <s v="CIMR-AB4X0009FBA-8100 INV S928100,3P0,A"/>
    <n v="1"/>
    <n v="0"/>
  </r>
  <r>
    <s v="2101621"/>
    <s v="30"/>
    <n v="43532"/>
    <x v="155"/>
    <s v="CIMR-HB4X0045ABC-8100 INV S988100,018,A"/>
    <n v="4"/>
    <n v="0"/>
  </r>
  <r>
    <s v="2101621"/>
    <s v="40"/>
    <n v="43532"/>
    <x v="148"/>
    <s v="CIMR-HB4X0075ABC-8100 INV S988100,030,A"/>
    <n v="1"/>
    <n v="0"/>
  </r>
  <r>
    <s v="2101622"/>
    <s v="10"/>
    <n v="43532"/>
    <x v="248"/>
    <s v="CIMR-AB4X0005FBA-8100 INV S928100,1P5,A"/>
    <n v="1"/>
    <n v="0"/>
  </r>
  <r>
    <s v="2101622"/>
    <s v="20"/>
    <n v="43532"/>
    <x v="155"/>
    <s v="CIMR-HB4X0045ABC-8100 INV S988100,018,A"/>
    <n v="1"/>
    <n v="0"/>
  </r>
  <r>
    <s v="2101623"/>
    <s v="10"/>
    <n v="43532"/>
    <x v="151"/>
    <s v="CIMR-AB4X0031FBA-8100 INV S928100,011,A"/>
    <n v="2"/>
    <n v="0"/>
  </r>
  <r>
    <s v="2101624"/>
    <s v="10"/>
    <n v="43532"/>
    <x v="151"/>
    <s v="CIMR-AB4X0031FBA-8100 INV S928100,011,A"/>
    <n v="2"/>
    <n v="0"/>
  </r>
  <r>
    <s v="2101625"/>
    <s v="10"/>
    <n v="43532"/>
    <x v="100"/>
    <s v="CIPR-GA70B4075ABBA-AAAAAA INV STD,B"/>
    <n v="4"/>
    <n v="0"/>
  </r>
  <r>
    <s v="2101625"/>
    <s v="20"/>
    <n v="43532"/>
    <x v="102"/>
    <s v="CIPR-GA70B4038ABBA-AAAAAA INV STD,B"/>
    <n v="2"/>
    <n v="0"/>
  </r>
  <r>
    <s v="2101989"/>
    <s v="10"/>
    <n v="43532"/>
    <x v="555"/>
    <s v="SI-232/J OP I/F-UNIT,J1000,ZC"/>
    <n v="5"/>
    <n v="0"/>
  </r>
  <r>
    <s v="2101990"/>
    <s v="10"/>
    <n v="43532"/>
    <x v="3"/>
    <s v="CIMR-AB4A0072ABA INV CHN,037/030,EA,A"/>
    <n v="2"/>
    <n v="0"/>
  </r>
  <r>
    <s v="2101991"/>
    <s v="10"/>
    <n v="43532"/>
    <x v="60"/>
    <s v="CIMR-VB4A0002BBA INV CHN,0P7/0P4,EB,A"/>
    <n v="30"/>
    <n v="0"/>
  </r>
  <r>
    <s v="2101991"/>
    <s v="20"/>
    <n v="43532"/>
    <x v="10"/>
    <s v="PG-B3 OP,SYD"/>
    <n v="30"/>
    <n v="0"/>
  </r>
  <r>
    <s v="2101993"/>
    <s v="10"/>
    <n v="43532"/>
    <x v="4"/>
    <s v="CIMR-AB4A0044FBA INV CHN,022/018,A,SYD"/>
    <n v="20"/>
    <n v="0"/>
  </r>
  <r>
    <s v="2101994"/>
    <s v="10"/>
    <n v="43532"/>
    <x v="22"/>
    <s v="CIMR-HB4A0018FBC INV CHN,7P5/5P5,A,SYD"/>
    <n v="5"/>
    <n v="0"/>
  </r>
  <r>
    <s v="2101995"/>
    <s v="10"/>
    <n v="43532"/>
    <x v="84"/>
    <s v="CIMR-VB4A0005BBA INV CHN,2P2/1P5,D,SYD"/>
    <n v="5"/>
    <n v="0"/>
  </r>
  <r>
    <s v="2101997"/>
    <s v="10"/>
    <n v="43532"/>
    <x v="647"/>
    <s v="CIPR-GA70X4168ABBA-AAAAAA-8007 INV,B"/>
    <n v="4"/>
    <n v="0"/>
  </r>
  <r>
    <s v="2101999"/>
    <s v="10"/>
    <n v="43532"/>
    <x v="278"/>
    <s v="CIMR-VB4C0004BBA INV CHN,1P5/0P7,A"/>
    <n v="17"/>
    <n v="0"/>
  </r>
  <r>
    <s v="2101999"/>
    <s v="20"/>
    <n v="43532"/>
    <x v="225"/>
    <s v="CIMR-VB4C0011BBA INV CHN,5P5/3P7,A"/>
    <n v="17"/>
    <n v="0"/>
  </r>
  <r>
    <s v="2101999"/>
    <s v="30"/>
    <n v="43532"/>
    <x v="532"/>
    <s v="CIPR-GA78B4038ABBA-AAAAFA INV STD,B"/>
    <n v="34"/>
    <n v="0"/>
  </r>
  <r>
    <s v="2101999"/>
    <s v="40"/>
    <n v="43532"/>
    <x v="111"/>
    <s v="JVOP-182 OP LED-OPE"/>
    <n v="34"/>
    <n v="0"/>
  </r>
  <r>
    <s v="2102000"/>
    <s v="10"/>
    <n v="43532"/>
    <x v="23"/>
    <s v="CIMR-HB4A0024FBC INV CHN,011/7P5,A,SYD"/>
    <n v="2"/>
    <n v="0"/>
  </r>
  <r>
    <s v="2102000"/>
    <s v="20"/>
    <n v="43532"/>
    <x v="38"/>
    <s v="CIMR-HB4A0091ABC INV CHN,045/037,A,SYD"/>
    <n v="5"/>
    <n v="0"/>
  </r>
  <r>
    <s v="2102000"/>
    <s v="30"/>
    <n v="43532"/>
    <x v="66"/>
    <s v="CIMR-AB4A0007FBA INV CHN,3P0/2P2,EF,A"/>
    <n v="2"/>
    <n v="0"/>
  </r>
  <r>
    <s v="2102000"/>
    <s v="40"/>
    <n v="43532"/>
    <x v="58"/>
    <s v="CIMR-AB4A0023FBA INV CHN,011/7P5,A,SYD"/>
    <n v="2"/>
    <n v="0"/>
  </r>
  <r>
    <s v="2102000"/>
    <s v="50"/>
    <n v="43532"/>
    <x v="39"/>
    <s v="CIMR-AB4A0088ABA INV CHN,045/037,EA,A"/>
    <n v="2"/>
    <n v="0"/>
  </r>
  <r>
    <s v="2102132"/>
    <s v="10"/>
    <n v="43532"/>
    <x v="61"/>
    <s v="CIMR-EB4A0296ABA INV CHN,160,EA,A"/>
    <n v="2"/>
    <n v="0"/>
  </r>
  <r>
    <s v="2102132"/>
    <s v="20"/>
    <n v="43532"/>
    <x v="28"/>
    <s v="CIMR-EB4A0250ABA INV CHN,132,D,SYD"/>
    <n v="2"/>
    <n v="0"/>
  </r>
  <r>
    <s v="2102132"/>
    <s v="30"/>
    <n v="43532"/>
    <x v="50"/>
    <s v="CIMR-EB4A0088ABA INV CHN,045,EA,A"/>
    <n v="2"/>
    <n v="0"/>
  </r>
  <r>
    <s v="2102132"/>
    <s v="40"/>
    <n v="43532"/>
    <x v="48"/>
    <s v="CIMR-EB4A0208ABA INV CHN,110,F"/>
    <n v="2"/>
    <n v="0"/>
  </r>
  <r>
    <s v="2102132"/>
    <s v="50"/>
    <n v="43532"/>
    <x v="202"/>
    <s v="CIMR-EB4A0139ABA INV CHN,075,F"/>
    <n v="2"/>
    <n v="0"/>
  </r>
  <r>
    <s v="2102133"/>
    <s v="10"/>
    <n v="43532"/>
    <x v="379"/>
    <s v="CIMR-AB4X0005FBA-8108 INV S928108,1P5,A"/>
    <n v="20"/>
    <n v="0"/>
  </r>
  <r>
    <s v="2102133"/>
    <s v="20"/>
    <n v="43532"/>
    <x v="626"/>
    <s v="CIMR-HB4X0150ABC-8102 INV S988102,055,F"/>
    <n v="2"/>
    <n v="0"/>
  </r>
  <r>
    <s v="2102133"/>
    <s v="30"/>
    <n v="43532"/>
    <x v="648"/>
    <s v="CIMR-HB4X0180ABC-8102 INV S988102,075,F"/>
    <n v="2"/>
    <n v="0"/>
  </r>
  <r>
    <s v="2102189"/>
    <s v="10"/>
    <n v="43532"/>
    <x v="224"/>
    <s v="CIMR-VB4C0005BBA INV CHN,2P2/1P5,D"/>
    <n v="23"/>
    <n v="0"/>
  </r>
  <r>
    <s v="2102190"/>
    <s v="10"/>
    <n v="43532"/>
    <x v="143"/>
    <s v="CIMR-AB4A0009FBA INV CHN,3P7/3P0,EF,A"/>
    <n v="50"/>
    <n v="0"/>
  </r>
  <r>
    <s v="2102191"/>
    <s v="10"/>
    <n v="43532"/>
    <x v="16"/>
    <s v="JVOP-180 OP LCD-OPE,13LANG,REV:H"/>
    <n v="20"/>
    <n v="0"/>
  </r>
  <r>
    <s v="2102192"/>
    <s v="10"/>
    <n v="43532"/>
    <x v="384"/>
    <s v="CIMR-AB4A0515ABA INV CHN,250/220,EA,A"/>
    <n v="1"/>
    <n v="0"/>
  </r>
  <r>
    <s v="2103453"/>
    <s v="10"/>
    <n v="43535"/>
    <x v="649"/>
    <s v="CIPR-GA70B4044BBBA-AAAAAA INV,B"/>
    <n v="1"/>
    <n v="0"/>
  </r>
  <r>
    <s v="2103454"/>
    <s v="10"/>
    <n v="43535"/>
    <x v="100"/>
    <s v="CIPR-GA70B4075ABBA-AAAAAA INV STD,B"/>
    <n v="1"/>
    <n v="0"/>
  </r>
  <r>
    <s v="2103511"/>
    <s v="10"/>
    <n v="43535"/>
    <x v="163"/>
    <s v="CIMR-VB2A0004BBA INV CHN,0P7/0P4,EB,A"/>
    <n v="8"/>
    <n v="0"/>
  </r>
  <r>
    <s v="2103512"/>
    <s v="10"/>
    <n v="43535"/>
    <x v="113"/>
    <s v="CIPR-GA78B4250ABBA-AAAAFA INV STD,B"/>
    <n v="1"/>
    <n v="0"/>
  </r>
  <r>
    <s v="2103512"/>
    <s v="20"/>
    <n v="43535"/>
    <x v="260"/>
    <s v="CIPR-GA78B4103ABBA-AAAAFA INV STD,B"/>
    <n v="1"/>
    <n v="0"/>
  </r>
  <r>
    <s v="2103513"/>
    <s v="10"/>
    <n v="43535"/>
    <x v="650"/>
    <s v="CIMR-AB4A0011FBA INV S928005,5P5/3P7,A"/>
    <n v="18"/>
    <n v="0"/>
  </r>
  <r>
    <s v="2103513"/>
    <s v="20"/>
    <n v="43535"/>
    <x v="142"/>
    <s v="CDBR-4220D OP BRAKING-UNIT,IP00,ROHS"/>
    <n v="5"/>
    <n v="0"/>
  </r>
  <r>
    <s v="2103513"/>
    <s v="30"/>
    <n v="43535"/>
    <x v="33"/>
    <s v="CDBR-4045D OP BRAKING-UNIT,IP20,REV.B"/>
    <n v="20"/>
    <n v="0"/>
  </r>
  <r>
    <s v="2103513"/>
    <s v="40"/>
    <n v="43535"/>
    <x v="204"/>
    <s v="CIMR-HB4A0370ABC INV CHN,185/160,A,SYD"/>
    <n v="2"/>
    <n v="0"/>
  </r>
  <r>
    <s v="2103513"/>
    <s v="50"/>
    <n v="43535"/>
    <x v="19"/>
    <s v="CIMR-HB4A0180ABC INV CHN,090/075,A,SYD"/>
    <n v="1"/>
    <n v="0"/>
  </r>
  <r>
    <s v="2103513"/>
    <s v="60"/>
    <n v="43535"/>
    <x v="450"/>
    <s v="CIMR-HB4A0150ABC INV CHN,075/055,F"/>
    <n v="3"/>
    <n v="0"/>
  </r>
  <r>
    <s v="2103513"/>
    <s v="70"/>
    <n v="43535"/>
    <x v="140"/>
    <s v="CIMR-HB4A0031FBC INV CHN,015/011,A,SYD"/>
    <n v="8"/>
    <n v="0"/>
  </r>
  <r>
    <s v="2103513"/>
    <s v="80"/>
    <n v="43535"/>
    <x v="23"/>
    <s v="CIMR-HB4A0024FBC INV CHN,011/7P5,A,SYD"/>
    <n v="8"/>
    <n v="0"/>
  </r>
  <r>
    <s v="2103513"/>
    <s v="90"/>
    <n v="43535"/>
    <x v="21"/>
    <s v="CIMR-HB4A0015FBC INV CHN,5P5/3P7,A,SYD"/>
    <n v="5"/>
    <n v="0"/>
  </r>
  <r>
    <s v="2103514"/>
    <s v="10"/>
    <n v="43535"/>
    <x v="651"/>
    <s v="CIMR-AB2A0360AAA INV CHN,110/090,EA,A"/>
    <n v="1"/>
    <n v="0"/>
  </r>
  <r>
    <s v="2103515"/>
    <s v="10"/>
    <n v="43535"/>
    <x v="194"/>
    <s v="CIMR-JB2A0006BBA INV CHN,1P1/0P7,A,SYD"/>
    <n v="30"/>
    <n v="0"/>
  </r>
  <r>
    <s v="2103516"/>
    <s v="20"/>
    <n v="43535"/>
    <x v="652"/>
    <s v="CIMR-HB4X0112ABC-8103 INV S988103,045,F"/>
    <n v="3"/>
    <n v="0"/>
  </r>
  <r>
    <s v="2104182"/>
    <s v="10"/>
    <n v="43535"/>
    <x v="5"/>
    <s v="CIMR-LB4A0031FAC INV CHN,015,EF,A"/>
    <n v="48"/>
    <n v="0"/>
  </r>
  <r>
    <s v="2104182"/>
    <s v="20"/>
    <n v="43535"/>
    <x v="137"/>
    <s v="CIMR-LB4A0039FAC INV CHN,018,EF,A"/>
    <n v="32"/>
    <n v="0"/>
  </r>
  <r>
    <s v="2104182"/>
    <s v="30"/>
    <n v="43535"/>
    <x v="10"/>
    <s v="PG-B3 OP,SYD"/>
    <n v="48"/>
    <n v="0"/>
  </r>
  <r>
    <s v="2104182"/>
    <s v="40"/>
    <n v="43535"/>
    <x v="417"/>
    <s v="PG-F3 OP GA7"/>
    <n v="32"/>
    <n v="0"/>
  </r>
  <r>
    <s v="2104183"/>
    <s v="10"/>
    <n v="43535"/>
    <x v="194"/>
    <s v="CIMR-JB2A0006BBA INV CHN,1P1/0P7,A,SYD"/>
    <n v="30"/>
    <n v="0"/>
  </r>
  <r>
    <s v="2104183"/>
    <s v="20"/>
    <n v="43535"/>
    <x v="159"/>
    <s v="CIMR-VBBA0006BBA INV CHN,1P1/0P7,EB,A"/>
    <n v="10"/>
    <n v="0"/>
  </r>
  <r>
    <s v="2104184"/>
    <s v="10"/>
    <n v="43535"/>
    <x v="262"/>
    <s v="SI-P1 OP"/>
    <n v="5"/>
    <n v="0"/>
  </r>
  <r>
    <s v="2104185"/>
    <s v="10"/>
    <n v="43535"/>
    <x v="48"/>
    <s v="CIMR-EB4A0208ABA INV CHN,110,F"/>
    <n v="1"/>
    <n v="0"/>
  </r>
  <r>
    <s v="2104185"/>
    <s v="20"/>
    <n v="43535"/>
    <x v="158"/>
    <s v="CIMR-VBBA0010BBA INV CHN,2P2/1P5,EB,A"/>
    <n v="1"/>
    <n v="0"/>
  </r>
  <r>
    <s v="2104185"/>
    <s v="30"/>
    <n v="43535"/>
    <x v="90"/>
    <s v="PG-X3 OP,SYD"/>
    <n v="15"/>
    <n v="0"/>
  </r>
  <r>
    <s v="2104186"/>
    <s v="10"/>
    <n v="43535"/>
    <x v="106"/>
    <s v="CIMR-JBBA0010BBA INV CHN,2P2/1P5,A,SYD"/>
    <n v="6"/>
    <n v="0"/>
  </r>
  <r>
    <s v="2104186"/>
    <s v="20"/>
    <n v="43535"/>
    <x v="194"/>
    <s v="CIMR-JB2A0006BBA INV CHN,1P1/0P7,A,SYD"/>
    <n v="10"/>
    <n v="0"/>
  </r>
  <r>
    <s v="2104187"/>
    <s v="10"/>
    <n v="43535"/>
    <x v="376"/>
    <s v="CIPR-GA78B4089ABBA-AAAAFA INV STD,B"/>
    <n v="1"/>
    <n v="0"/>
  </r>
  <r>
    <s v="2104187"/>
    <s v="20"/>
    <n v="43535"/>
    <x v="263"/>
    <s v="CIPR-GA78B4075ABBA-AAAAFA INV STD,B"/>
    <n v="1"/>
    <n v="0"/>
  </r>
  <r>
    <s v="2104187"/>
    <s v="30"/>
    <n v="43535"/>
    <x v="170"/>
    <s v="CIPR-GA78B4004ABBA-AAAAFA INV STD,B"/>
    <n v="4"/>
    <n v="0"/>
  </r>
  <r>
    <s v="2104187"/>
    <s v="40"/>
    <n v="43535"/>
    <x v="223"/>
    <s v="CIPR-GA78B4060ABBA-AAAAFA INV STD,B"/>
    <n v="1"/>
    <n v="0"/>
  </r>
  <r>
    <s v="2104188"/>
    <s v="10"/>
    <n v="43535"/>
    <x v="113"/>
    <s v="CIPR-GA78B4250ABBA-AAAAFA INV STD,B"/>
    <n v="1"/>
    <n v="0"/>
  </r>
  <r>
    <s v="2104188"/>
    <s v="20"/>
    <n v="43535"/>
    <x v="114"/>
    <s v="CIPR-GA78B4140ABBA-AAAAFA INV STD,B"/>
    <n v="1"/>
    <n v="0"/>
  </r>
  <r>
    <s v="2104189"/>
    <s v="10"/>
    <n v="43535"/>
    <x v="121"/>
    <s v="CIMR-VB2A0020BBA INV CHN,5P5/3P7,EB,A"/>
    <n v="2"/>
    <n v="0"/>
  </r>
  <r>
    <s v="2104190"/>
    <s v="10"/>
    <n v="43535"/>
    <x v="110"/>
    <s v="CDBR-4030D OP BRAKING-UNIT,IP20,REV.B"/>
    <n v="5"/>
    <n v="0"/>
  </r>
  <r>
    <s v="2104190"/>
    <s v="20"/>
    <n v="43535"/>
    <x v="319"/>
    <s v="CIMR-AB4X0058ABA-8101 INV S928101,022,A"/>
    <n v="1"/>
    <n v="0"/>
  </r>
  <r>
    <s v="2104191"/>
    <s v="10"/>
    <n v="43535"/>
    <x v="108"/>
    <s v="CIMR-JB4A0002BBA INV CHN,0P7/0P4,A,SYD"/>
    <n v="25"/>
    <n v="0"/>
  </r>
  <r>
    <s v="2104192"/>
    <s v="10"/>
    <n v="43535"/>
    <x v="18"/>
    <s v="CIMR-JB4A0005BBA INV CHN,2P2/1P5,A,SYD"/>
    <n v="40"/>
    <n v="0"/>
  </r>
  <r>
    <s v="2104193"/>
    <s v="10"/>
    <n v="43535"/>
    <x v="84"/>
    <s v="CIMR-VB4A0005BBA INV CHN,2P2/1P5,D,SYD"/>
    <n v="40"/>
    <n v="0"/>
  </r>
  <r>
    <s v="2104194"/>
    <s v="10"/>
    <n v="43535"/>
    <x v="277"/>
    <s v="CIMR-VB4C0002BBA INV CHN,0P7/0P4,A"/>
    <n v="1"/>
    <n v="0"/>
  </r>
  <r>
    <s v="2104305"/>
    <s v="10"/>
    <n v="43535"/>
    <x v="99"/>
    <s v="CIPR-GA70B4031ABBA-AAAAAA INV STD,B"/>
    <n v="1"/>
    <n v="0"/>
  </r>
  <r>
    <s v="2104305"/>
    <s v="20"/>
    <n v="43535"/>
    <x v="104"/>
    <s v="CIPR-GA70B4060ABBA-AAAAAA INV STD,B"/>
    <n v="1"/>
    <n v="0"/>
  </r>
  <r>
    <s v="2104306"/>
    <s v="10"/>
    <n v="43535"/>
    <x v="6"/>
    <s v="CIMR-LB4A0018FAC INV CHN,7P5,EF,A"/>
    <n v="5"/>
    <n v="0"/>
  </r>
  <r>
    <s v="2104306"/>
    <s v="20"/>
    <n v="43535"/>
    <x v="7"/>
    <s v="CIMR-LB4A0024FAC INV CHN,011,EF,A"/>
    <n v="2"/>
    <n v="0"/>
  </r>
  <r>
    <s v="2104306"/>
    <s v="30"/>
    <n v="43535"/>
    <x v="109"/>
    <s v="PG-E3 OP A1000,ZC(100-229-629 ETC740395)"/>
    <n v="10"/>
    <n v="0"/>
  </r>
  <r>
    <s v="2104307"/>
    <s v="10"/>
    <n v="43535"/>
    <x v="129"/>
    <s v="CIPR-GA70B4371ABBA-AAAAAA INV STD,B"/>
    <n v="1"/>
    <n v="0"/>
  </r>
  <r>
    <s v="2104309"/>
    <s v="10"/>
    <n v="43535"/>
    <x v="5"/>
    <s v="CIMR-LB4A0031FAC INV CHN,015,EF,A"/>
    <n v="20"/>
    <n v="0"/>
  </r>
  <r>
    <s v="2104309"/>
    <s v="20"/>
    <n v="43535"/>
    <x v="8"/>
    <s v="CIMR-LB4A0045AAC INV CHN,022,EA,A"/>
    <n v="6"/>
    <n v="0"/>
  </r>
  <r>
    <s v="2104309"/>
    <s v="30"/>
    <n v="43535"/>
    <x v="197"/>
    <s v="CIMR-LB4A0060AAC INV CHN,030,EA,A"/>
    <n v="1"/>
    <n v="0"/>
  </r>
  <r>
    <s v="2104309"/>
    <s v="40"/>
    <n v="43535"/>
    <x v="10"/>
    <s v="PG-B3 OP,SYD"/>
    <n v="21"/>
    <n v="0"/>
  </r>
  <r>
    <s v="2104309"/>
    <s v="50"/>
    <n v="43535"/>
    <x v="109"/>
    <s v="PG-E3 OP A1000,ZC(100-229-629 ETC740395)"/>
    <n v="4"/>
    <n v="0"/>
  </r>
  <r>
    <s v="2104310"/>
    <s v="10"/>
    <n v="43535"/>
    <x v="117"/>
    <s v="CIPR-GA78B4168ABBA-AAAAFA INV STD,B"/>
    <n v="2"/>
    <n v="0"/>
  </r>
  <r>
    <s v="2104395"/>
    <s v="10"/>
    <n v="43535"/>
    <x v="475"/>
    <s v="CIMR-HB4X0024FBC-8100 INV S988100,7P5,A"/>
    <n v="6"/>
    <n v="0"/>
  </r>
  <r>
    <s v="2104395"/>
    <s v="20"/>
    <n v="43535"/>
    <x v="403"/>
    <s v="CIMR-VB4X0007BBA-8100 INV S908100,2P2,D"/>
    <n v="8"/>
    <n v="0"/>
  </r>
  <r>
    <s v="2104395"/>
    <s v="30"/>
    <n v="43535"/>
    <x v="236"/>
    <s v="CIMR-VB4X0004BBA-8100 INV S908100,0P7,A"/>
    <n v="6"/>
    <n v="0"/>
  </r>
  <r>
    <s v="2104396"/>
    <s v="10"/>
    <n v="43535"/>
    <x v="403"/>
    <s v="CIMR-VB4X0007BBA-8100 INV S908100,2P2,D"/>
    <n v="1"/>
    <n v="0"/>
  </r>
  <r>
    <s v="2104397"/>
    <s v="10"/>
    <n v="43535"/>
    <x v="235"/>
    <s v="CIMR-VB4X0005BBA-8100 INV S908100,1P5,D"/>
    <n v="2"/>
    <n v="0"/>
  </r>
  <r>
    <s v="2104399"/>
    <s v="10"/>
    <n v="43535"/>
    <x v="235"/>
    <s v="CIMR-VB4X0005BBA-8100 INV S908100,1P5,D"/>
    <n v="10"/>
    <n v="0"/>
  </r>
  <r>
    <s v="2104400"/>
    <s v="10"/>
    <n v="43535"/>
    <x v="205"/>
    <s v="CIMR-EB4A0011FBA INV CHN,5P5,EF,A"/>
    <n v="1"/>
    <n v="0"/>
  </r>
  <r>
    <s v="2104471"/>
    <s v="10"/>
    <n v="43535"/>
    <x v="3"/>
    <s v="CIMR-AB4A0072ABA INV CHN,037/030,EA,A"/>
    <n v="1"/>
    <n v="0"/>
  </r>
  <r>
    <s v="2104471"/>
    <s v="20"/>
    <n v="43535"/>
    <x v="9"/>
    <s v="CIMR-VB4A0031FBA INV CHN,015/011,A,SYD"/>
    <n v="2"/>
    <n v="0"/>
  </r>
  <r>
    <s v="2104471"/>
    <s v="30"/>
    <n v="43535"/>
    <x v="14"/>
    <s v="CIMR-VB4A0038FBA INV CHN,018/015,A,SYD"/>
    <n v="2"/>
    <n v="0"/>
  </r>
  <r>
    <s v="2104472"/>
    <s v="10"/>
    <n v="43535"/>
    <x v="0"/>
    <s v="CIMR-VB4A0011BBA INV CHN,5P5/3P7,EB,A"/>
    <n v="50"/>
    <n v="0"/>
  </r>
  <r>
    <s v="2104472"/>
    <s v="20"/>
    <n v="43535"/>
    <x v="72"/>
    <s v="CIMR-VB4A0009BBA INV CHN,3P7/3P0,EB,A"/>
    <n v="30"/>
    <n v="0"/>
  </r>
  <r>
    <s v="2104473"/>
    <s v="10"/>
    <n v="43535"/>
    <x v="179"/>
    <s v="CIMR-TB4V0023ABA INV CHN,011/7P5,EA,A"/>
    <n v="3"/>
    <n v="0"/>
  </r>
  <r>
    <s v="2104473"/>
    <s v="20"/>
    <n v="43535"/>
    <x v="178"/>
    <s v="CIMR-TB4V0031ABA INV CHN,015/011,EA,A"/>
    <n v="3"/>
    <n v="0"/>
  </r>
  <r>
    <s v="2104474"/>
    <s v="10"/>
    <n v="43535"/>
    <x v="240"/>
    <s v="CIPR-CH70B4150ABBA-GAAAAA INV STD,B"/>
    <n v="1"/>
    <n v="0"/>
  </r>
  <r>
    <s v="2104474"/>
    <s v="20"/>
    <n v="43535"/>
    <x v="258"/>
    <s v="CIPR-CH70B4180ABBA-GAAAAA INV STD,B"/>
    <n v="1"/>
    <n v="0"/>
  </r>
  <r>
    <s v="2104475"/>
    <s v="10"/>
    <n v="43535"/>
    <x v="422"/>
    <s v="CIPR-GA70B4002ABBA-AAAAAA INV STD,B"/>
    <n v="20"/>
    <n v="0"/>
  </r>
  <r>
    <s v="2104475"/>
    <s v="20"/>
    <n v="43535"/>
    <x v="101"/>
    <s v="CIPR-GA70B4004ABBA-AAAAAA INV STD,B"/>
    <n v="20"/>
    <n v="0"/>
  </r>
  <r>
    <s v="2105344"/>
    <s v="10"/>
    <n v="43536"/>
    <x v="57"/>
    <s v="CIMR-VB4A0004BBA INV CHN,1P5/0P7,EB,A"/>
    <n v="16"/>
    <n v="0"/>
  </r>
  <r>
    <s v="2105344"/>
    <s v="20"/>
    <n v="43536"/>
    <x v="74"/>
    <s v="CIMR-AB4A0058ABA INV CHN,030/022,EA,A"/>
    <n v="4"/>
    <n v="0"/>
  </r>
  <r>
    <s v="2105344"/>
    <s v="30"/>
    <n v="43536"/>
    <x v="3"/>
    <s v="CIMR-AB4A0072ABA INV CHN,037/030,EA,A"/>
    <n v="1"/>
    <n v="0"/>
  </r>
  <r>
    <s v="2105345"/>
    <s v="10"/>
    <n v="43536"/>
    <x v="58"/>
    <s v="CIMR-AB4A0023FBA INV CHN,011/7P5,A,SYD"/>
    <n v="10"/>
    <n v="0"/>
  </r>
  <r>
    <s v="2105346"/>
    <s v="10"/>
    <n v="43536"/>
    <x v="248"/>
    <s v="CIMR-AB4X0005FBA-8100 INV S928100,1P5,A"/>
    <n v="1"/>
    <n v="0"/>
  </r>
  <r>
    <s v="2105346"/>
    <s v="20"/>
    <n v="43536"/>
    <x v="249"/>
    <s v="CIMR-AB4X0007FBA-8100 INV S928100,2P2,A"/>
    <n v="2"/>
    <n v="0"/>
  </r>
  <r>
    <s v="2105346"/>
    <s v="30"/>
    <n v="43536"/>
    <x v="146"/>
    <s v="CIMR-AB4X0009FBA-8100 INV S928100,3P0,A"/>
    <n v="14"/>
    <n v="0"/>
  </r>
  <r>
    <s v="2105346"/>
    <s v="40"/>
    <n v="43536"/>
    <x v="153"/>
    <s v="CIMR-AB4X0011FBA-8100 INV S928100,3P7,A"/>
    <n v="9"/>
    <n v="0"/>
  </r>
  <r>
    <s v="2105346"/>
    <s v="50"/>
    <n v="43536"/>
    <x v="154"/>
    <s v="CIMR-AB4X0018FBA-8100 INV S928100,5P5,A"/>
    <n v="1"/>
    <n v="0"/>
  </r>
  <r>
    <s v="2105347"/>
    <s v="10"/>
    <n v="43536"/>
    <x v="248"/>
    <s v="CIMR-AB4X0005FBA-8100 INV S928100,1P5,A"/>
    <n v="1"/>
    <n v="0"/>
  </r>
  <r>
    <s v="2105348"/>
    <s v="10"/>
    <n v="43536"/>
    <x v="374"/>
    <s v="CIMR-JB4C0011BBA INV CHN,5P5/3P7,A,SYD"/>
    <n v="25"/>
    <n v="0"/>
  </r>
  <r>
    <s v="2105349"/>
    <s v="10"/>
    <n v="43536"/>
    <x v="384"/>
    <s v="CIMR-AB4A0515ABA INV CHN,250/220,EA,A"/>
    <n v="5"/>
    <n v="0"/>
  </r>
  <r>
    <s v="2105421"/>
    <s v="10"/>
    <n v="43536"/>
    <x v="109"/>
    <s v="PG-E3 OP A1000,ZC(100-229-629 ETC740395)"/>
    <n v="10"/>
    <n v="0"/>
  </r>
  <r>
    <s v="2105422"/>
    <s v="10"/>
    <n v="43536"/>
    <x v="198"/>
    <s v="CIMR-LB4A0091AAC INV CHN,045,EA,A"/>
    <n v="3"/>
    <n v="0"/>
  </r>
  <r>
    <s v="2105422"/>
    <s v="20"/>
    <n v="43536"/>
    <x v="196"/>
    <s v="CIMR-LB4A0075AAC INV CHN,037,EA,A"/>
    <n v="2"/>
    <n v="0"/>
  </r>
  <r>
    <s v="2105423"/>
    <s v="10"/>
    <n v="43536"/>
    <x v="198"/>
    <s v="CIMR-LB4A0091AAC INV CHN,045,EA,A"/>
    <n v="2"/>
    <n v="0"/>
  </r>
  <r>
    <s v="2105424"/>
    <s v="10"/>
    <n v="43536"/>
    <x v="38"/>
    <s v="CIMR-HB4A0091ABC INV CHN,045/037,A,SYD"/>
    <n v="1"/>
    <n v="0"/>
  </r>
  <r>
    <s v="2105424"/>
    <s v="20"/>
    <n v="43536"/>
    <x v="33"/>
    <s v="CDBR-4045D OP BRAKING-UNIT,IP20,REV.B"/>
    <n v="10"/>
    <n v="0"/>
  </r>
  <r>
    <s v="2105424"/>
    <s v="30"/>
    <n v="43536"/>
    <x v="10"/>
    <s v="PG-B3 OP,SYD"/>
    <n v="10"/>
    <n v="0"/>
  </r>
  <r>
    <s v="2105425"/>
    <s v="10"/>
    <n v="43536"/>
    <x v="450"/>
    <s v="CIMR-HB4A0150ABC INV CHN,075/055,F"/>
    <n v="1"/>
    <n v="0"/>
  </r>
  <r>
    <s v="2105426"/>
    <s v="10"/>
    <n v="43536"/>
    <x v="3"/>
    <s v="CIMR-AB4A0072ABA INV CHN,037/030,EA,A"/>
    <n v="2"/>
    <n v="0"/>
  </r>
  <r>
    <s v="2105427"/>
    <s v="10"/>
    <n v="43536"/>
    <x v="30"/>
    <s v="CIMR-AB4A0011FBA INV CHN,5P5/3P7,EF,A"/>
    <n v="3"/>
    <n v="0"/>
  </r>
  <r>
    <s v="2105427"/>
    <s v="20"/>
    <n v="43536"/>
    <x v="4"/>
    <s v="CIMR-AB4A0044FBA INV CHN,022/018,A,SYD"/>
    <n v="2"/>
    <n v="0"/>
  </r>
  <r>
    <s v="2105427"/>
    <s v="30"/>
    <n v="43536"/>
    <x v="58"/>
    <s v="CIMR-AB4A0023FBA INV CHN,011/7P5,A,SYD"/>
    <n v="2"/>
    <n v="0"/>
  </r>
  <r>
    <s v="2105872"/>
    <s v="10"/>
    <n v="43536"/>
    <x v="111"/>
    <s v="JVOP-182 OP LED-OPE"/>
    <n v="1"/>
    <n v="0"/>
  </r>
  <r>
    <s v="2105873"/>
    <s v="10"/>
    <n v="43536"/>
    <x v="35"/>
    <s v="CIMR-AB4A0018FBA INV CHN,7P5/5P5,A,SYD"/>
    <n v="1"/>
    <n v="0"/>
  </r>
  <r>
    <s v="2105873"/>
    <s v="20"/>
    <n v="43536"/>
    <x v="57"/>
    <s v="CIMR-VB4A0004BBA INV CHN,1P5/0P7,EB,A"/>
    <n v="1"/>
    <n v="0"/>
  </r>
  <r>
    <s v="2105873"/>
    <s v="30"/>
    <n v="43536"/>
    <x v="37"/>
    <s v="CIMR-JB4A0009BBA INV CHN,3P7/3P0,A,SYD"/>
    <n v="1"/>
    <n v="0"/>
  </r>
  <r>
    <s v="2105954"/>
    <s v="10"/>
    <n v="43536"/>
    <x v="13"/>
    <s v="CIMR-AB4A0038FBA INV CHN,018/015,A,SYD"/>
    <n v="5"/>
    <n v="0"/>
  </r>
  <r>
    <s v="2105956"/>
    <s v="10"/>
    <n v="43536"/>
    <x v="13"/>
    <s v="CIMR-AB4A0038FBA INV CHN,018/015,A,SYD"/>
    <n v="5"/>
    <n v="0"/>
  </r>
  <r>
    <s v="2105956"/>
    <s v="20"/>
    <n v="43536"/>
    <x v="74"/>
    <s v="CIMR-AB4A0058ABA INV CHN,030/022,EA,A"/>
    <n v="5"/>
    <n v="0"/>
  </r>
  <r>
    <s v="2105956"/>
    <s v="30"/>
    <n v="43536"/>
    <x v="62"/>
    <s v="CIMR-VB4A0007BBA INV CHN,3P0/2P2,D,SYD"/>
    <n v="20"/>
    <n v="0"/>
  </r>
  <r>
    <s v="2105956"/>
    <s v="40"/>
    <n v="43536"/>
    <x v="0"/>
    <s v="CIMR-VB4A0011BBA INV CHN,5P5/3P7,EB,A"/>
    <n v="20"/>
    <n v="0"/>
  </r>
  <r>
    <s v="2105956"/>
    <s v="50"/>
    <n v="43536"/>
    <x v="29"/>
    <s v="CIMR-VB4A0018FBA INV CHN,7P5/5P5,A,SYD"/>
    <n v="30"/>
    <n v="0"/>
  </r>
  <r>
    <s v="2105956"/>
    <s v="60"/>
    <n v="43536"/>
    <x v="14"/>
    <s v="CIMR-VB4A0038FBA INV CHN,018/015,A,SYD"/>
    <n v="10"/>
    <n v="0"/>
  </r>
  <r>
    <s v="2105957"/>
    <s v="10"/>
    <n v="43536"/>
    <x v="146"/>
    <s v="CIMR-AB4X0009FBA-8100 INV S928100,3P0,A"/>
    <n v="2"/>
    <n v="0"/>
  </r>
  <r>
    <s v="2105957"/>
    <s v="20"/>
    <n v="43536"/>
    <x v="154"/>
    <s v="CIMR-AB4X0018FBA-8100 INV S928100,5P5,A"/>
    <n v="1"/>
    <n v="0"/>
  </r>
  <r>
    <s v="2105957"/>
    <s v="30"/>
    <n v="43536"/>
    <x v="157"/>
    <s v="CIMR-HB4X0031FBC-8100 INV S988100,011,A"/>
    <n v="2"/>
    <n v="0"/>
  </r>
  <r>
    <s v="2105957"/>
    <s v="40"/>
    <n v="43536"/>
    <x v="155"/>
    <s v="CIMR-HB4X0045ABC-8100 INV S988100,018,A"/>
    <n v="5"/>
    <n v="0"/>
  </r>
  <r>
    <s v="2105957"/>
    <s v="50"/>
    <n v="43536"/>
    <x v="235"/>
    <s v="CIMR-VB4X0005BBA-8100 INV S908100,1P5,D"/>
    <n v="7"/>
    <n v="0"/>
  </r>
  <r>
    <s v="2105957"/>
    <s v="60"/>
    <n v="43536"/>
    <x v="272"/>
    <s v="CIMR-VB4X0009BBA-8100 INV S908100,3P0,A"/>
    <n v="5"/>
    <n v="0"/>
  </r>
  <r>
    <s v="2105957"/>
    <s v="70"/>
    <n v="43536"/>
    <x v="273"/>
    <s v="CIMR-VB4X0018FBA-8100 INV S908100,5P5,A"/>
    <n v="1"/>
    <n v="0"/>
  </r>
  <r>
    <s v="2105958"/>
    <s v="10"/>
    <n v="43536"/>
    <x v="336"/>
    <s v="CIMR-AB4X0058ABA-8106 INV S928106,022,A"/>
    <n v="1"/>
    <n v="0"/>
  </r>
  <r>
    <s v="2105959"/>
    <s v="10"/>
    <n v="43536"/>
    <x v="402"/>
    <s v="CIMR-AB4X0044FBA-8106 INV S928106,018,A"/>
    <n v="10"/>
    <n v="0"/>
  </r>
  <r>
    <s v="2105960"/>
    <s v="10"/>
    <n v="43536"/>
    <x v="106"/>
    <s v="CIMR-JBBA0010BBA INV CHN,2P2/1P5,A,SYD"/>
    <n v="20"/>
    <n v="0"/>
  </r>
  <r>
    <s v="2105962"/>
    <s v="10"/>
    <n v="43536"/>
    <x v="177"/>
    <s v="CIMR-TB4V0038ABA INV CHN,018/015,EA,A"/>
    <n v="10"/>
    <n v="0"/>
  </r>
  <r>
    <s v="2105962"/>
    <s v="20"/>
    <n v="43536"/>
    <x v="264"/>
    <s v="CIMR-TB4V0005BBA INV CHN,2P2/1P5,EB,D"/>
    <n v="10"/>
    <n v="0"/>
  </r>
  <r>
    <s v="2105962"/>
    <s v="30"/>
    <n v="43536"/>
    <x v="179"/>
    <s v="CIMR-TB4V0023ABA INV CHN,011/7P5,EA,A"/>
    <n v="10"/>
    <n v="0"/>
  </r>
  <r>
    <s v="2105962"/>
    <s v="40"/>
    <n v="43536"/>
    <x v="493"/>
    <s v="CIMR-TB4V0009BBA INV CHN,3P7/3P0,EB,A"/>
    <n v="10"/>
    <n v="0"/>
  </r>
  <r>
    <s v="2105963"/>
    <s v="10"/>
    <n v="43536"/>
    <x v="3"/>
    <s v="CIMR-AB4A0072ABA INV CHN,037/030,EA,A"/>
    <n v="2"/>
    <n v="0"/>
  </r>
  <r>
    <s v="2105963"/>
    <s v="20"/>
    <n v="43536"/>
    <x v="58"/>
    <s v="CIMR-AB4A0023FBA INV CHN,011/7P5,A,SYD"/>
    <n v="10"/>
    <n v="0"/>
  </r>
  <r>
    <s v="2105965"/>
    <s v="10"/>
    <n v="43536"/>
    <x v="38"/>
    <s v="CIMR-HB4A0091ABC INV CHN,045/037,A,SYD"/>
    <n v="8"/>
    <n v="0"/>
  </r>
  <r>
    <s v="2105966"/>
    <s v="10"/>
    <n v="43536"/>
    <x v="142"/>
    <s v="CDBR-4220D OP BRAKING-UNIT,IP00,ROHS"/>
    <n v="1"/>
    <n v="0"/>
  </r>
  <r>
    <s v="2105966"/>
    <s v="20"/>
    <n v="43536"/>
    <x v="33"/>
    <s v="CDBR-4045D OP BRAKING-UNIT,IP20,REV.B"/>
    <n v="30"/>
    <n v="0"/>
  </r>
  <r>
    <s v="2105968"/>
    <s v="10"/>
    <n v="43536"/>
    <x v="251"/>
    <s v="CIPR-CH70B4216ABBA-GAAAAA INV STD,B"/>
    <n v="2"/>
    <n v="0"/>
  </r>
  <r>
    <s v="2105968"/>
    <s v="20"/>
    <n v="43536"/>
    <x v="258"/>
    <s v="CIPR-CH70B4180ABBA-GAAAAA INV STD,B"/>
    <n v="2"/>
    <n v="0"/>
  </r>
  <r>
    <s v="2105968"/>
    <s v="30"/>
    <n v="43536"/>
    <x v="240"/>
    <s v="CIPR-CH70B4150ABBA-GAAAAA INV STD,B"/>
    <n v="1"/>
    <n v="0"/>
  </r>
  <r>
    <s v="2105968"/>
    <s v="40"/>
    <n v="43536"/>
    <x v="332"/>
    <s v="CIPR-CH70B4112ABBA-GAAAAA INV STD,B"/>
    <n v="2"/>
    <n v="0"/>
  </r>
  <r>
    <s v="2105968"/>
    <s v="50"/>
    <n v="43536"/>
    <x v="283"/>
    <s v="CIPR-CH70B4075ABBA-GAAAAA INV STD,B"/>
    <n v="2"/>
    <n v="0"/>
  </r>
  <r>
    <s v="2105968"/>
    <s v="60"/>
    <n v="43536"/>
    <x v="252"/>
    <s v="CIPR-CH70B4060ABBA-GAAAAA INV STD,B"/>
    <n v="1"/>
    <n v="0"/>
  </r>
  <r>
    <s v="2105968"/>
    <s v="70"/>
    <n v="43536"/>
    <x v="124"/>
    <s v="CIPR-CH70B4031ABBA-GAAAAA INV STD,B"/>
    <n v="2"/>
    <n v="0"/>
  </r>
  <r>
    <s v="2105969"/>
    <s v="10"/>
    <n v="43536"/>
    <x v="73"/>
    <s v="CIMR-HB4A0006FBC INV CHN,2P2/1P5,A,SYD"/>
    <n v="10"/>
    <n v="0"/>
  </r>
  <r>
    <s v="2105971"/>
    <s v="10"/>
    <n v="43536"/>
    <x v="97"/>
    <s v="CIPR-GA70B4018ABBA-AAAAAA INV STD,B"/>
    <n v="20"/>
    <n v="0"/>
  </r>
  <r>
    <s v="2105971"/>
    <s v="20"/>
    <n v="43536"/>
    <x v="133"/>
    <s v="CIPR-GA70B4168ABBA-AAAAAA INV STD,B"/>
    <n v="2"/>
    <n v="0"/>
  </r>
  <r>
    <s v="2105972"/>
    <s v="10"/>
    <n v="43536"/>
    <x v="59"/>
    <s v="CIMR-AB4A0031FBA INV CHN,015/011,A,SYD"/>
    <n v="10"/>
    <n v="0"/>
  </r>
  <r>
    <s v="2105972"/>
    <s v="20"/>
    <n v="43536"/>
    <x v="2"/>
    <s v="CIMR-AB4A0103ABA INV CHN,055/045,EA,A"/>
    <n v="5"/>
    <n v="0"/>
  </r>
  <r>
    <s v="2105974"/>
    <s v="10"/>
    <n v="43536"/>
    <x v="267"/>
    <s v="CIMR-VBBA0018BBA INV CHN,3P7,EB,A"/>
    <n v="10"/>
    <n v="0"/>
  </r>
  <r>
    <s v="2105974"/>
    <s v="20"/>
    <n v="43536"/>
    <x v="247"/>
    <s v="CIMR-VBBA0012BBA INV CHN,3P0/2P2,EB,A"/>
    <n v="10"/>
    <n v="0"/>
  </r>
  <r>
    <s v="2105975"/>
    <s v="10"/>
    <n v="43536"/>
    <x v="183"/>
    <s v="CIMR-VB4A0001BBA INV CHN,0P4/0P2,EB,A"/>
    <n v="15"/>
    <n v="0"/>
  </r>
  <r>
    <s v="2105977"/>
    <s v="10"/>
    <n v="43536"/>
    <x v="22"/>
    <s v="CIMR-HB4A0018FBC INV CHN,7P5/5P5,A,SYD"/>
    <n v="1"/>
    <n v="0"/>
  </r>
  <r>
    <s v="2106035"/>
    <s v="10"/>
    <n v="43536"/>
    <x v="91"/>
    <s v="SI-P3 OP GA7"/>
    <n v="18"/>
    <n v="0"/>
  </r>
  <r>
    <s v="2106035"/>
    <s v="20"/>
    <n v="43536"/>
    <x v="90"/>
    <s v="PG-X3 OP,SYD"/>
    <n v="13"/>
    <n v="0"/>
  </r>
  <r>
    <s v="2106036"/>
    <s v="10"/>
    <n v="43536"/>
    <x v="104"/>
    <s v="CIPR-GA70B4060ABBA-AAAAAA INV STD,B"/>
    <n v="4"/>
    <n v="0"/>
  </r>
  <r>
    <s v="2106036"/>
    <s v="20"/>
    <n v="43536"/>
    <x v="105"/>
    <s v="CIPR-GA70B4089ABBA-AAAAAA INV STD,B"/>
    <n v="1"/>
    <n v="0"/>
  </r>
  <r>
    <s v="2106036"/>
    <s v="30"/>
    <n v="43536"/>
    <x v="135"/>
    <s v="CIPR-GA70B4103ABBA-AAAAAA INV STD,B"/>
    <n v="2"/>
    <n v="0"/>
  </r>
  <r>
    <s v="2106036"/>
    <s v="40"/>
    <n v="43536"/>
    <x v="134"/>
    <s v="CIPR-GA70B4140ABBA-AAAAAA INV STD,B"/>
    <n v="1"/>
    <n v="0"/>
  </r>
  <r>
    <s v="2106036"/>
    <s v="50"/>
    <n v="43536"/>
    <x v="133"/>
    <s v="CIPR-GA70B4168ABBA-AAAAAA INV STD,B"/>
    <n v="9"/>
    <n v="0"/>
  </r>
  <r>
    <s v="2106036"/>
    <s v="60"/>
    <n v="43536"/>
    <x v="131"/>
    <s v="CIPR-GA70B4250ABBA-AAAAAA INV STD,B"/>
    <n v="1"/>
    <n v="0"/>
  </r>
  <r>
    <s v="2106771"/>
    <s v="10"/>
    <n v="43537"/>
    <x v="76"/>
    <s v="PC1129-1(B) INV DAIKIN,P0D45P5RM-E,SYD,"/>
    <n v="116"/>
    <n v="0"/>
  </r>
  <r>
    <s v="2106771"/>
    <s v="20"/>
    <n v="43537"/>
    <x v="79"/>
    <s v="PC15020-1(B) INV DAIKIN,P0D45P5RX-E,SYD,"/>
    <n v="52"/>
    <n v="0"/>
  </r>
  <r>
    <s v="2106771"/>
    <s v="30"/>
    <n v="43537"/>
    <x v="81"/>
    <s v="PC15021-1(B) INV DAIKIN,P0D45P5RY-E,SYD,"/>
    <n v="52"/>
    <n v="0"/>
  </r>
  <r>
    <s v="2106771"/>
    <s v="40"/>
    <n v="43537"/>
    <x v="77"/>
    <s v="PC1130-1(B) INV DAIKIN,P0D45P5RQ-E,SYD,"/>
    <n v="4"/>
    <n v="0"/>
  </r>
  <r>
    <s v="2106771"/>
    <s v="50"/>
    <n v="43537"/>
    <x v="82"/>
    <s v="PC1132-1(C) INV DAIKIN,P0D45P5BC-E,SYD,"/>
    <n v="136"/>
    <n v="0"/>
  </r>
  <r>
    <s v="2106773"/>
    <s v="10"/>
    <n v="43537"/>
    <x v="78"/>
    <s v="PC15016-1(B) INV DAIKIN,P0D45P5RW-E,SYD,"/>
    <n v="12"/>
    <n v="0"/>
  </r>
  <r>
    <s v="2106773"/>
    <s v="20"/>
    <n v="43537"/>
    <x v="76"/>
    <s v="PC1129-1(B) INV DAIKIN,P0D45P5RM-E,SYD,"/>
    <n v="152"/>
    <n v="0"/>
  </r>
  <r>
    <s v="2106773"/>
    <s v="30"/>
    <n v="43537"/>
    <x v="79"/>
    <s v="PC15020-1(B) INV DAIKIN,P0D45P5RX-E,SYD,"/>
    <n v="8"/>
    <n v="0"/>
  </r>
  <r>
    <s v="2106773"/>
    <s v="40"/>
    <n v="43537"/>
    <x v="80"/>
    <s v="PC1131-1(B) INV DAIKIN,P0D45P5RT-E,SYD,"/>
    <n v="56"/>
    <n v="0"/>
  </r>
  <r>
    <s v="2106773"/>
    <s v="50"/>
    <n v="43537"/>
    <x v="81"/>
    <s v="PC15021-1(B) INV DAIKIN,P0D45P5RY-E,SYD,"/>
    <n v="8"/>
    <n v="0"/>
  </r>
  <r>
    <s v="2106773"/>
    <s v="60"/>
    <n v="43537"/>
    <x v="77"/>
    <s v="PC1130-1(B) INV DAIKIN,P0D45P5RQ-E,SYD,"/>
    <n v="64"/>
    <n v="0"/>
  </r>
  <r>
    <s v="2106773"/>
    <s v="70"/>
    <n v="43537"/>
    <x v="82"/>
    <s v="PC1132-1(C) INV DAIKIN,P0D45P5BC-E,SYD,"/>
    <n v="16"/>
    <n v="0"/>
  </r>
  <r>
    <s v="2106774"/>
    <s v="10"/>
    <n v="43537"/>
    <x v="82"/>
    <s v="PC1132-1(C) INV DAIKIN,P0D45P5BC-E,SYD,"/>
    <n v="112"/>
    <n v="0"/>
  </r>
  <r>
    <s v="2106775"/>
    <s v="10"/>
    <n v="43537"/>
    <x v="218"/>
    <s v="CIMR-TB4V0004JBB INV CHN,1P5/0P7,EJ,A"/>
    <n v="18"/>
    <n v="0"/>
  </r>
  <r>
    <s v="2106776"/>
    <s v="10"/>
    <n v="43537"/>
    <x v="395"/>
    <s v="CIMR-NB4L0045ABA-8001 INV S948001,022,A,"/>
    <n v="1"/>
    <n v="0"/>
  </r>
  <r>
    <s v="2106953"/>
    <s v="10"/>
    <n v="43537"/>
    <x v="197"/>
    <s v="CIMR-LB4A0060AAC INV CHN,030,EA,A"/>
    <n v="4"/>
    <n v="0"/>
  </r>
  <r>
    <s v="2106954"/>
    <s v="10"/>
    <n v="43537"/>
    <x v="197"/>
    <s v="CIMR-LB4A0060AAC INV CHN,030,EA,A"/>
    <n v="5"/>
    <n v="0"/>
  </r>
  <r>
    <s v="2106956"/>
    <s v="10"/>
    <n v="43537"/>
    <x v="109"/>
    <s v="PG-E3 OP A1000,ZC(100-229-629 ETC740395)"/>
    <n v="20"/>
    <n v="0"/>
  </r>
  <r>
    <s v="2106957"/>
    <s v="10"/>
    <n v="43537"/>
    <x v="6"/>
    <s v="CIMR-LB4A0018FAC INV CHN,7P5,EF,A"/>
    <n v="20"/>
    <n v="0"/>
  </r>
  <r>
    <s v="2106957"/>
    <s v="20"/>
    <n v="43537"/>
    <x v="137"/>
    <s v="CIMR-LB4A0039FAC INV CHN,018,EF,A"/>
    <n v="5"/>
    <n v="0"/>
  </r>
  <r>
    <s v="2106957"/>
    <s v="30"/>
    <n v="43537"/>
    <x v="109"/>
    <s v="PG-E3 OP A1000,ZC(100-229-629 ETC740395)"/>
    <n v="10"/>
    <n v="0"/>
  </r>
  <r>
    <s v="2106957"/>
    <s v="40"/>
    <n v="43537"/>
    <x v="10"/>
    <s v="PG-B3 OP,SYD"/>
    <n v="15"/>
    <n v="0"/>
  </r>
  <r>
    <s v="2106959"/>
    <s v="10"/>
    <n v="43537"/>
    <x v="8"/>
    <s v="CIMR-LB4A0045AAC INV CHN,022,EA,A"/>
    <n v="3"/>
    <n v="0"/>
  </r>
  <r>
    <s v="2106961"/>
    <s v="10"/>
    <n v="43537"/>
    <x v="257"/>
    <s v="CIPR-CH70B4091ABBA-GAAAAA INV STD,B"/>
    <n v="10"/>
    <n v="0"/>
  </r>
  <r>
    <s v="2106962"/>
    <s v="10"/>
    <n v="43537"/>
    <x v="424"/>
    <s v="CIPR-CH70B4018ABBA-GAAAAA INV STD,B"/>
    <n v="6"/>
    <n v="0"/>
  </r>
  <r>
    <s v="2106962"/>
    <s v="20"/>
    <n v="43537"/>
    <x v="412"/>
    <s v="CIPR-CH70B4045ABBA-GAAAAA INV STD,B"/>
    <n v="4"/>
    <n v="0"/>
  </r>
  <r>
    <s v="2106962"/>
    <s v="30"/>
    <n v="43537"/>
    <x v="283"/>
    <s v="CIPR-CH70B4075ABBA-GAAAAA INV STD,B"/>
    <n v="3"/>
    <n v="0"/>
  </r>
  <r>
    <s v="2106962"/>
    <s v="40"/>
    <n v="43537"/>
    <x v="104"/>
    <s v="CIPR-GA70B4060ABBA-AAAAAA INV STD,B"/>
    <n v="6"/>
    <n v="0"/>
  </r>
  <r>
    <s v="2106964"/>
    <s v="10"/>
    <n v="43537"/>
    <x v="139"/>
    <s v="CIMR-HB4A0060ABC INV CHN,030/022,A,SYD"/>
    <n v="4"/>
    <n v="0"/>
  </r>
  <r>
    <s v="2106964"/>
    <s v="20"/>
    <n v="43537"/>
    <x v="25"/>
    <s v="CIMR-HB4A0045ABC INV CHN,022/018,A,SYD"/>
    <n v="2"/>
    <n v="0"/>
  </r>
  <r>
    <s v="2106964"/>
    <s v="30"/>
    <n v="43537"/>
    <x v="16"/>
    <s v="JVOP-180 OP LCD-OPE,13LANG,REV:H"/>
    <n v="3"/>
    <n v="0"/>
  </r>
  <r>
    <s v="2106964"/>
    <s v="40"/>
    <n v="43537"/>
    <x v="10"/>
    <s v="PG-B3 OP,SYD"/>
    <n v="36"/>
    <n v="0"/>
  </r>
  <r>
    <s v="2107007"/>
    <s v="10"/>
    <n v="43537"/>
    <x v="30"/>
    <s v="CIMR-AB4A0011FBA INV CHN,5P5/3P7,EF,A"/>
    <n v="1"/>
    <n v="0"/>
  </r>
  <r>
    <s v="2107008"/>
    <s v="10"/>
    <n v="43537"/>
    <x v="132"/>
    <s v="CIPR-GA70B4208ABBA-AAAAAA INV STD,B"/>
    <n v="2"/>
    <n v="0"/>
  </r>
  <r>
    <s v="2107009"/>
    <s v="10"/>
    <n v="43537"/>
    <x v="100"/>
    <s v="CIPR-GA70B4075ABBA-AAAAAA INV STD,B"/>
    <n v="2"/>
    <n v="0"/>
  </r>
  <r>
    <s v="2107009"/>
    <s v="20"/>
    <n v="43537"/>
    <x v="133"/>
    <s v="CIPR-GA70B4168ABBA-AAAAAA INV STD,B"/>
    <n v="1"/>
    <n v="0"/>
  </r>
  <r>
    <s v="2107347"/>
    <s v="10"/>
    <n v="43537"/>
    <x v="54"/>
    <s v="CIMR-JB4C0004BBA INV CHN,1P5/0P7,A,SYD"/>
    <n v="100"/>
    <n v="0"/>
  </r>
  <r>
    <s v="2107658"/>
    <s v="10"/>
    <n v="43537"/>
    <x v="383"/>
    <s v="CIMR-RB4A0073ABA INV CHN,075,EA,A"/>
    <n v="10"/>
    <n v="0"/>
  </r>
  <r>
    <s v="2107659"/>
    <s v="10"/>
    <n v="43537"/>
    <x v="60"/>
    <s v="CIMR-VB4A0002BBA INV CHN,0P7/0P4,EB,A"/>
    <n v="100"/>
    <n v="0"/>
  </r>
  <r>
    <s v="2107659"/>
    <s v="20"/>
    <n v="43537"/>
    <x v="57"/>
    <s v="CIMR-VB4A0004BBA INV CHN,1P5/0P7,EB,A"/>
    <n v="200"/>
    <n v="0"/>
  </r>
  <r>
    <s v="2107660"/>
    <s v="10"/>
    <n v="43537"/>
    <x v="86"/>
    <s v="CIMR-EB4A0058ABA INV CHN,030,EA,A"/>
    <n v="16"/>
    <n v="0"/>
  </r>
  <r>
    <s v="2107661"/>
    <s v="10"/>
    <n v="43537"/>
    <x v="157"/>
    <s v="CIMR-HB4X0031FBC-8100 INV S988100,011,A"/>
    <n v="5"/>
    <n v="0"/>
  </r>
  <r>
    <s v="2107662"/>
    <s v="10"/>
    <n v="43537"/>
    <x v="117"/>
    <s v="CIPR-GA78B4168ABBA-AAAAFA INV STD,B"/>
    <n v="1"/>
    <n v="0"/>
  </r>
  <r>
    <s v="2107663"/>
    <s v="10"/>
    <n v="43537"/>
    <x v="226"/>
    <s v="CIMR-VBBA0003BBA INV CHN,0P7/0P4,EB,A"/>
    <n v="293"/>
    <n v="0"/>
  </r>
  <r>
    <s v="2107663"/>
    <s v="20"/>
    <n v="43537"/>
    <x v="226"/>
    <s v="CIMR-VBBA0003BBA INV CHN,0P7/0P4,EB,A"/>
    <n v="207"/>
    <n v="0"/>
  </r>
  <r>
    <s v="2107664"/>
    <s v="10"/>
    <n v="43537"/>
    <x v="359"/>
    <s v="CIPR-GA78B4044ABBA-AAAAFA INV STD,B"/>
    <n v="1"/>
    <n v="0"/>
  </r>
  <r>
    <s v="2107665"/>
    <s v="10"/>
    <n v="43537"/>
    <x v="74"/>
    <s v="CIMR-AB4A0058ABA INV CHN,030/022,EA,A"/>
    <n v="10"/>
    <n v="0"/>
  </r>
  <r>
    <s v="2107665"/>
    <s v="20"/>
    <n v="43537"/>
    <x v="3"/>
    <s v="CIMR-AB4A0072ABA INV CHN,037/030,EA,A"/>
    <n v="50"/>
    <n v="0"/>
  </r>
  <r>
    <s v="2107666"/>
    <s v="10"/>
    <n v="43537"/>
    <x v="203"/>
    <s v="CIMR-EB4A0018FBA INV CHN,7P5,A,SYD"/>
    <n v="12"/>
    <n v="0"/>
  </r>
  <r>
    <s v="2107667"/>
    <s v="10"/>
    <n v="43537"/>
    <x v="72"/>
    <s v="CIMR-VB4A0009BBA INV CHN,3P7/3P0,EB,A"/>
    <n v="30"/>
    <n v="0"/>
  </r>
  <r>
    <s v="2107668"/>
    <s v="10"/>
    <n v="43537"/>
    <x v="85"/>
    <s v="CIMR-VB4A0023FBA INV CHN,011/7P5,A,SYD"/>
    <n v="40"/>
    <n v="0"/>
  </r>
  <r>
    <s v="2107668"/>
    <s v="20"/>
    <n v="43537"/>
    <x v="72"/>
    <s v="CIMR-VB4A0009BBA INV CHN,3P7/3P0,EB,A"/>
    <n v="60"/>
    <n v="0"/>
  </r>
  <r>
    <s v="2107670"/>
    <s v="10"/>
    <n v="43537"/>
    <x v="90"/>
    <s v="PG-X3 OP,SYD"/>
    <n v="30"/>
    <n v="0"/>
  </r>
  <r>
    <s v="2107671"/>
    <s v="10"/>
    <n v="43537"/>
    <x v="103"/>
    <s v="CIPR-GA70B4044ABBA-AAAAAA INV STD,B"/>
    <n v="2"/>
    <n v="0"/>
  </r>
  <r>
    <s v="2107671"/>
    <s v="20"/>
    <n v="43537"/>
    <x v="98"/>
    <s v="CIPR-GA70B4023ABBA-AAAAAA INV STD,B"/>
    <n v="4"/>
    <n v="0"/>
  </r>
  <r>
    <s v="2107671"/>
    <s v="30"/>
    <n v="43537"/>
    <x v="97"/>
    <s v="CIPR-GA70B4018ABBA-AAAAAA INV STD,B"/>
    <n v="8"/>
    <n v="0"/>
  </r>
  <r>
    <s v="2107671"/>
    <s v="40"/>
    <n v="43537"/>
    <x v="95"/>
    <s v="CIPR-GA70B4007ABBA-AAAAAA INV STD,B"/>
    <n v="2"/>
    <n v="0"/>
  </r>
  <r>
    <s v="2107673"/>
    <s v="10"/>
    <n v="43537"/>
    <x v="111"/>
    <s v="JVOP-182 OP LED-OPE"/>
    <n v="8"/>
    <n v="0"/>
  </r>
  <r>
    <s v="2107674"/>
    <s v="10"/>
    <n v="43537"/>
    <x v="108"/>
    <s v="CIMR-JB4A0002BBA INV CHN,0P7/0P4,A,SYD"/>
    <n v="2"/>
    <n v="0"/>
  </r>
  <r>
    <s v="2107803"/>
    <s v="10"/>
    <n v="43537"/>
    <x v="222"/>
    <s v="CIMR-AB4A0002FBA INV CHN,0P7/0P4,EF,A"/>
    <n v="20"/>
    <n v="0"/>
  </r>
  <r>
    <s v="2107803"/>
    <s v="20"/>
    <n v="43537"/>
    <x v="74"/>
    <s v="CIMR-AB4A0058ABA INV CHN,030/022,EA,A"/>
    <n v="15"/>
    <n v="0"/>
  </r>
  <r>
    <s v="2107805"/>
    <s v="10"/>
    <n v="43537"/>
    <x v="74"/>
    <s v="CIMR-AB4A0058ABA INV CHN,030/022,EA,A"/>
    <n v="15"/>
    <n v="0"/>
  </r>
  <r>
    <s v="2107806"/>
    <s v="10"/>
    <n v="43537"/>
    <x v="158"/>
    <s v="CIMR-VBBA0010BBA INV CHN,2P2/1P5,EB,A"/>
    <n v="30"/>
    <n v="0"/>
  </r>
  <r>
    <s v="2107807"/>
    <s v="10"/>
    <n v="43537"/>
    <x v="322"/>
    <s v="CIMR-AB2A0040FAA INV CHN,011/7P5,EF,D"/>
    <n v="4"/>
    <n v="0"/>
  </r>
  <r>
    <s v="2107808"/>
    <s v="10"/>
    <n v="43537"/>
    <x v="466"/>
    <s v="CIMR-AB2A0081FAA INV CHN,022/018,EF,A"/>
    <n v="1"/>
    <n v="0"/>
  </r>
  <r>
    <s v="2107808"/>
    <s v="20"/>
    <n v="43537"/>
    <x v="409"/>
    <s v="CIMR-AB2A0012FAA INV CHN,3P0/2P2,EF,A"/>
    <n v="1"/>
    <n v="0"/>
  </r>
  <r>
    <s v="2107809"/>
    <s v="10"/>
    <n v="43537"/>
    <x v="194"/>
    <s v="CIMR-JB2A0006BBA INV CHN,1P1/0P7,A,SYD"/>
    <n v="30"/>
    <n v="0"/>
  </r>
  <r>
    <s v="2107809"/>
    <s v="20"/>
    <n v="43537"/>
    <x v="544"/>
    <s v="CIMR-AB2A0006FAA INV CHN,1P1/0P7,EF,A"/>
    <n v="3"/>
    <n v="0"/>
  </r>
  <r>
    <s v="2107809"/>
    <s v="30"/>
    <n v="43537"/>
    <x v="409"/>
    <s v="CIMR-AB2A0012FAA INV CHN,3P0/2P2,EF,A"/>
    <n v="2"/>
    <n v="0"/>
  </r>
  <r>
    <s v="2107809"/>
    <s v="40"/>
    <n v="43537"/>
    <x v="411"/>
    <s v="CIMR-AB2A0138AAA INV CHN,037/030,EA,A"/>
    <n v="2"/>
    <n v="0"/>
  </r>
  <r>
    <s v="2107809"/>
    <s v="50"/>
    <n v="43537"/>
    <x v="466"/>
    <s v="CIMR-AB2A0081FAA INV CHN,022/018,EF,A"/>
    <n v="1"/>
    <n v="0"/>
  </r>
  <r>
    <s v="2107809"/>
    <s v="60"/>
    <n v="43537"/>
    <x v="467"/>
    <s v="CIMR-AB2A0110AAA INV CHN,030/022,EA,A"/>
    <n v="2"/>
    <n v="0"/>
  </r>
  <r>
    <s v="2107811"/>
    <s v="10"/>
    <n v="43537"/>
    <x v="139"/>
    <s v="CIMR-HB4A0060ABC INV CHN,030/022,A,SYD"/>
    <n v="16"/>
    <n v="0"/>
  </r>
  <r>
    <s v="2107812"/>
    <s v="10"/>
    <n v="43537"/>
    <x v="226"/>
    <s v="CIMR-VBBA0003BBA INV CHN,0P7/0P4,EB,A"/>
    <n v="500"/>
    <n v="0"/>
  </r>
  <r>
    <s v="2107815"/>
    <s v="10"/>
    <n v="43537"/>
    <x v="6"/>
    <s v="CIMR-LB4A0018FAC INV CHN,7P5,EF,A"/>
    <n v="1"/>
    <n v="0"/>
  </r>
  <r>
    <s v="2107815"/>
    <s v="20"/>
    <n v="43537"/>
    <x v="10"/>
    <s v="PG-B3 OP,SYD"/>
    <n v="1"/>
    <n v="0"/>
  </r>
  <r>
    <s v="2107818"/>
    <s v="10"/>
    <n v="43537"/>
    <x v="391"/>
    <s v="CIMR-LB4A0091AAC INV J940007,045,A,SYD"/>
    <n v="5"/>
    <n v="0"/>
  </r>
  <r>
    <s v="2107820"/>
    <s v="10"/>
    <n v="43537"/>
    <x v="38"/>
    <s v="CIMR-HB4A0091ABC INV CHN,045/037,A,SYD"/>
    <n v="3"/>
    <n v="0"/>
  </r>
  <r>
    <s v="2107821"/>
    <s v="10"/>
    <n v="43537"/>
    <x v="54"/>
    <s v="CIMR-JB4C0004BBA INV CHN,1P5/0P7,A,SYD"/>
    <n v="80"/>
    <n v="0"/>
  </r>
  <r>
    <s v="2107823"/>
    <s v="10"/>
    <n v="43537"/>
    <x v="624"/>
    <s v="CIMR-JB4C0005BBA INV CHN,2P2/1P5,B,SYD"/>
    <n v="150"/>
    <n v="0"/>
  </r>
  <r>
    <s v="2107824"/>
    <s v="10"/>
    <n v="43537"/>
    <x v="57"/>
    <s v="CIMR-VB4A0004BBA INV CHN,1P5/0P7,EB,A"/>
    <n v="50"/>
    <n v="0"/>
  </r>
  <r>
    <s v="2107826"/>
    <s v="10"/>
    <n v="43537"/>
    <x v="384"/>
    <s v="CIMR-AB4A0515ABA INV CHN,250/220,EA,A"/>
    <n v="1"/>
    <n v="0"/>
  </r>
  <r>
    <s v="2107826"/>
    <s v="20"/>
    <n v="43537"/>
    <x v="74"/>
    <s v="CIMR-AB4A0058ABA INV CHN,030/022,EA,A"/>
    <n v="10"/>
    <n v="0"/>
  </r>
  <r>
    <s v="2107826"/>
    <s v="30"/>
    <n v="43537"/>
    <x v="13"/>
    <s v="CIMR-AB4A0038FBA INV CHN,018/015,A,SYD"/>
    <n v="10"/>
    <n v="0"/>
  </r>
  <r>
    <s v="2107827"/>
    <s v="10"/>
    <n v="43537"/>
    <x v="166"/>
    <s v="CIMR-JBBA0002BBA INV CHN,0P4/0P2,A,SYD"/>
    <n v="1"/>
    <n v="0"/>
  </r>
  <r>
    <s v="2107828"/>
    <s v="10"/>
    <n v="43537"/>
    <x v="90"/>
    <s v="PG-X3 OP,SYD"/>
    <n v="5"/>
    <n v="0"/>
  </r>
  <r>
    <s v="2107830"/>
    <s v="10"/>
    <n v="43537"/>
    <x v="17"/>
    <s v="CIMR-JB4A0011BBA INV CHN,5P5/3P7,A,SYD"/>
    <n v="12"/>
    <n v="0"/>
  </r>
  <r>
    <s v="2107831"/>
    <s v="10"/>
    <n v="43537"/>
    <x v="461"/>
    <s v="CIMR-EB4W0165ABA INV CHN,090,F"/>
    <n v="2"/>
    <n v="0"/>
  </r>
  <r>
    <s v="2108306"/>
    <s v="10"/>
    <n v="43538"/>
    <x v="143"/>
    <s v="CIMR-AB4A0009FBA INV CHN,3P7/3P0,EF,A"/>
    <n v="1"/>
    <n v="0"/>
  </r>
  <r>
    <s v="2108508"/>
    <s v="10"/>
    <n v="43538"/>
    <x v="506"/>
    <s v="CIPR-GA78B4023ABBA-AAAAFA INV STD,B"/>
    <n v="17"/>
    <n v="0"/>
  </r>
  <r>
    <s v="2108508"/>
    <s v="20"/>
    <n v="43538"/>
    <x v="295"/>
    <s v="CIPR-GA78B4031ABBA-AAAAFA INV STD,B"/>
    <n v="1"/>
    <n v="0"/>
  </r>
  <r>
    <s v="2108508"/>
    <s v="30"/>
    <n v="43538"/>
    <x v="532"/>
    <s v="CIPR-GA78B4038ABBA-AAAAFA INV STD,B"/>
    <n v="32"/>
    <n v="0"/>
  </r>
  <r>
    <s v="2108508"/>
    <s v="40"/>
    <n v="43538"/>
    <x v="359"/>
    <s v="CIPR-GA78B4044ABBA-AAAAFA INV STD,B"/>
    <n v="3"/>
    <n v="0"/>
  </r>
  <r>
    <s v="2108508"/>
    <s v="50"/>
    <n v="43538"/>
    <x v="263"/>
    <s v="CIPR-GA78B4075ABBA-AAAAFA INV STD,B"/>
    <n v="1"/>
    <n v="0"/>
  </r>
  <r>
    <s v="2108508"/>
    <s v="60"/>
    <n v="43538"/>
    <x v="376"/>
    <s v="CIPR-GA78B4089ABBA-AAAAFA INV STD,B"/>
    <n v="1"/>
    <n v="0"/>
  </r>
  <r>
    <s v="2108508"/>
    <s v="70"/>
    <n v="43538"/>
    <x v="260"/>
    <s v="CIPR-GA78B4103ABBA-AAAAFA INV STD,B"/>
    <n v="1"/>
    <n v="0"/>
  </r>
  <r>
    <s v="2108508"/>
    <s v="80"/>
    <n v="43538"/>
    <x v="114"/>
    <s v="CIPR-GA78B4140ABBA-AAAAFA INV STD,B"/>
    <n v="2"/>
    <n v="0"/>
  </r>
  <r>
    <s v="2108509"/>
    <s v="10"/>
    <n v="43538"/>
    <x v="54"/>
    <s v="CIMR-JB4C0004BBA INV CHN,1P5/0P7,A,SYD"/>
    <n v="200"/>
    <n v="0"/>
  </r>
  <r>
    <s v="2108509"/>
    <s v="20"/>
    <n v="43538"/>
    <x v="55"/>
    <s v="CIMR-JB4C0005BBA INV CHN,2P2/1P5,A,SYD"/>
    <n v="100"/>
    <n v="0"/>
  </r>
  <r>
    <s v="2108510"/>
    <s v="10"/>
    <n v="43538"/>
    <x v="5"/>
    <s v="CIMR-LB4A0031FAC INV CHN,015,EF,A"/>
    <n v="1"/>
    <n v="0"/>
  </r>
  <r>
    <s v="2108511"/>
    <s v="10"/>
    <n v="43538"/>
    <x v="129"/>
    <s v="CIPR-GA70B4371ABBA-AAAAAA INV STD,B"/>
    <n v="5"/>
    <n v="0"/>
  </r>
  <r>
    <s v="2108512"/>
    <s v="10"/>
    <n v="43538"/>
    <x v="450"/>
    <s v="CIMR-HB4A0150ABC INV CHN,075/055,F"/>
    <n v="1"/>
    <n v="0"/>
  </r>
  <r>
    <s v="2108513"/>
    <s v="10"/>
    <n v="43538"/>
    <x v="19"/>
    <s v="CIMR-HB4A0180ABC INV CHN,090/075,A,SYD"/>
    <n v="3"/>
    <n v="0"/>
  </r>
  <r>
    <s v="2108514"/>
    <s v="10"/>
    <n v="43538"/>
    <x v="3"/>
    <s v="CIMR-AB4A0072ABA INV CHN,037/030,EA,A"/>
    <n v="2"/>
    <n v="0"/>
  </r>
  <r>
    <s v="2108515"/>
    <s v="10"/>
    <n v="43538"/>
    <x v="24"/>
    <s v="CIMR-HB4A0039FBC INV CHN,018/015,A,SYD"/>
    <n v="2"/>
    <n v="0"/>
  </r>
  <r>
    <s v="2108516"/>
    <s v="10"/>
    <n v="43538"/>
    <x v="653"/>
    <s v="CIMR-RB4A0150ABA INV CHN,160,EA,A"/>
    <n v="6"/>
    <n v="0"/>
  </r>
  <r>
    <s v="2108517"/>
    <s v="10"/>
    <n v="43538"/>
    <x v="240"/>
    <s v="CIPR-CH70B4150ABBA-GAAAAA INV STD,B"/>
    <n v="1"/>
    <n v="0"/>
  </r>
  <r>
    <s v="2108574"/>
    <s v="10"/>
    <n v="43538"/>
    <x v="217"/>
    <s v="CIMR-JB2A0010BBA INV CHN,2P2/1P5,A,SYD"/>
    <n v="5"/>
    <n v="0"/>
  </r>
  <r>
    <s v="2108576"/>
    <s v="10"/>
    <n v="43538"/>
    <x v="217"/>
    <s v="CIMR-JB2A0010BBA INV CHN,2P2/1P5,A,SYD"/>
    <n v="5"/>
    <n v="0"/>
  </r>
  <r>
    <s v="2108577"/>
    <s v="10"/>
    <n v="43538"/>
    <x v="619"/>
    <s v="CIMR-HB4A0810ABA INV CHN,450/355,A,SYD"/>
    <n v="1"/>
    <n v="0"/>
  </r>
  <r>
    <s v="2108577"/>
    <s v="20"/>
    <n v="43538"/>
    <x v="63"/>
    <s v="CIMR-AB4A0362ABA INV CHN,185/160,EA,A"/>
    <n v="1"/>
    <n v="0"/>
  </r>
  <r>
    <s v="2108577"/>
    <s v="30"/>
    <n v="43538"/>
    <x v="41"/>
    <s v="CIMR-AB4A0005FBA INV CHN,2P2/1P5,EF,A"/>
    <n v="3"/>
    <n v="0"/>
  </r>
  <r>
    <s v="2108579"/>
    <s v="10"/>
    <n v="43538"/>
    <x v="118"/>
    <s v="CIMR-AB4A0044FBA INV S928005,022/018,A"/>
    <n v="3"/>
    <n v="0"/>
  </r>
  <r>
    <s v="2108579"/>
    <s v="20"/>
    <n v="43538"/>
    <x v="119"/>
    <s v="CIMR-AB4A0058ABA INV S928005,030/022,A"/>
    <n v="23"/>
    <n v="0"/>
  </r>
  <r>
    <s v="2108803"/>
    <s v="10"/>
    <n v="43538"/>
    <x v="654"/>
    <s v="CIMR-NB4L0045ABA-8000 INV S948000,022,A,"/>
    <n v="5"/>
    <n v="0"/>
  </r>
  <r>
    <s v="2108804"/>
    <s v="10"/>
    <n v="43538"/>
    <x v="85"/>
    <s v="CIMR-VB4A0023FBA INV CHN,011/7P5,A,SYD"/>
    <n v="3"/>
    <n v="0"/>
  </r>
  <r>
    <s v="2108804"/>
    <s v="20"/>
    <n v="43538"/>
    <x v="29"/>
    <s v="CIMR-VB4A0018FBA INV CHN,7P5/5P5,A,SYD"/>
    <n v="3"/>
    <n v="0"/>
  </r>
  <r>
    <s v="2108804"/>
    <s v="30"/>
    <n v="43538"/>
    <x v="57"/>
    <s v="CIMR-VB4A0004BBA INV CHN,1P5/0P7,EB,A"/>
    <n v="5"/>
    <n v="0"/>
  </r>
  <r>
    <s v="2108805"/>
    <s v="10"/>
    <n v="43538"/>
    <x v="138"/>
    <s v="CIMR-JB4A0001BBA INV CHN,0P4/0P2,A,SYD"/>
    <n v="132"/>
    <n v="0"/>
  </r>
  <r>
    <s v="2108806"/>
    <s v="10"/>
    <n v="43538"/>
    <x v="99"/>
    <s v="CIPR-GA70B4031ABBA-AAAAAA INV STD,B"/>
    <n v="10"/>
    <n v="0"/>
  </r>
  <r>
    <s v="2108806"/>
    <s v="20"/>
    <n v="43538"/>
    <x v="135"/>
    <s v="CIPR-GA70B4103ABBA-AAAAAA INV STD,B"/>
    <n v="1"/>
    <n v="0"/>
  </r>
  <r>
    <s v="2108806"/>
    <s v="30"/>
    <n v="43538"/>
    <x v="145"/>
    <s v="CIPR-CH70B4039ABBA-GAAAAA INV STD,B"/>
    <n v="1"/>
    <n v="0"/>
  </r>
  <r>
    <s v="2108806"/>
    <s v="40"/>
    <n v="43538"/>
    <x v="252"/>
    <s v="CIPR-CH70B4060ABBA-GAAAAA INV STD,B"/>
    <n v="2"/>
    <n v="0"/>
  </r>
  <r>
    <s v="2108807"/>
    <s v="10"/>
    <n v="43538"/>
    <x v="209"/>
    <s v="CIMR-JBBA0001BBA INV CHN,0P2/0P1,A,SYD"/>
    <n v="30"/>
    <n v="0"/>
  </r>
  <r>
    <s v="2108808"/>
    <s v="10"/>
    <n v="43538"/>
    <x v="114"/>
    <s v="CIPR-GA78B4140ABBA-AAAAFA INV STD,B"/>
    <n v="1"/>
    <n v="0"/>
  </r>
  <r>
    <s v="2108808"/>
    <s v="20"/>
    <n v="43538"/>
    <x v="263"/>
    <s v="CIPR-GA78B4075ABBA-AAAAFA INV STD,B"/>
    <n v="1"/>
    <n v="0"/>
  </r>
  <r>
    <s v="2108809"/>
    <s v="10"/>
    <n v="43538"/>
    <x v="262"/>
    <s v="SI-P1 OP"/>
    <n v="10"/>
    <n v="0"/>
  </r>
  <r>
    <s v="2108810"/>
    <s v="10"/>
    <n v="43538"/>
    <x v="24"/>
    <s v="CIMR-HB4A0039FBC INV CHN,018/015,A,SYD"/>
    <n v="5"/>
    <n v="0"/>
  </r>
  <r>
    <s v="2108810"/>
    <s v="20"/>
    <n v="43538"/>
    <x v="19"/>
    <s v="CIMR-HB4A0180ABC INV CHN,090/075,A,SYD"/>
    <n v="1"/>
    <n v="0"/>
  </r>
  <r>
    <s v="2108810"/>
    <s v="30"/>
    <n v="43538"/>
    <x v="33"/>
    <s v="CDBR-4045D OP BRAKING-UNIT,IP20,REV.B"/>
    <n v="15"/>
    <n v="0"/>
  </r>
  <r>
    <s v="2108811"/>
    <s v="10"/>
    <n v="43538"/>
    <x v="19"/>
    <s v="CIMR-HB4A0180ABC INV CHN,090/075,A,SYD"/>
    <n v="6"/>
    <n v="0"/>
  </r>
  <r>
    <s v="2108812"/>
    <s v="10"/>
    <n v="43538"/>
    <x v="1"/>
    <s v="CIMR-AB4A0139ABA INV CHN,075/055,F"/>
    <n v="2"/>
    <n v="0"/>
  </r>
  <r>
    <s v="2108813"/>
    <s v="10"/>
    <n v="43538"/>
    <x v="379"/>
    <s v="CIMR-AB4X0005FBA-8108 INV S928108,1P5,A"/>
    <n v="20"/>
    <n v="0"/>
  </r>
  <r>
    <s v="2108814"/>
    <s v="10"/>
    <n v="43538"/>
    <x v="72"/>
    <s v="CIMR-VB4A0009BBA INV CHN,3P7/3P0,EB,A"/>
    <n v="30"/>
    <n v="0"/>
  </r>
  <r>
    <s v="2108815"/>
    <s v="10"/>
    <n v="43538"/>
    <x v="164"/>
    <s v="CIMR-JB2A0002BBA INV CHN,0P4/0P2,A,SYD"/>
    <n v="35"/>
    <n v="0"/>
  </r>
  <r>
    <s v="2108903"/>
    <s v="10"/>
    <n v="43538"/>
    <x v="41"/>
    <s v="CIMR-AB4A0005FBA INV CHN,2P2/1P5,EF,A"/>
    <n v="5"/>
    <n v="0"/>
  </r>
  <r>
    <s v="2108903"/>
    <s v="20"/>
    <n v="43538"/>
    <x v="66"/>
    <s v="CIMR-AB4A0007FBA INV CHN,3P0/2P2,EF,A"/>
    <n v="7"/>
    <n v="0"/>
  </r>
  <r>
    <s v="2108903"/>
    <s v="30"/>
    <n v="43538"/>
    <x v="469"/>
    <s v="CIMR-JB2A0012BBA INV CHN,3P0/2P2,A,SYD"/>
    <n v="1"/>
    <n v="0"/>
  </r>
  <r>
    <s v="2108904"/>
    <s v="10"/>
    <n v="43538"/>
    <x v="105"/>
    <s v="CIPR-GA70B4089ABBA-AAAAAA INV STD,B"/>
    <n v="3"/>
    <n v="0"/>
  </r>
  <r>
    <s v="2109000"/>
    <s v="10"/>
    <n v="43538"/>
    <x v="189"/>
    <s v="CIMR-TR4V0009JMB INV 4P0/3P0,EJ,A"/>
    <n v="10"/>
    <n v="0"/>
  </r>
  <r>
    <s v="2109000"/>
    <s v="20"/>
    <n v="43538"/>
    <x v="192"/>
    <s v="CIMR-TR4V0002JMB INV 0P7/0P5,EJ,A"/>
    <n v="20"/>
    <n v="0"/>
  </r>
  <r>
    <s v="2109141"/>
    <s v="10"/>
    <n v="43538"/>
    <x v="655"/>
    <s v="CIMR-AB2A0069FAA INV CHN,018/015,EF,A"/>
    <n v="1"/>
    <n v="0"/>
  </r>
  <r>
    <s v="2109142"/>
    <s v="10"/>
    <n v="43538"/>
    <x v="94"/>
    <s v="CIPR-GA70B4005ABBA-AAAAAA INV STD,B"/>
    <n v="8"/>
    <n v="0"/>
  </r>
  <r>
    <s v="2109142"/>
    <s v="20"/>
    <n v="43538"/>
    <x v="377"/>
    <s v="CIPR-CH70B4024ABBA-GAAAAA INV STD,B"/>
    <n v="4"/>
    <n v="0"/>
  </r>
  <r>
    <s v="2109148"/>
    <s v="10"/>
    <n v="43538"/>
    <x v="509"/>
    <s v="CIMR-VB4A0005BBA INV S900146,2P2/1P5,D"/>
    <n v="48"/>
    <n v="0"/>
  </r>
  <r>
    <s v="2109149"/>
    <s v="10"/>
    <n v="43538"/>
    <x v="656"/>
    <s v="CIMR-VB4A0023FBA INV S900146,011/7P5,A"/>
    <n v="48"/>
    <n v="0"/>
  </r>
  <r>
    <s v="2109150"/>
    <s v="10"/>
    <n v="43538"/>
    <x v="134"/>
    <s v="CIPR-GA70B4140ABBA-AAAAAA INV STD,B"/>
    <n v="3"/>
    <n v="0"/>
  </r>
  <r>
    <s v="2109151"/>
    <s v="10"/>
    <n v="43538"/>
    <x v="166"/>
    <s v="CIMR-JBBA0002BBA INV CHN,0P4/0P2,A,SYD"/>
    <n v="7"/>
    <n v="0"/>
  </r>
  <r>
    <s v="2109152"/>
    <s v="10"/>
    <n v="43538"/>
    <x v="12"/>
    <s v="CIMR-VB4C0038BBA INV CHN,018/015,A"/>
    <n v="40"/>
    <n v="0"/>
  </r>
  <r>
    <s v="2109153"/>
    <s v="10"/>
    <n v="43538"/>
    <x v="26"/>
    <s v="CIMR-HB4A0075ABC INV CHN,037/030,A,SYD"/>
    <n v="1"/>
    <n v="0"/>
  </r>
  <r>
    <s v="2109154"/>
    <s v="10"/>
    <n v="43538"/>
    <x v="354"/>
    <s v="CIMR-VBGX0031ABA-8120 DUMMY-CODE IR"/>
    <n v="6"/>
    <n v="0"/>
  </r>
  <r>
    <s v="2109155"/>
    <s v="10"/>
    <n v="43538"/>
    <x v="14"/>
    <s v="CIMR-VB4A0038FBA INV CHN,018/015,A,SYD"/>
    <n v="20"/>
    <n v="0"/>
  </r>
  <r>
    <s v="2109155"/>
    <s v="20"/>
    <n v="43538"/>
    <x v="9"/>
    <s v="CIMR-VB4A0031FBA INV CHN,015/011,A,SYD"/>
    <n v="20"/>
    <n v="0"/>
  </r>
  <r>
    <s v="2109156"/>
    <s v="10"/>
    <n v="43538"/>
    <x v="183"/>
    <s v="CIMR-VB4A0001BBA INV CHN,0P4/0P2,EB,A"/>
    <n v="5"/>
    <n v="0"/>
  </r>
  <r>
    <s v="2109157"/>
    <s v="10"/>
    <n v="43538"/>
    <x v="129"/>
    <s v="CIPR-GA70B4371ABBA-AAAAAA INV STD,B"/>
    <n v="2"/>
    <n v="0"/>
  </r>
  <r>
    <s v="2109159"/>
    <s v="10"/>
    <n v="43538"/>
    <x v="18"/>
    <s v="CIMR-JB4A0005BBA INV CHN,2P2/1P5,A,SYD"/>
    <n v="100"/>
    <n v="0"/>
  </r>
  <r>
    <s v="2109159"/>
    <s v="20"/>
    <n v="43538"/>
    <x v="56"/>
    <s v="CIMR-JB4A0004BBA INV CHN,1P5/0P7,A,SYD"/>
    <n v="50"/>
    <n v="0"/>
  </r>
  <r>
    <s v="2109159"/>
    <s v="30"/>
    <n v="43538"/>
    <x v="108"/>
    <s v="CIMR-JB4A0002BBA INV CHN,0P7/0P4,A,SYD"/>
    <n v="70"/>
    <n v="0"/>
  </r>
  <r>
    <s v="2109159"/>
    <s v="40"/>
    <n v="43538"/>
    <x v="138"/>
    <s v="CIMR-JB4A0001BBA INV CHN,0P4/0P2,A,SYD"/>
    <n v="40"/>
    <n v="0"/>
  </r>
  <r>
    <s v="2109160"/>
    <s v="10"/>
    <n v="43538"/>
    <x v="57"/>
    <s v="CIMR-VB4A0004BBA INV CHN,1P5/0P7,EB,A"/>
    <n v="40"/>
    <n v="0"/>
  </r>
  <r>
    <s v="2109161"/>
    <s v="10"/>
    <n v="43538"/>
    <x v="57"/>
    <s v="CIMR-VB4A0004BBA INV CHN,1P5/0P7,EB,A"/>
    <n v="30"/>
    <n v="0"/>
  </r>
  <r>
    <s v="2109162"/>
    <s v="10"/>
    <n v="43538"/>
    <x v="23"/>
    <s v="CIMR-HB4A0024FBC INV CHN,011/7P5,A,SYD"/>
    <n v="20"/>
    <n v="0"/>
  </r>
  <r>
    <s v="2109163"/>
    <s v="10"/>
    <n v="43538"/>
    <x v="8"/>
    <s v="CIMR-LB4A0045AAC INV CHN,022,EA,A"/>
    <n v="2"/>
    <n v="0"/>
  </r>
  <r>
    <s v="2109831"/>
    <s v="10"/>
    <n v="43539"/>
    <x v="4"/>
    <s v="CIMR-AB4A0044FBA INV CHN,022/018,A,SYD"/>
    <n v="10"/>
    <n v="0"/>
  </r>
  <r>
    <s v="2109831"/>
    <s v="20"/>
    <n v="43539"/>
    <x v="59"/>
    <s v="CIMR-AB4A0031FBA INV CHN,015/011,A,SYD"/>
    <n v="10"/>
    <n v="0"/>
  </r>
  <r>
    <s v="2109831"/>
    <s v="30"/>
    <n v="43539"/>
    <x v="35"/>
    <s v="CIMR-AB4A0018FBA INV CHN,7P5/5P5,A,SYD"/>
    <n v="20"/>
    <n v="0"/>
  </r>
  <r>
    <s v="2109831"/>
    <s v="40"/>
    <n v="43539"/>
    <x v="10"/>
    <s v="PG-B3 OP,SYD"/>
    <n v="20"/>
    <n v="0"/>
  </r>
  <r>
    <s v="2109831"/>
    <s v="50"/>
    <n v="43539"/>
    <x v="30"/>
    <s v="CIMR-AB4A0011FBA INV CHN,5P5/3P7,EF,A"/>
    <n v="30"/>
    <n v="0"/>
  </r>
  <r>
    <s v="2109831"/>
    <s v="60"/>
    <n v="43539"/>
    <x v="23"/>
    <s v="CIMR-HB4A0024FBC INV CHN,011/7P5,A,SYD"/>
    <n v="10"/>
    <n v="0"/>
  </r>
  <r>
    <s v="2109831"/>
    <s v="70"/>
    <n v="43539"/>
    <x v="66"/>
    <s v="CIMR-AB4A0007FBA INV CHN,3P0/2P2,EF,A"/>
    <n v="20"/>
    <n v="0"/>
  </r>
  <r>
    <s v="2109831"/>
    <s v="80"/>
    <n v="43539"/>
    <x v="143"/>
    <s v="CIMR-AB4A0009FBA INV CHN,3P7/3P0,EF,A"/>
    <n v="10"/>
    <n v="0"/>
  </r>
  <r>
    <s v="2109832"/>
    <s v="10"/>
    <n v="43539"/>
    <x v="85"/>
    <s v="CIMR-VB4A0023FBA INV CHN,011/7P5,A,SYD"/>
    <n v="30"/>
    <n v="0"/>
  </r>
  <r>
    <s v="2109832"/>
    <s v="20"/>
    <n v="43539"/>
    <x v="60"/>
    <s v="CIMR-VB4A0002BBA INV CHN,0P7/0P4,EB,A"/>
    <n v="20"/>
    <n v="0"/>
  </r>
  <r>
    <s v="2109834"/>
    <s v="10"/>
    <n v="43539"/>
    <x v="62"/>
    <s v="CIMR-VB4A0007BBA INV CHN,3P0/2P2,D,SYD"/>
    <n v="50"/>
    <n v="0"/>
  </r>
  <r>
    <s v="2109835"/>
    <s v="10"/>
    <n v="43539"/>
    <x v="59"/>
    <s v="CIMR-AB4A0031FBA INV CHN,015/011,A,SYD"/>
    <n v="20"/>
    <n v="0"/>
  </r>
  <r>
    <s v="2109835"/>
    <s v="20"/>
    <n v="43539"/>
    <x v="35"/>
    <s v="CIMR-AB4A0018FBA INV CHN,7P5/5P5,A,SYD"/>
    <n v="20"/>
    <n v="0"/>
  </r>
  <r>
    <s v="2109835"/>
    <s v="30"/>
    <n v="43539"/>
    <x v="23"/>
    <s v="CIMR-HB4A0024FBC INV CHN,011/7P5,A,SYD"/>
    <n v="10"/>
    <n v="0"/>
  </r>
  <r>
    <s v="2109836"/>
    <s v="10"/>
    <n v="43539"/>
    <x v="180"/>
    <s v="CIMR-TB4V0018ABA INV CHN,7P5/5P5,EA,A"/>
    <n v="101"/>
    <n v="0"/>
  </r>
  <r>
    <s v="2109837"/>
    <s v="10"/>
    <n v="43539"/>
    <x v="0"/>
    <s v="CIMR-VB4A0011BBA INV CHN,5P5/3P7,EB,A"/>
    <n v="20"/>
    <n v="0"/>
  </r>
  <r>
    <s v="2109837"/>
    <s v="20"/>
    <n v="43539"/>
    <x v="60"/>
    <s v="CIMR-VB4A0002BBA INV CHN,0P7/0P4,EB,A"/>
    <n v="20"/>
    <n v="0"/>
  </r>
  <r>
    <s v="2109838"/>
    <s v="10"/>
    <n v="43539"/>
    <x v="62"/>
    <s v="CIMR-VB4A0007BBA INV CHN,3P0/2P2,D,SYD"/>
    <n v="10"/>
    <n v="0"/>
  </r>
  <r>
    <s v="2109839"/>
    <s v="10"/>
    <n v="43539"/>
    <x v="66"/>
    <s v="CIMR-AB4A0007FBA INV CHN,3P0/2P2,EF,A"/>
    <n v="10"/>
    <n v="0"/>
  </r>
  <r>
    <s v="2109839"/>
    <s v="20"/>
    <n v="43539"/>
    <x v="88"/>
    <s v="CIMR-AB4A0004FBA INV CHN,1P5/0P7,EF,A"/>
    <n v="10"/>
    <n v="0"/>
  </r>
  <r>
    <s v="2109839"/>
    <s v="30"/>
    <n v="43539"/>
    <x v="74"/>
    <s v="CIMR-AB4A0058ABA INV CHN,030/022,EA,A"/>
    <n v="5"/>
    <n v="0"/>
  </r>
  <r>
    <s v="2109839"/>
    <s v="40"/>
    <n v="43539"/>
    <x v="13"/>
    <s v="CIMR-AB4A0038FBA INV CHN,018/015,A,SYD"/>
    <n v="8"/>
    <n v="0"/>
  </r>
  <r>
    <s v="2109840"/>
    <s v="10"/>
    <n v="43539"/>
    <x v="66"/>
    <s v="CIMR-AB4A0007FBA INV CHN,3P0/2P2,EF,A"/>
    <n v="50"/>
    <n v="0"/>
  </r>
  <r>
    <s v="2109841"/>
    <s v="10"/>
    <n v="43539"/>
    <x v="107"/>
    <s v="CIMR-JBBA0006BBA INV CHN,1P1/0P7,A,SYD"/>
    <n v="20"/>
    <n v="0"/>
  </r>
  <r>
    <s v="2109842"/>
    <s v="10"/>
    <n v="43539"/>
    <x v="481"/>
    <s v="CIMR-VB2A0010BBA INV CHN,2P2/1P5,EB,A"/>
    <n v="16"/>
    <n v="0"/>
  </r>
  <r>
    <s v="2109843"/>
    <s v="10"/>
    <n v="43539"/>
    <x v="481"/>
    <s v="CIMR-VB2A0010BBA INV CHN,2P2/1P5,EB,A"/>
    <n v="4"/>
    <n v="0"/>
  </r>
  <r>
    <s v="2109844"/>
    <s v="10"/>
    <n v="43539"/>
    <x v="481"/>
    <s v="CIMR-VB2A0010BBA INV CHN,2P2/1P5,EB,A"/>
    <n v="8"/>
    <n v="0"/>
  </r>
  <r>
    <s v="2109844"/>
    <s v="20"/>
    <n v="43539"/>
    <x v="627"/>
    <s v="CIMR-VB2A0030FBA INV CHN,7P5/5P5,D,SYD"/>
    <n v="3"/>
    <n v="0"/>
  </r>
  <r>
    <s v="2109845"/>
    <s v="10"/>
    <n v="43539"/>
    <x v="33"/>
    <s v="CDBR-4045D OP BRAKING-UNIT,IP20,REV.B"/>
    <n v="40"/>
    <n v="0"/>
  </r>
  <r>
    <s v="2109846"/>
    <s v="10"/>
    <n v="43539"/>
    <x v="140"/>
    <s v="CIMR-HB4A0031FBC INV CHN,015/011,A,SYD"/>
    <n v="5"/>
    <n v="0"/>
  </r>
  <r>
    <s v="2109847"/>
    <s v="10"/>
    <n v="43539"/>
    <x v="59"/>
    <s v="CIMR-AB4A0031FBA INV CHN,015/011,A,SYD"/>
    <n v="5"/>
    <n v="0"/>
  </r>
  <r>
    <s v="2109847"/>
    <s v="20"/>
    <n v="43539"/>
    <x v="13"/>
    <s v="CIMR-AB4A0038FBA INV CHN,018/015,A,SYD"/>
    <n v="3"/>
    <n v="0"/>
  </r>
  <r>
    <s v="2110348"/>
    <s v="10"/>
    <n v="43539"/>
    <x v="78"/>
    <s v="PC15016-1(B) INV DAIKIN,P0D45P5RW-E,SYD,"/>
    <n v="28"/>
    <n v="0"/>
  </r>
  <r>
    <s v="2110348"/>
    <s v="20"/>
    <n v="43539"/>
    <x v="76"/>
    <s v="PC1129-1(B) INV DAIKIN,P0D45P5RM-E,SYD,"/>
    <n v="52"/>
    <n v="0"/>
  </r>
  <r>
    <s v="2110348"/>
    <s v="30"/>
    <n v="43539"/>
    <x v="76"/>
    <s v="PC1129-1(B) INV DAIKIN,P0D45P5RM-E,SYD,"/>
    <n v="180"/>
    <n v="0"/>
  </r>
  <r>
    <s v="2110348"/>
    <s v="40"/>
    <n v="43539"/>
    <x v="76"/>
    <s v="PC1129-1(B) INV DAIKIN,P0D45P5RM-E,SYD,"/>
    <n v="4"/>
    <n v="0"/>
  </r>
  <r>
    <s v="2110348"/>
    <s v="50"/>
    <n v="43539"/>
    <x v="79"/>
    <s v="PC15020-1(B) INV DAIKIN,P0D45P5RX-E,SYD,"/>
    <n v="32"/>
    <n v="0"/>
  </r>
  <r>
    <s v="2110348"/>
    <s v="60"/>
    <n v="43539"/>
    <x v="79"/>
    <s v="PC15020-1(B) INV DAIKIN,P0D45P5RX-E,SYD,"/>
    <n v="28"/>
    <n v="0"/>
  </r>
  <r>
    <s v="2110348"/>
    <s v="70"/>
    <n v="43539"/>
    <x v="80"/>
    <s v="PC1131-1(B) INV DAIKIN,P0D45P5RT-E,SYD,"/>
    <n v="8"/>
    <n v="0"/>
  </r>
  <r>
    <s v="2110348"/>
    <s v="80"/>
    <n v="43539"/>
    <x v="80"/>
    <s v="PC1131-1(B) INV DAIKIN,P0D45P5RT-E,SYD,"/>
    <n v="80"/>
    <n v="0"/>
  </r>
  <r>
    <s v="2110348"/>
    <s v="90"/>
    <n v="43539"/>
    <x v="81"/>
    <s v="PC15021-1(B) INV DAIKIN,P0D45P5RY-E,SYD,"/>
    <n v="32"/>
    <n v="0"/>
  </r>
  <r>
    <s v="2110348"/>
    <s v="100"/>
    <n v="43539"/>
    <x v="81"/>
    <s v="PC15021-1(B) INV DAIKIN,P0D45P5RY-E,SYD,"/>
    <n v="28"/>
    <n v="0"/>
  </r>
  <r>
    <s v="2110348"/>
    <s v="110"/>
    <n v="43539"/>
    <x v="77"/>
    <s v="PC1130-1(B) INV DAIKIN,P0D45P5RQ-E,SYD,"/>
    <n v="72"/>
    <n v="0"/>
  </r>
  <r>
    <s v="2110348"/>
    <s v="120"/>
    <n v="43539"/>
    <x v="77"/>
    <s v="PC1130-1(B) INV DAIKIN,P0D45P5RQ-E,SYD,"/>
    <n v="92"/>
    <n v="0"/>
  </r>
  <r>
    <s v="2110348"/>
    <s v="130"/>
    <n v="43539"/>
    <x v="82"/>
    <s v="PC1132-1(C) INV DAIKIN,P0D45P5BC-E,SYD,"/>
    <n v="56"/>
    <n v="0"/>
  </r>
  <r>
    <s v="2110348"/>
    <s v="140"/>
    <n v="43539"/>
    <x v="82"/>
    <s v="PC1132-1(C) INV DAIKIN,P0D45P5BC-E,SYD,"/>
    <n v="72"/>
    <n v="0"/>
  </r>
  <r>
    <s v="2110349"/>
    <s v="10"/>
    <n v="43539"/>
    <x v="76"/>
    <s v="PC1129-1(B) INV DAIKIN,P0D45P5RM-E,SYD,"/>
    <n v="4"/>
    <n v="0"/>
  </r>
  <r>
    <s v="2110349"/>
    <s v="20"/>
    <n v="43539"/>
    <x v="77"/>
    <s v="PC1130-1(B) INV DAIKIN,P0D45P5RQ-E,SYD,"/>
    <n v="12"/>
    <n v="0"/>
  </r>
  <r>
    <s v="2110349"/>
    <s v="30"/>
    <n v="43539"/>
    <x v="82"/>
    <s v="PC1132-1(C) INV DAIKIN,P0D45P5BC-E,SYD,"/>
    <n v="16"/>
    <n v="0"/>
  </r>
  <r>
    <s v="2110350"/>
    <s v="10"/>
    <n v="43539"/>
    <x v="141"/>
    <s v="CIMR-HB4A0216ABC INV CHN,110/090,D,SYD"/>
    <n v="2"/>
    <n v="0"/>
  </r>
  <r>
    <s v="2110350"/>
    <s v="20"/>
    <n v="43539"/>
    <x v="10"/>
    <s v="PG-B3 OP,SYD"/>
    <n v="2"/>
    <n v="0"/>
  </r>
  <r>
    <s v="2110350"/>
    <s v="30"/>
    <n v="43539"/>
    <x v="33"/>
    <s v="CDBR-4045D OP BRAKING-UNIT,IP20,REV.B"/>
    <n v="4"/>
    <n v="0"/>
  </r>
  <r>
    <s v="2110351"/>
    <s v="10"/>
    <n v="43539"/>
    <x v="57"/>
    <s v="CIMR-VB4A0004BBA INV CHN,1P5/0P7,EB,A"/>
    <n v="31"/>
    <n v="0"/>
  </r>
  <r>
    <s v="2110351"/>
    <s v="20"/>
    <n v="43539"/>
    <x v="0"/>
    <s v="CIMR-VB4A0011BBA INV CHN,5P5/3P7,EB,A"/>
    <n v="16"/>
    <n v="0"/>
  </r>
  <r>
    <s v="2110351"/>
    <s v="30"/>
    <n v="43539"/>
    <x v="29"/>
    <s v="CIMR-VB4A0018FBA INV CHN,7P5/5P5,A,SYD"/>
    <n v="30"/>
    <n v="0"/>
  </r>
  <r>
    <s v="2110351"/>
    <s v="40"/>
    <n v="43539"/>
    <x v="85"/>
    <s v="CIMR-VB4A0023FBA INV CHN,011/7P5,A,SYD"/>
    <n v="16"/>
    <n v="0"/>
  </r>
  <r>
    <s v="2110353"/>
    <s v="10"/>
    <n v="43539"/>
    <x v="0"/>
    <s v="CIMR-VB4A0011BBA INV CHN,5P5/3P7,EB,A"/>
    <n v="20"/>
    <n v="0"/>
  </r>
  <r>
    <s v="2110354"/>
    <s v="10"/>
    <n v="43539"/>
    <x v="51"/>
    <s v="CIMR-EB4A0072ABA INV CHN,037,EA,A"/>
    <n v="5"/>
    <n v="0"/>
  </r>
  <r>
    <s v="2110355"/>
    <s v="10"/>
    <n v="43539"/>
    <x v="74"/>
    <s v="CIMR-AB4A0058ABA INV CHN,030/022,EA,A"/>
    <n v="10"/>
    <n v="0"/>
  </r>
  <r>
    <s v="2110355"/>
    <s v="20"/>
    <n v="43539"/>
    <x v="64"/>
    <s v="CIMR-AB4A0165ABA INV CHN,090/075,F"/>
    <n v="3"/>
    <n v="0"/>
  </r>
  <r>
    <s v="2110356"/>
    <s v="10"/>
    <n v="43539"/>
    <x v="384"/>
    <s v="CIMR-AB4A0515ABA INV CHN,250/220,EA,A"/>
    <n v="3"/>
    <n v="0"/>
  </r>
  <r>
    <s v="2110356"/>
    <s v="20"/>
    <n v="43539"/>
    <x v="2"/>
    <s v="CIMR-AB4A0103ABA INV CHN,055/045,EA,A"/>
    <n v="5"/>
    <n v="0"/>
  </r>
  <r>
    <s v="2110356"/>
    <s v="30"/>
    <n v="43539"/>
    <x v="39"/>
    <s v="CIMR-AB4A0088ABA INV CHN,045/037,EA,A"/>
    <n v="5"/>
    <n v="0"/>
  </r>
  <r>
    <s v="2110356"/>
    <s v="40"/>
    <n v="43539"/>
    <x v="74"/>
    <s v="CIMR-AB4A0058ABA INV CHN,030/022,EA,A"/>
    <n v="10"/>
    <n v="0"/>
  </r>
  <r>
    <s v="2110356"/>
    <s v="50"/>
    <n v="43539"/>
    <x v="1"/>
    <s v="CIMR-AB4A0139ABA INV CHN,075/055,F"/>
    <n v="10"/>
    <n v="0"/>
  </r>
  <r>
    <s v="2110472"/>
    <s v="10"/>
    <n v="43539"/>
    <x v="650"/>
    <s v="CIMR-AB4A0011FBA INV S928005,5P5/3P7,A"/>
    <n v="2"/>
    <n v="0"/>
  </r>
  <r>
    <s v="2110473"/>
    <s v="10"/>
    <n v="43539"/>
    <x v="25"/>
    <s v="CIMR-HB4A0045ABC INV CHN,022/018,A,SYD"/>
    <n v="5"/>
    <n v="0"/>
  </r>
  <r>
    <s v="2113141"/>
    <s v="10"/>
    <n v="43542"/>
    <x v="200"/>
    <s v="CIMR-AB4A0296ABA INV CHN,160/132,EA,A"/>
    <n v="6"/>
    <n v="0"/>
  </r>
  <r>
    <s v="2113141"/>
    <s v="20"/>
    <n v="43542"/>
    <x v="144"/>
    <s v="CIMR-AB4A0250ABA INV CHN,132/110,D,SYD"/>
    <n v="2"/>
    <n v="0"/>
  </r>
  <r>
    <s v="2113142"/>
    <s v="10"/>
    <n v="43542"/>
    <x v="140"/>
    <s v="CIMR-HB4A0031FBC INV CHN,015/011,A,SYD"/>
    <n v="10"/>
    <n v="0"/>
  </r>
  <r>
    <s v="2113142"/>
    <s v="20"/>
    <n v="43542"/>
    <x v="23"/>
    <s v="CIMR-HB4A0024FBC INV CHN,011/7P5,A,SYD"/>
    <n v="8"/>
    <n v="0"/>
  </r>
  <r>
    <s v="2113142"/>
    <s v="30"/>
    <n v="43542"/>
    <x v="13"/>
    <s v="CIMR-AB4A0038FBA INV CHN,018/015,A,SYD"/>
    <n v="5"/>
    <n v="0"/>
  </r>
  <r>
    <s v="2113143"/>
    <s v="10"/>
    <n v="43542"/>
    <x v="87"/>
    <s v="CIMR-EB4A0044FBA INV CHN,022,A,SYD"/>
    <n v="5"/>
    <n v="0"/>
  </r>
  <r>
    <s v="2113143"/>
    <s v="20"/>
    <n v="43542"/>
    <x v="86"/>
    <s v="CIMR-EB4A0058ABA INV CHN,030,EA,A"/>
    <n v="3"/>
    <n v="0"/>
  </r>
  <r>
    <s v="2113143"/>
    <s v="30"/>
    <n v="43542"/>
    <x v="51"/>
    <s v="CIMR-EB4A0072ABA INV CHN,037,EA,A"/>
    <n v="2"/>
    <n v="0"/>
  </r>
  <r>
    <s v="2113143"/>
    <s v="40"/>
    <n v="43542"/>
    <x v="50"/>
    <s v="CIMR-EB4A0088ABA INV CHN,045,EA,A"/>
    <n v="2"/>
    <n v="0"/>
  </r>
  <r>
    <s v="2113144"/>
    <s v="10"/>
    <n v="43542"/>
    <x v="49"/>
    <s v="CIMR-EB4A0103ABA INV CHN,055,EA,A"/>
    <n v="1"/>
    <n v="0"/>
  </r>
  <r>
    <s v="2113145"/>
    <s v="10"/>
    <n v="43542"/>
    <x v="566"/>
    <s v="CIPR-CH70X4039ABBA-GAAAAA-8003 INV,B"/>
    <n v="1"/>
    <n v="0"/>
  </r>
  <r>
    <s v="2113145"/>
    <s v="20"/>
    <n v="43542"/>
    <x v="567"/>
    <s v="CIPR-CH70X4075ABBA-GAAAAA-8003 INV,B"/>
    <n v="1"/>
    <n v="0"/>
  </r>
  <r>
    <s v="2113145"/>
    <s v="30"/>
    <n v="43542"/>
    <x v="302"/>
    <s v="CIPR-CH70X4260ABBA-GAAAAA-8003 INV,B"/>
    <n v="1"/>
    <n v="0"/>
  </r>
  <r>
    <s v="2113146"/>
    <s v="10"/>
    <n v="43542"/>
    <x v="74"/>
    <s v="CIMR-AB4A0058ABA INV CHN,030/022,EA,A"/>
    <n v="20"/>
    <n v="0"/>
  </r>
  <r>
    <s v="2113146"/>
    <s v="20"/>
    <n v="43542"/>
    <x v="3"/>
    <s v="CIMR-AB4A0072ABA INV CHN,037/030,EA,A"/>
    <n v="50"/>
    <n v="0"/>
  </r>
  <r>
    <s v="2113146"/>
    <s v="30"/>
    <n v="43542"/>
    <x v="1"/>
    <s v="CIMR-AB4A0139ABA INV CHN,075/055,F"/>
    <n v="20"/>
    <n v="0"/>
  </r>
  <r>
    <s v="2113147"/>
    <s v="10"/>
    <n v="43542"/>
    <x v="249"/>
    <s v="CIMR-AB4X0007FBA-8100 INV S928100,2P2,A"/>
    <n v="1"/>
    <n v="0"/>
  </r>
  <r>
    <s v="2113147"/>
    <s v="20"/>
    <n v="43542"/>
    <x v="154"/>
    <s v="CIMR-AB4X0018FBA-8100 INV S928100,5P5,A"/>
    <n v="1"/>
    <n v="0"/>
  </r>
  <r>
    <s v="2113147"/>
    <s v="30"/>
    <n v="43542"/>
    <x v="147"/>
    <s v="CIMR-AB4X0023FBA-8100 INV S928100,7P5,A"/>
    <n v="1"/>
    <n v="0"/>
  </r>
  <r>
    <s v="2113147"/>
    <s v="40"/>
    <n v="43542"/>
    <x v="228"/>
    <s v="CIMR-AB4X0072ABA-8100 INV S928100,030,A"/>
    <n v="1"/>
    <n v="0"/>
  </r>
  <r>
    <s v="2113147"/>
    <s v="50"/>
    <n v="43542"/>
    <x v="241"/>
    <s v="CIMR-HB4X0039FBC-8100 INV S988100,015,A"/>
    <n v="1"/>
    <n v="0"/>
  </r>
  <r>
    <s v="2113147"/>
    <s v="60"/>
    <n v="43542"/>
    <x v="155"/>
    <s v="CIMR-HB4X0045ABC-8100 INV S988100,018,A"/>
    <n v="1"/>
    <n v="0"/>
  </r>
  <r>
    <s v="2113147"/>
    <s v="70"/>
    <n v="43542"/>
    <x v="152"/>
    <s v="CIMR-HB4X0180ABC-8100 INV S988100,075,A"/>
    <n v="1"/>
    <n v="0"/>
  </r>
  <r>
    <s v="2113148"/>
    <s v="10"/>
    <n v="43542"/>
    <x v="339"/>
    <s v="SI-N3 OP GA7"/>
    <n v="18"/>
    <n v="0"/>
  </r>
  <r>
    <s v="2113148"/>
    <s v="20"/>
    <n v="43542"/>
    <x v="74"/>
    <s v="CIMR-AB4A0058ABA INV CHN,030/022,EA,A"/>
    <n v="18"/>
    <n v="0"/>
  </r>
  <r>
    <s v="2113149"/>
    <s v="10"/>
    <n v="43542"/>
    <x v="60"/>
    <s v="CIMR-VB4A0002BBA INV CHN,0P7/0P4,EB,A"/>
    <n v="300"/>
    <n v="0"/>
  </r>
  <r>
    <s v="2113150"/>
    <s v="10"/>
    <n v="43542"/>
    <x v="16"/>
    <s v="JVOP-180 OP LCD-OPE,13LANG,REV:H"/>
    <n v="20"/>
    <n v="0"/>
  </r>
  <r>
    <s v="2113151"/>
    <s v="10"/>
    <n v="43542"/>
    <x v="106"/>
    <s v="CIMR-JBBA0010BBA INV CHN,2P2/1P5,A,SYD"/>
    <n v="10"/>
    <n v="0"/>
  </r>
  <r>
    <s v="2113151"/>
    <s v="20"/>
    <n v="43542"/>
    <x v="17"/>
    <s v="CIMR-JB4A0011BBA INV CHN,5P5/3P7,A,SYD"/>
    <n v="5"/>
    <n v="0"/>
  </r>
  <r>
    <s v="2113152"/>
    <s v="10"/>
    <n v="43542"/>
    <x v="359"/>
    <s v="CIPR-GA78B4044ABBA-AAAAFA INV STD,B"/>
    <n v="3"/>
    <n v="0"/>
  </r>
  <r>
    <s v="2113152"/>
    <s v="20"/>
    <n v="43542"/>
    <x v="260"/>
    <s v="CIPR-GA78B4103ABBA-AAAAFA INV STD,B"/>
    <n v="2"/>
    <n v="0"/>
  </r>
  <r>
    <s v="2113152"/>
    <s v="30"/>
    <n v="43542"/>
    <x v="117"/>
    <s v="CIPR-GA78B4168ABBA-AAAAFA INV STD,B"/>
    <n v="1"/>
    <n v="0"/>
  </r>
  <r>
    <s v="2113153"/>
    <s v="10"/>
    <n v="43542"/>
    <x v="4"/>
    <s v="CIMR-AB4A0044FBA INV CHN,022/018,A,SYD"/>
    <n v="2"/>
    <n v="0"/>
  </r>
  <r>
    <s v="2113154"/>
    <s v="10"/>
    <n v="43542"/>
    <x v="84"/>
    <s v="CIMR-VB4A0005BBA INV CHN,2P2/1P5,D,SYD"/>
    <n v="50"/>
    <n v="0"/>
  </r>
  <r>
    <s v="2113155"/>
    <s v="10"/>
    <n v="43542"/>
    <x v="73"/>
    <s v="CIMR-HB4A0006FBC INV CHN,2P2/1P5,A,SYD"/>
    <n v="20"/>
    <n v="0"/>
  </r>
  <r>
    <s v="2113156"/>
    <s v="10"/>
    <n v="43542"/>
    <x v="619"/>
    <s v="CIMR-HB4A0810ABA INV CHN,450/355,A,SYD"/>
    <n v="1"/>
    <n v="0"/>
  </r>
  <r>
    <s v="2113157"/>
    <s v="10"/>
    <n v="43542"/>
    <x v="35"/>
    <s v="CIMR-AB4A0018FBA INV CHN,7P5/5P5,A,SYD"/>
    <n v="50"/>
    <n v="0"/>
  </r>
  <r>
    <s v="2113157"/>
    <s v="20"/>
    <n v="43542"/>
    <x v="58"/>
    <s v="CIMR-AB4A0023FBA INV CHN,011/7P5,A,SYD"/>
    <n v="50"/>
    <n v="0"/>
  </r>
  <r>
    <s v="2113377"/>
    <s v="10"/>
    <n v="43542"/>
    <x v="318"/>
    <s v="CIMR-AB4X0296ABA-8101 INV S928101,132,A"/>
    <n v="1"/>
    <n v="0"/>
  </r>
  <r>
    <s v="2113479"/>
    <s v="10"/>
    <n v="43542"/>
    <x v="297"/>
    <s v="CIMR-DB4A0020BBA INV CHN,015,EB,B"/>
    <n v="1"/>
    <n v="0"/>
  </r>
  <r>
    <s v="2113479"/>
    <s v="20"/>
    <n v="43542"/>
    <x v="561"/>
    <s v="EUJ710900.KM FIL_M CHN,D1000,30A,4015"/>
    <n v="1"/>
    <n v="0"/>
  </r>
  <r>
    <s v="2113479"/>
    <s v="30"/>
    <n v="43542"/>
    <x v="562"/>
    <s v="UZBA-B REAC 30A,2.45MH,400V,D1000,EXP"/>
    <n v="1"/>
    <n v="0"/>
  </r>
  <r>
    <s v="2113480"/>
    <s v="10"/>
    <n v="43542"/>
    <x v="97"/>
    <s v="CIPR-GA70B4018ABBA-AAAAAA INV STD,B"/>
    <n v="6"/>
    <n v="0"/>
  </r>
  <r>
    <s v="2113480"/>
    <s v="20"/>
    <n v="43542"/>
    <x v="328"/>
    <s v="CIMR-VBBA0002BBA INV CHN,0P4/0P2,EB,A"/>
    <n v="4"/>
    <n v="0"/>
  </r>
  <r>
    <s v="2113480"/>
    <s v="30"/>
    <n v="43542"/>
    <x v="226"/>
    <s v="CIMR-VBBA0003BBA INV CHN,0P7/0P4,EB,A"/>
    <n v="14"/>
    <n v="0"/>
  </r>
  <r>
    <s v="2113480"/>
    <s v="40"/>
    <n v="43542"/>
    <x v="90"/>
    <s v="PG-X3 OP,SYD"/>
    <n v="10"/>
    <n v="0"/>
  </r>
  <r>
    <s v="2113480"/>
    <s v="50"/>
    <n v="43542"/>
    <x v="134"/>
    <s v="CIPR-GA70B4140ABBA-AAAAAA INV STD,B"/>
    <n v="1"/>
    <n v="0"/>
  </r>
  <r>
    <s v="2113480"/>
    <s v="60"/>
    <n v="43542"/>
    <x v="72"/>
    <s v="CIMR-VB4A0009BBA INV CHN,3P7/3P0,EB,A"/>
    <n v="12"/>
    <n v="0"/>
  </r>
  <r>
    <s v="2113480"/>
    <s v="70"/>
    <n v="43542"/>
    <x v="29"/>
    <s v="CIMR-VB4A0018FBA INV CHN,7P5/5P5,A,SYD"/>
    <n v="20"/>
    <n v="0"/>
  </r>
  <r>
    <s v="2113481"/>
    <s v="10"/>
    <n v="43542"/>
    <x v="101"/>
    <s v="CIPR-GA70B4004ABBA-AAAAAA INV STD,B"/>
    <n v="4"/>
    <n v="0"/>
  </r>
  <r>
    <s v="2113482"/>
    <s v="10"/>
    <n v="43542"/>
    <x v="379"/>
    <s v="CIMR-AB4X0005FBA-8108 INV S928108,1P5,A"/>
    <n v="22"/>
    <n v="0"/>
  </r>
  <r>
    <s v="2113482"/>
    <s v="20"/>
    <n v="43542"/>
    <x v="245"/>
    <s v="CIMR-HB4X0005FBC-8102 INV S988102,0P7,A"/>
    <n v="8"/>
    <n v="0"/>
  </r>
  <r>
    <s v="2113482"/>
    <s v="30"/>
    <n v="43542"/>
    <x v="246"/>
    <s v="CIMR-AB4X0165ABA-8108 INV S928108,075,F"/>
    <n v="20"/>
    <n v="0"/>
  </r>
  <r>
    <s v="2113482"/>
    <s v="40"/>
    <n v="43542"/>
    <x v="626"/>
    <s v="CIMR-HB4X0150ABC-8102 INV S988102,055,F"/>
    <n v="2"/>
    <n v="0"/>
  </r>
  <r>
    <s v="2113482"/>
    <s v="50"/>
    <n v="43542"/>
    <x v="648"/>
    <s v="CIMR-HB4X0180ABC-8102 INV S988102,075,F"/>
    <n v="2"/>
    <n v="0"/>
  </r>
  <r>
    <s v="2113482"/>
    <s v="60"/>
    <n v="43542"/>
    <x v="379"/>
    <s v="CIMR-AB4X0005FBA-8108 INV S928108,1P5,A"/>
    <n v="1"/>
    <n v="0"/>
  </r>
  <r>
    <s v="2113482"/>
    <s v="70"/>
    <n v="43542"/>
    <x v="246"/>
    <s v="CIMR-AB4X0165ABA-8108 INV S928108,075,F"/>
    <n v="22"/>
    <n v="0"/>
  </r>
  <r>
    <s v="2113675"/>
    <s v="10"/>
    <n v="43542"/>
    <x v="493"/>
    <s v="CIMR-TB4V0009BBA INV CHN,3P7/3P0,EB,A"/>
    <n v="2"/>
    <n v="0"/>
  </r>
  <r>
    <s v="2113675"/>
    <s v="20"/>
    <n v="43542"/>
    <x v="179"/>
    <s v="CIMR-TB4V0023ABA INV CHN,011/7P5,EA,A"/>
    <n v="2"/>
    <n v="0"/>
  </r>
  <r>
    <s v="2113676"/>
    <s v="10"/>
    <n v="43542"/>
    <x v="85"/>
    <s v="CIMR-VB4A0023FBA INV CHN,011/7P5,A,SYD"/>
    <n v="10"/>
    <n v="0"/>
  </r>
  <r>
    <s v="2113676"/>
    <s v="20"/>
    <n v="43542"/>
    <x v="84"/>
    <s v="CIMR-VB4A0005BBA INV CHN,2P2/1P5,D,SYD"/>
    <n v="40"/>
    <n v="0"/>
  </r>
  <r>
    <s v="2113676"/>
    <s v="30"/>
    <n v="43542"/>
    <x v="4"/>
    <s v="CIMR-AB4A0044FBA INV CHN,022/018,A,SYD"/>
    <n v="5"/>
    <n v="0"/>
  </r>
  <r>
    <s v="2113676"/>
    <s v="40"/>
    <n v="43542"/>
    <x v="57"/>
    <s v="CIMR-VB4A0004BBA INV CHN,1P5/0P7,EB,A"/>
    <n v="10"/>
    <n v="0"/>
  </r>
  <r>
    <s v="2113677"/>
    <s v="10"/>
    <n v="43542"/>
    <x v="294"/>
    <s v="CIPR-GA78B4007ABBA-AAAAFA INV STD,B"/>
    <n v="1"/>
    <n v="0"/>
  </r>
  <r>
    <s v="2113678"/>
    <s v="10"/>
    <n v="43542"/>
    <x v="454"/>
    <s v="CIMR-HB4A1090ABA INV CHN,560/500,A,SYD"/>
    <n v="2"/>
    <n v="0"/>
  </r>
  <r>
    <s v="2113680"/>
    <s v="10"/>
    <n v="43542"/>
    <x v="49"/>
    <s v="CIMR-EB4A0103ABA INV CHN,055,EA,A"/>
    <n v="1"/>
    <n v="0"/>
  </r>
  <r>
    <s v="2113680"/>
    <s v="20"/>
    <n v="43542"/>
    <x v="50"/>
    <s v="CIMR-EB4A0088ABA INV CHN,045,EA,A"/>
    <n v="1"/>
    <n v="0"/>
  </r>
  <r>
    <s v="2113681"/>
    <s v="10"/>
    <n v="43542"/>
    <x v="14"/>
    <s v="CIMR-VB4A0038FBA INV CHN,018/015,A,SYD"/>
    <n v="30"/>
    <n v="0"/>
  </r>
  <r>
    <s v="2113683"/>
    <s v="10"/>
    <n v="43542"/>
    <x v="196"/>
    <s v="CIMR-LB4A0075AAC INV CHN,037,EA,A"/>
    <n v="1"/>
    <n v="0"/>
  </r>
  <r>
    <s v="2114524"/>
    <s v="10"/>
    <n v="43543"/>
    <x v="92"/>
    <s v="CIMR-HB4A0009FBC INV CHN,3P7/2P2,A,SYD"/>
    <n v="40"/>
    <n v="0"/>
  </r>
  <r>
    <s v="2114526"/>
    <s v="10"/>
    <n v="43543"/>
    <x v="92"/>
    <s v="CIMR-HB4A0009FBC INV CHN,3P7/2P2,A,SYD"/>
    <n v="40"/>
    <n v="0"/>
  </r>
  <r>
    <s v="2114651"/>
    <s v="10"/>
    <n v="43543"/>
    <x v="558"/>
    <s v="CIMR-EB4W0004FBA INV CHN,1P5,EF,A,"/>
    <n v="2"/>
    <n v="0"/>
  </r>
  <r>
    <s v="2114651"/>
    <s v="20"/>
    <n v="43543"/>
    <x v="528"/>
    <s v="CIMR-EB4W0007FBA INV CHN,3P0,EF,A,"/>
    <n v="6"/>
    <n v="0"/>
  </r>
  <r>
    <s v="2114651"/>
    <s v="30"/>
    <n v="43543"/>
    <x v="229"/>
    <s v="CIMR-EB4W0011FBA INV CHN,5P5,EF,A,"/>
    <n v="4"/>
    <n v="0"/>
  </r>
  <r>
    <s v="2114651"/>
    <s v="40"/>
    <n v="43543"/>
    <x v="231"/>
    <s v="CIMR-EB4W0018FBA INV CHN,7P5,EF,A,"/>
    <n v="1"/>
    <n v="0"/>
  </r>
  <r>
    <s v="2114652"/>
    <s v="10"/>
    <n v="43543"/>
    <x v="632"/>
    <s v="CIMR-EB4W0005FBA INV CHN,2P2,EF,A,"/>
    <n v="4"/>
    <n v="0"/>
  </r>
  <r>
    <s v="2114652"/>
    <s v="20"/>
    <n v="43543"/>
    <x v="15"/>
    <s v="CIMR-EB4W0038FBA INV CHN,018,EF,A,"/>
    <n v="3"/>
    <n v="0"/>
  </r>
  <r>
    <s v="2114652"/>
    <s v="30"/>
    <n v="43543"/>
    <x v="441"/>
    <s v="CIMR-EB4W0044FBA INV CHN,022,EF,A,"/>
    <n v="2"/>
    <n v="0"/>
  </r>
  <r>
    <s v="2114653"/>
    <s v="10"/>
    <n v="43543"/>
    <x v="528"/>
    <s v="CIMR-EB4W0007FBA INV CHN,3P0,EF,A,"/>
    <n v="2"/>
    <n v="0"/>
  </r>
  <r>
    <s v="2114653"/>
    <s v="20"/>
    <n v="43543"/>
    <x v="657"/>
    <s v="CIMR-EB4W0414ABA INV CHN,220,EA,A,"/>
    <n v="1"/>
    <n v="0"/>
  </r>
  <r>
    <s v="2114653"/>
    <s v="30"/>
    <n v="43543"/>
    <x v="327"/>
    <s v="CIMR-EB4W0675ABA INV CHN,355,EA,A,"/>
    <n v="1"/>
    <n v="0"/>
  </r>
  <r>
    <s v="2114653"/>
    <s v="40"/>
    <n v="43543"/>
    <x v="16"/>
    <s v="JVOP-180 OP LCD-OPE,13LANG,REV:H"/>
    <n v="2"/>
    <n v="0"/>
  </r>
  <r>
    <s v="2114688"/>
    <s v="10"/>
    <n v="43543"/>
    <x v="548"/>
    <s v="CIPR-GA70X4075ABBA-AAAAAA-8000 INV,B"/>
    <n v="1"/>
    <n v="0"/>
  </r>
  <r>
    <s v="2114688"/>
    <s v="20"/>
    <n v="43543"/>
    <x v="549"/>
    <s v="CIPR-GA70X4089ABBA-AAAAAA-8000 INV,B"/>
    <n v="1"/>
    <n v="0"/>
  </r>
  <r>
    <s v="2114688"/>
    <s v="30"/>
    <n v="43543"/>
    <x v="550"/>
    <s v="CIPR-GA70X4103ABBA-AAAAAA-8000 INV,B"/>
    <n v="2"/>
    <n v="0"/>
  </r>
  <r>
    <s v="2114907"/>
    <s v="10"/>
    <n v="43543"/>
    <x v="35"/>
    <s v="CIMR-AB4A0018FBA INV CHN,7P5/5P5,A,SYD"/>
    <n v="3"/>
    <n v="0"/>
  </r>
  <r>
    <s v="2114908"/>
    <s v="10"/>
    <n v="43543"/>
    <x v="303"/>
    <s v="PG-RT3 OP GA7"/>
    <n v="3"/>
    <n v="0"/>
  </r>
  <r>
    <s v="2114910"/>
    <s v="10"/>
    <n v="43543"/>
    <x v="57"/>
    <s v="CIMR-VB4A0004BBA INV CHN,1P5/0P7,EB,A"/>
    <n v="5"/>
    <n v="0"/>
  </r>
  <r>
    <s v="2114910"/>
    <s v="20"/>
    <n v="43543"/>
    <x v="84"/>
    <s v="CIMR-VB4A0005BBA INV CHN,2P2/1P5,D,SYD"/>
    <n v="30"/>
    <n v="0"/>
  </r>
  <r>
    <s v="2114910"/>
    <s v="30"/>
    <n v="43543"/>
    <x v="14"/>
    <s v="CIMR-VB4A0038FBA INV CHN,018/015,A,SYD"/>
    <n v="1"/>
    <n v="0"/>
  </r>
  <r>
    <s v="2114911"/>
    <s v="10"/>
    <n v="43543"/>
    <x v="514"/>
    <s v="CDBR-4090D OP BRAKING-UNIT,IP00,ROHS"/>
    <n v="2"/>
    <n v="0"/>
  </r>
  <r>
    <s v="2114912"/>
    <s v="10"/>
    <n v="43543"/>
    <x v="143"/>
    <s v="CIMR-AB4A0009FBA INV CHN,3P7/3P0,EF,A"/>
    <n v="5"/>
    <n v="0"/>
  </r>
  <r>
    <s v="2114912"/>
    <s v="20"/>
    <n v="43543"/>
    <x v="90"/>
    <s v="PG-X3 OP,SYD"/>
    <n v="20"/>
    <n v="0"/>
  </r>
  <r>
    <s v="2114912"/>
    <s v="30"/>
    <n v="43543"/>
    <x v="339"/>
    <s v="SI-N3 OP GA7"/>
    <n v="14"/>
    <n v="0"/>
  </r>
  <r>
    <s v="2114913"/>
    <s v="10"/>
    <n v="43543"/>
    <x v="21"/>
    <s v="CIMR-HB4A0015FBC INV CHN,5P5/3P7,A,SYD"/>
    <n v="12"/>
    <n v="0"/>
  </r>
  <r>
    <s v="2114913"/>
    <s v="20"/>
    <n v="43543"/>
    <x v="33"/>
    <s v="CDBR-4045D OP BRAKING-UNIT,IP20,REV.B"/>
    <n v="15"/>
    <n v="0"/>
  </r>
  <r>
    <s v="2114914"/>
    <s v="10"/>
    <n v="43543"/>
    <x v="105"/>
    <s v="CIPR-GA70B4089ABBA-AAAAAA INV STD,B"/>
    <n v="2"/>
    <n v="0"/>
  </r>
  <r>
    <s v="2114914"/>
    <s v="20"/>
    <n v="43543"/>
    <x v="103"/>
    <s v="CIPR-GA70B4044ABBA-AAAAAA INV STD,B"/>
    <n v="1"/>
    <n v="0"/>
  </r>
  <r>
    <s v="2114914"/>
    <s v="30"/>
    <n v="43543"/>
    <x v="102"/>
    <s v="CIPR-GA70B4038ABBA-AAAAAA INV STD,B"/>
    <n v="2"/>
    <n v="0"/>
  </r>
  <r>
    <s v="2114914"/>
    <s v="40"/>
    <n v="43543"/>
    <x v="98"/>
    <s v="CIPR-GA70B4023ABBA-AAAAAA INV STD,B"/>
    <n v="2"/>
    <n v="0"/>
  </r>
  <r>
    <s v="2114914"/>
    <s v="50"/>
    <n v="43543"/>
    <x v="97"/>
    <s v="CIPR-GA70B4018ABBA-AAAAAA INV STD,B"/>
    <n v="5"/>
    <n v="0"/>
  </r>
  <r>
    <s v="2114914"/>
    <s v="60"/>
    <n v="43543"/>
    <x v="95"/>
    <s v="CIPR-GA70B4007ABBA-AAAAAA INV STD,B"/>
    <n v="2"/>
    <n v="0"/>
  </r>
  <r>
    <s v="2114915"/>
    <s v="10"/>
    <n v="43543"/>
    <x v="107"/>
    <s v="CIMR-JBBA0006BBA INV CHN,1P1/0P7,A,SYD"/>
    <n v="10"/>
    <n v="0"/>
  </r>
  <r>
    <s v="2114916"/>
    <s v="10"/>
    <n v="43543"/>
    <x v="6"/>
    <s v="CIMR-LB4A0018FAC INV CHN,7P5,EF,A"/>
    <n v="1"/>
    <n v="0"/>
  </r>
  <r>
    <s v="2114917"/>
    <s v="10"/>
    <n v="43543"/>
    <x v="279"/>
    <s v="CIMR-UB4A0052ABA INV S978001,022/018,A"/>
    <n v="9"/>
    <n v="0"/>
  </r>
  <r>
    <s v="2114917"/>
    <s v="20"/>
    <n v="43543"/>
    <x v="418"/>
    <s v="CIMR-UB4A0077ABA INV S978001,037/030,A"/>
    <n v="9"/>
    <n v="0"/>
  </r>
  <r>
    <s v="2114919"/>
    <s v="10"/>
    <n v="43543"/>
    <x v="95"/>
    <s v="CIPR-GA70B4007ABBA-AAAAAA INV STD,B"/>
    <n v="50"/>
    <n v="0"/>
  </r>
  <r>
    <s v="2114920"/>
    <s v="10"/>
    <n v="43543"/>
    <x v="95"/>
    <s v="CIPR-GA70B4007ABBA-AAAAAA INV STD,B"/>
    <n v="10"/>
    <n v="0"/>
  </r>
  <r>
    <s v="2114922"/>
    <s v="10"/>
    <n v="43543"/>
    <x v="142"/>
    <s v="CDBR-4220D OP BRAKING-UNIT,IP00,ROHS"/>
    <n v="16"/>
    <n v="0"/>
  </r>
  <r>
    <s v="2114922"/>
    <s v="20"/>
    <n v="43543"/>
    <x v="634"/>
    <s v="CDBR-4220D OP BRAKING-UNIT,IP00,ROHS,ZC"/>
    <n v="4"/>
    <n v="0"/>
  </r>
  <r>
    <s v="2114923"/>
    <s v="10"/>
    <n v="43543"/>
    <x v="110"/>
    <s v="CDBR-4030D OP BRAKING-UNIT,IP20,REV.B"/>
    <n v="30"/>
    <n v="0"/>
  </r>
  <r>
    <s v="2115148"/>
    <s v="10"/>
    <n v="43543"/>
    <x v="200"/>
    <s v="CIMR-AB4A0296ABA INV CHN,160/132,EA,A"/>
    <n v="1"/>
    <n v="0"/>
  </r>
  <r>
    <s v="2115148"/>
    <s v="20"/>
    <n v="43543"/>
    <x v="2"/>
    <s v="CIMR-AB4A0103ABA INV CHN,055/045,EA,A"/>
    <n v="2"/>
    <n v="0"/>
  </r>
  <r>
    <s v="2115148"/>
    <s v="30"/>
    <n v="43543"/>
    <x v="165"/>
    <s v="CIMR-JB2A0020BBA INV CHN,5P5/3P7,A,SYD"/>
    <n v="1"/>
    <n v="0"/>
  </r>
  <r>
    <s v="2115148"/>
    <s v="40"/>
    <n v="43543"/>
    <x v="217"/>
    <s v="CIMR-JB2A0010BBA INV CHN,2P2/1P5,A,SYD"/>
    <n v="1"/>
    <n v="0"/>
  </r>
  <r>
    <s v="2115149"/>
    <s v="10"/>
    <n v="43543"/>
    <x v="13"/>
    <s v="CIMR-AB4A0038FBA INV CHN,018/015,A,SYD"/>
    <n v="4"/>
    <n v="0"/>
  </r>
  <r>
    <s v="2115150"/>
    <s v="10"/>
    <n v="43543"/>
    <x v="94"/>
    <s v="CIPR-GA70B4005ABBA-AAAAAA INV STD,B"/>
    <n v="2"/>
    <n v="0"/>
  </r>
  <r>
    <s v="2115150"/>
    <s v="20"/>
    <n v="43543"/>
    <x v="97"/>
    <s v="CIPR-GA70B4018ABBA-AAAAAA INV STD,B"/>
    <n v="2"/>
    <n v="0"/>
  </r>
  <r>
    <s v="2115319"/>
    <s v="10"/>
    <n v="43543"/>
    <x v="21"/>
    <s v="CIMR-HB4A0015FBC INV CHN,5P5/3P7,A,SYD"/>
    <n v="4"/>
    <n v="0"/>
  </r>
  <r>
    <s v="2115319"/>
    <s v="20"/>
    <n v="43543"/>
    <x v="22"/>
    <s v="CIMR-HB4A0018FBC INV CHN,7P5/5P5,A,SYD"/>
    <n v="6"/>
    <n v="0"/>
  </r>
  <r>
    <s v="2116016"/>
    <s v="10"/>
    <n v="43544"/>
    <x v="102"/>
    <s v="CIPR-GA70B4038ABBA-AAAAAA INV STD,B"/>
    <n v="1"/>
    <n v="0"/>
  </r>
  <r>
    <s v="2116016"/>
    <s v="20"/>
    <n v="43544"/>
    <x v="104"/>
    <s v="CIPR-GA70B4060ABBA-AAAAAA INV STD,B"/>
    <n v="2"/>
    <n v="0"/>
  </r>
  <r>
    <s v="2116017"/>
    <s v="10"/>
    <n v="43544"/>
    <x v="57"/>
    <s v="CIMR-VB4A0004BBA INV CHN,1P5/0P7,EB,A"/>
    <n v="7"/>
    <n v="0"/>
  </r>
  <r>
    <s v="2116017"/>
    <s v="20"/>
    <n v="43544"/>
    <x v="0"/>
    <s v="CIMR-VB4A0011BBA INV CHN,5P5/3P7,EB,A"/>
    <n v="14"/>
    <n v="0"/>
  </r>
  <r>
    <s v="2116018"/>
    <s v="10"/>
    <n v="43544"/>
    <x v="34"/>
    <s v="CIMR-HB4A0260ABC INV CHN,132/110,A,SYD"/>
    <n v="1"/>
    <n v="0"/>
  </r>
  <r>
    <s v="2116019"/>
    <s v="10"/>
    <n v="43544"/>
    <x v="658"/>
    <s v="CIMR-TB4V0005JBB INV CHN,2P2/1P5,EJ,A"/>
    <n v="1"/>
    <n v="0"/>
  </r>
  <r>
    <s v="2116020"/>
    <s v="10"/>
    <n v="43544"/>
    <x v="18"/>
    <s v="CIMR-JB4A0005BBA INV CHN,2P2/1P5,A,SYD"/>
    <n v="150"/>
    <n v="0"/>
  </r>
  <r>
    <s v="2116020"/>
    <s v="20"/>
    <n v="43544"/>
    <x v="0"/>
    <s v="CIMR-VB4A0011BBA INV CHN,5P5/3P7,EB,A"/>
    <n v="25"/>
    <n v="0"/>
  </r>
  <r>
    <s v="2116020"/>
    <s v="30"/>
    <n v="43544"/>
    <x v="90"/>
    <s v="PG-X3 OP,SYD"/>
    <n v="20"/>
    <n v="0"/>
  </r>
  <r>
    <s v="2116021"/>
    <s v="10"/>
    <n v="43544"/>
    <x v="384"/>
    <s v="CIMR-AB4A0515ABA INV CHN,250/220,EA,A"/>
    <n v="1"/>
    <n v="0"/>
  </r>
  <r>
    <s v="2116021"/>
    <s v="20"/>
    <n v="43544"/>
    <x v="74"/>
    <s v="CIMR-AB4A0058ABA INV CHN,030/022,EA,A"/>
    <n v="40"/>
    <n v="0"/>
  </r>
  <r>
    <s v="2116022"/>
    <s v="10"/>
    <n v="43544"/>
    <x v="566"/>
    <s v="CIPR-CH70X4039ABBA-GAAAAA-8003 INV,B"/>
    <n v="2"/>
    <n v="0"/>
  </r>
  <r>
    <s v="2116022"/>
    <s v="20"/>
    <n v="43544"/>
    <x v="567"/>
    <s v="CIPR-CH70X4075ABBA-GAAAAA-8003 INV,B"/>
    <n v="2"/>
    <n v="0"/>
  </r>
  <r>
    <s v="2116022"/>
    <s v="30"/>
    <n v="43544"/>
    <x v="302"/>
    <s v="CIPR-CH70X4260ABBA-GAAAAA-8003 INV,B"/>
    <n v="2"/>
    <n v="0"/>
  </r>
  <r>
    <s v="2116023"/>
    <s v="10"/>
    <n v="43544"/>
    <x v="64"/>
    <s v="CIMR-AB4A0165ABA INV CHN,090/075,F"/>
    <n v="2"/>
    <n v="0"/>
  </r>
  <r>
    <s v="2116023"/>
    <s v="20"/>
    <n v="43544"/>
    <x v="64"/>
    <s v="CIMR-AB4A0165ABA INV CHN,090/075,F"/>
    <n v="1"/>
    <n v="0"/>
  </r>
  <r>
    <s v="2116354"/>
    <s v="10"/>
    <n v="43544"/>
    <x v="293"/>
    <s v="CIMR-AB4X0031FBA-8106 INV S928106,011,A"/>
    <n v="1"/>
    <n v="0"/>
  </r>
  <r>
    <s v="2116354"/>
    <s v="20"/>
    <n v="43544"/>
    <x v="336"/>
    <s v="CIMR-AB4X0058ABA-8106 INV S928106,022,A"/>
    <n v="2"/>
    <n v="0"/>
  </r>
  <r>
    <s v="2116356"/>
    <s v="10"/>
    <n v="43544"/>
    <x v="178"/>
    <s v="CIMR-TB4V0031ABA INV CHN,015/011,EA,A"/>
    <n v="4"/>
    <n v="0"/>
  </r>
  <r>
    <s v="2116357"/>
    <s v="10"/>
    <n v="43544"/>
    <x v="200"/>
    <s v="CIMR-AB4A0296ABA INV CHN,160/132,EA,A"/>
    <n v="5"/>
    <n v="0"/>
  </r>
  <r>
    <s v="2116358"/>
    <s v="10"/>
    <n v="43544"/>
    <x v="488"/>
    <s v="CIMR-AB4X0072ABA INV CHN,037/030,EA,A"/>
    <n v="16"/>
    <n v="0"/>
  </r>
  <r>
    <s v="2116358"/>
    <s v="20"/>
    <n v="43544"/>
    <x v="489"/>
    <s v="CIMR-AB4X0088ABA INV CHN,045/037,EA,A"/>
    <n v="10"/>
    <n v="0"/>
  </r>
  <r>
    <s v="2116359"/>
    <s v="10"/>
    <n v="43544"/>
    <x v="134"/>
    <s v="CIPR-GA70B4140ABBA-AAAAAA INV STD,B"/>
    <n v="11"/>
    <n v="0"/>
  </r>
  <r>
    <s v="2116449"/>
    <s v="10"/>
    <n v="43544"/>
    <x v="13"/>
    <s v="CIMR-AB4A0038FBA INV CHN,018/015,A,SYD"/>
    <n v="11"/>
    <n v="0"/>
  </r>
  <r>
    <s v="2116592"/>
    <s v="10"/>
    <n v="43544"/>
    <x v="13"/>
    <s v="CIMR-AB4A0038FBA INV CHN,018/015,A,SYD"/>
    <n v="2"/>
    <n v="0"/>
  </r>
  <r>
    <s v="2116593"/>
    <s v="10"/>
    <n v="43544"/>
    <x v="33"/>
    <s v="CDBR-4045D OP BRAKING-UNIT,IP20,REV.B"/>
    <n v="60"/>
    <n v="0"/>
  </r>
  <r>
    <s v="2116594"/>
    <s v="10"/>
    <n v="43544"/>
    <x v="158"/>
    <s v="CIMR-VBBA0010BBA INV CHN,2P2/1P5,EB,A"/>
    <n v="2"/>
    <n v="0"/>
  </r>
  <r>
    <s v="2116595"/>
    <s v="10"/>
    <n v="43544"/>
    <x v="169"/>
    <s v="CIPR-GA78B4012ABBA-AAAAFA INV STD,B"/>
    <n v="1"/>
    <n v="0"/>
  </r>
  <r>
    <s v="2116595"/>
    <s v="20"/>
    <n v="43544"/>
    <x v="294"/>
    <s v="CIPR-GA78B4007ABBA-AAAAFA INV STD,B"/>
    <n v="1"/>
    <n v="0"/>
  </r>
  <r>
    <s v="2116596"/>
    <s v="10"/>
    <n v="43544"/>
    <x v="30"/>
    <s v="CIMR-AB4A0011FBA INV CHN,5P5/3P7,EF,A"/>
    <n v="14"/>
    <n v="0"/>
  </r>
  <r>
    <s v="2116596"/>
    <s v="20"/>
    <n v="43544"/>
    <x v="58"/>
    <s v="CIMR-AB4A0023FBA INV CHN,011/7P5,A,SYD"/>
    <n v="14"/>
    <n v="0"/>
  </r>
  <r>
    <s v="2116598"/>
    <s v="10"/>
    <n v="43544"/>
    <x v="524"/>
    <s v="CIMR-VB4A0009JBB INV S908005,3P7/3P0,A"/>
    <n v="10"/>
    <n v="0"/>
  </r>
  <r>
    <s v="2116781"/>
    <s v="10"/>
    <n v="43545"/>
    <x v="267"/>
    <s v="CIMR-VBBA0018BBA INV CHN,3P7,EB,A"/>
    <n v="1"/>
    <n v="0"/>
  </r>
  <r>
    <s v="2116782"/>
    <s v="10"/>
    <n v="43545"/>
    <x v="31"/>
    <s v="CIMR-AB4A0208ABA INV CHN,110/090,F"/>
    <n v="1"/>
    <n v="0"/>
  </r>
  <r>
    <s v="2116783"/>
    <s v="10"/>
    <n v="43545"/>
    <x v="197"/>
    <s v="CIMR-LB4A0060AAC INV CHN,030,EA,A"/>
    <n v="5"/>
    <n v="0"/>
  </r>
  <r>
    <s v="2116783"/>
    <s v="20"/>
    <n v="43545"/>
    <x v="5"/>
    <s v="CIMR-LB4A0031FAC INV CHN,015,EF,A"/>
    <n v="5"/>
    <n v="0"/>
  </r>
  <r>
    <s v="2116784"/>
    <s v="10"/>
    <n v="43545"/>
    <x v="14"/>
    <s v="CIMR-VB4A0038FBA INV CHN,018/015,A,SYD"/>
    <n v="5"/>
    <n v="0"/>
  </r>
  <r>
    <s v="2116843"/>
    <s v="10"/>
    <n v="43545"/>
    <x v="137"/>
    <s v="CIMR-LB4A0039FAC INV CHN,018,EF,A"/>
    <n v="30"/>
    <n v="0"/>
  </r>
  <r>
    <s v="2116844"/>
    <s v="10"/>
    <n v="43545"/>
    <x v="8"/>
    <s v="CIMR-LB4A0045AAC INV CHN,022,EA,A"/>
    <n v="20"/>
    <n v="0"/>
  </r>
  <r>
    <s v="2116845"/>
    <s v="10"/>
    <n v="43545"/>
    <x v="621"/>
    <s v="CIPR-GA78B4675ABBA-AAAAFA INV STD,B"/>
    <n v="1"/>
    <n v="0"/>
  </r>
  <r>
    <s v="2116845"/>
    <s v="20"/>
    <n v="43545"/>
    <x v="112"/>
    <s v="CIPR-GA78B4371ABBA-AAAAFA INV STD,B"/>
    <n v="1"/>
    <n v="0"/>
  </r>
  <r>
    <s v="2116847"/>
    <s v="10"/>
    <n v="43545"/>
    <x v="37"/>
    <s v="CIMR-JB4A0009BBA INV CHN,3P7/3P0,A,SYD"/>
    <n v="3"/>
    <n v="0"/>
  </r>
  <r>
    <s v="2116848"/>
    <s v="10"/>
    <n v="43545"/>
    <x v="36"/>
    <s v="CIMR-HB4A0005FBC INV CHN,1P5/0P7,A,SYD"/>
    <n v="6"/>
    <n v="0"/>
  </r>
  <r>
    <s v="2116849"/>
    <s v="10"/>
    <n v="43545"/>
    <x v="10"/>
    <s v="PG-B3 OP,SYD"/>
    <n v="40"/>
    <n v="0"/>
  </r>
  <r>
    <s v="2116849"/>
    <s v="20"/>
    <n v="43545"/>
    <x v="73"/>
    <s v="CIMR-HB4A0006FBC INV CHN,2P2/1P5,A,SYD"/>
    <n v="10"/>
    <n v="0"/>
  </r>
  <r>
    <s v="2116851"/>
    <s v="10"/>
    <n v="43545"/>
    <x v="66"/>
    <s v="CIMR-AB4A0007FBA INV CHN,3P0/2P2,EF,A"/>
    <n v="2"/>
    <n v="0"/>
  </r>
  <r>
    <s v="2116853"/>
    <s v="10"/>
    <n v="43545"/>
    <x v="19"/>
    <s v="CIMR-HB4A0180ABC INV CHN,090/075,A,SYD"/>
    <n v="1"/>
    <n v="0"/>
  </r>
  <r>
    <s v="2116853"/>
    <s v="20"/>
    <n v="43545"/>
    <x v="450"/>
    <s v="CIMR-HB4A0150ABC INV CHN,075/055,F"/>
    <n v="5"/>
    <n v="0"/>
  </r>
  <r>
    <s v="2117006"/>
    <s v="10"/>
    <n v="43545"/>
    <x v="57"/>
    <s v="CIMR-VB4A0004BBA INV CHN,1P5/0P7,EB,A"/>
    <n v="50"/>
    <n v="0"/>
  </r>
  <r>
    <s v="2117006"/>
    <s v="20"/>
    <n v="43545"/>
    <x v="62"/>
    <s v="CIMR-VB4A0007BBA INV CHN,3P0/2P2,D,SYD"/>
    <n v="50"/>
    <n v="0"/>
  </r>
  <r>
    <s v="2117006"/>
    <s v="30"/>
    <n v="43545"/>
    <x v="72"/>
    <s v="CIMR-VB4A0009BBA INV CHN,3P7/3P0,EB,A"/>
    <n v="50"/>
    <n v="0"/>
  </r>
  <r>
    <s v="2117006"/>
    <s v="40"/>
    <n v="43545"/>
    <x v="0"/>
    <s v="CIMR-VB4A0011BBA INV CHN,5P5/3P7,EB,A"/>
    <n v="50"/>
    <n v="0"/>
  </r>
  <r>
    <s v="2117006"/>
    <s v="50"/>
    <n v="43545"/>
    <x v="29"/>
    <s v="CIMR-VB4A0018FBA INV CHN,7P5/5P5,A,SYD"/>
    <n v="50"/>
    <n v="0"/>
  </r>
  <r>
    <s v="2117006"/>
    <s v="60"/>
    <n v="43545"/>
    <x v="9"/>
    <s v="CIMR-VB4A0031FBA INV CHN,015/011,A,SYD"/>
    <n v="30"/>
    <n v="0"/>
  </r>
  <r>
    <s v="2117006"/>
    <s v="70"/>
    <n v="43545"/>
    <x v="14"/>
    <s v="CIMR-VB4A0038FBA INV CHN,018/015,A,SYD"/>
    <n v="30"/>
    <n v="0"/>
  </r>
  <r>
    <s v="2117008"/>
    <s v="10"/>
    <n v="43545"/>
    <x v="60"/>
    <s v="CIMR-VB4A0002BBA INV CHN,0P7/0P4,EB,A"/>
    <n v="120"/>
    <n v="0"/>
  </r>
  <r>
    <s v="2117008"/>
    <s v="20"/>
    <n v="43545"/>
    <x v="57"/>
    <s v="CIMR-VB4A0004BBA INV CHN,1P5/0P7,EB,A"/>
    <n v="30"/>
    <n v="0"/>
  </r>
  <r>
    <s v="2117008"/>
    <s v="30"/>
    <n v="43545"/>
    <x v="84"/>
    <s v="CIMR-VB4A0005BBA INV CHN,2P2/1P5,D,SYD"/>
    <n v="60"/>
    <n v="0"/>
  </r>
  <r>
    <s v="2117008"/>
    <s v="40"/>
    <n v="43545"/>
    <x v="62"/>
    <s v="CIMR-VB4A0007BBA INV CHN,3P0/2P2,D,SYD"/>
    <n v="30"/>
    <n v="0"/>
  </r>
  <r>
    <s v="2117008"/>
    <s v="50"/>
    <n v="43545"/>
    <x v="72"/>
    <s v="CIMR-VB4A0009BBA INV CHN,3P7/3P0,EB,A"/>
    <n v="30"/>
    <n v="0"/>
  </r>
  <r>
    <s v="2117008"/>
    <s v="60"/>
    <n v="43545"/>
    <x v="0"/>
    <s v="CIMR-VB4A0011BBA INV CHN,5P5/3P7,EB,A"/>
    <n v="70"/>
    <n v="0"/>
  </r>
  <r>
    <s v="2117008"/>
    <s v="70"/>
    <n v="43545"/>
    <x v="29"/>
    <s v="CIMR-VB4A0018FBA INV CHN,7P5/5P5,A,SYD"/>
    <n v="70"/>
    <n v="0"/>
  </r>
  <r>
    <s v="2117008"/>
    <s v="80"/>
    <n v="43545"/>
    <x v="14"/>
    <s v="CIMR-VB4A0038FBA INV CHN,018/015,A,SYD"/>
    <n v="70"/>
    <n v="0"/>
  </r>
  <r>
    <s v="2117009"/>
    <s v="10"/>
    <n v="43545"/>
    <x v="84"/>
    <s v="CIMR-VB4A0005BBA INV CHN,2P2/1P5,D,SYD"/>
    <n v="60"/>
    <n v="0"/>
  </r>
  <r>
    <s v="2117009"/>
    <s v="20"/>
    <n v="43545"/>
    <x v="9"/>
    <s v="CIMR-VB4A0031FBA INV CHN,015/011,A,SYD"/>
    <n v="30"/>
    <n v="0"/>
  </r>
  <r>
    <s v="2117010"/>
    <s v="10"/>
    <n v="43545"/>
    <x v="22"/>
    <s v="CIMR-HB4A0018FBC INV CHN,7P5/5P5,A,SYD"/>
    <n v="5"/>
    <n v="0"/>
  </r>
  <r>
    <s v="2117010"/>
    <s v="20"/>
    <n v="43545"/>
    <x v="25"/>
    <s v="CIMR-HB4A0045ABC INV CHN,022/018,A,SYD"/>
    <n v="5"/>
    <n v="0"/>
  </r>
  <r>
    <s v="2117010"/>
    <s v="30"/>
    <n v="43545"/>
    <x v="26"/>
    <s v="CIMR-HB4A0075ABC INV CHN,037/030,A,SYD"/>
    <n v="2"/>
    <n v="0"/>
  </r>
  <r>
    <s v="2117010"/>
    <s v="40"/>
    <n v="43545"/>
    <x v="27"/>
    <s v="CIMR-HB4A0112ABC INV CHN,055/045,A,SYD"/>
    <n v="2"/>
    <n v="0"/>
  </r>
  <r>
    <s v="2117010"/>
    <s v="50"/>
    <n v="43545"/>
    <x v="450"/>
    <s v="CIMR-HB4A0150ABC INV CHN,075/055,F"/>
    <n v="2"/>
    <n v="0"/>
  </r>
  <r>
    <s v="2117011"/>
    <s v="10"/>
    <n v="43545"/>
    <x v="204"/>
    <s v="CIMR-HB4A0370ABC INV CHN,185/160,A,SYD"/>
    <n v="1"/>
    <n v="0"/>
  </r>
  <r>
    <s v="2117012"/>
    <s v="10"/>
    <n v="43545"/>
    <x v="25"/>
    <s v="CIMR-HB4A0045ABC INV CHN,022/018,A,SYD"/>
    <n v="7"/>
    <n v="0"/>
  </r>
  <r>
    <s v="2117012"/>
    <s v="20"/>
    <n v="43545"/>
    <x v="26"/>
    <s v="CIMR-HB4A0075ABC INV CHN,037/030,A,SYD"/>
    <n v="5"/>
    <n v="0"/>
  </r>
  <r>
    <s v="2117012"/>
    <s v="30"/>
    <n v="43545"/>
    <x v="27"/>
    <s v="CIMR-HB4A0112ABC INV CHN,055/045,A,SYD"/>
    <n v="10"/>
    <n v="0"/>
  </r>
  <r>
    <s v="2117012"/>
    <s v="40"/>
    <n v="43545"/>
    <x v="204"/>
    <s v="CIMR-HB4A0370ABC INV CHN,185/160,A,SYD"/>
    <n v="2"/>
    <n v="0"/>
  </r>
  <r>
    <s v="2117013"/>
    <s v="10"/>
    <n v="43545"/>
    <x v="22"/>
    <s v="CIMR-HB4A0018FBC INV CHN,7P5/5P5,A,SYD"/>
    <n v="10"/>
    <n v="0"/>
  </r>
  <r>
    <s v="2117013"/>
    <s v="20"/>
    <n v="43545"/>
    <x v="25"/>
    <s v="CIMR-HB4A0045ABC INV CHN,022/018,A,SYD"/>
    <n v="3"/>
    <n v="0"/>
  </r>
  <r>
    <s v="2117013"/>
    <s v="30"/>
    <n v="43545"/>
    <x v="26"/>
    <s v="CIMR-HB4A0075ABC INV CHN,037/030,A,SYD"/>
    <n v="3"/>
    <n v="0"/>
  </r>
  <r>
    <s v="2117013"/>
    <s v="40"/>
    <n v="43545"/>
    <x v="27"/>
    <s v="CIMR-HB4A0112ABC INV CHN,055/045,A,SYD"/>
    <n v="8"/>
    <n v="0"/>
  </r>
  <r>
    <s v="2117013"/>
    <s v="50"/>
    <n v="43545"/>
    <x v="450"/>
    <s v="CIMR-HB4A0150ABC INV CHN,075/055,F"/>
    <n v="8"/>
    <n v="0"/>
  </r>
  <r>
    <s v="2117013"/>
    <s v="60"/>
    <n v="43545"/>
    <x v="204"/>
    <s v="CIMR-HB4A0370ABC INV CHN,185/160,A,SYD"/>
    <n v="3"/>
    <n v="0"/>
  </r>
  <r>
    <s v="2117014"/>
    <s v="10"/>
    <n v="43545"/>
    <x v="22"/>
    <s v="CIMR-HB4A0018FBC INV CHN,7P5/5P5,A,SYD"/>
    <n v="3"/>
    <n v="0"/>
  </r>
  <r>
    <s v="2117014"/>
    <s v="20"/>
    <n v="43545"/>
    <x v="24"/>
    <s v="CIMR-HB4A0039FBC INV CHN,018/015,A,SYD"/>
    <n v="1"/>
    <n v="0"/>
  </r>
  <r>
    <s v="2117015"/>
    <s v="10"/>
    <n v="43545"/>
    <x v="5"/>
    <s v="CIMR-LB4A0031FAC INV CHN,015,EF,A"/>
    <n v="6"/>
    <n v="0"/>
  </r>
  <r>
    <s v="2117015"/>
    <s v="20"/>
    <n v="43545"/>
    <x v="137"/>
    <s v="CIMR-LB4A0039FAC INV CHN,018,EF,A"/>
    <n v="2"/>
    <n v="0"/>
  </r>
  <r>
    <s v="2117015"/>
    <s v="30"/>
    <n v="43545"/>
    <x v="197"/>
    <s v="CIMR-LB4A0060AAC INV CHN,030,EA,A"/>
    <n v="2"/>
    <n v="0"/>
  </r>
  <r>
    <s v="2117016"/>
    <s v="10"/>
    <n v="43545"/>
    <x v="344"/>
    <s v="CIMR-HB4X0039FBC-8103 INV S988103,015,A"/>
    <n v="5"/>
    <n v="0"/>
  </r>
  <r>
    <s v="2117016"/>
    <s v="20"/>
    <n v="43545"/>
    <x v="345"/>
    <s v="CIMR-HB4X0031FBC-8103 INV S988103,011,A"/>
    <n v="5"/>
    <n v="0"/>
  </r>
  <r>
    <s v="2117016"/>
    <s v="30"/>
    <n v="43545"/>
    <x v="346"/>
    <s v="CIMR-HB4X0024FBC-8103 INV S988103,7P5,A"/>
    <n v="15"/>
    <n v="0"/>
  </r>
  <r>
    <s v="2117017"/>
    <s v="10"/>
    <n v="43545"/>
    <x v="109"/>
    <s v="PG-E3 OP A1000,ZC(100-229-629 ETC740395)"/>
    <n v="30"/>
    <n v="0"/>
  </r>
  <r>
    <s v="2117017"/>
    <s v="20"/>
    <n v="43545"/>
    <x v="90"/>
    <s v="PG-X3 OP,SYD"/>
    <n v="30"/>
    <n v="0"/>
  </r>
  <r>
    <s v="2117017"/>
    <s v="30"/>
    <n v="43545"/>
    <x v="339"/>
    <s v="SI-N3 OP GA7"/>
    <n v="10"/>
    <n v="0"/>
  </r>
  <r>
    <s v="2117018"/>
    <s v="10"/>
    <n v="43545"/>
    <x v="51"/>
    <s v="CIMR-EB4A0072ABA INV CHN,037,EA,A"/>
    <n v="6"/>
    <n v="0"/>
  </r>
  <r>
    <s v="2117018"/>
    <s v="20"/>
    <n v="43545"/>
    <x v="41"/>
    <s v="CIMR-AB4A0005FBA INV CHN,2P2/1P5,EF,A"/>
    <n v="12"/>
    <n v="0"/>
  </r>
  <r>
    <s v="2117018"/>
    <s v="30"/>
    <n v="43545"/>
    <x v="2"/>
    <s v="CIMR-AB4A0103ABA INV CHN,055/045,EA,A"/>
    <n v="3"/>
    <n v="0"/>
  </r>
  <r>
    <s v="2117018"/>
    <s v="40"/>
    <n v="43545"/>
    <x v="37"/>
    <s v="CIMR-JB4A0009BBA INV CHN,3P7/3P0,A,SYD"/>
    <n v="12"/>
    <n v="0"/>
  </r>
  <r>
    <s v="2117019"/>
    <s v="10"/>
    <n v="43545"/>
    <x v="106"/>
    <s v="CIMR-JBBA0010BBA INV CHN,2P2/1P5,A,SYD"/>
    <n v="10"/>
    <n v="0"/>
  </r>
  <r>
    <s v="2117019"/>
    <s v="20"/>
    <n v="43545"/>
    <x v="194"/>
    <s v="CIMR-JB2A0006BBA INV CHN,1P1/0P7,A,SYD"/>
    <n v="20"/>
    <n v="0"/>
  </r>
  <r>
    <s v="2117020"/>
    <s v="10"/>
    <n v="43545"/>
    <x v="193"/>
    <s v="CIMR-HB4A0304ABC INV CHN,160/132,A,SYD"/>
    <n v="1"/>
    <n v="0"/>
  </r>
  <r>
    <s v="2117021"/>
    <s v="10"/>
    <n v="43545"/>
    <x v="659"/>
    <s v="CIMR-DB4A0060ABA INV CHN,045,EA,A"/>
    <n v="10"/>
    <n v="0"/>
  </r>
  <r>
    <s v="2117021"/>
    <s v="20"/>
    <n v="43545"/>
    <x v="660"/>
    <s v="EUJ710931.KM FIL_M D1000,86A,4045"/>
    <n v="10"/>
    <n v="0"/>
  </r>
  <r>
    <s v="2117021"/>
    <s v="30"/>
    <n v="43545"/>
    <x v="661"/>
    <s v="UZBA-B REAC 86A,0.85MH,400V,D1000,EXP"/>
    <n v="10"/>
    <n v="0"/>
  </r>
  <r>
    <s v="2117022"/>
    <s v="10"/>
    <n v="43545"/>
    <x v="5"/>
    <s v="CIMR-LB4A0031FAC INV CHN,015,EF,A"/>
    <n v="5"/>
    <n v="0"/>
  </r>
  <r>
    <s v="2117023"/>
    <s v="10"/>
    <n v="43545"/>
    <x v="109"/>
    <s v="PG-E3 OP A1000,ZC(100-229-629 ETC740395)"/>
    <n v="10"/>
    <n v="0"/>
  </r>
  <r>
    <s v="2117024"/>
    <s v="10"/>
    <n v="43545"/>
    <x v="41"/>
    <s v="CIMR-AB4A0005FBA INV CHN,2P2/1P5,EF,A"/>
    <n v="3"/>
    <n v="0"/>
  </r>
  <r>
    <s v="2117056"/>
    <s v="10"/>
    <n v="43545"/>
    <x v="62"/>
    <s v="CIMR-VB4A0007BBA INV CHN,3P0/2P2,D,SYD"/>
    <n v="100"/>
    <n v="0"/>
  </r>
  <r>
    <s v="2117058"/>
    <s v="10"/>
    <n v="43545"/>
    <x v="113"/>
    <s v="CIPR-GA78B4250ABBA-AAAAFA INV STD,B"/>
    <n v="1"/>
    <n v="0"/>
  </r>
  <r>
    <s v="2117058"/>
    <s v="20"/>
    <n v="43545"/>
    <x v="117"/>
    <s v="CIPR-GA78B4168ABBA-AAAAFA INV STD,B"/>
    <n v="1"/>
    <n v="0"/>
  </r>
  <r>
    <s v="2117058"/>
    <s v="30"/>
    <n v="43545"/>
    <x v="376"/>
    <s v="CIPR-GA78B4089ABBA-AAAAFA INV STD,B"/>
    <n v="1"/>
    <n v="0"/>
  </r>
  <r>
    <s v="2117058"/>
    <s v="40"/>
    <n v="43545"/>
    <x v="244"/>
    <s v="CIPR-GA78B4005ABBA-AAAAFA INV STD,B"/>
    <n v="2"/>
    <n v="0"/>
  </r>
  <r>
    <s v="2117059"/>
    <s v="10"/>
    <n v="43545"/>
    <x v="506"/>
    <s v="CIPR-GA78B4023ABBA-AAAAFA INV STD,B"/>
    <n v="1"/>
    <n v="0"/>
  </r>
  <r>
    <s v="2117059"/>
    <s v="20"/>
    <n v="43545"/>
    <x v="244"/>
    <s v="CIPR-GA78B4005ABBA-AAAAFA INV STD,B"/>
    <n v="2"/>
    <n v="0"/>
  </r>
  <r>
    <s v="2117059"/>
    <s v="30"/>
    <n v="43545"/>
    <x v="170"/>
    <s v="CIPR-GA78B4004ABBA-AAAAFA INV STD,B"/>
    <n v="1"/>
    <n v="0"/>
  </r>
  <r>
    <s v="2117060"/>
    <s v="10"/>
    <n v="43545"/>
    <x v="113"/>
    <s v="CIPR-GA78B4250ABBA-AAAAFA INV STD,B"/>
    <n v="1"/>
    <n v="0"/>
  </r>
  <r>
    <s v="2117060"/>
    <s v="20"/>
    <n v="43545"/>
    <x v="114"/>
    <s v="CIPR-GA78B4140ABBA-AAAAFA INV STD,B"/>
    <n v="1"/>
    <n v="0"/>
  </r>
  <r>
    <s v="2117061"/>
    <s v="10"/>
    <n v="43545"/>
    <x v="18"/>
    <s v="CIMR-JB4A0005BBA INV CHN,2P2/1P5,A,SYD"/>
    <n v="50"/>
    <n v="0"/>
  </r>
  <r>
    <s v="2117061"/>
    <s v="20"/>
    <n v="43545"/>
    <x v="17"/>
    <s v="CIMR-JB4A0011BBA INV CHN,5P5/3P7,A,SYD"/>
    <n v="50"/>
    <n v="0"/>
  </r>
  <r>
    <s v="2117062"/>
    <s v="10"/>
    <n v="43545"/>
    <x v="41"/>
    <s v="CIMR-AB4A0005FBA INV CHN,2P2/1P5,EF,A"/>
    <n v="100"/>
    <n v="0"/>
  </r>
  <r>
    <s v="2117062"/>
    <s v="20"/>
    <n v="43545"/>
    <x v="66"/>
    <s v="CIMR-AB4A0007FBA INV CHN,3P0/2P2,EF,A"/>
    <n v="50"/>
    <n v="0"/>
  </r>
  <r>
    <s v="2117063"/>
    <s v="10"/>
    <n v="43545"/>
    <x v="199"/>
    <s v="CIMR-EB4A0031FBA INV CHN,015,A,SYD"/>
    <n v="10"/>
    <n v="0"/>
  </r>
  <r>
    <s v="2117063"/>
    <s v="20"/>
    <n v="43545"/>
    <x v="48"/>
    <s v="CIMR-EB4A0208ABA INV CHN,110,F"/>
    <n v="3"/>
    <n v="0"/>
  </r>
  <r>
    <s v="2117063"/>
    <s v="30"/>
    <n v="43545"/>
    <x v="28"/>
    <s v="CIMR-EB4A0250ABA INV CHN,132,D,SYD"/>
    <n v="2"/>
    <n v="0"/>
  </r>
  <r>
    <s v="2117063"/>
    <s v="40"/>
    <n v="43545"/>
    <x v="61"/>
    <s v="CIMR-EB4A0296ABA INV CHN,160,EA,A"/>
    <n v="2"/>
    <n v="0"/>
  </r>
  <r>
    <s v="2117063"/>
    <s v="50"/>
    <n v="43545"/>
    <x v="201"/>
    <s v="CIMR-EB4A0362ABA INV CHN,185,EA,A"/>
    <n v="2"/>
    <n v="0"/>
  </r>
  <r>
    <s v="2117063"/>
    <s v="60"/>
    <n v="43545"/>
    <x v="419"/>
    <s v="CIMR-EB4A0515ABA INV CHN,250,EA,A"/>
    <n v="1"/>
    <n v="0"/>
  </r>
  <r>
    <s v="2117063"/>
    <s v="70"/>
    <n v="43545"/>
    <x v="275"/>
    <s v="CIMR-EB4A0165ABA INV CHN,090,F"/>
    <n v="5"/>
    <n v="0"/>
  </r>
  <r>
    <s v="2117063"/>
    <s v="80"/>
    <n v="43545"/>
    <x v="51"/>
    <s v="CIMR-EB4A0072ABA INV CHN,037,EA,A"/>
    <n v="10"/>
    <n v="0"/>
  </r>
  <r>
    <s v="2117063"/>
    <s v="90"/>
    <n v="43545"/>
    <x v="504"/>
    <s v="CIMR-EB4A0930ABA INV CHN,500,EA,A"/>
    <n v="1"/>
    <n v="0"/>
  </r>
  <r>
    <s v="2117064"/>
    <s v="10"/>
    <n v="43545"/>
    <x v="329"/>
    <s v="CIMR-HB4A0605ABC INV CHN,315,A,SYD"/>
    <n v="1"/>
    <n v="0"/>
  </r>
  <r>
    <s v="2117065"/>
    <s v="10"/>
    <n v="43545"/>
    <x v="268"/>
    <s v="CIPR-CH70B4006ABBA-GAAAAA INV STD,B"/>
    <n v="1"/>
    <n v="0"/>
  </r>
  <r>
    <s v="2117066"/>
    <s v="10"/>
    <n v="43545"/>
    <x v="662"/>
    <s v="CIMR-HB4X0180ABC-8103 INV S988103,075,F"/>
    <n v="5"/>
    <n v="0"/>
  </r>
  <r>
    <s v="2117067"/>
    <s v="10"/>
    <n v="43545"/>
    <x v="10"/>
    <s v="PG-B3 OP,SYD"/>
    <n v="100"/>
    <n v="0"/>
  </r>
  <r>
    <s v="2117067"/>
    <s v="20"/>
    <n v="43545"/>
    <x v="111"/>
    <s v="JVOP-182 OP LED-OPE"/>
    <n v="20"/>
    <n v="0"/>
  </r>
  <r>
    <s v="2117068"/>
    <s v="10"/>
    <n v="43545"/>
    <x v="111"/>
    <s v="JVOP-182 OP LED-OPE"/>
    <n v="20"/>
    <n v="0"/>
  </r>
  <r>
    <s v="2117068"/>
    <s v="20"/>
    <n v="43545"/>
    <x v="275"/>
    <s v="CIMR-EB4A0165ABA INV CHN,090,F"/>
    <n v="2"/>
    <n v="0"/>
  </r>
  <r>
    <s v="2117068"/>
    <s v="30"/>
    <n v="43545"/>
    <x v="50"/>
    <s v="CIMR-EB4A0088ABA INV CHN,045,EA,A"/>
    <n v="3"/>
    <n v="0"/>
  </r>
  <r>
    <s v="2117068"/>
    <s v="40"/>
    <n v="43545"/>
    <x v="51"/>
    <s v="CIMR-EB4A0072ABA INV CHN,037,EA,A"/>
    <n v="3"/>
    <n v="0"/>
  </r>
  <r>
    <s v="2117068"/>
    <s v="50"/>
    <n v="43545"/>
    <x v="205"/>
    <s v="CIMR-EB4A0011FBA INV CHN,5P5,EF,A"/>
    <n v="3"/>
    <n v="0"/>
  </r>
  <r>
    <s v="2117069"/>
    <s v="10"/>
    <n v="43545"/>
    <x v="275"/>
    <s v="CIMR-EB4A0165ABA INV CHN,090,F"/>
    <n v="3"/>
    <n v="0"/>
  </r>
  <r>
    <s v="2117069"/>
    <s v="20"/>
    <n v="43545"/>
    <x v="50"/>
    <s v="CIMR-EB4A0088ABA INV CHN,045,EA,A"/>
    <n v="2"/>
    <n v="0"/>
  </r>
  <r>
    <s v="2117069"/>
    <s v="30"/>
    <n v="43545"/>
    <x v="51"/>
    <s v="CIMR-EB4A0072ABA INV CHN,037,EA,A"/>
    <n v="3"/>
    <n v="0"/>
  </r>
  <r>
    <s v="2117069"/>
    <s v="40"/>
    <n v="43545"/>
    <x v="205"/>
    <s v="CIMR-EB4A0011FBA INV CHN,5P5,EF,A"/>
    <n v="3"/>
    <n v="0"/>
  </r>
  <r>
    <s v="2117070"/>
    <s v="10"/>
    <n v="43545"/>
    <x v="188"/>
    <s v="CIMR-TR4V0023JMB INV 011/7P5,EJ,A"/>
    <n v="40"/>
    <n v="0"/>
  </r>
  <r>
    <s v="2117070"/>
    <s v="20"/>
    <n v="43545"/>
    <x v="416"/>
    <s v="CIMR-TR4V0031JMB INV 015/011,EJ,B"/>
    <n v="20"/>
    <n v="0"/>
  </r>
  <r>
    <s v="2117070"/>
    <s v="30"/>
    <n v="43545"/>
    <x v="256"/>
    <s v="SI-S3/T-R.M OP RIETER,CANOPEN-UNIT,M,ZC"/>
    <n v="200"/>
    <n v="0"/>
  </r>
  <r>
    <s v="2117107"/>
    <s v="10"/>
    <n v="43545"/>
    <x v="163"/>
    <s v="CIMR-VB2A0004BBA INV CHN,0P7/0P4,EB,A"/>
    <n v="2"/>
    <n v="0"/>
  </r>
  <r>
    <s v="2117107"/>
    <s v="20"/>
    <n v="43545"/>
    <x v="481"/>
    <s v="CIMR-VB2A0010BBA INV CHN,2P2/1P5,EB,A"/>
    <n v="2"/>
    <n v="0"/>
  </r>
  <r>
    <s v="2117108"/>
    <s v="10"/>
    <n v="43545"/>
    <x v="72"/>
    <s v="CIMR-VB4A0009BBA INV CHN,3P7/3P0,EB,A"/>
    <n v="2"/>
    <n v="0"/>
  </r>
  <r>
    <s v="2117108"/>
    <s v="20"/>
    <n v="43545"/>
    <x v="62"/>
    <s v="CIMR-VB4A0007BBA INV CHN,3P0/2P2,D,SYD"/>
    <n v="2"/>
    <n v="0"/>
  </r>
  <r>
    <s v="2117108"/>
    <s v="30"/>
    <n v="43545"/>
    <x v="57"/>
    <s v="CIMR-VB4A0004BBA INV CHN,1P5/0P7,EB,A"/>
    <n v="1"/>
    <n v="0"/>
  </r>
  <r>
    <s v="2117108"/>
    <s v="40"/>
    <n v="43545"/>
    <x v="60"/>
    <s v="CIMR-VB4A0002BBA INV CHN,0P7/0P4,EB,A"/>
    <n v="5"/>
    <n v="0"/>
  </r>
  <r>
    <s v="2117108"/>
    <s v="50"/>
    <n v="43545"/>
    <x v="183"/>
    <s v="CIMR-VB4A0001BBA INV CHN,0P4/0P2,EB,A"/>
    <n v="6"/>
    <n v="0"/>
  </r>
  <r>
    <s v="2117109"/>
    <s v="10"/>
    <n v="43545"/>
    <x v="66"/>
    <s v="CIMR-AB4A0007FBA INV CHN,3P0/2P2,EF,A"/>
    <n v="1"/>
    <n v="0"/>
  </r>
  <r>
    <s v="2117109"/>
    <s v="20"/>
    <n v="43545"/>
    <x v="158"/>
    <s v="CIMR-VBBA0010BBA INV CHN,2P2/1P5,EB,A"/>
    <n v="1"/>
    <n v="0"/>
  </r>
  <r>
    <s v="2117562"/>
    <s v="10"/>
    <n v="43546"/>
    <x v="142"/>
    <s v="CDBR-4220D OP BRAKING-UNIT,IP00,ROHS"/>
    <n v="1"/>
    <n v="0"/>
  </r>
  <r>
    <s v="2117562"/>
    <s v="20"/>
    <n v="43546"/>
    <x v="204"/>
    <s v="CIMR-HB4A0370ABC INV CHN,185/160,A,SYD"/>
    <n v="1"/>
    <n v="0"/>
  </r>
  <r>
    <s v="2117562"/>
    <s v="30"/>
    <n v="43546"/>
    <x v="450"/>
    <s v="CIMR-HB4A0150ABC INV CHN,075/055,F"/>
    <n v="4"/>
    <n v="0"/>
  </r>
  <r>
    <s v="2117562"/>
    <s v="40"/>
    <n v="43546"/>
    <x v="23"/>
    <s v="CIMR-HB4A0024FBC INV CHN,011/7P5,A,SYD"/>
    <n v="15"/>
    <n v="0"/>
  </r>
  <r>
    <s v="2117866"/>
    <s v="10"/>
    <n v="43546"/>
    <x v="138"/>
    <s v="CIMR-JB4A0001BBA INV CHN,0P4/0P2,A,SYD"/>
    <n v="2"/>
    <n v="0"/>
  </r>
  <r>
    <s v="2117867"/>
    <s v="10"/>
    <n v="43546"/>
    <x v="56"/>
    <s v="CIMR-JB4A0004BBA INV CHN,1P5/0P7,A,SYD"/>
    <n v="100"/>
    <n v="0"/>
  </r>
  <r>
    <s v="2117867"/>
    <s v="20"/>
    <n v="43546"/>
    <x v="18"/>
    <s v="CIMR-JB4A0005BBA INV CHN,2P2/1P5,A,SYD"/>
    <n v="100"/>
    <n v="0"/>
  </r>
  <r>
    <s v="2117869"/>
    <s v="10"/>
    <n v="43546"/>
    <x v="385"/>
    <s v="SI-T3 OP GA7"/>
    <n v="1"/>
    <n v="0"/>
  </r>
  <r>
    <s v="2117871"/>
    <s v="10"/>
    <n v="43546"/>
    <x v="472"/>
    <s v="PG-B2 OP ROHS"/>
    <n v="1"/>
    <n v="0"/>
  </r>
  <r>
    <s v="2117871"/>
    <s v="20"/>
    <n v="43546"/>
    <x v="262"/>
    <s v="SI-P1 OP"/>
    <n v="2"/>
    <n v="2"/>
  </r>
  <r>
    <s v="2117872"/>
    <s v="10"/>
    <n v="43546"/>
    <x v="663"/>
    <s v="CIMR-UB4A0302ABA INV CHN,150/132,EA,B,"/>
    <n v="1"/>
    <n v="0"/>
  </r>
  <r>
    <s v="2117874"/>
    <s v="10"/>
    <n v="43546"/>
    <x v="244"/>
    <s v="CIPR-GA78B4005ABBA-AAAAFA INV STD,B"/>
    <n v="1"/>
    <n v="0"/>
  </r>
  <r>
    <s v="2117874"/>
    <s v="20"/>
    <n v="43546"/>
    <x v="117"/>
    <s v="CIPR-GA78B4168ABBA-AAAAFA INV STD,B"/>
    <n v="1"/>
    <n v="0"/>
  </r>
  <r>
    <s v="2117875"/>
    <s v="10"/>
    <n v="43546"/>
    <x v="137"/>
    <s v="CIMR-LB4A0039FAC INV CHN,018,EF,A"/>
    <n v="2"/>
    <n v="0"/>
  </r>
  <r>
    <s v="2118139"/>
    <s v="10"/>
    <n v="43546"/>
    <x v="84"/>
    <s v="CIMR-VB4A0005BBA INV CHN,2P2/1P5,D,SYD"/>
    <n v="20"/>
    <n v="0"/>
  </r>
  <r>
    <s v="2118140"/>
    <s v="10"/>
    <n v="43546"/>
    <x v="50"/>
    <s v="CIMR-EB4A0088ABA INV CHN,045,EA,A"/>
    <n v="1"/>
    <n v="0"/>
  </r>
  <r>
    <s v="2118141"/>
    <s v="10"/>
    <n v="43546"/>
    <x v="78"/>
    <s v="PC15016-1(B) INV DAIKIN,P0D45P5RW-E,SYD,"/>
    <n v="36"/>
    <n v="0"/>
  </r>
  <r>
    <s v="2118141"/>
    <s v="20"/>
    <n v="43546"/>
    <x v="78"/>
    <s v="PC15016-1(B) INV DAIKIN,P0D45P5RW-E,SYD,"/>
    <n v="20"/>
    <n v="0"/>
  </r>
  <r>
    <s v="2118141"/>
    <s v="30"/>
    <n v="43546"/>
    <x v="76"/>
    <s v="PC1129-1(B) INV DAIKIN,P0D45P5RM-E,SYD,"/>
    <n v="428"/>
    <n v="0"/>
  </r>
  <r>
    <s v="2118141"/>
    <s v="40"/>
    <n v="43546"/>
    <x v="76"/>
    <s v="PC1129-1(B) INV DAIKIN,P0D45P5RM-E,SYD,"/>
    <n v="316"/>
    <n v="0"/>
  </r>
  <r>
    <s v="2118141"/>
    <s v="50"/>
    <n v="43546"/>
    <x v="76"/>
    <s v="PC1129-1(B) INV DAIKIN,P0D45P5RM-E,SYD,"/>
    <n v="12"/>
    <n v="0"/>
  </r>
  <r>
    <s v="2118141"/>
    <s v="60"/>
    <n v="43546"/>
    <x v="79"/>
    <s v="PC15020-1(B) INV DAIKIN,P0D45P5RX-E,SYD,"/>
    <n v="40"/>
    <n v="0"/>
  </r>
  <r>
    <s v="2118141"/>
    <s v="70"/>
    <n v="43546"/>
    <x v="79"/>
    <s v="PC15020-1(B) INV DAIKIN,P0D45P5RX-E,SYD,"/>
    <n v="76"/>
    <n v="0"/>
  </r>
  <r>
    <s v="2118141"/>
    <s v="80"/>
    <n v="43546"/>
    <x v="80"/>
    <s v="PC1131-1(B) INV DAIKIN,P0D45P5RT-E,SYD,"/>
    <n v="92"/>
    <n v="0"/>
  </r>
  <r>
    <s v="2118141"/>
    <s v="90"/>
    <n v="43546"/>
    <x v="80"/>
    <s v="PC1131-1(B) INV DAIKIN,P0D45P5RT-E,SYD,"/>
    <n v="60"/>
    <n v="0"/>
  </r>
  <r>
    <s v="2118141"/>
    <s v="100"/>
    <n v="43546"/>
    <x v="81"/>
    <s v="PC15021-1(B) INV DAIKIN,P0D45P5RY-E,SYD,"/>
    <n v="40"/>
    <n v="0"/>
  </r>
  <r>
    <s v="2118141"/>
    <s v="110"/>
    <n v="43546"/>
    <x v="81"/>
    <s v="PC15021-1(B) INV DAIKIN,P0D45P5RY-E,SYD,"/>
    <n v="76"/>
    <n v="0"/>
  </r>
  <r>
    <s v="2118141"/>
    <s v="120"/>
    <n v="43546"/>
    <x v="77"/>
    <s v="PC1130-1(B) INV DAIKIN,P0D45P5RQ-E,SYD,"/>
    <n v="124"/>
    <n v="0"/>
  </r>
  <r>
    <s v="2118141"/>
    <s v="130"/>
    <n v="43546"/>
    <x v="77"/>
    <s v="PC1130-1(B) INV DAIKIN,P0D45P5RQ-E,SYD,"/>
    <n v="64"/>
    <n v="0"/>
  </r>
  <r>
    <s v="2118141"/>
    <s v="140"/>
    <n v="43546"/>
    <x v="82"/>
    <s v="PC1132-1(C) INV DAIKIN,P0D45P5BC-E,SYD,"/>
    <n v="164"/>
    <n v="0"/>
  </r>
  <r>
    <s v="2118141"/>
    <s v="150"/>
    <n v="43546"/>
    <x v="82"/>
    <s v="PC1132-1(C) INV DAIKIN,P0D45P5BC-E,SYD,"/>
    <n v="124"/>
    <n v="0"/>
  </r>
  <r>
    <s v="2118142"/>
    <s v="10"/>
    <n v="43546"/>
    <x v="76"/>
    <s v="PC1129-1(B) INV DAIKIN,P0D45P5RM-E,SYD,"/>
    <n v="48"/>
    <n v="0"/>
  </r>
  <r>
    <s v="2118142"/>
    <s v="20"/>
    <n v="43546"/>
    <x v="76"/>
    <s v="PC1129-1(B) INV DAIKIN,P0D45P5RM-E,SYD,"/>
    <n v="48"/>
    <n v="0"/>
  </r>
  <r>
    <s v="2118142"/>
    <s v="30"/>
    <n v="43546"/>
    <x v="76"/>
    <s v="PC1129-1(B) INV DAIKIN,P0D45P5RM-E,SYD,"/>
    <n v="4"/>
    <n v="0"/>
  </r>
  <r>
    <s v="2118142"/>
    <s v="40"/>
    <n v="43546"/>
    <x v="76"/>
    <s v="PC1129-1(B) INV DAIKIN,P0D45P5RM-E,SYD,"/>
    <n v="4"/>
    <n v="0"/>
  </r>
  <r>
    <s v="2118142"/>
    <s v="50"/>
    <n v="43546"/>
    <x v="82"/>
    <s v="PC1132-1(C) INV DAIKIN,P0D45P5BC-E,SYD,"/>
    <n v="56"/>
    <n v="0"/>
  </r>
  <r>
    <s v="2118142"/>
    <s v="60"/>
    <n v="43546"/>
    <x v="82"/>
    <s v="PC1132-1(C) INV DAIKIN,P0D45P5BC-E,SYD,"/>
    <n v="76"/>
    <n v="0"/>
  </r>
  <r>
    <s v="2118293"/>
    <s v="10"/>
    <n v="43546"/>
    <x v="92"/>
    <s v="CIMR-HB4A0009FBC INV CHN,3P7/2P2,A,SYD"/>
    <n v="12"/>
    <n v="0"/>
  </r>
  <r>
    <s v="2118293"/>
    <s v="20"/>
    <n v="43546"/>
    <x v="21"/>
    <s v="CIMR-HB4A0015FBC INV CHN,5P5/3P7,A,SYD"/>
    <n v="15"/>
    <n v="0"/>
  </r>
  <r>
    <s v="2118293"/>
    <s v="30"/>
    <n v="43546"/>
    <x v="23"/>
    <s v="CIMR-HB4A0024FBC INV CHN,011/7P5,A,SYD"/>
    <n v="20"/>
    <n v="0"/>
  </r>
  <r>
    <s v="2118293"/>
    <s v="40"/>
    <n v="43546"/>
    <x v="140"/>
    <s v="CIMR-HB4A0031FBC INV CHN,015/011,A,SYD"/>
    <n v="15"/>
    <n v="0"/>
  </r>
  <r>
    <s v="2118293"/>
    <s v="50"/>
    <n v="43546"/>
    <x v="24"/>
    <s v="CIMR-HB4A0039FBC INV CHN,018/015,A,SYD"/>
    <n v="20"/>
    <n v="0"/>
  </r>
  <r>
    <s v="2118293"/>
    <s v="60"/>
    <n v="43546"/>
    <x v="25"/>
    <s v="CIMR-HB4A0045ABC INV CHN,022/018,A,SYD"/>
    <n v="8"/>
    <n v="0"/>
  </r>
  <r>
    <s v="2118293"/>
    <s v="70"/>
    <n v="43546"/>
    <x v="139"/>
    <s v="CIMR-HB4A0060ABC INV CHN,030/022,A,SYD"/>
    <n v="10"/>
    <n v="0"/>
  </r>
  <r>
    <s v="2118293"/>
    <s v="80"/>
    <n v="43546"/>
    <x v="27"/>
    <s v="CIMR-HB4A0112ABC INV CHN,055/045,A,SYD"/>
    <n v="7"/>
    <n v="0"/>
  </r>
  <r>
    <s v="2118293"/>
    <s v="90"/>
    <n v="43546"/>
    <x v="450"/>
    <s v="CIMR-HB4A0150ABC INV CHN,075/055,F"/>
    <n v="7"/>
    <n v="0"/>
  </r>
  <r>
    <s v="2118293"/>
    <s v="100"/>
    <n v="43546"/>
    <x v="141"/>
    <s v="CIMR-HB4A0216ABC INV CHN,110/090,D,SYD"/>
    <n v="2"/>
    <n v="0"/>
  </r>
  <r>
    <s v="2118293"/>
    <s v="110"/>
    <n v="43546"/>
    <x v="33"/>
    <s v="CDBR-4045D OP BRAKING-UNIT,IP20,REV.B"/>
    <n v="15"/>
    <n v="0"/>
  </r>
  <r>
    <s v="2118295"/>
    <s v="10"/>
    <n v="43546"/>
    <x v="73"/>
    <s v="CIMR-HB4A0006FBC INV CHN,2P2/1P5,A,SYD"/>
    <n v="2"/>
    <n v="0"/>
  </r>
  <r>
    <s v="2118295"/>
    <s v="20"/>
    <n v="43546"/>
    <x v="36"/>
    <s v="CIMR-HB4A0005FBC INV CHN,1P5/0P7,A,SYD"/>
    <n v="1"/>
    <n v="0"/>
  </r>
  <r>
    <s v="2118295"/>
    <s v="30"/>
    <n v="43546"/>
    <x v="91"/>
    <s v="SI-P3 OP GA7"/>
    <n v="5"/>
    <n v="0"/>
  </r>
  <r>
    <s v="2118296"/>
    <s v="10"/>
    <n v="43546"/>
    <x v="56"/>
    <s v="CIMR-JB4A0004BBA INV CHN,1P5/0P7,A,SYD"/>
    <n v="240"/>
    <n v="0"/>
  </r>
  <r>
    <s v="2118296"/>
    <s v="20"/>
    <n v="43546"/>
    <x v="57"/>
    <s v="CIMR-VB4A0004BBA INV CHN,1P5/0P7,EB,A"/>
    <n v="30"/>
    <n v="0"/>
  </r>
  <r>
    <s v="2118296"/>
    <s v="30"/>
    <n v="43546"/>
    <x v="84"/>
    <s v="CIMR-VB4A0005BBA INV CHN,2P2/1P5,D,SYD"/>
    <n v="20"/>
    <n v="0"/>
  </r>
  <r>
    <s v="2118296"/>
    <s v="40"/>
    <n v="43546"/>
    <x v="62"/>
    <s v="CIMR-VB4A0007BBA INV CHN,3P0/2P2,D,SYD"/>
    <n v="30"/>
    <n v="0"/>
  </r>
  <r>
    <s v="2118296"/>
    <s v="50"/>
    <n v="43546"/>
    <x v="29"/>
    <s v="CIMR-VB4A0018FBA INV CHN,7P5/5P5,A,SYD"/>
    <n v="22"/>
    <n v="0"/>
  </r>
  <r>
    <s v="2118296"/>
    <s v="60"/>
    <n v="43546"/>
    <x v="85"/>
    <s v="CIMR-VB4A0023FBA INV CHN,011/7P5,A,SYD"/>
    <n v="18"/>
    <n v="0"/>
  </r>
  <r>
    <s v="2118296"/>
    <s v="70"/>
    <n v="43546"/>
    <x v="9"/>
    <s v="CIMR-VB4A0031FBA INV CHN,015/011,A,SYD"/>
    <n v="10"/>
    <n v="0"/>
  </r>
  <r>
    <s v="2118296"/>
    <s v="80"/>
    <n v="43546"/>
    <x v="14"/>
    <s v="CIMR-VB4A0038FBA INV CHN,018/015,A,SYD"/>
    <n v="25"/>
    <n v="0"/>
  </r>
  <r>
    <s v="2118297"/>
    <s v="10"/>
    <n v="43546"/>
    <x v="105"/>
    <s v="CIPR-GA70B4089ABBA-AAAAAA INV STD,B"/>
    <n v="4"/>
    <n v="0"/>
  </r>
  <r>
    <s v="2118297"/>
    <s v="20"/>
    <n v="43546"/>
    <x v="103"/>
    <s v="CIPR-GA70B4044ABBA-AAAAAA INV STD,B"/>
    <n v="2"/>
    <n v="0"/>
  </r>
  <r>
    <s v="2118297"/>
    <s v="30"/>
    <n v="43546"/>
    <x v="102"/>
    <s v="CIPR-GA70B4038ABBA-AAAAAA INV STD,B"/>
    <n v="6"/>
    <n v="0"/>
  </r>
  <r>
    <s v="2118297"/>
    <s v="40"/>
    <n v="43546"/>
    <x v="99"/>
    <s v="CIPR-GA70B4031ABBA-AAAAAA INV STD,B"/>
    <n v="8"/>
    <n v="0"/>
  </r>
  <r>
    <s v="2118297"/>
    <s v="50"/>
    <n v="43546"/>
    <x v="96"/>
    <s v="CIPR-GA70B4012ABBA-AAAAAA INV STD,B"/>
    <n v="2"/>
    <n v="0"/>
  </r>
  <r>
    <s v="2118298"/>
    <s v="10"/>
    <n v="43546"/>
    <x v="249"/>
    <s v="CIMR-AB4X0007FBA-8100 INV S928100,2P2,A"/>
    <n v="1"/>
    <n v="0"/>
  </r>
  <r>
    <s v="2118298"/>
    <s v="20"/>
    <n v="43546"/>
    <x v="156"/>
    <s v="CIMR-AB4X0038FBA-8100 INV S928100,015,A"/>
    <n v="1"/>
    <n v="0"/>
  </r>
  <r>
    <s v="2118299"/>
    <s v="10"/>
    <n v="43546"/>
    <x v="239"/>
    <s v="CIMR-HB4A0515ABC INV CHN,250/220,A,SYD"/>
    <n v="2"/>
    <n v="0"/>
  </r>
  <r>
    <s v="2118300"/>
    <s v="10"/>
    <n v="43546"/>
    <x v="578"/>
    <s v="UZBA-B REAC 210A,0.35MH,400V,D1000,EXP"/>
    <n v="7"/>
    <n v="0"/>
  </r>
  <r>
    <s v="2118300"/>
    <s v="20"/>
    <n v="43546"/>
    <x v="579"/>
    <s v="EUJ710951.KM FIL_M D1000,210A,4110"/>
    <n v="7"/>
    <n v="0"/>
  </r>
  <r>
    <s v="2118301"/>
    <s v="10"/>
    <n v="43546"/>
    <x v="581"/>
    <s v="CIMR-LB4A0150AAC INV J940007,075,F"/>
    <n v="7"/>
    <n v="0"/>
  </r>
  <r>
    <s v="2118302"/>
    <s v="10"/>
    <n v="43546"/>
    <x v="313"/>
    <s v="CIMR-LB4A0112AAC INV CHN,055,F,"/>
    <n v="1"/>
    <n v="0"/>
  </r>
  <r>
    <s v="2118302"/>
    <s v="20"/>
    <n v="43546"/>
    <x v="7"/>
    <s v="CIMR-LB4A0024FAC INV CHN,011,EF,A"/>
    <n v="1"/>
    <n v="0"/>
  </r>
  <r>
    <s v="2118303"/>
    <s v="10"/>
    <n v="43546"/>
    <x v="571"/>
    <s v="CIMR-VB2A0012BBA INV CHN,3P0/2P2,EB,A"/>
    <n v="20"/>
    <n v="0"/>
  </r>
  <r>
    <s v="2118303"/>
    <s v="20"/>
    <n v="43546"/>
    <x v="194"/>
    <s v="CIMR-JB2A0006BBA INV CHN,1P1/0P7,A,SYD"/>
    <n v="30"/>
    <n v="0"/>
  </r>
  <r>
    <s v="2118304"/>
    <s v="10"/>
    <n v="43546"/>
    <x v="534"/>
    <s v="SI-485/J OP I/F-UNIT,J1000,ZC"/>
    <n v="40"/>
    <n v="0"/>
  </r>
  <r>
    <s v="2118305"/>
    <s v="10"/>
    <n v="43546"/>
    <x v="47"/>
    <s v="CIMR-JBBA0003BBA INV CHN,0P7/0P4,A,SYD"/>
    <n v="50"/>
    <n v="0"/>
  </r>
  <r>
    <s v="2118306"/>
    <s v="10"/>
    <n v="43546"/>
    <x v="208"/>
    <s v="CIMR-JB2A0004BBA INV CHN,0P7/0P4,A,SYD"/>
    <n v="10"/>
    <n v="0"/>
  </r>
  <r>
    <s v="2118306"/>
    <s v="20"/>
    <n v="43546"/>
    <x v="47"/>
    <s v="CIMR-JBBA0003BBA INV CHN,0P7/0P4,A,SYD"/>
    <n v="50"/>
    <n v="0"/>
  </r>
  <r>
    <s v="2118307"/>
    <s v="10"/>
    <n v="43546"/>
    <x v="348"/>
    <s v="CIMR-AB2A0030FAA INV CHN,7P5/5P5,EF,D"/>
    <n v="3"/>
    <n v="0"/>
  </r>
  <r>
    <s v="2118308"/>
    <s v="10"/>
    <n v="43546"/>
    <x v="328"/>
    <s v="CIMR-VBBA0002BBA INV CHN,0P4/0P2,EB,A"/>
    <n v="30"/>
    <n v="0"/>
  </r>
  <r>
    <s v="2118309"/>
    <s v="10"/>
    <n v="43546"/>
    <x v="328"/>
    <s v="CIMR-VBBA0002BBA INV CHN,0P4/0P2,EB,A"/>
    <n v="30"/>
    <n v="0"/>
  </r>
  <r>
    <s v="2118310"/>
    <s v="10"/>
    <n v="43546"/>
    <x v="107"/>
    <s v="CIMR-JBBA0006BBA INV CHN,1P1/0P7,A,SYD"/>
    <n v="80"/>
    <n v="0"/>
  </r>
  <r>
    <s v="2118311"/>
    <s v="10"/>
    <n v="43546"/>
    <x v="107"/>
    <s v="CIMR-JBBA0006BBA INV CHN,1P1/0P7,A,SYD"/>
    <n v="50"/>
    <n v="0"/>
  </r>
  <r>
    <s v="2118312"/>
    <s v="10"/>
    <n v="43546"/>
    <x v="122"/>
    <s v="CIMR-VB2A0030FAA INV CHN,7P5/5P5,EF,D"/>
    <n v="5"/>
    <n v="0"/>
  </r>
  <r>
    <s v="2118312"/>
    <s v="20"/>
    <n v="43546"/>
    <x v="123"/>
    <s v="CIMR-VB2A0040FAA INV CHN,011/7P5,EF,D"/>
    <n v="5"/>
    <n v="0"/>
  </r>
  <r>
    <s v="2118312"/>
    <s v="30"/>
    <n v="43546"/>
    <x v="331"/>
    <s v="CIMR-VB2A0056FAA INV CHN,015/011,EF,A"/>
    <n v="5"/>
    <n v="0"/>
  </r>
  <r>
    <s v="2118312"/>
    <s v="40"/>
    <n v="43546"/>
    <x v="267"/>
    <s v="CIMR-VBBA0018BBA INV CHN,3P7,EB,A"/>
    <n v="30"/>
    <n v="0"/>
  </r>
  <r>
    <s v="2118313"/>
    <s v="10"/>
    <n v="43546"/>
    <x v="66"/>
    <s v="CIMR-AB4A0007FBA INV CHN,3P0/2P2,EF,A"/>
    <n v="2"/>
    <n v="0"/>
  </r>
  <r>
    <s v="2118313"/>
    <s v="20"/>
    <n v="43546"/>
    <x v="267"/>
    <s v="CIMR-VBBA0018BBA INV CHN,3P7,EB,A"/>
    <n v="1"/>
    <n v="0"/>
  </r>
  <r>
    <s v="2118314"/>
    <s v="10"/>
    <n v="43546"/>
    <x v="116"/>
    <s v="CIMR-VB4C0001BBA INV CHN,0P4/0P2,A"/>
    <n v="61"/>
    <n v="0"/>
  </r>
  <r>
    <s v="2118314"/>
    <s v="20"/>
    <n v="43546"/>
    <x v="172"/>
    <s v="CIMR-VB4C0018BBA INV CHN,7P5/5P5,A"/>
    <n v="35"/>
    <n v="0"/>
  </r>
  <r>
    <s v="2118452"/>
    <s v="10"/>
    <n v="43546"/>
    <x v="472"/>
    <s v="PG-B2 OP ROHS"/>
    <n v="1"/>
    <n v="0"/>
  </r>
  <r>
    <s v="2118543"/>
    <s v="10"/>
    <n v="43546"/>
    <x v="235"/>
    <s v="CIMR-VB4X0005BBA-8100 INV S908100,1P5,D"/>
    <n v="9"/>
    <n v="0"/>
  </r>
  <r>
    <s v="2118543"/>
    <s v="20"/>
    <n v="43546"/>
    <x v="235"/>
    <s v="CIMR-VB4X0005BBA-8100 INV S908100,1P5,D"/>
    <n v="1"/>
    <n v="0"/>
  </r>
  <r>
    <s v="2118545"/>
    <s v="10"/>
    <n v="43546"/>
    <x v="529"/>
    <s v="CIMR-HB4X0015FBC-8100 INV S988100,3P7,A"/>
    <n v="1"/>
    <n v="0"/>
  </r>
  <r>
    <s v="2118545"/>
    <s v="20"/>
    <n v="43546"/>
    <x v="157"/>
    <s v="CIMR-HB4X0031FBC-8100 INV S988100,011,A"/>
    <n v="1"/>
    <n v="0"/>
  </r>
  <r>
    <s v="2118545"/>
    <s v="30"/>
    <n v="43546"/>
    <x v="155"/>
    <s v="CIMR-HB4X0045ABC-8100 INV S988100,018,A"/>
    <n v="2"/>
    <n v="0"/>
  </r>
  <r>
    <s v="2118545"/>
    <s v="40"/>
    <n v="43546"/>
    <x v="403"/>
    <s v="CIMR-VB4X0007BBA-8100 INV S908100,2P2,D"/>
    <n v="4"/>
    <n v="0"/>
  </r>
  <r>
    <s v="2118545"/>
    <s v="50"/>
    <n v="43546"/>
    <x v="273"/>
    <s v="CIMR-VB4X0018FBA-8100 INV S908100,5P5,A"/>
    <n v="1"/>
    <n v="0"/>
  </r>
  <r>
    <s v="2118545"/>
    <s v="60"/>
    <n v="43546"/>
    <x v="236"/>
    <s v="CIMR-VB4X0004BBA-8100 INV S908100,0P7,A"/>
    <n v="1"/>
    <n v="0"/>
  </r>
  <r>
    <s v="2118545"/>
    <s v="70"/>
    <n v="43546"/>
    <x v="235"/>
    <s v="CIMR-VB4X0005BBA-8100 INV S908100,1P5,D"/>
    <n v="1"/>
    <n v="0"/>
  </r>
  <r>
    <s v="2118545"/>
    <s v="80"/>
    <n v="43546"/>
    <x v="341"/>
    <s v="CIMR-VB4X0011BBA-8100 INV S908100,3P7,A"/>
    <n v="1"/>
    <n v="0"/>
  </r>
  <r>
    <s v="2118546"/>
    <s v="10"/>
    <n v="43546"/>
    <x v="10"/>
    <s v="PG-B3 OP,SYD"/>
    <n v="2"/>
    <n v="0"/>
  </r>
  <r>
    <s v="2118546"/>
    <s v="20"/>
    <n v="43546"/>
    <x v="22"/>
    <s v="CIMR-HB4A0018FBC INV CHN,7P5/5P5,A,SYD"/>
    <n v="1"/>
    <n v="0"/>
  </r>
  <r>
    <s v="2118546"/>
    <s v="30"/>
    <n v="43546"/>
    <x v="23"/>
    <s v="CIMR-HB4A0024FBC INV CHN,011/7P5,A,SYD"/>
    <n v="1"/>
    <n v="0"/>
  </r>
  <r>
    <s v="2118548"/>
    <s v="10"/>
    <n v="43546"/>
    <x v="449"/>
    <s v="CIMR-AB4X0031BBA-8103 INV S928103,011,A"/>
    <n v="10"/>
    <n v="0"/>
  </r>
  <r>
    <s v="2118548"/>
    <s v="20"/>
    <n v="43546"/>
    <x v="355"/>
    <s v="CIMR-AB4X0058ABA-8103 INV S928103,022,A"/>
    <n v="5"/>
    <n v="0"/>
  </r>
  <r>
    <s v="2118548"/>
    <s v="30"/>
    <n v="43546"/>
    <x v="356"/>
    <s v="CIMR-AB4X0072ABA-8103 INV S928103,030,A"/>
    <n v="15"/>
    <n v="0"/>
  </r>
  <r>
    <s v="2118548"/>
    <s v="40"/>
    <n v="43546"/>
    <x v="357"/>
    <s v="CIMR-AB4X0088ABA-8103 INV S928103,037,A"/>
    <n v="15"/>
    <n v="0"/>
  </r>
  <r>
    <s v="2118548"/>
    <s v="50"/>
    <n v="43546"/>
    <x v="358"/>
    <s v="CIMR-AB4X0103ABA-8103 INV S928103,045,A"/>
    <n v="15"/>
    <n v="0"/>
  </r>
  <r>
    <s v="2118548"/>
    <s v="60"/>
    <n v="43546"/>
    <x v="213"/>
    <s v="CIMR-AB4X0139ABA-8103 INV S928103,055,F"/>
    <n v="5"/>
    <n v="0"/>
  </r>
  <r>
    <s v="2118548"/>
    <s v="70"/>
    <n v="43546"/>
    <x v="353"/>
    <s v="EZZ020800C OP ATTACHMENT,A1000,FIN-OUT"/>
    <n v="10"/>
    <n v="0"/>
  </r>
  <r>
    <s v="2118549"/>
    <s v="10"/>
    <n v="43546"/>
    <x v="36"/>
    <s v="CIMR-HB4A0005FBC INV CHN,1P5/0P7,A,SYD"/>
    <n v="1"/>
    <n v="0"/>
  </r>
  <r>
    <s v="2118549"/>
    <s v="20"/>
    <n v="43546"/>
    <x v="140"/>
    <s v="CIMR-HB4A0031FBC INV CHN,015/011,A,SYD"/>
    <n v="3"/>
    <n v="0"/>
  </r>
  <r>
    <s v="2118550"/>
    <s v="10"/>
    <n v="43546"/>
    <x v="209"/>
    <s v="CIMR-JBBA0001BBA INV CHN,0P2/0P1,A,SYD"/>
    <n v="15"/>
    <n v="0"/>
  </r>
  <r>
    <s v="2118551"/>
    <s v="10"/>
    <n v="43546"/>
    <x v="36"/>
    <s v="CIMR-HB4A0005FBC INV CHN,1P5/0P7,A,SYD"/>
    <n v="7"/>
    <n v="0"/>
  </r>
  <r>
    <s v="2118605"/>
    <s v="10"/>
    <n v="43546"/>
    <x v="222"/>
    <s v="CIMR-AB4A0002FBA INV CHN,0P7/0P4,EF,A"/>
    <n v="3"/>
    <n v="0"/>
  </r>
  <r>
    <s v="2118605"/>
    <s v="20"/>
    <n v="43546"/>
    <x v="88"/>
    <s v="CIMR-AB4A0004FBA INV CHN,1P5/0P7,EF,A"/>
    <n v="4"/>
    <n v="0"/>
  </r>
  <r>
    <s v="2118605"/>
    <s v="30"/>
    <n v="43546"/>
    <x v="13"/>
    <s v="CIMR-AB4A0038FBA INV CHN,018/015,A,SYD"/>
    <n v="4"/>
    <n v="0"/>
  </r>
  <r>
    <s v="2119150"/>
    <s v="10"/>
    <n v="43549"/>
    <x v="227"/>
    <s v="POD41P5AS-E 2P165400-3 DP"/>
    <n v="240"/>
    <n v="0"/>
  </r>
  <r>
    <s v="2119150"/>
    <s v="20"/>
    <n v="43549"/>
    <x v="227"/>
    <s v="POD41P5AS-E 2P165400-3 DP"/>
    <n v="240"/>
    <n v="0"/>
  </r>
  <r>
    <s v="2119150"/>
    <s v="30"/>
    <n v="43549"/>
    <x v="76"/>
    <s v="PC1129-1(B) INV DAIKIN,P0D45P5RM-E,SYD,"/>
    <n v="104"/>
    <n v="0"/>
  </r>
  <r>
    <s v="2119150"/>
    <s v="40"/>
    <n v="43549"/>
    <x v="76"/>
    <s v="PC1129-1(B) INV DAIKIN,P0D45P5RM-E,SYD,"/>
    <n v="200"/>
    <n v="0"/>
  </r>
  <r>
    <s v="2119150"/>
    <s v="50"/>
    <n v="43549"/>
    <x v="79"/>
    <s v="PC15020-1(B) INV DAIKIN,P0D45P5RX-E,SYD,"/>
    <n v="44"/>
    <n v="0"/>
  </r>
  <r>
    <s v="2119150"/>
    <s v="60"/>
    <n v="43549"/>
    <x v="80"/>
    <s v="PC1131-1(B) INV DAIKIN,P0D45P5RT-E,SYD,"/>
    <n v="80"/>
    <n v="0"/>
  </r>
  <r>
    <s v="2119150"/>
    <s v="70"/>
    <n v="43549"/>
    <x v="80"/>
    <s v="PC1131-1(B) INV DAIKIN,P0D45P5RT-E,SYD,"/>
    <n v="152"/>
    <n v="0"/>
  </r>
  <r>
    <s v="2119150"/>
    <s v="80"/>
    <n v="43549"/>
    <x v="81"/>
    <s v="PC15021-1(B) INV DAIKIN,P0D45P5RY-E,SYD,"/>
    <n v="40"/>
    <n v="0"/>
  </r>
  <r>
    <s v="2119150"/>
    <s v="90"/>
    <n v="43549"/>
    <x v="77"/>
    <s v="PC1130-1(B) INV DAIKIN,P0D45P5RQ-E,SYD,"/>
    <n v="100"/>
    <n v="0"/>
  </r>
  <r>
    <s v="2119150"/>
    <s v="100"/>
    <n v="43549"/>
    <x v="77"/>
    <s v="PC1130-1(B) INV DAIKIN,P0D45P5RQ-E,SYD,"/>
    <n v="192"/>
    <n v="0"/>
  </r>
  <r>
    <s v="2119150"/>
    <s v="110"/>
    <n v="43549"/>
    <x v="82"/>
    <s v="PC1132-1(C) INV DAIKIN,P0D45P5BC-E,SYD,"/>
    <n v="200"/>
    <n v="0"/>
  </r>
  <r>
    <s v="2119150"/>
    <s v="120"/>
    <n v="43549"/>
    <x v="82"/>
    <s v="PC1132-1(C) INV DAIKIN,P0D45P5BC-E,SYD,"/>
    <n v="260"/>
    <n v="0"/>
  </r>
  <r>
    <s v="2119150"/>
    <s v="130"/>
    <n v="43549"/>
    <x v="82"/>
    <s v="PC1132-1(C) INV DAIKIN,P0D45P5BC-E,SYD,"/>
    <n v="516"/>
    <n v="0"/>
  </r>
  <r>
    <s v="2119150"/>
    <s v="140"/>
    <n v="43549"/>
    <x v="75"/>
    <s v="PC1132-31(C) INV DAIKIN,P0D45P5BE-E,SYD,"/>
    <n v="148"/>
    <n v="0"/>
  </r>
  <r>
    <s v="2119150"/>
    <s v="150"/>
    <n v="43549"/>
    <x v="75"/>
    <s v="PC1132-31(C) INV DAIKIN,P0D45P5BE-E,SYD,"/>
    <n v="296"/>
    <n v="0"/>
  </r>
  <r>
    <s v="2119150"/>
    <s v="160"/>
    <n v="43549"/>
    <x v="271"/>
    <s v="PC1133-55(C) INV DAIKIN,P0D45P5RJ-E,SYD,"/>
    <n v="632"/>
    <n v="0"/>
  </r>
  <r>
    <s v="2119150"/>
    <s v="170"/>
    <n v="43549"/>
    <x v="270"/>
    <s v="PC1133-51(C) INV DAIKIN,P0D45P5RG-E,SYD,"/>
    <n v="624"/>
    <n v="0"/>
  </r>
  <r>
    <s v="2119282"/>
    <s v="10"/>
    <n v="43549"/>
    <x v="308"/>
    <s v="CIMR-VB2A0020BBA INV S908005,5P5/3P7,A"/>
    <n v="100"/>
    <n v="0"/>
  </r>
  <r>
    <s v="2119283"/>
    <s v="10"/>
    <n v="43549"/>
    <x v="593"/>
    <s v="CIMR-VB4C0011BBA INV S908200,5P5/3P7,A"/>
    <n v="100"/>
    <n v="0"/>
  </r>
  <r>
    <s v="2119284"/>
    <s v="10"/>
    <n v="43549"/>
    <x v="33"/>
    <s v="CDBR-4045D OP BRAKING-UNIT,IP20,REV.B"/>
    <n v="20"/>
    <n v="0"/>
  </r>
  <r>
    <s v="2119285"/>
    <s v="10"/>
    <n v="43549"/>
    <x v="551"/>
    <s v="CIMR-VB4C0018BBA INV S908200,7P5/5P5,A"/>
    <n v="100"/>
    <n v="0"/>
  </r>
  <r>
    <s v="2119286"/>
    <s v="10"/>
    <n v="43549"/>
    <x v="90"/>
    <s v="PG-X3 OP,SYD"/>
    <n v="10"/>
    <n v="0"/>
  </r>
  <r>
    <s v="2119287"/>
    <s v="10"/>
    <n v="43549"/>
    <x v="373"/>
    <s v="CIMR-JB4C0009BBA INV CHN,3P7/3P0,A,SYD"/>
    <n v="10"/>
    <n v="0"/>
  </r>
  <r>
    <s v="2119288"/>
    <s v="10"/>
    <n v="43549"/>
    <x v="23"/>
    <s v="CIMR-HB4A0024FBC INV CHN,011/7P5,A,SYD"/>
    <n v="5"/>
    <n v="0"/>
  </r>
  <r>
    <s v="2119288"/>
    <s v="20"/>
    <n v="43549"/>
    <x v="41"/>
    <s v="CIMR-AB4A0005FBA INV CHN,2P2/1P5,EF,A"/>
    <n v="5"/>
    <n v="0"/>
  </r>
  <r>
    <s v="2119288"/>
    <s v="30"/>
    <n v="43549"/>
    <x v="110"/>
    <s v="CDBR-4030D OP BRAKING-UNIT,IP20,REV.B"/>
    <n v="10"/>
    <n v="0"/>
  </r>
  <r>
    <s v="2119288"/>
    <s v="40"/>
    <n v="43549"/>
    <x v="41"/>
    <s v="CIMR-AB4A0005FBA INV CHN,2P2/1P5,EF,A"/>
    <n v="2"/>
    <n v="0"/>
  </r>
  <r>
    <s v="2119289"/>
    <s v="10"/>
    <n v="43549"/>
    <x v="142"/>
    <s v="CDBR-4220D OP BRAKING-UNIT,IP00,ROHS"/>
    <n v="2"/>
    <n v="0"/>
  </r>
  <r>
    <s v="2119290"/>
    <s v="10"/>
    <n v="43549"/>
    <x v="232"/>
    <s v="PG-X2 OP ROHS"/>
    <n v="2"/>
    <n v="0"/>
  </r>
  <r>
    <s v="2119291"/>
    <s v="10"/>
    <n v="43549"/>
    <x v="41"/>
    <s v="CIMR-AB4A0005FBA INV CHN,2P2/1P5,EF,A"/>
    <n v="15"/>
    <n v="0"/>
  </r>
  <r>
    <s v="2119291"/>
    <s v="20"/>
    <n v="43549"/>
    <x v="143"/>
    <s v="CIMR-AB4A0009FBA INV CHN,3P7/3P0,EF,A"/>
    <n v="5"/>
    <n v="0"/>
  </r>
  <r>
    <s v="2119291"/>
    <s v="30"/>
    <n v="43549"/>
    <x v="30"/>
    <s v="CIMR-AB4A0011FBA INV CHN,5P5/3P7,EF,A"/>
    <n v="15"/>
    <n v="0"/>
  </r>
  <r>
    <s v="2119291"/>
    <s v="40"/>
    <n v="43549"/>
    <x v="35"/>
    <s v="CIMR-AB4A0018FBA INV CHN,7P5/5P5,A,SYD"/>
    <n v="25"/>
    <n v="0"/>
  </r>
  <r>
    <s v="2119291"/>
    <s v="50"/>
    <n v="43549"/>
    <x v="58"/>
    <s v="CIMR-AB4A0023FBA INV CHN,011/7P5,A,SYD"/>
    <n v="40"/>
    <n v="0"/>
  </r>
  <r>
    <s v="2119291"/>
    <s v="60"/>
    <n v="43549"/>
    <x v="59"/>
    <s v="CIMR-AB4A0031FBA INV CHN,015/011,A,SYD"/>
    <n v="30"/>
    <n v="0"/>
  </r>
  <r>
    <s v="2119291"/>
    <s v="70"/>
    <n v="43549"/>
    <x v="13"/>
    <s v="CIMR-AB4A0038FBA INV CHN,018/015,A,SYD"/>
    <n v="30"/>
    <n v="0"/>
  </r>
  <r>
    <s v="2119291"/>
    <s v="80"/>
    <n v="43549"/>
    <x v="4"/>
    <s v="CIMR-AB4A0044FBA INV CHN,022/018,A,SYD"/>
    <n v="10"/>
    <n v="0"/>
  </r>
  <r>
    <s v="2119291"/>
    <s v="90"/>
    <n v="43549"/>
    <x v="74"/>
    <s v="CIMR-AB4A0058ABA INV CHN,030/022,EA,A"/>
    <n v="15"/>
    <n v="0"/>
  </r>
  <r>
    <s v="2119291"/>
    <s v="100"/>
    <n v="43549"/>
    <x v="3"/>
    <s v="CIMR-AB4A0072ABA INV CHN,037/030,EA,A"/>
    <n v="16"/>
    <n v="0"/>
  </r>
  <r>
    <s v="2119291"/>
    <s v="110"/>
    <n v="43549"/>
    <x v="39"/>
    <s v="CIMR-AB4A0088ABA INV CHN,045/037,EA,A"/>
    <n v="10"/>
    <n v="0"/>
  </r>
  <r>
    <s v="2119291"/>
    <s v="120"/>
    <n v="43549"/>
    <x v="2"/>
    <s v="CIMR-AB4A0103ABA INV CHN,055/045,EA,A"/>
    <n v="3"/>
    <n v="0"/>
  </r>
  <r>
    <s v="2119291"/>
    <s v="130"/>
    <n v="43549"/>
    <x v="1"/>
    <s v="CIMR-AB4A0139ABA INV CHN,075/055,F"/>
    <n v="10"/>
    <n v="0"/>
  </r>
  <r>
    <s v="2119291"/>
    <s v="140"/>
    <n v="43549"/>
    <x v="64"/>
    <s v="CIMR-AB4A0165ABA INV CHN,090/075,F"/>
    <n v="8"/>
    <n v="0"/>
  </r>
  <r>
    <s v="2119291"/>
    <s v="150"/>
    <n v="43549"/>
    <x v="144"/>
    <s v="CIMR-AB4A0250ABA INV CHN,132/110,D,SYD"/>
    <n v="2"/>
    <n v="0"/>
  </r>
  <r>
    <s v="2119291"/>
    <s v="160"/>
    <n v="43549"/>
    <x v="22"/>
    <s v="CIMR-HB4A0018FBC INV CHN,7P5/5P5,A,SYD"/>
    <n v="30"/>
    <n v="0"/>
  </r>
  <r>
    <s v="2119291"/>
    <s v="170"/>
    <n v="43549"/>
    <x v="26"/>
    <s v="CIMR-HB4A0075ABC INV CHN,037/030,A,SYD"/>
    <n v="10"/>
    <n v="0"/>
  </r>
  <r>
    <s v="2119291"/>
    <s v="180"/>
    <n v="43549"/>
    <x v="33"/>
    <s v="CDBR-4045D OP BRAKING-UNIT,IP20,REV.B"/>
    <n v="35"/>
    <n v="0"/>
  </r>
  <r>
    <s v="2119291"/>
    <s v="190"/>
    <n v="43549"/>
    <x v="110"/>
    <s v="CDBR-4030D OP BRAKING-UNIT,IP20,REV.B"/>
    <n v="20"/>
    <n v="0"/>
  </r>
  <r>
    <s v="2119291"/>
    <s v="200"/>
    <n v="43549"/>
    <x v="10"/>
    <s v="PG-B3 OP,SYD"/>
    <n v="40"/>
    <n v="0"/>
  </r>
  <r>
    <s v="2119292"/>
    <s v="10"/>
    <n v="43549"/>
    <x v="26"/>
    <s v="CIMR-HB4A0075ABC INV CHN,037/030,A,SYD"/>
    <n v="2"/>
    <n v="0"/>
  </r>
  <r>
    <s v="2119292"/>
    <s v="20"/>
    <n v="43549"/>
    <x v="110"/>
    <s v="CDBR-4030D OP BRAKING-UNIT,IP20,REV.B"/>
    <n v="2"/>
    <n v="0"/>
  </r>
  <r>
    <s v="2119293"/>
    <s v="10"/>
    <n v="43549"/>
    <x v="664"/>
    <s v="POD41P5AR-E 2P165400-1 DP"/>
    <n v="240"/>
    <n v="0"/>
  </r>
  <r>
    <s v="2119490"/>
    <s v="10"/>
    <n v="43549"/>
    <x v="225"/>
    <s v="CIMR-VB4C0011BBA INV CHN,5P5/3P7,A"/>
    <n v="1"/>
    <n v="0"/>
  </r>
  <r>
    <s v="2119491"/>
    <s v="10"/>
    <n v="43549"/>
    <x v="249"/>
    <s v="CIMR-AB4X0007FBA-8100 INV S928100,2P2,A"/>
    <n v="7"/>
    <n v="0"/>
  </r>
  <r>
    <s v="2119491"/>
    <s v="20"/>
    <n v="43549"/>
    <x v="148"/>
    <s v="CIMR-HB4X0075ABC-8100 INV S988100,030,A"/>
    <n v="8"/>
    <n v="0"/>
  </r>
  <r>
    <s v="2119491"/>
    <s v="30"/>
    <n v="43549"/>
    <x v="236"/>
    <s v="CIMR-VB4X0004BBA-8100 INV S908100,0P7,A"/>
    <n v="1"/>
    <n v="0"/>
  </r>
  <r>
    <s v="2119493"/>
    <s v="10"/>
    <n v="43549"/>
    <x v="144"/>
    <s v="CIMR-AB4A0250ABA INV CHN,132/110,D,SYD"/>
    <n v="3"/>
    <n v="0"/>
  </r>
  <r>
    <s v="2119494"/>
    <s v="10"/>
    <n v="43549"/>
    <x v="275"/>
    <s v="CIMR-EB4A0165ABA INV CHN,090,F"/>
    <n v="5"/>
    <n v="0"/>
  </r>
  <r>
    <s v="2119494"/>
    <s v="20"/>
    <n v="43549"/>
    <x v="50"/>
    <s v="CIMR-EB4A0088ABA INV CHN,045,EA,A"/>
    <n v="5"/>
    <n v="0"/>
  </r>
  <r>
    <s v="2119494"/>
    <s v="30"/>
    <n v="43549"/>
    <x v="51"/>
    <s v="CIMR-EB4A0072ABA INV CHN,037,EA,A"/>
    <n v="4"/>
    <n v="0"/>
  </r>
  <r>
    <s v="2119494"/>
    <s v="40"/>
    <n v="43549"/>
    <x v="205"/>
    <s v="CIMR-EB4A0011FBA INV CHN,5P5,EF,A"/>
    <n v="4"/>
    <n v="0"/>
  </r>
  <r>
    <s v="2119496"/>
    <s v="10"/>
    <n v="43549"/>
    <x v="134"/>
    <s v="CIPR-GA70B4140ABBA-AAAAAA INV STD,B"/>
    <n v="5"/>
    <n v="0"/>
  </r>
  <r>
    <s v="2119496"/>
    <s v="30"/>
    <n v="43549"/>
    <x v="94"/>
    <s v="CIPR-GA70B4005ABBA-AAAAAA INV STD,B"/>
    <n v="10"/>
    <n v="0"/>
  </r>
  <r>
    <s v="2119496"/>
    <s v="40"/>
    <n v="43549"/>
    <x v="258"/>
    <s v="CIPR-CH70B4180ABBA-GAAAAA INV STD,B"/>
    <n v="2"/>
    <n v="0"/>
  </r>
  <r>
    <s v="2119496"/>
    <s v="50"/>
    <n v="43549"/>
    <x v="332"/>
    <s v="CIPR-CH70B4112ABBA-GAAAAA INV STD,B"/>
    <n v="3"/>
    <n v="0"/>
  </r>
  <r>
    <s v="2119496"/>
    <s v="60"/>
    <n v="43549"/>
    <x v="257"/>
    <s v="CIPR-CH70B4091ABBA-GAAAAA INV STD,B"/>
    <n v="2"/>
    <n v="0"/>
  </r>
  <r>
    <s v="2119496"/>
    <s v="70"/>
    <n v="43549"/>
    <x v="412"/>
    <s v="CIPR-CH70B4045ABBA-GAAAAA INV STD,B"/>
    <n v="5"/>
    <n v="0"/>
  </r>
  <r>
    <s v="2119496"/>
    <s v="80"/>
    <n v="43549"/>
    <x v="377"/>
    <s v="CIPR-CH70B4024ABBA-GAAAAA INV STD,B"/>
    <n v="5"/>
    <n v="0"/>
  </r>
  <r>
    <s v="2119498"/>
    <s v="20"/>
    <n v="43549"/>
    <x v="257"/>
    <s v="CIPR-CH70B4091ABBA-GAAAAA INV STD,B"/>
    <n v="1"/>
    <n v="0"/>
  </r>
  <r>
    <s v="2119499"/>
    <s v="10"/>
    <n v="43549"/>
    <x v="134"/>
    <s v="CIPR-GA70B4140ABBA-AAAAAA INV STD,B"/>
    <n v="5"/>
    <n v="0"/>
  </r>
  <r>
    <s v="2119499"/>
    <s v="30"/>
    <n v="43549"/>
    <x v="332"/>
    <s v="CIPR-CH70B4112ABBA-GAAAAA INV STD,B"/>
    <n v="2"/>
    <n v="0"/>
  </r>
  <r>
    <s v="2119500"/>
    <s v="10"/>
    <n v="43549"/>
    <x v="112"/>
    <s v="CIPR-GA78B4371ABBA-AAAAFA INV STD,B"/>
    <n v="1"/>
    <n v="0"/>
  </r>
  <r>
    <s v="2119500"/>
    <s v="20"/>
    <n v="43549"/>
    <x v="244"/>
    <s v="CIPR-GA78B4005ABBA-AAAAFA INV STD,B"/>
    <n v="2"/>
    <n v="0"/>
  </r>
  <r>
    <s v="2119501"/>
    <s v="10"/>
    <n v="43549"/>
    <x v="21"/>
    <s v="CIMR-HB4A0015FBC INV CHN,5P5/3P7,A,SYD"/>
    <n v="3"/>
    <n v="0"/>
  </r>
  <r>
    <s v="2119503"/>
    <s v="10"/>
    <n v="43549"/>
    <x v="84"/>
    <s v="CIMR-VB4A0005BBA INV CHN,2P2/1P5,D,SYD"/>
    <n v="20"/>
    <n v="0"/>
  </r>
  <r>
    <s v="2119505"/>
    <s v="10"/>
    <n v="43549"/>
    <x v="31"/>
    <s v="CIMR-AB4A0208ABA INV CHN,110/090,F"/>
    <n v="8"/>
    <n v="0"/>
  </r>
  <r>
    <s v="2119507"/>
    <s v="10"/>
    <n v="43549"/>
    <x v="30"/>
    <s v="CIMR-AB4A0011FBA INV CHN,5P5/3P7,EF,A"/>
    <n v="2"/>
    <n v="0"/>
  </r>
  <r>
    <s v="2119507"/>
    <s v="20"/>
    <n v="43549"/>
    <x v="66"/>
    <s v="CIMR-AB4A0007FBA INV CHN,3P0/2P2,EF,A"/>
    <n v="2"/>
    <n v="0"/>
  </r>
  <r>
    <s v="2119507"/>
    <s v="30"/>
    <n v="43549"/>
    <x v="41"/>
    <s v="CIMR-AB4A0005FBA INV CHN,2P2/1P5,EF,A"/>
    <n v="1"/>
    <n v="0"/>
  </r>
  <r>
    <s v="2119507"/>
    <s v="40"/>
    <n v="43549"/>
    <x v="72"/>
    <s v="CIMR-VB4A0009BBA INV CHN,3P7/3P0,EB,A"/>
    <n v="1"/>
    <n v="0"/>
  </r>
  <r>
    <s v="2119507"/>
    <s v="50"/>
    <n v="43549"/>
    <x v="57"/>
    <s v="CIMR-VB4A0004BBA INV CHN,1P5/0P7,EB,A"/>
    <n v="3"/>
    <n v="0"/>
  </r>
  <r>
    <s v="2119507"/>
    <s v="60"/>
    <n v="43549"/>
    <x v="90"/>
    <s v="PG-X3 OP,SYD"/>
    <n v="5"/>
    <n v="0"/>
  </r>
  <r>
    <s v="2119509"/>
    <s v="10"/>
    <n v="43549"/>
    <x v="13"/>
    <s v="CIMR-AB4A0038FBA INV CHN,018/015,A,SYD"/>
    <n v="4"/>
    <n v="0"/>
  </r>
  <r>
    <s v="2119512"/>
    <s v="10"/>
    <n v="43549"/>
    <x v="137"/>
    <s v="CIMR-LB4A0039FAC INV CHN,018,EF,A"/>
    <n v="5"/>
    <n v="0"/>
  </r>
  <r>
    <s v="2119736"/>
    <s v="10"/>
    <n v="43549"/>
    <x v="95"/>
    <s v="CIPR-GA70B4007ABBA-AAAAAA INV STD,B"/>
    <n v="30"/>
    <n v="0"/>
  </r>
  <r>
    <s v="2119738"/>
    <s v="10"/>
    <n v="43549"/>
    <x v="208"/>
    <s v="CIMR-JB2A0004BBA INV CHN,0P7/0P4,A,SYD"/>
    <n v="30"/>
    <n v="0"/>
  </r>
  <r>
    <s v="2119738"/>
    <s v="20"/>
    <n v="43549"/>
    <x v="209"/>
    <s v="CIMR-JBBA0001BBA INV CHN,0P2/0P1,A,SYD"/>
    <n v="30"/>
    <n v="0"/>
  </r>
  <r>
    <s v="2119738"/>
    <s v="30"/>
    <n v="43549"/>
    <x v="47"/>
    <s v="CIMR-JBBA0003BBA INV CHN,0P7/0P4,A,SYD"/>
    <n v="30"/>
    <n v="0"/>
  </r>
  <r>
    <s v="2119739"/>
    <s v="10"/>
    <n v="43549"/>
    <x v="43"/>
    <s v="CIMR-VB4X0005BBA-8101 INV S908101,1P5,D"/>
    <n v="100"/>
    <n v="0"/>
  </r>
  <r>
    <s v="2119740"/>
    <s v="10"/>
    <n v="43549"/>
    <x v="33"/>
    <s v="CDBR-4045D OP BRAKING-UNIT,IP20,REV.B"/>
    <n v="10"/>
    <n v="0"/>
  </r>
  <r>
    <s v="2119741"/>
    <s v="10"/>
    <n v="43549"/>
    <x v="168"/>
    <s v="CIMR-JB4A0007BBA INV CHN,3P0/2P2,A,SYD"/>
    <n v="15"/>
    <n v="0"/>
  </r>
  <r>
    <s v="2119742"/>
    <s v="10"/>
    <n v="43549"/>
    <x v="645"/>
    <s v="CIPR-CH70X4180ABBA-GAAAAA-8004 INV,B"/>
    <n v="4"/>
    <n v="0"/>
  </r>
  <r>
    <s v="2119742"/>
    <s v="20"/>
    <n v="43549"/>
    <x v="631"/>
    <s v="CIPR-CH70X4150ABBA-GAAAAA-8004 INV,B"/>
    <n v="5"/>
    <n v="0"/>
  </r>
  <r>
    <s v="2119742"/>
    <s v="30"/>
    <n v="43549"/>
    <x v="629"/>
    <s v="CIPR-CH70X4045ABBA-GAAAAA-8004 INV,B"/>
    <n v="3"/>
    <n v="0"/>
  </r>
  <r>
    <s v="2119742"/>
    <s v="40"/>
    <n v="43549"/>
    <x v="628"/>
    <s v="CIPR-CH70X4018ABBA-GAAAAA-8004 INV,B"/>
    <n v="5"/>
    <n v="0"/>
  </r>
  <r>
    <s v="2120073"/>
    <s v="10"/>
    <n v="43549"/>
    <x v="224"/>
    <s v="CIMR-VB4C0005BBA INV CHN,2P2/1P5,D"/>
    <n v="2"/>
    <n v="0"/>
  </r>
  <r>
    <s v="2120074"/>
    <s v="10"/>
    <n v="43549"/>
    <x v="85"/>
    <s v="CIMR-VB4A0023FBA INV CHN,011/7P5,A,SYD"/>
    <n v="14"/>
    <n v="0"/>
  </r>
  <r>
    <s v="2120076"/>
    <s v="10"/>
    <n v="43549"/>
    <x v="376"/>
    <s v="CIPR-GA78B4089ABBA-AAAAFA INV STD,B"/>
    <n v="1"/>
    <n v="0"/>
  </r>
  <r>
    <s v="2120076"/>
    <s v="20"/>
    <n v="43549"/>
    <x v="244"/>
    <s v="CIPR-GA78B4005ABBA-AAAAFA INV STD,B"/>
    <n v="1"/>
    <n v="0"/>
  </r>
  <r>
    <s v="2120076"/>
    <s v="30"/>
    <n v="43549"/>
    <x v="170"/>
    <s v="CIPR-GA78B4004ABBA-AAAAFA INV STD,B"/>
    <n v="1"/>
    <n v="0"/>
  </r>
  <r>
    <s v="2120077"/>
    <s v="10"/>
    <n v="43549"/>
    <x v="402"/>
    <s v="CIMR-AB4X0044FBA-8106 INV S928106,018,A"/>
    <n v="2"/>
    <n v="0"/>
  </r>
  <r>
    <s v="2120077"/>
    <s v="20"/>
    <n v="43549"/>
    <x v="281"/>
    <s v="CIMR-AB4X0088ABA-8106 INV S928106,037,A"/>
    <n v="4"/>
    <n v="0"/>
  </r>
  <r>
    <s v="2120078"/>
    <s v="10"/>
    <n v="43549"/>
    <x v="29"/>
    <s v="CIMR-VB4A0018FBA INV CHN,7P5/5P5,A,SYD"/>
    <n v="3"/>
    <n v="0"/>
  </r>
  <r>
    <s v="2120079"/>
    <s v="10"/>
    <n v="43549"/>
    <x v="142"/>
    <s v="CDBR-4220D OP BRAKING-UNIT,IP00,ROHS"/>
    <n v="4"/>
    <n v="0"/>
  </r>
  <r>
    <s v="2120160"/>
    <s v="10"/>
    <n v="43549"/>
    <x v="31"/>
    <s v="CIMR-AB4A0208ABA INV CHN,110/090,F"/>
    <n v="1"/>
    <n v="0"/>
  </r>
  <r>
    <s v="2120207"/>
    <s v="10"/>
    <n v="43549"/>
    <x v="101"/>
    <s v="CIPR-GA70B4004ABBA-AAAAAA INV STD,B"/>
    <n v="1"/>
    <n v="0"/>
  </r>
  <r>
    <s v="2120207"/>
    <s v="20"/>
    <n v="43549"/>
    <x v="103"/>
    <s v="CIPR-GA70B4044ABBA-AAAAAA INV STD,B"/>
    <n v="2"/>
    <n v="0"/>
  </r>
  <r>
    <s v="2120207"/>
    <s v="30"/>
    <n v="43549"/>
    <x v="135"/>
    <s v="CIPR-GA70B4103ABBA-AAAAAA INV STD,B"/>
    <n v="1"/>
    <n v="0"/>
  </r>
  <r>
    <s v="2120824"/>
    <s v="10"/>
    <n v="43550"/>
    <x v="82"/>
    <s v="PC1132-1(C) INV DAIKIN,P0D45P5BC-E,SYD,"/>
    <n v="48"/>
    <n v="0"/>
  </r>
  <r>
    <s v="2120824"/>
    <s v="20"/>
    <n v="43550"/>
    <x v="82"/>
    <s v="PC1132-1(C) INV DAIKIN,P0D45P5BC-E,SYD,"/>
    <n v="8"/>
    <n v="0"/>
  </r>
  <r>
    <s v="2121330"/>
    <s v="10"/>
    <n v="43550"/>
    <x v="403"/>
    <s v="CIMR-VB4X0007BBA-8100 INV S908100,2P2,D"/>
    <n v="1"/>
    <n v="0"/>
  </r>
  <r>
    <s v="2121331"/>
    <s v="10"/>
    <n v="43550"/>
    <x v="665"/>
    <s v="CIMR-DB4A0030ABA INV CHN,022,EA,A"/>
    <n v="1"/>
    <n v="0"/>
  </r>
  <r>
    <s v="2121331"/>
    <s v="20"/>
    <n v="43550"/>
    <x v="666"/>
    <s v="EUJ710911.KM FIL_M D1000,43A,4022"/>
    <n v="1"/>
    <n v="0"/>
  </r>
  <r>
    <s v="2121331"/>
    <s v="30"/>
    <n v="43550"/>
    <x v="667"/>
    <s v="UZBA-B REAC 43A,1.71MH,400V,D1000,EXP"/>
    <n v="1"/>
    <n v="0"/>
  </r>
  <r>
    <s v="2121333"/>
    <s v="10"/>
    <n v="43550"/>
    <x v="4"/>
    <s v="CIMR-AB4A0044FBA INV CHN,022/018,A,SYD"/>
    <n v="8"/>
    <n v="0"/>
  </r>
  <r>
    <s v="2121334"/>
    <s v="10"/>
    <n v="43550"/>
    <x v="74"/>
    <s v="CIMR-AB4A0058ABA INV CHN,030/022,EA,A"/>
    <n v="50"/>
    <n v="0"/>
  </r>
  <r>
    <s v="2121335"/>
    <s v="10"/>
    <n v="43550"/>
    <x v="599"/>
    <s v="CIMR-AB4A0038FBA INV S928008,018/015,A"/>
    <n v="10"/>
    <n v="0"/>
  </r>
  <r>
    <s v="2121337"/>
    <s v="10"/>
    <n v="43550"/>
    <x v="30"/>
    <s v="CIMR-AB4A0011FBA INV CHN,5P5/3P7,EF,A"/>
    <n v="20"/>
    <n v="0"/>
  </r>
  <r>
    <s v="2121337"/>
    <s v="20"/>
    <n v="43550"/>
    <x v="58"/>
    <s v="CIMR-AB4A0023FBA INV CHN,011/7P5,A,SYD"/>
    <n v="50"/>
    <n v="0"/>
  </r>
  <r>
    <s v="2121337"/>
    <s v="30"/>
    <n v="43550"/>
    <x v="59"/>
    <s v="CIMR-AB4A0031FBA INV CHN,015/011,A,SYD"/>
    <n v="20"/>
    <n v="0"/>
  </r>
  <r>
    <s v="2121338"/>
    <s v="10"/>
    <n v="43550"/>
    <x v="10"/>
    <s v="PG-B3 OP,SYD"/>
    <n v="20"/>
    <n v="0"/>
  </r>
  <r>
    <s v="2121338"/>
    <s v="20"/>
    <n v="43550"/>
    <x v="90"/>
    <s v="PG-X3 OP,SYD"/>
    <n v="20"/>
    <n v="0"/>
  </r>
  <r>
    <s v="2121338"/>
    <s v="30"/>
    <n v="43550"/>
    <x v="139"/>
    <s v="CIMR-HB4A0060ABC INV CHN,030/022,A,SYD"/>
    <n v="20"/>
    <n v="0"/>
  </r>
  <r>
    <s v="2121338"/>
    <s v="40"/>
    <n v="43550"/>
    <x v="19"/>
    <s v="CIMR-HB4A0180ABC INV CHN,090/075,A,SYD"/>
    <n v="20"/>
    <n v="0"/>
  </r>
  <r>
    <s v="2121341"/>
    <s v="10"/>
    <n v="43550"/>
    <x v="83"/>
    <s v="CIPR-CH70B4260ABBA-GAAAAA INV STD,B"/>
    <n v="1"/>
    <n v="0"/>
  </r>
  <r>
    <s v="2121341"/>
    <s v="20"/>
    <n v="43550"/>
    <x v="668"/>
    <s v="CIPR-CH70B4515ABBA-GAAAAA INV STD,B"/>
    <n v="1"/>
    <n v="0"/>
  </r>
  <r>
    <s v="2121343"/>
    <s v="10"/>
    <n v="43550"/>
    <x v="131"/>
    <s v="CIPR-GA70B4250ABBA-AAAAAA INV STD,B"/>
    <n v="1"/>
    <n v="0"/>
  </r>
  <r>
    <s v="2121344"/>
    <s v="10"/>
    <n v="43550"/>
    <x v="98"/>
    <s v="CIPR-GA70B4023ABBA-AAAAAA INV STD,B"/>
    <n v="20"/>
    <n v="0"/>
  </r>
  <r>
    <s v="2121346"/>
    <s v="10"/>
    <n v="43550"/>
    <x v="669"/>
    <s v="CIMR-AB4X0031FBA-8112 INV S928112,011,A"/>
    <n v="3"/>
    <n v="0"/>
  </r>
  <r>
    <s v="2121348"/>
    <s v="10"/>
    <n v="43550"/>
    <x v="84"/>
    <s v="CIMR-VB4A0005BBA INV CHN,2P2/1P5,D,SYD"/>
    <n v="40"/>
    <n v="0"/>
  </r>
  <r>
    <s v="2121349"/>
    <s v="10"/>
    <n v="43550"/>
    <x v="267"/>
    <s v="CIMR-VBBA0018BBA INV CHN,3P7,EB,A"/>
    <n v="1"/>
    <n v="0"/>
  </r>
  <r>
    <s v="2121350"/>
    <s v="10"/>
    <n v="43550"/>
    <x v="239"/>
    <s v="CIMR-HB4A0515ABC INV CHN,250/220,A,SYD"/>
    <n v="1"/>
    <n v="0"/>
  </r>
  <r>
    <s v="2121351"/>
    <s v="10"/>
    <n v="43550"/>
    <x v="104"/>
    <s v="CIPR-GA70B4060ABBA-AAAAAA INV STD,B"/>
    <n v="1"/>
    <n v="0"/>
  </r>
  <r>
    <s v="2121351"/>
    <s v="20"/>
    <n v="43550"/>
    <x v="104"/>
    <s v="CIPR-GA70B4060ABBA-AAAAAA INV STD,B"/>
    <n v="49"/>
    <n v="0"/>
  </r>
  <r>
    <s v="2121352"/>
    <s v="10"/>
    <n v="43550"/>
    <x v="12"/>
    <s v="CIMR-VB4C0038BBA INV CHN,018/015,A"/>
    <n v="2"/>
    <n v="0"/>
  </r>
  <r>
    <s v="2121352"/>
    <s v="20"/>
    <n v="43550"/>
    <x v="359"/>
    <s v="CIPR-GA78B4044ABBA-AAAAFA INV STD,B"/>
    <n v="1"/>
    <n v="0"/>
  </r>
  <r>
    <s v="2121352"/>
    <s v="30"/>
    <n v="43550"/>
    <x v="223"/>
    <s v="CIPR-GA78B4060ABBA-AAAAFA INV STD,B"/>
    <n v="5"/>
    <n v="0"/>
  </r>
  <r>
    <s v="2121352"/>
    <s v="40"/>
    <n v="43550"/>
    <x v="117"/>
    <s v="CIPR-GA78B4168ABBA-AAAAFA INV STD,B"/>
    <n v="4"/>
    <n v="0"/>
  </r>
  <r>
    <s v="2121353"/>
    <s v="10"/>
    <n v="43550"/>
    <x v="141"/>
    <s v="CIMR-HB4A0216ABC INV CHN,110/090,D,SYD"/>
    <n v="1"/>
    <n v="0"/>
  </r>
  <r>
    <s v="2121353"/>
    <s v="20"/>
    <n v="43550"/>
    <x v="10"/>
    <s v="PG-B3 OP,SYD"/>
    <n v="1"/>
    <n v="0"/>
  </r>
  <r>
    <s v="2121353"/>
    <s v="30"/>
    <n v="43550"/>
    <x v="33"/>
    <s v="CDBR-4045D OP BRAKING-UNIT,IP20,REV.B"/>
    <n v="2"/>
    <n v="0"/>
  </r>
  <r>
    <s v="2121353"/>
    <s v="40"/>
    <n v="43550"/>
    <x v="10"/>
    <s v="PG-B3 OP,SYD"/>
    <n v="50"/>
    <n v="0"/>
  </r>
  <r>
    <s v="2121353"/>
    <s v="50"/>
    <n v="43550"/>
    <x v="24"/>
    <s v="CIMR-HB4A0039FBC INV CHN,018/015,A,SYD"/>
    <n v="3"/>
    <n v="0"/>
  </r>
  <r>
    <s v="2121353"/>
    <s v="60"/>
    <n v="43550"/>
    <x v="92"/>
    <s v="CIMR-HB4A0009FBC INV CHN,3P7/2P2,A,SYD"/>
    <n v="5"/>
    <n v="0"/>
  </r>
  <r>
    <s v="2121353"/>
    <s v="70"/>
    <n v="43550"/>
    <x v="30"/>
    <s v="CIMR-AB4A0011FBA INV CHN,5P5/3P7,EF,A"/>
    <n v="10"/>
    <n v="0"/>
  </r>
  <r>
    <s v="2121353"/>
    <s v="80"/>
    <n v="43550"/>
    <x v="58"/>
    <s v="CIMR-AB4A0023FBA INV CHN,011/7P5,A,SYD"/>
    <n v="10"/>
    <n v="0"/>
  </r>
  <r>
    <s v="2121353"/>
    <s v="90"/>
    <n v="43550"/>
    <x v="74"/>
    <s v="CIMR-AB4A0058ABA INV CHN,030/022,EA,A"/>
    <n v="3"/>
    <n v="0"/>
  </r>
  <r>
    <s v="2121353"/>
    <s v="100"/>
    <n v="43550"/>
    <x v="3"/>
    <s v="CIMR-AB4A0072ABA INV CHN,037/030,EA,A"/>
    <n v="5"/>
    <n v="0"/>
  </r>
  <r>
    <s v="2121353"/>
    <s v="110"/>
    <n v="43550"/>
    <x v="63"/>
    <s v="CIMR-AB4A0362ABA INV CHN,185/160,EA,A"/>
    <n v="1"/>
    <n v="0"/>
  </r>
  <r>
    <s v="2121355"/>
    <s v="10"/>
    <n v="43550"/>
    <x v="108"/>
    <s v="CIMR-JB4A0002BBA INV CHN,0P7/0P4,A,SYD"/>
    <n v="100"/>
    <n v="0"/>
  </r>
  <r>
    <s v="2121355"/>
    <s v="20"/>
    <n v="43550"/>
    <x v="56"/>
    <s v="CIMR-JB4A0004BBA INV CHN,1P5/0P7,A,SYD"/>
    <n v="100"/>
    <n v="0"/>
  </r>
  <r>
    <s v="2121355"/>
    <s v="30"/>
    <n v="43550"/>
    <x v="18"/>
    <s v="CIMR-JB4A0005BBA INV CHN,2P2/1P5,A,SYD"/>
    <n v="100"/>
    <n v="0"/>
  </r>
  <r>
    <s v="2121356"/>
    <s v="10"/>
    <n v="43550"/>
    <x v="9"/>
    <s v="CIMR-VB4A0031FBA INV CHN,015/011,A,SYD"/>
    <n v="1"/>
    <n v="0"/>
  </r>
  <r>
    <s v="2121356"/>
    <s v="20"/>
    <n v="43550"/>
    <x v="14"/>
    <s v="CIMR-VB4A0038FBA INV CHN,018/015,A,SYD"/>
    <n v="1"/>
    <n v="0"/>
  </r>
  <r>
    <s v="2121526"/>
    <s v="10"/>
    <n v="43550"/>
    <x v="10"/>
    <s v="PG-B3 OP,SYD"/>
    <n v="300"/>
    <n v="0"/>
  </r>
  <r>
    <s v="2121526"/>
    <s v="20"/>
    <n v="43550"/>
    <x v="4"/>
    <s v="CIMR-AB4A0044FBA INV CHN,022/018,A,SYD"/>
    <n v="5"/>
    <n v="0"/>
  </r>
  <r>
    <s v="2121526"/>
    <s v="30"/>
    <n v="43550"/>
    <x v="59"/>
    <s v="CIMR-AB4A0031FBA INV CHN,015/011,A,SYD"/>
    <n v="15"/>
    <n v="0"/>
  </r>
  <r>
    <s v="2121526"/>
    <s v="40"/>
    <n v="43550"/>
    <x v="58"/>
    <s v="CIMR-AB4A0023FBA INV CHN,011/7P5,A,SYD"/>
    <n v="30"/>
    <n v="0"/>
  </r>
  <r>
    <s v="2121526"/>
    <s v="50"/>
    <n v="43550"/>
    <x v="35"/>
    <s v="CIMR-AB4A0018FBA INV CHN,7P5/5P5,A,SYD"/>
    <n v="30"/>
    <n v="0"/>
  </r>
  <r>
    <s v="2121528"/>
    <s v="10"/>
    <n v="43550"/>
    <x v="3"/>
    <s v="CIMR-AB4A0072ABA INV CHN,037/030,EA,A"/>
    <n v="15"/>
    <n v="0"/>
  </r>
  <r>
    <s v="2121528"/>
    <s v="20"/>
    <n v="43550"/>
    <x v="4"/>
    <s v="CIMR-AB4A0044FBA INV CHN,022/018,A,SYD"/>
    <n v="10"/>
    <n v="0"/>
  </r>
  <r>
    <s v="2121528"/>
    <s v="30"/>
    <n v="43550"/>
    <x v="66"/>
    <s v="CIMR-AB4A0007FBA INV CHN,3P0/2P2,EF,A"/>
    <n v="7"/>
    <n v="0"/>
  </r>
  <r>
    <s v="2121528"/>
    <s v="40"/>
    <n v="43550"/>
    <x v="41"/>
    <s v="CIMR-AB4A0005FBA INV CHN,2P2/1P5,EF,A"/>
    <n v="30"/>
    <n v="0"/>
  </r>
  <r>
    <s v="2121528"/>
    <s v="50"/>
    <n v="43550"/>
    <x v="88"/>
    <s v="CIMR-AB4A0004FBA INV CHN,1P5/0P7,EF,A"/>
    <n v="30"/>
    <n v="0"/>
  </r>
  <r>
    <s v="2121530"/>
    <s v="10"/>
    <n v="43550"/>
    <x v="13"/>
    <s v="CIMR-AB4A0038FBA INV CHN,018/015,A,SYD"/>
    <n v="30"/>
    <n v="0"/>
  </r>
  <r>
    <s v="2121532"/>
    <s v="10"/>
    <n v="43550"/>
    <x v="66"/>
    <s v="CIMR-AB4A0007FBA INV CHN,3P0/2P2,EF,A"/>
    <n v="23"/>
    <n v="0"/>
  </r>
  <r>
    <s v="2121533"/>
    <s v="10"/>
    <n v="43550"/>
    <x v="13"/>
    <s v="CIMR-AB4A0038FBA INV CHN,018/015,A,SYD"/>
    <n v="12"/>
    <n v="0"/>
  </r>
  <r>
    <s v="2121534"/>
    <s v="10"/>
    <n v="43550"/>
    <x v="13"/>
    <s v="CIMR-AB4A0038FBA INV CHN,018/015,A,SYD"/>
    <n v="30"/>
    <n v="0"/>
  </r>
  <r>
    <s v="2121536"/>
    <s v="10"/>
    <n v="43550"/>
    <x v="84"/>
    <s v="CIMR-VB4A0005BBA INV CHN,2P2/1P5,D,SYD"/>
    <n v="5"/>
    <n v="0"/>
  </r>
  <r>
    <s v="2121536"/>
    <s v="20"/>
    <n v="43550"/>
    <x v="62"/>
    <s v="CIMR-VB4A0007BBA INV CHN,3P0/2P2,D,SYD"/>
    <n v="10"/>
    <n v="0"/>
  </r>
  <r>
    <s v="2121538"/>
    <s v="10"/>
    <n v="43550"/>
    <x v="14"/>
    <s v="CIMR-VB4A0038FBA INV CHN,018/015,A,SYD"/>
    <n v="5"/>
    <n v="0"/>
  </r>
  <r>
    <s v="2121538"/>
    <s v="20"/>
    <n v="43550"/>
    <x v="3"/>
    <s v="CIMR-AB4A0072ABA INV CHN,037/030,EA,A"/>
    <n v="10"/>
    <n v="0"/>
  </r>
  <r>
    <s v="2121538"/>
    <s v="30"/>
    <n v="43550"/>
    <x v="4"/>
    <s v="CIMR-AB4A0044FBA INV CHN,022/018,A,SYD"/>
    <n v="15"/>
    <n v="0"/>
  </r>
  <r>
    <s v="2121538"/>
    <s v="40"/>
    <n v="43550"/>
    <x v="13"/>
    <s v="CIMR-AB4A0038FBA INV CHN,018/015,A,SYD"/>
    <n v="10"/>
    <n v="0"/>
  </r>
  <r>
    <s v="2121538"/>
    <s v="50"/>
    <n v="43550"/>
    <x v="7"/>
    <s v="CIMR-LB4A0024FAC INV CHN,011,EF,A"/>
    <n v="5"/>
    <n v="0"/>
  </r>
  <r>
    <s v="2121538"/>
    <s v="60"/>
    <n v="43550"/>
    <x v="5"/>
    <s v="CIMR-LB4A0031FAC INV CHN,015,EF,A"/>
    <n v="5"/>
    <n v="0"/>
  </r>
  <r>
    <s v="2121538"/>
    <s v="70"/>
    <n v="43550"/>
    <x v="137"/>
    <s v="CIMR-LB4A0039FAC INV CHN,018,EF,A"/>
    <n v="5"/>
    <n v="0"/>
  </r>
  <r>
    <s v="2121539"/>
    <s v="10"/>
    <n v="43550"/>
    <x v="0"/>
    <s v="CIMR-VB4A0011BBA INV CHN,5P5/3P7,EB,A"/>
    <n v="10"/>
    <n v="0"/>
  </r>
  <r>
    <s v="2121539"/>
    <s v="20"/>
    <n v="43550"/>
    <x v="29"/>
    <s v="CIMR-VB4A0018FBA INV CHN,7P5/5P5,A,SYD"/>
    <n v="10"/>
    <n v="0"/>
  </r>
  <r>
    <s v="2121539"/>
    <s v="30"/>
    <n v="43550"/>
    <x v="4"/>
    <s v="CIMR-AB4A0044FBA INV CHN,022/018,A,SYD"/>
    <n v="10"/>
    <n v="0"/>
  </r>
  <r>
    <s v="2121539"/>
    <s v="40"/>
    <n v="43550"/>
    <x v="106"/>
    <s v="CIMR-JBBA0010BBA INV CHN,2P2/1P5,A,SYD"/>
    <n v="30"/>
    <n v="0"/>
  </r>
  <r>
    <s v="2121539"/>
    <s v="50"/>
    <n v="43550"/>
    <x v="85"/>
    <s v="CIMR-VB4A0023FBA INV CHN,011/7P5,A,SYD"/>
    <n v="10"/>
    <n v="0"/>
  </r>
  <r>
    <s v="2121539"/>
    <s v="60"/>
    <n v="43550"/>
    <x v="3"/>
    <s v="CIMR-AB4A0072ABA INV CHN,037/030,EA,A"/>
    <n v="10"/>
    <n v="0"/>
  </r>
  <r>
    <s v="2121539"/>
    <s v="70"/>
    <n v="43550"/>
    <x v="37"/>
    <s v="CIMR-JB4A0009BBA INV CHN,3P7/3P0,A,SYD"/>
    <n v="4"/>
    <n v="0"/>
  </r>
  <r>
    <s v="2121539"/>
    <s v="80"/>
    <n v="43550"/>
    <x v="29"/>
    <s v="CIMR-VB4A0018FBA INV CHN,7P5/5P5,A,SYD"/>
    <n v="10"/>
    <n v="0"/>
  </r>
  <r>
    <s v="2121539"/>
    <s v="90"/>
    <n v="43550"/>
    <x v="10"/>
    <s v="PG-B3 OP,SYD"/>
    <n v="30"/>
    <n v="0"/>
  </r>
  <r>
    <s v="2121541"/>
    <s v="10"/>
    <n v="43550"/>
    <x v="670"/>
    <s v="CIMR-VB2A0056FBA INV CHN,015/011,EF,A"/>
    <n v="22"/>
    <n v="0"/>
  </r>
  <r>
    <s v="2121541"/>
    <s v="20"/>
    <n v="43550"/>
    <x v="671"/>
    <s v="CIMR-VB2A0069FBA INV CHN,018/015,EF,A"/>
    <n v="4"/>
    <n v="0"/>
  </r>
  <r>
    <s v="2121742"/>
    <s v="10"/>
    <n v="43550"/>
    <x v="30"/>
    <s v="CIMR-AB4A0011FBA INV CHN,5P5/3P7,EF,A"/>
    <n v="60"/>
    <n v="0"/>
  </r>
  <r>
    <s v="2121742"/>
    <s v="20"/>
    <n v="43550"/>
    <x v="35"/>
    <s v="CIMR-AB4A0018FBA INV CHN,7P5/5P5,A,SYD"/>
    <n v="30"/>
    <n v="0"/>
  </r>
  <r>
    <s v="2121742"/>
    <s v="30"/>
    <n v="43550"/>
    <x v="58"/>
    <s v="CIMR-AB4A0023FBA INV CHN,011/7P5,A,SYD"/>
    <n v="30"/>
    <n v="0"/>
  </r>
  <r>
    <s v="2121742"/>
    <s v="40"/>
    <n v="43550"/>
    <x v="59"/>
    <s v="CIMR-AB4A0031FBA INV CHN,015/011,A,SYD"/>
    <n v="30"/>
    <n v="0"/>
  </r>
  <r>
    <s v="2121814"/>
    <s v="10"/>
    <n v="43550"/>
    <x v="21"/>
    <s v="CIMR-HB4A0015FBC INV CHN,5P5/3P7,A,SYD"/>
    <n v="8"/>
    <n v="0"/>
  </r>
  <r>
    <s v="2121815"/>
    <s v="10"/>
    <n v="43550"/>
    <x v="340"/>
    <s v="CIMR-VB4A0011BBA INV S900134,5P5/3P7,A"/>
    <n v="2"/>
    <n v="0"/>
  </r>
  <r>
    <s v="2121815"/>
    <s v="20"/>
    <n v="43550"/>
    <x v="513"/>
    <s v="CIMR-VB4A0023FBA INV S900134,011/7P5,A"/>
    <n v="1"/>
    <n v="0"/>
  </r>
  <r>
    <s v="2121816"/>
    <s v="10"/>
    <n v="43550"/>
    <x v="224"/>
    <s v="CIMR-VB4C0005BBA INV CHN,2P2/1P5,D"/>
    <n v="1"/>
    <n v="0"/>
  </r>
  <r>
    <s v="2121816"/>
    <s v="20"/>
    <n v="43550"/>
    <x v="494"/>
    <s v="CIPR-GA78B4389ABBA-AAAAFA INV STD,B"/>
    <n v="1"/>
    <n v="0"/>
  </r>
  <r>
    <s v="2121817"/>
    <s v="10"/>
    <n v="43550"/>
    <x v="143"/>
    <s v="CIMR-AB4A0009FBA INV CHN,3P7/3P0,EF,A"/>
    <n v="30"/>
    <n v="0"/>
  </r>
  <r>
    <s v="2121818"/>
    <s v="10"/>
    <n v="43550"/>
    <x v="84"/>
    <s v="CIMR-VB4A0005BBA INV CHN,2P2/1P5,D,SYD"/>
    <n v="200"/>
    <n v="0"/>
  </r>
  <r>
    <s v="2121818"/>
    <s v="20"/>
    <n v="43550"/>
    <x v="0"/>
    <s v="CIMR-VB4A0011BBA INV CHN,5P5/3P7,EB,A"/>
    <n v="50"/>
    <n v="0"/>
  </r>
  <r>
    <s v="2121818"/>
    <s v="30"/>
    <n v="43550"/>
    <x v="85"/>
    <s v="CIMR-VB4A0023FBA INV CHN,011/7P5,A,SYD"/>
    <n v="30"/>
    <n v="0"/>
  </r>
  <r>
    <s v="2121818"/>
    <s v="40"/>
    <n v="43550"/>
    <x v="9"/>
    <s v="CIMR-VB4A0031FBA INV CHN,015/011,A,SYD"/>
    <n v="50"/>
    <n v="0"/>
  </r>
  <r>
    <s v="2121818"/>
    <s v="50"/>
    <n v="43550"/>
    <x v="14"/>
    <s v="CIMR-VB4A0038FBA INV CHN,018/015,A,SYD"/>
    <n v="20"/>
    <n v="0"/>
  </r>
  <r>
    <s v="2121819"/>
    <s v="10"/>
    <n v="43550"/>
    <x v="54"/>
    <s v="CIMR-JB4C0004BBA INV CHN,1P5/0P7,A,SYD"/>
    <n v="300"/>
    <n v="0"/>
  </r>
  <r>
    <s v="2121820"/>
    <s v="10"/>
    <n v="43550"/>
    <x v="624"/>
    <s v="CIMR-JB4C0005BBA INV CHN,2P2/1P5,B,SYD"/>
    <n v="100"/>
    <n v="0"/>
  </r>
  <r>
    <s v="2121821"/>
    <s v="10"/>
    <n v="43550"/>
    <x v="7"/>
    <s v="CIMR-LB4A0024FAC INV CHN,011,EF,A"/>
    <n v="5"/>
    <n v="0"/>
  </r>
  <r>
    <s v="2121821"/>
    <s v="20"/>
    <n v="43550"/>
    <x v="137"/>
    <s v="CIMR-LB4A0039FAC INV CHN,018,EF,A"/>
    <n v="10"/>
    <n v="0"/>
  </r>
  <r>
    <s v="2121970"/>
    <s v="10"/>
    <n v="43550"/>
    <x v="0"/>
    <s v="CIMR-VB4A0011BBA INV CHN,5P5/3P7,EB,A"/>
    <n v="60"/>
    <n v="0"/>
  </r>
  <r>
    <s v="2121970"/>
    <s v="20"/>
    <n v="43550"/>
    <x v="10"/>
    <s v="PG-B3 OP,SYD"/>
    <n v="50"/>
    <n v="0"/>
  </r>
  <r>
    <s v="2122879"/>
    <s v="10"/>
    <n v="43551"/>
    <x v="133"/>
    <s v="CIPR-GA70B4168ABBA-AAAAAA INV STD,B"/>
    <n v="1"/>
    <n v="0"/>
  </r>
  <r>
    <s v="2122879"/>
    <s v="20"/>
    <n v="43551"/>
    <x v="135"/>
    <s v="CIPR-GA70B4103ABBA-AAAAAA INV STD,B"/>
    <n v="1"/>
    <n v="0"/>
  </r>
  <r>
    <s v="2122879"/>
    <s v="30"/>
    <n v="43551"/>
    <x v="100"/>
    <s v="CIPR-GA70B4075ABBA-AAAAAA INV STD,B"/>
    <n v="3"/>
    <n v="0"/>
  </r>
  <r>
    <s v="2122879"/>
    <s v="40"/>
    <n v="43551"/>
    <x v="97"/>
    <s v="CIPR-GA70B4018ABBA-AAAAAA INV STD,B"/>
    <n v="10"/>
    <n v="0"/>
  </r>
  <r>
    <s v="2122880"/>
    <s v="20"/>
    <n v="43551"/>
    <x v="60"/>
    <s v="CIMR-VB4A0002BBA INV CHN,0P7/0P4,EB,A"/>
    <n v="100"/>
    <n v="0"/>
  </r>
  <r>
    <s v="2122880"/>
    <s v="30"/>
    <n v="43551"/>
    <x v="57"/>
    <s v="CIMR-VB4A0004BBA INV CHN,1P5/0P7,EB,A"/>
    <n v="100"/>
    <n v="0"/>
  </r>
  <r>
    <s v="2122880"/>
    <s v="40"/>
    <n v="43551"/>
    <x v="84"/>
    <s v="CIMR-VB4A0005BBA INV CHN,2P2/1P5,D,SYD"/>
    <n v="100"/>
    <n v="0"/>
  </r>
  <r>
    <s v="2122880"/>
    <s v="50"/>
    <n v="43551"/>
    <x v="62"/>
    <s v="CIMR-VB4A0007BBA INV CHN,3P0/2P2,D,SYD"/>
    <n v="100"/>
    <n v="0"/>
  </r>
  <r>
    <s v="2122880"/>
    <s v="60"/>
    <n v="43551"/>
    <x v="72"/>
    <s v="CIMR-VB4A0009BBA INV CHN,3P7/3P0,EB,A"/>
    <n v="50"/>
    <n v="0"/>
  </r>
  <r>
    <s v="2122880"/>
    <s v="70"/>
    <n v="43551"/>
    <x v="0"/>
    <s v="CIMR-VB4A0011BBA INV CHN,5P5/3P7,EB,A"/>
    <n v="100"/>
    <n v="0"/>
  </r>
  <r>
    <s v="2122880"/>
    <s v="80"/>
    <n v="43551"/>
    <x v="29"/>
    <s v="CIMR-VB4A0018FBA INV CHN,7P5/5P5,A,SYD"/>
    <n v="100"/>
    <n v="0"/>
  </r>
  <r>
    <s v="2122880"/>
    <s v="90"/>
    <n v="43551"/>
    <x v="85"/>
    <s v="CIMR-VB4A0023FBA INV CHN,011/7P5,A,SYD"/>
    <n v="100"/>
    <n v="0"/>
  </r>
  <r>
    <s v="2122880"/>
    <s v="100"/>
    <n v="43551"/>
    <x v="9"/>
    <s v="CIMR-VB4A0031FBA INV CHN,015/011,A,SYD"/>
    <n v="50"/>
    <n v="0"/>
  </r>
  <r>
    <s v="2122880"/>
    <s v="110"/>
    <n v="43551"/>
    <x v="672"/>
    <s v="CIMR-VB4A0001BBA INV CHN,0P4/0P2,EB,D"/>
    <n v="40"/>
    <n v="40"/>
  </r>
  <r>
    <s v="2122881"/>
    <s v="10"/>
    <n v="43551"/>
    <x v="30"/>
    <s v="CIMR-AB4A0011FBA INV CHN,5P5/3P7,EF,A"/>
    <n v="50"/>
    <n v="0"/>
  </r>
  <r>
    <s v="2122881"/>
    <s v="20"/>
    <n v="43551"/>
    <x v="35"/>
    <s v="CIMR-AB4A0018FBA INV CHN,7P5/5P5,A,SYD"/>
    <n v="50"/>
    <n v="0"/>
  </r>
  <r>
    <s v="2122881"/>
    <s v="30"/>
    <n v="43551"/>
    <x v="58"/>
    <s v="CIMR-AB4A0023FBA INV CHN,011/7P5,A,SYD"/>
    <n v="50"/>
    <n v="0"/>
  </r>
  <r>
    <s v="2122924"/>
    <s v="10"/>
    <n v="43551"/>
    <x v="30"/>
    <s v="CIMR-AB4A0011FBA INV CHN,5P5/3P7,EF,A"/>
    <n v="2"/>
    <n v="0"/>
  </r>
  <r>
    <s v="2123471"/>
    <s v="10"/>
    <n v="43551"/>
    <x v="373"/>
    <s v="CIMR-JB4C0009BBA INV CHN,3P7/3P0,A,SYD"/>
    <n v="10"/>
    <n v="0"/>
  </r>
  <r>
    <s v="2123472"/>
    <s v="10"/>
    <n v="43551"/>
    <x v="373"/>
    <s v="CIMR-JB4C0009BBA INV CHN,3P7/3P0,A,SYD"/>
    <n v="10"/>
    <n v="0"/>
  </r>
  <r>
    <s v="2123473"/>
    <s v="10"/>
    <n v="43551"/>
    <x v="30"/>
    <s v="CIMR-AB4A0011FBA INV CHN,5P5/3P7,EF,A"/>
    <n v="15"/>
    <n v="0"/>
  </r>
  <r>
    <s v="2123473"/>
    <s v="20"/>
    <n v="43551"/>
    <x v="66"/>
    <s v="CIMR-AB4A0007FBA INV CHN,3P0/2P2,EF,A"/>
    <n v="20"/>
    <n v="0"/>
  </r>
  <r>
    <s v="2123475"/>
    <s v="10"/>
    <n v="43551"/>
    <x v="97"/>
    <s v="CIPR-GA70B4018ABBA-AAAAAA INV STD,B"/>
    <n v="6"/>
    <n v="0"/>
  </r>
  <r>
    <s v="2123475"/>
    <s v="20"/>
    <n v="43551"/>
    <x v="132"/>
    <s v="CIPR-GA70B4208ABBA-AAAAAA INV STD,B"/>
    <n v="1"/>
    <n v="0"/>
  </r>
  <r>
    <s v="2123475"/>
    <s v="30"/>
    <n v="43551"/>
    <x v="90"/>
    <s v="PG-X3 OP,SYD"/>
    <n v="18"/>
    <n v="0"/>
  </r>
  <r>
    <s v="2123475"/>
    <s v="40"/>
    <n v="43551"/>
    <x v="134"/>
    <s v="CIPR-GA70B4140ABBA-AAAAAA INV STD,B"/>
    <n v="1"/>
    <n v="0"/>
  </r>
  <r>
    <s v="2123475"/>
    <s v="50"/>
    <n v="43551"/>
    <x v="135"/>
    <s v="CIPR-GA70B4103ABBA-AAAAAA INV STD,B"/>
    <n v="2"/>
    <n v="0"/>
  </r>
  <r>
    <s v="2123475"/>
    <s v="60"/>
    <n v="43551"/>
    <x v="105"/>
    <s v="CIPR-GA70B4089ABBA-AAAAAA INV STD,B"/>
    <n v="2"/>
    <n v="0"/>
  </r>
  <r>
    <s v="2123475"/>
    <s v="70"/>
    <n v="43551"/>
    <x v="104"/>
    <s v="CIPR-GA70B4060ABBA-AAAAAA INV STD,B"/>
    <n v="10"/>
    <n v="0"/>
  </r>
  <r>
    <s v="2123475"/>
    <s v="80"/>
    <n v="43551"/>
    <x v="103"/>
    <s v="CIPR-GA70B4044ABBA-AAAAAA INV STD,B"/>
    <n v="6"/>
    <n v="0"/>
  </r>
  <r>
    <s v="2123475"/>
    <s v="90"/>
    <n v="43551"/>
    <x v="102"/>
    <s v="CIPR-GA70B4038ABBA-AAAAAA INV STD,B"/>
    <n v="10"/>
    <n v="0"/>
  </r>
  <r>
    <s v="2123475"/>
    <s v="100"/>
    <n v="43551"/>
    <x v="99"/>
    <s v="CIPR-GA70B4031ABBA-AAAAAA INV STD,B"/>
    <n v="8"/>
    <n v="0"/>
  </r>
  <r>
    <s v="2123475"/>
    <s v="110"/>
    <n v="43551"/>
    <x v="96"/>
    <s v="CIPR-GA70B4012ABBA-AAAAAA INV STD,B"/>
    <n v="6"/>
    <n v="0"/>
  </r>
  <r>
    <s v="2123477"/>
    <s v="10"/>
    <n v="43551"/>
    <x v="181"/>
    <s v="CIMR-TB4V0011BBA INV CHN,5P5/3P7,EB,A"/>
    <n v="100"/>
    <n v="0"/>
  </r>
  <r>
    <s v="2123477"/>
    <s v="20"/>
    <n v="43551"/>
    <x v="182"/>
    <s v="CIMR-TB4V0004BBA INV CHN,1P5/0P7,EB,A"/>
    <n v="150"/>
    <n v="0"/>
  </r>
  <r>
    <s v="2123479"/>
    <s v="10"/>
    <n v="43551"/>
    <x v="179"/>
    <s v="CIMR-TB4V0023ABA INV CHN,011/7P5,EA,A"/>
    <n v="100"/>
    <n v="0"/>
  </r>
  <r>
    <s v="2123480"/>
    <s v="10"/>
    <n v="43551"/>
    <x v="57"/>
    <s v="CIMR-VB4A0004BBA INV CHN,1P5/0P7,EB,A"/>
    <n v="10"/>
    <n v="0"/>
  </r>
  <r>
    <s v="2123480"/>
    <s v="20"/>
    <n v="43551"/>
    <x v="200"/>
    <s v="CIMR-AB4A0296ABA INV CHN,160/132,EA,A"/>
    <n v="3"/>
    <n v="0"/>
  </r>
  <r>
    <s v="2123482"/>
    <s v="10"/>
    <n v="43551"/>
    <x v="84"/>
    <s v="CIMR-VB4A0005BBA INV CHN,2P2/1P5,D,SYD"/>
    <n v="50"/>
    <n v="0"/>
  </r>
  <r>
    <s v="2123482"/>
    <s v="20"/>
    <n v="43551"/>
    <x v="200"/>
    <s v="CIMR-AB4A0296ABA INV CHN,160/132,EA,A"/>
    <n v="1"/>
    <n v="0"/>
  </r>
  <r>
    <s v="2123483"/>
    <s v="10"/>
    <n v="43551"/>
    <x v="29"/>
    <s v="CIMR-VB4A0018FBA INV CHN,7P5/5P5,A,SYD"/>
    <n v="20"/>
    <n v="0"/>
  </r>
  <r>
    <s v="2123485"/>
    <s v="10"/>
    <n v="43551"/>
    <x v="13"/>
    <s v="CIMR-AB4A0038FBA INV CHN,018/015,A,SYD"/>
    <n v="10"/>
    <n v="0"/>
  </r>
  <r>
    <s v="2123485"/>
    <s v="20"/>
    <n v="43551"/>
    <x v="63"/>
    <s v="CIMR-AB4A0362ABA INV CHN,185/160,EA,A"/>
    <n v="1"/>
    <n v="0"/>
  </r>
  <r>
    <s v="2123485"/>
    <s v="30"/>
    <n v="43551"/>
    <x v="16"/>
    <s v="JVOP-180 OP LCD-OPE,13LANG,REV:H"/>
    <n v="10"/>
    <n v="0"/>
  </r>
  <r>
    <s v="2123485"/>
    <s v="40"/>
    <n v="43551"/>
    <x v="41"/>
    <s v="CIMR-AB4A0005FBA INV CHN,2P2/1P5,EF,A"/>
    <n v="10"/>
    <n v="0"/>
  </r>
  <r>
    <s v="2123488"/>
    <s v="10"/>
    <n v="43551"/>
    <x v="142"/>
    <s v="CDBR-4220D OP BRAKING-UNIT,IP00,ROHS"/>
    <n v="4"/>
    <n v="0"/>
  </r>
  <r>
    <s v="2123488"/>
    <s v="20"/>
    <n v="43551"/>
    <x v="33"/>
    <s v="CDBR-4045D OP BRAKING-UNIT,IP20,REV.B"/>
    <n v="24"/>
    <n v="0"/>
  </r>
  <r>
    <s v="2123488"/>
    <s v="30"/>
    <n v="43551"/>
    <x v="10"/>
    <s v="PG-B3 OP,SYD"/>
    <n v="12"/>
    <n v="0"/>
  </r>
  <r>
    <s v="2123489"/>
    <s v="10"/>
    <n v="43551"/>
    <x v="90"/>
    <s v="PG-X3 OP,SYD"/>
    <n v="40"/>
    <n v="0"/>
  </r>
  <r>
    <s v="2123489"/>
    <s v="20"/>
    <n v="43551"/>
    <x v="142"/>
    <s v="CDBR-4220D OP BRAKING-UNIT,IP00,ROHS"/>
    <n v="10"/>
    <n v="0"/>
  </r>
  <r>
    <s v="2123491"/>
    <s v="10"/>
    <n v="43551"/>
    <x v="91"/>
    <s v="SI-P3 OP GA7"/>
    <n v="80"/>
    <n v="0"/>
  </r>
  <r>
    <s v="2123492"/>
    <s v="10"/>
    <n v="43551"/>
    <x v="92"/>
    <s v="CIMR-HB4A0009FBC INV CHN,3P7/2P2,A,SYD"/>
    <n v="30"/>
    <n v="0"/>
  </r>
  <r>
    <s v="2123492"/>
    <s v="20"/>
    <n v="43551"/>
    <x v="10"/>
    <s v="PG-B3 OP,SYD"/>
    <n v="100"/>
    <n v="0"/>
  </r>
  <r>
    <s v="2123492"/>
    <s v="30"/>
    <n v="43551"/>
    <x v="36"/>
    <s v="CIMR-HB4A0005FBC INV CHN,1P5/0P7,A,SYD"/>
    <n v="10"/>
    <n v="0"/>
  </r>
  <r>
    <s v="2123492"/>
    <s v="40"/>
    <n v="43551"/>
    <x v="22"/>
    <s v="CIMR-HB4A0018FBC INV CHN,7P5/5P5,A,SYD"/>
    <n v="30"/>
    <n v="0"/>
  </r>
  <r>
    <s v="2123685"/>
    <s v="10"/>
    <n v="43551"/>
    <x v="64"/>
    <s v="CIMR-AB4A0165ABA INV CHN,090/075,F"/>
    <n v="1"/>
    <n v="0"/>
  </r>
  <r>
    <s v="2123686"/>
    <s v="10"/>
    <n v="43551"/>
    <x v="144"/>
    <s v="CIMR-AB4A0250ABA INV CHN,132/110,D,SYD"/>
    <n v="2"/>
    <n v="0"/>
  </r>
  <r>
    <s v="2123687"/>
    <s v="10"/>
    <n v="43551"/>
    <x v="138"/>
    <s v="CIMR-JB4A0001BBA INV CHN,0P4/0P2,A,SYD"/>
    <n v="4"/>
    <n v="0"/>
  </r>
  <r>
    <s v="2123688"/>
    <s v="10"/>
    <n v="43551"/>
    <x v="2"/>
    <s v="CIMR-AB4A0103ABA INV CHN,055/045,EA,A"/>
    <n v="5"/>
    <n v="0"/>
  </r>
  <r>
    <s v="2123688"/>
    <s v="20"/>
    <n v="43551"/>
    <x v="1"/>
    <s v="CIMR-AB4A0139ABA INV CHN,075/055,F"/>
    <n v="5"/>
    <n v="0"/>
  </r>
  <r>
    <s v="2123688"/>
    <s v="30"/>
    <n v="43551"/>
    <x v="144"/>
    <s v="CIMR-AB4A0250ABA INV CHN,132/110,D,SYD"/>
    <n v="3"/>
    <n v="0"/>
  </r>
  <r>
    <s v="2123689"/>
    <s v="10"/>
    <n v="43551"/>
    <x v="144"/>
    <s v="CIMR-AB4A0250ABA INV CHN,132/110,D,SYD"/>
    <n v="5"/>
    <n v="0"/>
  </r>
  <r>
    <s v="2123691"/>
    <s v="10"/>
    <n v="43551"/>
    <x v="14"/>
    <s v="CIMR-VB4A0038FBA INV CHN,018/015,A,SYD"/>
    <n v="50"/>
    <n v="0"/>
  </r>
  <r>
    <s v="2123691"/>
    <s v="20"/>
    <n v="43551"/>
    <x v="88"/>
    <s v="CIMR-AB4A0004FBA INV CHN,1P5/0P7,EF,A"/>
    <n v="50"/>
    <n v="0"/>
  </r>
  <r>
    <s v="2123692"/>
    <s v="10"/>
    <n v="43551"/>
    <x v="2"/>
    <s v="CIMR-AB4A0103ABA INV CHN,055/045,EA,A"/>
    <n v="5"/>
    <n v="0"/>
  </r>
  <r>
    <s v="2123692"/>
    <s v="20"/>
    <n v="43551"/>
    <x v="1"/>
    <s v="CIMR-AB4A0139ABA INV CHN,075/055,F"/>
    <n v="5"/>
    <n v="0"/>
  </r>
  <r>
    <s v="2123693"/>
    <s v="10"/>
    <n v="43551"/>
    <x v="16"/>
    <s v="JVOP-180 OP LCD-OPE,13LANG,REV:H"/>
    <n v="20"/>
    <n v="0"/>
  </r>
  <r>
    <s v="2123694"/>
    <s v="10"/>
    <n v="43551"/>
    <x v="361"/>
    <s v="CIMR-EB4A0675ABA INV CHN,355,EA,A"/>
    <n v="1"/>
    <n v="0"/>
  </r>
  <r>
    <s v="2123803"/>
    <s v="10"/>
    <n v="43551"/>
    <x v="168"/>
    <s v="CIMR-JB4A0007BBA INV CHN,3P0/2P2,A,SYD"/>
    <n v="20"/>
    <n v="0"/>
  </r>
  <r>
    <s v="2123803"/>
    <s v="20"/>
    <n v="43551"/>
    <x v="33"/>
    <s v="CDBR-4045D OP BRAKING-UNIT,IP20,REV.B"/>
    <n v="15"/>
    <n v="0"/>
  </r>
  <r>
    <s v="2123803"/>
    <s v="30"/>
    <n v="43551"/>
    <x v="10"/>
    <s v="PG-B3 OP,SYD"/>
    <n v="30"/>
    <n v="0"/>
  </r>
  <r>
    <s v="2123804"/>
    <s v="10"/>
    <n v="43551"/>
    <x v="6"/>
    <s v="CIMR-LB4A0018FAC INV CHN,7P5,EF,A"/>
    <n v="5"/>
    <n v="0"/>
  </r>
  <r>
    <s v="2123805"/>
    <s v="10"/>
    <n v="43551"/>
    <x v="63"/>
    <s v="CIMR-AB4A0362ABA INV CHN,185/160,EA,A"/>
    <n v="7"/>
    <n v="0"/>
  </r>
  <r>
    <s v="2123806"/>
    <s v="10"/>
    <n v="43551"/>
    <x v="35"/>
    <s v="CIMR-AB4A0018FBA INV CHN,7P5/5P5,A,SYD"/>
    <n v="4"/>
    <n v="0"/>
  </r>
  <r>
    <s v="2123807"/>
    <s v="10"/>
    <n v="43551"/>
    <x v="38"/>
    <s v="CIMR-HB4A0091ABC INV CHN,045/037,A,SYD"/>
    <n v="4"/>
    <n v="0"/>
  </r>
  <r>
    <s v="2123808"/>
    <s v="10"/>
    <n v="43551"/>
    <x v="144"/>
    <s v="CIMR-AB4A0250ABA INV CHN,132/110,D,SYD"/>
    <n v="3"/>
    <n v="0"/>
  </r>
  <r>
    <s v="2123808"/>
    <s v="20"/>
    <n v="43551"/>
    <x v="2"/>
    <s v="CIMR-AB4A0103ABA INV CHN,055/045,EA,A"/>
    <n v="10"/>
    <n v="0"/>
  </r>
  <r>
    <s v="2123808"/>
    <s v="30"/>
    <n v="43551"/>
    <x v="3"/>
    <s v="CIMR-AB4A0072ABA INV CHN,037/030,EA,A"/>
    <n v="10"/>
    <n v="0"/>
  </r>
  <r>
    <s v="2123808"/>
    <s v="40"/>
    <n v="43551"/>
    <x v="74"/>
    <s v="CIMR-AB4A0058ABA INV CHN,030/022,EA,A"/>
    <n v="10"/>
    <n v="0"/>
  </r>
  <r>
    <s v="2123808"/>
    <s v="50"/>
    <n v="43551"/>
    <x v="1"/>
    <s v="CIMR-AB4A0139ABA INV CHN,075/055,F"/>
    <n v="10"/>
    <n v="0"/>
  </r>
  <r>
    <s v="2123808"/>
    <s v="60"/>
    <n v="43551"/>
    <x v="64"/>
    <s v="CIMR-AB4A0165ABA INV CHN,090/075,F"/>
    <n v="15"/>
    <n v="0"/>
  </r>
  <r>
    <s v="2123808"/>
    <s v="70"/>
    <n v="43551"/>
    <x v="31"/>
    <s v="CIMR-AB4A0208ABA INV CHN,110/090,F"/>
    <n v="10"/>
    <n v="0"/>
  </r>
  <r>
    <s v="2123810"/>
    <s v="10"/>
    <n v="43551"/>
    <x v="62"/>
    <s v="CIMR-VB4A0007BBA INV CHN,3P0/2P2,D,SYD"/>
    <n v="50"/>
    <n v="0"/>
  </r>
  <r>
    <s v="2123811"/>
    <s v="10"/>
    <n v="43551"/>
    <x v="10"/>
    <s v="PG-B3 OP,SYD"/>
    <n v="90"/>
    <n v="0"/>
  </r>
  <r>
    <s v="2123811"/>
    <s v="20"/>
    <n v="43551"/>
    <x v="21"/>
    <s v="CIMR-HB4A0015FBC INV CHN,5P5/3P7,A,SYD"/>
    <n v="20"/>
    <n v="0"/>
  </r>
  <r>
    <s v="2123811"/>
    <s v="30"/>
    <n v="43551"/>
    <x v="23"/>
    <s v="CIMR-HB4A0024FBC INV CHN,011/7P5,A,SYD"/>
    <n v="20"/>
    <n v="0"/>
  </r>
  <r>
    <s v="2123811"/>
    <s v="40"/>
    <n v="43551"/>
    <x v="140"/>
    <s v="CIMR-HB4A0031FBC INV CHN,015/011,A,SYD"/>
    <n v="20"/>
    <n v="0"/>
  </r>
  <r>
    <s v="2123811"/>
    <s v="50"/>
    <n v="43551"/>
    <x v="24"/>
    <s v="CIMR-HB4A0039FBC INV CHN,018/015,A,SYD"/>
    <n v="20"/>
    <n v="0"/>
  </r>
  <r>
    <s v="2123812"/>
    <s v="10"/>
    <n v="43551"/>
    <x v="4"/>
    <s v="CIMR-AB4A0044FBA INV CHN,022/018,A,SYD"/>
    <n v="10"/>
    <n v="0"/>
  </r>
  <r>
    <s v="2123812"/>
    <s v="20"/>
    <n v="43551"/>
    <x v="13"/>
    <s v="CIMR-AB4A0038FBA INV CHN,018/015,A,SYD"/>
    <n v="10"/>
    <n v="0"/>
  </r>
  <r>
    <s v="2123812"/>
    <s v="30"/>
    <n v="43551"/>
    <x v="59"/>
    <s v="CIMR-AB4A0031FBA INV CHN,015/011,A,SYD"/>
    <n v="30"/>
    <n v="0"/>
  </r>
  <r>
    <s v="2123812"/>
    <s v="40"/>
    <n v="43551"/>
    <x v="58"/>
    <s v="CIMR-AB4A0023FBA INV CHN,011/7P5,A,SYD"/>
    <n v="20"/>
    <n v="0"/>
  </r>
  <r>
    <s v="2123812"/>
    <s v="50"/>
    <n v="43551"/>
    <x v="35"/>
    <s v="CIMR-AB4A0018FBA INV CHN,7P5/5P5,A,SYD"/>
    <n v="20"/>
    <n v="0"/>
  </r>
  <r>
    <s v="2123812"/>
    <s v="60"/>
    <n v="43551"/>
    <x v="10"/>
    <s v="PG-B3 OP,SYD"/>
    <n v="200"/>
    <n v="0"/>
  </r>
  <r>
    <s v="2123812"/>
    <s v="70"/>
    <n v="43551"/>
    <x v="30"/>
    <s v="CIMR-AB4A0011FBA INV CHN,5P5/3P7,EF,A"/>
    <n v="10"/>
    <n v="0"/>
  </r>
  <r>
    <s v="2123812"/>
    <s v="80"/>
    <n v="43551"/>
    <x v="139"/>
    <s v="CIMR-HB4A0060ABC INV CHN,030/022,A,SYD"/>
    <n v="20"/>
    <n v="0"/>
  </r>
  <r>
    <s v="2123812"/>
    <s v="90"/>
    <n v="43551"/>
    <x v="19"/>
    <s v="CIMR-HB4A0180ABC INV CHN,090/075,A,SYD"/>
    <n v="10"/>
    <n v="0"/>
  </r>
  <r>
    <s v="2123812"/>
    <s v="100"/>
    <n v="43551"/>
    <x v="41"/>
    <s v="CIMR-AB4A0005FBA INV CHN,2P2/1P5,EF,A"/>
    <n v="20"/>
    <n v="0"/>
  </r>
  <r>
    <s v="2123812"/>
    <s v="110"/>
    <n v="43551"/>
    <x v="143"/>
    <s v="CIMR-AB4A0009FBA INV CHN,3P7/3P0,EF,A"/>
    <n v="20"/>
    <n v="0"/>
  </r>
  <r>
    <s v="2123813"/>
    <s v="10"/>
    <n v="43551"/>
    <x v="14"/>
    <s v="CIMR-VB4A0038FBA INV CHN,018/015,A,SYD"/>
    <n v="40"/>
    <n v="0"/>
  </r>
  <r>
    <s v="2123813"/>
    <s v="20"/>
    <n v="43551"/>
    <x v="9"/>
    <s v="CIMR-VB4A0031FBA INV CHN,015/011,A,SYD"/>
    <n v="40"/>
    <n v="0"/>
  </r>
  <r>
    <s v="2123813"/>
    <s v="30"/>
    <n v="43551"/>
    <x v="85"/>
    <s v="CIMR-VB4A0023FBA INV CHN,011/7P5,A,SYD"/>
    <n v="40"/>
    <n v="0"/>
  </r>
  <r>
    <s v="2123814"/>
    <s v="10"/>
    <n v="43551"/>
    <x v="74"/>
    <s v="CIMR-AB4A0058ABA INV CHN,030/022,EA,A"/>
    <n v="10"/>
    <n v="0"/>
  </r>
  <r>
    <s v="2123814"/>
    <s v="20"/>
    <n v="43551"/>
    <x v="64"/>
    <s v="CIMR-AB4A0165ABA INV CHN,090/075,F"/>
    <n v="15"/>
    <n v="0"/>
  </r>
  <r>
    <s v="2123815"/>
    <s v="10"/>
    <n v="43551"/>
    <x v="90"/>
    <s v="PG-X3 OP,SYD"/>
    <n v="20"/>
    <n v="0"/>
  </r>
  <r>
    <s v="2123815"/>
    <s v="20"/>
    <n v="43551"/>
    <x v="21"/>
    <s v="CIMR-HB4A0015FBC INV CHN,5P5/3P7,A,SYD"/>
    <n v="20"/>
    <n v="0"/>
  </r>
  <r>
    <s v="2123815"/>
    <s v="30"/>
    <n v="43551"/>
    <x v="23"/>
    <s v="CIMR-HB4A0024FBC INV CHN,011/7P5,A,SYD"/>
    <n v="10"/>
    <n v="0"/>
  </r>
  <r>
    <s v="2124420"/>
    <s v="10"/>
    <n v="43552"/>
    <x v="72"/>
    <s v="CIMR-VB4A0009BBA INV CHN,3P7/3P0,EB,A"/>
    <n v="2"/>
    <n v="0"/>
  </r>
  <r>
    <s v="2124421"/>
    <s v="10"/>
    <n v="43552"/>
    <x v="26"/>
    <s v="CIMR-HB4A0075ABC INV CHN,037/030,A,SYD"/>
    <n v="1"/>
    <n v="0"/>
  </r>
  <r>
    <s v="2124422"/>
    <s v="10"/>
    <n v="43552"/>
    <x v="48"/>
    <s v="CIMR-EB4A0208ABA INV CHN,110,F"/>
    <n v="1"/>
    <n v="0"/>
  </r>
  <r>
    <s v="2124422"/>
    <s v="20"/>
    <n v="43552"/>
    <x v="202"/>
    <s v="CIMR-EB4A0139ABA INV CHN,075,F"/>
    <n v="2"/>
    <n v="0"/>
  </r>
  <r>
    <s v="2124423"/>
    <s v="10"/>
    <n v="43552"/>
    <x v="19"/>
    <s v="CIMR-HB4A0180ABC INV CHN,090/075,A,SYD"/>
    <n v="3"/>
    <n v="0"/>
  </r>
  <r>
    <s v="2124425"/>
    <s v="10"/>
    <n v="43552"/>
    <x v="64"/>
    <s v="CIMR-AB4A0165ABA INV CHN,090/075,F"/>
    <n v="1"/>
    <n v="0"/>
  </r>
  <r>
    <s v="2124426"/>
    <s v="10"/>
    <n v="43552"/>
    <x v="64"/>
    <s v="CIMR-AB4A0165ABA INV CHN,090/075,F"/>
    <n v="5"/>
    <n v="0"/>
  </r>
  <r>
    <s v="2124427"/>
    <s v="10"/>
    <n v="43552"/>
    <x v="252"/>
    <s v="CIPR-CH70B4060ABBA-GAAAAA INV STD,B"/>
    <n v="2"/>
    <n v="0"/>
  </r>
  <r>
    <s v="2124427"/>
    <s v="20"/>
    <n v="43552"/>
    <x v="240"/>
    <s v="CIPR-CH70B4150ABBA-GAAAAA INV STD,B"/>
    <n v="15"/>
    <n v="0"/>
  </r>
  <r>
    <s v="2124598"/>
    <s v="10"/>
    <n v="43552"/>
    <x v="51"/>
    <s v="CIMR-EB4A0072ABA INV CHN,037,EA,A"/>
    <n v="5"/>
    <n v="0"/>
  </r>
  <r>
    <s v="2124599"/>
    <s v="10"/>
    <n v="43552"/>
    <x v="98"/>
    <s v="CIPR-GA70B4023ABBA-AAAAAA INV STD,B"/>
    <n v="20"/>
    <n v="0"/>
  </r>
  <r>
    <s v="2124599"/>
    <s v="20"/>
    <n v="43552"/>
    <x v="100"/>
    <s v="CIPR-GA70B4075ABBA-AAAAAA INV STD,B"/>
    <n v="5"/>
    <n v="0"/>
  </r>
  <r>
    <s v="2124600"/>
    <s v="10"/>
    <n v="43552"/>
    <x v="13"/>
    <s v="CIMR-AB4A0038FBA INV CHN,018/015,A,SYD"/>
    <n v="20"/>
    <n v="0"/>
  </r>
  <r>
    <s v="2124600"/>
    <s v="20"/>
    <n v="43552"/>
    <x v="59"/>
    <s v="CIMR-AB4A0031FBA INV CHN,015/011,A,SYD"/>
    <n v="20"/>
    <n v="0"/>
  </r>
  <r>
    <s v="2124600"/>
    <s v="30"/>
    <n v="43552"/>
    <x v="35"/>
    <s v="CIMR-AB4A0018FBA INV CHN,7P5/5P5,A,SYD"/>
    <n v="10"/>
    <n v="0"/>
  </r>
  <r>
    <s v="2124600"/>
    <s v="40"/>
    <n v="43552"/>
    <x v="10"/>
    <s v="PG-B3 OP,SYD"/>
    <n v="50"/>
    <n v="0"/>
  </r>
  <r>
    <s v="2124600"/>
    <s v="50"/>
    <n v="43552"/>
    <x v="91"/>
    <s v="SI-P3 OP GA7"/>
    <n v="30"/>
    <n v="0"/>
  </r>
  <r>
    <s v="2124600"/>
    <s v="60"/>
    <n v="43552"/>
    <x v="19"/>
    <s v="CIMR-HB4A0180ABC INV CHN,090/075,A,SYD"/>
    <n v="10"/>
    <n v="0"/>
  </r>
  <r>
    <s v="2124600"/>
    <s v="70"/>
    <n v="43552"/>
    <x v="41"/>
    <s v="CIMR-AB4A0005FBA INV CHN,2P2/1P5,EF,A"/>
    <n v="20"/>
    <n v="0"/>
  </r>
  <r>
    <s v="2124601"/>
    <s v="10"/>
    <n v="43552"/>
    <x v="14"/>
    <s v="CIMR-VB4A0038FBA INV CHN,018/015,A,SYD"/>
    <n v="20"/>
    <n v="0"/>
  </r>
  <r>
    <s v="2124601"/>
    <s v="20"/>
    <n v="43552"/>
    <x v="9"/>
    <s v="CIMR-VB4A0031FBA INV CHN,015/011,A,SYD"/>
    <n v="40"/>
    <n v="0"/>
  </r>
  <r>
    <s v="2124601"/>
    <s v="30"/>
    <n v="43552"/>
    <x v="85"/>
    <s v="CIMR-VB4A0023FBA INV CHN,011/7P5,A,SYD"/>
    <n v="30"/>
    <n v="0"/>
  </r>
  <r>
    <s v="2124601"/>
    <s v="40"/>
    <n v="43552"/>
    <x v="29"/>
    <s v="CIMR-VB4A0018FBA INV CHN,7P5/5P5,A,SYD"/>
    <n v="40"/>
    <n v="0"/>
  </r>
  <r>
    <s v="2124602"/>
    <s v="10"/>
    <n v="43552"/>
    <x v="220"/>
    <s v="CIMR-VB4A0023FBA INV J900222,011/7P5,D,"/>
    <n v="60"/>
    <n v="0"/>
  </r>
  <r>
    <s v="2124603"/>
    <s v="10"/>
    <n v="43552"/>
    <x v="86"/>
    <s v="CIMR-EB4A0058ABA INV CHN,030,EA,A"/>
    <n v="20"/>
    <n v="0"/>
  </r>
  <r>
    <s v="2124603"/>
    <s v="20"/>
    <n v="43552"/>
    <x v="199"/>
    <s v="CIMR-EB4A0031FBA INV CHN,015,A,SYD"/>
    <n v="5"/>
    <n v="0"/>
  </r>
  <r>
    <s v="2124604"/>
    <s v="10"/>
    <n v="43552"/>
    <x v="3"/>
    <s v="CIMR-AB4A0072ABA INV CHN,037/030,EA,A"/>
    <n v="100"/>
    <n v="0"/>
  </r>
  <r>
    <s v="2124605"/>
    <s v="10"/>
    <n v="43552"/>
    <x v="97"/>
    <s v="CIPR-GA70B4018ABBA-AAAAAA INV STD,B"/>
    <n v="30"/>
    <n v="0"/>
  </r>
  <r>
    <s v="2124857"/>
    <s v="10"/>
    <n v="43552"/>
    <x v="92"/>
    <s v="CIMR-HB4A0009FBC INV CHN,3P7/2P2,A,SYD"/>
    <n v="6"/>
    <n v="0"/>
  </r>
  <r>
    <s v="2124857"/>
    <s v="20"/>
    <n v="43552"/>
    <x v="22"/>
    <s v="CIMR-HB4A0018FBC INV CHN,7P5/5P5,A,SYD"/>
    <n v="6"/>
    <n v="0"/>
  </r>
  <r>
    <s v="2124857"/>
    <s v="30"/>
    <n v="43552"/>
    <x v="29"/>
    <s v="CIMR-VB4A0018FBA INV CHN,7P5/5P5,A,SYD"/>
    <n v="11"/>
    <n v="0"/>
  </r>
  <r>
    <s v="2124857"/>
    <s v="40"/>
    <n v="43552"/>
    <x v="85"/>
    <s v="CIMR-VB4A0023FBA INV CHN,011/7P5,A,SYD"/>
    <n v="10"/>
    <n v="0"/>
  </r>
  <r>
    <s v="2124859"/>
    <s v="10"/>
    <n v="43552"/>
    <x v="99"/>
    <s v="CIPR-GA70B4031ABBA-AAAAAA INV STD,B"/>
    <n v="5"/>
    <n v="0"/>
  </r>
  <r>
    <s v="2124859"/>
    <s v="20"/>
    <n v="43552"/>
    <x v="103"/>
    <s v="CIPR-GA70B4044ABBA-AAAAAA INV STD,B"/>
    <n v="3"/>
    <n v="0"/>
  </r>
  <r>
    <s v="2125034"/>
    <s v="10"/>
    <n v="43552"/>
    <x v="19"/>
    <s v="CIMR-HB4A0180ABC INV CHN,090/075,A,SYD"/>
    <n v="1"/>
    <n v="0"/>
  </r>
  <r>
    <s v="2125034"/>
    <s v="20"/>
    <n v="43552"/>
    <x v="141"/>
    <s v="CIMR-HB4A0216ABC INV CHN,110/090,D,SYD"/>
    <n v="2"/>
    <n v="0"/>
  </r>
  <r>
    <s v="2125035"/>
    <s v="10"/>
    <n v="43552"/>
    <x v="19"/>
    <s v="CIMR-HB4A0180ABC INV CHN,090/075,A,SYD"/>
    <n v="1"/>
    <n v="0"/>
  </r>
  <r>
    <s v="2125036"/>
    <s v="10"/>
    <n v="43552"/>
    <x v="5"/>
    <s v="CIMR-LB4A0031FAC INV CHN,015,EF,A"/>
    <n v="3"/>
    <n v="0"/>
  </r>
  <r>
    <s v="2125036"/>
    <s v="20"/>
    <n v="43552"/>
    <x v="6"/>
    <s v="CIMR-LB4A0018FAC INV CHN,7P5,EF,A"/>
    <n v="5"/>
    <n v="0"/>
  </r>
  <r>
    <s v="2125038"/>
    <s v="10"/>
    <n v="43552"/>
    <x v="109"/>
    <s v="PG-E3 OP A1000,ZC(100-229-629 ETC740395)"/>
    <n v="10"/>
    <n v="0"/>
  </r>
  <r>
    <s v="2125039"/>
    <s v="10"/>
    <n v="43552"/>
    <x v="109"/>
    <s v="PG-E3 OP A1000,ZC(100-229-629 ETC740395)"/>
    <n v="17"/>
    <n v="0"/>
  </r>
  <r>
    <s v="2125040"/>
    <s v="10"/>
    <n v="43552"/>
    <x v="4"/>
    <s v="CIMR-AB4A0044FBA INV CHN,022/018,A,SYD"/>
    <n v="3"/>
    <n v="0"/>
  </r>
  <r>
    <s v="2125040"/>
    <s v="20"/>
    <n v="43552"/>
    <x v="62"/>
    <s v="CIMR-VB4A0007BBA INV CHN,3P0/2P2,D,SYD"/>
    <n v="5"/>
    <n v="0"/>
  </r>
  <r>
    <s v="2125041"/>
    <s v="10"/>
    <n v="43552"/>
    <x v="91"/>
    <s v="SI-P3 OP GA7"/>
    <n v="16"/>
    <n v="0"/>
  </r>
  <r>
    <s v="2125041"/>
    <s v="20"/>
    <n v="43552"/>
    <x v="142"/>
    <s v="CDBR-4220D OP BRAKING-UNIT,IP00,ROHS"/>
    <n v="7"/>
    <n v="0"/>
  </r>
  <r>
    <s v="2125041"/>
    <s v="30"/>
    <n v="43552"/>
    <x v="110"/>
    <s v="CDBR-4030D OP BRAKING-UNIT,IP20,REV.B"/>
    <n v="8"/>
    <n v="0"/>
  </r>
  <r>
    <s v="2125041"/>
    <s v="40"/>
    <n v="43552"/>
    <x v="219"/>
    <s v="CIMR-AB4A0414ABA INV CHN,220/185,EA,A"/>
    <n v="4"/>
    <n v="1"/>
  </r>
  <r>
    <s v="2125041"/>
    <s v="50"/>
    <n v="43552"/>
    <x v="63"/>
    <s v="CIMR-AB4A0362ABA INV CHN,185/160,EA,A"/>
    <n v="4"/>
    <n v="2"/>
  </r>
  <r>
    <s v="2125041"/>
    <s v="60"/>
    <n v="43552"/>
    <x v="1"/>
    <s v="CIMR-AB4A0139ABA INV CHN,075/055,F"/>
    <n v="4"/>
    <n v="0"/>
  </r>
  <r>
    <s v="2125041"/>
    <s v="70"/>
    <n v="43552"/>
    <x v="13"/>
    <s v="CIMR-AB4A0038FBA INV CHN,018/015,A,SYD"/>
    <n v="4"/>
    <n v="0"/>
  </r>
  <r>
    <s v="2125041"/>
    <s v="80"/>
    <n v="43552"/>
    <x v="634"/>
    <s v="CDBR-4220D OP BRAKING-UNIT,IP00,ROHS,ZC"/>
    <n v="1"/>
    <n v="0"/>
  </r>
  <r>
    <s v="2125042"/>
    <s v="10"/>
    <n v="43552"/>
    <x v="98"/>
    <s v="CIPR-GA70B4023ABBA-AAAAAA INV STD,B"/>
    <n v="40"/>
    <n v="0"/>
  </r>
  <r>
    <s v="2125042"/>
    <s v="20"/>
    <n v="43552"/>
    <x v="97"/>
    <s v="CIPR-GA70B4018ABBA-AAAAAA INV STD,B"/>
    <n v="20"/>
    <n v="0"/>
  </r>
  <r>
    <s v="2125289"/>
    <s v="10"/>
    <n v="43552"/>
    <x v="109"/>
    <s v="PG-E3 OP A1000,ZC(100-229-629 ETC740395)"/>
    <n v="15"/>
    <n v="0"/>
  </r>
  <r>
    <s v="2125391"/>
    <s v="10"/>
    <n v="43552"/>
    <x v="267"/>
    <s v="CIMR-VBBA0018BBA INV CHN,3P7,EB,A"/>
    <n v="20"/>
    <n v="0"/>
  </r>
  <r>
    <s v="2125392"/>
    <s v="10"/>
    <n v="43552"/>
    <x v="372"/>
    <s v="CIMR-VB2A0006BBA INV CHN,1P1/0P7,EB,A"/>
    <n v="20"/>
    <n v="0"/>
  </r>
  <r>
    <s v="2125393"/>
    <s v="10"/>
    <n v="43552"/>
    <x v="31"/>
    <s v="CIMR-AB4A0208ABA INV CHN,110/090,F"/>
    <n v="1"/>
    <n v="0"/>
  </r>
  <r>
    <s v="2125393"/>
    <s v="20"/>
    <n v="43552"/>
    <x v="74"/>
    <s v="CIMR-AB4A0058ABA INV CHN,030/022,EA,A"/>
    <n v="10"/>
    <n v="0"/>
  </r>
  <r>
    <s v="2125393"/>
    <s v="30"/>
    <n v="43552"/>
    <x v="35"/>
    <s v="CIMR-AB4A0018FBA INV CHN,7P5/5P5,A,SYD"/>
    <n v="10"/>
    <n v="0"/>
  </r>
  <r>
    <s v="2125393"/>
    <s v="40"/>
    <n v="43552"/>
    <x v="30"/>
    <s v="CIMR-AB4A0011FBA INV CHN,5P5/3P7,EF,A"/>
    <n v="20"/>
    <n v="0"/>
  </r>
  <r>
    <s v="2125394"/>
    <s v="10"/>
    <n v="43552"/>
    <x v="30"/>
    <s v="CIMR-AB4A0011FBA INV CHN,5P5/3P7,EF,A"/>
    <n v="10"/>
    <n v="0"/>
  </r>
  <r>
    <s v="2125394"/>
    <s v="20"/>
    <n v="43552"/>
    <x v="143"/>
    <s v="CIMR-AB4A0009FBA INV CHN,3P7/3P0,EF,A"/>
    <n v="10"/>
    <n v="0"/>
  </r>
  <r>
    <s v="2125394"/>
    <s v="30"/>
    <n v="43552"/>
    <x v="66"/>
    <s v="CIMR-AB4A0007FBA INV CHN,3P0/2P2,EF,A"/>
    <n v="10"/>
    <n v="0"/>
  </r>
  <r>
    <s v="2126450"/>
    <s v="10"/>
    <n v="43553"/>
    <x v="35"/>
    <s v="CIMR-AB4A0018FBA INV CHN,7P5/5P5,A,SYD"/>
    <n v="1"/>
    <n v="0"/>
  </r>
  <r>
    <s v="2126451"/>
    <s v="10"/>
    <n v="43553"/>
    <x v="41"/>
    <s v="CIMR-AB4A0005FBA INV CHN,2P2/1P5,EF,A"/>
    <n v="150"/>
    <n v="0"/>
  </r>
  <r>
    <s v="2126452"/>
    <s v="10"/>
    <n v="43553"/>
    <x v="34"/>
    <s v="CIMR-HB4A0260ABC INV CHN,132/110,A,SYD"/>
    <n v="10"/>
    <n v="0"/>
  </r>
  <r>
    <s v="2126452"/>
    <s v="20"/>
    <n v="43553"/>
    <x v="141"/>
    <s v="CIMR-HB4A0216ABC INV CHN,110/090,D,SYD"/>
    <n v="5"/>
    <n v="0"/>
  </r>
  <r>
    <s v="2126452"/>
    <s v="30"/>
    <n v="43553"/>
    <x v="400"/>
    <s v="CIMR-HB4A0450ABC INV CHN,220/185,A,SYD"/>
    <n v="2"/>
    <n v="0"/>
  </r>
  <r>
    <s v="2126452"/>
    <s v="40"/>
    <n v="43553"/>
    <x v="10"/>
    <s v="PG-B3 OP,SYD"/>
    <n v="500"/>
    <n v="0"/>
  </r>
  <r>
    <s v="2126452"/>
    <s v="50"/>
    <n v="43553"/>
    <x v="91"/>
    <s v="SI-P3 OP GA7"/>
    <n v="50"/>
    <n v="0"/>
  </r>
  <r>
    <s v="2126453"/>
    <s v="10"/>
    <n v="43553"/>
    <x v="74"/>
    <s v="CIMR-AB4A0058ABA INV CHN,030/022,EA,A"/>
    <n v="30"/>
    <n v="0"/>
  </r>
  <r>
    <s v="2126453"/>
    <s v="20"/>
    <n v="43553"/>
    <x v="3"/>
    <s v="CIMR-AB4A0072ABA INV CHN,037/030,EA,A"/>
    <n v="50"/>
    <n v="0"/>
  </r>
  <r>
    <s v="2126453"/>
    <s v="30"/>
    <n v="43553"/>
    <x v="0"/>
    <s v="CIMR-VB4A0011BBA INV CHN,5P5/3P7,EB,A"/>
    <n v="100"/>
    <n v="0"/>
  </r>
  <r>
    <s v="2126454"/>
    <s v="10"/>
    <n v="43553"/>
    <x v="30"/>
    <s v="CIMR-AB4A0011FBA INV CHN,5P5/3P7,EF,A"/>
    <n v="80"/>
    <n v="0"/>
  </r>
  <r>
    <s v="2126454"/>
    <s v="20"/>
    <n v="43553"/>
    <x v="35"/>
    <s v="CIMR-AB4A0018FBA INV CHN,7P5/5P5,A,SYD"/>
    <n v="30"/>
    <n v="0"/>
  </r>
  <r>
    <s v="2126454"/>
    <s v="30"/>
    <n v="43553"/>
    <x v="58"/>
    <s v="CIMR-AB4A0023FBA INV CHN,011/7P5,A,SYD"/>
    <n v="100"/>
    <n v="0"/>
  </r>
  <r>
    <s v="2126454"/>
    <s v="40"/>
    <n v="43553"/>
    <x v="59"/>
    <s v="CIMR-AB4A0031FBA INV CHN,015/011,A,SYD"/>
    <n v="50"/>
    <n v="0"/>
  </r>
  <r>
    <s v="2126454"/>
    <s v="50"/>
    <n v="43553"/>
    <x v="13"/>
    <s v="CIMR-AB4A0038FBA INV CHN,018/015,A,SYD"/>
    <n v="50"/>
    <n v="0"/>
  </r>
  <r>
    <s v="2126454"/>
    <s v="60"/>
    <n v="43553"/>
    <x v="144"/>
    <s v="CIMR-AB4A0250ABA INV CHN,132/110,D,SYD"/>
    <n v="20"/>
    <n v="0"/>
  </r>
  <r>
    <s v="2126454"/>
    <s v="70"/>
    <n v="43553"/>
    <x v="200"/>
    <s v="CIMR-AB4A0296ABA INV CHN,160/132,EA,A"/>
    <n v="10"/>
    <n v="0"/>
  </r>
  <r>
    <s v="2126454"/>
    <s v="80"/>
    <n v="43553"/>
    <x v="384"/>
    <s v="CIMR-AB4A0515ABA INV CHN,250/220,EA,A"/>
    <n v="5"/>
    <n v="0"/>
  </r>
  <r>
    <s v="2126454"/>
    <s v="90"/>
    <n v="43553"/>
    <x v="382"/>
    <s v="CIMR-AB4A0675ABA INV CHN,355/315,EA,A"/>
    <n v="4"/>
    <n v="0"/>
  </r>
  <r>
    <s v="2126455"/>
    <s v="10"/>
    <n v="43553"/>
    <x v="76"/>
    <s v="PC1129-1(B) INV DAIKIN,P0D45P5RM-E,SYD,"/>
    <n v="4"/>
    <n v="0"/>
  </r>
  <r>
    <s v="2126455"/>
    <s v="20"/>
    <n v="43553"/>
    <x v="80"/>
    <s v="PC1131-1(B) INV DAIKIN,P0D45P5RT-E,SYD,"/>
    <n v="4"/>
    <n v="0"/>
  </r>
  <r>
    <s v="2126455"/>
    <s v="30"/>
    <n v="43553"/>
    <x v="80"/>
    <s v="PC1131-1(B) INV DAIKIN,P0D45P5RT-E,SYD,"/>
    <n v="4"/>
    <n v="0"/>
  </r>
  <r>
    <s v="2126455"/>
    <s v="40"/>
    <n v="43553"/>
    <x v="77"/>
    <s v="PC1130-1(B) INV DAIKIN,P0D45P5RQ-E,SYD,"/>
    <n v="4"/>
    <n v="0"/>
  </r>
  <r>
    <s v="2126455"/>
    <s v="50"/>
    <n v="43553"/>
    <x v="77"/>
    <s v="PC1130-1(B) INV DAIKIN,P0D45P5RQ-E,SYD,"/>
    <n v="20"/>
    <n v="0"/>
  </r>
  <r>
    <s v="2126455"/>
    <s v="60"/>
    <n v="43553"/>
    <x v="82"/>
    <s v="PC1132-1(C) INV DAIKIN,P0D45P5BC-E,SYD,"/>
    <n v="24"/>
    <n v="0"/>
  </r>
  <r>
    <s v="2126455"/>
    <s v="70"/>
    <n v="43553"/>
    <x v="82"/>
    <s v="PC1132-1(C) INV DAIKIN,P0D45P5BC-E,SYD,"/>
    <n v="16"/>
    <n v="0"/>
  </r>
  <r>
    <s v="2128537"/>
    <s v="10"/>
    <n v="43556"/>
    <x v="142"/>
    <s v="CDBR-4220D OP BRAKING-UNIT,IP00,ROHS"/>
    <n v="4"/>
    <n v="0"/>
  </r>
  <r>
    <s v="2128537"/>
    <s v="20"/>
    <n v="43556"/>
    <x v="10"/>
    <s v="PG-B3 OP,SYD"/>
    <n v="20"/>
    <n v="0"/>
  </r>
  <r>
    <s v="2128537"/>
    <s v="30"/>
    <n v="43556"/>
    <x v="33"/>
    <s v="CDBR-4045D OP BRAKING-UNIT,IP20,REV.B"/>
    <n v="20"/>
    <n v="0"/>
  </r>
  <r>
    <s v="2128537"/>
    <s v="40"/>
    <n v="43556"/>
    <x v="204"/>
    <s v="CIMR-HB4A0370ABC INV CHN,185/160,A,SYD"/>
    <n v="2"/>
    <n v="0"/>
  </r>
  <r>
    <s v="2128537"/>
    <s v="50"/>
    <n v="43556"/>
    <x v="141"/>
    <s v="CIMR-HB4A0216ABC INV CHN,110/090,D,SYD"/>
    <n v="1"/>
    <n v="0"/>
  </r>
  <r>
    <s v="2128537"/>
    <s v="60"/>
    <n v="43556"/>
    <x v="19"/>
    <s v="CIMR-HB4A0180ABC INV CHN,090/075,A,SYD"/>
    <n v="6"/>
    <n v="0"/>
  </r>
  <r>
    <s v="2128537"/>
    <s v="70"/>
    <n v="43556"/>
    <x v="450"/>
    <s v="CIMR-HB4A0150ABC INV CHN,075/055,F"/>
    <n v="1"/>
    <n v="0"/>
  </r>
  <r>
    <s v="2128537"/>
    <s v="80"/>
    <n v="43556"/>
    <x v="38"/>
    <s v="CIMR-HB4A0091ABC INV CHN,045/037,A,SYD"/>
    <n v="3"/>
    <n v="0"/>
  </r>
  <r>
    <s v="2128537"/>
    <s v="90"/>
    <n v="43556"/>
    <x v="26"/>
    <s v="CIMR-HB4A0075ABC INV CHN,037/030,A,SYD"/>
    <n v="1"/>
    <n v="0"/>
  </r>
  <r>
    <s v="2128537"/>
    <s v="100"/>
    <n v="43556"/>
    <x v="139"/>
    <s v="CIMR-HB4A0060ABC INV CHN,030/022,A,SYD"/>
    <n v="1"/>
    <n v="0"/>
  </r>
  <r>
    <s v="2128537"/>
    <s v="110"/>
    <n v="43556"/>
    <x v="22"/>
    <s v="CIMR-HB4A0018FBC INV CHN,7P5/5P5,A,SYD"/>
    <n v="5"/>
    <n v="0"/>
  </r>
  <r>
    <s v="2128538"/>
    <s v="10"/>
    <n v="43556"/>
    <x v="19"/>
    <s v="CIMR-HB4A0180ABC INV CHN,090/075,A,SYD"/>
    <n v="1"/>
    <n v="0"/>
  </r>
  <r>
    <s v="2128539"/>
    <s v="10"/>
    <n v="43556"/>
    <x v="360"/>
    <s v="CIMR-AB4A0038FBA INV S928006,018/015,A"/>
    <n v="3"/>
    <n v="0"/>
  </r>
  <r>
    <s v="2128540"/>
    <s v="10"/>
    <n v="43556"/>
    <x v="3"/>
    <s v="CIMR-AB4A0072ABA INV CHN,037/030,EA,A"/>
    <n v="3"/>
    <n v="0"/>
  </r>
  <r>
    <s v="2128540"/>
    <s v="20"/>
    <n v="43556"/>
    <x v="58"/>
    <s v="CIMR-AB4A0023FBA INV CHN,011/7P5,A,SYD"/>
    <n v="15"/>
    <n v="0"/>
  </r>
  <r>
    <s v="2128540"/>
    <s v="30"/>
    <n v="43556"/>
    <x v="13"/>
    <s v="CIMR-AB4A0038FBA INV CHN,018/015,A,SYD"/>
    <n v="10"/>
    <n v="0"/>
  </r>
  <r>
    <s v="2128540"/>
    <s v="40"/>
    <n v="43556"/>
    <x v="14"/>
    <s v="CIMR-VB4A0038FBA INV CHN,018/015,A,SYD"/>
    <n v="5"/>
    <n v="0"/>
  </r>
  <r>
    <s v="2128540"/>
    <s v="50"/>
    <n v="43556"/>
    <x v="56"/>
    <s v="CIMR-JB4A0004BBA INV CHN,1P5/0P7,A,SYD"/>
    <n v="2"/>
    <n v="0"/>
  </r>
  <r>
    <s v="2128540"/>
    <s v="60"/>
    <n v="43556"/>
    <x v="48"/>
    <s v="CIMR-EB4A0208ABA INV CHN,110,F"/>
    <n v="2"/>
    <n v="0"/>
  </r>
  <r>
    <s v="2128541"/>
    <s v="10"/>
    <n v="43556"/>
    <x v="59"/>
    <s v="CIMR-AB4A0031FBA INV CHN,015/011,A,SYD"/>
    <n v="2"/>
    <n v="0"/>
  </r>
  <r>
    <s v="2128541"/>
    <s v="20"/>
    <n v="43556"/>
    <x v="19"/>
    <s v="CIMR-HB4A0180ABC INV CHN,090/075,A,SYD"/>
    <n v="1"/>
    <n v="0"/>
  </r>
  <r>
    <s v="2128541"/>
    <s v="30"/>
    <n v="43556"/>
    <x v="38"/>
    <s v="CIMR-HB4A0091ABC INV CHN,045/037,A,SYD"/>
    <n v="3"/>
    <n v="0"/>
  </r>
  <r>
    <s v="2128541"/>
    <s v="40"/>
    <n v="43556"/>
    <x v="35"/>
    <s v="CIMR-AB4A0018FBA INV CHN,7P5/5P5,A,SYD"/>
    <n v="2"/>
    <n v="0"/>
  </r>
  <r>
    <s v="2128541"/>
    <s v="50"/>
    <n v="43556"/>
    <x v="13"/>
    <s v="CIMR-AB4A0038FBA INV CHN,018/015,A,SYD"/>
    <n v="2"/>
    <n v="0"/>
  </r>
  <r>
    <s v="2128541"/>
    <s v="60"/>
    <n v="43556"/>
    <x v="33"/>
    <s v="CDBR-4045D OP BRAKING-UNIT,IP20,REV.B"/>
    <n v="10"/>
    <n v="0"/>
  </r>
  <r>
    <s v="2128542"/>
    <s v="10"/>
    <n v="43556"/>
    <x v="495"/>
    <s v="CIMR-VB4A0005BBA INV S908006,2P2/1P5,D"/>
    <n v="5"/>
    <n v="0"/>
  </r>
  <r>
    <s v="2128542"/>
    <s v="20"/>
    <n v="43556"/>
    <x v="497"/>
    <s v="CIMR-VB4A0009BBA INV S908006,3P7/3P0,A"/>
    <n v="5"/>
    <n v="0"/>
  </r>
  <r>
    <s v="2128542"/>
    <s v="30"/>
    <n v="43556"/>
    <x v="499"/>
    <s v="CIMR-VB4A0018BBA INV S908006,7P5/5P5,A"/>
    <n v="5"/>
    <n v="0"/>
  </r>
  <r>
    <s v="2128542"/>
    <s v="40"/>
    <n v="43556"/>
    <x v="500"/>
    <s v="CIMR-VB4A0023BBA INV S908006,011/7P5,A"/>
    <n v="5"/>
    <n v="0"/>
  </r>
  <r>
    <s v="2128543"/>
    <s v="10"/>
    <n v="43556"/>
    <x v="495"/>
    <s v="CIMR-VB4A0005BBA INV S908006,2P2/1P5,D"/>
    <n v="5"/>
    <n v="0"/>
  </r>
  <r>
    <s v="2128543"/>
    <s v="20"/>
    <n v="43556"/>
    <x v="497"/>
    <s v="CIMR-VB4A0009BBA INV S908006,3P7/3P0,A"/>
    <n v="5"/>
    <n v="0"/>
  </r>
  <r>
    <s v="2128543"/>
    <s v="30"/>
    <n v="43556"/>
    <x v="499"/>
    <s v="CIMR-VB4A0018BBA INV S908006,7P5/5P5,A"/>
    <n v="5"/>
    <n v="0"/>
  </r>
  <r>
    <s v="2128543"/>
    <s v="40"/>
    <n v="43556"/>
    <x v="500"/>
    <s v="CIMR-VB4A0023BBA INV S908006,011/7P5,A"/>
    <n v="5"/>
    <n v="0"/>
  </r>
  <r>
    <s v="2128544"/>
    <s v="10"/>
    <n v="43556"/>
    <x v="73"/>
    <s v="CIMR-HB4A0006FBC INV CHN,2P2/1P5,A,SYD"/>
    <n v="1"/>
    <n v="0"/>
  </r>
  <r>
    <s v="2128544"/>
    <s v="20"/>
    <n v="43556"/>
    <x v="21"/>
    <s v="CIMR-HB4A0015FBC INV CHN,5P5/3P7,A,SYD"/>
    <n v="1"/>
    <n v="0"/>
  </r>
  <r>
    <s v="2128544"/>
    <s v="30"/>
    <n v="43556"/>
    <x v="143"/>
    <s v="CIMR-AB4A0009FBA INV CHN,3P7/3P0,EF,A"/>
    <n v="2"/>
    <n v="0"/>
  </r>
  <r>
    <s v="2128544"/>
    <s v="40"/>
    <n v="43556"/>
    <x v="35"/>
    <s v="CIMR-AB4A0018FBA INV CHN,7P5/5P5,A,SYD"/>
    <n v="4"/>
    <n v="0"/>
  </r>
  <r>
    <s v="2128544"/>
    <s v="50"/>
    <n v="43556"/>
    <x v="10"/>
    <s v="PG-B3 OP,SYD"/>
    <n v="8"/>
    <n v="0"/>
  </r>
  <r>
    <s v="2128545"/>
    <s v="10"/>
    <n v="43556"/>
    <x v="60"/>
    <s v="CIMR-VB4A0002BBA INV CHN,0P7/0P4,EB,A"/>
    <n v="90"/>
    <n v="0"/>
  </r>
  <r>
    <s v="2128545"/>
    <s v="20"/>
    <n v="43556"/>
    <x v="57"/>
    <s v="CIMR-VB4A0004BBA INV CHN,1P5/0P7,EB,A"/>
    <n v="90"/>
    <n v="0"/>
  </r>
  <r>
    <s v="2128546"/>
    <s v="10"/>
    <n v="43556"/>
    <x v="84"/>
    <s v="CIMR-VB4A0005BBA INV CHN,2P2/1P5,D,SYD"/>
    <n v="100"/>
    <n v="0"/>
  </r>
  <r>
    <s v="2128548"/>
    <s v="10"/>
    <n v="43556"/>
    <x v="153"/>
    <s v="CIMR-AB4X0011FBA-8100 INV S928100,3P7,A"/>
    <n v="2"/>
    <n v="0"/>
  </r>
  <r>
    <s v="2128548"/>
    <s v="20"/>
    <n v="43556"/>
    <x v="393"/>
    <s v="CIMR-AB4X0088ABA-8100 INV S928100,037,A"/>
    <n v="2"/>
    <n v="0"/>
  </r>
  <r>
    <s v="2128548"/>
    <s v="30"/>
    <n v="43556"/>
    <x v="241"/>
    <s v="CIMR-HB4X0039FBC-8100 INV S988100,015,A"/>
    <n v="2"/>
    <n v="0"/>
  </r>
  <r>
    <s v="2128548"/>
    <s v="40"/>
    <n v="43556"/>
    <x v="250"/>
    <s v="CIMR-HB4X0091ABC-8100 INV S988100,037,A"/>
    <n v="2"/>
    <n v="0"/>
  </r>
  <r>
    <s v="2128549"/>
    <s v="10"/>
    <n v="43556"/>
    <x v="146"/>
    <s v="CIMR-AB4X0009FBA-8100 INV S928100,3P0,A"/>
    <n v="1"/>
    <n v="0"/>
  </r>
  <r>
    <s v="2128549"/>
    <s v="20"/>
    <n v="43556"/>
    <x v="156"/>
    <s v="CIMR-AB4X0038FBA-8100 INV S928100,015,A"/>
    <n v="1"/>
    <n v="0"/>
  </r>
  <r>
    <s v="2128549"/>
    <s v="30"/>
    <n v="43556"/>
    <x v="272"/>
    <s v="CIMR-VB4X0009BBA-8100 INV S908100,3P0,A"/>
    <n v="1"/>
    <n v="0"/>
  </r>
  <r>
    <s v="2128549"/>
    <s v="40"/>
    <n v="43556"/>
    <x v="563"/>
    <s v="CIMR-VB4X0023FBA-8100 INV S908100,7P5,A"/>
    <n v="1"/>
    <n v="0"/>
  </r>
  <r>
    <s v="2128704"/>
    <s v="10"/>
    <n v="43556"/>
    <x v="29"/>
    <s v="CIMR-VB4A0018FBA INV CHN,7P5/5P5,A,SYD"/>
    <n v="5"/>
    <n v="0"/>
  </r>
  <r>
    <s v="2129460"/>
    <s v="10"/>
    <n v="43557"/>
    <x v="7"/>
    <s v="CIMR-LB4A0024FAC INV CHN,011,EF,A"/>
    <n v="15"/>
    <n v="0"/>
  </r>
  <r>
    <s v="2129460"/>
    <s v="20"/>
    <n v="43557"/>
    <x v="5"/>
    <s v="CIMR-LB4A0031FAC INV CHN,015,EF,A"/>
    <n v="5"/>
    <n v="0"/>
  </r>
  <r>
    <s v="2129460"/>
    <s v="30"/>
    <n v="43557"/>
    <x v="10"/>
    <s v="PG-B3 OP,SYD"/>
    <n v="20"/>
    <n v="0"/>
  </r>
  <r>
    <s v="2129461"/>
    <s v="10"/>
    <n v="43557"/>
    <x v="56"/>
    <s v="CIMR-JB4A0004BBA INV CHN,1P5/0P7,A,SYD"/>
    <n v="350"/>
    <n v="0"/>
  </r>
  <r>
    <s v="2129462"/>
    <s v="10"/>
    <n v="43557"/>
    <x v="134"/>
    <s v="CIPR-GA70B4140ABBA-AAAAAA INV STD,B"/>
    <n v="3"/>
    <n v="0"/>
  </r>
  <r>
    <s v="2129463"/>
    <s v="10"/>
    <n v="43557"/>
    <x v="41"/>
    <s v="CIMR-AB4A0005FBA INV CHN,2P2/1P5,EF,A"/>
    <n v="5"/>
    <n v="0"/>
  </r>
  <r>
    <s v="2129463"/>
    <s v="20"/>
    <n v="43557"/>
    <x v="23"/>
    <s v="CIMR-HB4A0024FBC INV CHN,011/7P5,A,SYD"/>
    <n v="5"/>
    <n v="0"/>
  </r>
  <r>
    <s v="2129463"/>
    <s v="30"/>
    <n v="43557"/>
    <x v="24"/>
    <s v="CIMR-HB4A0039FBC INV CHN,018/015,A,SYD"/>
    <n v="2"/>
    <n v="0"/>
  </r>
  <r>
    <s v="2129463"/>
    <s v="40"/>
    <n v="43557"/>
    <x v="72"/>
    <s v="CIMR-VB4A0009BBA INV CHN,3P7/3P0,EB,A"/>
    <n v="2"/>
    <n v="0"/>
  </r>
  <r>
    <s v="2129463"/>
    <s v="50"/>
    <n v="43557"/>
    <x v="90"/>
    <s v="PG-X3 OP,SYD"/>
    <n v="5"/>
    <n v="0"/>
  </r>
  <r>
    <s v="2129464"/>
    <s v="10"/>
    <n v="43557"/>
    <x v="166"/>
    <s v="CIMR-JBBA0002BBA INV CHN,0P4/0P2,A,SYD"/>
    <n v="2"/>
    <n v="0"/>
  </r>
  <r>
    <s v="2129467"/>
    <s v="10"/>
    <n v="43557"/>
    <x v="0"/>
    <s v="CIMR-VB4A0011BBA INV CHN,5P5/3P7,EB,A"/>
    <n v="2"/>
    <n v="0"/>
  </r>
  <r>
    <s v="2129467"/>
    <s v="20"/>
    <n v="43557"/>
    <x v="139"/>
    <s v="CIMR-HB4A0060ABC INV CHN,030/022,A,SYD"/>
    <n v="2"/>
    <n v="0"/>
  </r>
  <r>
    <s v="2129467"/>
    <s v="30"/>
    <n v="43557"/>
    <x v="85"/>
    <s v="CIMR-VB4A0023FBA INV CHN,011/7P5,A,SYD"/>
    <n v="2"/>
    <n v="0"/>
  </r>
  <r>
    <s v="2129467"/>
    <s v="40"/>
    <n v="43557"/>
    <x v="24"/>
    <s v="CIMR-HB4A0039FBC INV CHN,018/015,A,SYD"/>
    <n v="2"/>
    <n v="0"/>
  </r>
  <r>
    <s v="2129987"/>
    <s v="20"/>
    <n v="43557"/>
    <x v="11"/>
    <s v="CIMR-VB4C0007BBA INV CHN,3P0/2P2,D"/>
    <n v="1"/>
    <n v="0"/>
  </r>
  <r>
    <s v="2129987"/>
    <s v="30"/>
    <n v="43557"/>
    <x v="117"/>
    <s v="CIPR-GA78B4168ABBA-AAAAFA INV STD,B"/>
    <n v="1"/>
    <n v="0"/>
  </r>
  <r>
    <s v="2130193"/>
    <s v="10"/>
    <n v="43557"/>
    <x v="54"/>
    <s v="CIMR-JB4C0004BBA INV CHN,1P5/0P7,A,SYD"/>
    <n v="100"/>
    <n v="0"/>
  </r>
  <r>
    <s v="2130196"/>
    <s v="10"/>
    <n v="43557"/>
    <x v="33"/>
    <s v="CDBR-4045D OP BRAKING-UNIT,IP20,REV.B"/>
    <n v="8"/>
    <n v="0"/>
  </r>
  <r>
    <s v="2130196"/>
    <s v="20"/>
    <n v="43557"/>
    <x v="110"/>
    <s v="CDBR-4030D OP BRAKING-UNIT,IP20,REV.B"/>
    <n v="5"/>
    <n v="0"/>
  </r>
  <r>
    <s v="2130196"/>
    <s v="30"/>
    <n v="43557"/>
    <x v="139"/>
    <s v="CIMR-HB4A0060ABC INV CHN,030/022,A,SYD"/>
    <n v="2"/>
    <n v="0"/>
  </r>
  <r>
    <s v="2130196"/>
    <s v="40"/>
    <n v="43557"/>
    <x v="25"/>
    <s v="CIMR-HB4A0045ABC INV CHN,022/018,A,SYD"/>
    <n v="2"/>
    <n v="0"/>
  </r>
  <r>
    <s v="2130196"/>
    <s v="50"/>
    <n v="43557"/>
    <x v="24"/>
    <s v="CIMR-HB4A0039FBC INV CHN,018/015,A,SYD"/>
    <n v="10"/>
    <n v="0"/>
  </r>
  <r>
    <s v="2130196"/>
    <s v="60"/>
    <n v="43557"/>
    <x v="140"/>
    <s v="CIMR-HB4A0031FBC INV CHN,015/011,A,SYD"/>
    <n v="15"/>
    <n v="0"/>
  </r>
  <r>
    <s v="2130198"/>
    <s v="10"/>
    <n v="43557"/>
    <x v="90"/>
    <s v="PG-X3 OP,SYD"/>
    <n v="10"/>
    <n v="0"/>
  </r>
  <r>
    <s v="2130199"/>
    <s v="10"/>
    <n v="43557"/>
    <x v="110"/>
    <s v="CDBR-4030D OP BRAKING-UNIT,IP20,REV.B"/>
    <n v="4"/>
    <n v="0"/>
  </r>
  <r>
    <s v="2130201"/>
    <s v="10"/>
    <n v="43557"/>
    <x v="8"/>
    <s v="CIMR-LB4A0045AAC INV CHN,022,EA,A"/>
    <n v="5"/>
    <n v="0"/>
  </r>
  <r>
    <s v="2130201"/>
    <s v="20"/>
    <n v="43557"/>
    <x v="7"/>
    <s v="CIMR-LB4A0024FAC INV CHN,011,EF,A"/>
    <n v="5"/>
    <n v="0"/>
  </r>
  <r>
    <s v="2130203"/>
    <s v="10"/>
    <n v="43557"/>
    <x v="43"/>
    <s v="CIMR-VB4X0005BBA-8101 INV S908101,1P5,D"/>
    <n v="100"/>
    <n v="0"/>
  </r>
  <r>
    <s v="2130204"/>
    <s v="10"/>
    <n v="43557"/>
    <x v="476"/>
    <s v="CIMR-VB4X0011BBA-8101 INV S908101,3P7,A"/>
    <n v="30"/>
    <n v="0"/>
  </r>
  <r>
    <s v="2130206"/>
    <s v="10"/>
    <n v="43557"/>
    <x v="57"/>
    <s v="CIMR-VB4A0004BBA INV CHN,1P5/0P7,EB,A"/>
    <n v="20"/>
    <n v="0"/>
  </r>
  <r>
    <s v="2130208"/>
    <s v="10"/>
    <n v="43557"/>
    <x v="219"/>
    <s v="CIMR-AB4A0414ABA INV CHN,220/185,EA,A"/>
    <n v="8"/>
    <n v="0"/>
  </r>
  <r>
    <s v="2130208"/>
    <s v="20"/>
    <n v="43557"/>
    <x v="58"/>
    <s v="CIMR-AB4A0023FBA INV CHN,011/7P5,A,SYD"/>
    <n v="20"/>
    <n v="0"/>
  </r>
  <r>
    <s v="2130208"/>
    <s v="30"/>
    <n v="43557"/>
    <x v="10"/>
    <s v="PG-B3 OP,SYD"/>
    <n v="50"/>
    <n v="0"/>
  </r>
  <r>
    <s v="2130383"/>
    <s v="10"/>
    <n v="43557"/>
    <x v="21"/>
    <s v="CIMR-HB4A0015FBC INV CHN,5P5/3P7,A,SYD"/>
    <n v="2"/>
    <n v="0"/>
  </r>
  <r>
    <s v="2130383"/>
    <s v="20"/>
    <n v="43557"/>
    <x v="10"/>
    <s v="PG-B3 OP,SYD"/>
    <n v="2"/>
    <n v="0"/>
  </r>
  <r>
    <s v="2130392"/>
    <s v="10"/>
    <n v="43557"/>
    <x v="23"/>
    <s v="CIMR-HB4A0024FBC INV CHN,011/7P5,A,SYD"/>
    <n v="16"/>
    <n v="0"/>
  </r>
  <r>
    <s v="2130392"/>
    <s v="20"/>
    <n v="43557"/>
    <x v="10"/>
    <s v="PG-B3 OP,SYD"/>
    <n v="10"/>
    <n v="0"/>
  </r>
  <r>
    <s v="2130392"/>
    <s v="30"/>
    <n v="43557"/>
    <x v="22"/>
    <s v="CIMR-HB4A0018FBC INV CHN,7P5/5P5,A,SYD"/>
    <n v="6"/>
    <n v="0"/>
  </r>
  <r>
    <s v="2130392"/>
    <s v="40"/>
    <n v="43557"/>
    <x v="140"/>
    <s v="CIMR-HB4A0031FBC INV CHN,015/011,A,SYD"/>
    <n v="12"/>
    <n v="0"/>
  </r>
  <r>
    <s v="2130663"/>
    <s v="10"/>
    <n v="43557"/>
    <x v="54"/>
    <s v="CIMR-JB4C0004BBA INV CHN,1P5/0P7,A,SYD"/>
    <n v="100"/>
    <n v="0"/>
  </r>
  <r>
    <s v="2130663"/>
    <s v="20"/>
    <n v="43557"/>
    <x v="55"/>
    <s v="CIMR-JB4C0005BBA INV CHN,2P2/1P5,A,SYD"/>
    <n v="100"/>
    <n v="0"/>
  </r>
  <r>
    <s v="2130664"/>
    <s v="10"/>
    <n v="43557"/>
    <x v="181"/>
    <s v="CIMR-TB4V0011BBA INV CHN,5P5/3P7,EB,A"/>
    <n v="6"/>
    <n v="0"/>
  </r>
  <r>
    <s v="2130665"/>
    <s v="10"/>
    <n v="43557"/>
    <x v="136"/>
    <s v="CIMR-VB4A0031FBA INV S908002,015/011,A"/>
    <n v="15"/>
    <n v="0"/>
  </r>
  <r>
    <s v="2130666"/>
    <s v="10"/>
    <n v="43557"/>
    <x v="33"/>
    <s v="CDBR-4045D OP BRAKING-UNIT,IP20,REV.B"/>
    <n v="20"/>
    <n v="0"/>
  </r>
  <r>
    <s v="2130666"/>
    <s v="20"/>
    <n v="43557"/>
    <x v="90"/>
    <s v="PG-X3 OP,SYD"/>
    <n v="20"/>
    <n v="0"/>
  </r>
  <r>
    <s v="2130666"/>
    <s v="30"/>
    <n v="43557"/>
    <x v="318"/>
    <s v="CIMR-AB4X0296ABA-8101 INV S928101,132,A"/>
    <n v="1"/>
    <n v="0"/>
  </r>
  <r>
    <s v="2130666"/>
    <s v="40"/>
    <n v="43557"/>
    <x v="320"/>
    <s v="CIMR-AB4X0038FBA-8101 INV S928101,015,A"/>
    <n v="2"/>
    <n v="0"/>
  </r>
  <r>
    <s v="2130668"/>
    <s v="10"/>
    <n v="43557"/>
    <x v="0"/>
    <s v="CIMR-VB4A0011BBA INV CHN,5P5/3P7,EB,A"/>
    <n v="20"/>
    <n v="0"/>
  </r>
  <r>
    <s v="2130669"/>
    <s v="10"/>
    <n v="43557"/>
    <x v="673"/>
    <s v="CIPR-GA70X4060ABBA-AAAAAA-8007 INV,B"/>
    <n v="2"/>
    <n v="0"/>
  </r>
  <r>
    <s v="2130669"/>
    <s v="20"/>
    <n v="43557"/>
    <x v="637"/>
    <s v="CIPR-GA70X4089ABBA-AAAAAA-8007 INV,B"/>
    <n v="1"/>
    <n v="0"/>
  </r>
  <r>
    <s v="2130669"/>
    <s v="30"/>
    <n v="43557"/>
    <x v="647"/>
    <s v="CIPR-GA70X4168ABBA-AAAAAA-8007 INV,B"/>
    <n v="5"/>
    <n v="0"/>
  </r>
  <r>
    <s v="2130669"/>
    <s v="40"/>
    <n v="43557"/>
    <x v="674"/>
    <s v="CIPR-GA70X4371ABBA-AAAAAA-8007 INV,B"/>
    <n v="2"/>
    <n v="0"/>
  </r>
  <r>
    <s v="2130671"/>
    <s v="10"/>
    <n v="43557"/>
    <x v="318"/>
    <s v="CIMR-AB4X0296ABA-8101 INV S928101,132,A"/>
    <n v="1"/>
    <n v="0"/>
  </r>
  <r>
    <s v="2130672"/>
    <s v="10"/>
    <n v="43557"/>
    <x v="4"/>
    <s v="CIMR-AB4A0044FBA INV CHN,022/018,A,SYD"/>
    <n v="1"/>
    <n v="0"/>
  </r>
  <r>
    <s v="2130672"/>
    <s v="20"/>
    <n v="43557"/>
    <x v="30"/>
    <s v="CIMR-AB4A0011FBA INV CHN,5P5/3P7,EF,A"/>
    <n v="1"/>
    <n v="0"/>
  </r>
  <r>
    <s v="2130674"/>
    <s v="10"/>
    <n v="43557"/>
    <x v="675"/>
    <s v="WRMT41392-5 CABLE"/>
    <n v="80"/>
    <n v="0"/>
  </r>
  <r>
    <s v="2130674"/>
    <s v="20"/>
    <n v="43557"/>
    <x v="676"/>
    <s v="2410ML-05W-B69-BQD FAN 24V,MAX0.17A,ROHS"/>
    <n v="100"/>
    <n v="0"/>
  </r>
  <r>
    <s v="2130675"/>
    <s v="10"/>
    <n v="43557"/>
    <x v="677"/>
    <s v="2410ML-05W-B60-BQM FAN 24V,MAX0.17A"/>
    <n v="80"/>
    <n v="0"/>
  </r>
  <r>
    <s v="2130676"/>
    <s v="10"/>
    <n v="43557"/>
    <x v="72"/>
    <s v="CIMR-VB4A0009BBA INV CHN,3P7/3P0,EB,A"/>
    <n v="3"/>
    <n v="0"/>
  </r>
  <r>
    <s v="2130735"/>
    <s v="10"/>
    <n v="43557"/>
    <x v="678"/>
    <s v="CIMR-NB4L0031BBA-8000 INV S948000,015,B,"/>
    <n v="2"/>
    <n v="0"/>
  </r>
  <r>
    <s v="2130735"/>
    <s v="20"/>
    <n v="43557"/>
    <x v="679"/>
    <s v="CIMR-NB4L0112ABA-8001 INV S948001,055,F,"/>
    <n v="2"/>
    <n v="0"/>
  </r>
  <r>
    <s v="2130735"/>
    <s v="30"/>
    <n v="43557"/>
    <x v="33"/>
    <s v="CDBR-4045D OP BRAKING-UNIT,IP20,REV.B"/>
    <n v="4"/>
    <n v="0"/>
  </r>
  <r>
    <s v="2131784"/>
    <s v="10"/>
    <n v="43558"/>
    <x v="142"/>
    <s v="CDBR-4220D OP BRAKING-UNIT,IP00,ROHS"/>
    <n v="1"/>
    <n v="0"/>
  </r>
  <r>
    <s v="2131786"/>
    <s v="20"/>
    <n v="43558"/>
    <x v="141"/>
    <s v="CIMR-HB4A0216ABC INV CHN,110/090,D,SYD"/>
    <n v="1"/>
    <n v="0"/>
  </r>
  <r>
    <s v="2131786"/>
    <s v="30"/>
    <n v="43558"/>
    <x v="26"/>
    <s v="CIMR-HB4A0075ABC INV CHN,037/030,A,SYD"/>
    <n v="1"/>
    <n v="0"/>
  </r>
  <r>
    <s v="2131786"/>
    <s v="40"/>
    <n v="43558"/>
    <x v="634"/>
    <s v="CDBR-4220D OP BRAKING-UNIT,IP00,ROHS,ZC"/>
    <n v="1"/>
    <n v="0"/>
  </r>
  <r>
    <s v="2131787"/>
    <s v="10"/>
    <n v="43558"/>
    <x v="109"/>
    <s v="PG-E3 OP A1000,ZC(100-229-629 ETC740395)"/>
    <n v="11"/>
    <n v="0"/>
  </r>
  <r>
    <s v="2131788"/>
    <s v="10"/>
    <n v="43558"/>
    <x v="267"/>
    <s v="CIMR-VBBA0018BBA INV CHN,3P7,EB,A"/>
    <n v="9"/>
    <n v="0"/>
  </r>
  <r>
    <s v="2131886"/>
    <s v="10"/>
    <n v="43558"/>
    <x v="159"/>
    <s v="CIMR-VBBA0006BBA INV CHN,1P1/0P7,EB,A"/>
    <n v="20"/>
    <n v="0"/>
  </r>
  <r>
    <s v="2131886"/>
    <s v="20"/>
    <n v="43558"/>
    <x v="158"/>
    <s v="CIMR-VBBA0010BBA INV CHN,2P2/1P5,EB,A"/>
    <n v="20"/>
    <n v="0"/>
  </r>
  <r>
    <s v="2131887"/>
    <s v="10"/>
    <n v="43558"/>
    <x v="294"/>
    <s v="CIPR-GA78B4007ABBA-AAAAFA INV STD,B"/>
    <n v="4"/>
    <n v="0"/>
  </r>
  <r>
    <s v="2131889"/>
    <s v="10"/>
    <n v="43558"/>
    <x v="390"/>
    <s v="CIPR-GA78B4453ABBA-AAAAFA INV STD,B"/>
    <n v="1"/>
    <n v="0"/>
  </r>
  <r>
    <s v="2131889"/>
    <s v="20"/>
    <n v="43558"/>
    <x v="260"/>
    <s v="CIPR-GA78B4103ABBA-AAAAFA INV STD,B"/>
    <n v="1"/>
    <n v="0"/>
  </r>
  <r>
    <s v="2131891"/>
    <s v="10"/>
    <n v="43558"/>
    <x v="33"/>
    <s v="CDBR-4045D OP BRAKING-UNIT,IP20,REV.B"/>
    <n v="15"/>
    <n v="0"/>
  </r>
  <r>
    <s v="2131892"/>
    <s v="10"/>
    <n v="43558"/>
    <x v="56"/>
    <s v="CIMR-JB4A0004BBA INV CHN,1P5/0P7,A,SYD"/>
    <n v="100"/>
    <n v="0"/>
  </r>
  <r>
    <s v="2131894"/>
    <s v="10"/>
    <n v="43558"/>
    <x v="22"/>
    <s v="CIMR-HB4A0018FBC INV CHN,7P5/5P5,A,SYD"/>
    <n v="20"/>
    <n v="0"/>
  </r>
  <r>
    <s v="2131894"/>
    <s v="20"/>
    <n v="43558"/>
    <x v="21"/>
    <s v="CIMR-HB4A0015FBC INV CHN,5P5/3P7,A,SYD"/>
    <n v="15"/>
    <n v="0"/>
  </r>
  <r>
    <s v="2131895"/>
    <s v="10"/>
    <n v="43558"/>
    <x v="16"/>
    <s v="JVOP-180 OP LCD-OPE,13LANG,REV:H"/>
    <n v="8"/>
    <n v="0"/>
  </r>
  <r>
    <s v="2131896"/>
    <s v="10"/>
    <n v="43558"/>
    <x v="194"/>
    <s v="CIMR-JB2A0006BBA INV CHN,1P1/0P7,A,SYD"/>
    <n v="2"/>
    <n v="0"/>
  </r>
  <r>
    <s v="2132053"/>
    <s v="10"/>
    <n v="43558"/>
    <x v="87"/>
    <s v="CIMR-EB4A0044FBA INV CHN,022,A,SYD"/>
    <n v="8"/>
    <n v="0"/>
  </r>
  <r>
    <s v="2132053"/>
    <s v="20"/>
    <n v="43558"/>
    <x v="203"/>
    <s v="CIMR-EB4A0018FBA INV CHN,7P5,A,SYD"/>
    <n v="2"/>
    <n v="0"/>
  </r>
  <r>
    <s v="2132204"/>
    <s v="10"/>
    <n v="43558"/>
    <x v="7"/>
    <s v="CIMR-LB4A0024FAC INV CHN,011,EF,A"/>
    <n v="1"/>
    <n v="0"/>
  </r>
  <r>
    <s v="2132204"/>
    <s v="20"/>
    <n v="43558"/>
    <x v="5"/>
    <s v="CIMR-LB4A0031FAC INV CHN,015,EF,A"/>
    <n v="1"/>
    <n v="0"/>
  </r>
  <r>
    <s v="2132367"/>
    <s v="10"/>
    <n v="43558"/>
    <x v="18"/>
    <s v="CIMR-JB4A0005BBA INV CHN,2P2/1P5,A,SYD"/>
    <n v="5"/>
    <n v="0"/>
  </r>
  <r>
    <s v="2132367"/>
    <s v="20"/>
    <n v="43558"/>
    <x v="18"/>
    <s v="CIMR-JB4A0005BBA INV CHN,2P2/1P5,A,SYD"/>
    <n v="45"/>
    <n v="0"/>
  </r>
  <r>
    <s v="2132367"/>
    <s v="30"/>
    <n v="43558"/>
    <x v="10"/>
    <s v="PG-B3 OP,SYD"/>
    <n v="30"/>
    <n v="0"/>
  </r>
  <r>
    <s v="2132368"/>
    <s v="10"/>
    <n v="43558"/>
    <x v="107"/>
    <s v="CIMR-JBBA0006BBA INV CHN,1P1/0P7,A,SYD"/>
    <n v="20"/>
    <n v="0"/>
  </r>
  <r>
    <s v="2132369"/>
    <s v="10"/>
    <n v="43558"/>
    <x v="163"/>
    <s v="CIMR-VB2A0004BBA INV CHN,0P7/0P4,EB,A"/>
    <n v="8"/>
    <n v="0"/>
  </r>
  <r>
    <s v="2132369"/>
    <s v="20"/>
    <n v="43558"/>
    <x v="163"/>
    <s v="CIMR-VB2A0004BBA INV CHN,0P7/0P4,EB,A"/>
    <n v="8"/>
    <n v="0"/>
  </r>
  <r>
    <s v="2132370"/>
    <s v="10"/>
    <n v="43558"/>
    <x v="37"/>
    <s v="CIMR-JB4A0009BBA INV CHN,3P7/3P0,A,SYD"/>
    <n v="20"/>
    <n v="0"/>
  </r>
  <r>
    <s v="2132370"/>
    <s v="20"/>
    <n v="43558"/>
    <x v="17"/>
    <s v="CIMR-JB4A0011BBA INV CHN,5P5/3P7,A,SYD"/>
    <n v="20"/>
    <n v="0"/>
  </r>
  <r>
    <s v="2132371"/>
    <s v="10"/>
    <n v="43558"/>
    <x v="50"/>
    <s v="CIMR-EB4A0088ABA INV CHN,045,EA,A"/>
    <n v="2"/>
    <n v="0"/>
  </r>
  <r>
    <s v="2132372"/>
    <s v="10"/>
    <n v="43558"/>
    <x v="169"/>
    <s v="CIPR-GA78B4012ABBA-AAAAFA INV STD,B"/>
    <n v="1"/>
    <n v="0"/>
  </r>
  <r>
    <s v="2132373"/>
    <s v="10"/>
    <n v="43558"/>
    <x v="23"/>
    <s v="CIMR-HB4A0024FBC INV CHN,011/7P5,A,SYD"/>
    <n v="10"/>
    <n v="0"/>
  </r>
  <r>
    <s v="2132375"/>
    <s v="10"/>
    <n v="43558"/>
    <x v="101"/>
    <s v="CIPR-GA70B4004ABBA-AAAAAA INV STD,B"/>
    <n v="15"/>
    <n v="0"/>
  </r>
  <r>
    <s v="2132375"/>
    <s v="20"/>
    <n v="43558"/>
    <x v="95"/>
    <s v="CIPR-GA70B4007ABBA-AAAAAA INV STD,B"/>
    <n v="15"/>
    <n v="0"/>
  </r>
  <r>
    <s v="2132376"/>
    <s v="10"/>
    <n v="43558"/>
    <x v="458"/>
    <s v="CIMR-AB4A0038FBA INV S928005,018/015,A"/>
    <n v="10"/>
    <n v="0"/>
  </r>
  <r>
    <s v="2132502"/>
    <s v="10"/>
    <n v="43558"/>
    <x v="16"/>
    <s v="JVOP-180 OP LCD-OPE,13LANG,REV:H"/>
    <n v="1"/>
    <n v="0"/>
  </r>
  <r>
    <s v="2133067"/>
    <s v="10"/>
    <n v="43559"/>
    <x v="10"/>
    <s v="PG-B3 OP,SYD"/>
    <n v="20"/>
    <n v="0"/>
  </r>
  <r>
    <s v="2133067"/>
    <s v="20"/>
    <n v="43559"/>
    <x v="16"/>
    <s v="JVOP-180 OP LCD-OPE,13LANG,REV:H"/>
    <n v="5"/>
    <n v="0"/>
  </r>
  <r>
    <s v="2133069"/>
    <s v="10"/>
    <n v="43559"/>
    <x v="5"/>
    <s v="CIMR-LB4A0031FAC INV CHN,015,EF,A"/>
    <n v="2"/>
    <n v="0"/>
  </r>
  <r>
    <s v="2133069"/>
    <s v="20"/>
    <n v="43559"/>
    <x v="6"/>
    <s v="CIMR-LB4A0018FAC INV CHN,7P5,EF,A"/>
    <n v="8"/>
    <n v="0"/>
  </r>
  <r>
    <s v="2133069"/>
    <s v="30"/>
    <n v="43559"/>
    <x v="109"/>
    <s v="PG-E3 OP A1000,ZC(100-229-629 ETC740395)"/>
    <n v="9"/>
    <n v="0"/>
  </r>
  <r>
    <s v="2133070"/>
    <s v="10"/>
    <n v="43559"/>
    <x v="134"/>
    <s v="CIPR-GA70B4140ABBA-AAAAAA INV STD,B"/>
    <n v="1"/>
    <n v="0"/>
  </r>
  <r>
    <s v="2133070"/>
    <s v="20"/>
    <n v="43559"/>
    <x v="102"/>
    <s v="CIPR-GA70B4038ABBA-AAAAAA INV STD,B"/>
    <n v="1"/>
    <n v="0"/>
  </r>
  <r>
    <s v="2133071"/>
    <s v="10"/>
    <n v="43559"/>
    <x v="108"/>
    <s v="CIMR-JB4A0002BBA INV CHN,0P7/0P4,A,SYD"/>
    <n v="50"/>
    <n v="0"/>
  </r>
  <r>
    <s v="2133071"/>
    <s v="20"/>
    <n v="43559"/>
    <x v="17"/>
    <s v="CIMR-JB4A0011BBA INV CHN,5P5/3P7,A,SYD"/>
    <n v="50"/>
    <n v="0"/>
  </r>
  <r>
    <s v="2133072"/>
    <s v="10"/>
    <n v="43559"/>
    <x v="64"/>
    <s v="CIMR-AB4A0165ABA INV CHN,090/075,F"/>
    <n v="2"/>
    <n v="0"/>
  </r>
  <r>
    <s v="2133072"/>
    <s v="20"/>
    <n v="43559"/>
    <x v="35"/>
    <s v="CIMR-AB4A0018FBA INV CHN,7P5/5P5,A,SYD"/>
    <n v="2"/>
    <n v="0"/>
  </r>
  <r>
    <s v="2133073"/>
    <s v="10"/>
    <n v="43559"/>
    <x v="158"/>
    <s v="CIMR-VBBA0010BBA INV CHN,2P2/1P5,EB,A"/>
    <n v="20"/>
    <n v="0"/>
  </r>
  <r>
    <s v="2133074"/>
    <s v="10"/>
    <n v="43559"/>
    <x v="153"/>
    <s v="CIMR-AB4X0011FBA-8100 INV S928100,3P7,A"/>
    <n v="4"/>
    <n v="0"/>
  </r>
  <r>
    <s v="2133074"/>
    <s v="20"/>
    <n v="43559"/>
    <x v="154"/>
    <s v="CIMR-AB4X0018FBA-8100 INV S928100,5P5,A"/>
    <n v="1"/>
    <n v="0"/>
  </r>
  <r>
    <s v="2133075"/>
    <s v="10"/>
    <n v="43559"/>
    <x v="153"/>
    <s v="CIMR-AB4X0011FBA-8100 INV S928100,3P7,A"/>
    <n v="4"/>
    <n v="0"/>
  </r>
  <r>
    <s v="2133075"/>
    <s v="20"/>
    <n v="43559"/>
    <x v="146"/>
    <s v="CIMR-AB4X0009FBA-8100 INV S928100,3P0,A"/>
    <n v="4"/>
    <n v="0"/>
  </r>
  <r>
    <s v="2133075"/>
    <s v="30"/>
    <n v="43559"/>
    <x v="155"/>
    <s v="CIMR-HB4X0045ABC-8100 INV S988100,018,A"/>
    <n v="4"/>
    <n v="0"/>
  </r>
  <r>
    <s v="2133076"/>
    <s v="10"/>
    <n v="43559"/>
    <x v="155"/>
    <s v="CIMR-HB4X0045ABC-8100 INV S988100,018,A"/>
    <n v="1"/>
    <n v="0"/>
  </r>
  <r>
    <s v="2133076"/>
    <s v="20"/>
    <n v="43559"/>
    <x v="272"/>
    <s v="CIMR-VB4X0009BBA-8100 INV S908100,3P0,A"/>
    <n v="1"/>
    <n v="0"/>
  </r>
  <r>
    <s v="2133076"/>
    <s v="30"/>
    <n v="43559"/>
    <x v="236"/>
    <s v="CIMR-VB4X0004BBA-8100 INV S908100,0P7,A"/>
    <n v="1"/>
    <n v="0"/>
  </r>
  <r>
    <s v="2133077"/>
    <s v="10"/>
    <n v="43559"/>
    <x v="47"/>
    <s v="CIMR-JBBA0003BBA INV CHN,0P7/0P4,A,SYD"/>
    <n v="31"/>
    <n v="0"/>
  </r>
  <r>
    <s v="2133307"/>
    <s v="10"/>
    <n v="43559"/>
    <x v="112"/>
    <s v="CIPR-GA78B4371ABBA-AAAAFA INV STD,B"/>
    <n v="1"/>
    <n v="0"/>
  </r>
  <r>
    <s v="2133307"/>
    <s v="20"/>
    <n v="43559"/>
    <x v="115"/>
    <s v="CIPR-GA78B4296ABBA-AAAAFA INV STD,B"/>
    <n v="1"/>
    <n v="0"/>
  </r>
  <r>
    <s v="2133307"/>
    <s v="30"/>
    <n v="43559"/>
    <x v="292"/>
    <s v="CIPR-GA78B4208ABBA-AAAAFA INV STD,B"/>
    <n v="1"/>
    <n v="0"/>
  </r>
  <r>
    <s v="2133328"/>
    <s v="10"/>
    <n v="43559"/>
    <x v="78"/>
    <s v="PC15016-1(B) INV DAIKIN,P0D45P5RW-E,SYD,"/>
    <n v="24"/>
    <n v="0"/>
  </r>
  <r>
    <s v="2133328"/>
    <s v="20"/>
    <n v="43559"/>
    <x v="78"/>
    <s v="PC15016-1(B) INV DAIKIN,P0D45P5RW-E,SYD,"/>
    <n v="24"/>
    <n v="0"/>
  </r>
  <r>
    <s v="2133328"/>
    <s v="30"/>
    <n v="43559"/>
    <x v="76"/>
    <s v="PC1129-1(B) INV DAIKIN,P0D45P5RM-E,SYD,"/>
    <n v="220"/>
    <n v="0"/>
  </r>
  <r>
    <s v="2133328"/>
    <s v="40"/>
    <n v="43559"/>
    <x v="76"/>
    <s v="PC1129-1(B) INV DAIKIN,P0D45P5RM-E,SYD,"/>
    <n v="236"/>
    <n v="0"/>
  </r>
  <r>
    <s v="2133328"/>
    <s v="50"/>
    <n v="43559"/>
    <x v="76"/>
    <s v="PC1129-1(B) INV DAIKIN,P0D45P5RM-E,SYD,"/>
    <n v="4"/>
    <n v="0"/>
  </r>
  <r>
    <s v="2133328"/>
    <s v="60"/>
    <n v="43559"/>
    <x v="79"/>
    <s v="PC15020-1(B) INV DAIKIN,P0D45P5RX-E,SYD,"/>
    <n v="64"/>
    <n v="0"/>
  </r>
  <r>
    <s v="2133328"/>
    <s v="70"/>
    <n v="43559"/>
    <x v="79"/>
    <s v="PC15020-1(B) INV DAIKIN,P0D45P5RX-E,SYD,"/>
    <n v="108"/>
    <n v="0"/>
  </r>
  <r>
    <s v="2133328"/>
    <s v="80"/>
    <n v="43559"/>
    <x v="80"/>
    <s v="PC1131-1(B) INV DAIKIN,P0D45P5RT-E,SYD,"/>
    <n v="76"/>
    <n v="0"/>
  </r>
  <r>
    <s v="2133328"/>
    <s v="90"/>
    <n v="43559"/>
    <x v="80"/>
    <s v="PC1131-1(B) INV DAIKIN,P0D45P5RT-E,SYD,"/>
    <n v="72"/>
    <n v="0"/>
  </r>
  <r>
    <s v="2133328"/>
    <s v="100"/>
    <n v="43559"/>
    <x v="81"/>
    <s v="PC15021-1(B) INV DAIKIN,P0D45P5RY-E,SYD,"/>
    <n v="64"/>
    <n v="0"/>
  </r>
  <r>
    <s v="2133328"/>
    <s v="110"/>
    <n v="43559"/>
    <x v="81"/>
    <s v="PC15021-1(B) INV DAIKIN,P0D45P5RY-E,SYD,"/>
    <n v="108"/>
    <n v="0"/>
  </r>
  <r>
    <s v="2133328"/>
    <s v="120"/>
    <n v="43559"/>
    <x v="77"/>
    <s v="PC1130-1(B) INV DAIKIN,P0D45P5RQ-E,SYD,"/>
    <n v="92"/>
    <n v="0"/>
  </r>
  <r>
    <s v="2133328"/>
    <s v="130"/>
    <n v="43559"/>
    <x v="77"/>
    <s v="PC1130-1(B) INV DAIKIN,P0D45P5RQ-E,SYD,"/>
    <n v="84"/>
    <n v="0"/>
  </r>
  <r>
    <s v="2133328"/>
    <s v="140"/>
    <n v="43559"/>
    <x v="82"/>
    <s v="PC1132-1(C) INV DAIKIN,P0D45P5BC-E,SYD,"/>
    <n v="76"/>
    <n v="0"/>
  </r>
  <r>
    <s v="2133328"/>
    <s v="150"/>
    <n v="43559"/>
    <x v="82"/>
    <s v="PC1132-1(C) INV DAIKIN,P0D45P5BC-E,SYD,"/>
    <n v="44"/>
    <n v="0"/>
  </r>
  <r>
    <s v="2133329"/>
    <s v="10"/>
    <n v="43559"/>
    <x v="79"/>
    <s v="PC15020-1(B) INV DAIKIN,P0D45P5RX-E,SYD,"/>
    <n v="8"/>
    <n v="0"/>
  </r>
  <r>
    <s v="2133329"/>
    <s v="20"/>
    <n v="43559"/>
    <x v="79"/>
    <s v="PC15020-1(B) INV DAIKIN,P0D45P5RX-E,SYD,"/>
    <n v="16"/>
    <n v="0"/>
  </r>
  <r>
    <s v="2133329"/>
    <s v="30"/>
    <n v="43559"/>
    <x v="80"/>
    <s v="PC1131-1(B) INV DAIKIN,P0D45P5RT-E,SYD,"/>
    <n v="12"/>
    <n v="0"/>
  </r>
  <r>
    <s v="2133329"/>
    <s v="40"/>
    <n v="43559"/>
    <x v="81"/>
    <s v="PC15021-1(B) INV DAIKIN,P0D45P5RY-E,SYD,"/>
    <n v="8"/>
    <n v="0"/>
  </r>
  <r>
    <s v="2133329"/>
    <s v="50"/>
    <n v="43559"/>
    <x v="81"/>
    <s v="PC15021-1(B) INV DAIKIN,P0D45P5RY-E,SYD,"/>
    <n v="16"/>
    <n v="0"/>
  </r>
  <r>
    <s v="2133329"/>
    <s v="60"/>
    <n v="43559"/>
    <x v="77"/>
    <s v="PC1130-1(B) INV DAIKIN,P0D45P5RQ-E,SYD,"/>
    <n v="8"/>
    <n v="0"/>
  </r>
  <r>
    <s v="2133330"/>
    <s v="10"/>
    <n v="43559"/>
    <x v="78"/>
    <s v="PC15016-1(B) INV DAIKIN,P0D45P5RW-E,SYD,"/>
    <n v="12"/>
    <n v="0"/>
  </r>
  <r>
    <s v="2133330"/>
    <s v="20"/>
    <n v="43559"/>
    <x v="78"/>
    <s v="PC15016-1(B) INV DAIKIN,P0D45P5RW-E,SYD,"/>
    <n v="40"/>
    <n v="0"/>
  </r>
  <r>
    <s v="2133330"/>
    <s v="30"/>
    <n v="43559"/>
    <x v="78"/>
    <s v="PC15016-1(B) INV DAIKIN,P0D45P5RW-E,SYD,"/>
    <n v="28"/>
    <n v="0"/>
  </r>
  <r>
    <s v="2133330"/>
    <s v="40"/>
    <n v="43559"/>
    <x v="76"/>
    <s v="PC1129-1(B) INV DAIKIN,P0D45P5RM-E,SYD,"/>
    <n v="100"/>
    <n v="0"/>
  </r>
  <r>
    <s v="2133330"/>
    <s v="50"/>
    <n v="43559"/>
    <x v="76"/>
    <s v="PC1129-1(B) INV DAIKIN,P0D45P5RM-E,SYD,"/>
    <n v="264"/>
    <n v="0"/>
  </r>
  <r>
    <s v="2133330"/>
    <s v="60"/>
    <n v="43559"/>
    <x v="76"/>
    <s v="PC1129-1(B) INV DAIKIN,P0D45P5RM-E,SYD,"/>
    <n v="224"/>
    <n v="0"/>
  </r>
  <r>
    <s v="2133330"/>
    <s v="70"/>
    <n v="43559"/>
    <x v="76"/>
    <s v="PC1129-1(B) INV DAIKIN,P0D45P5RM-E,SYD,"/>
    <n v="4"/>
    <n v="0"/>
  </r>
  <r>
    <s v="2133330"/>
    <s v="80"/>
    <n v="43559"/>
    <x v="79"/>
    <s v="PC15020-1(B) INV DAIKIN,P0D45P5RX-E,SYD,"/>
    <n v="36"/>
    <n v="0"/>
  </r>
  <r>
    <s v="2133330"/>
    <s v="90"/>
    <n v="43559"/>
    <x v="79"/>
    <s v="PC15020-1(B) INV DAIKIN,P0D45P5RX-E,SYD,"/>
    <n v="84"/>
    <n v="0"/>
  </r>
  <r>
    <s v="2133330"/>
    <s v="100"/>
    <n v="43559"/>
    <x v="79"/>
    <s v="PC15020-1(B) INV DAIKIN,P0D45P5RX-E,SYD,"/>
    <n v="124"/>
    <n v="0"/>
  </r>
  <r>
    <s v="2133330"/>
    <s v="110"/>
    <n v="43559"/>
    <x v="80"/>
    <s v="PC1131-1(B) INV DAIKIN,P0D45P5RT-E,SYD,"/>
    <n v="64"/>
    <n v="0"/>
  </r>
  <r>
    <s v="2133330"/>
    <s v="120"/>
    <n v="43559"/>
    <x v="80"/>
    <s v="PC1131-1(B) INV DAIKIN,P0D45P5RT-E,SYD,"/>
    <n v="84"/>
    <n v="0"/>
  </r>
  <r>
    <s v="2133330"/>
    <s v="130"/>
    <n v="43559"/>
    <x v="80"/>
    <s v="PC1131-1(B) INV DAIKIN,P0D45P5RT-E,SYD,"/>
    <n v="48"/>
    <n v="0"/>
  </r>
  <r>
    <s v="2133330"/>
    <s v="140"/>
    <n v="43559"/>
    <x v="81"/>
    <s v="PC15021-1(B) INV DAIKIN,P0D45P5RY-E,SYD,"/>
    <n v="36"/>
    <n v="0"/>
  </r>
  <r>
    <s v="2133330"/>
    <s v="150"/>
    <n v="43559"/>
    <x v="81"/>
    <s v="PC15021-1(B) INV DAIKIN,P0D45P5RY-E,SYD,"/>
    <n v="84"/>
    <n v="0"/>
  </r>
  <r>
    <s v="2133330"/>
    <s v="160"/>
    <n v="43559"/>
    <x v="81"/>
    <s v="PC15021-1(B) INV DAIKIN,P0D45P5RY-E,SYD,"/>
    <n v="124"/>
    <n v="0"/>
  </r>
  <r>
    <s v="2133330"/>
    <s v="170"/>
    <n v="43559"/>
    <x v="77"/>
    <s v="PC1130-1(B) INV DAIKIN,P0D45P5RQ-E,SYD,"/>
    <n v="84"/>
    <n v="0"/>
  </r>
  <r>
    <s v="2133330"/>
    <s v="180"/>
    <n v="43559"/>
    <x v="77"/>
    <s v="PC1130-1(B) INV DAIKIN,P0D45P5RQ-E,SYD,"/>
    <n v="96"/>
    <n v="0"/>
  </r>
  <r>
    <s v="2133330"/>
    <s v="190"/>
    <n v="43559"/>
    <x v="77"/>
    <s v="PC1130-1(B) INV DAIKIN,P0D45P5RQ-E,SYD,"/>
    <n v="68"/>
    <n v="0"/>
  </r>
  <r>
    <s v="2133330"/>
    <s v="200"/>
    <n v="43559"/>
    <x v="82"/>
    <s v="PC1132-1(C) INV DAIKIN,P0D45P5BC-E,SYD,"/>
    <n v="20"/>
    <n v="0"/>
  </r>
  <r>
    <s v="2133330"/>
    <s v="210"/>
    <n v="43559"/>
    <x v="82"/>
    <s v="PC1132-1(C) INV DAIKIN,P0D45P5BC-E,SYD,"/>
    <n v="24"/>
    <n v="0"/>
  </r>
  <r>
    <s v="2133330"/>
    <s v="220"/>
    <n v="43559"/>
    <x v="82"/>
    <s v="PC1132-1(C) INV DAIKIN,P0D45P5BC-E,SYD,"/>
    <n v="76"/>
    <n v="0"/>
  </r>
  <r>
    <s v="2133331"/>
    <s v="10"/>
    <n v="43559"/>
    <x v="680"/>
    <s v="CIPR-CH70X4216ABBA-GAAAAA-8005 INV,B"/>
    <n v="1"/>
    <n v="0"/>
  </r>
  <r>
    <s v="2133331"/>
    <s v="20"/>
    <n v="43559"/>
    <x v="681"/>
    <s v="CIPR-CH70X4060ABBA-GAAAAA-8005 INV,B"/>
    <n v="1"/>
    <n v="0"/>
  </r>
  <r>
    <s v="2133331"/>
    <s v="30"/>
    <n v="43559"/>
    <x v="682"/>
    <s v="CIPR-CH70X4039ABBA-GAAAAA-8005 INV,B"/>
    <n v="1"/>
    <n v="0"/>
  </r>
  <r>
    <s v="2133332"/>
    <s v="10"/>
    <n v="43559"/>
    <x v="680"/>
    <s v="CIPR-CH70X4216ABBA-GAAAAA-8005 INV,B"/>
    <n v="3"/>
    <n v="0"/>
  </r>
  <r>
    <s v="2133332"/>
    <s v="20"/>
    <n v="43559"/>
    <x v="681"/>
    <s v="CIPR-CH70X4060ABBA-GAAAAA-8005 INV,B"/>
    <n v="3"/>
    <n v="0"/>
  </r>
  <r>
    <s v="2133332"/>
    <s v="30"/>
    <n v="43559"/>
    <x v="682"/>
    <s v="CIPR-CH70X4039ABBA-GAAAAA-8005 INV,B"/>
    <n v="3"/>
    <n v="0"/>
  </r>
  <r>
    <s v="2133333"/>
    <s v="10"/>
    <n v="43559"/>
    <x v="117"/>
    <s v="CIPR-GA78B4168ABBA-AAAAFA INV STD,B"/>
    <n v="2"/>
    <n v="0"/>
  </r>
  <r>
    <s v="2133333"/>
    <s v="20"/>
    <n v="43559"/>
    <x v="260"/>
    <s v="CIPR-GA78B4103ABBA-AAAAFA INV STD,B"/>
    <n v="2"/>
    <n v="0"/>
  </r>
  <r>
    <s v="2133333"/>
    <s v="30"/>
    <n v="43559"/>
    <x v="376"/>
    <s v="CIPR-GA78B4089ABBA-AAAAFA INV STD,B"/>
    <n v="1"/>
    <n v="0"/>
  </r>
  <r>
    <s v="2133333"/>
    <s v="40"/>
    <n v="43559"/>
    <x v="263"/>
    <s v="CIPR-GA78B4075ABBA-AAAAFA INV STD,B"/>
    <n v="1"/>
    <n v="0"/>
  </r>
  <r>
    <s v="2133334"/>
    <s v="10"/>
    <n v="43559"/>
    <x v="273"/>
    <s v="CIMR-VB4X0018FBA-8100 INV S908100,5P5,A"/>
    <n v="2"/>
    <n v="0"/>
  </r>
  <r>
    <s v="2133335"/>
    <s v="10"/>
    <n v="43559"/>
    <x v="114"/>
    <s v="CIPR-GA78B4140ABBA-AAAAFA INV STD,B"/>
    <n v="1"/>
    <n v="0"/>
  </r>
  <r>
    <s v="2133335"/>
    <s v="20"/>
    <n v="43559"/>
    <x v="260"/>
    <s v="CIPR-GA78B4103ABBA-AAAAFA INV STD,B"/>
    <n v="4"/>
    <n v="0"/>
  </r>
  <r>
    <s v="2133336"/>
    <s v="10"/>
    <n v="43559"/>
    <x v="29"/>
    <s v="CIMR-VB4A0018FBA INV CHN,7P5/5P5,A,SYD"/>
    <n v="50"/>
    <n v="0"/>
  </r>
  <r>
    <s v="2133336"/>
    <s v="20"/>
    <n v="43559"/>
    <x v="85"/>
    <s v="CIMR-VB4A0023FBA INV CHN,011/7P5,A,SYD"/>
    <n v="20"/>
    <n v="0"/>
  </r>
  <r>
    <s v="2133336"/>
    <s v="30"/>
    <n v="43559"/>
    <x v="14"/>
    <s v="CIMR-VB4A0038FBA INV CHN,018/015,A,SYD"/>
    <n v="30"/>
    <n v="0"/>
  </r>
  <r>
    <s v="2133336"/>
    <s v="40"/>
    <n v="43559"/>
    <x v="60"/>
    <s v="CIMR-VB4A0002BBA INV CHN,0P7/0P4,EB,A"/>
    <n v="100"/>
    <n v="0"/>
  </r>
  <r>
    <s v="2133458"/>
    <s v="10"/>
    <n v="43559"/>
    <x v="8"/>
    <s v="CIMR-LB4A0045AAC INV CHN,022,EA,A"/>
    <n v="1"/>
    <n v="0"/>
  </r>
  <r>
    <s v="2133459"/>
    <s v="10"/>
    <n v="43559"/>
    <x v="239"/>
    <s v="CIMR-HB4A0515ABC INV CHN,250/220,A,SYD"/>
    <n v="2"/>
    <n v="0"/>
  </r>
  <r>
    <s v="2133459"/>
    <s v="20"/>
    <n v="43559"/>
    <x v="0"/>
    <s v="CIMR-VB4A0011BBA INV CHN,5P5/3P7,EB,A"/>
    <n v="2"/>
    <n v="0"/>
  </r>
  <r>
    <s v="2133459"/>
    <s v="30"/>
    <n v="43559"/>
    <x v="3"/>
    <s v="CIMR-AB4A0072ABA INV CHN,037/030,EA,A"/>
    <n v="1"/>
    <n v="0"/>
  </r>
  <r>
    <s v="2133460"/>
    <s v="10"/>
    <n v="43559"/>
    <x v="10"/>
    <s v="PG-B3 OP,SYD"/>
    <n v="10"/>
    <n v="0"/>
  </r>
  <r>
    <s v="2133460"/>
    <s v="20"/>
    <n v="43559"/>
    <x v="33"/>
    <s v="CDBR-4045D OP BRAKING-UNIT,IP20,REV.B"/>
    <n v="10"/>
    <n v="0"/>
  </r>
  <r>
    <s v="2133460"/>
    <s v="30"/>
    <n v="43559"/>
    <x v="139"/>
    <s v="CIMR-HB4A0060ABC INV CHN,030/022,A,SYD"/>
    <n v="2"/>
    <n v="0"/>
  </r>
  <r>
    <s v="2133621"/>
    <s v="10"/>
    <n v="43559"/>
    <x v="82"/>
    <s v="PC1132-1(C) INV DAIKIN,P0D45P5BC-E,SYD,"/>
    <n v="512"/>
    <n v="0"/>
  </r>
  <r>
    <s v="2133621"/>
    <s v="20"/>
    <n v="43559"/>
    <x v="75"/>
    <s v="PC1132-31(C) INV DAIKIN,P0D45P5BE-E,SYD,"/>
    <n v="292"/>
    <n v="0"/>
  </r>
  <r>
    <s v="2133621"/>
    <s v="30"/>
    <n v="43559"/>
    <x v="270"/>
    <s v="PC1133-51(C) INV DAIKIN,P0D45P5RG-E,SYD,"/>
    <n v="1244"/>
    <n v="0"/>
  </r>
  <r>
    <s v="2133621"/>
    <s v="40"/>
    <n v="43559"/>
    <x v="271"/>
    <s v="PC1133-55(C) INV DAIKIN,P0D45P5RJ-E,SYD,"/>
    <n v="1260"/>
    <n v="0"/>
  </r>
  <r>
    <s v="2133621"/>
    <s v="50"/>
    <n v="43559"/>
    <x v="76"/>
    <s v="PC1129-1(B) INV DAIKIN,P0D45P5RM-E,SYD,"/>
    <n v="200"/>
    <n v="0"/>
  </r>
  <r>
    <s v="2133621"/>
    <s v="60"/>
    <n v="43559"/>
    <x v="77"/>
    <s v="PC1130-1(B) INV DAIKIN,P0D45P5RQ-E,SYD,"/>
    <n v="196"/>
    <n v="0"/>
  </r>
  <r>
    <s v="2133621"/>
    <s v="70"/>
    <n v="43559"/>
    <x v="80"/>
    <s v="PC1131-1(B) INV DAIKIN,P0D45P5RT-E,SYD,"/>
    <n v="152"/>
    <n v="0"/>
  </r>
  <r>
    <s v="2133621"/>
    <s v="80"/>
    <n v="43559"/>
    <x v="81"/>
    <s v="PC15021-1(B) INV DAIKIN,P0D45P5RY-E,SYD,"/>
    <n v="40"/>
    <n v="0"/>
  </r>
  <r>
    <s v="2133621"/>
    <s v="90"/>
    <n v="43559"/>
    <x v="82"/>
    <s v="PC1132-1(C) INV DAIKIN,P0D45P5BC-E,SYD,"/>
    <n v="428"/>
    <n v="0"/>
  </r>
  <r>
    <s v="2133621"/>
    <s v="100"/>
    <n v="43559"/>
    <x v="75"/>
    <s v="PC1132-31(C) INV DAIKIN,P0D45P5BE-E,SYD,"/>
    <n v="244"/>
    <n v="0"/>
  </r>
  <r>
    <s v="2133621"/>
    <s v="110"/>
    <n v="43559"/>
    <x v="270"/>
    <s v="PC1133-51(C) INV DAIKIN,P0D45P5RG-E,SYD,"/>
    <n v="1244"/>
    <n v="0"/>
  </r>
  <r>
    <s v="2133621"/>
    <s v="120"/>
    <n v="43559"/>
    <x v="271"/>
    <s v="PC1133-55(C) INV DAIKIN,P0D45P5RJ-E,SYD,"/>
    <n v="1256"/>
    <n v="0"/>
  </r>
  <r>
    <s v="2133621"/>
    <s v="130"/>
    <n v="43559"/>
    <x v="76"/>
    <s v="PC1129-1(B) INV DAIKIN,P0D45P5RM-E,SYD,"/>
    <n v="168"/>
    <n v="0"/>
  </r>
  <r>
    <s v="2133621"/>
    <s v="140"/>
    <n v="43559"/>
    <x v="77"/>
    <s v="PC1130-1(B) INV DAIKIN,P0D45P5RQ-E,SYD,"/>
    <n v="160"/>
    <n v="0"/>
  </r>
  <r>
    <s v="2133621"/>
    <s v="150"/>
    <n v="43559"/>
    <x v="80"/>
    <s v="PC1131-1(B) INV DAIKIN,P0D45P5RT-E,SYD,"/>
    <n v="124"/>
    <n v="0"/>
  </r>
  <r>
    <s v="2133621"/>
    <s v="160"/>
    <n v="43559"/>
    <x v="270"/>
    <s v="PC1133-51(C) INV DAIKIN,P0D45P5RG-E,SYD,"/>
    <n v="1036"/>
    <n v="0"/>
  </r>
  <r>
    <s v="2133621"/>
    <s v="170"/>
    <n v="43559"/>
    <x v="271"/>
    <s v="PC1133-55(C) INV DAIKIN,P0D45P5RJ-E,SYD,"/>
    <n v="1048"/>
    <n v="0"/>
  </r>
  <r>
    <s v="2133623"/>
    <s v="10"/>
    <n v="43559"/>
    <x v="10"/>
    <s v="PG-B3 OP,SYD"/>
    <n v="10"/>
    <n v="0"/>
  </r>
  <r>
    <s v="2133623"/>
    <s v="20"/>
    <n v="43559"/>
    <x v="90"/>
    <s v="PG-X3 OP,SYD"/>
    <n v="10"/>
    <n v="0"/>
  </r>
  <r>
    <s v="2133623"/>
    <s v="40"/>
    <n v="43559"/>
    <x v="626"/>
    <s v="CIMR-HB4X0150ABC-8102 INV S988102,055,F"/>
    <n v="2"/>
    <n v="0"/>
  </r>
  <r>
    <s v="2133625"/>
    <s v="10"/>
    <n v="43559"/>
    <x v="82"/>
    <s v="PC1132-1(C) INV DAIKIN,P0D45P5BC-E,SYD,"/>
    <n v="48"/>
    <n v="0"/>
  </r>
  <r>
    <s v="2133625"/>
    <s v="20"/>
    <n v="43559"/>
    <x v="82"/>
    <s v="PC1132-1(C) INV DAIKIN,P0D45P5BC-E,SYD,"/>
    <n v="112"/>
    <n v="0"/>
  </r>
  <r>
    <s v="2133625"/>
    <s v="30"/>
    <n v="43559"/>
    <x v="82"/>
    <s v="PC1132-1(C) INV DAIKIN,P0D45P5BC-E,SYD,"/>
    <n v="24"/>
    <n v="0"/>
  </r>
  <r>
    <s v="2133625"/>
    <s v="40"/>
    <n v="43559"/>
    <x v="82"/>
    <s v="PC1132-1(C) INV DAIKIN,P0D45P5BC-E,SYD,"/>
    <n v="100"/>
    <n v="0"/>
  </r>
  <r>
    <s v="2133625"/>
    <s v="50"/>
    <n v="43559"/>
    <x v="82"/>
    <s v="PC1132-1(C) INV DAIKIN,P0D45P5BC-E,SYD,"/>
    <n v="20"/>
    <n v="0"/>
  </r>
  <r>
    <s v="2133928"/>
    <s v="10"/>
    <n v="43559"/>
    <x v="121"/>
    <s v="CIMR-VB2A0020BBA INV CHN,5P5/3P7,EB,A"/>
    <n v="1"/>
    <n v="0"/>
  </r>
  <r>
    <s v="2133928"/>
    <s v="20"/>
    <n v="43559"/>
    <x v="64"/>
    <s v="CIMR-AB4A0165ABA INV CHN,090/075,F"/>
    <n v="1"/>
    <n v="0"/>
  </r>
  <r>
    <s v="2133928"/>
    <s v="30"/>
    <n v="43559"/>
    <x v="671"/>
    <s v="CIMR-VB2A0069FBA INV CHN,018/015,EF,A"/>
    <n v="1"/>
    <n v="0"/>
  </r>
  <r>
    <s v="2133928"/>
    <s v="40"/>
    <n v="43559"/>
    <x v="1"/>
    <s v="CIMR-AB4A0139ABA INV CHN,075/055,F"/>
    <n v="1"/>
    <n v="0"/>
  </r>
  <r>
    <s v="2133928"/>
    <s v="50"/>
    <n v="43559"/>
    <x v="683"/>
    <s v="CIMR-VB2A0040FBA INV CHN,011/7P5,D,SYD"/>
    <n v="1"/>
    <n v="0"/>
  </r>
  <r>
    <s v="2133928"/>
    <s v="60"/>
    <n v="43559"/>
    <x v="62"/>
    <s v="CIMR-VB4A0007BBA INV CHN,3P0/2P2,D,SYD"/>
    <n v="1"/>
    <n v="0"/>
  </r>
  <r>
    <s v="2133928"/>
    <s v="70"/>
    <n v="43559"/>
    <x v="467"/>
    <s v="CIMR-AB2A0110AAA INV CHN,030/022,EA,A"/>
    <n v="1"/>
    <n v="0"/>
  </r>
  <r>
    <s v="2133928"/>
    <s v="80"/>
    <n v="43559"/>
    <x v="480"/>
    <s v="CIMR-VB2A0002BBA INV CHN,0P4/0P2,EB,A"/>
    <n v="1"/>
    <n v="0"/>
  </r>
  <r>
    <s v="2133928"/>
    <s v="90"/>
    <n v="43559"/>
    <x v="163"/>
    <s v="CIMR-VB2A0004BBA INV CHN,0P7/0P4,EB,A"/>
    <n v="1"/>
    <n v="0"/>
  </r>
  <r>
    <s v="2133928"/>
    <s v="100"/>
    <n v="43559"/>
    <x v="627"/>
    <s v="CIMR-VB2A0030FBA INV CHN,7P5/5P5,D,SYD"/>
    <n v="1"/>
    <n v="0"/>
  </r>
  <r>
    <s v="2133928"/>
    <s v="110"/>
    <n v="43559"/>
    <x v="481"/>
    <s v="CIMR-VB2A0010BBA INV CHN,2P2/1P5,EB,A"/>
    <n v="1"/>
    <n v="0"/>
  </r>
  <r>
    <s v="2133929"/>
    <s v="10"/>
    <n v="43559"/>
    <x v="670"/>
    <s v="CIMR-VB2A0056FBA INV CHN,015/011,EF,A"/>
    <n v="1"/>
    <n v="0"/>
  </r>
  <r>
    <s v="2133929"/>
    <s v="20"/>
    <n v="43559"/>
    <x v="627"/>
    <s v="CIMR-VB2A0030FBA INV CHN,7P5/5P5,D,SYD"/>
    <n v="1"/>
    <n v="0"/>
  </r>
  <r>
    <s v="2133930"/>
    <s v="10"/>
    <n v="43559"/>
    <x v="35"/>
    <s v="CIMR-AB4A0018FBA INV CHN,7P5/5P5,A,SYD"/>
    <n v="2"/>
    <n v="0"/>
  </r>
  <r>
    <s v="2133930"/>
    <s v="20"/>
    <n v="43559"/>
    <x v="13"/>
    <s v="CIMR-AB4A0038FBA INV CHN,018/015,A,SYD"/>
    <n v="12"/>
    <n v="0"/>
  </r>
  <r>
    <s v="2133931"/>
    <s v="10"/>
    <n v="43559"/>
    <x v="92"/>
    <s v="CIMR-HB4A0009FBC INV CHN,3P7/2P2,A,SYD"/>
    <n v="10"/>
    <n v="0"/>
  </r>
  <r>
    <s v="2133931"/>
    <s v="20"/>
    <n v="43559"/>
    <x v="21"/>
    <s v="CIMR-HB4A0015FBC INV CHN,5P5/3P7,A,SYD"/>
    <n v="10"/>
    <n v="0"/>
  </r>
  <r>
    <s v="2133931"/>
    <s v="30"/>
    <n v="43559"/>
    <x v="24"/>
    <s v="CIMR-HB4A0039FBC INV CHN,018/015,A,SYD"/>
    <n v="3"/>
    <n v="0"/>
  </r>
  <r>
    <s v="2133931"/>
    <s v="40"/>
    <n v="43559"/>
    <x v="139"/>
    <s v="CIMR-HB4A0060ABC INV CHN,030/022,A,SYD"/>
    <n v="3"/>
    <n v="0"/>
  </r>
  <r>
    <s v="2133931"/>
    <s v="50"/>
    <n v="43559"/>
    <x v="193"/>
    <s v="CIMR-HB4A0304ABC INV CHN,160/132,A,SYD"/>
    <n v="1"/>
    <n v="0"/>
  </r>
  <r>
    <s v="2133931"/>
    <s v="60"/>
    <n v="43559"/>
    <x v="141"/>
    <s v="CIMR-HB4A0216ABC INV CHN,110/090,D,SYD"/>
    <n v="1"/>
    <n v="0"/>
  </r>
  <r>
    <s v="2133932"/>
    <s v="10"/>
    <n v="43559"/>
    <x v="29"/>
    <s v="CIMR-VB4A0018FBA INV CHN,7P5/5P5,A,SYD"/>
    <n v="4"/>
    <n v="0"/>
  </r>
  <r>
    <s v="2133932"/>
    <s v="20"/>
    <n v="43559"/>
    <x v="4"/>
    <s v="CIMR-AB4A0044FBA INV CHN,022/018,A,SYD"/>
    <n v="8"/>
    <n v="0"/>
  </r>
  <r>
    <s v="2133932"/>
    <s v="30"/>
    <n v="43559"/>
    <x v="85"/>
    <s v="CIMR-VB4A0023FBA INV CHN,011/7P5,A,SYD"/>
    <n v="5"/>
    <n v="0"/>
  </r>
  <r>
    <s v="2133981"/>
    <s v="10"/>
    <n v="43559"/>
    <x v="9"/>
    <s v="CIMR-VB4A0031FBA INV CHN,015/011,A,SYD"/>
    <n v="18"/>
    <n v="0"/>
  </r>
  <r>
    <s v="2133981"/>
    <s v="20"/>
    <n v="43559"/>
    <x v="85"/>
    <s v="CIMR-VB4A0023FBA INV CHN,011/7P5,A,SYD"/>
    <n v="30"/>
    <n v="0"/>
  </r>
  <r>
    <s v="2133981"/>
    <s v="30"/>
    <n v="43559"/>
    <x v="29"/>
    <s v="CIMR-VB4A0018FBA INV CHN,7P5/5P5,A,SYD"/>
    <n v="30"/>
    <n v="0"/>
  </r>
  <r>
    <s v="2133981"/>
    <s v="40"/>
    <n v="43559"/>
    <x v="0"/>
    <s v="CIMR-VB4A0011BBA INV CHN,5P5/3P7,EB,A"/>
    <n v="28"/>
    <n v="0"/>
  </r>
  <r>
    <s v="2133981"/>
    <s v="50"/>
    <n v="43559"/>
    <x v="72"/>
    <s v="CIMR-VB4A0009BBA INV CHN,3P7/3P0,EB,A"/>
    <n v="10"/>
    <n v="0"/>
  </r>
  <r>
    <s v="2133981"/>
    <s v="60"/>
    <n v="43559"/>
    <x v="62"/>
    <s v="CIMR-VB4A0007BBA INV CHN,3P0/2P2,D,SYD"/>
    <n v="10"/>
    <n v="0"/>
  </r>
  <r>
    <s v="2133981"/>
    <s v="70"/>
    <n v="43559"/>
    <x v="57"/>
    <s v="CIMR-VB4A0004BBA INV CHN,1P5/0P7,EB,A"/>
    <n v="10"/>
    <n v="0"/>
  </r>
  <r>
    <s v="2133981"/>
    <s v="80"/>
    <n v="43559"/>
    <x v="57"/>
    <s v="CIMR-VB4A0004BBA INV CHN,1P5/0P7,EB,A"/>
    <n v="12"/>
    <n v="0"/>
  </r>
  <r>
    <s v="2133981"/>
    <s v="90"/>
    <n v="43559"/>
    <x v="84"/>
    <s v="CIMR-VB4A0005BBA INV CHN,2P2/1P5,D,SYD"/>
    <n v="24"/>
    <n v="0"/>
  </r>
  <r>
    <s v="2133981"/>
    <s v="100"/>
    <n v="43559"/>
    <x v="62"/>
    <s v="CIMR-VB4A0007BBA INV CHN,3P0/2P2,D,SYD"/>
    <n v="12"/>
    <n v="0"/>
  </r>
  <r>
    <s v="2133981"/>
    <s v="110"/>
    <n v="43559"/>
    <x v="0"/>
    <s v="CIMR-VB4A0011BBA INV CHN,5P5/3P7,EB,A"/>
    <n v="54"/>
    <n v="0"/>
  </r>
  <r>
    <s v="2133981"/>
    <s v="120"/>
    <n v="43559"/>
    <x v="29"/>
    <s v="CIMR-VB4A0018FBA INV CHN,7P5/5P5,A,SYD"/>
    <n v="24"/>
    <n v="0"/>
  </r>
  <r>
    <s v="2133981"/>
    <s v="130"/>
    <n v="43559"/>
    <x v="85"/>
    <s v="CIMR-VB4A0023FBA INV CHN,011/7P5,A,SYD"/>
    <n v="72"/>
    <n v="0"/>
  </r>
  <r>
    <s v="2133981"/>
    <s v="140"/>
    <n v="43559"/>
    <x v="14"/>
    <s v="CIMR-VB4A0038FBA INV CHN,018/015,A,SYD"/>
    <n v="10"/>
    <n v="0"/>
  </r>
  <r>
    <s v="2133981"/>
    <s v="150"/>
    <n v="43559"/>
    <x v="33"/>
    <s v="CDBR-4045D OP BRAKING-UNIT,IP20,REV.B"/>
    <n v="10"/>
    <n v="0"/>
  </r>
  <r>
    <s v="2133981"/>
    <s v="170"/>
    <n v="43559"/>
    <x v="634"/>
    <s v="CDBR-4220D OP BRAKING-UNIT,IP00,ROHS,ZC"/>
    <n v="5"/>
    <n v="0"/>
  </r>
  <r>
    <s v="2133982"/>
    <s v="10"/>
    <n v="43559"/>
    <x v="49"/>
    <s v="CIMR-EB4A0103ABA INV CHN,055,EA,A"/>
    <n v="2"/>
    <n v="0"/>
  </r>
  <r>
    <s v="2133984"/>
    <s v="10"/>
    <n v="43559"/>
    <x v="30"/>
    <s v="CIMR-AB4A0011FBA INV CHN,5P5/3P7,EF,A"/>
    <n v="5"/>
    <n v="0"/>
  </r>
  <r>
    <s v="2133984"/>
    <s v="20"/>
    <n v="43559"/>
    <x v="59"/>
    <s v="CIMR-AB4A0031FBA INV CHN,015/011,A,SYD"/>
    <n v="3"/>
    <n v="0"/>
  </r>
  <r>
    <s v="2133984"/>
    <s v="30"/>
    <n v="43559"/>
    <x v="13"/>
    <s v="CIMR-AB4A0038FBA INV CHN,018/015,A,SYD"/>
    <n v="3"/>
    <n v="0"/>
  </r>
  <r>
    <s v="2133984"/>
    <s v="40"/>
    <n v="43559"/>
    <x v="3"/>
    <s v="CIMR-AB4A0072ABA INV CHN,037/030,EA,A"/>
    <n v="6"/>
    <n v="0"/>
  </r>
  <r>
    <s v="2133984"/>
    <s v="50"/>
    <n v="43559"/>
    <x v="1"/>
    <s v="CIMR-AB4A0139ABA INV CHN,075/055,F"/>
    <n v="2"/>
    <n v="0"/>
  </r>
  <r>
    <s v="2133984"/>
    <s v="60"/>
    <n v="43559"/>
    <x v="33"/>
    <s v="CDBR-4045D OP BRAKING-UNIT,IP20,REV.B"/>
    <n v="10"/>
    <n v="0"/>
  </r>
  <r>
    <s v="2133986"/>
    <s v="10"/>
    <n v="43559"/>
    <x v="35"/>
    <s v="CIMR-AB4A0018FBA INV CHN,7P5/5P5,A,SYD"/>
    <n v="3"/>
    <n v="0"/>
  </r>
  <r>
    <s v="2133986"/>
    <s v="20"/>
    <n v="43559"/>
    <x v="59"/>
    <s v="CIMR-AB4A0031FBA INV CHN,015/011,A,SYD"/>
    <n v="3"/>
    <n v="0"/>
  </r>
  <r>
    <s v="2133986"/>
    <s v="30"/>
    <n v="43559"/>
    <x v="34"/>
    <s v="CIMR-HB4A0260ABC INV CHN,132/110,A,SYD"/>
    <n v="1"/>
    <n v="0"/>
  </r>
  <r>
    <s v="2133986"/>
    <s v="40"/>
    <n v="43559"/>
    <x v="193"/>
    <s v="CIMR-HB4A0304ABC INV CHN,160/132,A,SYD"/>
    <n v="1"/>
    <n v="0"/>
  </r>
  <r>
    <s v="2133988"/>
    <s v="10"/>
    <n v="43559"/>
    <x v="6"/>
    <s v="CIMR-LB4A0018FAC INV CHN,7P5,EF,A"/>
    <n v="15"/>
    <n v="0"/>
  </r>
  <r>
    <s v="2133989"/>
    <s v="10"/>
    <n v="43559"/>
    <x v="109"/>
    <s v="PG-E3 OP A1000,ZC(100-229-629 ETC740395)"/>
    <n v="50"/>
    <n v="0"/>
  </r>
  <r>
    <s v="2133989"/>
    <s v="20"/>
    <n v="43559"/>
    <x v="197"/>
    <s v="CIMR-LB4A0060AAC INV CHN,030,EA,A"/>
    <n v="5"/>
    <n v="0"/>
  </r>
  <r>
    <s v="2133989"/>
    <s v="30"/>
    <n v="43559"/>
    <x v="8"/>
    <s v="CIMR-LB4A0045AAC INV CHN,022,EA,A"/>
    <n v="5"/>
    <n v="0"/>
  </r>
  <r>
    <s v="2133989"/>
    <s v="40"/>
    <n v="43559"/>
    <x v="137"/>
    <s v="CIMR-LB4A0039FAC INV CHN,018,EF,A"/>
    <n v="5"/>
    <n v="0"/>
  </r>
  <r>
    <s v="2133989"/>
    <s v="50"/>
    <n v="43559"/>
    <x v="5"/>
    <s v="CIMR-LB4A0031FAC INV CHN,015,EF,A"/>
    <n v="10"/>
    <n v="0"/>
  </r>
  <r>
    <s v="2133989"/>
    <s v="60"/>
    <n v="43559"/>
    <x v="7"/>
    <s v="CIMR-LB4A0024FAC INV CHN,011,EF,A"/>
    <n v="4"/>
    <n v="0"/>
  </r>
  <r>
    <s v="2133989"/>
    <s v="70"/>
    <n v="43559"/>
    <x v="6"/>
    <s v="CIMR-LB4A0018FAC INV CHN,7P5,EF,A"/>
    <n v="5"/>
    <n v="0"/>
  </r>
  <r>
    <s v="2133992"/>
    <s v="10"/>
    <n v="43559"/>
    <x v="198"/>
    <s v="CIMR-LB4A0091AAC INV CHN,045,EA,A"/>
    <n v="2"/>
    <n v="0"/>
  </r>
  <r>
    <s v="2133992"/>
    <s v="20"/>
    <n v="43559"/>
    <x v="196"/>
    <s v="CIMR-LB4A0075AAC INV CHN,037,EA,A"/>
    <n v="2"/>
    <n v="0"/>
  </r>
  <r>
    <s v="2133993"/>
    <s v="10"/>
    <n v="43559"/>
    <x v="518"/>
    <s v="CIMR-AB4X0007FBA-8113 INV S928113,2P2,A"/>
    <n v="5"/>
    <n v="0"/>
  </r>
  <r>
    <s v="2133994"/>
    <s v="10"/>
    <n v="43559"/>
    <x v="338"/>
    <s v="CIMR-EB4A0414ABA INV CHN,220,EA,A"/>
    <n v="1"/>
    <n v="0"/>
  </r>
  <r>
    <s v="2133995"/>
    <s v="10"/>
    <n v="43559"/>
    <x v="645"/>
    <s v="CIPR-CH70X4180ABBA-GAAAAA-8004 INV,B"/>
    <n v="6"/>
    <n v="0"/>
  </r>
  <r>
    <s v="2133995"/>
    <s v="20"/>
    <n v="43559"/>
    <x v="629"/>
    <s v="CIPR-CH70X4045ABBA-GAAAAA-8004 INV,B"/>
    <n v="5"/>
    <n v="0"/>
  </r>
  <r>
    <s v="2133995"/>
    <s v="30"/>
    <n v="43559"/>
    <x v="628"/>
    <s v="CIPR-CH70X4018ABBA-GAAAAA-8004 INV,B"/>
    <n v="2"/>
    <n v="0"/>
  </r>
  <r>
    <s v="2133996"/>
    <s v="10"/>
    <n v="43559"/>
    <x v="222"/>
    <s v="CIMR-AB4A0002FBA INV CHN,0P7/0P4,EF,A"/>
    <n v="15"/>
    <n v="0"/>
  </r>
  <r>
    <s v="2133997"/>
    <s v="10"/>
    <n v="43559"/>
    <x v="100"/>
    <s v="CIPR-GA70B4075ABBA-AAAAAA INV STD,B"/>
    <n v="1"/>
    <n v="0"/>
  </r>
  <r>
    <s v="2133998"/>
    <s v="10"/>
    <n v="43559"/>
    <x v="90"/>
    <s v="PG-X3 OP,SYD"/>
    <n v="1"/>
    <n v="0"/>
  </r>
  <r>
    <s v="2136060"/>
    <s v="10"/>
    <n v="43563"/>
    <x v="85"/>
    <s v="CIMR-VB4A0023FBA INV CHN,011/7P5,A,SYD"/>
    <n v="30"/>
    <n v="0"/>
  </r>
  <r>
    <s v="2136060"/>
    <s v="20"/>
    <n v="43563"/>
    <x v="9"/>
    <s v="CIMR-VB4A0031FBA INV CHN,015/011,A,SYD"/>
    <n v="30"/>
    <n v="0"/>
  </r>
  <r>
    <s v="2136061"/>
    <s v="10"/>
    <n v="43563"/>
    <x v="603"/>
    <s v="CIMR-UB4A0040ABA INV CHN,018/015,EA,A,"/>
    <n v="10"/>
    <n v="0"/>
  </r>
  <r>
    <s v="2136211"/>
    <s v="10"/>
    <n v="43563"/>
    <x v="390"/>
    <s v="CIPR-GA78B4453ABBA-AAAAFA INV STD,B"/>
    <n v="2"/>
    <n v="0"/>
  </r>
  <r>
    <s v="2136211"/>
    <s v="20"/>
    <n v="43563"/>
    <x v="115"/>
    <s v="CIPR-GA78B4296ABBA-AAAAFA INV STD,B"/>
    <n v="2"/>
    <n v="0"/>
  </r>
  <r>
    <s v="2136497"/>
    <s v="10"/>
    <n v="43563"/>
    <x v="33"/>
    <s v="CDBR-4045D OP BRAKING-UNIT,IP20,REV.B"/>
    <n v="5"/>
    <n v="0"/>
  </r>
  <r>
    <s v="2136497"/>
    <s v="20"/>
    <n v="43563"/>
    <x v="24"/>
    <s v="CIMR-HB4A0039FBC INV CHN,018/015,A,SYD"/>
    <n v="3"/>
    <n v="0"/>
  </r>
  <r>
    <s v="2136497"/>
    <s v="30"/>
    <n v="43563"/>
    <x v="350"/>
    <s v="CIMR-HB4A0180ABC INV CHN,090/075,F"/>
    <n v="1"/>
    <n v="0"/>
  </r>
  <r>
    <s v="2136498"/>
    <s v="10"/>
    <n v="43563"/>
    <x v="109"/>
    <s v="PG-E3 OP A1000,ZC(100-229-629 ETC740395)"/>
    <n v="15"/>
    <n v="0"/>
  </r>
  <r>
    <s v="2136498"/>
    <s v="20"/>
    <n v="43563"/>
    <x v="5"/>
    <s v="CIMR-LB4A0031FAC INV CHN,015,EF,A"/>
    <n v="10"/>
    <n v="0"/>
  </r>
  <r>
    <s v="2136499"/>
    <s v="10"/>
    <n v="43563"/>
    <x v="4"/>
    <s v="CIMR-AB4A0044FBA INV CHN,022/018,A,SYD"/>
    <n v="8"/>
    <n v="0"/>
  </r>
  <r>
    <s v="2136499"/>
    <s v="20"/>
    <n v="43563"/>
    <x v="13"/>
    <s v="CIMR-AB4A0038FBA INV CHN,018/015,A,SYD"/>
    <n v="5"/>
    <n v="0"/>
  </r>
  <r>
    <s v="2136500"/>
    <s v="10"/>
    <n v="43563"/>
    <x v="172"/>
    <s v="CIMR-VB4C0018BBA INV CHN,7P5/5P5,A"/>
    <n v="45"/>
    <n v="0"/>
  </r>
  <r>
    <s v="2136500"/>
    <s v="20"/>
    <n v="43563"/>
    <x v="12"/>
    <s v="CIMR-VB4C0038BBA INV CHN,018/015,A"/>
    <n v="25"/>
    <n v="0"/>
  </r>
  <r>
    <s v="2136501"/>
    <s v="10"/>
    <n v="43563"/>
    <x v="278"/>
    <s v="CIMR-VB4C0004BBA INV CHN,1P5/0P7,A"/>
    <n v="40"/>
    <n v="0"/>
  </r>
  <r>
    <s v="2136501"/>
    <s v="20"/>
    <n v="43563"/>
    <x v="11"/>
    <s v="CIMR-VB4C0007BBA INV CHN,3P0/2P2,D"/>
    <n v="15"/>
    <n v="0"/>
  </r>
  <r>
    <s v="2136501"/>
    <s v="30"/>
    <n v="43563"/>
    <x v="225"/>
    <s v="CIMR-VB4C0011BBA INV CHN,5P5/3P7,A"/>
    <n v="20"/>
    <n v="0"/>
  </r>
  <r>
    <s v="2136502"/>
    <s v="10"/>
    <n v="43563"/>
    <x v="421"/>
    <s v="CIMR-VB4C0023BBA INV CHN,011/7P5,A"/>
    <n v="21"/>
    <n v="0"/>
  </r>
  <r>
    <s v="2136503"/>
    <s v="10"/>
    <n v="43563"/>
    <x v="240"/>
    <s v="CIPR-CH70B4150ABBA-GAAAAA INV STD,B"/>
    <n v="2"/>
    <n v="0"/>
  </r>
  <r>
    <s v="2136748"/>
    <s v="10"/>
    <n v="43563"/>
    <x v="117"/>
    <s v="CIPR-GA78B4168ABBA-AAAAFA INV STD,B"/>
    <n v="1"/>
    <n v="0"/>
  </r>
  <r>
    <s v="2136748"/>
    <s v="20"/>
    <n v="43563"/>
    <x v="114"/>
    <s v="CIPR-GA78B4140ABBA-AAAAFA INV STD,B"/>
    <n v="1"/>
    <n v="0"/>
  </r>
  <r>
    <s v="2136749"/>
    <s v="10"/>
    <n v="43563"/>
    <x v="244"/>
    <s v="CIPR-GA78B4005ABBA-AAAAFA INV STD,B"/>
    <n v="1"/>
    <n v="0"/>
  </r>
  <r>
    <s v="2136749"/>
    <s v="20"/>
    <n v="43563"/>
    <x v="170"/>
    <s v="CIPR-GA78B4004ABBA-AAAAFA INV STD,B"/>
    <n v="1"/>
    <n v="0"/>
  </r>
  <r>
    <s v="2136750"/>
    <s v="10"/>
    <n v="43563"/>
    <x v="6"/>
    <s v="CIMR-LB4A0018FAC INV CHN,7P5,EF,A"/>
    <n v="30"/>
    <n v="0"/>
  </r>
  <r>
    <s v="2136750"/>
    <s v="20"/>
    <n v="43563"/>
    <x v="197"/>
    <s v="CIMR-LB4A0060AAC INV CHN,030,EA,A"/>
    <n v="5"/>
    <n v="0"/>
  </r>
  <r>
    <s v="2136750"/>
    <s v="30"/>
    <n v="43563"/>
    <x v="109"/>
    <s v="PG-E3 OP A1000,ZC(100-229-629 ETC740395)"/>
    <n v="50"/>
    <n v="0"/>
  </r>
  <r>
    <s v="2136752"/>
    <s v="10"/>
    <n v="43563"/>
    <x v="72"/>
    <s v="CIMR-VB4A0009BBA INV CHN,3P7/3P0,EB,A"/>
    <n v="50"/>
    <n v="0"/>
  </r>
  <r>
    <s v="2136752"/>
    <s v="20"/>
    <n v="43563"/>
    <x v="62"/>
    <s v="CIMR-VB4A0007BBA INV CHN,3P0/2P2,D,SYD"/>
    <n v="100"/>
    <n v="0"/>
  </r>
  <r>
    <s v="2136753"/>
    <s v="10"/>
    <n v="43563"/>
    <x v="51"/>
    <s v="CIMR-EB4A0072ABA INV CHN,037,EA,A"/>
    <n v="5"/>
    <n v="0"/>
  </r>
  <r>
    <s v="2136753"/>
    <s v="20"/>
    <n v="43563"/>
    <x v="49"/>
    <s v="CIMR-EB4A0103ABA INV CHN,055,EA,A"/>
    <n v="10"/>
    <n v="0"/>
  </r>
  <r>
    <s v="2136753"/>
    <s v="30"/>
    <n v="43563"/>
    <x v="199"/>
    <s v="CIMR-EB4A0031FBA INV CHN,015,A,SYD"/>
    <n v="15"/>
    <n v="0"/>
  </r>
  <r>
    <s v="2136753"/>
    <s v="40"/>
    <n v="43563"/>
    <x v="202"/>
    <s v="CIMR-EB4A0139ABA INV CHN,075,F"/>
    <n v="10"/>
    <n v="0"/>
  </r>
  <r>
    <s v="2136755"/>
    <s v="10"/>
    <n v="43563"/>
    <x v="16"/>
    <s v="JVOP-180 OP LCD-OPE,13LANG,REV:H"/>
    <n v="20"/>
    <n v="0"/>
  </r>
  <r>
    <s v="2136756"/>
    <s v="10"/>
    <n v="43563"/>
    <x v="56"/>
    <s v="CIMR-JB4A0004BBA INV CHN,1P5/0P7,A,SYD"/>
    <n v="30"/>
    <n v="0"/>
  </r>
  <r>
    <s v="2136756"/>
    <s v="20"/>
    <n v="43563"/>
    <x v="168"/>
    <s v="CIMR-JB4A0007BBA INV CHN,3P0/2P2,A,SYD"/>
    <n v="20"/>
    <n v="0"/>
  </r>
  <r>
    <s v="2136757"/>
    <s v="10"/>
    <n v="43563"/>
    <x v="49"/>
    <s v="CIMR-EB4A0103ABA INV CHN,055,EA,A"/>
    <n v="3"/>
    <n v="0"/>
  </r>
  <r>
    <s v="2136757"/>
    <s v="20"/>
    <n v="43563"/>
    <x v="51"/>
    <s v="CIMR-EB4A0072ABA INV CHN,037,EA,A"/>
    <n v="5"/>
    <n v="0"/>
  </r>
  <r>
    <s v="2136759"/>
    <s v="10"/>
    <n v="43563"/>
    <x v="128"/>
    <s v="CIPR-GA70B4389ABBA-AAAAAA INV STD,B"/>
    <n v="2"/>
    <n v="0"/>
  </r>
  <r>
    <s v="2136759"/>
    <s v="20"/>
    <n v="43563"/>
    <x v="104"/>
    <s v="CIPR-GA70B4060ABBA-AAAAAA INV STD,B"/>
    <n v="6"/>
    <n v="0"/>
  </r>
  <r>
    <s v="2136760"/>
    <s v="10"/>
    <n v="43563"/>
    <x v="248"/>
    <s v="CIMR-AB4X0005FBA-8100 INV S928100,1P5,A"/>
    <n v="1"/>
    <n v="0"/>
  </r>
  <r>
    <s v="2136760"/>
    <s v="20"/>
    <n v="43563"/>
    <x v="154"/>
    <s v="CIMR-AB4X0018FBA-8100 INV S928100,5P5,A"/>
    <n v="1"/>
    <n v="0"/>
  </r>
  <r>
    <s v="2136762"/>
    <s v="10"/>
    <n v="43563"/>
    <x v="563"/>
    <s v="CIMR-VB4X0023FBA-8100 INV S908100,7P5,A"/>
    <n v="2"/>
    <n v="0"/>
  </r>
  <r>
    <s v="2136763"/>
    <s v="10"/>
    <n v="43563"/>
    <x v="166"/>
    <s v="CIMR-JBBA0002BBA INV CHN,0P4/0P2,A,SYD"/>
    <n v="2"/>
    <n v="0"/>
  </r>
  <r>
    <s v="2136764"/>
    <s v="10"/>
    <n v="43563"/>
    <x v="85"/>
    <s v="CIMR-VB4A0023FBA INV CHN,011/7P5,A,SYD"/>
    <n v="5"/>
    <n v="0"/>
  </r>
  <r>
    <s v="2136764"/>
    <s v="20"/>
    <n v="43563"/>
    <x v="29"/>
    <s v="CIMR-VB4A0018FBA INV CHN,7P5/5P5,A,SYD"/>
    <n v="5"/>
    <n v="0"/>
  </r>
  <r>
    <s v="2136764"/>
    <s v="30"/>
    <n v="43563"/>
    <x v="39"/>
    <s v="CIMR-AB4A0088ABA INV CHN,045/037,EA,A"/>
    <n v="5"/>
    <n v="0"/>
  </r>
  <r>
    <s v="2136764"/>
    <s v="40"/>
    <n v="43563"/>
    <x v="4"/>
    <s v="CIMR-AB4A0044FBA INV CHN,022/018,A,SYD"/>
    <n v="5"/>
    <n v="0"/>
  </r>
  <r>
    <s v="2136764"/>
    <s v="50"/>
    <n v="43563"/>
    <x v="13"/>
    <s v="CIMR-AB4A0038FBA INV CHN,018/015,A,SYD"/>
    <n v="5"/>
    <n v="0"/>
  </r>
  <r>
    <s v="2136766"/>
    <s v="10"/>
    <n v="43563"/>
    <x v="39"/>
    <s v="CIMR-AB4A0088ABA INV CHN,045/037,EA,A"/>
    <n v="2"/>
    <n v="0"/>
  </r>
  <r>
    <s v="2136766"/>
    <s v="20"/>
    <n v="43563"/>
    <x v="74"/>
    <s v="CIMR-AB4A0058ABA INV CHN,030/022,EA,A"/>
    <n v="8"/>
    <n v="0"/>
  </r>
  <r>
    <s v="2136766"/>
    <s v="30"/>
    <n v="43563"/>
    <x v="13"/>
    <s v="CIMR-AB4A0038FBA INV CHN,018/015,A,SYD"/>
    <n v="5"/>
    <n v="0"/>
  </r>
  <r>
    <s v="2136766"/>
    <s v="40"/>
    <n v="43563"/>
    <x v="59"/>
    <s v="CIMR-AB4A0031FBA INV CHN,015/011,A,SYD"/>
    <n v="10"/>
    <n v="0"/>
  </r>
  <r>
    <s v="2136766"/>
    <s v="50"/>
    <n v="43563"/>
    <x v="58"/>
    <s v="CIMR-AB4A0023FBA INV CHN,011/7P5,A,SYD"/>
    <n v="7"/>
    <n v="0"/>
  </r>
  <r>
    <s v="2136766"/>
    <s v="60"/>
    <n v="43563"/>
    <x v="35"/>
    <s v="CIMR-AB4A0018FBA INV CHN,7P5/5P5,A,SYD"/>
    <n v="5"/>
    <n v="0"/>
  </r>
  <r>
    <s v="2136766"/>
    <s v="70"/>
    <n v="43563"/>
    <x v="84"/>
    <s v="CIMR-VB4A0005BBA INV CHN,2P2/1P5,D,SYD"/>
    <n v="10"/>
    <n v="0"/>
  </r>
  <r>
    <s v="2136766"/>
    <s v="80"/>
    <n v="43563"/>
    <x v="22"/>
    <s v="CIMR-HB4A0018FBC INV CHN,7P5/5P5,A,SYD"/>
    <n v="5"/>
    <n v="0"/>
  </r>
  <r>
    <s v="2136766"/>
    <s v="90"/>
    <n v="43563"/>
    <x v="62"/>
    <s v="CIMR-VB4A0007BBA INV CHN,3P0/2P2,D,SYD"/>
    <n v="10"/>
    <n v="0"/>
  </r>
  <r>
    <s v="2136766"/>
    <s v="100"/>
    <n v="43563"/>
    <x v="10"/>
    <s v="PG-B3 OP,SYD"/>
    <n v="9"/>
    <n v="0"/>
  </r>
  <r>
    <s v="2136766"/>
    <s v="110"/>
    <n v="43563"/>
    <x v="84"/>
    <s v="CIMR-VB4A0005BBA INV CHN,2P2/1P5,D,SYD"/>
    <n v="10"/>
    <n v="0"/>
  </r>
  <r>
    <s v="2136766"/>
    <s v="120"/>
    <n v="43563"/>
    <x v="84"/>
    <s v="CIMR-VB4A0005BBA INV CHN,2P2/1P5,D,SYD"/>
    <n v="10"/>
    <n v="0"/>
  </r>
  <r>
    <s v="2136766"/>
    <s v="130"/>
    <n v="43563"/>
    <x v="62"/>
    <s v="CIMR-VB4A0007BBA INV CHN,3P0/2P2,D,SYD"/>
    <n v="10"/>
    <n v="0"/>
  </r>
  <r>
    <s v="2136766"/>
    <s v="140"/>
    <n v="43563"/>
    <x v="29"/>
    <s v="CIMR-VB4A0018FBA INV CHN,7P5/5P5,A,SYD"/>
    <n v="30"/>
    <n v="0"/>
  </r>
  <r>
    <s v="2136766"/>
    <s v="150"/>
    <n v="43563"/>
    <x v="14"/>
    <s v="CIMR-VB4A0038FBA INV CHN,018/015,A,SYD"/>
    <n v="10"/>
    <n v="0"/>
  </r>
  <r>
    <s v="2136766"/>
    <s v="160"/>
    <n v="43563"/>
    <x v="10"/>
    <s v="PG-B3 OP,SYD"/>
    <n v="20"/>
    <n v="0"/>
  </r>
  <r>
    <s v="2136768"/>
    <s v="10"/>
    <n v="43563"/>
    <x v="13"/>
    <s v="CIMR-AB4A0038FBA INV CHN,018/015,A,SYD"/>
    <n v="5"/>
    <n v="0"/>
  </r>
  <r>
    <s v="2136768"/>
    <s v="20"/>
    <n v="43563"/>
    <x v="90"/>
    <s v="PG-X3 OP,SYD"/>
    <n v="10"/>
    <n v="0"/>
  </r>
  <r>
    <s v="2136769"/>
    <s v="10"/>
    <n v="43563"/>
    <x v="44"/>
    <s v="CIMR-VB4X0007BBA-8101 INV S908101,2P2,D"/>
    <n v="50"/>
    <n v="0"/>
  </r>
  <r>
    <s v="2136771"/>
    <s v="10"/>
    <n v="43563"/>
    <x v="477"/>
    <s v="CIMR-VB4X0023FBA-8101 INV S908101,7P5,A"/>
    <n v="20"/>
    <n v="0"/>
  </r>
  <r>
    <s v="2136771"/>
    <s v="20"/>
    <n v="43563"/>
    <x v="46"/>
    <s v="CIMR-VB4X0038FBA-8101 INV S908101,015,A"/>
    <n v="20"/>
    <n v="0"/>
  </r>
  <r>
    <s v="2136773"/>
    <s v="10"/>
    <n v="43563"/>
    <x v="456"/>
    <s v="CIMR-LB4A0075AAC INV J940007,037,A,SYD,"/>
    <n v="1"/>
    <n v="0"/>
  </r>
  <r>
    <s v="2136774"/>
    <s v="10"/>
    <n v="43563"/>
    <x v="115"/>
    <s v="CIPR-GA78B4296ABBA-AAAAFA INV STD,B"/>
    <n v="1"/>
    <n v="0"/>
  </r>
  <r>
    <s v="2136774"/>
    <s v="20"/>
    <n v="43563"/>
    <x v="117"/>
    <s v="CIPR-GA78B4168ABBA-AAAAFA INV STD,B"/>
    <n v="1"/>
    <n v="0"/>
  </r>
  <r>
    <s v="2136776"/>
    <s v="10"/>
    <n v="43563"/>
    <x v="18"/>
    <s v="CIMR-JB4A0005BBA INV CHN,2P2/1P5,A,SYD"/>
    <n v="20"/>
    <n v="0"/>
  </r>
  <r>
    <s v="2136777"/>
    <s v="10"/>
    <n v="43563"/>
    <x v="577"/>
    <s v="CIPR-GA70X4168ABBA-AAAAAA-8000 INV,B"/>
    <n v="5"/>
    <n v="0"/>
  </r>
  <r>
    <s v="2136777"/>
    <s v="20"/>
    <n v="43563"/>
    <x v="576"/>
    <s v="CIPR-GA70X4140ABBA-AAAAAA-8000 INV,B"/>
    <n v="6"/>
    <n v="0"/>
  </r>
  <r>
    <s v="2136777"/>
    <s v="30"/>
    <n v="43563"/>
    <x v="549"/>
    <s v="CIPR-GA70X4089ABBA-AAAAAA-8000 INV,B"/>
    <n v="2"/>
    <n v="0"/>
  </r>
  <r>
    <s v="2136777"/>
    <s v="40"/>
    <n v="43563"/>
    <x v="429"/>
    <s v="CIPR-GA70X4060ABBA-AAAAAA-8000 INV,B"/>
    <n v="1"/>
    <n v="0"/>
  </r>
  <r>
    <s v="2136779"/>
    <s v="10"/>
    <n v="43563"/>
    <x v="72"/>
    <s v="CIMR-VB4A0009BBA INV CHN,3P7/3P0,EB,A"/>
    <n v="1"/>
    <n v="0"/>
  </r>
  <r>
    <s v="2137531"/>
    <s v="10"/>
    <n v="43564"/>
    <x v="4"/>
    <s v="CIMR-AB4A0044FBA INV CHN,022/018,A,SYD"/>
    <n v="15"/>
    <n v="0"/>
  </r>
  <r>
    <s v="2137531"/>
    <s v="20"/>
    <n v="43564"/>
    <x v="58"/>
    <s v="CIMR-AB4A0023FBA INV CHN,011/7P5,A,SYD"/>
    <n v="40"/>
    <n v="0"/>
  </r>
  <r>
    <s v="2137531"/>
    <s v="30"/>
    <n v="43564"/>
    <x v="35"/>
    <s v="CIMR-AB4A0018FBA INV CHN,7P5/5P5,A,SYD"/>
    <n v="30"/>
    <n v="0"/>
  </r>
  <r>
    <s v="2137532"/>
    <s v="10"/>
    <n v="43564"/>
    <x v="105"/>
    <s v="CIPR-GA70B4089ABBA-AAAAAA INV STD,B"/>
    <n v="5"/>
    <n v="0"/>
  </r>
  <r>
    <s v="2137857"/>
    <s v="10"/>
    <n v="43564"/>
    <x v="4"/>
    <s v="CIMR-AB4A0044FBA INV CHN,022/018,A,SYD"/>
    <n v="10"/>
    <n v="0"/>
  </r>
  <r>
    <s v="2137857"/>
    <s v="20"/>
    <n v="43564"/>
    <x v="3"/>
    <s v="CIMR-AB4A0072ABA INV CHN,037/030,EA,A"/>
    <n v="4"/>
    <n v="0"/>
  </r>
  <r>
    <s v="2137857"/>
    <s v="30"/>
    <n v="43564"/>
    <x v="33"/>
    <s v="CDBR-4045D OP BRAKING-UNIT,IP20,REV.B"/>
    <n v="10"/>
    <n v="0"/>
  </r>
  <r>
    <s v="2137857"/>
    <s v="40"/>
    <n v="43564"/>
    <x v="350"/>
    <s v="CIMR-HB4A0180ABC INV CHN,090/075,F"/>
    <n v="2"/>
    <n v="0"/>
  </r>
  <r>
    <s v="2137858"/>
    <s v="10"/>
    <n v="43564"/>
    <x v="100"/>
    <s v="CIPR-GA70B4075ABBA-AAAAAA INV STD,B"/>
    <n v="2"/>
    <n v="0"/>
  </r>
  <r>
    <s v="2137858"/>
    <s v="20"/>
    <n v="43564"/>
    <x v="105"/>
    <s v="CIPR-GA70B4089ABBA-AAAAAA INV STD,B"/>
    <n v="14"/>
    <n v="0"/>
  </r>
  <r>
    <s v="2137859"/>
    <s v="10"/>
    <n v="43564"/>
    <x v="0"/>
    <s v="CIMR-VB4A0011BBA INV CHN,5P5/3P7,EB,A"/>
    <n v="2"/>
    <n v="0"/>
  </r>
  <r>
    <s v="2137860"/>
    <s v="10"/>
    <n v="43564"/>
    <x v="36"/>
    <s v="CIMR-HB4A0005FBC INV CHN,1P5/0P7,A,SYD"/>
    <n v="1"/>
    <n v="0"/>
  </r>
  <r>
    <s v="2137860"/>
    <s v="20"/>
    <n v="43564"/>
    <x v="73"/>
    <s v="CIMR-HB4A0006FBC INV CHN,2P2/1P5,A,SYD"/>
    <n v="5"/>
    <n v="0"/>
  </r>
  <r>
    <s v="2137860"/>
    <s v="30"/>
    <n v="43564"/>
    <x v="92"/>
    <s v="CIMR-HB4A0009FBC INV CHN,3P7/2P2,A,SYD"/>
    <n v="12"/>
    <n v="0"/>
  </r>
  <r>
    <s v="2137860"/>
    <s v="40"/>
    <n v="43564"/>
    <x v="21"/>
    <s v="CIMR-HB4A0015FBC INV CHN,5P5/3P7,A,SYD"/>
    <n v="6"/>
    <n v="0"/>
  </r>
  <r>
    <s v="2137860"/>
    <s v="50"/>
    <n v="43564"/>
    <x v="22"/>
    <s v="CIMR-HB4A0018FBC INV CHN,7P5/5P5,A,SYD"/>
    <n v="4"/>
    <n v="0"/>
  </r>
  <r>
    <s v="2137860"/>
    <s v="60"/>
    <n v="43564"/>
    <x v="23"/>
    <s v="CIMR-HB4A0024FBC INV CHN,011/7P5,A,SYD"/>
    <n v="5"/>
    <n v="0"/>
  </r>
  <r>
    <s v="2137860"/>
    <s v="70"/>
    <n v="43564"/>
    <x v="24"/>
    <s v="CIMR-HB4A0039FBC INV CHN,018/015,A,SYD"/>
    <n v="3"/>
    <n v="0"/>
  </r>
  <r>
    <s v="2137861"/>
    <s v="10"/>
    <n v="43564"/>
    <x v="663"/>
    <s v="CIMR-UB4A0302ABA INV CHN,150/132,EA,B,"/>
    <n v="1"/>
    <n v="0"/>
  </r>
  <r>
    <s v="2137861"/>
    <s v="20"/>
    <n v="43564"/>
    <x v="684"/>
    <s v="CIMR-UB4A0240ABA INV CHN,132/110,EA,A,"/>
    <n v="2"/>
    <n v="0"/>
  </r>
  <r>
    <s v="2137862"/>
    <s v="10"/>
    <n v="43564"/>
    <x v="106"/>
    <s v="CIMR-JBBA0010BBA INV CHN,2P2/1P5,A,SYD"/>
    <n v="10"/>
    <n v="0"/>
  </r>
  <r>
    <s v="2137862"/>
    <s v="20"/>
    <n v="43564"/>
    <x v="194"/>
    <s v="CIMR-JB2A0006BBA INV CHN,1P1/0P7,A,SYD"/>
    <n v="10"/>
    <n v="0"/>
  </r>
  <r>
    <s v="2137862"/>
    <s v="30"/>
    <n v="43564"/>
    <x v="84"/>
    <s v="CIMR-VB4A0005BBA INV CHN,2P2/1P5,D,SYD"/>
    <n v="40"/>
    <n v="0"/>
  </r>
  <r>
    <s v="2137863"/>
    <s v="10"/>
    <n v="43564"/>
    <x v="312"/>
    <s v="JVOP-160 OP LCD-OPE,G7,ROHS"/>
    <n v="5"/>
    <n v="0"/>
  </r>
  <r>
    <s v="2137864"/>
    <s v="10"/>
    <n v="43564"/>
    <x v="63"/>
    <s v="CIMR-AB4A0362ABA INV CHN,185/160,EA,A"/>
    <n v="2"/>
    <n v="0"/>
  </r>
  <r>
    <s v="2137864"/>
    <s v="20"/>
    <n v="43564"/>
    <x v="31"/>
    <s v="CIMR-AB4A0208ABA INV CHN,110/090,F"/>
    <n v="5"/>
    <n v="0"/>
  </r>
  <r>
    <s v="2137864"/>
    <s v="30"/>
    <n v="43564"/>
    <x v="66"/>
    <s v="CIMR-AB4A0007FBA INV CHN,3P0/2P2,EF,A"/>
    <n v="100"/>
    <n v="0"/>
  </r>
  <r>
    <s v="2137864"/>
    <s v="40"/>
    <n v="43564"/>
    <x v="143"/>
    <s v="CIMR-AB4A0009FBA INV CHN,3P7/3P0,EF,A"/>
    <n v="50"/>
    <n v="0"/>
  </r>
  <r>
    <s v="2137864"/>
    <s v="50"/>
    <n v="43564"/>
    <x v="10"/>
    <s v="PG-B3 OP,SYD"/>
    <n v="50"/>
    <n v="0"/>
  </r>
  <r>
    <s v="2137865"/>
    <s v="10"/>
    <n v="43564"/>
    <x v="111"/>
    <s v="JVOP-182 OP LED-OPE"/>
    <n v="50"/>
    <n v="0"/>
  </r>
  <r>
    <s v="2137866"/>
    <s v="10"/>
    <n v="43564"/>
    <x v="91"/>
    <s v="SI-P3 OP GA7"/>
    <n v="5"/>
    <n v="0"/>
  </r>
  <r>
    <s v="2137867"/>
    <s v="10"/>
    <n v="43564"/>
    <x v="142"/>
    <s v="CDBR-4220D OP BRAKING-UNIT,IP00,ROHS"/>
    <n v="5"/>
    <n v="0"/>
  </r>
  <r>
    <s v="2138197"/>
    <s v="10"/>
    <n v="43564"/>
    <x v="62"/>
    <s v="CIMR-VB4A0007BBA INV CHN,3P0/2P2,D,SYD"/>
    <n v="4"/>
    <n v="0"/>
  </r>
  <r>
    <s v="2138198"/>
    <s v="10"/>
    <n v="43564"/>
    <x v="189"/>
    <s v="CIMR-TR4V0009JMB INV 4P0/3P0,EJ,A"/>
    <n v="20"/>
    <n v="0"/>
  </r>
  <r>
    <s v="2138199"/>
    <s v="10"/>
    <n v="43564"/>
    <x v="197"/>
    <s v="CIMR-LB4A0060AAC INV CHN,030,EA,A"/>
    <n v="2"/>
    <n v="0"/>
  </r>
  <r>
    <s v="2138200"/>
    <s v="10"/>
    <n v="43564"/>
    <x v="109"/>
    <s v="PG-E3 OP A1000,ZC(100-229-629 ETC740395)"/>
    <n v="20"/>
    <n v="0"/>
  </r>
  <r>
    <s v="2138200"/>
    <s v="20"/>
    <n v="43564"/>
    <x v="198"/>
    <s v="CIMR-LB4A0091AAC INV CHN,045,EA,A"/>
    <n v="2"/>
    <n v="0"/>
  </r>
  <r>
    <s v="2138200"/>
    <s v="30"/>
    <n v="43564"/>
    <x v="196"/>
    <s v="CIMR-LB4A0075AAC INV CHN,037,EA,A"/>
    <n v="4"/>
    <n v="0"/>
  </r>
  <r>
    <s v="2138200"/>
    <s v="40"/>
    <n v="43564"/>
    <x v="197"/>
    <s v="CIMR-LB4A0060AAC INV CHN,030,EA,A"/>
    <n v="7"/>
    <n v="0"/>
  </r>
  <r>
    <s v="2138201"/>
    <s v="10"/>
    <n v="43564"/>
    <x v="1"/>
    <s v="CIMR-AB4A0139ABA INV CHN,075/055,F"/>
    <n v="2"/>
    <n v="0"/>
  </r>
  <r>
    <s v="2138202"/>
    <s v="10"/>
    <n v="43564"/>
    <x v="57"/>
    <s v="CIMR-VB4A0004BBA INV CHN,1P5/0P7,EB,A"/>
    <n v="140"/>
    <n v="0"/>
  </r>
  <r>
    <s v="2138204"/>
    <s v="10"/>
    <n v="43564"/>
    <x v="142"/>
    <s v="CDBR-4220D OP BRAKING-UNIT,IP00,ROHS"/>
    <n v="26"/>
    <n v="0"/>
  </r>
  <r>
    <s v="2138204"/>
    <s v="20"/>
    <n v="43564"/>
    <x v="91"/>
    <s v="SI-P3 OP GA7"/>
    <n v="42"/>
    <n v="0"/>
  </r>
  <r>
    <s v="2138204"/>
    <s v="30"/>
    <n v="43564"/>
    <x v="144"/>
    <s v="CIMR-AB4A0250ABA INV CHN,132/110,D,SYD"/>
    <n v="26"/>
    <n v="0"/>
  </r>
  <r>
    <s v="2138204"/>
    <s v="40"/>
    <n v="43564"/>
    <x v="13"/>
    <s v="CIMR-AB4A0038FBA INV CHN,018/015,A,SYD"/>
    <n v="10"/>
    <n v="0"/>
  </r>
  <r>
    <s v="2138396"/>
    <s v="10"/>
    <n v="43564"/>
    <x v="618"/>
    <s v="CIPR-GA70X2042BLBA-8008 DUMMY CODE"/>
    <n v="5"/>
    <n v="0"/>
  </r>
  <r>
    <s v="2138397"/>
    <s v="10"/>
    <n v="43564"/>
    <x v="251"/>
    <s v="CIPR-CH70B4216ABBA-GAAAAA INV STD,B"/>
    <n v="2"/>
    <n v="0"/>
  </r>
  <r>
    <s v="2138398"/>
    <s v="10"/>
    <n v="43564"/>
    <x v="114"/>
    <s v="CIPR-GA78B4140ABBA-AAAAFA INV STD,B"/>
    <n v="1"/>
    <n v="0"/>
  </r>
  <r>
    <s v="2138399"/>
    <s v="10"/>
    <n v="43564"/>
    <x v="5"/>
    <s v="CIMR-LB4A0031FAC INV CHN,015,EF,A"/>
    <n v="1"/>
    <n v="0"/>
  </r>
  <r>
    <s v="2138399"/>
    <s v="20"/>
    <n v="43564"/>
    <x v="109"/>
    <s v="PG-E3 OP A1000,ZC(100-229-629 ETC740395)"/>
    <n v="1"/>
    <n v="0"/>
  </r>
  <r>
    <s v="2138400"/>
    <s v="10"/>
    <n v="43564"/>
    <x v="10"/>
    <s v="PG-B3 OP,SYD"/>
    <n v="90"/>
    <n v="0"/>
  </r>
  <r>
    <s v="2138402"/>
    <s v="10"/>
    <n v="43564"/>
    <x v="338"/>
    <s v="CIMR-EB4A0414ABA INV CHN,220,EA,A"/>
    <n v="1"/>
    <n v="0"/>
  </r>
  <r>
    <s v="2138403"/>
    <s v="10"/>
    <n v="43564"/>
    <x v="628"/>
    <s v="CIPR-CH70X4018ABBA-GAAAAA-8004 INV,B"/>
    <n v="5"/>
    <n v="0"/>
  </r>
  <r>
    <s v="2138404"/>
    <s v="10"/>
    <n v="43564"/>
    <x v="300"/>
    <s v="CIPR-CH70X4031ABBA-GAAAAA-8003 INV,B"/>
    <n v="1"/>
    <n v="0"/>
  </r>
  <r>
    <s v="2138404"/>
    <s v="20"/>
    <n v="43564"/>
    <x v="567"/>
    <s v="CIPR-CH70X4075ABBA-GAAAAA-8003 INV,B"/>
    <n v="1"/>
    <n v="0"/>
  </r>
  <r>
    <s v="2138404"/>
    <s v="30"/>
    <n v="43564"/>
    <x v="301"/>
    <s v="CIPR-CH70X4216ABBA-GAAAAA-8003 INV,B"/>
    <n v="1"/>
    <n v="0"/>
  </r>
  <r>
    <s v="2138405"/>
    <s v="10"/>
    <n v="43564"/>
    <x v="222"/>
    <s v="CIMR-AB4A0002FBA INV CHN,0P7/0P4,EF,A"/>
    <n v="1"/>
    <n v="0"/>
  </r>
  <r>
    <s v="2138406"/>
    <s v="10"/>
    <n v="43564"/>
    <x v="226"/>
    <s v="CIMR-VBBA0003BBA INV CHN,0P7/0P4,EB,A"/>
    <n v="16"/>
    <n v="0"/>
  </r>
  <r>
    <s v="2138406"/>
    <s v="20"/>
    <n v="43564"/>
    <x v="247"/>
    <s v="CIMR-VBBA0012BBA INV CHN,3P0/2P2,EB,A"/>
    <n v="12"/>
    <n v="0"/>
  </r>
  <r>
    <s v="2138406"/>
    <s v="30"/>
    <n v="43564"/>
    <x v="267"/>
    <s v="CIMR-VBBA0018BBA INV CHN,3P7,EB,A"/>
    <n v="8"/>
    <n v="0"/>
  </r>
  <r>
    <s v="2138406"/>
    <s v="40"/>
    <n v="43564"/>
    <x v="481"/>
    <s v="CIMR-VB2A0010BBA INV CHN,2P2/1P5,EB,A"/>
    <n v="25"/>
    <n v="0"/>
  </r>
  <r>
    <s v="2138406"/>
    <s v="50"/>
    <n v="43564"/>
    <x v="47"/>
    <s v="CIMR-JBBA0003BBA INV CHN,0P7/0P4,A,SYD"/>
    <n v="24"/>
    <n v="0"/>
  </r>
  <r>
    <s v="2138406"/>
    <s v="60"/>
    <n v="43564"/>
    <x v="107"/>
    <s v="CIMR-JBBA0006BBA INV CHN,1P1/0P7,A,SYD"/>
    <n v="12"/>
    <n v="0"/>
  </r>
  <r>
    <s v="2138406"/>
    <s v="70"/>
    <n v="43564"/>
    <x v="106"/>
    <s v="CIMR-JBBA0010BBA INV CHN,2P2/1P5,A,SYD"/>
    <n v="46"/>
    <n v="0"/>
  </r>
  <r>
    <s v="2138406"/>
    <s v="80"/>
    <n v="43564"/>
    <x v="208"/>
    <s v="CIMR-JB2A0004BBA INV CHN,0P7/0P4,A,SYD"/>
    <n v="30"/>
    <n v="0"/>
  </r>
  <r>
    <s v="2138406"/>
    <s v="90"/>
    <n v="43564"/>
    <x v="194"/>
    <s v="CIMR-JB2A0006BBA INV CHN,1P1/0P7,A,SYD"/>
    <n v="45"/>
    <n v="0"/>
  </r>
  <r>
    <s v="2138406"/>
    <s v="100"/>
    <n v="43564"/>
    <x v="217"/>
    <s v="CIMR-JB2A0010BBA INV CHN,2P2/1P5,A,SYD"/>
    <n v="12"/>
    <n v="0"/>
  </r>
  <r>
    <s v="2138406"/>
    <s v="110"/>
    <n v="43564"/>
    <x v="33"/>
    <s v="CDBR-4045D OP BRAKING-UNIT,IP20,REV.B"/>
    <n v="4"/>
    <n v="0"/>
  </r>
  <r>
    <s v="2138406"/>
    <s v="120"/>
    <n v="43564"/>
    <x v="450"/>
    <s v="CIMR-HB4A0150ABC INV CHN,075/055,F"/>
    <n v="2"/>
    <n v="0"/>
  </r>
  <r>
    <s v="2138406"/>
    <s v="130"/>
    <n v="43564"/>
    <x v="140"/>
    <s v="CIMR-HB4A0031FBC INV CHN,015/011,A,SYD"/>
    <n v="2"/>
    <n v="0"/>
  </r>
  <r>
    <s v="2138406"/>
    <s v="140"/>
    <n v="43564"/>
    <x v="23"/>
    <s v="CIMR-HB4A0024FBC INV CHN,011/7P5,A,SYD"/>
    <n v="2"/>
    <n v="0"/>
  </r>
  <r>
    <s v="2138406"/>
    <s v="150"/>
    <n v="43564"/>
    <x v="22"/>
    <s v="CIMR-HB4A0018FBC INV CHN,7P5/5P5,A,SYD"/>
    <n v="5"/>
    <n v="0"/>
  </r>
  <r>
    <s v="2138406"/>
    <s v="160"/>
    <n v="43564"/>
    <x v="21"/>
    <s v="CIMR-HB4A0015FBC INV CHN,5P5/3P7,A,SYD"/>
    <n v="5"/>
    <n v="0"/>
  </r>
  <r>
    <s v="2138406"/>
    <s v="170"/>
    <n v="43564"/>
    <x v="85"/>
    <s v="CIMR-VB4A0023FBA INV CHN,011/7P5,A,SYD"/>
    <n v="15"/>
    <n v="0"/>
  </r>
  <r>
    <s v="2138406"/>
    <s v="180"/>
    <n v="43564"/>
    <x v="29"/>
    <s v="CIMR-VB4A0018FBA INV CHN,7P5/5P5,A,SYD"/>
    <n v="20"/>
    <n v="0"/>
  </r>
  <r>
    <s v="2138406"/>
    <s v="190"/>
    <n v="43564"/>
    <x v="0"/>
    <s v="CIMR-VB4A0011BBA INV CHN,5P5/3P7,EB,A"/>
    <n v="20"/>
    <n v="0"/>
  </r>
  <r>
    <s v="2138406"/>
    <s v="200"/>
    <n v="43564"/>
    <x v="62"/>
    <s v="CIMR-VB4A0007BBA INV CHN,3P0/2P2,D,SYD"/>
    <n v="10"/>
    <n v="0"/>
  </r>
  <r>
    <s v="2138407"/>
    <s v="10"/>
    <n v="43564"/>
    <x v="495"/>
    <s v="CIMR-VB4A0005BBA INV S908006,2P2/1P5,D"/>
    <n v="10"/>
    <n v="0"/>
  </r>
  <r>
    <s v="2138407"/>
    <s v="20"/>
    <n v="43564"/>
    <x v="496"/>
    <s v="CIMR-VB4A0007BBA INV S908006,3P0/2P2,D"/>
    <n v="5"/>
    <n v="0"/>
  </r>
  <r>
    <s v="2138407"/>
    <s v="30"/>
    <n v="43564"/>
    <x v="497"/>
    <s v="CIMR-VB4A0009BBA INV S908006,3P7/3P0,A"/>
    <n v="5"/>
    <n v="0"/>
  </r>
  <r>
    <s v="2138407"/>
    <s v="40"/>
    <n v="43564"/>
    <x v="498"/>
    <s v="CIMR-VB4A0011BBA INV S908006,5P5/3P7,A"/>
    <n v="10"/>
    <n v="0"/>
  </r>
  <r>
    <s v="2138407"/>
    <s v="50"/>
    <n v="43564"/>
    <x v="499"/>
    <s v="CIMR-VB4A0018BBA INV S908006,7P5/5P5,A"/>
    <n v="5"/>
    <n v="0"/>
  </r>
  <r>
    <s v="2138407"/>
    <s v="60"/>
    <n v="43564"/>
    <x v="500"/>
    <s v="CIMR-VB4A0023BBA INV S908006,011/7P5,A"/>
    <n v="5"/>
    <n v="0"/>
  </r>
  <r>
    <s v="2138409"/>
    <s v="10"/>
    <n v="43564"/>
    <x v="497"/>
    <s v="CIMR-VB4A0009BBA INV S908006,3P7/3P0,A"/>
    <n v="30"/>
    <n v="0"/>
  </r>
  <r>
    <s v="2138409"/>
    <s v="20"/>
    <n v="43564"/>
    <x v="496"/>
    <s v="CIMR-VB4A0007BBA INV S908006,3P0/2P2,D"/>
    <n v="10"/>
    <n v="0"/>
  </r>
  <r>
    <s v="2138409"/>
    <s v="30"/>
    <n v="43564"/>
    <x v="495"/>
    <s v="CIMR-VB4A0005BBA INV S908006,2P2/1P5,D"/>
    <n v="50"/>
    <n v="0"/>
  </r>
  <r>
    <s v="2138670"/>
    <s v="10"/>
    <n v="43564"/>
    <x v="6"/>
    <s v="CIMR-LB4A0018FAC INV CHN,7P5,EF,A"/>
    <n v="1"/>
    <n v="0"/>
  </r>
  <r>
    <s v="2139291"/>
    <s v="10"/>
    <n v="43565"/>
    <x v="457"/>
    <s v="PG-X3.M OP GA7,M"/>
    <n v="2"/>
    <n v="0"/>
  </r>
  <r>
    <s v="2139292"/>
    <s v="10"/>
    <n v="43565"/>
    <x v="421"/>
    <s v="CIMR-VB4C0023BBA INV CHN,011/7P5,A"/>
    <n v="2"/>
    <n v="0"/>
  </r>
  <r>
    <s v="2139293"/>
    <s v="10"/>
    <n v="43565"/>
    <x v="14"/>
    <s v="CIMR-VB4A0038FBA INV CHN,018/015,A,SYD"/>
    <n v="5"/>
    <n v="0"/>
  </r>
  <r>
    <s v="2139293"/>
    <s v="20"/>
    <n v="43565"/>
    <x v="17"/>
    <s v="CIMR-JB4A0011BBA INV CHN,5P5/3P7,A,SYD"/>
    <n v="10"/>
    <n v="0"/>
  </r>
  <r>
    <s v="2139293"/>
    <s v="30"/>
    <n v="43565"/>
    <x v="14"/>
    <s v="CIMR-VB4A0038FBA INV CHN,018/015,A,SYD"/>
    <n v="10"/>
    <n v="0"/>
  </r>
  <r>
    <s v="2139293"/>
    <s v="40"/>
    <n v="43565"/>
    <x v="14"/>
    <s v="CIMR-VB4A0038FBA INV CHN,018/015,A,SYD"/>
    <n v="25"/>
    <n v="0"/>
  </r>
  <r>
    <s v="2139294"/>
    <s v="10"/>
    <n v="43565"/>
    <x v="56"/>
    <s v="CIMR-JB4A0004BBA INV CHN,1P5/0P7,A,SYD"/>
    <n v="50"/>
    <n v="0"/>
  </r>
  <r>
    <s v="2139295"/>
    <s v="10"/>
    <n v="43565"/>
    <x v="41"/>
    <s v="CIMR-AB4A0005FBA INV CHN,2P2/1P5,EF,A"/>
    <n v="1"/>
    <n v="0"/>
  </r>
  <r>
    <s v="2139295"/>
    <s v="20"/>
    <n v="43565"/>
    <x v="143"/>
    <s v="CIMR-AB4A0009FBA INV CHN,3P7/3P0,EF,A"/>
    <n v="1"/>
    <n v="0"/>
  </r>
  <r>
    <s v="2139296"/>
    <s v="10"/>
    <n v="43565"/>
    <x v="140"/>
    <s v="CIMR-HB4A0031FBC INV CHN,015/011,A,SYD"/>
    <n v="10"/>
    <n v="0"/>
  </r>
  <r>
    <s v="2139296"/>
    <s v="30"/>
    <n v="43565"/>
    <x v="91"/>
    <s v="SI-P3 OP GA7"/>
    <n v="4"/>
    <n v="0"/>
  </r>
  <r>
    <s v="2139296"/>
    <s v="40"/>
    <n v="43565"/>
    <x v="634"/>
    <s v="CDBR-4220D OP BRAKING-UNIT,IP00,ROHS,ZC"/>
    <n v="1"/>
    <n v="0"/>
  </r>
  <r>
    <s v="2139297"/>
    <s v="10"/>
    <n v="43565"/>
    <x v="133"/>
    <s v="CIPR-GA70B4168ABBA-AAAAAA INV STD,B"/>
    <n v="1"/>
    <n v="0"/>
  </r>
  <r>
    <s v="2139297"/>
    <s v="20"/>
    <n v="43565"/>
    <x v="103"/>
    <s v="CIPR-GA70B4044ABBA-AAAAAA INV STD,B"/>
    <n v="2"/>
    <n v="0"/>
  </r>
  <r>
    <s v="2139298"/>
    <s v="10"/>
    <n v="43565"/>
    <x v="134"/>
    <s v="CIPR-GA70B4140ABBA-AAAAAA INV STD,B"/>
    <n v="1"/>
    <n v="0"/>
  </r>
  <r>
    <s v="2139299"/>
    <s v="10"/>
    <n v="43565"/>
    <x v="504"/>
    <s v="CIMR-EB4A0930ABA INV CHN,500,EA,A"/>
    <n v="1"/>
    <n v="0"/>
  </r>
  <r>
    <s v="2139300"/>
    <s v="10"/>
    <n v="43565"/>
    <x v="144"/>
    <s v="CIMR-AB4A0250ABA INV CHN,132/110,D,SYD"/>
    <n v="2"/>
    <n v="0"/>
  </r>
  <r>
    <s v="2139300"/>
    <s v="20"/>
    <n v="43565"/>
    <x v="384"/>
    <s v="CIMR-AB4A0515ABA INV CHN,250/220,EA,A"/>
    <n v="1"/>
    <n v="0"/>
  </r>
  <r>
    <s v="2139300"/>
    <s v="30"/>
    <n v="43565"/>
    <x v="63"/>
    <s v="CIMR-AB4A0362ABA INV CHN,185/160,EA,A"/>
    <n v="1"/>
    <n v="0"/>
  </r>
  <r>
    <s v="2139300"/>
    <s v="40"/>
    <n v="43565"/>
    <x v="10"/>
    <s v="PG-B3 OP,SYD"/>
    <n v="15"/>
    <n v="0"/>
  </r>
  <r>
    <s v="2139300"/>
    <s v="50"/>
    <n v="43565"/>
    <x v="91"/>
    <s v="SI-P3 OP GA7"/>
    <n v="10"/>
    <n v="0"/>
  </r>
  <r>
    <s v="2139300"/>
    <s v="60"/>
    <n v="43565"/>
    <x v="200"/>
    <s v="CIMR-AB4A0296ABA INV CHN,160/132,EA,A"/>
    <n v="2"/>
    <n v="0"/>
  </r>
  <r>
    <s v="2139301"/>
    <s v="10"/>
    <n v="43565"/>
    <x v="495"/>
    <s v="CIMR-VB4A0005BBA INV S908006,2P2/1P5,D"/>
    <n v="1"/>
    <n v="0"/>
  </r>
  <r>
    <s v="2139301"/>
    <s v="20"/>
    <n v="43565"/>
    <x v="497"/>
    <s v="CIMR-VB4A0009BBA INV S908006,3P7/3P0,A"/>
    <n v="2"/>
    <n v="0"/>
  </r>
  <r>
    <s v="2139301"/>
    <s v="30"/>
    <n v="43565"/>
    <x v="498"/>
    <s v="CIMR-VB4A0011BBA INV S908006,5P5/3P7,A"/>
    <n v="5"/>
    <n v="0"/>
  </r>
  <r>
    <s v="2139301"/>
    <s v="40"/>
    <n v="43565"/>
    <x v="500"/>
    <s v="CIMR-VB4A0023BBA INV S908006,011/7P5,A"/>
    <n v="4"/>
    <n v="0"/>
  </r>
  <r>
    <s v="2139437"/>
    <s v="10"/>
    <n v="43565"/>
    <x v="495"/>
    <s v="CIMR-VB4A0005BBA INV S908006,2P2/1P5,D"/>
    <n v="10"/>
    <n v="0"/>
  </r>
  <r>
    <s v="2139437"/>
    <s v="20"/>
    <n v="43565"/>
    <x v="496"/>
    <s v="CIMR-VB4A0007BBA INV S908006,3P0/2P2,D"/>
    <n v="5"/>
    <n v="0"/>
  </r>
  <r>
    <s v="2139437"/>
    <s v="30"/>
    <n v="43565"/>
    <x v="497"/>
    <s v="CIMR-VB4A0009BBA INV S908006,3P7/3P0,A"/>
    <n v="5"/>
    <n v="0"/>
  </r>
  <r>
    <s v="2139437"/>
    <s v="40"/>
    <n v="43565"/>
    <x v="498"/>
    <s v="CIMR-VB4A0011BBA INV S908006,5P5/3P7,A"/>
    <n v="10"/>
    <n v="0"/>
  </r>
  <r>
    <s v="2139437"/>
    <s v="50"/>
    <n v="43565"/>
    <x v="499"/>
    <s v="CIMR-VB4A0018BBA INV S908006,7P5/5P5,A"/>
    <n v="5"/>
    <n v="0"/>
  </r>
  <r>
    <s v="2139437"/>
    <s v="60"/>
    <n v="43565"/>
    <x v="500"/>
    <s v="CIMR-VB4A0023BBA INV S908006,011/7P5,A"/>
    <n v="5"/>
    <n v="0"/>
  </r>
  <r>
    <s v="2139438"/>
    <s v="10"/>
    <n v="43565"/>
    <x v="339"/>
    <s v="SI-N3 OP GA7"/>
    <n v="1"/>
    <n v="0"/>
  </r>
  <r>
    <s v="2139439"/>
    <s v="10"/>
    <n v="43565"/>
    <x v="29"/>
    <s v="CIMR-VB4A0018FBA INV CHN,7P5/5P5,A,SYD"/>
    <n v="10"/>
    <n v="0"/>
  </r>
  <r>
    <s v="2139440"/>
    <s v="10"/>
    <n v="43565"/>
    <x v="506"/>
    <s v="CIPR-GA78B4023ABBA-AAAAFA INV STD,B"/>
    <n v="1"/>
    <n v="0"/>
  </r>
  <r>
    <s v="2139440"/>
    <s v="20"/>
    <n v="43565"/>
    <x v="295"/>
    <s v="CIPR-GA78B4031ABBA-AAAAFA INV STD,B"/>
    <n v="2"/>
    <n v="0"/>
  </r>
  <r>
    <s v="2139441"/>
    <s v="10"/>
    <n v="43565"/>
    <x v="1"/>
    <s v="CIMR-AB4A0139ABA INV CHN,075/055,F"/>
    <n v="1"/>
    <n v="0"/>
  </r>
  <r>
    <s v="2139441"/>
    <s v="20"/>
    <n v="43565"/>
    <x v="66"/>
    <s v="CIMR-AB4A0007FBA INV CHN,3P0/2P2,EF,A"/>
    <n v="8"/>
    <n v="0"/>
  </r>
  <r>
    <s v="2139441"/>
    <s v="30"/>
    <n v="43565"/>
    <x v="41"/>
    <s v="CIMR-AB4A0005FBA INV CHN,2P2/1P5,EF,A"/>
    <n v="5"/>
    <n v="0"/>
  </r>
  <r>
    <s v="2139441"/>
    <s v="40"/>
    <n v="43565"/>
    <x v="481"/>
    <s v="CIMR-VB2A0010BBA INV CHN,2P2/1P5,EB,A"/>
    <n v="1"/>
    <n v="0"/>
  </r>
  <r>
    <s v="2139442"/>
    <s v="10"/>
    <n v="43565"/>
    <x v="203"/>
    <s v="CIMR-EB4A0018FBA INV CHN,7P5,A,SYD"/>
    <n v="1"/>
    <n v="0"/>
  </r>
  <r>
    <s v="2139442"/>
    <s v="20"/>
    <n v="43565"/>
    <x v="53"/>
    <s v="CIMR-EB4A0023FBA INV CHN,011,A,SYD"/>
    <n v="2"/>
    <n v="0"/>
  </r>
  <r>
    <s v="2139442"/>
    <s v="30"/>
    <n v="43565"/>
    <x v="199"/>
    <s v="CIMR-EB4A0031FBA INV CHN,015,A,SYD"/>
    <n v="2"/>
    <n v="0"/>
  </r>
  <r>
    <s v="2139442"/>
    <s v="40"/>
    <n v="43565"/>
    <x v="52"/>
    <s v="CIMR-EB4A0038FBA INV CHN,018,A,SYD"/>
    <n v="3"/>
    <n v="0"/>
  </r>
  <r>
    <s v="2139442"/>
    <s v="50"/>
    <n v="43565"/>
    <x v="86"/>
    <s v="CIMR-EB4A0058ABA INV CHN,030,EA,A"/>
    <n v="5"/>
    <n v="0"/>
  </r>
  <r>
    <s v="2139442"/>
    <s v="60"/>
    <n v="43565"/>
    <x v="51"/>
    <s v="CIMR-EB4A0072ABA INV CHN,037,EA,A"/>
    <n v="6"/>
    <n v="0"/>
  </r>
  <r>
    <s v="2139442"/>
    <s v="70"/>
    <n v="43565"/>
    <x v="50"/>
    <s v="CIMR-EB4A0088ABA INV CHN,045,EA,A"/>
    <n v="2"/>
    <n v="0"/>
  </r>
  <r>
    <s v="2139442"/>
    <s v="80"/>
    <n v="43565"/>
    <x v="49"/>
    <s v="CIMR-EB4A0103ABA INV CHN,055,EA,A"/>
    <n v="1"/>
    <n v="0"/>
  </r>
  <r>
    <s v="2139442"/>
    <s v="90"/>
    <n v="43565"/>
    <x v="202"/>
    <s v="CIMR-EB4A0139ABA INV CHN,075,F"/>
    <n v="1"/>
    <n v="0"/>
  </r>
  <r>
    <s v="2139623"/>
    <s v="10"/>
    <n v="43565"/>
    <x v="139"/>
    <s v="CIMR-HB4A0060ABC INV CHN,030/022,A,SYD"/>
    <n v="1"/>
    <n v="0"/>
  </r>
  <r>
    <s v="2139623"/>
    <s v="20"/>
    <n v="43565"/>
    <x v="23"/>
    <s v="CIMR-HB4A0024FBC INV CHN,011/7P5,A,SYD"/>
    <n v="10"/>
    <n v="0"/>
  </r>
  <r>
    <s v="2139623"/>
    <s v="30"/>
    <n v="43565"/>
    <x v="22"/>
    <s v="CIMR-HB4A0018FBC INV CHN,7P5/5P5,A,SYD"/>
    <n v="10"/>
    <n v="0"/>
  </r>
  <r>
    <s v="2139623"/>
    <s v="40"/>
    <n v="43565"/>
    <x v="21"/>
    <s v="CIMR-HB4A0015FBC INV CHN,5P5/3P7,A,SYD"/>
    <n v="4"/>
    <n v="0"/>
  </r>
  <r>
    <s v="2139623"/>
    <s v="50"/>
    <n v="43565"/>
    <x v="73"/>
    <s v="CIMR-HB4A0006FBC INV CHN,2P2/1P5,A,SYD"/>
    <n v="4"/>
    <n v="0"/>
  </r>
  <r>
    <s v="2139623"/>
    <s v="60"/>
    <n v="43565"/>
    <x v="36"/>
    <s v="CIMR-HB4A0005FBC INV CHN,1P5/0P7,A,SYD"/>
    <n v="2"/>
    <n v="0"/>
  </r>
  <r>
    <s v="2139623"/>
    <s v="70"/>
    <n v="43565"/>
    <x v="16"/>
    <s v="JVOP-180 OP LCD-OPE,13LANG,REV:H"/>
    <n v="8"/>
    <n v="0"/>
  </r>
  <r>
    <s v="2139623"/>
    <s v="80"/>
    <n v="43565"/>
    <x v="109"/>
    <s v="PG-E3 OP A1000,ZC(100-229-629 ETC740395)"/>
    <n v="10"/>
    <n v="0"/>
  </r>
  <r>
    <s v="2139623"/>
    <s v="90"/>
    <n v="43565"/>
    <x v="91"/>
    <s v="SI-P3 OP GA7"/>
    <n v="40"/>
    <n v="0"/>
  </r>
  <r>
    <s v="2139623"/>
    <s v="100"/>
    <n v="43565"/>
    <x v="10"/>
    <s v="PG-B3 OP,SYD"/>
    <n v="40"/>
    <n v="0"/>
  </r>
  <r>
    <s v="2139849"/>
    <s v="10"/>
    <n v="43565"/>
    <x v="278"/>
    <s v="CIMR-VB4C0004BBA INV CHN,1P5/0P7,A"/>
    <n v="60"/>
    <n v="0"/>
  </r>
  <r>
    <s v="2139849"/>
    <s v="20"/>
    <n v="43565"/>
    <x v="11"/>
    <s v="CIMR-VB4C0007BBA INV CHN,3P0/2P2,D"/>
    <n v="40"/>
    <n v="0"/>
  </r>
  <r>
    <s v="2139850"/>
    <s v="10"/>
    <n v="43565"/>
    <x v="0"/>
    <s v="CIMR-VB4A0011BBA INV CHN,5P5/3P7,EB,A"/>
    <n v="20"/>
    <n v="0"/>
  </r>
  <r>
    <s v="2139850"/>
    <s v="20"/>
    <n v="43565"/>
    <x v="9"/>
    <s v="CIMR-VB4A0031FBA INV CHN,015/011,A,SYD"/>
    <n v="4"/>
    <n v="0"/>
  </r>
  <r>
    <s v="2139850"/>
    <s v="30"/>
    <n v="43565"/>
    <x v="14"/>
    <s v="CIMR-VB4A0038FBA INV CHN,018/015,A,SYD"/>
    <n v="4"/>
    <n v="0"/>
  </r>
  <r>
    <s v="2139850"/>
    <s v="40"/>
    <n v="43565"/>
    <x v="74"/>
    <s v="CIMR-AB4A0058ABA INV CHN,030/022,EA,A"/>
    <n v="4"/>
    <n v="0"/>
  </r>
  <r>
    <s v="2140060"/>
    <s v="10"/>
    <n v="43565"/>
    <x v="278"/>
    <s v="CIMR-VB4C0004BBA INV CHN,1P5/0P7,A"/>
    <n v="3"/>
    <n v="0"/>
  </r>
  <r>
    <s v="2140060"/>
    <s v="20"/>
    <n v="43565"/>
    <x v="224"/>
    <s v="CIMR-VB4C0005BBA INV CHN,2P2/1P5,D"/>
    <n v="3"/>
    <n v="0"/>
  </r>
  <r>
    <s v="2140060"/>
    <s v="30"/>
    <n v="43565"/>
    <x v="11"/>
    <s v="CIMR-VB4C0007BBA INV CHN,3P0/2P2,D"/>
    <n v="3"/>
    <n v="0"/>
  </r>
  <r>
    <s v="2140061"/>
    <s v="10"/>
    <n v="43565"/>
    <x v="4"/>
    <s v="CIMR-AB4A0044FBA INV CHN,022/018,A,SYD"/>
    <n v="5"/>
    <n v="0"/>
  </r>
  <r>
    <s v="2140061"/>
    <s v="20"/>
    <n v="43565"/>
    <x v="13"/>
    <s v="CIMR-AB4A0038FBA INV CHN,018/015,A,SYD"/>
    <n v="5"/>
    <n v="0"/>
  </r>
  <r>
    <s v="2140062"/>
    <s v="10"/>
    <n v="43565"/>
    <x v="35"/>
    <s v="CIMR-AB4A0018FBA INV CHN,7P5/5P5,A,SYD"/>
    <n v="15"/>
    <n v="0"/>
  </r>
  <r>
    <s v="2140063"/>
    <s v="10"/>
    <n v="43565"/>
    <x v="107"/>
    <s v="CIMR-JBBA0006BBA INV CHN,1P1/0P7,A,SYD"/>
    <n v="15"/>
    <n v="0"/>
  </r>
  <r>
    <s v="2140064"/>
    <s v="10"/>
    <n v="43565"/>
    <x v="12"/>
    <s v="CIMR-VB4C0038BBA INV CHN,018/015,A"/>
    <n v="30"/>
    <n v="0"/>
  </r>
  <r>
    <s v="2140065"/>
    <s v="10"/>
    <n v="43565"/>
    <x v="5"/>
    <s v="CIMR-LB4A0031FAC INV CHN,015,EF,A"/>
    <n v="1"/>
    <n v="0"/>
  </r>
  <r>
    <s v="2140065"/>
    <s v="20"/>
    <n v="43565"/>
    <x v="10"/>
    <s v="PG-B3 OP,SYD"/>
    <n v="1"/>
    <n v="0"/>
  </r>
  <r>
    <s v="2140066"/>
    <s v="10"/>
    <n v="43565"/>
    <x v="391"/>
    <s v="CIMR-LB4A0091AAC INV J940007,045,A,SYD"/>
    <n v="8"/>
    <n v="0"/>
  </r>
  <r>
    <s v="2140067"/>
    <s v="10"/>
    <n v="43565"/>
    <x v="10"/>
    <s v="PG-B3 OP,SYD"/>
    <n v="20"/>
    <n v="0"/>
  </r>
  <r>
    <s v="2140067"/>
    <s v="20"/>
    <n v="43565"/>
    <x v="33"/>
    <s v="CDBR-4045D OP BRAKING-UNIT,IP20,REV.B"/>
    <n v="15"/>
    <n v="0"/>
  </r>
  <r>
    <s v="2140067"/>
    <s v="30"/>
    <n v="43565"/>
    <x v="38"/>
    <s v="CIMR-HB4A0091ABC INV CHN,045/037,A,SYD"/>
    <n v="6"/>
    <n v="0"/>
  </r>
  <r>
    <s v="2140067"/>
    <s v="40"/>
    <n v="43565"/>
    <x v="350"/>
    <s v="CIMR-HB4A0180ABC INV CHN,090/075,F"/>
    <n v="2"/>
    <n v="0"/>
  </r>
  <r>
    <s v="2140068"/>
    <s v="10"/>
    <n v="43565"/>
    <x v="23"/>
    <s v="CIMR-HB4A0024FBC INV CHN,011/7P5,A,SYD"/>
    <n v="5"/>
    <n v="0"/>
  </r>
  <r>
    <s v="2140069"/>
    <s v="10"/>
    <n v="43565"/>
    <x v="58"/>
    <s v="CIMR-AB4A0023FBA INV CHN,011/7P5,A,SYD"/>
    <n v="10"/>
    <n v="0"/>
  </r>
  <r>
    <s v="2140070"/>
    <s v="10"/>
    <n v="43565"/>
    <x v="109"/>
    <s v="PG-E3 OP A1000,ZC(100-229-629 ETC740395)"/>
    <n v="10"/>
    <n v="0"/>
  </r>
  <r>
    <s v="2140070"/>
    <s v="20"/>
    <n v="43565"/>
    <x v="197"/>
    <s v="CIMR-LB4A0060AAC INV CHN,030,EA,A"/>
    <n v="2"/>
    <n v="0"/>
  </r>
  <r>
    <s v="2140070"/>
    <s v="30"/>
    <n v="43565"/>
    <x v="7"/>
    <s v="CIMR-LB4A0024FAC INV CHN,011,EF,A"/>
    <n v="3"/>
    <n v="0"/>
  </r>
  <r>
    <s v="2140070"/>
    <s v="40"/>
    <n v="43565"/>
    <x v="6"/>
    <s v="CIMR-LB4A0018FAC INV CHN,7P5,EF,A"/>
    <n v="5"/>
    <n v="0"/>
  </r>
  <r>
    <s v="2140071"/>
    <s v="10"/>
    <n v="43565"/>
    <x v="249"/>
    <s v="CIMR-AB4X0007FBA-8100 INV S928100,2P2,A"/>
    <n v="1"/>
    <n v="0"/>
  </r>
  <r>
    <s v="2140071"/>
    <s v="20"/>
    <n v="43565"/>
    <x v="236"/>
    <s v="CIMR-VB4X0004BBA-8100 INV S908100,0P7,A"/>
    <n v="2"/>
    <n v="0"/>
  </r>
  <r>
    <s v="2140071"/>
    <s v="30"/>
    <n v="43565"/>
    <x v="234"/>
    <s v="CIMR-VB4X0002BBA-8100 INV S908100,0P4,A"/>
    <n v="1"/>
    <n v="0"/>
  </r>
  <r>
    <s v="2140071"/>
    <s v="40"/>
    <n v="43565"/>
    <x v="235"/>
    <s v="CIMR-VB4X0005BBA-8100 INV S908100,1P5,D"/>
    <n v="6"/>
    <n v="0"/>
  </r>
  <r>
    <s v="2140072"/>
    <s v="10"/>
    <n v="43565"/>
    <x v="107"/>
    <s v="CIMR-JBBA0006BBA INV CHN,1P1/0P7,A,SYD"/>
    <n v="10"/>
    <n v="0"/>
  </r>
  <r>
    <s v="2140072"/>
    <s v="20"/>
    <n v="43565"/>
    <x v="107"/>
    <s v="CIMR-JBBA0006BBA INV CHN,1P1/0P7,A,SYD"/>
    <n v="10"/>
    <n v="0"/>
  </r>
  <r>
    <s v="2140073"/>
    <s v="10"/>
    <n v="43565"/>
    <x v="9"/>
    <s v="CIMR-VB4A0031FBA INV CHN,015/011,A,SYD"/>
    <n v="3"/>
    <n v="0"/>
  </r>
  <r>
    <s v="2140073"/>
    <s v="20"/>
    <n v="43565"/>
    <x v="85"/>
    <s v="CIMR-VB4A0023FBA INV CHN,011/7P5,A,SYD"/>
    <n v="5"/>
    <n v="0"/>
  </r>
  <r>
    <s v="2140073"/>
    <s v="30"/>
    <n v="43565"/>
    <x v="29"/>
    <s v="CIMR-VB4A0018FBA INV CHN,7P5/5P5,A,SYD"/>
    <n v="5"/>
    <n v="0"/>
  </r>
  <r>
    <s v="2140073"/>
    <s v="40"/>
    <n v="43565"/>
    <x v="62"/>
    <s v="CIMR-VB4A0007BBA INV CHN,3P0/2P2,D,SYD"/>
    <n v="12"/>
    <n v="0"/>
  </r>
  <r>
    <s v="2140073"/>
    <s v="50"/>
    <n v="43565"/>
    <x v="57"/>
    <s v="CIMR-VB4A0004BBA INV CHN,1P5/0P7,EB,A"/>
    <n v="3"/>
    <n v="0"/>
  </r>
  <r>
    <s v="2140073"/>
    <s v="60"/>
    <n v="43565"/>
    <x v="60"/>
    <s v="CIMR-VB4A0002BBA INV CHN,0P7/0P4,EB,A"/>
    <n v="1"/>
    <n v="0"/>
  </r>
  <r>
    <s v="2140073"/>
    <s v="70"/>
    <n v="43565"/>
    <x v="39"/>
    <s v="CIMR-AB4A0088ABA INV CHN,045/037,EA,A"/>
    <n v="1"/>
    <n v="0"/>
  </r>
  <r>
    <s v="2140073"/>
    <s v="80"/>
    <n v="43565"/>
    <x v="13"/>
    <s v="CIMR-AB4A0038FBA INV CHN,018/015,A,SYD"/>
    <n v="2"/>
    <n v="0"/>
  </r>
  <r>
    <s v="2140073"/>
    <s v="90"/>
    <n v="43565"/>
    <x v="35"/>
    <s v="CIMR-AB4A0018FBA INV CHN,7P5/5P5,A,SYD"/>
    <n v="2"/>
    <n v="0"/>
  </r>
  <r>
    <s v="2140073"/>
    <s v="100"/>
    <n v="43565"/>
    <x v="143"/>
    <s v="CIMR-AB4A0009FBA INV CHN,3P7/3P0,EF,A"/>
    <n v="1"/>
    <n v="0"/>
  </r>
  <r>
    <s v="2140074"/>
    <s v="10"/>
    <n v="43565"/>
    <x v="50"/>
    <s v="CIMR-EB4A0088ABA INV CHN,045,EA,A"/>
    <n v="8"/>
    <n v="0"/>
  </r>
  <r>
    <s v="2140074"/>
    <s v="20"/>
    <n v="43565"/>
    <x v="275"/>
    <s v="CIMR-EB4A0165ABA INV CHN,090,F"/>
    <n v="5"/>
    <n v="0"/>
  </r>
  <r>
    <s v="2140204"/>
    <s v="10"/>
    <n v="43565"/>
    <x v="0"/>
    <s v="CIMR-VB4A0011BBA INV CHN,5P5/3P7,EB,A"/>
    <n v="8"/>
    <n v="0"/>
  </r>
  <r>
    <s v="2140204"/>
    <s v="20"/>
    <n v="43565"/>
    <x v="62"/>
    <s v="CIMR-VB4A0007BBA INV CHN,3P0/2P2,D,SYD"/>
    <n v="10"/>
    <n v="0"/>
  </r>
  <r>
    <s v="2140205"/>
    <s v="10"/>
    <n v="43565"/>
    <x v="134"/>
    <s v="CIPR-GA70B4140ABBA-AAAAAA INV STD,B"/>
    <n v="3"/>
    <n v="0"/>
  </r>
  <r>
    <s v="2140205"/>
    <s v="20"/>
    <n v="43565"/>
    <x v="105"/>
    <s v="CIPR-GA70B4089ABBA-AAAAAA INV STD,B"/>
    <n v="5"/>
    <n v="0"/>
  </r>
  <r>
    <s v="2140205"/>
    <s v="30"/>
    <n v="43565"/>
    <x v="102"/>
    <s v="CIPR-GA70B4038ABBA-AAAAAA INV STD,B"/>
    <n v="10"/>
    <n v="0"/>
  </r>
  <r>
    <s v="2140205"/>
    <s v="40"/>
    <n v="43565"/>
    <x v="99"/>
    <s v="CIPR-GA70B4031ABBA-AAAAAA INV STD,B"/>
    <n v="10"/>
    <n v="0"/>
  </r>
  <r>
    <s v="2140205"/>
    <s v="50"/>
    <n v="43565"/>
    <x v="98"/>
    <s v="CIPR-GA70B4023ABBA-AAAAAA INV STD,B"/>
    <n v="10"/>
    <n v="0"/>
  </r>
  <r>
    <s v="2140205"/>
    <s v="60"/>
    <n v="43565"/>
    <x v="67"/>
    <s v="CIPR-GA70B4009ABBA-AAAAAA INV STD,B"/>
    <n v="5"/>
    <n v="0"/>
  </r>
  <r>
    <s v="2140205"/>
    <s v="70"/>
    <n v="43565"/>
    <x v="94"/>
    <s v="CIPR-GA70B4005ABBA-AAAAAA INV STD,B"/>
    <n v="10"/>
    <n v="0"/>
  </r>
  <r>
    <s v="2140206"/>
    <s v="10"/>
    <n v="43565"/>
    <x v="110"/>
    <s v="CDBR-4030D OP BRAKING-UNIT,IP20,REV.B"/>
    <n v="10"/>
    <n v="0"/>
  </r>
  <r>
    <s v="2140207"/>
    <s v="10"/>
    <n v="43565"/>
    <x v="10"/>
    <s v="PG-B3 OP,SYD"/>
    <n v="50"/>
    <n v="0"/>
  </r>
  <r>
    <s v="2140207"/>
    <s v="20"/>
    <n v="43565"/>
    <x v="10"/>
    <s v="PG-B3 OP,SYD"/>
    <n v="50"/>
    <n v="0"/>
  </r>
  <r>
    <s v="2140208"/>
    <s v="10"/>
    <n v="43565"/>
    <x v="359"/>
    <s v="CIPR-GA78B4044ABBA-AAAAFA INV STD,B"/>
    <n v="4"/>
    <n v="0"/>
  </r>
  <r>
    <s v="2140208"/>
    <s v="20"/>
    <n v="43565"/>
    <x v="295"/>
    <s v="CIPR-GA78B4031ABBA-AAAAFA INV STD,B"/>
    <n v="8"/>
    <n v="0"/>
  </r>
  <r>
    <s v="2140208"/>
    <s v="30"/>
    <n v="43565"/>
    <x v="506"/>
    <s v="CIPR-GA78B4023ABBA-AAAAFA INV STD,B"/>
    <n v="7"/>
    <n v="0"/>
  </r>
  <r>
    <s v="2140208"/>
    <s v="40"/>
    <n v="43565"/>
    <x v="225"/>
    <s v="CIMR-VB4C0011BBA INV CHN,5P5/3P7,A"/>
    <n v="4"/>
    <n v="0"/>
  </r>
  <r>
    <s v="2140208"/>
    <s v="50"/>
    <n v="43565"/>
    <x v="299"/>
    <s v="CIMR-VB4C0009BBA INV CHN,3P7/3P0,A"/>
    <n v="1"/>
    <n v="0"/>
  </r>
  <r>
    <s v="2140208"/>
    <s v="60"/>
    <n v="43565"/>
    <x v="224"/>
    <s v="CIMR-VB4C0005BBA INV CHN,2P2/1P5,D"/>
    <n v="11"/>
    <n v="0"/>
  </r>
  <r>
    <s v="2140208"/>
    <s v="70"/>
    <n v="43565"/>
    <x v="278"/>
    <s v="CIMR-VB4C0004BBA INV CHN,1P5/0P7,A"/>
    <n v="22"/>
    <n v="0"/>
  </r>
  <r>
    <s v="2140208"/>
    <s v="80"/>
    <n v="43565"/>
    <x v="111"/>
    <s v="JVOP-182 OP LED-OPE"/>
    <n v="39"/>
    <n v="0"/>
  </r>
  <r>
    <s v="2140301"/>
    <s v="10"/>
    <n v="43565"/>
    <x v="84"/>
    <s v="CIMR-VB4A0005BBA INV CHN,2P2/1P5,D,SYD"/>
    <n v="10"/>
    <n v="0"/>
  </r>
  <r>
    <s v="2140301"/>
    <s v="20"/>
    <n v="43565"/>
    <x v="62"/>
    <s v="CIMR-VB4A0007BBA INV CHN,3P0/2P2,D,SYD"/>
    <n v="10"/>
    <n v="0"/>
  </r>
  <r>
    <s v="2140302"/>
    <s v="10"/>
    <n v="43565"/>
    <x v="98"/>
    <s v="CIPR-GA70B4023ABBA-AAAAAA INV STD,B"/>
    <n v="1"/>
    <n v="0"/>
  </r>
  <r>
    <s v="2140302"/>
    <s v="20"/>
    <n v="43565"/>
    <x v="240"/>
    <s v="CIPR-CH70B4150ABBA-GAAAAA INV STD,B"/>
    <n v="2"/>
    <n v="0"/>
  </r>
  <r>
    <s v="2140303"/>
    <s v="10"/>
    <n v="43565"/>
    <x v="99"/>
    <s v="CIPR-GA70B4031ABBA-AAAAAA INV STD,B"/>
    <n v="1"/>
    <n v="0"/>
  </r>
  <r>
    <s v="2140303"/>
    <s v="20"/>
    <n v="43565"/>
    <x v="97"/>
    <s v="CIPR-GA70B4018ABBA-AAAAAA INV STD,B"/>
    <n v="1"/>
    <n v="0"/>
  </r>
  <r>
    <s v="2140305"/>
    <s v="10"/>
    <n v="43565"/>
    <x v="74"/>
    <s v="CIMR-AB4A0058ABA INV CHN,030/022,EA,A"/>
    <n v="2"/>
    <n v="0"/>
  </r>
  <r>
    <s v="2140306"/>
    <s v="10"/>
    <n v="43565"/>
    <x v="132"/>
    <s v="CIPR-GA70B4208ABBA-AAAAAA INV STD,B"/>
    <n v="1"/>
    <n v="0"/>
  </r>
  <r>
    <s v="2140307"/>
    <s v="10"/>
    <n v="43565"/>
    <x v="104"/>
    <s v="CIPR-GA70B4060ABBA-AAAAAA INV STD,B"/>
    <n v="1"/>
    <n v="0"/>
  </r>
  <r>
    <s v="2140307"/>
    <s v="20"/>
    <n v="43565"/>
    <x v="135"/>
    <s v="CIPR-GA70B4103ABBA-AAAAAA INV STD,B"/>
    <n v="2"/>
    <n v="0"/>
  </r>
  <r>
    <s v="2140309"/>
    <s v="10"/>
    <n v="43565"/>
    <x v="380"/>
    <s v="CIMR-AB4X0139ABA-8108 INV S928108,055,F"/>
    <n v="3"/>
    <n v="0"/>
  </r>
  <r>
    <s v="2140310"/>
    <s v="10"/>
    <n v="43565"/>
    <x v="108"/>
    <s v="CIMR-JB4A0002BBA INV CHN,0P7/0P4,A,SYD"/>
    <n v="20"/>
    <n v="0"/>
  </r>
  <r>
    <s v="2140310"/>
    <s v="20"/>
    <n v="43565"/>
    <x v="18"/>
    <s v="CIMR-JB4A0005BBA INV CHN,2P2/1P5,A,SYD"/>
    <n v="60"/>
    <n v="0"/>
  </r>
  <r>
    <s v="2140311"/>
    <s v="10"/>
    <n v="43565"/>
    <x v="33"/>
    <s v="CDBR-4045D OP BRAKING-UNIT,IP20,REV.B"/>
    <n v="20"/>
    <n v="0"/>
  </r>
  <r>
    <s v="2140312"/>
    <s v="10"/>
    <n v="43565"/>
    <x v="322"/>
    <s v="CIMR-AB2A0040FAA INV CHN,011/7P5,EF,D"/>
    <n v="1"/>
    <n v="0"/>
  </r>
  <r>
    <s v="2140313"/>
    <s v="10"/>
    <n v="43565"/>
    <x v="104"/>
    <s v="CIPR-GA70B4060ABBA-AAAAAA INV STD,B"/>
    <n v="1"/>
    <n v="0"/>
  </r>
  <r>
    <s v="2140314"/>
    <s v="10"/>
    <n v="43565"/>
    <x v="372"/>
    <s v="CIMR-VB2A0006BBA INV CHN,1P1/0P7,EB,A"/>
    <n v="1"/>
    <n v="0"/>
  </r>
  <r>
    <s v="2140314"/>
    <s v="20"/>
    <n v="43565"/>
    <x v="670"/>
    <s v="CIMR-VB2A0056FBA INV CHN,015/011,EF,A"/>
    <n v="2"/>
    <n v="0"/>
  </r>
  <r>
    <s v="2140314"/>
    <s v="30"/>
    <n v="43565"/>
    <x v="571"/>
    <s v="CIMR-VB2A0012BBA INV CHN,3P0/2P2,EB,A"/>
    <n v="3"/>
    <n v="0"/>
  </r>
  <r>
    <s v="2140314"/>
    <s v="40"/>
    <n v="43565"/>
    <x v="60"/>
    <s v="CIMR-VB4A0002BBA INV CHN,0P7/0P4,EB,A"/>
    <n v="2"/>
    <n v="0"/>
  </r>
  <r>
    <s v="2140315"/>
    <s v="10"/>
    <n v="43565"/>
    <x v="211"/>
    <s v="CIMR-AB4X0088ABA-8102 INV S928102,037,A"/>
    <n v="2"/>
    <n v="0"/>
  </r>
  <r>
    <s v="2141204"/>
    <s v="10"/>
    <n v="43566"/>
    <x v="86"/>
    <s v="CIMR-EB4A0058ABA INV CHN,030,EA,A"/>
    <n v="2"/>
    <n v="0"/>
  </r>
  <r>
    <s v="2141204"/>
    <s v="20"/>
    <n v="43566"/>
    <x v="51"/>
    <s v="CIMR-EB4A0072ABA INV CHN,037,EA,A"/>
    <n v="2"/>
    <n v="0"/>
  </r>
  <r>
    <s v="2141204"/>
    <s v="30"/>
    <n v="43566"/>
    <x v="22"/>
    <s v="CIMR-HB4A0018FBC INV CHN,7P5/5P5,A,SYD"/>
    <n v="1"/>
    <n v="0"/>
  </r>
  <r>
    <s v="2141204"/>
    <s v="40"/>
    <n v="43566"/>
    <x v="21"/>
    <s v="CIMR-HB4A0015FBC INV CHN,5P5/3P7,A,SYD"/>
    <n v="1"/>
    <n v="0"/>
  </r>
  <r>
    <s v="2141205"/>
    <s v="10"/>
    <n v="43566"/>
    <x v="112"/>
    <s v="CIPR-GA78B4371ABBA-AAAAFA INV STD,B"/>
    <n v="2"/>
    <n v="0"/>
  </r>
  <r>
    <s v="2141206"/>
    <s v="10"/>
    <n v="43566"/>
    <x v="12"/>
    <s v="CIMR-VB4C0038BBA INV CHN,018/015,A"/>
    <n v="8"/>
    <n v="0"/>
  </r>
  <r>
    <s v="2141207"/>
    <s v="10"/>
    <n v="43566"/>
    <x v="54"/>
    <s v="CIMR-JB4C0004BBA INV CHN,1P5/0P7,A,SYD"/>
    <n v="200"/>
    <n v="0"/>
  </r>
  <r>
    <s v="2141208"/>
    <s v="10"/>
    <n v="43566"/>
    <x v="548"/>
    <s v="CIPR-GA70X4075ABBA-AAAAAA-8000 INV,B"/>
    <n v="1"/>
    <n v="0"/>
  </r>
  <r>
    <s v="2141208"/>
    <s v="20"/>
    <n v="43566"/>
    <x v="429"/>
    <s v="CIPR-GA70X4060ABBA-AAAAAA-8000 INV,B"/>
    <n v="6"/>
    <n v="0"/>
  </r>
  <r>
    <s v="2141208"/>
    <s v="30"/>
    <n v="43566"/>
    <x v="426"/>
    <s v="CIPR-GA70X4031ABBA-AAAAAA-8000 INV,B"/>
    <n v="6"/>
    <n v="0"/>
  </r>
  <r>
    <s v="2141209"/>
    <s v="10"/>
    <n v="43566"/>
    <x v="24"/>
    <s v="CIMR-HB4A0039FBC INV CHN,018/015,A,SYD"/>
    <n v="6"/>
    <n v="0"/>
  </r>
  <r>
    <s v="2141210"/>
    <s v="10"/>
    <n v="43566"/>
    <x v="144"/>
    <s v="CIMR-AB4A0250ABA INV CHN,132/110,D,SYD"/>
    <n v="6"/>
    <n v="0"/>
  </r>
  <r>
    <s v="2141210"/>
    <s v="20"/>
    <n v="43566"/>
    <x v="634"/>
    <s v="CDBR-4220D OP BRAKING-UNIT,IP00,ROHS,ZC"/>
    <n v="10"/>
    <n v="0"/>
  </r>
  <r>
    <s v="2141211"/>
    <s v="10"/>
    <n v="43566"/>
    <x v="172"/>
    <s v="CIMR-VB4C0018BBA INV CHN,7P5/5P5,A"/>
    <n v="1"/>
    <n v="0"/>
  </r>
  <r>
    <s v="2141320"/>
    <s v="10"/>
    <n v="43566"/>
    <x v="137"/>
    <s v="CIMR-LB4A0039FAC INV CHN,018,EF,A"/>
    <n v="1"/>
    <n v="0"/>
  </r>
  <r>
    <s v="2141320"/>
    <s v="20"/>
    <n v="43566"/>
    <x v="10"/>
    <s v="PG-B3 OP,SYD"/>
    <n v="1"/>
    <n v="0"/>
  </r>
  <r>
    <s v="2141726"/>
    <s v="10"/>
    <n v="43566"/>
    <x v="360"/>
    <s v="CIMR-AB4A0038FBA INV S928006,018/015,A"/>
    <n v="2"/>
    <n v="0"/>
  </r>
  <r>
    <s v="2141727"/>
    <s v="10"/>
    <n v="43566"/>
    <x v="110"/>
    <s v="CDBR-4030D OP BRAKING-UNIT,IP20,REV.B"/>
    <n v="5"/>
    <n v="0"/>
  </r>
  <r>
    <s v="2141727"/>
    <s v="20"/>
    <n v="43566"/>
    <x v="33"/>
    <s v="CDBR-4045D OP BRAKING-UNIT,IP20,REV.B"/>
    <n v="30"/>
    <n v="0"/>
  </r>
  <r>
    <s v="2141727"/>
    <s v="30"/>
    <n v="43566"/>
    <x v="91"/>
    <s v="SI-P3 OP GA7"/>
    <n v="4"/>
    <n v="0"/>
  </r>
  <r>
    <s v="2141727"/>
    <s v="40"/>
    <n v="43566"/>
    <x v="450"/>
    <s v="CIMR-HB4A0150ABC INV CHN,075/055,F"/>
    <n v="1"/>
    <n v="0"/>
  </r>
  <r>
    <s v="2141727"/>
    <s v="50"/>
    <n v="43566"/>
    <x v="139"/>
    <s v="CIMR-HB4A0060ABC INV CHN,030/022,A,SYD"/>
    <n v="12"/>
    <n v="0"/>
  </r>
  <r>
    <s v="2141727"/>
    <s v="60"/>
    <n v="43566"/>
    <x v="350"/>
    <s v="CIMR-HB4A0180ABC INV CHN,090/075,F"/>
    <n v="3"/>
    <n v="0"/>
  </r>
  <r>
    <s v="2141730"/>
    <s v="10"/>
    <n v="43566"/>
    <x v="247"/>
    <s v="CIMR-VBBA0012BBA INV CHN,3P0/2P2,EB,A"/>
    <n v="20"/>
    <n v="0"/>
  </r>
  <r>
    <s v="2141731"/>
    <s v="10"/>
    <n v="43566"/>
    <x v="62"/>
    <s v="CIMR-VB4A0007BBA INV CHN,3P0/2P2,D,SYD"/>
    <n v="50"/>
    <n v="0"/>
  </r>
  <r>
    <s v="2141732"/>
    <s v="10"/>
    <n v="43566"/>
    <x v="41"/>
    <s v="CIMR-AB4A0005FBA INV CHN,2P2/1P5,EF,A"/>
    <n v="20"/>
    <n v="0"/>
  </r>
  <r>
    <s v="2141732"/>
    <s v="20"/>
    <n v="43566"/>
    <x v="4"/>
    <s v="CIMR-AB4A0044FBA INV CHN,022/018,A,SYD"/>
    <n v="20"/>
    <n v="0"/>
  </r>
  <r>
    <s v="2141733"/>
    <s v="10"/>
    <n v="43566"/>
    <x v="3"/>
    <s v="CIMR-AB4A0072ABA INV CHN,037/030,EA,A"/>
    <n v="5"/>
    <n v="0"/>
  </r>
  <r>
    <s v="2141733"/>
    <s v="20"/>
    <n v="43566"/>
    <x v="74"/>
    <s v="CIMR-AB4A0058ABA INV CHN,030/022,EA,A"/>
    <n v="10"/>
    <n v="0"/>
  </r>
  <r>
    <s v="2141733"/>
    <s v="30"/>
    <n v="43566"/>
    <x v="13"/>
    <s v="CIMR-AB4A0038FBA INV CHN,018/015,A,SYD"/>
    <n v="5"/>
    <n v="0"/>
  </r>
  <r>
    <s v="2141734"/>
    <s v="10"/>
    <n v="43566"/>
    <x v="247"/>
    <s v="CIMR-VBBA0012BBA INV CHN,3P0/2P2,EB,A"/>
    <n v="1"/>
    <n v="0"/>
  </r>
  <r>
    <s v="2141735"/>
    <s v="10"/>
    <n v="43566"/>
    <x v="295"/>
    <s v="CIPR-GA78B4031ABBA-AAAAFA INV STD,B"/>
    <n v="6"/>
    <n v="0"/>
  </r>
  <r>
    <s v="2141737"/>
    <s v="10"/>
    <n v="43566"/>
    <x v="87"/>
    <s v="CIMR-EB4A0044FBA INV CHN,022,A,SYD"/>
    <n v="1"/>
    <n v="0"/>
  </r>
  <r>
    <s v="2141834"/>
    <s v="10"/>
    <n v="43566"/>
    <x v="9"/>
    <s v="CIMR-VB4A0031FBA INV CHN,015/011,A,SYD"/>
    <n v="20"/>
    <n v="0"/>
  </r>
  <r>
    <s v="2141835"/>
    <s v="10"/>
    <n v="43566"/>
    <x v="102"/>
    <s v="CIPR-GA70B4038ABBA-AAAAAA INV STD,B"/>
    <n v="6"/>
    <n v="0"/>
  </r>
  <r>
    <s v="2141835"/>
    <s v="20"/>
    <n v="43566"/>
    <x v="422"/>
    <s v="CIPR-GA70B4002ABBA-AAAAAA INV STD,B"/>
    <n v="4"/>
    <n v="0"/>
  </r>
  <r>
    <s v="2141836"/>
    <s v="10"/>
    <n v="43566"/>
    <x v="33"/>
    <s v="CDBR-4045D OP BRAKING-UNIT,IP20,REV.B"/>
    <n v="40"/>
    <n v="0"/>
  </r>
  <r>
    <s v="2141836"/>
    <s v="20"/>
    <n v="43566"/>
    <x v="450"/>
    <s v="CIMR-HB4A0150ABC INV CHN,075/055,F"/>
    <n v="20"/>
    <n v="0"/>
  </r>
  <r>
    <s v="2141837"/>
    <s v="10"/>
    <n v="43566"/>
    <x v="10"/>
    <s v="PG-B3 OP,SYD"/>
    <n v="30"/>
    <n v="0"/>
  </r>
  <r>
    <s v="2141837"/>
    <s v="20"/>
    <n v="43566"/>
    <x v="30"/>
    <s v="CIMR-AB4A0011FBA INV CHN,5P5/3P7,EF,A"/>
    <n v="30"/>
    <n v="0"/>
  </r>
  <r>
    <s v="2141839"/>
    <s v="10"/>
    <n v="43566"/>
    <x v="58"/>
    <s v="CIMR-AB4A0023FBA INV CHN,011/7P5,A,SYD"/>
    <n v="5"/>
    <n v="0"/>
  </r>
  <r>
    <s v="2141839"/>
    <s v="20"/>
    <n v="43566"/>
    <x v="25"/>
    <s v="CIMR-HB4A0045ABC INV CHN,022/018,A,SYD"/>
    <n v="3"/>
    <n v="0"/>
  </r>
  <r>
    <s v="2141840"/>
    <s v="10"/>
    <n v="43566"/>
    <x v="257"/>
    <s v="CIPR-CH70B4091ABBA-GAAAAA INV STD,B"/>
    <n v="2"/>
    <n v="0"/>
  </r>
  <r>
    <s v="2141842"/>
    <s v="10"/>
    <n v="43566"/>
    <x v="103"/>
    <s v="CIPR-GA70B4044ABBA-AAAAAA INV STD,B"/>
    <n v="2"/>
    <n v="0"/>
  </r>
  <r>
    <s v="2141842"/>
    <s v="20"/>
    <n v="43566"/>
    <x v="135"/>
    <s v="CIPR-GA70B4103ABBA-AAAAAA INV STD,B"/>
    <n v="2"/>
    <n v="0"/>
  </r>
  <r>
    <s v="2141842"/>
    <s v="30"/>
    <n v="43566"/>
    <x v="134"/>
    <s v="CIPR-GA70B4140ABBA-AAAAAA INV STD,B"/>
    <n v="2"/>
    <n v="0"/>
  </r>
  <r>
    <s v="2141843"/>
    <s v="10"/>
    <n v="43566"/>
    <x v="153"/>
    <s v="CIMR-AB4X0011FBA-8100 INV S928100,3P7,A"/>
    <n v="1"/>
    <n v="0"/>
  </r>
  <r>
    <s v="2141843"/>
    <s v="20"/>
    <n v="43566"/>
    <x v="249"/>
    <s v="CIMR-AB4X0007FBA-8100 INV S928100,2P2,A"/>
    <n v="1"/>
    <n v="0"/>
  </r>
  <r>
    <s v="2141843"/>
    <s v="30"/>
    <n v="43566"/>
    <x v="155"/>
    <s v="CIMR-HB4X0045ABC-8100 INV S988100,018,A"/>
    <n v="1"/>
    <n v="0"/>
  </r>
  <r>
    <s v="2141845"/>
    <s v="10"/>
    <n v="43566"/>
    <x v="117"/>
    <s v="CIPR-GA78B4168ABBA-AAAAFA INV STD,B"/>
    <n v="2"/>
    <n v="0"/>
  </r>
  <r>
    <s v="2141845"/>
    <s v="20"/>
    <n v="43566"/>
    <x v="170"/>
    <s v="CIPR-GA78B4004ABBA-AAAAFA INV STD,B"/>
    <n v="2"/>
    <n v="0"/>
  </r>
  <r>
    <s v="2141847"/>
    <s v="10"/>
    <n v="43566"/>
    <x v="114"/>
    <s v="CIPR-GA78B4140ABBA-AAAAFA INV STD,B"/>
    <n v="1"/>
    <n v="0"/>
  </r>
  <r>
    <s v="2141847"/>
    <s v="20"/>
    <n v="43566"/>
    <x v="260"/>
    <s v="CIPR-GA78B4103ABBA-AAAAFA INV STD,B"/>
    <n v="1"/>
    <n v="0"/>
  </r>
  <r>
    <s v="2141847"/>
    <s v="30"/>
    <n v="43566"/>
    <x v="170"/>
    <s v="CIPR-GA78B4004ABBA-AAAAFA INV STD,B"/>
    <n v="2"/>
    <n v="0"/>
  </r>
  <r>
    <s v="2141848"/>
    <s v="10"/>
    <n v="43566"/>
    <x v="12"/>
    <s v="CIMR-VB4C0038BBA INV CHN,018/015,A"/>
    <n v="5"/>
    <n v="0"/>
  </r>
  <r>
    <s v="2141848"/>
    <s v="20"/>
    <n v="43566"/>
    <x v="225"/>
    <s v="CIMR-VB4C0011BBA INV CHN,5P5/3P7,A"/>
    <n v="5"/>
    <n v="0"/>
  </r>
  <r>
    <s v="2141848"/>
    <s v="30"/>
    <n v="43566"/>
    <x v="223"/>
    <s v="CIPR-GA78B4060ABBA-AAAAFA INV STD,B"/>
    <n v="1"/>
    <n v="0"/>
  </r>
  <r>
    <s v="2141848"/>
    <s v="40"/>
    <n v="43566"/>
    <x v="295"/>
    <s v="CIPR-GA78B4031ABBA-AAAAFA INV STD,B"/>
    <n v="1"/>
    <n v="0"/>
  </r>
  <r>
    <s v="2141848"/>
    <s v="50"/>
    <n v="43566"/>
    <x v="244"/>
    <s v="CIPR-GA78B4005ABBA-AAAAFA INV STD,B"/>
    <n v="4"/>
    <n v="0"/>
  </r>
  <r>
    <s v="2141848"/>
    <s v="60"/>
    <n v="43566"/>
    <x v="294"/>
    <s v="CIPR-GA78B4007ABBA-AAAAFA INV STD,B"/>
    <n v="6"/>
    <n v="0"/>
  </r>
  <r>
    <s v="2141849"/>
    <s v="10"/>
    <n v="43566"/>
    <x v="653"/>
    <s v="CIMR-RB4A0150ABA INV CHN,160,EA,A"/>
    <n v="2"/>
    <n v="0"/>
  </r>
  <r>
    <s v="2141850"/>
    <s v="10"/>
    <n v="43566"/>
    <x v="91"/>
    <s v="SI-P3 OP GA7"/>
    <n v="1"/>
    <n v="0"/>
  </r>
  <r>
    <s v="2141850"/>
    <s v="20"/>
    <n v="43566"/>
    <x v="10"/>
    <s v="PG-B3 OP,SYD"/>
    <n v="5"/>
    <n v="0"/>
  </r>
  <r>
    <s v="2142499"/>
    <s v="10"/>
    <n v="43567"/>
    <x v="94"/>
    <s v="CIPR-GA70B4005ABBA-AAAAAA INV STD,B"/>
    <n v="1"/>
    <n v="0"/>
  </r>
  <r>
    <s v="2142499"/>
    <s v="20"/>
    <n v="43567"/>
    <x v="96"/>
    <s v="CIPR-GA70B4012ABBA-AAAAAA INV STD,B"/>
    <n v="1"/>
    <n v="0"/>
  </r>
  <r>
    <s v="2142669"/>
    <s v="10"/>
    <n v="43567"/>
    <x v="429"/>
    <s v="CIPR-GA70X4060ABBA-AAAAAA-8000 INV,B"/>
    <n v="1"/>
    <n v="0"/>
  </r>
  <r>
    <s v="2142670"/>
    <s v="10"/>
    <n v="43567"/>
    <x v="29"/>
    <s v="CIMR-VB4A0018FBA INV CHN,7P5/5P5,A,SYD"/>
    <n v="4"/>
    <n v="0"/>
  </r>
  <r>
    <s v="2142672"/>
    <s v="10"/>
    <n v="43567"/>
    <x v="263"/>
    <s v="CIPR-GA78B4075ABBA-AAAAFA INV STD,B"/>
    <n v="1"/>
    <n v="0"/>
  </r>
  <r>
    <s v="2142673"/>
    <s v="10"/>
    <n v="43567"/>
    <x v="278"/>
    <s v="CIMR-VB4C0004BBA INV CHN,1P5/0P7,A"/>
    <n v="1"/>
    <n v="0"/>
  </r>
  <r>
    <s v="2142674"/>
    <s v="10"/>
    <n v="43567"/>
    <x v="128"/>
    <s v="CIPR-GA70B4389ABBA-AAAAAA INV STD,B"/>
    <n v="4"/>
    <n v="0"/>
  </r>
  <r>
    <s v="2142675"/>
    <s v="10"/>
    <n v="43567"/>
    <x v="6"/>
    <s v="CIMR-LB4A0018FAC INV CHN,7P5,EF,A"/>
    <n v="1"/>
    <n v="0"/>
  </r>
  <r>
    <s v="2142676"/>
    <s v="10"/>
    <n v="43567"/>
    <x v="98"/>
    <s v="CIPR-GA70B4023ABBA-AAAAAA INV STD,B"/>
    <n v="6"/>
    <n v="0"/>
  </r>
  <r>
    <s v="2142676"/>
    <s v="20"/>
    <n v="43567"/>
    <x v="100"/>
    <s v="CIPR-GA70B4075ABBA-AAAAAA INV STD,B"/>
    <n v="2"/>
    <n v="0"/>
  </r>
  <r>
    <s v="2142676"/>
    <s v="30"/>
    <n v="43567"/>
    <x v="130"/>
    <s v="CIPR-GA70B4296ABBA-AAAAAA INV STD,B"/>
    <n v="1"/>
    <n v="0"/>
  </r>
  <r>
    <s v="2142676"/>
    <s v="40"/>
    <n v="43567"/>
    <x v="10"/>
    <s v="PG-B3 OP,SYD"/>
    <n v="30"/>
    <n v="0"/>
  </r>
  <r>
    <s v="2142676"/>
    <s v="50"/>
    <n v="43567"/>
    <x v="208"/>
    <s v="CIMR-JB2A0004BBA INV CHN,0P7/0P4,A,SYD"/>
    <n v="2"/>
    <n v="0"/>
  </r>
  <r>
    <s v="2142677"/>
    <s v="10"/>
    <n v="43567"/>
    <x v="18"/>
    <s v="CIMR-JB4A0005BBA INV CHN,2P2/1P5,A,SYD"/>
    <n v="50"/>
    <n v="0"/>
  </r>
  <r>
    <s v="2142677"/>
    <s v="20"/>
    <n v="43567"/>
    <x v="57"/>
    <s v="CIMR-VB4A0004BBA INV CHN,1P5/0P7,EB,A"/>
    <n v="130"/>
    <n v="0"/>
  </r>
  <r>
    <s v="2142677"/>
    <s v="30"/>
    <n v="43567"/>
    <x v="14"/>
    <s v="CIMR-VB4A0038FBA INV CHN,018/015,A,SYD"/>
    <n v="20"/>
    <n v="0"/>
  </r>
  <r>
    <s v="2142679"/>
    <s v="10"/>
    <n v="43567"/>
    <x v="36"/>
    <s v="CIMR-HB4A0005FBC INV CHN,1P5/0P7,A,SYD"/>
    <n v="2"/>
    <n v="0"/>
  </r>
  <r>
    <s v="2142679"/>
    <s v="20"/>
    <n v="43567"/>
    <x v="30"/>
    <s v="CIMR-AB4A0011FBA INV CHN,5P5/3P7,EF,A"/>
    <n v="2"/>
    <n v="0"/>
  </r>
  <r>
    <s v="2142679"/>
    <s v="30"/>
    <n v="43567"/>
    <x v="90"/>
    <s v="PG-X3 OP,SYD"/>
    <n v="15"/>
    <n v="0"/>
  </r>
  <r>
    <s v="2142679"/>
    <s v="40"/>
    <n v="43567"/>
    <x v="217"/>
    <s v="CIMR-JB2A0010BBA INV CHN,2P2/1P5,A,SYD"/>
    <n v="4"/>
    <n v="0"/>
  </r>
  <r>
    <s v="2142680"/>
    <s v="10"/>
    <n v="43567"/>
    <x v="54"/>
    <s v="CIMR-JB4C0004BBA INV CHN,1P5/0P7,A,SYD"/>
    <n v="90"/>
    <n v="0"/>
  </r>
  <r>
    <s v="2142682"/>
    <s v="10"/>
    <n v="43567"/>
    <x v="624"/>
    <s v="CIMR-JB4C0005BBA INV CHN,2P2/1P5,B,SYD"/>
    <n v="240"/>
    <n v="0"/>
  </r>
  <r>
    <s v="2142684"/>
    <s v="10"/>
    <n v="43567"/>
    <x v="85"/>
    <s v="CIMR-VB4A0023FBA INV CHN,011/7P5,A,SYD"/>
    <n v="50"/>
    <n v="0"/>
  </r>
  <r>
    <s v="2142684"/>
    <s v="20"/>
    <n v="43567"/>
    <x v="84"/>
    <s v="CIMR-VB4A0005BBA INV CHN,2P2/1P5,D,SYD"/>
    <n v="20"/>
    <n v="0"/>
  </r>
  <r>
    <s v="2142684"/>
    <s v="30"/>
    <n v="43567"/>
    <x v="62"/>
    <s v="CIMR-VB4A0007BBA INV CHN,3P0/2P2,D,SYD"/>
    <n v="20"/>
    <n v="0"/>
  </r>
  <r>
    <s v="2142684"/>
    <s v="40"/>
    <n v="43567"/>
    <x v="29"/>
    <s v="CIMR-VB4A0018FBA INV CHN,7P5/5P5,A,SYD"/>
    <n v="30"/>
    <n v="0"/>
  </r>
  <r>
    <s v="2142684"/>
    <s v="50"/>
    <n v="43567"/>
    <x v="57"/>
    <s v="CIMR-VB4A0004BBA INV CHN,1P5/0P7,EB,A"/>
    <n v="40"/>
    <n v="0"/>
  </r>
  <r>
    <s v="2142684"/>
    <s v="60"/>
    <n v="43567"/>
    <x v="14"/>
    <s v="CIMR-VB4A0038FBA INV CHN,018/015,A,SYD"/>
    <n v="30"/>
    <n v="0"/>
  </r>
  <r>
    <s v="2142684"/>
    <s v="70"/>
    <n v="43567"/>
    <x v="0"/>
    <s v="CIMR-VB4A0011BBA INV CHN,5P5/3P7,EB,A"/>
    <n v="60"/>
    <n v="0"/>
  </r>
  <r>
    <s v="2142685"/>
    <s v="10"/>
    <n v="43567"/>
    <x v="18"/>
    <s v="CIMR-JB4A0005BBA INV CHN,2P2/1P5,A,SYD"/>
    <n v="100"/>
    <n v="0"/>
  </r>
  <r>
    <s v="2142980"/>
    <s v="10"/>
    <n v="43567"/>
    <x v="476"/>
    <s v="CIMR-VB4X0011BBA-8101 INV S908101,3P7,A"/>
    <n v="30"/>
    <n v="0"/>
  </r>
  <r>
    <s v="2142980"/>
    <s v="20"/>
    <n v="43567"/>
    <x v="477"/>
    <s v="CIMR-VB4X0023FBA-8101 INV S908101,7P5,A"/>
    <n v="20"/>
    <n v="0"/>
  </r>
  <r>
    <s v="2142981"/>
    <s v="10"/>
    <n v="43567"/>
    <x v="33"/>
    <s v="CDBR-4045D OP BRAKING-UNIT,IP20,REV.B"/>
    <n v="6"/>
    <n v="0"/>
  </r>
  <r>
    <s v="2142981"/>
    <s v="20"/>
    <n v="43567"/>
    <x v="1"/>
    <s v="CIMR-AB4A0139ABA INV CHN,075/055,F"/>
    <n v="5"/>
    <n v="0"/>
  </r>
  <r>
    <s v="2142982"/>
    <s v="10"/>
    <n v="43567"/>
    <x v="84"/>
    <s v="CIMR-VB4A0005BBA INV CHN,2P2/1P5,D,SYD"/>
    <n v="30"/>
    <n v="0"/>
  </r>
  <r>
    <s v="2142983"/>
    <s v="10"/>
    <n v="43567"/>
    <x v="584"/>
    <s v="CIMR-DB4A0100ABA INV CHN,075,EA,A"/>
    <n v="8"/>
    <n v="0"/>
  </r>
  <r>
    <s v="2142983"/>
    <s v="20"/>
    <n v="43567"/>
    <x v="289"/>
    <s v="EUJ710941.KM FIL_M D1000,145A,4075"/>
    <n v="8"/>
    <n v="0"/>
  </r>
  <r>
    <s v="2142983"/>
    <s v="30"/>
    <n v="43567"/>
    <x v="290"/>
    <s v="UZBA-B REAC 145A,0.51MH,400V,D1000,EXP"/>
    <n v="8"/>
    <n v="0"/>
  </r>
  <r>
    <s v="2142983"/>
    <s v="40"/>
    <n v="43567"/>
    <x v="580"/>
    <s v="CIMR-DB4A0130ABA INV CHN,110,EA,A"/>
    <n v="7"/>
    <n v="0"/>
  </r>
  <r>
    <s v="2142985"/>
    <s v="10"/>
    <n v="43567"/>
    <x v="90"/>
    <s v="PG-X3 OP,SYD"/>
    <n v="50"/>
    <n v="0"/>
  </r>
  <r>
    <s v="2142985"/>
    <s v="20"/>
    <n v="43567"/>
    <x v="10"/>
    <s v="PG-B3 OP,SYD"/>
    <n v="70"/>
    <n v="0"/>
  </r>
  <r>
    <s v="2142985"/>
    <s v="30"/>
    <n v="43567"/>
    <x v="4"/>
    <s v="CIMR-AB4A0044FBA INV CHN,022/018,A,SYD"/>
    <n v="20"/>
    <n v="0"/>
  </r>
  <r>
    <s v="2142985"/>
    <s v="40"/>
    <n v="43567"/>
    <x v="58"/>
    <s v="CIMR-AB4A0023FBA INV CHN,011/7P5,A,SYD"/>
    <n v="20"/>
    <n v="0"/>
  </r>
  <r>
    <s v="2142985"/>
    <s v="50"/>
    <n v="43567"/>
    <x v="35"/>
    <s v="CIMR-AB4A0018FBA INV CHN,7P5/5P5,A,SYD"/>
    <n v="20"/>
    <n v="0"/>
  </r>
  <r>
    <s v="2142985"/>
    <s v="60"/>
    <n v="43567"/>
    <x v="66"/>
    <s v="CIMR-AB4A0007FBA INV CHN,3P0/2P2,EF,A"/>
    <n v="20"/>
    <n v="0"/>
  </r>
  <r>
    <s v="2142985"/>
    <s v="70"/>
    <n v="43567"/>
    <x v="222"/>
    <s v="CIMR-AB4A0002FBA INV CHN,0P7/0P4,EF,A"/>
    <n v="5"/>
    <n v="0"/>
  </r>
  <r>
    <s v="2142986"/>
    <s v="10"/>
    <n v="43567"/>
    <x v="74"/>
    <s v="CIMR-AB4A0058ABA INV CHN,030/022,EA,A"/>
    <n v="20"/>
    <n v="0"/>
  </r>
  <r>
    <s v="2142986"/>
    <s v="20"/>
    <n v="43567"/>
    <x v="39"/>
    <s v="CIMR-AB4A0088ABA INV CHN,045/037,EA,A"/>
    <n v="5"/>
    <n v="0"/>
  </r>
  <r>
    <s v="2142986"/>
    <s v="30"/>
    <n v="43567"/>
    <x v="2"/>
    <s v="CIMR-AB4A0103ABA INV CHN,055/045,EA,A"/>
    <n v="5"/>
    <n v="0"/>
  </r>
  <r>
    <s v="2142986"/>
    <s v="40"/>
    <n v="43567"/>
    <x v="144"/>
    <s v="CIMR-AB4A0250ABA INV CHN,132/110,D,SYD"/>
    <n v="3"/>
    <n v="0"/>
  </r>
  <r>
    <s v="2142986"/>
    <s v="50"/>
    <n v="43567"/>
    <x v="63"/>
    <s v="CIMR-AB4A0362ABA INV CHN,185/160,EA,A"/>
    <n v="3"/>
    <n v="0"/>
  </r>
  <r>
    <s v="2142986"/>
    <s v="60"/>
    <n v="43567"/>
    <x v="384"/>
    <s v="CIMR-AB4A0515ABA INV CHN,250/220,EA,A"/>
    <n v="2"/>
    <n v="0"/>
  </r>
  <r>
    <s v="2142987"/>
    <s v="10"/>
    <n v="43567"/>
    <x v="23"/>
    <s v="CIMR-HB4A0024FBC INV CHN,011/7P5,A,SYD"/>
    <n v="50"/>
    <n v="0"/>
  </r>
  <r>
    <s v="2142987"/>
    <s v="20"/>
    <n v="43567"/>
    <x v="22"/>
    <s v="CIMR-HB4A0018FBC INV CHN,7P5/5P5,A,SYD"/>
    <n v="30"/>
    <n v="0"/>
  </r>
  <r>
    <s v="2142987"/>
    <s v="30"/>
    <n v="43567"/>
    <x v="21"/>
    <s v="CIMR-HB4A0015FBC INV CHN,5P5/3P7,A,SYD"/>
    <n v="40"/>
    <n v="0"/>
  </r>
  <r>
    <s v="2142987"/>
    <s v="40"/>
    <n v="43567"/>
    <x v="92"/>
    <s v="CIMR-HB4A0009FBC INV CHN,3P7/2P2,A,SYD"/>
    <n v="10"/>
    <n v="0"/>
  </r>
  <r>
    <s v="2142987"/>
    <s v="50"/>
    <n v="43567"/>
    <x v="73"/>
    <s v="CIMR-HB4A0006FBC INV CHN,2P2/1P5,A,SYD"/>
    <n v="10"/>
    <n v="0"/>
  </r>
  <r>
    <s v="2142987"/>
    <s v="60"/>
    <n v="43567"/>
    <x v="10"/>
    <s v="PG-B3 OP,SYD"/>
    <n v="100"/>
    <n v="0"/>
  </r>
  <r>
    <s v="2142989"/>
    <s v="10"/>
    <n v="43567"/>
    <x v="37"/>
    <s v="CIMR-JB4A0009BBA INV CHN,3P7/3P0,A,SYD"/>
    <n v="20"/>
    <n v="0"/>
  </r>
  <r>
    <s v="2142992"/>
    <s v="10"/>
    <n v="43567"/>
    <x v="104"/>
    <s v="CIPR-GA70B4060ABBA-AAAAAA INV STD,B"/>
    <n v="10"/>
    <n v="0"/>
  </r>
  <r>
    <s v="2142992"/>
    <s v="20"/>
    <n v="43567"/>
    <x v="102"/>
    <s v="CIPR-GA70B4038ABBA-AAAAAA INV STD,B"/>
    <n v="20"/>
    <n v="0"/>
  </r>
  <r>
    <s v="2142992"/>
    <s v="30"/>
    <n v="43567"/>
    <x v="97"/>
    <s v="CIPR-GA70B4018ABBA-AAAAAA INV STD,B"/>
    <n v="10"/>
    <n v="0"/>
  </r>
  <r>
    <s v="2142992"/>
    <s v="40"/>
    <n v="43567"/>
    <x v="96"/>
    <s v="CIPR-GA70B4012ABBA-AAAAAA INV STD,B"/>
    <n v="10"/>
    <n v="0"/>
  </r>
  <r>
    <s v="2142992"/>
    <s v="50"/>
    <n v="43567"/>
    <x v="94"/>
    <s v="CIPR-GA70B4005ABBA-AAAAAA INV STD,B"/>
    <n v="15"/>
    <n v="0"/>
  </r>
  <r>
    <s v="2142993"/>
    <s v="10"/>
    <n v="43567"/>
    <x v="293"/>
    <s v="CIMR-AB4X0031FBA-8106 INV S928106,011,A"/>
    <n v="3"/>
    <n v="0"/>
  </r>
  <r>
    <s v="2142993"/>
    <s v="20"/>
    <n v="43567"/>
    <x v="280"/>
    <s v="CIMR-AB4X0038FBA-8106 INV S928106,015,A"/>
    <n v="2"/>
    <n v="0"/>
  </r>
  <r>
    <s v="2142994"/>
    <s v="10"/>
    <n v="43567"/>
    <x v="9"/>
    <s v="CIMR-VB4A0031FBA INV CHN,015/011,A,SYD"/>
    <n v="5"/>
    <n v="0"/>
  </r>
  <r>
    <s v="2142994"/>
    <s v="20"/>
    <n v="43567"/>
    <x v="3"/>
    <s v="CIMR-AB4A0072ABA INV CHN,037/030,EA,A"/>
    <n v="5"/>
    <n v="0"/>
  </r>
  <r>
    <s v="2142994"/>
    <s v="30"/>
    <n v="43567"/>
    <x v="4"/>
    <s v="CIMR-AB4A0044FBA INV CHN,022/018,A,SYD"/>
    <n v="5"/>
    <n v="0"/>
  </r>
  <r>
    <s v="2142995"/>
    <s v="10"/>
    <n v="43567"/>
    <x v="39"/>
    <s v="CIMR-AB4A0088ABA INV CHN,045/037,EA,A"/>
    <n v="2"/>
    <n v="0"/>
  </r>
  <r>
    <s v="2142995"/>
    <s v="20"/>
    <n v="43567"/>
    <x v="0"/>
    <s v="CIMR-VB4A0011BBA INV CHN,5P5/3P7,EB,A"/>
    <n v="10"/>
    <n v="0"/>
  </r>
  <r>
    <s v="2142995"/>
    <s v="30"/>
    <n v="43567"/>
    <x v="85"/>
    <s v="CIMR-VB4A0023FBA INV CHN,011/7P5,A,SYD"/>
    <n v="10"/>
    <n v="0"/>
  </r>
  <r>
    <s v="2142995"/>
    <s v="40"/>
    <n v="43567"/>
    <x v="110"/>
    <s v="CDBR-4030D OP BRAKING-UNIT,IP20,REV.B"/>
    <n v="10"/>
    <n v="0"/>
  </r>
  <r>
    <s v="2142995"/>
    <s v="50"/>
    <n v="43567"/>
    <x v="33"/>
    <s v="CDBR-4045D OP BRAKING-UNIT,IP20,REV.B"/>
    <n v="10"/>
    <n v="0"/>
  </r>
  <r>
    <s v="2142995"/>
    <s v="60"/>
    <n v="43567"/>
    <x v="13"/>
    <s v="CIMR-AB4A0038FBA INV CHN,018/015,A,SYD"/>
    <n v="5"/>
    <n v="0"/>
  </r>
  <r>
    <s v="2142995"/>
    <s v="70"/>
    <n v="43567"/>
    <x v="3"/>
    <s v="CIMR-AB4A0072ABA INV CHN,037/030,EA,A"/>
    <n v="10"/>
    <n v="0"/>
  </r>
  <r>
    <s v="2142995"/>
    <s v="80"/>
    <n v="43567"/>
    <x v="74"/>
    <s v="CIMR-AB4A0058ABA INV CHN,030/022,EA,A"/>
    <n v="5"/>
    <n v="0"/>
  </r>
  <r>
    <s v="2142995"/>
    <s v="90"/>
    <n v="43567"/>
    <x v="38"/>
    <s v="CIMR-HB4A0091ABC INV CHN,045/037,A,SYD"/>
    <n v="5"/>
    <n v="0"/>
  </r>
  <r>
    <s v="2142995"/>
    <s v="100"/>
    <n v="43567"/>
    <x v="13"/>
    <s v="CIMR-AB4A0038FBA INV CHN,018/015,A,SYD"/>
    <n v="5"/>
    <n v="0"/>
  </r>
  <r>
    <s v="2142995"/>
    <s v="110"/>
    <n v="43567"/>
    <x v="41"/>
    <s v="CIMR-AB4A0005FBA INV CHN,2P2/1P5,EF,A"/>
    <n v="5"/>
    <n v="0"/>
  </r>
  <r>
    <s v="2142995"/>
    <s v="120"/>
    <n v="43567"/>
    <x v="0"/>
    <s v="CIMR-VB4A0011BBA INV CHN,5P5/3P7,EB,A"/>
    <n v="10"/>
    <n v="0"/>
  </r>
  <r>
    <s v="2142997"/>
    <s v="10"/>
    <n v="43567"/>
    <x v="647"/>
    <s v="CIPR-GA70X4168ABBA-AAAAAA-8007 INV,B"/>
    <n v="3"/>
    <n v="0"/>
  </r>
  <r>
    <s v="2142998"/>
    <s v="10"/>
    <n v="43567"/>
    <x v="33"/>
    <s v="CDBR-4045D OP BRAKING-UNIT,IP20,REV.B"/>
    <n v="6"/>
    <n v="0"/>
  </r>
  <r>
    <s v="2142998"/>
    <s v="20"/>
    <n v="43567"/>
    <x v="634"/>
    <s v="CDBR-4220D OP BRAKING-UNIT,IP00,ROHS,ZC"/>
    <n v="2"/>
    <n v="0"/>
  </r>
  <r>
    <s v="2142999"/>
    <s v="10"/>
    <n v="43567"/>
    <x v="135"/>
    <s v="CIPR-GA70B4103ABBA-AAAAAA INV STD,B"/>
    <n v="1"/>
    <n v="0"/>
  </r>
  <r>
    <s v="2142999"/>
    <s v="20"/>
    <n v="43567"/>
    <x v="134"/>
    <s v="CIPR-GA70B4140ABBA-AAAAAA INV STD,B"/>
    <n v="1"/>
    <n v="0"/>
  </r>
  <r>
    <s v="2142999"/>
    <s v="30"/>
    <n v="43567"/>
    <x v="133"/>
    <s v="CIPR-GA70B4168ABBA-AAAAAA INV STD,B"/>
    <n v="1"/>
    <n v="0"/>
  </r>
  <r>
    <s v="2142999"/>
    <s v="40"/>
    <n v="43567"/>
    <x v="132"/>
    <s v="CIPR-GA70B4208ABBA-AAAAAA INV STD,B"/>
    <n v="1"/>
    <n v="0"/>
  </r>
  <r>
    <s v="2143001"/>
    <s v="10"/>
    <n v="43567"/>
    <x v="78"/>
    <s v="PC15016-1(B) INV DAIKIN,P0D45P5RW-E,SYD,"/>
    <n v="8"/>
    <n v="0"/>
  </r>
  <r>
    <s v="2143001"/>
    <s v="20"/>
    <n v="43567"/>
    <x v="76"/>
    <s v="PC1129-1(B) INV DAIKIN,P0D45P5RM-E,SYD,"/>
    <n v="4"/>
    <n v="0"/>
  </r>
  <r>
    <s v="2143001"/>
    <s v="30"/>
    <n v="43567"/>
    <x v="79"/>
    <s v="PC15020-1(B) INV DAIKIN,P0D45P5RX-E,SYD,"/>
    <n v="28"/>
    <n v="0"/>
  </r>
  <r>
    <s v="2143001"/>
    <s v="40"/>
    <n v="43567"/>
    <x v="79"/>
    <s v="PC15020-1(B) INV DAIKIN,P0D45P5RX-E,SYD,"/>
    <n v="8"/>
    <n v="0"/>
  </r>
  <r>
    <s v="2143001"/>
    <s v="50"/>
    <n v="43567"/>
    <x v="80"/>
    <s v="PC1131-1(B) INV DAIKIN,P0D45P5RT-E,SYD,"/>
    <n v="8"/>
    <n v="0"/>
  </r>
  <r>
    <s v="2143001"/>
    <s v="60"/>
    <n v="43567"/>
    <x v="81"/>
    <s v="PC15021-1(B) INV DAIKIN,P0D45P5RY-E,SYD,"/>
    <n v="28"/>
    <n v="0"/>
  </r>
  <r>
    <s v="2143001"/>
    <s v="70"/>
    <n v="43567"/>
    <x v="81"/>
    <s v="PC15021-1(B) INV DAIKIN,P0D45P5RY-E,SYD,"/>
    <n v="8"/>
    <n v="0"/>
  </r>
  <r>
    <s v="2143001"/>
    <s v="80"/>
    <n v="43567"/>
    <x v="77"/>
    <s v="PC1130-1(B) INV DAIKIN,P0D45P5RQ-E,SYD,"/>
    <n v="12"/>
    <n v="0"/>
  </r>
  <r>
    <s v="2143001"/>
    <s v="90"/>
    <n v="43567"/>
    <x v="82"/>
    <s v="PC1132-1(C) INV DAIKIN,P0D45P5BC-E,SYD,"/>
    <n v="4"/>
    <n v="0"/>
  </r>
  <r>
    <s v="2143001"/>
    <s v="100"/>
    <n v="43567"/>
    <x v="75"/>
    <s v="PC1132-31(C) INV DAIKIN,P0D45P5BE-E,SYD,"/>
    <n v="20"/>
    <n v="0"/>
  </r>
  <r>
    <s v="2143001"/>
    <s v="110"/>
    <n v="43567"/>
    <x v="270"/>
    <s v="PC1133-51(C) INV DAIKIN,P0D45P5RG-E,SYD,"/>
    <n v="4"/>
    <n v="0"/>
  </r>
  <r>
    <s v="2143001"/>
    <s v="120"/>
    <n v="43567"/>
    <x v="271"/>
    <s v="PC1133-55(C) INV DAIKIN,P0D45P5RJ-E,SYD,"/>
    <n v="4"/>
    <n v="0"/>
  </r>
  <r>
    <s v="2143002"/>
    <s v="10"/>
    <n v="43567"/>
    <x v="82"/>
    <s v="PC1132-1(C) INV DAIKIN,P0D45P5BC-E,SYD,"/>
    <n v="28"/>
    <n v="0"/>
  </r>
  <r>
    <s v="2143002"/>
    <s v="20"/>
    <n v="43567"/>
    <x v="82"/>
    <s v="PC1132-1(C) INV DAIKIN,P0D45P5BC-E,SYD,"/>
    <n v="4"/>
    <n v="0"/>
  </r>
  <r>
    <s v="2143002"/>
    <s v="30"/>
    <n v="43567"/>
    <x v="82"/>
    <s v="PC1132-1(C) INV DAIKIN,P0D45P5BC-E,SYD,"/>
    <n v="100"/>
    <n v="0"/>
  </r>
  <r>
    <s v="2143002"/>
    <s v="40"/>
    <n v="43567"/>
    <x v="82"/>
    <s v="PC1132-1(C) INV DAIKIN,P0D45P5BC-E,SYD,"/>
    <n v="24"/>
    <n v="0"/>
  </r>
  <r>
    <s v="2143092"/>
    <s v="10"/>
    <n v="43567"/>
    <x v="78"/>
    <s v="PC15016-1(B) INV DAIKIN,P0D45P5RW-E,SYD,"/>
    <n v="12"/>
    <n v="0"/>
  </r>
  <r>
    <s v="2143092"/>
    <s v="20"/>
    <n v="43567"/>
    <x v="76"/>
    <s v="PC1129-1(B) INV DAIKIN,P0D45P5RM-E,SYD,"/>
    <n v="36"/>
    <n v="0"/>
  </r>
  <r>
    <s v="2143092"/>
    <s v="30"/>
    <n v="43567"/>
    <x v="76"/>
    <s v="PC1129-1(B) INV DAIKIN,P0D45P5RM-E,SYD,"/>
    <n v="160"/>
    <n v="0"/>
  </r>
  <r>
    <s v="2143092"/>
    <s v="40"/>
    <n v="43567"/>
    <x v="76"/>
    <s v="PC1129-1(B) INV DAIKIN,P0D45P5RM-E,SYD,"/>
    <n v="260"/>
    <n v="0"/>
  </r>
  <r>
    <s v="2143092"/>
    <s v="50"/>
    <n v="43567"/>
    <x v="76"/>
    <s v="PC1129-1(B) INV DAIKIN,P0D45P5RM-E,SYD,"/>
    <n v="8"/>
    <n v="0"/>
  </r>
  <r>
    <s v="2143092"/>
    <s v="60"/>
    <n v="43567"/>
    <x v="76"/>
    <s v="PC1129-1(B) INV DAIKIN,P0D45P5RM-E,SYD,"/>
    <n v="8"/>
    <n v="0"/>
  </r>
  <r>
    <s v="2143092"/>
    <s v="70"/>
    <n v="43567"/>
    <x v="76"/>
    <s v="PC1129-1(B) INV DAIKIN,P0D45P5RM-E,SYD,"/>
    <n v="4"/>
    <n v="0"/>
  </r>
  <r>
    <s v="2143092"/>
    <s v="80"/>
    <n v="43567"/>
    <x v="79"/>
    <s v="PC15020-1(B) INV DAIKIN,P0D45P5RX-E,SYD,"/>
    <n v="68"/>
    <n v="0"/>
  </r>
  <r>
    <s v="2143092"/>
    <s v="90"/>
    <n v="43567"/>
    <x v="79"/>
    <s v="PC15020-1(B) INV DAIKIN,P0D45P5RX-E,SYD,"/>
    <n v="96"/>
    <n v="0"/>
  </r>
  <r>
    <s v="2143092"/>
    <s v="100"/>
    <n v="43567"/>
    <x v="79"/>
    <s v="PC15020-1(B) INV DAIKIN,P0D45P5RX-E,SYD,"/>
    <n v="56"/>
    <n v="0"/>
  </r>
  <r>
    <s v="2143092"/>
    <s v="110"/>
    <n v="43567"/>
    <x v="80"/>
    <s v="PC1131-1(B) INV DAIKIN,P0D45P5RT-E,SYD,"/>
    <n v="28"/>
    <n v="0"/>
  </r>
  <r>
    <s v="2143092"/>
    <s v="120"/>
    <n v="43567"/>
    <x v="80"/>
    <s v="PC1131-1(B) INV DAIKIN,P0D45P5RT-E,SYD,"/>
    <n v="28"/>
    <n v="0"/>
  </r>
  <r>
    <s v="2143092"/>
    <s v="130"/>
    <n v="43567"/>
    <x v="80"/>
    <s v="PC1131-1(B) INV DAIKIN,P0D45P5RT-E,SYD,"/>
    <n v="48"/>
    <n v="0"/>
  </r>
  <r>
    <s v="2143092"/>
    <s v="140"/>
    <n v="43567"/>
    <x v="81"/>
    <s v="PC15021-1(B) INV DAIKIN,P0D45P5RY-E,SYD,"/>
    <n v="68"/>
    <n v="0"/>
  </r>
  <r>
    <s v="2143092"/>
    <s v="150"/>
    <n v="43567"/>
    <x v="81"/>
    <s v="PC15021-1(B) INV DAIKIN,P0D45P5RY-E,SYD,"/>
    <n v="96"/>
    <n v="0"/>
  </r>
  <r>
    <s v="2143092"/>
    <s v="160"/>
    <n v="43567"/>
    <x v="81"/>
    <s v="PC15021-1(B) INV DAIKIN,P0D45P5RY-E,SYD,"/>
    <n v="56"/>
    <n v="0"/>
  </r>
  <r>
    <s v="2143092"/>
    <s v="170"/>
    <n v="43567"/>
    <x v="77"/>
    <s v="PC1130-1(B) INV DAIKIN,P0D45P5RQ-E,SYD,"/>
    <n v="40"/>
    <n v="0"/>
  </r>
  <r>
    <s v="2143092"/>
    <s v="180"/>
    <n v="43567"/>
    <x v="77"/>
    <s v="PC1130-1(B) INV DAIKIN,P0D45P5RQ-E,SYD,"/>
    <n v="44"/>
    <n v="0"/>
  </r>
  <r>
    <s v="2143092"/>
    <s v="190"/>
    <n v="43567"/>
    <x v="77"/>
    <s v="PC1130-1(B) INV DAIKIN,P0D45P5RQ-E,SYD,"/>
    <n v="60"/>
    <n v="0"/>
  </r>
  <r>
    <s v="2143092"/>
    <s v="200"/>
    <n v="43567"/>
    <x v="82"/>
    <s v="PC1132-1(C) INV DAIKIN,P0D45P5BC-E,SYD,"/>
    <n v="168"/>
    <n v="0"/>
  </r>
  <r>
    <s v="2143092"/>
    <s v="210"/>
    <n v="43567"/>
    <x v="82"/>
    <s v="PC1132-1(C) INV DAIKIN,P0D45P5BC-E,SYD,"/>
    <n v="88"/>
    <n v="0"/>
  </r>
  <r>
    <s v="2143092"/>
    <s v="220"/>
    <n v="43567"/>
    <x v="82"/>
    <s v="PC1132-1(C) INV DAIKIN,P0D45P5BC-E,SYD,"/>
    <n v="52"/>
    <n v="0"/>
  </r>
  <r>
    <s v="2143093"/>
    <s v="10"/>
    <n v="43567"/>
    <x v="82"/>
    <s v="PC1132-1(C) INV DAIKIN,P0D45P5BC-E,SYD,"/>
    <n v="96"/>
    <n v="0"/>
  </r>
  <r>
    <s v="2143093"/>
    <s v="20"/>
    <n v="43567"/>
    <x v="82"/>
    <s v="PC1132-1(C) INV DAIKIN,P0D45P5BC-E,SYD,"/>
    <n v="20"/>
    <n v="0"/>
  </r>
  <r>
    <s v="2143095"/>
    <s v="10"/>
    <n v="43567"/>
    <x v="82"/>
    <s v="PC1132-1(C) INV DAIKIN,P0D45P5BC-E,SYD,"/>
    <n v="56"/>
    <n v="0"/>
  </r>
  <r>
    <s v="2143095"/>
    <s v="20"/>
    <n v="43567"/>
    <x v="75"/>
    <s v="PC1132-31(C) INV DAIKIN,P0D45P5BE-E,SYD,"/>
    <n v="24"/>
    <n v="0"/>
  </r>
  <r>
    <s v="2143095"/>
    <s v="30"/>
    <n v="43567"/>
    <x v="270"/>
    <s v="PC1133-51(C) INV DAIKIN,P0D45P5RG-E,SYD,"/>
    <n v="180"/>
    <n v="0"/>
  </r>
  <r>
    <s v="2143095"/>
    <s v="40"/>
    <n v="43567"/>
    <x v="271"/>
    <s v="PC1133-55(C) INV DAIKIN,P0D45P5RJ-E,SYD,"/>
    <n v="184"/>
    <n v="0"/>
  </r>
  <r>
    <s v="2143096"/>
    <s v="10"/>
    <n v="43567"/>
    <x v="24"/>
    <s v="CIMR-HB4A0039FBC INV CHN,018/015,A,SYD"/>
    <n v="10"/>
    <n v="0"/>
  </r>
  <r>
    <s v="2143215"/>
    <s v="10"/>
    <n v="43567"/>
    <x v="266"/>
    <s v="CIPR-CH70B4015ABBA-GAAAAA INV STD,B"/>
    <n v="3"/>
    <n v="0"/>
  </r>
  <r>
    <s v="2143215"/>
    <s v="20"/>
    <n v="43567"/>
    <x v="240"/>
    <s v="CIPR-CH70B4150ABBA-GAAAAA INV STD,B"/>
    <n v="3"/>
    <n v="0"/>
  </r>
  <r>
    <s v="2143215"/>
    <s v="30"/>
    <n v="43567"/>
    <x v="10"/>
    <s v="PG-B3 OP,SYD"/>
    <n v="3"/>
    <n v="0"/>
  </r>
  <r>
    <s v="2143320"/>
    <s v="10"/>
    <n v="43567"/>
    <x v="619"/>
    <s v="CIMR-HB4A0810ABA INV CHN,450/355,A,SYD"/>
    <n v="1"/>
    <n v="0"/>
  </r>
  <r>
    <s v="2143320"/>
    <s v="20"/>
    <n v="43567"/>
    <x v="181"/>
    <s v="CIMR-TB4V0011BBA INV CHN,5P5/3P7,EB,A"/>
    <n v="6"/>
    <n v="0"/>
  </r>
  <r>
    <s v="2143322"/>
    <s v="10"/>
    <n v="43567"/>
    <x v="200"/>
    <s v="CIMR-AB4A0296ABA INV CHN,160/132,EA,A"/>
    <n v="1"/>
    <n v="0"/>
  </r>
  <r>
    <s v="2143322"/>
    <s v="20"/>
    <n v="43567"/>
    <x v="144"/>
    <s v="CIMR-AB4A0250ABA INV CHN,132/110,D,SYD"/>
    <n v="1"/>
    <n v="0"/>
  </r>
  <r>
    <s v="2143322"/>
    <s v="30"/>
    <n v="43567"/>
    <x v="31"/>
    <s v="CIMR-AB4A0208ABA INV CHN,110/090,F"/>
    <n v="2"/>
    <n v="0"/>
  </r>
  <r>
    <s v="2143322"/>
    <s v="40"/>
    <n v="43567"/>
    <x v="41"/>
    <s v="CIMR-AB4A0005FBA INV CHN,2P2/1P5,EF,A"/>
    <n v="10"/>
    <n v="0"/>
  </r>
  <r>
    <s v="2143322"/>
    <s v="50"/>
    <n v="43567"/>
    <x v="59"/>
    <s v="CIMR-AB4A0031FBA INV CHN,015/011,A,SYD"/>
    <n v="15"/>
    <n v="0"/>
  </r>
  <r>
    <s v="2143322"/>
    <s v="60"/>
    <n v="43567"/>
    <x v="58"/>
    <s v="CIMR-AB4A0023FBA INV CHN,011/7P5,A,SYD"/>
    <n v="35"/>
    <n v="0"/>
  </r>
  <r>
    <s v="2143322"/>
    <s v="70"/>
    <n v="43567"/>
    <x v="143"/>
    <s v="CIMR-AB4A0009FBA INV CHN,3P7/3P0,EF,A"/>
    <n v="10"/>
    <n v="0"/>
  </r>
  <r>
    <s v="2143322"/>
    <s v="80"/>
    <n v="43567"/>
    <x v="180"/>
    <s v="CIMR-TB4V0018ABA INV CHN,7P5/5P5,EA,A"/>
    <n v="2"/>
    <n v="0"/>
  </r>
  <r>
    <s v="2143322"/>
    <s v="90"/>
    <n v="43567"/>
    <x v="493"/>
    <s v="CIMR-TB4V0009BBA INV CHN,3P7/3P0,EB,A"/>
    <n v="6"/>
    <n v="0"/>
  </r>
  <r>
    <s v="2143322"/>
    <s v="100"/>
    <n v="43567"/>
    <x v="397"/>
    <s v="CIMR-TB4V0002BBA INV CHN,0P7/0P4,EB,A"/>
    <n v="2"/>
    <n v="0"/>
  </r>
  <r>
    <s v="2143323"/>
    <s v="10"/>
    <n v="43567"/>
    <x v="361"/>
    <s v="CIMR-EB4A0675ABA INV CHN,355,EA,A"/>
    <n v="1"/>
    <n v="0"/>
  </r>
  <r>
    <s v="2143323"/>
    <s v="20"/>
    <n v="43567"/>
    <x v="338"/>
    <s v="CIMR-EB4A0414ABA INV CHN,220,EA,A"/>
    <n v="1"/>
    <n v="0"/>
  </r>
  <r>
    <s v="2143323"/>
    <s v="30"/>
    <n v="43567"/>
    <x v="48"/>
    <s v="CIMR-EB4A0208ABA INV CHN,110,F"/>
    <n v="3"/>
    <n v="0"/>
  </r>
  <r>
    <s v="2143323"/>
    <s v="40"/>
    <n v="43567"/>
    <x v="275"/>
    <s v="CIMR-EB4A0165ABA INV CHN,090,F"/>
    <n v="2"/>
    <n v="0"/>
  </r>
  <r>
    <s v="2143323"/>
    <s v="50"/>
    <n v="43567"/>
    <x v="49"/>
    <s v="CIMR-EB4A0103ABA INV CHN,055,EA,A"/>
    <n v="1"/>
    <n v="0"/>
  </r>
  <r>
    <s v="2143323"/>
    <s v="60"/>
    <n v="43567"/>
    <x v="50"/>
    <s v="CIMR-EB4A0088ABA INV CHN,045,EA,A"/>
    <n v="5"/>
    <n v="0"/>
  </r>
  <r>
    <s v="2143323"/>
    <s v="70"/>
    <n v="43567"/>
    <x v="51"/>
    <s v="CIMR-EB4A0072ABA INV CHN,037,EA,A"/>
    <n v="2"/>
    <n v="0"/>
  </r>
  <r>
    <s v="2143323"/>
    <s v="80"/>
    <n v="43567"/>
    <x v="86"/>
    <s v="CIMR-EB4A0058ABA INV CHN,030,EA,A"/>
    <n v="4"/>
    <n v="0"/>
  </r>
  <r>
    <s v="2143323"/>
    <s v="90"/>
    <n v="43567"/>
    <x v="87"/>
    <s v="CIMR-EB4A0044FBA INV CHN,022,A,SYD"/>
    <n v="3"/>
    <n v="0"/>
  </r>
  <r>
    <s v="2143323"/>
    <s v="100"/>
    <n v="43567"/>
    <x v="52"/>
    <s v="CIMR-EB4A0038FBA INV CHN,018,A,SYD"/>
    <n v="2"/>
    <n v="0"/>
  </r>
  <r>
    <s v="2143323"/>
    <s v="110"/>
    <n v="43567"/>
    <x v="199"/>
    <s v="CIMR-EB4A0031FBA INV CHN,015,A,SYD"/>
    <n v="2"/>
    <n v="0"/>
  </r>
  <r>
    <s v="2143323"/>
    <s v="120"/>
    <n v="43567"/>
    <x v="368"/>
    <s v="CIMR-EB4A0009FBA INV CHN,3P7,EF,A"/>
    <n v="3"/>
    <n v="0"/>
  </r>
  <r>
    <s v="2143324"/>
    <s v="10"/>
    <n v="43567"/>
    <x v="29"/>
    <s v="CIMR-VB4A0018FBA INV CHN,7P5/5P5,A,SYD"/>
    <n v="10"/>
    <n v="0"/>
  </r>
  <r>
    <s v="2143326"/>
    <s v="10"/>
    <n v="43567"/>
    <x v="277"/>
    <s v="CIMR-VB4C0002BBA INV CHN,0P7/0P4,A"/>
    <n v="40"/>
    <n v="0"/>
  </r>
  <r>
    <s v="2143327"/>
    <s v="10"/>
    <n v="43567"/>
    <x v="14"/>
    <s v="CIMR-VB4A0038FBA INV CHN,018/015,A,SYD"/>
    <n v="3"/>
    <n v="0"/>
  </r>
  <r>
    <s v="2143327"/>
    <s v="20"/>
    <n v="43567"/>
    <x v="9"/>
    <s v="CIMR-VB4A0031FBA INV CHN,015/011,A,SYD"/>
    <n v="15"/>
    <n v="0"/>
  </r>
  <r>
    <s v="2143327"/>
    <s v="30"/>
    <n v="43567"/>
    <x v="85"/>
    <s v="CIMR-VB4A0023FBA INV CHN,011/7P5,A,SYD"/>
    <n v="5"/>
    <n v="0"/>
  </r>
  <r>
    <s v="2143327"/>
    <s v="40"/>
    <n v="43567"/>
    <x v="29"/>
    <s v="CIMR-VB4A0018FBA INV CHN,7P5/5P5,A,SYD"/>
    <n v="5"/>
    <n v="0"/>
  </r>
  <r>
    <s v="2143327"/>
    <s v="50"/>
    <n v="43567"/>
    <x v="62"/>
    <s v="CIMR-VB4A0007BBA INV CHN,3P0/2P2,D,SYD"/>
    <n v="7"/>
    <n v="0"/>
  </r>
  <r>
    <s v="2143327"/>
    <s v="60"/>
    <n v="43567"/>
    <x v="18"/>
    <s v="CIMR-JB4A0005BBA INV CHN,2P2/1P5,A,SYD"/>
    <n v="7"/>
    <n v="0"/>
  </r>
  <r>
    <s v="2143327"/>
    <s v="70"/>
    <n v="43567"/>
    <x v="56"/>
    <s v="CIMR-JB4A0004BBA INV CHN,1P5/0P7,A,SYD"/>
    <n v="4"/>
    <n v="0"/>
  </r>
  <r>
    <s v="2143327"/>
    <s v="80"/>
    <n v="43567"/>
    <x v="26"/>
    <s v="CIMR-HB4A0075ABC INV CHN,037/030,A,SYD"/>
    <n v="1"/>
    <n v="0"/>
  </r>
  <r>
    <s v="2143329"/>
    <s v="10"/>
    <n v="43567"/>
    <x v="133"/>
    <s v="CIPR-GA70B4168ABBA-AAAAAA INV STD,B"/>
    <n v="2"/>
    <n v="0"/>
  </r>
  <r>
    <s v="2143331"/>
    <s v="10"/>
    <n v="43567"/>
    <x v="10"/>
    <s v="PG-B3 OP,SYD"/>
    <n v="50"/>
    <n v="0"/>
  </r>
  <r>
    <s v="2143331"/>
    <s v="20"/>
    <n v="43567"/>
    <x v="90"/>
    <s v="PG-X3 OP,SYD"/>
    <n v="20"/>
    <n v="0"/>
  </r>
  <r>
    <s v="2143332"/>
    <s v="10"/>
    <n v="43567"/>
    <x v="90"/>
    <s v="PG-X3 OP,SYD"/>
    <n v="50"/>
    <n v="0"/>
  </r>
  <r>
    <s v="2143334"/>
    <s v="10"/>
    <n v="43567"/>
    <x v="25"/>
    <s v="CIMR-HB4A0045ABC INV CHN,022/018,A,SYD"/>
    <n v="1"/>
    <n v="0"/>
  </r>
  <r>
    <s v="2143397"/>
    <s v="10"/>
    <n v="43567"/>
    <x v="72"/>
    <s v="CIMR-VB4A0009BBA INV CHN,3P7/3P0,EB,A"/>
    <n v="50"/>
    <n v="0"/>
  </r>
  <r>
    <s v="2143397"/>
    <s v="20"/>
    <n v="43567"/>
    <x v="0"/>
    <s v="CIMR-VB4A0011BBA INV CHN,5P5/3P7,EB,A"/>
    <n v="50"/>
    <n v="0"/>
  </r>
  <r>
    <s v="2143398"/>
    <s v="10"/>
    <n v="43567"/>
    <x v="0"/>
    <s v="CIMR-VB4A0011BBA INV CHN,5P5/3P7,EB,A"/>
    <n v="50"/>
    <n v="0"/>
  </r>
  <r>
    <s v="2143399"/>
    <s v="10"/>
    <n v="43567"/>
    <x v="61"/>
    <s v="CIMR-EB4A0296ABA INV CHN,160,EA,A"/>
    <n v="1"/>
    <n v="0"/>
  </r>
  <r>
    <s v="2143399"/>
    <s v="20"/>
    <n v="43567"/>
    <x v="48"/>
    <s v="CIMR-EB4A0208ABA INV CHN,110,F"/>
    <n v="1"/>
    <n v="0"/>
  </r>
  <r>
    <s v="2143399"/>
    <s v="30"/>
    <n v="43567"/>
    <x v="86"/>
    <s v="CIMR-EB4A0058ABA INV CHN,030,EA,A"/>
    <n v="5"/>
    <n v="0"/>
  </r>
  <r>
    <s v="2143399"/>
    <s v="40"/>
    <n v="43567"/>
    <x v="52"/>
    <s v="CIMR-EB4A0038FBA INV CHN,018,A,SYD"/>
    <n v="5"/>
    <n v="0"/>
  </r>
  <r>
    <s v="2143399"/>
    <s v="50"/>
    <n v="43567"/>
    <x v="203"/>
    <s v="CIMR-EB4A0018FBA INV CHN,7P5,A,SYD"/>
    <n v="5"/>
    <n v="0"/>
  </r>
  <r>
    <s v="2143940"/>
    <s v="10"/>
    <n v="43570"/>
    <x v="239"/>
    <s v="CIMR-HB4A0515ABC INV CHN,250/220,A,SYD"/>
    <n v="1"/>
    <n v="1"/>
  </r>
  <r>
    <s v="2143940"/>
    <s v="20"/>
    <n v="43570"/>
    <x v="400"/>
    <s v="CIMR-HB4A0450ABC INV CHN,220/185,A,SYD"/>
    <n v="1"/>
    <n v="0"/>
  </r>
  <r>
    <s v="2143942"/>
    <s v="10"/>
    <n v="43570"/>
    <x v="204"/>
    <s v="CIMR-HB4A0370ABC INV CHN,185/160,A,SYD"/>
    <n v="2"/>
    <n v="2"/>
  </r>
  <r>
    <s v="2143942"/>
    <s v="20"/>
    <n v="43570"/>
    <x v="193"/>
    <s v="CIMR-HB4A0304ABC INV CHN,160/132,A,SYD"/>
    <n v="2"/>
    <n v="0"/>
  </r>
  <r>
    <s v="2143942"/>
    <s v="30"/>
    <n v="43570"/>
    <x v="34"/>
    <s v="CIMR-HB4A0260ABC INV CHN,132/110,A,SYD"/>
    <n v="2"/>
    <n v="2"/>
  </r>
  <r>
    <s v="2143942"/>
    <s v="40"/>
    <n v="43570"/>
    <x v="141"/>
    <s v="CIMR-HB4A0216ABC INV CHN,110/090,D,SYD"/>
    <n v="2"/>
    <n v="2"/>
  </r>
  <r>
    <s v="2143942"/>
    <s v="50"/>
    <n v="43570"/>
    <x v="350"/>
    <s v="CIMR-HB4A0180ABC INV CHN,090/075,F"/>
    <n v="2"/>
    <n v="2"/>
  </r>
  <r>
    <s v="2143942"/>
    <s v="60"/>
    <n v="43570"/>
    <x v="450"/>
    <s v="CIMR-HB4A0150ABC INV CHN,075/055,F"/>
    <n v="3"/>
    <n v="0"/>
  </r>
  <r>
    <s v="2143942"/>
    <s v="80"/>
    <n v="43570"/>
    <x v="38"/>
    <s v="CIMR-HB4A0091ABC INV CHN,045/037,A,SYD"/>
    <n v="2"/>
    <n v="0"/>
  </r>
  <r>
    <s v="2143942"/>
    <s v="90"/>
    <n v="43570"/>
    <x v="26"/>
    <s v="CIMR-HB4A0075ABC INV CHN,037/030,A,SYD"/>
    <n v="5"/>
    <n v="0"/>
  </r>
  <r>
    <s v="2143942"/>
    <s v="100"/>
    <n v="43570"/>
    <x v="139"/>
    <s v="CIMR-HB4A0060ABC INV CHN,030/022,A,SYD"/>
    <n v="3"/>
    <n v="0"/>
  </r>
  <r>
    <s v="2143942"/>
    <s v="110"/>
    <n v="43570"/>
    <x v="25"/>
    <s v="CIMR-HB4A0045ABC INV CHN,022/018,A,SYD"/>
    <n v="5"/>
    <n v="0"/>
  </r>
  <r>
    <s v="2143942"/>
    <s v="120"/>
    <n v="43570"/>
    <x v="24"/>
    <s v="CIMR-HB4A0039FBC INV CHN,018/015,A,SYD"/>
    <n v="3"/>
    <n v="0"/>
  </r>
  <r>
    <s v="2143942"/>
    <s v="130"/>
    <n v="43570"/>
    <x v="10"/>
    <s v="PG-B3 OP,SYD"/>
    <n v="50"/>
    <n v="0"/>
  </r>
  <r>
    <s v="2143942"/>
    <s v="140"/>
    <n v="43570"/>
    <x v="109"/>
    <s v="PG-E3 OP A1000,ZC(100-229-629 ETC740395)"/>
    <n v="20"/>
    <n v="0"/>
  </r>
  <r>
    <s v="2143942"/>
    <s v="150"/>
    <n v="43570"/>
    <x v="110"/>
    <s v="CDBR-4030D OP BRAKING-UNIT,IP20,REV.B"/>
    <n v="5"/>
    <n v="0"/>
  </r>
  <r>
    <s v="2143942"/>
    <s v="160"/>
    <n v="43570"/>
    <x v="33"/>
    <s v="CDBR-4045D OP BRAKING-UNIT,IP20,REV.B"/>
    <n v="20"/>
    <n v="0"/>
  </r>
  <r>
    <s v="2143942"/>
    <s v="170"/>
    <n v="43570"/>
    <x v="634"/>
    <s v="CDBR-4220D OP BRAKING-UNIT,IP00,ROHS,ZC"/>
    <n v="5"/>
    <n v="0"/>
  </r>
  <r>
    <s v="2143942"/>
    <s v="180"/>
    <n v="43570"/>
    <x v="304"/>
    <s v="CIMR-HB4A0003FBC INV CHN,0P7/0P4,A,SYD"/>
    <n v="3"/>
    <n v="3"/>
  </r>
  <r>
    <s v="2143942"/>
    <s v="190"/>
    <n v="43570"/>
    <x v="36"/>
    <s v="CIMR-HB4A0005FBC INV CHN,1P5/0P7,A,SYD"/>
    <n v="3"/>
    <n v="0"/>
  </r>
  <r>
    <s v="2143942"/>
    <s v="200"/>
    <n v="43570"/>
    <x v="73"/>
    <s v="CIMR-HB4A0006FBC INV CHN,2P2/1P5,A,SYD"/>
    <n v="3"/>
    <n v="0"/>
  </r>
  <r>
    <s v="2143942"/>
    <s v="210"/>
    <n v="43570"/>
    <x v="92"/>
    <s v="CIMR-HB4A0009FBC INV CHN,3P7/2P2,A,SYD"/>
    <n v="3"/>
    <n v="0"/>
  </r>
  <r>
    <s v="2143942"/>
    <s v="220"/>
    <n v="43570"/>
    <x v="21"/>
    <s v="CIMR-HB4A0015FBC INV CHN,5P5/3P7,A,SYD"/>
    <n v="10"/>
    <n v="0"/>
  </r>
  <r>
    <s v="2143942"/>
    <s v="230"/>
    <n v="43570"/>
    <x v="22"/>
    <s v="CIMR-HB4A0018FBC INV CHN,7P5/5P5,A,SYD"/>
    <n v="10"/>
    <n v="0"/>
  </r>
  <r>
    <s v="2143942"/>
    <s v="240"/>
    <n v="43570"/>
    <x v="23"/>
    <s v="CIMR-HB4A0024FBC INV CHN,011/7P5,A,SYD"/>
    <n v="10"/>
    <n v="0"/>
  </r>
  <r>
    <s v="2143942"/>
    <s v="250"/>
    <n v="43570"/>
    <x v="140"/>
    <s v="CIMR-HB4A0031FBC INV CHN,015/011,A,SYD"/>
    <n v="3"/>
    <n v="3"/>
  </r>
  <r>
    <s v="2143942"/>
    <s v="260"/>
    <n v="43570"/>
    <x v="685"/>
    <s v="CIMR-HB4A0112ABC INV CHN,055/045,F"/>
    <n v="3"/>
    <n v="0"/>
  </r>
  <r>
    <s v="2143944"/>
    <s v="10"/>
    <n v="43570"/>
    <x v="450"/>
    <s v="CIMR-HB4A0150ABC INV CHN,075/055,F"/>
    <n v="5"/>
    <n v="0"/>
  </r>
  <r>
    <s v="2143944"/>
    <s v="30"/>
    <n v="43570"/>
    <x v="26"/>
    <s v="CIMR-HB4A0075ABC INV CHN,037/030,A,SYD"/>
    <n v="3"/>
    <n v="0"/>
  </r>
  <r>
    <s v="2143944"/>
    <s v="40"/>
    <n v="43570"/>
    <x v="25"/>
    <s v="CIMR-HB4A0045ABC INV CHN,022/018,A,SYD"/>
    <n v="5"/>
    <n v="0"/>
  </r>
  <r>
    <s v="2143944"/>
    <s v="50"/>
    <n v="43570"/>
    <x v="21"/>
    <s v="CIMR-HB4A0015FBC INV CHN,5P5/3P7,A,SYD"/>
    <n v="5"/>
    <n v="0"/>
  </r>
  <r>
    <s v="2143944"/>
    <s v="60"/>
    <n v="43570"/>
    <x v="22"/>
    <s v="CIMR-HB4A0018FBC INV CHN,7P5/5P5,A,SYD"/>
    <n v="5"/>
    <n v="0"/>
  </r>
  <r>
    <s v="2143944"/>
    <s v="70"/>
    <n v="43570"/>
    <x v="23"/>
    <s v="CIMR-HB4A0024FBC INV CHN,011/7P5,A,SYD"/>
    <n v="5"/>
    <n v="0"/>
  </r>
  <r>
    <s v="2143944"/>
    <s v="80"/>
    <n v="43570"/>
    <x v="685"/>
    <s v="CIMR-HB4A0112ABC INV CHN,055/045,F"/>
    <n v="5"/>
    <n v="0"/>
  </r>
  <r>
    <s v="2143945"/>
    <s v="10"/>
    <n v="43570"/>
    <x v="91"/>
    <s v="SI-P3 OP GA7"/>
    <n v="15"/>
    <n v="0"/>
  </r>
  <r>
    <s v="2143945"/>
    <s v="20"/>
    <n v="43570"/>
    <x v="10"/>
    <s v="PG-B3 OP,SYD"/>
    <n v="200"/>
    <n v="0"/>
  </r>
  <r>
    <s v="2143946"/>
    <s v="10"/>
    <n v="43570"/>
    <x v="86"/>
    <s v="CIMR-EB4A0058ABA INV CHN,030,EA,A"/>
    <n v="20"/>
    <n v="0"/>
  </r>
  <r>
    <s v="2143947"/>
    <s v="10"/>
    <n v="43570"/>
    <x v="275"/>
    <s v="CIMR-EB4A0165ABA INV CHN,090,F"/>
    <n v="5"/>
    <n v="0"/>
  </r>
  <r>
    <s v="2143947"/>
    <s v="20"/>
    <n v="43570"/>
    <x v="202"/>
    <s v="CIMR-EB4A0139ABA INV CHN,075,F"/>
    <n v="5"/>
    <n v="0"/>
  </r>
  <r>
    <s v="2143947"/>
    <s v="30"/>
    <n v="43570"/>
    <x v="49"/>
    <s v="CIMR-EB4A0103ABA INV CHN,055,EA,A"/>
    <n v="5"/>
    <n v="0"/>
  </r>
  <r>
    <s v="2143947"/>
    <s v="40"/>
    <n v="43570"/>
    <x v="414"/>
    <s v="CIMR-EB4A0002FBA INV CHN,0P7,EF,A"/>
    <n v="3"/>
    <n v="0"/>
  </r>
  <r>
    <s v="2143947"/>
    <s v="50"/>
    <n v="43570"/>
    <x v="311"/>
    <s v="CIMR-EB4A0004FBA INV CHN,1P5,EF,A"/>
    <n v="3"/>
    <n v="3"/>
  </r>
  <r>
    <s v="2143947"/>
    <s v="60"/>
    <n v="43570"/>
    <x v="265"/>
    <s v="CIMR-EB4A0005FBA INV CHN,2P2,EF,A"/>
    <n v="3"/>
    <n v="0"/>
  </r>
  <r>
    <s v="2143947"/>
    <s v="70"/>
    <n v="43570"/>
    <x v="362"/>
    <s v="CIMR-EB4A0007FBA INV CHN,3P0,EF,A"/>
    <n v="3"/>
    <n v="0"/>
  </r>
  <r>
    <s v="2143947"/>
    <s v="80"/>
    <n v="43570"/>
    <x v="368"/>
    <s v="CIMR-EB4A0009FBA INV CHN,3P7,EF,A"/>
    <n v="3"/>
    <n v="3"/>
  </r>
  <r>
    <s v="2143947"/>
    <s v="90"/>
    <n v="43570"/>
    <x v="205"/>
    <s v="CIMR-EB4A0011FBA INV CHN,5P5,EF,A"/>
    <n v="3"/>
    <n v="0"/>
  </r>
  <r>
    <s v="2143947"/>
    <s v="100"/>
    <n v="43570"/>
    <x v="203"/>
    <s v="CIMR-EB4A0018FBA INV CHN,7P5,A,SYD"/>
    <n v="3"/>
    <n v="0"/>
  </r>
  <r>
    <s v="2143947"/>
    <s v="110"/>
    <n v="43570"/>
    <x v="53"/>
    <s v="CIMR-EB4A0023FBA INV CHN,011,A,SYD"/>
    <n v="3"/>
    <n v="0"/>
  </r>
  <r>
    <s v="2143947"/>
    <s v="120"/>
    <n v="43570"/>
    <x v="51"/>
    <s v="CIMR-EB4A0072ABA INV CHN,037,EA,A"/>
    <n v="5"/>
    <n v="0"/>
  </r>
  <r>
    <s v="2143948"/>
    <s v="10"/>
    <n v="43570"/>
    <x v="201"/>
    <s v="CIMR-EB4A0362ABA INV CHN,185,EA,A"/>
    <n v="1"/>
    <n v="0"/>
  </r>
  <r>
    <s v="2143948"/>
    <s v="20"/>
    <n v="43570"/>
    <x v="61"/>
    <s v="CIMR-EB4A0296ABA INV CHN,160,EA,A"/>
    <n v="2"/>
    <n v="0"/>
  </r>
  <r>
    <s v="2143948"/>
    <s v="30"/>
    <n v="43570"/>
    <x v="28"/>
    <s v="CIMR-EB4A0250ABA INV CHN,132,D,SYD"/>
    <n v="2"/>
    <n v="0"/>
  </r>
  <r>
    <s v="2143948"/>
    <s v="40"/>
    <n v="43570"/>
    <x v="48"/>
    <s v="CIMR-EB4A0208ABA INV CHN,110,F"/>
    <n v="2"/>
    <n v="0"/>
  </r>
  <r>
    <s v="2143948"/>
    <s v="50"/>
    <n v="43570"/>
    <x v="275"/>
    <s v="CIMR-EB4A0165ABA INV CHN,090,F"/>
    <n v="5"/>
    <n v="0"/>
  </r>
  <r>
    <s v="2143948"/>
    <s v="60"/>
    <n v="43570"/>
    <x v="202"/>
    <s v="CIMR-EB4A0139ABA INV CHN,075,F"/>
    <n v="5"/>
    <n v="0"/>
  </r>
  <r>
    <s v="2143948"/>
    <s v="70"/>
    <n v="43570"/>
    <x v="49"/>
    <s v="CIMR-EB4A0103ABA INV CHN,055,EA,A"/>
    <n v="10"/>
    <n v="0"/>
  </r>
  <r>
    <s v="2143948"/>
    <s v="80"/>
    <n v="43570"/>
    <x v="50"/>
    <s v="CIMR-EB4A0088ABA INV CHN,045,EA,A"/>
    <n v="3"/>
    <n v="0"/>
  </r>
  <r>
    <s v="2143948"/>
    <s v="90"/>
    <n v="43570"/>
    <x v="199"/>
    <s v="CIMR-EB4A0031FBA INV CHN,015,A,SYD"/>
    <n v="3"/>
    <n v="0"/>
  </r>
  <r>
    <s v="2143948"/>
    <s v="100"/>
    <n v="43570"/>
    <x v="52"/>
    <s v="CIMR-EB4A0038FBA INV CHN,018,A,SYD"/>
    <n v="3"/>
    <n v="0"/>
  </r>
  <r>
    <s v="2143948"/>
    <s v="110"/>
    <n v="43570"/>
    <x v="87"/>
    <s v="CIMR-EB4A0044FBA INV CHN,022,A,SYD"/>
    <n v="3"/>
    <n v="0"/>
  </r>
  <r>
    <s v="2143948"/>
    <s v="120"/>
    <n v="43570"/>
    <x v="51"/>
    <s v="CIMR-EB4A0072ABA INV CHN,037,EA,A"/>
    <n v="3"/>
    <n v="0"/>
  </r>
  <r>
    <s v="2143949"/>
    <s v="10"/>
    <n v="43570"/>
    <x v="361"/>
    <s v="CIMR-EB4A0675ABA INV CHN,355,EA,A"/>
    <n v="1"/>
    <n v="1"/>
  </r>
  <r>
    <s v="2143949"/>
    <s v="20"/>
    <n v="43570"/>
    <x v="419"/>
    <s v="CIMR-EB4A0515ABA INV CHN,250,EA,A"/>
    <n v="1"/>
    <n v="0"/>
  </r>
  <r>
    <s v="2143949"/>
    <s v="30"/>
    <n v="43570"/>
    <x v="338"/>
    <s v="CIMR-EB4A0414ABA INV CHN,220,EA,A"/>
    <n v="1"/>
    <n v="0"/>
  </r>
  <r>
    <s v="2143949"/>
    <s v="40"/>
    <n v="43570"/>
    <x v="49"/>
    <s v="CIMR-EB4A0103ABA INV CHN,055,EA,A"/>
    <n v="5"/>
    <n v="0"/>
  </r>
  <r>
    <s v="2143949"/>
    <s v="50"/>
    <n v="43570"/>
    <x v="51"/>
    <s v="CIMR-EB4A0072ABA INV CHN,037,EA,A"/>
    <n v="2"/>
    <n v="0"/>
  </r>
  <r>
    <s v="2143950"/>
    <s v="10"/>
    <n v="43570"/>
    <x v="181"/>
    <s v="CIMR-TB4V0011BBA INV CHN,5P5/3P7,EB,A"/>
    <n v="100"/>
    <n v="0"/>
  </r>
  <r>
    <s v="2143951"/>
    <s v="10"/>
    <n v="43570"/>
    <x v="177"/>
    <s v="CIMR-TB4V0038ABA INV CHN,018/015,EA,A"/>
    <n v="100"/>
    <n v="0"/>
  </r>
  <r>
    <s v="2143951"/>
    <s v="20"/>
    <n v="43570"/>
    <x v="178"/>
    <s v="CIMR-TB4V0031ABA INV CHN,015/011,EA,A"/>
    <n v="100"/>
    <n v="0"/>
  </r>
  <r>
    <s v="2143951"/>
    <s v="30"/>
    <n v="43570"/>
    <x v="179"/>
    <s v="CIMR-TB4V0023ABA INV CHN,011/7P5,EA,A"/>
    <n v="100"/>
    <n v="0"/>
  </r>
  <r>
    <s v="2143951"/>
    <s v="40"/>
    <n v="43570"/>
    <x v="180"/>
    <s v="CIMR-TB4V0018ABA INV CHN,7P5/5P5,EA,A"/>
    <n v="200"/>
    <n v="0"/>
  </r>
  <r>
    <s v="2143951"/>
    <s v="50"/>
    <n v="43570"/>
    <x v="182"/>
    <s v="CIMR-TB4V0004BBA INV CHN,1P5/0P7,EB,A"/>
    <n v="100"/>
    <n v="0"/>
  </r>
  <r>
    <s v="2143952"/>
    <s v="10"/>
    <n v="43570"/>
    <x v="59"/>
    <s v="CIMR-AB4A0031FBA INV CHN,015/011,A,SYD"/>
    <n v="10"/>
    <n v="0"/>
  </r>
  <r>
    <s v="2143952"/>
    <s v="20"/>
    <n v="43570"/>
    <x v="13"/>
    <s v="CIMR-AB4A0038FBA INV CHN,018/015,A,SYD"/>
    <n v="10"/>
    <n v="0"/>
  </r>
  <r>
    <s v="2143952"/>
    <s v="30"/>
    <n v="43570"/>
    <x v="4"/>
    <s v="CIMR-AB4A0044FBA INV CHN,022/018,A,SYD"/>
    <n v="2"/>
    <n v="0"/>
  </r>
  <r>
    <s v="2143952"/>
    <s v="40"/>
    <n v="43570"/>
    <x v="74"/>
    <s v="CIMR-AB4A0058ABA INV CHN,030/022,EA,A"/>
    <n v="2"/>
    <n v="0"/>
  </r>
  <r>
    <s v="2143952"/>
    <s v="50"/>
    <n v="43570"/>
    <x v="3"/>
    <s v="CIMR-AB4A0072ABA INV CHN,037/030,EA,A"/>
    <n v="3"/>
    <n v="0"/>
  </r>
  <r>
    <s v="2143952"/>
    <s v="60"/>
    <n v="43570"/>
    <x v="39"/>
    <s v="CIMR-AB4A0088ABA INV CHN,045/037,EA,A"/>
    <n v="3"/>
    <n v="0"/>
  </r>
  <r>
    <s v="2143952"/>
    <s v="70"/>
    <n v="43570"/>
    <x v="2"/>
    <s v="CIMR-AB4A0103ABA INV CHN,055/045,EA,A"/>
    <n v="3"/>
    <n v="0"/>
  </r>
  <r>
    <s v="2143952"/>
    <s v="80"/>
    <n v="43570"/>
    <x v="1"/>
    <s v="CIMR-AB4A0139ABA INV CHN,075/055,F"/>
    <n v="3"/>
    <n v="0"/>
  </r>
  <r>
    <s v="2143952"/>
    <s v="90"/>
    <n v="43570"/>
    <x v="64"/>
    <s v="CIMR-AB4A0165ABA INV CHN,090/075,F"/>
    <n v="3"/>
    <n v="0"/>
  </r>
  <r>
    <s v="2143952"/>
    <s v="100"/>
    <n v="43570"/>
    <x v="31"/>
    <s v="CIMR-AB4A0208ABA INV CHN,110/090,F"/>
    <n v="3"/>
    <n v="0"/>
  </r>
  <r>
    <s v="2143952"/>
    <s v="110"/>
    <n v="43570"/>
    <x v="144"/>
    <s v="CIMR-AB4A0250ABA INV CHN,132/110,D,SYD"/>
    <n v="3"/>
    <n v="0"/>
  </r>
  <r>
    <s v="2143952"/>
    <s v="120"/>
    <n v="43570"/>
    <x v="200"/>
    <s v="CIMR-AB4A0296ABA INV CHN,160/132,EA,A"/>
    <n v="3"/>
    <n v="0"/>
  </r>
  <r>
    <s v="2143952"/>
    <s v="130"/>
    <n v="43570"/>
    <x v="63"/>
    <s v="CIMR-AB4A0362ABA INV CHN,185/160,EA,A"/>
    <n v="2"/>
    <n v="0"/>
  </r>
  <r>
    <s v="2143952"/>
    <s v="140"/>
    <n v="43570"/>
    <x v="339"/>
    <s v="SI-N3 OP GA7"/>
    <n v="2"/>
    <n v="0"/>
  </r>
  <r>
    <s v="2143952"/>
    <s v="150"/>
    <n v="43570"/>
    <x v="10"/>
    <s v="PG-B3 OP,SYD"/>
    <n v="50"/>
    <n v="0"/>
  </r>
  <r>
    <s v="2143952"/>
    <s v="160"/>
    <n v="43570"/>
    <x v="417"/>
    <s v="PG-F3 OP GA7"/>
    <n v="20"/>
    <n v="0"/>
  </r>
  <r>
    <s v="2143952"/>
    <s v="170"/>
    <n v="43570"/>
    <x v="58"/>
    <s v="CIMR-AB4A0023FBA INV CHN,011/7P5,A,SYD"/>
    <n v="20"/>
    <n v="0"/>
  </r>
  <r>
    <s v="2143952"/>
    <s v="180"/>
    <n v="43570"/>
    <x v="35"/>
    <s v="CIMR-AB4A0018FBA INV CHN,7P5/5P5,A,SYD"/>
    <n v="20"/>
    <n v="0"/>
  </r>
  <r>
    <s v="2143952"/>
    <s v="190"/>
    <n v="43570"/>
    <x v="30"/>
    <s v="CIMR-AB4A0011FBA INV CHN,5P5/3P7,EF,A"/>
    <n v="10"/>
    <n v="0"/>
  </r>
  <r>
    <s v="2143952"/>
    <s v="200"/>
    <n v="43570"/>
    <x v="143"/>
    <s v="CIMR-AB4A0009FBA INV CHN,3P7/3P0,EF,A"/>
    <n v="5"/>
    <n v="0"/>
  </r>
  <r>
    <s v="2143952"/>
    <s v="210"/>
    <n v="43570"/>
    <x v="66"/>
    <s v="CIMR-AB4A0007FBA INV CHN,3P0/2P2,EF,A"/>
    <n v="10"/>
    <n v="0"/>
  </r>
  <r>
    <s v="2143952"/>
    <s v="220"/>
    <n v="43570"/>
    <x v="41"/>
    <s v="CIMR-AB4A0005FBA INV CHN,2P2/1P5,EF,A"/>
    <n v="10"/>
    <n v="0"/>
  </r>
  <r>
    <s v="2143952"/>
    <s v="230"/>
    <n v="43570"/>
    <x v="88"/>
    <s v="CIMR-AB4A0004FBA INV CHN,1P5/0P7,EF,A"/>
    <n v="10"/>
    <n v="0"/>
  </r>
  <r>
    <s v="2143952"/>
    <s v="240"/>
    <n v="43570"/>
    <x v="222"/>
    <s v="CIMR-AB4A0002FBA INV CHN,0P7/0P4,EF,A"/>
    <n v="10"/>
    <n v="0"/>
  </r>
  <r>
    <s v="2143952"/>
    <s v="250"/>
    <n v="43570"/>
    <x v="14"/>
    <s v="CIMR-VB4A0038FBA INV CHN,018/015,A,SYD"/>
    <n v="10"/>
    <n v="0"/>
  </r>
  <r>
    <s v="2143952"/>
    <s v="260"/>
    <n v="43570"/>
    <x v="9"/>
    <s v="CIMR-VB4A0031FBA INV CHN,015/011,A,SYD"/>
    <n v="10"/>
    <n v="0"/>
  </r>
  <r>
    <s v="2143952"/>
    <s v="270"/>
    <n v="43570"/>
    <x v="85"/>
    <s v="CIMR-VB4A0023FBA INV CHN,011/7P5,A,SYD"/>
    <n v="10"/>
    <n v="0"/>
  </r>
  <r>
    <s v="2143952"/>
    <s v="280"/>
    <n v="43570"/>
    <x v="29"/>
    <s v="CIMR-VB4A0018FBA INV CHN,7P5/5P5,A,SYD"/>
    <n v="10"/>
    <n v="0"/>
  </r>
  <r>
    <s v="2143952"/>
    <s v="290"/>
    <n v="43570"/>
    <x v="0"/>
    <s v="CIMR-VB4A0011BBA INV CHN,5P5/3P7,EB,A"/>
    <n v="20"/>
    <n v="0"/>
  </r>
  <r>
    <s v="2143952"/>
    <s v="300"/>
    <n v="43570"/>
    <x v="72"/>
    <s v="CIMR-VB4A0009BBA INV CHN,3P7/3P0,EB,A"/>
    <n v="10"/>
    <n v="0"/>
  </r>
  <r>
    <s v="2143952"/>
    <s v="310"/>
    <n v="43570"/>
    <x v="62"/>
    <s v="CIMR-VB4A0007BBA INV CHN,3P0/2P2,D,SYD"/>
    <n v="20"/>
    <n v="0"/>
  </r>
  <r>
    <s v="2143952"/>
    <s v="320"/>
    <n v="43570"/>
    <x v="84"/>
    <s v="CIMR-VB4A0005BBA INV CHN,2P2/1P5,D,SYD"/>
    <n v="40"/>
    <n v="0"/>
  </r>
  <r>
    <s v="2143953"/>
    <s v="10"/>
    <n v="43570"/>
    <x v="219"/>
    <s v="CIMR-AB4A0414ABA INV CHN,220/185,EA,A"/>
    <n v="1"/>
    <n v="0"/>
  </r>
  <r>
    <s v="2143953"/>
    <s v="20"/>
    <n v="43570"/>
    <x v="384"/>
    <s v="CIMR-AB4A0515ABA INV CHN,250/220,EA,A"/>
    <n v="1"/>
    <n v="0"/>
  </r>
  <r>
    <s v="2143953"/>
    <s v="30"/>
    <n v="43570"/>
    <x v="382"/>
    <s v="CIMR-AB4A0675ABA INV CHN,355/315,EA,A"/>
    <n v="1"/>
    <n v="0"/>
  </r>
  <r>
    <s v="2143954"/>
    <s v="10"/>
    <n v="43570"/>
    <x v="14"/>
    <s v="CIMR-VB4A0038FBA INV CHN,018/015,A,SYD"/>
    <n v="20"/>
    <n v="0"/>
  </r>
  <r>
    <s v="2143954"/>
    <s v="20"/>
    <n v="43570"/>
    <x v="57"/>
    <s v="CIMR-VB4A0004BBA INV CHN,1P5/0P7,EB,A"/>
    <n v="30"/>
    <n v="0"/>
  </r>
  <r>
    <s v="2143954"/>
    <s v="30"/>
    <n v="43570"/>
    <x v="60"/>
    <s v="CIMR-VB4A0002BBA INV CHN,0P7/0P4,EB,A"/>
    <n v="20"/>
    <n v="0"/>
  </r>
  <r>
    <s v="2143954"/>
    <s v="40"/>
    <n v="43570"/>
    <x v="183"/>
    <s v="CIMR-VB4A0001BBA INV CHN,0P4/0P2,EB,A"/>
    <n v="10"/>
    <n v="0"/>
  </r>
  <r>
    <s v="2143955"/>
    <s v="10"/>
    <n v="43570"/>
    <x v="38"/>
    <s v="CIMR-HB4A0091ABC INV CHN,045/037,A,SYD"/>
    <n v="3"/>
    <n v="0"/>
  </r>
  <r>
    <s v="2144459"/>
    <s v="10"/>
    <n v="43570"/>
    <x v="151"/>
    <s v="CIMR-AB4X0031FBA-8100 INV S928100,011,A"/>
    <n v="1"/>
    <n v="0"/>
  </r>
  <r>
    <s v="2144459"/>
    <s v="20"/>
    <n v="43570"/>
    <x v="330"/>
    <s v="CIMR-HB4X0450ABC-8100 INV S988100,185,A"/>
    <n v="1"/>
    <n v="0"/>
  </r>
  <r>
    <s v="2144461"/>
    <s v="30"/>
    <n v="43570"/>
    <x v="294"/>
    <s v="CIPR-GA78B4007ABBA-AAAAFA INV STD,B"/>
    <n v="2"/>
    <n v="0"/>
  </r>
  <r>
    <s v="2144462"/>
    <s v="10"/>
    <n v="43570"/>
    <x v="114"/>
    <s v="CIPR-GA78B4140ABBA-AAAAFA INV STD,B"/>
    <n v="1"/>
    <n v="0"/>
  </r>
  <r>
    <s v="2144463"/>
    <s v="10"/>
    <n v="43570"/>
    <x v="12"/>
    <s v="CIMR-VB4C0038BBA INV CHN,018/015,A"/>
    <n v="4"/>
    <n v="0"/>
  </r>
  <r>
    <s v="2144464"/>
    <s v="10"/>
    <n v="43570"/>
    <x v="74"/>
    <s v="CIMR-AB4A0058ABA INV CHN,030/022,EA,A"/>
    <n v="40"/>
    <n v="0"/>
  </r>
  <r>
    <s v="2144465"/>
    <s v="10"/>
    <n v="43570"/>
    <x v="168"/>
    <s v="CIMR-JB4A0007BBA INV CHN,3P0/2P2,A,SYD"/>
    <n v="100"/>
    <n v="0"/>
  </r>
  <r>
    <s v="2144466"/>
    <s v="10"/>
    <n v="43570"/>
    <x v="183"/>
    <s v="CIMR-VB4A0001BBA INV CHN,0P4/0P2,EB,A"/>
    <n v="30"/>
    <n v="0"/>
  </r>
  <r>
    <s v="2144467"/>
    <s v="10"/>
    <n v="43570"/>
    <x v="645"/>
    <s v="CIPR-CH70X4180ABBA-GAAAAA-8004 INV,B"/>
    <n v="8"/>
    <n v="0"/>
  </r>
  <r>
    <s v="2144467"/>
    <s v="20"/>
    <n v="43570"/>
    <x v="629"/>
    <s v="CIPR-CH70X4045ABBA-GAAAAA-8004 INV,B"/>
    <n v="7"/>
    <n v="0"/>
  </r>
  <r>
    <s v="2144467"/>
    <s v="30"/>
    <n v="43570"/>
    <x v="628"/>
    <s v="CIPR-CH70X4018ABBA-GAAAAA-8004 INV,B"/>
    <n v="6"/>
    <n v="0"/>
  </r>
  <r>
    <s v="2144468"/>
    <s v="10"/>
    <n v="43570"/>
    <x v="109"/>
    <s v="PG-E3 OP A1000,ZC(100-229-629 ETC740395)"/>
    <n v="10"/>
    <n v="0"/>
  </r>
  <r>
    <s v="2144468"/>
    <s v="20"/>
    <n v="43570"/>
    <x v="197"/>
    <s v="CIMR-LB4A0060AAC INV CHN,030,EA,A"/>
    <n v="6"/>
    <n v="0"/>
  </r>
  <r>
    <s v="2144469"/>
    <s v="10"/>
    <n v="43570"/>
    <x v="109"/>
    <s v="PG-E3 OP A1000,ZC(100-229-629 ETC740395)"/>
    <n v="10"/>
    <n v="0"/>
  </r>
  <r>
    <s v="2144469"/>
    <s v="20"/>
    <n v="43570"/>
    <x v="137"/>
    <s v="CIMR-LB4A0039FAC INV CHN,018,EF,A"/>
    <n v="3"/>
    <n v="0"/>
  </r>
  <r>
    <s v="2144469"/>
    <s v="30"/>
    <n v="43570"/>
    <x v="5"/>
    <s v="CIMR-LB4A0031FAC INV CHN,015,EF,A"/>
    <n v="5"/>
    <n v="0"/>
  </r>
  <r>
    <s v="2144469"/>
    <s v="40"/>
    <n v="43570"/>
    <x v="7"/>
    <s v="CIMR-LB4A0024FAC INV CHN,011,EF,A"/>
    <n v="1"/>
    <n v="0"/>
  </r>
  <r>
    <s v="2144470"/>
    <s v="10"/>
    <n v="43570"/>
    <x v="350"/>
    <s v="CIMR-HB4A0180ABC INV CHN,090/075,F"/>
    <n v="1"/>
    <n v="0"/>
  </r>
  <r>
    <s v="2144471"/>
    <s v="10"/>
    <n v="43570"/>
    <x v="204"/>
    <s v="CIMR-HB4A0370ABC INV CHN,185/160,A,SYD"/>
    <n v="1"/>
    <n v="0"/>
  </r>
  <r>
    <s v="2144471"/>
    <s v="20"/>
    <n v="43570"/>
    <x v="450"/>
    <s v="CIMR-HB4A0150ABC INV CHN,075/055,F"/>
    <n v="1"/>
    <n v="0"/>
  </r>
  <r>
    <s v="2144668"/>
    <s v="10"/>
    <n v="43570"/>
    <x v="29"/>
    <s v="CIMR-VB4A0018FBA INV CHN,7P5/5P5,A,SYD"/>
    <n v="20"/>
    <n v="0"/>
  </r>
  <r>
    <s v="2144668"/>
    <s v="20"/>
    <n v="43570"/>
    <x v="0"/>
    <s v="CIMR-VB4A0011BBA INV CHN,5P5/3P7,EB,A"/>
    <n v="20"/>
    <n v="0"/>
  </r>
  <r>
    <s v="2144668"/>
    <s v="30"/>
    <n v="43570"/>
    <x v="62"/>
    <s v="CIMR-VB4A0007BBA INV CHN,3P0/2P2,D,SYD"/>
    <n v="20"/>
    <n v="0"/>
  </r>
  <r>
    <s v="2144668"/>
    <s v="40"/>
    <n v="43570"/>
    <x v="159"/>
    <s v="CIMR-VBBA0006BBA INV CHN,1P1/0P7,EB,A"/>
    <n v="1"/>
    <n v="0"/>
  </r>
  <r>
    <s v="2144671"/>
    <s v="10"/>
    <n v="43570"/>
    <x v="264"/>
    <s v="CIMR-TB4V0005BBA INV CHN,2P2/1P5,EB,D"/>
    <n v="16"/>
    <n v="0"/>
  </r>
  <r>
    <s v="2144671"/>
    <s v="20"/>
    <n v="43570"/>
    <x v="176"/>
    <s v="CIMR-TB4V0007BBA INV CHN,3P0/2P2,EB,D"/>
    <n v="24"/>
    <n v="0"/>
  </r>
  <r>
    <s v="2144671"/>
    <s v="30"/>
    <n v="43570"/>
    <x v="181"/>
    <s v="CIMR-TB4V0011BBA INV CHN,5P5/3P7,EB,A"/>
    <n v="30"/>
    <n v="0"/>
  </r>
  <r>
    <s v="2144671"/>
    <s v="40"/>
    <n v="43570"/>
    <x v="180"/>
    <s v="CIMR-TB4V0018ABA INV CHN,7P5/5P5,EA,A"/>
    <n v="4"/>
    <n v="0"/>
  </r>
  <r>
    <s v="2144671"/>
    <s v="50"/>
    <n v="43570"/>
    <x v="179"/>
    <s v="CIMR-TB4V0023ABA INV CHN,011/7P5,EA,A"/>
    <n v="16"/>
    <n v="0"/>
  </r>
  <r>
    <s v="2144671"/>
    <s v="60"/>
    <n v="43570"/>
    <x v="178"/>
    <s v="CIMR-TB4V0031ABA INV CHN,015/011,EA,A"/>
    <n v="6"/>
    <n v="0"/>
  </r>
  <r>
    <s v="2144671"/>
    <s v="70"/>
    <n v="43570"/>
    <x v="177"/>
    <s v="CIMR-TB4V0038ABA INV CHN,018/015,EA,A"/>
    <n v="10"/>
    <n v="0"/>
  </r>
  <r>
    <s v="2144671"/>
    <s v="80"/>
    <n v="43570"/>
    <x v="17"/>
    <s v="CIMR-JB4A0011BBA INV CHN,5P5/3P7,A,SYD"/>
    <n v="24"/>
    <n v="0"/>
  </r>
  <r>
    <s v="2144671"/>
    <s v="90"/>
    <n v="43570"/>
    <x v="469"/>
    <s v="CIMR-JB2A0012BBA INV CHN,3P0/2P2,A,SYD"/>
    <n v="16"/>
    <n v="0"/>
  </r>
  <r>
    <s v="2144671"/>
    <s v="100"/>
    <n v="43570"/>
    <x v="73"/>
    <s v="CIMR-HB4A0006FBC INV CHN,2P2/1P5,A,SYD"/>
    <n v="4"/>
    <n v="0"/>
  </r>
  <r>
    <s v="2144671"/>
    <s v="110"/>
    <n v="43570"/>
    <x v="92"/>
    <s v="CIMR-HB4A0009FBC INV CHN,3P7/2P2,A,SYD"/>
    <n v="5"/>
    <n v="0"/>
  </r>
  <r>
    <s v="2144671"/>
    <s v="120"/>
    <n v="43570"/>
    <x v="21"/>
    <s v="CIMR-HB4A0015FBC INV CHN,5P5/3P7,A,SYD"/>
    <n v="12"/>
    <n v="0"/>
  </r>
  <r>
    <s v="2144671"/>
    <s v="130"/>
    <n v="43570"/>
    <x v="22"/>
    <s v="CIMR-HB4A0018FBC INV CHN,7P5/5P5,A,SYD"/>
    <n v="12"/>
    <n v="0"/>
  </r>
  <r>
    <s v="2144671"/>
    <s v="140"/>
    <n v="43570"/>
    <x v="23"/>
    <s v="CIMR-HB4A0024FBC INV CHN,011/7P5,A,SYD"/>
    <n v="14"/>
    <n v="0"/>
  </r>
  <r>
    <s v="2144671"/>
    <s v="150"/>
    <n v="43570"/>
    <x v="140"/>
    <s v="CIMR-HB4A0031FBC INV CHN,015/011,A,SYD"/>
    <n v="2"/>
    <n v="0"/>
  </r>
  <r>
    <s v="2144671"/>
    <s v="160"/>
    <n v="43570"/>
    <x v="24"/>
    <s v="CIMR-HB4A0039FBC INV CHN,018/015,A,SYD"/>
    <n v="2"/>
    <n v="0"/>
  </r>
  <r>
    <s v="2144671"/>
    <s v="170"/>
    <n v="43570"/>
    <x v="139"/>
    <s v="CIMR-HB4A0060ABC INV CHN,030/022,A,SYD"/>
    <n v="1"/>
    <n v="0"/>
  </r>
  <r>
    <s v="2144671"/>
    <s v="180"/>
    <n v="43570"/>
    <x v="26"/>
    <s v="CIMR-HB4A0075ABC INV CHN,037/030,A,SYD"/>
    <n v="1"/>
    <n v="0"/>
  </r>
  <r>
    <s v="2144671"/>
    <s v="190"/>
    <n v="43570"/>
    <x v="10"/>
    <s v="PG-B3 OP,SYD"/>
    <n v="40"/>
    <n v="0"/>
  </r>
  <r>
    <s v="2144671"/>
    <s v="200"/>
    <n v="43570"/>
    <x v="33"/>
    <s v="CDBR-4045D OP BRAKING-UNIT,IP20,REV.B"/>
    <n v="25"/>
    <n v="0"/>
  </r>
  <r>
    <s v="2144671"/>
    <s v="210"/>
    <n v="43570"/>
    <x v="634"/>
    <s v="CDBR-4220D OP BRAKING-UNIT,IP00,ROHS,ZC"/>
    <n v="4"/>
    <n v="0"/>
  </r>
  <r>
    <s v="2144672"/>
    <s v="10"/>
    <n v="43570"/>
    <x v="154"/>
    <s v="CIMR-AB4X0018FBA-8100 INV S928100,5P5,A"/>
    <n v="2"/>
    <n v="0"/>
  </r>
  <r>
    <s v="2144672"/>
    <s v="20"/>
    <n v="43570"/>
    <x v="150"/>
    <s v="CIMR-AB4X0044FBA-8100 INV S928100,018,A"/>
    <n v="1"/>
    <n v="0"/>
  </r>
  <r>
    <s v="2144672"/>
    <s v="30"/>
    <n v="43570"/>
    <x v="326"/>
    <s v="CIMR-AB4X0058ABA-8100 INV S928100,022,A"/>
    <n v="1"/>
    <n v="0"/>
  </r>
  <r>
    <s v="2144672"/>
    <s v="40"/>
    <n v="43570"/>
    <x v="149"/>
    <s v="CIMR-HB4X0112ABC-8100 INV S988100,045,A"/>
    <n v="2"/>
    <n v="0"/>
  </r>
  <r>
    <s v="2144674"/>
    <s v="10"/>
    <n v="43570"/>
    <x v="481"/>
    <s v="CIMR-VB2A0010BBA INV CHN,2P2/1P5,EB,A"/>
    <n v="4"/>
    <n v="0"/>
  </r>
  <r>
    <s v="2144674"/>
    <s v="20"/>
    <n v="43570"/>
    <x v="683"/>
    <s v="CIMR-VB2A0040FBA INV CHN,011/7P5,D,SYD"/>
    <n v="8"/>
    <n v="0"/>
  </r>
  <r>
    <s v="2144674"/>
    <s v="30"/>
    <n v="43570"/>
    <x v="671"/>
    <s v="CIMR-VB2A0069FBA INV CHN,018/015,EF,A"/>
    <n v="2"/>
    <n v="0"/>
  </r>
  <r>
    <s v="2144875"/>
    <s v="10"/>
    <n v="43570"/>
    <x v="384"/>
    <s v="CIMR-AB4A0515ABA INV CHN,250/220,EA,A"/>
    <n v="1"/>
    <n v="0"/>
  </r>
  <r>
    <s v="2144877"/>
    <s v="10"/>
    <n v="43570"/>
    <x v="117"/>
    <s v="CIPR-GA78B4168ABBA-AAAAFA INV STD,B"/>
    <n v="1"/>
    <n v="0"/>
  </r>
  <r>
    <s v="2144878"/>
    <s v="10"/>
    <n v="43570"/>
    <x v="56"/>
    <s v="CIMR-JB4A0004BBA INV CHN,1P5/0P7,A,SYD"/>
    <n v="100"/>
    <n v="0"/>
  </r>
  <r>
    <s v="2144880"/>
    <s v="10"/>
    <n v="43570"/>
    <x v="74"/>
    <s v="CIMR-AB4A0058ABA INV CHN,030/022,EA,A"/>
    <n v="50"/>
    <n v="0"/>
  </r>
  <r>
    <s v="2144881"/>
    <s v="10"/>
    <n v="43570"/>
    <x v="183"/>
    <s v="CIMR-VB4A0001BBA INV CHN,0P4/0P2,EB,A"/>
    <n v="20"/>
    <n v="0"/>
  </r>
  <r>
    <s v="2144882"/>
    <s v="10"/>
    <n v="43570"/>
    <x v="137"/>
    <s v="CIMR-LB4A0039FAC INV CHN,018,EF,A"/>
    <n v="1"/>
    <n v="0"/>
  </r>
  <r>
    <s v="2145708"/>
    <s v="10"/>
    <n v="43571"/>
    <x v="53"/>
    <s v="CIMR-EB4A0023FBA INV CHN,011,A,SYD"/>
    <n v="5"/>
    <n v="0"/>
  </r>
  <r>
    <s v="2145708"/>
    <s v="20"/>
    <n v="43571"/>
    <x v="199"/>
    <s v="CIMR-EB4A0031FBA INV CHN,015,A,SYD"/>
    <n v="20"/>
    <n v="0"/>
  </r>
  <r>
    <s v="2145708"/>
    <s v="30"/>
    <n v="43571"/>
    <x v="49"/>
    <s v="CIMR-EB4A0103ABA INV CHN,055,EA,A"/>
    <n v="3"/>
    <n v="0"/>
  </r>
  <r>
    <s v="2145709"/>
    <s v="10"/>
    <n v="43571"/>
    <x v="414"/>
    <s v="CIMR-EB4A0002FBA INV CHN,0P7,EF,A"/>
    <n v="1"/>
    <n v="0"/>
  </r>
  <r>
    <s v="2145710"/>
    <s v="10"/>
    <n v="43571"/>
    <x v="265"/>
    <s v="CIMR-EB4A0005FBA INV CHN,2P2,EF,A"/>
    <n v="5"/>
    <n v="0"/>
  </r>
  <r>
    <s v="2145710"/>
    <s v="20"/>
    <n v="43571"/>
    <x v="205"/>
    <s v="CIMR-EB4A0011FBA INV CHN,5P5,EF,A"/>
    <n v="10"/>
    <n v="0"/>
  </r>
  <r>
    <s v="2145710"/>
    <s v="30"/>
    <n v="43571"/>
    <x v="203"/>
    <s v="CIMR-EB4A0018FBA INV CHN,7P5,A,SYD"/>
    <n v="25"/>
    <n v="0"/>
  </r>
  <r>
    <s v="2145710"/>
    <s v="40"/>
    <n v="43571"/>
    <x v="53"/>
    <s v="CIMR-EB4A0023FBA INV CHN,011,A,SYD"/>
    <n v="15"/>
    <n v="0"/>
  </r>
  <r>
    <s v="2145711"/>
    <s v="10"/>
    <n v="43571"/>
    <x v="85"/>
    <s v="CIMR-VB4A0023FBA INV CHN,011/7P5,A,SYD"/>
    <n v="50"/>
    <n v="0"/>
  </r>
  <r>
    <s v="2145711"/>
    <s v="20"/>
    <n v="43571"/>
    <x v="29"/>
    <s v="CIMR-VB4A0018FBA INV CHN,7P5/5P5,A,SYD"/>
    <n v="100"/>
    <n v="0"/>
  </r>
  <r>
    <s v="2145712"/>
    <s v="10"/>
    <n v="43571"/>
    <x v="29"/>
    <s v="CIMR-VB4A0018FBA INV CHN,7P5/5P5,A,SYD"/>
    <n v="20"/>
    <n v="0"/>
  </r>
  <r>
    <s v="2145713"/>
    <s v="10"/>
    <n v="43571"/>
    <x v="158"/>
    <s v="CIMR-VBBA0010BBA INV CHN,2P2/1P5,EB,A"/>
    <n v="5"/>
    <n v="0"/>
  </r>
  <r>
    <s v="2145714"/>
    <s v="10"/>
    <n v="43571"/>
    <x v="109"/>
    <s v="PG-E3 OP A1000,ZC(100-229-629 ETC740395)"/>
    <n v="40"/>
    <n v="0"/>
  </r>
  <r>
    <s v="2145714"/>
    <s v="20"/>
    <n v="43571"/>
    <x v="7"/>
    <s v="CIMR-LB4A0024FAC INV CHN,011,EF,A"/>
    <n v="10"/>
    <n v="0"/>
  </r>
  <r>
    <s v="2145714"/>
    <s v="30"/>
    <n v="43571"/>
    <x v="6"/>
    <s v="CIMR-LB4A0018FAC INV CHN,7P5,EF,A"/>
    <n v="10"/>
    <n v="0"/>
  </r>
  <r>
    <s v="2146068"/>
    <s v="10"/>
    <n v="43571"/>
    <x v="619"/>
    <s v="CIMR-HB4A0810ABA INV CHN,450/355,A,SYD"/>
    <n v="1"/>
    <n v="0"/>
  </r>
  <r>
    <s v="2146069"/>
    <s v="10"/>
    <n v="43571"/>
    <x v="311"/>
    <s v="CIMR-EB4A0004FBA INV CHN,1P5,EF,A"/>
    <n v="1"/>
    <n v="0"/>
  </r>
  <r>
    <s v="2146070"/>
    <s v="10"/>
    <n v="43571"/>
    <x v="74"/>
    <s v="CIMR-AB4A0058ABA INV CHN,030/022,EA,A"/>
    <n v="30"/>
    <n v="0"/>
  </r>
  <r>
    <s v="2146070"/>
    <s v="20"/>
    <n v="43571"/>
    <x v="16"/>
    <s v="JVOP-180 OP LCD-OPE,13LANG,REV:H"/>
    <n v="10"/>
    <n v="0"/>
  </r>
  <r>
    <s v="2146071"/>
    <s v="10"/>
    <n v="43571"/>
    <x v="59"/>
    <s v="CIMR-AB4A0031FBA INV CHN,015/011,A,SYD"/>
    <n v="30"/>
    <n v="0"/>
  </r>
  <r>
    <s v="2146073"/>
    <s v="10"/>
    <n v="43571"/>
    <x v="117"/>
    <s v="CIPR-GA78B4168ABBA-AAAAFA INV STD,B"/>
    <n v="2"/>
    <n v="0"/>
  </r>
  <r>
    <s v="2146073"/>
    <s v="20"/>
    <n v="43571"/>
    <x v="376"/>
    <s v="CIPR-GA78B4089ABBA-AAAAFA INV STD,B"/>
    <n v="1"/>
    <n v="0"/>
  </r>
  <r>
    <s v="2146075"/>
    <s v="10"/>
    <n v="43571"/>
    <x v="619"/>
    <s v="CIMR-HB4A0810ABA INV CHN,450/355,A,SYD"/>
    <n v="1"/>
    <n v="0"/>
  </r>
  <r>
    <s v="2146075"/>
    <s v="20"/>
    <n v="43571"/>
    <x v="450"/>
    <s v="CIMR-HB4A0150ABC INV CHN,075/055,F"/>
    <n v="20"/>
    <n v="0"/>
  </r>
  <r>
    <s v="2146075"/>
    <s v="30"/>
    <n v="43571"/>
    <x v="27"/>
    <s v="CIMR-HB4A0112ABC INV CHN,055/045,A,SYD"/>
    <n v="5"/>
    <n v="0"/>
  </r>
  <r>
    <s v="2146075"/>
    <s v="40"/>
    <n v="43571"/>
    <x v="24"/>
    <s v="CIMR-HB4A0039FBC INV CHN,018/015,A,SYD"/>
    <n v="20"/>
    <n v="0"/>
  </r>
  <r>
    <s v="2146075"/>
    <s v="50"/>
    <n v="43571"/>
    <x v="73"/>
    <s v="CIMR-HB4A0006FBC INV CHN,2P2/1P5,A,SYD"/>
    <n v="30"/>
    <n v="0"/>
  </r>
  <r>
    <s v="2146075"/>
    <s v="60"/>
    <n v="43571"/>
    <x v="634"/>
    <s v="CDBR-4220D OP BRAKING-UNIT,IP00,ROHS,ZC"/>
    <n v="10"/>
    <n v="0"/>
  </r>
  <r>
    <s v="2146075"/>
    <s v="70"/>
    <n v="43571"/>
    <x v="90"/>
    <s v="PG-X3 OP,SYD"/>
    <n v="50"/>
    <n v="0"/>
  </r>
  <r>
    <s v="2146076"/>
    <s v="10"/>
    <n v="43571"/>
    <x v="224"/>
    <s v="CIMR-VB4C0005BBA INV CHN,2P2/1P5,D"/>
    <n v="5"/>
    <n v="0"/>
  </r>
  <r>
    <s v="2146076"/>
    <s v="20"/>
    <n v="43571"/>
    <x v="278"/>
    <s v="CIMR-VB4C0004BBA INV CHN,1P5/0P7,A"/>
    <n v="5"/>
    <n v="0"/>
  </r>
  <r>
    <s v="2146077"/>
    <s v="10"/>
    <n v="43571"/>
    <x v="125"/>
    <s v="CIPR-GA70B4675ABBA-AAAAAA INV STD,B"/>
    <n v="2"/>
    <n v="0"/>
  </r>
  <r>
    <s v="2146077"/>
    <s v="20"/>
    <n v="43571"/>
    <x v="132"/>
    <s v="CIPR-GA70B4208ABBA-AAAAAA INV STD,B"/>
    <n v="2"/>
    <n v="0"/>
  </r>
  <r>
    <s v="2146077"/>
    <s v="30"/>
    <n v="43571"/>
    <x v="134"/>
    <s v="CIPR-GA70B4140ABBA-AAAAAA INV STD,B"/>
    <n v="5"/>
    <n v="0"/>
  </r>
  <r>
    <s v="2146077"/>
    <s v="40"/>
    <n v="43571"/>
    <x v="98"/>
    <s v="CIPR-GA70B4023ABBA-AAAAAA INV STD,B"/>
    <n v="20"/>
    <n v="0"/>
  </r>
  <r>
    <s v="2146077"/>
    <s v="50"/>
    <n v="43571"/>
    <x v="97"/>
    <s v="CIPR-GA70B4018ABBA-AAAAAA INV STD,B"/>
    <n v="10"/>
    <n v="0"/>
  </r>
  <r>
    <s v="2146077"/>
    <s v="60"/>
    <n v="43571"/>
    <x v="102"/>
    <s v="CIPR-GA70B4038ABBA-AAAAAA INV STD,B"/>
    <n v="5"/>
    <n v="0"/>
  </r>
  <r>
    <s v="2146078"/>
    <s v="10"/>
    <n v="43571"/>
    <x v="568"/>
    <s v="CIMR-AB4X0023FBA-8106 INV S928106,7P5,A"/>
    <n v="6"/>
    <n v="0"/>
  </r>
  <r>
    <s v="2146078"/>
    <s v="20"/>
    <n v="43571"/>
    <x v="280"/>
    <s v="CIMR-AB4X0038FBA-8106 INV S928106,015,A"/>
    <n v="6"/>
    <n v="0"/>
  </r>
  <r>
    <s v="2146079"/>
    <s v="10"/>
    <n v="43571"/>
    <x v="9"/>
    <s v="CIMR-VB4A0031FBA INV CHN,015/011,A,SYD"/>
    <n v="50"/>
    <n v="0"/>
  </r>
  <r>
    <s v="2146080"/>
    <s v="10"/>
    <n v="43571"/>
    <x v="89"/>
    <s v="CIPR-GA78B4568ABBA-AAAAFA INV STD,B"/>
    <n v="1"/>
    <n v="0"/>
  </r>
  <r>
    <s v="2146080"/>
    <s v="20"/>
    <n v="43571"/>
    <x v="292"/>
    <s v="CIPR-GA78B4208ABBA-AAAAFA INV STD,B"/>
    <n v="1"/>
    <n v="0"/>
  </r>
  <r>
    <s v="2146080"/>
    <s v="30"/>
    <n v="43571"/>
    <x v="294"/>
    <s v="CIPR-GA78B4007ABBA-AAAAFA INV STD,B"/>
    <n v="2"/>
    <n v="0"/>
  </r>
  <r>
    <s v="2146081"/>
    <s v="10"/>
    <n v="43571"/>
    <x v="9"/>
    <s v="CIMR-VB4A0031FBA INV CHN,015/011,A,SYD"/>
    <n v="5"/>
    <n v="0"/>
  </r>
  <r>
    <s v="2146081"/>
    <s v="20"/>
    <n v="43571"/>
    <x v="85"/>
    <s v="CIMR-VB4A0023FBA INV CHN,011/7P5,A,SYD"/>
    <n v="10"/>
    <n v="0"/>
  </r>
  <r>
    <s v="2146081"/>
    <s v="30"/>
    <n v="43571"/>
    <x v="29"/>
    <s v="CIMR-VB4A0018FBA INV CHN,7P5/5P5,A,SYD"/>
    <n v="10"/>
    <n v="0"/>
  </r>
  <r>
    <s v="2146081"/>
    <s v="40"/>
    <n v="43571"/>
    <x v="137"/>
    <s v="CIMR-LB4A0039FAC INV CHN,018,EF,A"/>
    <n v="5"/>
    <n v="0"/>
  </r>
  <r>
    <s v="2146081"/>
    <s v="50"/>
    <n v="43571"/>
    <x v="5"/>
    <s v="CIMR-LB4A0031FAC INV CHN,015,EF,A"/>
    <n v="5"/>
    <n v="0"/>
  </r>
  <r>
    <s v="2146081"/>
    <s v="60"/>
    <n v="43571"/>
    <x v="4"/>
    <s v="CIMR-AB4A0044FBA INV CHN,022/018,A,SYD"/>
    <n v="5"/>
    <n v="0"/>
  </r>
  <r>
    <s v="2146081"/>
    <s v="70"/>
    <n v="43571"/>
    <x v="13"/>
    <s v="CIMR-AB4A0038FBA INV CHN,018/015,A,SYD"/>
    <n v="5"/>
    <n v="0"/>
  </r>
  <r>
    <s v="2146082"/>
    <s v="10"/>
    <n v="43571"/>
    <x v="25"/>
    <s v="CIMR-HB4A0045ABC INV CHN,022/018,A,SYD"/>
    <n v="1"/>
    <n v="0"/>
  </r>
  <r>
    <s v="2146082"/>
    <s v="20"/>
    <n v="43571"/>
    <x v="24"/>
    <s v="CIMR-HB4A0039FBC INV CHN,018/015,A,SYD"/>
    <n v="2"/>
    <n v="0"/>
  </r>
  <r>
    <s v="2146082"/>
    <s v="30"/>
    <n v="43571"/>
    <x v="23"/>
    <s v="CIMR-HB4A0024FBC INV CHN,011/7P5,A,SYD"/>
    <n v="10"/>
    <n v="0"/>
  </r>
  <r>
    <s v="2146082"/>
    <s v="40"/>
    <n v="43571"/>
    <x v="22"/>
    <s v="CIMR-HB4A0018FBC INV CHN,7P5/5P5,A,SYD"/>
    <n v="5"/>
    <n v="0"/>
  </r>
  <r>
    <s v="2146082"/>
    <s v="50"/>
    <n v="43571"/>
    <x v="74"/>
    <s v="CIMR-AB4A0058ABA INV CHN,030/022,EA,A"/>
    <n v="10"/>
    <n v="0"/>
  </r>
  <r>
    <s v="2146082"/>
    <s v="60"/>
    <n v="43571"/>
    <x v="4"/>
    <s v="CIMR-AB4A0044FBA INV CHN,022/018,A,SYD"/>
    <n v="10"/>
    <n v="0"/>
  </r>
  <r>
    <s v="2146082"/>
    <s v="70"/>
    <n v="43571"/>
    <x v="59"/>
    <s v="CIMR-AB4A0031FBA INV CHN,015/011,A,SYD"/>
    <n v="3"/>
    <n v="0"/>
  </r>
  <r>
    <s v="2146082"/>
    <s v="80"/>
    <n v="43571"/>
    <x v="13"/>
    <s v="CIMR-AB4A0038FBA INV CHN,018/015,A,SYD"/>
    <n v="5"/>
    <n v="0"/>
  </r>
  <r>
    <s v="2146082"/>
    <s v="90"/>
    <n v="43571"/>
    <x v="13"/>
    <s v="CIMR-AB4A0038FBA INV CHN,018/015,A,SYD"/>
    <n v="5"/>
    <n v="0"/>
  </r>
  <r>
    <s v="2146082"/>
    <s v="100"/>
    <n v="43571"/>
    <x v="33"/>
    <s v="CDBR-4045D OP BRAKING-UNIT,IP20,REV.B"/>
    <n v="10"/>
    <n v="0"/>
  </r>
  <r>
    <s v="2146082"/>
    <s v="110"/>
    <n v="43571"/>
    <x v="109"/>
    <s v="PG-E3 OP A1000,ZC(100-229-629 ETC740395)"/>
    <n v="15"/>
    <n v="0"/>
  </r>
  <r>
    <s v="2146194"/>
    <s v="10"/>
    <n v="43571"/>
    <x v="16"/>
    <s v="JVOP-180 OP LCD-OPE,13LANG,REV:H"/>
    <n v="3"/>
    <n v="0"/>
  </r>
  <r>
    <s v="2146195"/>
    <s v="10"/>
    <n v="43571"/>
    <x v="33"/>
    <s v="CDBR-4045D OP BRAKING-UNIT,IP20,REV.B"/>
    <n v="12"/>
    <n v="0"/>
  </r>
  <r>
    <s v="2146195"/>
    <s v="20"/>
    <n v="43571"/>
    <x v="90"/>
    <s v="PG-X3 OP,SYD"/>
    <n v="6"/>
    <n v="0"/>
  </r>
  <r>
    <s v="2146333"/>
    <s v="10"/>
    <n v="43571"/>
    <x v="29"/>
    <s v="CIMR-VB4A0018FBA INV CHN,7P5/5P5,A,SYD"/>
    <n v="30"/>
    <n v="0"/>
  </r>
  <r>
    <s v="2146333"/>
    <s v="20"/>
    <n v="43571"/>
    <x v="84"/>
    <s v="CIMR-VB4A0005BBA INV CHN,2P2/1P5,D,SYD"/>
    <n v="15"/>
    <n v="0"/>
  </r>
  <r>
    <s v="2146333"/>
    <s v="30"/>
    <n v="43571"/>
    <x v="57"/>
    <s v="CIMR-VB4A0004BBA INV CHN,1P5/0P7,EB,A"/>
    <n v="30"/>
    <n v="0"/>
  </r>
  <r>
    <s v="2146334"/>
    <s v="10"/>
    <n v="43571"/>
    <x v="47"/>
    <s v="CIMR-JBBA0003BBA INV CHN,0P7/0P4,A,SYD"/>
    <n v="15"/>
    <n v="0"/>
  </r>
  <r>
    <s v="2146334"/>
    <s v="20"/>
    <n v="43571"/>
    <x v="16"/>
    <s v="JVOP-180 OP LCD-OPE,13LANG,REV:H"/>
    <n v="1"/>
    <n v="0"/>
  </r>
  <r>
    <s v="2146335"/>
    <s v="10"/>
    <n v="43571"/>
    <x v="332"/>
    <s v="CIPR-CH70B4112ABBA-GAAAAA INV STD,B"/>
    <n v="2"/>
    <n v="0"/>
  </r>
  <r>
    <s v="2146336"/>
    <s v="10"/>
    <n v="43571"/>
    <x v="360"/>
    <s v="CIMR-AB4A0038FBA INV S928006,018/015,A"/>
    <n v="3"/>
    <n v="0"/>
  </r>
  <r>
    <s v="2146337"/>
    <s v="10"/>
    <n v="43571"/>
    <x v="350"/>
    <s v="CIMR-HB4A0180ABC INV CHN,090/075,F"/>
    <n v="2"/>
    <n v="0"/>
  </r>
  <r>
    <s v="2146337"/>
    <s v="20"/>
    <n v="43571"/>
    <x v="24"/>
    <s v="CIMR-HB4A0039FBC INV CHN,018/015,A,SYD"/>
    <n v="3"/>
    <n v="0"/>
  </r>
  <r>
    <s v="2146337"/>
    <s v="30"/>
    <n v="43571"/>
    <x v="92"/>
    <s v="CIMR-HB4A0009FBC INV CHN,3P7/2P2,A,SYD"/>
    <n v="6"/>
    <n v="0"/>
  </r>
  <r>
    <s v="2146338"/>
    <s v="10"/>
    <n v="43571"/>
    <x v="595"/>
    <s v="CIMR-LB4A0150AAC INV CHN,075,F"/>
    <n v="1"/>
    <n v="0"/>
  </r>
  <r>
    <s v="2146338"/>
    <s v="20"/>
    <n v="43571"/>
    <x v="6"/>
    <s v="CIMR-LB4A0018FAC INV CHN,7P5,EF,A"/>
    <n v="20"/>
    <n v="0"/>
  </r>
  <r>
    <s v="2146338"/>
    <s v="30"/>
    <n v="43571"/>
    <x v="109"/>
    <s v="PG-E3 OP A1000,ZC(100-229-629 ETC740395)"/>
    <n v="40"/>
    <n v="0"/>
  </r>
  <r>
    <s v="2146338"/>
    <s v="40"/>
    <n v="43571"/>
    <x v="8"/>
    <s v="CIMR-LB4A0045AAC INV CHN,022,EA,A"/>
    <n v="5"/>
    <n v="0"/>
  </r>
  <r>
    <s v="2146339"/>
    <s v="10"/>
    <n v="43571"/>
    <x v="258"/>
    <s v="CIPR-CH70B4180ABBA-GAAAAA INV STD,B"/>
    <n v="2"/>
    <n v="0"/>
  </r>
  <r>
    <s v="2146339"/>
    <s v="20"/>
    <n v="43571"/>
    <x v="283"/>
    <s v="CIPR-CH70B4075ABBA-GAAAAA INV STD,B"/>
    <n v="2"/>
    <n v="0"/>
  </r>
  <r>
    <s v="2146339"/>
    <s v="30"/>
    <n v="43571"/>
    <x v="377"/>
    <s v="CIPR-CH70B4024ABBA-GAAAAA INV STD,B"/>
    <n v="2"/>
    <n v="0"/>
  </r>
  <r>
    <s v="2146339"/>
    <s v="40"/>
    <n v="43571"/>
    <x v="252"/>
    <s v="CIPR-CH70B4060ABBA-GAAAAA INV STD,B"/>
    <n v="2"/>
    <n v="0"/>
  </r>
  <r>
    <s v="2146340"/>
    <s v="10"/>
    <n v="43571"/>
    <x v="403"/>
    <s v="CIMR-VB4X0007BBA-8100 INV S908100,2P2,D"/>
    <n v="1"/>
    <n v="0"/>
  </r>
  <r>
    <s v="2146341"/>
    <s v="10"/>
    <n v="43571"/>
    <x v="41"/>
    <s v="CIMR-AB4A0005FBA INV CHN,2P2/1P5,EF,A"/>
    <n v="4"/>
    <n v="0"/>
  </r>
  <r>
    <s v="2146341"/>
    <s v="20"/>
    <n v="43571"/>
    <x v="66"/>
    <s v="CIMR-AB4A0007FBA INV CHN,3P0/2P2,EF,A"/>
    <n v="5"/>
    <n v="0"/>
  </r>
  <r>
    <s v="2146341"/>
    <s v="30"/>
    <n v="43571"/>
    <x v="30"/>
    <s v="CIMR-AB4A0011FBA INV CHN,5P5/3P7,EF,A"/>
    <n v="4"/>
    <n v="0"/>
  </r>
  <r>
    <s v="2146341"/>
    <s v="40"/>
    <n v="43571"/>
    <x v="35"/>
    <s v="CIMR-AB4A0018FBA INV CHN,7P5/5P5,A,SYD"/>
    <n v="6"/>
    <n v="0"/>
  </r>
  <r>
    <s v="2146341"/>
    <s v="50"/>
    <n v="43571"/>
    <x v="58"/>
    <s v="CIMR-AB4A0023FBA INV CHN,011/7P5,A,SYD"/>
    <n v="8"/>
    <n v="0"/>
  </r>
  <r>
    <s v="2146341"/>
    <s v="60"/>
    <n v="43571"/>
    <x v="59"/>
    <s v="CIMR-AB4A0031FBA INV CHN,015/011,A,SYD"/>
    <n v="2"/>
    <n v="0"/>
  </r>
  <r>
    <s v="2146341"/>
    <s v="70"/>
    <n v="43571"/>
    <x v="13"/>
    <s v="CIMR-AB4A0038FBA INV CHN,018/015,A,SYD"/>
    <n v="3"/>
    <n v="0"/>
  </r>
  <r>
    <s v="2146341"/>
    <s v="80"/>
    <n v="43571"/>
    <x v="4"/>
    <s v="CIMR-AB4A0044FBA INV CHN,022/018,A,SYD"/>
    <n v="4"/>
    <n v="0"/>
  </r>
  <r>
    <s v="2146341"/>
    <s v="90"/>
    <n v="43571"/>
    <x v="74"/>
    <s v="CIMR-AB4A0058ABA INV CHN,030/022,EA,A"/>
    <n v="6"/>
    <n v="0"/>
  </r>
  <r>
    <s v="2146341"/>
    <s v="100"/>
    <n v="43571"/>
    <x v="3"/>
    <s v="CIMR-AB4A0072ABA INV CHN,037/030,EA,A"/>
    <n v="6"/>
    <n v="0"/>
  </r>
  <r>
    <s v="2146341"/>
    <s v="110"/>
    <n v="43571"/>
    <x v="2"/>
    <s v="CIMR-AB4A0103ABA INV CHN,055/045,EA,A"/>
    <n v="2"/>
    <n v="0"/>
  </r>
  <r>
    <s v="2146341"/>
    <s v="120"/>
    <n v="43571"/>
    <x v="382"/>
    <s v="CIMR-AB4A0675ABA INV CHN,355/315,EA,A"/>
    <n v="1"/>
    <n v="0"/>
  </r>
  <r>
    <s v="2146342"/>
    <s v="10"/>
    <n v="43571"/>
    <x v="450"/>
    <s v="CIMR-HB4A0150ABC INV CHN,075/055,F"/>
    <n v="6"/>
    <n v="0"/>
  </r>
  <r>
    <s v="2147137"/>
    <s v="10"/>
    <n v="43572"/>
    <x v="495"/>
    <s v="CIMR-VB4A0005BBA INV S908006,2P2/1P5,D"/>
    <n v="10"/>
    <n v="0"/>
  </r>
  <r>
    <s v="2147137"/>
    <s v="20"/>
    <n v="43572"/>
    <x v="496"/>
    <s v="CIMR-VB4A0007BBA INV S908006,3P0/2P2,D"/>
    <n v="5"/>
    <n v="0"/>
  </r>
  <r>
    <s v="2147137"/>
    <s v="30"/>
    <n v="43572"/>
    <x v="497"/>
    <s v="CIMR-VB4A0009BBA INV S908006,3P7/3P0,A"/>
    <n v="10"/>
    <n v="0"/>
  </r>
  <r>
    <s v="2147137"/>
    <s v="40"/>
    <n v="43572"/>
    <x v="498"/>
    <s v="CIMR-VB4A0011BBA INV S908006,5P5/3P7,A"/>
    <n v="10"/>
    <n v="0"/>
  </r>
  <r>
    <s v="2147137"/>
    <s v="50"/>
    <n v="43572"/>
    <x v="499"/>
    <s v="CIMR-VB4A0018BBA INV S908006,7P5/5P5,A"/>
    <n v="10"/>
    <n v="0"/>
  </r>
  <r>
    <s v="2147137"/>
    <s v="60"/>
    <n v="43572"/>
    <x v="500"/>
    <s v="CIMR-VB4A0023BBA INV S908006,011/7P5,A"/>
    <n v="10"/>
    <n v="0"/>
  </r>
  <r>
    <s v="2147139"/>
    <s v="10"/>
    <n v="43572"/>
    <x v="422"/>
    <s v="CIPR-GA70B4002ABBA-AAAAAA INV STD,B"/>
    <n v="5"/>
    <n v="0"/>
  </r>
  <r>
    <s v="2147139"/>
    <s v="20"/>
    <n v="43572"/>
    <x v="101"/>
    <s v="CIPR-GA70B4004ABBA-AAAAAA INV STD,B"/>
    <n v="5"/>
    <n v="0"/>
  </r>
  <r>
    <s v="2147139"/>
    <s v="30"/>
    <n v="43572"/>
    <x v="96"/>
    <s v="CIPR-GA70B4012ABBA-AAAAAA INV STD,B"/>
    <n v="5"/>
    <n v="0"/>
  </r>
  <r>
    <s v="2147139"/>
    <s v="40"/>
    <n v="43572"/>
    <x v="97"/>
    <s v="CIPR-GA70B4018ABBA-AAAAAA INV STD,B"/>
    <n v="20"/>
    <n v="0"/>
  </r>
  <r>
    <s v="2147139"/>
    <s v="50"/>
    <n v="43572"/>
    <x v="99"/>
    <s v="CIPR-GA70B4031ABBA-AAAAAA INV STD,B"/>
    <n v="5"/>
    <n v="0"/>
  </r>
  <r>
    <s v="2147139"/>
    <s v="60"/>
    <n v="43572"/>
    <x v="104"/>
    <s v="CIPR-GA70B4060ABBA-AAAAAA INV STD,B"/>
    <n v="2"/>
    <n v="0"/>
  </r>
  <r>
    <s v="2147139"/>
    <s v="70"/>
    <n v="43572"/>
    <x v="134"/>
    <s v="CIPR-GA70B4140ABBA-AAAAAA INV STD,B"/>
    <n v="2"/>
    <n v="0"/>
  </r>
  <r>
    <s v="2147141"/>
    <s v="10"/>
    <n v="43572"/>
    <x v="5"/>
    <s v="CIMR-LB4A0031FAC INV CHN,015,EF,A"/>
    <n v="10"/>
    <n v="0"/>
  </r>
  <r>
    <s v="2147143"/>
    <s v="10"/>
    <n v="43572"/>
    <x v="66"/>
    <s v="CIMR-AB4A0007FBA INV CHN,3P0/2P2,EF,A"/>
    <n v="3"/>
    <n v="0"/>
  </r>
  <r>
    <s v="2147145"/>
    <s v="10"/>
    <n v="43572"/>
    <x v="508"/>
    <s v="CIPR-CH70X4031ABBA-GAAAAA-8001 INV,B"/>
    <n v="1"/>
    <n v="0"/>
  </r>
  <r>
    <s v="2147145"/>
    <s v="20"/>
    <n v="43572"/>
    <x v="405"/>
    <s v="CIPR-CH70X4091ABBA-GAAAAA-8001 INV,B"/>
    <n v="1"/>
    <n v="0"/>
  </r>
  <r>
    <s v="2147145"/>
    <s v="30"/>
    <n v="43572"/>
    <x v="436"/>
    <s v="CIPR-CH70X4150ABBA-GAAAAA-8001 INV,B"/>
    <n v="1"/>
    <n v="0"/>
  </r>
  <r>
    <s v="2147145"/>
    <s v="40"/>
    <n v="43572"/>
    <x v="686"/>
    <s v="CIPR-CH70X4180ABBA-GAAAAA-8001 INV,B"/>
    <n v="1"/>
    <n v="0"/>
  </r>
  <r>
    <s v="2147146"/>
    <s v="10"/>
    <n v="43572"/>
    <x v="236"/>
    <s v="CIMR-VB4X0004BBA-8100 INV S908100,0P7,A"/>
    <n v="2"/>
    <n v="0"/>
  </r>
  <r>
    <s v="2147148"/>
    <s v="10"/>
    <n v="43572"/>
    <x v="295"/>
    <s v="CIPR-GA78B4031ABBA-AAAAFA INV STD,B"/>
    <n v="1"/>
    <n v="0"/>
  </r>
  <r>
    <s v="2147533"/>
    <s v="10"/>
    <n v="43572"/>
    <x v="60"/>
    <s v="CIMR-VB4A0002BBA INV CHN,0P7/0P4,EB,A"/>
    <n v="100"/>
    <n v="0"/>
  </r>
  <r>
    <s v="2147533"/>
    <s v="20"/>
    <n v="43572"/>
    <x v="57"/>
    <s v="CIMR-VB4A0004BBA INV CHN,1P5/0P7,EB,A"/>
    <n v="70"/>
    <n v="0"/>
  </r>
  <r>
    <s v="2147534"/>
    <s v="10"/>
    <n v="43572"/>
    <x v="339"/>
    <s v="SI-N3 OP GA7"/>
    <n v="5"/>
    <n v="0"/>
  </r>
  <r>
    <s v="2147536"/>
    <s v="10"/>
    <n v="43572"/>
    <x v="111"/>
    <s v="JVOP-182 OP LED-OPE"/>
    <n v="5"/>
    <n v="0"/>
  </r>
  <r>
    <s v="2147537"/>
    <s v="10"/>
    <n v="43572"/>
    <x v="199"/>
    <s v="CIMR-EB4A0031FBA INV CHN,015,A,SYD"/>
    <n v="5"/>
    <n v="0"/>
  </r>
  <r>
    <s v="2147537"/>
    <s v="20"/>
    <n v="43572"/>
    <x v="53"/>
    <s v="CIMR-EB4A0023FBA INV CHN,011,A,SYD"/>
    <n v="5"/>
    <n v="0"/>
  </r>
  <r>
    <s v="2147537"/>
    <s v="30"/>
    <n v="43572"/>
    <x v="311"/>
    <s v="CIMR-EB4A0004FBA INV CHN,1P5,EF,A"/>
    <n v="4"/>
    <n v="0"/>
  </r>
  <r>
    <s v="2147538"/>
    <s v="10"/>
    <n v="43572"/>
    <x v="108"/>
    <s v="CIMR-JB4A0002BBA INV CHN,0P7/0P4,A,SYD"/>
    <n v="30"/>
    <n v="0"/>
  </r>
  <r>
    <s v="2147538"/>
    <s v="30"/>
    <n v="43572"/>
    <x v="545"/>
    <s v="CIMR-JB4A0005BBA INV CHN,2P2/1P5,B,SYD"/>
    <n v="40"/>
    <n v="0"/>
  </r>
  <r>
    <s v="2147539"/>
    <s v="10"/>
    <n v="43572"/>
    <x v="110"/>
    <s v="CDBR-4030D OP BRAKING-UNIT,IP20,REV.B"/>
    <n v="10"/>
    <n v="0"/>
  </r>
  <r>
    <s v="2147540"/>
    <s v="10"/>
    <n v="43572"/>
    <x v="59"/>
    <s v="CIMR-AB4A0031FBA INV CHN,015/011,A,SYD"/>
    <n v="5"/>
    <n v="0"/>
  </r>
  <r>
    <s v="2147540"/>
    <s v="20"/>
    <n v="43572"/>
    <x v="66"/>
    <s v="CIMR-AB4A0007FBA INV CHN,3P0/2P2,EF,A"/>
    <n v="10"/>
    <n v="0"/>
  </r>
  <r>
    <s v="2147768"/>
    <s v="10"/>
    <n v="43572"/>
    <x v="522"/>
    <s v="CIMR-AB4A0675ABA INV S928005,355/315,A"/>
    <n v="2"/>
    <n v="0"/>
  </r>
  <r>
    <s v="2147768"/>
    <s v="20"/>
    <n v="43572"/>
    <x v="586"/>
    <s v="CIMR-AB4A0414ABA INV S928005,220/185,A"/>
    <n v="1"/>
    <n v="0"/>
  </r>
  <r>
    <s v="2147768"/>
    <s v="30"/>
    <n v="43572"/>
    <x v="120"/>
    <s v="CIMR-AB4A0362ABA INV S928005,185/160,A"/>
    <n v="4"/>
    <n v="0"/>
  </r>
  <r>
    <s v="2147768"/>
    <s v="40"/>
    <n v="43572"/>
    <x v="119"/>
    <s v="CIMR-AB4A0058ABA INV S928005,030/022,A"/>
    <n v="8"/>
    <n v="0"/>
  </r>
  <r>
    <s v="2147768"/>
    <s v="50"/>
    <n v="43572"/>
    <x v="118"/>
    <s v="CIMR-AB4A0044FBA INV S928005,022/018,A"/>
    <n v="10"/>
    <n v="0"/>
  </r>
  <r>
    <s v="2147770"/>
    <s v="10"/>
    <n v="43572"/>
    <x v="334"/>
    <s v="CIMR-TR4V0004BMA INV 1P5/1P1,EB,A"/>
    <n v="10"/>
    <n v="0"/>
  </r>
  <r>
    <s v="2147770"/>
    <s v="20"/>
    <n v="43572"/>
    <x v="333"/>
    <s v="CIMR-TR4V0031AMA INV 015/011,EA,D"/>
    <n v="10"/>
    <n v="0"/>
  </r>
  <r>
    <s v="2147770"/>
    <s v="30"/>
    <n v="43572"/>
    <x v="190"/>
    <s v="CIMR-TR4V0018JMB INV 7P5/5P5,EJ,A"/>
    <n v="20"/>
    <n v="0"/>
  </r>
  <r>
    <s v="2147771"/>
    <s v="10"/>
    <n v="43572"/>
    <x v="0"/>
    <s v="CIMR-VB4A0011BBA INV CHN,5P5/3P7,EB,A"/>
    <n v="2"/>
    <n v="0"/>
  </r>
  <r>
    <s v="2147773"/>
    <s v="10"/>
    <n v="43572"/>
    <x v="114"/>
    <s v="CIPR-GA78B4140ABBA-AAAAFA INV STD,B"/>
    <n v="2"/>
    <n v="0"/>
  </r>
  <r>
    <s v="2147773"/>
    <s v="20"/>
    <n v="43572"/>
    <x v="113"/>
    <s v="CIPR-GA78B4250ABBA-AAAAFA INV STD,B"/>
    <n v="2"/>
    <n v="0"/>
  </r>
  <r>
    <s v="2147861"/>
    <s v="10"/>
    <n v="43572"/>
    <x v="56"/>
    <s v="CIMR-JB4A0004BBA INV CHN,1P5/0P7,A,SYD"/>
    <n v="100"/>
    <n v="0"/>
  </r>
  <r>
    <s v="2147862"/>
    <s v="10"/>
    <n v="43572"/>
    <x v="27"/>
    <s v="CIMR-HB4A0112ABC INV CHN,055/045,A,SYD"/>
    <n v="15"/>
    <n v="0"/>
  </r>
  <r>
    <s v="2147862"/>
    <s v="20"/>
    <n v="43572"/>
    <x v="141"/>
    <s v="CIMR-HB4A0216ABC INV CHN,110/090,D,SYD"/>
    <n v="3"/>
    <n v="0"/>
  </r>
  <r>
    <s v="2147862"/>
    <s v="30"/>
    <n v="43572"/>
    <x v="204"/>
    <s v="CIMR-HB4A0370ABC INV CHN,185/160,A,SYD"/>
    <n v="3"/>
    <n v="0"/>
  </r>
  <r>
    <s v="2147862"/>
    <s v="40"/>
    <n v="43572"/>
    <x v="33"/>
    <s v="CDBR-4045D OP BRAKING-UNIT,IP20,REV.B"/>
    <n v="20"/>
    <n v="0"/>
  </r>
  <r>
    <s v="2147862"/>
    <s v="50"/>
    <n v="43572"/>
    <x v="634"/>
    <s v="CDBR-4220D OP BRAKING-UNIT,IP00,ROHS,ZC"/>
    <n v="10"/>
    <n v="0"/>
  </r>
  <r>
    <s v="2147863"/>
    <s v="10"/>
    <n v="43572"/>
    <x v="74"/>
    <s v="CIMR-AB4A0058ABA INV CHN,030/022,EA,A"/>
    <n v="5"/>
    <n v="0"/>
  </r>
  <r>
    <s v="2147863"/>
    <s v="20"/>
    <n v="43572"/>
    <x v="39"/>
    <s v="CIMR-AB4A0088ABA INV CHN,045/037,EA,A"/>
    <n v="20"/>
    <n v="0"/>
  </r>
  <r>
    <s v="2147864"/>
    <s v="10"/>
    <n v="43572"/>
    <x v="266"/>
    <s v="CIPR-CH70B4015ABBA-GAAAAA INV STD,B"/>
    <n v="2"/>
    <n v="0"/>
  </r>
  <r>
    <s v="2147865"/>
    <s v="10"/>
    <n v="43572"/>
    <x v="379"/>
    <s v="CIMR-AB4X0005FBA-8108 INV S928108,1P5,A"/>
    <n v="104"/>
    <n v="0"/>
  </r>
  <r>
    <s v="2147866"/>
    <s v="10"/>
    <n v="43572"/>
    <x v="687"/>
    <s v="CIMR-HB4X0003FBC-8102 INV S988102,0P4,A"/>
    <n v="1"/>
    <n v="0"/>
  </r>
  <r>
    <s v="2147866"/>
    <s v="20"/>
    <n v="43572"/>
    <x v="245"/>
    <s v="CIMR-HB4X0005FBC-8102 INV S988102,0P7,A"/>
    <n v="5"/>
    <n v="0"/>
  </r>
  <r>
    <s v="2147866"/>
    <s v="30"/>
    <n v="43572"/>
    <x v="688"/>
    <s v="CIMR-HB4X0039FBC-8102 INV S988102,015,A"/>
    <n v="4"/>
    <n v="0"/>
  </r>
  <r>
    <s v="2147867"/>
    <s v="10"/>
    <n v="43572"/>
    <x v="626"/>
    <s v="CIMR-HB4X0150ABC-8102 INV S988102,055,F"/>
    <n v="2"/>
    <n v="0"/>
  </r>
  <r>
    <s v="2147868"/>
    <s v="10"/>
    <n v="43572"/>
    <x v="108"/>
    <s v="CIMR-JB4A0002BBA INV CHN,0P7/0P4,A,SYD"/>
    <n v="60"/>
    <n v="0"/>
  </r>
  <r>
    <s v="2147868"/>
    <s v="30"/>
    <n v="43572"/>
    <x v="545"/>
    <s v="CIMR-JB4A0005BBA INV CHN,2P2/1P5,B,SYD"/>
    <n v="80"/>
    <n v="0"/>
  </r>
  <r>
    <s v="2147869"/>
    <s v="10"/>
    <n v="43572"/>
    <x v="194"/>
    <s v="CIMR-JB2A0006BBA INV CHN,1P1/0P7,A,SYD"/>
    <n v="10"/>
    <n v="0"/>
  </r>
  <r>
    <s v="2147869"/>
    <s v="20"/>
    <n v="43572"/>
    <x v="84"/>
    <s v="CIMR-VB4A0005BBA INV CHN,2P2/1P5,D,SYD"/>
    <n v="40"/>
    <n v="0"/>
  </r>
  <r>
    <s v="2147869"/>
    <s v="30"/>
    <n v="43572"/>
    <x v="90"/>
    <s v="PG-X3 OP,SYD"/>
    <n v="20"/>
    <n v="0"/>
  </r>
  <r>
    <s v="2147870"/>
    <s v="10"/>
    <n v="43572"/>
    <x v="480"/>
    <s v="CIMR-VB2A0002BBA INV CHN,0P4/0P2,EB,A"/>
    <n v="4"/>
    <n v="0"/>
  </r>
  <r>
    <s v="2149176"/>
    <s v="10"/>
    <n v="43573"/>
    <x v="9"/>
    <s v="CIMR-VB4A0031FBA INV CHN,015/011,A,SYD"/>
    <n v="20"/>
    <n v="0"/>
  </r>
  <r>
    <s v="2149176"/>
    <s v="20"/>
    <n v="43573"/>
    <x v="35"/>
    <s v="CIMR-AB4A0018FBA INV CHN,7P5/5P5,A,SYD"/>
    <n v="4"/>
    <n v="0"/>
  </r>
  <r>
    <s v="2149176"/>
    <s v="30"/>
    <n v="43573"/>
    <x v="74"/>
    <s v="CIMR-AB4A0058ABA INV CHN,030/022,EA,A"/>
    <n v="3"/>
    <n v="0"/>
  </r>
  <r>
    <s v="2149176"/>
    <s v="40"/>
    <n v="43573"/>
    <x v="24"/>
    <s v="CIMR-HB4A0039FBC INV CHN,018/015,A,SYD"/>
    <n v="3"/>
    <n v="0"/>
  </r>
  <r>
    <s v="2149176"/>
    <s v="50"/>
    <n v="43573"/>
    <x v="25"/>
    <s v="CIMR-HB4A0045ABC INV CHN,022/018,A,SYD"/>
    <n v="5"/>
    <n v="0"/>
  </r>
  <r>
    <s v="2149176"/>
    <s v="60"/>
    <n v="43573"/>
    <x v="26"/>
    <s v="CIMR-HB4A0075ABC INV CHN,037/030,A,SYD"/>
    <n v="7"/>
    <n v="0"/>
  </r>
  <r>
    <s v="2149176"/>
    <s v="70"/>
    <n v="43573"/>
    <x v="27"/>
    <s v="CIMR-HB4A0112ABC INV CHN,055/045,A,SYD"/>
    <n v="7"/>
    <n v="0"/>
  </r>
  <r>
    <s v="2149176"/>
    <s v="80"/>
    <n v="43573"/>
    <x v="33"/>
    <s v="CDBR-4045D OP BRAKING-UNIT,IP20,REV.B"/>
    <n v="20"/>
    <n v="0"/>
  </r>
  <r>
    <s v="2149177"/>
    <s v="10"/>
    <n v="43573"/>
    <x v="0"/>
    <s v="CIMR-VB4A0011BBA INV CHN,5P5/3P7,EB,A"/>
    <n v="20"/>
    <n v="0"/>
  </r>
  <r>
    <s v="2149178"/>
    <s v="10"/>
    <n v="43573"/>
    <x v="117"/>
    <s v="CIPR-GA78B4168ABBA-AAAAFA INV STD,B"/>
    <n v="1"/>
    <n v="0"/>
  </r>
  <r>
    <s v="2149353"/>
    <s v="10"/>
    <n v="43573"/>
    <x v="121"/>
    <s v="CIMR-VB2A0020BBA INV CHN,5P5/3P7,EB,A"/>
    <n v="2"/>
    <n v="0"/>
  </r>
  <r>
    <s v="2149353"/>
    <s v="20"/>
    <n v="43573"/>
    <x v="627"/>
    <s v="CIMR-VB2A0030FBA INV CHN,7P5/5P5,D,SYD"/>
    <n v="2"/>
    <n v="0"/>
  </r>
  <r>
    <s v="2149353"/>
    <s v="30"/>
    <n v="43573"/>
    <x v="683"/>
    <s v="CIMR-VB2A0040FBA INV CHN,011/7P5,D,SYD"/>
    <n v="3"/>
    <n v="0"/>
  </r>
  <r>
    <s v="2149353"/>
    <s v="40"/>
    <n v="43573"/>
    <x v="670"/>
    <s v="CIMR-VB2A0056FBA INV CHN,015/011,EF,A"/>
    <n v="2"/>
    <n v="0"/>
  </r>
  <r>
    <s v="2149353"/>
    <s v="50"/>
    <n v="43573"/>
    <x v="671"/>
    <s v="CIMR-VB2A0069FBA INV CHN,018/015,EF,A"/>
    <n v="2"/>
    <n v="0"/>
  </r>
  <r>
    <s v="2149353"/>
    <s v="60"/>
    <n v="43573"/>
    <x v="502"/>
    <s v="CIMR-VBBA0001BBA INV CHN,0P2/0P1,EB,A"/>
    <n v="2"/>
    <n v="0"/>
  </r>
  <r>
    <s v="2149353"/>
    <s v="70"/>
    <n v="43573"/>
    <x v="328"/>
    <s v="CIMR-VBBA0002BBA INV CHN,0P4/0P2,EB,A"/>
    <n v="20"/>
    <n v="0"/>
  </r>
  <r>
    <s v="2149353"/>
    <s v="80"/>
    <n v="43573"/>
    <x v="226"/>
    <s v="CIMR-VBBA0003BBA INV CHN,0P7/0P4,EB,A"/>
    <n v="10"/>
    <n v="0"/>
  </r>
  <r>
    <s v="2149353"/>
    <s v="90"/>
    <n v="43573"/>
    <x v="159"/>
    <s v="CIMR-VBBA0006BBA INV CHN,1P1/0P7,EB,A"/>
    <n v="3"/>
    <n v="0"/>
  </r>
  <r>
    <s v="2149353"/>
    <s v="100"/>
    <n v="43573"/>
    <x v="158"/>
    <s v="CIMR-VBBA0010BBA INV CHN,2P2/1P5,EB,A"/>
    <n v="3"/>
    <n v="0"/>
  </r>
  <r>
    <s v="2149353"/>
    <s v="110"/>
    <n v="43573"/>
    <x v="247"/>
    <s v="CIMR-VBBA0012BBA INV CHN,3P0/2P2,EB,A"/>
    <n v="3"/>
    <n v="0"/>
  </r>
  <r>
    <s v="2149353"/>
    <s v="120"/>
    <n v="43573"/>
    <x v="267"/>
    <s v="CIMR-VBBA0018BBA INV CHN,3P7,EB,A"/>
    <n v="10"/>
    <n v="0"/>
  </r>
  <r>
    <s v="2149353"/>
    <s v="130"/>
    <n v="43573"/>
    <x v="160"/>
    <s v="CIMR-JB2A0001BBA INV CHN,0P2/0P1,A,SYD"/>
    <n v="2"/>
    <n v="0"/>
  </r>
  <r>
    <s v="2149353"/>
    <s v="140"/>
    <n v="43573"/>
    <x v="164"/>
    <s v="CIMR-JB2A0002BBA INV CHN,0P4/0P2,A,SYD"/>
    <n v="10"/>
    <n v="0"/>
  </r>
  <r>
    <s v="2149353"/>
    <s v="150"/>
    <n v="43573"/>
    <x v="208"/>
    <s v="CIMR-JB2A0004BBA INV CHN,0P7/0P4,A,SYD"/>
    <n v="2"/>
    <n v="0"/>
  </r>
  <r>
    <s v="2149353"/>
    <s v="160"/>
    <n v="43573"/>
    <x v="194"/>
    <s v="CIMR-JB2A0006BBA INV CHN,1P1/0P7,A,SYD"/>
    <n v="2"/>
    <n v="0"/>
  </r>
  <r>
    <s v="2149353"/>
    <s v="170"/>
    <n v="43573"/>
    <x v="217"/>
    <s v="CIMR-JB2A0010BBA INV CHN,2P2/1P5,A,SYD"/>
    <n v="2"/>
    <n v="0"/>
  </r>
  <r>
    <s v="2149353"/>
    <s v="180"/>
    <n v="43573"/>
    <x v="469"/>
    <s v="CIMR-JB2A0012BBA INV CHN,3P0/2P2,A,SYD"/>
    <n v="20"/>
    <n v="0"/>
  </r>
  <r>
    <s v="2149353"/>
    <s v="190"/>
    <n v="43573"/>
    <x v="165"/>
    <s v="CIMR-JB2A0020BBA INV CHN,5P5/3P7,A,SYD"/>
    <n v="2"/>
    <n v="0"/>
  </r>
  <r>
    <s v="2149353"/>
    <s v="200"/>
    <n v="43573"/>
    <x v="209"/>
    <s v="CIMR-JBBA0001BBA INV CHN,0P2/0P1,A,SYD"/>
    <n v="3"/>
    <n v="0"/>
  </r>
  <r>
    <s v="2149353"/>
    <s v="210"/>
    <n v="43573"/>
    <x v="166"/>
    <s v="CIMR-JBBA0002BBA INV CHN,0P4/0P2,A,SYD"/>
    <n v="10"/>
    <n v="0"/>
  </r>
  <r>
    <s v="2149353"/>
    <s v="220"/>
    <n v="43573"/>
    <x v="47"/>
    <s v="CIMR-JBBA0003BBA INV CHN,0P7/0P4,A,SYD"/>
    <n v="50"/>
    <n v="0"/>
  </r>
  <r>
    <s v="2149353"/>
    <s v="230"/>
    <n v="43573"/>
    <x v="107"/>
    <s v="CIMR-JBBA0006BBA INV CHN,1P1/0P7,A,SYD"/>
    <n v="5"/>
    <n v="0"/>
  </r>
  <r>
    <s v="2149353"/>
    <s v="240"/>
    <n v="43573"/>
    <x v="106"/>
    <s v="CIMR-JBBA0010BBA INV CHN,2P2/1P5,A,SYD"/>
    <n v="5"/>
    <n v="0"/>
  </r>
  <r>
    <s v="2149353"/>
    <s v="250"/>
    <n v="43573"/>
    <x v="138"/>
    <s v="CIMR-JB4A0001BBA INV CHN,0P4/0P2,A,SYD"/>
    <n v="5"/>
    <n v="0"/>
  </r>
  <r>
    <s v="2149353"/>
    <s v="260"/>
    <n v="43573"/>
    <x v="108"/>
    <s v="CIMR-JB4A0002BBA INV CHN,0P7/0P4,A,SYD"/>
    <n v="5"/>
    <n v="0"/>
  </r>
  <r>
    <s v="2149353"/>
    <s v="270"/>
    <n v="43573"/>
    <x v="56"/>
    <s v="CIMR-JB4A0004BBA INV CHN,1P5/0P7,A,SYD"/>
    <n v="5"/>
    <n v="0"/>
  </r>
  <r>
    <s v="2149353"/>
    <s v="290"/>
    <n v="43573"/>
    <x v="168"/>
    <s v="CIMR-JB4A0007BBA INV CHN,3P0/2P2,A,SYD"/>
    <n v="5"/>
    <n v="0"/>
  </r>
  <r>
    <s v="2149353"/>
    <s v="300"/>
    <n v="43573"/>
    <x v="37"/>
    <s v="CIMR-JB4A0009BBA INV CHN,3P7/3P0,A,SYD"/>
    <n v="5"/>
    <n v="0"/>
  </r>
  <r>
    <s v="2149353"/>
    <s v="310"/>
    <n v="43573"/>
    <x v="17"/>
    <s v="CIMR-JB4A0011BBA INV CHN,5P5/3P7,A,SYD"/>
    <n v="5"/>
    <n v="0"/>
  </r>
  <r>
    <s v="2149353"/>
    <s v="320"/>
    <n v="43573"/>
    <x v="399"/>
    <s v="CIMR-VB2A0001BBA INV CHN,0P2/0P1,EB,A"/>
    <n v="2"/>
    <n v="0"/>
  </r>
  <r>
    <s v="2149353"/>
    <s v="330"/>
    <n v="43573"/>
    <x v="480"/>
    <s v="CIMR-VB2A0002BBA INV CHN,0P4/0P2,EB,A"/>
    <n v="2"/>
    <n v="0"/>
  </r>
  <r>
    <s v="2149353"/>
    <s v="340"/>
    <n v="43573"/>
    <x v="163"/>
    <s v="CIMR-VB2A0004BBA INV CHN,0P7/0P4,EB,A"/>
    <n v="2"/>
    <n v="0"/>
  </r>
  <r>
    <s v="2149353"/>
    <s v="350"/>
    <n v="43573"/>
    <x v="372"/>
    <s v="CIMR-VB2A0006BBA INV CHN,1P1/0P7,EB,A"/>
    <n v="2"/>
    <n v="0"/>
  </r>
  <r>
    <s v="2149353"/>
    <s v="360"/>
    <n v="43573"/>
    <x v="481"/>
    <s v="CIMR-VB2A0010BBA INV CHN,2P2/1P5,EB,A"/>
    <n v="2"/>
    <n v="0"/>
  </r>
  <r>
    <s v="2149353"/>
    <s v="370"/>
    <n v="43573"/>
    <x v="571"/>
    <s v="CIMR-VB2A0012BBA INV CHN,3P0/2P2,EB,A"/>
    <n v="2"/>
    <n v="0"/>
  </r>
  <r>
    <s v="2149353"/>
    <s v="380"/>
    <n v="43573"/>
    <x v="545"/>
    <s v="CIMR-JB4A0005BBA INV CHN,2P2/1P5,B,SYD"/>
    <n v="5"/>
    <n v="0"/>
  </r>
  <r>
    <s v="2149356"/>
    <s v="10"/>
    <n v="43573"/>
    <x v="544"/>
    <s v="CIMR-AB2A0006FAA INV CHN,1P1/0P7,EF,A"/>
    <n v="2"/>
    <n v="0"/>
  </r>
  <r>
    <s v="2149356"/>
    <s v="20"/>
    <n v="43573"/>
    <x v="206"/>
    <s v="CIMR-AB2A0010FAA INV CHN,2P2/1P5,EF,A"/>
    <n v="2"/>
    <n v="0"/>
  </r>
  <r>
    <s v="2149356"/>
    <s v="30"/>
    <n v="43573"/>
    <x v="409"/>
    <s v="CIMR-AB2A0012FAA INV CHN,3P0/2P2,EF,A"/>
    <n v="2"/>
    <n v="0"/>
  </r>
  <r>
    <s v="2149356"/>
    <s v="40"/>
    <n v="43573"/>
    <x v="410"/>
    <s v="CIMR-AB2A0018FAA INV CHN,3P7/3P0,EF,A"/>
    <n v="2"/>
    <n v="0"/>
  </r>
  <r>
    <s v="2149356"/>
    <s v="50"/>
    <n v="43573"/>
    <x v="195"/>
    <s v="CIMR-AB2A0021FAA INV CHN,5P5/3P7,EF,A"/>
    <n v="2"/>
    <n v="0"/>
  </r>
  <r>
    <s v="2149356"/>
    <s v="60"/>
    <n v="43573"/>
    <x v="348"/>
    <s v="CIMR-AB2A0030FAA INV CHN,7P5/5P5,EF,D"/>
    <n v="5"/>
    <n v="0"/>
  </r>
  <r>
    <s v="2149356"/>
    <s v="70"/>
    <n v="43573"/>
    <x v="322"/>
    <s v="CIMR-AB2A0040FAA INV CHN,011/7P5,EF,D"/>
    <n v="1"/>
    <n v="0"/>
  </r>
  <r>
    <s v="2149356"/>
    <s v="80"/>
    <n v="43573"/>
    <x v="175"/>
    <s v="CIMR-AB2A0056FAA INV CHN,015/011,EF,A"/>
    <n v="1"/>
    <n v="0"/>
  </r>
  <r>
    <s v="2149356"/>
    <s v="90"/>
    <n v="43573"/>
    <x v="655"/>
    <s v="CIMR-AB2A0069FAA INV CHN,018/015,EF,A"/>
    <n v="1"/>
    <n v="0"/>
  </r>
  <r>
    <s v="2149356"/>
    <s v="100"/>
    <n v="43573"/>
    <x v="466"/>
    <s v="CIMR-AB2A0081FAA INV CHN,022/018,EF,A"/>
    <n v="1"/>
    <n v="0"/>
  </r>
  <r>
    <s v="2149356"/>
    <s v="110"/>
    <n v="43573"/>
    <x v="467"/>
    <s v="CIMR-AB2A0110AAA INV CHN,030/022,EA,A"/>
    <n v="1"/>
    <n v="0"/>
  </r>
  <r>
    <s v="2149356"/>
    <s v="120"/>
    <n v="43573"/>
    <x v="411"/>
    <s v="CIMR-AB2A0138AAA INV CHN,037/030,EA,A"/>
    <n v="1"/>
    <n v="0"/>
  </r>
  <r>
    <s v="2149356"/>
    <s v="130"/>
    <n v="43573"/>
    <x v="207"/>
    <s v="CIMR-AB2A0169AAA INV CHN,045/037,EA,A"/>
    <n v="1"/>
    <n v="0"/>
  </r>
  <r>
    <s v="2149357"/>
    <s v="10"/>
    <n v="43573"/>
    <x v="689"/>
    <s v="CIMR-TB4V0007JBB INV CHN,3P0/2P2,EJ,A"/>
    <n v="8"/>
    <n v="0"/>
  </r>
  <r>
    <s v="2149357"/>
    <s v="20"/>
    <n v="43573"/>
    <x v="690"/>
    <s v="CIMR-TB4V0023JBB INV CHN,011/7P5,EJ,A"/>
    <n v="2"/>
    <n v="0"/>
  </r>
  <r>
    <s v="2149357"/>
    <s v="30"/>
    <n v="43573"/>
    <x v="493"/>
    <s v="CIMR-TB4V0009BBA INV CHN,3P7/3P0,EB,A"/>
    <n v="6"/>
    <n v="0"/>
  </r>
  <r>
    <s v="2149357"/>
    <s v="40"/>
    <n v="43573"/>
    <x v="181"/>
    <s v="CIMR-TB4V0011BBA INV CHN,5P5/3P7,EB,A"/>
    <n v="3"/>
    <n v="0"/>
  </r>
  <r>
    <s v="2149357"/>
    <s v="50"/>
    <n v="43573"/>
    <x v="179"/>
    <s v="CIMR-TB4V0023ABA INV CHN,011/7P5,EA,A"/>
    <n v="3"/>
    <n v="0"/>
  </r>
  <r>
    <s v="2149357"/>
    <s v="60"/>
    <n v="43573"/>
    <x v="177"/>
    <s v="CIMR-TB4V0038ABA INV CHN,018/015,EA,A"/>
    <n v="3"/>
    <n v="0"/>
  </r>
  <r>
    <s v="2149358"/>
    <s v="10"/>
    <n v="43573"/>
    <x v="183"/>
    <s v="CIMR-VB4A0001BBA INV CHN,0P4/0P2,EB,A"/>
    <n v="10"/>
    <n v="0"/>
  </r>
  <r>
    <s v="2149358"/>
    <s v="20"/>
    <n v="43573"/>
    <x v="108"/>
    <s v="CIMR-JB4A0002BBA INV CHN,0P7/0P4,A,SYD"/>
    <n v="10"/>
    <n v="0"/>
  </r>
  <r>
    <s v="2149358"/>
    <s v="30"/>
    <n v="43573"/>
    <x v="168"/>
    <s v="CIMR-JB4A0007BBA INV CHN,3P0/2P2,A,SYD"/>
    <n v="15"/>
    <n v="0"/>
  </r>
  <r>
    <s v="2149359"/>
    <s v="10"/>
    <n v="43573"/>
    <x v="153"/>
    <s v="CIMR-AB4X0011FBA-8100 INV S928100,3P7,A"/>
    <n v="1"/>
    <n v="0"/>
  </r>
  <r>
    <s v="2149359"/>
    <s v="20"/>
    <n v="43573"/>
    <x v="228"/>
    <s v="CIMR-AB4X0072ABA-8100 INV S928100,030,A"/>
    <n v="1"/>
    <n v="0"/>
  </r>
  <r>
    <s v="2149359"/>
    <s v="30"/>
    <n v="43573"/>
    <x v="149"/>
    <s v="CIMR-HB4X0112ABC-8100 INV S988100,045,A"/>
    <n v="1"/>
    <n v="0"/>
  </r>
  <r>
    <s v="2149359"/>
    <s v="40"/>
    <n v="43573"/>
    <x v="403"/>
    <s v="CIMR-VB4X0007BBA-8100 INV S908100,2P2,D"/>
    <n v="3"/>
    <n v="0"/>
  </r>
  <r>
    <s v="2149360"/>
    <s v="10"/>
    <n v="43573"/>
    <x v="33"/>
    <s v="CDBR-4045D OP BRAKING-UNIT,IP20,REV.B"/>
    <n v="10"/>
    <n v="0"/>
  </r>
  <r>
    <s v="2149360"/>
    <s v="20"/>
    <n v="43573"/>
    <x v="110"/>
    <s v="CDBR-4030D OP BRAKING-UNIT,IP20,REV.B"/>
    <n v="30"/>
    <n v="0"/>
  </r>
  <r>
    <s v="2149360"/>
    <s v="30"/>
    <n v="43573"/>
    <x v="10"/>
    <s v="PG-B3 OP,SYD"/>
    <n v="100"/>
    <n v="0"/>
  </r>
  <r>
    <s v="2149360"/>
    <s v="40"/>
    <n v="43573"/>
    <x v="58"/>
    <s v="CIMR-AB4A0023FBA INV CHN,011/7P5,A,SYD"/>
    <n v="10"/>
    <n v="0"/>
  </r>
  <r>
    <s v="2149360"/>
    <s v="50"/>
    <n v="43573"/>
    <x v="35"/>
    <s v="CIMR-AB4A0018FBA INV CHN,7P5/5P5,A,SYD"/>
    <n v="20"/>
    <n v="0"/>
  </r>
  <r>
    <s v="2149360"/>
    <s v="60"/>
    <n v="43573"/>
    <x v="30"/>
    <s v="CIMR-AB4A0011FBA INV CHN,5P5/3P7,EF,A"/>
    <n v="20"/>
    <n v="0"/>
  </r>
  <r>
    <s v="2149360"/>
    <s v="70"/>
    <n v="43573"/>
    <x v="143"/>
    <s v="CIMR-AB4A0009FBA INV CHN,3P7/3P0,EF,A"/>
    <n v="10"/>
    <n v="0"/>
  </r>
  <r>
    <s v="2149360"/>
    <s v="80"/>
    <n v="43573"/>
    <x v="66"/>
    <s v="CIMR-AB4A0007FBA INV CHN,3P0/2P2,EF,A"/>
    <n v="10"/>
    <n v="0"/>
  </r>
  <r>
    <s v="2149360"/>
    <s v="90"/>
    <n v="43573"/>
    <x v="41"/>
    <s v="CIMR-AB4A0005FBA INV CHN,2P2/1P5,EF,A"/>
    <n v="10"/>
    <n v="0"/>
  </r>
  <r>
    <s v="2149360"/>
    <s v="100"/>
    <n v="43573"/>
    <x v="88"/>
    <s v="CIMR-AB4A0004FBA INV CHN,1P5/0P7,EF,A"/>
    <n v="10"/>
    <n v="0"/>
  </r>
  <r>
    <s v="2149360"/>
    <s v="110"/>
    <n v="43573"/>
    <x v="222"/>
    <s v="CIMR-AB4A0002FBA INV CHN,0P7/0P4,EF,A"/>
    <n v="10"/>
    <n v="0"/>
  </r>
  <r>
    <s v="2149360"/>
    <s v="120"/>
    <n v="43573"/>
    <x v="14"/>
    <s v="CIMR-VB4A0038FBA INV CHN,018/015,A,SYD"/>
    <n v="10"/>
    <n v="0"/>
  </r>
  <r>
    <s v="2149360"/>
    <s v="130"/>
    <n v="43573"/>
    <x v="9"/>
    <s v="CIMR-VB4A0031FBA INV CHN,015/011,A,SYD"/>
    <n v="10"/>
    <n v="0"/>
  </r>
  <r>
    <s v="2149360"/>
    <s v="140"/>
    <n v="43573"/>
    <x v="85"/>
    <s v="CIMR-VB4A0023FBA INV CHN,011/7P5,A,SYD"/>
    <n v="10"/>
    <n v="0"/>
  </r>
  <r>
    <s v="2149360"/>
    <s v="150"/>
    <n v="43573"/>
    <x v="29"/>
    <s v="CIMR-VB4A0018FBA INV CHN,7P5/5P5,A,SYD"/>
    <n v="10"/>
    <n v="0"/>
  </r>
  <r>
    <s v="2149360"/>
    <s v="160"/>
    <n v="43573"/>
    <x v="0"/>
    <s v="CIMR-VB4A0011BBA INV CHN,5P5/3P7,EB,A"/>
    <n v="10"/>
    <n v="0"/>
  </r>
  <r>
    <s v="2149360"/>
    <s v="170"/>
    <n v="43573"/>
    <x v="72"/>
    <s v="CIMR-VB4A0009BBA INV CHN,3P7/3P0,EB,A"/>
    <n v="10"/>
    <n v="0"/>
  </r>
  <r>
    <s v="2149360"/>
    <s v="180"/>
    <n v="43573"/>
    <x v="62"/>
    <s v="CIMR-VB4A0007BBA INV CHN,3P0/2P2,D,SYD"/>
    <n v="10"/>
    <n v="0"/>
  </r>
  <r>
    <s v="2149360"/>
    <s v="190"/>
    <n v="43573"/>
    <x v="84"/>
    <s v="CIMR-VB4A0005BBA INV CHN,2P2/1P5,D,SYD"/>
    <n v="10"/>
    <n v="0"/>
  </r>
  <r>
    <s v="2149360"/>
    <s v="200"/>
    <n v="43573"/>
    <x v="57"/>
    <s v="CIMR-VB4A0004BBA INV CHN,1P5/0P7,EB,A"/>
    <n v="10"/>
    <n v="0"/>
  </r>
  <r>
    <s v="2149360"/>
    <s v="210"/>
    <n v="43573"/>
    <x v="60"/>
    <s v="CIMR-VB4A0002BBA INV CHN,0P7/0P4,EB,A"/>
    <n v="10"/>
    <n v="0"/>
  </r>
  <r>
    <s v="2149360"/>
    <s v="220"/>
    <n v="43573"/>
    <x v="183"/>
    <s v="CIMR-VB4A0001BBA INV CHN,0P4/0P2,EB,A"/>
    <n v="3"/>
    <n v="0"/>
  </r>
  <r>
    <s v="2149361"/>
    <s v="10"/>
    <n v="43573"/>
    <x v="525"/>
    <s v="CIPR-GA70C4208BBBA-BAAALA-8004 INV,B"/>
    <n v="5"/>
    <n v="0"/>
  </r>
  <r>
    <s v="2149705"/>
    <s v="10"/>
    <n v="43573"/>
    <x v="91"/>
    <s v="SI-P3 OP GA7"/>
    <n v="4"/>
    <n v="0"/>
  </r>
  <r>
    <s v="2149705"/>
    <s v="20"/>
    <n v="43573"/>
    <x v="450"/>
    <s v="CIMR-HB4A0150ABC INV CHN,075/055,F"/>
    <n v="1"/>
    <n v="0"/>
  </r>
  <r>
    <s v="2149706"/>
    <s v="10"/>
    <n v="43573"/>
    <x v="39"/>
    <s v="CIMR-AB4A0088ABA INV CHN,045/037,EA,A"/>
    <n v="6"/>
    <n v="0"/>
  </r>
  <r>
    <s v="2149707"/>
    <s v="10"/>
    <n v="43573"/>
    <x v="66"/>
    <s v="CIMR-AB4A0007FBA INV CHN,3P0/2P2,EF,A"/>
    <n v="14"/>
    <n v="0"/>
  </r>
  <r>
    <s v="2149708"/>
    <s v="10"/>
    <n v="43573"/>
    <x v="95"/>
    <s v="CIPR-GA70B4007ABBA-AAAAAA INV STD,B"/>
    <n v="20"/>
    <n v="0"/>
  </r>
  <r>
    <s v="2149862"/>
    <s v="10"/>
    <n v="43573"/>
    <x v="14"/>
    <s v="CIMR-VB4A0038FBA INV CHN,018/015,A,SYD"/>
    <n v="20"/>
    <n v="0"/>
  </r>
  <r>
    <s v="2149863"/>
    <s v="10"/>
    <n v="43573"/>
    <x v="159"/>
    <s v="CIMR-VBBA0006BBA INV CHN,1P1/0P7,EB,A"/>
    <n v="5"/>
    <n v="0"/>
  </r>
  <r>
    <s v="2149863"/>
    <s v="20"/>
    <n v="43573"/>
    <x v="267"/>
    <s v="CIMR-VBBA0018BBA INV CHN,3P7,EB,A"/>
    <n v="10"/>
    <n v="0"/>
  </r>
  <r>
    <s v="2149863"/>
    <s v="30"/>
    <n v="43573"/>
    <x v="247"/>
    <s v="CIMR-VBBA0012BBA INV CHN,3P0/2P2,EB,A"/>
    <n v="10"/>
    <n v="0"/>
  </r>
  <r>
    <s v="2149863"/>
    <s v="40"/>
    <n v="43573"/>
    <x v="158"/>
    <s v="CIMR-VBBA0010BBA INV CHN,2P2/1P5,EB,A"/>
    <n v="10"/>
    <n v="0"/>
  </r>
  <r>
    <s v="2149864"/>
    <s v="10"/>
    <n v="43573"/>
    <x v="494"/>
    <s v="CIPR-GA78B4389ABBA-AAAAFA INV STD,B"/>
    <n v="1"/>
    <n v="0"/>
  </r>
  <r>
    <s v="2149865"/>
    <s v="10"/>
    <n v="43573"/>
    <x v="417"/>
    <s v="PG-F3 OP GA7"/>
    <n v="30"/>
    <n v="0"/>
  </r>
  <r>
    <s v="2149866"/>
    <s v="10"/>
    <n v="43573"/>
    <x v="165"/>
    <s v="CIMR-JB2A0020BBA INV CHN,5P5/3P7,A,SYD"/>
    <n v="5"/>
    <n v="0"/>
  </r>
  <r>
    <s v="2150211"/>
    <s v="10"/>
    <n v="43573"/>
    <x v="84"/>
    <s v="CIMR-VB4A0005BBA INV CHN,2P2/1P5,D,SYD"/>
    <n v="58"/>
    <n v="0"/>
  </r>
  <r>
    <s v="2150211"/>
    <s v="20"/>
    <n v="43573"/>
    <x v="62"/>
    <s v="CIMR-VB4A0007BBA INV CHN,3P0/2P2,D,SYD"/>
    <n v="50"/>
    <n v="0"/>
  </r>
  <r>
    <s v="2150211"/>
    <s v="30"/>
    <n v="43573"/>
    <x v="0"/>
    <s v="CIMR-VB4A0011BBA INV CHN,5P5/3P7,EB,A"/>
    <n v="30"/>
    <n v="0"/>
  </r>
  <r>
    <s v="2150211"/>
    <s v="40"/>
    <n v="43573"/>
    <x v="29"/>
    <s v="CIMR-VB4A0018FBA INV CHN,7P5/5P5,A,SYD"/>
    <n v="28"/>
    <n v="0"/>
  </r>
  <r>
    <s v="2150211"/>
    <s v="50"/>
    <n v="43573"/>
    <x v="9"/>
    <s v="CIMR-VB4A0031FBA INV CHN,015/011,A,SYD"/>
    <n v="16"/>
    <n v="0"/>
  </r>
  <r>
    <s v="2150211"/>
    <s v="60"/>
    <n v="43573"/>
    <x v="14"/>
    <s v="CIMR-VB4A0038FBA INV CHN,018/015,A,SYD"/>
    <n v="12"/>
    <n v="0"/>
  </r>
  <r>
    <s v="2150211"/>
    <s v="70"/>
    <n v="43573"/>
    <x v="94"/>
    <s v="CIPR-GA70B4005ABBA-AAAAAA INV STD,B"/>
    <n v="10"/>
    <n v="0"/>
  </r>
  <r>
    <s v="2150211"/>
    <s v="80"/>
    <n v="43573"/>
    <x v="95"/>
    <s v="CIPR-GA70B4007ABBA-AAAAAA INV STD,B"/>
    <n v="5"/>
    <n v="0"/>
  </r>
  <r>
    <s v="2150211"/>
    <s v="90"/>
    <n v="43573"/>
    <x v="67"/>
    <s v="CIPR-GA70B4009ABBA-AAAAAA INV STD,B"/>
    <n v="5"/>
    <n v="0"/>
  </r>
  <r>
    <s v="2150211"/>
    <s v="100"/>
    <n v="43573"/>
    <x v="97"/>
    <s v="CIPR-GA70B4018ABBA-AAAAAA INV STD,B"/>
    <n v="5"/>
    <n v="0"/>
  </r>
  <r>
    <s v="2150211"/>
    <s v="110"/>
    <n v="43573"/>
    <x v="350"/>
    <s v="CIMR-HB4A0180ABC INV CHN,090/075,F"/>
    <n v="1"/>
    <n v="0"/>
  </r>
  <r>
    <s v="2150211"/>
    <s v="120"/>
    <n v="43573"/>
    <x v="168"/>
    <s v="CIMR-JB4A0007BBA INV CHN,3P0/2P2,A,SYD"/>
    <n v="24"/>
    <n v="0"/>
  </r>
  <r>
    <s v="2150211"/>
    <s v="130"/>
    <n v="43573"/>
    <x v="37"/>
    <s v="CIMR-JB4A0009BBA INV CHN,3P7/3P0,A,SYD"/>
    <n v="10"/>
    <n v="0"/>
  </r>
  <r>
    <s v="2150214"/>
    <s v="10"/>
    <n v="43573"/>
    <x v="58"/>
    <s v="CIMR-AB4A0023FBA INV CHN,011/7P5,A,SYD"/>
    <n v="20"/>
    <n v="0"/>
  </r>
  <r>
    <s v="2150214"/>
    <s v="20"/>
    <n v="43573"/>
    <x v="35"/>
    <s v="CIMR-AB4A0018FBA INV CHN,7P5/5P5,A,SYD"/>
    <n v="10"/>
    <n v="0"/>
  </r>
  <r>
    <s v="2150214"/>
    <s v="30"/>
    <n v="43573"/>
    <x v="30"/>
    <s v="CIMR-AB4A0011FBA INV CHN,5P5/3P7,EF,A"/>
    <n v="10"/>
    <n v="0"/>
  </r>
  <r>
    <s v="2150215"/>
    <s v="10"/>
    <n v="43573"/>
    <x v="105"/>
    <s v="CIPR-GA70B4089ABBA-AAAAAA INV STD,B"/>
    <n v="5"/>
    <n v="0"/>
  </r>
  <r>
    <s v="2150217"/>
    <s v="10"/>
    <n v="43573"/>
    <x v="111"/>
    <s v="JVOP-182 OP LED-OPE"/>
    <n v="10"/>
    <n v="0"/>
  </r>
  <r>
    <s v="2150217"/>
    <s v="20"/>
    <n v="43573"/>
    <x v="109"/>
    <s v="PG-E3 OP A1000,ZC(100-229-629 ETC740395)"/>
    <n v="50"/>
    <n v="0"/>
  </r>
  <r>
    <s v="2150218"/>
    <s v="10"/>
    <n v="43573"/>
    <x v="49"/>
    <s v="CIMR-EB4A0103ABA INV CHN,055,EA,A"/>
    <n v="2"/>
    <n v="0"/>
  </r>
  <r>
    <s v="2150218"/>
    <s v="20"/>
    <n v="43573"/>
    <x v="202"/>
    <s v="CIMR-EB4A0139ABA INV CHN,075,F"/>
    <n v="2"/>
    <n v="0"/>
  </r>
  <r>
    <s v="2150218"/>
    <s v="30"/>
    <n v="43573"/>
    <x v="275"/>
    <s v="CIMR-EB4A0165ABA INV CHN,090,F"/>
    <n v="2"/>
    <n v="0"/>
  </r>
  <r>
    <s v="2150218"/>
    <s v="40"/>
    <n v="43573"/>
    <x v="10"/>
    <s v="PG-B3 OP,SYD"/>
    <n v="200"/>
    <n v="0"/>
  </r>
  <r>
    <s v="2150220"/>
    <s v="10"/>
    <n v="43573"/>
    <x v="50"/>
    <s v="CIMR-EB4A0088ABA INV CHN,045,EA,A"/>
    <n v="2"/>
    <n v="0"/>
  </r>
  <r>
    <s v="2150220"/>
    <s v="20"/>
    <n v="43573"/>
    <x v="51"/>
    <s v="CIMR-EB4A0072ABA INV CHN,037,EA,A"/>
    <n v="2"/>
    <n v="0"/>
  </r>
  <r>
    <s v="2150220"/>
    <s v="30"/>
    <n v="43573"/>
    <x v="87"/>
    <s v="CIMR-EB4A0044FBA INV CHN,022,A,SYD"/>
    <n v="2"/>
    <n v="0"/>
  </r>
  <r>
    <s v="2150220"/>
    <s v="40"/>
    <n v="43573"/>
    <x v="52"/>
    <s v="CIMR-EB4A0038FBA INV CHN,018,A,SYD"/>
    <n v="2"/>
    <n v="0"/>
  </r>
  <r>
    <s v="2150220"/>
    <s v="50"/>
    <n v="43573"/>
    <x v="199"/>
    <s v="CIMR-EB4A0031FBA INV CHN,015,A,SYD"/>
    <n v="2"/>
    <n v="0"/>
  </r>
  <r>
    <s v="2150220"/>
    <s v="60"/>
    <n v="43573"/>
    <x v="53"/>
    <s v="CIMR-EB4A0023FBA INV CHN,011,A,SYD"/>
    <n v="2"/>
    <n v="0"/>
  </r>
  <r>
    <s v="2150220"/>
    <s v="70"/>
    <n v="43573"/>
    <x v="203"/>
    <s v="CIMR-EB4A0018FBA INV CHN,7P5,A,SYD"/>
    <n v="2"/>
    <n v="0"/>
  </r>
  <r>
    <s v="2150220"/>
    <s v="80"/>
    <n v="43573"/>
    <x v="205"/>
    <s v="CIMR-EB4A0011FBA INV CHN,5P5,EF,A"/>
    <n v="2"/>
    <n v="0"/>
  </r>
  <r>
    <s v="2150220"/>
    <s v="90"/>
    <n v="43573"/>
    <x v="368"/>
    <s v="CIMR-EB4A0009FBA INV CHN,3P7,EF,A"/>
    <n v="2"/>
    <n v="0"/>
  </r>
  <r>
    <s v="2150220"/>
    <s v="100"/>
    <n v="43573"/>
    <x v="362"/>
    <s v="CIMR-EB4A0007FBA INV CHN,3P0,EF,A"/>
    <n v="2"/>
    <n v="0"/>
  </r>
  <r>
    <s v="2150220"/>
    <s v="110"/>
    <n v="43573"/>
    <x v="265"/>
    <s v="CIMR-EB4A0005FBA INV CHN,2P2,EF,A"/>
    <n v="2"/>
    <n v="0"/>
  </r>
  <r>
    <s v="2150220"/>
    <s v="120"/>
    <n v="43573"/>
    <x v="311"/>
    <s v="CIMR-EB4A0004FBA INV CHN,1P5,EF,A"/>
    <n v="2"/>
    <n v="0"/>
  </r>
  <r>
    <s v="2150220"/>
    <s v="130"/>
    <n v="43573"/>
    <x v="414"/>
    <s v="CIMR-EB4A0002FBA INV CHN,0P7,EF,A"/>
    <n v="2"/>
    <n v="0"/>
  </r>
  <r>
    <s v="2150222"/>
    <s v="10"/>
    <n v="43573"/>
    <x v="48"/>
    <s v="CIMR-EB4A0208ABA INV CHN,110,F"/>
    <n v="1"/>
    <n v="0"/>
  </r>
  <r>
    <s v="2150222"/>
    <s v="20"/>
    <n v="43573"/>
    <x v="28"/>
    <s v="CIMR-EB4A0250ABA INV CHN,132,D,SYD"/>
    <n v="1"/>
    <n v="0"/>
  </r>
  <r>
    <s v="2150222"/>
    <s v="30"/>
    <n v="43573"/>
    <x v="61"/>
    <s v="CIMR-EB4A0296ABA INV CHN,160,EA,A"/>
    <n v="1"/>
    <n v="0"/>
  </r>
  <r>
    <s v="2150222"/>
    <s v="40"/>
    <n v="43573"/>
    <x v="201"/>
    <s v="CIMR-EB4A0362ABA INV CHN,185,EA,A"/>
    <n v="1"/>
    <n v="0"/>
  </r>
  <r>
    <s v="2150223"/>
    <s v="10"/>
    <n v="43573"/>
    <x v="338"/>
    <s v="CIMR-EB4A0414ABA INV CHN,220,EA,A"/>
    <n v="1"/>
    <n v="1"/>
  </r>
  <r>
    <s v="2150224"/>
    <s v="10"/>
    <n v="43573"/>
    <x v="419"/>
    <s v="CIMR-EB4A0515ABA INV CHN,250,EA,A"/>
    <n v="1"/>
    <n v="1"/>
  </r>
  <r>
    <s v="2150225"/>
    <s v="10"/>
    <n v="43573"/>
    <x v="361"/>
    <s v="CIMR-EB4A0675ABA INV CHN,355,EA,A"/>
    <n v="1"/>
    <n v="1"/>
  </r>
  <r>
    <s v="2150226"/>
    <s v="10"/>
    <n v="43573"/>
    <x v="49"/>
    <s v="CIMR-EB4A0103ABA INV CHN,055,EA,A"/>
    <n v="3"/>
    <n v="0"/>
  </r>
  <r>
    <s v="2150226"/>
    <s v="20"/>
    <n v="43573"/>
    <x v="202"/>
    <s v="CIMR-EB4A0139ABA INV CHN,075,F"/>
    <n v="1"/>
    <n v="0"/>
  </r>
  <r>
    <s v="2150226"/>
    <s v="30"/>
    <n v="43573"/>
    <x v="275"/>
    <s v="CIMR-EB4A0165ABA INV CHN,090,F"/>
    <n v="1"/>
    <n v="0"/>
  </r>
  <r>
    <s v="2150226"/>
    <s v="40"/>
    <n v="43573"/>
    <x v="86"/>
    <s v="CIMR-EB4A0058ABA INV CHN,030,EA,A"/>
    <n v="12"/>
    <n v="0"/>
  </r>
  <r>
    <s v="2150227"/>
    <s v="10"/>
    <n v="43573"/>
    <x v="113"/>
    <s v="CIPR-GA78B4250ABBA-AAAAFA INV STD,B"/>
    <n v="1"/>
    <n v="0"/>
  </r>
  <r>
    <s v="2150228"/>
    <s v="10"/>
    <n v="43573"/>
    <x v="113"/>
    <s v="CIPR-GA78B4250ABBA-AAAAFA INV STD,B"/>
    <n v="1"/>
    <n v="0"/>
  </r>
  <r>
    <s v="2150228"/>
    <s v="20"/>
    <n v="43573"/>
    <x v="292"/>
    <s v="CIPR-GA78B4208ABBA-AAAAFA INV STD,B"/>
    <n v="1"/>
    <n v="0"/>
  </r>
  <r>
    <s v="2150229"/>
    <s v="10"/>
    <n v="43573"/>
    <x v="184"/>
    <s v="CIMR-VB4X0005BBA-8110 INV S908110,1P5,D"/>
    <n v="50"/>
    <n v="0"/>
  </r>
  <r>
    <s v="2150230"/>
    <s v="10"/>
    <n v="43573"/>
    <x v="54"/>
    <s v="CIMR-JB4C0004BBA INV CHN,1P5/0P7,A,SYD"/>
    <n v="100"/>
    <n v="0"/>
  </r>
  <r>
    <s v="2150231"/>
    <s v="10"/>
    <n v="43573"/>
    <x v="88"/>
    <s v="CIMR-AB4A0004FBA INV CHN,1P5/0P7,EF,A"/>
    <n v="10"/>
    <n v="0"/>
  </r>
  <r>
    <s v="2150231"/>
    <s v="20"/>
    <n v="43573"/>
    <x v="143"/>
    <s v="CIMR-AB4A0009FBA INV CHN,3P7/3P0,EF,A"/>
    <n v="10"/>
    <n v="0"/>
  </r>
  <r>
    <s v="2150231"/>
    <s v="30"/>
    <n v="43573"/>
    <x v="222"/>
    <s v="CIMR-AB4A0002FBA INV CHN,0P7/0P4,EF,A"/>
    <n v="5"/>
    <n v="0"/>
  </r>
  <r>
    <s v="2150232"/>
    <s v="10"/>
    <n v="43573"/>
    <x v="63"/>
    <s v="CIMR-AB4A0362ABA INV CHN,185/160,EA,A"/>
    <n v="1"/>
    <n v="0"/>
  </r>
  <r>
    <s v="2150233"/>
    <s v="20"/>
    <n v="43573"/>
    <x v="545"/>
    <s v="CIMR-JB4A0005BBA INV CHN,2P2/1P5,B,SYD"/>
    <n v="20"/>
    <n v="0"/>
  </r>
  <r>
    <s v="2150234"/>
    <s v="20"/>
    <n v="43573"/>
    <x v="545"/>
    <s v="CIMR-JB4A0005BBA INV CHN,2P2/1P5,B,SYD"/>
    <n v="30"/>
    <n v="0"/>
  </r>
  <r>
    <s v="2150235"/>
    <s v="10"/>
    <n v="43573"/>
    <x v="57"/>
    <s v="CIMR-VB4A0004BBA INV CHN,1P5/0P7,EB,A"/>
    <n v="3"/>
    <n v="0"/>
  </r>
  <r>
    <s v="2150235"/>
    <s v="20"/>
    <n v="43573"/>
    <x v="72"/>
    <s v="CIMR-VB4A0009BBA INV CHN,3P7/3P0,EB,A"/>
    <n v="1"/>
    <n v="0"/>
  </r>
  <r>
    <s v="2150235"/>
    <s v="30"/>
    <n v="43573"/>
    <x v="66"/>
    <s v="CIMR-AB4A0007FBA INV CHN,3P0/2P2,EF,A"/>
    <n v="2"/>
    <n v="0"/>
  </r>
  <r>
    <s v="2150235"/>
    <s v="40"/>
    <n v="43573"/>
    <x v="90"/>
    <s v="PG-X3 OP,SYD"/>
    <n v="2"/>
    <n v="0"/>
  </r>
  <r>
    <s v="2150236"/>
    <s v="10"/>
    <n v="43573"/>
    <x v="51"/>
    <s v="CIMR-EB4A0072ABA INV CHN,037,EA,A"/>
    <n v="5"/>
    <n v="0"/>
  </r>
  <r>
    <s v="2151252"/>
    <s v="10"/>
    <n v="43574"/>
    <x v="691"/>
    <s v="CIPR-GA70X2010BLBA-8008 DUMMY CODE"/>
    <n v="4"/>
    <n v="0"/>
  </r>
  <r>
    <s v="2151252"/>
    <s v="20"/>
    <n v="43574"/>
    <x v="691"/>
    <s v="CIPR-GA70X2010BLBA-8008 DUMMY CODE"/>
    <n v="2"/>
    <n v="0"/>
  </r>
  <r>
    <s v="2151253"/>
    <s v="10"/>
    <n v="43574"/>
    <x v="78"/>
    <s v="PC15016-1(B) INV DAIKIN,P0D45P5RW-E,SYD,"/>
    <n v="4"/>
    <n v="0"/>
  </r>
  <r>
    <s v="2151254"/>
    <s v="10"/>
    <n v="43574"/>
    <x v="78"/>
    <s v="PC15016-1(B) INV DAIKIN,P0D45P5RW-E,SYD,"/>
    <n v="64"/>
    <n v="0"/>
  </r>
  <r>
    <s v="2151254"/>
    <s v="20"/>
    <n v="43574"/>
    <x v="78"/>
    <s v="PC15016-1(B) INV DAIKIN,P0D45P5RW-E,SYD,"/>
    <n v="24"/>
    <n v="0"/>
  </r>
  <r>
    <s v="2151254"/>
    <s v="30"/>
    <n v="43574"/>
    <x v="78"/>
    <s v="PC15016-1(B) INV DAIKIN,P0D45P5RW-E,SYD,"/>
    <n v="32"/>
    <n v="0"/>
  </r>
  <r>
    <s v="2151254"/>
    <s v="40"/>
    <n v="43574"/>
    <x v="78"/>
    <s v="PC15016-1(B) INV DAIKIN,P0D45P5RW-E,SYD,"/>
    <n v="20"/>
    <n v="0"/>
  </r>
  <r>
    <s v="2151254"/>
    <s v="50"/>
    <n v="43574"/>
    <x v="76"/>
    <s v="PC1129-1(B) INV DAIKIN,P0D45P5RM-E,SYD,"/>
    <n v="264"/>
    <n v="0"/>
  </r>
  <r>
    <s v="2151254"/>
    <s v="60"/>
    <n v="43574"/>
    <x v="76"/>
    <s v="PC1129-1(B) INV DAIKIN,P0D45P5RM-E,SYD,"/>
    <n v="156"/>
    <n v="0"/>
  </r>
  <r>
    <s v="2151254"/>
    <s v="70"/>
    <n v="43574"/>
    <x v="76"/>
    <s v="PC1129-1(B) INV DAIKIN,P0D45P5RM-E,SYD,"/>
    <n v="152"/>
    <n v="0"/>
  </r>
  <r>
    <s v="2151254"/>
    <s v="80"/>
    <n v="43574"/>
    <x v="76"/>
    <s v="PC1129-1(B) INV DAIKIN,P0D45P5RM-E,SYD,"/>
    <n v="4"/>
    <n v="0"/>
  </r>
  <r>
    <s v="2151254"/>
    <s v="90"/>
    <n v="43574"/>
    <x v="76"/>
    <s v="PC1129-1(B) INV DAIKIN,P0D45P5RM-E,SYD,"/>
    <n v="4"/>
    <n v="0"/>
  </r>
  <r>
    <s v="2151254"/>
    <s v="100"/>
    <n v="43574"/>
    <x v="76"/>
    <s v="PC1129-1(B) INV DAIKIN,P0D45P5RM-E,SYD,"/>
    <n v="4"/>
    <n v="0"/>
  </r>
  <r>
    <s v="2151254"/>
    <s v="110"/>
    <n v="43574"/>
    <x v="79"/>
    <s v="PC15020-1(B) INV DAIKIN,P0D45P5RX-E,SYD,"/>
    <n v="172"/>
    <n v="0"/>
  </r>
  <r>
    <s v="2151254"/>
    <s v="120"/>
    <n v="43574"/>
    <x v="79"/>
    <s v="PC15020-1(B) INV DAIKIN,P0D45P5RX-E,SYD,"/>
    <n v="48"/>
    <n v="0"/>
  </r>
  <r>
    <s v="2151254"/>
    <s v="130"/>
    <n v="43574"/>
    <x v="79"/>
    <s v="PC15020-1(B) INV DAIKIN,P0D45P5RX-E,SYD,"/>
    <n v="72"/>
    <n v="0"/>
  </r>
  <r>
    <s v="2151254"/>
    <s v="140"/>
    <n v="43574"/>
    <x v="79"/>
    <s v="PC15020-1(B) INV DAIKIN,P0D45P5RX-E,SYD,"/>
    <n v="60"/>
    <n v="0"/>
  </r>
  <r>
    <s v="2151254"/>
    <s v="150"/>
    <n v="43574"/>
    <x v="80"/>
    <s v="PC1131-1(B) INV DAIKIN,P0D45P5RT-E,SYD,"/>
    <n v="124"/>
    <n v="0"/>
  </r>
  <r>
    <s v="2151254"/>
    <s v="160"/>
    <n v="43574"/>
    <x v="80"/>
    <s v="PC1131-1(B) INV DAIKIN,P0D45P5RT-E,SYD,"/>
    <n v="56"/>
    <n v="0"/>
  </r>
  <r>
    <s v="2151254"/>
    <s v="170"/>
    <n v="43574"/>
    <x v="80"/>
    <s v="PC1131-1(B) INV DAIKIN,P0D45P5RT-E,SYD,"/>
    <n v="52"/>
    <n v="0"/>
  </r>
  <r>
    <s v="2151254"/>
    <s v="180"/>
    <n v="43574"/>
    <x v="80"/>
    <s v="PC1131-1(B) INV DAIKIN,P0D45P5RT-E,SYD,"/>
    <n v="20"/>
    <n v="0"/>
  </r>
  <r>
    <s v="2151254"/>
    <s v="190"/>
    <n v="43574"/>
    <x v="81"/>
    <s v="PC15021-1(B) INV DAIKIN,P0D45P5RY-E,SYD,"/>
    <n v="172"/>
    <n v="0"/>
  </r>
  <r>
    <s v="2151254"/>
    <s v="200"/>
    <n v="43574"/>
    <x v="81"/>
    <s v="PC15021-1(B) INV DAIKIN,P0D45P5RY-E,SYD,"/>
    <n v="48"/>
    <n v="0"/>
  </r>
  <r>
    <s v="2151254"/>
    <s v="210"/>
    <n v="43574"/>
    <x v="81"/>
    <s v="PC15021-1(B) INV DAIKIN,P0D45P5RY-E,SYD,"/>
    <n v="72"/>
    <n v="0"/>
  </r>
  <r>
    <s v="2151254"/>
    <s v="220"/>
    <n v="43574"/>
    <x v="81"/>
    <s v="PC15021-1(B) INV DAIKIN,P0D45P5RY-E,SYD,"/>
    <n v="60"/>
    <n v="0"/>
  </r>
  <r>
    <s v="2151254"/>
    <s v="230"/>
    <n v="43574"/>
    <x v="77"/>
    <s v="PC1130-1(B) INV DAIKIN,P0D45P5RQ-E,SYD,"/>
    <n v="152"/>
    <n v="0"/>
  </r>
  <r>
    <s v="2151254"/>
    <s v="240"/>
    <n v="43574"/>
    <x v="77"/>
    <s v="PC1130-1(B) INV DAIKIN,P0D45P5RQ-E,SYD,"/>
    <n v="64"/>
    <n v="0"/>
  </r>
  <r>
    <s v="2151254"/>
    <s v="250"/>
    <n v="43574"/>
    <x v="77"/>
    <s v="PC1130-1(B) INV DAIKIN,P0D45P5RQ-E,SYD,"/>
    <n v="60"/>
    <n v="0"/>
  </r>
  <r>
    <s v="2151254"/>
    <s v="260"/>
    <n v="43574"/>
    <x v="77"/>
    <s v="PC1130-1(B) INV DAIKIN,P0D45P5RQ-E,SYD,"/>
    <n v="28"/>
    <n v="0"/>
  </r>
  <r>
    <s v="2151254"/>
    <s v="270"/>
    <n v="43574"/>
    <x v="82"/>
    <s v="PC1132-1(C) INV DAIKIN,P0D45P5BC-E,SYD,"/>
    <n v="292"/>
    <n v="0"/>
  </r>
  <r>
    <s v="2151254"/>
    <s v="280"/>
    <n v="43574"/>
    <x v="82"/>
    <s v="PC1132-1(C) INV DAIKIN,P0D45P5BC-E,SYD,"/>
    <n v="104"/>
    <n v="0"/>
  </r>
  <r>
    <s v="2151254"/>
    <s v="290"/>
    <n v="43574"/>
    <x v="82"/>
    <s v="PC1132-1(C) INV DAIKIN,P0D45P5BC-E,SYD,"/>
    <n v="92"/>
    <n v="0"/>
  </r>
  <r>
    <s v="2151255"/>
    <s v="10"/>
    <n v="43574"/>
    <x v="78"/>
    <s v="PC15016-1(B) INV DAIKIN,P0D45P5RW-E,SYD,"/>
    <n v="8"/>
    <n v="0"/>
  </r>
  <r>
    <s v="2151255"/>
    <s v="20"/>
    <n v="43574"/>
    <x v="79"/>
    <s v="PC15020-1(B) INV DAIKIN,P0D45P5RX-E,SYD,"/>
    <n v="32"/>
    <n v="0"/>
  </r>
  <r>
    <s v="2151255"/>
    <s v="30"/>
    <n v="43574"/>
    <x v="81"/>
    <s v="PC15021-1(B) INV DAIKIN,P0D45P5RY-E,SYD,"/>
    <n v="32"/>
    <n v="0"/>
  </r>
  <r>
    <s v="2151255"/>
    <s v="40"/>
    <n v="43574"/>
    <x v="82"/>
    <s v="PC1132-1(C) INV DAIKIN,P0D45P5BC-E,SYD,"/>
    <n v="32"/>
    <n v="0"/>
  </r>
  <r>
    <s v="2151256"/>
    <s v="10"/>
    <n v="43574"/>
    <x v="82"/>
    <s v="PC1132-1(C) INV DAIKIN,P0D45P5BC-E,SYD,"/>
    <n v="92"/>
    <n v="0"/>
  </r>
  <r>
    <s v="2151256"/>
    <s v="20"/>
    <n v="43574"/>
    <x v="82"/>
    <s v="PC1132-1(C) INV DAIKIN,P0D45P5BC-E,SYD,"/>
    <n v="20"/>
    <n v="0"/>
  </r>
  <r>
    <s v="2151257"/>
    <s v="10"/>
    <n v="43574"/>
    <x v="332"/>
    <s v="CIPR-CH70B4112ABBA-GAAAAA INV STD,B"/>
    <n v="2"/>
    <n v="0"/>
  </r>
  <r>
    <s v="2151257"/>
    <s v="20"/>
    <n v="43574"/>
    <x v="99"/>
    <s v="CIPR-GA70B4031ABBA-AAAAAA INV STD,B"/>
    <n v="1"/>
    <n v="0"/>
  </r>
  <r>
    <s v="2151313"/>
    <s v="10"/>
    <n v="43574"/>
    <x v="132"/>
    <s v="CIPR-GA70B4208ABBA-AAAAAA INV STD,B"/>
    <n v="1"/>
    <n v="0"/>
  </r>
  <r>
    <s v="2151315"/>
    <s v="10"/>
    <n v="43574"/>
    <x v="151"/>
    <s v="CIMR-AB4X0031FBA-8100 INV S928100,011,A"/>
    <n v="2"/>
    <n v="0"/>
  </r>
  <r>
    <s v="2151316"/>
    <s v="10"/>
    <n v="43574"/>
    <x v="29"/>
    <s v="CIMR-VB4A0018FBA INV CHN,7P5/5P5,A,SYD"/>
    <n v="10"/>
    <n v="0"/>
  </r>
  <r>
    <s v="2151318"/>
    <s v="10"/>
    <n v="43574"/>
    <x v="41"/>
    <s v="CIMR-AB4A0005FBA INV CHN,2P2/1P5,EF,A"/>
    <n v="100"/>
    <n v="0"/>
  </r>
  <r>
    <s v="2151319"/>
    <s v="10"/>
    <n v="43574"/>
    <x v="202"/>
    <s v="CIMR-EB4A0139ABA INV CHN,075,F"/>
    <n v="1"/>
    <n v="0"/>
  </r>
  <r>
    <s v="2151548"/>
    <s v="10"/>
    <n v="43574"/>
    <x v="102"/>
    <s v="CIPR-GA70B4038ABBA-AAAAAA INV STD,B"/>
    <n v="2"/>
    <n v="0"/>
  </r>
  <r>
    <s v="2151548"/>
    <s v="20"/>
    <n v="43574"/>
    <x v="283"/>
    <s v="CIPR-CH70B4075ABBA-GAAAAA INV STD,B"/>
    <n v="2"/>
    <n v="0"/>
  </r>
  <r>
    <s v="2151548"/>
    <s v="30"/>
    <n v="43574"/>
    <x v="257"/>
    <s v="CIPR-CH70B4091ABBA-GAAAAA INV STD,B"/>
    <n v="2"/>
    <n v="0"/>
  </r>
  <r>
    <s v="2151549"/>
    <s v="10"/>
    <n v="43574"/>
    <x v="139"/>
    <s v="CIMR-HB4A0060ABC INV CHN,030/022,A,SYD"/>
    <n v="4"/>
    <n v="0"/>
  </r>
  <r>
    <s v="2151550"/>
    <s v="10"/>
    <n v="43574"/>
    <x v="33"/>
    <s v="CDBR-4045D OP BRAKING-UNIT,IP20,REV.B"/>
    <n v="10"/>
    <n v="0"/>
  </r>
  <r>
    <s v="2151550"/>
    <s v="20"/>
    <n v="43574"/>
    <x v="350"/>
    <s v="CIMR-HB4A0180ABC INV CHN,090/075,F"/>
    <n v="1"/>
    <n v="0"/>
  </r>
  <r>
    <s v="2151551"/>
    <s v="10"/>
    <n v="43574"/>
    <x v="33"/>
    <s v="CDBR-4045D OP BRAKING-UNIT,IP20,REV.B"/>
    <n v="20"/>
    <n v="0"/>
  </r>
  <r>
    <s v="2151551"/>
    <s v="20"/>
    <n v="43574"/>
    <x v="91"/>
    <s v="SI-P3 OP GA7"/>
    <n v="9"/>
    <n v="0"/>
  </r>
  <r>
    <s v="2151551"/>
    <s v="30"/>
    <n v="43574"/>
    <x v="38"/>
    <s v="CIMR-HB4A0091ABC INV CHN,045/037,A,SYD"/>
    <n v="6"/>
    <n v="0"/>
  </r>
  <r>
    <s v="2151552"/>
    <s v="10"/>
    <n v="43574"/>
    <x v="134"/>
    <s v="CIPR-GA70B4140ABBA-AAAAAA INV STD,B"/>
    <n v="2"/>
    <n v="0"/>
  </r>
  <r>
    <s v="2151553"/>
    <s v="10"/>
    <n v="43574"/>
    <x v="133"/>
    <s v="CIPR-GA70B4168ABBA-AAAAAA INV STD,B"/>
    <n v="1"/>
    <n v="0"/>
  </r>
  <r>
    <s v="2151554"/>
    <s v="10"/>
    <n v="43574"/>
    <x v="644"/>
    <s v="CIPR-CH70X4216ABBA-GAAAAA-8004 INV,B"/>
    <n v="3"/>
    <n v="0"/>
  </r>
  <r>
    <s v="2151554"/>
    <s v="20"/>
    <n v="43574"/>
    <x v="645"/>
    <s v="CIPR-CH70X4180ABBA-GAAAAA-8004 INV,B"/>
    <n v="15"/>
    <n v="0"/>
  </r>
  <r>
    <s v="2151554"/>
    <s v="30"/>
    <n v="43574"/>
    <x v="631"/>
    <s v="CIPR-CH70X4150ABBA-GAAAAA-8004 INV,B"/>
    <n v="3"/>
    <n v="0"/>
  </r>
  <r>
    <s v="2151554"/>
    <s v="40"/>
    <n v="43574"/>
    <x v="630"/>
    <s v="CIPR-CH70X4060ABBA-GAAAAA-8004 INV,B"/>
    <n v="3"/>
    <n v="0"/>
  </r>
  <r>
    <s v="2151554"/>
    <s v="50"/>
    <n v="43574"/>
    <x v="629"/>
    <s v="CIPR-CH70X4045ABBA-GAAAAA-8004 INV,B"/>
    <n v="10"/>
    <n v="0"/>
  </r>
  <r>
    <s v="2151554"/>
    <s v="60"/>
    <n v="43574"/>
    <x v="646"/>
    <s v="CIPR-CH70X4024ABBA-GAAAAA-8004 INV,B"/>
    <n v="3"/>
    <n v="0"/>
  </r>
  <r>
    <s v="2151554"/>
    <s v="70"/>
    <n v="43574"/>
    <x v="628"/>
    <s v="CIPR-CH70X4018ABBA-GAAAAA-8004 INV,B"/>
    <n v="15"/>
    <n v="0"/>
  </r>
  <r>
    <s v="2151555"/>
    <s v="10"/>
    <n v="43574"/>
    <x v="14"/>
    <s v="CIMR-VB4A0038FBA INV CHN,018/015,A,SYD"/>
    <n v="100"/>
    <n v="0"/>
  </r>
  <r>
    <s v="2151555"/>
    <s v="20"/>
    <n v="43574"/>
    <x v="9"/>
    <s v="CIMR-VB4A0031FBA INV CHN,015/011,A,SYD"/>
    <n v="100"/>
    <n v="0"/>
  </r>
  <r>
    <s v="2151555"/>
    <s v="30"/>
    <n v="43574"/>
    <x v="85"/>
    <s v="CIMR-VB4A0023FBA INV CHN,011/7P5,A,SYD"/>
    <n v="100"/>
    <n v="0"/>
  </r>
  <r>
    <s v="2151555"/>
    <s v="40"/>
    <n v="43574"/>
    <x v="29"/>
    <s v="CIMR-VB4A0018FBA INV CHN,7P5/5P5,A,SYD"/>
    <n v="100"/>
    <n v="0"/>
  </r>
  <r>
    <s v="2151555"/>
    <s v="50"/>
    <n v="43574"/>
    <x v="0"/>
    <s v="CIMR-VB4A0011BBA INV CHN,5P5/3P7,EB,A"/>
    <n v="100"/>
    <n v="0"/>
  </r>
  <r>
    <s v="2151555"/>
    <s v="60"/>
    <n v="43574"/>
    <x v="1"/>
    <s v="CIMR-AB4A0139ABA INV CHN,075/055,F"/>
    <n v="10"/>
    <n v="0"/>
  </r>
  <r>
    <s v="2151555"/>
    <s v="70"/>
    <n v="43574"/>
    <x v="2"/>
    <s v="CIMR-AB4A0103ABA INV CHN,055/045,EA,A"/>
    <n v="10"/>
    <n v="0"/>
  </r>
  <r>
    <s v="2151555"/>
    <s v="80"/>
    <n v="43574"/>
    <x v="3"/>
    <s v="CIMR-AB4A0072ABA INV CHN,037/030,EA,A"/>
    <n v="20"/>
    <n v="0"/>
  </r>
  <r>
    <s v="2151555"/>
    <s v="90"/>
    <n v="43574"/>
    <x v="74"/>
    <s v="CIMR-AB4A0058ABA INV CHN,030/022,EA,A"/>
    <n v="20"/>
    <n v="0"/>
  </r>
  <r>
    <s v="2151555"/>
    <s v="100"/>
    <n v="43574"/>
    <x v="4"/>
    <s v="CIMR-AB4A0044FBA INV CHN,022/018,A,SYD"/>
    <n v="20"/>
    <n v="0"/>
  </r>
  <r>
    <s v="2151556"/>
    <s v="10"/>
    <n v="43574"/>
    <x v="14"/>
    <s v="CIMR-VB4A0038FBA INV CHN,018/015,A,SYD"/>
    <n v="100"/>
    <n v="0"/>
  </r>
  <r>
    <s v="2151556"/>
    <s v="20"/>
    <n v="43574"/>
    <x v="9"/>
    <s v="CIMR-VB4A0031FBA INV CHN,015/011,A,SYD"/>
    <n v="100"/>
    <n v="0"/>
  </r>
  <r>
    <s v="2151556"/>
    <s v="30"/>
    <n v="43574"/>
    <x v="85"/>
    <s v="CIMR-VB4A0023FBA INV CHN,011/7P5,A,SYD"/>
    <n v="100"/>
    <n v="0"/>
  </r>
  <r>
    <s v="2151556"/>
    <s v="40"/>
    <n v="43574"/>
    <x v="29"/>
    <s v="CIMR-VB4A0018FBA INV CHN,7P5/5P5,A,SYD"/>
    <n v="80"/>
    <n v="0"/>
  </r>
  <r>
    <s v="2151556"/>
    <s v="50"/>
    <n v="43574"/>
    <x v="0"/>
    <s v="CIMR-VB4A0011BBA INV CHN,5P5/3P7,EB,A"/>
    <n v="100"/>
    <n v="0"/>
  </r>
  <r>
    <s v="2151556"/>
    <s v="60"/>
    <n v="43574"/>
    <x v="1"/>
    <s v="CIMR-AB4A0139ABA INV CHN,075/055,F"/>
    <n v="10"/>
    <n v="0"/>
  </r>
  <r>
    <s v="2151556"/>
    <s v="70"/>
    <n v="43574"/>
    <x v="2"/>
    <s v="CIMR-AB4A0103ABA INV CHN,055/045,EA,A"/>
    <n v="10"/>
    <n v="0"/>
  </r>
  <r>
    <s v="2151556"/>
    <s v="80"/>
    <n v="43574"/>
    <x v="3"/>
    <s v="CIMR-AB4A0072ABA INV CHN,037/030,EA,A"/>
    <n v="30"/>
    <n v="0"/>
  </r>
  <r>
    <s v="2151556"/>
    <s v="90"/>
    <n v="43574"/>
    <x v="74"/>
    <s v="CIMR-AB4A0058ABA INV CHN,030/022,EA,A"/>
    <n v="20"/>
    <n v="0"/>
  </r>
  <r>
    <s v="2151556"/>
    <s v="100"/>
    <n v="43574"/>
    <x v="4"/>
    <s v="CIMR-AB4A0044FBA INV CHN,022/018,A,SYD"/>
    <n v="20"/>
    <n v="0"/>
  </r>
  <r>
    <s v="2151557"/>
    <s v="10"/>
    <n v="43574"/>
    <x v="639"/>
    <s v="CIMR-AB2A0211AAA INV CHN,055/045,EA,A"/>
    <n v="1"/>
    <n v="0"/>
  </r>
  <r>
    <s v="2151558"/>
    <s v="10"/>
    <n v="43574"/>
    <x v="692"/>
    <s v="CDBR-4045D OP BRAKING-UNIT,IP20,REV.B,M"/>
    <n v="3"/>
    <n v="0"/>
  </r>
  <r>
    <s v="2151640"/>
    <s v="10"/>
    <n v="43574"/>
    <x v="693"/>
    <s v="CIPR-GA70X4250ABBA-AAAAAA-8007 INV,B"/>
    <n v="2"/>
    <n v="0"/>
  </r>
  <r>
    <s v="2151642"/>
    <s v="10"/>
    <n v="43574"/>
    <x v="14"/>
    <s v="CIMR-VB4A0038FBA INV CHN,018/015,A,SYD"/>
    <n v="20"/>
    <n v="0"/>
  </r>
  <r>
    <s v="2151642"/>
    <s v="20"/>
    <n v="43574"/>
    <x v="30"/>
    <s v="CIMR-AB4A0011FBA INV CHN,5P5/3P7,EF,A"/>
    <n v="2"/>
    <n v="0"/>
  </r>
  <r>
    <s v="2151642"/>
    <s v="30"/>
    <n v="43574"/>
    <x v="59"/>
    <s v="CIMR-AB4A0031FBA INV CHN,015/011,A,SYD"/>
    <n v="4"/>
    <n v="0"/>
  </r>
  <r>
    <s v="2151642"/>
    <s v="40"/>
    <n v="43574"/>
    <x v="4"/>
    <s v="CIMR-AB4A0044FBA INV CHN,022/018,A,SYD"/>
    <n v="4"/>
    <n v="0"/>
  </r>
  <r>
    <s v="2151642"/>
    <s v="50"/>
    <n v="43574"/>
    <x v="3"/>
    <s v="CIMR-AB4A0072ABA INV CHN,037/030,EA,A"/>
    <n v="3"/>
    <n v="0"/>
  </r>
  <r>
    <s v="2151642"/>
    <s v="60"/>
    <n v="43574"/>
    <x v="39"/>
    <s v="CIMR-AB4A0088ABA INV CHN,045/037,EA,A"/>
    <n v="2"/>
    <n v="0"/>
  </r>
  <r>
    <s v="2151642"/>
    <s v="70"/>
    <n v="43574"/>
    <x v="139"/>
    <s v="CIMR-HB4A0060ABC INV CHN,030/022,A,SYD"/>
    <n v="4"/>
    <n v="0"/>
  </r>
  <r>
    <s v="2151642"/>
    <s v="80"/>
    <n v="43574"/>
    <x v="38"/>
    <s v="CIMR-HB4A0091ABC INV CHN,045/037,A,SYD"/>
    <n v="3"/>
    <n v="0"/>
  </r>
  <r>
    <s v="2151643"/>
    <s v="10"/>
    <n v="43574"/>
    <x v="257"/>
    <s v="CIPR-CH70B4091ABBA-GAAAAA INV STD,B"/>
    <n v="2"/>
    <n v="0"/>
  </r>
  <r>
    <s v="2151946"/>
    <s v="10"/>
    <n v="43574"/>
    <x v="57"/>
    <s v="CIMR-VB4A0004BBA INV CHN,1P5/0P7,EB,A"/>
    <n v="50"/>
    <n v="0"/>
  </r>
  <r>
    <s v="2151946"/>
    <s v="20"/>
    <n v="43574"/>
    <x v="62"/>
    <s v="CIMR-VB4A0007BBA INV CHN,3P0/2P2,D,SYD"/>
    <n v="50"/>
    <n v="0"/>
  </r>
  <r>
    <s v="2151946"/>
    <s v="30"/>
    <n v="43574"/>
    <x v="14"/>
    <s v="CIMR-VB4A0038FBA INV CHN,018/015,A,SYD"/>
    <n v="30"/>
    <n v="0"/>
  </r>
  <r>
    <s v="2151946"/>
    <s v="40"/>
    <n v="43574"/>
    <x v="60"/>
    <s v="CIMR-VB4A0002BBA INV CHN,0P7/0P4,EB,A"/>
    <n v="50"/>
    <n v="0"/>
  </r>
  <r>
    <s v="2151946"/>
    <s v="50"/>
    <n v="43574"/>
    <x v="84"/>
    <s v="CIMR-VB4A0005BBA INV CHN,2P2/1P5,D,SYD"/>
    <n v="50"/>
    <n v="0"/>
  </r>
  <r>
    <s v="2151946"/>
    <s v="60"/>
    <n v="43574"/>
    <x v="0"/>
    <s v="CIMR-VB4A0011BBA INV CHN,5P5/3P7,EB,A"/>
    <n v="50"/>
    <n v="0"/>
  </r>
  <r>
    <s v="2151946"/>
    <s v="70"/>
    <n v="43574"/>
    <x v="9"/>
    <s v="CIMR-VB4A0031FBA INV CHN,015/011,A,SYD"/>
    <n v="30"/>
    <n v="0"/>
  </r>
  <r>
    <s v="2151947"/>
    <s v="10"/>
    <n v="43574"/>
    <x v="184"/>
    <s v="CIMR-VB4X0005BBA-8110 INV S908110,1P5,D"/>
    <n v="50"/>
    <n v="0"/>
  </r>
  <r>
    <s v="2151947"/>
    <s v="20"/>
    <n v="43574"/>
    <x v="479"/>
    <s v="CIMR-VB4X0009BBA-8110 INV S908110,3P0,A"/>
    <n v="10"/>
    <n v="0"/>
  </r>
  <r>
    <s v="2151947"/>
    <s v="30"/>
    <n v="43574"/>
    <x v="535"/>
    <s v="CIMR-VB4X0031FBA-8110 INV S908110,011,A"/>
    <n v="20"/>
    <n v="0"/>
  </r>
  <r>
    <s v="2151948"/>
    <s v="10"/>
    <n v="43574"/>
    <x v="58"/>
    <s v="CIMR-AB4A0023FBA INV CHN,011/7P5,A,SYD"/>
    <n v="10"/>
    <n v="0"/>
  </r>
  <r>
    <s v="2151950"/>
    <s v="10"/>
    <n v="43574"/>
    <x v="26"/>
    <s v="CIMR-HB4A0075ABC INV CHN,037/030,A,SYD"/>
    <n v="1"/>
    <n v="0"/>
  </r>
  <r>
    <s v="2151950"/>
    <s v="20"/>
    <n v="43574"/>
    <x v="139"/>
    <s v="CIMR-HB4A0060ABC INV CHN,030/022,A,SYD"/>
    <n v="2"/>
    <n v="0"/>
  </r>
  <r>
    <s v="2151951"/>
    <s v="10"/>
    <n v="43574"/>
    <x v="14"/>
    <s v="CIMR-VB4A0038FBA INV CHN,018/015,A,SYD"/>
    <n v="100"/>
    <n v="0"/>
  </r>
  <r>
    <s v="2151951"/>
    <s v="20"/>
    <n v="43574"/>
    <x v="29"/>
    <s v="CIMR-VB4A0018FBA INV CHN,7P5/5P5,A,SYD"/>
    <n v="40"/>
    <n v="0"/>
  </r>
  <r>
    <s v="2151951"/>
    <s v="30"/>
    <n v="43574"/>
    <x v="84"/>
    <s v="CIMR-VB4A0005BBA INV CHN,2P2/1P5,D,SYD"/>
    <n v="40"/>
    <n v="0"/>
  </r>
  <r>
    <s v="2151951"/>
    <s v="40"/>
    <n v="43574"/>
    <x v="57"/>
    <s v="CIMR-VB4A0004BBA INV CHN,1P5/0P7,EB,A"/>
    <n v="10"/>
    <n v="0"/>
  </r>
  <r>
    <s v="2151954"/>
    <s v="10"/>
    <n v="43574"/>
    <x v="92"/>
    <s v="CIMR-HB4A0009FBC INV CHN,3P7/2P2,A,SYD"/>
    <n v="10"/>
    <n v="0"/>
  </r>
  <r>
    <s v="2151954"/>
    <s v="20"/>
    <n v="43574"/>
    <x v="21"/>
    <s v="CIMR-HB4A0015FBC INV CHN,5P5/3P7,A,SYD"/>
    <n v="10"/>
    <n v="0"/>
  </r>
  <r>
    <s v="2151954"/>
    <s v="30"/>
    <n v="43574"/>
    <x v="22"/>
    <s v="CIMR-HB4A0018FBC INV CHN,7P5/5P5,A,SYD"/>
    <n v="10"/>
    <n v="0"/>
  </r>
  <r>
    <s v="2151954"/>
    <s v="40"/>
    <n v="43574"/>
    <x v="23"/>
    <s v="CIMR-HB4A0024FBC INV CHN,011/7P5,A,SYD"/>
    <n v="8"/>
    <n v="0"/>
  </r>
  <r>
    <s v="2151954"/>
    <s v="50"/>
    <n v="43574"/>
    <x v="25"/>
    <s v="CIMR-HB4A0045ABC INV CHN,022/018,A,SYD"/>
    <n v="2"/>
    <n v="0"/>
  </r>
  <r>
    <s v="2151954"/>
    <s v="60"/>
    <n v="43574"/>
    <x v="160"/>
    <s v="CIMR-JB2A0001BBA INV CHN,0P2/0P1,A,SYD"/>
    <n v="1"/>
    <n v="0"/>
  </r>
  <r>
    <s v="2151956"/>
    <s v="10"/>
    <n v="43574"/>
    <x v="134"/>
    <s v="CIPR-GA70B4140ABBA-AAAAAA INV STD,B"/>
    <n v="3"/>
    <n v="0"/>
  </r>
  <r>
    <s v="2151956"/>
    <s v="20"/>
    <n v="43574"/>
    <x v="104"/>
    <s v="CIPR-GA70B4060ABBA-AAAAAA INV STD,B"/>
    <n v="5"/>
    <n v="0"/>
  </r>
  <r>
    <s v="2151956"/>
    <s v="30"/>
    <n v="43574"/>
    <x v="98"/>
    <s v="CIPR-GA70B4023ABBA-AAAAAA INV STD,B"/>
    <n v="10"/>
    <n v="0"/>
  </r>
  <r>
    <s v="2151958"/>
    <s v="10"/>
    <n v="43574"/>
    <x v="134"/>
    <s v="CIPR-GA70B4140ABBA-AAAAAA INV STD,B"/>
    <n v="7"/>
    <n v="0"/>
  </r>
  <r>
    <s v="2151958"/>
    <s v="20"/>
    <n v="43574"/>
    <x v="135"/>
    <s v="CIPR-GA70B4103ABBA-AAAAAA INV STD,B"/>
    <n v="2"/>
    <n v="0"/>
  </r>
  <r>
    <s v="2151958"/>
    <s v="30"/>
    <n v="43574"/>
    <x v="100"/>
    <s v="CIPR-GA70B4075ABBA-AAAAAA INV STD,B"/>
    <n v="5"/>
    <n v="0"/>
  </r>
  <r>
    <s v="2151958"/>
    <s v="40"/>
    <n v="43574"/>
    <x v="102"/>
    <s v="CIPR-GA70B4038ABBA-AAAAAA INV STD,B"/>
    <n v="10"/>
    <n v="0"/>
  </r>
  <r>
    <s v="2151958"/>
    <s v="50"/>
    <n v="43574"/>
    <x v="95"/>
    <s v="CIPR-GA70B4007ABBA-AAAAAA INV STD,B"/>
    <n v="10"/>
    <n v="0"/>
  </r>
  <r>
    <s v="2151958"/>
    <s v="60"/>
    <n v="43574"/>
    <x v="101"/>
    <s v="CIPR-GA70B4004ABBA-AAAAAA INV STD,B"/>
    <n v="5"/>
    <n v="0"/>
  </r>
  <r>
    <s v="2151959"/>
    <s v="10"/>
    <n v="43574"/>
    <x v="2"/>
    <s v="CIMR-AB4A0103ABA INV CHN,055/045,EA,A"/>
    <n v="3"/>
    <n v="0"/>
  </r>
  <r>
    <s v="2151959"/>
    <s v="20"/>
    <n v="43574"/>
    <x v="58"/>
    <s v="CIMR-AB4A0023FBA INV CHN,011/7P5,A,SYD"/>
    <n v="10"/>
    <n v="0"/>
  </r>
  <r>
    <s v="2151959"/>
    <s v="30"/>
    <n v="43574"/>
    <x v="35"/>
    <s v="CIMR-AB4A0018FBA INV CHN,7P5/5P5,A,SYD"/>
    <n v="20"/>
    <n v="0"/>
  </r>
  <r>
    <s v="2151959"/>
    <s v="40"/>
    <n v="43574"/>
    <x v="30"/>
    <s v="CIMR-AB4A0011FBA INV CHN,5P5/3P7,EF,A"/>
    <n v="10"/>
    <n v="0"/>
  </r>
  <r>
    <s v="2151960"/>
    <s v="10"/>
    <n v="43574"/>
    <x v="58"/>
    <s v="CIMR-AB4A0023FBA INV CHN,011/7P5,A,SYD"/>
    <n v="10"/>
    <n v="0"/>
  </r>
  <r>
    <s v="2151960"/>
    <s v="20"/>
    <n v="43574"/>
    <x v="35"/>
    <s v="CIMR-AB4A0018FBA INV CHN,7P5/5P5,A,SYD"/>
    <n v="10"/>
    <n v="0"/>
  </r>
  <r>
    <s v="2151960"/>
    <s v="30"/>
    <n v="43574"/>
    <x v="66"/>
    <s v="CIMR-AB4A0007FBA INV CHN,3P0/2P2,EF,A"/>
    <n v="10"/>
    <n v="0"/>
  </r>
  <r>
    <s v="2151961"/>
    <s v="10"/>
    <n v="43574"/>
    <x v="236"/>
    <s v="CIMR-VB4X0004BBA-8100 INV S908100,0P7,A"/>
    <n v="6"/>
    <n v="0"/>
  </r>
  <r>
    <s v="2151962"/>
    <s v="10"/>
    <n v="43574"/>
    <x v="303"/>
    <s v="PG-RT3 OP GA7"/>
    <n v="30"/>
    <n v="0"/>
  </r>
  <r>
    <s v="2151963"/>
    <s v="10"/>
    <n v="43574"/>
    <x v="629"/>
    <s v="CIPR-CH70X4045ABBA-GAAAAA-8004 INV,B"/>
    <n v="5"/>
    <n v="0"/>
  </r>
  <r>
    <s v="2151964"/>
    <s v="10"/>
    <n v="43574"/>
    <x v="29"/>
    <s v="CIMR-VB4A0018FBA INV CHN,7P5/5P5,A,SYD"/>
    <n v="60"/>
    <n v="0"/>
  </r>
  <r>
    <s v="2151964"/>
    <s v="20"/>
    <n v="43574"/>
    <x v="0"/>
    <s v="CIMR-VB4A0011BBA INV CHN,5P5/3P7,EB,A"/>
    <n v="25"/>
    <n v="0"/>
  </r>
  <r>
    <s v="2151964"/>
    <s v="30"/>
    <n v="43574"/>
    <x v="84"/>
    <s v="CIMR-VB4A0005BBA INV CHN,2P2/1P5,D,SYD"/>
    <n v="40"/>
    <n v="0"/>
  </r>
  <r>
    <s v="2151965"/>
    <s v="10"/>
    <n v="43574"/>
    <x v="57"/>
    <s v="CIMR-VB4A0004BBA INV CHN,1P5/0P7,EB,A"/>
    <n v="80"/>
    <n v="0"/>
  </r>
  <r>
    <s v="2152011"/>
    <s v="10"/>
    <n v="43574"/>
    <x v="634"/>
    <s v="CDBR-4220D OP BRAKING-UNIT,IP00,ROHS,ZC"/>
    <n v="2"/>
    <n v="0"/>
  </r>
  <r>
    <s v="2152012"/>
    <s v="10"/>
    <n v="43574"/>
    <x v="229"/>
    <s v="CIMR-EB4W0011FBA INV CHN,5P5,EF,A,"/>
    <n v="2"/>
    <n v="0"/>
  </r>
  <r>
    <s v="2152012"/>
    <s v="20"/>
    <n v="43574"/>
    <x v="15"/>
    <s v="CIMR-EB4W0038FBA INV CHN,018,EF,A,"/>
    <n v="4"/>
    <n v="0"/>
  </r>
  <r>
    <s v="2152012"/>
    <s v="30"/>
    <n v="43574"/>
    <x v="93"/>
    <s v="CIMR-EB4W0058ABA INV CHN,030,EA,A,"/>
    <n v="6"/>
    <n v="0"/>
  </r>
  <r>
    <s v="2152725"/>
    <s v="10"/>
    <n v="43577"/>
    <x v="38"/>
    <s v="CIMR-HB4A0091ABC INV CHN,045/037,A,SYD"/>
    <n v="1"/>
    <n v="0"/>
  </r>
  <r>
    <s v="2152727"/>
    <s v="10"/>
    <n v="43577"/>
    <x v="350"/>
    <s v="CIMR-HB4A0180ABC INV CHN,090/075,F"/>
    <n v="2"/>
    <n v="0"/>
  </r>
  <r>
    <s v="2152729"/>
    <s v="10"/>
    <n v="43577"/>
    <x v="103"/>
    <s v="CIPR-GA70B4044ABBA-AAAAAA INV STD,B"/>
    <n v="2"/>
    <n v="0"/>
  </r>
  <r>
    <s v="2152730"/>
    <s v="10"/>
    <n v="43577"/>
    <x v="208"/>
    <s v="CIMR-JB2A0004BBA INV CHN,0P7/0P4,A,SYD"/>
    <n v="20"/>
    <n v="0"/>
  </r>
  <r>
    <s v="2152731"/>
    <s v="10"/>
    <n v="43577"/>
    <x v="66"/>
    <s v="CIMR-AB4A0007FBA INV CHN,3P0/2P2,EF,A"/>
    <n v="3"/>
    <n v="0"/>
  </r>
  <r>
    <s v="2152731"/>
    <s v="20"/>
    <n v="43577"/>
    <x v="634"/>
    <s v="CDBR-4220D OP BRAKING-UNIT,IP00,ROHS,ZC"/>
    <n v="2"/>
    <n v="0"/>
  </r>
  <r>
    <s v="2152733"/>
    <s v="10"/>
    <n v="43577"/>
    <x v="135"/>
    <s v="CIPR-GA70B4103ABBA-AAAAAA INV STD,B"/>
    <n v="2"/>
    <n v="0"/>
  </r>
  <r>
    <s v="2152733"/>
    <s v="20"/>
    <n v="43577"/>
    <x v="134"/>
    <s v="CIPR-GA70B4140ABBA-AAAAAA INV STD,B"/>
    <n v="5"/>
    <n v="0"/>
  </r>
  <r>
    <s v="2152735"/>
    <s v="10"/>
    <n v="43577"/>
    <x v="41"/>
    <s v="CIMR-AB4A0005FBA INV CHN,2P2/1P5,EF,A"/>
    <n v="15"/>
    <n v="0"/>
  </r>
  <r>
    <s v="2152735"/>
    <s v="20"/>
    <n v="43577"/>
    <x v="66"/>
    <s v="CIMR-AB4A0007FBA INV CHN,3P0/2P2,EF,A"/>
    <n v="30"/>
    <n v="0"/>
  </r>
  <r>
    <s v="2152735"/>
    <s v="30"/>
    <n v="43577"/>
    <x v="143"/>
    <s v="CIMR-AB4A0009FBA INV CHN,3P7/3P0,EF,A"/>
    <n v="4"/>
    <n v="0"/>
  </r>
  <r>
    <s v="2152735"/>
    <s v="40"/>
    <n v="43577"/>
    <x v="30"/>
    <s v="CIMR-AB4A0011FBA INV CHN,5P5/3P7,EF,A"/>
    <n v="15"/>
    <n v="0"/>
  </r>
  <r>
    <s v="2152735"/>
    <s v="50"/>
    <n v="43577"/>
    <x v="58"/>
    <s v="CIMR-AB4A0023FBA INV CHN,011/7P5,A,SYD"/>
    <n v="20"/>
    <n v="0"/>
  </r>
  <r>
    <s v="2152735"/>
    <s v="60"/>
    <n v="43577"/>
    <x v="59"/>
    <s v="CIMR-AB4A0031FBA INV CHN,015/011,A,SYD"/>
    <n v="15"/>
    <n v="0"/>
  </r>
  <r>
    <s v="2152737"/>
    <s v="10"/>
    <n v="43577"/>
    <x v="109"/>
    <s v="PG-E3 OP A1000,ZC(100-229-629 ETC740395)"/>
    <n v="30"/>
    <n v="0"/>
  </r>
  <r>
    <s v="2152739"/>
    <s v="10"/>
    <n v="43577"/>
    <x v="27"/>
    <s v="CIMR-HB4A0112ABC INV CHN,055/045,A,SYD"/>
    <n v="8"/>
    <n v="0"/>
  </r>
  <r>
    <s v="2152739"/>
    <s v="20"/>
    <n v="43577"/>
    <x v="10"/>
    <s v="PG-B3 OP,SYD"/>
    <n v="45"/>
    <n v="0"/>
  </r>
  <r>
    <s v="2152740"/>
    <s v="10"/>
    <n v="43577"/>
    <x v="58"/>
    <s v="CIMR-AB4A0023FBA INV CHN,011/7P5,A,SYD"/>
    <n v="10"/>
    <n v="0"/>
  </r>
  <r>
    <s v="2152742"/>
    <s v="10"/>
    <n v="43577"/>
    <x v="2"/>
    <s v="CIMR-AB4A0103ABA INV CHN,055/045,EA,A"/>
    <n v="5"/>
    <n v="0"/>
  </r>
  <r>
    <s v="2152742"/>
    <s v="20"/>
    <n v="43577"/>
    <x v="1"/>
    <s v="CIMR-AB4A0139ABA INV CHN,075/055,F"/>
    <n v="5"/>
    <n v="0"/>
  </r>
  <r>
    <s v="2152742"/>
    <s v="30"/>
    <n v="43577"/>
    <x v="64"/>
    <s v="CIMR-AB4A0165ABA INV CHN,090/075,F"/>
    <n v="5"/>
    <n v="0"/>
  </r>
  <r>
    <s v="2152744"/>
    <s v="10"/>
    <n v="43577"/>
    <x v="4"/>
    <s v="CIMR-AB4A0044FBA INV CHN,022/018,A,SYD"/>
    <n v="10"/>
    <n v="0"/>
  </r>
  <r>
    <s v="2152744"/>
    <s v="20"/>
    <n v="43577"/>
    <x v="13"/>
    <s v="CIMR-AB4A0038FBA INV CHN,018/015,A,SYD"/>
    <n v="10"/>
    <n v="0"/>
  </r>
  <r>
    <s v="2152744"/>
    <s v="30"/>
    <n v="43577"/>
    <x v="59"/>
    <s v="CIMR-AB4A0031FBA INV CHN,015/011,A,SYD"/>
    <n v="20"/>
    <n v="0"/>
  </r>
  <r>
    <s v="2152744"/>
    <s v="40"/>
    <n v="43577"/>
    <x v="58"/>
    <s v="CIMR-AB4A0023FBA INV CHN,011/7P5,A,SYD"/>
    <n v="10"/>
    <n v="0"/>
  </r>
  <r>
    <s v="2152744"/>
    <s v="50"/>
    <n v="43577"/>
    <x v="35"/>
    <s v="CIMR-AB4A0018FBA INV CHN,7P5/5P5,A,SYD"/>
    <n v="10"/>
    <n v="0"/>
  </r>
  <r>
    <s v="2152744"/>
    <s v="60"/>
    <n v="43577"/>
    <x v="30"/>
    <s v="CIMR-AB4A0011FBA INV CHN,5P5/3P7,EF,A"/>
    <n v="30"/>
    <n v="0"/>
  </r>
  <r>
    <s v="2152744"/>
    <s v="70"/>
    <n v="43577"/>
    <x v="143"/>
    <s v="CIMR-AB4A0009FBA INV CHN,3P7/3P0,EF,A"/>
    <n v="10"/>
    <n v="0"/>
  </r>
  <r>
    <s v="2152744"/>
    <s v="80"/>
    <n v="43577"/>
    <x v="66"/>
    <s v="CIMR-AB4A0007FBA INV CHN,3P0/2P2,EF,A"/>
    <n v="20"/>
    <n v="0"/>
  </r>
  <r>
    <s v="2152746"/>
    <s v="10"/>
    <n v="43577"/>
    <x v="0"/>
    <s v="CIMR-VB4A0011BBA INV CHN,5P5/3P7,EB,A"/>
    <n v="10"/>
    <n v="0"/>
  </r>
  <r>
    <s v="2152746"/>
    <s v="20"/>
    <n v="43577"/>
    <x v="29"/>
    <s v="CIMR-VB4A0018FBA INV CHN,7P5/5P5,A,SYD"/>
    <n v="40"/>
    <n v="0"/>
  </r>
  <r>
    <s v="2152746"/>
    <s v="30"/>
    <n v="43577"/>
    <x v="85"/>
    <s v="CIMR-VB4A0023FBA INV CHN,011/7P5,A,SYD"/>
    <n v="40"/>
    <n v="0"/>
  </r>
  <r>
    <s v="2152746"/>
    <s v="40"/>
    <n v="43577"/>
    <x v="9"/>
    <s v="CIMR-VB4A0031FBA INV CHN,015/011,A,SYD"/>
    <n v="30"/>
    <n v="0"/>
  </r>
  <r>
    <s v="2152746"/>
    <s v="50"/>
    <n v="43577"/>
    <x v="14"/>
    <s v="CIMR-VB4A0038FBA INV CHN,018/015,A,SYD"/>
    <n v="10"/>
    <n v="0"/>
  </r>
  <r>
    <s v="2152747"/>
    <s v="10"/>
    <n v="43577"/>
    <x v="29"/>
    <s v="CIMR-VB4A0018FBA INV CHN,7P5/5P5,A,SYD"/>
    <n v="6"/>
    <n v="0"/>
  </r>
  <r>
    <s v="2152747"/>
    <s v="20"/>
    <n v="43577"/>
    <x v="3"/>
    <s v="CIMR-AB4A0072ABA INV CHN,037/030,EA,A"/>
    <n v="1"/>
    <n v="0"/>
  </r>
  <r>
    <s v="2152748"/>
    <s v="10"/>
    <n v="43577"/>
    <x v="38"/>
    <s v="CIMR-HB4A0091ABC INV CHN,045/037,A,SYD"/>
    <n v="5"/>
    <n v="0"/>
  </r>
  <r>
    <s v="2152748"/>
    <s v="20"/>
    <n v="43577"/>
    <x v="26"/>
    <s v="CIMR-HB4A0075ABC INV CHN,037/030,A,SYD"/>
    <n v="5"/>
    <n v="0"/>
  </r>
  <r>
    <s v="2152750"/>
    <s v="10"/>
    <n v="43577"/>
    <x v="139"/>
    <s v="CIMR-HB4A0060ABC INV CHN,030/022,A,SYD"/>
    <n v="10"/>
    <n v="0"/>
  </r>
  <r>
    <s v="2152750"/>
    <s v="20"/>
    <n v="43577"/>
    <x v="25"/>
    <s v="CIMR-HB4A0045ABC INV CHN,022/018,A,SYD"/>
    <n v="10"/>
    <n v="0"/>
  </r>
  <r>
    <s v="2152750"/>
    <s v="30"/>
    <n v="43577"/>
    <x v="140"/>
    <s v="CIMR-HB4A0031FBC INV CHN,015/011,A,SYD"/>
    <n v="20"/>
    <n v="0"/>
  </r>
  <r>
    <s v="2152752"/>
    <s v="10"/>
    <n v="43577"/>
    <x v="57"/>
    <s v="CIMR-VB4A0004BBA INV CHN,1P5/0P7,EB,A"/>
    <n v="20"/>
    <n v="0"/>
  </r>
  <r>
    <s v="2152752"/>
    <s v="20"/>
    <n v="43577"/>
    <x v="84"/>
    <s v="CIMR-VB4A0005BBA INV CHN,2P2/1P5,D,SYD"/>
    <n v="100"/>
    <n v="0"/>
  </r>
  <r>
    <s v="2152753"/>
    <s v="10"/>
    <n v="43577"/>
    <x v="194"/>
    <s v="CIMR-JB2A0006BBA INV CHN,1P1/0P7,A,SYD"/>
    <n v="4"/>
    <n v="0"/>
  </r>
  <r>
    <s v="2152755"/>
    <s v="10"/>
    <n v="43577"/>
    <x v="23"/>
    <s v="CIMR-HB4A0024FBC INV CHN,011/7P5,A,SYD"/>
    <n v="10"/>
    <n v="0"/>
  </r>
  <r>
    <s v="2152755"/>
    <s v="20"/>
    <n v="43577"/>
    <x v="22"/>
    <s v="CIMR-HB4A0018FBC INV CHN,7P5/5P5,A,SYD"/>
    <n v="6"/>
    <n v="0"/>
  </r>
  <r>
    <s v="2152756"/>
    <s v="10"/>
    <n v="43577"/>
    <x v="109"/>
    <s v="PG-E3 OP A1000,ZC(100-229-629 ETC740395)"/>
    <n v="25"/>
    <n v="0"/>
  </r>
  <r>
    <s v="2152756"/>
    <s v="20"/>
    <n v="43577"/>
    <x v="8"/>
    <s v="CIMR-LB4A0045AAC INV CHN,022,EA,A"/>
    <n v="5"/>
    <n v="0"/>
  </r>
  <r>
    <s v="2152756"/>
    <s v="30"/>
    <n v="43577"/>
    <x v="137"/>
    <s v="CIMR-LB4A0039FAC INV CHN,018,EF,A"/>
    <n v="5"/>
    <n v="0"/>
  </r>
  <r>
    <s v="2152756"/>
    <s v="40"/>
    <n v="43577"/>
    <x v="5"/>
    <s v="CIMR-LB4A0031FAC INV CHN,015,EF,A"/>
    <n v="5"/>
    <n v="0"/>
  </r>
  <r>
    <s v="2152756"/>
    <s v="50"/>
    <n v="43577"/>
    <x v="7"/>
    <s v="CIMR-LB4A0024FAC INV CHN,011,EF,A"/>
    <n v="2"/>
    <n v="0"/>
  </r>
  <r>
    <s v="2152756"/>
    <s v="60"/>
    <n v="43577"/>
    <x v="6"/>
    <s v="CIMR-LB4A0018FAC INV CHN,7P5,EF,A"/>
    <n v="3"/>
    <n v="0"/>
  </r>
  <r>
    <s v="2152809"/>
    <s v="10"/>
    <n v="43577"/>
    <x v="47"/>
    <s v="CIMR-JBBA0003BBA INV CHN,0P7/0P4,A,SYD"/>
    <n v="24"/>
    <n v="0"/>
  </r>
  <r>
    <s v="2152809"/>
    <s v="20"/>
    <n v="43577"/>
    <x v="107"/>
    <s v="CIMR-JBBA0006BBA INV CHN,1P1/0P7,A,SYD"/>
    <n v="24"/>
    <n v="0"/>
  </r>
  <r>
    <s v="2152810"/>
    <s v="10"/>
    <n v="43577"/>
    <x v="24"/>
    <s v="CIMR-HB4A0039FBC INV CHN,018/015,A,SYD"/>
    <n v="3"/>
    <n v="0"/>
  </r>
  <r>
    <s v="2152810"/>
    <s v="20"/>
    <n v="43577"/>
    <x v="139"/>
    <s v="CIMR-HB4A0060ABC INV CHN,030/022,A,SYD"/>
    <n v="3"/>
    <n v="0"/>
  </r>
  <r>
    <s v="2152810"/>
    <s v="30"/>
    <n v="43577"/>
    <x v="91"/>
    <s v="SI-P3 OP GA7"/>
    <n v="20"/>
    <n v="0"/>
  </r>
  <r>
    <s v="2152927"/>
    <s v="10"/>
    <n v="43577"/>
    <x v="25"/>
    <s v="CIMR-HB4A0045ABC INV CHN,022/018,A,SYD"/>
    <n v="15"/>
    <n v="0"/>
  </r>
  <r>
    <s v="2152928"/>
    <s v="10"/>
    <n v="43577"/>
    <x v="39"/>
    <s v="CIMR-AB4A0088ABA INV CHN,045/037,EA,A"/>
    <n v="20"/>
    <n v="0"/>
  </r>
  <r>
    <s v="2152928"/>
    <s v="20"/>
    <n v="43577"/>
    <x v="144"/>
    <s v="CIMR-AB4A0250ABA INV CHN,132/110,D,SYD"/>
    <n v="3"/>
    <n v="0"/>
  </r>
  <r>
    <s v="2152928"/>
    <s v="30"/>
    <n v="43577"/>
    <x v="10"/>
    <s v="PG-B3 OP,SYD"/>
    <n v="100"/>
    <n v="0"/>
  </r>
  <r>
    <s v="2152928"/>
    <s v="40"/>
    <n v="43577"/>
    <x v="143"/>
    <s v="CIMR-AB4A0009FBA INV CHN,3P7/3P0,EF,A"/>
    <n v="30"/>
    <n v="0"/>
  </r>
  <r>
    <s v="2152928"/>
    <s v="50"/>
    <n v="43577"/>
    <x v="222"/>
    <s v="CIMR-AB4A0002FBA INV CHN,0P7/0P4,EF,A"/>
    <n v="30"/>
    <n v="0"/>
  </r>
  <r>
    <s v="2152928"/>
    <s v="60"/>
    <n v="43577"/>
    <x v="29"/>
    <s v="CIMR-VB4A0018FBA INV CHN,7P5/5P5,A,SYD"/>
    <n v="100"/>
    <n v="0"/>
  </r>
  <r>
    <s v="2152928"/>
    <s v="70"/>
    <n v="43577"/>
    <x v="0"/>
    <s v="CIMR-VB4A0011BBA INV CHN,5P5/3P7,EB,A"/>
    <n v="100"/>
    <n v="0"/>
  </r>
  <r>
    <s v="2152928"/>
    <s v="80"/>
    <n v="43577"/>
    <x v="62"/>
    <s v="CIMR-VB4A0007BBA INV CHN,3P0/2P2,D,SYD"/>
    <n v="100"/>
    <n v="0"/>
  </r>
  <r>
    <s v="2152929"/>
    <s v="10"/>
    <n v="43577"/>
    <x v="144"/>
    <s v="CIMR-AB4A0250ABA INV CHN,132/110,D,SYD"/>
    <n v="4"/>
    <n v="0"/>
  </r>
  <r>
    <s v="2152930"/>
    <s v="10"/>
    <n v="43577"/>
    <x v="144"/>
    <s v="CIMR-AB4A0250ABA INV CHN,132/110,D,SYD"/>
    <n v="5"/>
    <n v="0"/>
  </r>
  <r>
    <s v="2152932"/>
    <s v="10"/>
    <n v="43577"/>
    <x v="28"/>
    <s v="CIMR-EB4A0250ABA INV CHN,132,D,SYD"/>
    <n v="9"/>
    <n v="0"/>
  </r>
  <r>
    <s v="2152932"/>
    <s v="20"/>
    <n v="43577"/>
    <x v="53"/>
    <s v="CIMR-EB4A0023FBA INV CHN,011,A,SYD"/>
    <n v="4"/>
    <n v="0"/>
  </r>
  <r>
    <s v="2152932"/>
    <s v="30"/>
    <n v="43577"/>
    <x v="199"/>
    <s v="CIMR-EB4A0031FBA INV CHN,015,A,SYD"/>
    <n v="11"/>
    <n v="0"/>
  </r>
  <r>
    <s v="2152933"/>
    <s v="10"/>
    <n v="43577"/>
    <x v="10"/>
    <s v="PG-B3 OP,SYD"/>
    <n v="100"/>
    <n v="0"/>
  </r>
  <r>
    <s v="2152933"/>
    <s v="20"/>
    <n v="43577"/>
    <x v="201"/>
    <s v="CIMR-EB4A0362ABA INV CHN,185,EA,A"/>
    <n v="2"/>
    <n v="0"/>
  </r>
  <r>
    <s v="2152933"/>
    <s v="30"/>
    <n v="43577"/>
    <x v="28"/>
    <s v="CIMR-EB4A0250ABA INV CHN,132,D,SYD"/>
    <n v="5"/>
    <n v="0"/>
  </r>
  <r>
    <s v="2152933"/>
    <s v="40"/>
    <n v="43577"/>
    <x v="275"/>
    <s v="CIMR-EB4A0165ABA INV CHN,090,F"/>
    <n v="2"/>
    <n v="0"/>
  </r>
  <r>
    <s v="2152933"/>
    <s v="50"/>
    <n v="43577"/>
    <x v="50"/>
    <s v="CIMR-EB4A0088ABA INV CHN,045,EA,A"/>
    <n v="10"/>
    <n v="0"/>
  </r>
  <r>
    <s v="2152933"/>
    <s v="60"/>
    <n v="43577"/>
    <x v="203"/>
    <s v="CIMR-EB4A0018FBA INV CHN,7P5,A,SYD"/>
    <n v="20"/>
    <n v="0"/>
  </r>
  <r>
    <s v="2152933"/>
    <s v="70"/>
    <n v="43577"/>
    <x v="53"/>
    <s v="CIMR-EB4A0023FBA INV CHN,011,A,SYD"/>
    <n v="6"/>
    <n v="0"/>
  </r>
  <r>
    <s v="2152933"/>
    <s v="80"/>
    <n v="43577"/>
    <x v="199"/>
    <s v="CIMR-EB4A0031FBA INV CHN,015,A,SYD"/>
    <n v="5"/>
    <n v="0"/>
  </r>
  <r>
    <s v="2152933"/>
    <s v="90"/>
    <n v="43577"/>
    <x v="86"/>
    <s v="CIMR-EB4A0058ABA INV CHN,030,EA,A"/>
    <n v="20"/>
    <n v="0"/>
  </r>
  <r>
    <s v="2152935"/>
    <s v="10"/>
    <n v="43577"/>
    <x v="10"/>
    <s v="PG-B3 OP,SYD"/>
    <n v="100"/>
    <n v="0"/>
  </r>
  <r>
    <s v="2152935"/>
    <s v="20"/>
    <n v="43577"/>
    <x v="201"/>
    <s v="CIMR-EB4A0362ABA INV CHN,185,EA,A"/>
    <n v="1"/>
    <n v="1"/>
  </r>
  <r>
    <s v="2152935"/>
    <s v="30"/>
    <n v="43577"/>
    <x v="28"/>
    <s v="CIMR-EB4A0250ABA INV CHN,132,D,SYD"/>
    <n v="4"/>
    <n v="0"/>
  </r>
  <r>
    <s v="2152935"/>
    <s v="40"/>
    <n v="43577"/>
    <x v="86"/>
    <s v="CIMR-EB4A0058ABA INV CHN,030,EA,A"/>
    <n v="10"/>
    <n v="0"/>
  </r>
  <r>
    <s v="2152937"/>
    <s v="10"/>
    <n v="43577"/>
    <x v="90"/>
    <s v="PG-X3 OP,SYD"/>
    <n v="30"/>
    <n v="0"/>
  </r>
  <r>
    <s v="2152939"/>
    <s v="10"/>
    <n v="43577"/>
    <x v="24"/>
    <s v="CIMR-HB4A0039FBC INV CHN,018/015,A,SYD"/>
    <n v="1"/>
    <n v="0"/>
  </r>
  <r>
    <s v="2152939"/>
    <s v="20"/>
    <n v="43577"/>
    <x v="140"/>
    <s v="CIMR-HB4A0031FBC INV CHN,015/011,A,SYD"/>
    <n v="1"/>
    <n v="0"/>
  </r>
  <r>
    <s v="2152939"/>
    <s v="30"/>
    <n v="43577"/>
    <x v="23"/>
    <s v="CIMR-HB4A0024FBC INV CHN,011/7P5,A,SYD"/>
    <n v="1"/>
    <n v="0"/>
  </r>
  <r>
    <s v="2152939"/>
    <s v="40"/>
    <n v="43577"/>
    <x v="22"/>
    <s v="CIMR-HB4A0018FBC INV CHN,7P5/5P5,A,SYD"/>
    <n v="1"/>
    <n v="0"/>
  </r>
  <r>
    <s v="2152939"/>
    <s v="50"/>
    <n v="43577"/>
    <x v="21"/>
    <s v="CIMR-HB4A0015FBC INV CHN,5P5/3P7,A,SYD"/>
    <n v="1"/>
    <n v="0"/>
  </r>
  <r>
    <s v="2152939"/>
    <s v="60"/>
    <n v="43577"/>
    <x v="92"/>
    <s v="CIMR-HB4A0009FBC INV CHN,3P7/2P2,A,SYD"/>
    <n v="1"/>
    <n v="0"/>
  </r>
  <r>
    <s v="2152939"/>
    <s v="70"/>
    <n v="43577"/>
    <x v="73"/>
    <s v="CIMR-HB4A0006FBC INV CHN,2P2/1P5,A,SYD"/>
    <n v="1"/>
    <n v="0"/>
  </r>
  <r>
    <s v="2152939"/>
    <s v="80"/>
    <n v="43577"/>
    <x v="36"/>
    <s v="CIMR-HB4A0005FBC INV CHN,1P5/0P7,A,SYD"/>
    <n v="1"/>
    <n v="0"/>
  </r>
  <r>
    <s v="2152939"/>
    <s v="90"/>
    <n v="43577"/>
    <x v="200"/>
    <s v="CIMR-AB4A0296ABA INV CHN,160/132,EA,A"/>
    <n v="1"/>
    <n v="0"/>
  </r>
  <r>
    <s v="2152939"/>
    <s v="100"/>
    <n v="43577"/>
    <x v="144"/>
    <s v="CIMR-AB4A0250ABA INV CHN,132/110,D,SYD"/>
    <n v="1"/>
    <n v="0"/>
  </r>
  <r>
    <s v="2152939"/>
    <s v="110"/>
    <n v="43577"/>
    <x v="2"/>
    <s v="CIMR-AB4A0103ABA INV CHN,055/045,EA,A"/>
    <n v="1"/>
    <n v="0"/>
  </r>
  <r>
    <s v="2152939"/>
    <s v="120"/>
    <n v="43577"/>
    <x v="39"/>
    <s v="CIMR-AB4A0088ABA INV CHN,045/037,EA,A"/>
    <n v="2"/>
    <n v="0"/>
  </r>
  <r>
    <s v="2152939"/>
    <s v="130"/>
    <n v="43577"/>
    <x v="3"/>
    <s v="CIMR-AB4A0072ABA INV CHN,037/030,EA,A"/>
    <n v="2"/>
    <n v="0"/>
  </r>
  <r>
    <s v="2152939"/>
    <s v="140"/>
    <n v="43577"/>
    <x v="74"/>
    <s v="CIMR-AB4A0058ABA INV CHN,030/022,EA,A"/>
    <n v="2"/>
    <n v="0"/>
  </r>
  <r>
    <s v="2152939"/>
    <s v="150"/>
    <n v="43577"/>
    <x v="4"/>
    <s v="CIMR-AB4A0044FBA INV CHN,022/018,A,SYD"/>
    <n v="2"/>
    <n v="0"/>
  </r>
  <r>
    <s v="2152939"/>
    <s v="160"/>
    <n v="43577"/>
    <x v="13"/>
    <s v="CIMR-AB4A0038FBA INV CHN,018/015,A,SYD"/>
    <n v="3"/>
    <n v="0"/>
  </r>
  <r>
    <s v="2152939"/>
    <s v="170"/>
    <n v="43577"/>
    <x v="59"/>
    <s v="CIMR-AB4A0031FBA INV CHN,015/011,A,SYD"/>
    <n v="3"/>
    <n v="0"/>
  </r>
  <r>
    <s v="2152941"/>
    <s v="10"/>
    <n v="43577"/>
    <x v="304"/>
    <s v="CIMR-HB4A0003FBC INV CHN,0P7/0P4,A,SYD"/>
    <n v="1"/>
    <n v="0"/>
  </r>
  <r>
    <s v="2152942"/>
    <s v="10"/>
    <n v="43577"/>
    <x v="24"/>
    <s v="CIMR-HB4A0039FBC INV CHN,018/015,A,SYD"/>
    <n v="2"/>
    <n v="0"/>
  </r>
  <r>
    <s v="2152942"/>
    <s v="20"/>
    <n v="43577"/>
    <x v="140"/>
    <s v="CIMR-HB4A0031FBC INV CHN,015/011,A,SYD"/>
    <n v="2"/>
    <n v="2"/>
  </r>
  <r>
    <s v="2152942"/>
    <s v="30"/>
    <n v="43577"/>
    <x v="23"/>
    <s v="CIMR-HB4A0024FBC INV CHN,011/7P5,A,SYD"/>
    <n v="2"/>
    <n v="0"/>
  </r>
  <r>
    <s v="2152942"/>
    <s v="40"/>
    <n v="43577"/>
    <x v="22"/>
    <s v="CIMR-HB4A0018FBC INV CHN,7P5/5P5,A,SYD"/>
    <n v="2"/>
    <n v="0"/>
  </r>
  <r>
    <s v="2152942"/>
    <s v="50"/>
    <n v="43577"/>
    <x v="21"/>
    <s v="CIMR-HB4A0015FBC INV CHN,5P5/3P7,A,SYD"/>
    <n v="2"/>
    <n v="0"/>
  </r>
  <r>
    <s v="2152942"/>
    <s v="60"/>
    <n v="43577"/>
    <x v="92"/>
    <s v="CIMR-HB4A0009FBC INV CHN,3P7/2P2,A,SYD"/>
    <n v="2"/>
    <n v="0"/>
  </r>
  <r>
    <s v="2152942"/>
    <s v="70"/>
    <n v="43577"/>
    <x v="73"/>
    <s v="CIMR-HB4A0006FBC INV CHN,2P2/1P5,A,SYD"/>
    <n v="2"/>
    <n v="0"/>
  </r>
  <r>
    <s v="2152942"/>
    <s v="80"/>
    <n v="43577"/>
    <x v="36"/>
    <s v="CIMR-HB4A0005FBC INV CHN,1P5/0P7,A,SYD"/>
    <n v="2"/>
    <n v="0"/>
  </r>
  <r>
    <s v="2152942"/>
    <s v="90"/>
    <n v="43577"/>
    <x v="304"/>
    <s v="CIMR-HB4A0003FBC INV CHN,0P7/0P4,A,SYD"/>
    <n v="2"/>
    <n v="2"/>
  </r>
  <r>
    <s v="2152942"/>
    <s v="100"/>
    <n v="43577"/>
    <x v="31"/>
    <s v="CIMR-AB4A0208ABA INV CHN,110/090,F"/>
    <n v="1"/>
    <n v="0"/>
  </r>
  <r>
    <s v="2152942"/>
    <s v="110"/>
    <n v="43577"/>
    <x v="64"/>
    <s v="CIMR-AB4A0165ABA INV CHN,090/075,F"/>
    <n v="1"/>
    <n v="0"/>
  </r>
  <r>
    <s v="2152942"/>
    <s v="120"/>
    <n v="43577"/>
    <x v="1"/>
    <s v="CIMR-AB4A0139ABA INV CHN,075/055,F"/>
    <n v="1"/>
    <n v="0"/>
  </r>
  <r>
    <s v="2152942"/>
    <s v="130"/>
    <n v="43577"/>
    <x v="2"/>
    <s v="CIMR-AB4A0103ABA INV CHN,055/045,EA,A"/>
    <n v="2"/>
    <n v="0"/>
  </r>
  <r>
    <s v="2152942"/>
    <s v="140"/>
    <n v="43577"/>
    <x v="39"/>
    <s v="CIMR-AB4A0088ABA INV CHN,045/037,EA,A"/>
    <n v="1"/>
    <n v="0"/>
  </r>
  <r>
    <s v="2152942"/>
    <s v="150"/>
    <n v="43577"/>
    <x v="3"/>
    <s v="CIMR-AB4A0072ABA INV CHN,037/030,EA,A"/>
    <n v="1"/>
    <n v="0"/>
  </r>
  <r>
    <s v="2152942"/>
    <s v="160"/>
    <n v="43577"/>
    <x v="74"/>
    <s v="CIMR-AB4A0058ABA INV CHN,030/022,EA,A"/>
    <n v="1"/>
    <n v="0"/>
  </r>
  <r>
    <s v="2152942"/>
    <s v="170"/>
    <n v="43577"/>
    <x v="4"/>
    <s v="CIMR-AB4A0044FBA INV CHN,022/018,A,SYD"/>
    <n v="1"/>
    <n v="0"/>
  </r>
  <r>
    <s v="2152944"/>
    <s v="10"/>
    <n v="43577"/>
    <x v="450"/>
    <s v="CIMR-HB4A0150ABC INV CHN,075/055,F"/>
    <n v="1"/>
    <n v="0"/>
  </r>
  <r>
    <s v="2152944"/>
    <s v="20"/>
    <n v="43577"/>
    <x v="350"/>
    <s v="CIMR-HB4A0180ABC INV CHN,090/075,F"/>
    <n v="1"/>
    <n v="0"/>
  </r>
  <r>
    <s v="2152944"/>
    <s v="30"/>
    <n v="43577"/>
    <x v="141"/>
    <s v="CIMR-HB4A0216ABC INV CHN,110/090,D,SYD"/>
    <n v="1"/>
    <n v="0"/>
  </r>
  <r>
    <s v="2152944"/>
    <s v="40"/>
    <n v="43577"/>
    <x v="34"/>
    <s v="CIMR-HB4A0260ABC INV CHN,132/110,A,SYD"/>
    <n v="1"/>
    <n v="0"/>
  </r>
  <r>
    <s v="2152944"/>
    <s v="50"/>
    <n v="43577"/>
    <x v="193"/>
    <s v="CIMR-HB4A0304ABC INV CHN,160/132,A,SYD"/>
    <n v="1"/>
    <n v="0"/>
  </r>
  <r>
    <s v="2152945"/>
    <s v="10"/>
    <n v="43577"/>
    <x v="204"/>
    <s v="CIMR-HB4A0370ABC INV CHN,185/160,A,SYD"/>
    <n v="1"/>
    <n v="0"/>
  </r>
  <r>
    <s v="2152947"/>
    <s v="10"/>
    <n v="43577"/>
    <x v="450"/>
    <s v="CIMR-HB4A0150ABC INV CHN,075/055,F"/>
    <n v="1"/>
    <n v="0"/>
  </r>
  <r>
    <s v="2152947"/>
    <s v="20"/>
    <n v="43577"/>
    <x v="350"/>
    <s v="CIMR-HB4A0180ABC INV CHN,090/075,F"/>
    <n v="1"/>
    <n v="1"/>
  </r>
  <r>
    <s v="2152947"/>
    <s v="30"/>
    <n v="43577"/>
    <x v="141"/>
    <s v="CIMR-HB4A0216ABC INV CHN,110/090,D,SYD"/>
    <n v="1"/>
    <n v="1"/>
  </r>
  <r>
    <s v="2152947"/>
    <s v="40"/>
    <n v="43577"/>
    <x v="34"/>
    <s v="CIMR-HB4A0260ABC INV CHN,132/110,A,SYD"/>
    <n v="1"/>
    <n v="1"/>
  </r>
  <r>
    <s v="2152947"/>
    <s v="50"/>
    <n v="43577"/>
    <x v="193"/>
    <s v="CIMR-HB4A0304ABC INV CHN,160/132,A,SYD"/>
    <n v="1"/>
    <n v="0"/>
  </r>
  <r>
    <s v="2152947"/>
    <s v="60"/>
    <n v="43577"/>
    <x v="204"/>
    <s v="CIMR-HB4A0370ABC INV CHN,185/160,A,SYD"/>
    <n v="1"/>
    <n v="0"/>
  </r>
  <r>
    <s v="2152947"/>
    <s v="70"/>
    <n v="43577"/>
    <x v="91"/>
    <s v="SI-P3 OP GA7"/>
    <n v="5"/>
    <n v="0"/>
  </r>
  <r>
    <s v="2152947"/>
    <s v="80"/>
    <n v="43577"/>
    <x v="90"/>
    <s v="PG-X3 OP,SYD"/>
    <n v="30"/>
    <n v="0"/>
  </r>
  <r>
    <s v="2152947"/>
    <s v="90"/>
    <n v="43577"/>
    <x v="26"/>
    <s v="CIMR-HB4A0075ABC INV CHN,037/030,A,SYD"/>
    <n v="1"/>
    <n v="0"/>
  </r>
  <r>
    <s v="2152950"/>
    <s v="10"/>
    <n v="43577"/>
    <x v="110"/>
    <s v="CDBR-4030D OP BRAKING-UNIT,IP20,REV.B"/>
    <n v="5"/>
    <n v="0"/>
  </r>
  <r>
    <s v="2152950"/>
    <s v="20"/>
    <n v="43577"/>
    <x v="33"/>
    <s v="CDBR-4045D OP BRAKING-UNIT,IP20,REV.B"/>
    <n v="15"/>
    <n v="0"/>
  </r>
  <r>
    <s v="2152950"/>
    <s v="30"/>
    <n v="43577"/>
    <x v="634"/>
    <s v="CDBR-4220D OP BRAKING-UNIT,IP00,ROHS,ZC"/>
    <n v="5"/>
    <n v="0"/>
  </r>
  <r>
    <s v="2152950"/>
    <s v="40"/>
    <n v="43577"/>
    <x v="90"/>
    <s v="PG-X3 OP,SYD"/>
    <n v="20"/>
    <n v="0"/>
  </r>
  <r>
    <s v="2152950"/>
    <s v="50"/>
    <n v="43577"/>
    <x v="312"/>
    <s v="JVOP-160 OP LCD-OPE,G7,ROHS"/>
    <n v="10"/>
    <n v="0"/>
  </r>
  <r>
    <s v="2152950"/>
    <s v="60"/>
    <n v="43577"/>
    <x v="16"/>
    <s v="JVOP-180 OP LCD-OPE,13LANG,REV:H"/>
    <n v="10"/>
    <n v="0"/>
  </r>
  <r>
    <s v="2152950"/>
    <s v="70"/>
    <n v="43577"/>
    <x v="304"/>
    <s v="CIMR-HB4A0003FBC INV CHN,0P7/0P4,A,SYD"/>
    <n v="10"/>
    <n v="10"/>
  </r>
  <r>
    <s v="2152950"/>
    <s v="80"/>
    <n v="43577"/>
    <x v="36"/>
    <s v="CIMR-HB4A0005FBC INV CHN,1P5/0P7,A,SYD"/>
    <n v="10"/>
    <n v="0"/>
  </r>
  <r>
    <s v="2152950"/>
    <s v="90"/>
    <n v="43577"/>
    <x v="73"/>
    <s v="CIMR-HB4A0006FBC INV CHN,2P2/1P5,A,SYD"/>
    <n v="10"/>
    <n v="0"/>
  </r>
  <r>
    <s v="2152950"/>
    <s v="100"/>
    <n v="43577"/>
    <x v="92"/>
    <s v="CIMR-HB4A0009FBC INV CHN,3P7/2P2,A,SYD"/>
    <n v="10"/>
    <n v="0"/>
  </r>
  <r>
    <s v="2152950"/>
    <s v="110"/>
    <n v="43577"/>
    <x v="21"/>
    <s v="CIMR-HB4A0015FBC INV CHN,5P5/3P7,A,SYD"/>
    <n v="10"/>
    <n v="0"/>
  </r>
  <r>
    <s v="2152950"/>
    <s v="120"/>
    <n v="43577"/>
    <x v="22"/>
    <s v="CIMR-HB4A0018FBC INV CHN,7P5/5P5,A,SYD"/>
    <n v="10"/>
    <n v="0"/>
  </r>
  <r>
    <s v="2152950"/>
    <s v="130"/>
    <n v="43577"/>
    <x v="23"/>
    <s v="CIMR-HB4A0024FBC INV CHN,011/7P5,A,SYD"/>
    <n v="10"/>
    <n v="0"/>
  </r>
  <r>
    <s v="2152952"/>
    <s v="10"/>
    <n v="43577"/>
    <x v="10"/>
    <s v="PG-B3 OP,SYD"/>
    <n v="100"/>
    <n v="0"/>
  </r>
  <r>
    <s v="2152952"/>
    <s v="20"/>
    <n v="43577"/>
    <x v="140"/>
    <s v="CIMR-HB4A0031FBC INV CHN,015/011,A,SYD"/>
    <n v="3"/>
    <n v="3"/>
  </r>
  <r>
    <s v="2152952"/>
    <s v="30"/>
    <n v="43577"/>
    <x v="24"/>
    <s v="CIMR-HB4A0039FBC INV CHN,018/015,A,SYD"/>
    <n v="3"/>
    <n v="0"/>
  </r>
  <r>
    <s v="2152952"/>
    <s v="40"/>
    <n v="43577"/>
    <x v="25"/>
    <s v="CIMR-HB4A0045ABC INV CHN,022/018,A,SYD"/>
    <n v="3"/>
    <n v="0"/>
  </r>
  <r>
    <s v="2152952"/>
    <s v="50"/>
    <n v="43577"/>
    <x v="139"/>
    <s v="CIMR-HB4A0060ABC INV CHN,030/022,A,SYD"/>
    <n v="3"/>
    <n v="0"/>
  </r>
  <r>
    <s v="2152953"/>
    <s v="10"/>
    <n v="43577"/>
    <x v="140"/>
    <s v="CIMR-HB4A0031FBC INV CHN,015/011,A,SYD"/>
    <n v="2"/>
    <n v="2"/>
  </r>
  <r>
    <s v="2152953"/>
    <s v="20"/>
    <n v="43577"/>
    <x v="24"/>
    <s v="CIMR-HB4A0039FBC INV CHN,018/015,A,SYD"/>
    <n v="2"/>
    <n v="0"/>
  </r>
  <r>
    <s v="2152953"/>
    <s v="30"/>
    <n v="43577"/>
    <x v="26"/>
    <s v="CIMR-HB4A0075ABC INV CHN,037/030,A,SYD"/>
    <n v="2"/>
    <n v="0"/>
  </r>
  <r>
    <s v="2152953"/>
    <s v="40"/>
    <n v="43577"/>
    <x v="38"/>
    <s v="CIMR-HB4A0091ABC INV CHN,045/037,A,SYD"/>
    <n v="2"/>
    <n v="0"/>
  </r>
  <r>
    <s v="2152953"/>
    <s v="60"/>
    <n v="43577"/>
    <x v="685"/>
    <s v="CIMR-HB4A0112ABC INV CHN,055/045,F"/>
    <n v="2"/>
    <n v="0"/>
  </r>
  <r>
    <s v="2152956"/>
    <s v="10"/>
    <n v="43577"/>
    <x v="450"/>
    <s v="CIMR-HB4A0150ABC INV CHN,075/055,F"/>
    <n v="10"/>
    <n v="0"/>
  </r>
  <r>
    <s v="2152956"/>
    <s v="20"/>
    <n v="43577"/>
    <x v="350"/>
    <s v="CIMR-HB4A0180ABC INV CHN,090/075,F"/>
    <n v="10"/>
    <n v="0"/>
  </r>
  <r>
    <s v="2152956"/>
    <s v="30"/>
    <n v="43577"/>
    <x v="204"/>
    <s v="CIMR-HB4A0370ABC INV CHN,185/160,A,SYD"/>
    <n v="2"/>
    <n v="0"/>
  </r>
  <r>
    <s v="2152956"/>
    <s v="40"/>
    <n v="43577"/>
    <x v="33"/>
    <s v="CDBR-4045D OP BRAKING-UNIT,IP20,REV.B"/>
    <n v="120"/>
    <n v="0"/>
  </r>
  <r>
    <s v="2152956"/>
    <s v="50"/>
    <n v="43577"/>
    <x v="634"/>
    <s v="CDBR-4220D OP BRAKING-UNIT,IP00,ROHS,ZC"/>
    <n v="5"/>
    <n v="0"/>
  </r>
  <r>
    <s v="2152956"/>
    <s v="60"/>
    <n v="43577"/>
    <x v="21"/>
    <s v="CIMR-HB4A0015FBC INV CHN,5P5/3P7,A,SYD"/>
    <n v="60"/>
    <n v="0"/>
  </r>
  <r>
    <s v="2152956"/>
    <s v="70"/>
    <n v="43577"/>
    <x v="22"/>
    <s v="CIMR-HB4A0018FBC INV CHN,7P5/5P5,A,SYD"/>
    <n v="60"/>
    <n v="0"/>
  </r>
  <r>
    <s v="2152956"/>
    <s v="80"/>
    <n v="43577"/>
    <x v="23"/>
    <s v="CIMR-HB4A0024FBC INV CHN,011/7P5,A,SYD"/>
    <n v="60"/>
    <n v="0"/>
  </r>
  <r>
    <s v="2152956"/>
    <s v="90"/>
    <n v="43577"/>
    <x v="24"/>
    <s v="CIMR-HB4A0039FBC INV CHN,018/015,A,SYD"/>
    <n v="20"/>
    <n v="0"/>
  </r>
  <r>
    <s v="2152956"/>
    <s v="100"/>
    <n v="43577"/>
    <x v="25"/>
    <s v="CIMR-HB4A0045ABC INV CHN,022/018,A,SYD"/>
    <n v="10"/>
    <n v="0"/>
  </r>
  <r>
    <s v="2152956"/>
    <s v="110"/>
    <n v="43577"/>
    <x v="26"/>
    <s v="CIMR-HB4A0075ABC INV CHN,037/030,A,SYD"/>
    <n v="5"/>
    <n v="0"/>
  </r>
  <r>
    <s v="2152956"/>
    <s v="120"/>
    <n v="43577"/>
    <x v="329"/>
    <s v="CIMR-HB4A0605ABC INV CHN,315,A,SYD"/>
    <n v="2"/>
    <n v="0"/>
  </r>
  <r>
    <s v="2152956"/>
    <s v="130"/>
    <n v="43577"/>
    <x v="400"/>
    <s v="CIMR-HB4A0450ABC INV CHN,220/185,A,SYD"/>
    <n v="2"/>
    <n v="0"/>
  </r>
  <r>
    <s v="2152956"/>
    <s v="140"/>
    <n v="43577"/>
    <x v="10"/>
    <s v="PG-B3 OP,SYD"/>
    <n v="300"/>
    <n v="0"/>
  </r>
  <r>
    <s v="2152959"/>
    <s v="10"/>
    <n v="43577"/>
    <x v="450"/>
    <s v="CIMR-HB4A0150ABC INV CHN,075/055,F"/>
    <n v="10"/>
    <n v="0"/>
  </r>
  <r>
    <s v="2152959"/>
    <s v="20"/>
    <n v="43577"/>
    <x v="350"/>
    <s v="CIMR-HB4A0180ABC INV CHN,090/075,F"/>
    <n v="10"/>
    <n v="0"/>
  </r>
  <r>
    <s v="2152959"/>
    <s v="30"/>
    <n v="43577"/>
    <x v="204"/>
    <s v="CIMR-HB4A0370ABC INV CHN,185/160,A,SYD"/>
    <n v="2"/>
    <n v="0"/>
  </r>
  <r>
    <s v="2152959"/>
    <s v="40"/>
    <n v="43577"/>
    <x v="33"/>
    <s v="CDBR-4045D OP BRAKING-UNIT,IP20,REV.B"/>
    <n v="100"/>
    <n v="0"/>
  </r>
  <r>
    <s v="2152959"/>
    <s v="50"/>
    <n v="43577"/>
    <x v="634"/>
    <s v="CDBR-4220D OP BRAKING-UNIT,IP00,ROHS,ZC"/>
    <n v="6"/>
    <n v="0"/>
  </r>
  <r>
    <s v="2152959"/>
    <s v="60"/>
    <n v="43577"/>
    <x v="21"/>
    <s v="CIMR-HB4A0015FBC INV CHN,5P5/3P7,A,SYD"/>
    <n v="60"/>
    <n v="0"/>
  </r>
  <r>
    <s v="2152959"/>
    <s v="70"/>
    <n v="43577"/>
    <x v="22"/>
    <s v="CIMR-HB4A0018FBC INV CHN,7P5/5P5,A,SYD"/>
    <n v="60"/>
    <n v="0"/>
  </r>
  <r>
    <s v="2152959"/>
    <s v="80"/>
    <n v="43577"/>
    <x v="23"/>
    <s v="CIMR-HB4A0024FBC INV CHN,011/7P5,A,SYD"/>
    <n v="60"/>
    <n v="0"/>
  </r>
  <r>
    <s v="2152959"/>
    <s v="90"/>
    <n v="43577"/>
    <x v="24"/>
    <s v="CIMR-HB4A0039FBC INV CHN,018/015,A,SYD"/>
    <n v="20"/>
    <n v="0"/>
  </r>
  <r>
    <s v="2152959"/>
    <s v="100"/>
    <n v="43577"/>
    <x v="25"/>
    <s v="CIMR-HB4A0045ABC INV CHN,022/018,A,SYD"/>
    <n v="5"/>
    <n v="0"/>
  </r>
  <r>
    <s v="2152959"/>
    <s v="110"/>
    <n v="43577"/>
    <x v="26"/>
    <s v="CIMR-HB4A0075ABC INV CHN,037/030,A,SYD"/>
    <n v="10"/>
    <n v="0"/>
  </r>
  <r>
    <s v="2152959"/>
    <s v="120"/>
    <n v="43577"/>
    <x v="329"/>
    <s v="CIMR-HB4A0605ABC INV CHN,315,A,SYD"/>
    <n v="2"/>
    <n v="0"/>
  </r>
  <r>
    <s v="2152959"/>
    <s v="130"/>
    <n v="43577"/>
    <x v="400"/>
    <s v="CIMR-HB4A0450ABC INV CHN,220/185,A,SYD"/>
    <n v="2"/>
    <n v="0"/>
  </r>
  <r>
    <s v="2152959"/>
    <s v="140"/>
    <n v="43577"/>
    <x v="10"/>
    <s v="PG-B3 OP,SYD"/>
    <n v="300"/>
    <n v="0"/>
  </r>
  <r>
    <s v="2152960"/>
    <s v="10"/>
    <n v="43577"/>
    <x v="117"/>
    <s v="CIPR-GA78B4168ABBA-AAAAFA INV STD,B"/>
    <n v="1"/>
    <n v="0"/>
  </r>
  <r>
    <s v="2152962"/>
    <s v="10"/>
    <n v="43577"/>
    <x v="85"/>
    <s v="CIMR-VB4A0023FBA INV CHN,011/7P5,A,SYD"/>
    <n v="50"/>
    <n v="0"/>
  </r>
  <r>
    <s v="2153187"/>
    <s v="10"/>
    <n v="43577"/>
    <x v="54"/>
    <s v="CIMR-JB4C0004BBA INV CHN,1P5/0P7,A,SYD"/>
    <n v="100"/>
    <n v="0"/>
  </r>
  <r>
    <s v="2153188"/>
    <s v="10"/>
    <n v="43577"/>
    <x v="140"/>
    <s v="CIMR-HB4A0031FBC INV CHN,015/011,A,SYD"/>
    <n v="10"/>
    <n v="0"/>
  </r>
  <r>
    <s v="2153188"/>
    <s v="20"/>
    <n v="43577"/>
    <x v="3"/>
    <s v="CIMR-AB4A0072ABA INV CHN,037/030,EA,A"/>
    <n v="8"/>
    <n v="0"/>
  </r>
  <r>
    <s v="2153189"/>
    <s v="10"/>
    <n v="43577"/>
    <x v="200"/>
    <s v="CIMR-AB4A0296ABA INV CHN,160/132,EA,A"/>
    <n v="4"/>
    <n v="0"/>
  </r>
  <r>
    <s v="2153189"/>
    <s v="20"/>
    <n v="43577"/>
    <x v="2"/>
    <s v="CIMR-AB4A0103ABA INV CHN,055/045,EA,A"/>
    <n v="5"/>
    <n v="0"/>
  </r>
  <r>
    <s v="2153190"/>
    <s v="10"/>
    <n v="43577"/>
    <x v="24"/>
    <s v="CIMR-HB4A0039FBC INV CHN,018/015,A,SYD"/>
    <n v="10"/>
    <n v="0"/>
  </r>
  <r>
    <s v="2153190"/>
    <s v="20"/>
    <n v="43577"/>
    <x v="140"/>
    <s v="CIMR-HB4A0031FBC INV CHN,015/011,A,SYD"/>
    <n v="10"/>
    <n v="0"/>
  </r>
  <r>
    <s v="2153191"/>
    <s v="10"/>
    <n v="43577"/>
    <x v="38"/>
    <s v="CIMR-HB4A0091ABC INV CHN,045/037,A,SYD"/>
    <n v="4"/>
    <n v="0"/>
  </r>
  <r>
    <s v="2153191"/>
    <s v="20"/>
    <n v="43577"/>
    <x v="34"/>
    <s v="CIMR-HB4A0260ABC INV CHN,132/110,A,SYD"/>
    <n v="1"/>
    <n v="0"/>
  </r>
  <r>
    <s v="2153191"/>
    <s v="30"/>
    <n v="43577"/>
    <x v="634"/>
    <s v="CDBR-4220D OP BRAKING-UNIT,IP00,ROHS,ZC"/>
    <n v="1"/>
    <n v="0"/>
  </r>
  <r>
    <s v="2153192"/>
    <s v="10"/>
    <n v="43577"/>
    <x v="8"/>
    <s v="CIMR-LB4A0045AAC INV CHN,022,EA,A"/>
    <n v="3"/>
    <n v="0"/>
  </r>
  <r>
    <s v="2153192"/>
    <s v="20"/>
    <n v="43577"/>
    <x v="7"/>
    <s v="CIMR-LB4A0024FAC INV CHN,011,EF,A"/>
    <n v="5"/>
    <n v="0"/>
  </r>
  <r>
    <s v="2153193"/>
    <s v="10"/>
    <n v="43577"/>
    <x v="407"/>
    <s v="CIMR-HB4X0260ABC-8100 INV S988100,110,A"/>
    <n v="1"/>
    <n v="0"/>
  </r>
  <r>
    <s v="2153194"/>
    <s v="10"/>
    <n v="43577"/>
    <x v="154"/>
    <s v="CIMR-AB4X0018FBA-8100 INV S928100,5P5,A"/>
    <n v="2"/>
    <n v="0"/>
  </r>
  <r>
    <s v="2153195"/>
    <s v="10"/>
    <n v="43577"/>
    <x v="7"/>
    <s v="CIMR-LB4A0024FAC INV CHN,011,EF,A"/>
    <n v="5"/>
    <n v="0"/>
  </r>
  <r>
    <s v="2153195"/>
    <s v="20"/>
    <n v="43577"/>
    <x v="6"/>
    <s v="CIMR-LB4A0018FAC INV CHN,7P5,EF,A"/>
    <n v="10"/>
    <n v="0"/>
  </r>
  <r>
    <s v="2153195"/>
    <s v="30"/>
    <n v="43577"/>
    <x v="2"/>
    <s v="CIMR-AB4A0103ABA INV CHN,055/045,EA,A"/>
    <n v="4"/>
    <n v="0"/>
  </r>
  <r>
    <s v="2153195"/>
    <s v="40"/>
    <n v="43577"/>
    <x v="39"/>
    <s v="CIMR-AB4A0088ABA INV CHN,045/037,EA,A"/>
    <n v="5"/>
    <n v="0"/>
  </r>
  <r>
    <s v="2153195"/>
    <s v="50"/>
    <n v="43577"/>
    <x v="74"/>
    <s v="CIMR-AB4A0058ABA INV CHN,030/022,EA,A"/>
    <n v="5"/>
    <n v="0"/>
  </r>
  <r>
    <s v="2153195"/>
    <s v="60"/>
    <n v="43577"/>
    <x v="4"/>
    <s v="CIMR-AB4A0044FBA INV CHN,022/018,A,SYD"/>
    <n v="5"/>
    <n v="0"/>
  </r>
  <r>
    <s v="2153196"/>
    <s v="10"/>
    <n v="43577"/>
    <x v="370"/>
    <s v="CIMR-UB4A0027ABA INV S978001,011/7P5,A"/>
    <n v="2"/>
    <n v="0"/>
  </r>
  <r>
    <s v="2153343"/>
    <s v="10"/>
    <n v="43577"/>
    <x v="144"/>
    <s v="CIMR-AB4A0250ABA INV CHN,132/110,D,SYD"/>
    <n v="1"/>
    <n v="0"/>
  </r>
  <r>
    <s v="2153345"/>
    <s v="10"/>
    <n v="43577"/>
    <x v="106"/>
    <s v="CIMR-JBBA0010BBA INV CHN,2P2/1P5,A,SYD"/>
    <n v="25"/>
    <n v="0"/>
  </r>
  <r>
    <s v="2153345"/>
    <s v="20"/>
    <n v="43577"/>
    <x v="194"/>
    <s v="CIMR-JB2A0006BBA INV CHN,1P1/0P7,A,SYD"/>
    <n v="25"/>
    <n v="0"/>
  </r>
  <r>
    <s v="2153345"/>
    <s v="30"/>
    <n v="43577"/>
    <x v="85"/>
    <s v="CIMR-VB4A0023FBA INV CHN,011/7P5,A,SYD"/>
    <n v="15"/>
    <n v="0"/>
  </r>
  <r>
    <s v="2153345"/>
    <s v="40"/>
    <n v="43577"/>
    <x v="29"/>
    <s v="CIMR-VB4A0018FBA INV CHN,7P5/5P5,A,SYD"/>
    <n v="20"/>
    <n v="0"/>
  </r>
  <r>
    <s v="2153345"/>
    <s v="50"/>
    <n v="43577"/>
    <x v="0"/>
    <s v="CIMR-VB4A0011BBA INV CHN,5P5/3P7,EB,A"/>
    <n v="20"/>
    <n v="0"/>
  </r>
  <r>
    <s v="2153345"/>
    <s v="60"/>
    <n v="43577"/>
    <x v="84"/>
    <s v="CIMR-VB4A0005BBA INV CHN,2P2/1P5,D,SYD"/>
    <n v="10"/>
    <n v="0"/>
  </r>
  <r>
    <s v="2153345"/>
    <s v="70"/>
    <n v="43577"/>
    <x v="62"/>
    <s v="CIMR-VB4A0007BBA INV CHN,3P0/2P2,D,SYD"/>
    <n v="24"/>
    <n v="0"/>
  </r>
  <r>
    <s v="2153345"/>
    <s v="80"/>
    <n v="43577"/>
    <x v="14"/>
    <s v="CIMR-VB4A0038FBA INV CHN,018/015,A,SYD"/>
    <n v="10"/>
    <n v="0"/>
  </r>
  <r>
    <s v="2153345"/>
    <s v="90"/>
    <n v="43577"/>
    <x v="33"/>
    <s v="CDBR-4045D OP BRAKING-UNIT,IP20,REV.B"/>
    <n v="10"/>
    <n v="0"/>
  </r>
  <r>
    <s v="2153345"/>
    <s v="100"/>
    <n v="43577"/>
    <x v="66"/>
    <s v="CIMR-AB4A0007FBA INV CHN,3P0/2P2,EF,A"/>
    <n v="4"/>
    <n v="0"/>
  </r>
  <r>
    <s v="2153345"/>
    <s v="110"/>
    <n v="43577"/>
    <x v="35"/>
    <s v="CIMR-AB4A0018FBA INV CHN,7P5/5P5,A,SYD"/>
    <n v="6"/>
    <n v="0"/>
  </r>
  <r>
    <s v="2153345"/>
    <s v="120"/>
    <n v="43577"/>
    <x v="58"/>
    <s v="CIMR-AB4A0023FBA INV CHN,011/7P5,A,SYD"/>
    <n v="8"/>
    <n v="0"/>
  </r>
  <r>
    <s v="2153345"/>
    <s v="130"/>
    <n v="43577"/>
    <x v="59"/>
    <s v="CIMR-AB4A0031FBA INV CHN,015/011,A,SYD"/>
    <n v="1"/>
    <n v="0"/>
  </r>
  <r>
    <s v="2153345"/>
    <s v="140"/>
    <n v="43577"/>
    <x v="74"/>
    <s v="CIMR-AB4A0058ABA INV CHN,030/022,EA,A"/>
    <n v="2"/>
    <n v="0"/>
  </r>
  <r>
    <s v="2153346"/>
    <s v="10"/>
    <n v="43577"/>
    <x v="139"/>
    <s v="CIMR-HB4A0060ABC INV CHN,030/022,A,SYD"/>
    <n v="5"/>
    <n v="0"/>
  </r>
  <r>
    <s v="2153347"/>
    <s v="10"/>
    <n v="43577"/>
    <x v="172"/>
    <s v="CIMR-VB4C0018BBA INV CHN,7P5/5P5,A"/>
    <n v="1"/>
    <n v="0"/>
  </r>
  <r>
    <s v="2153445"/>
    <s v="10"/>
    <n v="43577"/>
    <x v="4"/>
    <s v="CIMR-AB4A0044FBA INV CHN,022/018,A,SYD"/>
    <n v="10"/>
    <n v="0"/>
  </r>
  <r>
    <s v="2153445"/>
    <s v="20"/>
    <n v="43577"/>
    <x v="110"/>
    <s v="CDBR-4030D OP BRAKING-UNIT,IP20,REV.B"/>
    <n v="10"/>
    <n v="0"/>
  </r>
  <r>
    <s v="2153445"/>
    <s v="30"/>
    <n v="43577"/>
    <x v="33"/>
    <s v="CDBR-4045D OP BRAKING-UNIT,IP20,REV.B"/>
    <n v="10"/>
    <n v="0"/>
  </r>
  <r>
    <s v="2153445"/>
    <s v="40"/>
    <n v="43577"/>
    <x v="22"/>
    <s v="CIMR-HB4A0018FBC INV CHN,7P5/5P5,A,SYD"/>
    <n v="5"/>
    <n v="0"/>
  </r>
  <r>
    <s v="2153445"/>
    <s v="50"/>
    <n v="43577"/>
    <x v="24"/>
    <s v="CIMR-HB4A0039FBC INV CHN,018/015,A,SYD"/>
    <n v="1"/>
    <n v="0"/>
  </r>
  <r>
    <s v="2153445"/>
    <s v="60"/>
    <n v="43577"/>
    <x v="58"/>
    <s v="CIMR-AB4A0023FBA INV CHN,011/7P5,A,SYD"/>
    <n v="3"/>
    <n v="0"/>
  </r>
  <r>
    <s v="2153445"/>
    <s v="70"/>
    <n v="43577"/>
    <x v="17"/>
    <s v="CIMR-JB4A0011BBA INV CHN,5P5/3P7,A,SYD"/>
    <n v="5"/>
    <n v="0"/>
  </r>
  <r>
    <s v="2153445"/>
    <s v="80"/>
    <n v="43577"/>
    <x v="3"/>
    <s v="CIMR-AB4A0072ABA INV CHN,037/030,EA,A"/>
    <n v="10"/>
    <n v="0"/>
  </r>
  <r>
    <s v="2153445"/>
    <s v="90"/>
    <n v="43577"/>
    <x v="30"/>
    <s v="CIMR-AB4A0011FBA INV CHN,5P5/3P7,EF,A"/>
    <n v="5"/>
    <n v="0"/>
  </r>
  <r>
    <s v="2153445"/>
    <s v="100"/>
    <n v="43577"/>
    <x v="41"/>
    <s v="CIMR-AB4A0005FBA INV CHN,2P2/1P5,EF,A"/>
    <n v="2"/>
    <n v="0"/>
  </r>
  <r>
    <s v="2153445"/>
    <s v="110"/>
    <n v="43577"/>
    <x v="3"/>
    <s v="CIMR-AB4A0072ABA INV CHN,037/030,EA,A"/>
    <n v="10"/>
    <n v="0"/>
  </r>
  <r>
    <s v="2153445"/>
    <s v="120"/>
    <n v="43577"/>
    <x v="74"/>
    <s v="CIMR-AB4A0058ABA INV CHN,030/022,EA,A"/>
    <n v="20"/>
    <n v="0"/>
  </r>
  <r>
    <s v="2153445"/>
    <s v="130"/>
    <n v="43577"/>
    <x v="4"/>
    <s v="CIMR-AB4A0044FBA INV CHN,022/018,A,SYD"/>
    <n v="10"/>
    <n v="0"/>
  </r>
  <r>
    <s v="2153445"/>
    <s v="140"/>
    <n v="43577"/>
    <x v="57"/>
    <s v="CIMR-VB4A0004BBA INV CHN,1P5/0P7,EB,A"/>
    <n v="50"/>
    <n v="0"/>
  </r>
  <r>
    <s v="2153445"/>
    <s v="150"/>
    <n v="43577"/>
    <x v="84"/>
    <s v="CIMR-VB4A0005BBA INV CHN,2P2/1P5,D,SYD"/>
    <n v="40"/>
    <n v="0"/>
  </r>
  <r>
    <s v="2153445"/>
    <s v="170"/>
    <n v="43577"/>
    <x v="106"/>
    <s v="CIMR-JBBA0010BBA INV CHN,2P2/1P5,A,SYD"/>
    <n v="50"/>
    <n v="0"/>
  </r>
  <r>
    <s v="2153445"/>
    <s v="180"/>
    <n v="43577"/>
    <x v="545"/>
    <s v="CIMR-JB4A0005BBA INV CHN,2P2/1P5,B,SYD"/>
    <n v="10"/>
    <n v="0"/>
  </r>
  <r>
    <s v="2153446"/>
    <s v="10"/>
    <n v="43577"/>
    <x v="62"/>
    <s v="CIMR-VB4A0007BBA INV CHN,3P0/2P2,D,SYD"/>
    <n v="10"/>
    <n v="0"/>
  </r>
  <r>
    <s v="2153446"/>
    <s v="20"/>
    <n v="43577"/>
    <x v="545"/>
    <s v="CIMR-JB4A0005BBA INV CHN,2P2/1P5,B,SYD"/>
    <n v="50"/>
    <n v="0"/>
  </r>
  <r>
    <s v="2153446"/>
    <s v="30"/>
    <n v="43577"/>
    <x v="13"/>
    <s v="CIMR-AB4A0038FBA INV CHN,018/015,A,SYD"/>
    <n v="5"/>
    <n v="0"/>
  </r>
  <r>
    <s v="2153446"/>
    <s v="40"/>
    <n v="43577"/>
    <x v="0"/>
    <s v="CIMR-VB4A0011BBA INV CHN,5P5/3P7,EB,A"/>
    <n v="10"/>
    <n v="0"/>
  </r>
  <r>
    <s v="2153446"/>
    <s v="50"/>
    <n v="43577"/>
    <x v="14"/>
    <s v="CIMR-VB4A0038FBA INV CHN,018/015,A,SYD"/>
    <n v="10"/>
    <n v="0"/>
  </r>
  <r>
    <s v="2153446"/>
    <s v="60"/>
    <n v="43577"/>
    <x v="10"/>
    <s v="PG-B3 OP,SYD"/>
    <n v="50"/>
    <n v="0"/>
  </r>
  <r>
    <s v="2153446"/>
    <s v="70"/>
    <n v="43577"/>
    <x v="109"/>
    <s v="PG-E3 OP A1000,ZC(100-229-629 ETC740395)"/>
    <n v="20"/>
    <n v="0"/>
  </r>
  <r>
    <s v="2153446"/>
    <s v="80"/>
    <n v="43577"/>
    <x v="90"/>
    <s v="PG-X3 OP,SYD"/>
    <n v="10"/>
    <n v="0"/>
  </r>
  <r>
    <s v="2153446"/>
    <s v="90"/>
    <n v="43577"/>
    <x v="33"/>
    <s v="CDBR-4045D OP BRAKING-UNIT,IP20,REV.B"/>
    <n v="10"/>
    <n v="0"/>
  </r>
  <r>
    <s v="2153447"/>
    <s v="10"/>
    <n v="43577"/>
    <x v="113"/>
    <s v="CIPR-GA78B4250ABBA-AAAAFA INV STD,B"/>
    <n v="1"/>
    <n v="0"/>
  </r>
  <r>
    <s v="2153447"/>
    <s v="20"/>
    <n v="43577"/>
    <x v="260"/>
    <s v="CIPR-GA78B4103ABBA-AAAAFA INV STD,B"/>
    <n v="1"/>
    <n v="0"/>
  </r>
  <r>
    <s v="2153448"/>
    <s v="10"/>
    <n v="43577"/>
    <x v="260"/>
    <s v="CIPR-GA78B4103ABBA-AAAAFA INV STD,B"/>
    <n v="1"/>
    <n v="0"/>
  </r>
  <r>
    <s v="2153449"/>
    <s v="10"/>
    <n v="43577"/>
    <x v="178"/>
    <s v="CIMR-TB4V0031ABA INV CHN,015/011,EA,A"/>
    <n v="2"/>
    <n v="0"/>
  </r>
  <r>
    <s v="2154286"/>
    <s v="10"/>
    <n v="43578"/>
    <x v="450"/>
    <s v="CIMR-HB4A0150ABC INV CHN,075/055,F"/>
    <n v="7"/>
    <n v="0"/>
  </r>
  <r>
    <s v="2154287"/>
    <s v="10"/>
    <n v="43578"/>
    <x v="634"/>
    <s v="CDBR-4220D OP BRAKING-UNIT,IP00,ROHS,ZC"/>
    <n v="2"/>
    <n v="0"/>
  </r>
  <r>
    <s v="2154287"/>
    <s v="20"/>
    <n v="43578"/>
    <x v="139"/>
    <s v="CIMR-HB4A0060ABC INV CHN,030/022,A,SYD"/>
    <n v="4"/>
    <n v="0"/>
  </r>
  <r>
    <s v="2154287"/>
    <s v="30"/>
    <n v="43578"/>
    <x v="350"/>
    <s v="CIMR-HB4A0180ABC INV CHN,090/075,F"/>
    <n v="1"/>
    <n v="0"/>
  </r>
  <r>
    <s v="2154288"/>
    <s v="10"/>
    <n v="43578"/>
    <x v="4"/>
    <s v="CIMR-AB4A0044FBA INV CHN,022/018,A,SYD"/>
    <n v="2"/>
    <n v="0"/>
  </r>
  <r>
    <s v="2154289"/>
    <s v="10"/>
    <n v="43578"/>
    <x v="204"/>
    <s v="CIMR-HB4A0370ABC INV CHN,185/160,A,SYD"/>
    <n v="1"/>
    <n v="0"/>
  </r>
  <r>
    <s v="2154290"/>
    <s v="10"/>
    <n v="43578"/>
    <x v="350"/>
    <s v="CIMR-HB4A0180ABC INV CHN,090/075,F"/>
    <n v="1"/>
    <n v="0"/>
  </r>
  <r>
    <s v="2154291"/>
    <s v="10"/>
    <n v="43578"/>
    <x v="196"/>
    <s v="CIMR-LB4A0075AAC INV CHN,037,EA,A"/>
    <n v="2"/>
    <n v="0"/>
  </r>
  <r>
    <s v="2154292"/>
    <s v="10"/>
    <n v="43578"/>
    <x v="110"/>
    <s v="CDBR-4030D OP BRAKING-UNIT,IP20,REV.B"/>
    <n v="1"/>
    <n v="0"/>
  </r>
  <r>
    <s v="2154293"/>
    <s v="10"/>
    <n v="43578"/>
    <x v="3"/>
    <s v="CIMR-AB4A0072ABA INV CHN,037/030,EA,A"/>
    <n v="3"/>
    <n v="0"/>
  </r>
  <r>
    <s v="2154293"/>
    <s v="20"/>
    <n v="43578"/>
    <x v="107"/>
    <s v="CIMR-JBBA0006BBA INV CHN,1P1/0P7,A,SYD"/>
    <n v="40"/>
    <n v="0"/>
  </r>
  <r>
    <s v="2154294"/>
    <s v="10"/>
    <n v="43578"/>
    <x v="108"/>
    <s v="CIMR-JB4A0002BBA INV CHN,0P7/0P4,A,SYD"/>
    <n v="100"/>
    <n v="0"/>
  </r>
  <r>
    <s v="2154295"/>
    <s v="10"/>
    <n v="43578"/>
    <x v="38"/>
    <s v="CIMR-HB4A0091ABC INV CHN,045/037,A,SYD"/>
    <n v="3"/>
    <n v="0"/>
  </r>
  <r>
    <s v="2154295"/>
    <s v="20"/>
    <n v="43578"/>
    <x v="26"/>
    <s v="CIMR-HB4A0075ABC INV CHN,037/030,A,SYD"/>
    <n v="2"/>
    <n v="0"/>
  </r>
  <r>
    <s v="2154295"/>
    <s v="30"/>
    <n v="43578"/>
    <x v="140"/>
    <s v="CIMR-HB4A0031FBC INV CHN,015/011,A,SYD"/>
    <n v="3"/>
    <n v="0"/>
  </r>
  <r>
    <s v="2154295"/>
    <s v="40"/>
    <n v="43578"/>
    <x v="73"/>
    <s v="CIMR-HB4A0006FBC INV CHN,2P2/1P5,A,SYD"/>
    <n v="1"/>
    <n v="0"/>
  </r>
  <r>
    <s v="2154296"/>
    <s v="10"/>
    <n v="43578"/>
    <x v="84"/>
    <s v="CIMR-VB4A0005BBA INV CHN,2P2/1P5,D,SYD"/>
    <n v="5"/>
    <n v="0"/>
  </r>
  <r>
    <s v="2154296"/>
    <s v="20"/>
    <n v="43578"/>
    <x v="72"/>
    <s v="CIMR-VB4A0009BBA INV CHN,3P7/3P0,EB,A"/>
    <n v="2"/>
    <n v="0"/>
  </r>
  <r>
    <s v="2154296"/>
    <s v="30"/>
    <n v="43578"/>
    <x v="9"/>
    <s v="CIMR-VB4A0031FBA INV CHN,015/011,A,SYD"/>
    <n v="2"/>
    <n v="0"/>
  </r>
  <r>
    <s v="2154296"/>
    <s v="40"/>
    <n v="43578"/>
    <x v="14"/>
    <s v="CIMR-VB4A0038FBA INV CHN,018/015,A,SYD"/>
    <n v="4"/>
    <n v="0"/>
  </r>
  <r>
    <s v="2154297"/>
    <s v="10"/>
    <n v="43578"/>
    <x v="3"/>
    <s v="CIMR-AB4A0072ABA INV CHN,037/030,EA,A"/>
    <n v="2"/>
    <n v="0"/>
  </r>
  <r>
    <s v="2154357"/>
    <s v="10"/>
    <n v="43578"/>
    <x v="694"/>
    <s v="CIPR-CH70X4015ABBA-GAAAAA-8001 INV,B"/>
    <n v="1"/>
    <n v="0"/>
  </r>
  <r>
    <s v="2154357"/>
    <s v="20"/>
    <n v="43578"/>
    <x v="695"/>
    <s v="CIPR-CH70X4039ABBA-GAAAAA-8001 INV,B"/>
    <n v="1"/>
    <n v="0"/>
  </r>
  <r>
    <s v="2154358"/>
    <s v="10"/>
    <n v="43578"/>
    <x v="695"/>
    <s v="CIPR-CH70X4039ABBA-GAAAAA-8001 INV,B"/>
    <n v="2"/>
    <n v="0"/>
  </r>
  <r>
    <s v="2154359"/>
    <s v="10"/>
    <n v="43578"/>
    <x v="695"/>
    <s v="CIPR-CH70X4039ABBA-GAAAAA-8001 INV,B"/>
    <n v="3"/>
    <n v="0"/>
  </r>
  <r>
    <s v="2154359"/>
    <s v="20"/>
    <n v="43578"/>
    <x v="403"/>
    <s v="CIMR-VB4X0007BBA-8100 INV S908100,2P2,D"/>
    <n v="3"/>
    <n v="0"/>
  </r>
  <r>
    <s v="2154359"/>
    <s v="30"/>
    <n v="43578"/>
    <x v="341"/>
    <s v="CIMR-VB4X0011BBA-8100 INV S908100,3P7,A"/>
    <n v="3"/>
    <n v="0"/>
  </r>
  <r>
    <s v="2154360"/>
    <s v="10"/>
    <n v="43578"/>
    <x v="106"/>
    <s v="CIMR-JBBA0010BBA INV CHN,2P2/1P5,A,SYD"/>
    <n v="30"/>
    <n v="0"/>
  </r>
  <r>
    <s v="2154360"/>
    <s v="20"/>
    <n v="43578"/>
    <x v="18"/>
    <s v="CIMR-JB4A0005BBA INV CHN,2P2/1P5,A,SYD"/>
    <n v="1"/>
    <n v="0"/>
  </r>
  <r>
    <s v="2154360"/>
    <s v="30"/>
    <n v="43578"/>
    <x v="545"/>
    <s v="CIMR-JB4A0005BBA INV CHN,2P2/1P5,B,SYD"/>
    <n v="9"/>
    <n v="0"/>
  </r>
  <r>
    <s v="2154361"/>
    <s v="10"/>
    <n v="43578"/>
    <x v="236"/>
    <s v="CIMR-VB4X0004BBA-8100 INV S908100,0P7,A"/>
    <n v="4"/>
    <n v="0"/>
  </r>
  <r>
    <s v="2154362"/>
    <s v="10"/>
    <n v="43578"/>
    <x v="403"/>
    <s v="CIMR-VB4X0007BBA-8100 INV S908100,2P2,D"/>
    <n v="1"/>
    <n v="0"/>
  </r>
  <r>
    <s v="2154363"/>
    <s v="10"/>
    <n v="43578"/>
    <x v="568"/>
    <s v="CIMR-AB4X0023FBA-8106 INV S928106,7P5,A"/>
    <n v="1"/>
    <n v="0"/>
  </r>
  <r>
    <s v="2154364"/>
    <s v="10"/>
    <n v="43578"/>
    <x v="50"/>
    <s v="CIMR-EB4A0088ABA INV CHN,045,EA,A"/>
    <n v="2"/>
    <n v="0"/>
  </r>
  <r>
    <s v="2154365"/>
    <s v="10"/>
    <n v="43578"/>
    <x v="696"/>
    <s v="CIMR-VB4C0018BBA INV S908202,5P5,A,SKY"/>
    <n v="156"/>
    <n v="0"/>
  </r>
  <r>
    <s v="2154365"/>
    <s v="20"/>
    <n v="43578"/>
    <x v="697"/>
    <s v="CIMR-VB4C0023BBA INV S908202,7P5,A,SKY"/>
    <n v="95"/>
    <n v="0"/>
  </r>
  <r>
    <s v="2154366"/>
    <s v="10"/>
    <n v="43578"/>
    <x v="130"/>
    <s v="CIPR-GA70B4296ABBA-AAAAAA INV STD,B"/>
    <n v="1"/>
    <n v="0"/>
  </r>
  <r>
    <s v="2154366"/>
    <s v="20"/>
    <n v="43578"/>
    <x v="125"/>
    <s v="CIPR-GA70B4675ABBA-AAAAAA INV STD,B"/>
    <n v="1"/>
    <n v="0"/>
  </r>
  <r>
    <s v="2154752"/>
    <s v="10"/>
    <n v="43578"/>
    <x v="98"/>
    <s v="CIPR-GA70B4023ABBA-AAAAAA INV STD,B"/>
    <n v="6"/>
    <n v="0"/>
  </r>
  <r>
    <s v="2154752"/>
    <s v="20"/>
    <n v="43578"/>
    <x v="99"/>
    <s v="CIPR-GA70B4031ABBA-AAAAAA INV STD,B"/>
    <n v="6"/>
    <n v="0"/>
  </r>
  <r>
    <s v="2154752"/>
    <s v="30"/>
    <n v="43578"/>
    <x v="102"/>
    <s v="CIPR-GA70B4038ABBA-AAAAAA INV STD,B"/>
    <n v="13"/>
    <n v="0"/>
  </r>
  <r>
    <s v="2154752"/>
    <s v="40"/>
    <n v="43578"/>
    <x v="103"/>
    <s v="CIPR-GA70B4044ABBA-AAAAAA INV STD,B"/>
    <n v="1"/>
    <n v="0"/>
  </r>
  <r>
    <s v="2154752"/>
    <s v="50"/>
    <n v="43578"/>
    <x v="104"/>
    <s v="CIPR-GA70B4060ABBA-AAAAAA INV STD,B"/>
    <n v="1"/>
    <n v="0"/>
  </r>
  <r>
    <s v="2154752"/>
    <s v="60"/>
    <n v="43578"/>
    <x v="90"/>
    <s v="PG-X3 OP,SYD"/>
    <n v="25"/>
    <n v="0"/>
  </r>
  <r>
    <s v="2154753"/>
    <s v="10"/>
    <n v="43578"/>
    <x v="647"/>
    <s v="CIPR-GA70X4168ABBA-AAAAAA-8007 INV,B"/>
    <n v="4"/>
    <n v="0"/>
  </r>
  <r>
    <s v="2154754"/>
    <s v="10"/>
    <n v="43578"/>
    <x v="481"/>
    <s v="CIMR-VB2A0010BBA INV CHN,2P2/1P5,EB,A"/>
    <n v="18"/>
    <n v="0"/>
  </r>
  <r>
    <s v="2154754"/>
    <s v="20"/>
    <n v="43578"/>
    <x v="571"/>
    <s v="CIMR-VB2A0012BBA INV CHN,3P0/2P2,EB,A"/>
    <n v="4"/>
    <n v="0"/>
  </r>
  <r>
    <s v="2154754"/>
    <s v="30"/>
    <n v="43578"/>
    <x v="670"/>
    <s v="CIMR-VB2A0056FBA INV CHN,015/011,EF,A"/>
    <n v="10"/>
    <n v="0"/>
  </r>
  <r>
    <s v="2154755"/>
    <s v="10"/>
    <n v="43578"/>
    <x v="203"/>
    <s v="CIMR-EB4A0018FBA INV CHN,7P5,A,SYD"/>
    <n v="6"/>
    <n v="0"/>
  </r>
  <r>
    <s v="2154755"/>
    <s v="20"/>
    <n v="43578"/>
    <x v="53"/>
    <s v="CIMR-EB4A0023FBA INV CHN,011,A,SYD"/>
    <n v="6"/>
    <n v="0"/>
  </r>
  <r>
    <s v="2154755"/>
    <s v="30"/>
    <n v="43578"/>
    <x v="199"/>
    <s v="CIMR-EB4A0031FBA INV CHN,015,A,SYD"/>
    <n v="5"/>
    <n v="0"/>
  </r>
  <r>
    <s v="2154755"/>
    <s v="40"/>
    <n v="43578"/>
    <x v="86"/>
    <s v="CIMR-EB4A0058ABA INV CHN,030,EA,A"/>
    <n v="4"/>
    <n v="0"/>
  </r>
  <r>
    <s v="2154755"/>
    <s v="50"/>
    <n v="43578"/>
    <x v="51"/>
    <s v="CIMR-EB4A0072ABA INV CHN,037,EA,A"/>
    <n v="4"/>
    <n v="0"/>
  </r>
  <r>
    <s v="2154755"/>
    <s v="60"/>
    <n v="43578"/>
    <x v="49"/>
    <s v="CIMR-EB4A0103ABA INV CHN,055,EA,A"/>
    <n v="4"/>
    <n v="0"/>
  </r>
  <r>
    <s v="2154755"/>
    <s v="70"/>
    <n v="43578"/>
    <x v="28"/>
    <s v="CIMR-EB4A0250ABA INV CHN,132,D,SYD"/>
    <n v="2"/>
    <n v="0"/>
  </r>
  <r>
    <s v="2154757"/>
    <s v="10"/>
    <n v="43578"/>
    <x v="278"/>
    <s v="CIMR-VB4C0004BBA INV CHN,1P5/0P7,A"/>
    <n v="40"/>
    <n v="0"/>
  </r>
  <r>
    <s v="2154757"/>
    <s v="20"/>
    <n v="43578"/>
    <x v="11"/>
    <s v="CIMR-VB4C0007BBA INV CHN,3P0/2P2,D"/>
    <n v="40"/>
    <n v="0"/>
  </r>
  <r>
    <s v="2154757"/>
    <s v="30"/>
    <n v="43578"/>
    <x v="225"/>
    <s v="CIMR-VB4C0011BBA INV CHN,5P5/3P7,A"/>
    <n v="20"/>
    <n v="0"/>
  </r>
  <r>
    <s v="2154759"/>
    <s v="10"/>
    <n v="43578"/>
    <x v="138"/>
    <s v="CIMR-JB4A0001BBA INV CHN,0P4/0P2,A,SYD"/>
    <n v="150"/>
    <n v="0"/>
  </r>
  <r>
    <s v="2154760"/>
    <s v="10"/>
    <n v="43578"/>
    <x v="129"/>
    <s v="CIPR-GA70B4371ABBA-AAAAAA INV STD,B"/>
    <n v="1"/>
    <n v="0"/>
  </r>
  <r>
    <s v="2154760"/>
    <s v="20"/>
    <n v="43578"/>
    <x v="132"/>
    <s v="CIPR-GA70B4208ABBA-AAAAAA INV STD,B"/>
    <n v="1"/>
    <n v="0"/>
  </r>
  <r>
    <s v="2154762"/>
    <s v="10"/>
    <n v="43578"/>
    <x v="132"/>
    <s v="CIPR-GA70B4208ABBA-AAAAAA INV STD,B"/>
    <n v="1"/>
    <n v="0"/>
  </r>
  <r>
    <s v="2154762"/>
    <s v="20"/>
    <n v="43578"/>
    <x v="100"/>
    <s v="CIPR-GA70B4075ABBA-AAAAAA INV STD,B"/>
    <n v="5"/>
    <n v="0"/>
  </r>
  <r>
    <s v="2154764"/>
    <s v="10"/>
    <n v="43578"/>
    <x v="33"/>
    <s v="CDBR-4045D OP BRAKING-UNIT,IP20,REV.B"/>
    <n v="5"/>
    <n v="0"/>
  </r>
  <r>
    <s v="2154765"/>
    <s v="10"/>
    <n v="43578"/>
    <x v="278"/>
    <s v="CIMR-VB4C0004BBA INV CHN,1P5/0P7,A"/>
    <n v="20"/>
    <n v="0"/>
  </r>
  <r>
    <s v="2154765"/>
    <s v="20"/>
    <n v="43578"/>
    <x v="224"/>
    <s v="CIMR-VB4C0005BBA INV CHN,2P2/1P5,D"/>
    <n v="30"/>
    <n v="0"/>
  </r>
  <r>
    <s v="2154765"/>
    <s v="30"/>
    <n v="43578"/>
    <x v="11"/>
    <s v="CIMR-VB4C0007BBA INV CHN,3P0/2P2,D"/>
    <n v="20"/>
    <n v="0"/>
  </r>
  <r>
    <s v="2154767"/>
    <s v="10"/>
    <n v="43578"/>
    <x v="50"/>
    <s v="CIMR-EB4A0088ABA INV CHN,045,EA,A"/>
    <n v="4"/>
    <n v="0"/>
  </r>
  <r>
    <s v="2155040"/>
    <s v="10"/>
    <n v="43578"/>
    <x v="14"/>
    <s v="CIMR-VB4A0038FBA INV CHN,018/015,A,SYD"/>
    <n v="40"/>
    <n v="0"/>
  </r>
  <r>
    <s v="2155040"/>
    <s v="20"/>
    <n v="43578"/>
    <x v="9"/>
    <s v="CIMR-VB4A0031FBA INV CHN,015/011,A,SYD"/>
    <n v="30"/>
    <n v="0"/>
  </r>
  <r>
    <s v="2155040"/>
    <s v="30"/>
    <n v="43578"/>
    <x v="85"/>
    <s v="CIMR-VB4A0023FBA INV CHN,011/7P5,A,SYD"/>
    <n v="30"/>
    <n v="0"/>
  </r>
  <r>
    <s v="2155040"/>
    <s v="40"/>
    <n v="43578"/>
    <x v="29"/>
    <s v="CIMR-VB4A0018FBA INV CHN,7P5/5P5,A,SYD"/>
    <n v="15"/>
    <n v="0"/>
  </r>
  <r>
    <s v="2155040"/>
    <s v="50"/>
    <n v="43578"/>
    <x v="62"/>
    <s v="CIMR-VB4A0007BBA INV CHN,3P0/2P2,D,SYD"/>
    <n v="20"/>
    <n v="0"/>
  </r>
  <r>
    <s v="2155040"/>
    <s v="60"/>
    <n v="43578"/>
    <x v="84"/>
    <s v="CIMR-VB4A0005BBA INV CHN,2P2/1P5,D,SYD"/>
    <n v="40"/>
    <n v="0"/>
  </r>
  <r>
    <s v="2155040"/>
    <s v="70"/>
    <n v="43578"/>
    <x v="57"/>
    <s v="CIMR-VB4A0004BBA INV CHN,1P5/0P7,EB,A"/>
    <n v="30"/>
    <n v="0"/>
  </r>
  <r>
    <s v="2155040"/>
    <s v="80"/>
    <n v="43578"/>
    <x v="60"/>
    <s v="CIMR-VB4A0002BBA INV CHN,0P7/0P4,EB,A"/>
    <n v="10"/>
    <n v="0"/>
  </r>
  <r>
    <s v="2155040"/>
    <s v="90"/>
    <n v="43578"/>
    <x v="168"/>
    <s v="CIMR-JB4A0007BBA INV CHN,3P0/2P2,A,SYD"/>
    <n v="10"/>
    <n v="0"/>
  </r>
  <r>
    <s v="2155040"/>
    <s v="100"/>
    <n v="43578"/>
    <x v="18"/>
    <s v="CIMR-JB4A0005BBA INV CHN,2P2/1P5,A,SYD"/>
    <n v="50"/>
    <n v="0"/>
  </r>
  <r>
    <s v="2155040"/>
    <s v="110"/>
    <n v="43578"/>
    <x v="56"/>
    <s v="CIMR-JB4A0004BBA INV CHN,1P5/0P7,A,SYD"/>
    <n v="400"/>
    <n v="0"/>
  </r>
  <r>
    <s v="2155040"/>
    <s v="120"/>
    <n v="43578"/>
    <x v="108"/>
    <s v="CIMR-JB4A0002BBA INV CHN,0P7/0P4,A,SYD"/>
    <n v="10"/>
    <n v="0"/>
  </r>
  <r>
    <s v="2155040"/>
    <s v="130"/>
    <n v="43578"/>
    <x v="545"/>
    <s v="CIMR-JB4A0005BBA INV CHN,2P2/1P5,B,SYD"/>
    <n v="50"/>
    <n v="0"/>
  </r>
  <r>
    <s v="2155042"/>
    <s v="10"/>
    <n v="43578"/>
    <x v="384"/>
    <s v="CIMR-AB4A0515ABA INV CHN,250/220,EA,A"/>
    <n v="1"/>
    <n v="0"/>
  </r>
  <r>
    <s v="2155042"/>
    <s v="20"/>
    <n v="43578"/>
    <x v="219"/>
    <s v="CIMR-AB4A0414ABA INV CHN,220/185,EA,A"/>
    <n v="1"/>
    <n v="0"/>
  </r>
  <r>
    <s v="2155042"/>
    <s v="30"/>
    <n v="43578"/>
    <x v="144"/>
    <s v="CIMR-AB4A0250ABA INV CHN,132/110,D,SYD"/>
    <n v="2"/>
    <n v="0"/>
  </r>
  <r>
    <s v="2155042"/>
    <s v="40"/>
    <n v="43578"/>
    <x v="1"/>
    <s v="CIMR-AB4A0139ABA INV CHN,075/055,F"/>
    <n v="8"/>
    <n v="0"/>
  </r>
  <r>
    <s v="2155042"/>
    <s v="50"/>
    <n v="43578"/>
    <x v="39"/>
    <s v="CIMR-AB4A0088ABA INV CHN,045/037,EA,A"/>
    <n v="5"/>
    <n v="0"/>
  </r>
  <r>
    <s v="2155042"/>
    <s v="60"/>
    <n v="43578"/>
    <x v="3"/>
    <s v="CIMR-AB4A0072ABA INV CHN,037/030,EA,A"/>
    <n v="8"/>
    <n v="0"/>
  </r>
  <r>
    <s v="2155042"/>
    <s v="70"/>
    <n v="43578"/>
    <x v="74"/>
    <s v="CIMR-AB4A0058ABA INV CHN,030/022,EA,A"/>
    <n v="30"/>
    <n v="0"/>
  </r>
  <r>
    <s v="2155042"/>
    <s v="80"/>
    <n v="43578"/>
    <x v="4"/>
    <s v="CIMR-AB4A0044FBA INV CHN,022/018,A,SYD"/>
    <n v="20"/>
    <n v="0"/>
  </r>
  <r>
    <s v="2155042"/>
    <s v="90"/>
    <n v="43578"/>
    <x v="13"/>
    <s v="CIMR-AB4A0038FBA INV CHN,018/015,A,SYD"/>
    <n v="20"/>
    <n v="0"/>
  </r>
  <r>
    <s v="2155042"/>
    <s v="100"/>
    <n v="43578"/>
    <x v="59"/>
    <s v="CIMR-AB4A0031FBA INV CHN,015/011,A,SYD"/>
    <n v="30"/>
    <n v="0"/>
  </r>
  <r>
    <s v="2155042"/>
    <s v="110"/>
    <n v="43578"/>
    <x v="58"/>
    <s v="CIMR-AB4A0023FBA INV CHN,011/7P5,A,SYD"/>
    <n v="30"/>
    <n v="0"/>
  </r>
  <r>
    <s v="2155042"/>
    <s v="120"/>
    <n v="43578"/>
    <x v="35"/>
    <s v="CIMR-AB4A0018FBA INV CHN,7P5/5P5,A,SYD"/>
    <n v="30"/>
    <n v="0"/>
  </r>
  <r>
    <s v="2155044"/>
    <s v="10"/>
    <n v="43578"/>
    <x v="454"/>
    <s v="CIMR-HB4A1090ABA INV CHN,560/500,A,SYD"/>
    <n v="1"/>
    <n v="0"/>
  </r>
  <r>
    <s v="2155046"/>
    <s v="10"/>
    <n v="43578"/>
    <x v="21"/>
    <s v="CIMR-HB4A0015FBC INV CHN,5P5/3P7,A,SYD"/>
    <n v="10"/>
    <n v="0"/>
  </r>
  <r>
    <s v="2155046"/>
    <s v="20"/>
    <n v="43578"/>
    <x v="22"/>
    <s v="CIMR-HB4A0018FBC INV CHN,7P5/5P5,A,SYD"/>
    <n v="10"/>
    <n v="0"/>
  </r>
  <r>
    <s v="2155046"/>
    <s v="30"/>
    <n v="43578"/>
    <x v="24"/>
    <s v="CIMR-HB4A0039FBC INV CHN,018/015,A,SYD"/>
    <n v="15"/>
    <n v="0"/>
  </r>
  <r>
    <s v="2155046"/>
    <s v="40"/>
    <n v="43578"/>
    <x v="25"/>
    <s v="CIMR-HB4A0045ABC INV CHN,022/018,A,SYD"/>
    <n v="5"/>
    <n v="0"/>
  </r>
  <r>
    <s v="2155046"/>
    <s v="50"/>
    <n v="43578"/>
    <x v="38"/>
    <s v="CIMR-HB4A0091ABC INV CHN,045/037,A,SYD"/>
    <n v="3"/>
    <n v="0"/>
  </r>
  <r>
    <s v="2155046"/>
    <s v="60"/>
    <n v="43578"/>
    <x v="27"/>
    <s v="CIMR-HB4A0112ABC INV CHN,055/045,A,SYD"/>
    <n v="3"/>
    <n v="0"/>
  </r>
  <r>
    <s v="2155046"/>
    <s v="70"/>
    <n v="43578"/>
    <x v="350"/>
    <s v="CIMR-HB4A0180ABC INV CHN,090/075,F"/>
    <n v="3"/>
    <n v="0"/>
  </r>
  <r>
    <s v="2155046"/>
    <s v="80"/>
    <n v="43578"/>
    <x v="141"/>
    <s v="CIMR-HB4A0216ABC INV CHN,110/090,D,SYD"/>
    <n v="1"/>
    <n v="0"/>
  </r>
  <r>
    <s v="2155046"/>
    <s v="90"/>
    <n v="43578"/>
    <x v="34"/>
    <s v="CIMR-HB4A0260ABC INV CHN,132/110,A,SYD"/>
    <n v="5"/>
    <n v="0"/>
  </r>
  <r>
    <s v="2155046"/>
    <s v="100"/>
    <n v="43578"/>
    <x v="33"/>
    <s v="CDBR-4045D OP BRAKING-UNIT,IP20,REV.B"/>
    <n v="20"/>
    <n v="0"/>
  </r>
  <r>
    <s v="2155047"/>
    <s v="10"/>
    <n v="43578"/>
    <x v="41"/>
    <s v="CIMR-AB4A0005FBA INV CHN,2P2/1P5,EF,A"/>
    <n v="3"/>
    <n v="0"/>
  </r>
  <r>
    <s v="2155049"/>
    <s v="10"/>
    <n v="43578"/>
    <x v="169"/>
    <s v="CIPR-GA78B4012ABBA-AAAAFA INV STD,B"/>
    <n v="2"/>
    <n v="0"/>
  </r>
  <r>
    <s v="2155049"/>
    <s v="20"/>
    <n v="43578"/>
    <x v="506"/>
    <s v="CIPR-GA78B4023ABBA-AAAAFA INV STD,B"/>
    <n v="2"/>
    <n v="0"/>
  </r>
  <r>
    <s v="2155049"/>
    <s v="30"/>
    <n v="43578"/>
    <x v="295"/>
    <s v="CIPR-GA78B4031ABBA-AAAAFA INV STD,B"/>
    <n v="8"/>
    <n v="0"/>
  </r>
  <r>
    <s v="2155049"/>
    <s v="40"/>
    <n v="43578"/>
    <x v="532"/>
    <s v="CIPR-GA78B4038ABBA-AAAAFA INV STD,B"/>
    <n v="2"/>
    <n v="0"/>
  </r>
  <r>
    <s v="2155050"/>
    <s v="10"/>
    <n v="43578"/>
    <x v="13"/>
    <s v="CIMR-AB4A0038FBA INV CHN,018/015,A,SYD"/>
    <n v="6"/>
    <n v="0"/>
  </r>
  <r>
    <s v="2155050"/>
    <s v="20"/>
    <n v="43578"/>
    <x v="59"/>
    <s v="CIMR-AB4A0031FBA INV CHN,015/011,A,SYD"/>
    <n v="10"/>
    <n v="0"/>
  </r>
  <r>
    <s v="2155052"/>
    <s v="10"/>
    <n v="43578"/>
    <x v="4"/>
    <s v="CIMR-AB4A0044FBA INV CHN,022/018,A,SYD"/>
    <n v="20"/>
    <n v="0"/>
  </r>
  <r>
    <s v="2155052"/>
    <s v="20"/>
    <n v="43578"/>
    <x v="39"/>
    <s v="CIMR-AB4A0088ABA INV CHN,045/037,EA,A"/>
    <n v="3"/>
    <n v="0"/>
  </r>
  <r>
    <s v="2155052"/>
    <s v="30"/>
    <n v="43578"/>
    <x v="1"/>
    <s v="CIMR-AB4A0139ABA INV CHN,075/055,F"/>
    <n v="1"/>
    <n v="0"/>
  </r>
  <r>
    <s v="2155054"/>
    <s v="10"/>
    <n v="43578"/>
    <x v="211"/>
    <s v="CIMR-AB4X0088ABA-8102 INV S928102,037,A"/>
    <n v="10"/>
    <n v="0"/>
  </r>
  <r>
    <s v="2155054"/>
    <s v="20"/>
    <n v="43578"/>
    <x v="478"/>
    <s v="CIMR-AB4X0023BBA-8103 INV S928103,7P5,A"/>
    <n v="10"/>
    <n v="0"/>
  </r>
  <r>
    <s v="2155054"/>
    <s v="30"/>
    <n v="43578"/>
    <x v="449"/>
    <s v="CIMR-AB4X0031BBA-8103 INV S928103,011,A"/>
    <n v="10"/>
    <n v="0"/>
  </r>
  <r>
    <s v="2155054"/>
    <s v="40"/>
    <n v="43578"/>
    <x v="352"/>
    <s v="CIMR-AB4X0038BBA-8103 INV S928103,015,A"/>
    <n v="10"/>
    <n v="0"/>
  </r>
  <r>
    <s v="2155054"/>
    <s v="50"/>
    <n v="43578"/>
    <x v="356"/>
    <s v="CIMR-AB4X0072ABA-8103 INV S928103,030,A"/>
    <n v="15"/>
    <n v="0"/>
  </r>
  <r>
    <s v="2155054"/>
    <s v="60"/>
    <n v="43578"/>
    <x v="357"/>
    <s v="CIMR-AB4X0088ABA-8103 INV S928103,037,A"/>
    <n v="5"/>
    <n v="0"/>
  </r>
  <r>
    <s v="2155054"/>
    <s v="70"/>
    <n v="43578"/>
    <x v="358"/>
    <s v="CIMR-AB4X0103ABA-8103 INV S928103,045,A"/>
    <n v="15"/>
    <n v="0"/>
  </r>
  <r>
    <s v="2155054"/>
    <s v="80"/>
    <n v="43578"/>
    <x v="213"/>
    <s v="CIMR-AB4X0139ABA-8103 INV S928103,055,F"/>
    <n v="5"/>
    <n v="0"/>
  </r>
  <r>
    <s v="2155054"/>
    <s v="90"/>
    <n v="43578"/>
    <x v="215"/>
    <s v="CIMR-AB4X0208ABA-8103 INV S928103,090,F"/>
    <n v="5"/>
    <n v="0"/>
  </r>
  <r>
    <s v="2155054"/>
    <s v="100"/>
    <n v="43578"/>
    <x v="698"/>
    <s v="EZZ020800B OP ATTACHMENT,A1000,FIN-OUT"/>
    <n v="10"/>
    <n v="0"/>
  </r>
  <r>
    <s v="2155054"/>
    <s v="110"/>
    <n v="43578"/>
    <x v="353"/>
    <s v="EZZ020800C OP ATTACHMENT,A1000,FIN-OUT"/>
    <n v="20"/>
    <n v="0"/>
  </r>
  <r>
    <s v="2155056"/>
    <s v="10"/>
    <n v="43578"/>
    <x v="74"/>
    <s v="CIMR-AB4A0058ABA INV CHN,030/022,EA,A"/>
    <n v="40"/>
    <n v="0"/>
  </r>
  <r>
    <s v="2155056"/>
    <s v="20"/>
    <n v="43578"/>
    <x v="3"/>
    <s v="CIMR-AB4A0072ABA INV CHN,037/030,EA,A"/>
    <n v="10"/>
    <n v="0"/>
  </r>
  <r>
    <s v="2155056"/>
    <s v="30"/>
    <n v="43578"/>
    <x v="39"/>
    <s v="CIMR-AB4A0088ABA INV CHN,045/037,EA,A"/>
    <n v="5"/>
    <n v="0"/>
  </r>
  <r>
    <s v="2155056"/>
    <s v="40"/>
    <n v="43578"/>
    <x v="1"/>
    <s v="CIMR-AB4A0139ABA INV CHN,075/055,F"/>
    <n v="5"/>
    <n v="0"/>
  </r>
  <r>
    <s v="2155056"/>
    <s v="50"/>
    <n v="43578"/>
    <x v="64"/>
    <s v="CIMR-AB4A0165ABA INV CHN,090/075,F"/>
    <n v="5"/>
    <n v="0"/>
  </r>
  <r>
    <s v="2155056"/>
    <s v="60"/>
    <n v="43578"/>
    <x v="31"/>
    <s v="CIMR-AB4A0208ABA INV CHN,110/090,F"/>
    <n v="5"/>
    <n v="0"/>
  </r>
  <r>
    <s v="2155056"/>
    <s v="70"/>
    <n v="43578"/>
    <x v="144"/>
    <s v="CIMR-AB4A0250ABA INV CHN,132/110,D,SYD"/>
    <n v="5"/>
    <n v="0"/>
  </r>
  <r>
    <s v="2155056"/>
    <s v="80"/>
    <n v="43578"/>
    <x v="200"/>
    <s v="CIMR-AB4A0296ABA INV CHN,160/132,EA,A"/>
    <n v="3"/>
    <n v="0"/>
  </r>
  <r>
    <s v="2155056"/>
    <s v="90"/>
    <n v="43578"/>
    <x v="63"/>
    <s v="CIMR-AB4A0362ABA INV CHN,185/160,EA,A"/>
    <n v="3"/>
    <n v="0"/>
  </r>
  <r>
    <s v="2155056"/>
    <s v="100"/>
    <n v="43578"/>
    <x v="384"/>
    <s v="CIMR-AB4A0515ABA INV CHN,250/220,EA,A"/>
    <n v="2"/>
    <n v="0"/>
  </r>
  <r>
    <s v="2155167"/>
    <s v="10"/>
    <n v="43578"/>
    <x v="30"/>
    <s v="CIMR-AB4A0011FBA INV CHN,5P5/3P7,EF,A"/>
    <n v="3"/>
    <n v="0"/>
  </r>
  <r>
    <s v="2155167"/>
    <s v="20"/>
    <n v="43578"/>
    <x v="634"/>
    <s v="CDBR-4220D OP BRAKING-UNIT,IP00,ROHS,ZC"/>
    <n v="4"/>
    <n v="0"/>
  </r>
  <r>
    <s v="2155168"/>
    <s v="10"/>
    <n v="43578"/>
    <x v="577"/>
    <s v="CIPR-GA70X4168ABBA-AAAAAA-8000 INV,B"/>
    <n v="1"/>
    <n v="0"/>
  </r>
  <r>
    <s v="2155168"/>
    <s v="20"/>
    <n v="43578"/>
    <x v="576"/>
    <s v="CIPR-GA70X4140ABBA-AAAAAA-8000 INV,B"/>
    <n v="1"/>
    <n v="0"/>
  </r>
  <r>
    <s v="2156051"/>
    <s v="10"/>
    <n v="43579"/>
    <x v="108"/>
    <s v="CIMR-JB4A0002BBA INV CHN,0P7/0P4,A,SYD"/>
    <n v="40"/>
    <n v="0"/>
  </r>
  <r>
    <s v="2156051"/>
    <s v="20"/>
    <n v="43579"/>
    <x v="56"/>
    <s v="CIMR-JB4A0004BBA INV CHN,1P5/0P7,A,SYD"/>
    <n v="20"/>
    <n v="0"/>
  </r>
  <r>
    <s v="2156051"/>
    <s v="30"/>
    <n v="43579"/>
    <x v="168"/>
    <s v="CIMR-JB4A0007BBA INV CHN,3P0/2P2,A,SYD"/>
    <n v="50"/>
    <n v="0"/>
  </r>
  <r>
    <s v="2156051"/>
    <s v="40"/>
    <n v="43579"/>
    <x v="37"/>
    <s v="CIMR-JB4A0009BBA INV CHN,3P7/3P0,A,SYD"/>
    <n v="50"/>
    <n v="0"/>
  </r>
  <r>
    <s v="2156051"/>
    <s v="50"/>
    <n v="43579"/>
    <x v="17"/>
    <s v="CIMR-JB4A0011BBA INV CHN,5P5/3P7,A,SYD"/>
    <n v="50"/>
    <n v="0"/>
  </r>
  <r>
    <s v="2156051"/>
    <s v="60"/>
    <n v="43579"/>
    <x v="545"/>
    <s v="CIMR-JB4A0005BBA INV CHN,2P2/1P5,B,SYD"/>
    <n v="20"/>
    <n v="0"/>
  </r>
  <r>
    <s v="2156053"/>
    <s v="10"/>
    <n v="43579"/>
    <x v="16"/>
    <s v="JVOP-180 OP LCD-OPE,13LANG,REV:H"/>
    <n v="30"/>
    <n v="0"/>
  </r>
  <r>
    <s v="2156053"/>
    <s v="20"/>
    <n v="43579"/>
    <x v="91"/>
    <s v="SI-P3 OP GA7"/>
    <n v="50"/>
    <n v="0"/>
  </r>
  <r>
    <s v="2156053"/>
    <s v="30"/>
    <n v="43579"/>
    <x v="90"/>
    <s v="PG-X3 OP,SYD"/>
    <n v="50"/>
    <n v="0"/>
  </r>
  <r>
    <s v="2156053"/>
    <s v="40"/>
    <n v="43579"/>
    <x v="10"/>
    <s v="PG-B3 OP,SYD"/>
    <n v="110"/>
    <n v="0"/>
  </r>
  <r>
    <s v="2156053"/>
    <s v="50"/>
    <n v="43579"/>
    <x v="4"/>
    <s v="CIMR-AB4A0044FBA INV CHN,022/018,A,SYD"/>
    <n v="10"/>
    <n v="0"/>
  </r>
  <r>
    <s v="2156053"/>
    <s v="60"/>
    <n v="43579"/>
    <x v="13"/>
    <s v="CIMR-AB4A0038FBA INV CHN,018/015,A,SYD"/>
    <n v="20"/>
    <n v="0"/>
  </r>
  <r>
    <s v="2156053"/>
    <s v="70"/>
    <n v="43579"/>
    <x v="59"/>
    <s v="CIMR-AB4A0031FBA INV CHN,015/011,A,SYD"/>
    <n v="10"/>
    <n v="0"/>
  </r>
  <r>
    <s v="2156053"/>
    <s v="80"/>
    <n v="43579"/>
    <x v="30"/>
    <s v="CIMR-AB4A0011FBA INV CHN,5P5/3P7,EF,A"/>
    <n v="20"/>
    <n v="0"/>
  </r>
  <r>
    <s v="2156053"/>
    <s v="90"/>
    <n v="43579"/>
    <x v="41"/>
    <s v="CIMR-AB4A0005FBA INV CHN,2P2/1P5,EF,A"/>
    <n v="20"/>
    <n v="0"/>
  </r>
  <r>
    <s v="2156053"/>
    <s v="100"/>
    <n v="43579"/>
    <x v="88"/>
    <s v="CIMR-AB4A0004FBA INV CHN,1P5/0P7,EF,A"/>
    <n v="10"/>
    <n v="0"/>
  </r>
  <r>
    <s v="2156053"/>
    <s v="110"/>
    <n v="43579"/>
    <x v="222"/>
    <s v="CIMR-AB4A0002FBA INV CHN,0P7/0P4,EF,A"/>
    <n v="20"/>
    <n v="0"/>
  </r>
  <r>
    <s v="2156056"/>
    <s v="10"/>
    <n v="43579"/>
    <x v="60"/>
    <s v="CIMR-VB4A0002BBA INV CHN,0P7/0P4,EB,A"/>
    <n v="50"/>
    <n v="0"/>
  </r>
  <r>
    <s v="2156056"/>
    <s v="20"/>
    <n v="43579"/>
    <x v="72"/>
    <s v="CIMR-VB4A0009BBA INV CHN,3P7/3P0,EB,A"/>
    <n v="100"/>
    <n v="0"/>
  </r>
  <r>
    <s v="2156056"/>
    <s v="30"/>
    <n v="43579"/>
    <x v="0"/>
    <s v="CIMR-VB4A0011BBA INV CHN,5P5/3P7,EB,A"/>
    <n v="90"/>
    <n v="0"/>
  </r>
  <r>
    <s v="2156056"/>
    <s v="40"/>
    <n v="43579"/>
    <x v="85"/>
    <s v="CIMR-VB4A0023FBA INV CHN,011/7P5,A,SYD"/>
    <n v="60"/>
    <n v="0"/>
  </r>
  <r>
    <s v="2156056"/>
    <s v="50"/>
    <n v="43579"/>
    <x v="9"/>
    <s v="CIMR-VB4A0031FBA INV CHN,015/011,A,SYD"/>
    <n v="10"/>
    <n v="0"/>
  </r>
  <r>
    <s v="2156056"/>
    <s v="60"/>
    <n v="43579"/>
    <x v="14"/>
    <s v="CIMR-VB4A0038FBA INV CHN,018/015,A,SYD"/>
    <n v="30"/>
    <n v="0"/>
  </r>
  <r>
    <s v="2156057"/>
    <s v="10"/>
    <n v="43579"/>
    <x v="24"/>
    <s v="CIMR-HB4A0039FBC INV CHN,018/015,A,SYD"/>
    <n v="20"/>
    <n v="0"/>
  </r>
  <r>
    <s v="2156057"/>
    <s v="20"/>
    <n v="43579"/>
    <x v="23"/>
    <s v="CIMR-HB4A0024FBC INV CHN,011/7P5,A,SYD"/>
    <n v="20"/>
    <n v="0"/>
  </r>
  <r>
    <s v="2156057"/>
    <s v="30"/>
    <n v="43579"/>
    <x v="22"/>
    <s v="CIMR-HB4A0018FBC INV CHN,7P5/5P5,A,SYD"/>
    <n v="20"/>
    <n v="0"/>
  </r>
  <r>
    <s v="2156057"/>
    <s v="40"/>
    <n v="43579"/>
    <x v="92"/>
    <s v="CIMR-HB4A0009FBC INV CHN,3P7/2P2,A,SYD"/>
    <n v="10"/>
    <n v="0"/>
  </r>
  <r>
    <s v="2156057"/>
    <s v="50"/>
    <n v="43579"/>
    <x v="73"/>
    <s v="CIMR-HB4A0006FBC INV CHN,2P2/1P5,A,SYD"/>
    <n v="20"/>
    <n v="0"/>
  </r>
  <r>
    <s v="2156057"/>
    <s v="60"/>
    <n v="43579"/>
    <x v="36"/>
    <s v="CIMR-HB4A0005FBC INV CHN,1P5/0P7,A,SYD"/>
    <n v="20"/>
    <n v="0"/>
  </r>
  <r>
    <s v="2156058"/>
    <s v="10"/>
    <n v="43579"/>
    <x v="61"/>
    <s v="CIMR-EB4A0296ABA INV CHN,160,EA,A"/>
    <n v="2"/>
    <n v="0"/>
  </r>
  <r>
    <s v="2156058"/>
    <s v="20"/>
    <n v="43579"/>
    <x v="28"/>
    <s v="CIMR-EB4A0250ABA INV CHN,132,D,SYD"/>
    <n v="1"/>
    <n v="0"/>
  </r>
  <r>
    <s v="2156058"/>
    <s v="30"/>
    <n v="43579"/>
    <x v="48"/>
    <s v="CIMR-EB4A0208ABA INV CHN,110,F"/>
    <n v="2"/>
    <n v="0"/>
  </r>
  <r>
    <s v="2156058"/>
    <s v="40"/>
    <n v="43579"/>
    <x v="275"/>
    <s v="CIMR-EB4A0165ABA INV CHN,090,F"/>
    <n v="1"/>
    <n v="0"/>
  </r>
  <r>
    <s v="2156058"/>
    <s v="50"/>
    <n v="43579"/>
    <x v="202"/>
    <s v="CIMR-EB4A0139ABA INV CHN,075,F"/>
    <n v="2"/>
    <n v="0"/>
  </r>
  <r>
    <s v="2156058"/>
    <s v="60"/>
    <n v="43579"/>
    <x v="51"/>
    <s v="CIMR-EB4A0072ABA INV CHN,037,EA,A"/>
    <n v="5"/>
    <n v="0"/>
  </r>
  <r>
    <s v="2156058"/>
    <s v="70"/>
    <n v="43579"/>
    <x v="86"/>
    <s v="CIMR-EB4A0058ABA INV CHN,030,EA,A"/>
    <n v="10"/>
    <n v="0"/>
  </r>
  <r>
    <s v="2156058"/>
    <s v="80"/>
    <n v="43579"/>
    <x v="87"/>
    <s v="CIMR-EB4A0044FBA INV CHN,022,A,SYD"/>
    <n v="2"/>
    <n v="0"/>
  </r>
  <r>
    <s v="2156058"/>
    <s v="90"/>
    <n v="43579"/>
    <x v="52"/>
    <s v="CIMR-EB4A0038FBA INV CHN,018,A,SYD"/>
    <n v="10"/>
    <n v="0"/>
  </r>
  <r>
    <s v="2156058"/>
    <s v="100"/>
    <n v="43579"/>
    <x v="199"/>
    <s v="CIMR-EB4A0031FBA INV CHN,015,A,SYD"/>
    <n v="10"/>
    <n v="0"/>
  </r>
  <r>
    <s v="2156058"/>
    <s v="110"/>
    <n v="43579"/>
    <x v="53"/>
    <s v="CIMR-EB4A0023FBA INV CHN,011,A,SYD"/>
    <n v="10"/>
    <n v="0"/>
  </r>
  <r>
    <s v="2156058"/>
    <s v="120"/>
    <n v="43579"/>
    <x v="203"/>
    <s v="CIMR-EB4A0018FBA INV CHN,7P5,A,SYD"/>
    <n v="10"/>
    <n v="0"/>
  </r>
  <r>
    <s v="2156059"/>
    <s v="10"/>
    <n v="43579"/>
    <x v="84"/>
    <s v="CIMR-VB4A0005BBA INV CHN,2P2/1P5,D,SYD"/>
    <n v="40"/>
    <n v="0"/>
  </r>
  <r>
    <s v="2156059"/>
    <s v="20"/>
    <n v="43579"/>
    <x v="62"/>
    <s v="CIMR-VB4A0007BBA INV CHN,3P0/2P2,D,SYD"/>
    <n v="35"/>
    <n v="0"/>
  </r>
  <r>
    <s v="2156059"/>
    <s v="30"/>
    <n v="43579"/>
    <x v="0"/>
    <s v="CIMR-VB4A0011BBA INV CHN,5P5/3P7,EB,A"/>
    <n v="18"/>
    <n v="0"/>
  </r>
  <r>
    <s v="2156059"/>
    <s v="40"/>
    <n v="43579"/>
    <x v="29"/>
    <s v="CIMR-VB4A0018FBA INV CHN,7P5/5P5,A,SYD"/>
    <n v="20"/>
    <n v="0"/>
  </r>
  <r>
    <s v="2156059"/>
    <s v="50"/>
    <n v="43579"/>
    <x v="9"/>
    <s v="CIMR-VB4A0031FBA INV CHN,015/011,A,SYD"/>
    <n v="10"/>
    <n v="0"/>
  </r>
  <r>
    <s v="2156059"/>
    <s v="60"/>
    <n v="43579"/>
    <x v="14"/>
    <s v="CIMR-VB4A0038FBA INV CHN,018/015,A,SYD"/>
    <n v="6"/>
    <n v="0"/>
  </r>
  <r>
    <s v="2156059"/>
    <s v="70"/>
    <n v="43579"/>
    <x v="73"/>
    <s v="CIMR-HB4A0006FBC INV CHN,2P2/1P5,A,SYD"/>
    <n v="2"/>
    <n v="0"/>
  </r>
  <r>
    <s v="2156059"/>
    <s v="80"/>
    <n v="43579"/>
    <x v="92"/>
    <s v="CIMR-HB4A0009FBC INV CHN,3P7/2P2,A,SYD"/>
    <n v="3"/>
    <n v="0"/>
  </r>
  <r>
    <s v="2156059"/>
    <s v="90"/>
    <n v="43579"/>
    <x v="21"/>
    <s v="CIMR-HB4A0015FBC INV CHN,5P5/3P7,A,SYD"/>
    <n v="8"/>
    <n v="0"/>
  </r>
  <r>
    <s v="2156059"/>
    <s v="100"/>
    <n v="43579"/>
    <x v="22"/>
    <s v="CIMR-HB4A0018FBC INV CHN,7P5/5P5,A,SYD"/>
    <n v="8"/>
    <n v="0"/>
  </r>
  <r>
    <s v="2156059"/>
    <s v="110"/>
    <n v="43579"/>
    <x v="23"/>
    <s v="CIMR-HB4A0024FBC INV CHN,011/7P5,A,SYD"/>
    <n v="10"/>
    <n v="0"/>
  </r>
  <r>
    <s v="2156059"/>
    <s v="120"/>
    <n v="43579"/>
    <x v="140"/>
    <s v="CIMR-HB4A0031FBC INV CHN,015/011,A,SYD"/>
    <n v="1"/>
    <n v="0"/>
  </r>
  <r>
    <s v="2156059"/>
    <s v="130"/>
    <n v="43579"/>
    <x v="24"/>
    <s v="CIMR-HB4A0039FBC INV CHN,018/015,A,SYD"/>
    <n v="1"/>
    <n v="0"/>
  </r>
  <r>
    <s v="2156059"/>
    <s v="140"/>
    <n v="43579"/>
    <x v="26"/>
    <s v="CIMR-HB4A0075ABC INV CHN,037/030,A,SYD"/>
    <n v="1"/>
    <n v="0"/>
  </r>
  <r>
    <s v="2156059"/>
    <s v="150"/>
    <n v="43579"/>
    <x v="10"/>
    <s v="PG-B3 OP,SYD"/>
    <n v="20"/>
    <n v="0"/>
  </r>
  <r>
    <s v="2156059"/>
    <s v="160"/>
    <n v="43579"/>
    <x v="33"/>
    <s v="CDBR-4045D OP BRAKING-UNIT,IP20,REV.B"/>
    <n v="15"/>
    <n v="0"/>
  </r>
  <r>
    <s v="2156059"/>
    <s v="170"/>
    <n v="43579"/>
    <x v="634"/>
    <s v="CDBR-4220D OP BRAKING-UNIT,IP00,ROHS,ZC"/>
    <n v="1"/>
    <n v="0"/>
  </r>
  <r>
    <s v="2156059"/>
    <s v="180"/>
    <n v="43579"/>
    <x v="41"/>
    <s v="CIMR-AB4A0005FBA INV CHN,2P2/1P5,EF,A"/>
    <n v="2"/>
    <n v="0"/>
  </r>
  <r>
    <s v="2156059"/>
    <s v="190"/>
    <n v="43579"/>
    <x v="66"/>
    <s v="CIMR-AB4A0007FBA INV CHN,3P0/2P2,EF,A"/>
    <n v="3"/>
    <n v="0"/>
  </r>
  <r>
    <s v="2156059"/>
    <s v="200"/>
    <n v="43579"/>
    <x v="30"/>
    <s v="CIMR-AB4A0011FBA INV CHN,5P5/3P7,EF,A"/>
    <n v="2"/>
    <n v="0"/>
  </r>
  <r>
    <s v="2156059"/>
    <s v="210"/>
    <n v="43579"/>
    <x v="35"/>
    <s v="CIMR-AB4A0018FBA INV CHN,7P5/5P5,A,SYD"/>
    <n v="4"/>
    <n v="0"/>
  </r>
  <r>
    <s v="2156059"/>
    <s v="220"/>
    <n v="43579"/>
    <x v="58"/>
    <s v="CIMR-AB4A0023FBA INV CHN,011/7P5,A,SYD"/>
    <n v="5"/>
    <n v="0"/>
  </r>
  <r>
    <s v="2156059"/>
    <s v="230"/>
    <n v="43579"/>
    <x v="59"/>
    <s v="CIMR-AB4A0031FBA INV CHN,015/011,A,SYD"/>
    <n v="1"/>
    <n v="0"/>
  </r>
  <r>
    <s v="2156059"/>
    <s v="240"/>
    <n v="43579"/>
    <x v="13"/>
    <s v="CIMR-AB4A0038FBA INV CHN,018/015,A,SYD"/>
    <n v="2"/>
    <n v="0"/>
  </r>
  <r>
    <s v="2156059"/>
    <s v="250"/>
    <n v="43579"/>
    <x v="4"/>
    <s v="CIMR-AB4A0044FBA INV CHN,022/018,A,SYD"/>
    <n v="2"/>
    <n v="0"/>
  </r>
  <r>
    <s v="2156059"/>
    <s v="260"/>
    <n v="43579"/>
    <x v="74"/>
    <s v="CIMR-AB4A0058ABA INV CHN,030/022,EA,A"/>
    <n v="3"/>
    <n v="0"/>
  </r>
  <r>
    <s v="2156059"/>
    <s v="270"/>
    <n v="43579"/>
    <x v="3"/>
    <s v="CIMR-AB4A0072ABA INV CHN,037/030,EA,A"/>
    <n v="3"/>
    <n v="0"/>
  </r>
  <r>
    <s v="2156059"/>
    <s v="280"/>
    <n v="43579"/>
    <x v="2"/>
    <s v="CIMR-AB4A0103ABA INV CHN,055/045,EA,A"/>
    <n v="1"/>
    <n v="0"/>
  </r>
  <r>
    <s v="2156059"/>
    <s v="290"/>
    <n v="43579"/>
    <x v="178"/>
    <s v="CIMR-TB4V0031ABA INV CHN,015/011,EA,A"/>
    <n v="6"/>
    <n v="0"/>
  </r>
  <r>
    <s v="2156060"/>
    <s v="10"/>
    <n v="43579"/>
    <x v="450"/>
    <s v="CIMR-HB4A0150ABC INV CHN,075/055,F"/>
    <n v="2"/>
    <n v="0"/>
  </r>
  <r>
    <s v="2156061"/>
    <s v="10"/>
    <n v="43579"/>
    <x v="33"/>
    <s v="CDBR-4045D OP BRAKING-UNIT,IP20,REV.B"/>
    <n v="40"/>
    <n v="0"/>
  </r>
  <r>
    <s v="2156061"/>
    <s v="20"/>
    <n v="43579"/>
    <x v="450"/>
    <s v="CIMR-HB4A0150ABC INV CHN,075/055,F"/>
    <n v="20"/>
    <n v="0"/>
  </r>
  <r>
    <s v="2156061"/>
    <s v="30"/>
    <n v="43579"/>
    <x v="27"/>
    <s v="CIMR-HB4A0112ABC INV CHN,055/045,A,SYD"/>
    <n v="10"/>
    <n v="0"/>
  </r>
  <r>
    <s v="2156061"/>
    <s v="40"/>
    <n v="43579"/>
    <x v="38"/>
    <s v="CIMR-HB4A0091ABC INV CHN,045/037,A,SYD"/>
    <n v="5"/>
    <n v="0"/>
  </r>
  <r>
    <s v="2156061"/>
    <s v="50"/>
    <n v="43579"/>
    <x v="26"/>
    <s v="CIMR-HB4A0075ABC INV CHN,037/030,A,SYD"/>
    <n v="5"/>
    <n v="0"/>
  </r>
  <r>
    <s v="2156062"/>
    <s v="10"/>
    <n v="43579"/>
    <x v="27"/>
    <s v="CIMR-HB4A0112ABC INV CHN,055/045,A,SYD"/>
    <n v="20"/>
    <n v="0"/>
  </r>
  <r>
    <s v="2156481"/>
    <s v="10"/>
    <n v="43579"/>
    <x v="31"/>
    <s v="CIMR-AB4A0208ABA INV CHN,110/090,F"/>
    <n v="1"/>
    <n v="0"/>
  </r>
  <r>
    <s v="2156483"/>
    <s v="10"/>
    <n v="43579"/>
    <x v="16"/>
    <s v="JVOP-180 OP LCD-OPE,13LANG,REV:H"/>
    <n v="20"/>
    <n v="0"/>
  </r>
  <r>
    <s v="2156484"/>
    <s v="10"/>
    <n v="43579"/>
    <x v="532"/>
    <s v="CIPR-GA78B4038ABBA-AAAAFA INV STD,B"/>
    <n v="40"/>
    <n v="0"/>
  </r>
  <r>
    <s v="2156484"/>
    <s v="20"/>
    <n v="43579"/>
    <x v="506"/>
    <s v="CIPR-GA78B4023ABBA-AAAAFA INV STD,B"/>
    <n v="1"/>
    <n v="0"/>
  </r>
  <r>
    <s v="2156484"/>
    <s v="30"/>
    <n v="43579"/>
    <x v="225"/>
    <s v="CIMR-VB4C0011BBA INV CHN,5P5/3P7,A"/>
    <n v="22"/>
    <n v="0"/>
  </r>
  <r>
    <s v="2156484"/>
    <s v="40"/>
    <n v="43579"/>
    <x v="224"/>
    <s v="CIMR-VB4C0005BBA INV CHN,2P2/1P5,D"/>
    <n v="2"/>
    <n v="0"/>
  </r>
  <r>
    <s v="2156484"/>
    <s v="50"/>
    <n v="43579"/>
    <x v="278"/>
    <s v="CIMR-VB4C0004BBA INV CHN,1P5/0P7,A"/>
    <n v="17"/>
    <n v="0"/>
  </r>
  <r>
    <s v="2156484"/>
    <s v="60"/>
    <n v="43579"/>
    <x v="111"/>
    <s v="JVOP-182 OP LED-OPE"/>
    <n v="42"/>
    <n v="0"/>
  </r>
  <r>
    <s v="2156486"/>
    <s v="10"/>
    <n v="43579"/>
    <x v="166"/>
    <s v="CIMR-JBBA0002BBA INV CHN,0P4/0P2,A,SYD"/>
    <n v="150"/>
    <n v="0"/>
  </r>
  <r>
    <s v="2156700"/>
    <s v="10"/>
    <n v="43579"/>
    <x v="49"/>
    <s v="CIMR-EB4A0103ABA INV CHN,055,EA,A"/>
    <n v="1"/>
    <n v="0"/>
  </r>
  <r>
    <s v="2156700"/>
    <s v="20"/>
    <n v="43579"/>
    <x v="50"/>
    <s v="CIMR-EB4A0088ABA INV CHN,045,EA,A"/>
    <n v="2"/>
    <n v="0"/>
  </r>
  <r>
    <s v="2156700"/>
    <s v="30"/>
    <n v="43579"/>
    <x v="52"/>
    <s v="CIMR-EB4A0038FBA INV CHN,018,A,SYD"/>
    <n v="1"/>
    <n v="0"/>
  </r>
  <r>
    <s v="2156702"/>
    <s v="10"/>
    <n v="43579"/>
    <x v="159"/>
    <s v="CIMR-VBBA0006BBA INV CHN,1P1/0P7,EB,A"/>
    <n v="70"/>
    <n v="0"/>
  </r>
  <r>
    <s v="2156704"/>
    <s v="10"/>
    <n v="43579"/>
    <x v="132"/>
    <s v="CIPR-GA70B4208ABBA-AAAAAA INV STD,B"/>
    <n v="2"/>
    <n v="0"/>
  </r>
  <r>
    <s v="2156704"/>
    <s v="20"/>
    <n v="43579"/>
    <x v="134"/>
    <s v="CIPR-GA70B4140ABBA-AAAAAA INV STD,B"/>
    <n v="3"/>
    <n v="0"/>
  </r>
  <r>
    <s v="2156704"/>
    <s v="30"/>
    <n v="43579"/>
    <x v="105"/>
    <s v="CIPR-GA70B4089ABBA-AAAAAA INV STD,B"/>
    <n v="1"/>
    <n v="0"/>
  </r>
  <r>
    <s v="2156706"/>
    <s v="10"/>
    <n v="43579"/>
    <x v="532"/>
    <s v="CIPR-GA78B4038ABBA-AAAAFA INV STD,B"/>
    <n v="4"/>
    <n v="0"/>
  </r>
  <r>
    <s v="2156707"/>
    <s v="10"/>
    <n v="43579"/>
    <x v="273"/>
    <s v="CIMR-VB4X0018FBA-8100 INV S908100,5P5,A"/>
    <n v="2"/>
    <n v="0"/>
  </r>
  <r>
    <s v="2156709"/>
    <s v="10"/>
    <n v="43579"/>
    <x v="634"/>
    <s v="CDBR-4220D OP BRAKING-UNIT,IP00,ROHS,ZC"/>
    <n v="10"/>
    <n v="0"/>
  </r>
  <r>
    <s v="2156709"/>
    <s v="20"/>
    <n v="43579"/>
    <x v="23"/>
    <s v="CIMR-HB4A0024FBC INV CHN,011/7P5,A,SYD"/>
    <n v="40"/>
    <n v="0"/>
  </r>
  <r>
    <s v="2156709"/>
    <s v="30"/>
    <n v="43579"/>
    <x v="329"/>
    <s v="CIMR-HB4A0605ABC INV CHN,315,A,SYD"/>
    <n v="2"/>
    <n v="0"/>
  </r>
  <r>
    <s v="2156709"/>
    <s v="40"/>
    <n v="43579"/>
    <x v="10"/>
    <s v="PG-B3 OP,SYD"/>
    <n v="200"/>
    <n v="0"/>
  </r>
  <r>
    <s v="2156711"/>
    <s v="10"/>
    <n v="43579"/>
    <x v="125"/>
    <s v="CIPR-GA70B4675ABBA-AAAAAA INV STD,B"/>
    <n v="1"/>
    <n v="0"/>
  </r>
  <r>
    <s v="2156711"/>
    <s v="20"/>
    <n v="43579"/>
    <x v="134"/>
    <s v="CIPR-GA70B4140ABBA-AAAAAA INV STD,B"/>
    <n v="3"/>
    <n v="0"/>
  </r>
  <r>
    <s v="2156712"/>
    <s v="10"/>
    <n v="43579"/>
    <x v="136"/>
    <s v="CIMR-VB4A0031FBA INV S908002,015/011,A"/>
    <n v="15"/>
    <n v="0"/>
  </r>
  <r>
    <s v="2156714"/>
    <s v="10"/>
    <n v="43579"/>
    <x v="584"/>
    <s v="CIMR-DB4A0100ABA INV CHN,075,EA,A"/>
    <n v="1"/>
    <n v="0"/>
  </r>
  <r>
    <s v="2156714"/>
    <s v="20"/>
    <n v="43579"/>
    <x v="289"/>
    <s v="EUJ710941.KM FIL_M D1000,145A,4075"/>
    <n v="1"/>
    <n v="0"/>
  </r>
  <r>
    <s v="2156714"/>
    <s v="30"/>
    <n v="43579"/>
    <x v="290"/>
    <s v="UZBA-B REAC 145A,0.51MH,400V,D1000,EXP"/>
    <n v="1"/>
    <n v="0"/>
  </r>
  <r>
    <s v="2156715"/>
    <s v="10"/>
    <n v="43579"/>
    <x v="338"/>
    <s v="CIMR-EB4A0414ABA INV CHN,220,EA,A"/>
    <n v="1"/>
    <n v="0"/>
  </r>
  <r>
    <s v="2156715"/>
    <s v="20"/>
    <n v="43579"/>
    <x v="50"/>
    <s v="CIMR-EB4A0088ABA INV CHN,045,EA,A"/>
    <n v="6"/>
    <n v="0"/>
  </r>
  <r>
    <s v="2156716"/>
    <s v="10"/>
    <n v="43579"/>
    <x v="699"/>
    <s v="CIPR-GA70X4371ABBA-AAAAAA-8000 INV,B"/>
    <n v="1"/>
    <n v="0"/>
  </r>
  <r>
    <s v="2156716"/>
    <s v="20"/>
    <n v="43579"/>
    <x v="642"/>
    <s v="CIPR-GA70X4296ABBA-AAAAAA-8000 INV,B"/>
    <n v="1"/>
    <n v="0"/>
  </r>
  <r>
    <s v="2156716"/>
    <s v="30"/>
    <n v="43579"/>
    <x v="577"/>
    <s v="CIPR-GA70X4168ABBA-AAAAAA-8000 INV,B"/>
    <n v="4"/>
    <n v="0"/>
  </r>
  <r>
    <s v="2156716"/>
    <s v="40"/>
    <n v="43579"/>
    <x v="576"/>
    <s v="CIPR-GA70X4140ABBA-AAAAAA-8000 INV,B"/>
    <n v="2"/>
    <n v="0"/>
  </r>
  <r>
    <s v="2156716"/>
    <s v="50"/>
    <n v="43579"/>
    <x v="549"/>
    <s v="CIPR-GA70X4089ABBA-AAAAAA-8000 INV,B"/>
    <n v="4"/>
    <n v="0"/>
  </r>
  <r>
    <s v="2157461"/>
    <s v="10"/>
    <n v="43580"/>
    <x v="26"/>
    <s v="CIMR-HB4A0075ABC INV CHN,037/030,A,SYD"/>
    <n v="2"/>
    <n v="0"/>
  </r>
  <r>
    <s v="2157463"/>
    <s v="10"/>
    <n v="43580"/>
    <x v="416"/>
    <s v="CIMR-TR4V0031JMB INV 015/011,EJ,B"/>
    <n v="20"/>
    <n v="0"/>
  </r>
  <r>
    <s v="2157463"/>
    <s v="20"/>
    <n v="43580"/>
    <x v="189"/>
    <s v="CIMR-TR4V0009JMB INV 4P0/3P0,EJ,A"/>
    <n v="20"/>
    <n v="0"/>
  </r>
  <r>
    <s v="2157464"/>
    <s v="10"/>
    <n v="43580"/>
    <x v="8"/>
    <s v="CIMR-LB4A0045AAC INV CHN,022,EA,A"/>
    <n v="1"/>
    <n v="0"/>
  </r>
  <r>
    <s v="2157466"/>
    <s v="10"/>
    <n v="43580"/>
    <x v="2"/>
    <s v="CIMR-AB4A0103ABA INV CHN,055/045,EA,A"/>
    <n v="6"/>
    <n v="0"/>
  </r>
  <r>
    <s v="2157467"/>
    <s v="10"/>
    <n v="43580"/>
    <x v="31"/>
    <s v="CIMR-AB4A0208ABA INV CHN,110/090,F"/>
    <n v="10"/>
    <n v="0"/>
  </r>
  <r>
    <s v="2157467"/>
    <s v="20"/>
    <n v="43580"/>
    <x v="35"/>
    <s v="CIMR-AB4A0018FBA INV CHN,7P5/5P5,A,SYD"/>
    <n v="40"/>
    <n v="0"/>
  </r>
  <r>
    <s v="2157467"/>
    <s v="30"/>
    <n v="43580"/>
    <x v="63"/>
    <s v="CIMR-AB4A0362ABA INV CHN,185/160,EA,A"/>
    <n v="5"/>
    <n v="0"/>
  </r>
  <r>
    <s v="2157469"/>
    <s v="10"/>
    <n v="43580"/>
    <x v="178"/>
    <s v="CIMR-TB4V0031ABA INV CHN,015/011,EA,A"/>
    <n v="1"/>
    <n v="0"/>
  </r>
  <r>
    <s v="2157469"/>
    <s v="20"/>
    <n v="43580"/>
    <x v="176"/>
    <s v="CIMR-TB4V0007BBA INV CHN,3P0/2P2,EB,D"/>
    <n v="1"/>
    <n v="0"/>
  </r>
  <r>
    <s v="2157471"/>
    <s v="10"/>
    <n v="43580"/>
    <x v="181"/>
    <s v="CIMR-TB4V0011BBA INV CHN,5P5/3P7,EB,A"/>
    <n v="400"/>
    <n v="0"/>
  </r>
  <r>
    <s v="2157474"/>
    <s v="10"/>
    <n v="43580"/>
    <x v="16"/>
    <s v="JVOP-180 OP LCD-OPE,13LANG,REV:H"/>
    <n v="10"/>
    <n v="0"/>
  </r>
  <r>
    <s v="2157474"/>
    <s v="20"/>
    <n v="43580"/>
    <x v="91"/>
    <s v="SI-P3 OP GA7"/>
    <n v="10"/>
    <n v="0"/>
  </r>
  <r>
    <s v="2157474"/>
    <s v="30"/>
    <n v="43580"/>
    <x v="90"/>
    <s v="PG-X3 OP,SYD"/>
    <n v="20"/>
    <n v="0"/>
  </r>
  <r>
    <s v="2157474"/>
    <s v="40"/>
    <n v="43580"/>
    <x v="10"/>
    <s v="PG-B3 OP,SYD"/>
    <n v="50"/>
    <n v="0"/>
  </r>
  <r>
    <s v="2157474"/>
    <s v="50"/>
    <n v="43580"/>
    <x v="4"/>
    <s v="CIMR-AB4A0044FBA INV CHN,022/018,A,SYD"/>
    <n v="10"/>
    <n v="0"/>
  </r>
  <r>
    <s v="2157474"/>
    <s v="60"/>
    <n v="43580"/>
    <x v="58"/>
    <s v="CIMR-AB4A0023FBA INV CHN,011/7P5,A,SYD"/>
    <n v="20"/>
    <n v="0"/>
  </r>
  <r>
    <s v="2157474"/>
    <s v="70"/>
    <n v="43580"/>
    <x v="35"/>
    <s v="CIMR-AB4A0018FBA INV CHN,7P5/5P5,A,SYD"/>
    <n v="20"/>
    <n v="0"/>
  </r>
  <r>
    <s v="2157475"/>
    <s v="10"/>
    <n v="43580"/>
    <x v="3"/>
    <s v="CIMR-AB4A0072ABA INV CHN,037/030,EA,A"/>
    <n v="10"/>
    <n v="0"/>
  </r>
  <r>
    <s v="2157475"/>
    <s v="20"/>
    <n v="43580"/>
    <x v="39"/>
    <s v="CIMR-AB4A0088ABA INV CHN,045/037,EA,A"/>
    <n v="5"/>
    <n v="0"/>
  </r>
  <r>
    <s v="2157476"/>
    <s v="10"/>
    <n v="43580"/>
    <x v="23"/>
    <s v="CIMR-HB4A0024FBC INV CHN,011/7P5,A,SYD"/>
    <n v="10"/>
    <n v="0"/>
  </r>
  <r>
    <s v="2157476"/>
    <s v="20"/>
    <n v="43580"/>
    <x v="21"/>
    <s v="CIMR-HB4A0015FBC INV CHN,5P5/3P7,A,SYD"/>
    <n v="20"/>
    <n v="0"/>
  </r>
  <r>
    <s v="2157476"/>
    <s v="30"/>
    <n v="43580"/>
    <x v="10"/>
    <s v="PG-B3 OP,SYD"/>
    <n v="100"/>
    <n v="0"/>
  </r>
  <r>
    <s v="2157867"/>
    <s v="10"/>
    <n v="43580"/>
    <x v="59"/>
    <s v="CIMR-AB4A0031FBA INV CHN,015/011,A,SYD"/>
    <n v="10"/>
    <n v="0"/>
  </r>
  <r>
    <s v="2157975"/>
    <s v="10"/>
    <n v="43580"/>
    <x v="10"/>
    <s v="PG-B3 OP,SYD"/>
    <n v="50"/>
    <n v="0"/>
  </r>
  <r>
    <s v="2157975"/>
    <s v="20"/>
    <n v="43580"/>
    <x v="201"/>
    <s v="CIMR-EB4A0362ABA INV CHN,185,EA,A"/>
    <n v="1"/>
    <n v="0"/>
  </r>
  <r>
    <s v="2157975"/>
    <s v="30"/>
    <n v="43580"/>
    <x v="28"/>
    <s v="CIMR-EB4A0250ABA INV CHN,132,D,SYD"/>
    <n v="3"/>
    <n v="0"/>
  </r>
  <r>
    <s v="2157975"/>
    <s v="40"/>
    <n v="43580"/>
    <x v="275"/>
    <s v="CIMR-EB4A0165ABA INV CHN,090,F"/>
    <n v="2"/>
    <n v="0"/>
  </r>
  <r>
    <s v="2157975"/>
    <s v="50"/>
    <n v="43580"/>
    <x v="202"/>
    <s v="CIMR-EB4A0139ABA INV CHN,075,F"/>
    <n v="2"/>
    <n v="0"/>
  </r>
  <r>
    <s v="2157975"/>
    <s v="60"/>
    <n v="43580"/>
    <x v="49"/>
    <s v="CIMR-EB4A0103ABA INV CHN,055,EA,A"/>
    <n v="2"/>
    <n v="0"/>
  </r>
  <r>
    <s v="2157975"/>
    <s v="70"/>
    <n v="43580"/>
    <x v="50"/>
    <s v="CIMR-EB4A0088ABA INV CHN,045,EA,A"/>
    <n v="5"/>
    <n v="0"/>
  </r>
  <r>
    <s v="2157975"/>
    <s v="80"/>
    <n v="43580"/>
    <x v="414"/>
    <s v="CIMR-EB4A0002FBA INV CHN,0P7,EF,A"/>
    <n v="5"/>
    <n v="0"/>
  </r>
  <r>
    <s v="2157975"/>
    <s v="90"/>
    <n v="43580"/>
    <x v="265"/>
    <s v="CIMR-EB4A0005FBA INV CHN,2P2,EF,A"/>
    <n v="5"/>
    <n v="0"/>
  </r>
  <r>
    <s v="2157975"/>
    <s v="100"/>
    <n v="43580"/>
    <x v="203"/>
    <s v="CIMR-EB4A0018FBA INV CHN,7P5,A,SYD"/>
    <n v="5"/>
    <n v="0"/>
  </r>
  <r>
    <s v="2157975"/>
    <s v="110"/>
    <n v="43580"/>
    <x v="53"/>
    <s v="CIMR-EB4A0023FBA INV CHN,011,A,SYD"/>
    <n v="5"/>
    <n v="0"/>
  </r>
  <r>
    <s v="2157975"/>
    <s v="120"/>
    <n v="43580"/>
    <x v="199"/>
    <s v="CIMR-EB4A0031FBA INV CHN,015,A,SYD"/>
    <n v="5"/>
    <n v="0"/>
  </r>
  <r>
    <s v="2157975"/>
    <s v="130"/>
    <n v="43580"/>
    <x v="87"/>
    <s v="CIMR-EB4A0044FBA INV CHN,022,A,SYD"/>
    <n v="5"/>
    <n v="0"/>
  </r>
  <r>
    <s v="2157975"/>
    <s v="140"/>
    <n v="43580"/>
    <x v="86"/>
    <s v="CIMR-EB4A0058ABA INV CHN,030,EA,A"/>
    <n v="5"/>
    <n v="0"/>
  </r>
  <r>
    <s v="2157975"/>
    <s v="150"/>
    <n v="43580"/>
    <x v="51"/>
    <s v="CIMR-EB4A0072ABA INV CHN,037,EA,A"/>
    <n v="5"/>
    <n v="0"/>
  </r>
  <r>
    <s v="2157976"/>
    <s v="10"/>
    <n v="43580"/>
    <x v="419"/>
    <s v="CIMR-EB4A0515ABA INV CHN,250,EA,A"/>
    <n v="2"/>
    <n v="2"/>
  </r>
  <r>
    <s v="2157977"/>
    <s v="10"/>
    <n v="43580"/>
    <x v="48"/>
    <s v="CIMR-EB4A0208ABA INV CHN,110,F"/>
    <n v="2"/>
    <n v="0"/>
  </r>
  <r>
    <s v="2157977"/>
    <s v="20"/>
    <n v="43580"/>
    <x v="49"/>
    <s v="CIMR-EB4A0103ABA INV CHN,055,EA,A"/>
    <n v="5"/>
    <n v="0"/>
  </r>
  <r>
    <s v="2157977"/>
    <s v="30"/>
    <n v="43580"/>
    <x v="51"/>
    <s v="CIMR-EB4A0072ABA INV CHN,037,EA,A"/>
    <n v="5"/>
    <n v="0"/>
  </r>
  <r>
    <s v="2158129"/>
    <s v="10"/>
    <n v="43580"/>
    <x v="47"/>
    <s v="CIMR-JBBA0003BBA INV CHN,0P7/0P4,A,SYD"/>
    <n v="1"/>
    <n v="0"/>
  </r>
  <r>
    <s v="2158130"/>
    <s v="10"/>
    <n v="43580"/>
    <x v="107"/>
    <s v="CIMR-JBBA0006BBA INV CHN,1P1/0P7,A,SYD"/>
    <n v="1"/>
    <n v="0"/>
  </r>
  <r>
    <s v="2158131"/>
    <s v="10"/>
    <n v="43580"/>
    <x v="72"/>
    <s v="CIMR-VB4A0009BBA INV CHN,3P7/3P0,EB,A"/>
    <n v="30"/>
    <n v="0"/>
  </r>
  <r>
    <s v="2158131"/>
    <s v="20"/>
    <n v="43580"/>
    <x v="85"/>
    <s v="CIMR-VB4A0023FBA INV CHN,011/7P5,A,SYD"/>
    <n v="30"/>
    <n v="0"/>
  </r>
  <r>
    <s v="2158132"/>
    <s v="10"/>
    <n v="43580"/>
    <x v="87"/>
    <s v="CIMR-EB4A0044FBA INV CHN,022,A,SYD"/>
    <n v="5"/>
    <n v="0"/>
  </r>
  <r>
    <s v="2158132"/>
    <s v="20"/>
    <n v="43580"/>
    <x v="50"/>
    <s v="CIMR-EB4A0088ABA INV CHN,045,EA,A"/>
    <n v="3"/>
    <n v="0"/>
  </r>
  <r>
    <s v="2158132"/>
    <s v="30"/>
    <n v="43580"/>
    <x v="49"/>
    <s v="CIMR-EB4A0103ABA INV CHN,055,EA,A"/>
    <n v="2"/>
    <n v="0"/>
  </r>
  <r>
    <s v="2158132"/>
    <s v="40"/>
    <n v="43580"/>
    <x v="202"/>
    <s v="CIMR-EB4A0139ABA INV CHN,075,F"/>
    <n v="2"/>
    <n v="0"/>
  </r>
  <r>
    <s v="2158132"/>
    <s v="50"/>
    <n v="43580"/>
    <x v="275"/>
    <s v="CIMR-EB4A0165ABA INV CHN,090,F"/>
    <n v="2"/>
    <n v="0"/>
  </r>
  <r>
    <s v="2158133"/>
    <s v="10"/>
    <n v="43580"/>
    <x v="59"/>
    <s v="CIMR-AB4A0031FBA INV CHN,015/011,A,SYD"/>
    <n v="15"/>
    <n v="0"/>
  </r>
  <r>
    <s v="2158134"/>
    <s v="10"/>
    <n v="43580"/>
    <x v="74"/>
    <s v="CIMR-AB4A0058ABA INV CHN,030/022,EA,A"/>
    <n v="40"/>
    <n v="0"/>
  </r>
  <r>
    <s v="2158134"/>
    <s v="20"/>
    <n v="43580"/>
    <x v="2"/>
    <s v="CIMR-AB4A0103ABA INV CHN,055/045,EA,A"/>
    <n v="10"/>
    <n v="0"/>
  </r>
  <r>
    <s v="2158134"/>
    <s v="30"/>
    <n v="43580"/>
    <x v="1"/>
    <s v="CIMR-AB4A0139ABA INV CHN,075/055,F"/>
    <n v="19"/>
    <n v="0"/>
  </r>
  <r>
    <s v="2158450"/>
    <s v="10"/>
    <n v="43580"/>
    <x v="160"/>
    <s v="CIMR-JB2A0001BBA INV CHN,0P2/0P1,A,SYD"/>
    <n v="2"/>
    <n v="0"/>
  </r>
  <r>
    <s v="2158451"/>
    <s v="10"/>
    <n v="43580"/>
    <x v="109"/>
    <s v="PG-E3 OP A1000,ZC(100-229-629 ETC740395)"/>
    <n v="10"/>
    <n v="0"/>
  </r>
  <r>
    <s v="2158451"/>
    <s v="20"/>
    <n v="43580"/>
    <x v="339"/>
    <s v="SI-N3 OP GA7"/>
    <n v="10"/>
    <n v="0"/>
  </r>
  <r>
    <s v="2158451"/>
    <s v="30"/>
    <n v="43580"/>
    <x v="303"/>
    <s v="PG-RT3 OP GA7"/>
    <n v="3"/>
    <n v="0"/>
  </r>
  <r>
    <s v="2158453"/>
    <s v="10"/>
    <n v="43580"/>
    <x v="41"/>
    <s v="CIMR-AB4A0005FBA INV CHN,2P2/1P5,EF,A"/>
    <n v="3"/>
    <n v="0"/>
  </r>
  <r>
    <s v="2158550"/>
    <s v="10"/>
    <n v="43580"/>
    <x v="634"/>
    <s v="CDBR-4220D OP BRAKING-UNIT,IP00,ROHS,ZC"/>
    <n v="5"/>
    <n v="0"/>
  </r>
  <r>
    <s v="2158550"/>
    <s v="20"/>
    <n v="43580"/>
    <x v="417"/>
    <s v="PG-F3 OP GA7"/>
    <n v="30"/>
    <n v="0"/>
  </r>
  <r>
    <s v="2158550"/>
    <s v="30"/>
    <n v="43580"/>
    <x v="90"/>
    <s v="PG-X3 OP,SYD"/>
    <n v="100"/>
    <n v="0"/>
  </r>
  <r>
    <s v="2158550"/>
    <s v="40"/>
    <n v="43580"/>
    <x v="385"/>
    <s v="SI-T3 OP GA7"/>
    <n v="5"/>
    <n v="0"/>
  </r>
  <r>
    <s v="2158550"/>
    <s v="50"/>
    <n v="43580"/>
    <x v="382"/>
    <s v="CIMR-AB4A0675ABA INV CHN,355/315,EA,A"/>
    <n v="1"/>
    <n v="1"/>
  </r>
  <r>
    <s v="2158550"/>
    <s v="60"/>
    <n v="43580"/>
    <x v="384"/>
    <s v="CIMR-AB4A0515ABA INV CHN,250/220,EA,A"/>
    <n v="1"/>
    <n v="0"/>
  </r>
  <r>
    <s v="2158550"/>
    <s v="70"/>
    <n v="43580"/>
    <x v="219"/>
    <s v="CIMR-AB4A0414ABA INV CHN,220/185,EA,A"/>
    <n v="1"/>
    <n v="0"/>
  </r>
  <r>
    <s v="2158550"/>
    <s v="80"/>
    <n v="43580"/>
    <x v="63"/>
    <s v="CIMR-AB4A0362ABA INV CHN,185/160,EA,A"/>
    <n v="5"/>
    <n v="5"/>
  </r>
  <r>
    <s v="2158550"/>
    <s v="90"/>
    <n v="43580"/>
    <x v="200"/>
    <s v="CIMR-AB4A0296ABA INV CHN,160/132,EA,A"/>
    <n v="10"/>
    <n v="10"/>
  </r>
  <r>
    <s v="2158550"/>
    <s v="100"/>
    <n v="43580"/>
    <x v="144"/>
    <s v="CIMR-AB4A0250ABA INV CHN,132/110,D,SYD"/>
    <n v="10"/>
    <n v="10"/>
  </r>
  <r>
    <s v="2158550"/>
    <s v="110"/>
    <n v="43580"/>
    <x v="31"/>
    <s v="CIMR-AB4A0208ABA INV CHN,110/090,F"/>
    <n v="10"/>
    <n v="0"/>
  </r>
  <r>
    <s v="2158550"/>
    <s v="120"/>
    <n v="43580"/>
    <x v="64"/>
    <s v="CIMR-AB4A0165ABA INV CHN,090/075,F"/>
    <n v="10"/>
    <n v="0"/>
  </r>
  <r>
    <s v="2158550"/>
    <s v="130"/>
    <n v="43580"/>
    <x v="1"/>
    <s v="CIMR-AB4A0139ABA INV CHN,075/055,F"/>
    <n v="10"/>
    <n v="0"/>
  </r>
  <r>
    <s v="2158550"/>
    <s v="140"/>
    <n v="43580"/>
    <x v="2"/>
    <s v="CIMR-AB4A0103ABA INV CHN,055/045,EA,A"/>
    <n v="10"/>
    <n v="0"/>
  </r>
  <r>
    <s v="2158550"/>
    <s v="150"/>
    <n v="43580"/>
    <x v="39"/>
    <s v="CIMR-AB4A0088ABA INV CHN,045/037,EA,A"/>
    <n v="10"/>
    <n v="0"/>
  </r>
  <r>
    <s v="2158550"/>
    <s v="160"/>
    <n v="43580"/>
    <x v="3"/>
    <s v="CIMR-AB4A0072ABA INV CHN,037/030,EA,A"/>
    <n v="10"/>
    <n v="0"/>
  </r>
  <r>
    <s v="2158550"/>
    <s v="170"/>
    <n v="43580"/>
    <x v="74"/>
    <s v="CIMR-AB4A0058ABA INV CHN,030/022,EA,A"/>
    <n v="30"/>
    <n v="0"/>
  </r>
  <r>
    <s v="2158550"/>
    <s v="180"/>
    <n v="43580"/>
    <x v="4"/>
    <s v="CIMR-AB4A0044FBA INV CHN,022/018,A,SYD"/>
    <n v="20"/>
    <n v="0"/>
  </r>
  <r>
    <s v="2158550"/>
    <s v="190"/>
    <n v="43580"/>
    <x v="13"/>
    <s v="CIMR-AB4A0038FBA INV CHN,018/015,A,SYD"/>
    <n v="30"/>
    <n v="0"/>
  </r>
  <r>
    <s v="2158550"/>
    <s v="200"/>
    <n v="43580"/>
    <x v="59"/>
    <s v="CIMR-AB4A0031FBA INV CHN,015/011,A,SYD"/>
    <n v="30"/>
    <n v="0"/>
  </r>
  <r>
    <s v="2158550"/>
    <s v="210"/>
    <n v="43580"/>
    <x v="58"/>
    <s v="CIMR-AB4A0023FBA INV CHN,011/7P5,A,SYD"/>
    <n v="50"/>
    <n v="0"/>
  </r>
  <r>
    <s v="2158550"/>
    <s v="220"/>
    <n v="43580"/>
    <x v="35"/>
    <s v="CIMR-AB4A0018FBA INV CHN,7P5/5P5,A,SYD"/>
    <n v="50"/>
    <n v="0"/>
  </r>
  <r>
    <s v="2158550"/>
    <s v="230"/>
    <n v="43580"/>
    <x v="30"/>
    <s v="CIMR-AB4A0011FBA INV CHN,5P5/3P7,EF,A"/>
    <n v="50"/>
    <n v="0"/>
  </r>
  <r>
    <s v="2158550"/>
    <s v="240"/>
    <n v="43580"/>
    <x v="143"/>
    <s v="CIMR-AB4A0009FBA INV CHN,3P7/3P0,EF,A"/>
    <n v="30"/>
    <n v="0"/>
  </r>
  <r>
    <s v="2158550"/>
    <s v="250"/>
    <n v="43580"/>
    <x v="66"/>
    <s v="CIMR-AB4A0007FBA INV CHN,3P0/2P2,EF,A"/>
    <n v="30"/>
    <n v="0"/>
  </r>
  <r>
    <s v="2158550"/>
    <s v="260"/>
    <n v="43580"/>
    <x v="41"/>
    <s v="CIMR-AB4A0005FBA INV CHN,2P2/1P5,EF,A"/>
    <n v="30"/>
    <n v="30"/>
  </r>
  <r>
    <s v="2158550"/>
    <s v="270"/>
    <n v="43580"/>
    <x v="88"/>
    <s v="CIMR-AB4A0004FBA INV CHN,1P5/0P7,EF,A"/>
    <n v="30"/>
    <n v="30"/>
  </r>
  <r>
    <s v="2158550"/>
    <s v="280"/>
    <n v="43580"/>
    <x v="222"/>
    <s v="CIMR-AB4A0002FBA INV CHN,0P7/0P4,EF,A"/>
    <n v="30"/>
    <n v="0"/>
  </r>
  <r>
    <s v="2158552"/>
    <s v="10"/>
    <n v="43580"/>
    <x v="14"/>
    <s v="CIMR-VB4A0038FBA INV CHN,018/015,A,SYD"/>
    <n v="80"/>
    <n v="0"/>
  </r>
  <r>
    <s v="2158552"/>
    <s v="20"/>
    <n v="43580"/>
    <x v="9"/>
    <s v="CIMR-VB4A0031FBA INV CHN,015/011,A,SYD"/>
    <n v="80"/>
    <n v="80"/>
  </r>
  <r>
    <s v="2158552"/>
    <s v="30"/>
    <n v="43580"/>
    <x v="85"/>
    <s v="CIMR-VB4A0023FBA INV CHN,011/7P5,A,SYD"/>
    <n v="100"/>
    <n v="0"/>
  </r>
  <r>
    <s v="2158552"/>
    <s v="40"/>
    <n v="43580"/>
    <x v="29"/>
    <s v="CIMR-VB4A0018FBA INV CHN,7P5/5P5,A,SYD"/>
    <n v="100"/>
    <n v="0"/>
  </r>
  <r>
    <s v="2158552"/>
    <s v="50"/>
    <n v="43580"/>
    <x v="0"/>
    <s v="CIMR-VB4A0011BBA INV CHN,5P5/3P7,EB,A"/>
    <n v="100"/>
    <n v="0"/>
  </r>
  <r>
    <s v="2158552"/>
    <s v="60"/>
    <n v="43580"/>
    <x v="72"/>
    <s v="CIMR-VB4A0009BBA INV CHN,3P7/3P0,EB,A"/>
    <n v="100"/>
    <n v="0"/>
  </r>
  <r>
    <s v="2158552"/>
    <s v="70"/>
    <n v="43580"/>
    <x v="62"/>
    <s v="CIMR-VB4A0007BBA INV CHN,3P0/2P2,D,SYD"/>
    <n v="200"/>
    <n v="200"/>
  </r>
  <r>
    <s v="2158552"/>
    <s v="80"/>
    <n v="43580"/>
    <x v="84"/>
    <s v="CIMR-VB4A0005BBA INV CHN,2P2/1P5,D,SYD"/>
    <n v="200"/>
    <n v="0"/>
  </r>
  <r>
    <s v="2158552"/>
    <s v="90"/>
    <n v="43580"/>
    <x v="57"/>
    <s v="CIMR-VB4A0004BBA INV CHN,1P5/0P7,EB,A"/>
    <n v="100"/>
    <n v="0"/>
  </r>
  <r>
    <s v="2158552"/>
    <s v="120"/>
    <n v="43580"/>
    <x v="700"/>
    <s v="CIMR-VB4A0002BBA INV CHN,0P7/0P4,EB,D"/>
    <n v="80"/>
    <n v="0"/>
  </r>
  <r>
    <s v="2158552"/>
    <s v="130"/>
    <n v="43580"/>
    <x v="672"/>
    <s v="CIMR-VB4A0001BBA INV CHN,0P4/0P2,EB,D"/>
    <n v="50"/>
    <n v="50"/>
  </r>
  <r>
    <s v="2158553"/>
    <s v="10"/>
    <n v="43580"/>
    <x v="90"/>
    <s v="PG-X3 OP,SYD"/>
    <n v="80"/>
    <n v="0"/>
  </r>
  <r>
    <s v="2158553"/>
    <s v="20"/>
    <n v="43580"/>
    <x v="63"/>
    <s v="CIMR-AB4A0362ABA INV CHN,185/160,EA,A"/>
    <n v="2"/>
    <n v="2"/>
  </r>
  <r>
    <s v="2158553"/>
    <s v="30"/>
    <n v="43580"/>
    <x v="200"/>
    <s v="CIMR-AB4A0296ABA INV CHN,160/132,EA,A"/>
    <n v="5"/>
    <n v="5"/>
  </r>
  <r>
    <s v="2158553"/>
    <s v="40"/>
    <n v="43580"/>
    <x v="144"/>
    <s v="CIMR-AB4A0250ABA INV CHN,132/110,D,SYD"/>
    <n v="5"/>
    <n v="0"/>
  </r>
  <r>
    <s v="2158553"/>
    <s v="50"/>
    <n v="43580"/>
    <x v="31"/>
    <s v="CIMR-AB4A0208ABA INV CHN,110/090,F"/>
    <n v="5"/>
    <n v="0"/>
  </r>
  <r>
    <s v="2158553"/>
    <s v="60"/>
    <n v="43580"/>
    <x v="64"/>
    <s v="CIMR-AB4A0165ABA INV CHN,090/075,F"/>
    <n v="5"/>
    <n v="0"/>
  </r>
  <r>
    <s v="2158553"/>
    <s v="70"/>
    <n v="43580"/>
    <x v="1"/>
    <s v="CIMR-AB4A0139ABA INV CHN,075/055,F"/>
    <n v="5"/>
    <n v="0"/>
  </r>
  <r>
    <s v="2158553"/>
    <s v="80"/>
    <n v="43580"/>
    <x v="2"/>
    <s v="CIMR-AB4A0103ABA INV CHN,055/045,EA,A"/>
    <n v="5"/>
    <n v="0"/>
  </r>
  <r>
    <s v="2158553"/>
    <s v="90"/>
    <n v="43580"/>
    <x v="39"/>
    <s v="CIMR-AB4A0088ABA INV CHN,045/037,EA,A"/>
    <n v="10"/>
    <n v="0"/>
  </r>
  <r>
    <s v="2158553"/>
    <s v="100"/>
    <n v="43580"/>
    <x v="3"/>
    <s v="CIMR-AB4A0072ABA INV CHN,037/030,EA,A"/>
    <n v="5"/>
    <n v="0"/>
  </r>
  <r>
    <s v="2158553"/>
    <s v="110"/>
    <n v="43580"/>
    <x v="74"/>
    <s v="CIMR-AB4A0058ABA INV CHN,030/022,EA,A"/>
    <n v="10"/>
    <n v="0"/>
  </r>
  <r>
    <s v="2158553"/>
    <s v="120"/>
    <n v="43580"/>
    <x v="4"/>
    <s v="CIMR-AB4A0044FBA INV CHN,022/018,A,SYD"/>
    <n v="5"/>
    <n v="0"/>
  </r>
  <r>
    <s v="2158553"/>
    <s v="130"/>
    <n v="43580"/>
    <x v="13"/>
    <s v="CIMR-AB4A0038FBA INV CHN,018/015,A,SYD"/>
    <n v="20"/>
    <n v="0"/>
  </r>
  <r>
    <s v="2158553"/>
    <s v="140"/>
    <n v="43580"/>
    <x v="59"/>
    <s v="CIMR-AB4A0031FBA INV CHN,015/011,A,SYD"/>
    <n v="20"/>
    <n v="0"/>
  </r>
  <r>
    <s v="2158553"/>
    <s v="150"/>
    <n v="43580"/>
    <x v="58"/>
    <s v="CIMR-AB4A0023FBA INV CHN,011/7P5,A,SYD"/>
    <n v="30"/>
    <n v="0"/>
  </r>
  <r>
    <s v="2158553"/>
    <s v="160"/>
    <n v="43580"/>
    <x v="35"/>
    <s v="CIMR-AB4A0018FBA INV CHN,7P5/5P5,A,SYD"/>
    <n v="30"/>
    <n v="0"/>
  </r>
  <r>
    <s v="2158553"/>
    <s v="170"/>
    <n v="43580"/>
    <x v="30"/>
    <s v="CIMR-AB4A0011FBA INV CHN,5P5/3P7,EF,A"/>
    <n v="30"/>
    <n v="0"/>
  </r>
  <r>
    <s v="2158553"/>
    <s v="180"/>
    <n v="43580"/>
    <x v="143"/>
    <s v="CIMR-AB4A0009FBA INV CHN,3P7/3P0,EF,A"/>
    <n v="10"/>
    <n v="0"/>
  </r>
  <r>
    <s v="2158553"/>
    <s v="190"/>
    <n v="43580"/>
    <x v="66"/>
    <s v="CIMR-AB4A0007FBA INV CHN,3P0/2P2,EF,A"/>
    <n v="10"/>
    <n v="0"/>
  </r>
  <r>
    <s v="2158553"/>
    <s v="200"/>
    <n v="43580"/>
    <x v="41"/>
    <s v="CIMR-AB4A0005FBA INV CHN,2P2/1P5,EF,A"/>
    <n v="10"/>
    <n v="10"/>
  </r>
  <r>
    <s v="2158553"/>
    <s v="210"/>
    <n v="43580"/>
    <x v="88"/>
    <s v="CIMR-AB4A0004FBA INV CHN,1P5/0P7,EF,A"/>
    <n v="10"/>
    <n v="10"/>
  </r>
  <r>
    <s v="2158553"/>
    <s v="220"/>
    <n v="43580"/>
    <x v="9"/>
    <s v="CIMR-VB4A0031FBA INV CHN,015/011,A,SYD"/>
    <n v="20"/>
    <n v="20"/>
  </r>
  <r>
    <s v="2158553"/>
    <s v="230"/>
    <n v="43580"/>
    <x v="85"/>
    <s v="CIMR-VB4A0023FBA INV CHN,011/7P5,A,SYD"/>
    <n v="30"/>
    <n v="30"/>
  </r>
  <r>
    <s v="2158553"/>
    <s v="240"/>
    <n v="43580"/>
    <x v="29"/>
    <s v="CIMR-VB4A0018FBA INV CHN,7P5/5P5,A,SYD"/>
    <n v="30"/>
    <n v="0"/>
  </r>
  <r>
    <s v="2158553"/>
    <s v="250"/>
    <n v="43580"/>
    <x v="0"/>
    <s v="CIMR-VB4A0011BBA INV CHN,5P5/3P7,EB,A"/>
    <n v="30"/>
    <n v="0"/>
  </r>
  <r>
    <s v="2158553"/>
    <s v="260"/>
    <n v="43580"/>
    <x v="72"/>
    <s v="CIMR-VB4A0009BBA INV CHN,3P7/3P0,EB,A"/>
    <n v="30"/>
    <n v="0"/>
  </r>
  <r>
    <s v="2158553"/>
    <s v="270"/>
    <n v="43580"/>
    <x v="62"/>
    <s v="CIMR-VB4A0007BBA INV CHN,3P0/2P2,D,SYD"/>
    <n v="20"/>
    <n v="20"/>
  </r>
  <r>
    <s v="2158553"/>
    <s v="280"/>
    <n v="43580"/>
    <x v="84"/>
    <s v="CIMR-VB4A0005BBA INV CHN,2P2/1P5,D,SYD"/>
    <n v="30"/>
    <n v="0"/>
  </r>
  <r>
    <s v="2158553"/>
    <s v="290"/>
    <n v="43580"/>
    <x v="57"/>
    <s v="CIMR-VB4A0004BBA INV CHN,1P5/0P7,EB,A"/>
    <n v="30"/>
    <n v="0"/>
  </r>
  <r>
    <s v="2158553"/>
    <s v="300"/>
    <n v="43580"/>
    <x v="60"/>
    <s v="CIMR-VB4A0002BBA INV CHN,0P7/0P4,EB,A"/>
    <n v="5"/>
    <n v="0"/>
  </r>
  <r>
    <s v="2158553"/>
    <s v="310"/>
    <n v="43580"/>
    <x v="183"/>
    <s v="CIMR-VB4A0001BBA INV CHN,0P4/0P2,EB,A"/>
    <n v="5"/>
    <n v="0"/>
  </r>
  <r>
    <s v="2158554"/>
    <s v="10"/>
    <n v="43580"/>
    <x v="180"/>
    <s v="CIMR-TB4V0018ABA INV CHN,7P5/5P5,EA,A"/>
    <n v="100"/>
    <n v="0"/>
  </r>
  <r>
    <s v="2158556"/>
    <s v="10"/>
    <n v="43580"/>
    <x v="30"/>
    <s v="CIMR-AB4A0011FBA INV CHN,5P5/3P7,EF,A"/>
    <n v="20"/>
    <n v="0"/>
  </r>
  <r>
    <s v="2158556"/>
    <s v="20"/>
    <n v="43580"/>
    <x v="66"/>
    <s v="CIMR-AB4A0007FBA INV CHN,3P0/2P2,EF,A"/>
    <n v="10"/>
    <n v="0"/>
  </r>
  <r>
    <s v="2158556"/>
    <s v="30"/>
    <n v="43580"/>
    <x v="41"/>
    <s v="CIMR-AB4A0005FBA INV CHN,2P2/1P5,EF,A"/>
    <n v="10"/>
    <n v="0"/>
  </r>
  <r>
    <s v="2158558"/>
    <s v="10"/>
    <n v="43580"/>
    <x v="200"/>
    <s v="CIMR-AB4A0296ABA INV CHN,160/132,EA,A"/>
    <n v="3"/>
    <n v="0"/>
  </r>
  <r>
    <s v="2158560"/>
    <s v="10"/>
    <n v="43580"/>
    <x v="60"/>
    <s v="CIMR-VB4A0002BBA INV CHN,0P7/0P4,EB,A"/>
    <n v="50"/>
    <n v="0"/>
  </r>
  <r>
    <s v="2158560"/>
    <s v="20"/>
    <n v="43580"/>
    <x v="72"/>
    <s v="CIMR-VB4A0009BBA INV CHN,3P7/3P0,EB,A"/>
    <n v="30"/>
    <n v="0"/>
  </r>
  <r>
    <s v="2158560"/>
    <s v="30"/>
    <n v="43580"/>
    <x v="0"/>
    <s v="CIMR-VB4A0011BBA INV CHN,5P5/3P7,EB,A"/>
    <n v="50"/>
    <n v="0"/>
  </r>
  <r>
    <s v="2159519"/>
    <s v="10"/>
    <n v="43581"/>
    <x v="47"/>
    <s v="CIMR-JBBA0003BBA INV CHN,0P7/0P4,A,SYD"/>
    <n v="2"/>
    <n v="0"/>
  </r>
  <r>
    <s v="2159519"/>
    <s v="20"/>
    <n v="43581"/>
    <x v="107"/>
    <s v="CIMR-JBBA0006BBA INV CHN,1P1/0P7,A,SYD"/>
    <n v="9"/>
    <n v="0"/>
  </r>
  <r>
    <s v="2159678"/>
    <s v="10"/>
    <n v="43581"/>
    <x v="117"/>
    <s v="CIPR-GA78B4168ABBA-AAAAFA INV STD,B"/>
    <n v="1"/>
    <n v="0"/>
  </r>
  <r>
    <s v="2159877"/>
    <s v="10"/>
    <n v="43581"/>
    <x v="701"/>
    <s v="CIPR-GA70X2021BLBA-8008 DUMMY CODE"/>
    <n v="5"/>
    <n v="0"/>
  </r>
  <r>
    <s v="2160418"/>
    <s v="10"/>
    <n v="43581"/>
    <x v="429"/>
    <s v="CIPR-GA70X4060ABBA-AAAAAA-8000 INV,B"/>
    <n v="3"/>
    <n v="0"/>
  </r>
  <r>
    <s v="2160418"/>
    <s v="20"/>
    <n v="43581"/>
    <x v="427"/>
    <s v="CIPR-GA70X4038ABBA-AAAAAA-8000 INV,B"/>
    <n v="3"/>
    <n v="0"/>
  </r>
  <r>
    <s v="2160418"/>
    <s v="30"/>
    <n v="43581"/>
    <x v="426"/>
    <s v="CIPR-GA70X4031ABBA-AAAAAA-8000 INV,B"/>
    <n v="4"/>
    <n v="0"/>
  </r>
  <r>
    <s v="2160696"/>
    <s v="10"/>
    <n v="43582"/>
    <x v="110"/>
    <s v="CDBR-4030D OP BRAKING-UNIT,IP20,REV.B"/>
    <n v="1"/>
    <n v="0"/>
  </r>
  <r>
    <s v="2160789"/>
    <s v="10"/>
    <n v="43582"/>
    <x v="175"/>
    <s v="CIMR-AB2A0056FAA INV CHN,015/011,EF,A"/>
    <n v="1"/>
    <n v="0"/>
  </r>
  <r>
    <s v="2160789"/>
    <s v="20"/>
    <n v="43582"/>
    <x v="411"/>
    <s v="CIMR-AB2A0138AAA INV CHN,037/030,EA,A"/>
    <n v="1"/>
    <n v="0"/>
  </r>
  <r>
    <s v="2160790"/>
    <s v="10"/>
    <n v="43582"/>
    <x v="645"/>
    <s v="CIPR-CH70X4180ABBA-GAAAAA-8004 INV,B"/>
    <n v="9"/>
    <n v="0"/>
  </r>
  <r>
    <s v="2160790"/>
    <s v="20"/>
    <n v="43582"/>
    <x v="629"/>
    <s v="CIPR-CH70X4045ABBA-GAAAAA-8004 INV,B"/>
    <n v="8"/>
    <n v="0"/>
  </r>
  <r>
    <s v="2160790"/>
    <s v="30"/>
    <n v="43582"/>
    <x v="628"/>
    <s v="CIPR-CH70X4018ABBA-GAAAAA-8004 INV,B"/>
    <n v="7"/>
    <n v="0"/>
  </r>
  <r>
    <s v="2160792"/>
    <s v="10"/>
    <n v="43582"/>
    <x v="196"/>
    <s v="CIMR-LB4A0075AAC INV CHN,037,EA,A"/>
    <n v="1"/>
    <n v="0"/>
  </r>
  <r>
    <s v="2160792"/>
    <s v="20"/>
    <n v="43582"/>
    <x v="417"/>
    <s v="PG-F3 OP GA7"/>
    <n v="1"/>
    <n v="0"/>
  </r>
  <r>
    <s v="2160793"/>
    <s v="10"/>
    <n v="43582"/>
    <x v="109"/>
    <s v="PG-E3 OP A1000,ZC(100-229-629 ETC740395)"/>
    <n v="10"/>
    <n v="0"/>
  </r>
  <r>
    <s v="2162115"/>
    <s v="10"/>
    <n v="43590"/>
    <x v="118"/>
    <s v="CIMR-AB4A0044FBA INV S928005,022/018,A"/>
    <n v="18"/>
    <n v="0"/>
  </r>
  <r>
    <s v="2162115"/>
    <s v="20"/>
    <n v="43590"/>
    <x v="119"/>
    <s v="CIMR-AB4A0058ABA INV S928005,030/022,A"/>
    <n v="8"/>
    <n v="0"/>
  </r>
  <r>
    <s v="2162115"/>
    <s v="30"/>
    <n v="43590"/>
    <x v="486"/>
    <s v="CIMR-AB4A0103ABA INV S928005,055/045,A"/>
    <n v="8"/>
    <n v="0"/>
  </r>
  <r>
    <s v="2162115"/>
    <s v="40"/>
    <n v="43590"/>
    <x v="586"/>
    <s v="CIMR-AB4A0414ABA INV S928005,220/185,A"/>
    <n v="3"/>
    <n v="0"/>
  </r>
  <r>
    <s v="2162116"/>
    <s v="10"/>
    <n v="43590"/>
    <x v="84"/>
    <s v="CIMR-VB4A0005BBA INV CHN,2P2/1P5,D,SYD"/>
    <n v="98"/>
    <n v="0"/>
  </r>
  <r>
    <s v="2162116"/>
    <s v="20"/>
    <n v="43590"/>
    <x v="62"/>
    <s v="CIMR-VB4A0007BBA INV CHN,3P0/2P2,D,SYD"/>
    <n v="85"/>
    <n v="0"/>
  </r>
  <r>
    <s v="2162116"/>
    <s v="30"/>
    <n v="43590"/>
    <x v="0"/>
    <s v="CIMR-VB4A0011BBA INV CHN,5P5/3P7,EB,A"/>
    <n v="48"/>
    <n v="0"/>
  </r>
  <r>
    <s v="2162116"/>
    <s v="40"/>
    <n v="43590"/>
    <x v="29"/>
    <s v="CIMR-VB4A0018FBA INV CHN,7P5/5P5,A,SYD"/>
    <n v="48"/>
    <n v="0"/>
  </r>
  <r>
    <s v="2162116"/>
    <s v="50"/>
    <n v="43590"/>
    <x v="9"/>
    <s v="CIMR-VB4A0031FBA INV CHN,015/011,A,SYD"/>
    <n v="26"/>
    <n v="0"/>
  </r>
  <r>
    <s v="2162116"/>
    <s v="60"/>
    <n v="43590"/>
    <x v="14"/>
    <s v="CIMR-VB4A0038FBA INV CHN,018/015,A,SYD"/>
    <n v="18"/>
    <n v="0"/>
  </r>
  <r>
    <s v="2162116"/>
    <s v="70"/>
    <n v="43590"/>
    <x v="41"/>
    <s v="CIMR-AB4A0005FBA INV CHN,2P2/1P5,EF,A"/>
    <n v="6"/>
    <n v="0"/>
  </r>
  <r>
    <s v="2162116"/>
    <s v="80"/>
    <n v="43590"/>
    <x v="66"/>
    <s v="CIMR-AB4A0007FBA INV CHN,3P0/2P2,EF,A"/>
    <n v="12"/>
    <n v="0"/>
  </r>
  <r>
    <s v="2162116"/>
    <s v="90"/>
    <n v="43590"/>
    <x v="30"/>
    <s v="CIMR-AB4A0011FBA INV CHN,5P5/3P7,EF,A"/>
    <n v="6"/>
    <n v="0"/>
  </r>
  <r>
    <s v="2162116"/>
    <s v="100"/>
    <n v="43590"/>
    <x v="35"/>
    <s v="CIMR-AB4A0018FBA INV CHN,7P5/5P5,A,SYD"/>
    <n v="16"/>
    <n v="0"/>
  </r>
  <r>
    <s v="2162116"/>
    <s v="110"/>
    <n v="43590"/>
    <x v="58"/>
    <s v="CIMR-AB4A0023FBA INV CHN,011/7P5,A,SYD"/>
    <n v="21"/>
    <n v="0"/>
  </r>
  <r>
    <s v="2162116"/>
    <s v="120"/>
    <n v="43590"/>
    <x v="59"/>
    <s v="CIMR-AB4A0031FBA INV CHN,015/011,A,SYD"/>
    <n v="4"/>
    <n v="0"/>
  </r>
  <r>
    <s v="2162116"/>
    <s v="130"/>
    <n v="43590"/>
    <x v="13"/>
    <s v="CIMR-AB4A0038FBA INV CHN,018/015,A,SYD"/>
    <n v="5"/>
    <n v="0"/>
  </r>
  <r>
    <s v="2162116"/>
    <s v="140"/>
    <n v="43590"/>
    <x v="4"/>
    <s v="CIMR-AB4A0044FBA INV CHN,022/018,A,SYD"/>
    <n v="6"/>
    <n v="0"/>
  </r>
  <r>
    <s v="2162116"/>
    <s v="150"/>
    <n v="43590"/>
    <x v="74"/>
    <s v="CIMR-AB4A0058ABA INV CHN,030/022,EA,A"/>
    <n v="11"/>
    <n v="0"/>
  </r>
  <r>
    <s v="2162116"/>
    <s v="160"/>
    <n v="43590"/>
    <x v="3"/>
    <s v="CIMR-AB4A0072ABA INV CHN,037/030,EA,A"/>
    <n v="12"/>
    <n v="0"/>
  </r>
  <r>
    <s v="2162116"/>
    <s v="170"/>
    <n v="43590"/>
    <x v="2"/>
    <s v="CIMR-AB4A0103ABA INV CHN,055/045,EA,A"/>
    <n v="3"/>
    <n v="0"/>
  </r>
  <r>
    <s v="2162116"/>
    <s v="180"/>
    <n v="43590"/>
    <x v="73"/>
    <s v="CIMR-HB4A0006FBC INV CHN,2P2/1P5,A,SYD"/>
    <n v="6"/>
    <n v="0"/>
  </r>
  <r>
    <s v="2162116"/>
    <s v="190"/>
    <n v="43590"/>
    <x v="92"/>
    <s v="CIMR-HB4A0009FBC INV CHN,3P7/2P2,A,SYD"/>
    <n v="8"/>
    <n v="0"/>
  </r>
  <r>
    <s v="2162116"/>
    <s v="200"/>
    <n v="43590"/>
    <x v="21"/>
    <s v="CIMR-HB4A0015FBC INV CHN,5P5/3P7,A,SYD"/>
    <n v="20"/>
    <n v="0"/>
  </r>
  <r>
    <s v="2162116"/>
    <s v="210"/>
    <n v="43590"/>
    <x v="22"/>
    <s v="CIMR-HB4A0018FBC INV CHN,7P5/5P5,A,SYD"/>
    <n v="20"/>
    <n v="0"/>
  </r>
  <r>
    <s v="2162116"/>
    <s v="220"/>
    <n v="43590"/>
    <x v="23"/>
    <s v="CIMR-HB4A0024FBC INV CHN,011/7P5,A,SYD"/>
    <n v="24"/>
    <n v="0"/>
  </r>
  <r>
    <s v="2162116"/>
    <s v="230"/>
    <n v="43590"/>
    <x v="140"/>
    <s v="CIMR-HB4A0031FBC INV CHN,015/011,A,SYD"/>
    <n v="3"/>
    <n v="0"/>
  </r>
  <r>
    <s v="2162116"/>
    <s v="240"/>
    <n v="43590"/>
    <x v="24"/>
    <s v="CIMR-HB4A0039FBC INV CHN,018/015,A,SYD"/>
    <n v="3"/>
    <n v="0"/>
  </r>
  <r>
    <s v="2162116"/>
    <s v="250"/>
    <n v="43590"/>
    <x v="139"/>
    <s v="CIMR-HB4A0060ABC INV CHN,030/022,A,SYD"/>
    <n v="1"/>
    <n v="0"/>
  </r>
  <r>
    <s v="2162116"/>
    <s v="260"/>
    <n v="43590"/>
    <x v="26"/>
    <s v="CIMR-HB4A0075ABC INV CHN,037/030,A,SYD"/>
    <n v="2"/>
    <n v="0"/>
  </r>
  <r>
    <s v="2162117"/>
    <s v="10"/>
    <n v="43590"/>
    <x v="47"/>
    <s v="CIMR-JBBA0003BBA INV CHN,0P7/0P4,A,SYD"/>
    <n v="16"/>
    <n v="0"/>
  </r>
  <r>
    <s v="2162117"/>
    <s v="20"/>
    <n v="43590"/>
    <x v="107"/>
    <s v="CIMR-JBBA0006BBA INV CHN,1P1/0P7,A,SYD"/>
    <n v="12"/>
    <n v="0"/>
  </r>
  <r>
    <s v="2162118"/>
    <s v="10"/>
    <n v="43590"/>
    <x v="109"/>
    <s v="PG-E3 OP A1000,ZC(100-229-629 ETC740395)"/>
    <n v="10"/>
    <n v="0"/>
  </r>
  <r>
    <s v="2162118"/>
    <s v="20"/>
    <n v="43590"/>
    <x v="197"/>
    <s v="CIMR-LB4A0060AAC INV CHN,030,EA,A"/>
    <n v="5"/>
    <n v="0"/>
  </r>
  <r>
    <s v="2162118"/>
    <s v="30"/>
    <n v="43590"/>
    <x v="6"/>
    <s v="CIMR-LB4A0018FAC INV CHN,7P5,EF,A"/>
    <n v="3"/>
    <n v="0"/>
  </r>
  <r>
    <s v="2162120"/>
    <s v="10"/>
    <n v="43590"/>
    <x v="196"/>
    <s v="CIMR-LB4A0075AAC INV CHN,037,EA,A"/>
    <n v="2"/>
    <n v="0"/>
  </r>
  <r>
    <s v="2162121"/>
    <s v="10"/>
    <n v="43590"/>
    <x v="103"/>
    <s v="CIPR-GA70B4044ABBA-AAAAAA INV STD,B"/>
    <n v="1"/>
    <n v="0"/>
  </r>
  <r>
    <s v="2162122"/>
    <s v="10"/>
    <n v="43590"/>
    <x v="98"/>
    <s v="CIPR-GA70B4023ABBA-AAAAAA INV STD,B"/>
    <n v="10"/>
    <n v="0"/>
  </r>
  <r>
    <s v="2162122"/>
    <s v="20"/>
    <n v="43590"/>
    <x v="104"/>
    <s v="CIPR-GA70B4060ABBA-AAAAAA INV STD,B"/>
    <n v="3"/>
    <n v="0"/>
  </r>
  <r>
    <s v="2162123"/>
    <s v="10"/>
    <n v="43590"/>
    <x v="36"/>
    <s v="CIMR-HB4A0005FBC INV CHN,1P5/0P7,A,SYD"/>
    <n v="2"/>
    <n v="0"/>
  </r>
  <r>
    <s v="2162124"/>
    <s v="10"/>
    <n v="43590"/>
    <x v="129"/>
    <s v="CIPR-GA70B4371ABBA-AAAAAA INV STD,B"/>
    <n v="1"/>
    <n v="0"/>
  </r>
  <r>
    <s v="2162125"/>
    <s v="10"/>
    <n v="43590"/>
    <x v="172"/>
    <s v="CIMR-VB4C0018BBA INV CHN,7P5/5P5,A"/>
    <n v="74"/>
    <n v="0"/>
  </r>
  <r>
    <s v="2162125"/>
    <s v="20"/>
    <n v="43590"/>
    <x v="116"/>
    <s v="CIMR-VB4C0001BBA INV CHN,0P4/0P2,A"/>
    <n v="48"/>
    <n v="0"/>
  </r>
  <r>
    <s v="2162126"/>
    <s v="10"/>
    <n v="43590"/>
    <x v="117"/>
    <s v="CIPR-GA78B4168ABBA-AAAAFA INV STD,B"/>
    <n v="1"/>
    <n v="0"/>
  </r>
  <r>
    <s v="2162232"/>
    <s v="10"/>
    <n v="43590"/>
    <x v="144"/>
    <s v="CIMR-AB4A0250ABA INV CHN,132/110,D,SYD"/>
    <n v="1"/>
    <n v="0"/>
  </r>
  <r>
    <s v="2162235"/>
    <s v="10"/>
    <n v="43590"/>
    <x v="219"/>
    <s v="CIMR-AB4A0414ABA INV CHN,220/185,EA,A"/>
    <n v="1"/>
    <n v="0"/>
  </r>
  <r>
    <s v="2162236"/>
    <s v="10"/>
    <n v="43590"/>
    <x v="39"/>
    <s v="CIMR-AB4A0088ABA INV CHN,045/037,EA,A"/>
    <n v="2"/>
    <n v="0"/>
  </r>
  <r>
    <s v="2162236"/>
    <s v="20"/>
    <n v="43590"/>
    <x v="144"/>
    <s v="CIMR-AB4A0250ABA INV CHN,132/110,D,SYD"/>
    <n v="1"/>
    <n v="0"/>
  </r>
  <r>
    <s v="2162236"/>
    <s v="30"/>
    <n v="43590"/>
    <x v="219"/>
    <s v="CIMR-AB4A0414ABA INV CHN,220/185,EA,A"/>
    <n v="2"/>
    <n v="0"/>
  </r>
  <r>
    <s v="2162236"/>
    <s v="40"/>
    <n v="43590"/>
    <x v="64"/>
    <s v="CIMR-AB4A0165ABA INV CHN,090/075,F"/>
    <n v="3"/>
    <n v="0"/>
  </r>
  <r>
    <s v="2162237"/>
    <s v="10"/>
    <n v="43590"/>
    <x v="472"/>
    <s v="PG-B2 OP ROHS"/>
    <n v="1"/>
    <n v="0"/>
  </r>
  <r>
    <s v="2162239"/>
    <s v="10"/>
    <n v="43590"/>
    <x v="199"/>
    <s v="CIMR-EB4A0031FBA INV CHN,015,A,SYD"/>
    <n v="10"/>
    <n v="0"/>
  </r>
  <r>
    <s v="2162240"/>
    <s v="10"/>
    <n v="43590"/>
    <x v="84"/>
    <s v="CIMR-VB4A0005BBA INV CHN,2P2/1P5,D,SYD"/>
    <n v="50"/>
    <n v="0"/>
  </r>
  <r>
    <s v="2162240"/>
    <s v="20"/>
    <n v="43590"/>
    <x v="0"/>
    <s v="CIMR-VB4A0011BBA INV CHN,5P5/3P7,EB,A"/>
    <n v="30"/>
    <n v="0"/>
  </r>
  <r>
    <s v="2162241"/>
    <s v="10"/>
    <n v="43590"/>
    <x v="84"/>
    <s v="CIMR-VB4A0005BBA INV CHN,2P2/1P5,D,SYD"/>
    <n v="50"/>
    <n v="0"/>
  </r>
  <r>
    <s v="2162242"/>
    <s v="10"/>
    <n v="43590"/>
    <x v="4"/>
    <s v="CIMR-AB4A0044FBA INV CHN,022/018,A,SYD"/>
    <n v="5"/>
    <n v="0"/>
  </r>
  <r>
    <s v="2162244"/>
    <s v="10"/>
    <n v="43590"/>
    <x v="4"/>
    <s v="CIMR-AB4A0044FBA INV CHN,022/018,A,SYD"/>
    <n v="5"/>
    <n v="0"/>
  </r>
  <r>
    <s v="2162245"/>
    <s v="10"/>
    <n v="43590"/>
    <x v="168"/>
    <s v="CIMR-JB4A0007BBA INV CHN,3P0/2P2,A,SYD"/>
    <n v="30"/>
    <n v="0"/>
  </r>
  <r>
    <s v="2162245"/>
    <s v="20"/>
    <n v="43590"/>
    <x v="90"/>
    <s v="PG-X3 OP,SYD"/>
    <n v="20"/>
    <n v="0"/>
  </r>
  <r>
    <s v="2162245"/>
    <s v="30"/>
    <n v="43590"/>
    <x v="10"/>
    <s v="PG-B3 OP,SYD"/>
    <n v="30"/>
    <n v="0"/>
  </r>
  <r>
    <s v="2162245"/>
    <s v="40"/>
    <n v="43590"/>
    <x v="10"/>
    <s v="PG-B3 OP,SYD"/>
    <n v="50"/>
    <n v="0"/>
  </r>
  <r>
    <s v="2162247"/>
    <s v="10"/>
    <n v="43590"/>
    <x v="220"/>
    <s v="CIMR-VB4A0023FBA INV J900222,011/7P5,D,"/>
    <n v="71"/>
    <n v="0"/>
  </r>
  <r>
    <s v="2162247"/>
    <s v="20"/>
    <n v="43590"/>
    <x v="221"/>
    <s v="CIMR-VB4A0031FBA INV J900222,015/011,D,"/>
    <n v="19"/>
    <n v="0"/>
  </r>
  <r>
    <s v="2162248"/>
    <s v="10"/>
    <n v="43590"/>
    <x v="220"/>
    <s v="CIMR-VB4A0023FBA INV J900222,011/7P5,D,"/>
    <n v="86"/>
    <n v="0"/>
  </r>
  <r>
    <s v="2162248"/>
    <s v="20"/>
    <n v="43590"/>
    <x v="221"/>
    <s v="CIMR-VB4A0031FBA INV J900222,015/011,D,"/>
    <n v="19"/>
    <n v="0"/>
  </r>
  <r>
    <s v="2162249"/>
    <s v="10"/>
    <n v="43590"/>
    <x v="115"/>
    <s v="CIPR-GA78B4296ABBA-AAAAFA INV STD,B"/>
    <n v="1"/>
    <n v="0"/>
  </r>
  <r>
    <s v="2162249"/>
    <s v="20"/>
    <n v="43590"/>
    <x v="260"/>
    <s v="CIPR-GA78B4103ABBA-AAAAFA INV STD,B"/>
    <n v="1"/>
    <n v="0"/>
  </r>
  <r>
    <s v="2162249"/>
    <s v="30"/>
    <n v="43590"/>
    <x v="169"/>
    <s v="CIPR-GA78B4012ABBA-AAAAFA INV STD,B"/>
    <n v="1"/>
    <n v="0"/>
  </r>
  <r>
    <s v="2162251"/>
    <s v="10"/>
    <n v="43590"/>
    <x v="466"/>
    <s v="CIMR-AB2A0081FAA INV CHN,022/018,EF,A"/>
    <n v="4"/>
    <n v="0"/>
  </r>
  <r>
    <s v="2162252"/>
    <s v="10"/>
    <n v="43590"/>
    <x v="98"/>
    <s v="CIPR-GA70B4023ABBA-AAAAAA INV STD,B"/>
    <n v="20"/>
    <n v="0"/>
  </r>
  <r>
    <s v="2162254"/>
    <s v="10"/>
    <n v="43590"/>
    <x v="51"/>
    <s v="CIMR-EB4A0072ABA INV CHN,037,EA,A"/>
    <n v="5"/>
    <n v="0"/>
  </r>
  <r>
    <s v="2162256"/>
    <s v="10"/>
    <n v="43590"/>
    <x v="90"/>
    <s v="PG-X3 OP,SYD"/>
    <n v="8"/>
    <n v="0"/>
  </r>
  <r>
    <s v="2162256"/>
    <s v="20"/>
    <n v="43590"/>
    <x v="109"/>
    <s v="PG-E3 OP A1000,ZC(100-229-629 ETC740395)"/>
    <n v="10"/>
    <n v="0"/>
  </r>
  <r>
    <s v="2162256"/>
    <s v="30"/>
    <n v="43590"/>
    <x v="417"/>
    <s v="PG-F3 OP GA7"/>
    <n v="20"/>
    <n v="0"/>
  </r>
  <r>
    <s v="2162258"/>
    <s v="10"/>
    <n v="43590"/>
    <x v="25"/>
    <s v="CIMR-HB4A0045ABC INV CHN,022/018,A,SYD"/>
    <n v="10"/>
    <n v="0"/>
  </r>
  <r>
    <s v="2162258"/>
    <s v="20"/>
    <n v="43590"/>
    <x v="92"/>
    <s v="CIMR-HB4A0009FBC INV CHN,3P7/2P2,A,SYD"/>
    <n v="15"/>
    <n v="0"/>
  </r>
  <r>
    <s v="2162258"/>
    <s v="30"/>
    <n v="43590"/>
    <x v="73"/>
    <s v="CIMR-HB4A0006FBC INV CHN,2P2/1P5,A,SYD"/>
    <n v="10"/>
    <n v="0"/>
  </r>
  <r>
    <s v="2162260"/>
    <s v="10"/>
    <n v="43590"/>
    <x v="50"/>
    <s v="CIMR-EB4A0088ABA INV CHN,045,EA,A"/>
    <n v="3"/>
    <n v="0"/>
  </r>
  <r>
    <s v="2162261"/>
    <s v="10"/>
    <n v="43590"/>
    <x v="450"/>
    <s v="CIMR-HB4A0150ABC INV CHN,075/055,F"/>
    <n v="10"/>
    <n v="0"/>
  </r>
  <r>
    <s v="2162263"/>
    <s v="10"/>
    <n v="43590"/>
    <x v="450"/>
    <s v="CIMR-HB4A0150ABC INV CHN,075/055,F"/>
    <n v="10"/>
    <n v="0"/>
  </r>
  <r>
    <s v="2162264"/>
    <s v="10"/>
    <n v="43590"/>
    <x v="111"/>
    <s v="JVOP-182 OP LED-OPE"/>
    <n v="20"/>
    <n v="0"/>
  </r>
  <r>
    <s v="2162266"/>
    <s v="10"/>
    <n v="43590"/>
    <x v="199"/>
    <s v="CIMR-EB4A0031FBA INV CHN,015,A,SYD"/>
    <n v="20"/>
    <n v="0"/>
  </r>
  <r>
    <s v="2162268"/>
    <s v="10"/>
    <n v="43590"/>
    <x v="72"/>
    <s v="CIMR-VB4A0009BBA INV CHN,3P7/3P0,EB,A"/>
    <n v="40"/>
    <n v="0"/>
  </r>
  <r>
    <s v="2162268"/>
    <s v="20"/>
    <n v="43590"/>
    <x v="62"/>
    <s v="CIMR-VB4A0007BBA INV CHN,3P0/2P2,D,SYD"/>
    <n v="100"/>
    <n v="0"/>
  </r>
  <r>
    <s v="2162270"/>
    <s v="10"/>
    <n v="43590"/>
    <x v="66"/>
    <s v="CIMR-AB4A0007FBA INV CHN,3P0/2P2,EF,A"/>
    <n v="80"/>
    <n v="0"/>
  </r>
  <r>
    <s v="2162271"/>
    <s v="10"/>
    <n v="43590"/>
    <x v="159"/>
    <s v="CIMR-VBBA0006BBA INV CHN,1P1/0P7,EB,A"/>
    <n v="30"/>
    <n v="0"/>
  </r>
  <r>
    <s v="2162271"/>
    <s v="20"/>
    <n v="43590"/>
    <x v="158"/>
    <s v="CIMR-VBBA0010BBA INV CHN,2P2/1P5,EB,A"/>
    <n v="15"/>
    <n v="0"/>
  </r>
  <r>
    <s v="2162273"/>
    <s v="10"/>
    <n v="43590"/>
    <x v="5"/>
    <s v="CIMR-LB4A0031FAC INV CHN,015,EF,A"/>
    <n v="4"/>
    <n v="0"/>
  </r>
  <r>
    <s v="2162274"/>
    <s v="10"/>
    <n v="43590"/>
    <x v="263"/>
    <s v="CIPR-GA78B4075ABBA-AAAAFA INV STD,B"/>
    <n v="1"/>
    <n v="0"/>
  </r>
  <r>
    <s v="2162275"/>
    <s v="10"/>
    <n v="43590"/>
    <x v="383"/>
    <s v="CIMR-RB4A0073ABA INV CHN,075,EA,A"/>
    <n v="6"/>
    <n v="0"/>
  </r>
  <r>
    <s v="2162275"/>
    <s v="20"/>
    <n v="43590"/>
    <x v="653"/>
    <s v="CIMR-RB4A0150ABA INV CHN,160,EA,A"/>
    <n v="2"/>
    <n v="0"/>
  </r>
  <r>
    <s v="2162276"/>
    <s v="10"/>
    <n v="43590"/>
    <x v="114"/>
    <s v="CIPR-GA78B4140ABBA-AAAAFA INV STD,B"/>
    <n v="1"/>
    <n v="0"/>
  </r>
  <r>
    <s v="2162277"/>
    <s v="10"/>
    <n v="43590"/>
    <x v="31"/>
    <s v="CIMR-AB4A0208ABA INV CHN,110/090,F"/>
    <n v="4"/>
    <n v="0"/>
  </r>
  <r>
    <s v="2162278"/>
    <s v="10"/>
    <n v="43590"/>
    <x v="47"/>
    <s v="CIMR-JBBA0003BBA INV CHN,0P7/0P4,A,SYD"/>
    <n v="30"/>
    <n v="0"/>
  </r>
  <r>
    <s v="2162278"/>
    <s v="20"/>
    <n v="43590"/>
    <x v="107"/>
    <s v="CIMR-JBBA0006BBA INV CHN,1P1/0P7,A,SYD"/>
    <n v="20"/>
    <n v="0"/>
  </r>
  <r>
    <s v="2162278"/>
    <s v="30"/>
    <n v="43590"/>
    <x v="106"/>
    <s v="CIMR-JBBA0010BBA INV CHN,2P2/1P5,A,SYD"/>
    <n v="20"/>
    <n v="0"/>
  </r>
  <r>
    <s v="2162279"/>
    <s v="10"/>
    <n v="43590"/>
    <x v="133"/>
    <s v="CIPR-GA70B4168ABBA-AAAAAA INV STD,B"/>
    <n v="2"/>
    <n v="0"/>
  </r>
  <r>
    <s v="2162279"/>
    <s v="20"/>
    <n v="43590"/>
    <x v="105"/>
    <s v="CIPR-GA70B4089ABBA-AAAAAA INV STD,B"/>
    <n v="10"/>
    <n v="0"/>
  </r>
  <r>
    <s v="2162279"/>
    <s v="30"/>
    <n v="43590"/>
    <x v="100"/>
    <s v="CIPR-GA70B4075ABBA-AAAAAA INV STD,B"/>
    <n v="3"/>
    <n v="0"/>
  </r>
  <r>
    <s v="2162279"/>
    <s v="40"/>
    <n v="43590"/>
    <x v="104"/>
    <s v="CIPR-GA70B4060ABBA-AAAAAA INV STD,B"/>
    <n v="5"/>
    <n v="0"/>
  </r>
  <r>
    <s v="2162279"/>
    <s v="50"/>
    <n v="43590"/>
    <x v="99"/>
    <s v="CIPR-GA70B4031ABBA-AAAAAA INV STD,B"/>
    <n v="10"/>
    <n v="0"/>
  </r>
  <r>
    <s v="2162279"/>
    <s v="60"/>
    <n v="43590"/>
    <x v="98"/>
    <s v="CIPR-GA70B4023ABBA-AAAAAA INV STD,B"/>
    <n v="10"/>
    <n v="0"/>
  </r>
  <r>
    <s v="2162280"/>
    <s v="10"/>
    <n v="43590"/>
    <x v="24"/>
    <s v="CIMR-HB4A0039FBC INV CHN,018/015,A,SYD"/>
    <n v="10"/>
    <n v="0"/>
  </r>
  <r>
    <s v="2162280"/>
    <s v="20"/>
    <n v="43590"/>
    <x v="36"/>
    <s v="CIMR-HB4A0005FBC INV CHN,1P5/0P7,A,SYD"/>
    <n v="10"/>
    <n v="0"/>
  </r>
  <r>
    <s v="2162280"/>
    <s v="30"/>
    <n v="43590"/>
    <x v="23"/>
    <s v="CIMR-HB4A0024FBC INV CHN,011/7P5,A,SYD"/>
    <n v="15"/>
    <n v="0"/>
  </r>
  <r>
    <s v="2162280"/>
    <s v="40"/>
    <n v="43590"/>
    <x v="140"/>
    <s v="CIMR-HB4A0031FBC INV CHN,015/011,A,SYD"/>
    <n v="10"/>
    <n v="0"/>
  </r>
  <r>
    <s v="2162280"/>
    <s v="50"/>
    <n v="43590"/>
    <x v="139"/>
    <s v="CIMR-HB4A0060ABC INV CHN,030/022,A,SYD"/>
    <n v="5"/>
    <n v="0"/>
  </r>
  <r>
    <s v="2162280"/>
    <s v="60"/>
    <n v="43590"/>
    <x v="26"/>
    <s v="CIMR-HB4A0075ABC INV CHN,037/030,A,SYD"/>
    <n v="2"/>
    <n v="0"/>
  </r>
  <r>
    <s v="2162280"/>
    <s v="70"/>
    <n v="43590"/>
    <x v="38"/>
    <s v="CIMR-HB4A0091ABC INV CHN,045/037,A,SYD"/>
    <n v="2"/>
    <n v="0"/>
  </r>
  <r>
    <s v="2162280"/>
    <s v="80"/>
    <n v="43590"/>
    <x v="27"/>
    <s v="CIMR-HB4A0112ABC INV CHN,055/045,A,SYD"/>
    <n v="3"/>
    <n v="0"/>
  </r>
  <r>
    <s v="2162280"/>
    <s v="90"/>
    <n v="43590"/>
    <x v="450"/>
    <s v="CIMR-HB4A0150ABC INV CHN,075/055,F"/>
    <n v="1"/>
    <n v="0"/>
  </r>
  <r>
    <s v="2162280"/>
    <s v="100"/>
    <n v="43590"/>
    <x v="350"/>
    <s v="CIMR-HB4A0180ABC INV CHN,090/075,F"/>
    <n v="1"/>
    <n v="0"/>
  </r>
  <r>
    <s v="2162281"/>
    <s v="10"/>
    <n v="43590"/>
    <x v="29"/>
    <s v="CIMR-VB4A0018FBA INV CHN,7P5/5P5,A,SYD"/>
    <n v="50"/>
    <n v="0"/>
  </r>
  <r>
    <s v="2162282"/>
    <s v="10"/>
    <n v="43590"/>
    <x v="1"/>
    <s v="CIMR-AB4A0139ABA INV CHN,075/055,F"/>
    <n v="3"/>
    <n v="0"/>
  </r>
  <r>
    <s v="2162283"/>
    <s v="10"/>
    <n v="43590"/>
    <x v="43"/>
    <s v="CIMR-VB4X0005BBA-8101 INV S908101,1P5,D"/>
    <n v="100"/>
    <n v="0"/>
  </r>
  <r>
    <s v="2162284"/>
    <s v="10"/>
    <n v="43590"/>
    <x v="57"/>
    <s v="CIMR-VB4A0004BBA INV CHN,1P5/0P7,EB,A"/>
    <n v="50"/>
    <n v="0"/>
  </r>
  <r>
    <s v="2162285"/>
    <s v="10"/>
    <n v="43590"/>
    <x v="43"/>
    <s v="CIMR-VB4X0005BBA-8101 INV S908101,1P5,D"/>
    <n v="100"/>
    <n v="0"/>
  </r>
  <r>
    <s v="2162286"/>
    <s v="10"/>
    <n v="43590"/>
    <x v="330"/>
    <s v="CIMR-HB4X0450ABC-8100 INV S988100,185,A"/>
    <n v="1"/>
    <n v="0"/>
  </r>
  <r>
    <s v="2162287"/>
    <s v="10"/>
    <n v="43590"/>
    <x v="235"/>
    <s v="CIMR-VB4X0005BBA-8100 INV S908100,1P5,D"/>
    <n v="1"/>
    <n v="0"/>
  </r>
  <r>
    <s v="2162287"/>
    <s v="20"/>
    <n v="43590"/>
    <x v="702"/>
    <s v="CIMR-VB4X0031FBA-8100 INV S908100,011,A"/>
    <n v="2"/>
    <n v="0"/>
  </r>
  <r>
    <s v="2162287"/>
    <s v="30"/>
    <n v="43590"/>
    <x v="272"/>
    <s v="CIMR-VB4X0009BBA-8100 INV S908100,3P0,A"/>
    <n v="1"/>
    <n v="0"/>
  </r>
  <r>
    <s v="2162288"/>
    <s v="10"/>
    <n v="43590"/>
    <x v="156"/>
    <s v="CIMR-AB4X0038FBA-8100 INV S928100,015,A"/>
    <n v="1"/>
    <n v="0"/>
  </r>
  <r>
    <s v="2162289"/>
    <s v="10"/>
    <n v="43590"/>
    <x v="150"/>
    <s v="CIMR-AB4X0044FBA-8100 INV S928100,018,A"/>
    <n v="1"/>
    <n v="0"/>
  </r>
  <r>
    <s v="2162289"/>
    <s v="20"/>
    <n v="43590"/>
    <x v="703"/>
    <s v="CIMR-HB4X0112ABC-8100 INV S988100,045,F"/>
    <n v="3"/>
    <n v="0"/>
  </r>
  <r>
    <s v="2162290"/>
    <s v="10"/>
    <n v="43590"/>
    <x v="376"/>
    <s v="CIPR-GA78B4089ABBA-AAAAFA INV STD,B"/>
    <n v="2"/>
    <n v="0"/>
  </r>
  <r>
    <s v="2162290"/>
    <s v="20"/>
    <n v="43590"/>
    <x v="359"/>
    <s v="CIPR-GA78B4044ABBA-AAAAFA INV STD,B"/>
    <n v="5"/>
    <n v="0"/>
  </r>
  <r>
    <s v="2162291"/>
    <s v="10"/>
    <n v="43590"/>
    <x v="172"/>
    <s v="CIMR-VB4C0018BBA INV CHN,7P5/5P5,A"/>
    <n v="2"/>
    <n v="0"/>
  </r>
  <r>
    <s v="2162292"/>
    <s v="10"/>
    <n v="43590"/>
    <x v="372"/>
    <s v="CIMR-VB2A0006BBA INV CHN,1P1/0P7,EB,A"/>
    <n v="1"/>
    <n v="0"/>
  </r>
  <r>
    <s v="2162293"/>
    <s v="10"/>
    <n v="43590"/>
    <x v="403"/>
    <s v="CIMR-VB4X0007BBA-8100 INV S908100,2P2,D"/>
    <n v="1"/>
    <n v="0"/>
  </r>
  <r>
    <s v="2162294"/>
    <s v="10"/>
    <n v="43590"/>
    <x v="234"/>
    <s v="CIMR-VB4X0002BBA-8100 INV S908100,0P4,A"/>
    <n v="1"/>
    <n v="0"/>
  </r>
  <r>
    <s v="2162295"/>
    <s v="10"/>
    <n v="43590"/>
    <x v="704"/>
    <s v="CIMR-VB4A0031FBA INV S900134,015/011,A"/>
    <n v="1"/>
    <n v="0"/>
  </r>
  <r>
    <s v="2162296"/>
    <s v="10"/>
    <n v="43590"/>
    <x v="257"/>
    <s v="CIPR-CH70B4091ABBA-GAAAAA INV STD,B"/>
    <n v="1"/>
    <n v="0"/>
  </r>
  <r>
    <s v="2162297"/>
    <s v="10"/>
    <n v="43590"/>
    <x v="114"/>
    <s v="CIPR-GA78B4140ABBA-AAAAFA INV STD,B"/>
    <n v="1"/>
    <n v="0"/>
  </r>
  <r>
    <s v="2162297"/>
    <s v="20"/>
    <n v="43590"/>
    <x v="263"/>
    <s v="CIPR-GA78B4075ABBA-AAAAFA INV STD,B"/>
    <n v="2"/>
    <n v="0"/>
  </r>
  <r>
    <s v="2162298"/>
    <s v="10"/>
    <n v="43590"/>
    <x v="60"/>
    <s v="CIMR-VB4A0002BBA INV CHN,0P7/0P4,EB,A"/>
    <n v="100"/>
    <n v="0"/>
  </r>
  <r>
    <s v="2162299"/>
    <s v="10"/>
    <n v="43590"/>
    <x v="59"/>
    <s v="CIMR-AB4A0031FBA INV CHN,015/011,A,SYD"/>
    <n v="10"/>
    <n v="0"/>
  </r>
  <r>
    <s v="2162299"/>
    <s v="20"/>
    <n v="43590"/>
    <x v="58"/>
    <s v="CIMR-AB4A0023FBA INV CHN,011/7P5,A,SYD"/>
    <n v="10"/>
    <n v="0"/>
  </r>
  <r>
    <s v="2162300"/>
    <s v="10"/>
    <n v="43590"/>
    <x v="87"/>
    <s v="CIMR-EB4A0044FBA INV CHN,022,A,SYD"/>
    <n v="5"/>
    <n v="0"/>
  </r>
  <r>
    <s v="2162300"/>
    <s v="20"/>
    <n v="43590"/>
    <x v="51"/>
    <s v="CIMR-EB4A0072ABA INV CHN,037,EA,A"/>
    <n v="5"/>
    <n v="0"/>
  </r>
  <r>
    <s v="2162300"/>
    <s v="30"/>
    <n v="43590"/>
    <x v="50"/>
    <s v="CIMR-EB4A0088ABA INV CHN,045,EA,A"/>
    <n v="10"/>
    <n v="0"/>
  </r>
  <r>
    <s v="2162300"/>
    <s v="40"/>
    <n v="43590"/>
    <x v="202"/>
    <s v="CIMR-EB4A0139ABA INV CHN,075,F"/>
    <n v="3"/>
    <n v="0"/>
  </r>
  <r>
    <s v="2162301"/>
    <s v="10"/>
    <n v="43590"/>
    <x v="84"/>
    <s v="CIMR-VB4A0005BBA INV CHN,2P2/1P5,D,SYD"/>
    <n v="150"/>
    <n v="0"/>
  </r>
  <r>
    <s v="2162301"/>
    <s v="20"/>
    <n v="43590"/>
    <x v="54"/>
    <s v="CIMR-JB4C0004BBA INV CHN,1P5/0P7,A,SYD"/>
    <n v="250"/>
    <n v="0"/>
  </r>
  <r>
    <s v="2162302"/>
    <s v="10"/>
    <n v="43590"/>
    <x v="72"/>
    <s v="CIMR-VB4A0009BBA INV CHN,3P7/3P0,EB,A"/>
    <n v="8"/>
    <n v="0"/>
  </r>
  <r>
    <s v="2162303"/>
    <s v="10"/>
    <n v="43590"/>
    <x v="85"/>
    <s v="CIMR-VB4A0023FBA INV CHN,011/7P5,A,SYD"/>
    <n v="6"/>
    <n v="0"/>
  </r>
  <r>
    <s v="2162304"/>
    <s v="10"/>
    <n v="43590"/>
    <x v="429"/>
    <s v="CIPR-GA70X4060ABBA-AAAAAA-8000 INV,B"/>
    <n v="2"/>
    <n v="0"/>
  </r>
  <r>
    <s v="2162332"/>
    <s v="10"/>
    <n v="43590"/>
    <x v="289"/>
    <s v="EUJ710941.KM FIL_M D1000,145A,4075"/>
    <n v="5"/>
    <n v="0"/>
  </r>
  <r>
    <s v="2162332"/>
    <s v="20"/>
    <n v="43590"/>
    <x v="290"/>
    <s v="UZBA-B REAC 145A,0.51MH,400V,D1000,EXP"/>
    <n v="5"/>
    <n v="0"/>
  </r>
  <r>
    <s v="2162333"/>
    <s v="10"/>
    <n v="43590"/>
    <x v="111"/>
    <s v="JVOP-182 OP LED-OPE"/>
    <n v="1"/>
    <n v="0"/>
  </r>
  <r>
    <s v="2162334"/>
    <s v="10"/>
    <n v="43590"/>
    <x v="33"/>
    <s v="CDBR-4045D OP BRAKING-UNIT,IP20,REV.B"/>
    <n v="1"/>
    <n v="0"/>
  </r>
  <r>
    <s v="2162335"/>
    <s v="10"/>
    <n v="43590"/>
    <x v="16"/>
    <s v="JVOP-180 OP LCD-OPE,13LANG,REV:H"/>
    <n v="3"/>
    <n v="0"/>
  </r>
  <r>
    <s v="2162335"/>
    <s v="20"/>
    <n v="43590"/>
    <x v="16"/>
    <s v="JVOP-180 OP LCD-OPE,13LANG,REV:H"/>
    <n v="3"/>
    <n v="0"/>
  </r>
  <r>
    <s v="2162336"/>
    <s v="10"/>
    <n v="43590"/>
    <x v="78"/>
    <s v="PC15016-1(B) INV DAIKIN,P0D45P5RW-E,SYD,"/>
    <n v="12"/>
    <n v="0"/>
  </r>
  <r>
    <s v="2162336"/>
    <s v="20"/>
    <n v="43590"/>
    <x v="78"/>
    <s v="PC15016-1(B) INV DAIKIN,P0D45P5RW-E,SYD,"/>
    <n v="24"/>
    <n v="0"/>
  </r>
  <r>
    <s v="2162336"/>
    <s v="30"/>
    <n v="43590"/>
    <x v="78"/>
    <s v="PC15016-1(B) INV DAIKIN,P0D45P5RW-E,SYD,"/>
    <n v="24"/>
    <n v="0"/>
  </r>
  <r>
    <s v="2162336"/>
    <s v="40"/>
    <n v="43590"/>
    <x v="78"/>
    <s v="PC15016-1(B) INV DAIKIN,P0D45P5RW-E,SYD,"/>
    <n v="28"/>
    <n v="0"/>
  </r>
  <r>
    <s v="2162336"/>
    <s v="50"/>
    <n v="43590"/>
    <x v="76"/>
    <s v="PC1129-1(B) INV DAIKIN,P0D45P5RM-E,SYD,"/>
    <n v="88"/>
    <n v="0"/>
  </r>
  <r>
    <s v="2162336"/>
    <s v="60"/>
    <n v="43590"/>
    <x v="76"/>
    <s v="PC1129-1(B) INV DAIKIN,P0D45P5RM-E,SYD,"/>
    <n v="184"/>
    <n v="0"/>
  </r>
  <r>
    <s v="2162336"/>
    <s v="70"/>
    <n v="43590"/>
    <x v="76"/>
    <s v="PC1129-1(B) INV DAIKIN,P0D45P5RM-E,SYD,"/>
    <n v="236"/>
    <n v="0"/>
  </r>
  <r>
    <s v="2162336"/>
    <s v="80"/>
    <n v="43590"/>
    <x v="76"/>
    <s v="PC1129-1(B) INV DAIKIN,P0D45P5RM-E,SYD,"/>
    <n v="196"/>
    <n v="0"/>
  </r>
  <r>
    <s v="2162336"/>
    <s v="90"/>
    <n v="43590"/>
    <x v="76"/>
    <s v="PC1129-1(B) INV DAIKIN,P0D45P5RM-E,SYD,"/>
    <n v="4"/>
    <n v="0"/>
  </r>
  <r>
    <s v="2162336"/>
    <s v="100"/>
    <n v="43590"/>
    <x v="76"/>
    <s v="PC1129-1(B) INV DAIKIN,P0D45P5RM-E,SYD,"/>
    <n v="4"/>
    <n v="0"/>
  </r>
  <r>
    <s v="2162336"/>
    <s v="110"/>
    <n v="43590"/>
    <x v="76"/>
    <s v="PC1129-1(B) INV DAIKIN,P0D45P5RM-E,SYD,"/>
    <n v="4"/>
    <n v="0"/>
  </r>
  <r>
    <s v="2162336"/>
    <s v="120"/>
    <n v="43590"/>
    <x v="79"/>
    <s v="PC15020-1(B) INV DAIKIN,P0D45P5RX-E,SYD,"/>
    <n v="28"/>
    <n v="0"/>
  </r>
  <r>
    <s v="2162336"/>
    <s v="130"/>
    <n v="43590"/>
    <x v="79"/>
    <s v="PC15020-1(B) INV DAIKIN,P0D45P5RX-E,SYD,"/>
    <n v="80"/>
    <n v="0"/>
  </r>
  <r>
    <s v="2162336"/>
    <s v="140"/>
    <n v="43590"/>
    <x v="79"/>
    <s v="PC15020-1(B) INV DAIKIN,P0D45P5RX-E,SYD,"/>
    <n v="108"/>
    <n v="0"/>
  </r>
  <r>
    <s v="2162336"/>
    <s v="150"/>
    <n v="43590"/>
    <x v="79"/>
    <s v="PC15020-1(B) INV DAIKIN,P0D45P5RX-E,SYD,"/>
    <n v="120"/>
    <n v="0"/>
  </r>
  <r>
    <s v="2162336"/>
    <s v="160"/>
    <n v="43590"/>
    <x v="80"/>
    <s v="PC1131-1(B) INV DAIKIN,P0D45P5RT-E,SYD,"/>
    <n v="32"/>
    <n v="0"/>
  </r>
  <r>
    <s v="2162336"/>
    <s v="170"/>
    <n v="43590"/>
    <x v="80"/>
    <s v="PC1131-1(B) INV DAIKIN,P0D45P5RT-E,SYD,"/>
    <n v="36"/>
    <n v="0"/>
  </r>
  <r>
    <s v="2162336"/>
    <s v="180"/>
    <n v="43590"/>
    <x v="80"/>
    <s v="PC1131-1(B) INV DAIKIN,P0D45P5RT-E,SYD,"/>
    <n v="48"/>
    <n v="0"/>
  </r>
  <r>
    <s v="2162336"/>
    <s v="190"/>
    <n v="43590"/>
    <x v="80"/>
    <s v="PC1131-1(B) INV DAIKIN,P0D45P5RT-E,SYD,"/>
    <n v="36"/>
    <n v="0"/>
  </r>
  <r>
    <s v="2162336"/>
    <s v="200"/>
    <n v="43590"/>
    <x v="81"/>
    <s v="PC15021-1(B) INV DAIKIN,P0D45P5RY-E,SYD,"/>
    <n v="28"/>
    <n v="0"/>
  </r>
  <r>
    <s v="2162336"/>
    <s v="210"/>
    <n v="43590"/>
    <x v="81"/>
    <s v="PC15021-1(B) INV DAIKIN,P0D45P5RY-E,SYD,"/>
    <n v="80"/>
    <n v="0"/>
  </r>
  <r>
    <s v="2162336"/>
    <s v="220"/>
    <n v="43590"/>
    <x v="81"/>
    <s v="PC15021-1(B) INV DAIKIN,P0D45P5RY-E,SYD,"/>
    <n v="108"/>
    <n v="0"/>
  </r>
  <r>
    <s v="2162336"/>
    <s v="230"/>
    <n v="43590"/>
    <x v="81"/>
    <s v="PC15021-1(B) INV DAIKIN,P0D45P5RY-E,SYD,"/>
    <n v="120"/>
    <n v="0"/>
  </r>
  <r>
    <s v="2162336"/>
    <s v="240"/>
    <n v="43590"/>
    <x v="77"/>
    <s v="PC1130-1(B) INV DAIKIN,P0D45P5RQ-E,SYD,"/>
    <n v="36"/>
    <n v="0"/>
  </r>
  <r>
    <s v="2162336"/>
    <s v="250"/>
    <n v="43590"/>
    <x v="77"/>
    <s v="PC1130-1(B) INV DAIKIN,P0D45P5RQ-E,SYD,"/>
    <n v="44"/>
    <n v="0"/>
  </r>
  <r>
    <s v="2162336"/>
    <s v="260"/>
    <n v="43590"/>
    <x v="77"/>
    <s v="PC1130-1(B) INV DAIKIN,P0D45P5RQ-E,SYD,"/>
    <n v="52"/>
    <n v="0"/>
  </r>
  <r>
    <s v="2162336"/>
    <s v="270"/>
    <n v="43590"/>
    <x v="77"/>
    <s v="PC1130-1(B) INV DAIKIN,P0D45P5RQ-E,SYD,"/>
    <n v="60"/>
    <n v="0"/>
  </r>
  <r>
    <s v="2162336"/>
    <s v="280"/>
    <n v="43590"/>
    <x v="82"/>
    <s v="PC1132-1(C) INV DAIKIN,P0D45P5BC-E,SYD,"/>
    <n v="68"/>
    <n v="0"/>
  </r>
  <r>
    <s v="2162336"/>
    <s v="290"/>
    <n v="43590"/>
    <x v="82"/>
    <s v="PC1132-1(C) INV DAIKIN,P0D45P5BC-E,SYD,"/>
    <n v="28"/>
    <n v="0"/>
  </r>
  <r>
    <s v="2162336"/>
    <s v="300"/>
    <n v="43590"/>
    <x v="82"/>
    <s v="PC1132-1(C) INV DAIKIN,P0D45P5BC-E,SYD,"/>
    <n v="48"/>
    <n v="0"/>
  </r>
  <r>
    <s v="2162336"/>
    <s v="310"/>
    <n v="43590"/>
    <x v="82"/>
    <s v="PC1132-1(C) INV DAIKIN,P0D45P5BC-E,SYD,"/>
    <n v="92"/>
    <n v="0"/>
  </r>
  <r>
    <s v="2162337"/>
    <s v="10"/>
    <n v="43590"/>
    <x v="82"/>
    <s v="PC1132-1(C) INV DAIKIN,P0D45P5BC-E,SYD,"/>
    <n v="156"/>
    <n v="0"/>
  </r>
  <r>
    <s v="2162337"/>
    <s v="20"/>
    <n v="43590"/>
    <x v="82"/>
    <s v="PC1132-1(C) INV DAIKIN,P0D45P5BC-E,SYD,"/>
    <n v="32"/>
    <n v="0"/>
  </r>
  <r>
    <s v="2162338"/>
    <s v="10"/>
    <n v="43590"/>
    <x v="117"/>
    <s v="CIPR-GA78B4168ABBA-AAAAFA INV STD,B"/>
    <n v="2"/>
    <n v="0"/>
  </r>
  <r>
    <s v="2162339"/>
    <s v="10"/>
    <n v="43590"/>
    <x v="36"/>
    <s v="CIMR-HB4A0005FBC INV CHN,1P5/0P7,A,SYD"/>
    <n v="6"/>
    <n v="0"/>
  </r>
  <r>
    <s v="2162536"/>
    <s v="10"/>
    <n v="43591"/>
    <x v="33"/>
    <s v="CDBR-4045D OP BRAKING-UNIT,IP20,REV.B"/>
    <n v="10"/>
    <n v="0"/>
  </r>
  <r>
    <s v="2162536"/>
    <s v="20"/>
    <n v="43591"/>
    <x v="47"/>
    <s v="CIMR-JBBA0003BBA INV CHN,0P7/0P4,A,SYD"/>
    <n v="10"/>
    <n v="0"/>
  </r>
  <r>
    <s v="2162536"/>
    <s v="30"/>
    <n v="43591"/>
    <x v="139"/>
    <s v="CIMR-HB4A0060ABC INV CHN,030/022,A,SYD"/>
    <n v="2"/>
    <n v="0"/>
  </r>
  <r>
    <s v="2162538"/>
    <s v="10"/>
    <n v="43591"/>
    <x v="92"/>
    <s v="CIMR-HB4A0009FBC INV CHN,3P7/2P2,A,SYD"/>
    <n v="27"/>
    <n v="0"/>
  </r>
  <r>
    <s v="2162538"/>
    <s v="20"/>
    <n v="43591"/>
    <x v="21"/>
    <s v="CIMR-HB4A0015FBC INV CHN,5P5/3P7,A,SYD"/>
    <n v="5"/>
    <n v="0"/>
  </r>
  <r>
    <s v="2162538"/>
    <s v="30"/>
    <n v="43591"/>
    <x v="22"/>
    <s v="CIMR-HB4A0018FBC INV CHN,7P5/5P5,A,SYD"/>
    <n v="7"/>
    <n v="0"/>
  </r>
  <r>
    <s v="2162596"/>
    <s v="10"/>
    <n v="43591"/>
    <x v="106"/>
    <s v="CIMR-JBBA0010BBA INV CHN,2P2/1P5,A,SYD"/>
    <n v="20"/>
    <n v="0"/>
  </r>
  <r>
    <s v="2162596"/>
    <s v="20"/>
    <n v="43591"/>
    <x v="194"/>
    <s v="CIMR-JB2A0006BBA INV CHN,1P1/0P7,A,SYD"/>
    <n v="15"/>
    <n v="0"/>
  </r>
  <r>
    <s v="2162596"/>
    <s v="30"/>
    <n v="43591"/>
    <x v="0"/>
    <s v="CIMR-VB4A0011BBA INV CHN,5P5/3P7,EB,A"/>
    <n v="35"/>
    <n v="0"/>
  </r>
  <r>
    <s v="2162596"/>
    <s v="40"/>
    <n v="43591"/>
    <x v="121"/>
    <s v="CIMR-VB2A0020BBA INV CHN,5P5/3P7,EB,A"/>
    <n v="1"/>
    <n v="0"/>
  </r>
  <r>
    <s v="2162597"/>
    <s v="10"/>
    <n v="43591"/>
    <x v="48"/>
    <s v="CIMR-EB4A0208ABA INV CHN,110,F"/>
    <n v="1"/>
    <n v="0"/>
  </r>
  <r>
    <s v="2162597"/>
    <s v="20"/>
    <n v="43591"/>
    <x v="50"/>
    <s v="CIMR-EB4A0088ABA INV CHN,045,EA,A"/>
    <n v="2"/>
    <n v="0"/>
  </r>
  <r>
    <s v="2162597"/>
    <s v="30"/>
    <n v="43591"/>
    <x v="86"/>
    <s v="CIMR-EB4A0058ABA INV CHN,030,EA,A"/>
    <n v="3"/>
    <n v="0"/>
  </r>
  <r>
    <s v="2162599"/>
    <s v="10"/>
    <n v="43591"/>
    <x v="144"/>
    <s v="CIMR-AB4A0250ABA INV CHN,132/110,D,SYD"/>
    <n v="2"/>
    <n v="0"/>
  </r>
  <r>
    <s v="2162599"/>
    <s v="20"/>
    <n v="43591"/>
    <x v="58"/>
    <s v="CIMR-AB4A0023FBA INV CHN,011/7P5,A,SYD"/>
    <n v="70"/>
    <n v="0"/>
  </r>
  <r>
    <s v="2162599"/>
    <s v="30"/>
    <n v="43591"/>
    <x v="143"/>
    <s v="CIMR-AB4A0009FBA INV CHN,3P7/3P0,EF,A"/>
    <n v="5"/>
    <n v="0"/>
  </r>
  <r>
    <s v="2162599"/>
    <s v="40"/>
    <n v="43591"/>
    <x v="181"/>
    <s v="CIMR-TB4V0011BBA INV CHN,5P5/3P7,EB,A"/>
    <n v="4"/>
    <n v="0"/>
  </r>
  <r>
    <s v="2162600"/>
    <s v="10"/>
    <n v="43591"/>
    <x v="100"/>
    <s v="CIPR-GA70B4075ABBA-AAAAAA INV STD,B"/>
    <n v="4"/>
    <n v="0"/>
  </r>
  <r>
    <s v="2162602"/>
    <s v="10"/>
    <n v="43591"/>
    <x v="105"/>
    <s v="CIPR-GA70B4089ABBA-AAAAAA INV STD,B"/>
    <n v="4"/>
    <n v="0"/>
  </r>
  <r>
    <s v="2162604"/>
    <s v="10"/>
    <n v="43591"/>
    <x v="63"/>
    <s v="CIMR-AB4A0362ABA INV CHN,185/160,EA,A"/>
    <n v="3"/>
    <n v="0"/>
  </r>
  <r>
    <s v="2162604"/>
    <s v="20"/>
    <n v="43591"/>
    <x v="10"/>
    <s v="PG-B3 OP,SYD"/>
    <n v="30"/>
    <n v="0"/>
  </r>
  <r>
    <s v="2162604"/>
    <s v="30"/>
    <n v="43591"/>
    <x v="200"/>
    <s v="CIMR-AB4A0296ABA INV CHN,160/132,EA,A"/>
    <n v="5"/>
    <n v="0"/>
  </r>
  <r>
    <s v="2162605"/>
    <s v="10"/>
    <n v="43591"/>
    <x v="24"/>
    <s v="CIMR-HB4A0039FBC INV CHN,018/015,A,SYD"/>
    <n v="6"/>
    <n v="0"/>
  </r>
  <r>
    <s v="2162607"/>
    <s v="10"/>
    <n v="43591"/>
    <x v="696"/>
    <s v="CIMR-VB4C0018BBA INV S908202,5P5,A,SKY"/>
    <n v="77"/>
    <n v="0"/>
  </r>
  <r>
    <s v="2162607"/>
    <s v="20"/>
    <n v="43591"/>
    <x v="697"/>
    <s v="CIMR-VB4C0023BBA INV S908202,7P5,A,SKY"/>
    <n v="77"/>
    <n v="0"/>
  </r>
  <r>
    <s v="2162609"/>
    <s v="10"/>
    <n v="43591"/>
    <x v="379"/>
    <s v="CIMR-AB4X0005FBA-8108 INV S928108,1P5,A"/>
    <n v="20"/>
    <n v="0"/>
  </r>
  <r>
    <s v="2162609"/>
    <s v="20"/>
    <n v="43591"/>
    <x v="380"/>
    <s v="CIMR-AB4X0139ABA-8108 INV S928108,055,F"/>
    <n v="20"/>
    <n v="0"/>
  </r>
  <r>
    <s v="2162611"/>
    <s v="10"/>
    <n v="43591"/>
    <x v="183"/>
    <s v="CIMR-VB4A0001BBA INV CHN,0P4/0P2,EB,A"/>
    <n v="50"/>
    <n v="0"/>
  </r>
  <r>
    <s v="2162612"/>
    <s v="10"/>
    <n v="43591"/>
    <x v="74"/>
    <s v="CIMR-AB4A0058ABA INV CHN,030/022,EA,A"/>
    <n v="45"/>
    <n v="0"/>
  </r>
  <r>
    <s v="2162614"/>
    <s v="10"/>
    <n v="43591"/>
    <x v="385"/>
    <s v="SI-T3 OP GA7"/>
    <n v="5"/>
    <n v="0"/>
  </r>
  <r>
    <s v="2162615"/>
    <s v="10"/>
    <n v="43591"/>
    <x v="416"/>
    <s v="CIMR-TR4V0031JMB INV 015/011,EJ,B"/>
    <n v="1"/>
    <n v="0"/>
  </r>
  <r>
    <s v="2162617"/>
    <s v="10"/>
    <n v="43591"/>
    <x v="197"/>
    <s v="CIMR-LB4A0060AAC INV CHN,030,EA,A"/>
    <n v="3"/>
    <n v="0"/>
  </r>
  <r>
    <s v="2162618"/>
    <s v="10"/>
    <n v="43591"/>
    <x v="124"/>
    <s v="CIPR-CH70B4031ABBA-GAAAAA INV STD,B"/>
    <n v="1"/>
    <n v="0"/>
  </r>
  <r>
    <s v="2162618"/>
    <s v="20"/>
    <n v="43591"/>
    <x v="283"/>
    <s v="CIPR-CH70B4075ABBA-GAAAAA INV STD,B"/>
    <n v="4"/>
    <n v="0"/>
  </r>
  <r>
    <s v="2162620"/>
    <s v="10"/>
    <n v="43591"/>
    <x v="495"/>
    <s v="CIMR-VB4A0005BBA INV S908006,2P2/1P5,D"/>
    <n v="10"/>
    <n v="0"/>
  </r>
  <r>
    <s v="2162620"/>
    <s v="20"/>
    <n v="43591"/>
    <x v="497"/>
    <s v="CIMR-VB4A0009BBA INV S908006,3P7/3P0,A"/>
    <n v="20"/>
    <n v="0"/>
  </r>
  <r>
    <s v="2162620"/>
    <s v="30"/>
    <n v="43591"/>
    <x v="498"/>
    <s v="CIMR-VB4A0011BBA INV S908006,5P5/3P7,A"/>
    <n v="20"/>
    <n v="0"/>
  </r>
  <r>
    <s v="2162620"/>
    <s v="40"/>
    <n v="43591"/>
    <x v="499"/>
    <s v="CIMR-VB4A0018BBA INV S908006,7P5/5P5,A"/>
    <n v="20"/>
    <n v="0"/>
  </r>
  <r>
    <s v="2162621"/>
    <s v="10"/>
    <n v="43591"/>
    <x v="515"/>
    <s v="CIMR-VB4A0004BBA INV S908006,1P5/0P7,A"/>
    <n v="20"/>
    <n v="0"/>
  </r>
  <r>
    <s v="2162622"/>
    <s v="10"/>
    <n v="43591"/>
    <x v="133"/>
    <s v="CIPR-GA70B4168ABBA-AAAAAA INV STD,B"/>
    <n v="2"/>
    <n v="0"/>
  </r>
  <r>
    <s v="2162624"/>
    <s v="10"/>
    <n v="43591"/>
    <x v="181"/>
    <s v="CIMR-TB4V0011BBA INV CHN,5P5/3P7,EB,A"/>
    <n v="2"/>
    <n v="0"/>
  </r>
  <r>
    <s v="2162624"/>
    <s v="20"/>
    <n v="43591"/>
    <x v="179"/>
    <s v="CIMR-TB4V0023ABA INV CHN,011/7P5,EA,A"/>
    <n v="2"/>
    <n v="0"/>
  </r>
  <r>
    <s v="2162624"/>
    <s v="30"/>
    <n v="43591"/>
    <x v="177"/>
    <s v="CIMR-TB4V0038ABA INV CHN,018/015,EA,A"/>
    <n v="5"/>
    <n v="0"/>
  </r>
  <r>
    <s v="2162625"/>
    <s v="10"/>
    <n v="43591"/>
    <x v="60"/>
    <s v="CIMR-VB4A0002BBA INV CHN,0P7/0P4,EB,A"/>
    <n v="100"/>
    <n v="0"/>
  </r>
  <r>
    <s v="2162625"/>
    <s v="20"/>
    <n v="43591"/>
    <x v="84"/>
    <s v="CIMR-VB4A0005BBA INV CHN,2P2/1P5,D,SYD"/>
    <n v="200"/>
    <n v="0"/>
  </r>
  <r>
    <s v="2162627"/>
    <s v="10"/>
    <n v="43591"/>
    <x v="545"/>
    <s v="CIMR-JB4A0005BBA INV CHN,2P2/1P5,B,SYD"/>
    <n v="50"/>
    <n v="0"/>
  </r>
  <r>
    <s v="2162627"/>
    <s v="20"/>
    <n v="43591"/>
    <x v="37"/>
    <s v="CIMR-JB4A0009BBA INV CHN,3P7/3P0,A,SYD"/>
    <n v="50"/>
    <n v="0"/>
  </r>
  <r>
    <s v="2162662"/>
    <s v="10"/>
    <n v="43591"/>
    <x v="181"/>
    <s v="CIMR-TB4V0011BBA INV CHN,5P5/3P7,EB,A"/>
    <n v="2"/>
    <n v="0"/>
  </r>
  <r>
    <s v="2162664"/>
    <s v="10"/>
    <n v="43591"/>
    <x v="596"/>
    <s v="CIPR-GA78B4018ABBA-AAAAFA INV STD,B"/>
    <n v="3"/>
    <n v="0"/>
  </r>
  <r>
    <s v="2162664"/>
    <s v="20"/>
    <n v="43591"/>
    <x v="506"/>
    <s v="CIPR-GA78B4023ABBA-AAAAFA INV STD,B"/>
    <n v="2"/>
    <n v="0"/>
  </r>
  <r>
    <s v="2162664"/>
    <s v="30"/>
    <n v="43591"/>
    <x v="359"/>
    <s v="CIPR-GA78B4044ABBA-AAAAFA INV STD,B"/>
    <n v="2"/>
    <n v="0"/>
  </r>
  <r>
    <s v="2162664"/>
    <s v="40"/>
    <n v="43591"/>
    <x v="223"/>
    <s v="CIPR-GA78B4060ABBA-AAAAFA INV STD,B"/>
    <n v="2"/>
    <n v="0"/>
  </r>
  <r>
    <s v="2162664"/>
    <s v="50"/>
    <n v="43591"/>
    <x v="260"/>
    <s v="CIPR-GA78B4103ABBA-AAAAFA INV STD,B"/>
    <n v="2"/>
    <n v="0"/>
  </r>
  <r>
    <s v="2162664"/>
    <s v="60"/>
    <n v="43591"/>
    <x v="89"/>
    <s v="CIPR-GA78B4568ABBA-AAAAFA INV STD,B"/>
    <n v="1"/>
    <n v="0"/>
  </r>
  <r>
    <s v="2162666"/>
    <s v="10"/>
    <n v="43591"/>
    <x v="647"/>
    <s v="CIPR-GA70X4168ABBA-AAAAAA-8007 INV,B"/>
    <n v="5"/>
    <n v="0"/>
  </r>
  <r>
    <s v="2162667"/>
    <s v="10"/>
    <n v="43591"/>
    <x v="33"/>
    <s v="CDBR-4045D OP BRAKING-UNIT,IP20,REV.B"/>
    <n v="15"/>
    <n v="0"/>
  </r>
  <r>
    <s v="2162751"/>
    <s v="10"/>
    <n v="43591"/>
    <x v="30"/>
    <s v="CIMR-AB4A0011FBA INV CHN,5P5/3P7,EF,A"/>
    <n v="6"/>
    <n v="0"/>
  </r>
  <r>
    <s v="2162751"/>
    <s v="20"/>
    <n v="43591"/>
    <x v="35"/>
    <s v="CIMR-AB4A0018FBA INV CHN,7P5/5P5,A,SYD"/>
    <n v="4"/>
    <n v="0"/>
  </r>
  <r>
    <s v="2162751"/>
    <s v="30"/>
    <n v="43591"/>
    <x v="58"/>
    <s v="CIMR-AB4A0023FBA INV CHN,011/7P5,A,SYD"/>
    <n v="2"/>
    <n v="0"/>
  </r>
  <r>
    <s v="2162751"/>
    <s v="40"/>
    <n v="43591"/>
    <x v="13"/>
    <s v="CIMR-AB4A0038FBA INV CHN,018/015,A,SYD"/>
    <n v="2"/>
    <n v="0"/>
  </r>
  <r>
    <s v="2162751"/>
    <s v="50"/>
    <n v="43591"/>
    <x v="10"/>
    <s v="PG-B3 OP,SYD"/>
    <n v="30"/>
    <n v="0"/>
  </r>
  <r>
    <s v="2162751"/>
    <s v="60"/>
    <n v="43591"/>
    <x v="59"/>
    <s v="CIMR-AB4A0031FBA INV CHN,015/011,A,SYD"/>
    <n v="2"/>
    <n v="0"/>
  </r>
  <r>
    <s v="2162753"/>
    <s v="10"/>
    <n v="43591"/>
    <x v="62"/>
    <s v="CIMR-VB4A0007BBA INV CHN,3P0/2P2,D,SYD"/>
    <n v="10"/>
    <n v="0"/>
  </r>
  <r>
    <s v="2162753"/>
    <s v="20"/>
    <n v="43591"/>
    <x v="9"/>
    <s v="CIMR-VB4A0031FBA INV CHN,015/011,A,SYD"/>
    <n v="4"/>
    <n v="0"/>
  </r>
  <r>
    <s v="2162753"/>
    <s v="30"/>
    <n v="43591"/>
    <x v="14"/>
    <s v="CIMR-VB4A0038FBA INV CHN,018/015,A,SYD"/>
    <n v="3"/>
    <n v="0"/>
  </r>
  <r>
    <s v="2162828"/>
    <s v="10"/>
    <n v="43591"/>
    <x v="462"/>
    <s v="CIMR-LB4A0009FAC INV CHN,3P7,EF,A"/>
    <n v="2"/>
    <n v="0"/>
  </r>
  <r>
    <s v="2162830"/>
    <s v="10"/>
    <n v="43591"/>
    <x v="3"/>
    <s v="CIMR-AB4A0072ABA INV CHN,037/030,EA,A"/>
    <n v="2"/>
    <n v="0"/>
  </r>
  <r>
    <s v="2162830"/>
    <s v="20"/>
    <n v="43591"/>
    <x v="4"/>
    <s v="CIMR-AB4A0044FBA INV CHN,022/018,A,SYD"/>
    <n v="8"/>
    <n v="0"/>
  </r>
  <r>
    <s v="2162831"/>
    <s v="10"/>
    <n v="43591"/>
    <x v="172"/>
    <s v="CIMR-VB4C0018BBA INV CHN,7P5/5P5,A"/>
    <n v="30"/>
    <n v="0"/>
  </r>
  <r>
    <s v="2162831"/>
    <s v="20"/>
    <n v="43591"/>
    <x v="421"/>
    <s v="CIMR-VB4C0023BBA INV CHN,011/7P5,A"/>
    <n v="30"/>
    <n v="0"/>
  </r>
  <r>
    <s v="2162831"/>
    <s v="30"/>
    <n v="43591"/>
    <x v="174"/>
    <s v="CIMR-VB4C0031BBA INV CHN,015/011,A"/>
    <n v="20"/>
    <n v="0"/>
  </r>
  <r>
    <s v="2162832"/>
    <s v="10"/>
    <n v="43591"/>
    <x v="35"/>
    <s v="CIMR-AB4A0018FBA INV CHN,7P5/5P5,A,SYD"/>
    <n v="5"/>
    <n v="0"/>
  </r>
  <r>
    <s v="2162832"/>
    <s v="20"/>
    <n v="43591"/>
    <x v="58"/>
    <s v="CIMR-AB4A0023FBA INV CHN,011/7P5,A,SYD"/>
    <n v="10"/>
    <n v="0"/>
  </r>
  <r>
    <s v="2162834"/>
    <s v="10"/>
    <n v="43591"/>
    <x v="9"/>
    <s v="CIMR-VB4A0031FBA INV CHN,015/011,A,SYD"/>
    <n v="5"/>
    <n v="0"/>
  </r>
  <r>
    <s v="2162834"/>
    <s v="20"/>
    <n v="43591"/>
    <x v="545"/>
    <s v="CIMR-JB4A0005BBA INV CHN,2P2/1P5,B,SYD"/>
    <n v="3"/>
    <n v="0"/>
  </r>
  <r>
    <s v="2162835"/>
    <s v="10"/>
    <n v="43591"/>
    <x v="106"/>
    <s v="CIMR-JBBA0010BBA INV CHN,2P2/1P5,A,SYD"/>
    <n v="6"/>
    <n v="0"/>
  </r>
  <r>
    <s v="2162835"/>
    <s v="20"/>
    <n v="43591"/>
    <x v="194"/>
    <s v="CIMR-JB2A0006BBA INV CHN,1P1/0P7,A,SYD"/>
    <n v="3"/>
    <n v="0"/>
  </r>
  <r>
    <s v="2162881"/>
    <s v="10"/>
    <n v="43591"/>
    <x v="168"/>
    <s v="CIMR-JB4A0007BBA INV CHN,3P0/2P2,A,SYD"/>
    <n v="100"/>
    <n v="0"/>
  </r>
  <r>
    <s v="2162883"/>
    <s v="10"/>
    <n v="43591"/>
    <x v="588"/>
    <s v="CIMR-AB4A0023FBA INV S928009,011/7P5,A"/>
    <n v="2"/>
    <n v="0"/>
  </r>
  <r>
    <s v="2162884"/>
    <s v="10"/>
    <n v="43591"/>
    <x v="200"/>
    <s v="CIMR-AB4A0296ABA INV CHN,160/132,EA,A"/>
    <n v="5"/>
    <n v="0"/>
  </r>
  <r>
    <s v="2162884"/>
    <s v="20"/>
    <n v="43591"/>
    <x v="31"/>
    <s v="CIMR-AB4A0208ABA INV CHN,110/090,F"/>
    <n v="2"/>
    <n v="0"/>
  </r>
  <r>
    <s v="2162884"/>
    <s v="30"/>
    <n v="43591"/>
    <x v="88"/>
    <s v="CIMR-AB4A0004FBA INV CHN,1P5/0P7,EF,A"/>
    <n v="20"/>
    <n v="0"/>
  </r>
  <r>
    <s v="2162884"/>
    <s v="40"/>
    <n v="43591"/>
    <x v="143"/>
    <s v="CIMR-AB4A0009FBA INV CHN,3P7/3P0,EF,A"/>
    <n v="30"/>
    <n v="0"/>
  </r>
  <r>
    <s v="2162885"/>
    <s v="10"/>
    <n v="43591"/>
    <x v="376"/>
    <s v="CIPR-GA78B4089ABBA-AAAAFA INV STD,B"/>
    <n v="3"/>
    <n v="0"/>
  </r>
  <r>
    <s v="2162885"/>
    <s v="20"/>
    <n v="43591"/>
    <x v="359"/>
    <s v="CIPR-GA78B4044ABBA-AAAAFA INV STD,B"/>
    <n v="1"/>
    <n v="0"/>
  </r>
  <r>
    <s v="2162887"/>
    <s v="10"/>
    <n v="43591"/>
    <x v="634"/>
    <s v="CDBR-4220D OP BRAKING-UNIT,IP00,ROHS,ZC"/>
    <n v="2"/>
    <n v="0"/>
  </r>
  <r>
    <s v="2162888"/>
    <s v="10"/>
    <n v="43591"/>
    <x v="8"/>
    <s v="CIMR-LB4A0045AAC INV CHN,022,EA,A"/>
    <n v="3"/>
    <n v="0"/>
  </r>
  <r>
    <s v="2162889"/>
    <s v="10"/>
    <n v="43591"/>
    <x v="43"/>
    <s v="CIMR-VB4X0005BBA-8101 INV S908101,1P5,D"/>
    <n v="150"/>
    <n v="0"/>
  </r>
  <r>
    <s v="2162889"/>
    <s v="20"/>
    <n v="43591"/>
    <x v="45"/>
    <s v="CIMR-VB4X0009BBA-8101 INV S908101,3P0,A"/>
    <n v="20"/>
    <n v="0"/>
  </r>
  <r>
    <s v="2162890"/>
    <s v="10"/>
    <n v="43591"/>
    <x v="64"/>
    <s v="CIMR-AB4A0165ABA INV CHN,090/075,F"/>
    <n v="8"/>
    <n v="0"/>
  </r>
  <r>
    <s v="2162890"/>
    <s v="20"/>
    <n v="43591"/>
    <x v="384"/>
    <s v="CIMR-AB4A0515ABA INV CHN,250/220,EA,A"/>
    <n v="1"/>
    <n v="0"/>
  </r>
  <r>
    <s v="2162890"/>
    <s v="30"/>
    <n v="43591"/>
    <x v="110"/>
    <s v="CDBR-4030D OP BRAKING-UNIT,IP20,REV.B"/>
    <n v="5"/>
    <n v="0"/>
  </r>
  <r>
    <s v="2162891"/>
    <s v="10"/>
    <n v="43591"/>
    <x v="25"/>
    <s v="CIMR-HB4A0045ABC INV CHN,022/018,A,SYD"/>
    <n v="5"/>
    <n v="0"/>
  </r>
  <r>
    <s v="2162891"/>
    <s v="20"/>
    <n v="43591"/>
    <x v="3"/>
    <s v="CIMR-AB4A0072ABA INV CHN,037/030,EA,A"/>
    <n v="5"/>
    <n v="0"/>
  </r>
  <r>
    <s v="2162892"/>
    <s v="10"/>
    <n v="43591"/>
    <x v="200"/>
    <s v="CIMR-AB4A0296ABA INV CHN,160/132,EA,A"/>
    <n v="7"/>
    <n v="0"/>
  </r>
  <r>
    <s v="2162893"/>
    <s v="10"/>
    <n v="43591"/>
    <x v="156"/>
    <s v="CIMR-AB4X0038FBA-8100 INV S928100,015,A"/>
    <n v="1"/>
    <n v="0"/>
  </r>
  <r>
    <s v="2162894"/>
    <s v="10"/>
    <n v="43591"/>
    <x v="507"/>
    <s v="CIPR-CH70X4009ABBA-GAAAAA-8001 INV,B"/>
    <n v="1"/>
    <n v="0"/>
  </r>
  <r>
    <s v="2162894"/>
    <s v="20"/>
    <n v="43591"/>
    <x v="705"/>
    <s v="CIPR-CH70X4024ABBA-GAAAAA-8001 INV,B"/>
    <n v="1"/>
    <n v="0"/>
  </r>
  <r>
    <s v="2162895"/>
    <s v="10"/>
    <n v="43591"/>
    <x v="156"/>
    <s v="CIMR-AB4X0038FBA-8100 INV S928100,015,A"/>
    <n v="2"/>
    <n v="0"/>
  </r>
  <r>
    <s v="2162895"/>
    <s v="20"/>
    <n v="43591"/>
    <x v="703"/>
    <s v="CIMR-HB4X0112ABC-8100 INV S988100,045,F"/>
    <n v="2"/>
    <n v="0"/>
  </r>
  <r>
    <s v="2162896"/>
    <s v="10"/>
    <n v="43591"/>
    <x v="507"/>
    <s v="CIPR-CH70X4009ABBA-GAAAAA-8001 INV,B"/>
    <n v="1"/>
    <n v="0"/>
  </r>
  <r>
    <s v="2162897"/>
    <s v="10"/>
    <n v="43591"/>
    <x v="153"/>
    <s v="CIMR-AB4X0011FBA-8100 INV S928100,3P7,A"/>
    <n v="2"/>
    <n v="0"/>
  </r>
  <r>
    <s v="2162897"/>
    <s v="20"/>
    <n v="43591"/>
    <x v="393"/>
    <s v="CIMR-AB4X0088ABA-8100 INV S928100,037,A"/>
    <n v="2"/>
    <n v="0"/>
  </r>
  <r>
    <s v="2162897"/>
    <s v="30"/>
    <n v="43591"/>
    <x v="241"/>
    <s v="CIMR-HB4X0039FBC-8100 INV S988100,015,A"/>
    <n v="2"/>
    <n v="0"/>
  </r>
  <r>
    <s v="2162897"/>
    <s v="40"/>
    <n v="43591"/>
    <x v="250"/>
    <s v="CIMR-HB4X0091ABC-8100 INV S988100,037,A"/>
    <n v="2"/>
    <n v="0"/>
  </r>
  <r>
    <s v="2162898"/>
    <s v="10"/>
    <n v="43591"/>
    <x v="58"/>
    <s v="CIMR-AB4A0023FBA INV CHN,011/7P5,A,SYD"/>
    <n v="10"/>
    <n v="0"/>
  </r>
  <r>
    <s v="2162898"/>
    <s v="20"/>
    <n v="43591"/>
    <x v="35"/>
    <s v="CIMR-AB4A0018FBA INV CHN,7P5/5P5,A,SYD"/>
    <n v="20"/>
    <n v="0"/>
  </r>
  <r>
    <s v="2162898"/>
    <s v="30"/>
    <n v="43591"/>
    <x v="14"/>
    <s v="CIMR-VB4A0038FBA INV CHN,018/015,A,SYD"/>
    <n v="30"/>
    <n v="0"/>
  </r>
  <r>
    <s v="2162898"/>
    <s v="40"/>
    <n v="43591"/>
    <x v="9"/>
    <s v="CIMR-VB4A0031FBA INV CHN,015/011,A,SYD"/>
    <n v="10"/>
    <n v="0"/>
  </r>
  <r>
    <s v="2162898"/>
    <s v="50"/>
    <n v="43591"/>
    <x v="0"/>
    <s v="CIMR-VB4A0011BBA INV CHN,5P5/3P7,EB,A"/>
    <n v="20"/>
    <n v="0"/>
  </r>
  <r>
    <s v="2162898"/>
    <s v="60"/>
    <n v="43591"/>
    <x v="84"/>
    <s v="CIMR-VB4A0005BBA INV CHN,2P2/1P5,D,SYD"/>
    <n v="50"/>
    <n v="0"/>
  </r>
  <r>
    <s v="2162899"/>
    <s v="10"/>
    <n v="43591"/>
    <x v="200"/>
    <s v="CIMR-AB4A0296ABA INV CHN,160/132,EA,A"/>
    <n v="1"/>
    <n v="0"/>
  </r>
  <r>
    <s v="2162899"/>
    <s v="20"/>
    <n v="43591"/>
    <x v="1"/>
    <s v="CIMR-AB4A0139ABA INV CHN,075/055,F"/>
    <n v="3"/>
    <n v="0"/>
  </r>
  <r>
    <s v="2162899"/>
    <s v="30"/>
    <n v="43591"/>
    <x v="39"/>
    <s v="CIMR-AB4A0088ABA INV CHN,045/037,EA,A"/>
    <n v="3"/>
    <n v="0"/>
  </r>
  <r>
    <s v="2162899"/>
    <s v="40"/>
    <n v="43591"/>
    <x v="4"/>
    <s v="CIMR-AB4A0044FBA INV CHN,022/018,A,SYD"/>
    <n v="2"/>
    <n v="0"/>
  </r>
  <r>
    <s v="2162900"/>
    <s v="10"/>
    <n v="43591"/>
    <x v="145"/>
    <s v="CIPR-CH70B4039ABBA-GAAAAA INV STD,B"/>
    <n v="1"/>
    <n v="0"/>
  </r>
  <r>
    <s v="2162900"/>
    <s v="20"/>
    <n v="43591"/>
    <x v="283"/>
    <s v="CIPR-CH70B4075ABBA-GAAAAA INV STD,B"/>
    <n v="1"/>
    <n v="0"/>
  </r>
  <r>
    <s v="2162900"/>
    <s v="30"/>
    <n v="43591"/>
    <x v="251"/>
    <s v="CIPR-CH70B4216ABBA-GAAAAA INV STD,B"/>
    <n v="2"/>
    <n v="0"/>
  </r>
  <r>
    <s v="2162901"/>
    <s v="10"/>
    <n v="43591"/>
    <x v="417"/>
    <s v="PG-F3 OP GA7"/>
    <n v="20"/>
    <n v="0"/>
  </r>
  <r>
    <s v="2162901"/>
    <s v="20"/>
    <n v="43591"/>
    <x v="382"/>
    <s v="CIMR-AB4A0675ABA INV CHN,355/315,EA,A"/>
    <n v="1"/>
    <n v="1"/>
  </r>
  <r>
    <s v="2162901"/>
    <s v="30"/>
    <n v="43591"/>
    <x v="384"/>
    <s v="CIMR-AB4A0515ABA INV CHN,250/220,EA,A"/>
    <n v="1"/>
    <n v="0"/>
  </r>
  <r>
    <s v="2162901"/>
    <s v="40"/>
    <n v="43591"/>
    <x v="219"/>
    <s v="CIMR-AB4A0414ABA INV CHN,220/185,EA,A"/>
    <n v="1"/>
    <n v="0"/>
  </r>
  <r>
    <s v="2162901"/>
    <s v="50"/>
    <n v="43591"/>
    <x v="63"/>
    <s v="CIMR-AB4A0362ABA INV CHN,185/160,EA,A"/>
    <n v="3"/>
    <n v="3"/>
  </r>
  <r>
    <s v="2162901"/>
    <s v="60"/>
    <n v="43591"/>
    <x v="200"/>
    <s v="CIMR-AB4A0296ABA INV CHN,160/132,EA,A"/>
    <n v="3"/>
    <n v="0"/>
  </r>
  <r>
    <s v="2162901"/>
    <s v="70"/>
    <n v="43591"/>
    <x v="144"/>
    <s v="CIMR-AB4A0250ABA INV CHN,132/110,D,SYD"/>
    <n v="3"/>
    <n v="0"/>
  </r>
  <r>
    <s v="2162901"/>
    <s v="80"/>
    <n v="43591"/>
    <x v="31"/>
    <s v="CIMR-AB4A0208ABA INV CHN,110/090,F"/>
    <n v="3"/>
    <n v="0"/>
  </r>
  <r>
    <s v="2162901"/>
    <s v="90"/>
    <n v="43591"/>
    <x v="64"/>
    <s v="CIMR-AB4A0165ABA INV CHN,090/075,F"/>
    <n v="5"/>
    <n v="0"/>
  </r>
  <r>
    <s v="2162901"/>
    <s v="100"/>
    <n v="43591"/>
    <x v="1"/>
    <s v="CIMR-AB4A0139ABA INV CHN,075/055,F"/>
    <n v="5"/>
    <n v="0"/>
  </r>
  <r>
    <s v="2162901"/>
    <s v="110"/>
    <n v="43591"/>
    <x v="2"/>
    <s v="CIMR-AB4A0103ABA INV CHN,055/045,EA,A"/>
    <n v="5"/>
    <n v="0"/>
  </r>
  <r>
    <s v="2162901"/>
    <s v="120"/>
    <n v="43591"/>
    <x v="39"/>
    <s v="CIMR-AB4A0088ABA INV CHN,045/037,EA,A"/>
    <n v="10"/>
    <n v="0"/>
  </r>
  <r>
    <s v="2162901"/>
    <s v="130"/>
    <n v="43591"/>
    <x v="3"/>
    <s v="CIMR-AB4A0072ABA INV CHN,037/030,EA,A"/>
    <n v="10"/>
    <n v="0"/>
  </r>
  <r>
    <s v="2162901"/>
    <s v="140"/>
    <n v="43591"/>
    <x v="74"/>
    <s v="CIMR-AB4A0058ABA INV CHN,030/022,EA,A"/>
    <n v="15"/>
    <n v="0"/>
  </r>
  <r>
    <s v="2162901"/>
    <s v="150"/>
    <n v="43591"/>
    <x v="4"/>
    <s v="CIMR-AB4A0044FBA INV CHN,022/018,A,SYD"/>
    <n v="15"/>
    <n v="0"/>
  </r>
  <r>
    <s v="2162901"/>
    <s v="160"/>
    <n v="43591"/>
    <x v="13"/>
    <s v="CIMR-AB4A0038FBA INV CHN,018/015,A,SYD"/>
    <n v="20"/>
    <n v="0"/>
  </r>
  <r>
    <s v="2162901"/>
    <s v="170"/>
    <n v="43591"/>
    <x v="59"/>
    <s v="CIMR-AB4A0031FBA INV CHN,015/011,A,SYD"/>
    <n v="20"/>
    <n v="0"/>
  </r>
  <r>
    <s v="2162901"/>
    <s v="180"/>
    <n v="43591"/>
    <x v="58"/>
    <s v="CIMR-AB4A0023FBA INV CHN,011/7P5,A,SYD"/>
    <n v="20"/>
    <n v="0"/>
  </r>
  <r>
    <s v="2162901"/>
    <s v="190"/>
    <n v="43591"/>
    <x v="35"/>
    <s v="CIMR-AB4A0018FBA INV CHN,7P5/5P5,A,SYD"/>
    <n v="50"/>
    <n v="0"/>
  </r>
  <r>
    <s v="2162901"/>
    <s v="200"/>
    <n v="43591"/>
    <x v="30"/>
    <s v="CIMR-AB4A0011FBA INV CHN,5P5/3P7,EF,A"/>
    <n v="50"/>
    <n v="0"/>
  </r>
  <r>
    <s v="2162901"/>
    <s v="210"/>
    <n v="43591"/>
    <x v="143"/>
    <s v="CIMR-AB4A0009FBA INV CHN,3P7/3P0,EF,A"/>
    <n v="30"/>
    <n v="0"/>
  </r>
  <r>
    <s v="2162901"/>
    <s v="220"/>
    <n v="43591"/>
    <x v="66"/>
    <s v="CIMR-AB4A0007FBA INV CHN,3P0/2P2,EF,A"/>
    <n v="50"/>
    <n v="0"/>
  </r>
  <r>
    <s v="2162901"/>
    <s v="230"/>
    <n v="43591"/>
    <x v="41"/>
    <s v="CIMR-AB4A0005FBA INV CHN,2P2/1P5,EF,A"/>
    <n v="50"/>
    <n v="50"/>
  </r>
  <r>
    <s v="2162901"/>
    <s v="240"/>
    <n v="43591"/>
    <x v="88"/>
    <s v="CIMR-AB4A0004FBA INV CHN,1P5/0P7,EF,A"/>
    <n v="30"/>
    <n v="30"/>
  </r>
  <r>
    <s v="2162902"/>
    <s v="10"/>
    <n v="43591"/>
    <x v="63"/>
    <s v="CIMR-AB4A0362ABA INV CHN,185/160,EA,A"/>
    <n v="3"/>
    <n v="3"/>
  </r>
  <r>
    <s v="2162902"/>
    <s v="20"/>
    <n v="43591"/>
    <x v="200"/>
    <s v="CIMR-AB4A0296ABA INV CHN,160/132,EA,A"/>
    <n v="3"/>
    <n v="0"/>
  </r>
  <r>
    <s v="2162902"/>
    <s v="30"/>
    <n v="43591"/>
    <x v="144"/>
    <s v="CIMR-AB4A0250ABA INV CHN,132/110,D,SYD"/>
    <n v="3"/>
    <n v="3"/>
  </r>
  <r>
    <s v="2162902"/>
    <s v="40"/>
    <n v="43591"/>
    <x v="31"/>
    <s v="CIMR-AB4A0208ABA INV CHN,110/090,F"/>
    <n v="3"/>
    <n v="0"/>
  </r>
  <r>
    <s v="2162902"/>
    <s v="50"/>
    <n v="43591"/>
    <x v="64"/>
    <s v="CIMR-AB4A0165ABA INV CHN,090/075,F"/>
    <n v="5"/>
    <n v="5"/>
  </r>
  <r>
    <s v="2162902"/>
    <s v="60"/>
    <n v="43591"/>
    <x v="1"/>
    <s v="CIMR-AB4A0139ABA INV CHN,075/055,F"/>
    <n v="5"/>
    <n v="0"/>
  </r>
  <r>
    <s v="2162902"/>
    <s v="70"/>
    <n v="43591"/>
    <x v="2"/>
    <s v="CIMR-AB4A0103ABA INV CHN,055/045,EA,A"/>
    <n v="5"/>
    <n v="0"/>
  </r>
  <r>
    <s v="2162902"/>
    <s v="80"/>
    <n v="43591"/>
    <x v="39"/>
    <s v="CIMR-AB4A0088ABA INV CHN,045/037,EA,A"/>
    <n v="5"/>
    <n v="0"/>
  </r>
  <r>
    <s v="2162902"/>
    <s v="90"/>
    <n v="43591"/>
    <x v="3"/>
    <s v="CIMR-AB4A0072ABA INV CHN,037/030,EA,A"/>
    <n v="5"/>
    <n v="0"/>
  </r>
  <r>
    <s v="2162902"/>
    <s v="100"/>
    <n v="43591"/>
    <x v="74"/>
    <s v="CIMR-AB4A0058ABA INV CHN,030/022,EA,A"/>
    <n v="5"/>
    <n v="0"/>
  </r>
  <r>
    <s v="2162902"/>
    <s v="110"/>
    <n v="43591"/>
    <x v="4"/>
    <s v="CIMR-AB4A0044FBA INV CHN,022/018,A,SYD"/>
    <n v="5"/>
    <n v="0"/>
  </r>
  <r>
    <s v="2162902"/>
    <s v="120"/>
    <n v="43591"/>
    <x v="13"/>
    <s v="CIMR-AB4A0038FBA INV CHN,018/015,A,SYD"/>
    <n v="10"/>
    <n v="0"/>
  </r>
  <r>
    <s v="2162902"/>
    <s v="130"/>
    <n v="43591"/>
    <x v="59"/>
    <s v="CIMR-AB4A0031FBA INV CHN,015/011,A,SYD"/>
    <n v="10"/>
    <n v="0"/>
  </r>
  <r>
    <s v="2162902"/>
    <s v="140"/>
    <n v="43591"/>
    <x v="58"/>
    <s v="CIMR-AB4A0023FBA INV CHN,011/7P5,A,SYD"/>
    <n v="10"/>
    <n v="0"/>
  </r>
  <r>
    <s v="2162902"/>
    <s v="150"/>
    <n v="43591"/>
    <x v="35"/>
    <s v="CIMR-AB4A0018FBA INV CHN,7P5/5P5,A,SYD"/>
    <n v="50"/>
    <n v="0"/>
  </r>
  <r>
    <s v="2162902"/>
    <s v="160"/>
    <n v="43591"/>
    <x v="30"/>
    <s v="CIMR-AB4A0011FBA INV CHN,5P5/3P7,EF,A"/>
    <n v="50"/>
    <n v="0"/>
  </r>
  <r>
    <s v="2162902"/>
    <s v="170"/>
    <n v="43591"/>
    <x v="66"/>
    <s v="CIMR-AB4A0007FBA INV CHN,3P0/2P2,EF,A"/>
    <n v="20"/>
    <n v="0"/>
  </r>
  <r>
    <s v="2162902"/>
    <s v="180"/>
    <n v="43591"/>
    <x v="41"/>
    <s v="CIMR-AB4A0005FBA INV CHN,2P2/1P5,EF,A"/>
    <n v="20"/>
    <n v="0"/>
  </r>
  <r>
    <s v="2162902"/>
    <s v="190"/>
    <n v="43591"/>
    <x v="14"/>
    <s v="CIMR-VB4A0038FBA INV CHN,018/015,A,SYD"/>
    <n v="20"/>
    <n v="0"/>
  </r>
  <r>
    <s v="2162902"/>
    <s v="200"/>
    <n v="43591"/>
    <x v="9"/>
    <s v="CIMR-VB4A0031FBA INV CHN,015/011,A,SYD"/>
    <n v="30"/>
    <n v="30"/>
  </r>
  <r>
    <s v="2162902"/>
    <s v="210"/>
    <n v="43591"/>
    <x v="85"/>
    <s v="CIMR-VB4A0023FBA INV CHN,011/7P5,A,SYD"/>
    <n v="50"/>
    <n v="50"/>
  </r>
  <r>
    <s v="2162902"/>
    <s v="220"/>
    <n v="43591"/>
    <x v="29"/>
    <s v="CIMR-VB4A0018FBA INV CHN,7P5/5P5,A,SYD"/>
    <n v="50"/>
    <n v="0"/>
  </r>
  <r>
    <s v="2162902"/>
    <s v="230"/>
    <n v="43591"/>
    <x v="0"/>
    <s v="CIMR-VB4A0011BBA INV CHN,5P5/3P7,EB,A"/>
    <n v="50"/>
    <n v="0"/>
  </r>
  <r>
    <s v="2162902"/>
    <s v="240"/>
    <n v="43591"/>
    <x v="72"/>
    <s v="CIMR-VB4A0009BBA INV CHN,3P7/3P0,EB,A"/>
    <n v="50"/>
    <n v="50"/>
  </r>
  <r>
    <s v="2162902"/>
    <s v="250"/>
    <n v="43591"/>
    <x v="62"/>
    <s v="CIMR-VB4A0007BBA INV CHN,3P0/2P2,D,SYD"/>
    <n v="50"/>
    <n v="50"/>
  </r>
  <r>
    <s v="2162902"/>
    <s v="260"/>
    <n v="43591"/>
    <x v="84"/>
    <s v="CIMR-VB4A0005BBA INV CHN,2P2/1P5,D,SYD"/>
    <n v="100"/>
    <n v="0"/>
  </r>
  <r>
    <s v="2162902"/>
    <s v="270"/>
    <n v="43591"/>
    <x v="57"/>
    <s v="CIMR-VB4A0004BBA INV CHN,1P5/0P7,EB,A"/>
    <n v="50"/>
    <n v="0"/>
  </r>
  <r>
    <s v="2162903"/>
    <s v="10"/>
    <n v="43591"/>
    <x v="63"/>
    <s v="CIMR-AB4A0362ABA INV CHN,185/160,EA,A"/>
    <n v="2"/>
    <n v="2"/>
  </r>
  <r>
    <s v="2162903"/>
    <s v="20"/>
    <n v="43591"/>
    <x v="200"/>
    <s v="CIMR-AB4A0296ABA INV CHN,160/132,EA,A"/>
    <n v="2"/>
    <n v="0"/>
  </r>
  <r>
    <s v="2162903"/>
    <s v="30"/>
    <n v="43591"/>
    <x v="144"/>
    <s v="CIMR-AB4A0250ABA INV CHN,132/110,D,SYD"/>
    <n v="2"/>
    <n v="2"/>
  </r>
  <r>
    <s v="2162903"/>
    <s v="40"/>
    <n v="43591"/>
    <x v="31"/>
    <s v="CIMR-AB4A0208ABA INV CHN,110/090,F"/>
    <n v="2"/>
    <n v="0"/>
  </r>
  <r>
    <s v="2162903"/>
    <s v="50"/>
    <n v="43591"/>
    <x v="64"/>
    <s v="CIMR-AB4A0165ABA INV CHN,090/075,F"/>
    <n v="5"/>
    <n v="5"/>
  </r>
  <r>
    <s v="2162903"/>
    <s v="60"/>
    <n v="43591"/>
    <x v="1"/>
    <s v="CIMR-AB4A0139ABA INV CHN,075/055,F"/>
    <n v="5"/>
    <n v="0"/>
  </r>
  <r>
    <s v="2162903"/>
    <s v="70"/>
    <n v="43591"/>
    <x v="2"/>
    <s v="CIMR-AB4A0103ABA INV CHN,055/045,EA,A"/>
    <n v="5"/>
    <n v="0"/>
  </r>
  <r>
    <s v="2162903"/>
    <s v="80"/>
    <n v="43591"/>
    <x v="39"/>
    <s v="CIMR-AB4A0088ABA INV CHN,045/037,EA,A"/>
    <n v="5"/>
    <n v="5"/>
  </r>
  <r>
    <s v="2162903"/>
    <s v="90"/>
    <n v="43591"/>
    <x v="3"/>
    <s v="CIMR-AB4A0072ABA INV CHN,037/030,EA,A"/>
    <n v="5"/>
    <n v="0"/>
  </r>
  <r>
    <s v="2162903"/>
    <s v="100"/>
    <n v="43591"/>
    <x v="74"/>
    <s v="CIMR-AB4A0058ABA INV CHN,030/022,EA,A"/>
    <n v="10"/>
    <n v="0"/>
  </r>
  <r>
    <s v="2162903"/>
    <s v="110"/>
    <n v="43591"/>
    <x v="4"/>
    <s v="CIMR-AB4A0044FBA INV CHN,022/018,A,SYD"/>
    <n v="10"/>
    <n v="0"/>
  </r>
  <r>
    <s v="2162903"/>
    <s v="120"/>
    <n v="43591"/>
    <x v="13"/>
    <s v="CIMR-AB4A0038FBA INV CHN,018/015,A,SYD"/>
    <n v="20"/>
    <n v="0"/>
  </r>
  <r>
    <s v="2162903"/>
    <s v="130"/>
    <n v="43591"/>
    <x v="59"/>
    <s v="CIMR-AB4A0031FBA INV CHN,015/011,A,SYD"/>
    <n v="20"/>
    <n v="0"/>
  </r>
  <r>
    <s v="2162903"/>
    <s v="140"/>
    <n v="43591"/>
    <x v="58"/>
    <s v="CIMR-AB4A0023FBA INV CHN,011/7P5,A,SYD"/>
    <n v="20"/>
    <n v="0"/>
  </r>
  <r>
    <s v="2162903"/>
    <s v="150"/>
    <n v="43591"/>
    <x v="35"/>
    <s v="CIMR-AB4A0018FBA INV CHN,7P5/5P5,A,SYD"/>
    <n v="50"/>
    <n v="0"/>
  </r>
  <r>
    <s v="2162903"/>
    <s v="160"/>
    <n v="43591"/>
    <x v="30"/>
    <s v="CIMR-AB4A0011FBA INV CHN,5P5/3P7,EF,A"/>
    <n v="50"/>
    <n v="50"/>
  </r>
  <r>
    <s v="2162903"/>
    <s v="170"/>
    <n v="43591"/>
    <x v="66"/>
    <s v="CIMR-AB4A0007FBA INV CHN,3P0/2P2,EF,A"/>
    <n v="10"/>
    <n v="0"/>
  </r>
  <r>
    <s v="2162903"/>
    <s v="180"/>
    <n v="43591"/>
    <x v="41"/>
    <s v="CIMR-AB4A0005FBA INV CHN,2P2/1P5,EF,A"/>
    <n v="10"/>
    <n v="10"/>
  </r>
  <r>
    <s v="2162903"/>
    <s v="190"/>
    <n v="43591"/>
    <x v="29"/>
    <s v="CIMR-VB4A0018FBA INV CHN,7P5/5P5,A,SYD"/>
    <n v="50"/>
    <n v="0"/>
  </r>
  <r>
    <s v="2162903"/>
    <s v="200"/>
    <n v="43591"/>
    <x v="0"/>
    <s v="CIMR-VB4A0011BBA INV CHN,5P5/3P7,EB,A"/>
    <n v="50"/>
    <n v="50"/>
  </r>
  <r>
    <s v="2162903"/>
    <s v="210"/>
    <n v="43591"/>
    <x v="72"/>
    <s v="CIMR-VB4A0009BBA INV CHN,3P7/3P0,EB,A"/>
    <n v="50"/>
    <n v="50"/>
  </r>
  <r>
    <s v="2162903"/>
    <s v="220"/>
    <n v="43591"/>
    <x v="84"/>
    <s v="CIMR-VB4A0005BBA INV CHN,2P2/1P5,D,SYD"/>
    <n v="100"/>
    <n v="0"/>
  </r>
  <r>
    <s v="2162903"/>
    <s v="240"/>
    <n v="43591"/>
    <x v="706"/>
    <s v="CIMR-VB4A0004BBA INV CHN,1P5/0P7,EB,D"/>
    <n v="50"/>
    <n v="0"/>
  </r>
  <r>
    <s v="2162904"/>
    <s v="10"/>
    <n v="43591"/>
    <x v="28"/>
    <s v="CIMR-EB4A0250ABA INV CHN,132,D,SYD"/>
    <n v="12"/>
    <n v="0"/>
  </r>
  <r>
    <s v="2162904"/>
    <s v="20"/>
    <n v="43591"/>
    <x v="48"/>
    <s v="CIMR-EB4A0208ABA INV CHN,110,F"/>
    <n v="26"/>
    <n v="0"/>
  </r>
  <r>
    <s v="2162904"/>
    <s v="30"/>
    <n v="43591"/>
    <x v="50"/>
    <s v="CIMR-EB4A0088ABA INV CHN,045,EA,A"/>
    <n v="4"/>
    <n v="0"/>
  </r>
  <r>
    <s v="2162904"/>
    <s v="40"/>
    <n v="43591"/>
    <x v="199"/>
    <s v="CIMR-EB4A0031FBA INV CHN,015,A,SYD"/>
    <n v="38"/>
    <n v="0"/>
  </r>
  <r>
    <s v="2162905"/>
    <s v="10"/>
    <n v="43591"/>
    <x v="50"/>
    <s v="CIMR-EB4A0088ABA INV CHN,045,EA,A"/>
    <n v="2"/>
    <n v="0"/>
  </r>
  <r>
    <s v="2162905"/>
    <s v="20"/>
    <n v="43591"/>
    <x v="199"/>
    <s v="CIMR-EB4A0031FBA INV CHN,015,A,SYD"/>
    <n v="3"/>
    <n v="0"/>
  </r>
  <r>
    <s v="2162906"/>
    <s v="10"/>
    <n v="43591"/>
    <x v="199"/>
    <s v="CIMR-EB4A0031FBA INV CHN,015,A,SYD"/>
    <n v="5"/>
    <n v="0"/>
  </r>
  <r>
    <s v="2162907"/>
    <s v="20"/>
    <n v="43591"/>
    <x v="183"/>
    <s v="CIMR-VB4A0001BBA INV CHN,0P4/0P2,EB,A"/>
    <n v="12"/>
    <n v="12"/>
  </r>
  <r>
    <s v="2162907"/>
    <s v="30"/>
    <n v="43591"/>
    <x v="700"/>
    <s v="CIMR-VB4A0002BBA INV CHN,0P7/0P4,EB,D"/>
    <n v="50"/>
    <n v="50"/>
  </r>
  <r>
    <s v="2162907"/>
    <s v="40"/>
    <n v="43591"/>
    <x v="672"/>
    <s v="CIMR-VB4A0001BBA INV CHN,0P4/0P2,EB,D"/>
    <n v="18"/>
    <n v="18"/>
  </r>
  <r>
    <s v="2163806"/>
    <s v="10"/>
    <n v="43592"/>
    <x v="230"/>
    <s v="CIMR-EB4W0088ABA INV CHN,045,EA,A,"/>
    <n v="1"/>
    <n v="0"/>
  </r>
  <r>
    <s v="2163807"/>
    <s v="10"/>
    <n v="43592"/>
    <x v="15"/>
    <s v="CIMR-EB4W0038FBA INV CHN,018,EF,A,"/>
    <n v="3"/>
    <n v="0"/>
  </r>
  <r>
    <s v="2163807"/>
    <s v="20"/>
    <n v="43592"/>
    <x v="441"/>
    <s v="CIMR-EB4W0044FBA INV CHN,022,EF,A,"/>
    <n v="3"/>
    <n v="0"/>
  </r>
  <r>
    <s v="2163810"/>
    <s v="10"/>
    <n v="43592"/>
    <x v="38"/>
    <s v="CIMR-HB4A0091ABC INV CHN,045/037,A,SYD"/>
    <n v="1"/>
    <n v="0"/>
  </r>
  <r>
    <s v="2163810"/>
    <s v="20"/>
    <n v="43592"/>
    <x v="27"/>
    <s v="CIMR-HB4A0112ABC INV CHN,055/045,A,SYD"/>
    <n v="1"/>
    <n v="0"/>
  </r>
  <r>
    <s v="2163810"/>
    <s v="30"/>
    <n v="43592"/>
    <x v="450"/>
    <s v="CIMR-HB4A0150ABC INV CHN,075/055,F"/>
    <n v="1"/>
    <n v="0"/>
  </r>
  <r>
    <s v="2163810"/>
    <s v="40"/>
    <n v="43592"/>
    <x v="350"/>
    <s v="CIMR-HB4A0180ABC INV CHN,090/075,F"/>
    <n v="1"/>
    <n v="0"/>
  </r>
  <r>
    <s v="2163810"/>
    <s v="50"/>
    <n v="43592"/>
    <x v="33"/>
    <s v="CDBR-4045D OP BRAKING-UNIT,IP20,REV.B"/>
    <n v="10"/>
    <n v="0"/>
  </r>
  <r>
    <s v="2163810"/>
    <s v="60"/>
    <n v="43592"/>
    <x v="90"/>
    <s v="PG-X3 OP,SYD"/>
    <n v="10"/>
    <n v="0"/>
  </r>
  <r>
    <s v="2163811"/>
    <s v="10"/>
    <n v="43592"/>
    <x v="90"/>
    <s v="PG-X3 OP,SYD"/>
    <n v="20"/>
    <n v="0"/>
  </r>
  <r>
    <s v="2163812"/>
    <s v="10"/>
    <n v="43592"/>
    <x v="35"/>
    <s v="CIMR-AB4A0018FBA INV CHN,7P5/5P5,A,SYD"/>
    <n v="20"/>
    <n v="0"/>
  </r>
  <r>
    <s v="2163815"/>
    <s v="10"/>
    <n v="43592"/>
    <x v="417"/>
    <s v="PG-F3 OP GA7"/>
    <n v="20"/>
    <n v="0"/>
  </r>
  <r>
    <s v="2163815"/>
    <s v="20"/>
    <n v="43592"/>
    <x v="109"/>
    <s v="PG-E3 OP A1000,ZC(100-229-629 ETC740395)"/>
    <n v="5"/>
    <n v="0"/>
  </r>
  <r>
    <s v="2163817"/>
    <s v="10"/>
    <n v="43592"/>
    <x v="224"/>
    <s v="CIMR-VB4C0005BBA INV CHN,2P2/1P5,D"/>
    <n v="1"/>
    <n v="0"/>
  </r>
  <r>
    <s v="2163817"/>
    <s v="20"/>
    <n v="43592"/>
    <x v="263"/>
    <s v="CIPR-GA78B4075ABBA-AAAAFA INV STD,B"/>
    <n v="1"/>
    <n v="0"/>
  </r>
  <r>
    <s v="2163817"/>
    <s v="30"/>
    <n v="43592"/>
    <x v="117"/>
    <s v="CIPR-GA78B4168ABBA-AAAAFA INV STD,B"/>
    <n v="1"/>
    <n v="0"/>
  </r>
  <r>
    <s v="2163821"/>
    <s v="10"/>
    <n v="43592"/>
    <x v="85"/>
    <s v="CIMR-VB4A0023FBA INV CHN,011/7P5,A,SYD"/>
    <n v="8"/>
    <n v="0"/>
  </r>
  <r>
    <s v="2163821"/>
    <s v="20"/>
    <n v="43592"/>
    <x v="84"/>
    <s v="CIMR-VB4A0005BBA INV CHN,2P2/1P5,D,SYD"/>
    <n v="30"/>
    <n v="0"/>
  </r>
  <r>
    <s v="2163821"/>
    <s v="30"/>
    <n v="43592"/>
    <x v="4"/>
    <s v="CIMR-AB4A0044FBA INV CHN,022/018,A,SYD"/>
    <n v="7"/>
    <n v="0"/>
  </r>
  <r>
    <s v="2163821"/>
    <s v="40"/>
    <n v="43592"/>
    <x v="57"/>
    <s v="CIMR-VB4A0004BBA INV CHN,1P5/0P7,EB,A"/>
    <n v="10"/>
    <n v="0"/>
  </r>
  <r>
    <s v="2163821"/>
    <s v="50"/>
    <n v="43592"/>
    <x v="62"/>
    <s v="CIMR-VB4A0007BBA INV CHN,3P0/2P2,D,SYD"/>
    <n v="10"/>
    <n v="0"/>
  </r>
  <r>
    <s v="2163988"/>
    <s v="10"/>
    <n v="43592"/>
    <x v="140"/>
    <s v="CIMR-HB4A0031FBC INV CHN,015/011,A,SYD"/>
    <n v="2"/>
    <n v="0"/>
  </r>
  <r>
    <s v="2163988"/>
    <s v="20"/>
    <n v="43592"/>
    <x v="634"/>
    <s v="CDBR-4220D OP BRAKING-UNIT,IP00,ROHS,ZC"/>
    <n v="2"/>
    <n v="0"/>
  </r>
  <r>
    <s v="2163988"/>
    <s v="30"/>
    <n v="43592"/>
    <x v="634"/>
    <s v="CDBR-4220D OP BRAKING-UNIT,IP00,ROHS,ZC"/>
    <n v="1"/>
    <n v="0"/>
  </r>
  <r>
    <s v="2163989"/>
    <s v="10"/>
    <n v="43592"/>
    <x v="24"/>
    <s v="CIMR-HB4A0039FBC INV CHN,018/015,A,SYD"/>
    <n v="2"/>
    <n v="0"/>
  </r>
  <r>
    <s v="2163989"/>
    <s v="20"/>
    <n v="43592"/>
    <x v="23"/>
    <s v="CIMR-HB4A0024FBC INV CHN,011/7P5,A,SYD"/>
    <n v="4"/>
    <n v="0"/>
  </r>
  <r>
    <s v="2163989"/>
    <s v="30"/>
    <n v="43592"/>
    <x v="21"/>
    <s v="CIMR-HB4A0015FBC INV CHN,5P5/3P7,A,SYD"/>
    <n v="8"/>
    <n v="0"/>
  </r>
  <r>
    <s v="2163989"/>
    <s v="40"/>
    <n v="43592"/>
    <x v="92"/>
    <s v="CIMR-HB4A0009FBC INV CHN,3P7/2P2,A,SYD"/>
    <n v="3"/>
    <n v="0"/>
  </r>
  <r>
    <s v="2163989"/>
    <s v="50"/>
    <n v="43592"/>
    <x v="73"/>
    <s v="CIMR-HB4A0006FBC INV CHN,2P2/1P5,A,SYD"/>
    <n v="3"/>
    <n v="0"/>
  </r>
  <r>
    <s v="2163990"/>
    <s v="10"/>
    <n v="43592"/>
    <x v="450"/>
    <s v="CIMR-HB4A0150ABC INV CHN,075/055,F"/>
    <n v="4"/>
    <n v="0"/>
  </r>
  <r>
    <s v="2164190"/>
    <s v="10"/>
    <n v="43592"/>
    <x v="66"/>
    <s v="CIMR-AB4A0007FBA INV CHN,3P0/2P2,EF,A"/>
    <n v="2"/>
    <n v="0"/>
  </r>
  <r>
    <s v="2164190"/>
    <s v="20"/>
    <n v="43592"/>
    <x v="35"/>
    <s v="CIMR-AB4A0018FBA INV CHN,7P5/5P5,A,SYD"/>
    <n v="2"/>
    <n v="0"/>
  </r>
  <r>
    <s v="2164190"/>
    <s v="30"/>
    <n v="43592"/>
    <x v="74"/>
    <s v="CIMR-AB4A0058ABA INV CHN,030/022,EA,A"/>
    <n v="1"/>
    <n v="0"/>
  </r>
  <r>
    <s v="2164190"/>
    <s v="40"/>
    <n v="43592"/>
    <x v="57"/>
    <s v="CIMR-VB4A0004BBA INV CHN,1P5/0P7,EB,A"/>
    <n v="2"/>
    <n v="0"/>
  </r>
  <r>
    <s v="2164190"/>
    <s v="50"/>
    <n v="43592"/>
    <x v="29"/>
    <s v="CIMR-VB4A0018FBA INV CHN,7P5/5P5,A,SYD"/>
    <n v="5"/>
    <n v="0"/>
  </r>
  <r>
    <s v="2164190"/>
    <s v="60"/>
    <n v="43592"/>
    <x v="110"/>
    <s v="CDBR-4030D OP BRAKING-UNIT,IP20,REV.B"/>
    <n v="4"/>
    <n v="0"/>
  </r>
  <r>
    <s v="2164190"/>
    <s v="70"/>
    <n v="43592"/>
    <x v="634"/>
    <s v="CDBR-4220D OP BRAKING-UNIT,IP00,ROHS,ZC"/>
    <n v="1"/>
    <n v="0"/>
  </r>
  <r>
    <s v="2164191"/>
    <s v="10"/>
    <n v="43592"/>
    <x v="384"/>
    <s v="CIMR-AB4A0515ABA INV CHN,250/220,EA,A"/>
    <n v="1"/>
    <n v="0"/>
  </r>
  <r>
    <s v="2164797"/>
    <s v="10"/>
    <n v="43592"/>
    <x v="159"/>
    <s v="CIMR-VBBA0006BBA INV CHN,1P1/0P7,EB,A"/>
    <n v="35"/>
    <n v="0"/>
  </r>
  <r>
    <s v="2164798"/>
    <s v="10"/>
    <n v="43592"/>
    <x v="94"/>
    <s v="CIPR-GA70B4005ABBA-AAAAAA INV STD,B"/>
    <n v="30"/>
    <n v="0"/>
  </r>
  <r>
    <s v="2164798"/>
    <s v="20"/>
    <n v="43592"/>
    <x v="97"/>
    <s v="CIPR-GA70B4018ABBA-AAAAAA INV STD,B"/>
    <n v="30"/>
    <n v="0"/>
  </r>
  <r>
    <s v="2164799"/>
    <s v="10"/>
    <n v="43592"/>
    <x v="5"/>
    <s v="CIMR-LB4A0031FAC INV CHN,015,EF,A"/>
    <n v="5"/>
    <n v="0"/>
  </r>
  <r>
    <s v="2164799"/>
    <s v="20"/>
    <n v="43592"/>
    <x v="137"/>
    <s v="CIMR-LB4A0039FAC INV CHN,018,EF,A"/>
    <n v="1"/>
    <n v="0"/>
  </r>
  <r>
    <s v="2165174"/>
    <s v="10"/>
    <n v="43592"/>
    <x v="372"/>
    <s v="CIMR-VB2A0006BBA INV CHN,1P1/0P7,EB,A"/>
    <n v="2"/>
    <n v="0"/>
  </r>
  <r>
    <s v="2165174"/>
    <s v="20"/>
    <n v="43592"/>
    <x v="480"/>
    <s v="CIMR-VB2A0002BBA INV CHN,0P4/0P2,EB,A"/>
    <n v="2"/>
    <n v="0"/>
  </r>
  <r>
    <s v="2165175"/>
    <s v="10"/>
    <n v="43592"/>
    <x v="13"/>
    <s v="CIMR-AB4A0038FBA INV CHN,018/015,A,SYD"/>
    <n v="5"/>
    <n v="0"/>
  </r>
  <r>
    <s v="2165176"/>
    <s v="10"/>
    <n v="43592"/>
    <x v="13"/>
    <s v="CIMR-AB4A0038FBA INV CHN,018/015,A,SYD"/>
    <n v="20"/>
    <n v="0"/>
  </r>
  <r>
    <s v="2165177"/>
    <s v="10"/>
    <n v="43592"/>
    <x v="29"/>
    <s v="CIMR-VB4A0018FBA INV CHN,7P5/5P5,A,SYD"/>
    <n v="6"/>
    <n v="0"/>
  </r>
  <r>
    <s v="2165178"/>
    <s v="10"/>
    <n v="43592"/>
    <x v="450"/>
    <s v="CIMR-HB4A0150ABC INV CHN,075/055,F"/>
    <n v="7"/>
    <n v="0"/>
  </r>
  <r>
    <s v="2165179"/>
    <s v="10"/>
    <n v="43592"/>
    <x v="450"/>
    <s v="CIMR-HB4A0150ABC INV CHN,075/055,F"/>
    <n v="3"/>
    <n v="0"/>
  </r>
  <r>
    <s v="2165180"/>
    <s v="10"/>
    <n v="43592"/>
    <x v="137"/>
    <s v="CIMR-LB4A0039FAC INV CHN,018,EF,A"/>
    <n v="5"/>
    <n v="0"/>
  </r>
  <r>
    <s v="2165181"/>
    <s v="10"/>
    <n v="43592"/>
    <x v="139"/>
    <s v="CIMR-HB4A0060ABC INV CHN,030/022,A,SYD"/>
    <n v="6"/>
    <n v="0"/>
  </r>
  <r>
    <s v="2165181"/>
    <s v="20"/>
    <n v="43592"/>
    <x v="25"/>
    <s v="CIMR-HB4A0045ABC INV CHN,022/018,A,SYD"/>
    <n v="4"/>
    <n v="0"/>
  </r>
  <r>
    <s v="2165182"/>
    <s v="10"/>
    <n v="43592"/>
    <x v="137"/>
    <s v="CIMR-LB4A0039FAC INV CHN,018,EF,A"/>
    <n v="1"/>
    <n v="0"/>
  </r>
  <r>
    <s v="2165183"/>
    <s v="10"/>
    <n v="43592"/>
    <x v="292"/>
    <s v="CIPR-GA78B4208ABBA-AAAAFA INV STD,B"/>
    <n v="1"/>
    <n v="0"/>
  </r>
  <r>
    <s v="2165183"/>
    <s v="20"/>
    <n v="43592"/>
    <x v="376"/>
    <s v="CIPR-GA78B4089ABBA-AAAAFA INV STD,B"/>
    <n v="1"/>
    <n v="0"/>
  </r>
  <r>
    <s v="2165184"/>
    <s v="10"/>
    <n v="43592"/>
    <x v="292"/>
    <s v="CIPR-GA78B4208ABBA-AAAAFA INV STD,B"/>
    <n v="1"/>
    <n v="0"/>
  </r>
  <r>
    <s v="2165185"/>
    <s v="10"/>
    <n v="43592"/>
    <x v="78"/>
    <s v="PC15016-1(B) INV DAIKIN,P0D45P5RW-E,SYD,"/>
    <n v="4"/>
    <n v="0"/>
  </r>
  <r>
    <s v="2165186"/>
    <s v="10"/>
    <n v="43592"/>
    <x v="76"/>
    <s v="PC1129-1(B) INV DAIKIN,P0D45P5RM-E,SYD,"/>
    <n v="16"/>
    <n v="0"/>
  </r>
  <r>
    <s v="2165186"/>
    <s v="20"/>
    <n v="43592"/>
    <x v="76"/>
    <s v="PC1129-1(B) INV DAIKIN,P0D45P5RM-E,SYD,"/>
    <n v="28"/>
    <n v="0"/>
  </r>
  <r>
    <s v="2165187"/>
    <s v="10"/>
    <n v="43592"/>
    <x v="82"/>
    <s v="PC1132-1(C) INV DAIKIN,P0D45P5BC-E,SYD,"/>
    <n v="4"/>
    <n v="0"/>
  </r>
  <r>
    <s v="2165187"/>
    <s v="20"/>
    <n v="43592"/>
    <x v="82"/>
    <s v="PC1132-1(C) INV DAIKIN,P0D45P5BC-E,SYD,"/>
    <n v="16"/>
    <n v="0"/>
  </r>
  <r>
    <s v="2165312"/>
    <s v="10"/>
    <n v="43592"/>
    <x v="262"/>
    <s v="SI-P1 OP"/>
    <n v="2"/>
    <n v="0"/>
  </r>
  <r>
    <s v="2165312"/>
    <s v="20"/>
    <n v="43592"/>
    <x v="472"/>
    <s v="PG-B2 OP ROHS"/>
    <n v="2"/>
    <n v="0"/>
  </r>
  <r>
    <s v="2165313"/>
    <s v="10"/>
    <n v="43592"/>
    <x v="642"/>
    <s v="CIPR-GA70X4296ABBA-AAAAAA-8000 INV,B"/>
    <n v="1"/>
    <n v="0"/>
  </r>
  <r>
    <s v="2165313"/>
    <s v="20"/>
    <n v="43592"/>
    <x v="550"/>
    <s v="CIPR-GA70X4103ABBA-AAAAAA-8000 INV,B"/>
    <n v="2"/>
    <n v="0"/>
  </r>
  <r>
    <s v="2165313"/>
    <s v="30"/>
    <n v="43592"/>
    <x v="548"/>
    <s v="CIPR-GA70X4075ABBA-AAAAAA-8000 INV,B"/>
    <n v="2"/>
    <n v="0"/>
  </r>
  <r>
    <s v="2165314"/>
    <s v="10"/>
    <n v="43592"/>
    <x v="417"/>
    <s v="PG-F3 OP GA7"/>
    <n v="2"/>
    <n v="0"/>
  </r>
  <r>
    <s v="2165315"/>
    <s v="10"/>
    <n v="43592"/>
    <x v="10"/>
    <s v="PG-B3 OP,SYD"/>
    <n v="30"/>
    <n v="0"/>
  </r>
  <r>
    <s v="2165315"/>
    <s v="20"/>
    <n v="43592"/>
    <x v="33"/>
    <s v="CDBR-4045D OP BRAKING-UNIT,IP20,REV.B"/>
    <n v="50"/>
    <n v="0"/>
  </r>
  <r>
    <s v="2165315"/>
    <s v="30"/>
    <n v="43592"/>
    <x v="26"/>
    <s v="CIMR-HB4A0075ABC INV CHN,037/030,A,SYD"/>
    <n v="1"/>
    <n v="0"/>
  </r>
  <r>
    <s v="2165315"/>
    <s v="40"/>
    <n v="43592"/>
    <x v="23"/>
    <s v="CIMR-HB4A0024FBC INV CHN,011/7P5,A,SYD"/>
    <n v="10"/>
    <n v="0"/>
  </r>
  <r>
    <s v="2165316"/>
    <s v="10"/>
    <n v="43592"/>
    <x v="85"/>
    <s v="CIMR-VB4A0023FBA INV CHN,011/7P5,A,SYD"/>
    <n v="5"/>
    <n v="0"/>
  </r>
  <r>
    <s v="2165318"/>
    <s v="10"/>
    <n v="43592"/>
    <x v="137"/>
    <s v="CIMR-LB4A0039FAC INV CHN,018,EF,A"/>
    <n v="2"/>
    <n v="0"/>
  </r>
  <r>
    <s v="2165319"/>
    <s v="10"/>
    <n v="43592"/>
    <x v="50"/>
    <s v="CIMR-EB4A0088ABA INV CHN,045,EA,A"/>
    <n v="3"/>
    <n v="0"/>
  </r>
  <r>
    <s v="2165320"/>
    <s v="10"/>
    <n v="43592"/>
    <x v="219"/>
    <s v="CIMR-AB4A0414ABA INV CHN,220/185,EA,A"/>
    <n v="1"/>
    <n v="0"/>
  </r>
  <r>
    <s v="2165320"/>
    <s v="20"/>
    <n v="43592"/>
    <x v="382"/>
    <s v="CIMR-AB4A0675ABA INV CHN,355/315,EA,A"/>
    <n v="2"/>
    <n v="0"/>
  </r>
  <r>
    <s v="2165321"/>
    <s v="10"/>
    <n v="43592"/>
    <x v="6"/>
    <s v="CIMR-LB4A0018FAC INV CHN,7P5,EF,A"/>
    <n v="2"/>
    <n v="0"/>
  </r>
  <r>
    <s v="2165322"/>
    <s v="10"/>
    <n v="43592"/>
    <x v="359"/>
    <s v="CIPR-GA78B4044ABBA-AAAAFA INV STD,B"/>
    <n v="1"/>
    <n v="0"/>
  </r>
  <r>
    <s v="2165323"/>
    <s v="10"/>
    <n v="43592"/>
    <x v="39"/>
    <s v="CIMR-AB4A0088ABA INV CHN,045/037,EA,A"/>
    <n v="2"/>
    <n v="0"/>
  </r>
  <r>
    <s v="2165323"/>
    <s v="20"/>
    <n v="43592"/>
    <x v="29"/>
    <s v="CIMR-VB4A0018FBA INV CHN,7P5/5P5,A,SYD"/>
    <n v="10"/>
    <n v="0"/>
  </r>
  <r>
    <s v="2165323"/>
    <s v="30"/>
    <n v="43592"/>
    <x v="85"/>
    <s v="CIMR-VB4A0023FBA INV CHN,011/7P5,A,SYD"/>
    <n v="10"/>
    <n v="0"/>
  </r>
  <r>
    <s v="2165323"/>
    <s v="40"/>
    <n v="43592"/>
    <x v="35"/>
    <s v="CIMR-AB4A0018FBA INV CHN,7P5/5P5,A,SYD"/>
    <n v="5"/>
    <n v="0"/>
  </r>
  <r>
    <s v="2165323"/>
    <s v="50"/>
    <n v="43592"/>
    <x v="23"/>
    <s v="CIMR-HB4A0024FBC INV CHN,011/7P5,A,SYD"/>
    <n v="5"/>
    <n v="0"/>
  </r>
  <r>
    <s v="2165323"/>
    <s v="60"/>
    <n v="43592"/>
    <x v="30"/>
    <s v="CIMR-AB4A0011FBA INV CHN,5P5/3P7,EF,A"/>
    <n v="5"/>
    <n v="0"/>
  </r>
  <r>
    <s v="2165323"/>
    <s v="70"/>
    <n v="43592"/>
    <x v="29"/>
    <s v="CIMR-VB4A0018FBA INV CHN,7P5/5P5,A,SYD"/>
    <n v="10"/>
    <n v="0"/>
  </r>
  <r>
    <s v="2165323"/>
    <s v="80"/>
    <n v="43592"/>
    <x v="9"/>
    <s v="CIMR-VB4A0031FBA INV CHN,015/011,A,SYD"/>
    <n v="15"/>
    <n v="0"/>
  </r>
  <r>
    <s v="2165324"/>
    <s v="10"/>
    <n v="43592"/>
    <x v="117"/>
    <s v="CIPR-GA78B4168ABBA-AAAAFA INV STD,B"/>
    <n v="1"/>
    <n v="0"/>
  </r>
  <r>
    <s v="2165325"/>
    <s v="10"/>
    <n v="43592"/>
    <x v="707"/>
    <s v="CIMR-UB4A0096ABA INV CHN,045/037,EA,A,"/>
    <n v="1"/>
    <n v="0"/>
  </r>
  <r>
    <s v="2165326"/>
    <s v="10"/>
    <n v="43592"/>
    <x v="495"/>
    <s v="CIMR-VB4A0005BBA INV S908006,2P2/1P5,D"/>
    <n v="5"/>
    <n v="0"/>
  </r>
  <r>
    <s v="2165326"/>
    <s v="20"/>
    <n v="43592"/>
    <x v="496"/>
    <s v="CIMR-VB4A0007BBA INV S908006,3P0/2P2,D"/>
    <n v="5"/>
    <n v="0"/>
  </r>
  <r>
    <s v="2165326"/>
    <s v="30"/>
    <n v="43592"/>
    <x v="497"/>
    <s v="CIMR-VB4A0009BBA INV S908006,3P7/3P0,A"/>
    <n v="5"/>
    <n v="0"/>
  </r>
  <r>
    <s v="2165326"/>
    <s v="40"/>
    <n v="43592"/>
    <x v="498"/>
    <s v="CIMR-VB4A0011BBA INV S908006,5P5/3P7,A"/>
    <n v="5"/>
    <n v="0"/>
  </r>
  <r>
    <s v="2165326"/>
    <s v="50"/>
    <n v="43592"/>
    <x v="499"/>
    <s v="CIMR-VB4A0018BBA INV S908006,7P5/5P5,A"/>
    <n v="5"/>
    <n v="0"/>
  </r>
  <r>
    <s v="2165326"/>
    <s v="60"/>
    <n v="43592"/>
    <x v="500"/>
    <s v="CIMR-VB4A0023BBA INV S908006,011/7P5,A"/>
    <n v="5"/>
    <n v="0"/>
  </r>
  <r>
    <s v="2165380"/>
    <s v="10"/>
    <n v="43592"/>
    <x v="105"/>
    <s v="CIPR-GA70B4089ABBA-AAAAAA INV STD,B"/>
    <n v="5"/>
    <n v="0"/>
  </r>
  <r>
    <s v="2166094"/>
    <s v="10"/>
    <n v="43593"/>
    <x v="90"/>
    <s v="PG-X3 OP,SYD"/>
    <n v="6"/>
    <n v="0"/>
  </r>
  <r>
    <s v="2166094"/>
    <s v="20"/>
    <n v="43593"/>
    <x v="41"/>
    <s v="CIMR-AB4A0005FBA INV CHN,2P2/1P5,EF,A"/>
    <n v="2"/>
    <n v="0"/>
  </r>
  <r>
    <s v="2166094"/>
    <s v="30"/>
    <n v="43593"/>
    <x v="222"/>
    <s v="CIMR-AB4A0002FBA INV CHN,0P7/0P4,EF,A"/>
    <n v="4"/>
    <n v="0"/>
  </r>
  <r>
    <s v="2166264"/>
    <s v="10"/>
    <n v="43593"/>
    <x v="39"/>
    <s v="CIMR-AB4A0088ABA INV CHN,045/037,EA,A"/>
    <n v="5"/>
    <n v="0"/>
  </r>
  <r>
    <s v="2166264"/>
    <s v="20"/>
    <n v="43593"/>
    <x v="63"/>
    <s v="CIMR-AB4A0362ABA INV CHN,185/160,EA,A"/>
    <n v="1"/>
    <n v="0"/>
  </r>
  <r>
    <s v="2166265"/>
    <s v="10"/>
    <n v="43593"/>
    <x v="382"/>
    <s v="CIMR-AB4A0675ABA INV CHN,355/315,EA,A"/>
    <n v="1"/>
    <n v="0"/>
  </r>
  <r>
    <s v="2166299"/>
    <s v="10"/>
    <n v="43593"/>
    <x v="134"/>
    <s v="CIPR-GA70B4140ABBA-AAAAAA INV STD,B"/>
    <n v="5"/>
    <n v="0"/>
  </r>
  <r>
    <s v="2166299"/>
    <s v="20"/>
    <n v="43593"/>
    <x v="100"/>
    <s v="CIPR-GA70B4075ABBA-AAAAAA INV STD,B"/>
    <n v="10"/>
    <n v="0"/>
  </r>
  <r>
    <s v="2166299"/>
    <s v="30"/>
    <n v="43593"/>
    <x v="99"/>
    <s v="CIPR-GA70B4031ABBA-AAAAAA INV STD,B"/>
    <n v="30"/>
    <n v="0"/>
  </r>
  <r>
    <s v="2166299"/>
    <s v="40"/>
    <n v="43593"/>
    <x v="97"/>
    <s v="CIPR-GA70B4018ABBA-AAAAAA INV STD,B"/>
    <n v="20"/>
    <n v="0"/>
  </r>
  <r>
    <s v="2166299"/>
    <s v="50"/>
    <n v="43593"/>
    <x v="95"/>
    <s v="CIPR-GA70B4007ABBA-AAAAAA INV STD,B"/>
    <n v="20"/>
    <n v="0"/>
  </r>
  <r>
    <s v="2166301"/>
    <s v="10"/>
    <n v="43593"/>
    <x v="179"/>
    <s v="CIMR-TB4V0023ABA INV CHN,011/7P5,EA,A"/>
    <n v="3"/>
    <n v="0"/>
  </r>
  <r>
    <s v="2166302"/>
    <s v="10"/>
    <n v="43593"/>
    <x v="109"/>
    <s v="PG-E3 OP A1000,ZC(100-229-629 ETC740395)"/>
    <n v="10"/>
    <n v="0"/>
  </r>
  <r>
    <s v="2166302"/>
    <s v="20"/>
    <n v="43593"/>
    <x v="197"/>
    <s v="CIMR-LB4A0060AAC INV CHN,030,EA,A"/>
    <n v="5"/>
    <n v="0"/>
  </r>
  <r>
    <s v="2166302"/>
    <s v="30"/>
    <n v="43593"/>
    <x v="8"/>
    <s v="CIMR-LB4A0045AAC INV CHN,022,EA,A"/>
    <n v="1"/>
    <n v="0"/>
  </r>
  <r>
    <s v="2166303"/>
    <s v="10"/>
    <n v="43593"/>
    <x v="89"/>
    <s v="CIPR-GA78B4568ABBA-AAAAFA INV STD,B"/>
    <n v="1"/>
    <n v="0"/>
  </r>
  <r>
    <s v="2166304"/>
    <s v="10"/>
    <n v="43593"/>
    <x v="10"/>
    <s v="PG-B3 OP,SYD"/>
    <n v="100"/>
    <n v="0"/>
  </r>
  <r>
    <s v="2166304"/>
    <s v="20"/>
    <n v="43593"/>
    <x v="91"/>
    <s v="SI-P3 OP GA7"/>
    <n v="160"/>
    <n v="0"/>
  </r>
  <r>
    <s v="2166304"/>
    <s v="30"/>
    <n v="43593"/>
    <x v="619"/>
    <s v="CIMR-HB4A0810ABA INV CHN,450/355,A,SYD"/>
    <n v="2"/>
    <n v="0"/>
  </r>
  <r>
    <s v="2166304"/>
    <s v="40"/>
    <n v="43593"/>
    <x v="382"/>
    <s v="CIMR-AB4A0675ABA INV CHN,355/315,EA,A"/>
    <n v="1"/>
    <n v="0"/>
  </r>
  <r>
    <s v="2166304"/>
    <s v="50"/>
    <n v="43593"/>
    <x v="219"/>
    <s v="CIMR-AB4A0414ABA INV CHN,220/185,EA,A"/>
    <n v="1"/>
    <n v="0"/>
  </r>
  <r>
    <s v="2166304"/>
    <s v="60"/>
    <n v="43593"/>
    <x v="200"/>
    <s v="CIMR-AB4A0296ABA INV CHN,160/132,EA,A"/>
    <n v="6"/>
    <n v="0"/>
  </r>
  <r>
    <s v="2166304"/>
    <s v="70"/>
    <n v="43593"/>
    <x v="144"/>
    <s v="CIMR-AB4A0250ABA INV CHN,132/110,D,SYD"/>
    <n v="2"/>
    <n v="0"/>
  </r>
  <r>
    <s v="2166304"/>
    <s v="80"/>
    <n v="43593"/>
    <x v="1"/>
    <s v="CIMR-AB4A0139ABA INV CHN,075/055,F"/>
    <n v="2"/>
    <n v="0"/>
  </r>
  <r>
    <s v="2166304"/>
    <s v="90"/>
    <n v="43593"/>
    <x v="2"/>
    <s v="CIMR-AB4A0103ABA INV CHN,055/045,EA,A"/>
    <n v="6"/>
    <n v="0"/>
  </r>
  <r>
    <s v="2166304"/>
    <s v="100"/>
    <n v="43593"/>
    <x v="39"/>
    <s v="CIMR-AB4A0088ABA INV CHN,045/037,EA,A"/>
    <n v="5"/>
    <n v="0"/>
  </r>
  <r>
    <s v="2166304"/>
    <s v="110"/>
    <n v="43593"/>
    <x v="3"/>
    <s v="CIMR-AB4A0072ABA INV CHN,037/030,EA,A"/>
    <n v="5"/>
    <n v="0"/>
  </r>
  <r>
    <s v="2166304"/>
    <s v="120"/>
    <n v="43593"/>
    <x v="4"/>
    <s v="CIMR-AB4A0044FBA INV CHN,022/018,A,SYD"/>
    <n v="5"/>
    <n v="0"/>
  </r>
  <r>
    <s v="2166304"/>
    <s v="130"/>
    <n v="43593"/>
    <x v="59"/>
    <s v="CIMR-AB4A0031FBA INV CHN,015/011,A,SYD"/>
    <n v="30"/>
    <n v="0"/>
  </r>
  <r>
    <s v="2166304"/>
    <s v="140"/>
    <n v="43593"/>
    <x v="58"/>
    <s v="CIMR-AB4A0023FBA INV CHN,011/7P5,A,SYD"/>
    <n v="20"/>
    <n v="0"/>
  </r>
  <r>
    <s v="2166304"/>
    <s v="150"/>
    <n v="43593"/>
    <x v="30"/>
    <s v="CIMR-AB4A0011FBA INV CHN,5P5/3P7,EF,A"/>
    <n v="50"/>
    <n v="0"/>
  </r>
  <r>
    <s v="2166304"/>
    <s v="160"/>
    <n v="43593"/>
    <x v="41"/>
    <s v="CIMR-AB4A0005FBA INV CHN,2P2/1P5,EF,A"/>
    <n v="10"/>
    <n v="0"/>
  </r>
  <r>
    <s v="2166305"/>
    <s v="10"/>
    <n v="43593"/>
    <x v="136"/>
    <s v="CIMR-VB4A0031FBA INV S908002,015/011,A"/>
    <n v="10"/>
    <n v="0"/>
  </r>
  <r>
    <s v="2166305"/>
    <s v="20"/>
    <n v="43593"/>
    <x v="459"/>
    <s v="CIMR-VB4A0023FBA INV S908002,011/7P5,A"/>
    <n v="10"/>
    <n v="0"/>
  </r>
  <r>
    <s v="2166306"/>
    <s v="10"/>
    <n v="43593"/>
    <x v="130"/>
    <s v="CIPR-GA70B4296ABBA-AAAAAA INV STD,B"/>
    <n v="2"/>
    <n v="0"/>
  </r>
  <r>
    <s v="2166306"/>
    <s v="20"/>
    <n v="43593"/>
    <x v="129"/>
    <s v="CIPR-GA70B4371ABBA-AAAAAA INV STD,B"/>
    <n v="2"/>
    <n v="0"/>
  </r>
  <r>
    <s v="2166306"/>
    <s v="30"/>
    <n v="43593"/>
    <x v="97"/>
    <s v="CIPR-GA70B4018ABBA-AAAAAA INV STD,B"/>
    <n v="20"/>
    <n v="0"/>
  </r>
  <r>
    <s v="2166306"/>
    <s v="40"/>
    <n v="43593"/>
    <x v="134"/>
    <s v="CIPR-GA70B4140ABBA-AAAAAA INV STD,B"/>
    <n v="4"/>
    <n v="0"/>
  </r>
  <r>
    <s v="2166306"/>
    <s v="50"/>
    <n v="43593"/>
    <x v="102"/>
    <s v="CIPR-GA70B4038ABBA-AAAAAA INV STD,B"/>
    <n v="15"/>
    <n v="0"/>
  </r>
  <r>
    <s v="2166306"/>
    <s v="60"/>
    <n v="43593"/>
    <x v="96"/>
    <s v="CIPR-GA70B4012ABBA-AAAAAA INV STD,B"/>
    <n v="20"/>
    <n v="0"/>
  </r>
  <r>
    <s v="2166306"/>
    <s v="70"/>
    <n v="43593"/>
    <x v="67"/>
    <s v="CIPR-GA70B4009ABBA-AAAAAA INV STD,B"/>
    <n v="30"/>
    <n v="0"/>
  </r>
  <r>
    <s v="2166307"/>
    <s v="10"/>
    <n v="43593"/>
    <x v="292"/>
    <s v="CIPR-GA78B4208ABBA-AAAAFA INV STD,B"/>
    <n v="1"/>
    <n v="0"/>
  </r>
  <r>
    <s v="2166309"/>
    <s v="10"/>
    <n v="43593"/>
    <x v="411"/>
    <s v="CIMR-AB2A0138AAA INV CHN,037/030,EA,A"/>
    <n v="2"/>
    <n v="0"/>
  </r>
  <r>
    <s v="2166309"/>
    <s v="20"/>
    <n v="43593"/>
    <x v="467"/>
    <s v="CIMR-AB2A0110AAA INV CHN,030/022,EA,A"/>
    <n v="2"/>
    <n v="0"/>
  </r>
  <r>
    <s v="2166310"/>
    <s v="10"/>
    <n v="43593"/>
    <x v="304"/>
    <s v="CIMR-HB4A0003FBC INV CHN,0P7/0P4,A,SYD"/>
    <n v="30"/>
    <n v="0"/>
  </r>
  <r>
    <s v="2166310"/>
    <s v="20"/>
    <n v="43593"/>
    <x v="92"/>
    <s v="CIMR-HB4A0009FBC INV CHN,3P7/2P2,A,SYD"/>
    <n v="20"/>
    <n v="0"/>
  </r>
  <r>
    <s v="2166418"/>
    <s v="10"/>
    <n v="43593"/>
    <x v="104"/>
    <s v="CIPR-GA70B4060ABBA-AAAAAA INV STD,B"/>
    <n v="8"/>
    <n v="0"/>
  </r>
  <r>
    <s v="2166418"/>
    <s v="20"/>
    <n v="43593"/>
    <x v="132"/>
    <s v="CIPR-GA70B4208ABBA-AAAAAA INV STD,B"/>
    <n v="1"/>
    <n v="0"/>
  </r>
  <r>
    <s v="2166418"/>
    <s v="30"/>
    <n v="43593"/>
    <x v="130"/>
    <s v="CIPR-GA70B4296ABBA-AAAAAA INV STD,B"/>
    <n v="1"/>
    <n v="0"/>
  </r>
  <r>
    <s v="2166418"/>
    <s v="40"/>
    <n v="43593"/>
    <x v="129"/>
    <s v="CIPR-GA70B4371ABBA-AAAAAA INV STD,B"/>
    <n v="1"/>
    <n v="0"/>
  </r>
  <r>
    <s v="2166418"/>
    <s v="50"/>
    <n v="43593"/>
    <x v="310"/>
    <s v="CIMR-JB4C0007BBA INV CHN,3P0/2P2,A,SYD"/>
    <n v="1"/>
    <n v="0"/>
  </r>
  <r>
    <s v="2166418"/>
    <s v="60"/>
    <n v="43593"/>
    <x v="374"/>
    <s v="CIMR-JB4C0011BBA INV CHN,5P5/3P7,A,SYD"/>
    <n v="1"/>
    <n v="0"/>
  </r>
  <r>
    <s v="2166418"/>
    <s v="70"/>
    <n v="43593"/>
    <x v="90"/>
    <s v="PG-X3 OP,SYD"/>
    <n v="20"/>
    <n v="0"/>
  </r>
  <r>
    <s v="2166418"/>
    <s v="80"/>
    <n v="43593"/>
    <x v="16"/>
    <s v="JVOP-180 OP LCD-OPE,13LANG,REV:H"/>
    <n v="5"/>
    <n v="0"/>
  </r>
  <r>
    <s v="2166419"/>
    <s v="10"/>
    <n v="43593"/>
    <x v="488"/>
    <s v="CIMR-AB4X0072ABA INV CHN,037/030,EA,A"/>
    <n v="2"/>
    <n v="0"/>
  </r>
  <r>
    <s v="2166420"/>
    <s v="10"/>
    <n v="43593"/>
    <x v="101"/>
    <s v="CIPR-GA70B4004ABBA-AAAAAA INV STD,B"/>
    <n v="1"/>
    <n v="0"/>
  </r>
  <r>
    <s v="2166422"/>
    <s v="10"/>
    <n v="43593"/>
    <x v="88"/>
    <s v="CIMR-AB4A0004FBA INV CHN,1P5/0P7,EF,A"/>
    <n v="20"/>
    <n v="0"/>
  </r>
  <r>
    <s v="2166423"/>
    <s v="10"/>
    <n v="43593"/>
    <x v="3"/>
    <s v="CIMR-AB4A0072ABA INV CHN,037/030,EA,A"/>
    <n v="5"/>
    <n v="0"/>
  </r>
  <r>
    <s v="2166423"/>
    <s v="20"/>
    <n v="43593"/>
    <x v="66"/>
    <s v="CIMR-AB4A0007FBA INV CHN,3P0/2P2,EF,A"/>
    <n v="20"/>
    <n v="0"/>
  </r>
  <r>
    <s v="2166424"/>
    <s v="10"/>
    <n v="43593"/>
    <x v="42"/>
    <s v="CIMR-VB4X0004BBA-8101 INV S908101,0P7,A"/>
    <n v="50"/>
    <n v="0"/>
  </r>
  <r>
    <s v="2166424"/>
    <s v="20"/>
    <n v="43593"/>
    <x v="43"/>
    <s v="CIMR-VB4X0005BBA-8101 INV S908101,1P5,D"/>
    <n v="50"/>
    <n v="0"/>
  </r>
  <r>
    <s v="2166425"/>
    <s v="10"/>
    <n v="43593"/>
    <x v="477"/>
    <s v="CIMR-VB4X0023FBA-8101 INV S908101,7P5,A"/>
    <n v="20"/>
    <n v="0"/>
  </r>
  <r>
    <s v="2166426"/>
    <s v="10"/>
    <n v="43593"/>
    <x v="332"/>
    <s v="CIPR-CH70B4112ABBA-GAAAAA INV STD,B"/>
    <n v="10"/>
    <n v="0"/>
  </r>
  <r>
    <s v="2166427"/>
    <s v="10"/>
    <n v="43593"/>
    <x v="90"/>
    <s v="PG-X3 OP,SYD"/>
    <n v="5"/>
    <n v="0"/>
  </r>
  <r>
    <s v="2166565"/>
    <s v="10"/>
    <n v="43593"/>
    <x v="359"/>
    <s v="CIPR-GA78B4044ABBA-AAAAFA INV STD,B"/>
    <n v="2"/>
    <n v="0"/>
  </r>
  <r>
    <s v="2166744"/>
    <s v="10"/>
    <n v="43593"/>
    <x v="26"/>
    <s v="CIMR-HB4A0075ABC INV CHN,037/030,A,SYD"/>
    <n v="2"/>
    <n v="0"/>
  </r>
  <r>
    <s v="2166744"/>
    <s v="20"/>
    <n v="43593"/>
    <x v="20"/>
    <s v="CIMR-HB4A0150ABC INV CHN,075/055,D,SYD"/>
    <n v="1"/>
    <n v="0"/>
  </r>
  <r>
    <s v="2166745"/>
    <s v="10"/>
    <n v="43593"/>
    <x v="647"/>
    <s v="CIPR-GA70X4168ABBA-AAAAAA-8007 INV,B"/>
    <n v="2"/>
    <n v="0"/>
  </r>
  <r>
    <s v="2166746"/>
    <s v="10"/>
    <n v="43593"/>
    <x v="94"/>
    <s v="CIPR-GA70B4005ABBA-AAAAAA INV STD,B"/>
    <n v="2"/>
    <n v="0"/>
  </r>
  <r>
    <s v="2166746"/>
    <s v="20"/>
    <n v="43593"/>
    <x v="95"/>
    <s v="CIPR-GA70B4007ABBA-AAAAAA INV STD,B"/>
    <n v="3"/>
    <n v="0"/>
  </r>
  <r>
    <s v="2166746"/>
    <s v="30"/>
    <n v="43593"/>
    <x v="96"/>
    <s v="CIPR-GA70B4012ABBA-AAAAAA INV STD,B"/>
    <n v="1"/>
    <n v="0"/>
  </r>
  <r>
    <s v="2166747"/>
    <s v="10"/>
    <n v="43593"/>
    <x v="13"/>
    <s v="CIMR-AB4A0038FBA INV CHN,018/015,A,SYD"/>
    <n v="5"/>
    <n v="0"/>
  </r>
  <r>
    <s v="2166749"/>
    <s v="10"/>
    <n v="43593"/>
    <x v="225"/>
    <s v="CIMR-VB4C0011BBA INV CHN,5P5/3P7,A"/>
    <n v="1"/>
    <n v="0"/>
  </r>
  <r>
    <s v="2166749"/>
    <s v="20"/>
    <n v="43593"/>
    <x v="172"/>
    <s v="CIMR-VB4C0018BBA INV CHN,7P5/5P5,A"/>
    <n v="2"/>
    <n v="0"/>
  </r>
  <r>
    <s v="2166853"/>
    <s v="10"/>
    <n v="43593"/>
    <x v="191"/>
    <s v="CIMR-TR4V0004JMB INV 1P5/1P1,EJ,A"/>
    <n v="2"/>
    <n v="0"/>
  </r>
  <r>
    <s v="2166854"/>
    <s v="10"/>
    <n v="43593"/>
    <x v="111"/>
    <s v="JVOP-182 OP LED-OPE"/>
    <n v="1"/>
    <n v="0"/>
  </r>
  <r>
    <s v="2167466"/>
    <s v="10"/>
    <n v="43594"/>
    <x v="25"/>
    <s v="CIMR-HB4A0045ABC INV CHN,022/018,A,SYD"/>
    <n v="1"/>
    <n v="0"/>
  </r>
  <r>
    <s v="2167466"/>
    <s v="20"/>
    <n v="43594"/>
    <x v="24"/>
    <s v="CIMR-HB4A0039FBC INV CHN,018/015,A,SYD"/>
    <n v="2"/>
    <n v="0"/>
  </r>
  <r>
    <s v="2167468"/>
    <s v="10"/>
    <n v="43594"/>
    <x v="708"/>
    <s v="CIMR-UB4A0065ABA INV CHN,030/022,EA,A,"/>
    <n v="4"/>
    <n v="0"/>
  </r>
  <r>
    <s v="2167468"/>
    <s v="20"/>
    <n v="43594"/>
    <x v="709"/>
    <s v="CIMR-UB4A0027ABA INV CHN,011/7P5,EA,A,"/>
    <n v="1"/>
    <n v="0"/>
  </r>
  <r>
    <s v="2167754"/>
    <s v="10"/>
    <n v="43594"/>
    <x v="55"/>
    <s v="CIMR-JB4C0005BBA INV CHN,2P2/1P5,A,SYD"/>
    <n v="100"/>
    <n v="0"/>
  </r>
  <r>
    <s v="2167759"/>
    <s v="10"/>
    <n v="43594"/>
    <x v="137"/>
    <s v="CIMR-LB4A0039FAC INV CHN,018,EF,A"/>
    <n v="5"/>
    <n v="0"/>
  </r>
  <r>
    <s v="2167759"/>
    <s v="20"/>
    <n v="43594"/>
    <x v="6"/>
    <s v="CIMR-LB4A0018FAC INV CHN,7P5,EF,A"/>
    <n v="4"/>
    <n v="0"/>
  </r>
  <r>
    <s v="2167759"/>
    <s v="30"/>
    <n v="43594"/>
    <x v="197"/>
    <s v="CIMR-LB4A0060AAC INV CHN,030,EA,A"/>
    <n v="3"/>
    <n v="0"/>
  </r>
  <r>
    <s v="2167759"/>
    <s v="40"/>
    <n v="43594"/>
    <x v="10"/>
    <s v="PG-B3 OP,SYD"/>
    <n v="12"/>
    <n v="0"/>
  </r>
  <r>
    <s v="2168021"/>
    <s v="10"/>
    <n v="43594"/>
    <x v="2"/>
    <s v="CIMR-AB4A0103ABA INV CHN,055/045,EA,A"/>
    <n v="3"/>
    <n v="0"/>
  </r>
  <r>
    <s v="2168022"/>
    <s v="10"/>
    <n v="43594"/>
    <x v="372"/>
    <s v="CIMR-VB2A0006BBA INV CHN,1P1/0P7,EB,A"/>
    <n v="1"/>
    <n v="0"/>
  </r>
  <r>
    <s v="2168023"/>
    <s v="10"/>
    <n v="43594"/>
    <x v="277"/>
    <s v="CIMR-VB4C0002BBA INV CHN,0P7/0P4,A"/>
    <n v="1"/>
    <n v="0"/>
  </r>
  <r>
    <s v="2168023"/>
    <s v="20"/>
    <n v="43594"/>
    <x v="278"/>
    <s v="CIMR-VB4C0004BBA INV CHN,1P5/0P7,A"/>
    <n v="1"/>
    <n v="0"/>
  </r>
  <r>
    <s v="2168023"/>
    <s v="30"/>
    <n v="43594"/>
    <x v="224"/>
    <s v="CIMR-VB4C0005BBA INV CHN,2P2/1P5,D"/>
    <n v="4"/>
    <n v="0"/>
  </r>
  <r>
    <s v="2168023"/>
    <s v="40"/>
    <n v="43594"/>
    <x v="11"/>
    <s v="CIMR-VB4C0007BBA INV CHN,3P0/2P2,D"/>
    <n v="7"/>
    <n v="0"/>
  </r>
  <r>
    <s v="2168023"/>
    <s v="50"/>
    <n v="43594"/>
    <x v="260"/>
    <s v="CIPR-GA78B4103ABBA-AAAAFA INV STD,B"/>
    <n v="2"/>
    <n v="0"/>
  </r>
  <r>
    <s v="2168023"/>
    <s v="60"/>
    <n v="43594"/>
    <x v="292"/>
    <s v="CIPR-GA78B4208ABBA-AAAAFA INV STD,B"/>
    <n v="1"/>
    <n v="0"/>
  </r>
  <r>
    <s v="2168023"/>
    <s v="70"/>
    <n v="43594"/>
    <x v="359"/>
    <s v="CIPR-GA78B4044ABBA-AAAAFA INV STD,B"/>
    <n v="1"/>
    <n v="0"/>
  </r>
  <r>
    <s v="2168024"/>
    <s v="10"/>
    <n v="43594"/>
    <x v="110"/>
    <s v="CDBR-4030D OP BRAKING-UNIT,IP20,REV.B"/>
    <n v="10"/>
    <n v="0"/>
  </r>
  <r>
    <s v="2168025"/>
    <s v="10"/>
    <n v="43594"/>
    <x v="183"/>
    <s v="CIMR-VB4A0001BBA INV CHN,0P4/0P2,EB,A"/>
    <n v="10"/>
    <n v="0"/>
  </r>
  <r>
    <s v="2168026"/>
    <s v="10"/>
    <n v="43594"/>
    <x v="137"/>
    <s v="CIMR-LB4A0039FAC INV CHN,018,EF,A"/>
    <n v="42"/>
    <n v="0"/>
  </r>
  <r>
    <s v="2168026"/>
    <s v="20"/>
    <n v="43594"/>
    <x v="7"/>
    <s v="CIMR-LB4A0024FAC INV CHN,011,EF,A"/>
    <n v="21"/>
    <n v="0"/>
  </r>
  <r>
    <s v="2168026"/>
    <s v="30"/>
    <n v="43594"/>
    <x v="197"/>
    <s v="CIMR-LB4A0060AAC INV CHN,030,EA,A"/>
    <n v="2"/>
    <n v="0"/>
  </r>
  <r>
    <s v="2168026"/>
    <s v="40"/>
    <n v="43594"/>
    <x v="417"/>
    <s v="PG-F3 OP GA7"/>
    <n v="10"/>
    <n v="0"/>
  </r>
  <r>
    <s v="2168026"/>
    <s v="50"/>
    <n v="43594"/>
    <x v="109"/>
    <s v="PG-E3 OP A1000,ZC(100-229-629 ETC740395)"/>
    <n v="52"/>
    <n v="0"/>
  </r>
  <r>
    <s v="2168027"/>
    <s v="10"/>
    <n v="43594"/>
    <x v="53"/>
    <s v="CIMR-EB4A0023FBA INV CHN,011,A,SYD"/>
    <n v="5"/>
    <n v="0"/>
  </r>
  <r>
    <s v="2168027"/>
    <s v="20"/>
    <n v="43594"/>
    <x v="49"/>
    <s v="CIMR-EB4A0103ABA INV CHN,055,EA,A"/>
    <n v="2"/>
    <n v="0"/>
  </r>
  <r>
    <s v="2168028"/>
    <s v="10"/>
    <n v="43594"/>
    <x v="10"/>
    <s v="PG-B3 OP,SYD"/>
    <n v="10"/>
    <n v="0"/>
  </r>
  <r>
    <s v="2168028"/>
    <s v="20"/>
    <n v="43594"/>
    <x v="5"/>
    <s v="CIMR-LB4A0031FAC INV CHN,015,EF,A"/>
    <n v="30"/>
    <n v="0"/>
  </r>
  <r>
    <s v="2168028"/>
    <s v="30"/>
    <n v="43594"/>
    <x v="7"/>
    <s v="CIMR-LB4A0024FAC INV CHN,011,EF,A"/>
    <n v="10"/>
    <n v="0"/>
  </r>
  <r>
    <s v="2168028"/>
    <s v="40"/>
    <n v="43594"/>
    <x v="6"/>
    <s v="CIMR-LB4A0018FAC INV CHN,7P5,EF,A"/>
    <n v="30"/>
    <n v="0"/>
  </r>
  <r>
    <s v="2168029"/>
    <s v="10"/>
    <n v="43594"/>
    <x v="164"/>
    <s v="CIMR-JB2A0002BBA INV CHN,0P4/0P2,A,SYD"/>
    <n v="1"/>
    <n v="0"/>
  </r>
  <r>
    <s v="2168029"/>
    <s v="20"/>
    <n v="43594"/>
    <x v="194"/>
    <s v="CIMR-JB2A0006BBA INV CHN,1P1/0P7,A,SYD"/>
    <n v="2"/>
    <n v="0"/>
  </r>
  <r>
    <s v="2168030"/>
    <s v="10"/>
    <n v="43594"/>
    <x v="710"/>
    <s v="CIMR-NB4L0039BBA-8001 INV S948001,018,B,"/>
    <n v="1"/>
    <n v="0"/>
  </r>
  <r>
    <s v="2168229"/>
    <s v="10"/>
    <n v="43594"/>
    <x v="38"/>
    <s v="CIMR-HB4A0091ABC INV CHN,045/037,A,SYD"/>
    <n v="3"/>
    <n v="0"/>
  </r>
  <r>
    <s v="2168229"/>
    <s v="20"/>
    <n v="43594"/>
    <x v="16"/>
    <s v="JVOP-180 OP LCD-OPE,13LANG,REV:H"/>
    <n v="5"/>
    <n v="0"/>
  </r>
  <r>
    <s v="2168395"/>
    <s v="10"/>
    <n v="43594"/>
    <x v="374"/>
    <s v="CIMR-JB4C0011BBA INV CHN,5P5/3P7,A,SYD"/>
    <n v="30"/>
    <n v="0"/>
  </r>
  <r>
    <s v="2168395"/>
    <s v="20"/>
    <n v="43594"/>
    <x v="310"/>
    <s v="CIMR-JB4C0007BBA INV CHN,3P0/2P2,A,SYD"/>
    <n v="20"/>
    <n v="0"/>
  </r>
  <r>
    <s v="2168396"/>
    <s v="10"/>
    <n v="43594"/>
    <x v="33"/>
    <s v="CDBR-4045D OP BRAKING-UNIT,IP20,REV.B"/>
    <n v="10"/>
    <n v="0"/>
  </r>
  <r>
    <s v="2168396"/>
    <s v="20"/>
    <n v="43594"/>
    <x v="24"/>
    <s v="CIMR-HB4A0039FBC INV CHN,018/015,A,SYD"/>
    <n v="3"/>
    <n v="0"/>
  </r>
  <r>
    <s v="2168396"/>
    <s v="30"/>
    <n v="43594"/>
    <x v="350"/>
    <s v="CIMR-HB4A0180ABC INV CHN,090/075,F"/>
    <n v="3"/>
    <n v="0"/>
  </r>
  <r>
    <s v="2168398"/>
    <s v="10"/>
    <n v="43594"/>
    <x v="252"/>
    <s v="CIPR-CH70B4060ABBA-GAAAAA INV STD,B"/>
    <n v="3"/>
    <n v="0"/>
  </r>
  <r>
    <s v="2168399"/>
    <s v="10"/>
    <n v="43594"/>
    <x v="434"/>
    <s v="CIPR-GA70X4031ABBA-AAAAAA-8002 INV,B"/>
    <n v="2"/>
    <n v="0"/>
  </r>
  <r>
    <s v="2168399"/>
    <s v="20"/>
    <n v="43594"/>
    <x v="711"/>
    <s v="CIPR-GA70X4012ABBA-AAAAAA-8002 INV,B"/>
    <n v="2"/>
    <n v="0"/>
  </r>
  <r>
    <s v="2168401"/>
    <s v="10"/>
    <n v="43594"/>
    <x v="153"/>
    <s v="CIMR-AB4X0011FBA-8100 INV S928100,3P7,A"/>
    <n v="1"/>
    <n v="0"/>
  </r>
  <r>
    <s v="2168402"/>
    <s v="10"/>
    <n v="43594"/>
    <x v="624"/>
    <s v="CIMR-JB4C0005BBA INV CHN,2P2/1P5,B,SYD"/>
    <n v="100"/>
    <n v="0"/>
  </r>
  <r>
    <s v="2168404"/>
    <s v="10"/>
    <n v="43594"/>
    <x v="90"/>
    <s v="PG-X3 OP,SYD"/>
    <n v="10"/>
    <n v="0"/>
  </r>
  <r>
    <s v="2168512"/>
    <s v="10"/>
    <n v="43594"/>
    <x v="416"/>
    <s v="CIMR-TR4V0031JMB INV 015/011,EJ,B"/>
    <n v="20"/>
    <n v="0"/>
  </r>
  <r>
    <s v="2168512"/>
    <s v="20"/>
    <n v="43594"/>
    <x v="190"/>
    <s v="CIMR-TR4V0018JMB INV 7P5/5P5,EJ,A"/>
    <n v="20"/>
    <n v="0"/>
  </r>
  <r>
    <s v="2168512"/>
    <s v="30"/>
    <n v="43594"/>
    <x v="256"/>
    <s v="SI-S3/T-R.M OP RIETER,CANOPEN-UNIT,M,ZC"/>
    <n v="200"/>
    <n v="0"/>
  </r>
  <r>
    <s v="2168791"/>
    <s v="10"/>
    <n v="43594"/>
    <x v="30"/>
    <s v="CIMR-AB4A0011FBA INV CHN,5P5/3P7,EF,A"/>
    <n v="30"/>
    <n v="0"/>
  </r>
  <r>
    <s v="2168791"/>
    <s v="20"/>
    <n v="43594"/>
    <x v="2"/>
    <s v="CIMR-AB4A0103ABA INV CHN,055/045,EA,A"/>
    <n v="1"/>
    <n v="0"/>
  </r>
  <r>
    <s v="2168791"/>
    <s v="30"/>
    <n v="43594"/>
    <x v="1"/>
    <s v="CIMR-AB4A0139ABA INV CHN,075/055,F"/>
    <n v="1"/>
    <n v="0"/>
  </r>
  <r>
    <s v="2168793"/>
    <s v="10"/>
    <n v="43594"/>
    <x v="54"/>
    <s v="CIMR-JB4C0004BBA INV CHN,1P5/0P7,A,SYD"/>
    <n v="40"/>
    <n v="0"/>
  </r>
  <r>
    <s v="2168794"/>
    <s v="10"/>
    <n v="43594"/>
    <x v="624"/>
    <s v="CIMR-JB4C0005BBA INV CHN,2P2/1P5,B,SYD"/>
    <n v="210"/>
    <n v="0"/>
  </r>
  <r>
    <s v="2168796"/>
    <s v="10"/>
    <n v="43594"/>
    <x v="168"/>
    <s v="CIMR-JB4A0007BBA INV CHN,3P0/2P2,A,SYD"/>
    <n v="10"/>
    <n v="0"/>
  </r>
  <r>
    <s v="2168796"/>
    <s v="20"/>
    <n v="43594"/>
    <x v="56"/>
    <s v="CIMR-JB4A0004BBA INV CHN,1P5/0P7,A,SYD"/>
    <n v="50"/>
    <n v="0"/>
  </r>
  <r>
    <s v="2168796"/>
    <s v="30"/>
    <n v="43594"/>
    <x v="17"/>
    <s v="CIMR-JB4A0011BBA INV CHN,5P5/3P7,A,SYD"/>
    <n v="10"/>
    <n v="0"/>
  </r>
  <r>
    <s v="2168798"/>
    <s v="10"/>
    <n v="43594"/>
    <x v="0"/>
    <s v="CIMR-VB4A0011BBA INV CHN,5P5/3P7,EB,A"/>
    <n v="100"/>
    <n v="0"/>
  </r>
  <r>
    <s v="2168798"/>
    <s v="20"/>
    <n v="43594"/>
    <x v="84"/>
    <s v="CIMR-VB4A0005BBA INV CHN,2P2/1P5,D,SYD"/>
    <n v="30"/>
    <n v="0"/>
  </r>
  <r>
    <s v="2168800"/>
    <s v="10"/>
    <n v="43594"/>
    <x v="181"/>
    <s v="CIMR-TB4V0011BBA INV CHN,5P5/3P7,EB,A"/>
    <n v="48"/>
    <n v="0"/>
  </r>
  <r>
    <s v="2168800"/>
    <s v="20"/>
    <n v="43594"/>
    <x v="264"/>
    <s v="CIMR-TB4V0005BBA INV CHN,2P2/1P5,EB,D"/>
    <n v="60"/>
    <n v="0"/>
  </r>
  <r>
    <s v="2168800"/>
    <s v="30"/>
    <n v="43594"/>
    <x v="182"/>
    <s v="CIMR-TB4V0004BBA INV CHN,1P5/0P7,EB,A"/>
    <n v="55"/>
    <n v="0"/>
  </r>
  <r>
    <s v="2168800"/>
    <s v="40"/>
    <n v="43594"/>
    <x v="179"/>
    <s v="CIMR-TB4V0023ABA INV CHN,011/7P5,EA,A"/>
    <n v="10"/>
    <n v="0"/>
  </r>
  <r>
    <s v="2168802"/>
    <s v="10"/>
    <n v="43594"/>
    <x v="9"/>
    <s v="CIMR-VB4A0031FBA INV CHN,015/011,A,SYD"/>
    <n v="10"/>
    <n v="0"/>
  </r>
  <r>
    <s v="2168802"/>
    <s v="20"/>
    <n v="43594"/>
    <x v="84"/>
    <s v="CIMR-VB4A0005BBA INV CHN,2P2/1P5,D,SYD"/>
    <n v="3"/>
    <n v="0"/>
  </r>
  <r>
    <s v="2168802"/>
    <s v="30"/>
    <n v="43594"/>
    <x v="57"/>
    <s v="CIMR-VB4A0004BBA INV CHN,1P5/0P7,EB,A"/>
    <n v="5"/>
    <n v="0"/>
  </r>
  <r>
    <s v="2168803"/>
    <s v="10"/>
    <n v="43594"/>
    <x v="135"/>
    <s v="CIPR-GA70B4103ABBA-AAAAAA INV STD,B"/>
    <n v="2"/>
    <n v="0"/>
  </r>
  <r>
    <s v="2168803"/>
    <s v="20"/>
    <n v="43594"/>
    <x v="133"/>
    <s v="CIPR-GA70B4168ABBA-AAAAAA INV STD,B"/>
    <n v="2"/>
    <n v="0"/>
  </r>
  <r>
    <s v="2168805"/>
    <s v="10"/>
    <n v="43594"/>
    <x v="110"/>
    <s v="CDBR-4030D OP BRAKING-UNIT,IP20,REV.B"/>
    <n v="2"/>
    <n v="0"/>
  </r>
  <r>
    <s v="2168805"/>
    <s v="20"/>
    <n v="43594"/>
    <x v="33"/>
    <s v="CDBR-4045D OP BRAKING-UNIT,IP20,REV.B"/>
    <n v="8"/>
    <n v="0"/>
  </r>
  <r>
    <s v="2168805"/>
    <s v="30"/>
    <n v="43594"/>
    <x v="90"/>
    <s v="PG-X3 OP,SYD"/>
    <n v="5"/>
    <n v="0"/>
  </r>
  <r>
    <s v="2168808"/>
    <s v="10"/>
    <n v="43594"/>
    <x v="224"/>
    <s v="CIMR-VB4C0005BBA INV CHN,2P2/1P5,D"/>
    <n v="1"/>
    <n v="0"/>
  </r>
  <r>
    <s v="2168810"/>
    <s v="10"/>
    <n v="43594"/>
    <x v="92"/>
    <s v="CIMR-HB4A0009FBC INV CHN,3P7/2P2,A,SYD"/>
    <n v="7"/>
    <n v="0"/>
  </r>
  <r>
    <s v="2168813"/>
    <s v="10"/>
    <n v="43594"/>
    <x v="223"/>
    <s v="CIPR-GA78B4060ABBA-AAAAFA INV STD,B"/>
    <n v="2"/>
    <n v="0"/>
  </r>
  <r>
    <s v="2168813"/>
    <s v="20"/>
    <n v="43594"/>
    <x v="263"/>
    <s v="CIPR-GA78B4075ABBA-AAAAFA INV STD,B"/>
    <n v="2"/>
    <n v="0"/>
  </r>
  <r>
    <s v="2168813"/>
    <s v="30"/>
    <n v="43594"/>
    <x v="376"/>
    <s v="CIPR-GA78B4089ABBA-AAAAFA INV STD,B"/>
    <n v="1"/>
    <n v="0"/>
  </r>
  <r>
    <s v="2168813"/>
    <s v="40"/>
    <n v="43594"/>
    <x v="260"/>
    <s v="CIPR-GA78B4103ABBA-AAAAFA INV STD,B"/>
    <n v="2"/>
    <n v="0"/>
  </r>
  <r>
    <s v="2168813"/>
    <s v="50"/>
    <n v="43594"/>
    <x v="114"/>
    <s v="CIPR-GA78B4140ABBA-AAAAFA INV STD,B"/>
    <n v="3"/>
    <n v="0"/>
  </r>
  <r>
    <s v="2168813"/>
    <s v="60"/>
    <n v="43594"/>
    <x v="117"/>
    <s v="CIPR-GA78B4168ABBA-AAAAFA INV STD,B"/>
    <n v="1"/>
    <n v="0"/>
  </r>
  <r>
    <s v="2168814"/>
    <s v="10"/>
    <n v="43594"/>
    <x v="7"/>
    <s v="CIMR-LB4A0024FAC INV CHN,011,EF,A"/>
    <n v="5"/>
    <n v="0"/>
  </r>
  <r>
    <s v="2168814"/>
    <s v="20"/>
    <n v="43594"/>
    <x v="109"/>
    <s v="PG-E3 OP A1000,ZC(100-229-629 ETC740395)"/>
    <n v="3"/>
    <n v="0"/>
  </r>
  <r>
    <s v="2168814"/>
    <s v="30"/>
    <n v="43594"/>
    <x v="10"/>
    <s v="PG-B3 OP,SYD"/>
    <n v="2"/>
    <n v="0"/>
  </r>
  <r>
    <s v="2168815"/>
    <s v="10"/>
    <n v="43594"/>
    <x v="27"/>
    <s v="CIMR-HB4A0112ABC INV CHN,055/045,A,SYD"/>
    <n v="1"/>
    <n v="0"/>
  </r>
  <r>
    <s v="2168816"/>
    <s v="10"/>
    <n v="43594"/>
    <x v="456"/>
    <s v="CIMR-LB4A0075AAC INV J940007,037,A,SYD,"/>
    <n v="5"/>
    <n v="0"/>
  </r>
  <r>
    <s v="2168817"/>
    <s v="10"/>
    <n v="43594"/>
    <x v="98"/>
    <s v="CIPR-GA70B4023ABBA-AAAAAA INV STD,B"/>
    <n v="30"/>
    <n v="0"/>
  </r>
  <r>
    <s v="2168818"/>
    <s v="10"/>
    <n v="43594"/>
    <x v="33"/>
    <s v="CDBR-4045D OP BRAKING-UNIT,IP20,REV.B"/>
    <n v="50"/>
    <n v="0"/>
  </r>
  <r>
    <s v="2169526"/>
    <s v="10"/>
    <n v="43595"/>
    <x v="109"/>
    <s v="PG-E3 OP A1000,ZC(100-229-629 ETC740395)"/>
    <n v="20"/>
    <n v="0"/>
  </r>
  <r>
    <s v="2169526"/>
    <s v="20"/>
    <n v="43595"/>
    <x v="5"/>
    <s v="CIMR-LB4A0031FAC INV CHN,015,EF,A"/>
    <n v="10"/>
    <n v="0"/>
  </r>
  <r>
    <s v="2169526"/>
    <s v="30"/>
    <n v="43595"/>
    <x v="6"/>
    <s v="CIMR-LB4A0018FAC INV CHN,7P5,EF,A"/>
    <n v="7"/>
    <n v="0"/>
  </r>
  <r>
    <s v="2169726"/>
    <s v="10"/>
    <n v="43595"/>
    <x v="671"/>
    <s v="CIMR-VB2A0069FBA INV CHN,018/015,EF,A"/>
    <n v="2"/>
    <n v="0"/>
  </r>
  <r>
    <s v="2169744"/>
    <s v="10"/>
    <n v="43595"/>
    <x v="78"/>
    <s v="PC15016-1(B) INV DAIKIN,P0D45P5RW-E,SYD,"/>
    <n v="4"/>
    <n v="0"/>
  </r>
  <r>
    <s v="2169744"/>
    <s v="20"/>
    <n v="43595"/>
    <x v="78"/>
    <s v="PC15016-1(B) INV DAIKIN,P0D45P5RW-E,SYD,"/>
    <n v="16"/>
    <n v="0"/>
  </r>
  <r>
    <s v="2169744"/>
    <s v="30"/>
    <n v="43595"/>
    <x v="78"/>
    <s v="PC15016-1(B) INV DAIKIN,P0D45P5RW-E,SYD,"/>
    <n v="16"/>
    <n v="0"/>
  </r>
  <r>
    <s v="2169744"/>
    <s v="40"/>
    <n v="43595"/>
    <x v="76"/>
    <s v="PC1129-1(B) INV DAIKIN,P0D45P5RM-E,SYD,"/>
    <n v="184"/>
    <n v="0"/>
  </r>
  <r>
    <s v="2169744"/>
    <s v="50"/>
    <n v="43595"/>
    <x v="76"/>
    <s v="PC1129-1(B) INV DAIKIN,P0D45P5RM-E,SYD,"/>
    <n v="272"/>
    <n v="0"/>
  </r>
  <r>
    <s v="2169744"/>
    <s v="60"/>
    <n v="43595"/>
    <x v="76"/>
    <s v="PC1129-1(B) INV DAIKIN,P0D45P5RM-E,SYD,"/>
    <n v="140"/>
    <n v="0"/>
  </r>
  <r>
    <s v="2169744"/>
    <s v="70"/>
    <n v="43595"/>
    <x v="76"/>
    <s v="PC1129-1(B) INV DAIKIN,P0D45P5RM-E,SYD,"/>
    <n v="4"/>
    <n v="0"/>
  </r>
  <r>
    <s v="2169744"/>
    <s v="80"/>
    <n v="43595"/>
    <x v="76"/>
    <s v="PC1129-1(B) INV DAIKIN,P0D45P5RM-E,SYD,"/>
    <n v="8"/>
    <n v="0"/>
  </r>
  <r>
    <s v="2169744"/>
    <s v="90"/>
    <n v="43595"/>
    <x v="76"/>
    <s v="PC1129-1(B) INV DAIKIN,P0D45P5RM-E,SYD,"/>
    <n v="4"/>
    <n v="0"/>
  </r>
  <r>
    <s v="2169744"/>
    <s v="100"/>
    <n v="43595"/>
    <x v="79"/>
    <s v="PC15020-1(B) INV DAIKIN,P0D45P5RX-E,SYD,"/>
    <n v="64"/>
    <n v="0"/>
  </r>
  <r>
    <s v="2169744"/>
    <s v="110"/>
    <n v="43595"/>
    <x v="79"/>
    <s v="PC15020-1(B) INV DAIKIN,P0D45P5RX-E,SYD,"/>
    <n v="76"/>
    <n v="0"/>
  </r>
  <r>
    <s v="2169744"/>
    <s v="120"/>
    <n v="43595"/>
    <x v="79"/>
    <s v="PC15020-1(B) INV DAIKIN,P0D45P5RX-E,SYD,"/>
    <n v="84"/>
    <n v="0"/>
  </r>
  <r>
    <s v="2169744"/>
    <s v="130"/>
    <n v="43595"/>
    <x v="80"/>
    <s v="PC1131-1(B) INV DAIKIN,P0D45P5RT-E,SYD,"/>
    <n v="56"/>
    <n v="0"/>
  </r>
  <r>
    <s v="2169744"/>
    <s v="140"/>
    <n v="43595"/>
    <x v="80"/>
    <s v="PC1131-1(B) INV DAIKIN,P0D45P5RT-E,SYD,"/>
    <n v="60"/>
    <n v="0"/>
  </r>
  <r>
    <s v="2169744"/>
    <s v="150"/>
    <n v="43595"/>
    <x v="80"/>
    <s v="PC1131-1(B) INV DAIKIN,P0D45P5RT-E,SYD,"/>
    <n v="68"/>
    <n v="0"/>
  </r>
  <r>
    <s v="2169744"/>
    <s v="160"/>
    <n v="43595"/>
    <x v="81"/>
    <s v="PC15021-1(B) INV DAIKIN,P0D45P5RY-E,SYD,"/>
    <n v="64"/>
    <n v="0"/>
  </r>
  <r>
    <s v="2169744"/>
    <s v="170"/>
    <n v="43595"/>
    <x v="81"/>
    <s v="PC15021-1(B) INV DAIKIN,P0D45P5RY-E,SYD,"/>
    <n v="76"/>
    <n v="0"/>
  </r>
  <r>
    <s v="2169744"/>
    <s v="180"/>
    <n v="43595"/>
    <x v="81"/>
    <s v="PC15021-1(B) INV DAIKIN,P0D45P5RY-E,SYD,"/>
    <n v="84"/>
    <n v="0"/>
  </r>
  <r>
    <s v="2169744"/>
    <s v="190"/>
    <n v="43595"/>
    <x v="77"/>
    <s v="PC1130-1(B) INV DAIKIN,P0D45P5RQ-E,SYD,"/>
    <n v="80"/>
    <n v="0"/>
  </r>
  <r>
    <s v="2169744"/>
    <s v="200"/>
    <n v="43595"/>
    <x v="77"/>
    <s v="PC1130-1(B) INV DAIKIN,P0D45P5RQ-E,SYD,"/>
    <n v="92"/>
    <n v="0"/>
  </r>
  <r>
    <s v="2169744"/>
    <s v="210"/>
    <n v="43595"/>
    <x v="77"/>
    <s v="PC1130-1(B) INV DAIKIN,P0D45P5RQ-E,SYD,"/>
    <n v="84"/>
    <n v="0"/>
  </r>
  <r>
    <s v="2169744"/>
    <s v="220"/>
    <n v="43595"/>
    <x v="82"/>
    <s v="PC1132-1(C) INV DAIKIN,P0D45P5BC-E,SYD,"/>
    <n v="92"/>
    <n v="0"/>
  </r>
  <r>
    <s v="2169744"/>
    <s v="230"/>
    <n v="43595"/>
    <x v="82"/>
    <s v="PC1132-1(C) INV DAIKIN,P0D45P5BC-E,SYD,"/>
    <n v="104"/>
    <n v="0"/>
  </r>
  <r>
    <s v="2169744"/>
    <s v="240"/>
    <n v="43595"/>
    <x v="82"/>
    <s v="PC1132-1(C) INV DAIKIN,P0D45P5BC-E,SYD,"/>
    <n v="36"/>
    <n v="0"/>
  </r>
  <r>
    <s v="2169745"/>
    <s v="10"/>
    <n v="43595"/>
    <x v="76"/>
    <s v="PC1129-1(B) INV DAIKIN,P0D45P5RM-E,SYD,"/>
    <n v="24"/>
    <n v="0"/>
  </r>
  <r>
    <s v="2169745"/>
    <s v="20"/>
    <n v="43595"/>
    <x v="80"/>
    <s v="PC1131-1(B) INV DAIKIN,P0D45P5RT-E,SYD,"/>
    <n v="12"/>
    <n v="0"/>
  </r>
  <r>
    <s v="2169745"/>
    <s v="30"/>
    <n v="43595"/>
    <x v="77"/>
    <s v="PC1130-1(B) INV DAIKIN,P0D45P5RQ-E,SYD,"/>
    <n v="8"/>
    <n v="0"/>
  </r>
  <r>
    <s v="2169746"/>
    <s v="10"/>
    <n v="43595"/>
    <x v="82"/>
    <s v="PC1132-1(C) INV DAIKIN,P0D45P5BC-E,SYD,"/>
    <n v="8"/>
    <n v="0"/>
  </r>
  <r>
    <s v="2169746"/>
    <s v="20"/>
    <n v="43595"/>
    <x v="82"/>
    <s v="PC1132-1(C) INV DAIKIN,P0D45P5BC-E,SYD,"/>
    <n v="88"/>
    <n v="0"/>
  </r>
  <r>
    <s v="2169746"/>
    <s v="30"/>
    <n v="43595"/>
    <x v="82"/>
    <s v="PC1132-1(C) INV DAIKIN,P0D45P5BC-E,SYD,"/>
    <n v="12"/>
    <n v="0"/>
  </r>
  <r>
    <s v="2170115"/>
    <s v="10"/>
    <n v="43595"/>
    <x v="4"/>
    <s v="CIMR-AB4A0044FBA INV CHN,022/018,A,SYD"/>
    <n v="2"/>
    <n v="0"/>
  </r>
  <r>
    <s v="2170116"/>
    <s v="10"/>
    <n v="43595"/>
    <x v="235"/>
    <s v="CIMR-VB4X0005BBA-8100 INV S908100,1P5,D"/>
    <n v="1"/>
    <n v="0"/>
  </r>
  <r>
    <s v="2170116"/>
    <s v="20"/>
    <n v="43595"/>
    <x v="403"/>
    <s v="CIMR-VB4X0007BBA-8100 INV S908100,2P2,D"/>
    <n v="1"/>
    <n v="0"/>
  </r>
  <r>
    <s v="2170117"/>
    <s v="10"/>
    <n v="43595"/>
    <x v="453"/>
    <s v="CIMR-AB4X0165ABA-8100 INV S928100,075,F"/>
    <n v="1"/>
    <n v="0"/>
  </r>
  <r>
    <s v="2170119"/>
    <s v="10"/>
    <n v="43595"/>
    <x v="91"/>
    <s v="SI-P3 OP GA7"/>
    <n v="40"/>
    <n v="0"/>
  </r>
  <r>
    <s v="2170119"/>
    <s v="20"/>
    <n v="43595"/>
    <x v="200"/>
    <s v="CIMR-AB4A0296ABA INV CHN,160/132,EA,A"/>
    <n v="2"/>
    <n v="0"/>
  </r>
  <r>
    <s v="2170119"/>
    <s v="30"/>
    <n v="43595"/>
    <x v="4"/>
    <s v="CIMR-AB4A0044FBA INV CHN,022/018,A,SYD"/>
    <n v="5"/>
    <n v="0"/>
  </r>
  <r>
    <s v="2170119"/>
    <s v="40"/>
    <n v="43595"/>
    <x v="41"/>
    <s v="CIMR-AB4A0005FBA INV CHN,2P2/1P5,EF,A"/>
    <n v="40"/>
    <n v="0"/>
  </r>
  <r>
    <s v="2170120"/>
    <s v="10"/>
    <n v="43595"/>
    <x v="58"/>
    <s v="CIMR-AB4A0023FBA INV CHN,011/7P5,A,SYD"/>
    <n v="20"/>
    <n v="0"/>
  </r>
  <r>
    <s v="2170120"/>
    <s v="20"/>
    <n v="43595"/>
    <x v="35"/>
    <s v="CIMR-AB4A0018FBA INV CHN,7P5/5P5,A,SYD"/>
    <n v="20"/>
    <n v="0"/>
  </r>
  <r>
    <s v="2171371"/>
    <s v="10"/>
    <n v="43598"/>
    <x v="47"/>
    <s v="CIMR-JBBA0003BBA INV CHN,0P7/0P4,A,SYD"/>
    <n v="16"/>
    <n v="0"/>
  </r>
  <r>
    <s v="2171372"/>
    <s v="10"/>
    <n v="43598"/>
    <x v="84"/>
    <s v="CIMR-VB4A0005BBA INV CHN,2P2/1P5,D,SYD"/>
    <n v="4"/>
    <n v="0"/>
  </r>
  <r>
    <s v="2171373"/>
    <s v="10"/>
    <n v="43598"/>
    <x v="47"/>
    <s v="CIMR-JBBA0003BBA INV CHN,0P7/0P4,A,SYD"/>
    <n v="8"/>
    <n v="0"/>
  </r>
  <r>
    <s v="2171373"/>
    <s v="20"/>
    <n v="43598"/>
    <x v="107"/>
    <s v="CIMR-JBBA0006BBA INV CHN,1P1/0P7,A,SYD"/>
    <n v="24"/>
    <n v="0"/>
  </r>
  <r>
    <s v="2171374"/>
    <s v="10"/>
    <n v="43598"/>
    <x v="41"/>
    <s v="CIMR-AB4A0005FBA INV CHN,2P2/1P5,EF,A"/>
    <n v="1"/>
    <n v="0"/>
  </r>
  <r>
    <s v="2171374"/>
    <s v="20"/>
    <n v="43598"/>
    <x v="58"/>
    <s v="CIMR-AB4A0023FBA INV CHN,011/7P5,A,SYD"/>
    <n v="5"/>
    <n v="0"/>
  </r>
  <r>
    <s v="2171374"/>
    <s v="30"/>
    <n v="43598"/>
    <x v="14"/>
    <s v="CIMR-VB4A0038FBA INV CHN,018/015,A,SYD"/>
    <n v="10"/>
    <n v="0"/>
  </r>
  <r>
    <s v="2171375"/>
    <s v="10"/>
    <n v="43598"/>
    <x v="134"/>
    <s v="CIPR-GA70B4140ABBA-AAAAAA INV STD,B"/>
    <n v="3"/>
    <n v="0"/>
  </r>
  <r>
    <s v="2171538"/>
    <s v="10"/>
    <n v="43598"/>
    <x v="235"/>
    <s v="CIMR-VB4X0005BBA-8100 INV S908100,1P5,D"/>
    <n v="2"/>
    <n v="0"/>
  </r>
  <r>
    <s v="2171539"/>
    <s v="10"/>
    <n v="43598"/>
    <x v="2"/>
    <s v="CIMR-AB4A0103ABA INV CHN,055/045,EA,A"/>
    <n v="1"/>
    <n v="0"/>
  </r>
  <r>
    <s v="2171540"/>
    <s v="10"/>
    <n v="43598"/>
    <x v="121"/>
    <s v="CIMR-VB2A0020BBA INV CHN,5P5/3P7,EB,A"/>
    <n v="1"/>
    <n v="0"/>
  </r>
  <r>
    <s v="2171541"/>
    <s v="10"/>
    <n v="43598"/>
    <x v="64"/>
    <s v="CIMR-AB4A0165ABA INV CHN,090/075,F"/>
    <n v="6"/>
    <n v="0"/>
  </r>
  <r>
    <s v="2171541"/>
    <s v="20"/>
    <n v="43598"/>
    <x v="144"/>
    <s v="CIMR-AB4A0250ABA INV CHN,132/110,D,SYD"/>
    <n v="1"/>
    <n v="0"/>
  </r>
  <r>
    <s v="2171724"/>
    <s v="10"/>
    <n v="43598"/>
    <x v="26"/>
    <s v="CIMR-HB4A0075ABC INV CHN,037/030,A,SYD"/>
    <n v="2"/>
    <n v="0"/>
  </r>
  <r>
    <s v="2171724"/>
    <s v="20"/>
    <n v="43598"/>
    <x v="38"/>
    <s v="CIMR-HB4A0091ABC INV CHN,045/037,A,SYD"/>
    <n v="1"/>
    <n v="0"/>
  </r>
  <r>
    <s v="2171724"/>
    <s v="30"/>
    <n v="43598"/>
    <x v="20"/>
    <s v="CIMR-HB4A0150ABC INV CHN,075/055,D,SYD"/>
    <n v="2"/>
    <n v="0"/>
  </r>
  <r>
    <s v="2171725"/>
    <s v="10"/>
    <n v="43598"/>
    <x v="143"/>
    <s v="CIMR-AB4A0009FBA INV CHN,3P7/3P0,EF,A"/>
    <n v="1"/>
    <n v="0"/>
  </r>
  <r>
    <s v="2171726"/>
    <s v="10"/>
    <n v="43598"/>
    <x v="51"/>
    <s v="CIMR-EB4A0072ABA INV CHN,037,EA,A"/>
    <n v="10"/>
    <n v="0"/>
  </r>
  <r>
    <s v="2171727"/>
    <s v="10"/>
    <n v="43598"/>
    <x v="56"/>
    <s v="CIMR-JB4A0004BBA INV CHN,1P5/0P7,A,SYD"/>
    <n v="40"/>
    <n v="0"/>
  </r>
  <r>
    <s v="2171728"/>
    <s v="10"/>
    <n v="43598"/>
    <x v="35"/>
    <s v="CIMR-AB4A0018FBA INV CHN,7P5/5P5,A,SYD"/>
    <n v="30"/>
    <n v="0"/>
  </r>
  <r>
    <s v="2171729"/>
    <s v="10"/>
    <n v="43598"/>
    <x v="6"/>
    <s v="CIMR-LB4A0018FAC INV CHN,7P5,EF,A"/>
    <n v="9"/>
    <n v="0"/>
  </r>
  <r>
    <s v="2171729"/>
    <s v="20"/>
    <n v="43598"/>
    <x v="109"/>
    <s v="PG-E3 OP A1000,ZC(100-229-629 ETC740395)"/>
    <n v="10"/>
    <n v="0"/>
  </r>
  <r>
    <s v="2171730"/>
    <s v="10"/>
    <n v="43598"/>
    <x v="223"/>
    <s v="CIPR-GA78B4060ABBA-AAAAFA INV STD,B"/>
    <n v="4"/>
    <n v="0"/>
  </r>
  <r>
    <s v="2171731"/>
    <s v="10"/>
    <n v="43598"/>
    <x v="102"/>
    <s v="CIPR-GA70B4038ABBA-AAAAAA INV STD,B"/>
    <n v="1"/>
    <n v="0"/>
  </r>
  <r>
    <s v="2171732"/>
    <s v="10"/>
    <n v="43598"/>
    <x v="72"/>
    <s v="CIMR-VB4A0009BBA INV CHN,3P7/3P0,EB,A"/>
    <n v="1"/>
    <n v="0"/>
  </r>
  <r>
    <s v="2171733"/>
    <s v="10"/>
    <n v="43598"/>
    <x v="129"/>
    <s v="CIPR-GA70B4371ABBA-AAAAAA INV STD,B"/>
    <n v="2"/>
    <n v="0"/>
  </r>
  <r>
    <s v="2171734"/>
    <s v="10"/>
    <n v="43598"/>
    <x v="72"/>
    <s v="CIMR-VB4A0009BBA INV CHN,3P7/3P0,EB,A"/>
    <n v="30"/>
    <n v="0"/>
  </r>
  <r>
    <s v="2171734"/>
    <s v="20"/>
    <n v="43598"/>
    <x v="60"/>
    <s v="CIMR-VB4A0002BBA INV CHN,0P7/0P4,EB,A"/>
    <n v="100"/>
    <n v="0"/>
  </r>
  <r>
    <s v="2171735"/>
    <s v="10"/>
    <n v="43598"/>
    <x v="133"/>
    <s v="CIPR-GA70B4168ABBA-AAAAAA INV STD,B"/>
    <n v="3"/>
    <n v="0"/>
  </r>
  <r>
    <s v="2171735"/>
    <s v="20"/>
    <n v="43598"/>
    <x v="134"/>
    <s v="CIPR-GA70B4140ABBA-AAAAAA INV STD,B"/>
    <n v="5"/>
    <n v="0"/>
  </r>
  <r>
    <s v="2171735"/>
    <s v="30"/>
    <n v="43598"/>
    <x v="102"/>
    <s v="CIPR-GA70B4038ABBA-AAAAAA INV STD,B"/>
    <n v="20"/>
    <n v="0"/>
  </r>
  <r>
    <s v="2171735"/>
    <s v="40"/>
    <n v="43598"/>
    <x v="67"/>
    <s v="CIPR-GA70B4009ABBA-AAAAAA INV STD,B"/>
    <n v="10"/>
    <n v="0"/>
  </r>
  <r>
    <s v="2171736"/>
    <s v="10"/>
    <n v="43598"/>
    <x v="1"/>
    <s v="CIMR-AB4A0139ABA INV CHN,075/055,F"/>
    <n v="5"/>
    <n v="0"/>
  </r>
  <r>
    <s v="2171736"/>
    <s v="20"/>
    <n v="43598"/>
    <x v="2"/>
    <s v="CIMR-AB4A0103ABA INV CHN,055/045,EA,A"/>
    <n v="2"/>
    <n v="0"/>
  </r>
  <r>
    <s v="2171736"/>
    <s v="30"/>
    <n v="43598"/>
    <x v="59"/>
    <s v="CIMR-AB4A0031FBA INV CHN,015/011,A,SYD"/>
    <n v="5"/>
    <n v="0"/>
  </r>
  <r>
    <s v="2171736"/>
    <s v="40"/>
    <n v="43598"/>
    <x v="30"/>
    <s v="CIMR-AB4A0011FBA INV CHN,5P5/3P7,EF,A"/>
    <n v="10"/>
    <n v="0"/>
  </r>
  <r>
    <s v="2171737"/>
    <s v="10"/>
    <n v="43598"/>
    <x v="199"/>
    <s v="CIMR-EB4A0031FBA INV CHN,015,A,SYD"/>
    <n v="10"/>
    <n v="0"/>
  </r>
  <r>
    <s v="2171737"/>
    <s v="20"/>
    <n v="43598"/>
    <x v="51"/>
    <s v="CIMR-EB4A0072ABA INV CHN,037,EA,A"/>
    <n v="10"/>
    <n v="0"/>
  </r>
  <r>
    <s v="2171737"/>
    <s v="30"/>
    <n v="43598"/>
    <x v="50"/>
    <s v="CIMR-EB4A0088ABA INV CHN,045,EA,A"/>
    <n v="5"/>
    <n v="0"/>
  </r>
  <r>
    <s v="2171737"/>
    <s v="40"/>
    <n v="43598"/>
    <x v="202"/>
    <s v="CIMR-EB4A0139ABA INV CHN,075,F"/>
    <n v="2"/>
    <n v="0"/>
  </r>
  <r>
    <s v="2171738"/>
    <s v="10"/>
    <n v="43598"/>
    <x v="31"/>
    <s v="CIMR-AB4A0208ABA INV CHN,110/090,F"/>
    <n v="2"/>
    <n v="0"/>
  </r>
  <r>
    <s v="2172083"/>
    <s v="10"/>
    <n v="43598"/>
    <x v="114"/>
    <s v="CIPR-GA78B4140ABBA-AAAAFA INV STD,B"/>
    <n v="1"/>
    <n v="0"/>
  </r>
  <r>
    <s v="2172083"/>
    <s v="20"/>
    <n v="43598"/>
    <x v="263"/>
    <s v="CIPR-GA78B4075ABBA-AAAAFA INV STD,B"/>
    <n v="1"/>
    <n v="0"/>
  </r>
  <r>
    <s v="2172084"/>
    <s v="10"/>
    <n v="43598"/>
    <x v="233"/>
    <s v="CIMR-AB4X0018FBA-8106 INV S928106,5P5,A"/>
    <n v="9"/>
    <n v="0"/>
  </r>
  <r>
    <s v="2172084"/>
    <s v="20"/>
    <n v="43598"/>
    <x v="280"/>
    <s v="CIMR-AB4X0038FBA-8106 INV S928106,015,A"/>
    <n v="15"/>
    <n v="0"/>
  </r>
  <r>
    <s v="2172084"/>
    <s v="30"/>
    <n v="43598"/>
    <x v="402"/>
    <s v="CIMR-AB4X0044FBA-8106 INV S928106,018,A"/>
    <n v="9"/>
    <n v="0"/>
  </r>
  <r>
    <s v="2172084"/>
    <s v="40"/>
    <n v="43598"/>
    <x v="336"/>
    <s v="CIMR-AB4X0058ABA-8106 INV S928106,022,A"/>
    <n v="1"/>
    <n v="0"/>
  </r>
  <r>
    <s v="2172085"/>
    <s v="10"/>
    <n v="43598"/>
    <x v="84"/>
    <s v="CIMR-VB4A0005BBA INV CHN,2P2/1P5,D,SYD"/>
    <n v="200"/>
    <n v="0"/>
  </r>
  <r>
    <s v="2172086"/>
    <s v="10"/>
    <n v="43598"/>
    <x v="73"/>
    <s v="CIMR-HB4A0006FBC INV CHN,2P2/1P5,A,SYD"/>
    <n v="30"/>
    <n v="0"/>
  </r>
  <r>
    <s v="2172086"/>
    <s v="20"/>
    <n v="43598"/>
    <x v="92"/>
    <s v="CIMR-HB4A0009FBC INV CHN,3P7/2P2,A,SYD"/>
    <n v="50"/>
    <n v="0"/>
  </r>
  <r>
    <s v="2172086"/>
    <s v="30"/>
    <n v="43598"/>
    <x v="21"/>
    <s v="CIMR-HB4A0015FBC INV CHN,5P5/3P7,A,SYD"/>
    <n v="50"/>
    <n v="0"/>
  </r>
  <r>
    <s v="2172086"/>
    <s v="40"/>
    <n v="43598"/>
    <x v="25"/>
    <s v="CIMR-HB4A0045ABC INV CHN,022/018,A,SYD"/>
    <n v="10"/>
    <n v="0"/>
  </r>
  <r>
    <s v="2172086"/>
    <s v="50"/>
    <n v="43598"/>
    <x v="26"/>
    <s v="CIMR-HB4A0075ABC INV CHN,037/030,A,SYD"/>
    <n v="10"/>
    <n v="0"/>
  </r>
  <r>
    <s v="2172086"/>
    <s v="60"/>
    <n v="43598"/>
    <x v="141"/>
    <s v="CIMR-HB4A0216ABC INV CHN,110/090,D,SYD"/>
    <n v="5"/>
    <n v="0"/>
  </r>
  <r>
    <s v="2172086"/>
    <s v="70"/>
    <n v="43598"/>
    <x v="204"/>
    <s v="CIMR-HB4A0370ABC INV CHN,185/160,A,SYD"/>
    <n v="4"/>
    <n v="0"/>
  </r>
  <r>
    <s v="2172086"/>
    <s v="80"/>
    <n v="43598"/>
    <x v="400"/>
    <s v="CIMR-HB4A0450ABC INV CHN,220/185,A,SYD"/>
    <n v="2"/>
    <n v="0"/>
  </r>
  <r>
    <s v="2172086"/>
    <s v="90"/>
    <n v="43598"/>
    <x v="329"/>
    <s v="CIMR-HB4A0605ABC INV CHN,315,A,SYD"/>
    <n v="4"/>
    <n v="0"/>
  </r>
  <r>
    <s v="2172086"/>
    <s v="100"/>
    <n v="43598"/>
    <x v="619"/>
    <s v="CIMR-HB4A0810ABA INV CHN,450/355,A,SYD"/>
    <n v="4"/>
    <n v="0"/>
  </r>
  <r>
    <s v="2172086"/>
    <s v="110"/>
    <n v="43598"/>
    <x v="33"/>
    <s v="CDBR-4045D OP BRAKING-UNIT,IP20,REV.B"/>
    <n v="50"/>
    <n v="0"/>
  </r>
  <r>
    <s v="2172086"/>
    <s v="120"/>
    <n v="43598"/>
    <x v="10"/>
    <s v="PG-B3 OP,SYD"/>
    <n v="200"/>
    <n v="0"/>
  </r>
  <r>
    <s v="2172087"/>
    <s v="10"/>
    <n v="43598"/>
    <x v="5"/>
    <s v="CIMR-LB4A0031FAC INV CHN,015,EF,A"/>
    <n v="40"/>
    <n v="0"/>
  </r>
  <r>
    <s v="2172088"/>
    <s v="10"/>
    <n v="43598"/>
    <x v="5"/>
    <s v="CIMR-LB4A0031FAC INV CHN,015,EF,A"/>
    <n v="3"/>
    <n v="0"/>
  </r>
  <r>
    <s v="2172089"/>
    <s v="10"/>
    <n v="43598"/>
    <x v="197"/>
    <s v="CIMR-LB4A0060AAC INV CHN,030,EA,A"/>
    <n v="5"/>
    <n v="0"/>
  </r>
  <r>
    <s v="2172089"/>
    <s v="20"/>
    <n v="43598"/>
    <x v="137"/>
    <s v="CIMR-LB4A0039FAC INV CHN,018,EF,A"/>
    <n v="10"/>
    <n v="0"/>
  </r>
  <r>
    <s v="2172091"/>
    <s v="10"/>
    <n v="43598"/>
    <x v="109"/>
    <s v="PG-E3 OP A1000,ZC(100-229-629 ETC740395)"/>
    <n v="20"/>
    <n v="0"/>
  </r>
  <r>
    <s v="2172091"/>
    <s v="20"/>
    <n v="43598"/>
    <x v="198"/>
    <s v="CIMR-LB4A0091AAC INV CHN,045,EA,A"/>
    <n v="1"/>
    <n v="0"/>
  </r>
  <r>
    <s v="2172834"/>
    <s v="10"/>
    <n v="43599"/>
    <x v="427"/>
    <s v="CIPR-GA70X4038ABBA-AAAAAA-8000 INV,B"/>
    <n v="1"/>
    <n v="0"/>
  </r>
  <r>
    <s v="2172999"/>
    <s v="10"/>
    <n v="43599"/>
    <x v="654"/>
    <s v="CIMR-NB4L0045ABA-8000 INV S948000,022,A,"/>
    <n v="5"/>
    <n v="0"/>
  </r>
  <r>
    <s v="2173201"/>
    <s v="10"/>
    <n v="43599"/>
    <x v="712"/>
    <s v="CIMR-UB4A0077ABA INV CHN,037/030,EA,B,"/>
    <n v="1"/>
    <n v="0"/>
  </r>
  <r>
    <s v="2173202"/>
    <s v="10"/>
    <n v="43599"/>
    <x v="496"/>
    <s v="CIMR-VB4A0007BBA INV S908006,3P0/2P2,D"/>
    <n v="10"/>
    <n v="0"/>
  </r>
  <r>
    <s v="2173202"/>
    <s v="20"/>
    <n v="43599"/>
    <x v="498"/>
    <s v="CIMR-VB4A0011BBA INV S908006,5P5/3P7,A"/>
    <n v="5"/>
    <n v="0"/>
  </r>
  <r>
    <s v="2173202"/>
    <s v="30"/>
    <n v="43599"/>
    <x v="499"/>
    <s v="CIMR-VB4A0018BBA INV S908006,7P5/5P5,A"/>
    <n v="10"/>
    <n v="0"/>
  </r>
  <r>
    <s v="2173202"/>
    <s v="40"/>
    <n v="43599"/>
    <x v="500"/>
    <s v="CIMR-VB4A0023BBA INV S908006,011/7P5,A"/>
    <n v="10"/>
    <n v="0"/>
  </r>
  <r>
    <s v="2173203"/>
    <s v="10"/>
    <n v="43599"/>
    <x v="248"/>
    <s v="CIMR-AB4X0005FBA-8100 INV S928100,1P5,A"/>
    <n v="1"/>
    <n v="0"/>
  </r>
  <r>
    <s v="2173203"/>
    <s v="20"/>
    <n v="43599"/>
    <x v="475"/>
    <s v="CIMR-HB4X0024FBC-8100 INV S988100,7P5,A"/>
    <n v="1"/>
    <n v="0"/>
  </r>
  <r>
    <s v="2173206"/>
    <s v="10"/>
    <n v="43599"/>
    <x v="340"/>
    <s v="CIMR-VB4A0011BBA INV S900134,5P5/3P7,A"/>
    <n v="2"/>
    <n v="0"/>
  </r>
  <r>
    <s v="2173209"/>
    <s v="10"/>
    <n v="43599"/>
    <x v="9"/>
    <s v="CIMR-VB4A0031FBA INV CHN,015/011,A,SYD"/>
    <n v="50"/>
    <n v="0"/>
  </r>
  <r>
    <s v="2173209"/>
    <s v="20"/>
    <n v="43599"/>
    <x v="85"/>
    <s v="CIMR-VB4A0023FBA INV CHN,011/7P5,A,SYD"/>
    <n v="50"/>
    <n v="0"/>
  </r>
  <r>
    <s v="2173209"/>
    <s v="30"/>
    <n v="43599"/>
    <x v="74"/>
    <s v="CIMR-AB4A0058ABA INV CHN,030/022,EA,A"/>
    <n v="10"/>
    <n v="0"/>
  </r>
  <r>
    <s v="2173209"/>
    <s v="40"/>
    <n v="43599"/>
    <x v="4"/>
    <s v="CIMR-AB4A0044FBA INV CHN,022/018,A,SYD"/>
    <n v="10"/>
    <n v="0"/>
  </r>
  <r>
    <s v="2173211"/>
    <s v="10"/>
    <n v="43599"/>
    <x v="469"/>
    <s v="CIMR-JB2A0012BBA INV CHN,3P0/2P2,A,SYD"/>
    <n v="3"/>
    <n v="0"/>
  </r>
  <r>
    <s v="2173213"/>
    <s v="10"/>
    <n v="43599"/>
    <x v="5"/>
    <s v="CIMR-LB4A0031FAC INV CHN,015,EF,A"/>
    <n v="1"/>
    <n v="0"/>
  </r>
  <r>
    <s v="2173213"/>
    <s v="20"/>
    <n v="43599"/>
    <x v="198"/>
    <s v="CIMR-LB4A0091AAC INV CHN,045,EA,A"/>
    <n v="2"/>
    <n v="0"/>
  </r>
  <r>
    <s v="2173215"/>
    <s v="10"/>
    <n v="43599"/>
    <x v="144"/>
    <s v="CIMR-AB4A0250ABA INV CHN,132/110,D,SYD"/>
    <n v="3"/>
    <n v="0"/>
  </r>
  <r>
    <s v="2173215"/>
    <s v="20"/>
    <n v="43599"/>
    <x v="200"/>
    <s v="CIMR-AB4A0296ABA INV CHN,160/132,EA,A"/>
    <n v="2"/>
    <n v="0"/>
  </r>
  <r>
    <s v="2173218"/>
    <s v="10"/>
    <n v="43599"/>
    <x v="111"/>
    <s v="JVOP-182 OP LED-OPE"/>
    <n v="500"/>
    <n v="0"/>
  </r>
  <r>
    <s v="2173219"/>
    <s v="10"/>
    <n v="43599"/>
    <x v="104"/>
    <s v="CIPR-GA70B4060ABBA-AAAAAA INV STD,B"/>
    <n v="7"/>
    <n v="0"/>
  </r>
  <r>
    <s v="2173219"/>
    <s v="20"/>
    <n v="43599"/>
    <x v="16"/>
    <s v="JVOP-180 OP LCD-OPE,13LANG,REV:H"/>
    <n v="7"/>
    <n v="0"/>
  </r>
  <r>
    <s v="2173219"/>
    <s v="30"/>
    <n v="43599"/>
    <x v="159"/>
    <s v="CIMR-VBBA0006BBA INV CHN,1P1/0P7,EB,A"/>
    <n v="2"/>
    <n v="0"/>
  </r>
  <r>
    <s v="2173220"/>
    <s v="10"/>
    <n v="43599"/>
    <x v="138"/>
    <s v="CIMR-JB4A0001BBA INV CHN,0P4/0P2,A,SYD"/>
    <n v="6"/>
    <n v="0"/>
  </r>
  <r>
    <s v="2173221"/>
    <s v="10"/>
    <n v="43599"/>
    <x v="138"/>
    <s v="CIMR-JB4A0001BBA INV CHN,0P4/0P2,A,SYD"/>
    <n v="6"/>
    <n v="0"/>
  </r>
  <r>
    <s v="2173222"/>
    <s v="10"/>
    <n v="43599"/>
    <x v="39"/>
    <s v="CIMR-AB4A0088ABA INV CHN,045/037,EA,A"/>
    <n v="1"/>
    <n v="0"/>
  </r>
  <r>
    <s v="2173222"/>
    <s v="20"/>
    <n v="43599"/>
    <x v="219"/>
    <s v="CIMR-AB4A0414ABA INV CHN,220/185,EA,A"/>
    <n v="1"/>
    <n v="0"/>
  </r>
  <r>
    <s v="2173224"/>
    <s v="10"/>
    <n v="43599"/>
    <x v="118"/>
    <s v="CIMR-AB4A0044FBA INV S928005,022/018,A"/>
    <n v="3"/>
    <n v="0"/>
  </r>
  <r>
    <s v="2173528"/>
    <s v="10"/>
    <n v="43599"/>
    <x v="58"/>
    <s v="CIMR-AB4A0023FBA INV CHN,011/7P5,A,SYD"/>
    <n v="10"/>
    <n v="0"/>
  </r>
  <r>
    <s v="2173529"/>
    <s v="10"/>
    <n v="43599"/>
    <x v="11"/>
    <s v="CIMR-VB4C0007BBA INV CHN,3P0/2P2,D"/>
    <n v="40"/>
    <n v="0"/>
  </r>
  <r>
    <s v="2173529"/>
    <s v="20"/>
    <n v="43599"/>
    <x v="225"/>
    <s v="CIMR-VB4C0011BBA INV CHN,5P5/3P7,A"/>
    <n v="20"/>
    <n v="0"/>
  </r>
  <r>
    <s v="2173531"/>
    <s v="10"/>
    <n v="43599"/>
    <x v="121"/>
    <s v="CIMR-VB2A0020BBA INV CHN,5P5/3P7,EB,A"/>
    <n v="1"/>
    <n v="0"/>
  </r>
  <r>
    <s v="2173533"/>
    <s v="10"/>
    <n v="43599"/>
    <x v="713"/>
    <s v="CIMR-RB4A0105ABA INV CHN,110,EA,A"/>
    <n v="1"/>
    <n v="0"/>
  </r>
  <r>
    <s v="2173733"/>
    <s v="10"/>
    <n v="43599"/>
    <x v="21"/>
    <s v="CIMR-HB4A0015FBC INV CHN,5P5/3P7,A,SYD"/>
    <n v="10"/>
    <n v="0"/>
  </r>
  <r>
    <s v="2173733"/>
    <s v="20"/>
    <n v="43599"/>
    <x v="90"/>
    <s v="PG-X3 OP,SYD"/>
    <n v="16"/>
    <n v="0"/>
  </r>
  <r>
    <s v="2173891"/>
    <s v="10"/>
    <n v="43599"/>
    <x v="10"/>
    <s v="PG-B3 OP,SYD"/>
    <n v="20"/>
    <n v="0"/>
  </r>
  <r>
    <s v="2173891"/>
    <s v="20"/>
    <n v="43599"/>
    <x v="33"/>
    <s v="CDBR-4045D OP BRAKING-UNIT,IP20,REV.B"/>
    <n v="10"/>
    <n v="0"/>
  </r>
  <r>
    <s v="2173891"/>
    <s v="30"/>
    <n v="43599"/>
    <x v="27"/>
    <s v="CIMR-HB4A0112ABC INV CHN,055/045,A,SYD"/>
    <n v="1"/>
    <n v="0"/>
  </r>
  <r>
    <s v="2173891"/>
    <s v="40"/>
    <n v="43599"/>
    <x v="26"/>
    <s v="CIMR-HB4A0075ABC INV CHN,037/030,A,SYD"/>
    <n v="1"/>
    <n v="0"/>
  </r>
  <r>
    <s v="2173892"/>
    <s v="10"/>
    <n v="43599"/>
    <x v="102"/>
    <s v="CIPR-GA70B4038ABBA-AAAAAA INV STD,B"/>
    <n v="2"/>
    <n v="0"/>
  </r>
  <r>
    <s v="2173892"/>
    <s v="20"/>
    <n v="43599"/>
    <x v="100"/>
    <s v="CIPR-GA70B4075ABBA-AAAAAA INV STD,B"/>
    <n v="2"/>
    <n v="0"/>
  </r>
  <r>
    <s v="2173893"/>
    <s v="10"/>
    <n v="43599"/>
    <x v="360"/>
    <s v="CIMR-AB4A0038FBA INV S928006,018/015,A"/>
    <n v="1"/>
    <n v="0"/>
  </r>
  <r>
    <s v="2173999"/>
    <s v="10"/>
    <n v="43599"/>
    <x v="115"/>
    <s v="CIPR-GA78B4296ABBA-AAAAFA INV STD,B"/>
    <n v="1"/>
    <n v="0"/>
  </r>
  <r>
    <s v="2174000"/>
    <s v="10"/>
    <n v="43599"/>
    <x v="496"/>
    <s v="CIMR-VB4A0007BBA INV S908006,3P0/2P2,D"/>
    <n v="10"/>
    <n v="0"/>
  </r>
  <r>
    <s v="2174000"/>
    <s v="20"/>
    <n v="43599"/>
    <x v="498"/>
    <s v="CIMR-VB4A0011BBA INV S908006,5P5/3P7,A"/>
    <n v="5"/>
    <n v="0"/>
  </r>
  <r>
    <s v="2174000"/>
    <s v="30"/>
    <n v="43599"/>
    <x v="499"/>
    <s v="CIMR-VB4A0018BBA INV S908006,7P5/5P5,A"/>
    <n v="10"/>
    <n v="0"/>
  </r>
  <r>
    <s v="2174000"/>
    <s v="40"/>
    <n v="43599"/>
    <x v="500"/>
    <s v="CIMR-VB4A0023BBA INV S908006,011/7P5,A"/>
    <n v="10"/>
    <n v="0"/>
  </r>
  <r>
    <s v="2174001"/>
    <s v="10"/>
    <n v="43599"/>
    <x v="31"/>
    <s v="CIMR-AB4A0208ABA INV CHN,110/090,F"/>
    <n v="4"/>
    <n v="0"/>
  </r>
  <r>
    <s v="2174001"/>
    <s v="20"/>
    <n v="43599"/>
    <x v="35"/>
    <s v="CIMR-AB4A0018FBA INV CHN,7P5/5P5,A,SYD"/>
    <n v="60"/>
    <n v="0"/>
  </r>
  <r>
    <s v="2174002"/>
    <s v="10"/>
    <n v="43599"/>
    <x v="63"/>
    <s v="CIMR-AB4A0362ABA INV CHN,185/160,EA,A"/>
    <n v="2"/>
    <n v="0"/>
  </r>
  <r>
    <s v="2174002"/>
    <s v="20"/>
    <n v="43599"/>
    <x v="91"/>
    <s v="SI-P3 OP GA7"/>
    <n v="20"/>
    <n v="0"/>
  </r>
  <r>
    <s v="2174002"/>
    <s v="30"/>
    <n v="43599"/>
    <x v="200"/>
    <s v="CIMR-AB4A0296ABA INV CHN,160/132,EA,A"/>
    <n v="3"/>
    <n v="0"/>
  </r>
  <r>
    <s v="2174003"/>
    <s v="10"/>
    <n v="43599"/>
    <x v="38"/>
    <s v="CIMR-HB4A0091ABC INV CHN,045/037,A,SYD"/>
    <n v="5"/>
    <n v="0"/>
  </r>
  <r>
    <s v="2174003"/>
    <s v="20"/>
    <n v="43599"/>
    <x v="141"/>
    <s v="CIMR-HB4A0216ABC INV CHN,110/090,D,SYD"/>
    <n v="2"/>
    <n v="0"/>
  </r>
  <r>
    <s v="2174003"/>
    <s v="30"/>
    <n v="43599"/>
    <x v="33"/>
    <s v="CDBR-4045D OP BRAKING-UNIT,IP20,REV.B"/>
    <n v="20"/>
    <n v="0"/>
  </r>
  <r>
    <s v="2174004"/>
    <s v="10"/>
    <n v="43599"/>
    <x v="263"/>
    <s v="CIPR-GA78B4075ABBA-AAAAFA INV STD,B"/>
    <n v="1"/>
    <n v="0"/>
  </r>
  <r>
    <s v="2174005"/>
    <s v="10"/>
    <n v="43599"/>
    <x v="278"/>
    <s v="CIMR-VB4C0004BBA INV CHN,1P5/0P7,A"/>
    <n v="1"/>
    <n v="0"/>
  </r>
  <r>
    <s v="2174005"/>
    <s v="20"/>
    <n v="43599"/>
    <x v="225"/>
    <s v="CIMR-VB4C0011BBA INV CHN,5P5/3P7,A"/>
    <n v="1"/>
    <n v="0"/>
  </r>
  <r>
    <s v="2174006"/>
    <s v="10"/>
    <n v="43599"/>
    <x v="147"/>
    <s v="CIMR-AB4X0023FBA-8100 INV S928100,7P5,A"/>
    <n v="1"/>
    <n v="0"/>
  </r>
  <r>
    <s v="2174006"/>
    <s v="20"/>
    <n v="43599"/>
    <x v="326"/>
    <s v="CIMR-AB4X0058ABA-8100 INV S928100,022,A"/>
    <n v="1"/>
    <n v="0"/>
  </r>
  <r>
    <s v="2174006"/>
    <s v="30"/>
    <n v="43599"/>
    <x v="393"/>
    <s v="CIMR-AB4X0088ABA-8100 INV S928100,037,A"/>
    <n v="1"/>
    <n v="0"/>
  </r>
  <r>
    <s v="2174006"/>
    <s v="40"/>
    <n v="43599"/>
    <x v="152"/>
    <s v="CIMR-HB4X0180ABC-8100 INV S988100,075,A"/>
    <n v="2"/>
    <n v="0"/>
  </r>
  <r>
    <s v="2174007"/>
    <s v="10"/>
    <n v="43599"/>
    <x v="84"/>
    <s v="CIMR-VB4A0005BBA INV CHN,2P2/1P5,D,SYD"/>
    <n v="10"/>
    <n v="0"/>
  </r>
  <r>
    <s v="2174007"/>
    <s v="20"/>
    <n v="43599"/>
    <x v="72"/>
    <s v="CIMR-VB4A0009BBA INV CHN,3P7/3P0,EB,A"/>
    <n v="2"/>
    <n v="0"/>
  </r>
  <r>
    <s v="2174007"/>
    <s v="30"/>
    <n v="43599"/>
    <x v="13"/>
    <s v="CIMR-AB4A0038FBA INV CHN,018/015,A,SYD"/>
    <n v="5"/>
    <n v="0"/>
  </r>
  <r>
    <s v="2174007"/>
    <s v="40"/>
    <n v="43599"/>
    <x v="24"/>
    <s v="CIMR-HB4A0039FBC INV CHN,018/015,A,SYD"/>
    <n v="2"/>
    <n v="0"/>
  </r>
  <r>
    <s v="2174007"/>
    <s v="50"/>
    <n v="43599"/>
    <x v="29"/>
    <s v="CIMR-VB4A0018FBA INV CHN,7P5/5P5,A,SYD"/>
    <n v="10"/>
    <n v="0"/>
  </r>
  <r>
    <s v="2174007"/>
    <s v="60"/>
    <n v="43599"/>
    <x v="9"/>
    <s v="CIMR-VB4A0031FBA INV CHN,015/011,A,SYD"/>
    <n v="5"/>
    <n v="0"/>
  </r>
  <r>
    <s v="2174007"/>
    <s v="70"/>
    <n v="43599"/>
    <x v="634"/>
    <s v="CDBR-4220D OP BRAKING-UNIT,IP00,ROHS,ZC"/>
    <n v="1"/>
    <n v="0"/>
  </r>
  <r>
    <s v="2174008"/>
    <s v="10"/>
    <n v="43599"/>
    <x v="72"/>
    <s v="CIMR-VB4A0009BBA INV CHN,3P7/3P0,EB,A"/>
    <n v="1"/>
    <n v="0"/>
  </r>
  <r>
    <s v="2174008"/>
    <s v="20"/>
    <n v="43599"/>
    <x v="41"/>
    <s v="CIMR-AB4A0005FBA INV CHN,2P2/1P5,EF,A"/>
    <n v="1"/>
    <n v="0"/>
  </r>
  <r>
    <s v="2174008"/>
    <s v="30"/>
    <n v="43599"/>
    <x v="66"/>
    <s v="CIMR-AB4A0007FBA INV CHN,3P0/2P2,EF,A"/>
    <n v="2"/>
    <n v="0"/>
  </r>
  <r>
    <s v="2174008"/>
    <s v="40"/>
    <n v="43599"/>
    <x v="90"/>
    <s v="PG-X3 OP,SYD"/>
    <n v="3"/>
    <n v="0"/>
  </r>
  <r>
    <s v="2174784"/>
    <s v="10"/>
    <n v="43600"/>
    <x v="204"/>
    <s v="CIMR-HB4A0370ABC INV CHN,185/160,A,SYD"/>
    <n v="1"/>
    <n v="0"/>
  </r>
  <r>
    <s v="2174786"/>
    <s v="10"/>
    <n v="43600"/>
    <x v="110"/>
    <s v="CDBR-4030D OP BRAKING-UNIT,IP20,REV.B"/>
    <n v="2"/>
    <n v="0"/>
  </r>
  <r>
    <s v="2174787"/>
    <s v="10"/>
    <n v="43600"/>
    <x v="137"/>
    <s v="CIMR-LB4A0039FAC INV CHN,018,EF,A"/>
    <n v="3"/>
    <n v="0"/>
  </r>
  <r>
    <s v="2174787"/>
    <s v="20"/>
    <n v="43600"/>
    <x v="6"/>
    <s v="CIMR-LB4A0018FAC INV CHN,7P5,EF,A"/>
    <n v="10"/>
    <n v="0"/>
  </r>
  <r>
    <s v="2174788"/>
    <s v="10"/>
    <n v="43600"/>
    <x v="163"/>
    <s v="CIMR-VB2A0004BBA INV CHN,0P7/0P4,EB,A"/>
    <n v="1"/>
    <n v="0"/>
  </r>
  <r>
    <s v="2174791"/>
    <s v="10"/>
    <n v="43600"/>
    <x v="13"/>
    <s v="CIMR-AB4A0038FBA INV CHN,018/015,A,SYD"/>
    <n v="5"/>
    <n v="0"/>
  </r>
  <r>
    <s v="2174791"/>
    <s v="20"/>
    <n v="43600"/>
    <x v="74"/>
    <s v="CIMR-AB4A0058ABA INV CHN,030/022,EA,A"/>
    <n v="5"/>
    <n v="0"/>
  </r>
  <r>
    <s v="2174791"/>
    <s v="30"/>
    <n v="43600"/>
    <x v="1"/>
    <s v="CIMR-AB4A0139ABA INV CHN,075/055,F"/>
    <n v="2"/>
    <n v="0"/>
  </r>
  <r>
    <s v="2174791"/>
    <s v="40"/>
    <n v="43600"/>
    <x v="23"/>
    <s v="CIMR-HB4A0024FBC INV CHN,011/7P5,A,SYD"/>
    <n v="2"/>
    <n v="0"/>
  </r>
  <r>
    <s v="2174791"/>
    <s v="50"/>
    <n v="43600"/>
    <x v="140"/>
    <s v="CIMR-HB4A0031FBC INV CHN,015/011,A,SYD"/>
    <n v="2"/>
    <n v="0"/>
  </r>
  <r>
    <s v="2174791"/>
    <s v="60"/>
    <n v="43600"/>
    <x v="25"/>
    <s v="CIMR-HB4A0045ABC INV CHN,022/018,A,SYD"/>
    <n v="4"/>
    <n v="0"/>
  </r>
  <r>
    <s v="2174791"/>
    <s v="70"/>
    <n v="43600"/>
    <x v="38"/>
    <s v="CIMR-HB4A0091ABC INV CHN,045/037,A,SYD"/>
    <n v="4"/>
    <n v="0"/>
  </r>
  <r>
    <s v="2174793"/>
    <s v="10"/>
    <n v="43600"/>
    <x v="74"/>
    <s v="CIMR-AB4A0058ABA INV CHN,030/022,EA,A"/>
    <n v="50"/>
    <n v="0"/>
  </r>
  <r>
    <s v="2174793"/>
    <s v="20"/>
    <n v="43600"/>
    <x v="39"/>
    <s v="CIMR-AB4A0088ABA INV CHN,045/037,EA,A"/>
    <n v="20"/>
    <n v="0"/>
  </r>
  <r>
    <s v="2174798"/>
    <s v="10"/>
    <n v="43600"/>
    <x v="86"/>
    <s v="CIMR-EB4A0058ABA INV CHN,030,EA,A"/>
    <n v="5"/>
    <n v="0"/>
  </r>
  <r>
    <s v="2174798"/>
    <s v="20"/>
    <n v="43600"/>
    <x v="48"/>
    <s v="CIMR-EB4A0208ABA INV CHN,110,F"/>
    <n v="2"/>
    <n v="0"/>
  </r>
  <r>
    <s v="2174798"/>
    <s v="30"/>
    <n v="43600"/>
    <x v="52"/>
    <s v="CIMR-EB4A0038FBA INV CHN,018,A,SYD"/>
    <n v="5"/>
    <n v="0"/>
  </r>
  <r>
    <s v="2174798"/>
    <s v="40"/>
    <n v="43600"/>
    <x v="87"/>
    <s v="CIMR-EB4A0044FBA INV CHN,022,A,SYD"/>
    <n v="10"/>
    <n v="0"/>
  </r>
  <r>
    <s v="2174798"/>
    <s v="50"/>
    <n v="43600"/>
    <x v="51"/>
    <s v="CIMR-EB4A0072ABA INV CHN,037,EA,A"/>
    <n v="10"/>
    <n v="0"/>
  </r>
  <r>
    <s v="2174800"/>
    <s v="10"/>
    <n v="43600"/>
    <x v="179"/>
    <s v="CIMR-TB4V0023ABA INV CHN,011/7P5,EA,A"/>
    <n v="5"/>
    <n v="0"/>
  </r>
  <r>
    <s v="2174800"/>
    <s v="20"/>
    <n v="43600"/>
    <x v="176"/>
    <s v="CIMR-TB4V0007BBA INV CHN,3P0/2P2,EB,D"/>
    <n v="10"/>
    <n v="0"/>
  </r>
  <r>
    <s v="2174800"/>
    <s v="30"/>
    <n v="43600"/>
    <x v="177"/>
    <s v="CIMR-TB4V0038ABA INV CHN,018/015,EA,A"/>
    <n v="10"/>
    <n v="0"/>
  </r>
  <r>
    <s v="2174803"/>
    <s v="10"/>
    <n v="43600"/>
    <x v="3"/>
    <s v="CIMR-AB4A0072ABA INV CHN,037/030,EA,A"/>
    <n v="1"/>
    <n v="0"/>
  </r>
  <r>
    <s v="2174804"/>
    <s v="10"/>
    <n v="43600"/>
    <x v="328"/>
    <s v="CIMR-VBBA0002BBA INV CHN,0P4/0P2,EB,A"/>
    <n v="60"/>
    <n v="0"/>
  </r>
  <r>
    <s v="2174806"/>
    <s v="10"/>
    <n v="43600"/>
    <x v="226"/>
    <s v="CIMR-VBBA0003BBA INV CHN,0P7/0P4,EB,A"/>
    <n v="15"/>
    <n v="0"/>
  </r>
  <r>
    <s v="2174807"/>
    <s v="10"/>
    <n v="43600"/>
    <x v="275"/>
    <s v="CIMR-EB4A0165ABA INV CHN,090,F"/>
    <n v="1"/>
    <n v="0"/>
  </r>
  <r>
    <s v="2174807"/>
    <s v="20"/>
    <n v="43600"/>
    <x v="50"/>
    <s v="CIMR-EB4A0088ABA INV CHN,045,EA,A"/>
    <n v="1"/>
    <n v="0"/>
  </r>
  <r>
    <s v="2174807"/>
    <s v="30"/>
    <n v="43600"/>
    <x v="86"/>
    <s v="CIMR-EB4A0058ABA INV CHN,030,EA,A"/>
    <n v="2"/>
    <n v="0"/>
  </r>
  <r>
    <s v="2174807"/>
    <s v="40"/>
    <n v="43600"/>
    <x v="87"/>
    <s v="CIMR-EB4A0044FBA INV CHN,022,A,SYD"/>
    <n v="2"/>
    <n v="0"/>
  </r>
  <r>
    <s v="2174807"/>
    <s v="50"/>
    <n v="43600"/>
    <x v="52"/>
    <s v="CIMR-EB4A0038FBA INV CHN,018,A,SYD"/>
    <n v="1"/>
    <n v="0"/>
  </r>
  <r>
    <s v="2174810"/>
    <s v="10"/>
    <n v="43600"/>
    <x v="98"/>
    <s v="CIPR-GA70B4023ABBA-AAAAAA INV STD,B"/>
    <n v="10"/>
    <n v="0"/>
  </r>
  <r>
    <s v="2174810"/>
    <s v="20"/>
    <n v="43600"/>
    <x v="100"/>
    <s v="CIPR-GA70B4075ABBA-AAAAAA INV STD,B"/>
    <n v="1"/>
    <n v="0"/>
  </r>
  <r>
    <s v="2174812"/>
    <s v="10"/>
    <n v="43600"/>
    <x v="29"/>
    <s v="CIMR-VB4A0018FBA INV CHN,7P5/5P5,A,SYD"/>
    <n v="3"/>
    <n v="0"/>
  </r>
  <r>
    <s v="2174889"/>
    <s v="10"/>
    <n v="43600"/>
    <x v="105"/>
    <s v="CIPR-GA70B4089ABBA-AAAAAA INV STD,B"/>
    <n v="1"/>
    <n v="0"/>
  </r>
  <r>
    <s v="2174889"/>
    <s v="20"/>
    <n v="43600"/>
    <x v="251"/>
    <s v="CIPR-CH70B4216ABBA-GAAAAA INV STD,B"/>
    <n v="1"/>
    <n v="0"/>
  </r>
  <r>
    <s v="2175129"/>
    <s v="10"/>
    <n v="43600"/>
    <x v="16"/>
    <s v="JVOP-180 OP LCD-OPE,13LANG,REV:H"/>
    <n v="3"/>
    <n v="0"/>
  </r>
  <r>
    <s v="2175130"/>
    <s v="10"/>
    <n v="43600"/>
    <x v="39"/>
    <s v="CIMR-AB4A0088ABA INV CHN,045/037,EA,A"/>
    <n v="2"/>
    <n v="0"/>
  </r>
  <r>
    <s v="2175132"/>
    <s v="10"/>
    <n v="43600"/>
    <x v="66"/>
    <s v="CIMR-AB4A0007FBA INV CHN,3P0/2P2,EF,A"/>
    <n v="1"/>
    <n v="0"/>
  </r>
  <r>
    <s v="2175216"/>
    <s v="10"/>
    <n v="43600"/>
    <x v="137"/>
    <s v="CIMR-LB4A0039FAC INV CHN,018,EF,A"/>
    <n v="7"/>
    <n v="0"/>
  </r>
  <r>
    <s v="2175218"/>
    <s v="10"/>
    <n v="43600"/>
    <x v="303"/>
    <s v="PG-RT3 OP GA7"/>
    <n v="50"/>
    <n v="0"/>
  </r>
  <r>
    <s v="2175219"/>
    <s v="10"/>
    <n v="43600"/>
    <x v="115"/>
    <s v="CIPR-GA78B4296ABBA-AAAAFA INV STD,B"/>
    <n v="1"/>
    <n v="0"/>
  </r>
  <r>
    <s v="2175219"/>
    <s v="20"/>
    <n v="43600"/>
    <x v="260"/>
    <s v="CIPR-GA78B4103ABBA-AAAAFA INV STD,B"/>
    <n v="1"/>
    <n v="0"/>
  </r>
  <r>
    <s v="2175219"/>
    <s v="30"/>
    <n v="43600"/>
    <x v="169"/>
    <s v="CIPR-GA78B4012ABBA-AAAAFA INV STD,B"/>
    <n v="1"/>
    <n v="0"/>
  </r>
  <r>
    <s v="2175220"/>
    <s v="10"/>
    <n v="43600"/>
    <x v="52"/>
    <s v="CIMR-EB4A0038FBA INV CHN,018,A,SYD"/>
    <n v="10"/>
    <n v="0"/>
  </r>
  <r>
    <s v="2175220"/>
    <s v="20"/>
    <n v="43600"/>
    <x v="265"/>
    <s v="CIMR-EB4A0005FBA INV CHN,2P2,EF,A"/>
    <n v="2"/>
    <n v="0"/>
  </r>
  <r>
    <s v="2175222"/>
    <s v="10"/>
    <n v="43600"/>
    <x v="714"/>
    <s v="CIMR-NB4L0060ABA-8001 INV S948001,030,A,"/>
    <n v="2"/>
    <n v="0"/>
  </r>
  <r>
    <s v="2175534"/>
    <s v="10"/>
    <n v="43600"/>
    <x v="10"/>
    <s v="PG-B3 OP,SYD"/>
    <n v="100"/>
    <n v="0"/>
  </r>
  <r>
    <s v="2175534"/>
    <s v="20"/>
    <n v="43600"/>
    <x v="91"/>
    <s v="SI-P3 OP GA7"/>
    <n v="80"/>
    <n v="0"/>
  </r>
  <r>
    <s v="2175535"/>
    <s v="10"/>
    <n v="43600"/>
    <x v="95"/>
    <s v="CIPR-GA70B4007ABBA-AAAAAA INV STD,B"/>
    <n v="10"/>
    <n v="0"/>
  </r>
  <r>
    <s v="2175535"/>
    <s v="20"/>
    <n v="43600"/>
    <x v="97"/>
    <s v="CIPR-GA70B4018ABBA-AAAAAA INV STD,B"/>
    <n v="10"/>
    <n v="0"/>
  </r>
  <r>
    <s v="2175535"/>
    <s v="30"/>
    <n v="43600"/>
    <x v="133"/>
    <s v="CIPR-GA70B4168ABBA-AAAAAA INV STD,B"/>
    <n v="8"/>
    <n v="0"/>
  </r>
  <r>
    <s v="2175535"/>
    <s v="40"/>
    <n v="43600"/>
    <x v="125"/>
    <s v="CIPR-GA70B4675ABBA-AAAAAA INV STD,B"/>
    <n v="1"/>
    <n v="0"/>
  </r>
  <r>
    <s v="2175536"/>
    <s v="10"/>
    <n v="43600"/>
    <x v="372"/>
    <s v="CIMR-VB2A0006BBA INV CHN,1P1/0P7,EB,A"/>
    <n v="1"/>
    <n v="0"/>
  </r>
  <r>
    <s v="2175537"/>
    <s v="10"/>
    <n v="43600"/>
    <x v="66"/>
    <s v="CIMR-AB4A0007FBA INV CHN,3P0/2P2,EF,A"/>
    <n v="10"/>
    <n v="0"/>
  </r>
  <r>
    <s v="2175538"/>
    <s v="10"/>
    <n v="43600"/>
    <x v="10"/>
    <s v="PG-B3 OP,SYD"/>
    <n v="100"/>
    <n v="0"/>
  </r>
  <r>
    <s v="2175538"/>
    <s v="20"/>
    <n v="43600"/>
    <x v="13"/>
    <s v="CIMR-AB4A0038FBA INV CHN,018/015,A,SYD"/>
    <n v="10"/>
    <n v="0"/>
  </r>
  <r>
    <s v="2175538"/>
    <s v="30"/>
    <n v="43600"/>
    <x v="59"/>
    <s v="CIMR-AB4A0031FBA INV CHN,015/011,A,SYD"/>
    <n v="10"/>
    <n v="0"/>
  </r>
  <r>
    <s v="2175538"/>
    <s v="40"/>
    <n v="43600"/>
    <x v="30"/>
    <s v="CIMR-AB4A0011FBA INV CHN,5P5/3P7,EF,A"/>
    <n v="10"/>
    <n v="0"/>
  </r>
  <r>
    <s v="2175541"/>
    <s v="10"/>
    <n v="43600"/>
    <x v="3"/>
    <s v="CIMR-AB4A0072ABA INV CHN,037/030,EA,A"/>
    <n v="10"/>
    <n v="0"/>
  </r>
  <r>
    <s v="2175541"/>
    <s v="20"/>
    <n v="43600"/>
    <x v="39"/>
    <s v="CIMR-AB4A0088ABA INV CHN,045/037,EA,A"/>
    <n v="5"/>
    <n v="0"/>
  </r>
  <r>
    <s v="2175542"/>
    <s v="10"/>
    <n v="43600"/>
    <x v="23"/>
    <s v="CIMR-HB4A0024FBC INV CHN,011/7P5,A,SYD"/>
    <n v="20"/>
    <n v="0"/>
  </r>
  <r>
    <s v="2175542"/>
    <s v="20"/>
    <n v="43600"/>
    <x v="21"/>
    <s v="CIMR-HB4A0015FBC INV CHN,5P5/3P7,A,SYD"/>
    <n v="30"/>
    <n v="0"/>
  </r>
  <r>
    <s v="2175542"/>
    <s v="30"/>
    <n v="43600"/>
    <x v="90"/>
    <s v="PG-X3 OP,SYD"/>
    <n v="60"/>
    <n v="0"/>
  </r>
  <r>
    <s v="2175542"/>
    <s v="40"/>
    <n v="43600"/>
    <x v="10"/>
    <s v="PG-B3 OP,SYD"/>
    <n v="120"/>
    <n v="0"/>
  </r>
  <r>
    <s v="2175543"/>
    <s v="10"/>
    <n v="43600"/>
    <x v="22"/>
    <s v="CIMR-HB4A0018FBC INV CHN,7P5/5P5,A,SYD"/>
    <n v="10"/>
    <n v="0"/>
  </r>
  <r>
    <s v="2175544"/>
    <s v="10"/>
    <n v="43600"/>
    <x v="6"/>
    <s v="CIMR-LB4A0018FAC INV CHN,7P5,EF,A"/>
    <n v="2"/>
    <n v="0"/>
  </r>
  <r>
    <s v="2175544"/>
    <s v="20"/>
    <n v="43600"/>
    <x v="7"/>
    <s v="CIMR-LB4A0024FAC INV CHN,011,EF,A"/>
    <n v="1"/>
    <n v="0"/>
  </r>
  <r>
    <s v="2175545"/>
    <s v="10"/>
    <n v="43600"/>
    <x v="655"/>
    <s v="CIMR-AB2A0069FAA INV CHN,018/015,EF,A"/>
    <n v="2"/>
    <n v="0"/>
  </r>
  <r>
    <s v="2175545"/>
    <s v="20"/>
    <n v="43600"/>
    <x v="207"/>
    <s v="CIMR-AB2A0169AAA INV CHN,045/037,EA,A"/>
    <n v="1"/>
    <n v="0"/>
  </r>
  <r>
    <s v="2175545"/>
    <s v="30"/>
    <n v="43600"/>
    <x v="651"/>
    <s v="CIMR-AB2A0360AAA INV CHN,110/090,EA,A"/>
    <n v="1"/>
    <n v="0"/>
  </r>
  <r>
    <s v="2175545"/>
    <s v="40"/>
    <n v="43600"/>
    <x v="175"/>
    <s v="CIMR-AB2A0056FAA INV CHN,015/011,EF,A"/>
    <n v="1"/>
    <n v="0"/>
  </r>
  <r>
    <s v="2175545"/>
    <s v="50"/>
    <n v="43600"/>
    <x v="433"/>
    <s v="CIMR-AB2A0250AAA INV CHN,075/055,EA,A"/>
    <n v="1"/>
    <n v="0"/>
  </r>
  <r>
    <s v="2175547"/>
    <s v="10"/>
    <n v="43600"/>
    <x v="267"/>
    <s v="CIMR-VBBA0018BBA INV CHN,3P7,EB,A"/>
    <n v="15"/>
    <n v="0"/>
  </r>
  <r>
    <s v="2175547"/>
    <s v="20"/>
    <n v="43600"/>
    <x v="247"/>
    <s v="CIMR-VBBA0012BBA INV CHN,3P0/2P2,EB,A"/>
    <n v="15"/>
    <n v="0"/>
  </r>
  <r>
    <s v="2175547"/>
    <s v="30"/>
    <n v="43600"/>
    <x v="159"/>
    <s v="CIMR-VBBA0006BBA INV CHN,1P1/0P7,EB,A"/>
    <n v="5"/>
    <n v="0"/>
  </r>
  <r>
    <s v="2175548"/>
    <s v="10"/>
    <n v="43600"/>
    <x v="100"/>
    <s v="CIPR-GA70B4075ABBA-AAAAAA INV STD,B"/>
    <n v="10"/>
    <n v="0"/>
  </r>
  <r>
    <s v="2175549"/>
    <s v="10"/>
    <n v="43600"/>
    <x v="42"/>
    <s v="CIMR-VB4X0004BBA-8101 INV S908101,0P7,A"/>
    <n v="100"/>
    <n v="0"/>
  </r>
  <r>
    <s v="2175549"/>
    <s v="20"/>
    <n v="43600"/>
    <x v="46"/>
    <s v="CIMR-VB4X0038FBA-8101 INV S908101,015,A"/>
    <n v="40"/>
    <n v="0"/>
  </r>
  <r>
    <s v="2175550"/>
    <s v="10"/>
    <n v="43600"/>
    <x v="7"/>
    <s v="CIMR-LB4A0024FAC INV CHN,011,EF,A"/>
    <n v="3"/>
    <n v="0"/>
  </r>
  <r>
    <s v="2175550"/>
    <s v="20"/>
    <n v="43600"/>
    <x v="5"/>
    <s v="CIMR-LB4A0031FAC INV CHN,015,EF,A"/>
    <n v="2"/>
    <n v="0"/>
  </r>
  <r>
    <s v="2175550"/>
    <s v="30"/>
    <n v="43600"/>
    <x v="137"/>
    <s v="CIMR-LB4A0039FAC INV CHN,018,EF,A"/>
    <n v="7"/>
    <n v="0"/>
  </r>
  <r>
    <s v="2175550"/>
    <s v="40"/>
    <n v="43600"/>
    <x v="197"/>
    <s v="CIMR-LB4A0060AAC INV CHN,030,EA,A"/>
    <n v="4"/>
    <n v="0"/>
  </r>
  <r>
    <s v="2175552"/>
    <s v="10"/>
    <n v="43600"/>
    <x v="64"/>
    <s v="CIMR-AB4A0165ABA INV CHN,090/075,F"/>
    <n v="1"/>
    <n v="0"/>
  </r>
  <r>
    <s v="2175552"/>
    <s v="20"/>
    <n v="43600"/>
    <x v="3"/>
    <s v="CIMR-AB4A0072ABA INV CHN,037/030,EA,A"/>
    <n v="3"/>
    <n v="0"/>
  </r>
  <r>
    <s v="2175552"/>
    <s v="30"/>
    <n v="43600"/>
    <x v="88"/>
    <s v="CIMR-AB4A0004FBA INV CHN,1P5/0P7,EF,A"/>
    <n v="4"/>
    <n v="0"/>
  </r>
  <r>
    <s v="2175552"/>
    <s v="40"/>
    <n v="43600"/>
    <x v="84"/>
    <s v="CIMR-VB4A0005BBA INV CHN,2P2/1P5,D,SYD"/>
    <n v="10"/>
    <n v="0"/>
  </r>
  <r>
    <s v="2175552"/>
    <s v="50"/>
    <n v="43600"/>
    <x v="57"/>
    <s v="CIMR-VB4A0004BBA INV CHN,1P5/0P7,EB,A"/>
    <n v="16"/>
    <n v="0"/>
  </r>
  <r>
    <s v="2175553"/>
    <s v="10"/>
    <n v="43600"/>
    <x v="571"/>
    <s v="CIMR-VB2A0012BBA INV CHN,3P0/2P2,EB,A"/>
    <n v="2"/>
    <n v="0"/>
  </r>
  <r>
    <s v="2175553"/>
    <s v="20"/>
    <n v="43600"/>
    <x v="158"/>
    <s v="CIMR-VBBA0010BBA INV CHN,2P2/1P5,EB,A"/>
    <n v="10"/>
    <n v="0"/>
  </r>
  <r>
    <s v="2175553"/>
    <s v="30"/>
    <n v="43600"/>
    <x v="159"/>
    <s v="CIMR-VBBA0006BBA INV CHN,1P1/0P7,EB,A"/>
    <n v="10"/>
    <n v="0"/>
  </r>
  <r>
    <s v="2175555"/>
    <s v="10"/>
    <n v="43600"/>
    <x v="60"/>
    <s v="CIMR-VB4A0002BBA INV CHN,0P7/0P4,EB,A"/>
    <n v="50"/>
    <n v="0"/>
  </r>
  <r>
    <s v="2175555"/>
    <s v="20"/>
    <n v="43600"/>
    <x v="57"/>
    <s v="CIMR-VB4A0004BBA INV CHN,1P5/0P7,EB,A"/>
    <n v="40"/>
    <n v="0"/>
  </r>
  <r>
    <s v="2175556"/>
    <s v="10"/>
    <n v="43600"/>
    <x v="59"/>
    <s v="CIMR-AB4A0031FBA INV CHN,015/011,A,SYD"/>
    <n v="15"/>
    <n v="0"/>
  </r>
  <r>
    <s v="2175556"/>
    <s v="20"/>
    <n v="43600"/>
    <x v="469"/>
    <s v="CIMR-JB2A0012BBA INV CHN,3P0/2P2,A,SYD"/>
    <n v="3"/>
    <n v="0"/>
  </r>
  <r>
    <s v="2175556"/>
    <s v="30"/>
    <n v="43600"/>
    <x v="217"/>
    <s v="CIMR-JB2A0010BBA INV CHN,2P2/1P5,A,SYD"/>
    <n v="2"/>
    <n v="0"/>
  </r>
  <r>
    <s v="2176391"/>
    <s v="10"/>
    <n v="43601"/>
    <x v="4"/>
    <s v="CIMR-AB4A0044FBA INV CHN,022/018,A,SYD"/>
    <n v="10"/>
    <n v="0"/>
  </r>
  <r>
    <s v="2176393"/>
    <s v="10"/>
    <n v="43601"/>
    <x v="94"/>
    <s v="CIPR-GA70B4005ABBA-AAAAAA INV STD,B"/>
    <n v="5"/>
    <n v="0"/>
  </r>
  <r>
    <s v="2176393"/>
    <s v="20"/>
    <n v="43601"/>
    <x v="97"/>
    <s v="CIPR-GA70B4018ABBA-AAAAAA INV STD,B"/>
    <n v="10"/>
    <n v="0"/>
  </r>
  <r>
    <s v="2176393"/>
    <s v="30"/>
    <n v="43601"/>
    <x v="303"/>
    <s v="PG-RT3 OP GA7"/>
    <n v="15"/>
    <n v="0"/>
  </r>
  <r>
    <s v="2176393"/>
    <s v="40"/>
    <n v="43601"/>
    <x v="264"/>
    <s v="CIMR-TB4V0005BBA INV CHN,2P2/1P5,EB,D"/>
    <n v="8"/>
    <n v="0"/>
  </r>
  <r>
    <s v="2176393"/>
    <s v="50"/>
    <n v="43601"/>
    <x v="176"/>
    <s v="CIMR-TB4V0007BBA INV CHN,3P0/2P2,EB,D"/>
    <n v="12"/>
    <n v="0"/>
  </r>
  <r>
    <s v="2176393"/>
    <s v="60"/>
    <n v="43601"/>
    <x v="181"/>
    <s v="CIMR-TB4V0011BBA INV CHN,5P5/3P7,EB,A"/>
    <n v="5"/>
    <n v="0"/>
  </r>
  <r>
    <s v="2176393"/>
    <s v="70"/>
    <n v="43601"/>
    <x v="180"/>
    <s v="CIMR-TB4V0018ABA INV CHN,7P5/5P5,EA,A"/>
    <n v="2"/>
    <n v="0"/>
  </r>
  <r>
    <s v="2176393"/>
    <s v="80"/>
    <n v="43601"/>
    <x v="179"/>
    <s v="CIMR-TB4V0023ABA INV CHN,011/7P5,EA,A"/>
    <n v="8"/>
    <n v="0"/>
  </r>
  <r>
    <s v="2176393"/>
    <s v="90"/>
    <n v="43601"/>
    <x v="177"/>
    <s v="CIMR-TB4V0038ABA INV CHN,018/015,EA,A"/>
    <n v="6"/>
    <n v="0"/>
  </r>
  <r>
    <s v="2176394"/>
    <s v="10"/>
    <n v="43601"/>
    <x v="33"/>
    <s v="CDBR-4045D OP BRAKING-UNIT,IP20,REV.B"/>
    <n v="10"/>
    <n v="0"/>
  </r>
  <r>
    <s v="2176395"/>
    <s v="10"/>
    <n v="43601"/>
    <x v="52"/>
    <s v="CIMR-EB4A0038FBA INV CHN,018,A,SYD"/>
    <n v="10"/>
    <n v="0"/>
  </r>
  <r>
    <s v="2176395"/>
    <s v="20"/>
    <n v="43601"/>
    <x v="265"/>
    <s v="CIMR-EB4A0005FBA INV CHN,2P2,EF,A"/>
    <n v="2"/>
    <n v="0"/>
  </r>
  <r>
    <s v="2176397"/>
    <s v="10"/>
    <n v="43601"/>
    <x v="0"/>
    <s v="CIMR-VB4A0011BBA INV CHN,5P5/3P7,EB,A"/>
    <n v="120"/>
    <n v="0"/>
  </r>
  <r>
    <s v="2176397"/>
    <s v="20"/>
    <n v="43601"/>
    <x v="62"/>
    <s v="CIMR-VB4A0007BBA INV CHN,3P0/2P2,D,SYD"/>
    <n v="144"/>
    <n v="0"/>
  </r>
  <r>
    <s v="2176397"/>
    <s v="30"/>
    <n v="43601"/>
    <x v="57"/>
    <s v="CIMR-VB4A0004BBA INV CHN,1P5/0P7,EB,A"/>
    <n v="120"/>
    <n v="0"/>
  </r>
  <r>
    <s v="2176397"/>
    <s v="40"/>
    <n v="43601"/>
    <x v="60"/>
    <s v="CIMR-VB4A0002BBA INV CHN,0P7/0P4,EB,A"/>
    <n v="144"/>
    <n v="0"/>
  </r>
  <r>
    <s v="2176398"/>
    <s v="10"/>
    <n v="43601"/>
    <x v="144"/>
    <s v="CIMR-AB4A0250ABA INV CHN,132/110,D,SYD"/>
    <n v="1"/>
    <n v="0"/>
  </r>
  <r>
    <s v="2176398"/>
    <s v="20"/>
    <n v="43601"/>
    <x v="31"/>
    <s v="CIMR-AB4A0208ABA INV CHN,110/090,F"/>
    <n v="1"/>
    <n v="0"/>
  </r>
  <r>
    <s v="2176433"/>
    <s v="10"/>
    <n v="43601"/>
    <x v="16"/>
    <s v="JVOP-180 OP LCD-OPE,13LANG,REV:H"/>
    <n v="6"/>
    <n v="0"/>
  </r>
  <r>
    <s v="2176433"/>
    <s v="20"/>
    <n v="43601"/>
    <x v="188"/>
    <s v="CIMR-TR4V0023JMB INV 011/7P5,EJ,A"/>
    <n v="30"/>
    <n v="0"/>
  </r>
  <r>
    <s v="2176433"/>
    <s v="30"/>
    <n v="43601"/>
    <x v="190"/>
    <s v="CIMR-TR4V0018JMB INV 7P5/5P5,EJ,A"/>
    <n v="20"/>
    <n v="0"/>
  </r>
  <r>
    <s v="2176832"/>
    <s v="10"/>
    <n v="43601"/>
    <x v="417"/>
    <s v="PG-F3 OP GA7"/>
    <n v="10"/>
    <n v="0"/>
  </r>
  <r>
    <s v="2176834"/>
    <s v="10"/>
    <n v="43601"/>
    <x v="112"/>
    <s v="CIPR-GA78B4371ABBA-AAAAFA INV STD,B"/>
    <n v="4"/>
    <n v="0"/>
  </r>
  <r>
    <s v="2176835"/>
    <s v="10"/>
    <n v="43601"/>
    <x v="627"/>
    <s v="CIMR-VB2A0030FBA INV CHN,7P5/5P5,D,SYD"/>
    <n v="2"/>
    <n v="0"/>
  </r>
  <r>
    <s v="2176835"/>
    <s v="20"/>
    <n v="43601"/>
    <x v="683"/>
    <s v="CIMR-VB2A0040FBA INV CHN,011/7P5,D,SYD"/>
    <n v="2"/>
    <n v="0"/>
  </r>
  <r>
    <s v="2176835"/>
    <s v="30"/>
    <n v="43601"/>
    <x v="671"/>
    <s v="CIMR-VB2A0069FBA INV CHN,018/015,EF,A"/>
    <n v="7"/>
    <n v="0"/>
  </r>
  <r>
    <s v="2176835"/>
    <s v="40"/>
    <n v="43601"/>
    <x v="328"/>
    <s v="CIMR-VBBA0002BBA INV CHN,0P4/0P2,EB,A"/>
    <n v="30"/>
    <n v="0"/>
  </r>
  <r>
    <s v="2176837"/>
    <s v="10"/>
    <n v="43601"/>
    <x v="226"/>
    <s v="CIMR-VBBA0003BBA INV CHN,0P7/0P4,EB,A"/>
    <n v="15"/>
    <n v="0"/>
  </r>
  <r>
    <s v="2176837"/>
    <s v="20"/>
    <n v="43601"/>
    <x v="409"/>
    <s v="CIMR-AB2A0012FAA INV CHN,3P0/2P2,EF,A"/>
    <n v="2"/>
    <n v="0"/>
  </r>
  <r>
    <s v="2176837"/>
    <s v="30"/>
    <n v="43601"/>
    <x v="348"/>
    <s v="CIMR-AB2A0030FAA INV CHN,7P5/5P5,EF,D"/>
    <n v="2"/>
    <n v="0"/>
  </r>
  <r>
    <s v="2176837"/>
    <s v="40"/>
    <n v="43601"/>
    <x v="655"/>
    <s v="CIMR-AB2A0069FAA INV CHN,018/015,EF,A"/>
    <n v="1"/>
    <n v="0"/>
  </r>
  <r>
    <s v="2176837"/>
    <s v="50"/>
    <n v="43601"/>
    <x v="466"/>
    <s v="CIMR-AB2A0081FAA INV CHN,022/018,EF,A"/>
    <n v="1"/>
    <n v="0"/>
  </r>
  <r>
    <s v="2176838"/>
    <s v="10"/>
    <n v="43601"/>
    <x v="627"/>
    <s v="CIMR-VB2A0030FBA INV CHN,7P5/5P5,D,SYD"/>
    <n v="2"/>
    <n v="0"/>
  </r>
  <r>
    <s v="2176838"/>
    <s v="20"/>
    <n v="43601"/>
    <x v="683"/>
    <s v="CIMR-VB2A0040FBA INV CHN,011/7P5,D,SYD"/>
    <n v="2"/>
    <n v="0"/>
  </r>
  <r>
    <s v="2176838"/>
    <s v="30"/>
    <n v="43601"/>
    <x v="328"/>
    <s v="CIMR-VBBA0002BBA INV CHN,0P4/0P2,EB,A"/>
    <n v="20"/>
    <n v="0"/>
  </r>
  <r>
    <s v="2176838"/>
    <s v="40"/>
    <n v="43601"/>
    <x v="226"/>
    <s v="CIMR-VBBA0003BBA INV CHN,0P7/0P4,EB,A"/>
    <n v="15"/>
    <n v="0"/>
  </r>
  <r>
    <s v="2176838"/>
    <s v="50"/>
    <n v="43601"/>
    <x v="158"/>
    <s v="CIMR-VBBA0010BBA INV CHN,2P2/1P5,EB,A"/>
    <n v="10"/>
    <n v="0"/>
  </r>
  <r>
    <s v="2176838"/>
    <s v="60"/>
    <n v="43601"/>
    <x v="409"/>
    <s v="CIMR-AB2A0012FAA INV CHN,3P0/2P2,EF,A"/>
    <n v="1"/>
    <n v="0"/>
  </r>
  <r>
    <s v="2176838"/>
    <s v="70"/>
    <n v="43601"/>
    <x v="348"/>
    <s v="CIMR-AB2A0030FAA INV CHN,7P5/5P5,EF,D"/>
    <n v="2"/>
    <n v="0"/>
  </r>
  <r>
    <s v="2176838"/>
    <s v="80"/>
    <n v="43601"/>
    <x v="194"/>
    <s v="CIMR-JB2A0006BBA INV CHN,1P1/0P7,A,SYD"/>
    <n v="5"/>
    <n v="0"/>
  </r>
  <r>
    <s v="2176838"/>
    <s v="90"/>
    <n v="43601"/>
    <x v="217"/>
    <s v="CIMR-JB2A0010BBA INV CHN,2P2/1P5,A,SYD"/>
    <n v="5"/>
    <n v="0"/>
  </r>
  <r>
    <s v="2176839"/>
    <s v="10"/>
    <n v="43601"/>
    <x v="372"/>
    <s v="CIMR-VB2A0006BBA INV CHN,1P1/0P7,EB,A"/>
    <n v="8"/>
    <n v="0"/>
  </r>
  <r>
    <s v="2176840"/>
    <s v="10"/>
    <n v="43601"/>
    <x v="47"/>
    <s v="CIMR-JBBA0003BBA INV CHN,0P7/0P4,A,SYD"/>
    <n v="50"/>
    <n v="0"/>
  </r>
  <r>
    <s v="2176840"/>
    <s v="20"/>
    <n v="43601"/>
    <x v="106"/>
    <s v="CIMR-JBBA0010BBA INV CHN,2P2/1P5,A,SYD"/>
    <n v="10"/>
    <n v="0"/>
  </r>
  <r>
    <s v="2176843"/>
    <s v="10"/>
    <n v="43601"/>
    <x v="715"/>
    <s v="CIMR-HB4X0605ABC-8103 INV S988103,315,A"/>
    <n v="1"/>
    <n v="1"/>
  </r>
  <r>
    <s v="2176843"/>
    <s v="20"/>
    <n v="43601"/>
    <x v="716"/>
    <s v="CIMR-HB4X0515ABC-8103 INV S988103,220,A"/>
    <n v="1"/>
    <n v="1"/>
  </r>
  <r>
    <s v="2176843"/>
    <s v="30"/>
    <n v="43601"/>
    <x v="717"/>
    <s v="CIMR-HB4X0450ABC-8103 INV S988103,185,A"/>
    <n v="1"/>
    <n v="0"/>
  </r>
  <r>
    <s v="2176843"/>
    <s v="40"/>
    <n v="43601"/>
    <x v="718"/>
    <s v="CIMR-HB4X0370ABC-8103 INV S988103,160,A"/>
    <n v="1"/>
    <n v="1"/>
  </r>
  <r>
    <s v="2176843"/>
    <s v="50"/>
    <n v="43601"/>
    <x v="719"/>
    <s v="CIMR-HB4X0304ABC-8103 INV S988103,132,A"/>
    <n v="2"/>
    <n v="0"/>
  </r>
  <r>
    <s v="2176843"/>
    <s v="60"/>
    <n v="43601"/>
    <x v="342"/>
    <s v="CIMR-HB4X0260ABC-8103 INV S988103,110,A"/>
    <n v="2"/>
    <n v="2"/>
  </r>
  <r>
    <s v="2176843"/>
    <s v="70"/>
    <n v="43601"/>
    <x v="343"/>
    <s v="CIMR-HB4X0216ABC-8103 INV S988103,090,D"/>
    <n v="15"/>
    <n v="0"/>
  </r>
  <r>
    <s v="2176843"/>
    <s v="80"/>
    <n v="43601"/>
    <x v="662"/>
    <s v="CIMR-HB4X0180ABC-8103 INV S988103,075,F"/>
    <n v="10"/>
    <n v="0"/>
  </r>
  <r>
    <s v="2176843"/>
    <s v="90"/>
    <n v="43601"/>
    <x v="640"/>
    <s v="CIMR-HB4X0150ABC-8103 INV S988103,055,F"/>
    <n v="10"/>
    <n v="0"/>
  </r>
  <r>
    <s v="2176843"/>
    <s v="100"/>
    <n v="43601"/>
    <x v="652"/>
    <s v="CIMR-HB4X0112ABC-8103 INV S988103,045,F"/>
    <n v="5"/>
    <n v="0"/>
  </r>
  <r>
    <s v="2176843"/>
    <s v="110"/>
    <n v="43601"/>
    <x v="470"/>
    <s v="CIMR-HB4X0091ABC-8103 INV S988103,037,A"/>
    <n v="5"/>
    <n v="0"/>
  </r>
  <r>
    <s v="2176845"/>
    <s v="10"/>
    <n v="43601"/>
    <x v="718"/>
    <s v="CIMR-HB4X0370ABC-8103 INV S988103,160,A"/>
    <n v="1"/>
    <n v="1"/>
  </r>
  <r>
    <s v="2176845"/>
    <s v="20"/>
    <n v="43601"/>
    <x v="719"/>
    <s v="CIMR-HB4X0304ABC-8103 INV S988103,132,A"/>
    <n v="3"/>
    <n v="0"/>
  </r>
  <r>
    <s v="2176845"/>
    <s v="30"/>
    <n v="43601"/>
    <x v="342"/>
    <s v="CIMR-HB4X0260ABC-8103 INV S988103,110,A"/>
    <n v="3"/>
    <n v="3"/>
  </r>
  <r>
    <s v="2176845"/>
    <s v="40"/>
    <n v="43601"/>
    <x v="343"/>
    <s v="CIMR-HB4X0216ABC-8103 INV S988103,090,D"/>
    <n v="15"/>
    <n v="15"/>
  </r>
  <r>
    <s v="2176845"/>
    <s v="50"/>
    <n v="43601"/>
    <x v="662"/>
    <s v="CIMR-HB4X0180ABC-8103 INV S988103,075,F"/>
    <n v="10"/>
    <n v="10"/>
  </r>
  <r>
    <s v="2176845"/>
    <s v="60"/>
    <n v="43601"/>
    <x v="640"/>
    <s v="CIMR-HB4X0150ABC-8103 INV S988103,055,F"/>
    <n v="10"/>
    <n v="10"/>
  </r>
  <r>
    <s v="2176845"/>
    <s v="70"/>
    <n v="43601"/>
    <x v="652"/>
    <s v="CIMR-HB4X0112ABC-8103 INV S988103,045,F"/>
    <n v="3"/>
    <n v="0"/>
  </r>
  <r>
    <s v="2176845"/>
    <s v="80"/>
    <n v="43601"/>
    <x v="470"/>
    <s v="CIMR-HB4X0091ABC-8103 INV S988103,037,A"/>
    <n v="3"/>
    <n v="0"/>
  </r>
  <r>
    <s v="2176845"/>
    <s v="90"/>
    <n v="43601"/>
    <x v="720"/>
    <s v="CIMR-HB4X0060ABC-8103 INV S988103,022,A"/>
    <n v="5"/>
    <n v="5"/>
  </r>
  <r>
    <s v="2176845"/>
    <s v="100"/>
    <n v="43601"/>
    <x v="344"/>
    <s v="CIMR-HB4X0039FBC-8103 INV S988103,015,A"/>
    <n v="5"/>
    <n v="0"/>
  </r>
  <r>
    <s v="2176845"/>
    <s v="110"/>
    <n v="43601"/>
    <x v="345"/>
    <s v="CIMR-HB4X0031FBC-8103 INV S988103,011,A"/>
    <n v="20"/>
    <n v="0"/>
  </r>
  <r>
    <s v="2176845"/>
    <s v="120"/>
    <n v="43601"/>
    <x v="346"/>
    <s v="CIMR-HB4X0024FBC-8103 INV S988103,7P5,A"/>
    <n v="30"/>
    <n v="0"/>
  </r>
  <r>
    <s v="2176845"/>
    <s v="130"/>
    <n v="43601"/>
    <x v="721"/>
    <s v="CIMR-HB4X0018FBC-8103 INV S988103,5P5,A"/>
    <n v="5"/>
    <n v="0"/>
  </r>
  <r>
    <s v="2176845"/>
    <s v="140"/>
    <n v="43601"/>
    <x v="722"/>
    <s v="CIMR-HB4X0015FBC-8103 INV S988103,3P7,A"/>
    <n v="5"/>
    <n v="0"/>
  </r>
  <r>
    <s v="2176845"/>
    <s v="150"/>
    <n v="43601"/>
    <x v="463"/>
    <s v="CIMR-HB4X0006FBC-8103 INV S988103,1P5,A"/>
    <n v="10"/>
    <n v="0"/>
  </r>
  <r>
    <s v="2176847"/>
    <s v="10"/>
    <n v="43601"/>
    <x v="716"/>
    <s v="CIMR-HB4X0515ABC-8103 INV S988103,220,A"/>
    <n v="1"/>
    <n v="1"/>
  </r>
  <r>
    <s v="2176847"/>
    <s v="20"/>
    <n v="43601"/>
    <x v="343"/>
    <s v="CIMR-HB4X0216ABC-8103 INV S988103,090,D"/>
    <n v="10"/>
    <n v="0"/>
  </r>
  <r>
    <s v="2176847"/>
    <s v="30"/>
    <n v="43601"/>
    <x v="662"/>
    <s v="CIMR-HB4X0180ABC-8103 INV S988103,075,F"/>
    <n v="5"/>
    <n v="0"/>
  </r>
  <r>
    <s v="2176847"/>
    <s v="40"/>
    <n v="43601"/>
    <x v="640"/>
    <s v="CIMR-HB4X0150ABC-8103 INV S988103,055,F"/>
    <n v="5"/>
    <n v="5"/>
  </r>
  <r>
    <s v="2176847"/>
    <s v="50"/>
    <n v="43601"/>
    <x v="652"/>
    <s v="CIMR-HB4X0112ABC-8103 INV S988103,045,F"/>
    <n v="2"/>
    <n v="0"/>
  </r>
  <r>
    <s v="2176847"/>
    <s v="60"/>
    <n v="43601"/>
    <x v="470"/>
    <s v="CIMR-HB4X0091ABC-8103 INV S988103,037,A"/>
    <n v="2"/>
    <n v="0"/>
  </r>
  <r>
    <s v="2176847"/>
    <s v="70"/>
    <n v="43601"/>
    <x v="346"/>
    <s v="CIMR-HB4X0024FBC-8103 INV S988103,7P5,A"/>
    <n v="20"/>
    <n v="0"/>
  </r>
  <r>
    <s v="2176848"/>
    <s v="10"/>
    <n v="43601"/>
    <x v="343"/>
    <s v="CIMR-HB4X0216ABC-8103 INV S988103,090,D"/>
    <n v="10"/>
    <n v="0"/>
  </r>
  <r>
    <s v="2176848"/>
    <s v="20"/>
    <n v="43601"/>
    <x v="662"/>
    <s v="CIMR-HB4X0180ABC-8103 INV S988103,075,F"/>
    <n v="5"/>
    <n v="0"/>
  </r>
  <r>
    <s v="2176848"/>
    <s v="30"/>
    <n v="43601"/>
    <x v="640"/>
    <s v="CIMR-HB4X0150ABC-8103 INV S988103,055,F"/>
    <n v="5"/>
    <n v="0"/>
  </r>
  <r>
    <s v="2176849"/>
    <s v="10"/>
    <n v="43601"/>
    <x v="158"/>
    <s v="CIMR-VBBA0010BBA INV CHN,2P2/1P5,EB,A"/>
    <n v="30"/>
    <n v="0"/>
  </r>
  <r>
    <s v="2176849"/>
    <s v="20"/>
    <n v="43601"/>
    <x v="194"/>
    <s v="CIMR-JB2A0006BBA INV CHN,1P1/0P7,A,SYD"/>
    <n v="50"/>
    <n v="0"/>
  </r>
  <r>
    <s v="2176849"/>
    <s v="30"/>
    <n v="43601"/>
    <x v="217"/>
    <s v="CIMR-JB2A0010BBA INV CHN,2P2/1P5,A,SYD"/>
    <n v="30"/>
    <n v="0"/>
  </r>
  <r>
    <s v="2176849"/>
    <s v="40"/>
    <n v="43601"/>
    <x v="47"/>
    <s v="CIMR-JBBA0003BBA INV CHN,0P7/0P4,A,SYD"/>
    <n v="30"/>
    <n v="0"/>
  </r>
  <r>
    <s v="2176849"/>
    <s v="50"/>
    <n v="43601"/>
    <x v="106"/>
    <s v="CIMR-JBBA0010BBA INV CHN,2P2/1P5,A,SYD"/>
    <n v="30"/>
    <n v="0"/>
  </r>
  <r>
    <s v="2176850"/>
    <s v="10"/>
    <n v="43601"/>
    <x v="158"/>
    <s v="CIMR-VBBA0010BBA INV CHN,2P2/1P5,EB,A"/>
    <n v="130"/>
    <n v="0"/>
  </r>
  <r>
    <s v="2176851"/>
    <s v="10"/>
    <n v="43601"/>
    <x v="47"/>
    <s v="CIMR-JBBA0003BBA INV CHN,0P7/0P4,A,SYD"/>
    <n v="90"/>
    <n v="0"/>
  </r>
  <r>
    <s v="2176851"/>
    <s v="20"/>
    <n v="43601"/>
    <x v="106"/>
    <s v="CIMR-JBBA0010BBA INV CHN,2P2/1P5,A,SYD"/>
    <n v="20"/>
    <n v="0"/>
  </r>
  <r>
    <s v="2176852"/>
    <s v="10"/>
    <n v="43601"/>
    <x v="29"/>
    <s v="CIMR-VB4A0018FBA INV CHN,7P5/5P5,A,SYD"/>
    <n v="10"/>
    <n v="0"/>
  </r>
  <r>
    <s v="2176852"/>
    <s v="20"/>
    <n v="43601"/>
    <x v="9"/>
    <s v="CIMR-VB4A0031FBA INV CHN,015/011,A,SYD"/>
    <n v="5"/>
    <n v="0"/>
  </r>
  <r>
    <s v="2176853"/>
    <s v="10"/>
    <n v="43601"/>
    <x v="41"/>
    <s v="CIMR-AB4A0005FBA INV CHN,2P2/1P5,EF,A"/>
    <n v="50"/>
    <n v="0"/>
  </r>
  <r>
    <s v="2177088"/>
    <s v="10"/>
    <n v="43601"/>
    <x v="110"/>
    <s v="CDBR-4030D OP BRAKING-UNIT,IP20,REV.B"/>
    <n v="8"/>
    <n v="0"/>
  </r>
  <r>
    <s v="2177090"/>
    <s v="10"/>
    <n v="43601"/>
    <x v="72"/>
    <s v="CIMR-VB4A0009BBA INV CHN,3P7/3P0,EB,A"/>
    <n v="6"/>
    <n v="0"/>
  </r>
  <r>
    <s v="2177091"/>
    <s v="10"/>
    <n v="43601"/>
    <x v="383"/>
    <s v="CIMR-RB4A0073ABA INV CHN,075,EA,A"/>
    <n v="4"/>
    <n v="0"/>
  </r>
  <r>
    <s v="2177092"/>
    <s v="10"/>
    <n v="43601"/>
    <x v="85"/>
    <s v="CIMR-VB4A0023FBA INV CHN,011/7P5,A,SYD"/>
    <n v="50"/>
    <n v="0"/>
  </r>
  <r>
    <s v="2177093"/>
    <s v="10"/>
    <n v="43601"/>
    <x v="106"/>
    <s v="CIMR-JBBA0010BBA INV CHN,2P2/1P5,A,SYD"/>
    <n v="1"/>
    <n v="0"/>
  </r>
  <r>
    <s v="2177095"/>
    <s v="10"/>
    <n v="43601"/>
    <x v="104"/>
    <s v="CIPR-GA70B4060ABBA-AAAAAA INV STD,B"/>
    <n v="10"/>
    <n v="0"/>
  </r>
  <r>
    <s v="2177096"/>
    <s v="10"/>
    <n v="43601"/>
    <x v="58"/>
    <s v="CIMR-AB4A0023FBA INV CHN,011/7P5,A,SYD"/>
    <n v="10"/>
    <n v="0"/>
  </r>
  <r>
    <s v="2177097"/>
    <s v="10"/>
    <n v="43601"/>
    <x v="41"/>
    <s v="CIMR-AB4A0005FBA INV CHN,2P2/1P5,EF,A"/>
    <n v="10"/>
    <n v="0"/>
  </r>
  <r>
    <s v="2177098"/>
    <s v="10"/>
    <n v="43601"/>
    <x v="31"/>
    <s v="CIMR-AB4A0208ABA INV CHN,110/090,F"/>
    <n v="2"/>
    <n v="0"/>
  </r>
  <r>
    <s v="2177099"/>
    <s v="10"/>
    <n v="43601"/>
    <x v="140"/>
    <s v="CIMR-HB4A0031FBC INV CHN,015/011,A,SYD"/>
    <n v="1"/>
    <n v="0"/>
  </r>
  <r>
    <s v="2177099"/>
    <s v="20"/>
    <n v="43601"/>
    <x v="38"/>
    <s v="CIMR-HB4A0091ABC INV CHN,045/037,A,SYD"/>
    <n v="1"/>
    <n v="0"/>
  </r>
  <r>
    <s v="2177100"/>
    <s v="10"/>
    <n v="43601"/>
    <x v="229"/>
    <s v="CIMR-EB4W0011FBA INV CHN,5P5,EF,A,"/>
    <n v="1"/>
    <n v="0"/>
  </r>
  <r>
    <s v="2177101"/>
    <s v="10"/>
    <n v="43601"/>
    <x v="33"/>
    <s v="CDBR-4045D OP BRAKING-UNIT,IP20,REV.B"/>
    <n v="10"/>
    <n v="0"/>
  </r>
  <r>
    <s v="2177101"/>
    <s v="20"/>
    <n v="43601"/>
    <x v="90"/>
    <s v="PG-X3 OP,SYD"/>
    <n v="10"/>
    <n v="0"/>
  </r>
  <r>
    <s v="2177145"/>
    <s v="10"/>
    <n v="43601"/>
    <x v="109"/>
    <s v="PG-E3 OP A1000,ZC(100-229-629 ETC740395)"/>
    <n v="20"/>
    <n v="0"/>
  </r>
  <r>
    <s v="2177145"/>
    <s v="20"/>
    <n v="43601"/>
    <x v="8"/>
    <s v="CIMR-LB4A0045AAC INV CHN,022,EA,A"/>
    <n v="5"/>
    <n v="0"/>
  </r>
  <r>
    <s v="2177668"/>
    <s v="10"/>
    <n v="43602"/>
    <x v="124"/>
    <s v="CIPR-CH70B4031ABBA-GAAAAA INV STD,B"/>
    <n v="2"/>
    <n v="0"/>
  </r>
  <r>
    <s v="2177668"/>
    <s v="20"/>
    <n v="43602"/>
    <x v="145"/>
    <s v="CIPR-CH70B4039ABBA-GAAAAA INV STD,B"/>
    <n v="2"/>
    <n v="0"/>
  </r>
  <r>
    <s v="2177668"/>
    <s v="30"/>
    <n v="43602"/>
    <x v="102"/>
    <s v="CIPR-GA70B4038ABBA-AAAAAA INV STD,B"/>
    <n v="2"/>
    <n v="0"/>
  </r>
  <r>
    <s v="2177669"/>
    <s v="10"/>
    <n v="43602"/>
    <x v="31"/>
    <s v="CIMR-AB4A0208ABA INV CHN,110/090,F"/>
    <n v="10"/>
    <n v="0"/>
  </r>
  <r>
    <s v="2177669"/>
    <s v="20"/>
    <n v="43602"/>
    <x v="35"/>
    <s v="CIMR-AB4A0018FBA INV CHN,7P5/5P5,A,SYD"/>
    <n v="20"/>
    <n v="0"/>
  </r>
  <r>
    <s v="2177670"/>
    <s v="10"/>
    <n v="43602"/>
    <x v="95"/>
    <s v="CIPR-GA70B4007ABBA-AAAAAA INV STD,B"/>
    <n v="8"/>
    <n v="0"/>
  </r>
  <r>
    <s v="2177670"/>
    <s v="20"/>
    <n v="43602"/>
    <x v="158"/>
    <s v="CIMR-VBBA0010BBA INV CHN,2P2/1P5,EB,A"/>
    <n v="2"/>
    <n v="0"/>
  </r>
  <r>
    <s v="2177821"/>
    <s v="10"/>
    <n v="43602"/>
    <x v="683"/>
    <s v="CIMR-VB2A0040FBA INV CHN,011/7P5,D,SYD"/>
    <n v="5"/>
    <n v="0"/>
  </r>
  <r>
    <s v="2177821"/>
    <s v="20"/>
    <n v="43602"/>
    <x v="27"/>
    <s v="CIMR-HB4A0112ABC INV CHN,055/045,A,SYD"/>
    <n v="1"/>
    <n v="0"/>
  </r>
  <r>
    <s v="2177821"/>
    <s v="30"/>
    <n v="43602"/>
    <x v="140"/>
    <s v="CIMR-HB4A0031FBC INV CHN,015/011,A,SYD"/>
    <n v="2"/>
    <n v="0"/>
  </r>
  <r>
    <s v="2177821"/>
    <s v="40"/>
    <n v="43602"/>
    <x v="23"/>
    <s v="CIMR-HB4A0024FBC INV CHN,011/7P5,A,SYD"/>
    <n v="4"/>
    <n v="0"/>
  </r>
  <r>
    <s v="2177822"/>
    <s v="10"/>
    <n v="43602"/>
    <x v="571"/>
    <s v="CIMR-VB2A0012BBA INV CHN,3P0/2P2,EB,A"/>
    <n v="3"/>
    <n v="0"/>
  </r>
  <r>
    <s v="2177823"/>
    <s v="10"/>
    <n v="43602"/>
    <x v="16"/>
    <s v="JVOP-180 OP LCD-OPE,13LANG,REV:H"/>
    <n v="2"/>
    <n v="0"/>
  </r>
  <r>
    <s v="2178256"/>
    <s v="10"/>
    <n v="43602"/>
    <x v="680"/>
    <s v="CIPR-CH70X4216ABBA-GAAAAA-8005 INV,B"/>
    <n v="4"/>
    <n v="0"/>
  </r>
  <r>
    <s v="2178256"/>
    <s v="20"/>
    <n v="43602"/>
    <x v="681"/>
    <s v="CIPR-CH70X4060ABBA-GAAAAA-8005 INV,B"/>
    <n v="4"/>
    <n v="0"/>
  </r>
  <r>
    <s v="2178256"/>
    <s v="30"/>
    <n v="43602"/>
    <x v="682"/>
    <s v="CIPR-CH70X4039ABBA-GAAAAA-8005 INV,B"/>
    <n v="4"/>
    <n v="0"/>
  </r>
  <r>
    <s v="2178257"/>
    <s v="10"/>
    <n v="43602"/>
    <x v="498"/>
    <s v="CIMR-VB4A0011BBA INV S908006,5P5/3P7,A"/>
    <n v="20"/>
    <n v="0"/>
  </r>
  <r>
    <s v="2178257"/>
    <s v="20"/>
    <n v="43602"/>
    <x v="499"/>
    <s v="CIMR-VB4A0018BBA INV S908006,7P5/5P5,A"/>
    <n v="20"/>
    <n v="0"/>
  </r>
  <r>
    <s v="2178257"/>
    <s v="30"/>
    <n v="43602"/>
    <x v="500"/>
    <s v="CIMR-VB4A0023BBA INV S908006,011/7P5,A"/>
    <n v="20"/>
    <n v="0"/>
  </r>
  <r>
    <s v="2178258"/>
    <s v="10"/>
    <n v="43602"/>
    <x v="78"/>
    <s v="PC15016-1(B) INV DAIKIN,P0D45P5RW-E,SYD,"/>
    <n v="32"/>
    <n v="0"/>
  </r>
  <r>
    <s v="2178258"/>
    <s v="20"/>
    <n v="43602"/>
    <x v="78"/>
    <s v="PC15016-1(B) INV DAIKIN,P0D45P5RW-E,SYD,"/>
    <n v="28"/>
    <n v="0"/>
  </r>
  <r>
    <s v="2178258"/>
    <s v="30"/>
    <n v="43602"/>
    <x v="78"/>
    <s v="PC15016-1(B) INV DAIKIN,P0D45P5RW-E,SYD,"/>
    <n v="16"/>
    <n v="0"/>
  </r>
  <r>
    <s v="2178258"/>
    <s v="40"/>
    <n v="43602"/>
    <x v="76"/>
    <s v="PC1129-1(B) INV DAIKIN,P0D45P5RM-E,SYD,"/>
    <n v="228"/>
    <n v="0"/>
  </r>
  <r>
    <s v="2178258"/>
    <s v="50"/>
    <n v="43602"/>
    <x v="76"/>
    <s v="PC1129-1(B) INV DAIKIN,P0D45P5RM-E,SYD,"/>
    <n v="224"/>
    <n v="0"/>
  </r>
  <r>
    <s v="2178258"/>
    <s v="60"/>
    <n v="43602"/>
    <x v="76"/>
    <s v="PC1129-1(B) INV DAIKIN,P0D45P5RM-E,SYD,"/>
    <n v="260"/>
    <n v="0"/>
  </r>
  <r>
    <s v="2178258"/>
    <s v="70"/>
    <n v="43602"/>
    <x v="76"/>
    <s v="PC1129-1(B) INV DAIKIN,P0D45P5RM-E,SYD,"/>
    <n v="8"/>
    <n v="0"/>
  </r>
  <r>
    <s v="2178258"/>
    <s v="80"/>
    <n v="43602"/>
    <x v="79"/>
    <s v="PC15020-1(B) INV DAIKIN,P0D45P5RX-E,SYD,"/>
    <n v="108"/>
    <n v="0"/>
  </r>
  <r>
    <s v="2178258"/>
    <s v="90"/>
    <n v="43602"/>
    <x v="79"/>
    <s v="PC15020-1(B) INV DAIKIN,P0D45P5RX-E,SYD,"/>
    <n v="104"/>
    <n v="0"/>
  </r>
  <r>
    <s v="2178258"/>
    <s v="100"/>
    <n v="43602"/>
    <x v="79"/>
    <s v="PC15020-1(B) INV DAIKIN,P0D45P5RX-E,SYD,"/>
    <n v="64"/>
    <n v="0"/>
  </r>
  <r>
    <s v="2178258"/>
    <s v="110"/>
    <n v="43602"/>
    <x v="80"/>
    <s v="PC1131-1(B) INV DAIKIN,P0D45P5RT-E,SYD,"/>
    <n v="68"/>
    <n v="0"/>
  </r>
  <r>
    <s v="2178258"/>
    <s v="120"/>
    <n v="43602"/>
    <x v="80"/>
    <s v="PC1131-1(B) INV DAIKIN,P0D45P5RT-E,SYD,"/>
    <n v="76"/>
    <n v="0"/>
  </r>
  <r>
    <s v="2178258"/>
    <s v="130"/>
    <n v="43602"/>
    <x v="80"/>
    <s v="PC1131-1(B) INV DAIKIN,P0D45P5RT-E,SYD,"/>
    <n v="156"/>
    <n v="0"/>
  </r>
  <r>
    <s v="2178258"/>
    <s v="140"/>
    <n v="43602"/>
    <x v="81"/>
    <s v="PC15021-1(B) INV DAIKIN,P0D45P5RY-E,SYD,"/>
    <n v="108"/>
    <n v="0"/>
  </r>
  <r>
    <s v="2178258"/>
    <s v="150"/>
    <n v="43602"/>
    <x v="81"/>
    <s v="PC15021-1(B) INV DAIKIN,P0D45P5RY-E,SYD,"/>
    <n v="104"/>
    <n v="0"/>
  </r>
  <r>
    <s v="2178258"/>
    <s v="160"/>
    <n v="43602"/>
    <x v="81"/>
    <s v="PC15021-1(B) INV DAIKIN,P0D45P5RY-E,SYD,"/>
    <n v="64"/>
    <n v="0"/>
  </r>
  <r>
    <s v="2178258"/>
    <s v="170"/>
    <n v="43602"/>
    <x v="77"/>
    <s v="PC1130-1(B) INV DAIKIN,P0D45P5RQ-E,SYD,"/>
    <n v="72"/>
    <n v="0"/>
  </r>
  <r>
    <s v="2178258"/>
    <s v="180"/>
    <n v="43602"/>
    <x v="77"/>
    <s v="PC1130-1(B) INV DAIKIN,P0D45P5RQ-E,SYD,"/>
    <n v="84"/>
    <n v="0"/>
  </r>
  <r>
    <s v="2178258"/>
    <s v="190"/>
    <n v="43602"/>
    <x v="77"/>
    <s v="PC1130-1(B) INV DAIKIN,P0D45P5RQ-E,SYD,"/>
    <n v="164"/>
    <n v="0"/>
  </r>
  <r>
    <s v="2178258"/>
    <s v="200"/>
    <n v="43602"/>
    <x v="82"/>
    <s v="PC1132-1(C) INV DAIKIN,P0D45P5BC-E,SYD,"/>
    <n v="68"/>
    <n v="0"/>
  </r>
  <r>
    <s v="2178258"/>
    <s v="210"/>
    <n v="43602"/>
    <x v="82"/>
    <s v="PC1132-1(C) INV DAIKIN,P0D45P5BC-E,SYD,"/>
    <n v="84"/>
    <n v="0"/>
  </r>
  <r>
    <s v="2178258"/>
    <s v="220"/>
    <n v="43602"/>
    <x v="82"/>
    <s v="PC1132-1(C) INV DAIKIN,P0D45P5BC-E,SYD,"/>
    <n v="292"/>
    <n v="0"/>
  </r>
  <r>
    <s v="2178259"/>
    <s v="10"/>
    <n v="43602"/>
    <x v="78"/>
    <s v="PC15016-1(B) INV DAIKIN,P0D45P5RW-E,SYD,"/>
    <n v="4"/>
    <n v="0"/>
  </r>
  <r>
    <s v="2178259"/>
    <s v="20"/>
    <n v="43602"/>
    <x v="80"/>
    <s v="PC1131-1(B) INV DAIKIN,P0D45P5RT-E,SYD,"/>
    <n v="4"/>
    <n v="0"/>
  </r>
  <r>
    <s v="2178259"/>
    <s v="30"/>
    <n v="43602"/>
    <x v="77"/>
    <s v="PC1130-1(B) INV DAIKIN,P0D45P5RQ-E,SYD,"/>
    <n v="4"/>
    <n v="0"/>
  </r>
  <r>
    <s v="2178260"/>
    <s v="10"/>
    <n v="43602"/>
    <x v="185"/>
    <s v="CIMR-AB4X0004FBA-8108 INV S928108,0P7,A"/>
    <n v="2"/>
    <n v="0"/>
  </r>
  <r>
    <s v="2178260"/>
    <s v="20"/>
    <n v="43602"/>
    <x v="723"/>
    <s v="CIMR-AB4X0088ABA-8108 INV S928108,037,A"/>
    <n v="4"/>
    <n v="0"/>
  </r>
  <r>
    <s v="2178261"/>
    <s v="10"/>
    <n v="43602"/>
    <x v="269"/>
    <s v="POD41P5AT-E 2P165400-4 DP"/>
    <n v="240"/>
    <n v="0"/>
  </r>
  <r>
    <s v="2178262"/>
    <s v="10"/>
    <n v="43602"/>
    <x v="66"/>
    <s v="CIMR-AB4A0007FBA INV CHN,3P0/2P2,EF,A"/>
    <n v="4"/>
    <n v="0"/>
  </r>
  <r>
    <s v="2178262"/>
    <s v="20"/>
    <n v="43602"/>
    <x v="634"/>
    <s v="CDBR-4220D OP BRAKING-UNIT,IP00,ROHS,ZC"/>
    <n v="6"/>
    <n v="0"/>
  </r>
  <r>
    <s v="2178262"/>
    <s v="30"/>
    <n v="43602"/>
    <x v="10"/>
    <s v="PG-B3 OP,SYD"/>
    <n v="20"/>
    <n v="0"/>
  </r>
  <r>
    <s v="2178264"/>
    <s v="10"/>
    <n v="43602"/>
    <x v="3"/>
    <s v="CIMR-AB4A0072ABA INV CHN,037/030,EA,A"/>
    <n v="18"/>
    <n v="0"/>
  </r>
  <r>
    <s v="2178264"/>
    <s v="20"/>
    <n v="43602"/>
    <x v="74"/>
    <s v="CIMR-AB4A0058ABA INV CHN,030/022,EA,A"/>
    <n v="8"/>
    <n v="0"/>
  </r>
  <r>
    <s v="2178264"/>
    <s v="30"/>
    <n v="43602"/>
    <x v="58"/>
    <s v="CIMR-AB4A0023FBA INV CHN,011/7P5,A,SYD"/>
    <n v="25"/>
    <n v="0"/>
  </r>
  <r>
    <s v="2178266"/>
    <s v="10"/>
    <n v="43602"/>
    <x v="84"/>
    <s v="CIMR-VB4A0005BBA INV CHN,2P2/1P5,D,SYD"/>
    <n v="35"/>
    <n v="0"/>
  </r>
  <r>
    <s v="2178266"/>
    <s v="30"/>
    <n v="43602"/>
    <x v="108"/>
    <s v="CIMR-JB4A0002BBA INV CHN,0P7/0P4,A,SYD"/>
    <n v="85"/>
    <n v="0"/>
  </r>
  <r>
    <s v="2178266"/>
    <s v="40"/>
    <n v="43602"/>
    <x v="10"/>
    <s v="PG-B3 OP,SYD"/>
    <n v="30"/>
    <n v="0"/>
  </r>
  <r>
    <s v="2178266"/>
    <s v="50"/>
    <n v="43602"/>
    <x v="545"/>
    <s v="CIMR-JB4A0005BBA INV CHN,2P2/1P5,B,SYD"/>
    <n v="50"/>
    <n v="0"/>
  </r>
  <r>
    <s v="2178267"/>
    <s v="10"/>
    <n v="43602"/>
    <x v="82"/>
    <s v="PC1132-1(C) INV DAIKIN,P0D45P5BC-E,SYD,"/>
    <n v="212"/>
    <n v="0"/>
  </r>
  <r>
    <s v="2178267"/>
    <s v="20"/>
    <n v="43602"/>
    <x v="75"/>
    <s v="PC1132-31(C) INV DAIKIN,P0D45P5BE-E,SYD,"/>
    <n v="172"/>
    <n v="0"/>
  </r>
  <r>
    <s v="2178267"/>
    <s v="30"/>
    <n v="43602"/>
    <x v="270"/>
    <s v="PC1133-51(C) INV DAIKIN,P0D45P5RG-E,SYD,"/>
    <n v="432"/>
    <n v="0"/>
  </r>
  <r>
    <s v="2178267"/>
    <s v="40"/>
    <n v="43602"/>
    <x v="271"/>
    <s v="PC1133-55(C) INV DAIKIN,P0D45P5RJ-E,SYD,"/>
    <n v="604"/>
    <n v="0"/>
  </r>
  <r>
    <s v="2178269"/>
    <s v="10"/>
    <n v="43602"/>
    <x v="639"/>
    <s v="CIMR-AB2A0211AAA INV CHN,055/045,EA,A"/>
    <n v="1"/>
    <n v="0"/>
  </r>
  <r>
    <s v="2178270"/>
    <s v="10"/>
    <n v="43602"/>
    <x v="57"/>
    <s v="CIMR-VB4A0004BBA INV CHN,1P5/0P7,EB,A"/>
    <n v="100"/>
    <n v="0"/>
  </r>
  <r>
    <s v="2178270"/>
    <s v="20"/>
    <n v="43602"/>
    <x v="62"/>
    <s v="CIMR-VB4A0007BBA INV CHN,3P0/2P2,D,SYD"/>
    <n v="100"/>
    <n v="0"/>
  </r>
  <r>
    <s v="2178271"/>
    <s v="10"/>
    <n v="43602"/>
    <x v="494"/>
    <s v="CIPR-GA78B4389ABBA-AAAAFA INV STD,B"/>
    <n v="1"/>
    <n v="0"/>
  </r>
  <r>
    <s v="2178271"/>
    <s v="20"/>
    <n v="43602"/>
    <x v="596"/>
    <s v="CIPR-GA78B4018ABBA-AAAAFA INV STD,B"/>
    <n v="2"/>
    <n v="0"/>
  </r>
  <r>
    <s v="2178271"/>
    <s v="30"/>
    <n v="43602"/>
    <x v="169"/>
    <s v="CIPR-GA78B4012ABBA-AAAAFA INV STD,B"/>
    <n v="4"/>
    <n v="0"/>
  </r>
  <r>
    <s v="2178271"/>
    <s v="40"/>
    <n v="43602"/>
    <x v="244"/>
    <s v="CIPR-GA78B4005ABBA-AAAAFA INV STD,B"/>
    <n v="4"/>
    <n v="0"/>
  </r>
  <r>
    <s v="2178271"/>
    <s v="50"/>
    <n v="43602"/>
    <x v="170"/>
    <s v="CIPR-GA78B4004ABBA-AAAAFA INV STD,B"/>
    <n v="2"/>
    <n v="0"/>
  </r>
  <r>
    <s v="2178272"/>
    <s v="10"/>
    <n v="43602"/>
    <x v="39"/>
    <s v="CIMR-AB4A0088ABA INV CHN,045/037,EA,A"/>
    <n v="5"/>
    <n v="0"/>
  </r>
  <r>
    <s v="2178273"/>
    <s v="10"/>
    <n v="43602"/>
    <x v="84"/>
    <s v="CIMR-VB4A0005BBA INV CHN,2P2/1P5,D,SYD"/>
    <n v="10"/>
    <n v="0"/>
  </r>
  <r>
    <s v="2178273"/>
    <s v="20"/>
    <n v="43602"/>
    <x v="0"/>
    <s v="CIMR-VB4A0011BBA INV CHN,5P5/3P7,EB,A"/>
    <n v="20"/>
    <n v="0"/>
  </r>
  <r>
    <s v="2178273"/>
    <s v="30"/>
    <n v="43602"/>
    <x v="29"/>
    <s v="CIMR-VB4A0018FBA INV CHN,7P5/5P5,A,SYD"/>
    <n v="20"/>
    <n v="0"/>
  </r>
  <r>
    <s v="2178273"/>
    <s v="40"/>
    <n v="43602"/>
    <x v="85"/>
    <s v="CIMR-VB4A0023FBA INV CHN,011/7P5,A,SYD"/>
    <n v="10"/>
    <n v="0"/>
  </r>
  <r>
    <s v="2178273"/>
    <s v="50"/>
    <n v="43602"/>
    <x v="9"/>
    <s v="CIMR-VB4A0031FBA INV CHN,015/011,A,SYD"/>
    <n v="10"/>
    <n v="0"/>
  </r>
  <r>
    <s v="2178273"/>
    <s v="60"/>
    <n v="43602"/>
    <x v="109"/>
    <s v="PG-E3 OP A1000,ZC(100-229-629 ETC740395)"/>
    <n v="15"/>
    <n v="0"/>
  </r>
  <r>
    <s v="2178273"/>
    <s v="70"/>
    <n v="43602"/>
    <x v="90"/>
    <s v="PG-X3 OP,SYD"/>
    <n v="10"/>
    <n v="0"/>
  </r>
  <r>
    <s v="2178274"/>
    <s v="10"/>
    <n v="43602"/>
    <x v="112"/>
    <s v="CIPR-GA78B4371ABBA-AAAAFA INV STD,B"/>
    <n v="2"/>
    <n v="0"/>
  </r>
  <r>
    <s v="2178274"/>
    <s v="20"/>
    <n v="43602"/>
    <x v="113"/>
    <s v="CIPR-GA78B4250ABBA-AAAAFA INV STD,B"/>
    <n v="1"/>
    <n v="0"/>
  </r>
  <r>
    <s v="2178445"/>
    <s v="10"/>
    <n v="43602"/>
    <x v="13"/>
    <s v="CIMR-AB4A0038FBA INV CHN,018/015,A,SYD"/>
    <n v="1"/>
    <n v="0"/>
  </r>
  <r>
    <s v="2178446"/>
    <s v="10"/>
    <n v="43602"/>
    <x v="48"/>
    <s v="CIMR-EB4A0208ABA INV CHN,110,F"/>
    <n v="1"/>
    <n v="0"/>
  </r>
  <r>
    <s v="2178448"/>
    <s v="10"/>
    <n v="43602"/>
    <x v="39"/>
    <s v="CIMR-AB4A0088ABA INV CHN,045/037,EA,A"/>
    <n v="1"/>
    <n v="0"/>
  </r>
  <r>
    <s v="2178448"/>
    <s v="20"/>
    <n v="43602"/>
    <x v="144"/>
    <s v="CIMR-AB4A0250ABA INV CHN,132/110,D,SYD"/>
    <n v="2"/>
    <n v="0"/>
  </r>
  <r>
    <s v="2178449"/>
    <s v="10"/>
    <n v="43602"/>
    <x v="16"/>
    <s v="JVOP-180 OP LCD-OPE,13LANG,REV:H"/>
    <n v="20"/>
    <n v="0"/>
  </r>
  <r>
    <s v="2178450"/>
    <s v="10"/>
    <n v="43602"/>
    <x v="205"/>
    <s v="CIMR-EB4A0011FBA INV CHN,5P5,EF,A"/>
    <n v="1"/>
    <n v="0"/>
  </r>
  <r>
    <s v="2178451"/>
    <s v="10"/>
    <n v="43602"/>
    <x v="338"/>
    <s v="CIMR-EB4A0414ABA INV CHN,220,EA,A"/>
    <n v="2"/>
    <n v="0"/>
  </r>
  <r>
    <s v="2178452"/>
    <s v="10"/>
    <n v="43602"/>
    <x v="52"/>
    <s v="CIMR-EB4A0038FBA INV CHN,018,A,SYD"/>
    <n v="10"/>
    <n v="0"/>
  </r>
  <r>
    <s v="2178453"/>
    <s v="10"/>
    <n v="43602"/>
    <x v="53"/>
    <s v="CIMR-EB4A0023FBA INV CHN,011,A,SYD"/>
    <n v="10"/>
    <n v="0"/>
  </r>
  <r>
    <s v="2178453"/>
    <s v="20"/>
    <n v="43602"/>
    <x v="199"/>
    <s v="CIMR-EB4A0031FBA INV CHN,015,A,SYD"/>
    <n v="10"/>
    <n v="0"/>
  </r>
  <r>
    <s v="2179401"/>
    <s v="10"/>
    <n v="43605"/>
    <x v="58"/>
    <s v="CIMR-AB4A0023FBA INV CHN,011/7P5,A,SYD"/>
    <n v="2"/>
    <n v="0"/>
  </r>
  <r>
    <s v="2179401"/>
    <s v="20"/>
    <n v="43605"/>
    <x v="37"/>
    <s v="CIMR-JB4A0009BBA INV CHN,3P7/3P0,A,SYD"/>
    <n v="3"/>
    <n v="0"/>
  </r>
  <r>
    <s v="2179401"/>
    <s v="30"/>
    <n v="43605"/>
    <x v="57"/>
    <s v="CIMR-VB4A0004BBA INV CHN,1P5/0P7,EB,A"/>
    <n v="3"/>
    <n v="0"/>
  </r>
  <r>
    <s v="2179401"/>
    <s v="40"/>
    <n v="43605"/>
    <x v="22"/>
    <s v="CIMR-HB4A0018FBC INV CHN,7P5/5P5,A,SYD"/>
    <n v="2"/>
    <n v="0"/>
  </r>
  <r>
    <s v="2179402"/>
    <s v="10"/>
    <n v="43605"/>
    <x v="54"/>
    <s v="CIMR-JB4C0004BBA INV CHN,1P5/0P7,A,SYD"/>
    <n v="100"/>
    <n v="0"/>
  </r>
  <r>
    <s v="2179403"/>
    <s v="10"/>
    <n v="43605"/>
    <x v="0"/>
    <s v="CIMR-VB4A0011BBA INV CHN,5P5/3P7,EB,A"/>
    <n v="2"/>
    <n v="0"/>
  </r>
  <r>
    <s v="2179403"/>
    <s v="20"/>
    <n v="43605"/>
    <x v="3"/>
    <s v="CIMR-AB4A0072ABA INV CHN,037/030,EA,A"/>
    <n v="1"/>
    <n v="0"/>
  </r>
  <r>
    <s v="2179404"/>
    <s v="10"/>
    <n v="43605"/>
    <x v="289"/>
    <s v="EUJ710941.KM FIL_M D1000,145A,4075"/>
    <n v="2"/>
    <n v="0"/>
  </r>
  <r>
    <s v="2179404"/>
    <s v="20"/>
    <n v="43605"/>
    <x v="290"/>
    <s v="UZBA-B REAC 145A,0.51MH,400V,D1000,EXP"/>
    <n v="2"/>
    <n v="0"/>
  </r>
  <r>
    <s v="2179405"/>
    <s v="10"/>
    <n v="43605"/>
    <x v="472"/>
    <s v="PG-B2 OP ROHS"/>
    <n v="7"/>
    <n v="0"/>
  </r>
  <r>
    <s v="2179406"/>
    <s v="10"/>
    <n v="43605"/>
    <x v="126"/>
    <s v="CIPR-GA70B4568ABBA-AAAAAA INV STD,B"/>
    <n v="1"/>
    <n v="0"/>
  </r>
  <r>
    <s v="2179407"/>
    <s v="10"/>
    <n v="43605"/>
    <x v="98"/>
    <s v="CIPR-GA70B4023ABBA-AAAAAA INV STD,B"/>
    <n v="4"/>
    <n v="0"/>
  </r>
  <r>
    <s v="2179407"/>
    <s v="20"/>
    <n v="43605"/>
    <x v="99"/>
    <s v="CIPR-GA70B4031ABBA-AAAAAA INV STD,B"/>
    <n v="3"/>
    <n v="0"/>
  </r>
  <r>
    <s v="2179407"/>
    <s v="30"/>
    <n v="43605"/>
    <x v="102"/>
    <s v="CIPR-GA70B4038ABBA-AAAAAA INV STD,B"/>
    <n v="6"/>
    <n v="0"/>
  </r>
  <r>
    <s v="2179407"/>
    <s v="40"/>
    <n v="43605"/>
    <x v="104"/>
    <s v="CIPR-GA70B4060ABBA-AAAAAA INV STD,B"/>
    <n v="4"/>
    <n v="0"/>
  </r>
  <r>
    <s v="2179407"/>
    <s v="50"/>
    <n v="43605"/>
    <x v="105"/>
    <s v="CIPR-GA70B4089ABBA-AAAAAA INV STD,B"/>
    <n v="1"/>
    <n v="0"/>
  </r>
  <r>
    <s v="2179407"/>
    <s v="60"/>
    <n v="43605"/>
    <x v="134"/>
    <s v="CIPR-GA70B4140ABBA-AAAAAA INV STD,B"/>
    <n v="3"/>
    <n v="0"/>
  </r>
  <r>
    <s v="2179407"/>
    <s v="70"/>
    <n v="43605"/>
    <x v="133"/>
    <s v="CIPR-GA70B4168ABBA-AAAAAA INV STD,B"/>
    <n v="1"/>
    <n v="0"/>
  </r>
  <r>
    <s v="2179407"/>
    <s v="80"/>
    <n v="43605"/>
    <x v="132"/>
    <s v="CIPR-GA70B4208ABBA-AAAAAA INV STD,B"/>
    <n v="1"/>
    <n v="0"/>
  </r>
  <r>
    <s v="2179407"/>
    <s v="90"/>
    <n v="43605"/>
    <x v="131"/>
    <s v="CIPR-GA70B4250ABBA-AAAAAA INV STD,B"/>
    <n v="1"/>
    <n v="0"/>
  </r>
  <r>
    <s v="2179408"/>
    <s v="10"/>
    <n v="43605"/>
    <x v="94"/>
    <s v="CIPR-GA70B4005ABBA-AAAAAA INV STD,B"/>
    <n v="3"/>
    <n v="0"/>
  </r>
  <r>
    <s v="2179408"/>
    <s v="20"/>
    <n v="43605"/>
    <x v="266"/>
    <s v="CIPR-CH70B4015ABBA-GAAAAA INV STD,B"/>
    <n v="3"/>
    <n v="0"/>
  </r>
  <r>
    <s v="2179478"/>
    <s v="10"/>
    <n v="43605"/>
    <x v="82"/>
    <s v="PC1132-1(C) INV DAIKIN,P0D45P5BC-E,SYD,"/>
    <n v="108"/>
    <n v="0"/>
  </r>
  <r>
    <s v="2179615"/>
    <s v="10"/>
    <n v="43605"/>
    <x v="393"/>
    <s v="CIMR-AB4X0088ABA-8100 INV S928100,037,A"/>
    <n v="1"/>
    <n v="0"/>
  </r>
  <r>
    <s v="2179616"/>
    <s v="10"/>
    <n v="43605"/>
    <x v="151"/>
    <s v="CIMR-AB4X0031FBA-8100 INV S928100,011,A"/>
    <n v="1"/>
    <n v="0"/>
  </r>
  <r>
    <s v="2179616"/>
    <s v="20"/>
    <n v="43605"/>
    <x v="148"/>
    <s v="CIMR-HB4X0075ABC-8100 INV S988100,030,A"/>
    <n v="1"/>
    <n v="0"/>
  </r>
  <r>
    <s v="2179616"/>
    <s v="30"/>
    <n v="43605"/>
    <x v="242"/>
    <s v="CIMR-HB4X0216ABC-8100 INV S988100,090,D"/>
    <n v="1"/>
    <n v="0"/>
  </r>
  <r>
    <s v="2179616"/>
    <s v="40"/>
    <n v="43605"/>
    <x v="453"/>
    <s v="CIMR-AB4X0165ABA-8100 INV S928100,075,F"/>
    <n v="1"/>
    <n v="0"/>
  </r>
  <r>
    <s v="2179770"/>
    <s v="10"/>
    <n v="43605"/>
    <x v="38"/>
    <s v="CIMR-HB4A0091ABC INV CHN,045/037,A,SYD"/>
    <n v="3"/>
    <n v="0"/>
  </r>
  <r>
    <s v="2179770"/>
    <s v="20"/>
    <n v="43605"/>
    <x v="91"/>
    <s v="SI-P3 OP GA7"/>
    <n v="5"/>
    <n v="0"/>
  </r>
  <r>
    <s v="2179774"/>
    <s v="10"/>
    <n v="43605"/>
    <x v="350"/>
    <s v="CIMR-HB4A0180ABC INV CHN,090/075,F"/>
    <n v="3"/>
    <n v="0"/>
  </r>
  <r>
    <s v="2179775"/>
    <s v="10"/>
    <n v="43605"/>
    <x v="49"/>
    <s v="CIMR-EB4A0103ABA INV CHN,055,EA,A"/>
    <n v="1"/>
    <n v="0"/>
  </r>
  <r>
    <s v="2179776"/>
    <s v="10"/>
    <n v="43605"/>
    <x v="137"/>
    <s v="CIMR-LB4A0039FAC INV CHN,018,EF,A"/>
    <n v="1"/>
    <n v="0"/>
  </r>
  <r>
    <s v="2179777"/>
    <s v="10"/>
    <n v="43605"/>
    <x v="60"/>
    <s v="CIMR-VB4A0002BBA INV CHN,0P7/0P4,EB,A"/>
    <n v="5"/>
    <n v="0"/>
  </r>
  <r>
    <s v="2179778"/>
    <s v="10"/>
    <n v="43605"/>
    <x v="56"/>
    <s v="CIMR-JB4A0004BBA INV CHN,1P5/0P7,A,SYD"/>
    <n v="1"/>
    <n v="0"/>
  </r>
  <r>
    <s v="2180050"/>
    <s v="10"/>
    <n v="43605"/>
    <x v="724"/>
    <s v="CIMR-NB4L0031BBA-8001 INV S948001,015,B,"/>
    <n v="2"/>
    <n v="0"/>
  </r>
  <r>
    <s v="2180051"/>
    <s v="10"/>
    <n v="43605"/>
    <x v="597"/>
    <s v="CIMR-NB4L0015BBA-8000 INV S948000,5P5,B,"/>
    <n v="2"/>
    <n v="0"/>
  </r>
  <r>
    <s v="2180053"/>
    <s v="10"/>
    <n v="43605"/>
    <x v="57"/>
    <s v="CIMR-VB4A0004BBA INV CHN,1P5/0P7,EB,A"/>
    <n v="5"/>
    <n v="0"/>
  </r>
  <r>
    <s v="2180053"/>
    <s v="20"/>
    <n v="43605"/>
    <x v="22"/>
    <s v="CIMR-HB4A0018FBC INV CHN,7P5/5P5,A,SYD"/>
    <n v="3"/>
    <n v="0"/>
  </r>
  <r>
    <s v="2180055"/>
    <s v="10"/>
    <n v="43605"/>
    <x v="350"/>
    <s v="CIMR-HB4A0180ABC INV CHN,090/075,F"/>
    <n v="1"/>
    <n v="0"/>
  </r>
  <r>
    <s v="2180056"/>
    <s v="10"/>
    <n v="43605"/>
    <x v="350"/>
    <s v="CIMR-HB4A0180ABC INV CHN,090/075,F"/>
    <n v="2"/>
    <n v="0"/>
  </r>
  <r>
    <s v="2180059"/>
    <s v="10"/>
    <n v="43605"/>
    <x v="3"/>
    <s v="CIMR-AB4A0072ABA INV CHN,037/030,EA,A"/>
    <n v="1"/>
    <n v="0"/>
  </r>
  <r>
    <s v="2180061"/>
    <s v="10"/>
    <n v="43605"/>
    <x v="506"/>
    <s v="CIPR-GA78B4023ABBA-AAAAFA INV STD,B"/>
    <n v="2"/>
    <n v="0"/>
  </r>
  <r>
    <s v="2180061"/>
    <s v="20"/>
    <n v="43605"/>
    <x v="223"/>
    <s v="CIPR-GA78B4060ABBA-AAAAFA INV STD,B"/>
    <n v="2"/>
    <n v="0"/>
  </r>
  <r>
    <s v="2180063"/>
    <s v="10"/>
    <n v="43605"/>
    <x v="181"/>
    <s v="CIMR-TB4V0011BBA INV CHN,5P5/3P7,EB,A"/>
    <n v="3"/>
    <n v="0"/>
  </r>
  <r>
    <s v="2180065"/>
    <s v="10"/>
    <n v="43605"/>
    <x v="647"/>
    <s v="CIPR-GA70X4168ABBA-AAAAAA-8007 INV,B"/>
    <n v="3"/>
    <n v="0"/>
  </r>
  <r>
    <s v="2180067"/>
    <s v="10"/>
    <n v="43605"/>
    <x v="21"/>
    <s v="CIMR-HB4A0015FBC INV CHN,5P5/3P7,A,SYD"/>
    <n v="1"/>
    <n v="0"/>
  </r>
  <r>
    <s v="2180067"/>
    <s v="20"/>
    <n v="43605"/>
    <x v="27"/>
    <s v="CIMR-HB4A0112ABC INV CHN,055/045,A,SYD"/>
    <n v="1"/>
    <n v="0"/>
  </r>
  <r>
    <s v="2180067"/>
    <s v="30"/>
    <n v="43605"/>
    <x v="10"/>
    <s v="PG-B3 OP,SYD"/>
    <n v="5"/>
    <n v="0"/>
  </r>
  <r>
    <s v="2180070"/>
    <s v="10"/>
    <n v="43605"/>
    <x v="33"/>
    <s v="CDBR-4045D OP BRAKING-UNIT,IP20,REV.B"/>
    <n v="1"/>
    <n v="0"/>
  </r>
  <r>
    <s v="2180160"/>
    <s v="10"/>
    <n v="43605"/>
    <x v="108"/>
    <s v="CIMR-JB4A0002BBA INV CHN,0P7/0P4,A,SYD"/>
    <n v="1"/>
    <n v="0"/>
  </r>
  <r>
    <s v="2180160"/>
    <s v="20"/>
    <n v="43605"/>
    <x v="56"/>
    <s v="CIMR-JB4A0004BBA INV CHN,1P5/0P7,A,SYD"/>
    <n v="1"/>
    <n v="0"/>
  </r>
  <r>
    <s v="2180160"/>
    <s v="30"/>
    <n v="43605"/>
    <x v="247"/>
    <s v="CIMR-VBBA0012BBA INV CHN,3P0/2P2,EB,A"/>
    <n v="1"/>
    <n v="0"/>
  </r>
  <r>
    <s v="2180162"/>
    <s v="10"/>
    <n v="43605"/>
    <x v="209"/>
    <s v="CIMR-JBBA0001BBA INV CHN,0P2/0P1,A,SYD"/>
    <n v="10"/>
    <n v="0"/>
  </r>
  <r>
    <s v="2180163"/>
    <s v="10"/>
    <n v="43605"/>
    <x v="151"/>
    <s v="CIMR-AB4X0031FBA-8100 INV S928100,011,A"/>
    <n v="2"/>
    <n v="0"/>
  </r>
  <r>
    <s v="2180164"/>
    <s v="10"/>
    <n v="43605"/>
    <x v="385"/>
    <s v="SI-T3 OP GA7"/>
    <n v="20"/>
    <n v="0"/>
  </r>
  <r>
    <s v="2180165"/>
    <s v="10"/>
    <n v="43605"/>
    <x v="725"/>
    <s v="CIMR-AB4X0515ABA-8117 INV S928117,220,A"/>
    <n v="2"/>
    <n v="0"/>
  </r>
  <r>
    <s v="2180687"/>
    <s v="10"/>
    <n v="43606"/>
    <x v="85"/>
    <s v="CIMR-VB4A0023FBA INV CHN,011/7P5,A,SYD"/>
    <n v="50"/>
    <n v="0"/>
  </r>
  <r>
    <s v="2180687"/>
    <s v="20"/>
    <n v="43606"/>
    <x v="29"/>
    <s v="CIMR-VB4A0018FBA INV CHN,7P5/5P5,A,SYD"/>
    <n v="100"/>
    <n v="0"/>
  </r>
  <r>
    <s v="2180687"/>
    <s v="30"/>
    <n v="43606"/>
    <x v="4"/>
    <s v="CIMR-AB4A0044FBA INV CHN,022/018,A,SYD"/>
    <n v="50"/>
    <n v="0"/>
  </r>
  <r>
    <s v="2180688"/>
    <s v="10"/>
    <n v="43606"/>
    <x v="39"/>
    <s v="CIMR-AB4A0088ABA INV CHN,045/037,EA,A"/>
    <n v="3"/>
    <n v="0"/>
  </r>
  <r>
    <s v="2180688"/>
    <s v="20"/>
    <n v="43606"/>
    <x v="48"/>
    <s v="CIMR-EB4A0208ABA INV CHN,110,F"/>
    <n v="1"/>
    <n v="0"/>
  </r>
  <r>
    <s v="2180689"/>
    <s v="10"/>
    <n v="43606"/>
    <x v="3"/>
    <s v="CIMR-AB4A0072ABA INV CHN,037/030,EA,A"/>
    <n v="20"/>
    <n v="0"/>
  </r>
  <r>
    <s v="2180691"/>
    <s v="10"/>
    <n v="43606"/>
    <x v="8"/>
    <s v="CIMR-LB4A0045AAC INV CHN,022,EA,A"/>
    <n v="3"/>
    <n v="0"/>
  </r>
  <r>
    <s v="2180691"/>
    <s v="20"/>
    <n v="43606"/>
    <x v="137"/>
    <s v="CIMR-LB4A0039FAC INV CHN,018,EF,A"/>
    <n v="5"/>
    <n v="0"/>
  </r>
  <r>
    <s v="2180924"/>
    <s v="10"/>
    <n v="43606"/>
    <x v="299"/>
    <s v="CIMR-VB4C0009BBA INV CHN,3P7/3P0,A"/>
    <n v="1"/>
    <n v="0"/>
  </r>
  <r>
    <s v="2181033"/>
    <s v="10"/>
    <n v="43606"/>
    <x v="23"/>
    <s v="CIMR-HB4A0024FBC INV CHN,011/7P5,A,SYD"/>
    <n v="1"/>
    <n v="0"/>
  </r>
  <r>
    <s v="2181033"/>
    <s v="20"/>
    <n v="43606"/>
    <x v="24"/>
    <s v="CIMR-HB4A0039FBC INV CHN,018/015,A,SYD"/>
    <n v="1"/>
    <n v="0"/>
  </r>
  <r>
    <s v="2181396"/>
    <s v="10"/>
    <n v="43606"/>
    <x v="515"/>
    <s v="CIMR-VB4A0004BBA INV S908006,1P5/0P7,A"/>
    <n v="20"/>
    <n v="0"/>
  </r>
  <r>
    <s v="2181396"/>
    <s v="20"/>
    <n v="43606"/>
    <x v="495"/>
    <s v="CIMR-VB4A0005BBA INV S908006,2P2/1P5,D"/>
    <n v="20"/>
    <n v="0"/>
  </r>
  <r>
    <s v="2181396"/>
    <s v="30"/>
    <n v="43606"/>
    <x v="496"/>
    <s v="CIMR-VB4A0007BBA INV S908006,3P0/2P2,D"/>
    <n v="20"/>
    <n v="0"/>
  </r>
  <r>
    <s v="2181396"/>
    <s v="40"/>
    <n v="43606"/>
    <x v="497"/>
    <s v="CIMR-VB4A0009BBA INV S908006,3P7/3P0,A"/>
    <n v="20"/>
    <n v="0"/>
  </r>
  <r>
    <s v="2181396"/>
    <s v="50"/>
    <n v="43606"/>
    <x v="498"/>
    <s v="CIMR-VB4A0011BBA INV S908006,5P5/3P7,A"/>
    <n v="20"/>
    <n v="0"/>
  </r>
  <r>
    <s v="2181396"/>
    <s v="60"/>
    <n v="43606"/>
    <x v="499"/>
    <s v="CIMR-VB4A0018BBA INV S908006,7P5/5P5,A"/>
    <n v="20"/>
    <n v="0"/>
  </r>
  <r>
    <s v="2181396"/>
    <s v="70"/>
    <n v="43606"/>
    <x v="500"/>
    <s v="CIMR-VB4A0023BBA INV S908006,011/7P5,A"/>
    <n v="20"/>
    <n v="0"/>
  </r>
  <r>
    <s v="2181398"/>
    <s v="10"/>
    <n v="43606"/>
    <x v="0"/>
    <s v="CIMR-VB4A0011BBA INV CHN,5P5/3P7,EB,A"/>
    <n v="5"/>
    <n v="0"/>
  </r>
  <r>
    <s v="2181398"/>
    <s v="20"/>
    <n v="43606"/>
    <x v="21"/>
    <s v="CIMR-HB4A0015FBC INV CHN,5P5/3P7,A,SYD"/>
    <n v="2"/>
    <n v="0"/>
  </r>
  <r>
    <s v="2181398"/>
    <s v="30"/>
    <n v="43606"/>
    <x v="22"/>
    <s v="CIMR-HB4A0018FBC INV CHN,7P5/5P5,A,SYD"/>
    <n v="7"/>
    <n v="0"/>
  </r>
  <r>
    <s v="2181399"/>
    <s v="10"/>
    <n v="43606"/>
    <x v="10"/>
    <s v="PG-B3 OP,SYD"/>
    <n v="50"/>
    <n v="0"/>
  </r>
  <r>
    <s v="2181400"/>
    <s v="10"/>
    <n v="43606"/>
    <x v="10"/>
    <s v="PG-B3 OP,SYD"/>
    <n v="30"/>
    <n v="0"/>
  </r>
  <r>
    <s v="2181496"/>
    <s v="10"/>
    <n v="43606"/>
    <x v="211"/>
    <s v="CIMR-AB4X0088ABA-8102 INV S928102,037,A"/>
    <n v="5"/>
    <n v="0"/>
  </r>
  <r>
    <s v="2181496"/>
    <s v="20"/>
    <n v="43606"/>
    <x v="478"/>
    <s v="CIMR-AB4X0023BBA-8103 INV S928103,7P5,A"/>
    <n v="10"/>
    <n v="0"/>
  </r>
  <r>
    <s v="2181496"/>
    <s v="30"/>
    <n v="43606"/>
    <x v="355"/>
    <s v="CIMR-AB4X0058ABA-8103 INV S928103,022,A"/>
    <n v="15"/>
    <n v="0"/>
  </r>
  <r>
    <s v="2181496"/>
    <s v="40"/>
    <n v="43606"/>
    <x v="357"/>
    <s v="CIMR-AB4X0088ABA-8103 INV S928103,037,A"/>
    <n v="5"/>
    <n v="0"/>
  </r>
  <r>
    <s v="2181496"/>
    <s v="50"/>
    <n v="43606"/>
    <x v="358"/>
    <s v="CIMR-AB4X0103ABA-8103 INV S928103,045,A"/>
    <n v="15"/>
    <n v="0"/>
  </r>
  <r>
    <s v="2181496"/>
    <s v="60"/>
    <n v="43606"/>
    <x v="213"/>
    <s v="CIMR-AB4X0139ABA-8103 INV S928103,055,F"/>
    <n v="5"/>
    <n v="0"/>
  </r>
  <r>
    <s v="2181496"/>
    <s v="70"/>
    <n v="43606"/>
    <x v="214"/>
    <s v="CIMR-AB4X0165ABA-8103 INV S928103,075,F"/>
    <n v="5"/>
    <n v="0"/>
  </r>
  <r>
    <s v="2181496"/>
    <s v="80"/>
    <n v="43606"/>
    <x v="215"/>
    <s v="CIMR-AB4X0208ABA-8103 INV S928103,090,F"/>
    <n v="5"/>
    <n v="0"/>
  </r>
  <r>
    <s v="2181496"/>
    <s v="90"/>
    <n v="43606"/>
    <x v="698"/>
    <s v="EZZ020800B OP ATTACHMENT,A1000,FIN-OUT"/>
    <n v="10"/>
    <n v="0"/>
  </r>
  <r>
    <s v="2181497"/>
    <s v="10"/>
    <n v="43606"/>
    <x v="224"/>
    <s v="CIMR-VB4C0005BBA INV CHN,2P2/1P5,D"/>
    <n v="2"/>
    <n v="0"/>
  </r>
  <r>
    <s v="2181500"/>
    <s v="10"/>
    <n v="43606"/>
    <x v="131"/>
    <s v="CIPR-GA70B4250ABBA-AAAAAA INV STD,B"/>
    <n v="1"/>
    <n v="0"/>
  </r>
  <r>
    <s v="2181503"/>
    <s v="10"/>
    <n v="43606"/>
    <x v="56"/>
    <s v="CIMR-JB4A0004BBA INV CHN,1P5/0P7,A,SYD"/>
    <n v="10"/>
    <n v="0"/>
  </r>
  <r>
    <s v="2181503"/>
    <s v="20"/>
    <n v="43606"/>
    <x v="37"/>
    <s v="CIMR-JB4A0009BBA INV CHN,3P7/3P0,A,SYD"/>
    <n v="10"/>
    <n v="0"/>
  </r>
  <r>
    <s v="2181503"/>
    <s v="30"/>
    <n v="43606"/>
    <x v="21"/>
    <s v="CIMR-HB4A0015FBC INV CHN,5P5/3P7,A,SYD"/>
    <n v="3"/>
    <n v="0"/>
  </r>
  <r>
    <s v="2181503"/>
    <s v="40"/>
    <n v="43606"/>
    <x v="545"/>
    <s v="CIMR-JB4A0005BBA INV CHN,2P2/1P5,B,SYD"/>
    <n v="10"/>
    <n v="0"/>
  </r>
  <r>
    <s v="2181505"/>
    <s v="10"/>
    <n v="43606"/>
    <x v="108"/>
    <s v="CIMR-JB4A0002BBA INV CHN,0P7/0P4,A,SYD"/>
    <n v="40"/>
    <n v="0"/>
  </r>
  <r>
    <s v="2181505"/>
    <s v="20"/>
    <n v="43606"/>
    <x v="56"/>
    <s v="CIMR-JB4A0004BBA INV CHN,1P5/0P7,A,SYD"/>
    <n v="150"/>
    <n v="0"/>
  </r>
  <r>
    <s v="2181505"/>
    <s v="30"/>
    <n v="43606"/>
    <x v="37"/>
    <s v="CIMR-JB4A0009BBA INV CHN,3P7/3P0,A,SYD"/>
    <n v="20"/>
    <n v="0"/>
  </r>
  <r>
    <s v="2181505"/>
    <s v="40"/>
    <n v="43606"/>
    <x v="36"/>
    <s v="CIMR-HB4A0005FBC INV CHN,1P5/0P7,A,SYD"/>
    <n v="4"/>
    <n v="0"/>
  </r>
  <r>
    <s v="2181505"/>
    <s v="50"/>
    <n v="43606"/>
    <x v="92"/>
    <s v="CIMR-HB4A0009FBC INV CHN,3P7/2P2,A,SYD"/>
    <n v="10"/>
    <n v="0"/>
  </r>
  <r>
    <s v="2181505"/>
    <s v="60"/>
    <n v="43606"/>
    <x v="21"/>
    <s v="CIMR-HB4A0015FBC INV CHN,5P5/3P7,A,SYD"/>
    <n v="10"/>
    <n v="0"/>
  </r>
  <r>
    <s v="2181506"/>
    <s v="10"/>
    <n v="43606"/>
    <x v="22"/>
    <s v="CIMR-HB4A0018FBC INV CHN,7P5/5P5,A,SYD"/>
    <n v="5"/>
    <n v="0"/>
  </r>
  <r>
    <s v="2181506"/>
    <s v="20"/>
    <n v="43606"/>
    <x v="24"/>
    <s v="CIMR-HB4A0039FBC INV CHN,018/015,A,SYD"/>
    <n v="10"/>
    <n v="0"/>
  </r>
  <r>
    <s v="2181506"/>
    <s v="30"/>
    <n v="43606"/>
    <x v="90"/>
    <s v="PG-X3 OP,SYD"/>
    <n v="20"/>
    <n v="0"/>
  </r>
  <r>
    <s v="2181508"/>
    <s v="10"/>
    <n v="43606"/>
    <x v="58"/>
    <s v="CIMR-AB4A0023FBA INV CHN,011/7P5,A,SYD"/>
    <n v="20"/>
    <n v="0"/>
  </r>
  <r>
    <s v="2181509"/>
    <s v="10"/>
    <n v="43606"/>
    <x v="22"/>
    <s v="CIMR-HB4A0018FBC INV CHN,7P5/5P5,A,SYD"/>
    <n v="7"/>
    <n v="0"/>
  </r>
  <r>
    <s v="2181509"/>
    <s v="20"/>
    <n v="43606"/>
    <x v="59"/>
    <s v="CIMR-AB4A0031FBA INV CHN,015/011,A,SYD"/>
    <n v="10"/>
    <n v="0"/>
  </r>
  <r>
    <s v="2181509"/>
    <s v="30"/>
    <n v="43606"/>
    <x v="4"/>
    <s v="CIMR-AB4A0044FBA INV CHN,022/018,A,SYD"/>
    <n v="10"/>
    <n v="0"/>
  </r>
  <r>
    <s v="2181509"/>
    <s v="40"/>
    <n v="43606"/>
    <x v="74"/>
    <s v="CIMR-AB4A0058ABA INV CHN,030/022,EA,A"/>
    <n v="5"/>
    <n v="0"/>
  </r>
  <r>
    <s v="2181509"/>
    <s v="50"/>
    <n v="43606"/>
    <x v="39"/>
    <s v="CIMR-AB4A0088ABA INV CHN,045/037,EA,A"/>
    <n v="5"/>
    <n v="0"/>
  </r>
  <r>
    <s v="2181509"/>
    <s v="60"/>
    <n v="43606"/>
    <x v="634"/>
    <s v="CDBR-4220D OP BRAKING-UNIT,IP00,ROHS,ZC"/>
    <n v="10"/>
    <n v="0"/>
  </r>
  <r>
    <s v="2181509"/>
    <s v="70"/>
    <n v="43606"/>
    <x v="90"/>
    <s v="PG-X3 OP,SYD"/>
    <n v="15"/>
    <n v="0"/>
  </r>
  <r>
    <s v="2181569"/>
    <s v="10"/>
    <n v="43606"/>
    <x v="115"/>
    <s v="CIPR-GA78B4296ABBA-AAAAFA INV STD,B"/>
    <n v="1"/>
    <n v="0"/>
  </r>
  <r>
    <s v="2181569"/>
    <s v="20"/>
    <n v="43606"/>
    <x v="113"/>
    <s v="CIPR-GA78B4250ABBA-AAAAFA INV STD,B"/>
    <n v="1"/>
    <n v="0"/>
  </r>
  <r>
    <s v="2181569"/>
    <s v="30"/>
    <n v="43606"/>
    <x v="292"/>
    <s v="CIPR-GA78B4208ABBA-AAAAFA INV STD,B"/>
    <n v="2"/>
    <n v="0"/>
  </r>
  <r>
    <s v="2181571"/>
    <s v="10"/>
    <n v="43606"/>
    <x v="124"/>
    <s v="CIPR-CH70B4031ABBA-GAAAAA INV STD,B"/>
    <n v="5"/>
    <n v="0"/>
  </r>
  <r>
    <s v="2181572"/>
    <s v="10"/>
    <n v="43606"/>
    <x v="196"/>
    <s v="CIMR-LB4A0075AAC INV CHN,037,EA,A"/>
    <n v="6"/>
    <n v="0"/>
  </r>
  <r>
    <s v="2181574"/>
    <s v="10"/>
    <n v="43606"/>
    <x v="110"/>
    <s v="CDBR-4030D OP BRAKING-UNIT,IP20,REV.B"/>
    <n v="6"/>
    <n v="0"/>
  </r>
  <r>
    <s v="2181574"/>
    <s v="20"/>
    <n v="43606"/>
    <x v="33"/>
    <s v="CDBR-4045D OP BRAKING-UNIT,IP20,REV.B"/>
    <n v="10"/>
    <n v="0"/>
  </r>
  <r>
    <s v="2181575"/>
    <s v="10"/>
    <n v="43606"/>
    <x v="57"/>
    <s v="CIMR-VB4A0004BBA INV CHN,1P5/0P7,EB,A"/>
    <n v="5"/>
    <n v="0"/>
  </r>
  <r>
    <s v="2181575"/>
    <s v="20"/>
    <n v="43606"/>
    <x v="9"/>
    <s v="CIMR-VB4A0031FBA INV CHN,015/011,A,SYD"/>
    <n v="4"/>
    <n v="0"/>
  </r>
  <r>
    <s v="2181576"/>
    <s v="10"/>
    <n v="43606"/>
    <x v="303"/>
    <s v="PG-RT3 OP GA7"/>
    <n v="1"/>
    <n v="0"/>
  </r>
  <r>
    <s v="2181577"/>
    <s v="10"/>
    <n v="43606"/>
    <x v="545"/>
    <s v="CIMR-JB4A0005BBA INV CHN,2P2/1P5,B,SYD"/>
    <n v="12"/>
    <n v="0"/>
  </r>
  <r>
    <s v="2182300"/>
    <s v="10"/>
    <n v="43607"/>
    <x v="17"/>
    <s v="CIMR-JB4A0011BBA INV CHN,5P5/3P7,A,SYD"/>
    <n v="20"/>
    <n v="0"/>
  </r>
  <r>
    <s v="2182301"/>
    <s v="10"/>
    <n v="43607"/>
    <x v="297"/>
    <s v="CIMR-DB4A0020BBA INV CHN,015,EB,B"/>
    <n v="1"/>
    <n v="0"/>
  </r>
  <r>
    <s v="2182301"/>
    <s v="20"/>
    <n v="43607"/>
    <x v="561"/>
    <s v="EUJ710900.KM FIL_M CHN,D1000,30A,4015"/>
    <n v="1"/>
    <n v="0"/>
  </r>
  <r>
    <s v="2182301"/>
    <s v="30"/>
    <n v="43607"/>
    <x v="562"/>
    <s v="UZBA-B REAC 30A,2.45MH,400V,D1000,EXP"/>
    <n v="1"/>
    <n v="0"/>
  </r>
  <r>
    <s v="2182301"/>
    <s v="40"/>
    <n v="43607"/>
    <x v="665"/>
    <s v="CIMR-DB4A0030ABA INV CHN,022,EA,A"/>
    <n v="1"/>
    <n v="0"/>
  </r>
  <r>
    <s v="2182301"/>
    <s v="50"/>
    <n v="43607"/>
    <x v="666"/>
    <s v="EUJ710911.KM FIL_M D1000,43A,4022"/>
    <n v="1"/>
    <n v="0"/>
  </r>
  <r>
    <s v="2182301"/>
    <s v="60"/>
    <n v="43607"/>
    <x v="667"/>
    <s v="UZBA-B REAC 43A,1.71MH,400V,D1000,EXP"/>
    <n v="1"/>
    <n v="0"/>
  </r>
  <r>
    <s v="2182302"/>
    <s v="10"/>
    <n v="43607"/>
    <x v="1"/>
    <s v="CIMR-AB4A0139ABA INV CHN,075/055,F"/>
    <n v="1"/>
    <n v="0"/>
  </r>
  <r>
    <s v="2182303"/>
    <s v="10"/>
    <n v="43607"/>
    <x v="5"/>
    <s v="CIMR-LB4A0031FAC INV CHN,015,EF,A"/>
    <n v="2"/>
    <n v="0"/>
  </r>
  <r>
    <s v="2182304"/>
    <s v="10"/>
    <n v="43607"/>
    <x v="56"/>
    <s v="CIMR-JB4A0004BBA INV CHN,1P5/0P7,A,SYD"/>
    <n v="3"/>
    <n v="0"/>
  </r>
  <r>
    <s v="2182541"/>
    <s v="10"/>
    <n v="43607"/>
    <x v="450"/>
    <s v="CIMR-HB4A0150ABC INV CHN,075/055,F"/>
    <n v="8"/>
    <n v="0"/>
  </r>
  <r>
    <s v="2182541"/>
    <s v="20"/>
    <n v="43607"/>
    <x v="27"/>
    <s v="CIMR-HB4A0112ABC INV CHN,055/045,A,SYD"/>
    <n v="2"/>
    <n v="0"/>
  </r>
  <r>
    <s v="2182541"/>
    <s v="30"/>
    <n v="43607"/>
    <x v="38"/>
    <s v="CIMR-HB4A0091ABC INV CHN,045/037,A,SYD"/>
    <n v="8"/>
    <n v="0"/>
  </r>
  <r>
    <s v="2182541"/>
    <s v="40"/>
    <n v="43607"/>
    <x v="26"/>
    <s v="CIMR-HB4A0075ABC INV CHN,037/030,A,SYD"/>
    <n v="10"/>
    <n v="0"/>
  </r>
  <r>
    <s v="2182541"/>
    <s v="50"/>
    <n v="43607"/>
    <x v="24"/>
    <s v="CIMR-HB4A0039FBC INV CHN,018/015,A,SYD"/>
    <n v="22"/>
    <n v="0"/>
  </r>
  <r>
    <s v="2182541"/>
    <s v="60"/>
    <n v="43607"/>
    <x v="23"/>
    <s v="CIMR-HB4A0024FBC INV CHN,011/7P5,A,SYD"/>
    <n v="22"/>
    <n v="0"/>
  </r>
  <r>
    <s v="2182541"/>
    <s v="70"/>
    <n v="43607"/>
    <x v="21"/>
    <s v="CIMR-HB4A0015FBC INV CHN,5P5/3P7,A,SYD"/>
    <n v="22"/>
    <n v="0"/>
  </r>
  <r>
    <s v="2182541"/>
    <s v="80"/>
    <n v="43607"/>
    <x v="64"/>
    <s v="CIMR-AB4A0165ABA INV CHN,090/075,F"/>
    <n v="3"/>
    <n v="0"/>
  </r>
  <r>
    <s v="2182541"/>
    <s v="90"/>
    <n v="43607"/>
    <x v="685"/>
    <s v="CIMR-HB4A0112ABC INV CHN,055/045,F"/>
    <n v="6"/>
    <n v="0"/>
  </r>
  <r>
    <s v="2182543"/>
    <s v="10"/>
    <n v="43607"/>
    <x v="329"/>
    <s v="CIMR-HB4A0605ABC INV CHN,315,A,SYD"/>
    <n v="2"/>
    <n v="0"/>
  </r>
  <r>
    <s v="2182543"/>
    <s v="20"/>
    <n v="43607"/>
    <x v="34"/>
    <s v="CIMR-HB4A0260ABC INV CHN,132/110,A,SYD"/>
    <n v="8"/>
    <n v="0"/>
  </r>
  <r>
    <s v="2182543"/>
    <s v="30"/>
    <n v="43607"/>
    <x v="141"/>
    <s v="CIMR-HB4A0216ABC INV CHN,110/090,D,SYD"/>
    <n v="8"/>
    <n v="0"/>
  </r>
  <r>
    <s v="2182543"/>
    <s v="40"/>
    <n v="43607"/>
    <x v="350"/>
    <s v="CIMR-HB4A0180ABC INV CHN,090/075,F"/>
    <n v="12"/>
    <n v="0"/>
  </r>
  <r>
    <s v="2182543"/>
    <s v="50"/>
    <n v="43607"/>
    <x v="450"/>
    <s v="CIMR-HB4A0150ABC INV CHN,075/055,F"/>
    <n v="10"/>
    <n v="0"/>
  </r>
  <r>
    <s v="2182543"/>
    <s v="60"/>
    <n v="43607"/>
    <x v="26"/>
    <s v="CIMR-HB4A0075ABC INV CHN,037/030,A,SYD"/>
    <n v="8"/>
    <n v="0"/>
  </r>
  <r>
    <s v="2182543"/>
    <s v="70"/>
    <n v="43607"/>
    <x v="23"/>
    <s v="CIMR-HB4A0024FBC INV CHN,011/7P5,A,SYD"/>
    <n v="60"/>
    <n v="0"/>
  </r>
  <r>
    <s v="2182543"/>
    <s v="80"/>
    <n v="43607"/>
    <x v="21"/>
    <s v="CIMR-HB4A0015FBC INV CHN,5P5/3P7,A,SYD"/>
    <n v="60"/>
    <n v="0"/>
  </r>
  <r>
    <s v="2182543"/>
    <s v="90"/>
    <n v="43607"/>
    <x v="382"/>
    <s v="CIMR-AB4A0675ABA INV CHN,355/315,EA,A"/>
    <n v="2"/>
    <n v="0"/>
  </r>
  <r>
    <s v="2182543"/>
    <s v="100"/>
    <n v="43607"/>
    <x v="384"/>
    <s v="CIMR-AB4A0515ABA INV CHN,250/220,EA,A"/>
    <n v="3"/>
    <n v="0"/>
  </r>
  <r>
    <s v="2182543"/>
    <s v="110"/>
    <n v="43607"/>
    <x v="219"/>
    <s v="CIMR-AB4A0414ABA INV CHN,220/185,EA,A"/>
    <n v="1"/>
    <n v="0"/>
  </r>
  <r>
    <s v="2182543"/>
    <s v="120"/>
    <n v="43607"/>
    <x v="63"/>
    <s v="CIMR-AB4A0362ABA INV CHN,185/160,EA,A"/>
    <n v="2"/>
    <n v="0"/>
  </r>
  <r>
    <s v="2182543"/>
    <s v="130"/>
    <n v="43607"/>
    <x v="200"/>
    <s v="CIMR-AB4A0296ABA INV CHN,160/132,EA,A"/>
    <n v="5"/>
    <n v="0"/>
  </r>
  <r>
    <s v="2182543"/>
    <s v="140"/>
    <n v="43607"/>
    <x v="144"/>
    <s v="CIMR-AB4A0250ABA INV CHN,132/110,D,SYD"/>
    <n v="5"/>
    <n v="0"/>
  </r>
  <r>
    <s v="2182543"/>
    <s v="150"/>
    <n v="43607"/>
    <x v="1"/>
    <s v="CIMR-AB4A0139ABA INV CHN,075/055,F"/>
    <n v="3"/>
    <n v="0"/>
  </r>
  <r>
    <s v="2182543"/>
    <s v="160"/>
    <n v="43607"/>
    <x v="2"/>
    <s v="CIMR-AB4A0103ABA INV CHN,055/045,EA,A"/>
    <n v="3"/>
    <n v="0"/>
  </r>
  <r>
    <s v="2182545"/>
    <s v="10"/>
    <n v="43607"/>
    <x v="10"/>
    <s v="PG-B3 OP,SYD"/>
    <n v="120"/>
    <n v="0"/>
  </r>
  <r>
    <s v="2182545"/>
    <s v="20"/>
    <n v="43607"/>
    <x v="634"/>
    <s v="CDBR-4220D OP BRAKING-UNIT,IP00,ROHS,ZC"/>
    <n v="22"/>
    <n v="0"/>
  </r>
  <r>
    <s v="2182545"/>
    <s v="30"/>
    <n v="43607"/>
    <x v="33"/>
    <s v="CDBR-4045D OP BRAKING-UNIT,IP20,REV.B"/>
    <n v="48"/>
    <n v="0"/>
  </r>
  <r>
    <s v="2182545"/>
    <s v="50"/>
    <n v="43607"/>
    <x v="443"/>
    <s v="CIMR-HBEX0515ABC-8104 INV S988104,220,A"/>
    <n v="1"/>
    <n v="0"/>
  </r>
  <r>
    <s v="2182545"/>
    <s v="60"/>
    <n v="43607"/>
    <x v="444"/>
    <s v="CIMR-ABEX0675ABA-8114 INV S928114,315,A"/>
    <n v="2"/>
    <n v="0"/>
  </r>
  <r>
    <s v="2182545"/>
    <s v="70"/>
    <n v="43607"/>
    <x v="445"/>
    <s v="CIMR-ABEX0515ABA-8114 INV S928114,220,A"/>
    <n v="1"/>
    <n v="0"/>
  </r>
  <r>
    <s v="2182545"/>
    <s v="80"/>
    <n v="43607"/>
    <x v="446"/>
    <s v="CIMR-ABEX0414ABA-8114 INV S928114,185,A"/>
    <n v="2"/>
    <n v="0"/>
  </r>
  <r>
    <s v="2182545"/>
    <s v="90"/>
    <n v="43607"/>
    <x v="447"/>
    <s v="CIMR-ABEX0362ABA-8114 INV S928114,160,A"/>
    <n v="1"/>
    <n v="0"/>
  </r>
  <r>
    <s v="2182545"/>
    <s v="100"/>
    <n v="43607"/>
    <x v="448"/>
    <s v="CIMR-ABEX0296ABA-8114 INV S928114,132,A"/>
    <n v="1"/>
    <n v="0"/>
  </r>
  <r>
    <s v="2182652"/>
    <s v="10"/>
    <n v="43607"/>
    <x v="433"/>
    <s v="CIMR-AB2A0250AAA INV CHN,075/055,EA,A"/>
    <n v="2"/>
    <n v="0"/>
  </r>
  <r>
    <s v="2183033"/>
    <s v="10"/>
    <n v="43607"/>
    <x v="16"/>
    <s v="JVOP-180 OP LCD-OPE,13LANG,REV:H"/>
    <n v="3"/>
    <n v="0"/>
  </r>
  <r>
    <s v="2183033"/>
    <s v="20"/>
    <n v="43607"/>
    <x v="255"/>
    <s v="SI-S3-R.M OP M"/>
    <n v="20"/>
    <n v="0"/>
  </r>
  <r>
    <s v="2183033"/>
    <s v="30"/>
    <n v="43607"/>
    <x v="334"/>
    <s v="CIMR-TR4V0004BMA INV 1P5/1P1,EB,A"/>
    <n v="10"/>
    <n v="0"/>
  </r>
  <r>
    <s v="2183033"/>
    <s v="40"/>
    <n v="43607"/>
    <x v="305"/>
    <s v="CIMR-TR4V0005BMA INV 2P2/1P5,EB,D"/>
    <n v="20"/>
    <n v="0"/>
  </r>
  <r>
    <s v="2183033"/>
    <s v="50"/>
    <n v="43607"/>
    <x v="190"/>
    <s v="CIMR-TR4V0018JMB INV 7P5/5P5,EJ,A"/>
    <n v="20"/>
    <n v="0"/>
  </r>
  <r>
    <s v="2183033"/>
    <s v="60"/>
    <n v="43607"/>
    <x v="191"/>
    <s v="CIMR-TR4V0004JMB INV 1P5/1P1,EJ,A"/>
    <n v="20"/>
    <n v="0"/>
  </r>
  <r>
    <s v="2183033"/>
    <s v="70"/>
    <n v="43607"/>
    <x v="192"/>
    <s v="CIMR-TR4V0002JMB INV 0P7/0P5,EJ,A"/>
    <n v="20"/>
    <n v="0"/>
  </r>
  <r>
    <s v="2183033"/>
    <s v="80"/>
    <n v="43607"/>
    <x v="256"/>
    <s v="SI-S3/T-R.M OP RIETER,CANOPEN-UNIT,M,ZC"/>
    <n v="200"/>
    <n v="0"/>
  </r>
  <r>
    <s v="2183034"/>
    <s v="10"/>
    <n v="43607"/>
    <x v="370"/>
    <s v="CIMR-UB4A0027ABA INV S978001,011/7P5,A"/>
    <n v="6"/>
    <n v="0"/>
  </r>
  <r>
    <s v="2183035"/>
    <s v="10"/>
    <n v="43607"/>
    <x v="726"/>
    <s v="CIMR-VB2A0018JBB INV S908003,3P7/3P0,A"/>
    <n v="50"/>
    <n v="0"/>
  </r>
  <r>
    <s v="2183035"/>
    <s v="20"/>
    <n v="43607"/>
    <x v="727"/>
    <s v="CIMR-VB4A0009JBB INV S908003,3P7/3P0,A"/>
    <n v="50"/>
    <n v="0"/>
  </r>
  <r>
    <s v="2183035"/>
    <s v="30"/>
    <n v="43607"/>
    <x v="728"/>
    <s v="CIMR-VB2A0006JBB INV S908003,1P1/0P7,A"/>
    <n v="50"/>
    <n v="0"/>
  </r>
  <r>
    <s v="2183036"/>
    <s v="10"/>
    <n v="43607"/>
    <x v="385"/>
    <s v="SI-T3 OP GA7"/>
    <n v="2"/>
    <n v="0"/>
  </r>
  <r>
    <s v="2183037"/>
    <s v="10"/>
    <n v="43607"/>
    <x v="155"/>
    <s v="CIMR-HB4X0045ABC-8100 INV S988100,018,A"/>
    <n v="1"/>
    <n v="0"/>
  </r>
  <r>
    <s v="2183038"/>
    <s v="10"/>
    <n v="43607"/>
    <x v="488"/>
    <s v="CIMR-AB4X0072ABA INV CHN,037/030,EA,A"/>
    <n v="3"/>
    <n v="0"/>
  </r>
  <r>
    <s v="2183039"/>
    <s v="10"/>
    <n v="43607"/>
    <x v="66"/>
    <s v="CIMR-AB4A0007FBA INV CHN,3P0/2P2,EF,A"/>
    <n v="5"/>
    <n v="0"/>
  </r>
  <r>
    <s v="2183040"/>
    <s v="10"/>
    <n v="43607"/>
    <x v="166"/>
    <s v="CIMR-JBBA0002BBA INV CHN,0P4/0P2,A,SYD"/>
    <n v="6"/>
    <n v="0"/>
  </r>
  <r>
    <s v="2183041"/>
    <s v="10"/>
    <n v="43607"/>
    <x v="49"/>
    <s v="CIMR-EB4A0103ABA INV CHN,055,EA,A"/>
    <n v="2"/>
    <n v="0"/>
  </r>
  <r>
    <s v="2183042"/>
    <s v="10"/>
    <n v="43607"/>
    <x v="97"/>
    <s v="CIPR-GA70B4018ABBA-AAAAAA INV STD,B"/>
    <n v="15"/>
    <n v="0"/>
  </r>
  <r>
    <s v="2183042"/>
    <s v="20"/>
    <n v="43607"/>
    <x v="90"/>
    <s v="PG-X3 OP,SYD"/>
    <n v="15"/>
    <n v="0"/>
  </r>
  <r>
    <s v="2183043"/>
    <s v="20"/>
    <n v="43607"/>
    <x v="545"/>
    <s v="CIMR-JB4A0005BBA INV CHN,2P2/1P5,B,SYD"/>
    <n v="4"/>
    <n v="0"/>
  </r>
  <r>
    <s v="2183044"/>
    <s v="10"/>
    <n v="43607"/>
    <x v="74"/>
    <s v="CIMR-AB4A0058ABA INV CHN,030/022,EA,A"/>
    <n v="1"/>
    <n v="0"/>
  </r>
  <r>
    <s v="2183045"/>
    <s v="10"/>
    <n v="43607"/>
    <x v="729"/>
    <s v="CIMR-NB4L0018BBA-8000 INV S948000,7P5,B,"/>
    <n v="4"/>
    <n v="0"/>
  </r>
  <r>
    <s v="2183046"/>
    <s v="10"/>
    <n v="43607"/>
    <x v="85"/>
    <s v="CIMR-VB4A0023FBA INV CHN,011/7P5,A,SYD"/>
    <n v="60"/>
    <n v="0"/>
  </r>
  <r>
    <s v="2183046"/>
    <s v="20"/>
    <n v="43607"/>
    <x v="9"/>
    <s v="CIMR-VB4A0031FBA INV CHN,015/011,A,SYD"/>
    <n v="60"/>
    <n v="0"/>
  </r>
  <r>
    <s v="2183047"/>
    <s v="10"/>
    <n v="43607"/>
    <x v="54"/>
    <s v="CIMR-JB4C0004BBA INV CHN,1P5/0P7,A,SYD"/>
    <n v="95"/>
    <n v="0"/>
  </r>
  <r>
    <s v="2183048"/>
    <s v="10"/>
    <n v="43607"/>
    <x v="624"/>
    <s v="CIMR-JB4C0005BBA INV CHN,2P2/1P5,B,SYD"/>
    <n v="240"/>
    <n v="0"/>
  </r>
  <r>
    <s v="2184160"/>
    <s v="10"/>
    <n v="43608"/>
    <x v="240"/>
    <s v="CIPR-CH70B4150ABBA-GAAAAA INV STD,B"/>
    <n v="1"/>
    <n v="0"/>
  </r>
  <r>
    <s v="2184163"/>
    <s v="10"/>
    <n v="43608"/>
    <x v="25"/>
    <s v="CIMR-HB4A0045ABC INV CHN,022/018,A,SYD"/>
    <n v="20"/>
    <n v="0"/>
  </r>
  <r>
    <s v="2184164"/>
    <s v="10"/>
    <n v="43608"/>
    <x v="27"/>
    <s v="CIMR-HB4A0112ABC INV CHN,055/045,A,SYD"/>
    <n v="2"/>
    <n v="0"/>
  </r>
  <r>
    <s v="2184164"/>
    <s v="20"/>
    <n v="43608"/>
    <x v="685"/>
    <s v="CIMR-HB4A0112ABC INV CHN,055/045,F"/>
    <n v="18"/>
    <n v="0"/>
  </r>
  <r>
    <s v="2184165"/>
    <s v="10"/>
    <n v="43608"/>
    <x v="172"/>
    <s v="CIMR-VB4C0018BBA INV CHN,7P5/5P5,A"/>
    <n v="1"/>
    <n v="0"/>
  </r>
  <r>
    <s v="2184166"/>
    <s v="10"/>
    <n v="43608"/>
    <x v="239"/>
    <s v="CIMR-HB4A0515ABC INV CHN,250/220,A,SYD"/>
    <n v="2"/>
    <n v="0"/>
  </r>
  <r>
    <s v="2184166"/>
    <s v="20"/>
    <n v="43608"/>
    <x v="0"/>
    <s v="CIMR-VB4A0011BBA INV CHN,5P5/3P7,EB,A"/>
    <n v="2"/>
    <n v="0"/>
  </r>
  <r>
    <s v="2184166"/>
    <s v="30"/>
    <n v="43608"/>
    <x v="3"/>
    <s v="CIMR-AB4A0072ABA INV CHN,037/030,EA,A"/>
    <n v="1"/>
    <n v="0"/>
  </r>
  <r>
    <s v="2184168"/>
    <s v="10"/>
    <n v="43608"/>
    <x v="4"/>
    <s v="CIMR-AB4A0044FBA INV CHN,022/018,A,SYD"/>
    <n v="6"/>
    <n v="0"/>
  </r>
  <r>
    <s v="2184169"/>
    <s v="10"/>
    <n v="43608"/>
    <x v="108"/>
    <s v="CIMR-JB4A0002BBA INV CHN,0P7/0P4,A,SYD"/>
    <n v="177"/>
    <n v="0"/>
  </r>
  <r>
    <s v="2184169"/>
    <s v="20"/>
    <n v="43608"/>
    <x v="84"/>
    <s v="CIMR-VB4A0005BBA INV CHN,2P2/1P5,D,SYD"/>
    <n v="50"/>
    <n v="0"/>
  </r>
  <r>
    <s v="2184169"/>
    <s v="30"/>
    <n v="43608"/>
    <x v="62"/>
    <s v="CIMR-VB4A0007BBA INV CHN,3P0/2P2,D,SYD"/>
    <n v="30"/>
    <n v="0"/>
  </r>
  <r>
    <s v="2184169"/>
    <s v="40"/>
    <n v="43608"/>
    <x v="0"/>
    <s v="CIMR-VB4A0011BBA INV CHN,5P5/3P7,EB,A"/>
    <n v="15"/>
    <n v="0"/>
  </r>
  <r>
    <s v="2184169"/>
    <s v="50"/>
    <n v="43608"/>
    <x v="29"/>
    <s v="CIMR-VB4A0018FBA INV CHN,7P5/5P5,A,SYD"/>
    <n v="30"/>
    <n v="0"/>
  </r>
  <r>
    <s v="2184169"/>
    <s v="60"/>
    <n v="43608"/>
    <x v="14"/>
    <s v="CIMR-VB4A0038FBA INV CHN,018/015,A,SYD"/>
    <n v="30"/>
    <n v="0"/>
  </r>
  <r>
    <s v="2184169"/>
    <s v="70"/>
    <n v="43608"/>
    <x v="208"/>
    <s v="CIMR-JB2A0004BBA INV CHN,0P7/0P4,A,SYD"/>
    <n v="2"/>
    <n v="0"/>
  </r>
  <r>
    <s v="2184169"/>
    <s v="80"/>
    <n v="43608"/>
    <x v="730"/>
    <s v="CIMR-JB4A0002BBA INV CHN,0P7/0P4,B,SYD"/>
    <n v="43"/>
    <n v="0"/>
  </r>
  <r>
    <s v="2184170"/>
    <s v="10"/>
    <n v="43608"/>
    <x v="128"/>
    <s v="CIPR-GA70B4389ABBA-AAAAAA INV STD,B"/>
    <n v="1"/>
    <n v="0"/>
  </r>
  <r>
    <s v="2184170"/>
    <s v="20"/>
    <n v="43608"/>
    <x v="134"/>
    <s v="CIPR-GA70B4140ABBA-AAAAAA INV STD,B"/>
    <n v="2"/>
    <n v="0"/>
  </r>
  <r>
    <s v="2184171"/>
    <s v="10"/>
    <n v="43608"/>
    <x v="97"/>
    <s v="CIPR-GA70B4018ABBA-AAAAAA INV STD,B"/>
    <n v="3"/>
    <n v="0"/>
  </r>
  <r>
    <s v="2184171"/>
    <s v="20"/>
    <n v="43608"/>
    <x v="130"/>
    <s v="CIPR-GA70B4296ABBA-AAAAAA INV STD,B"/>
    <n v="1"/>
    <n v="0"/>
  </r>
  <r>
    <s v="2184171"/>
    <s v="30"/>
    <n v="43608"/>
    <x v="133"/>
    <s v="CIPR-GA70B4168ABBA-AAAAAA INV STD,B"/>
    <n v="4"/>
    <n v="0"/>
  </r>
  <r>
    <s v="2184172"/>
    <s v="10"/>
    <n v="43608"/>
    <x v="86"/>
    <s v="CIMR-EB4A0058ABA INV CHN,030,EA,A"/>
    <n v="4"/>
    <n v="0"/>
  </r>
  <r>
    <s v="2184172"/>
    <s v="20"/>
    <n v="43608"/>
    <x v="87"/>
    <s v="CIMR-EB4A0044FBA INV CHN,022,A,SYD"/>
    <n v="2"/>
    <n v="0"/>
  </r>
  <r>
    <s v="2184172"/>
    <s v="30"/>
    <n v="43608"/>
    <x v="52"/>
    <s v="CIMR-EB4A0038FBA INV CHN,018,A,SYD"/>
    <n v="1"/>
    <n v="0"/>
  </r>
  <r>
    <s v="2184173"/>
    <s v="10"/>
    <n v="43608"/>
    <x v="64"/>
    <s v="CIMR-AB4A0165ABA INV CHN,090/075,F"/>
    <n v="2"/>
    <n v="0"/>
  </r>
  <r>
    <s v="2184173"/>
    <s v="20"/>
    <n v="43608"/>
    <x v="39"/>
    <s v="CIMR-AB4A0088ABA INV CHN,045/037,EA,A"/>
    <n v="5"/>
    <n v="0"/>
  </r>
  <r>
    <s v="2184173"/>
    <s v="30"/>
    <n v="43608"/>
    <x v="3"/>
    <s v="CIMR-AB4A0072ABA INV CHN,037/030,EA,A"/>
    <n v="10"/>
    <n v="0"/>
  </r>
  <r>
    <s v="2184173"/>
    <s v="40"/>
    <n v="43608"/>
    <x v="59"/>
    <s v="CIMR-AB4A0031FBA INV CHN,015/011,A,SYD"/>
    <n v="12"/>
    <n v="0"/>
  </r>
  <r>
    <s v="2184173"/>
    <s v="50"/>
    <n v="43608"/>
    <x v="143"/>
    <s v="CIMR-AB4A0009FBA INV CHN,3P7/3P0,EF,A"/>
    <n v="8"/>
    <n v="0"/>
  </r>
  <r>
    <s v="2184173"/>
    <s v="60"/>
    <n v="43608"/>
    <x v="88"/>
    <s v="CIMR-AB4A0004FBA INV CHN,1P5/0P7,EF,A"/>
    <n v="10"/>
    <n v="0"/>
  </r>
  <r>
    <s v="2184543"/>
    <s v="10"/>
    <n v="43608"/>
    <x v="13"/>
    <s v="CIMR-AB4A0038FBA INV CHN,018/015,A,SYD"/>
    <n v="6"/>
    <n v="0"/>
  </r>
  <r>
    <s v="2184544"/>
    <s v="10"/>
    <n v="43608"/>
    <x v="39"/>
    <s v="CIMR-AB4A0088ABA INV CHN,045/037,EA,A"/>
    <n v="3"/>
    <n v="0"/>
  </r>
  <r>
    <s v="2184544"/>
    <s v="20"/>
    <n v="43608"/>
    <x v="59"/>
    <s v="CIMR-AB4A0031FBA INV CHN,015/011,A,SYD"/>
    <n v="5"/>
    <n v="0"/>
  </r>
  <r>
    <s v="2184545"/>
    <s v="10"/>
    <n v="43608"/>
    <x v="14"/>
    <s v="CIMR-VB4A0038FBA INV CHN,018/015,A,SYD"/>
    <n v="20"/>
    <n v="0"/>
  </r>
  <r>
    <s v="2184546"/>
    <s v="10"/>
    <n v="43608"/>
    <x v="184"/>
    <s v="CIMR-VB4X0005BBA-8110 INV S908110,1P5,D"/>
    <n v="100"/>
    <n v="0"/>
  </r>
  <r>
    <s v="2184547"/>
    <s v="10"/>
    <n v="43608"/>
    <x v="222"/>
    <s v="CIMR-AB4A0002FBA INV CHN,0P7/0P4,EF,A"/>
    <n v="5"/>
    <n v="0"/>
  </r>
  <r>
    <s v="2184548"/>
    <s v="10"/>
    <n v="43608"/>
    <x v="92"/>
    <s v="CIMR-HB4A0009FBC INV CHN,3P7/2P2,A,SYD"/>
    <n v="5"/>
    <n v="0"/>
  </r>
  <r>
    <s v="2184549"/>
    <s v="10"/>
    <n v="43608"/>
    <x v="33"/>
    <s v="CDBR-4045D OP BRAKING-UNIT,IP20,REV.B"/>
    <n v="5"/>
    <n v="0"/>
  </r>
  <r>
    <s v="2184549"/>
    <s v="20"/>
    <n v="43608"/>
    <x v="23"/>
    <s v="CIMR-HB4A0024FBC INV CHN,011/7P5,A,SYD"/>
    <n v="5"/>
    <n v="0"/>
  </r>
  <r>
    <s v="2184550"/>
    <s v="10"/>
    <n v="43608"/>
    <x v="66"/>
    <s v="CIMR-AB4A0007FBA INV CHN,3P0/2P2,EF,A"/>
    <n v="3"/>
    <n v="0"/>
  </r>
  <r>
    <s v="2184551"/>
    <s v="10"/>
    <n v="43608"/>
    <x v="124"/>
    <s v="CIPR-CH70B4031ABBA-GAAAAA INV STD,B"/>
    <n v="4"/>
    <n v="0"/>
  </r>
  <r>
    <s v="2184551"/>
    <s v="20"/>
    <n v="43608"/>
    <x v="252"/>
    <s v="CIPR-CH70B4060ABBA-GAAAAA INV STD,B"/>
    <n v="4"/>
    <n v="0"/>
  </r>
  <r>
    <s v="2184551"/>
    <s v="30"/>
    <n v="43608"/>
    <x v="83"/>
    <s v="CIPR-CH70B4260ABBA-GAAAAA INV STD,B"/>
    <n v="8"/>
    <n v="0"/>
  </r>
  <r>
    <s v="2184552"/>
    <s v="10"/>
    <n v="43608"/>
    <x v="240"/>
    <s v="CIPR-CH70B4150ABBA-GAAAAA INV STD,B"/>
    <n v="1"/>
    <n v="0"/>
  </r>
  <r>
    <s v="2184553"/>
    <s v="10"/>
    <n v="43608"/>
    <x v="137"/>
    <s v="CIMR-LB4A0039FAC INV CHN,018,EF,A"/>
    <n v="5"/>
    <n v="0"/>
  </r>
  <r>
    <s v="2184784"/>
    <s v="10"/>
    <n v="43608"/>
    <x v="457"/>
    <s v="PG-X3.M OP GA7,M"/>
    <n v="2"/>
    <n v="0"/>
  </r>
  <r>
    <s v="2184785"/>
    <s v="10"/>
    <n v="43608"/>
    <x v="644"/>
    <s v="CIPR-CH70X4216ABBA-GAAAAA-8004 INV,B"/>
    <n v="2"/>
    <n v="0"/>
  </r>
  <r>
    <s v="2184785"/>
    <s v="20"/>
    <n v="43608"/>
    <x v="645"/>
    <s v="CIPR-CH70X4180ABBA-GAAAAA-8004 INV,B"/>
    <n v="4"/>
    <n v="0"/>
  </r>
  <r>
    <s v="2184785"/>
    <s v="30"/>
    <n v="43608"/>
    <x v="629"/>
    <s v="CIPR-CH70X4045ABBA-GAAAAA-8004 INV,B"/>
    <n v="6"/>
    <n v="0"/>
  </r>
  <r>
    <s v="2184785"/>
    <s v="40"/>
    <n v="43608"/>
    <x v="628"/>
    <s v="CIPR-CH70X4018ABBA-GAAAAA-8004 INV,B"/>
    <n v="5"/>
    <n v="0"/>
  </r>
  <r>
    <s v="2184786"/>
    <s v="10"/>
    <n v="43608"/>
    <x v="361"/>
    <s v="CIMR-EB4A0675ABA INV CHN,355,EA,A"/>
    <n v="1"/>
    <n v="0"/>
  </r>
  <r>
    <s v="2184787"/>
    <s v="10"/>
    <n v="43608"/>
    <x v="196"/>
    <s v="CIMR-LB4A0075AAC INV CHN,037,EA,A"/>
    <n v="1"/>
    <n v="0"/>
  </r>
  <r>
    <s v="2184788"/>
    <s v="10"/>
    <n v="43608"/>
    <x v="141"/>
    <s v="CIMR-HB4A0216ABC INV CHN,110/090,D,SYD"/>
    <n v="2"/>
    <n v="0"/>
  </r>
  <r>
    <s v="2184789"/>
    <s v="10"/>
    <n v="43608"/>
    <x v="57"/>
    <s v="CIMR-VB4A0004BBA INV CHN,1P5/0P7,EB,A"/>
    <n v="90"/>
    <n v="0"/>
  </r>
  <r>
    <s v="2184789"/>
    <s v="20"/>
    <n v="43608"/>
    <x v="9"/>
    <s v="CIMR-VB4A0031FBA INV CHN,015/011,A,SYD"/>
    <n v="50"/>
    <n v="0"/>
  </r>
  <r>
    <s v="2184789"/>
    <s v="30"/>
    <n v="43608"/>
    <x v="109"/>
    <s v="PG-E3 OP A1000,ZC(100-229-629 ETC740395)"/>
    <n v="40"/>
    <n v="0"/>
  </r>
  <r>
    <s v="2185590"/>
    <s v="10"/>
    <n v="43609"/>
    <x v="4"/>
    <s v="CIMR-AB4A0044FBA INV CHN,022/018,A,SYD"/>
    <n v="20"/>
    <n v="0"/>
  </r>
  <r>
    <s v="2185591"/>
    <s v="10"/>
    <n v="43609"/>
    <x v="10"/>
    <s v="PG-B3 OP,SYD"/>
    <n v="20"/>
    <n v="0"/>
  </r>
  <r>
    <s v="2185731"/>
    <s v="10"/>
    <n v="43609"/>
    <x v="335"/>
    <s v="CIMR-UB4A0021ABA INV S978001,7P5/5P5,A"/>
    <n v="1"/>
    <n v="0"/>
  </r>
  <r>
    <s v="2185733"/>
    <s v="10"/>
    <n v="43609"/>
    <x v="422"/>
    <s v="CIPR-GA70B4002ABBA-AAAAAA INV STD,B"/>
    <n v="10"/>
    <n v="0"/>
  </r>
  <r>
    <s v="2185733"/>
    <s v="20"/>
    <n v="43609"/>
    <x v="102"/>
    <s v="CIPR-GA70B4038ABBA-AAAAAA INV STD,B"/>
    <n v="10"/>
    <n v="0"/>
  </r>
  <r>
    <s v="2185733"/>
    <s v="30"/>
    <n v="43609"/>
    <x v="104"/>
    <s v="CIPR-GA70B4060ABBA-AAAAAA INV STD,B"/>
    <n v="60"/>
    <n v="0"/>
  </r>
  <r>
    <s v="2185733"/>
    <s v="40"/>
    <n v="43609"/>
    <x v="133"/>
    <s v="CIPR-GA70B4168ABBA-AAAAAA INV STD,B"/>
    <n v="2"/>
    <n v="0"/>
  </r>
  <r>
    <s v="2185738"/>
    <s v="10"/>
    <n v="43609"/>
    <x v="109"/>
    <s v="PG-E3 OP A1000,ZC(100-229-629 ETC740395)"/>
    <n v="50"/>
    <n v="0"/>
  </r>
  <r>
    <s v="2185738"/>
    <s v="20"/>
    <n v="43609"/>
    <x v="197"/>
    <s v="CIMR-LB4A0060AAC INV CHN,030,EA,A"/>
    <n v="2"/>
    <n v="0"/>
  </r>
  <r>
    <s v="2185738"/>
    <s v="30"/>
    <n v="43609"/>
    <x v="8"/>
    <s v="CIMR-LB4A0045AAC INV CHN,022,EA,A"/>
    <n v="2"/>
    <n v="0"/>
  </r>
  <r>
    <s v="2185738"/>
    <s v="40"/>
    <n v="43609"/>
    <x v="196"/>
    <s v="CIMR-LB4A0075AAC INV CHN,037,EA,A"/>
    <n v="2"/>
    <n v="0"/>
  </r>
  <r>
    <s v="2185738"/>
    <s v="50"/>
    <n v="43609"/>
    <x v="7"/>
    <s v="CIMR-LB4A0024FAC INV CHN,011,EF,A"/>
    <n v="10"/>
    <n v="0"/>
  </r>
  <r>
    <s v="2185738"/>
    <s v="60"/>
    <n v="43609"/>
    <x v="137"/>
    <s v="CIMR-LB4A0039FAC INV CHN,018,EF,A"/>
    <n v="40"/>
    <n v="0"/>
  </r>
  <r>
    <s v="2185741"/>
    <s v="10"/>
    <n v="43609"/>
    <x v="59"/>
    <s v="CIMR-AB4A0031FBA INV CHN,015/011,A,SYD"/>
    <n v="50"/>
    <n v="0"/>
  </r>
  <r>
    <s v="2185741"/>
    <s v="20"/>
    <n v="43609"/>
    <x v="30"/>
    <s v="CIMR-AB4A0011FBA INV CHN,5P5/3P7,EF,A"/>
    <n v="40"/>
    <n v="0"/>
  </r>
  <r>
    <s v="2185742"/>
    <s v="10"/>
    <n v="43609"/>
    <x v="450"/>
    <s v="CIMR-HB4A0150ABC INV CHN,075/055,F"/>
    <n v="20"/>
    <n v="0"/>
  </r>
  <r>
    <s v="2185742"/>
    <s v="20"/>
    <n v="43609"/>
    <x v="193"/>
    <s v="CIMR-HB4A0304ABC INV CHN,160/132,A,SYD"/>
    <n v="4"/>
    <n v="0"/>
  </r>
  <r>
    <s v="2185745"/>
    <s v="10"/>
    <n v="43609"/>
    <x v="140"/>
    <s v="CIMR-HB4A0031FBC INV CHN,015/011,A,SYD"/>
    <n v="1"/>
    <n v="0"/>
  </r>
  <r>
    <s v="2185745"/>
    <s v="20"/>
    <n v="43609"/>
    <x v="25"/>
    <s v="CIMR-HB4A0045ABC INV CHN,022/018,A,SYD"/>
    <n v="1"/>
    <n v="0"/>
  </r>
  <r>
    <s v="2185745"/>
    <s v="30"/>
    <n v="43609"/>
    <x v="26"/>
    <s v="CIMR-HB4A0075ABC INV CHN,037/030,A,SYD"/>
    <n v="1"/>
    <n v="0"/>
  </r>
  <r>
    <s v="2185745"/>
    <s v="40"/>
    <n v="43609"/>
    <x v="450"/>
    <s v="CIMR-HB4A0150ABC INV CHN,075/055,F"/>
    <n v="1"/>
    <n v="0"/>
  </r>
  <r>
    <s v="2185745"/>
    <s v="50"/>
    <n v="43609"/>
    <x v="34"/>
    <s v="CIMR-HB4A0260ABC INV CHN,132/110,A,SYD"/>
    <n v="1"/>
    <n v="0"/>
  </r>
  <r>
    <s v="2185745"/>
    <s v="60"/>
    <n v="43609"/>
    <x v="193"/>
    <s v="CIMR-HB4A0304ABC INV CHN,160/132,A,SYD"/>
    <n v="1"/>
    <n v="0"/>
  </r>
  <r>
    <s v="2185745"/>
    <s v="70"/>
    <n v="43609"/>
    <x v="2"/>
    <s v="CIMR-AB4A0103ABA INV CHN,055/045,EA,A"/>
    <n v="1"/>
    <n v="0"/>
  </r>
  <r>
    <s v="2185745"/>
    <s v="80"/>
    <n v="43609"/>
    <x v="1"/>
    <s v="CIMR-AB4A0139ABA INV CHN,075/055,F"/>
    <n v="1"/>
    <n v="0"/>
  </r>
  <r>
    <s v="2185745"/>
    <s v="90"/>
    <n v="43609"/>
    <x v="64"/>
    <s v="CIMR-AB4A0165ABA INV CHN,090/075,F"/>
    <n v="1"/>
    <n v="0"/>
  </r>
  <r>
    <s v="2185745"/>
    <s v="100"/>
    <n v="43609"/>
    <x v="200"/>
    <s v="CIMR-AB4A0296ABA INV CHN,160/132,EA,A"/>
    <n v="1"/>
    <n v="0"/>
  </r>
  <r>
    <s v="2185746"/>
    <s v="10"/>
    <n v="43609"/>
    <x v="84"/>
    <s v="CIMR-VB4A0005BBA INV CHN,2P2/1P5,D,SYD"/>
    <n v="5"/>
    <n v="0"/>
  </r>
  <r>
    <s v="2185747"/>
    <s v="20"/>
    <n v="43609"/>
    <x v="33"/>
    <s v="CDBR-4045D OP BRAKING-UNIT,IP20,REV.B"/>
    <n v="20"/>
    <n v="0"/>
  </r>
  <r>
    <s v="2185747"/>
    <s v="30"/>
    <n v="43609"/>
    <x v="10"/>
    <s v="PG-B3 OP,SYD"/>
    <n v="30"/>
    <n v="0"/>
  </r>
  <r>
    <s v="2185747"/>
    <s v="40"/>
    <n v="43609"/>
    <x v="634"/>
    <s v="CDBR-4220D OP BRAKING-UNIT,IP00,ROHS,ZC"/>
    <n v="2"/>
    <n v="0"/>
  </r>
  <r>
    <s v="2185747"/>
    <s v="50"/>
    <n v="43609"/>
    <x v="685"/>
    <s v="CIMR-HB4A0112ABC INV CHN,055/045,F"/>
    <n v="2"/>
    <n v="0"/>
  </r>
  <r>
    <s v="2185748"/>
    <s v="10"/>
    <n v="43609"/>
    <x v="197"/>
    <s v="CIMR-LB4A0060AAC INV CHN,030,EA,A"/>
    <n v="1"/>
    <n v="0"/>
  </r>
  <r>
    <s v="2185748"/>
    <s v="20"/>
    <n v="43609"/>
    <x v="137"/>
    <s v="CIMR-LB4A0039FAC INV CHN,018,EF,A"/>
    <n v="1"/>
    <n v="0"/>
  </r>
  <r>
    <s v="2185748"/>
    <s v="30"/>
    <n v="43609"/>
    <x v="198"/>
    <s v="CIMR-LB4A0091AAC INV CHN,045,EA,A"/>
    <n v="2"/>
    <n v="0"/>
  </r>
  <r>
    <s v="2185749"/>
    <s v="10"/>
    <n v="43609"/>
    <x v="424"/>
    <s v="CIPR-CH70B4018ABBA-GAAAAA INV STD,B"/>
    <n v="1"/>
    <n v="0"/>
  </r>
  <r>
    <s v="2185749"/>
    <s v="20"/>
    <n v="43609"/>
    <x v="252"/>
    <s v="CIPR-CH70B4060ABBA-GAAAAA INV STD,B"/>
    <n v="2"/>
    <n v="0"/>
  </r>
  <r>
    <s v="2185750"/>
    <s v="10"/>
    <n v="43609"/>
    <x v="14"/>
    <s v="CIMR-VB4A0038FBA INV CHN,018/015,A,SYD"/>
    <n v="20"/>
    <n v="0"/>
  </r>
  <r>
    <s v="2185750"/>
    <s v="20"/>
    <n v="43609"/>
    <x v="140"/>
    <s v="CIMR-HB4A0031FBC INV CHN,015/011,A,SYD"/>
    <n v="2"/>
    <n v="0"/>
  </r>
  <r>
    <s v="2185750"/>
    <s v="30"/>
    <n v="43609"/>
    <x v="110"/>
    <s v="CDBR-4030D OP BRAKING-UNIT,IP20,REV.B"/>
    <n v="20"/>
    <n v="0"/>
  </r>
  <r>
    <s v="2185751"/>
    <s v="10"/>
    <n v="43609"/>
    <x v="78"/>
    <s v="PC15016-1(B) INV DAIKIN,P0D45P5RW-E,SYD,"/>
    <n v="24"/>
    <n v="0"/>
  </r>
  <r>
    <s v="2185751"/>
    <s v="20"/>
    <n v="43609"/>
    <x v="78"/>
    <s v="PC15016-1(B) INV DAIKIN,P0D45P5RW-E,SYD,"/>
    <n v="32"/>
    <n v="0"/>
  </r>
  <r>
    <s v="2185751"/>
    <s v="30"/>
    <n v="43609"/>
    <x v="78"/>
    <s v="PC15016-1(B) INV DAIKIN,P0D45P5RW-E,SYD,"/>
    <n v="28"/>
    <n v="0"/>
  </r>
  <r>
    <s v="2185751"/>
    <s v="40"/>
    <n v="43609"/>
    <x v="76"/>
    <s v="PC1129-1(B) INV DAIKIN,P0D45P5RM-E,SYD,"/>
    <n v="184"/>
    <n v="0"/>
  </r>
  <r>
    <s v="2185751"/>
    <s v="50"/>
    <n v="43609"/>
    <x v="76"/>
    <s v="PC1129-1(B) INV DAIKIN,P0D45P5RM-E,SYD,"/>
    <n v="168"/>
    <n v="0"/>
  </r>
  <r>
    <s v="2185751"/>
    <s v="60"/>
    <n v="43609"/>
    <x v="76"/>
    <s v="PC1129-1(B) INV DAIKIN,P0D45P5RM-E,SYD,"/>
    <n v="200"/>
    <n v="0"/>
  </r>
  <r>
    <s v="2185751"/>
    <s v="70"/>
    <n v="43609"/>
    <x v="76"/>
    <s v="PC1129-1(B) INV DAIKIN,P0D45P5RM-E,SYD,"/>
    <n v="12"/>
    <n v="0"/>
  </r>
  <r>
    <s v="2185751"/>
    <s v="80"/>
    <n v="43609"/>
    <x v="76"/>
    <s v="PC1129-1(B) INV DAIKIN,P0D45P5RM-E,SYD,"/>
    <n v="8"/>
    <n v="0"/>
  </r>
  <r>
    <s v="2185751"/>
    <s v="90"/>
    <n v="43609"/>
    <x v="79"/>
    <s v="PC15020-1(B) INV DAIKIN,P0D45P5RX-E,SYD,"/>
    <n v="92"/>
    <n v="0"/>
  </r>
  <r>
    <s v="2185751"/>
    <s v="100"/>
    <n v="43609"/>
    <x v="79"/>
    <s v="PC15020-1(B) INV DAIKIN,P0D45P5RX-E,SYD,"/>
    <n v="128"/>
    <n v="0"/>
  </r>
  <r>
    <s v="2185751"/>
    <s v="110"/>
    <n v="43609"/>
    <x v="79"/>
    <s v="PC15020-1(B) INV DAIKIN,P0D45P5RX-E,SYD,"/>
    <n v="84"/>
    <n v="0"/>
  </r>
  <r>
    <s v="2185751"/>
    <s v="120"/>
    <n v="43609"/>
    <x v="80"/>
    <s v="PC1131-1(B) INV DAIKIN,P0D45P5RT-E,SYD,"/>
    <n v="84"/>
    <n v="0"/>
  </r>
  <r>
    <s v="2185751"/>
    <s v="130"/>
    <n v="43609"/>
    <x v="80"/>
    <s v="PC1131-1(B) INV DAIKIN,P0D45P5RT-E,SYD,"/>
    <n v="64"/>
    <n v="0"/>
  </r>
  <r>
    <s v="2185751"/>
    <s v="140"/>
    <n v="43609"/>
    <x v="80"/>
    <s v="PC1131-1(B) INV DAIKIN,P0D45P5RT-E,SYD,"/>
    <n v="44"/>
    <n v="0"/>
  </r>
  <r>
    <s v="2185751"/>
    <s v="150"/>
    <n v="43609"/>
    <x v="81"/>
    <s v="PC15021-1(B) INV DAIKIN,P0D45P5RY-E,SYD,"/>
    <n v="92"/>
    <n v="0"/>
  </r>
  <r>
    <s v="2185751"/>
    <s v="160"/>
    <n v="43609"/>
    <x v="81"/>
    <s v="PC15021-1(B) INV DAIKIN,P0D45P5RY-E,SYD,"/>
    <n v="128"/>
    <n v="0"/>
  </r>
  <r>
    <s v="2185751"/>
    <s v="170"/>
    <n v="43609"/>
    <x v="81"/>
    <s v="PC15021-1(B) INV DAIKIN,P0D45P5RY-E,SYD,"/>
    <n v="84"/>
    <n v="0"/>
  </r>
  <r>
    <s v="2185751"/>
    <s v="180"/>
    <n v="43609"/>
    <x v="77"/>
    <s v="PC1130-1(B) INV DAIKIN,P0D45P5RQ-E,SYD,"/>
    <n v="96"/>
    <n v="0"/>
  </r>
  <r>
    <s v="2185751"/>
    <s v="190"/>
    <n v="43609"/>
    <x v="77"/>
    <s v="PC1130-1(B) INV DAIKIN,P0D45P5RQ-E,SYD,"/>
    <n v="76"/>
    <n v="0"/>
  </r>
  <r>
    <s v="2185751"/>
    <s v="200"/>
    <n v="43609"/>
    <x v="77"/>
    <s v="PC1130-1(B) INV DAIKIN,P0D45P5RQ-E,SYD,"/>
    <n v="52"/>
    <n v="0"/>
  </r>
  <r>
    <s v="2185751"/>
    <s v="210"/>
    <n v="43609"/>
    <x v="82"/>
    <s v="PC1132-1(C) INV DAIKIN,P0D45P5BC-E,SYD,"/>
    <n v="80"/>
    <n v="0"/>
  </r>
  <r>
    <s v="2185751"/>
    <s v="220"/>
    <n v="43609"/>
    <x v="82"/>
    <s v="PC1132-1(C) INV DAIKIN,P0D45P5BC-E,SYD,"/>
    <n v="220"/>
    <n v="0"/>
  </r>
  <r>
    <s v="2185751"/>
    <s v="230"/>
    <n v="43609"/>
    <x v="82"/>
    <s v="PC1132-1(C) INV DAIKIN,P0D45P5BC-E,SYD,"/>
    <n v="196"/>
    <n v="0"/>
  </r>
  <r>
    <s v="2185752"/>
    <s v="10"/>
    <n v="43609"/>
    <x v="80"/>
    <s v="PC1131-1(B) INV DAIKIN,P0D45P5RT-E,SYD,"/>
    <n v="4"/>
    <n v="0"/>
  </r>
  <r>
    <s v="2185752"/>
    <s v="20"/>
    <n v="43609"/>
    <x v="77"/>
    <s v="PC1130-1(B) INV DAIKIN,P0D45P5RQ-E,SYD,"/>
    <n v="4"/>
    <n v="0"/>
  </r>
  <r>
    <s v="2185753"/>
    <s v="10"/>
    <n v="43609"/>
    <x v="82"/>
    <s v="PC1132-1(C) INV DAIKIN,P0D45P5BC-E,SYD,"/>
    <n v="16"/>
    <n v="0"/>
  </r>
  <r>
    <s v="2185753"/>
    <s v="20"/>
    <n v="43609"/>
    <x v="82"/>
    <s v="PC1132-1(C) INV DAIKIN,P0D45P5BC-E,SYD,"/>
    <n v="32"/>
    <n v="0"/>
  </r>
  <r>
    <s v="2185858"/>
    <s v="10"/>
    <n v="43609"/>
    <x v="91"/>
    <s v="SI-P3 OP GA7"/>
    <n v="20"/>
    <n v="0"/>
  </r>
  <r>
    <s v="2185858"/>
    <s v="20"/>
    <n v="43609"/>
    <x v="10"/>
    <s v="PG-B3 OP,SYD"/>
    <n v="70"/>
    <n v="0"/>
  </r>
  <r>
    <s v="2185858"/>
    <s v="30"/>
    <n v="43609"/>
    <x v="33"/>
    <s v="CDBR-4045D OP BRAKING-UNIT,IP20,REV.B"/>
    <n v="5"/>
    <n v="0"/>
  </r>
  <r>
    <s v="2185858"/>
    <s v="40"/>
    <n v="43609"/>
    <x v="110"/>
    <s v="CDBR-4030D OP BRAKING-UNIT,IP20,REV.B"/>
    <n v="20"/>
    <n v="0"/>
  </r>
  <r>
    <s v="2185858"/>
    <s v="50"/>
    <n v="43609"/>
    <x v="400"/>
    <s v="CIMR-HB4A0450ABC INV CHN,220/185,A,SYD"/>
    <n v="1"/>
    <n v="0"/>
  </r>
  <r>
    <s v="2185858"/>
    <s v="60"/>
    <n v="43609"/>
    <x v="204"/>
    <s v="CIMR-HB4A0370ABC INV CHN,185/160,A,SYD"/>
    <n v="1"/>
    <n v="0"/>
  </r>
  <r>
    <s v="2185858"/>
    <s v="70"/>
    <n v="43609"/>
    <x v="350"/>
    <s v="CIMR-HB4A0180ABC INV CHN,090/075,F"/>
    <n v="2"/>
    <n v="0"/>
  </r>
  <r>
    <s v="2185858"/>
    <s v="80"/>
    <n v="43609"/>
    <x v="450"/>
    <s v="CIMR-HB4A0150ABC INV CHN,075/055,F"/>
    <n v="2"/>
    <n v="0"/>
  </r>
  <r>
    <s v="2185858"/>
    <s v="90"/>
    <n v="43609"/>
    <x v="24"/>
    <s v="CIMR-HB4A0039FBC INV CHN,018/015,A,SYD"/>
    <n v="5"/>
    <n v="0"/>
  </r>
  <r>
    <s v="2185858"/>
    <s v="100"/>
    <n v="43609"/>
    <x v="140"/>
    <s v="CIMR-HB4A0031FBC INV CHN,015/011,A,SYD"/>
    <n v="5"/>
    <n v="0"/>
  </r>
  <r>
    <s v="2185859"/>
    <s v="10"/>
    <n v="43609"/>
    <x v="23"/>
    <s v="CIMR-HB4A0024FBC INV CHN,011/7P5,A,SYD"/>
    <n v="5"/>
    <n v="0"/>
  </r>
  <r>
    <s v="2185859"/>
    <s v="20"/>
    <n v="43609"/>
    <x v="91"/>
    <s v="SI-P3 OP GA7"/>
    <n v="8"/>
    <n v="0"/>
  </r>
  <r>
    <s v="2185860"/>
    <s v="10"/>
    <n v="43609"/>
    <x v="10"/>
    <s v="PG-B3 OP,SYD"/>
    <n v="20"/>
    <n v="0"/>
  </r>
  <r>
    <s v="2185860"/>
    <s v="20"/>
    <n v="43609"/>
    <x v="33"/>
    <s v="CDBR-4045D OP BRAKING-UNIT,IP20,REV.B"/>
    <n v="20"/>
    <n v="0"/>
  </r>
  <r>
    <s v="2185861"/>
    <s v="10"/>
    <n v="43609"/>
    <x v="109"/>
    <s v="PG-E3 OP A1000,ZC(100-229-629 ETC740395)"/>
    <n v="10"/>
    <n v="0"/>
  </r>
  <r>
    <s v="2185861"/>
    <s v="20"/>
    <n v="43609"/>
    <x v="197"/>
    <s v="CIMR-LB4A0060AAC INV CHN,030,EA,A"/>
    <n v="4"/>
    <n v="0"/>
  </r>
  <r>
    <s v="2185861"/>
    <s v="30"/>
    <n v="43609"/>
    <x v="137"/>
    <s v="CIMR-LB4A0039FAC INV CHN,018,EF,A"/>
    <n v="3"/>
    <n v="0"/>
  </r>
  <r>
    <s v="2185861"/>
    <s v="40"/>
    <n v="43609"/>
    <x v="5"/>
    <s v="CIMR-LB4A0031FAC INV CHN,015,EF,A"/>
    <n v="3"/>
    <n v="0"/>
  </r>
  <r>
    <s v="2185862"/>
    <s v="10"/>
    <n v="43609"/>
    <x v="6"/>
    <s v="CIMR-LB4A0018FAC INV CHN,7P5,EF,A"/>
    <n v="3"/>
    <n v="0"/>
  </r>
  <r>
    <s v="2185863"/>
    <s v="10"/>
    <n v="43609"/>
    <x v="109"/>
    <s v="PG-E3 OP A1000,ZC(100-229-629 ETC740395)"/>
    <n v="3"/>
    <n v="0"/>
  </r>
  <r>
    <s v="2185864"/>
    <s v="10"/>
    <n v="43609"/>
    <x v="56"/>
    <s v="CIMR-JB4A0004BBA INV CHN,1P5/0P7,A,SYD"/>
    <n v="50"/>
    <n v="0"/>
  </r>
  <r>
    <s v="2185864"/>
    <s v="20"/>
    <n v="43609"/>
    <x v="545"/>
    <s v="CIMR-JB4A0005BBA INV CHN,2P2/1P5,B,SYD"/>
    <n v="50"/>
    <n v="0"/>
  </r>
  <r>
    <s v="2185865"/>
    <s v="10"/>
    <n v="43609"/>
    <x v="96"/>
    <s v="CIPR-GA70B4012ABBA-AAAAAA INV STD,B"/>
    <n v="10"/>
    <n v="0"/>
  </r>
  <r>
    <s v="2185865"/>
    <s v="20"/>
    <n v="43609"/>
    <x v="94"/>
    <s v="CIPR-GA70B4005ABBA-AAAAAA INV STD,B"/>
    <n v="10"/>
    <n v="0"/>
  </r>
  <r>
    <s v="2185865"/>
    <s v="30"/>
    <n v="43609"/>
    <x v="101"/>
    <s v="CIPR-GA70B4004ABBA-AAAAAA INV STD,B"/>
    <n v="10"/>
    <n v="0"/>
  </r>
  <r>
    <s v="2185866"/>
    <s v="10"/>
    <n v="43609"/>
    <x v="33"/>
    <s v="CDBR-4045D OP BRAKING-UNIT,IP20,REV.B"/>
    <n v="40"/>
    <n v="0"/>
  </r>
  <r>
    <s v="2185866"/>
    <s v="20"/>
    <n v="43609"/>
    <x v="110"/>
    <s v="CDBR-4030D OP BRAKING-UNIT,IP20,REV.B"/>
    <n v="20"/>
    <n v="0"/>
  </r>
  <r>
    <s v="2185866"/>
    <s v="30"/>
    <n v="43609"/>
    <x v="450"/>
    <s v="CIMR-HB4A0150ABC INV CHN,075/055,F"/>
    <n v="17"/>
    <n v="0"/>
  </r>
  <r>
    <s v="2185866"/>
    <s v="40"/>
    <n v="43609"/>
    <x v="26"/>
    <s v="CIMR-HB4A0075ABC INV CHN,037/030,A,SYD"/>
    <n v="10"/>
    <n v="0"/>
  </r>
  <r>
    <s v="2185867"/>
    <s v="10"/>
    <n v="43609"/>
    <x v="139"/>
    <s v="CIMR-HB4A0060ABC INV CHN,030/022,A,SYD"/>
    <n v="20"/>
    <n v="0"/>
  </r>
  <r>
    <s v="2185867"/>
    <s v="20"/>
    <n v="43609"/>
    <x v="140"/>
    <s v="CIMR-HB4A0031FBC INV CHN,015/011,A,SYD"/>
    <n v="20"/>
    <n v="0"/>
  </r>
  <r>
    <s v="2185867"/>
    <s v="30"/>
    <n v="43609"/>
    <x v="23"/>
    <s v="CIMR-HB4A0024FBC INV CHN,011/7P5,A,SYD"/>
    <n v="20"/>
    <n v="0"/>
  </r>
  <r>
    <s v="2185867"/>
    <s v="40"/>
    <n v="43609"/>
    <x v="22"/>
    <s v="CIMR-HB4A0018FBC INV CHN,7P5/5P5,A,SYD"/>
    <n v="10"/>
    <n v="0"/>
  </r>
  <r>
    <s v="2185867"/>
    <s v="50"/>
    <n v="43609"/>
    <x v="21"/>
    <s v="CIMR-HB4A0015FBC INV CHN,5P5/3P7,A,SYD"/>
    <n v="10"/>
    <n v="0"/>
  </r>
  <r>
    <s v="2185867"/>
    <s v="60"/>
    <n v="43609"/>
    <x v="92"/>
    <s v="CIMR-HB4A0009FBC INV CHN,3P7/2P2,A,SYD"/>
    <n v="5"/>
    <n v="0"/>
  </r>
  <r>
    <s v="2185867"/>
    <s v="70"/>
    <n v="43609"/>
    <x v="90"/>
    <s v="PG-X3 OP,SYD"/>
    <n v="40"/>
    <n v="0"/>
  </r>
  <r>
    <s v="2185867"/>
    <s v="80"/>
    <n v="43609"/>
    <x v="10"/>
    <s v="PG-B3 OP,SYD"/>
    <n v="80"/>
    <n v="0"/>
  </r>
  <r>
    <s v="2185868"/>
    <s v="10"/>
    <n v="43609"/>
    <x v="10"/>
    <s v="PG-B3 OP,SYD"/>
    <n v="90"/>
    <n v="0"/>
  </r>
  <r>
    <s v="2185868"/>
    <s v="20"/>
    <n v="43609"/>
    <x v="58"/>
    <s v="CIMR-AB4A0023FBA INV CHN,011/7P5,A,SYD"/>
    <n v="40"/>
    <n v="0"/>
  </r>
  <r>
    <s v="2185868"/>
    <s v="30"/>
    <n v="43609"/>
    <x v="35"/>
    <s v="CIMR-AB4A0018FBA INV CHN,7P5/5P5,A,SYD"/>
    <n v="30"/>
    <n v="0"/>
  </r>
  <r>
    <s v="2185868"/>
    <s v="40"/>
    <n v="43609"/>
    <x v="66"/>
    <s v="CIMR-AB4A0007FBA INV CHN,3P0/2P2,EF,A"/>
    <n v="10"/>
    <n v="0"/>
  </r>
  <r>
    <s v="2185869"/>
    <s v="10"/>
    <n v="43609"/>
    <x v="22"/>
    <s v="CIMR-HB4A0018FBC INV CHN,7P5/5P5,A,SYD"/>
    <n v="14"/>
    <n v="0"/>
  </r>
  <r>
    <s v="2185869"/>
    <s v="20"/>
    <n v="43609"/>
    <x v="21"/>
    <s v="CIMR-HB4A0015FBC INV CHN,5P5/3P7,A,SYD"/>
    <n v="4"/>
    <n v="0"/>
  </r>
  <r>
    <s v="2185869"/>
    <s v="30"/>
    <n v="43609"/>
    <x v="10"/>
    <s v="PG-B3 OP,SYD"/>
    <n v="40"/>
    <n v="0"/>
  </r>
  <r>
    <s v="2185956"/>
    <s v="10"/>
    <n v="43609"/>
    <x v="39"/>
    <s v="CIMR-AB4A0088ABA INV CHN,045/037,EA,A"/>
    <n v="10"/>
    <n v="0"/>
  </r>
  <r>
    <s v="2185956"/>
    <s v="20"/>
    <n v="43609"/>
    <x v="63"/>
    <s v="CIMR-AB4A0362ABA INV CHN,185/160,EA,A"/>
    <n v="2"/>
    <n v="0"/>
  </r>
  <r>
    <s v="2185957"/>
    <s v="10"/>
    <n v="43609"/>
    <x v="29"/>
    <s v="CIMR-VB4A0018FBA INV CHN,7P5/5P5,A,SYD"/>
    <n v="30"/>
    <n v="0"/>
  </r>
  <r>
    <s v="2185958"/>
    <s v="10"/>
    <n v="43609"/>
    <x v="57"/>
    <s v="CIMR-VB4A0004BBA INV CHN,1P5/0P7,EB,A"/>
    <n v="50"/>
    <n v="0"/>
  </r>
  <r>
    <s v="2185959"/>
    <s v="10"/>
    <n v="43609"/>
    <x v="303"/>
    <s v="PG-RT3 OP GA7"/>
    <n v="40"/>
    <n v="0"/>
  </r>
  <r>
    <s v="2185961"/>
    <s v="10"/>
    <n v="43609"/>
    <x v="731"/>
    <s v="CIPR-GA70X4568ABBA-AAAAAA-8007 INV,B"/>
    <n v="1"/>
    <n v="0"/>
  </r>
  <r>
    <s v="2185962"/>
    <s v="10"/>
    <n v="43609"/>
    <x v="37"/>
    <s v="CIMR-JB4A0009BBA INV CHN,3P7/3P0,A,SYD"/>
    <n v="5"/>
    <n v="0"/>
  </r>
  <r>
    <s v="2185963"/>
    <s v="10"/>
    <n v="43609"/>
    <x v="73"/>
    <s v="CIMR-HB4A0006FBC INV CHN,2P2/1P5,A,SYD"/>
    <n v="5"/>
    <n v="0"/>
  </r>
  <r>
    <s v="2185963"/>
    <s v="20"/>
    <n v="43609"/>
    <x v="92"/>
    <s v="CIMR-HB4A0009FBC INV CHN,3P7/2P2,A,SYD"/>
    <n v="20"/>
    <n v="0"/>
  </r>
  <r>
    <s v="2185963"/>
    <s v="30"/>
    <n v="43609"/>
    <x v="36"/>
    <s v="CIMR-HB4A0005FBC INV CHN,1P5/0P7,A,SYD"/>
    <n v="1"/>
    <n v="0"/>
  </r>
  <r>
    <s v="2185963"/>
    <s v="40"/>
    <n v="43609"/>
    <x v="23"/>
    <s v="CIMR-HB4A0024FBC INV CHN,011/7P5,A,SYD"/>
    <n v="10"/>
    <n v="0"/>
  </r>
  <r>
    <s v="2185963"/>
    <s v="50"/>
    <n v="43609"/>
    <x v="140"/>
    <s v="CIMR-HB4A0031FBC INV CHN,015/011,A,SYD"/>
    <n v="23"/>
    <n v="0"/>
  </r>
  <r>
    <s v="2185963"/>
    <s v="60"/>
    <n v="43609"/>
    <x v="27"/>
    <s v="CIMR-HB4A0112ABC INV CHN,055/045,A,SYD"/>
    <n v="5"/>
    <n v="0"/>
  </r>
  <r>
    <s v="2185963"/>
    <s v="70"/>
    <n v="43609"/>
    <x v="110"/>
    <s v="CDBR-4030D OP BRAKING-UNIT,IP20,REV.B"/>
    <n v="20"/>
    <n v="0"/>
  </r>
  <r>
    <s v="2185963"/>
    <s v="80"/>
    <n v="43609"/>
    <x v="91"/>
    <s v="SI-P3 OP GA7"/>
    <n v="10"/>
    <n v="0"/>
  </r>
  <r>
    <s v="2185965"/>
    <s v="10"/>
    <n v="43609"/>
    <x v="143"/>
    <s v="CIMR-AB4A0009FBA INV CHN,3P7/3P0,EF,A"/>
    <n v="5"/>
    <n v="0"/>
  </r>
  <r>
    <s v="2185965"/>
    <s v="20"/>
    <n v="43609"/>
    <x v="4"/>
    <s v="CIMR-AB4A0044FBA INV CHN,022/018,A,SYD"/>
    <n v="20"/>
    <n v="0"/>
  </r>
  <r>
    <s v="2185965"/>
    <s v="30"/>
    <n v="43609"/>
    <x v="2"/>
    <s v="CIMR-AB4A0103ABA INV CHN,055/045,EA,A"/>
    <n v="12"/>
    <n v="0"/>
  </r>
  <r>
    <s v="2185965"/>
    <s v="40"/>
    <n v="43609"/>
    <x v="384"/>
    <s v="CIMR-AB4A0515ABA INV CHN,250/220,EA,A"/>
    <n v="2"/>
    <n v="0"/>
  </r>
  <r>
    <s v="2185965"/>
    <s v="50"/>
    <n v="43609"/>
    <x v="10"/>
    <s v="PG-B3 OP,SYD"/>
    <n v="30"/>
    <n v="0"/>
  </r>
  <r>
    <s v="2186285"/>
    <s v="10"/>
    <n v="43609"/>
    <x v="24"/>
    <s v="CIMR-HB4A0039FBC INV CHN,018/015,A,SYD"/>
    <n v="15"/>
    <n v="0"/>
  </r>
  <r>
    <s v="2186285"/>
    <s v="20"/>
    <n v="43609"/>
    <x v="25"/>
    <s v="CIMR-HB4A0045ABC INV CHN,022/018,A,SYD"/>
    <n v="6"/>
    <n v="0"/>
  </r>
  <r>
    <s v="2186285"/>
    <s v="30"/>
    <n v="43609"/>
    <x v="38"/>
    <s v="CIMR-HB4A0091ABC INV CHN,045/037,A,SYD"/>
    <n v="4"/>
    <n v="0"/>
  </r>
  <r>
    <s v="2186285"/>
    <s v="40"/>
    <n v="43609"/>
    <x v="350"/>
    <s v="CIMR-HB4A0180ABC INV CHN,090/075,F"/>
    <n v="3"/>
    <n v="0"/>
  </r>
  <r>
    <s v="2186285"/>
    <s v="50"/>
    <n v="43609"/>
    <x v="141"/>
    <s v="CIMR-HB4A0216ABC INV CHN,110/090,D,SYD"/>
    <n v="2"/>
    <n v="0"/>
  </r>
  <r>
    <s v="2186287"/>
    <s v="10"/>
    <n v="43609"/>
    <x v="30"/>
    <s v="CIMR-AB4A0011FBA INV CHN,5P5/3P7,EF,A"/>
    <n v="2"/>
    <n v="0"/>
  </r>
  <r>
    <s v="2186287"/>
    <s v="20"/>
    <n v="43609"/>
    <x v="634"/>
    <s v="CDBR-4220D OP BRAKING-UNIT,IP00,ROHS,ZC"/>
    <n v="5"/>
    <n v="0"/>
  </r>
  <r>
    <s v="2186289"/>
    <s v="10"/>
    <n v="43609"/>
    <x v="39"/>
    <s v="CIMR-AB4A0088ABA INV CHN,045/037,EA,A"/>
    <n v="7"/>
    <n v="0"/>
  </r>
  <r>
    <s v="2186289"/>
    <s v="20"/>
    <n v="43609"/>
    <x v="3"/>
    <s v="CIMR-AB4A0072ABA INV CHN,037/030,EA,A"/>
    <n v="6"/>
    <n v="0"/>
  </r>
  <r>
    <s v="2186289"/>
    <s v="30"/>
    <n v="43609"/>
    <x v="74"/>
    <s v="CIMR-AB4A0058ABA INV CHN,030/022,EA,A"/>
    <n v="30"/>
    <n v="0"/>
  </r>
  <r>
    <s v="2186289"/>
    <s v="40"/>
    <n v="43609"/>
    <x v="58"/>
    <s v="CIMR-AB4A0023FBA INV CHN,011/7P5,A,SYD"/>
    <n v="25"/>
    <n v="0"/>
  </r>
  <r>
    <s v="2186289"/>
    <s v="50"/>
    <n v="43609"/>
    <x v="35"/>
    <s v="CIMR-AB4A0018FBA INV CHN,7P5/5P5,A,SYD"/>
    <n v="15"/>
    <n v="0"/>
  </r>
  <r>
    <s v="2186291"/>
    <s v="10"/>
    <n v="43609"/>
    <x v="177"/>
    <s v="CIMR-TB4V0038ABA INV CHN,018/015,EA,A"/>
    <n v="50"/>
    <n v="0"/>
  </r>
  <r>
    <s v="2186291"/>
    <s v="20"/>
    <n v="43609"/>
    <x v="178"/>
    <s v="CIMR-TB4V0031ABA INV CHN,015/011,EA,A"/>
    <n v="90"/>
    <n v="0"/>
  </r>
  <r>
    <s v="2186291"/>
    <s v="30"/>
    <n v="43609"/>
    <x v="179"/>
    <s v="CIMR-TB4V0023ABA INV CHN,011/7P5,EA,A"/>
    <n v="20"/>
    <n v="0"/>
  </r>
  <r>
    <s v="2186291"/>
    <s v="40"/>
    <n v="43609"/>
    <x v="181"/>
    <s v="CIMR-TB4V0011BBA INV CHN,5P5/3P7,EB,A"/>
    <n v="110"/>
    <n v="0"/>
  </r>
  <r>
    <s v="2186291"/>
    <s v="50"/>
    <n v="43609"/>
    <x v="182"/>
    <s v="CIMR-TB4V0004BBA INV CHN,1P5/0P7,EB,A"/>
    <n v="100"/>
    <n v="0"/>
  </r>
  <r>
    <s v="2186292"/>
    <s v="10"/>
    <n v="43609"/>
    <x v="35"/>
    <s v="CIMR-AB4A0018FBA INV CHN,7P5/5P5,A,SYD"/>
    <n v="10"/>
    <n v="0"/>
  </r>
  <r>
    <s v="2186294"/>
    <s v="10"/>
    <n v="43609"/>
    <x v="257"/>
    <s v="CIPR-CH70B4091ABBA-GAAAAA INV STD,B"/>
    <n v="2"/>
    <n v="0"/>
  </r>
  <r>
    <s v="2186295"/>
    <s v="10"/>
    <n v="43609"/>
    <x v="732"/>
    <s v="CIMR-AB4A0058ABA INV S928008,030/022,A"/>
    <n v="2"/>
    <n v="0"/>
  </r>
  <r>
    <s v="2186296"/>
    <s v="10"/>
    <n v="43609"/>
    <x v="131"/>
    <s v="CIPR-GA70B4250ABBA-AAAAAA INV STD,B"/>
    <n v="1"/>
    <n v="0"/>
  </r>
  <r>
    <s v="2186296"/>
    <s v="20"/>
    <n v="43609"/>
    <x v="133"/>
    <s v="CIPR-GA70B4168ABBA-AAAAAA INV STD,B"/>
    <n v="2"/>
    <n v="0"/>
  </r>
  <r>
    <s v="2186297"/>
    <s v="10"/>
    <n v="43609"/>
    <x v="55"/>
    <s v="CIMR-JB4C0005BBA INV CHN,2P2/1P5,A,SYD"/>
    <n v="300"/>
    <n v="0"/>
  </r>
  <r>
    <s v="2186298"/>
    <s v="10"/>
    <n v="43609"/>
    <x v="624"/>
    <s v="CIMR-JB4C0005BBA INV CHN,2P2/1P5,B,SYD"/>
    <n v="230"/>
    <n v="0"/>
  </r>
  <r>
    <s v="2186298"/>
    <s v="20"/>
    <n v="43609"/>
    <x v="55"/>
    <s v="CIMR-JB4C0005BBA INV CHN,2P2/1P5,A,SYD"/>
    <n v="10"/>
    <n v="0"/>
  </r>
  <r>
    <s v="2186300"/>
    <s v="10"/>
    <n v="43609"/>
    <x v="140"/>
    <s v="CIMR-HB4A0031FBC INV CHN,015/011,A,SYD"/>
    <n v="3"/>
    <n v="0"/>
  </r>
  <r>
    <s v="2186300"/>
    <s v="20"/>
    <n v="43609"/>
    <x v="73"/>
    <s v="CIMR-HB4A0006FBC INV CHN,2P2/1P5,A,SYD"/>
    <n v="3"/>
    <n v="0"/>
  </r>
  <r>
    <s v="2186300"/>
    <s v="30"/>
    <n v="43609"/>
    <x v="10"/>
    <s v="PG-B3 OP,SYD"/>
    <n v="36"/>
    <n v="0"/>
  </r>
  <r>
    <s v="2186301"/>
    <s v="10"/>
    <n v="43609"/>
    <x v="642"/>
    <s v="CIPR-GA70X4296ABBA-AAAAAA-8000 INV,B"/>
    <n v="2"/>
    <n v="0"/>
  </r>
  <r>
    <s v="2187482"/>
    <s v="10"/>
    <n v="43612"/>
    <x v="42"/>
    <s v="CIMR-VB4X0004BBA-8101 INV S908101,0P7,A"/>
    <n v="50"/>
    <n v="0"/>
  </r>
  <r>
    <s v="2187482"/>
    <s v="20"/>
    <n v="43612"/>
    <x v="43"/>
    <s v="CIMR-VB4X0005BBA-8101 INV S908101,1P5,D"/>
    <n v="100"/>
    <n v="0"/>
  </r>
  <r>
    <s v="2187482"/>
    <s v="30"/>
    <n v="43612"/>
    <x v="337"/>
    <s v="CIMR-VB4X0031FBA-8101 INV S908101,011,A"/>
    <n v="30"/>
    <n v="0"/>
  </r>
  <r>
    <s v="2187483"/>
    <s v="10"/>
    <n v="43612"/>
    <x v="45"/>
    <s v="CIMR-VB4X0009BBA-8101 INV S908101,3P0,A"/>
    <n v="10"/>
    <n v="0"/>
  </r>
  <r>
    <s v="2187483"/>
    <s v="20"/>
    <n v="43612"/>
    <x v="46"/>
    <s v="CIMR-VB4X0038FBA-8101 INV S908101,015,A"/>
    <n v="30"/>
    <n v="0"/>
  </r>
  <r>
    <s v="2187484"/>
    <s v="10"/>
    <n v="43612"/>
    <x v="54"/>
    <s v="CIMR-JB4C0004BBA INV CHN,1P5/0P7,A,SYD"/>
    <n v="500"/>
    <n v="0"/>
  </r>
  <r>
    <s v="2187485"/>
    <s v="20"/>
    <n v="43612"/>
    <x v="55"/>
    <s v="CIMR-JB4C0005BBA INV CHN,2P2/1P5,A,SYD"/>
    <n v="200"/>
    <n v="0"/>
  </r>
  <r>
    <s v="2187486"/>
    <s v="10"/>
    <n v="43612"/>
    <x v="198"/>
    <s v="CIMR-LB4A0091AAC INV CHN,045,EA,A"/>
    <n v="2"/>
    <n v="0"/>
  </r>
  <r>
    <s v="2187488"/>
    <s v="10"/>
    <n v="43612"/>
    <x v="236"/>
    <s v="CIMR-VB4X0004BBA-8100 INV S908100,0P7,A"/>
    <n v="6"/>
    <n v="0"/>
  </r>
  <r>
    <s v="2187489"/>
    <s v="10"/>
    <n v="43612"/>
    <x v="248"/>
    <s v="CIMR-AB4X0005FBA-8100 INV S928100,1P5,A"/>
    <n v="3"/>
    <n v="0"/>
  </r>
  <r>
    <s v="2187489"/>
    <s v="20"/>
    <n v="43612"/>
    <x v="154"/>
    <s v="CIMR-AB4X0018FBA-8100 INV S928100,5P5,A"/>
    <n v="1"/>
    <n v="0"/>
  </r>
  <r>
    <s v="2187489"/>
    <s v="30"/>
    <n v="43612"/>
    <x v="147"/>
    <s v="CIMR-AB4X0023FBA-8100 INV S928100,7P5,A"/>
    <n v="3"/>
    <n v="0"/>
  </r>
  <r>
    <s v="2187490"/>
    <s v="10"/>
    <n v="43612"/>
    <x v="248"/>
    <s v="CIMR-AB4X0005FBA-8100 INV S928100,1P5,A"/>
    <n v="1"/>
    <n v="0"/>
  </r>
  <r>
    <s v="2187491"/>
    <s v="10"/>
    <n v="43612"/>
    <x v="703"/>
    <s v="CIMR-HB4X0112ABC-8100 INV S988100,045,F"/>
    <n v="1"/>
    <n v="0"/>
  </r>
  <r>
    <s v="2187492"/>
    <s v="10"/>
    <n v="43612"/>
    <x v="495"/>
    <s v="CIMR-VB4A0005BBA INV S908006,2P2/1P5,D"/>
    <n v="10"/>
    <n v="0"/>
  </r>
  <r>
    <s v="2187492"/>
    <s v="20"/>
    <n v="43612"/>
    <x v="496"/>
    <s v="CIMR-VB4A0007BBA INV S908006,3P0/2P2,D"/>
    <n v="10"/>
    <n v="0"/>
  </r>
  <r>
    <s v="2187492"/>
    <s v="30"/>
    <n v="43612"/>
    <x v="497"/>
    <s v="CIMR-VB4A0009BBA INV S908006,3P7/3P0,A"/>
    <n v="5"/>
    <n v="0"/>
  </r>
  <r>
    <s v="2187492"/>
    <s v="40"/>
    <n v="43612"/>
    <x v="498"/>
    <s v="CIMR-VB4A0011BBA INV S908006,5P5/3P7,A"/>
    <n v="5"/>
    <n v="0"/>
  </r>
  <r>
    <s v="2187492"/>
    <s v="50"/>
    <n v="43612"/>
    <x v="499"/>
    <s v="CIMR-VB4A0018BBA INV S908006,7P5/5P5,A"/>
    <n v="5"/>
    <n v="0"/>
  </r>
  <r>
    <s v="2187492"/>
    <s v="60"/>
    <n v="43612"/>
    <x v="500"/>
    <s v="CIMR-VB4A0023BBA INV S908006,011/7P5,A"/>
    <n v="5"/>
    <n v="0"/>
  </r>
  <r>
    <s v="2187493"/>
    <s v="70"/>
    <n v="43612"/>
    <x v="105"/>
    <s v="CIPR-GA70B4089ABBA-AAAAAA INV STD,B"/>
    <n v="1"/>
    <n v="0"/>
  </r>
  <r>
    <s v="2187493"/>
    <s v="130"/>
    <n v="43612"/>
    <x v="98"/>
    <s v="CIPR-GA70B4023ABBA-AAAAAA INV STD,B"/>
    <n v="2"/>
    <n v="0"/>
  </r>
  <r>
    <s v="2187493"/>
    <s v="160"/>
    <n v="43612"/>
    <x v="67"/>
    <s v="CIPR-GA70B4009ABBA-AAAAAA INV STD,B"/>
    <n v="2"/>
    <n v="0"/>
  </r>
  <r>
    <s v="2187493"/>
    <s v="220"/>
    <n v="43612"/>
    <x v="332"/>
    <s v="CIPR-CH70B4112ABBA-GAAAAA INV STD,B"/>
    <n v="2"/>
    <n v="0"/>
  </r>
  <r>
    <s v="2187496"/>
    <s v="30"/>
    <n v="43612"/>
    <x v="332"/>
    <s v="CIPR-CH70B4112ABBA-GAAAAA INV STD,B"/>
    <n v="1"/>
    <n v="0"/>
  </r>
  <r>
    <s v="2187497"/>
    <s v="50"/>
    <n v="43612"/>
    <x v="105"/>
    <s v="CIPR-GA70B4089ABBA-AAAAAA INV STD,B"/>
    <n v="1"/>
    <n v="0"/>
  </r>
  <r>
    <s v="2187499"/>
    <s v="20"/>
    <n v="43612"/>
    <x v="240"/>
    <s v="CIPR-CH70B4150ABBA-GAAAAA INV STD,B"/>
    <n v="1"/>
    <n v="0"/>
  </r>
  <r>
    <s v="2187499"/>
    <s v="30"/>
    <n v="43612"/>
    <x v="332"/>
    <s v="CIPR-CH70B4112ABBA-GAAAAA INV STD,B"/>
    <n v="1"/>
    <n v="0"/>
  </r>
  <r>
    <s v="2187500"/>
    <s v="20"/>
    <n v="43612"/>
    <x v="98"/>
    <s v="CIPR-GA70B4023ABBA-AAAAAA INV STD,B"/>
    <n v="2"/>
    <n v="0"/>
  </r>
  <r>
    <s v="2187500"/>
    <s v="40"/>
    <n v="43612"/>
    <x v="240"/>
    <s v="CIPR-CH70B4150ABBA-GAAAAA INV STD,B"/>
    <n v="1"/>
    <n v="0"/>
  </r>
  <r>
    <s v="2187500"/>
    <s v="50"/>
    <n v="43612"/>
    <x v="332"/>
    <s v="CIPR-CH70B4112ABBA-GAAAAA INV STD,B"/>
    <n v="1"/>
    <n v="0"/>
  </r>
  <r>
    <s v="2187500"/>
    <s v="60"/>
    <n v="43612"/>
    <x v="424"/>
    <s v="CIPR-CH70B4018ABBA-GAAAAA INV STD,B"/>
    <n v="2"/>
    <n v="0"/>
  </r>
  <r>
    <s v="2187503"/>
    <s v="10"/>
    <n v="43612"/>
    <x v="204"/>
    <s v="CIMR-HB4A0370ABC INV CHN,185/160,A,SYD"/>
    <n v="5"/>
    <n v="0"/>
  </r>
  <r>
    <s v="2187504"/>
    <s v="10"/>
    <n v="43612"/>
    <x v="140"/>
    <s v="CIMR-HB4A0031FBC INV CHN,015/011,A,SYD"/>
    <n v="5"/>
    <n v="0"/>
  </r>
  <r>
    <s v="2187505"/>
    <s v="10"/>
    <n v="43612"/>
    <x v="103"/>
    <s v="CIPR-GA70B4044ABBA-AAAAAA INV STD,B"/>
    <n v="2"/>
    <n v="0"/>
  </r>
  <r>
    <s v="2187505"/>
    <s v="20"/>
    <n v="43612"/>
    <x v="104"/>
    <s v="CIPR-GA70B4060ABBA-AAAAAA INV STD,B"/>
    <n v="4"/>
    <n v="0"/>
  </r>
  <r>
    <s v="2188005"/>
    <s v="10"/>
    <n v="43612"/>
    <x v="454"/>
    <s v="CIMR-HB4A1090ABA INV CHN,560/500,A,SYD"/>
    <n v="2"/>
    <n v="0"/>
  </r>
  <r>
    <s v="2188005"/>
    <s v="20"/>
    <n v="43612"/>
    <x v="450"/>
    <s v="CIMR-HB4A0150ABC INV CHN,075/055,F"/>
    <n v="10"/>
    <n v="0"/>
  </r>
  <r>
    <s v="2188005"/>
    <s v="30"/>
    <n v="43612"/>
    <x v="350"/>
    <s v="CIMR-HB4A0180ABC INV CHN,090/075,F"/>
    <n v="10"/>
    <n v="0"/>
  </r>
  <r>
    <s v="2188005"/>
    <s v="40"/>
    <n v="43612"/>
    <x v="619"/>
    <s v="CIMR-HB4A0810ABA INV CHN,450/355,A,SYD"/>
    <n v="8"/>
    <n v="0"/>
  </r>
  <r>
    <s v="2188005"/>
    <s v="50"/>
    <n v="43612"/>
    <x v="239"/>
    <s v="CIMR-HB4A0515ABC INV CHN,250/220,A,SYD"/>
    <n v="3"/>
    <n v="0"/>
  </r>
  <r>
    <s v="2188005"/>
    <s v="60"/>
    <n v="43612"/>
    <x v="329"/>
    <s v="CIMR-HB4A0605ABC INV CHN,315,A,SYD"/>
    <n v="3"/>
    <n v="0"/>
  </r>
  <r>
    <s v="2188005"/>
    <s v="70"/>
    <n v="43612"/>
    <x v="10"/>
    <s v="PG-B3 OP,SYD"/>
    <n v="100"/>
    <n v="0"/>
  </r>
  <r>
    <s v="2188006"/>
    <s v="10"/>
    <n v="43612"/>
    <x v="454"/>
    <s v="CIMR-HB4A1090ABA INV CHN,560/500,A,SYD"/>
    <n v="1"/>
    <n v="0"/>
  </r>
  <r>
    <s v="2188006"/>
    <s v="20"/>
    <n v="43612"/>
    <x v="450"/>
    <s v="CIMR-HB4A0150ABC INV CHN,075/055,F"/>
    <n v="10"/>
    <n v="0"/>
  </r>
  <r>
    <s v="2188006"/>
    <s v="30"/>
    <n v="43612"/>
    <x v="350"/>
    <s v="CIMR-HB4A0180ABC INV CHN,090/075,F"/>
    <n v="15"/>
    <n v="0"/>
  </r>
  <r>
    <s v="2188006"/>
    <s v="40"/>
    <n v="43612"/>
    <x v="619"/>
    <s v="CIMR-HB4A0810ABA INV CHN,450/355,A,SYD"/>
    <n v="10"/>
    <n v="0"/>
  </r>
  <r>
    <s v="2188006"/>
    <s v="50"/>
    <n v="43612"/>
    <x v="239"/>
    <s v="CIMR-HB4A0515ABC INV CHN,250/220,A,SYD"/>
    <n v="3"/>
    <n v="0"/>
  </r>
  <r>
    <s v="2188006"/>
    <s v="60"/>
    <n v="43612"/>
    <x v="329"/>
    <s v="CIMR-HB4A0605ABC INV CHN,315,A,SYD"/>
    <n v="3"/>
    <n v="0"/>
  </r>
  <r>
    <s v="2188006"/>
    <s v="70"/>
    <n v="43612"/>
    <x v="10"/>
    <s v="PG-B3 OP,SYD"/>
    <n v="50"/>
    <n v="0"/>
  </r>
  <r>
    <s v="2188008"/>
    <s v="10"/>
    <n v="43612"/>
    <x v="454"/>
    <s v="CIMR-HB4A1090ABA INV CHN,560/500,A,SYD"/>
    <n v="1"/>
    <n v="0"/>
  </r>
  <r>
    <s v="2188008"/>
    <s v="20"/>
    <n v="43612"/>
    <x v="450"/>
    <s v="CIMR-HB4A0150ABC INV CHN,075/055,F"/>
    <n v="10"/>
    <n v="0"/>
  </r>
  <r>
    <s v="2188008"/>
    <s v="30"/>
    <n v="43612"/>
    <x v="350"/>
    <s v="CIMR-HB4A0180ABC INV CHN,090/075,F"/>
    <n v="15"/>
    <n v="0"/>
  </r>
  <r>
    <s v="2188008"/>
    <s v="40"/>
    <n v="43612"/>
    <x v="619"/>
    <s v="CIMR-HB4A0810ABA INV CHN,450/355,A,SYD"/>
    <n v="10"/>
    <n v="10"/>
  </r>
  <r>
    <s v="2188008"/>
    <s v="50"/>
    <n v="43612"/>
    <x v="239"/>
    <s v="CIMR-HB4A0515ABC INV CHN,250/220,A,SYD"/>
    <n v="4"/>
    <n v="0"/>
  </r>
  <r>
    <s v="2188008"/>
    <s v="60"/>
    <n v="43612"/>
    <x v="329"/>
    <s v="CIMR-HB4A0605ABC INV CHN,315,A,SYD"/>
    <n v="2"/>
    <n v="0"/>
  </r>
  <r>
    <s v="2188008"/>
    <s v="70"/>
    <n v="43612"/>
    <x v="10"/>
    <s v="PG-B3 OP,SYD"/>
    <n v="50"/>
    <n v="0"/>
  </r>
  <r>
    <s v="2188009"/>
    <s v="10"/>
    <n v="43612"/>
    <x v="60"/>
    <s v="CIMR-VB4A0002BBA INV CHN,0P7/0P4,EB,A"/>
    <n v="16"/>
    <n v="0"/>
  </r>
  <r>
    <s v="2188009"/>
    <s v="20"/>
    <n v="43612"/>
    <x v="72"/>
    <s v="CIMR-VB4A0009BBA INV CHN,3P7/3P0,EB,A"/>
    <n v="48"/>
    <n v="0"/>
  </r>
  <r>
    <s v="2188009"/>
    <s v="30"/>
    <n v="43612"/>
    <x v="0"/>
    <s v="CIMR-VB4A0011BBA INV CHN,5P5/3P7,EB,A"/>
    <n v="30"/>
    <n v="0"/>
  </r>
  <r>
    <s v="2188009"/>
    <s v="40"/>
    <n v="43612"/>
    <x v="85"/>
    <s v="CIMR-VB4A0023FBA INV CHN,011/7P5,A,SYD"/>
    <n v="30"/>
    <n v="0"/>
  </r>
  <r>
    <s v="2188009"/>
    <s v="50"/>
    <n v="43612"/>
    <x v="74"/>
    <s v="CIMR-AB4A0058ABA INV CHN,030/022,EA,A"/>
    <n v="2"/>
    <n v="0"/>
  </r>
  <r>
    <s v="2188009"/>
    <s v="60"/>
    <n v="43612"/>
    <x v="4"/>
    <s v="CIMR-AB4A0044FBA INV CHN,022/018,A,SYD"/>
    <n v="12"/>
    <n v="0"/>
  </r>
  <r>
    <s v="2188009"/>
    <s v="70"/>
    <n v="43612"/>
    <x v="13"/>
    <s v="CIMR-AB4A0038FBA INV CHN,018/015,A,SYD"/>
    <n v="4"/>
    <n v="0"/>
  </r>
  <r>
    <s v="2188009"/>
    <s v="80"/>
    <n v="43612"/>
    <x v="35"/>
    <s v="CIMR-AB4A0018FBA INV CHN,7P5/5P5,A,SYD"/>
    <n v="2"/>
    <n v="0"/>
  </r>
  <r>
    <s v="2188009"/>
    <s v="90"/>
    <n v="43612"/>
    <x v="30"/>
    <s v="CIMR-AB4A0011FBA INV CHN,5P5/3P7,EF,A"/>
    <n v="2"/>
    <n v="0"/>
  </r>
  <r>
    <s v="2188009"/>
    <s v="100"/>
    <n v="43612"/>
    <x v="41"/>
    <s v="CIMR-AB4A0005FBA INV CHN,2P2/1P5,EF,A"/>
    <n v="4"/>
    <n v="0"/>
  </r>
  <r>
    <s v="2188009"/>
    <s v="110"/>
    <n v="43612"/>
    <x v="48"/>
    <s v="CIMR-EB4A0208ABA INV CHN,110,F"/>
    <n v="2"/>
    <n v="0"/>
  </r>
  <r>
    <s v="2188009"/>
    <s v="120"/>
    <n v="43612"/>
    <x v="202"/>
    <s v="CIMR-EB4A0139ABA INV CHN,075,F"/>
    <n v="1"/>
    <n v="0"/>
  </r>
  <r>
    <s v="2188009"/>
    <s v="130"/>
    <n v="43612"/>
    <x v="50"/>
    <s v="CIMR-EB4A0088ABA INV CHN,045,EA,A"/>
    <n v="3"/>
    <n v="0"/>
  </r>
  <r>
    <s v="2188009"/>
    <s v="140"/>
    <n v="43612"/>
    <x v="51"/>
    <s v="CIMR-EB4A0072ABA INV CHN,037,EA,A"/>
    <n v="6"/>
    <n v="0"/>
  </r>
  <r>
    <s v="2188009"/>
    <s v="150"/>
    <n v="43612"/>
    <x v="86"/>
    <s v="CIMR-EB4A0058ABA INV CHN,030,EA,A"/>
    <n v="4"/>
    <n v="0"/>
  </r>
  <r>
    <s v="2188009"/>
    <s v="170"/>
    <n v="43612"/>
    <x v="730"/>
    <s v="CIMR-JB4A0002BBA INV CHN,0P7/0P4,B,SYD"/>
    <n v="150"/>
    <n v="0"/>
  </r>
  <r>
    <s v="2188010"/>
    <s v="10"/>
    <n v="43612"/>
    <x v="193"/>
    <s v="CIMR-HB4A0304ABC INV CHN,160/132,A,SYD"/>
    <n v="1"/>
    <n v="0"/>
  </r>
  <r>
    <s v="2188010"/>
    <s v="20"/>
    <n v="43612"/>
    <x v="34"/>
    <s v="CIMR-HB4A0260ABC INV CHN,132/110,A,SYD"/>
    <n v="1"/>
    <n v="0"/>
  </r>
  <r>
    <s v="2188010"/>
    <s v="30"/>
    <n v="43612"/>
    <x v="141"/>
    <s v="CIMR-HB4A0216ABC INV CHN,110/090,D,SYD"/>
    <n v="1"/>
    <n v="0"/>
  </r>
  <r>
    <s v="2188010"/>
    <s v="40"/>
    <n v="43612"/>
    <x v="73"/>
    <s v="CIMR-HB4A0006FBC INV CHN,2P2/1P5,A,SYD"/>
    <n v="2"/>
    <n v="0"/>
  </r>
  <r>
    <s v="2188011"/>
    <s v="10"/>
    <n v="43612"/>
    <x v="84"/>
    <s v="CIMR-VB4A0005BBA INV CHN,2P2/1P5,D,SYD"/>
    <n v="5"/>
    <n v="0"/>
  </r>
  <r>
    <s v="2188011"/>
    <s v="20"/>
    <n v="43612"/>
    <x v="0"/>
    <s v="CIMR-VB4A0011BBA INV CHN,5P5/3P7,EB,A"/>
    <n v="25"/>
    <n v="0"/>
  </r>
  <r>
    <s v="2188011"/>
    <s v="30"/>
    <n v="43612"/>
    <x v="14"/>
    <s v="CIMR-VB4A0038FBA INV CHN,018/015,A,SYD"/>
    <n v="15"/>
    <n v="0"/>
  </r>
  <r>
    <s v="2188011"/>
    <s v="40"/>
    <n v="43612"/>
    <x v="17"/>
    <s v="CIMR-JB4A0011BBA INV CHN,5P5/3P7,A,SYD"/>
    <n v="5"/>
    <n v="0"/>
  </r>
  <r>
    <s v="2188011"/>
    <s v="50"/>
    <n v="43612"/>
    <x v="2"/>
    <s v="CIMR-AB4A0103ABA INV CHN,055/045,EA,A"/>
    <n v="1"/>
    <n v="0"/>
  </r>
  <r>
    <s v="2188011"/>
    <s v="60"/>
    <n v="43612"/>
    <x v="21"/>
    <s v="CIMR-HB4A0015FBC INV CHN,5P5/3P7,A,SYD"/>
    <n v="5"/>
    <n v="0"/>
  </r>
  <r>
    <s v="2188011"/>
    <s v="70"/>
    <n v="43612"/>
    <x v="23"/>
    <s v="CIMR-HB4A0024FBC INV CHN,011/7P5,A,SYD"/>
    <n v="2"/>
    <n v="0"/>
  </r>
  <r>
    <s v="2188011"/>
    <s v="80"/>
    <n v="43612"/>
    <x v="22"/>
    <s v="CIMR-HB4A0018FBC INV CHN,7P5/5P5,A,SYD"/>
    <n v="5"/>
    <n v="0"/>
  </r>
  <r>
    <s v="2188011"/>
    <s v="90"/>
    <n v="43612"/>
    <x v="84"/>
    <s v="CIMR-VB4A0005BBA INV CHN,2P2/1P5,D,SYD"/>
    <n v="30"/>
    <n v="0"/>
  </r>
  <r>
    <s v="2188011"/>
    <s v="100"/>
    <n v="43612"/>
    <x v="10"/>
    <s v="PG-B3 OP,SYD"/>
    <n v="50"/>
    <n v="0"/>
  </r>
  <r>
    <s v="2188013"/>
    <s v="10"/>
    <n v="43612"/>
    <x v="9"/>
    <s v="CIMR-VB4A0031FBA INV CHN,015/011,A,SYD"/>
    <n v="15"/>
    <n v="0"/>
  </r>
  <r>
    <s v="2188014"/>
    <s v="10"/>
    <n v="43612"/>
    <x v="10"/>
    <s v="PG-B3 OP,SYD"/>
    <n v="50"/>
    <n v="0"/>
  </r>
  <r>
    <s v="2188014"/>
    <s v="20"/>
    <n v="43612"/>
    <x v="30"/>
    <s v="CIMR-AB4A0011FBA INV CHN,5P5/3P7,EF,A"/>
    <n v="30"/>
    <n v="0"/>
  </r>
  <r>
    <s v="2188016"/>
    <s v="10"/>
    <n v="43612"/>
    <x v="532"/>
    <s v="CIPR-GA78B4038ABBA-AAAAFA INV STD,B"/>
    <n v="1"/>
    <n v="0"/>
  </r>
  <r>
    <s v="2188016"/>
    <s v="20"/>
    <n v="43612"/>
    <x v="295"/>
    <s v="CIPR-GA78B4031ABBA-AAAAFA INV STD,B"/>
    <n v="1"/>
    <n v="0"/>
  </r>
  <r>
    <s v="2188018"/>
    <s v="10"/>
    <n v="43612"/>
    <x v="386"/>
    <s v="CIMR-AB4X0031BBA-8111 INV S928111,011,A"/>
    <n v="10"/>
    <n v="0"/>
  </r>
  <r>
    <s v="2188018"/>
    <s v="20"/>
    <n v="43612"/>
    <x v="388"/>
    <s v="CIMR-AB4X0044BBA-8111 INV S928111,018,A"/>
    <n v="9"/>
    <n v="0"/>
  </r>
  <r>
    <s v="2188018"/>
    <s v="30"/>
    <n v="43612"/>
    <x v="353"/>
    <s v="EZZ020800C OP ATTACHMENT,A1000,FIN-OUT"/>
    <n v="12"/>
    <n v="0"/>
  </r>
  <r>
    <s v="2188018"/>
    <s v="40"/>
    <n v="43612"/>
    <x v="389"/>
    <s v="EZZ020800D OP ATTACHMENT,A1000,FIN-OUT"/>
    <n v="9"/>
    <n v="0"/>
  </r>
  <r>
    <s v="2188019"/>
    <s v="10"/>
    <n v="43612"/>
    <x v="100"/>
    <s v="CIPR-GA70B4075ABBA-AAAAAA INV STD,B"/>
    <n v="1"/>
    <n v="0"/>
  </r>
  <r>
    <s v="2188019"/>
    <s v="20"/>
    <n v="43612"/>
    <x v="96"/>
    <s v="CIPR-GA70B4012ABBA-AAAAAA INV STD,B"/>
    <n v="1"/>
    <n v="0"/>
  </r>
  <r>
    <s v="2188020"/>
    <s v="10"/>
    <n v="43612"/>
    <x v="105"/>
    <s v="CIPR-GA70B4089ABBA-AAAAAA INV STD,B"/>
    <n v="5"/>
    <n v="0"/>
  </r>
  <r>
    <s v="2188023"/>
    <s v="10"/>
    <n v="43612"/>
    <x v="59"/>
    <s v="CIMR-AB4A0031FBA INV CHN,015/011,A,SYD"/>
    <n v="17"/>
    <n v="0"/>
  </r>
  <r>
    <s v="2188023"/>
    <s v="20"/>
    <n v="43612"/>
    <x v="13"/>
    <s v="CIMR-AB4A0038FBA INV CHN,018/015,A,SYD"/>
    <n v="3"/>
    <n v="0"/>
  </r>
  <r>
    <s v="2188023"/>
    <s v="30"/>
    <n v="43612"/>
    <x v="10"/>
    <s v="PG-B3 OP,SYD"/>
    <n v="20"/>
    <n v="0"/>
  </r>
  <r>
    <s v="2188024"/>
    <s v="10"/>
    <n v="43612"/>
    <x v="84"/>
    <s v="CIMR-VB4A0005BBA INV CHN,2P2/1P5,D,SYD"/>
    <n v="20"/>
    <n v="0"/>
  </r>
  <r>
    <s v="2188024"/>
    <s v="20"/>
    <n v="43612"/>
    <x v="62"/>
    <s v="CIMR-VB4A0007BBA INV CHN,3P0/2P2,D,SYD"/>
    <n v="8"/>
    <n v="0"/>
  </r>
  <r>
    <s v="2188024"/>
    <s v="30"/>
    <n v="43612"/>
    <x v="85"/>
    <s v="CIMR-VB4A0023FBA INV CHN,011/7P5,A,SYD"/>
    <n v="8"/>
    <n v="0"/>
  </r>
  <r>
    <s v="2188297"/>
    <s v="10"/>
    <n v="43612"/>
    <x v="92"/>
    <s v="CIMR-HB4A0009FBC INV CHN,3P7/2P2,A,SYD"/>
    <n v="20"/>
    <n v="0"/>
  </r>
  <r>
    <s v="2188297"/>
    <s v="20"/>
    <n v="43612"/>
    <x v="22"/>
    <s v="CIMR-HB4A0018FBC INV CHN,7P5/5P5,A,SYD"/>
    <n v="30"/>
    <n v="0"/>
  </r>
  <r>
    <s v="2188297"/>
    <s v="30"/>
    <n v="43612"/>
    <x v="25"/>
    <s v="CIMR-HB4A0045ABC INV CHN,022/018,A,SYD"/>
    <n v="10"/>
    <n v="0"/>
  </r>
  <r>
    <s v="2188298"/>
    <s v="10"/>
    <n v="43612"/>
    <x v="74"/>
    <s v="CIMR-AB4A0058ABA INV CHN,030/022,EA,A"/>
    <n v="80"/>
    <n v="0"/>
  </r>
  <r>
    <s v="2188299"/>
    <s v="10"/>
    <n v="43612"/>
    <x v="51"/>
    <s v="CIMR-EB4A0072ABA INV CHN,037,EA,A"/>
    <n v="5"/>
    <n v="0"/>
  </r>
  <r>
    <s v="2188299"/>
    <s v="20"/>
    <n v="43612"/>
    <x v="49"/>
    <s v="CIMR-EB4A0103ABA INV CHN,055,EA,A"/>
    <n v="2"/>
    <n v="0"/>
  </r>
  <r>
    <s v="2188299"/>
    <s v="30"/>
    <n v="43612"/>
    <x v="199"/>
    <s v="CIMR-EB4A0031FBA INV CHN,015,A,SYD"/>
    <n v="30"/>
    <n v="0"/>
  </r>
  <r>
    <s v="2188300"/>
    <s v="10"/>
    <n v="43612"/>
    <x v="545"/>
    <s v="CIMR-JB4A0005BBA INV CHN,2P2/1P5,B,SYD"/>
    <n v="20"/>
    <n v="0"/>
  </r>
  <r>
    <s v="2188301"/>
    <s v="10"/>
    <n v="43612"/>
    <x v="275"/>
    <s v="CIMR-EB4A0165ABA INV CHN,090,F"/>
    <n v="2"/>
    <n v="0"/>
  </r>
  <r>
    <s v="2188301"/>
    <s v="20"/>
    <n v="43612"/>
    <x v="202"/>
    <s v="CIMR-EB4A0139ABA INV CHN,075,F"/>
    <n v="3"/>
    <n v="0"/>
  </r>
  <r>
    <s v="2188301"/>
    <s v="30"/>
    <n v="43612"/>
    <x v="49"/>
    <s v="CIMR-EB4A0103ABA INV CHN,055,EA,A"/>
    <n v="5"/>
    <n v="0"/>
  </r>
  <r>
    <s v="2188301"/>
    <s v="40"/>
    <n v="43612"/>
    <x v="50"/>
    <s v="CIMR-EB4A0088ABA INV CHN,045,EA,A"/>
    <n v="4"/>
    <n v="0"/>
  </r>
  <r>
    <s v="2188301"/>
    <s v="50"/>
    <n v="43612"/>
    <x v="51"/>
    <s v="CIMR-EB4A0072ABA INV CHN,037,EA,A"/>
    <n v="5"/>
    <n v="0"/>
  </r>
  <r>
    <s v="2188301"/>
    <s v="60"/>
    <n v="43612"/>
    <x v="86"/>
    <s v="CIMR-EB4A0058ABA INV CHN,030,EA,A"/>
    <n v="5"/>
    <n v="0"/>
  </r>
  <r>
    <s v="2188301"/>
    <s v="70"/>
    <n v="43612"/>
    <x v="199"/>
    <s v="CIMR-EB4A0031FBA INV CHN,015,A,SYD"/>
    <n v="5"/>
    <n v="0"/>
  </r>
  <r>
    <s v="2188301"/>
    <s v="80"/>
    <n v="43612"/>
    <x v="53"/>
    <s v="CIMR-EB4A0023FBA INV CHN,011,A,SYD"/>
    <n v="4"/>
    <n v="0"/>
  </r>
  <r>
    <s v="2188302"/>
    <s v="10"/>
    <n v="43612"/>
    <x v="90"/>
    <s v="PG-X3 OP,SYD"/>
    <n v="40"/>
    <n v="0"/>
  </r>
  <r>
    <s v="2188302"/>
    <s v="20"/>
    <n v="43612"/>
    <x v="4"/>
    <s v="CIMR-AB4A0044FBA INV CHN,022/018,A,SYD"/>
    <n v="20"/>
    <n v="0"/>
  </r>
  <r>
    <s v="2188302"/>
    <s v="30"/>
    <n v="43612"/>
    <x v="13"/>
    <s v="CIMR-AB4A0038FBA INV CHN,018/015,A,SYD"/>
    <n v="10"/>
    <n v="0"/>
  </r>
  <r>
    <s v="2188302"/>
    <s v="40"/>
    <n v="43612"/>
    <x v="59"/>
    <s v="CIMR-AB4A0031FBA INV CHN,015/011,A,SYD"/>
    <n v="10"/>
    <n v="0"/>
  </r>
  <r>
    <s v="2188302"/>
    <s v="50"/>
    <n v="43612"/>
    <x v="58"/>
    <s v="CIMR-AB4A0023FBA INV CHN,011/7P5,A,SYD"/>
    <n v="20"/>
    <n v="0"/>
  </r>
  <r>
    <s v="2188302"/>
    <s v="60"/>
    <n v="43612"/>
    <x v="35"/>
    <s v="CIMR-AB4A0018FBA INV CHN,7P5/5P5,A,SYD"/>
    <n v="20"/>
    <n v="0"/>
  </r>
  <r>
    <s v="2188302"/>
    <s v="70"/>
    <n v="43612"/>
    <x v="143"/>
    <s v="CIMR-AB4A0009FBA INV CHN,3P7/3P0,EF,A"/>
    <n v="10"/>
    <n v="0"/>
  </r>
  <r>
    <s v="2188302"/>
    <s v="80"/>
    <n v="43612"/>
    <x v="66"/>
    <s v="CIMR-AB4A0007FBA INV CHN,3P0/2P2,EF,A"/>
    <n v="20"/>
    <n v="0"/>
  </r>
  <r>
    <s v="2188302"/>
    <s v="90"/>
    <n v="43612"/>
    <x v="41"/>
    <s v="CIMR-AB4A0005FBA INV CHN,2P2/1P5,EF,A"/>
    <n v="10"/>
    <n v="0"/>
  </r>
  <r>
    <s v="2188303"/>
    <s v="10"/>
    <n v="43612"/>
    <x v="350"/>
    <s v="CIMR-HB4A0180ABC INV CHN,090/075,F"/>
    <n v="16"/>
    <n v="0"/>
  </r>
  <r>
    <s v="2188303"/>
    <s v="20"/>
    <n v="43612"/>
    <x v="193"/>
    <s v="CIMR-HB4A0304ABC INV CHN,160/132,A,SYD"/>
    <n v="2"/>
    <n v="0"/>
  </r>
  <r>
    <s v="2188303"/>
    <s v="30"/>
    <n v="43612"/>
    <x v="204"/>
    <s v="CIMR-HB4A0370ABC INV CHN,185/160,A,SYD"/>
    <n v="2"/>
    <n v="0"/>
  </r>
  <r>
    <s v="2188303"/>
    <s v="40"/>
    <n v="43612"/>
    <x v="91"/>
    <s v="SI-P3 OP GA7"/>
    <n v="45"/>
    <n v="0"/>
  </r>
  <r>
    <s v="2188303"/>
    <s v="50"/>
    <n v="43612"/>
    <x v="33"/>
    <s v="CDBR-4045D OP BRAKING-UNIT,IP20,REV.B"/>
    <n v="20"/>
    <n v="0"/>
  </r>
  <r>
    <s v="2188303"/>
    <s v="60"/>
    <n v="43612"/>
    <x v="110"/>
    <s v="CDBR-4030D OP BRAKING-UNIT,IP20,REV.B"/>
    <n v="10"/>
    <n v="0"/>
  </r>
  <r>
    <s v="2188303"/>
    <s v="70"/>
    <n v="43612"/>
    <x v="685"/>
    <s v="CIMR-HB4A0112ABC INV CHN,055/045,F"/>
    <n v="10"/>
    <n v="0"/>
  </r>
  <r>
    <s v="2188303"/>
    <s v="80"/>
    <n v="43612"/>
    <x v="634"/>
    <s v="CDBR-4220D OP BRAKING-UNIT,IP00,ROHS,ZC"/>
    <n v="10"/>
    <n v="0"/>
  </r>
  <r>
    <s v="2188304"/>
    <s v="10"/>
    <n v="43612"/>
    <x v="3"/>
    <s v="CIMR-AB4A0072ABA INV CHN,037/030,EA,A"/>
    <n v="20"/>
    <n v="0"/>
  </r>
  <r>
    <s v="2188304"/>
    <s v="20"/>
    <n v="43612"/>
    <x v="39"/>
    <s v="CIMR-AB4A0088ABA INV CHN,045/037,EA,A"/>
    <n v="10"/>
    <n v="0"/>
  </r>
  <r>
    <s v="2188305"/>
    <s v="10"/>
    <n v="43612"/>
    <x v="38"/>
    <s v="CIMR-HB4A0091ABC INV CHN,045/037,A,SYD"/>
    <n v="10"/>
    <n v="0"/>
  </r>
  <r>
    <s v="2188306"/>
    <s v="10"/>
    <n v="43612"/>
    <x v="25"/>
    <s v="CIMR-HB4A0045ABC INV CHN,022/018,A,SYD"/>
    <n v="5"/>
    <n v="0"/>
  </r>
  <r>
    <s v="2188306"/>
    <s v="20"/>
    <n v="43612"/>
    <x v="24"/>
    <s v="CIMR-HB4A0039FBC INV CHN,018/015,A,SYD"/>
    <n v="20"/>
    <n v="0"/>
  </r>
  <r>
    <s v="2188307"/>
    <s v="10"/>
    <n v="43612"/>
    <x v="57"/>
    <s v="CIMR-VB4A0004BBA INV CHN,1P5/0P7,EB,A"/>
    <n v="10"/>
    <n v="0"/>
  </r>
  <r>
    <s v="2188307"/>
    <s v="20"/>
    <n v="43612"/>
    <x v="84"/>
    <s v="CIMR-VB4A0005BBA INV CHN,2P2/1P5,D,SYD"/>
    <n v="100"/>
    <n v="0"/>
  </r>
  <r>
    <s v="2188308"/>
    <s v="10"/>
    <n v="43612"/>
    <x v="29"/>
    <s v="CIMR-VB4A0018FBA INV CHN,7P5/5P5,A,SYD"/>
    <n v="60"/>
    <n v="0"/>
  </r>
  <r>
    <s v="2188308"/>
    <s v="20"/>
    <n v="43612"/>
    <x v="62"/>
    <s v="CIMR-VB4A0007BBA INV CHN,3P0/2P2,D,SYD"/>
    <n v="86"/>
    <n v="0"/>
  </r>
  <r>
    <s v="2188308"/>
    <s v="30"/>
    <n v="43612"/>
    <x v="57"/>
    <s v="CIMR-VB4A0004BBA INV CHN,1P5/0P7,EB,A"/>
    <n v="80"/>
    <n v="0"/>
  </r>
  <r>
    <s v="2188309"/>
    <s v="10"/>
    <n v="43612"/>
    <x v="29"/>
    <s v="CIMR-VB4A0018FBA INV CHN,7P5/5P5,A,SYD"/>
    <n v="40"/>
    <n v="0"/>
  </r>
  <r>
    <s v="2188309"/>
    <s v="20"/>
    <n v="43612"/>
    <x v="0"/>
    <s v="CIMR-VB4A0011BBA INV CHN,5P5/3P7,EB,A"/>
    <n v="30"/>
    <n v="0"/>
  </r>
  <r>
    <s v="2188309"/>
    <s v="30"/>
    <n v="43612"/>
    <x v="62"/>
    <s v="CIMR-VB4A0007BBA INV CHN,3P0/2P2,D,SYD"/>
    <n v="70"/>
    <n v="0"/>
  </r>
  <r>
    <s v="2188309"/>
    <s v="40"/>
    <n v="43612"/>
    <x v="57"/>
    <s v="CIMR-VB4A0004BBA INV CHN,1P5/0P7,EB,A"/>
    <n v="50"/>
    <n v="0"/>
  </r>
  <r>
    <s v="2188310"/>
    <s v="10"/>
    <n v="43612"/>
    <x v="0"/>
    <s v="CIMR-VB4A0011BBA INV CHN,5P5/3P7,EB,A"/>
    <n v="5"/>
    <n v="0"/>
  </r>
  <r>
    <s v="2188310"/>
    <s v="20"/>
    <n v="43612"/>
    <x v="9"/>
    <s v="CIMR-VB4A0031FBA INV CHN,015/011,A,SYD"/>
    <n v="5"/>
    <n v="0"/>
  </r>
  <r>
    <s v="2188310"/>
    <s v="30"/>
    <n v="43612"/>
    <x v="14"/>
    <s v="CIMR-VB4A0038FBA INV CHN,018/015,A,SYD"/>
    <n v="5"/>
    <n v="0"/>
  </r>
  <r>
    <s v="2188310"/>
    <s v="40"/>
    <n v="43612"/>
    <x v="17"/>
    <s v="CIMR-JB4A0011BBA INV CHN,5P5/3P7,A,SYD"/>
    <n v="13"/>
    <n v="0"/>
  </r>
  <r>
    <s v="2188311"/>
    <s v="10"/>
    <n v="43612"/>
    <x v="200"/>
    <s v="CIMR-AB4A0296ABA INV CHN,160/132,EA,A"/>
    <n v="7"/>
    <n v="0"/>
  </r>
  <r>
    <s v="2188312"/>
    <s v="10"/>
    <n v="43612"/>
    <x v="74"/>
    <s v="CIMR-AB4A0058ABA INV CHN,030/022,EA,A"/>
    <n v="15"/>
    <n v="0"/>
  </r>
  <r>
    <s v="2188312"/>
    <s v="20"/>
    <n v="43612"/>
    <x v="13"/>
    <s v="CIMR-AB4A0038FBA INV CHN,018/015,A,SYD"/>
    <n v="15"/>
    <n v="0"/>
  </r>
  <r>
    <s v="2188312"/>
    <s v="30"/>
    <n v="43612"/>
    <x v="59"/>
    <s v="CIMR-AB4A0031FBA INV CHN,015/011,A,SYD"/>
    <n v="10"/>
    <n v="0"/>
  </r>
  <r>
    <s v="2188312"/>
    <s v="40"/>
    <n v="43612"/>
    <x v="58"/>
    <s v="CIMR-AB4A0023FBA INV CHN,011/7P5,A,SYD"/>
    <n v="60"/>
    <n v="0"/>
  </r>
  <r>
    <s v="2188314"/>
    <s v="10"/>
    <n v="43612"/>
    <x v="724"/>
    <s v="CIMR-NB4L0031BBA-8001 INV S948001,015,B,"/>
    <n v="5"/>
    <n v="0"/>
  </r>
  <r>
    <s v="2188315"/>
    <s v="10"/>
    <n v="43612"/>
    <x v="231"/>
    <s v="CIMR-EB4W0018FBA INV CHN,7P5,EF,A,"/>
    <n v="3"/>
    <n v="0"/>
  </r>
  <r>
    <s v="2188315"/>
    <s v="20"/>
    <n v="43612"/>
    <x v="441"/>
    <s v="CIMR-EB4W0044FBA INV CHN,022,EF,A,"/>
    <n v="1"/>
    <n v="0"/>
  </r>
  <r>
    <s v="2188316"/>
    <s v="10"/>
    <n v="43612"/>
    <x v="230"/>
    <s v="CIMR-EB4W0088ABA INV CHN,045,EA,A,"/>
    <n v="6"/>
    <n v="0"/>
  </r>
  <r>
    <s v="2188317"/>
    <s v="10"/>
    <n v="43612"/>
    <x v="33"/>
    <s v="CDBR-4045D OP BRAKING-UNIT,IP20,REV.B"/>
    <n v="9"/>
    <n v="0"/>
  </r>
  <r>
    <s v="2188317"/>
    <s v="20"/>
    <n v="43612"/>
    <x v="10"/>
    <s v="PG-B3 OP,SYD"/>
    <n v="5"/>
    <n v="0"/>
  </r>
  <r>
    <s v="2189078"/>
    <s v="10"/>
    <n v="43613"/>
    <x v="303"/>
    <s v="PG-RT3 OP GA7"/>
    <n v="1"/>
    <n v="0"/>
  </r>
  <r>
    <s v="2189080"/>
    <s v="10"/>
    <n v="43613"/>
    <x v="14"/>
    <s v="CIMR-VB4A0038FBA INV CHN,018/015,A,SYD"/>
    <n v="10"/>
    <n v="0"/>
  </r>
  <r>
    <s v="2189080"/>
    <s v="20"/>
    <n v="43613"/>
    <x v="29"/>
    <s v="CIMR-VB4A0018FBA INV CHN,7P5/5P5,A,SYD"/>
    <n v="15"/>
    <n v="0"/>
  </r>
  <r>
    <s v="2189080"/>
    <s v="30"/>
    <n v="43613"/>
    <x v="62"/>
    <s v="CIMR-VB4A0007BBA INV CHN,3P0/2P2,D,SYD"/>
    <n v="20"/>
    <n v="0"/>
  </r>
  <r>
    <s v="2189080"/>
    <s v="40"/>
    <n v="43613"/>
    <x v="57"/>
    <s v="CIMR-VB4A0004BBA INV CHN,1P5/0P7,EB,A"/>
    <n v="30"/>
    <n v="0"/>
  </r>
  <r>
    <s v="2189080"/>
    <s v="50"/>
    <n v="43613"/>
    <x v="56"/>
    <s v="CIMR-JB4A0004BBA INV CHN,1P5/0P7,A,SYD"/>
    <n v="100"/>
    <n v="0"/>
  </r>
  <r>
    <s v="2189080"/>
    <s v="60"/>
    <n v="43613"/>
    <x v="417"/>
    <s v="PG-F3 OP GA7"/>
    <n v="1"/>
    <n v="0"/>
  </r>
  <r>
    <s v="2189081"/>
    <s v="10"/>
    <n v="43613"/>
    <x v="450"/>
    <s v="CIMR-HB4A0150ABC INV CHN,075/055,F"/>
    <n v="1"/>
    <n v="0"/>
  </r>
  <r>
    <s v="2189081"/>
    <s v="20"/>
    <n v="43613"/>
    <x v="38"/>
    <s v="CIMR-HB4A0091ABC INV CHN,045/037,A,SYD"/>
    <n v="2"/>
    <n v="0"/>
  </r>
  <r>
    <s v="2189081"/>
    <s v="30"/>
    <n v="43613"/>
    <x v="139"/>
    <s v="CIMR-HB4A0060ABC INV CHN,030/022,A,SYD"/>
    <n v="1"/>
    <n v="0"/>
  </r>
  <r>
    <s v="2189082"/>
    <s v="10"/>
    <n v="43613"/>
    <x v="350"/>
    <s v="CIMR-HB4A0180ABC INV CHN,090/075,F"/>
    <n v="2"/>
    <n v="0"/>
  </r>
  <r>
    <s v="2189082"/>
    <s v="20"/>
    <n v="43613"/>
    <x v="685"/>
    <s v="CIMR-HB4A0112ABC INV CHN,055/045,F"/>
    <n v="1"/>
    <n v="0"/>
  </r>
  <r>
    <s v="2189083"/>
    <s v="10"/>
    <n v="43613"/>
    <x v="41"/>
    <s v="CIMR-AB4A0005FBA INV CHN,2P2/1P5,EF,A"/>
    <n v="3"/>
    <n v="0"/>
  </r>
  <r>
    <s v="2189083"/>
    <s v="20"/>
    <n v="43613"/>
    <x v="58"/>
    <s v="CIMR-AB4A0023FBA INV CHN,011/7P5,A,SYD"/>
    <n v="5"/>
    <n v="0"/>
  </r>
  <r>
    <s v="2189083"/>
    <s v="30"/>
    <n v="43613"/>
    <x v="1"/>
    <s v="CIMR-AB4A0139ABA INV CHN,075/055,F"/>
    <n v="1"/>
    <n v="0"/>
  </r>
  <r>
    <s v="2189083"/>
    <s v="40"/>
    <n v="43613"/>
    <x v="9"/>
    <s v="CIMR-VB4A0031FBA INV CHN,015/011,A,SYD"/>
    <n v="5"/>
    <n v="0"/>
  </r>
  <r>
    <s v="2189083"/>
    <s v="50"/>
    <n v="43613"/>
    <x v="143"/>
    <s v="CIMR-AB4A0009FBA INV CHN,3P7/3P0,EF,A"/>
    <n v="1"/>
    <n v="0"/>
  </r>
  <r>
    <s v="2189083"/>
    <s v="60"/>
    <n v="43613"/>
    <x v="30"/>
    <s v="CIMR-AB4A0011FBA INV CHN,5P5/3P7,EF,A"/>
    <n v="1"/>
    <n v="0"/>
  </r>
  <r>
    <s v="2189085"/>
    <s v="10"/>
    <n v="43613"/>
    <x v="4"/>
    <s v="CIMR-AB4A0044FBA INV CHN,022/018,A,SYD"/>
    <n v="2"/>
    <n v="0"/>
  </r>
  <r>
    <s v="2189085"/>
    <s v="20"/>
    <n v="43613"/>
    <x v="85"/>
    <s v="CIMR-VB4A0023FBA INV CHN,011/7P5,A,SYD"/>
    <n v="5"/>
    <n v="0"/>
  </r>
  <r>
    <s v="2189087"/>
    <s v="10"/>
    <n v="43613"/>
    <x v="109"/>
    <s v="PG-E3 OP A1000,ZC(100-229-629 ETC740395)"/>
    <n v="20"/>
    <n v="0"/>
  </r>
  <r>
    <s v="2189087"/>
    <s v="20"/>
    <n v="43613"/>
    <x v="197"/>
    <s v="CIMR-LB4A0060AAC INV CHN,030,EA,A"/>
    <n v="2"/>
    <n v="0"/>
  </r>
  <r>
    <s v="2189087"/>
    <s v="30"/>
    <n v="43613"/>
    <x v="137"/>
    <s v="CIMR-LB4A0039FAC INV CHN,018,EF,A"/>
    <n v="4"/>
    <n v="0"/>
  </r>
  <r>
    <s v="2189087"/>
    <s v="40"/>
    <n v="43613"/>
    <x v="5"/>
    <s v="CIMR-LB4A0031FAC INV CHN,015,EF,A"/>
    <n v="4"/>
    <n v="0"/>
  </r>
  <r>
    <s v="2189087"/>
    <s v="50"/>
    <n v="43613"/>
    <x v="7"/>
    <s v="CIMR-LB4A0024FAC INV CHN,011,EF,A"/>
    <n v="2"/>
    <n v="0"/>
  </r>
  <r>
    <s v="2189087"/>
    <s v="60"/>
    <n v="43613"/>
    <x v="6"/>
    <s v="CIMR-LB4A0018FAC INV CHN,7P5,EF,A"/>
    <n v="2"/>
    <n v="0"/>
  </r>
  <r>
    <s v="2189090"/>
    <s v="10"/>
    <n v="43613"/>
    <x v="495"/>
    <s v="CIMR-VB4A0005BBA INV S908006,2P2/1P5,D"/>
    <n v="10"/>
    <n v="0"/>
  </r>
  <r>
    <s v="2189090"/>
    <s v="20"/>
    <n v="43613"/>
    <x v="496"/>
    <s v="CIMR-VB4A0007BBA INV S908006,3P0/2P2,D"/>
    <n v="10"/>
    <n v="0"/>
  </r>
  <r>
    <s v="2189090"/>
    <s v="30"/>
    <n v="43613"/>
    <x v="497"/>
    <s v="CIMR-VB4A0009BBA INV S908006,3P7/3P0,A"/>
    <n v="5"/>
    <n v="0"/>
  </r>
  <r>
    <s v="2189090"/>
    <s v="40"/>
    <n v="43613"/>
    <x v="498"/>
    <s v="CIMR-VB4A0011BBA INV S908006,5P5/3P7,A"/>
    <n v="5"/>
    <n v="0"/>
  </r>
  <r>
    <s v="2189090"/>
    <s v="50"/>
    <n v="43613"/>
    <x v="499"/>
    <s v="CIMR-VB4A0018BBA INV S908006,7P5/5P5,A"/>
    <n v="5"/>
    <n v="0"/>
  </r>
  <r>
    <s v="2189090"/>
    <s v="60"/>
    <n v="43613"/>
    <x v="500"/>
    <s v="CIMR-VB4A0023BBA INV S908006,011/7P5,A"/>
    <n v="5"/>
    <n v="0"/>
  </r>
  <r>
    <s v="2189092"/>
    <s v="10"/>
    <n v="43613"/>
    <x v="0"/>
    <s v="CIMR-VB4A0011BBA INV CHN,5P5/3P7,EB,A"/>
    <n v="50"/>
    <n v="0"/>
  </r>
  <r>
    <s v="2189092"/>
    <s v="20"/>
    <n v="43613"/>
    <x v="4"/>
    <s v="CIMR-AB4A0044FBA INV CHN,022/018,A,SYD"/>
    <n v="20"/>
    <n v="0"/>
  </r>
  <r>
    <s v="2189093"/>
    <s v="10"/>
    <n v="43613"/>
    <x v="23"/>
    <s v="CIMR-HB4A0024FBC INV CHN,011/7P5,A,SYD"/>
    <n v="10"/>
    <n v="0"/>
  </r>
  <r>
    <s v="2189093"/>
    <s v="20"/>
    <n v="43613"/>
    <x v="16"/>
    <s v="JVOP-180 OP LCD-OPE,13LANG,REV:H"/>
    <n v="3"/>
    <n v="0"/>
  </r>
  <r>
    <s v="2189258"/>
    <s v="10"/>
    <n v="43613"/>
    <x v="56"/>
    <s v="CIMR-JB4A0004BBA INV CHN,1P5/0P7,A,SYD"/>
    <n v="10"/>
    <n v="0"/>
  </r>
  <r>
    <s v="2189258"/>
    <s v="20"/>
    <n v="43613"/>
    <x v="545"/>
    <s v="CIMR-JB4A0005BBA INV CHN,2P2/1P5,B,SYD"/>
    <n v="10"/>
    <n v="0"/>
  </r>
  <r>
    <s v="2189259"/>
    <s v="10"/>
    <n v="43613"/>
    <x v="174"/>
    <s v="CIMR-VB4C0031BBA INV CHN,015/011,A"/>
    <n v="1"/>
    <n v="0"/>
  </r>
  <r>
    <s v="2189260"/>
    <s v="10"/>
    <n v="43613"/>
    <x v="248"/>
    <s v="CIMR-AB4X0005FBA-8100 INV S928100,1P5,A"/>
    <n v="1"/>
    <n v="0"/>
  </r>
  <r>
    <s v="2189261"/>
    <s v="10"/>
    <n v="43613"/>
    <x v="153"/>
    <s v="CIMR-AB4X0011FBA-8100 INV S928100,3P7,A"/>
    <n v="1"/>
    <n v="0"/>
  </r>
  <r>
    <s v="2189261"/>
    <s v="20"/>
    <n v="43613"/>
    <x v="154"/>
    <s v="CIMR-AB4X0018FBA-8100 INV S928100,5P5,A"/>
    <n v="1"/>
    <n v="0"/>
  </r>
  <r>
    <s v="2189261"/>
    <s v="30"/>
    <n v="43613"/>
    <x v="228"/>
    <s v="CIMR-AB4X0072ABA-8100 INV S928100,030,A"/>
    <n v="1"/>
    <n v="0"/>
  </r>
  <r>
    <s v="2189261"/>
    <s v="40"/>
    <n v="43613"/>
    <x v="703"/>
    <s v="CIMR-HB4X0112ABC-8100 INV S988100,045,F"/>
    <n v="1"/>
    <n v="0"/>
  </r>
  <r>
    <s v="2189262"/>
    <s v="10"/>
    <n v="43613"/>
    <x v="153"/>
    <s v="CIMR-AB4X0011FBA-8100 INV S928100,3P7,A"/>
    <n v="1"/>
    <n v="0"/>
  </r>
  <r>
    <s v="2189262"/>
    <s v="20"/>
    <n v="43613"/>
    <x v="151"/>
    <s v="CIMR-AB4X0031FBA-8100 INV S928100,011,A"/>
    <n v="1"/>
    <n v="0"/>
  </r>
  <r>
    <s v="2189262"/>
    <s v="30"/>
    <n v="43613"/>
    <x v="250"/>
    <s v="CIMR-HB4X0091ABC-8100 INV S988100,037,A"/>
    <n v="1"/>
    <n v="0"/>
  </r>
  <r>
    <s v="2189263"/>
    <s v="10"/>
    <n v="43613"/>
    <x v="272"/>
    <s v="CIMR-VB4X0009BBA-8100 INV S908100,3P0,A"/>
    <n v="1"/>
    <n v="0"/>
  </r>
  <r>
    <s v="2189263"/>
    <s v="20"/>
    <n v="43613"/>
    <x v="235"/>
    <s v="CIMR-VB4X0005BBA-8100 INV S908100,1P5,D"/>
    <n v="1"/>
    <n v="0"/>
  </r>
  <r>
    <s v="2189264"/>
    <s v="10"/>
    <n v="43613"/>
    <x v="369"/>
    <s v="CIPR-CH70B4414ABBA-GAAAAA INV STD,B"/>
    <n v="5"/>
    <n v="0"/>
  </r>
  <r>
    <s v="2189265"/>
    <s v="10"/>
    <n v="43613"/>
    <x v="31"/>
    <s v="CIMR-AB4A0208ABA INV CHN,110/090,F"/>
    <n v="5"/>
    <n v="0"/>
  </r>
  <r>
    <s v="2189265"/>
    <s v="20"/>
    <n v="43613"/>
    <x v="35"/>
    <s v="CIMR-AB4A0018FBA INV CHN,7P5/5P5,A,SYD"/>
    <n v="20"/>
    <n v="0"/>
  </r>
  <r>
    <s v="2189265"/>
    <s v="30"/>
    <n v="43613"/>
    <x v="64"/>
    <s v="CIMR-AB4A0165ABA INV CHN,090/075,F"/>
    <n v="5"/>
    <n v="0"/>
  </r>
  <r>
    <s v="2189267"/>
    <s v="10"/>
    <n v="43613"/>
    <x v="136"/>
    <s v="CIMR-VB4A0031FBA INV S908002,015/011,A"/>
    <n v="10"/>
    <n v="0"/>
  </r>
  <r>
    <s v="2189267"/>
    <s v="20"/>
    <n v="43613"/>
    <x v="363"/>
    <s v="CIMR-VB4A0018FBA INV S908002,7P5/5P5,A"/>
    <n v="5"/>
    <n v="0"/>
  </r>
  <r>
    <s v="2189267"/>
    <s v="30"/>
    <n v="43613"/>
    <x v="546"/>
    <s v="CIMR-VB4A0011BBA INV S908002,5P5/3P7,A"/>
    <n v="5"/>
    <n v="0"/>
  </r>
  <r>
    <s v="2189268"/>
    <s v="10"/>
    <n v="43613"/>
    <x v="385"/>
    <s v="SI-T3 OP GA7"/>
    <n v="100"/>
    <n v="0"/>
  </r>
  <r>
    <s v="2189268"/>
    <s v="20"/>
    <n v="43613"/>
    <x v="133"/>
    <s v="CIPR-GA70B4168ABBA-AAAAAA INV STD,B"/>
    <n v="10"/>
    <n v="0"/>
  </r>
  <r>
    <s v="2189268"/>
    <s v="30"/>
    <n v="43613"/>
    <x v="135"/>
    <s v="CIPR-GA70B4103ABBA-AAAAAA INV STD,B"/>
    <n v="5"/>
    <n v="0"/>
  </r>
  <r>
    <s v="2189268"/>
    <s v="40"/>
    <n v="43613"/>
    <x v="100"/>
    <s v="CIPR-GA70B4075ABBA-AAAAAA INV STD,B"/>
    <n v="5"/>
    <n v="0"/>
  </r>
  <r>
    <s v="2189268"/>
    <s v="50"/>
    <n v="43613"/>
    <x v="99"/>
    <s v="CIPR-GA70B4031ABBA-AAAAAA INV STD,B"/>
    <n v="10"/>
    <n v="0"/>
  </r>
  <r>
    <s v="2189268"/>
    <s v="60"/>
    <n v="43613"/>
    <x v="98"/>
    <s v="CIPR-GA70B4023ABBA-AAAAAA INV STD,B"/>
    <n v="10"/>
    <n v="0"/>
  </r>
  <r>
    <s v="2189268"/>
    <s v="70"/>
    <n v="43613"/>
    <x v="97"/>
    <s v="CIPR-GA70B4018ABBA-AAAAAA INV STD,B"/>
    <n v="20"/>
    <n v="0"/>
  </r>
  <r>
    <s v="2189268"/>
    <s v="80"/>
    <n v="43613"/>
    <x v="96"/>
    <s v="CIPR-GA70B4012ABBA-AAAAAA INV STD,B"/>
    <n v="20"/>
    <n v="0"/>
  </r>
  <r>
    <s v="2189268"/>
    <s v="90"/>
    <n v="43613"/>
    <x v="67"/>
    <s v="CIPR-GA70B4009ABBA-AAAAAA INV STD,B"/>
    <n v="5"/>
    <n v="0"/>
  </r>
  <r>
    <s v="2189269"/>
    <s v="10"/>
    <n v="43613"/>
    <x v="145"/>
    <s v="CIPR-CH70B4039ABBA-GAAAAA INV STD,B"/>
    <n v="5"/>
    <n v="0"/>
  </r>
  <r>
    <s v="2189271"/>
    <s v="10"/>
    <n v="43613"/>
    <x v="139"/>
    <s v="CIMR-HB4A0060ABC INV CHN,030/022,A,SYD"/>
    <n v="10"/>
    <n v="0"/>
  </r>
  <r>
    <s v="2189271"/>
    <s v="20"/>
    <n v="43613"/>
    <x v="145"/>
    <s v="CIPR-CH70B4039ABBA-GAAAAA INV STD,B"/>
    <n v="5"/>
    <n v="0"/>
  </r>
  <r>
    <s v="2189272"/>
    <s v="10"/>
    <n v="43613"/>
    <x v="25"/>
    <s v="CIMR-HB4A0045ABC INV CHN,022/018,A,SYD"/>
    <n v="15"/>
    <n v="0"/>
  </r>
  <r>
    <s v="2189273"/>
    <s v="10"/>
    <n v="43613"/>
    <x v="139"/>
    <s v="CIMR-HB4A0060ABC INV CHN,030/022,A,SYD"/>
    <n v="10"/>
    <n v="10"/>
  </r>
  <r>
    <s v="2189273"/>
    <s v="20"/>
    <n v="43613"/>
    <x v="25"/>
    <s v="CIMR-HB4A0045ABC INV CHN,022/018,A,SYD"/>
    <n v="5"/>
    <n v="0"/>
  </r>
  <r>
    <s v="2189274"/>
    <s v="10"/>
    <n v="43613"/>
    <x v="7"/>
    <s v="CIMR-LB4A0024FAC INV CHN,011,EF,A"/>
    <n v="1"/>
    <n v="0"/>
  </r>
  <r>
    <s v="2189275"/>
    <s v="10"/>
    <n v="43613"/>
    <x v="5"/>
    <s v="CIMR-LB4A0031FAC INV CHN,015,EF,A"/>
    <n v="3"/>
    <n v="0"/>
  </r>
  <r>
    <s v="2189276"/>
    <s v="10"/>
    <n v="43613"/>
    <x v="109"/>
    <s v="PG-E3 OP A1000,ZC(100-229-629 ETC740395)"/>
    <n v="2"/>
    <n v="0"/>
  </r>
  <r>
    <s v="2189277"/>
    <s v="10"/>
    <n v="43613"/>
    <x v="33"/>
    <s v="CDBR-4045D OP BRAKING-UNIT,IP20,REV.B"/>
    <n v="60"/>
    <n v="0"/>
  </r>
  <r>
    <s v="2189277"/>
    <s v="20"/>
    <n v="43613"/>
    <x v="90"/>
    <s v="PG-X3 OP,SYD"/>
    <n v="50"/>
    <n v="0"/>
  </r>
  <r>
    <s v="2189278"/>
    <s v="10"/>
    <n v="43613"/>
    <x v="110"/>
    <s v="CDBR-4030D OP BRAKING-UNIT,IP20,REV.B"/>
    <n v="1"/>
    <n v="0"/>
  </r>
  <r>
    <s v="2189278"/>
    <s v="20"/>
    <n v="43613"/>
    <x v="33"/>
    <s v="CDBR-4045D OP BRAKING-UNIT,IP20,REV.B"/>
    <n v="2"/>
    <n v="0"/>
  </r>
  <r>
    <s v="2189279"/>
    <s v="10"/>
    <n v="43613"/>
    <x v="247"/>
    <s v="CIMR-VBBA0012BBA INV CHN,3P0/2P2,EB,A"/>
    <n v="1"/>
    <n v="0"/>
  </r>
  <r>
    <s v="2189382"/>
    <s v="10"/>
    <n v="43613"/>
    <x v="92"/>
    <s v="CIMR-HB4A0009FBC INV CHN,3P7/2P2,A,SYD"/>
    <n v="10"/>
    <n v="0"/>
  </r>
  <r>
    <s v="2189382"/>
    <s v="20"/>
    <n v="43613"/>
    <x v="21"/>
    <s v="CIMR-HB4A0015FBC INV CHN,5P5/3P7,A,SYD"/>
    <n v="20"/>
    <n v="0"/>
  </r>
  <r>
    <s v="2189382"/>
    <s v="30"/>
    <n v="43613"/>
    <x v="22"/>
    <s v="CIMR-HB4A0018FBC INV CHN,7P5/5P5,A,SYD"/>
    <n v="10"/>
    <n v="0"/>
  </r>
  <r>
    <s v="2189382"/>
    <s v="40"/>
    <n v="43613"/>
    <x v="23"/>
    <s v="CIMR-HB4A0024FBC INV CHN,011/7P5,A,SYD"/>
    <n v="20"/>
    <n v="0"/>
  </r>
  <r>
    <s v="2189382"/>
    <s v="50"/>
    <n v="43613"/>
    <x v="24"/>
    <s v="CIMR-HB4A0039FBC INV CHN,018/015,A,SYD"/>
    <n v="3"/>
    <n v="0"/>
  </r>
  <r>
    <s v="2189382"/>
    <s v="60"/>
    <n v="43613"/>
    <x v="139"/>
    <s v="CIMR-HB4A0060ABC INV CHN,030/022,A,SYD"/>
    <n v="4"/>
    <n v="0"/>
  </r>
  <r>
    <s v="2189382"/>
    <s v="70"/>
    <n v="43613"/>
    <x v="91"/>
    <s v="SI-P3 OP GA7"/>
    <n v="30"/>
    <n v="0"/>
  </r>
  <r>
    <s v="2189383"/>
    <s v="10"/>
    <n v="43613"/>
    <x v="38"/>
    <s v="CIMR-HB4A0091ABC INV CHN,045/037,A,SYD"/>
    <n v="3"/>
    <n v="0"/>
  </r>
  <r>
    <s v="2189383"/>
    <s v="20"/>
    <n v="43613"/>
    <x v="26"/>
    <s v="CIMR-HB4A0075ABC INV CHN,037/030,A,SYD"/>
    <n v="2"/>
    <n v="0"/>
  </r>
  <r>
    <s v="2189383"/>
    <s v="30"/>
    <n v="43613"/>
    <x v="73"/>
    <s v="CIMR-HB4A0006FBC INV CHN,2P2/1P5,A,SYD"/>
    <n v="1"/>
    <n v="0"/>
  </r>
  <r>
    <s v="2189626"/>
    <s v="10"/>
    <n v="43613"/>
    <x v="597"/>
    <s v="CIMR-NB4L0015BBA-8000 INV S948000,5P5,B,"/>
    <n v="2"/>
    <n v="0"/>
  </r>
  <r>
    <s v="2189714"/>
    <s v="10"/>
    <n v="43613"/>
    <x v="57"/>
    <s v="CIMR-VB4A0004BBA INV CHN,1P5/0P7,EB,A"/>
    <n v="30"/>
    <n v="0"/>
  </r>
  <r>
    <s v="2189714"/>
    <s v="20"/>
    <n v="43613"/>
    <x v="56"/>
    <s v="CIMR-JB4A0004BBA INV CHN,1P5/0P7,A,SYD"/>
    <n v="100"/>
    <n v="0"/>
  </r>
  <r>
    <s v="2189715"/>
    <s v="10"/>
    <n v="43613"/>
    <x v="634"/>
    <s v="CDBR-4220D OP BRAKING-UNIT,IP00,ROHS,ZC"/>
    <n v="4"/>
    <n v="0"/>
  </r>
  <r>
    <s v="2189715"/>
    <s v="20"/>
    <n v="43613"/>
    <x v="339"/>
    <s v="SI-N3 OP GA7"/>
    <n v="2"/>
    <n v="0"/>
  </r>
  <r>
    <s v="2189716"/>
    <s v="10"/>
    <n v="43613"/>
    <x v="139"/>
    <s v="CIMR-HB4A0060ABC INV CHN,030/022,A,SYD"/>
    <n v="7"/>
    <n v="0"/>
  </r>
  <r>
    <s v="2189716"/>
    <s v="20"/>
    <n v="43613"/>
    <x v="26"/>
    <s v="CIMR-HB4A0075ABC INV CHN,037/030,A,SYD"/>
    <n v="12"/>
    <n v="0"/>
  </r>
  <r>
    <s v="2189716"/>
    <s v="30"/>
    <n v="43613"/>
    <x v="450"/>
    <s v="CIMR-HB4A0150ABC INV CHN,075/055,F"/>
    <n v="2"/>
    <n v="0"/>
  </r>
  <r>
    <s v="2189716"/>
    <s v="40"/>
    <n v="43613"/>
    <x v="10"/>
    <s v="PG-B3 OP,SYD"/>
    <n v="30"/>
    <n v="0"/>
  </r>
  <r>
    <s v="2189717"/>
    <s v="10"/>
    <n v="43613"/>
    <x v="266"/>
    <s v="CIPR-CH70B4015ABBA-GAAAAA INV STD,B"/>
    <n v="1"/>
    <n v="0"/>
  </r>
  <r>
    <s v="2189718"/>
    <s v="10"/>
    <n v="43613"/>
    <x v="111"/>
    <s v="JVOP-182 OP LED-OPE"/>
    <n v="2"/>
    <n v="0"/>
  </r>
  <r>
    <s v="2189719"/>
    <s v="10"/>
    <n v="43613"/>
    <x v="62"/>
    <s v="CIMR-VB4A0007BBA INV CHN,3P0/2P2,D,SYD"/>
    <n v="1"/>
    <n v="0"/>
  </r>
  <r>
    <s v="2189720"/>
    <s v="10"/>
    <n v="43613"/>
    <x v="339"/>
    <s v="SI-N3 OP GA7"/>
    <n v="18"/>
    <n v="0"/>
  </r>
  <r>
    <s v="2189721"/>
    <s v="10"/>
    <n v="43613"/>
    <x v="154"/>
    <s v="CIMR-AB4X0018FBA-8100 INV S928100,5P5,A"/>
    <n v="2"/>
    <n v="0"/>
  </r>
  <r>
    <s v="2189722"/>
    <s v="10"/>
    <n v="43613"/>
    <x v="704"/>
    <s v="CIMR-VB4A0031FBA INV S900134,015/011,A"/>
    <n v="1"/>
    <n v="0"/>
  </r>
  <r>
    <s v="2189723"/>
    <s v="10"/>
    <n v="43613"/>
    <x v="265"/>
    <s v="CIMR-EB4A0005FBA INV CHN,2P2,EF,A"/>
    <n v="10"/>
    <n v="0"/>
  </r>
  <r>
    <s v="2189723"/>
    <s v="20"/>
    <n v="43613"/>
    <x v="203"/>
    <s v="CIMR-EB4A0018FBA INV CHN,7P5,A,SYD"/>
    <n v="5"/>
    <n v="0"/>
  </r>
  <r>
    <s v="2189724"/>
    <s v="10"/>
    <n v="43613"/>
    <x v="66"/>
    <s v="CIMR-AB4A0007FBA INV CHN,3P0/2P2,EF,A"/>
    <n v="40"/>
    <n v="0"/>
  </r>
  <r>
    <s v="2189725"/>
    <s v="10"/>
    <n v="43613"/>
    <x v="26"/>
    <s v="CIMR-HB4A0075ABC INV CHN,037/030,A,SYD"/>
    <n v="1"/>
    <n v="0"/>
  </r>
  <r>
    <s v="2189726"/>
    <s v="10"/>
    <n v="43613"/>
    <x v="23"/>
    <s v="CIMR-HB4A0024FBC INV CHN,011/7P5,A,SYD"/>
    <n v="5"/>
    <n v="0"/>
  </r>
  <r>
    <s v="2189727"/>
    <s v="10"/>
    <n v="43613"/>
    <x v="56"/>
    <s v="CIMR-JB4A0004BBA INV CHN,1P5/0P7,A,SYD"/>
    <n v="50"/>
    <n v="0"/>
  </r>
  <r>
    <s v="2189727"/>
    <s v="20"/>
    <n v="43613"/>
    <x v="545"/>
    <s v="CIMR-JB4A0005BBA INV CHN,2P2/1P5,B,SYD"/>
    <n v="50"/>
    <n v="0"/>
  </r>
  <r>
    <s v="2189728"/>
    <s v="10"/>
    <n v="43613"/>
    <x v="12"/>
    <s v="CIMR-VB4C0038BBA INV CHN,018/015,A"/>
    <n v="40"/>
    <n v="0"/>
  </r>
  <r>
    <s v="2189729"/>
    <s v="10"/>
    <n v="43613"/>
    <x v="56"/>
    <s v="CIMR-JB4A0004BBA INV CHN,1P5/0P7,A,SYD"/>
    <n v="50"/>
    <n v="0"/>
  </r>
  <r>
    <s v="2189730"/>
    <s v="10"/>
    <n v="43613"/>
    <x v="14"/>
    <s v="CIMR-VB4A0038FBA INV CHN,018/015,A,SYD"/>
    <n v="30"/>
    <n v="0"/>
  </r>
  <r>
    <s v="2189731"/>
    <s v="10"/>
    <n v="43613"/>
    <x v="54"/>
    <s v="CIMR-JB4C0004BBA INV CHN,1P5/0P7,A,SYD"/>
    <n v="100"/>
    <n v="0"/>
  </r>
  <r>
    <s v="2189732"/>
    <s v="10"/>
    <n v="43613"/>
    <x v="63"/>
    <s v="CIMR-AB4A0362ABA INV CHN,185/160,EA,A"/>
    <n v="2"/>
    <n v="0"/>
  </r>
  <r>
    <s v="2189732"/>
    <s v="20"/>
    <n v="43613"/>
    <x v="200"/>
    <s v="CIMR-AB4A0296ABA INV CHN,160/132,EA,A"/>
    <n v="2"/>
    <n v="0"/>
  </r>
  <r>
    <s v="2189732"/>
    <s v="30"/>
    <n v="43613"/>
    <x v="31"/>
    <s v="CIMR-AB4A0208ABA INV CHN,110/090,F"/>
    <n v="2"/>
    <n v="0"/>
  </r>
  <r>
    <s v="2189732"/>
    <s v="40"/>
    <n v="43613"/>
    <x v="64"/>
    <s v="CIMR-AB4A0165ABA INV CHN,090/075,F"/>
    <n v="2"/>
    <n v="0"/>
  </r>
  <r>
    <s v="2189732"/>
    <s v="50"/>
    <n v="43613"/>
    <x v="39"/>
    <s v="CIMR-AB4A0088ABA INV CHN,045/037,EA,A"/>
    <n v="5"/>
    <n v="0"/>
  </r>
  <r>
    <s v="2189732"/>
    <s v="60"/>
    <n v="43613"/>
    <x v="3"/>
    <s v="CIMR-AB4A0072ABA INV CHN,037/030,EA,A"/>
    <n v="10"/>
    <n v="0"/>
  </r>
  <r>
    <s v="2189732"/>
    <s v="70"/>
    <n v="43613"/>
    <x v="74"/>
    <s v="CIMR-AB4A0058ABA INV CHN,030/022,EA,A"/>
    <n v="2"/>
    <n v="0"/>
  </r>
  <r>
    <s v="2189732"/>
    <s v="80"/>
    <n v="43613"/>
    <x v="4"/>
    <s v="CIMR-AB4A0044FBA INV CHN,022/018,A,SYD"/>
    <n v="12"/>
    <n v="0"/>
  </r>
  <r>
    <s v="2189732"/>
    <s v="90"/>
    <n v="43613"/>
    <x v="13"/>
    <s v="CIMR-AB4A0038FBA INV CHN,018/015,A,SYD"/>
    <n v="4"/>
    <n v="0"/>
  </r>
  <r>
    <s v="2189732"/>
    <s v="100"/>
    <n v="43613"/>
    <x v="59"/>
    <s v="CIMR-AB4A0031FBA INV CHN,015/011,A,SYD"/>
    <n v="12"/>
    <n v="0"/>
  </r>
  <r>
    <s v="2189732"/>
    <s v="110"/>
    <n v="43613"/>
    <x v="58"/>
    <s v="CIMR-AB4A0023FBA INV CHN,011/7P5,A,SYD"/>
    <n v="4"/>
    <n v="0"/>
  </r>
  <r>
    <s v="2189732"/>
    <s v="120"/>
    <n v="43613"/>
    <x v="35"/>
    <s v="CIMR-AB4A0018FBA INV CHN,7P5/5P5,A,SYD"/>
    <n v="2"/>
    <n v="0"/>
  </r>
  <r>
    <s v="2189732"/>
    <s v="130"/>
    <n v="43613"/>
    <x v="30"/>
    <s v="CIMR-AB4A0011FBA INV CHN,5P5/3P7,EF,A"/>
    <n v="2"/>
    <n v="0"/>
  </r>
  <r>
    <s v="2189732"/>
    <s v="140"/>
    <n v="43613"/>
    <x v="143"/>
    <s v="CIMR-AB4A0009FBA INV CHN,3P7/3P0,EF,A"/>
    <n v="8"/>
    <n v="0"/>
  </r>
  <r>
    <s v="2189732"/>
    <s v="150"/>
    <n v="43613"/>
    <x v="66"/>
    <s v="CIMR-AB4A0007FBA INV CHN,3P0/2P2,EF,A"/>
    <n v="4"/>
    <n v="0"/>
  </r>
  <r>
    <s v="2189732"/>
    <s v="160"/>
    <n v="43613"/>
    <x v="41"/>
    <s v="CIMR-AB4A0005FBA INV CHN,2P2/1P5,EF,A"/>
    <n v="4"/>
    <n v="0"/>
  </r>
  <r>
    <s v="2189732"/>
    <s v="170"/>
    <n v="43613"/>
    <x v="88"/>
    <s v="CIMR-AB4A0004FBA INV CHN,1P5/0P7,EF,A"/>
    <n v="10"/>
    <n v="0"/>
  </r>
  <r>
    <s v="2189732"/>
    <s v="180"/>
    <n v="43613"/>
    <x v="60"/>
    <s v="CIMR-VB4A0002BBA INV CHN,0P7/0P4,EB,A"/>
    <n v="16"/>
    <n v="0"/>
  </r>
  <r>
    <s v="2189732"/>
    <s v="190"/>
    <n v="43613"/>
    <x v="57"/>
    <s v="CIMR-VB4A0004BBA INV CHN,1P5/0P7,EB,A"/>
    <n v="90"/>
    <n v="0"/>
  </r>
  <r>
    <s v="2189732"/>
    <s v="200"/>
    <n v="43613"/>
    <x v="84"/>
    <s v="CIMR-VB4A0005BBA INV CHN,2P2/1P5,D,SYD"/>
    <n v="48"/>
    <n v="0"/>
  </r>
  <r>
    <s v="2189732"/>
    <s v="210"/>
    <n v="43613"/>
    <x v="62"/>
    <s v="CIMR-VB4A0007BBA INV CHN,3P0/2P2,D,SYD"/>
    <n v="24"/>
    <n v="0"/>
  </r>
  <r>
    <s v="2189732"/>
    <s v="220"/>
    <n v="43613"/>
    <x v="72"/>
    <s v="CIMR-VB4A0009BBA INV CHN,3P7/3P0,EB,A"/>
    <n v="48"/>
    <n v="0"/>
  </r>
  <r>
    <s v="2189732"/>
    <s v="230"/>
    <n v="43613"/>
    <x v="0"/>
    <s v="CIMR-VB4A0011BBA INV CHN,5P5/3P7,EB,A"/>
    <n v="30"/>
    <n v="0"/>
  </r>
  <r>
    <s v="2189732"/>
    <s v="240"/>
    <n v="43613"/>
    <x v="29"/>
    <s v="CIMR-VB4A0018FBA INV CHN,7P5/5P5,A,SYD"/>
    <n v="30"/>
    <n v="0"/>
  </r>
  <r>
    <s v="2189732"/>
    <s v="250"/>
    <n v="43613"/>
    <x v="85"/>
    <s v="CIMR-VB4A0023FBA INV CHN,011/7P5,A,SYD"/>
    <n v="30"/>
    <n v="0"/>
  </r>
  <r>
    <s v="2189732"/>
    <s v="260"/>
    <n v="43613"/>
    <x v="9"/>
    <s v="CIMR-VB4A0031FBA INV CHN,015/011,A,SYD"/>
    <n v="50"/>
    <n v="0"/>
  </r>
  <r>
    <s v="2189732"/>
    <s v="270"/>
    <n v="43613"/>
    <x v="14"/>
    <s v="CIMR-VB4A0038FBA INV CHN,018/015,A,SYD"/>
    <n v="24"/>
    <n v="0"/>
  </r>
  <r>
    <s v="2189732"/>
    <s v="280"/>
    <n v="43613"/>
    <x v="111"/>
    <s v="JVOP-182 OP LED-OPE"/>
    <n v="60"/>
    <n v="0"/>
  </r>
  <r>
    <s v="2189732"/>
    <s v="290"/>
    <n v="43613"/>
    <x v="109"/>
    <s v="PG-E3 OP A1000,ZC(100-229-629 ETC740395)"/>
    <n v="40"/>
    <n v="0"/>
  </r>
  <r>
    <s v="2189733"/>
    <s v="10"/>
    <n v="43613"/>
    <x v="114"/>
    <s v="CIPR-GA78B4140ABBA-AAAAFA INV STD,B"/>
    <n v="1"/>
    <n v="0"/>
  </r>
  <r>
    <s v="2189733"/>
    <s v="20"/>
    <n v="43613"/>
    <x v="260"/>
    <s v="CIPR-GA78B4103ABBA-AAAAFA INV STD,B"/>
    <n v="1"/>
    <n v="0"/>
  </r>
  <r>
    <s v="2189734"/>
    <s v="10"/>
    <n v="43613"/>
    <x v="62"/>
    <s v="CIMR-VB4A0007BBA INV CHN,3P0/2P2,D,SYD"/>
    <n v="10"/>
    <n v="0"/>
  </r>
  <r>
    <s v="2189734"/>
    <s v="20"/>
    <n v="43613"/>
    <x v="84"/>
    <s v="CIMR-VB4A0005BBA INV CHN,2P2/1P5,D,SYD"/>
    <n v="10"/>
    <n v="0"/>
  </r>
  <r>
    <s v="2189734"/>
    <s v="30"/>
    <n v="43613"/>
    <x v="85"/>
    <s v="CIMR-VB4A0023FBA INV CHN,011/7P5,A,SYD"/>
    <n v="8"/>
    <n v="0"/>
  </r>
  <r>
    <s v="2190791"/>
    <s v="10"/>
    <n v="43614"/>
    <x v="1"/>
    <s v="CIMR-AB4A0139ABA INV CHN,075/055,F"/>
    <n v="10"/>
    <n v="0"/>
  </r>
  <r>
    <s v="2190791"/>
    <s v="20"/>
    <n v="43614"/>
    <x v="141"/>
    <s v="CIMR-HB4A0216ABC INV CHN,110/090,D,SYD"/>
    <n v="1"/>
    <n v="0"/>
  </r>
  <r>
    <s v="2190791"/>
    <s v="30"/>
    <n v="43614"/>
    <x v="350"/>
    <s v="CIMR-HB4A0180ABC INV CHN,090/075,F"/>
    <n v="2"/>
    <n v="0"/>
  </r>
  <r>
    <s v="2190792"/>
    <s v="10"/>
    <n v="43614"/>
    <x v="283"/>
    <s v="CIPR-CH70B4075ABBA-GAAAAA INV STD,B"/>
    <n v="2"/>
    <n v="0"/>
  </r>
  <r>
    <s v="2190792"/>
    <s v="20"/>
    <n v="43614"/>
    <x v="332"/>
    <s v="CIPR-CH70B4112ABBA-GAAAAA INV STD,B"/>
    <n v="1"/>
    <n v="0"/>
  </r>
  <r>
    <s v="2190792"/>
    <s v="30"/>
    <n v="43614"/>
    <x v="251"/>
    <s v="CIPR-CH70B4216ABBA-GAAAAA INV STD,B"/>
    <n v="2"/>
    <n v="0"/>
  </r>
  <r>
    <s v="2190792"/>
    <s v="40"/>
    <n v="43614"/>
    <x v="103"/>
    <s v="CIPR-GA70B4044ABBA-AAAAAA INV STD,B"/>
    <n v="2"/>
    <n v="0"/>
  </r>
  <r>
    <s v="2190792"/>
    <s v="50"/>
    <n v="43614"/>
    <x v="134"/>
    <s v="CIPR-GA70B4140ABBA-AAAAAA INV STD,B"/>
    <n v="1"/>
    <n v="0"/>
  </r>
  <r>
    <s v="2190793"/>
    <s v="10"/>
    <n v="43614"/>
    <x v="62"/>
    <s v="CIMR-VB4A0007BBA INV CHN,3P0/2P2,D,SYD"/>
    <n v="1"/>
    <n v="0"/>
  </r>
  <r>
    <s v="2190793"/>
    <s v="20"/>
    <n v="43614"/>
    <x v="84"/>
    <s v="CIMR-VB4A0005BBA INV CHN,2P2/1P5,D,SYD"/>
    <n v="1"/>
    <n v="0"/>
  </r>
  <r>
    <s v="2190795"/>
    <s v="10"/>
    <n v="43614"/>
    <x v="109"/>
    <s v="PG-E3 OP A1000,ZC(100-229-629 ETC740395)"/>
    <n v="22"/>
    <n v="0"/>
  </r>
  <r>
    <s v="2190796"/>
    <s v="10"/>
    <n v="43614"/>
    <x v="219"/>
    <s v="CIMR-AB4A0414ABA INV CHN,220/185,EA,A"/>
    <n v="1"/>
    <n v="0"/>
  </r>
  <r>
    <s v="2191067"/>
    <s v="10"/>
    <n v="43614"/>
    <x v="38"/>
    <s v="CIMR-HB4A0091ABC INV CHN,045/037,A,SYD"/>
    <n v="3"/>
    <n v="0"/>
  </r>
  <r>
    <s v="2191068"/>
    <s v="10"/>
    <n v="43614"/>
    <x v="6"/>
    <s v="CIMR-LB4A0018FAC INV CHN,7P5,EF,A"/>
    <n v="62"/>
    <n v="0"/>
  </r>
  <r>
    <s v="2191068"/>
    <s v="20"/>
    <n v="43614"/>
    <x v="7"/>
    <s v="CIMR-LB4A0024FAC INV CHN,011,EF,A"/>
    <n v="22"/>
    <n v="0"/>
  </r>
  <r>
    <s v="2191068"/>
    <s v="30"/>
    <n v="43614"/>
    <x v="5"/>
    <s v="CIMR-LB4A0031FAC INV CHN,015,EF,A"/>
    <n v="12"/>
    <n v="0"/>
  </r>
  <r>
    <s v="2191068"/>
    <s v="40"/>
    <n v="43614"/>
    <x v="137"/>
    <s v="CIMR-LB4A0039FAC INV CHN,018,EF,A"/>
    <n v="12"/>
    <n v="0"/>
  </r>
  <r>
    <s v="2191068"/>
    <s v="50"/>
    <n v="43614"/>
    <x v="8"/>
    <s v="CIMR-LB4A0045AAC INV CHN,022,EA,A"/>
    <n v="3"/>
    <n v="0"/>
  </r>
  <r>
    <s v="2191068"/>
    <s v="60"/>
    <n v="43614"/>
    <x v="197"/>
    <s v="CIMR-LB4A0060AAC INV CHN,030,EA,A"/>
    <n v="3"/>
    <n v="0"/>
  </r>
  <r>
    <s v="2191068"/>
    <s v="70"/>
    <n v="43614"/>
    <x v="198"/>
    <s v="CIMR-LB4A0091AAC INV CHN,045,EA,A"/>
    <n v="3"/>
    <n v="0"/>
  </r>
  <r>
    <s v="2191069"/>
    <s v="10"/>
    <n v="43614"/>
    <x v="393"/>
    <s v="CIMR-AB4X0088ABA-8100 INV S928100,037,A"/>
    <n v="1"/>
    <n v="0"/>
  </r>
  <r>
    <s v="2191070"/>
    <s v="10"/>
    <n v="43614"/>
    <x v="156"/>
    <s v="CIMR-AB4X0038FBA-8100 INV S928100,015,A"/>
    <n v="1"/>
    <n v="0"/>
  </r>
  <r>
    <s v="2191070"/>
    <s v="20"/>
    <n v="43614"/>
    <x v="155"/>
    <s v="CIMR-HB4X0045ABC-8100 INV S988100,018,A"/>
    <n v="1"/>
    <n v="0"/>
  </r>
  <r>
    <s v="2191070"/>
    <s v="30"/>
    <n v="43614"/>
    <x v="733"/>
    <s v="CIMR-HB4X0180ABC-8100 INV S988100,075,F"/>
    <n v="1"/>
    <n v="0"/>
  </r>
  <r>
    <s v="2191071"/>
    <s v="10"/>
    <n v="43614"/>
    <x v="5"/>
    <s v="CIMR-LB4A0031FAC INV CHN,015,EF,A"/>
    <n v="5"/>
    <n v="0"/>
  </r>
  <r>
    <s v="2191073"/>
    <s v="10"/>
    <n v="43614"/>
    <x v="29"/>
    <s v="CIMR-VB4A0018FBA INV CHN,7P5/5P5,A,SYD"/>
    <n v="10"/>
    <n v="0"/>
  </r>
  <r>
    <s v="2191074"/>
    <s v="10"/>
    <n v="43614"/>
    <x v="275"/>
    <s v="CIMR-EB4A0165ABA INV CHN,090,F"/>
    <n v="2"/>
    <n v="0"/>
  </r>
  <r>
    <s v="2191074"/>
    <s v="20"/>
    <n v="43614"/>
    <x v="87"/>
    <s v="CIMR-EB4A0044FBA INV CHN,022,A,SYD"/>
    <n v="3"/>
    <n v="0"/>
  </r>
  <r>
    <s v="2191074"/>
    <s v="30"/>
    <n v="43614"/>
    <x v="203"/>
    <s v="CIMR-EB4A0018FBA INV CHN,7P5,A,SYD"/>
    <n v="2"/>
    <n v="0"/>
  </r>
  <r>
    <s v="2191076"/>
    <s v="10"/>
    <n v="43614"/>
    <x v="58"/>
    <s v="CIMR-AB4A0023FBA INV CHN,011/7P5,A,SYD"/>
    <n v="10"/>
    <n v="0"/>
  </r>
  <r>
    <s v="2191076"/>
    <s v="20"/>
    <n v="43614"/>
    <x v="35"/>
    <s v="CIMR-AB4A0018FBA INV CHN,7P5/5P5,A,SYD"/>
    <n v="10"/>
    <n v="0"/>
  </r>
  <r>
    <s v="2191076"/>
    <s v="30"/>
    <n v="43614"/>
    <x v="30"/>
    <s v="CIMR-AB4A0011FBA INV CHN,5P5/3P7,EF,A"/>
    <n v="10"/>
    <n v="0"/>
  </r>
  <r>
    <s v="2191076"/>
    <s v="40"/>
    <n v="43614"/>
    <x v="143"/>
    <s v="CIMR-AB4A0009FBA INV CHN,3P7/3P0,EF,A"/>
    <n v="10"/>
    <n v="0"/>
  </r>
  <r>
    <s v="2191076"/>
    <s v="50"/>
    <n v="43614"/>
    <x v="222"/>
    <s v="CIMR-AB4A0002FBA INV CHN,0P7/0P4,EF,A"/>
    <n v="10"/>
    <n v="0"/>
  </r>
  <r>
    <s v="2191077"/>
    <s v="10"/>
    <n v="43614"/>
    <x v="3"/>
    <s v="CIMR-AB4A0072ABA INV CHN,037/030,EA,A"/>
    <n v="10"/>
    <n v="0"/>
  </r>
  <r>
    <s v="2191078"/>
    <s v="10"/>
    <n v="43614"/>
    <x v="72"/>
    <s v="CIMR-VB4A0009BBA INV CHN,3P7/3P0,EB,A"/>
    <n v="20"/>
    <n v="0"/>
  </r>
  <r>
    <s v="2191078"/>
    <s v="20"/>
    <n v="43614"/>
    <x v="85"/>
    <s v="CIMR-VB4A0023FBA INV CHN,011/7P5,A,SYD"/>
    <n v="30"/>
    <n v="0"/>
  </r>
  <r>
    <s v="2191078"/>
    <s v="30"/>
    <n v="43614"/>
    <x v="9"/>
    <s v="CIMR-VB4A0031FBA INV CHN,015/011,A,SYD"/>
    <n v="20"/>
    <n v="0"/>
  </r>
  <r>
    <s v="2191078"/>
    <s v="40"/>
    <n v="43614"/>
    <x v="14"/>
    <s v="CIMR-VB4A0038FBA INV CHN,018/015,A,SYD"/>
    <n v="20"/>
    <n v="0"/>
  </r>
  <r>
    <s v="2191080"/>
    <s v="10"/>
    <n v="43614"/>
    <x v="25"/>
    <s v="CIMR-HB4A0045ABC INV CHN,022/018,A,SYD"/>
    <n v="5"/>
    <n v="0"/>
  </r>
  <r>
    <s v="2191080"/>
    <s v="20"/>
    <n v="43614"/>
    <x v="91"/>
    <s v="SI-P3 OP GA7"/>
    <n v="20"/>
    <n v="0"/>
  </r>
  <r>
    <s v="2191080"/>
    <s v="30"/>
    <n v="43614"/>
    <x v="90"/>
    <s v="PG-X3 OP,SYD"/>
    <n v="100"/>
    <n v="0"/>
  </r>
  <r>
    <s v="2191081"/>
    <s v="10"/>
    <n v="43614"/>
    <x v="90"/>
    <s v="PG-X3 OP,SYD"/>
    <n v="80"/>
    <n v="0"/>
  </r>
  <r>
    <s v="2191081"/>
    <s v="20"/>
    <n v="43614"/>
    <x v="143"/>
    <s v="CIMR-AB4A0009FBA INV CHN,3P7/3P0,EF,A"/>
    <n v="10"/>
    <n v="0"/>
  </r>
  <r>
    <s v="2191081"/>
    <s v="30"/>
    <n v="43614"/>
    <x v="88"/>
    <s v="CIMR-AB4A0004FBA INV CHN,1P5/0P7,EF,A"/>
    <n v="20"/>
    <n v="0"/>
  </r>
  <r>
    <s v="2191083"/>
    <s v="10"/>
    <n v="43614"/>
    <x v="9"/>
    <s v="CIMR-VB4A0031FBA INV CHN,015/011,A,SYD"/>
    <n v="50"/>
    <n v="0"/>
  </r>
  <r>
    <s v="2191083"/>
    <s v="20"/>
    <n v="43614"/>
    <x v="14"/>
    <s v="CIMR-VB4A0038FBA INV CHN,018/015,A,SYD"/>
    <n v="30"/>
    <n v="0"/>
  </r>
  <r>
    <s v="2191084"/>
    <s v="10"/>
    <n v="43614"/>
    <x v="634"/>
    <s v="CDBR-4220D OP BRAKING-UNIT,IP00,ROHS,ZC"/>
    <n v="10"/>
    <n v="0"/>
  </r>
  <r>
    <s v="2191085"/>
    <s v="10"/>
    <n v="43614"/>
    <x v="94"/>
    <s v="CIPR-GA70B4005ABBA-AAAAAA INV STD,B"/>
    <n v="10"/>
    <n v="0"/>
  </r>
  <r>
    <s v="2191085"/>
    <s v="20"/>
    <n v="43614"/>
    <x v="97"/>
    <s v="CIPR-GA70B4018ABBA-AAAAAA INV STD,B"/>
    <n v="10"/>
    <n v="0"/>
  </r>
  <r>
    <s v="2191087"/>
    <s v="10"/>
    <n v="43614"/>
    <x v="30"/>
    <s v="CIMR-AB4A0011FBA INV CHN,5P5/3P7,EF,A"/>
    <n v="36"/>
    <n v="0"/>
  </r>
  <r>
    <s v="2191087"/>
    <s v="20"/>
    <n v="43614"/>
    <x v="35"/>
    <s v="CIMR-AB4A0018FBA INV CHN,7P5/5P5,A,SYD"/>
    <n v="30"/>
    <n v="0"/>
  </r>
  <r>
    <s v="2191087"/>
    <s v="30"/>
    <n v="43614"/>
    <x v="57"/>
    <s v="CIMR-VB4A0004BBA INV CHN,1P5/0P7,EB,A"/>
    <n v="1"/>
    <n v="0"/>
  </r>
  <r>
    <s v="2191192"/>
    <s v="10"/>
    <n v="43614"/>
    <x v="137"/>
    <s v="CIMR-LB4A0039FAC INV CHN,018,EF,A"/>
    <n v="5"/>
    <n v="0"/>
  </r>
  <r>
    <s v="2191193"/>
    <s v="10"/>
    <n v="43614"/>
    <x v="10"/>
    <s v="PG-B3 OP,SYD"/>
    <n v="20"/>
    <n v="0"/>
  </r>
  <r>
    <s v="2191193"/>
    <s v="20"/>
    <n v="43614"/>
    <x v="10"/>
    <s v="PG-B3 OP,SYD"/>
    <n v="40"/>
    <n v="0"/>
  </r>
  <r>
    <s v="2191193"/>
    <s v="30"/>
    <n v="43614"/>
    <x v="10"/>
    <s v="PG-B3 OP,SYD"/>
    <n v="30"/>
    <n v="0"/>
  </r>
  <r>
    <s v="2191193"/>
    <s v="40"/>
    <n v="43614"/>
    <x v="10"/>
    <s v="PG-B3 OP,SYD"/>
    <n v="20"/>
    <n v="0"/>
  </r>
  <r>
    <s v="2191194"/>
    <s v="10"/>
    <n v="43614"/>
    <x v="494"/>
    <s v="CIPR-GA78B4389ABBA-AAAAFA INV STD,B"/>
    <n v="1"/>
    <n v="0"/>
  </r>
  <r>
    <s v="2191194"/>
    <s v="20"/>
    <n v="43614"/>
    <x v="294"/>
    <s v="CIPR-GA78B4007ABBA-AAAAFA INV STD,B"/>
    <n v="1"/>
    <n v="0"/>
  </r>
  <r>
    <s v="2191194"/>
    <s v="30"/>
    <n v="43614"/>
    <x v="244"/>
    <s v="CIPR-GA78B4005ABBA-AAAAFA INV STD,B"/>
    <n v="1"/>
    <n v="0"/>
  </r>
  <r>
    <s v="2191195"/>
    <s v="10"/>
    <n v="43614"/>
    <x v="25"/>
    <s v="CIMR-HB4A0045ABC INV CHN,022/018,A,SYD"/>
    <n v="10"/>
    <n v="0"/>
  </r>
  <r>
    <s v="2191196"/>
    <s v="10"/>
    <n v="43614"/>
    <x v="255"/>
    <s v="SI-S3-R.M OP M"/>
    <n v="20"/>
    <n v="0"/>
  </r>
  <r>
    <s v="2191196"/>
    <s v="20"/>
    <n v="43614"/>
    <x v="305"/>
    <s v="CIMR-TR4V0005BMA INV 2P2/1P5,EB,D"/>
    <n v="20"/>
    <n v="0"/>
  </r>
  <r>
    <s v="2191196"/>
    <s v="30"/>
    <n v="43614"/>
    <x v="333"/>
    <s v="CIMR-TR4V0031AMA INV 015/011,EA,D"/>
    <n v="10"/>
    <n v="0"/>
  </r>
  <r>
    <s v="2191196"/>
    <s v="40"/>
    <n v="43614"/>
    <x v="416"/>
    <s v="CIMR-TR4V0031JMB INV 015/011,EJ,B"/>
    <n v="20"/>
    <n v="0"/>
  </r>
  <r>
    <s v="2191196"/>
    <s v="50"/>
    <n v="43614"/>
    <x v="191"/>
    <s v="CIMR-TR4V0004JMB INV 1P5/1P1,EJ,A"/>
    <n v="20"/>
    <n v="0"/>
  </r>
  <r>
    <s v="2191196"/>
    <s v="60"/>
    <n v="43614"/>
    <x v="256"/>
    <s v="SI-S3/T-R.M OP RIETER,CANOPEN-UNIT,M,ZC"/>
    <n v="200"/>
    <n v="0"/>
  </r>
  <r>
    <s v="2191197"/>
    <s v="10"/>
    <n v="43614"/>
    <x v="100"/>
    <s v="CIPR-GA70B4075ABBA-AAAAAA INV STD,B"/>
    <n v="6"/>
    <n v="0"/>
  </r>
  <r>
    <s v="2191197"/>
    <s v="20"/>
    <n v="43614"/>
    <x v="135"/>
    <s v="CIPR-GA70B4103ABBA-AAAAAA INV STD,B"/>
    <n v="3"/>
    <n v="0"/>
  </r>
  <r>
    <s v="2191197"/>
    <s v="30"/>
    <n v="43614"/>
    <x v="303"/>
    <s v="PG-RT3 OP GA7"/>
    <n v="9"/>
    <n v="0"/>
  </r>
  <r>
    <s v="2191344"/>
    <s v="10"/>
    <n v="43614"/>
    <x v="705"/>
    <s v="CIPR-CH70X4024ABBA-GAAAAA-8001 INV,B"/>
    <n v="3"/>
    <n v="0"/>
  </r>
  <r>
    <s v="2191344"/>
    <s v="20"/>
    <n v="43614"/>
    <x v="695"/>
    <s v="CIPR-CH70X4039ABBA-GAAAAA-8001 INV,B"/>
    <n v="3"/>
    <n v="0"/>
  </r>
  <r>
    <s v="2191344"/>
    <s v="30"/>
    <n v="43614"/>
    <x v="403"/>
    <s v="CIMR-VB4X0007BBA-8100 INV S908100,2P2,D"/>
    <n v="3"/>
    <n v="0"/>
  </r>
  <r>
    <s v="2191344"/>
    <s v="40"/>
    <n v="43614"/>
    <x v="273"/>
    <s v="CIMR-VB4X0018FBA-8100 INV S908100,5P5,A"/>
    <n v="3"/>
    <n v="0"/>
  </r>
  <r>
    <s v="2191345"/>
    <s v="10"/>
    <n v="43614"/>
    <x v="3"/>
    <s v="CIMR-AB4A0072ABA INV CHN,037/030,EA,A"/>
    <n v="10"/>
    <n v="0"/>
  </r>
  <r>
    <s v="2191345"/>
    <s v="20"/>
    <n v="43614"/>
    <x v="13"/>
    <s v="CIMR-AB4A0038FBA INV CHN,018/015,A,SYD"/>
    <n v="10"/>
    <n v="0"/>
  </r>
  <r>
    <s v="2191345"/>
    <s v="30"/>
    <n v="43614"/>
    <x v="41"/>
    <s v="CIMR-AB4A0005FBA INV CHN,2P2/1P5,EF,A"/>
    <n v="2"/>
    <n v="0"/>
  </r>
  <r>
    <s v="2191345"/>
    <s v="40"/>
    <n v="43614"/>
    <x v="29"/>
    <s v="CIMR-VB4A0018FBA INV CHN,7P5/5P5,A,SYD"/>
    <n v="20"/>
    <n v="0"/>
  </r>
  <r>
    <s v="2191345"/>
    <s v="50"/>
    <n v="43614"/>
    <x v="33"/>
    <s v="CDBR-4045D OP BRAKING-UNIT,IP20,REV.B"/>
    <n v="10"/>
    <n v="0"/>
  </r>
  <r>
    <s v="2191347"/>
    <s v="10"/>
    <n v="43614"/>
    <x v="239"/>
    <s v="CIMR-HB4A0515ABC INV CHN,250/220,A,SYD"/>
    <n v="2"/>
    <n v="0"/>
  </r>
  <r>
    <s v="2191348"/>
    <s v="10"/>
    <n v="43614"/>
    <x v="14"/>
    <s v="CIMR-VB4A0038FBA INV CHN,018/015,A,SYD"/>
    <n v="20"/>
    <n v="0"/>
  </r>
  <r>
    <s v="2191348"/>
    <s v="20"/>
    <n v="43614"/>
    <x v="62"/>
    <s v="CIMR-VB4A0007BBA INV CHN,3P0/2P2,D,SYD"/>
    <n v="10"/>
    <n v="0"/>
  </r>
  <r>
    <s v="2191348"/>
    <s v="30"/>
    <n v="43614"/>
    <x v="84"/>
    <s v="CIMR-VB4A0005BBA INV CHN,2P2/1P5,D,SYD"/>
    <n v="20"/>
    <n v="0"/>
  </r>
  <r>
    <s v="2191348"/>
    <s v="40"/>
    <n v="43614"/>
    <x v="57"/>
    <s v="CIMR-VB4A0004BBA INV CHN,1P5/0P7,EB,A"/>
    <n v="20"/>
    <n v="0"/>
  </r>
  <r>
    <s v="2191348"/>
    <s v="50"/>
    <n v="43614"/>
    <x v="56"/>
    <s v="CIMR-JB4A0004BBA INV CHN,1P5/0P7,A,SYD"/>
    <n v="150"/>
    <n v="0"/>
  </r>
  <r>
    <s v="2191349"/>
    <s v="10"/>
    <n v="43614"/>
    <x v="3"/>
    <s v="CIMR-AB4A0072ABA INV CHN,037/030,EA,A"/>
    <n v="5"/>
    <n v="0"/>
  </r>
  <r>
    <s v="2191349"/>
    <s v="20"/>
    <n v="43614"/>
    <x v="4"/>
    <s v="CIMR-AB4A0044FBA INV CHN,022/018,A,SYD"/>
    <n v="10"/>
    <n v="0"/>
  </r>
  <r>
    <s v="2191349"/>
    <s v="30"/>
    <n v="43614"/>
    <x v="59"/>
    <s v="CIMR-AB4A0031FBA INV CHN,015/011,A,SYD"/>
    <n v="15"/>
    <n v="0"/>
  </r>
  <r>
    <s v="2191349"/>
    <s v="40"/>
    <n v="43614"/>
    <x v="58"/>
    <s v="CIMR-AB4A0023FBA INV CHN,011/7P5,A,SYD"/>
    <n v="32"/>
    <n v="0"/>
  </r>
  <r>
    <s v="2191350"/>
    <s v="10"/>
    <n v="43614"/>
    <x v="33"/>
    <s v="CDBR-4045D OP BRAKING-UNIT,IP20,REV.B"/>
    <n v="30"/>
    <n v="0"/>
  </r>
  <r>
    <s v="2191351"/>
    <s v="10"/>
    <n v="43614"/>
    <x v="26"/>
    <s v="CIMR-HB4A0075ABC INV CHN,037/030,A,SYD"/>
    <n v="4"/>
    <n v="0"/>
  </r>
  <r>
    <s v="2191352"/>
    <s v="10"/>
    <n v="43614"/>
    <x v="13"/>
    <s v="CIMR-AB4A0038FBA INV CHN,018/015,A,SYD"/>
    <n v="8"/>
    <n v="0"/>
  </r>
  <r>
    <s v="2191460"/>
    <s v="10"/>
    <n v="43614"/>
    <x v="74"/>
    <s v="CIMR-AB4A0058ABA INV CHN,030/022,EA,A"/>
    <n v="3"/>
    <n v="0"/>
  </r>
  <r>
    <s v="2191460"/>
    <s v="20"/>
    <n v="43614"/>
    <x v="3"/>
    <s v="CIMR-AB4A0072ABA INV CHN,037/030,EA,A"/>
    <n v="4"/>
    <n v="0"/>
  </r>
  <r>
    <s v="2191460"/>
    <s v="30"/>
    <n v="43614"/>
    <x v="39"/>
    <s v="CIMR-AB4A0088ABA INV CHN,045/037,EA,A"/>
    <n v="3"/>
    <n v="0"/>
  </r>
  <r>
    <s v="2191461"/>
    <s v="10"/>
    <n v="43614"/>
    <x v="29"/>
    <s v="CIMR-VB4A0018FBA INV CHN,7P5/5P5,A,SYD"/>
    <n v="30"/>
    <n v="0"/>
  </r>
  <r>
    <s v="2191461"/>
    <s v="20"/>
    <n v="43614"/>
    <x v="0"/>
    <s v="CIMR-VB4A0011BBA INV CHN,5P5/3P7,EB,A"/>
    <n v="40"/>
    <n v="0"/>
  </r>
  <r>
    <s v="2191461"/>
    <s v="30"/>
    <n v="43614"/>
    <x v="57"/>
    <s v="CIMR-VB4A0004BBA INV CHN,1P5/0P7,EB,A"/>
    <n v="20"/>
    <n v="0"/>
  </r>
  <r>
    <s v="2191461"/>
    <s v="40"/>
    <n v="43614"/>
    <x v="10"/>
    <s v="PG-B3 OP,SYD"/>
    <n v="36"/>
    <n v="0"/>
  </r>
  <r>
    <s v="2191462"/>
    <s v="10"/>
    <n v="43614"/>
    <x v="13"/>
    <s v="CIMR-AB4A0038FBA INV CHN,018/015,A,SYD"/>
    <n v="6"/>
    <n v="0"/>
  </r>
  <r>
    <s v="2191462"/>
    <s v="20"/>
    <n v="43614"/>
    <x v="58"/>
    <s v="CIMR-AB4A0023FBA INV CHN,011/7P5,A,SYD"/>
    <n v="10"/>
    <n v="0"/>
  </r>
  <r>
    <s v="2191462"/>
    <s v="30"/>
    <n v="43614"/>
    <x v="30"/>
    <s v="CIMR-AB4A0011FBA INV CHN,5P5/3P7,EF,A"/>
    <n v="10"/>
    <n v="0"/>
  </r>
  <r>
    <s v="2191462"/>
    <s v="40"/>
    <n v="43614"/>
    <x v="66"/>
    <s v="CIMR-AB4A0007FBA INV CHN,3P0/2P2,EF,A"/>
    <n v="6"/>
    <n v="0"/>
  </r>
  <r>
    <s v="2192369"/>
    <s v="10"/>
    <n v="43615"/>
    <x v="139"/>
    <s v="CIMR-HB4A0060ABC INV CHN,030/022,A,SYD"/>
    <n v="5"/>
    <n v="0"/>
  </r>
  <r>
    <s v="2192369"/>
    <s v="20"/>
    <n v="43615"/>
    <x v="141"/>
    <s v="CIMR-HB4A0216ABC INV CHN,110/090,D,SYD"/>
    <n v="1"/>
    <n v="0"/>
  </r>
  <r>
    <s v="2192369"/>
    <s v="30"/>
    <n v="43615"/>
    <x v="3"/>
    <s v="CIMR-AB4A0072ABA INV CHN,037/030,EA,A"/>
    <n v="5"/>
    <n v="0"/>
  </r>
  <r>
    <s v="2192369"/>
    <s v="40"/>
    <n v="43615"/>
    <x v="39"/>
    <s v="CIMR-AB4A0088ABA INV CHN,045/037,EA,A"/>
    <n v="3"/>
    <n v="0"/>
  </r>
  <r>
    <s v="2192369"/>
    <s v="50"/>
    <n v="43615"/>
    <x v="9"/>
    <s v="CIMR-VB4A0031FBA INV CHN,015/011,A,SYD"/>
    <n v="15"/>
    <n v="0"/>
  </r>
  <r>
    <s v="2192369"/>
    <s v="60"/>
    <n v="43615"/>
    <x v="33"/>
    <s v="CDBR-4045D OP BRAKING-UNIT,IP20,REV.B"/>
    <n v="10"/>
    <n v="0"/>
  </r>
  <r>
    <s v="2192370"/>
    <s v="10"/>
    <n v="43615"/>
    <x v="252"/>
    <s v="CIPR-CH70B4060ABBA-GAAAAA INV STD,B"/>
    <n v="2"/>
    <n v="0"/>
  </r>
  <r>
    <s v="2192370"/>
    <s v="20"/>
    <n v="43615"/>
    <x v="283"/>
    <s v="CIPR-CH70B4075ABBA-GAAAAA INV STD,B"/>
    <n v="2"/>
    <n v="0"/>
  </r>
  <r>
    <s v="2192370"/>
    <s v="30"/>
    <n v="43615"/>
    <x v="332"/>
    <s v="CIPR-CH70B4112ABBA-GAAAAA INV STD,B"/>
    <n v="1"/>
    <n v="0"/>
  </r>
  <r>
    <s v="2192370"/>
    <s v="40"/>
    <n v="43615"/>
    <x v="240"/>
    <s v="CIPR-CH70B4150ABBA-GAAAAA INV STD,B"/>
    <n v="1"/>
    <n v="0"/>
  </r>
  <r>
    <s v="2192371"/>
    <s v="10"/>
    <n v="43615"/>
    <x v="14"/>
    <s v="CIMR-VB4A0038FBA INV CHN,018/015,A,SYD"/>
    <n v="10"/>
    <n v="0"/>
  </r>
  <r>
    <s v="2192372"/>
    <s v="10"/>
    <n v="43615"/>
    <x v="140"/>
    <s v="CIMR-HB4A0031FBC INV CHN,015/011,A,SYD"/>
    <n v="2"/>
    <n v="0"/>
  </r>
  <r>
    <s v="2192373"/>
    <s v="10"/>
    <n v="43615"/>
    <x v="3"/>
    <s v="CIMR-AB4A0072ABA INV CHN,037/030,EA,A"/>
    <n v="10"/>
    <n v="0"/>
  </r>
  <r>
    <s v="2192374"/>
    <s v="10"/>
    <n v="43615"/>
    <x v="54"/>
    <s v="CIMR-JB4C0004BBA INV CHN,1P5/0P7,A,SYD"/>
    <n v="88"/>
    <n v="0"/>
  </r>
  <r>
    <s v="2192374"/>
    <s v="20"/>
    <n v="43615"/>
    <x v="734"/>
    <s v="CIMR-JB4C0004BBA INV CHN,1P5/0P7,B,SYD"/>
    <n v="72"/>
    <n v="0"/>
  </r>
  <r>
    <s v="2192375"/>
    <s v="20"/>
    <n v="43615"/>
    <x v="55"/>
    <s v="CIMR-JB4C0005BBA INV CHN,2P2/1P5,A,SYD"/>
    <n v="300"/>
    <n v="0"/>
  </r>
  <r>
    <s v="2192376"/>
    <s v="10"/>
    <n v="43615"/>
    <x v="56"/>
    <s v="CIMR-JB4A0004BBA INV CHN,1P5/0P7,A,SYD"/>
    <n v="80"/>
    <n v="0"/>
  </r>
  <r>
    <s v="2192377"/>
    <s v="10"/>
    <n v="43615"/>
    <x v="38"/>
    <s v="CIMR-HB4A0091ABC INV CHN,045/037,A,SYD"/>
    <n v="1"/>
    <n v="0"/>
  </r>
  <r>
    <s v="2192378"/>
    <s v="10"/>
    <n v="43615"/>
    <x v="31"/>
    <s v="CIMR-AB4A0208ABA INV CHN,110/090,F"/>
    <n v="6"/>
    <n v="0"/>
  </r>
  <r>
    <s v="2192378"/>
    <s v="20"/>
    <n v="43615"/>
    <x v="35"/>
    <s v="CIMR-AB4A0018FBA INV CHN,7P5/5P5,A,SYD"/>
    <n v="40"/>
    <n v="0"/>
  </r>
  <r>
    <s v="2192378"/>
    <s v="30"/>
    <n v="43615"/>
    <x v="30"/>
    <s v="CIMR-AB4A0011FBA INV CHN,5P5/3P7,EF,A"/>
    <n v="40"/>
    <n v="0"/>
  </r>
  <r>
    <s v="2192378"/>
    <s v="40"/>
    <n v="43615"/>
    <x v="58"/>
    <s v="CIMR-AB4A0023FBA INV CHN,011/7P5,A,SYD"/>
    <n v="40"/>
    <n v="0"/>
  </r>
  <r>
    <s v="2192378"/>
    <s v="50"/>
    <n v="43615"/>
    <x v="59"/>
    <s v="CIMR-AB4A0031FBA INV CHN,015/011,A,SYD"/>
    <n v="30"/>
    <n v="0"/>
  </r>
  <r>
    <s v="2192378"/>
    <s v="60"/>
    <n v="43615"/>
    <x v="13"/>
    <s v="CIMR-AB4A0038FBA INV CHN,018/015,A,SYD"/>
    <n v="30"/>
    <n v="0"/>
  </r>
  <r>
    <s v="2192379"/>
    <s v="10"/>
    <n v="43615"/>
    <x v="74"/>
    <s v="CIMR-AB4A0058ABA INV CHN,030/022,EA,A"/>
    <n v="10"/>
    <n v="0"/>
  </r>
  <r>
    <s v="2192379"/>
    <s v="20"/>
    <n v="43615"/>
    <x v="13"/>
    <s v="CIMR-AB4A0038FBA INV CHN,018/015,A,SYD"/>
    <n v="10"/>
    <n v="0"/>
  </r>
  <r>
    <s v="2192380"/>
    <s v="10"/>
    <n v="43615"/>
    <x v="144"/>
    <s v="CIMR-AB4A0250ABA INV CHN,132/110,D,SYD"/>
    <n v="2"/>
    <n v="0"/>
  </r>
  <r>
    <s v="2192380"/>
    <s v="20"/>
    <n v="43615"/>
    <x v="64"/>
    <s v="CIMR-AB4A0165ABA INV CHN,090/075,F"/>
    <n v="10"/>
    <n v="0"/>
  </r>
  <r>
    <s v="2192381"/>
    <s v="10"/>
    <n v="43615"/>
    <x v="130"/>
    <s v="CIPR-GA70B4296ABBA-AAAAAA INV STD,B"/>
    <n v="2"/>
    <n v="0"/>
  </r>
  <r>
    <s v="2192381"/>
    <s v="20"/>
    <n v="43615"/>
    <x v="132"/>
    <s v="CIPR-GA70B4208ABBA-AAAAAA INV STD,B"/>
    <n v="2"/>
    <n v="0"/>
  </r>
  <r>
    <s v="2192382"/>
    <s v="10"/>
    <n v="43615"/>
    <x v="332"/>
    <s v="CIPR-CH70B4112ABBA-GAAAAA INV STD,B"/>
    <n v="8"/>
    <n v="0"/>
  </r>
  <r>
    <s v="2192382"/>
    <s v="20"/>
    <n v="43615"/>
    <x v="257"/>
    <s v="CIPR-CH70B4091ABBA-GAAAAA INV STD,B"/>
    <n v="4"/>
    <n v="0"/>
  </r>
  <r>
    <s v="2192382"/>
    <s v="30"/>
    <n v="43615"/>
    <x v="283"/>
    <s v="CIPR-CH70B4075ABBA-GAAAAA INV STD,B"/>
    <n v="6"/>
    <n v="0"/>
  </r>
  <r>
    <s v="2192382"/>
    <s v="40"/>
    <n v="43615"/>
    <x v="252"/>
    <s v="CIPR-CH70B4060ABBA-GAAAAA INV STD,B"/>
    <n v="6"/>
    <n v="0"/>
  </r>
  <r>
    <s v="2192382"/>
    <s v="50"/>
    <n v="43615"/>
    <x v="412"/>
    <s v="CIPR-CH70B4045ABBA-GAAAAA INV STD,B"/>
    <n v="9"/>
    <n v="0"/>
  </r>
  <r>
    <s v="2192382"/>
    <s v="60"/>
    <n v="43615"/>
    <x v="134"/>
    <s v="CIPR-GA70B4140ABBA-AAAAAA INV STD,B"/>
    <n v="4"/>
    <n v="0"/>
  </r>
  <r>
    <s v="2192382"/>
    <s v="70"/>
    <n v="43615"/>
    <x v="105"/>
    <s v="CIPR-GA70B4089ABBA-AAAAAA INV STD,B"/>
    <n v="2"/>
    <n v="0"/>
  </r>
  <r>
    <s v="2192382"/>
    <s v="80"/>
    <n v="43615"/>
    <x v="100"/>
    <s v="CIPR-GA70B4075ABBA-AAAAAA INV STD,B"/>
    <n v="4"/>
    <n v="0"/>
  </r>
  <r>
    <s v="2192382"/>
    <s v="90"/>
    <n v="43615"/>
    <x v="103"/>
    <s v="CIPR-GA70B4044ABBA-AAAAAA INV STD,B"/>
    <n v="12"/>
    <n v="0"/>
  </r>
  <r>
    <s v="2192538"/>
    <s v="10"/>
    <n v="43615"/>
    <x v="735"/>
    <s v="CIPR-CH70B4605ABBA-GAAAAA INV STD,B"/>
    <n v="1"/>
    <n v="1"/>
  </r>
  <r>
    <s v="2192538"/>
    <s v="20"/>
    <n v="43615"/>
    <x v="736"/>
    <s v="CIPR-CH70B4453ABBA-GAAAAA INV STD,B"/>
    <n v="1"/>
    <n v="1"/>
  </r>
  <r>
    <s v="2192538"/>
    <s v="30"/>
    <n v="43615"/>
    <x v="83"/>
    <s v="CIPR-CH70B4260ABBA-GAAAAA INV STD,B"/>
    <n v="1"/>
    <n v="1"/>
  </r>
  <r>
    <s v="2192538"/>
    <s v="40"/>
    <n v="43615"/>
    <x v="125"/>
    <s v="CIPR-GA70B4675ABBA-AAAAAA INV STD,B"/>
    <n v="1"/>
    <n v="1"/>
  </r>
  <r>
    <s v="2192538"/>
    <s v="50"/>
    <n v="43615"/>
    <x v="127"/>
    <s v="CIPR-GA70B4453ABBA-AAAAAA INV STD,B"/>
    <n v="1"/>
    <n v="1"/>
  </r>
  <r>
    <s v="2192539"/>
    <s v="10"/>
    <n v="43615"/>
    <x v="258"/>
    <s v="CIPR-CH70B4180ABBA-GAAAAA INV STD,B"/>
    <n v="1"/>
    <n v="1"/>
  </r>
  <r>
    <s v="2192539"/>
    <s v="20"/>
    <n v="43615"/>
    <x v="240"/>
    <s v="CIPR-CH70B4150ABBA-GAAAAA INV STD,B"/>
    <n v="1"/>
    <n v="0"/>
  </r>
  <r>
    <s v="2192539"/>
    <s v="30"/>
    <n v="43615"/>
    <x v="133"/>
    <s v="CIPR-GA70B4168ABBA-AAAAAA INV STD,B"/>
    <n v="1"/>
    <n v="1"/>
  </r>
  <r>
    <s v="2192539"/>
    <s v="40"/>
    <n v="43615"/>
    <x v="135"/>
    <s v="CIPR-GA70B4103ABBA-AAAAAA INV STD,B"/>
    <n v="1"/>
    <n v="1"/>
  </r>
  <r>
    <s v="2192927"/>
    <s v="10"/>
    <n v="43615"/>
    <x v="29"/>
    <s v="CIMR-VB4A0018FBA INV CHN,7P5/5P5,A,SYD"/>
    <n v="30"/>
    <n v="0"/>
  </r>
  <r>
    <s v="2192928"/>
    <s v="10"/>
    <n v="43615"/>
    <x v="151"/>
    <s v="CIMR-AB4X0031FBA-8100 INV S928100,011,A"/>
    <n v="1"/>
    <n v="0"/>
  </r>
  <r>
    <s v="2192928"/>
    <s v="20"/>
    <n v="43615"/>
    <x v="157"/>
    <s v="CIMR-HB4X0031FBC-8100 INV S988100,011,A"/>
    <n v="2"/>
    <n v="0"/>
  </r>
  <r>
    <s v="2192929"/>
    <s v="10"/>
    <n v="43615"/>
    <x v="35"/>
    <s v="CIMR-AB4A0018FBA INV CHN,7P5/5P5,A,SYD"/>
    <n v="5"/>
    <n v="0"/>
  </r>
  <r>
    <s v="2192929"/>
    <s v="20"/>
    <n v="43615"/>
    <x v="60"/>
    <s v="CIMR-VB4A0002BBA INV CHN,0P7/0P4,EB,A"/>
    <n v="30"/>
    <n v="0"/>
  </r>
  <r>
    <s v="2192929"/>
    <s v="30"/>
    <n v="43615"/>
    <x v="57"/>
    <s v="CIMR-VB4A0004BBA INV CHN,1P5/0P7,EB,A"/>
    <n v="20"/>
    <n v="0"/>
  </r>
  <r>
    <s v="2192930"/>
    <s v="10"/>
    <n v="43615"/>
    <x v="84"/>
    <s v="CIMR-VB4A0005BBA INV CHN,2P2/1P5,D,SYD"/>
    <n v="20"/>
    <n v="0"/>
  </r>
  <r>
    <s v="2192930"/>
    <s v="20"/>
    <n v="43615"/>
    <x v="17"/>
    <s v="CIMR-JB4A0011BBA INV CHN,5P5/3P7,A,SYD"/>
    <n v="5"/>
    <n v="0"/>
  </r>
  <r>
    <s v="2192931"/>
    <s v="10"/>
    <n v="43615"/>
    <x v="225"/>
    <s v="CIMR-VB4C0011BBA INV CHN,5P5/3P7,A"/>
    <n v="1"/>
    <n v="0"/>
  </r>
  <r>
    <s v="2192931"/>
    <s v="20"/>
    <n v="43615"/>
    <x v="359"/>
    <s v="CIPR-GA78B4044ABBA-AAAAFA INV STD,B"/>
    <n v="1"/>
    <n v="0"/>
  </r>
  <r>
    <s v="2194366"/>
    <s v="10"/>
    <n v="43616"/>
    <x v="76"/>
    <s v="PC1129-1(B) INV DAIKIN,P0D45P5RM-E,SYD,"/>
    <n v="36"/>
    <n v="0"/>
  </r>
  <r>
    <s v="2194366"/>
    <s v="20"/>
    <n v="43616"/>
    <x v="76"/>
    <s v="PC1129-1(B) INV DAIKIN,P0D45P5RM-E,SYD,"/>
    <n v="4"/>
    <n v="0"/>
  </r>
  <r>
    <s v="2194366"/>
    <s v="30"/>
    <n v="43616"/>
    <x v="79"/>
    <s v="PC15020-1(B) INV DAIKIN,P0D45P5RX-E,SYD,"/>
    <n v="8"/>
    <n v="0"/>
  </r>
  <r>
    <s v="2194366"/>
    <s v="40"/>
    <n v="43616"/>
    <x v="79"/>
    <s v="PC15020-1(B) INV DAIKIN,P0D45P5RX-E,SYD,"/>
    <n v="4"/>
    <n v="0"/>
  </r>
  <r>
    <s v="2194366"/>
    <s v="50"/>
    <n v="43616"/>
    <x v="80"/>
    <s v="PC1131-1(B) INV DAIKIN,P0D45P5RT-E,SYD,"/>
    <n v="4"/>
    <n v="0"/>
  </r>
  <r>
    <s v="2194366"/>
    <s v="60"/>
    <n v="43616"/>
    <x v="81"/>
    <s v="PC15021-1(B) INV DAIKIN,P0D45P5RY-E,SYD,"/>
    <n v="8"/>
    <n v="0"/>
  </r>
  <r>
    <s v="2194366"/>
    <s v="70"/>
    <n v="43616"/>
    <x v="81"/>
    <s v="PC15021-1(B) INV DAIKIN,P0D45P5RY-E,SYD,"/>
    <n v="4"/>
    <n v="0"/>
  </r>
  <r>
    <s v="2194366"/>
    <s v="80"/>
    <n v="43616"/>
    <x v="77"/>
    <s v="PC1130-1(B) INV DAIKIN,P0D45P5RQ-E,SYD,"/>
    <n v="4"/>
    <n v="0"/>
  </r>
  <r>
    <s v="2194366"/>
    <s v="90"/>
    <n v="43616"/>
    <x v="77"/>
    <s v="PC1130-1(B) INV DAIKIN,P0D45P5RQ-E,SYD,"/>
    <n v="8"/>
    <n v="0"/>
  </r>
  <r>
    <s v="2197362"/>
    <s v="10"/>
    <n v="43619"/>
    <x v="735"/>
    <s v="CIPR-CH70B4605ABBA-GAAAAA INV STD,B"/>
    <n v="2"/>
    <n v="0"/>
  </r>
  <r>
    <s v="2197363"/>
    <s v="10"/>
    <n v="43619"/>
    <x v="26"/>
    <s v="CIMR-HB4A0075ABC INV CHN,037/030,A,SYD"/>
    <n v="1"/>
    <n v="0"/>
  </r>
  <r>
    <s v="2197739"/>
    <s v="10"/>
    <n v="43619"/>
    <x v="84"/>
    <s v="CIMR-VB4A0005BBA INV CHN,2P2/1P5,D,SYD"/>
    <n v="100"/>
    <n v="0"/>
  </r>
  <r>
    <s v="2197739"/>
    <s v="20"/>
    <n v="43619"/>
    <x v="0"/>
    <s v="CIMR-VB4A0011BBA INV CHN,5P5/3P7,EB,A"/>
    <n v="50"/>
    <n v="0"/>
  </r>
  <r>
    <s v="2197739"/>
    <s v="30"/>
    <n v="43619"/>
    <x v="9"/>
    <s v="CIMR-VB4A0031FBA INV CHN,015/011,A,SYD"/>
    <n v="50"/>
    <n v="0"/>
  </r>
  <r>
    <s v="2197740"/>
    <s v="10"/>
    <n v="43619"/>
    <x v="57"/>
    <s v="CIMR-VB4A0004BBA INV CHN,1P5/0P7,EB,A"/>
    <n v="50"/>
    <n v="0"/>
  </r>
  <r>
    <s v="2197740"/>
    <s v="20"/>
    <n v="43619"/>
    <x v="62"/>
    <s v="CIMR-VB4A0007BBA INV CHN,3P0/2P2,D,SYD"/>
    <n v="50"/>
    <n v="0"/>
  </r>
  <r>
    <s v="2197740"/>
    <s v="30"/>
    <n v="43619"/>
    <x v="29"/>
    <s v="CIMR-VB4A0018FBA INV CHN,7P5/5P5,A,SYD"/>
    <n v="50"/>
    <n v="0"/>
  </r>
  <r>
    <s v="2197740"/>
    <s v="40"/>
    <n v="43619"/>
    <x v="85"/>
    <s v="CIMR-VB4A0023FBA INV CHN,011/7P5,A,SYD"/>
    <n v="30"/>
    <n v="0"/>
  </r>
  <r>
    <s v="2197740"/>
    <s v="50"/>
    <n v="43619"/>
    <x v="14"/>
    <s v="CIMR-VB4A0038FBA INV CHN,018/015,A,SYD"/>
    <n v="20"/>
    <n v="0"/>
  </r>
  <r>
    <s v="2197740"/>
    <s v="60"/>
    <n v="43619"/>
    <x v="60"/>
    <s v="CIMR-VB4A0002BBA INV CHN,0P7/0P4,EB,A"/>
    <n v="100"/>
    <n v="0"/>
  </r>
  <r>
    <s v="2197741"/>
    <s v="10"/>
    <n v="43619"/>
    <x v="266"/>
    <s v="CIPR-CH70B4015ABBA-GAAAAA INV STD,B"/>
    <n v="3"/>
    <n v="0"/>
  </r>
  <r>
    <s v="2197741"/>
    <s v="20"/>
    <n v="43619"/>
    <x v="424"/>
    <s v="CIPR-CH70B4018ABBA-GAAAAA INV STD,B"/>
    <n v="3"/>
    <n v="0"/>
  </r>
  <r>
    <s v="2197741"/>
    <s v="30"/>
    <n v="43619"/>
    <x v="377"/>
    <s v="CIPR-CH70B4024ABBA-GAAAAA INV STD,B"/>
    <n v="2"/>
    <n v="0"/>
  </r>
  <r>
    <s v="2197741"/>
    <s v="40"/>
    <n v="43619"/>
    <x v="124"/>
    <s v="CIPR-CH70B4031ABBA-GAAAAA INV STD,B"/>
    <n v="1"/>
    <n v="0"/>
  </r>
  <r>
    <s v="2197741"/>
    <s v="50"/>
    <n v="43619"/>
    <x v="412"/>
    <s v="CIPR-CH70B4045ABBA-GAAAAA INV STD,B"/>
    <n v="2"/>
    <n v="0"/>
  </r>
  <r>
    <s v="2197741"/>
    <s v="60"/>
    <n v="43619"/>
    <x v="252"/>
    <s v="CIPR-CH70B4060ABBA-GAAAAA INV STD,B"/>
    <n v="2"/>
    <n v="0"/>
  </r>
  <r>
    <s v="2197741"/>
    <s v="70"/>
    <n v="43619"/>
    <x v="520"/>
    <s v="CIPR-CH70B4304ABBA-GAAAAA INV STD,B"/>
    <n v="2"/>
    <n v="0"/>
  </r>
  <r>
    <s v="2197742"/>
    <s v="10"/>
    <n v="43619"/>
    <x v="36"/>
    <s v="CIMR-HB4A0005FBC INV CHN,1P5/0P7,A,SYD"/>
    <n v="2"/>
    <n v="0"/>
  </r>
  <r>
    <s v="2197745"/>
    <s v="10"/>
    <n v="43619"/>
    <x v="197"/>
    <s v="CIMR-LB4A0060AAC INV CHN,030,EA,A"/>
    <n v="1"/>
    <n v="0"/>
  </r>
  <r>
    <s v="2197745"/>
    <s v="20"/>
    <n v="43619"/>
    <x v="5"/>
    <s v="CIMR-LB4A0031FAC INV CHN,015,EF,A"/>
    <n v="5"/>
    <n v="0"/>
  </r>
  <r>
    <s v="2197746"/>
    <s v="10"/>
    <n v="43619"/>
    <x v="419"/>
    <s v="CIMR-EB4A0515ABA INV CHN,250,EA,A"/>
    <n v="3"/>
    <n v="0"/>
  </r>
  <r>
    <s v="2197746"/>
    <s v="20"/>
    <n v="43619"/>
    <x v="61"/>
    <s v="CIMR-EB4A0296ABA INV CHN,160,EA,A"/>
    <n v="1"/>
    <n v="0"/>
  </r>
  <r>
    <s v="2197746"/>
    <s v="30"/>
    <n v="43619"/>
    <x v="28"/>
    <s v="CIMR-EB4A0250ABA INV CHN,132,D,SYD"/>
    <n v="2"/>
    <n v="0"/>
  </r>
  <r>
    <s v="2197746"/>
    <s v="40"/>
    <n v="43619"/>
    <x v="48"/>
    <s v="CIMR-EB4A0208ABA INV CHN,110,F"/>
    <n v="1"/>
    <n v="0"/>
  </r>
  <r>
    <s v="2197747"/>
    <s v="10"/>
    <n v="43619"/>
    <x v="16"/>
    <s v="JVOP-180 OP LCD-OPE,13LANG,REV:H"/>
    <n v="40"/>
    <n v="0"/>
  </r>
  <r>
    <s v="2197747"/>
    <s v="20"/>
    <n v="43619"/>
    <x v="59"/>
    <s v="CIMR-AB4A0031FBA INV CHN,015/011,A,SYD"/>
    <n v="20"/>
    <n v="0"/>
  </r>
  <r>
    <s v="2197748"/>
    <s v="10"/>
    <n v="43619"/>
    <x v="2"/>
    <s v="CIMR-AB4A0103ABA INV CHN,055/045,EA,A"/>
    <n v="20"/>
    <n v="0"/>
  </r>
  <r>
    <s v="2197748"/>
    <s v="20"/>
    <n v="43619"/>
    <x v="64"/>
    <s v="CIMR-AB4A0165ABA INV CHN,090/075,F"/>
    <n v="10"/>
    <n v="0"/>
  </r>
  <r>
    <s v="2197748"/>
    <s v="30"/>
    <n v="43619"/>
    <x v="384"/>
    <s v="CIMR-AB4A0515ABA INV CHN,250/220,EA,A"/>
    <n v="2"/>
    <n v="0"/>
  </r>
  <r>
    <s v="2197749"/>
    <s v="10"/>
    <n v="43619"/>
    <x v="141"/>
    <s v="CIMR-HB4A0216ABC INV CHN,110/090,D,SYD"/>
    <n v="5"/>
    <n v="0"/>
  </r>
  <r>
    <s v="2197749"/>
    <s v="20"/>
    <n v="43619"/>
    <x v="26"/>
    <s v="CIMR-HB4A0075ABC INV CHN,037/030,A,SYD"/>
    <n v="10"/>
    <n v="0"/>
  </r>
  <r>
    <s v="2197750"/>
    <s v="10"/>
    <n v="43619"/>
    <x v="22"/>
    <s v="CIMR-HB4A0018FBC INV CHN,7P5/5P5,A,SYD"/>
    <n v="10"/>
    <n v="0"/>
  </r>
  <r>
    <s v="2197750"/>
    <s v="20"/>
    <n v="43619"/>
    <x v="92"/>
    <s v="CIMR-HB4A0009FBC INV CHN,3P7/2P2,A,SYD"/>
    <n v="10"/>
    <n v="0"/>
  </r>
  <r>
    <s v="2197752"/>
    <s v="10"/>
    <n v="43619"/>
    <x v="56"/>
    <s v="CIMR-JB4A0004BBA INV CHN,1P5/0P7,A,SYD"/>
    <n v="50"/>
    <n v="0"/>
  </r>
  <r>
    <s v="2197752"/>
    <s v="20"/>
    <n v="43619"/>
    <x v="168"/>
    <s v="CIMR-JB4A0007BBA INV CHN,3P0/2P2,A,SYD"/>
    <n v="20"/>
    <n v="0"/>
  </r>
  <r>
    <s v="2197752"/>
    <s v="30"/>
    <n v="43619"/>
    <x v="37"/>
    <s v="CIMR-JB4A0009BBA INV CHN,3P7/3P0,A,SYD"/>
    <n v="15"/>
    <n v="0"/>
  </r>
  <r>
    <s v="2197752"/>
    <s v="40"/>
    <n v="43619"/>
    <x v="17"/>
    <s v="CIMR-JB4A0011BBA INV CHN,5P5/3P7,A,SYD"/>
    <n v="20"/>
    <n v="0"/>
  </r>
  <r>
    <s v="2197752"/>
    <s v="50"/>
    <n v="43619"/>
    <x v="545"/>
    <s v="CIMR-JB4A0005BBA INV CHN,2P2/1P5,B,SYD"/>
    <n v="50"/>
    <n v="0"/>
  </r>
  <r>
    <s v="2197753"/>
    <s v="10"/>
    <n v="43619"/>
    <x v="182"/>
    <s v="CIMR-TB4V0004BBA INV CHN,1P5/0P7,EB,A"/>
    <n v="100"/>
    <n v="0"/>
  </r>
  <r>
    <s v="2197756"/>
    <s v="10"/>
    <n v="43619"/>
    <x v="61"/>
    <s v="CIMR-EB4A0296ABA INV CHN,160,EA,A"/>
    <n v="1"/>
    <n v="0"/>
  </r>
  <r>
    <s v="2197756"/>
    <s v="20"/>
    <n v="43619"/>
    <x v="202"/>
    <s v="CIMR-EB4A0139ABA INV CHN,075,F"/>
    <n v="3"/>
    <n v="0"/>
  </r>
  <r>
    <s v="2197756"/>
    <s v="30"/>
    <n v="43619"/>
    <x v="50"/>
    <s v="CIMR-EB4A0088ABA INV CHN,045,EA,A"/>
    <n v="5"/>
    <n v="0"/>
  </r>
  <r>
    <s v="2197756"/>
    <s v="40"/>
    <n v="43619"/>
    <x v="86"/>
    <s v="CIMR-EB4A0058ABA INV CHN,030,EA,A"/>
    <n v="5"/>
    <n v="0"/>
  </r>
  <r>
    <s v="2197756"/>
    <s v="50"/>
    <n v="43619"/>
    <x v="87"/>
    <s v="CIMR-EB4A0044FBA INV CHN,022,A,SYD"/>
    <n v="2"/>
    <n v="0"/>
  </r>
  <r>
    <s v="2197756"/>
    <s v="60"/>
    <n v="43619"/>
    <x v="52"/>
    <s v="CIMR-EB4A0038FBA INV CHN,018,A,SYD"/>
    <n v="10"/>
    <n v="0"/>
  </r>
  <r>
    <s v="2197756"/>
    <s v="70"/>
    <n v="43619"/>
    <x v="203"/>
    <s v="CIMR-EB4A0018FBA INV CHN,7P5,A,SYD"/>
    <n v="3"/>
    <n v="0"/>
  </r>
  <r>
    <s v="2197759"/>
    <s v="10"/>
    <n v="43619"/>
    <x v="58"/>
    <s v="CIMR-AB4A0023FBA INV CHN,011/7P5,A,SYD"/>
    <n v="20"/>
    <n v="0"/>
  </r>
  <r>
    <s v="2197759"/>
    <s v="20"/>
    <n v="43619"/>
    <x v="35"/>
    <s v="CIMR-AB4A0018FBA INV CHN,7P5/5P5,A,SYD"/>
    <n v="20"/>
    <n v="0"/>
  </r>
  <r>
    <s v="2197759"/>
    <s v="30"/>
    <n v="43619"/>
    <x v="30"/>
    <s v="CIMR-AB4A0011FBA INV CHN,5P5/3P7,EF,A"/>
    <n v="20"/>
    <n v="0"/>
  </r>
  <r>
    <s v="2197759"/>
    <s v="40"/>
    <n v="43619"/>
    <x v="66"/>
    <s v="CIMR-AB4A0007FBA INV CHN,3P0/2P2,EF,A"/>
    <n v="20"/>
    <n v="0"/>
  </r>
  <r>
    <s v="2197760"/>
    <s v="10"/>
    <n v="43619"/>
    <x v="74"/>
    <s v="CIMR-AB4A0058ABA INV CHN,030/022,EA,A"/>
    <n v="10"/>
    <n v="0"/>
  </r>
  <r>
    <s v="2197760"/>
    <s v="20"/>
    <n v="43619"/>
    <x v="3"/>
    <s v="CIMR-AB4A0072ABA INV CHN,037/030,EA,A"/>
    <n v="10"/>
    <n v="0"/>
  </r>
  <r>
    <s v="2197760"/>
    <s v="30"/>
    <n v="43619"/>
    <x v="39"/>
    <s v="CIMR-AB4A0088ABA INV CHN,045/037,EA,A"/>
    <n v="10"/>
    <n v="0"/>
  </r>
  <r>
    <s v="2197760"/>
    <s v="40"/>
    <n v="43619"/>
    <x v="1"/>
    <s v="CIMR-AB4A0139ABA INV CHN,075/055,F"/>
    <n v="10"/>
    <n v="0"/>
  </r>
  <r>
    <s v="2197760"/>
    <s v="50"/>
    <n v="43619"/>
    <x v="200"/>
    <s v="CIMR-AB4A0296ABA INV CHN,160/132,EA,A"/>
    <n v="2"/>
    <n v="0"/>
  </r>
  <r>
    <s v="2197760"/>
    <s v="60"/>
    <n v="43619"/>
    <x v="63"/>
    <s v="CIMR-AB4A0362ABA INV CHN,185/160,EA,A"/>
    <n v="2"/>
    <n v="0"/>
  </r>
  <r>
    <s v="2197760"/>
    <s v="70"/>
    <n v="43619"/>
    <x v="384"/>
    <s v="CIMR-AB4A0515ABA INV CHN,250/220,EA,A"/>
    <n v="2"/>
    <n v="0"/>
  </r>
  <r>
    <s v="2197762"/>
    <s v="10"/>
    <n v="43619"/>
    <x v="72"/>
    <s v="CIMR-VB4A0009BBA INV CHN,3P7/3P0,EB,A"/>
    <n v="20"/>
    <n v="0"/>
  </r>
  <r>
    <s v="2197764"/>
    <s v="10"/>
    <n v="43619"/>
    <x v="634"/>
    <s v="CDBR-4220D OP BRAKING-UNIT,IP00,ROHS,ZC"/>
    <n v="10"/>
    <n v="0"/>
  </r>
  <r>
    <s v="2197764"/>
    <s v="20"/>
    <n v="43619"/>
    <x v="33"/>
    <s v="CDBR-4045D OP BRAKING-UNIT,IP20,REV.B"/>
    <n v="60"/>
    <n v="0"/>
  </r>
  <r>
    <s v="2197764"/>
    <s v="30"/>
    <n v="43619"/>
    <x v="110"/>
    <s v="CDBR-4030D OP BRAKING-UNIT,IP20,REV.B"/>
    <n v="20"/>
    <n v="0"/>
  </r>
  <r>
    <s v="2197764"/>
    <s v="40"/>
    <n v="43619"/>
    <x v="350"/>
    <s v="CIMR-HB4A0180ABC INV CHN,090/075,F"/>
    <n v="10"/>
    <n v="0"/>
  </r>
  <r>
    <s v="2197764"/>
    <s v="50"/>
    <n v="43619"/>
    <x v="450"/>
    <s v="CIMR-HB4A0150ABC INV CHN,075/055,F"/>
    <n v="10"/>
    <n v="0"/>
  </r>
  <r>
    <s v="2197766"/>
    <s v="10"/>
    <n v="43619"/>
    <x v="139"/>
    <s v="CIMR-HB4A0060ABC INV CHN,030/022,A,SYD"/>
    <n v="20"/>
    <n v="0"/>
  </r>
  <r>
    <s v="2197766"/>
    <s v="20"/>
    <n v="43619"/>
    <x v="24"/>
    <s v="CIMR-HB4A0039FBC INV CHN,018/015,A,SYD"/>
    <n v="10"/>
    <n v="0"/>
  </r>
  <r>
    <s v="2197766"/>
    <s v="30"/>
    <n v="43619"/>
    <x v="140"/>
    <s v="CIMR-HB4A0031FBC INV CHN,015/011,A,SYD"/>
    <n v="10"/>
    <n v="0"/>
  </r>
  <r>
    <s v="2197766"/>
    <s v="40"/>
    <n v="43619"/>
    <x v="23"/>
    <s v="CIMR-HB4A0024FBC INV CHN,011/7P5,A,SYD"/>
    <n v="10"/>
    <n v="0"/>
  </r>
  <r>
    <s v="2197766"/>
    <s v="50"/>
    <n v="43619"/>
    <x v="21"/>
    <s v="CIMR-HB4A0015FBC INV CHN,5P5/3P7,A,SYD"/>
    <n v="30"/>
    <n v="0"/>
  </r>
  <r>
    <s v="2197766"/>
    <s v="60"/>
    <n v="43619"/>
    <x v="92"/>
    <s v="CIMR-HB4A0009FBC INV CHN,3P7/2P2,A,SYD"/>
    <n v="10"/>
    <n v="0"/>
  </r>
  <r>
    <s v="2197766"/>
    <s v="70"/>
    <n v="43619"/>
    <x v="91"/>
    <s v="SI-P3 OP GA7"/>
    <n v="30"/>
    <n v="0"/>
  </r>
  <r>
    <s v="2197768"/>
    <s v="10"/>
    <n v="43619"/>
    <x v="29"/>
    <s v="CIMR-VB4A0018FBA INV CHN,7P5/5P5,A,SYD"/>
    <n v="10"/>
    <n v="0"/>
  </r>
  <r>
    <s v="2197768"/>
    <s v="20"/>
    <n v="43619"/>
    <x v="84"/>
    <s v="CIMR-VB4A0005BBA INV CHN,2P2/1P5,D,SYD"/>
    <n v="20"/>
    <n v="0"/>
  </r>
  <r>
    <s v="2197770"/>
    <s v="10"/>
    <n v="43619"/>
    <x v="417"/>
    <s v="PG-F3 OP GA7"/>
    <n v="2"/>
    <n v="0"/>
  </r>
  <r>
    <s v="2197771"/>
    <s v="10"/>
    <n v="43619"/>
    <x v="224"/>
    <s v="CIMR-VB4C0005BBA INV CHN,2P2/1P5,D"/>
    <n v="20"/>
    <n v="0"/>
  </r>
  <r>
    <s v="2197773"/>
    <s v="10"/>
    <n v="43619"/>
    <x v="64"/>
    <s v="CIMR-AB4A0165ABA INV CHN,090/075,F"/>
    <n v="2"/>
    <n v="0"/>
  </r>
  <r>
    <s v="2197773"/>
    <s v="20"/>
    <n v="43619"/>
    <x v="1"/>
    <s v="CIMR-AB4A0139ABA INV CHN,075/055,F"/>
    <n v="5"/>
    <n v="0"/>
  </r>
  <r>
    <s v="2197773"/>
    <s v="30"/>
    <n v="43619"/>
    <x v="2"/>
    <s v="CIMR-AB4A0103ABA INV CHN,055/045,EA,A"/>
    <n v="8"/>
    <n v="0"/>
  </r>
  <r>
    <s v="2197773"/>
    <s v="40"/>
    <n v="43619"/>
    <x v="3"/>
    <s v="CIMR-AB4A0072ABA INV CHN,037/030,EA,A"/>
    <n v="10"/>
    <n v="0"/>
  </r>
  <r>
    <s v="2197773"/>
    <s v="50"/>
    <n v="43619"/>
    <x v="13"/>
    <s v="CIMR-AB4A0038FBA INV CHN,018/015,A,SYD"/>
    <n v="20"/>
    <n v="0"/>
  </r>
  <r>
    <s v="2197773"/>
    <s v="60"/>
    <n v="43619"/>
    <x v="59"/>
    <s v="CIMR-AB4A0031FBA INV CHN,015/011,A,SYD"/>
    <n v="20"/>
    <n v="0"/>
  </r>
  <r>
    <s v="2197773"/>
    <s v="70"/>
    <n v="43619"/>
    <x v="58"/>
    <s v="CIMR-AB4A0023FBA INV CHN,011/7P5,A,SYD"/>
    <n v="15"/>
    <n v="0"/>
  </r>
  <r>
    <s v="2197773"/>
    <s v="80"/>
    <n v="43619"/>
    <x v="66"/>
    <s v="CIMR-AB4A0007FBA INV CHN,3P0/2P2,EF,A"/>
    <n v="10"/>
    <n v="0"/>
  </r>
  <r>
    <s v="2197775"/>
    <s v="10"/>
    <n v="43619"/>
    <x v="44"/>
    <s v="CIMR-VB4X0007BBA-8101 INV S908101,2P2,D"/>
    <n v="40"/>
    <n v="0"/>
  </r>
  <r>
    <s v="2197775"/>
    <s v="20"/>
    <n v="43619"/>
    <x v="737"/>
    <s v="CIMR-VB4X0002BBA-8101 INV S908101,0P4,A"/>
    <n v="30"/>
    <n v="0"/>
  </r>
  <r>
    <s v="2197775"/>
    <s v="30"/>
    <n v="43619"/>
    <x v="43"/>
    <s v="CIMR-VB4X0005BBA-8101 INV S908101,1P5,D"/>
    <n v="100"/>
    <n v="0"/>
  </r>
  <r>
    <s v="2197775"/>
    <s v="40"/>
    <n v="43619"/>
    <x v="476"/>
    <s v="CIMR-VB4X0011BBA-8101 INV S908101,3P7,A"/>
    <n v="30"/>
    <n v="0"/>
  </r>
  <r>
    <s v="2197775"/>
    <s v="50"/>
    <n v="43619"/>
    <x v="477"/>
    <s v="CIMR-VB4X0023FBA-8101 INV S908101,7P5,A"/>
    <n v="50"/>
    <n v="0"/>
  </r>
  <r>
    <s v="2197776"/>
    <s v="10"/>
    <n v="43619"/>
    <x v="31"/>
    <s v="CIMR-AB4A0208ABA INV CHN,110/090,F"/>
    <n v="6"/>
    <n v="0"/>
  </r>
  <r>
    <s v="2197777"/>
    <s v="20"/>
    <n v="43619"/>
    <x v="734"/>
    <s v="CIMR-JB4C0004BBA INV CHN,1P5/0P7,B,SYD"/>
    <n v="100"/>
    <n v="0"/>
  </r>
  <r>
    <s v="2197778"/>
    <s v="10"/>
    <n v="43619"/>
    <x v="624"/>
    <s v="CIMR-JB4C0005BBA INV CHN,2P2/1P5,B,SYD"/>
    <n v="60"/>
    <n v="0"/>
  </r>
  <r>
    <s v="2197780"/>
    <s v="10"/>
    <n v="43619"/>
    <x v="224"/>
    <s v="CIMR-VB4C0005BBA INV CHN,2P2/1P5,D"/>
    <n v="30"/>
    <n v="0"/>
  </r>
  <r>
    <s v="2197781"/>
    <s v="10"/>
    <n v="43619"/>
    <x v="94"/>
    <s v="CIPR-GA70B4005ABBA-AAAAAA INV STD,B"/>
    <n v="10"/>
    <n v="0"/>
  </r>
  <r>
    <s v="2197781"/>
    <s v="20"/>
    <n v="43619"/>
    <x v="95"/>
    <s v="CIPR-GA70B4007ABBA-AAAAAA INV STD,B"/>
    <n v="10"/>
    <n v="0"/>
  </r>
  <r>
    <s v="2197781"/>
    <s v="30"/>
    <n v="43619"/>
    <x v="97"/>
    <s v="CIPR-GA70B4018ABBA-AAAAAA INV STD,B"/>
    <n v="10"/>
    <n v="0"/>
  </r>
  <r>
    <s v="2197781"/>
    <s v="40"/>
    <n v="43619"/>
    <x v="98"/>
    <s v="CIPR-GA70B4023ABBA-AAAAAA INV STD,B"/>
    <n v="30"/>
    <n v="0"/>
  </r>
  <r>
    <s v="2197781"/>
    <s v="50"/>
    <n v="43619"/>
    <x v="99"/>
    <s v="CIPR-GA70B4031ABBA-AAAAAA INV STD,B"/>
    <n v="10"/>
    <n v="0"/>
  </r>
  <r>
    <s v="2197781"/>
    <s v="60"/>
    <n v="43619"/>
    <x v="102"/>
    <s v="CIPR-GA70B4038ABBA-AAAAAA INV STD,B"/>
    <n v="10"/>
    <n v="0"/>
  </r>
  <r>
    <s v="2197781"/>
    <s v="70"/>
    <n v="43619"/>
    <x v="100"/>
    <s v="CIPR-GA70B4075ABBA-AAAAAA INV STD,B"/>
    <n v="30"/>
    <n v="0"/>
  </r>
  <r>
    <s v="2197781"/>
    <s v="80"/>
    <n v="43619"/>
    <x v="105"/>
    <s v="CIPR-GA70B4089ABBA-AAAAAA INV STD,B"/>
    <n v="5"/>
    <n v="0"/>
  </r>
  <r>
    <s v="2197781"/>
    <s v="90"/>
    <n v="43619"/>
    <x v="135"/>
    <s v="CIPR-GA70B4103ABBA-AAAAAA INV STD,B"/>
    <n v="3"/>
    <n v="0"/>
  </r>
  <r>
    <s v="2197781"/>
    <s v="100"/>
    <n v="43619"/>
    <x v="133"/>
    <s v="CIPR-GA70B4168ABBA-AAAAAA INV STD,B"/>
    <n v="3"/>
    <n v="0"/>
  </r>
  <r>
    <s v="2197781"/>
    <s v="110"/>
    <n v="43619"/>
    <x v="132"/>
    <s v="CIPR-GA70B4208ABBA-AAAAAA INV STD,B"/>
    <n v="2"/>
    <n v="0"/>
  </r>
  <r>
    <s v="2197781"/>
    <s v="120"/>
    <n v="43619"/>
    <x v="131"/>
    <s v="CIPR-GA70B4250ABBA-AAAAAA INV STD,B"/>
    <n v="2"/>
    <n v="0"/>
  </r>
  <r>
    <s v="2197781"/>
    <s v="130"/>
    <n v="43619"/>
    <x v="129"/>
    <s v="CIPR-GA70B4371ABBA-AAAAAA INV STD,B"/>
    <n v="1"/>
    <n v="0"/>
  </r>
  <r>
    <s v="2197781"/>
    <s v="140"/>
    <n v="43619"/>
    <x v="128"/>
    <s v="CIPR-GA70B4389ABBA-AAAAAA INV STD,B"/>
    <n v="1"/>
    <n v="0"/>
  </r>
  <r>
    <s v="2197782"/>
    <s v="10"/>
    <n v="43619"/>
    <x v="159"/>
    <s v="CIMR-VBBA0006BBA INV CHN,1P1/0P7,EB,A"/>
    <n v="2"/>
    <n v="0"/>
  </r>
  <r>
    <s v="2197783"/>
    <s v="10"/>
    <n v="43619"/>
    <x v="6"/>
    <s v="CIMR-LB4A0018FAC INV CHN,7P5,EF,A"/>
    <n v="1"/>
    <n v="0"/>
  </r>
  <r>
    <s v="2197783"/>
    <s v="20"/>
    <n v="43619"/>
    <x v="7"/>
    <s v="CIMR-LB4A0024FAC INV CHN,011,EF,A"/>
    <n v="1"/>
    <n v="0"/>
  </r>
  <r>
    <s v="2197783"/>
    <s v="30"/>
    <n v="43619"/>
    <x v="10"/>
    <s v="PG-B3 OP,SYD"/>
    <n v="2"/>
    <n v="0"/>
  </r>
  <r>
    <s v="2197784"/>
    <s v="10"/>
    <n v="43619"/>
    <x v="84"/>
    <s v="CIMR-VB4A0005BBA INV CHN,2P2/1P5,D,SYD"/>
    <n v="100"/>
    <n v="0"/>
  </r>
  <r>
    <s v="2197785"/>
    <s v="10"/>
    <n v="43619"/>
    <x v="391"/>
    <s v="CIMR-LB4A0091AAC INV J940007,045,A,SYD"/>
    <n v="10"/>
    <n v="0"/>
  </r>
  <r>
    <s v="2197786"/>
    <s v="10"/>
    <n v="43619"/>
    <x v="584"/>
    <s v="CIMR-DB4A0100ABA INV CHN,075,EA,A"/>
    <n v="10"/>
    <n v="0"/>
  </r>
  <r>
    <s v="2197787"/>
    <s v="10"/>
    <n v="43619"/>
    <x v="85"/>
    <s v="CIMR-VB4A0023FBA INV CHN,011/7P5,A,SYD"/>
    <n v="50"/>
    <n v="0"/>
  </r>
  <r>
    <s v="2197788"/>
    <s v="10"/>
    <n v="43619"/>
    <x v="322"/>
    <s v="CIMR-AB2A0040FAA INV CHN,011/7P5,EF,D"/>
    <n v="1"/>
    <n v="0"/>
  </r>
  <r>
    <s v="2197789"/>
    <s v="10"/>
    <n v="43619"/>
    <x v="289"/>
    <s v="EUJ710941.KM FIL_M D1000,145A,4075"/>
    <n v="10"/>
    <n v="0"/>
  </r>
  <r>
    <s v="2197789"/>
    <s v="20"/>
    <n v="43619"/>
    <x v="290"/>
    <s v="UZBA-B REAC 145A,0.51MH,400V,D1000,EXP"/>
    <n v="10"/>
    <n v="0"/>
  </r>
  <r>
    <s v="2197790"/>
    <s v="10"/>
    <n v="43619"/>
    <x v="488"/>
    <s v="CIMR-AB4X0072ABA INV CHN,037/030,EA,A"/>
    <n v="7"/>
    <n v="0"/>
  </r>
  <r>
    <s v="2197791"/>
    <s v="10"/>
    <n v="43619"/>
    <x v="704"/>
    <s v="CIMR-VB4A0031FBA INV S900134,015/011,A"/>
    <n v="1"/>
    <n v="0"/>
  </r>
  <r>
    <s v="2197792"/>
    <s v="10"/>
    <n v="43619"/>
    <x v="738"/>
    <s v="UZBA-B REAC 300A,0.25MH,400V,D1000,EXP"/>
    <n v="4"/>
    <n v="0"/>
  </r>
  <r>
    <s v="2197792"/>
    <s v="20"/>
    <n v="43619"/>
    <x v="739"/>
    <s v="EUJ710961.KM FIL_M D1000,300A,4160"/>
    <n v="4"/>
    <n v="0"/>
  </r>
  <r>
    <s v="2197793"/>
    <s v="10"/>
    <n v="43619"/>
    <x v="16"/>
    <s v="JVOP-180 OP LCD-OPE,13LANG,REV:H"/>
    <n v="20"/>
    <n v="0"/>
  </r>
  <r>
    <s v="2197794"/>
    <s v="10"/>
    <n v="43619"/>
    <x v="86"/>
    <s v="CIMR-EB4A0058ABA INV CHN,030,EA,A"/>
    <n v="10"/>
    <n v="0"/>
  </r>
  <r>
    <s v="2197794"/>
    <s v="20"/>
    <n v="43619"/>
    <x v="52"/>
    <s v="CIMR-EB4A0038FBA INV CHN,018,A,SYD"/>
    <n v="15"/>
    <n v="0"/>
  </r>
  <r>
    <s v="2197794"/>
    <s v="30"/>
    <n v="43619"/>
    <x v="87"/>
    <s v="CIMR-EB4A0044FBA INV CHN,022,A,SYD"/>
    <n v="5"/>
    <n v="0"/>
  </r>
  <r>
    <s v="2197794"/>
    <s v="40"/>
    <n v="43619"/>
    <x v="51"/>
    <s v="CIMR-EB4A0072ABA INV CHN,037,EA,A"/>
    <n v="5"/>
    <n v="0"/>
  </r>
  <r>
    <s v="2197795"/>
    <s v="10"/>
    <n v="43619"/>
    <x v="311"/>
    <s v="CIMR-EB4A0004FBA INV CHN,1P5,EF,A"/>
    <n v="8"/>
    <n v="0"/>
  </r>
  <r>
    <s v="2197795"/>
    <s v="20"/>
    <n v="43619"/>
    <x v="368"/>
    <s v="CIMR-EB4A0009FBA INV CHN,3P7,EF,A"/>
    <n v="5"/>
    <n v="0"/>
  </r>
  <r>
    <s v="2197795"/>
    <s v="30"/>
    <n v="43619"/>
    <x v="203"/>
    <s v="CIMR-EB4A0018FBA INV CHN,7P5,A,SYD"/>
    <n v="5"/>
    <n v="0"/>
  </r>
  <r>
    <s v="2197795"/>
    <s v="40"/>
    <n v="43619"/>
    <x v="53"/>
    <s v="CIMR-EB4A0023FBA INV CHN,011,A,SYD"/>
    <n v="10"/>
    <n v="0"/>
  </r>
  <r>
    <s v="2197795"/>
    <s v="50"/>
    <n v="43619"/>
    <x v="87"/>
    <s v="CIMR-EB4A0044FBA INV CHN,022,A,SYD"/>
    <n v="5"/>
    <n v="0"/>
  </r>
  <r>
    <s v="2197795"/>
    <s v="60"/>
    <n v="43619"/>
    <x v="414"/>
    <s v="CIMR-EB4A0002FBA INV CHN,0P7,EF,A"/>
    <n v="3"/>
    <n v="0"/>
  </r>
  <r>
    <s v="2197796"/>
    <s v="10"/>
    <n v="43619"/>
    <x v="84"/>
    <s v="CIMR-VB4A0005BBA INV CHN,2P2/1P5,D,SYD"/>
    <n v="300"/>
    <n v="0"/>
  </r>
  <r>
    <s v="2197797"/>
    <s v="10"/>
    <n v="43619"/>
    <x v="383"/>
    <s v="CIMR-RB4A0073ABA INV CHN,075,EA,A"/>
    <n v="4"/>
    <n v="0"/>
  </r>
  <r>
    <s v="2197798"/>
    <s v="10"/>
    <n v="43619"/>
    <x v="73"/>
    <s v="CIMR-HB4A0006FBC INV CHN,2P2/1P5,A,SYD"/>
    <n v="30"/>
    <n v="0"/>
  </r>
  <r>
    <s v="2197799"/>
    <s v="10"/>
    <n v="43619"/>
    <x v="113"/>
    <s v="CIPR-GA78B4250ABBA-AAAAFA INV STD,B"/>
    <n v="1"/>
    <n v="0"/>
  </r>
  <r>
    <s v="2197799"/>
    <s v="20"/>
    <n v="43619"/>
    <x v="114"/>
    <s v="CIPR-GA78B4140ABBA-AAAAFA INV STD,B"/>
    <n v="1"/>
    <n v="0"/>
  </r>
  <r>
    <s v="2197800"/>
    <s v="10"/>
    <n v="43619"/>
    <x v="1"/>
    <s v="CIMR-AB4A0139ABA INV CHN,075/055,F"/>
    <n v="4"/>
    <n v="0"/>
  </r>
  <r>
    <s v="2197800"/>
    <s v="20"/>
    <n v="43619"/>
    <x v="384"/>
    <s v="CIMR-AB4A0515ABA INV CHN,250/220,EA,A"/>
    <n v="3"/>
    <n v="0"/>
  </r>
  <r>
    <s v="2197801"/>
    <s v="10"/>
    <n v="43619"/>
    <x v="7"/>
    <s v="CIMR-LB4A0024FAC INV CHN,011,EF,A"/>
    <n v="15"/>
    <n v="0"/>
  </r>
  <r>
    <s v="2197801"/>
    <s v="20"/>
    <n v="43619"/>
    <x v="5"/>
    <s v="CIMR-LB4A0031FAC INV CHN,015,EF,A"/>
    <n v="20"/>
    <n v="0"/>
  </r>
  <r>
    <s v="2197801"/>
    <s v="30"/>
    <n v="43619"/>
    <x v="10"/>
    <s v="PG-B3 OP,SYD"/>
    <n v="35"/>
    <n v="0"/>
  </r>
  <r>
    <s v="2197802"/>
    <s v="10"/>
    <n v="43619"/>
    <x v="197"/>
    <s v="CIMR-LB4A0060AAC INV CHN,030,EA,A"/>
    <n v="3"/>
    <n v="0"/>
  </r>
  <r>
    <s v="2197803"/>
    <s v="10"/>
    <n v="43619"/>
    <x v="203"/>
    <s v="CIMR-EB4A0018FBA INV CHN,7P5,A,SYD"/>
    <n v="7"/>
    <n v="0"/>
  </r>
  <r>
    <s v="2197804"/>
    <s v="10"/>
    <n v="43619"/>
    <x v="118"/>
    <s v="CIMR-AB4A0044FBA INV S928005,022/018,A"/>
    <n v="1"/>
    <n v="0"/>
  </r>
  <r>
    <s v="2197805"/>
    <s v="10"/>
    <n v="43619"/>
    <x v="34"/>
    <s v="CIMR-HB4A0260ABC INV CHN,132/110,A,SYD"/>
    <n v="3"/>
    <n v="0"/>
  </r>
  <r>
    <s v="2197805"/>
    <s v="20"/>
    <n v="43619"/>
    <x v="91"/>
    <s v="SI-P3 OP GA7"/>
    <n v="5"/>
    <n v="0"/>
  </r>
  <r>
    <s v="2197805"/>
    <s v="30"/>
    <n v="43619"/>
    <x v="634"/>
    <s v="CDBR-4220D OP BRAKING-UNIT,IP00,ROHS,ZC"/>
    <n v="3"/>
    <n v="0"/>
  </r>
  <r>
    <s v="2197806"/>
    <s v="10"/>
    <n v="43619"/>
    <x v="37"/>
    <s v="CIMR-JB4A0009BBA INV CHN,3P7/3P0,A,SYD"/>
    <n v="16"/>
    <n v="0"/>
  </r>
  <r>
    <s v="2197806"/>
    <s v="20"/>
    <n v="43619"/>
    <x v="17"/>
    <s v="CIMR-JB4A0011BBA INV CHN,5P5/3P7,A,SYD"/>
    <n v="2"/>
    <n v="0"/>
  </r>
  <r>
    <s v="2197807"/>
    <s v="10"/>
    <n v="43619"/>
    <x v="22"/>
    <s v="CIMR-HB4A0018FBC INV CHN,7P5/5P5,A,SYD"/>
    <n v="5"/>
    <n v="0"/>
  </r>
  <r>
    <s v="2197808"/>
    <s v="10"/>
    <n v="43619"/>
    <x v="72"/>
    <s v="CIMR-VB4A0009BBA INV CHN,3P7/3P0,EB,A"/>
    <n v="10"/>
    <n v="0"/>
  </r>
  <r>
    <s v="2197809"/>
    <s v="10"/>
    <n v="43619"/>
    <x v="78"/>
    <s v="PC15016-1(B) INV DAIKIN,P0D45P5RW-E,SYD,"/>
    <n v="28"/>
    <n v="0"/>
  </r>
  <r>
    <s v="2197809"/>
    <s v="20"/>
    <n v="43619"/>
    <x v="78"/>
    <s v="PC15016-1(B) INV DAIKIN,P0D45P5RW-E,SYD,"/>
    <n v="36"/>
    <n v="0"/>
  </r>
  <r>
    <s v="2197809"/>
    <s v="30"/>
    <n v="43619"/>
    <x v="76"/>
    <s v="PC1129-1(B) INV DAIKIN,P0D45P5RM-E,SYD,"/>
    <n v="96"/>
    <n v="0"/>
  </r>
  <r>
    <s v="2197809"/>
    <s v="40"/>
    <n v="43619"/>
    <x v="76"/>
    <s v="PC1129-1(B) INV DAIKIN,P0D45P5RM-E,SYD,"/>
    <n v="120"/>
    <n v="0"/>
  </r>
  <r>
    <s v="2197809"/>
    <s v="50"/>
    <n v="43619"/>
    <x v="76"/>
    <s v="PC1129-1(B) INV DAIKIN,P0D45P5RM-E,SYD,"/>
    <n v="4"/>
    <n v="0"/>
  </r>
  <r>
    <s v="2197809"/>
    <s v="60"/>
    <n v="43619"/>
    <x v="79"/>
    <s v="PC15020-1(B) INV DAIKIN,P0D45P5RX-E,SYD,"/>
    <n v="108"/>
    <n v="0"/>
  </r>
  <r>
    <s v="2197809"/>
    <s v="70"/>
    <n v="43619"/>
    <x v="79"/>
    <s v="PC15020-1(B) INV DAIKIN,P0D45P5RX-E,SYD,"/>
    <n v="116"/>
    <n v="0"/>
  </r>
  <r>
    <s v="2197809"/>
    <s v="80"/>
    <n v="43619"/>
    <x v="80"/>
    <s v="PC1131-1(B) INV DAIKIN,P0D45P5RT-E,SYD,"/>
    <n v="52"/>
    <n v="0"/>
  </r>
  <r>
    <s v="2197809"/>
    <s v="90"/>
    <n v="43619"/>
    <x v="80"/>
    <s v="PC1131-1(B) INV DAIKIN,P0D45P5RT-E,SYD,"/>
    <n v="56"/>
    <n v="0"/>
  </r>
  <r>
    <s v="2197809"/>
    <s v="100"/>
    <n v="43619"/>
    <x v="81"/>
    <s v="PC15021-1(B) INV DAIKIN,P0D45P5RY-E,SYD,"/>
    <n v="108"/>
    <n v="0"/>
  </r>
  <r>
    <s v="2197809"/>
    <s v="110"/>
    <n v="43619"/>
    <x v="81"/>
    <s v="PC15021-1(B) INV DAIKIN,P0D45P5RY-E,SYD,"/>
    <n v="116"/>
    <n v="0"/>
  </r>
  <r>
    <s v="2197809"/>
    <s v="120"/>
    <n v="43619"/>
    <x v="77"/>
    <s v="PC1130-1(B) INV DAIKIN,P0D45P5RQ-E,SYD,"/>
    <n v="72"/>
    <n v="0"/>
  </r>
  <r>
    <s v="2197809"/>
    <s v="130"/>
    <n v="43619"/>
    <x v="77"/>
    <s v="PC1130-1(B) INV DAIKIN,P0D45P5RQ-E,SYD,"/>
    <n v="76"/>
    <n v="0"/>
  </r>
  <r>
    <s v="2197809"/>
    <s v="140"/>
    <n v="43619"/>
    <x v="82"/>
    <s v="PC1132-1(C) INV DAIKIN,P0D45P5BC-E,SYD,"/>
    <n v="172"/>
    <n v="0"/>
  </r>
  <r>
    <s v="2197810"/>
    <s v="10"/>
    <n v="43619"/>
    <x v="82"/>
    <s v="PC1132-1(C) INV DAIKIN,P0D45P5BC-E,SYD,"/>
    <n v="44"/>
    <n v="0"/>
  </r>
  <r>
    <s v="2197810"/>
    <s v="20"/>
    <n v="43619"/>
    <x v="82"/>
    <s v="PC1132-1(C) INV DAIKIN,P0D45P5BC-E,SYD,"/>
    <n v="60"/>
    <n v="0"/>
  </r>
  <r>
    <s v="2197811"/>
    <s v="10"/>
    <n v="43619"/>
    <x v="64"/>
    <s v="CIMR-AB4A0165ABA INV CHN,090/075,F"/>
    <n v="1"/>
    <n v="0"/>
  </r>
  <r>
    <s v="2197811"/>
    <s v="20"/>
    <n v="43619"/>
    <x v="1"/>
    <s v="CIMR-AB4A0139ABA INV CHN,075/055,F"/>
    <n v="1"/>
    <n v="0"/>
  </r>
  <r>
    <s v="2197811"/>
    <s v="30"/>
    <n v="43619"/>
    <x v="39"/>
    <s v="CIMR-AB4A0088ABA INV CHN,045/037,EA,A"/>
    <n v="1"/>
    <n v="0"/>
  </r>
  <r>
    <s v="2197811"/>
    <s v="40"/>
    <n v="43619"/>
    <x v="3"/>
    <s v="CIMR-AB4A0072ABA INV CHN,037/030,EA,A"/>
    <n v="1"/>
    <n v="0"/>
  </r>
  <r>
    <s v="2197811"/>
    <s v="50"/>
    <n v="43619"/>
    <x v="74"/>
    <s v="CIMR-AB4A0058ABA INV CHN,030/022,EA,A"/>
    <n v="2"/>
    <n v="0"/>
  </r>
  <r>
    <s v="2197812"/>
    <s v="10"/>
    <n v="43619"/>
    <x v="93"/>
    <s v="CIMR-EB4W0058ABA INV CHN,030,EA,A,"/>
    <n v="5"/>
    <n v="0"/>
  </r>
  <r>
    <s v="2197813"/>
    <s v="10"/>
    <n v="43619"/>
    <x v="525"/>
    <s v="CIPR-GA70C4208BBBA-BAAALA-8004 INV,B"/>
    <n v="9"/>
    <n v="0"/>
  </r>
  <r>
    <s v="2197814"/>
    <s v="10"/>
    <n v="43619"/>
    <x v="60"/>
    <s v="CIMR-VB4A0002BBA INV CHN,0P7/0P4,EB,A"/>
    <n v="26"/>
    <n v="0"/>
  </r>
  <r>
    <s v="2198616"/>
    <s v="10"/>
    <n v="43619"/>
    <x v="140"/>
    <s v="CIMR-HB4A0031FBC INV CHN,015/011,A,SYD"/>
    <n v="3"/>
    <n v="0"/>
  </r>
  <r>
    <s v="2198618"/>
    <s v="10"/>
    <n v="43619"/>
    <x v="636"/>
    <s v="CIPR-GA70X4038ABBA-AAAAAA-8007 INV,B"/>
    <n v="2"/>
    <n v="0"/>
  </r>
  <r>
    <s v="2198619"/>
    <s v="10"/>
    <n v="43619"/>
    <x v="37"/>
    <s v="CIMR-JB4A0009BBA INV CHN,3P7/3P0,A,SYD"/>
    <n v="2"/>
    <n v="0"/>
  </r>
  <r>
    <s v="2198620"/>
    <s v="10"/>
    <n v="43619"/>
    <x v="9"/>
    <s v="CIMR-VB4A0031FBA INV CHN,015/011,A,SYD"/>
    <n v="10"/>
    <n v="0"/>
  </r>
  <r>
    <s v="2198621"/>
    <s v="10"/>
    <n v="43619"/>
    <x v="105"/>
    <s v="CIPR-GA70B4089ABBA-AAAAAA INV STD,B"/>
    <n v="1"/>
    <n v="0"/>
  </r>
  <r>
    <s v="2198621"/>
    <s v="20"/>
    <n v="43619"/>
    <x v="135"/>
    <s v="CIPR-GA70B4103ABBA-AAAAAA INV STD,B"/>
    <n v="3"/>
    <n v="0"/>
  </r>
  <r>
    <s v="2198621"/>
    <s v="30"/>
    <n v="43619"/>
    <x v="133"/>
    <s v="CIPR-GA70B4168ABBA-AAAAAA INV STD,B"/>
    <n v="2"/>
    <n v="0"/>
  </r>
  <r>
    <s v="2198622"/>
    <s v="10"/>
    <n v="43619"/>
    <x v="33"/>
    <s v="CDBR-4045D OP BRAKING-UNIT,IP20,REV.B"/>
    <n v="12"/>
    <n v="0"/>
  </r>
  <r>
    <s v="2198622"/>
    <s v="20"/>
    <n v="43619"/>
    <x v="90"/>
    <s v="PG-X3 OP,SYD"/>
    <n v="10"/>
    <n v="0"/>
  </r>
  <r>
    <s v="2198624"/>
    <s v="10"/>
    <n v="43619"/>
    <x v="85"/>
    <s v="CIMR-VB4A0023FBA INV CHN,011/7P5,A,SYD"/>
    <n v="20"/>
    <n v="0"/>
  </r>
  <r>
    <s v="2198624"/>
    <s v="20"/>
    <n v="43619"/>
    <x v="9"/>
    <s v="CIMR-VB4A0031FBA INV CHN,015/011,A,SYD"/>
    <n v="20"/>
    <n v="0"/>
  </r>
  <r>
    <s v="2198624"/>
    <s v="30"/>
    <n v="43619"/>
    <x v="14"/>
    <s v="CIMR-VB4A0038FBA INV CHN,018/015,A,SYD"/>
    <n v="15"/>
    <n v="0"/>
  </r>
  <r>
    <s v="2198625"/>
    <s v="10"/>
    <n v="43619"/>
    <x v="685"/>
    <s v="CIMR-HB4A0112ABC INV CHN,055/045,F"/>
    <n v="1"/>
    <n v="0"/>
  </r>
  <r>
    <s v="2198627"/>
    <s v="10"/>
    <n v="43619"/>
    <x v="379"/>
    <s v="CIMR-AB4X0005FBA-8108 INV S928108,1P5,A"/>
    <n v="10"/>
    <n v="0"/>
  </r>
  <r>
    <s v="2198629"/>
    <s v="10"/>
    <n v="43619"/>
    <x v="21"/>
    <s v="CIMR-HB4A0015FBC INV CHN,5P5/3P7,A,SYD"/>
    <n v="5"/>
    <n v="0"/>
  </r>
  <r>
    <s v="2198629"/>
    <s v="20"/>
    <n v="43619"/>
    <x v="60"/>
    <s v="CIMR-VB4A0002BBA INV CHN,0P7/0P4,EB,A"/>
    <n v="20"/>
    <n v="0"/>
  </r>
  <r>
    <s v="2198629"/>
    <s v="30"/>
    <n v="43619"/>
    <x v="57"/>
    <s v="CIMR-VB4A0004BBA INV CHN,1P5/0P7,EB,A"/>
    <n v="30"/>
    <n v="0"/>
  </r>
  <r>
    <s v="2198629"/>
    <s v="40"/>
    <n v="43619"/>
    <x v="2"/>
    <s v="CIMR-AB4A0103ABA INV CHN,055/045,EA,A"/>
    <n v="1"/>
    <n v="0"/>
  </r>
  <r>
    <s v="2198629"/>
    <s v="50"/>
    <n v="43619"/>
    <x v="90"/>
    <s v="PG-X3 OP,SYD"/>
    <n v="10"/>
    <n v="0"/>
  </r>
  <r>
    <s v="2198631"/>
    <s v="10"/>
    <n v="43619"/>
    <x v="290"/>
    <s v="UZBA-B REAC 145A,0.51MH,400V,D1000,EXP"/>
    <n v="13"/>
    <n v="0"/>
  </r>
  <r>
    <s v="2198631"/>
    <s v="20"/>
    <n v="43619"/>
    <x v="289"/>
    <s v="EUJ710941.KM FIL_M D1000,145A,4075"/>
    <n v="13"/>
    <n v="0"/>
  </r>
  <r>
    <s v="2198632"/>
    <s v="10"/>
    <n v="43619"/>
    <x v="661"/>
    <s v="UZBA-B REAC 86A,0.85MH,400V,D1000,EXP"/>
    <n v="3"/>
    <n v="0"/>
  </r>
  <r>
    <s v="2198632"/>
    <s v="20"/>
    <n v="43619"/>
    <x v="660"/>
    <s v="EUJ710931.KM FIL_M D1000,86A,4045"/>
    <n v="3"/>
    <n v="0"/>
  </r>
  <r>
    <s v="2198634"/>
    <s v="20"/>
    <n v="43619"/>
    <x v="734"/>
    <s v="CIMR-JB4C0004BBA INV CHN,1P5/0P7,B,SYD"/>
    <n v="200"/>
    <n v="0"/>
  </r>
  <r>
    <s v="2198634"/>
    <s v="30"/>
    <n v="43619"/>
    <x v="54"/>
    <s v="CIMR-JB4C0004BBA INV CHN,1P5/0P7,A,SYD"/>
    <n v="50"/>
    <n v="0"/>
  </r>
  <r>
    <s v="2198634"/>
    <s v="40"/>
    <n v="43619"/>
    <x v="54"/>
    <s v="CIMR-JB4C0004BBA INV CHN,1P5/0P7,A,SYD"/>
    <n v="250"/>
    <n v="0"/>
  </r>
  <r>
    <s v="2198635"/>
    <s v="10"/>
    <n v="43619"/>
    <x v="599"/>
    <s v="CIMR-AB4A0038FBA INV S928008,018/015,A"/>
    <n v="10"/>
    <n v="0"/>
  </r>
  <r>
    <s v="2198636"/>
    <s v="10"/>
    <n v="43619"/>
    <x v="72"/>
    <s v="CIMR-VB4A0009BBA INV CHN,3P7/3P0,EB,A"/>
    <n v="7"/>
    <n v="0"/>
  </r>
  <r>
    <s v="2199419"/>
    <s v="10"/>
    <n v="43620"/>
    <x v="31"/>
    <s v="CIMR-AB4A0208ABA INV CHN,110/090,F"/>
    <n v="6"/>
    <n v="0"/>
  </r>
  <r>
    <s v="2199419"/>
    <s v="20"/>
    <n v="43620"/>
    <x v="35"/>
    <s v="CIMR-AB4A0018FBA INV CHN,7P5/5P5,A,SYD"/>
    <n v="30"/>
    <n v="0"/>
  </r>
  <r>
    <s v="2199419"/>
    <s v="30"/>
    <n v="43620"/>
    <x v="30"/>
    <s v="CIMR-AB4A0011FBA INV CHN,5P5/3P7,EF,A"/>
    <n v="20"/>
    <n v="0"/>
  </r>
  <r>
    <s v="2199419"/>
    <s v="40"/>
    <n v="43620"/>
    <x v="222"/>
    <s v="CIMR-AB4A0002FBA INV CHN,0P7/0P4,EF,A"/>
    <n v="40"/>
    <n v="0"/>
  </r>
  <r>
    <s v="2199419"/>
    <s v="50"/>
    <n v="43620"/>
    <x v="14"/>
    <s v="CIMR-VB4A0038FBA INV CHN,018/015,A,SYD"/>
    <n v="20"/>
    <n v="0"/>
  </r>
  <r>
    <s v="2199419"/>
    <s v="60"/>
    <n v="43620"/>
    <x v="9"/>
    <s v="CIMR-VB4A0031FBA INV CHN,015/011,A,SYD"/>
    <n v="20"/>
    <n v="0"/>
  </r>
  <r>
    <s v="2199419"/>
    <s v="70"/>
    <n v="43620"/>
    <x v="85"/>
    <s v="CIMR-VB4A0023FBA INV CHN,011/7P5,A,SYD"/>
    <n v="20"/>
    <n v="0"/>
  </r>
  <r>
    <s v="2199419"/>
    <s v="80"/>
    <n v="43620"/>
    <x v="29"/>
    <s v="CIMR-VB4A0018FBA INV CHN,7P5/5P5,A,SYD"/>
    <n v="20"/>
    <n v="0"/>
  </r>
  <r>
    <s v="2199419"/>
    <s v="90"/>
    <n v="43620"/>
    <x v="0"/>
    <s v="CIMR-VB4A0011BBA INV CHN,5P5/3P7,EB,A"/>
    <n v="20"/>
    <n v="0"/>
  </r>
  <r>
    <s v="2199419"/>
    <s v="100"/>
    <n v="43620"/>
    <x v="72"/>
    <s v="CIMR-VB4A0009BBA INV CHN,3P7/3P0,EB,A"/>
    <n v="20"/>
    <n v="0"/>
  </r>
  <r>
    <s v="2199419"/>
    <s v="110"/>
    <n v="43620"/>
    <x v="62"/>
    <s v="CIMR-VB4A0007BBA INV CHN,3P0/2P2,D,SYD"/>
    <n v="20"/>
    <n v="0"/>
  </r>
  <r>
    <s v="2199419"/>
    <s v="120"/>
    <n v="43620"/>
    <x v="84"/>
    <s v="CIMR-VB4A0005BBA INV CHN,2P2/1P5,D,SYD"/>
    <n v="20"/>
    <n v="0"/>
  </r>
  <r>
    <s v="2199419"/>
    <s v="130"/>
    <n v="43620"/>
    <x v="57"/>
    <s v="CIMR-VB4A0004BBA INV CHN,1P5/0P7,EB,A"/>
    <n v="20"/>
    <n v="0"/>
  </r>
  <r>
    <s v="2199419"/>
    <s v="150"/>
    <n v="43620"/>
    <x v="700"/>
    <s v="CIMR-VB4A0002BBA INV CHN,0P7/0P4,EB,D"/>
    <n v="20"/>
    <n v="20"/>
  </r>
  <r>
    <s v="2199420"/>
    <s v="10"/>
    <n v="43620"/>
    <x v="35"/>
    <s v="CIMR-AB4A0018FBA INV CHN,7P5/5P5,A,SYD"/>
    <n v="20"/>
    <n v="0"/>
  </r>
  <r>
    <s v="2199423"/>
    <s v="10"/>
    <n v="43620"/>
    <x v="31"/>
    <s v="CIMR-AB4A0208ABA INV CHN,110/090,F"/>
    <n v="5"/>
    <n v="0"/>
  </r>
  <r>
    <s v="2199424"/>
    <s v="10"/>
    <n v="43620"/>
    <x v="31"/>
    <s v="CIMR-AB4A0208ABA INV CHN,110/090,F"/>
    <n v="7"/>
    <n v="0"/>
  </r>
  <r>
    <s v="2199425"/>
    <s v="10"/>
    <n v="43620"/>
    <x v="33"/>
    <s v="CDBR-4045D OP BRAKING-UNIT,IP20,REV.B"/>
    <n v="36"/>
    <n v="0"/>
  </r>
  <r>
    <s v="2199426"/>
    <s v="10"/>
    <n v="43620"/>
    <x v="219"/>
    <s v="CIMR-AB4A0414ABA INV CHN,220/185,EA,A"/>
    <n v="1"/>
    <n v="0"/>
  </r>
  <r>
    <s v="2199427"/>
    <s v="10"/>
    <n v="43620"/>
    <x v="74"/>
    <s v="CIMR-AB4A0058ABA INV CHN,030/022,EA,A"/>
    <n v="7"/>
    <n v="0"/>
  </r>
  <r>
    <s v="2199428"/>
    <s v="10"/>
    <n v="43620"/>
    <x v="88"/>
    <s v="CIMR-AB4A0004FBA INV CHN,1P5/0P7,EF,A"/>
    <n v="30"/>
    <n v="0"/>
  </r>
  <r>
    <s v="2199428"/>
    <s v="20"/>
    <n v="43620"/>
    <x v="143"/>
    <s v="CIMR-AB4A0009FBA INV CHN,3P7/3P0,EF,A"/>
    <n v="30"/>
    <n v="0"/>
  </r>
  <r>
    <s v="2199429"/>
    <s v="10"/>
    <n v="43620"/>
    <x v="41"/>
    <s v="CIMR-AB4A0005FBA INV CHN,2P2/1P5,EF,A"/>
    <n v="50"/>
    <n v="0"/>
  </r>
  <r>
    <s v="2199430"/>
    <s v="10"/>
    <n v="43620"/>
    <x v="193"/>
    <s v="CIMR-HB4A0304ABC INV CHN,160/132,A,SYD"/>
    <n v="1"/>
    <n v="0"/>
  </r>
  <r>
    <s v="2199430"/>
    <s v="20"/>
    <n v="43620"/>
    <x v="450"/>
    <s v="CIMR-HB4A0150ABC INV CHN,075/055,F"/>
    <n v="4"/>
    <n v="0"/>
  </r>
  <r>
    <s v="2199430"/>
    <s v="30"/>
    <n v="43620"/>
    <x v="38"/>
    <s v="CIMR-HB4A0091ABC INV CHN,045/037,A,SYD"/>
    <n v="2"/>
    <n v="0"/>
  </r>
  <r>
    <s v="2199430"/>
    <s v="40"/>
    <n v="43620"/>
    <x v="139"/>
    <s v="CIMR-HB4A0060ABC INV CHN,030/022,A,SYD"/>
    <n v="2"/>
    <n v="0"/>
  </r>
  <r>
    <s v="2199430"/>
    <s v="50"/>
    <n v="43620"/>
    <x v="23"/>
    <s v="CIMR-HB4A0024FBC INV CHN,011/7P5,A,SYD"/>
    <n v="5"/>
    <n v="0"/>
  </r>
  <r>
    <s v="2199431"/>
    <s v="10"/>
    <n v="43620"/>
    <x v="98"/>
    <s v="CIPR-GA70B4023ABBA-AAAAAA INV STD,B"/>
    <n v="70"/>
    <n v="0"/>
  </r>
  <r>
    <s v="2199432"/>
    <s v="20"/>
    <n v="43620"/>
    <x v="734"/>
    <s v="CIMR-JB4C0004BBA INV CHN,1P5/0P7,B,SYD"/>
    <n v="50"/>
    <n v="0"/>
  </r>
  <r>
    <s v="2199432"/>
    <s v="30"/>
    <n v="43620"/>
    <x v="734"/>
    <s v="CIMR-JB4C0004BBA INV CHN,1P5/0P7,B,SYD"/>
    <n v="250"/>
    <n v="0"/>
  </r>
  <r>
    <s v="2199434"/>
    <s v="10"/>
    <n v="43620"/>
    <x v="113"/>
    <s v="CIPR-GA78B4250ABBA-AAAAFA INV STD,B"/>
    <n v="1"/>
    <n v="0"/>
  </r>
  <r>
    <s v="2199434"/>
    <s v="20"/>
    <n v="43620"/>
    <x v="292"/>
    <s v="CIPR-GA78B4208ABBA-AAAAFA INV STD,B"/>
    <n v="1"/>
    <n v="0"/>
  </r>
  <r>
    <s v="2199434"/>
    <s v="30"/>
    <n v="43620"/>
    <x v="117"/>
    <s v="CIPR-GA78B4168ABBA-AAAAFA INV STD,B"/>
    <n v="1"/>
    <n v="0"/>
  </r>
  <r>
    <s v="2199435"/>
    <s v="10"/>
    <n v="43620"/>
    <x v="9"/>
    <s v="CIMR-VB4A0031FBA INV CHN,015/011,A,SYD"/>
    <n v="1"/>
    <n v="0"/>
  </r>
  <r>
    <s v="2199436"/>
    <s v="10"/>
    <n v="43620"/>
    <x v="49"/>
    <s v="CIMR-EB4A0103ABA INV CHN,055,EA,A"/>
    <n v="1"/>
    <n v="0"/>
  </r>
  <r>
    <s v="2199436"/>
    <s v="20"/>
    <n v="43620"/>
    <x v="87"/>
    <s v="CIMR-EB4A0044FBA INV CHN,022,A,SYD"/>
    <n v="2"/>
    <n v="0"/>
  </r>
  <r>
    <s v="2199436"/>
    <s v="30"/>
    <n v="43620"/>
    <x v="199"/>
    <s v="CIMR-EB4A0031FBA INV CHN,015,A,SYD"/>
    <n v="1"/>
    <n v="0"/>
  </r>
  <r>
    <s v="2199437"/>
    <s v="10"/>
    <n v="43620"/>
    <x v="168"/>
    <s v="CIMR-JB4A0007BBA INV CHN,3P0/2P2,A,SYD"/>
    <n v="30"/>
    <n v="0"/>
  </r>
  <r>
    <s v="2199438"/>
    <s v="10"/>
    <n v="43620"/>
    <x v="146"/>
    <s v="CIMR-AB4X0009FBA-8100 INV S928100,3P0,A"/>
    <n v="1"/>
    <n v="0"/>
  </r>
  <r>
    <s v="2199438"/>
    <s v="20"/>
    <n v="43620"/>
    <x v="151"/>
    <s v="CIMR-AB4X0031FBA-8100 INV S928100,011,A"/>
    <n v="1"/>
    <n v="0"/>
  </r>
  <r>
    <s v="2199438"/>
    <s v="30"/>
    <n v="43620"/>
    <x v="156"/>
    <s v="CIMR-AB4X0038FBA-8100 INV S928100,015,A"/>
    <n v="1"/>
    <n v="0"/>
  </r>
  <r>
    <s v="2199438"/>
    <s v="40"/>
    <n v="43620"/>
    <x v="157"/>
    <s v="CIMR-HB4X0031FBC-8100 INV S988100,011,A"/>
    <n v="1"/>
    <n v="0"/>
  </r>
  <r>
    <s v="2199438"/>
    <s v="50"/>
    <n v="43620"/>
    <x v="155"/>
    <s v="CIMR-HB4X0045ABC-8100 INV S988100,018,A"/>
    <n v="1"/>
    <n v="0"/>
  </r>
  <r>
    <s v="2199438"/>
    <s v="60"/>
    <n v="43620"/>
    <x v="274"/>
    <s v="CIMR-HB4X0060ABC-8100 INV S988100,022,A"/>
    <n v="1"/>
    <n v="0"/>
  </r>
  <r>
    <s v="2199438"/>
    <s v="70"/>
    <n v="43620"/>
    <x v="250"/>
    <s v="CIMR-HB4X0091ABC-8100 INV S988100,037,A"/>
    <n v="1"/>
    <n v="0"/>
  </r>
  <r>
    <s v="2199440"/>
    <s v="10"/>
    <n v="43620"/>
    <x v="153"/>
    <s v="CIMR-AB4X0011FBA-8100 INV S928100,3P7,A"/>
    <n v="2"/>
    <n v="0"/>
  </r>
  <r>
    <s v="2199440"/>
    <s v="20"/>
    <n v="43620"/>
    <x v="156"/>
    <s v="CIMR-AB4X0038FBA-8100 INV S928100,015,A"/>
    <n v="1"/>
    <n v="0"/>
  </r>
  <r>
    <s v="2199440"/>
    <s v="30"/>
    <n v="43620"/>
    <x v="155"/>
    <s v="CIMR-HB4X0045ABC-8100 INV S988100,018,A"/>
    <n v="1"/>
    <n v="0"/>
  </r>
  <r>
    <s v="2199440"/>
    <s v="40"/>
    <n v="43620"/>
    <x v="250"/>
    <s v="CIMR-HB4X0091ABC-8100 INV S988100,037,A"/>
    <n v="1"/>
    <n v="0"/>
  </r>
  <r>
    <s v="2199441"/>
    <s v="10"/>
    <n v="43620"/>
    <x v="57"/>
    <s v="CIMR-VB4A0004BBA INV CHN,1P5/0P7,EB,A"/>
    <n v="70"/>
    <n v="0"/>
  </r>
  <r>
    <s v="2199441"/>
    <s v="20"/>
    <n v="43620"/>
    <x v="56"/>
    <s v="CIMR-JB4A0004BBA INV CHN,1P5/0P7,A,SYD"/>
    <n v="1"/>
    <n v="0"/>
  </r>
  <r>
    <s v="2199441"/>
    <s v="30"/>
    <n v="43620"/>
    <x v="22"/>
    <s v="CIMR-HB4A0018FBC INV CHN,7P5/5P5,A,SYD"/>
    <n v="5"/>
    <n v="0"/>
  </r>
  <r>
    <s v="2199442"/>
    <s v="10"/>
    <n v="43620"/>
    <x v="9"/>
    <s v="CIMR-VB4A0031FBA INV CHN,015/011,A,SYD"/>
    <n v="10"/>
    <n v="0"/>
  </r>
  <r>
    <s v="2199442"/>
    <s v="20"/>
    <n v="43620"/>
    <x v="137"/>
    <s v="CIMR-LB4A0039FAC INV CHN,018,EF,A"/>
    <n v="5"/>
    <n v="0"/>
  </r>
  <r>
    <s v="2199443"/>
    <s v="10"/>
    <n v="43620"/>
    <x v="3"/>
    <s v="CIMR-AB4A0072ABA INV CHN,037/030,EA,A"/>
    <n v="5"/>
    <n v="0"/>
  </r>
  <r>
    <s v="2199443"/>
    <s v="20"/>
    <n v="43620"/>
    <x v="23"/>
    <s v="CIMR-HB4A0024FBC INV CHN,011/7P5,A,SYD"/>
    <n v="3"/>
    <n v="0"/>
  </r>
  <r>
    <s v="2199443"/>
    <s v="30"/>
    <n v="43620"/>
    <x v="90"/>
    <s v="PG-X3 OP,SYD"/>
    <n v="5"/>
    <n v="0"/>
  </r>
  <r>
    <s v="2199443"/>
    <s v="40"/>
    <n v="43620"/>
    <x v="91"/>
    <s v="SI-P3 OP GA7"/>
    <n v="17"/>
    <n v="0"/>
  </r>
  <r>
    <s v="2199444"/>
    <s v="10"/>
    <n v="43620"/>
    <x v="220"/>
    <s v="CIMR-VB4A0023FBA INV J900222,011/7P5,D,"/>
    <n v="30"/>
    <n v="0"/>
  </r>
  <r>
    <s v="2199444"/>
    <s v="20"/>
    <n v="43620"/>
    <x v="221"/>
    <s v="CIMR-VB4A0031FBA INV J900222,015/011,D,"/>
    <n v="15"/>
    <n v="0"/>
  </r>
  <r>
    <s v="2199580"/>
    <s v="10"/>
    <n v="43620"/>
    <x v="98"/>
    <s v="CIPR-GA70B4023ABBA-AAAAAA INV STD,B"/>
    <n v="1"/>
    <n v="0"/>
  </r>
  <r>
    <s v="2199755"/>
    <s v="10"/>
    <n v="43620"/>
    <x v="26"/>
    <s v="CIMR-HB4A0075ABC INV CHN,037/030,A,SYD"/>
    <n v="1"/>
    <n v="0"/>
  </r>
  <r>
    <s v="2199755"/>
    <s v="20"/>
    <n v="43620"/>
    <x v="38"/>
    <s v="CIMR-HB4A0091ABC INV CHN,045/037,A,SYD"/>
    <n v="1"/>
    <n v="0"/>
  </r>
  <r>
    <s v="2199755"/>
    <s v="30"/>
    <n v="43620"/>
    <x v="450"/>
    <s v="CIMR-HB4A0150ABC INV CHN,075/055,F"/>
    <n v="1"/>
    <n v="0"/>
  </r>
  <r>
    <s v="2199755"/>
    <s v="40"/>
    <n v="43620"/>
    <x v="33"/>
    <s v="CDBR-4045D OP BRAKING-UNIT,IP20,REV.B"/>
    <n v="6"/>
    <n v="0"/>
  </r>
  <r>
    <s v="2199895"/>
    <s v="10"/>
    <n v="43620"/>
    <x v="22"/>
    <s v="CIMR-HB4A0018FBC INV CHN,7P5/5P5,A,SYD"/>
    <n v="2"/>
    <n v="0"/>
  </r>
  <r>
    <s v="2199897"/>
    <s v="10"/>
    <n v="43620"/>
    <x v="22"/>
    <s v="CIMR-HB4A0018FBC INV CHN,7P5/5P5,A,SYD"/>
    <n v="13"/>
    <n v="0"/>
  </r>
  <r>
    <s v="2199898"/>
    <s v="10"/>
    <n v="43620"/>
    <x v="132"/>
    <s v="CIPR-GA70B4208ABBA-AAAAAA INV STD,B"/>
    <n v="2"/>
    <n v="0"/>
  </r>
  <r>
    <s v="2199899"/>
    <s v="10"/>
    <n v="43620"/>
    <x v="399"/>
    <s v="CIMR-VB2A0001BBA INV CHN,0P2/0P1,EB,A"/>
    <n v="4"/>
    <n v="0"/>
  </r>
  <r>
    <s v="2199900"/>
    <s v="10"/>
    <n v="43620"/>
    <x v="494"/>
    <s v="CIPR-GA78B4389ABBA-AAAAFA INV STD,B"/>
    <n v="1"/>
    <n v="0"/>
  </r>
  <r>
    <s v="2199900"/>
    <s v="20"/>
    <n v="43620"/>
    <x v="506"/>
    <s v="CIPR-GA78B4023ABBA-AAAAFA INV STD,B"/>
    <n v="1"/>
    <n v="0"/>
  </r>
  <r>
    <s v="2199900"/>
    <s v="30"/>
    <n v="43620"/>
    <x v="169"/>
    <s v="CIPR-GA78B4012ABBA-AAAAFA INV STD,B"/>
    <n v="2"/>
    <n v="0"/>
  </r>
  <r>
    <s v="2199900"/>
    <s v="40"/>
    <n v="43620"/>
    <x v="170"/>
    <s v="CIPR-GA78B4004ABBA-AAAAFA INV STD,B"/>
    <n v="1"/>
    <n v="0"/>
  </r>
  <r>
    <s v="2199900"/>
    <s v="50"/>
    <n v="43620"/>
    <x v="171"/>
    <s v="CIPR-GA78B4002ABBA-AAAAFA INV STD,B"/>
    <n v="1"/>
    <n v="0"/>
  </r>
  <r>
    <s v="2199902"/>
    <s v="10"/>
    <n v="43620"/>
    <x v="62"/>
    <s v="CIMR-VB4A0007BBA INV CHN,3P0/2P2,D,SYD"/>
    <n v="1"/>
    <n v="0"/>
  </r>
  <r>
    <s v="2199904"/>
    <s v="10"/>
    <n v="43620"/>
    <x v="193"/>
    <s v="CIMR-HB4A0304ABC INV CHN,160/132,A,SYD"/>
    <n v="6"/>
    <n v="0"/>
  </r>
  <r>
    <s v="2199904"/>
    <s v="20"/>
    <n v="43620"/>
    <x v="16"/>
    <s v="JVOP-180 OP LCD-OPE,13LANG,REV:H"/>
    <n v="10"/>
    <n v="0"/>
  </r>
  <r>
    <s v="2199905"/>
    <s v="10"/>
    <n v="43620"/>
    <x v="84"/>
    <s v="CIMR-VB4A0005BBA INV CHN,2P2/1P5,D,SYD"/>
    <n v="20"/>
    <n v="0"/>
  </r>
  <r>
    <s v="2199905"/>
    <s v="20"/>
    <n v="43620"/>
    <x v="0"/>
    <s v="CIMR-VB4A0011BBA INV CHN,5P5/3P7,EB,A"/>
    <n v="27"/>
    <n v="0"/>
  </r>
  <r>
    <s v="2199906"/>
    <s v="10"/>
    <n v="43620"/>
    <x v="72"/>
    <s v="CIMR-VB4A0009BBA INV CHN,3P7/3P0,EB,A"/>
    <n v="10"/>
    <n v="0"/>
  </r>
  <r>
    <s v="2199906"/>
    <s v="20"/>
    <n v="43620"/>
    <x v="57"/>
    <s v="CIMR-VB4A0004BBA INV CHN,1P5/0P7,EB,A"/>
    <n v="10"/>
    <n v="0"/>
  </r>
  <r>
    <s v="2200096"/>
    <s v="10"/>
    <n v="43620"/>
    <x v="47"/>
    <s v="CIMR-JBBA0003BBA INV CHN,0P7/0P4,A,SYD"/>
    <n v="34"/>
    <n v="0"/>
  </r>
  <r>
    <s v="2200096"/>
    <s v="20"/>
    <n v="43620"/>
    <x v="107"/>
    <s v="CIMR-JBBA0006BBA INV CHN,1P1/0P7,A,SYD"/>
    <n v="28"/>
    <n v="0"/>
  </r>
  <r>
    <s v="2200099"/>
    <s v="10"/>
    <n v="43620"/>
    <x v="29"/>
    <s v="CIMR-VB4A0018FBA INV CHN,7P5/5P5,A,SYD"/>
    <n v="5"/>
    <n v="0"/>
  </r>
  <r>
    <s v="2200101"/>
    <s v="10"/>
    <n v="43620"/>
    <x v="100"/>
    <s v="CIPR-GA70B4075ABBA-AAAAAA INV STD,B"/>
    <n v="1"/>
    <n v="0"/>
  </r>
  <r>
    <s v="2200103"/>
    <s v="10"/>
    <n v="43620"/>
    <x v="106"/>
    <s v="CIMR-JBBA0010BBA INV CHN,2P2/1P5,A,SYD"/>
    <n v="10"/>
    <n v="0"/>
  </r>
  <r>
    <s v="2200103"/>
    <s v="20"/>
    <n v="43620"/>
    <x v="194"/>
    <s v="CIMR-JB2A0006BBA INV CHN,1P1/0P7,A,SYD"/>
    <n v="10"/>
    <n v="0"/>
  </r>
  <r>
    <s v="2200105"/>
    <s v="10"/>
    <n v="43620"/>
    <x v="235"/>
    <s v="CIMR-VB4X0005BBA-8100 INV S908100,1P5,D"/>
    <n v="2"/>
    <n v="0"/>
  </r>
  <r>
    <s v="2200105"/>
    <s v="20"/>
    <n v="43620"/>
    <x v="403"/>
    <s v="CIMR-VB4X0007BBA-8100 INV S908100,2P2,D"/>
    <n v="2"/>
    <n v="0"/>
  </r>
  <r>
    <s v="2200107"/>
    <s v="10"/>
    <n v="43620"/>
    <x v="740"/>
    <s v="CIPR-GA70A2313ABAA-CAAAAA INV STD,B"/>
    <n v="1"/>
    <n v="0"/>
  </r>
  <r>
    <s v="2200108"/>
    <s v="10"/>
    <n v="43620"/>
    <x v="181"/>
    <s v="CIMR-TB4V0011BBA INV CHN,5P5/3P7,EB,A"/>
    <n v="5"/>
    <n v="0"/>
  </r>
  <r>
    <s v="2200108"/>
    <s v="20"/>
    <n v="43620"/>
    <x v="493"/>
    <s v="CIMR-TB4V0009BBA INV CHN,3P7/3P0,EB,A"/>
    <n v="5"/>
    <n v="0"/>
  </r>
  <r>
    <s v="2200108"/>
    <s v="30"/>
    <n v="43620"/>
    <x v="182"/>
    <s v="CIMR-TB4V0004BBA INV CHN,1P5/0P7,EB,A"/>
    <n v="60"/>
    <n v="0"/>
  </r>
  <r>
    <s v="2200110"/>
    <s v="10"/>
    <n v="43620"/>
    <x v="62"/>
    <s v="CIMR-VB4A0007BBA INV CHN,3P0/2P2,D,SYD"/>
    <n v="10"/>
    <n v="0"/>
  </r>
  <r>
    <s v="2200110"/>
    <s v="20"/>
    <n v="43620"/>
    <x v="0"/>
    <s v="CIMR-VB4A0011BBA INV CHN,5P5/3P7,EB,A"/>
    <n v="10"/>
    <n v="0"/>
  </r>
  <r>
    <s v="2200111"/>
    <s v="10"/>
    <n v="43620"/>
    <x v="10"/>
    <s v="PG-B3 OP,SYD"/>
    <n v="20"/>
    <n v="0"/>
  </r>
  <r>
    <s v="2200111"/>
    <s v="20"/>
    <n v="43620"/>
    <x v="91"/>
    <s v="SI-P3 OP GA7"/>
    <n v="20"/>
    <n v="0"/>
  </r>
  <r>
    <s v="2200111"/>
    <s v="30"/>
    <n v="43620"/>
    <x v="545"/>
    <s v="CIMR-JB4A0005BBA INV CHN,2P2/1P5,B,SYD"/>
    <n v="5"/>
    <n v="0"/>
  </r>
  <r>
    <s v="2200111"/>
    <s v="40"/>
    <n v="43620"/>
    <x v="22"/>
    <s v="CIMR-HB4A0018FBC INV CHN,7P5/5P5,A,SYD"/>
    <n v="4"/>
    <n v="0"/>
  </r>
  <r>
    <s v="2200111"/>
    <s v="50"/>
    <n v="43620"/>
    <x v="23"/>
    <s v="CIMR-HB4A0024FBC INV CHN,011/7P5,A,SYD"/>
    <n v="20"/>
    <n v="0"/>
  </r>
  <r>
    <s v="2200111"/>
    <s v="60"/>
    <n v="43620"/>
    <x v="140"/>
    <s v="CIMR-HB4A0031FBC INV CHN,015/011,A,SYD"/>
    <n v="6"/>
    <n v="0"/>
  </r>
  <r>
    <s v="2200111"/>
    <s v="70"/>
    <n v="43620"/>
    <x v="26"/>
    <s v="CIMR-HB4A0075ABC INV CHN,037/030,A,SYD"/>
    <n v="1"/>
    <n v="0"/>
  </r>
  <r>
    <s v="2200113"/>
    <s v="10"/>
    <n v="43620"/>
    <x v="217"/>
    <s v="CIMR-JB2A0010BBA INV CHN,2P2/1P5,A,SYD"/>
    <n v="10"/>
    <n v="0"/>
  </r>
  <r>
    <s v="2200220"/>
    <s v="10"/>
    <n v="43620"/>
    <x v="0"/>
    <s v="CIMR-VB4A0011BBA INV CHN,5P5/3P7,EB,A"/>
    <n v="1"/>
    <n v="0"/>
  </r>
  <r>
    <s v="2200220"/>
    <s v="20"/>
    <n v="43620"/>
    <x v="62"/>
    <s v="CIMR-VB4A0007BBA INV CHN,3P0/2P2,D,SYD"/>
    <n v="1"/>
    <n v="0"/>
  </r>
  <r>
    <s v="2200222"/>
    <s v="10"/>
    <n v="43620"/>
    <x v="429"/>
    <s v="CIPR-GA70X4060ABBA-AAAAAA-8000 INV,B"/>
    <n v="2"/>
    <n v="0"/>
  </r>
  <r>
    <s v="2200900"/>
    <s v="10"/>
    <n v="43621"/>
    <x v="23"/>
    <s v="CIMR-HB4A0024FBC INV CHN,011/7P5,A,SYD"/>
    <n v="12"/>
    <n v="0"/>
  </r>
  <r>
    <s v="2200900"/>
    <s v="20"/>
    <n v="43621"/>
    <x v="21"/>
    <s v="CIMR-HB4A0015FBC INV CHN,5P5/3P7,A,SYD"/>
    <n v="15"/>
    <n v="0"/>
  </r>
  <r>
    <s v="2201185"/>
    <s v="10"/>
    <n v="43621"/>
    <x v="729"/>
    <s v="CIMR-NB4L0018BBA-8000 INV S948000,7P5,B,"/>
    <n v="2"/>
    <n v="0"/>
  </r>
  <r>
    <s v="2201186"/>
    <s v="10"/>
    <n v="43621"/>
    <x v="91"/>
    <s v="SI-P3 OP GA7"/>
    <n v="5"/>
    <n v="0"/>
  </r>
  <r>
    <s v="2201188"/>
    <s v="10"/>
    <n v="43621"/>
    <x v="278"/>
    <s v="CIMR-VB4C0004BBA INV CHN,1P5/0P7,A"/>
    <n v="40"/>
    <n v="0"/>
  </r>
  <r>
    <s v="2201188"/>
    <s v="20"/>
    <n v="43621"/>
    <x v="11"/>
    <s v="CIMR-VB4C0007BBA INV CHN,3P0/2P2,D"/>
    <n v="20"/>
    <n v="0"/>
  </r>
  <r>
    <s v="2201188"/>
    <s v="30"/>
    <n v="43621"/>
    <x v="225"/>
    <s v="CIMR-VB4C0011BBA INV CHN,5P5/3P7,A"/>
    <n v="20"/>
    <n v="0"/>
  </r>
  <r>
    <s v="2201217"/>
    <s v="10"/>
    <n v="43621"/>
    <x v="33"/>
    <s v="CDBR-4045D OP BRAKING-UNIT,IP20,REV.B"/>
    <n v="15"/>
    <n v="0"/>
  </r>
  <r>
    <s v="2201218"/>
    <s v="10"/>
    <n v="43621"/>
    <x v="129"/>
    <s v="CIPR-GA70B4371ABBA-AAAAAA INV STD,B"/>
    <n v="2"/>
    <n v="0"/>
  </r>
  <r>
    <s v="2201218"/>
    <s v="20"/>
    <n v="43621"/>
    <x v="128"/>
    <s v="CIPR-GA70B4389ABBA-AAAAAA INV STD,B"/>
    <n v="2"/>
    <n v="0"/>
  </r>
  <r>
    <s v="2201315"/>
    <s v="10"/>
    <n v="43621"/>
    <x v="5"/>
    <s v="CIMR-LB4A0031FAC INV CHN,015,EF,A"/>
    <n v="1"/>
    <n v="0"/>
  </r>
  <r>
    <s v="2201316"/>
    <s v="10"/>
    <n v="43621"/>
    <x v="109"/>
    <s v="PG-E3 OP A1000,ZC(100-229-629 ETC740395)"/>
    <n v="1"/>
    <n v="0"/>
  </r>
  <r>
    <s v="2201317"/>
    <s v="10"/>
    <n v="43621"/>
    <x v="518"/>
    <s v="CIMR-AB4X0007FBA-8113 INV S928113,2P2,A"/>
    <n v="10"/>
    <n v="0"/>
  </r>
  <r>
    <s v="2201318"/>
    <s v="10"/>
    <n v="43621"/>
    <x v="439"/>
    <s v="CIMR-VB4X0004BBA-8110 INV S908110,0P7,A"/>
    <n v="30"/>
    <n v="0"/>
  </r>
  <r>
    <s v="2201319"/>
    <s v="10"/>
    <n v="43621"/>
    <x v="225"/>
    <s v="CIMR-VB4C0011BBA INV CHN,5P5/3P7,A"/>
    <n v="1"/>
    <n v="0"/>
  </r>
  <r>
    <s v="2201319"/>
    <s v="20"/>
    <n v="43621"/>
    <x v="421"/>
    <s v="CIMR-VB4C0023BBA INV CHN,011/7P5,A"/>
    <n v="1"/>
    <n v="0"/>
  </r>
  <r>
    <s v="2201804"/>
    <s v="10"/>
    <n v="43621"/>
    <x v="11"/>
    <s v="CIMR-VB4C0007BBA INV CHN,3P0/2P2,D"/>
    <n v="2"/>
    <n v="0"/>
  </r>
  <r>
    <s v="2201804"/>
    <s v="20"/>
    <n v="43621"/>
    <x v="225"/>
    <s v="CIMR-VB4C0011BBA INV CHN,5P5/3P7,A"/>
    <n v="2"/>
    <n v="0"/>
  </r>
  <r>
    <s v="2201805"/>
    <s v="10"/>
    <n v="43621"/>
    <x v="41"/>
    <s v="CIMR-AB4A0005FBA INV CHN,2P2/1P5,EF,A"/>
    <n v="30"/>
    <n v="0"/>
  </r>
  <r>
    <s v="2201805"/>
    <s v="20"/>
    <n v="43621"/>
    <x v="222"/>
    <s v="CIMR-AB4A0002FBA INV CHN,0P7/0P4,EF,A"/>
    <n v="30"/>
    <n v="0"/>
  </r>
  <r>
    <s v="2201806"/>
    <s v="10"/>
    <n v="43621"/>
    <x v="286"/>
    <s v="CIPR-GA70A2012ABAA-CAAAAA INV STD,B"/>
    <n v="2"/>
    <n v="0"/>
  </r>
  <r>
    <s v="2201807"/>
    <s v="10"/>
    <n v="43621"/>
    <x v="5"/>
    <s v="CIMR-LB4A0031FAC INV CHN,015,EF,A"/>
    <n v="2"/>
    <n v="0"/>
  </r>
  <r>
    <s v="2201807"/>
    <s v="20"/>
    <n v="43621"/>
    <x v="7"/>
    <s v="CIMR-LB4A0024FAC INV CHN,011,EF,A"/>
    <n v="4"/>
    <n v="0"/>
  </r>
  <r>
    <s v="2201808"/>
    <s v="10"/>
    <n v="43621"/>
    <x v="240"/>
    <s v="CIPR-CH70B4150ABBA-GAAAAA INV STD,B"/>
    <n v="3"/>
    <n v="0"/>
  </r>
  <r>
    <s v="2201809"/>
    <s v="10"/>
    <n v="43621"/>
    <x v="38"/>
    <s v="CIMR-HB4A0091ABC INV CHN,045/037,A,SYD"/>
    <n v="1"/>
    <n v="0"/>
  </r>
  <r>
    <s v="2201810"/>
    <s v="10"/>
    <n v="43621"/>
    <x v="208"/>
    <s v="CIMR-JB2A0004BBA INV CHN,0P7/0P4,A,SYD"/>
    <n v="20"/>
    <n v="0"/>
  </r>
  <r>
    <s v="2201898"/>
    <s v="10"/>
    <n v="43621"/>
    <x v="57"/>
    <s v="CIMR-VB4A0004BBA INV CHN,1P5/0P7,EB,A"/>
    <n v="100"/>
    <n v="0"/>
  </r>
  <r>
    <s v="2201898"/>
    <s v="20"/>
    <n v="43621"/>
    <x v="72"/>
    <s v="CIMR-VB4A0009BBA INV CHN,3P7/3P0,EB,A"/>
    <n v="50"/>
    <n v="0"/>
  </r>
  <r>
    <s v="2201899"/>
    <s v="10"/>
    <n v="43621"/>
    <x v="322"/>
    <s v="CIMR-AB2A0040FAA INV CHN,011/7P5,EF,D"/>
    <n v="15"/>
    <n v="1"/>
  </r>
  <r>
    <s v="2201899"/>
    <s v="20"/>
    <n v="43621"/>
    <x v="175"/>
    <s v="CIMR-AB2A0056FAA INV CHN,015/011,EF,A"/>
    <n v="5"/>
    <n v="0"/>
  </r>
  <r>
    <s v="2201900"/>
    <s v="10"/>
    <n v="43621"/>
    <x v="90"/>
    <s v="PG-X3 OP,SYD"/>
    <n v="50"/>
    <n v="0"/>
  </r>
  <r>
    <s v="2201901"/>
    <s v="10"/>
    <n v="43621"/>
    <x v="372"/>
    <s v="CIMR-VB2A0006BBA INV CHN,1P1/0P7,EB,A"/>
    <n v="10"/>
    <n v="0"/>
  </r>
  <r>
    <s v="2201901"/>
    <s v="20"/>
    <n v="43621"/>
    <x v="627"/>
    <s v="CIMR-VB2A0030FBA INV CHN,7P5/5P5,D,SYD"/>
    <n v="10"/>
    <n v="0"/>
  </r>
  <r>
    <s v="2201902"/>
    <s v="10"/>
    <n v="43621"/>
    <x v="226"/>
    <s v="CIMR-VBBA0003BBA INV CHN,0P7/0P4,EB,A"/>
    <n v="500"/>
    <n v="0"/>
  </r>
  <r>
    <s v="2201903"/>
    <s v="10"/>
    <n v="43621"/>
    <x v="506"/>
    <s v="CIPR-GA78B4023ABBA-AAAAFA INV STD,B"/>
    <n v="2"/>
    <n v="0"/>
  </r>
  <r>
    <s v="2201903"/>
    <s v="20"/>
    <n v="43621"/>
    <x v="224"/>
    <s v="CIMR-VB4C0005BBA INV CHN,2P2/1P5,D"/>
    <n v="1"/>
    <n v="0"/>
  </r>
  <r>
    <s v="2201903"/>
    <s v="30"/>
    <n v="43621"/>
    <x v="278"/>
    <s v="CIMR-VB4C0004BBA INV CHN,1P5/0P7,A"/>
    <n v="12"/>
    <n v="0"/>
  </r>
  <r>
    <s v="2201904"/>
    <s v="10"/>
    <n v="43621"/>
    <x v="277"/>
    <s v="CIMR-VB4C0002BBA INV CHN,0P7/0P4,A"/>
    <n v="60"/>
    <n v="0"/>
  </r>
  <r>
    <s v="2201906"/>
    <s v="10"/>
    <n v="43621"/>
    <x v="741"/>
    <s v="CIMR-NB4L0018BBA-8001 INV S948001,7P5,B,"/>
    <n v="3"/>
    <n v="0"/>
  </r>
  <r>
    <s v="2201935"/>
    <s v="10"/>
    <n v="43621"/>
    <x v="174"/>
    <s v="CIMR-VB4C0031BBA INV CHN,015/011,A"/>
    <n v="2"/>
    <n v="0"/>
  </r>
  <r>
    <s v="2201936"/>
    <s v="10"/>
    <n v="43621"/>
    <x v="91"/>
    <s v="SI-P3 OP GA7"/>
    <n v="40"/>
    <n v="0"/>
  </r>
  <r>
    <s v="2201936"/>
    <s v="20"/>
    <n v="43621"/>
    <x v="1"/>
    <s v="CIMR-AB4A0139ABA INV CHN,075/055,F"/>
    <n v="20"/>
    <n v="0"/>
  </r>
  <r>
    <s v="2201937"/>
    <s v="10"/>
    <n v="43621"/>
    <x v="39"/>
    <s v="CIMR-AB4A0088ABA INV CHN,045/037,EA,A"/>
    <n v="10"/>
    <n v="0"/>
  </r>
  <r>
    <s v="2201938"/>
    <s v="10"/>
    <n v="43621"/>
    <x v="421"/>
    <s v="CIMR-VB4C0023BBA INV CHN,011/7P5,A"/>
    <n v="1"/>
    <n v="0"/>
  </r>
  <r>
    <s v="2201938"/>
    <s v="20"/>
    <n v="43621"/>
    <x v="299"/>
    <s v="CIMR-VB4C0009BBA INV CHN,3P7/3P0,A"/>
    <n v="1"/>
    <n v="0"/>
  </r>
  <r>
    <s v="2201939"/>
    <s v="10"/>
    <n v="43621"/>
    <x v="639"/>
    <s v="CIMR-AB2A0211AAA INV CHN,055/045,EA,A"/>
    <n v="1"/>
    <n v="0"/>
  </r>
  <r>
    <s v="2201940"/>
    <s v="10"/>
    <n v="43621"/>
    <x v="200"/>
    <s v="CIMR-AB4A0296ABA INV CHN,160/132,EA,A"/>
    <n v="2"/>
    <n v="0"/>
  </r>
  <r>
    <s v="2201940"/>
    <s v="20"/>
    <n v="43621"/>
    <x v="1"/>
    <s v="CIMR-AB4A0139ABA INV CHN,075/055,F"/>
    <n v="3"/>
    <n v="0"/>
  </r>
  <r>
    <s v="2201940"/>
    <s v="30"/>
    <n v="43621"/>
    <x v="2"/>
    <s v="CIMR-AB4A0103ABA INV CHN,055/045,EA,A"/>
    <n v="4"/>
    <n v="0"/>
  </r>
  <r>
    <s v="2201940"/>
    <s v="40"/>
    <n v="43621"/>
    <x v="39"/>
    <s v="CIMR-AB4A0088ABA INV CHN,045/037,EA,A"/>
    <n v="5"/>
    <n v="0"/>
  </r>
  <r>
    <s v="2201941"/>
    <s v="10"/>
    <n v="43621"/>
    <x v="232"/>
    <s v="PG-X2 OP ROHS"/>
    <n v="4"/>
    <n v="0"/>
  </r>
  <r>
    <s v="2201942"/>
    <s v="10"/>
    <n v="43621"/>
    <x v="47"/>
    <s v="CIMR-JBBA0003BBA INV CHN,0P7/0P4,A,SYD"/>
    <n v="30"/>
    <n v="0"/>
  </r>
  <r>
    <s v="2201943"/>
    <s v="10"/>
    <n v="43621"/>
    <x v="165"/>
    <s v="CIMR-JB2A0020BBA INV CHN,5P5/3P7,A,SYD"/>
    <n v="1"/>
    <n v="0"/>
  </r>
  <r>
    <s v="2202853"/>
    <s v="10"/>
    <n v="43622"/>
    <x v="37"/>
    <s v="CIMR-JB4A0009BBA INV CHN,3P7/3P0,A,SYD"/>
    <n v="5"/>
    <n v="0"/>
  </r>
  <r>
    <s v="2202854"/>
    <s v="10"/>
    <n v="43622"/>
    <x v="101"/>
    <s v="CIPR-GA70B4004ABBA-AAAAAA INV STD,B"/>
    <n v="9"/>
    <n v="0"/>
  </r>
  <r>
    <s v="2202854"/>
    <s v="20"/>
    <n v="43622"/>
    <x v="95"/>
    <s v="CIPR-GA70B4007ABBA-AAAAAA INV STD,B"/>
    <n v="12"/>
    <n v="0"/>
  </r>
  <r>
    <s v="2202883"/>
    <s v="10"/>
    <n v="43622"/>
    <x v="7"/>
    <s v="CIMR-LB4A0024FAC INV CHN,011,EF,A"/>
    <n v="1"/>
    <n v="0"/>
  </r>
  <r>
    <s v="2202883"/>
    <s v="20"/>
    <n v="43622"/>
    <x v="109"/>
    <s v="PG-E3 OP A1000,ZC(100-229-629 ETC740395)"/>
    <n v="1"/>
    <n v="0"/>
  </r>
  <r>
    <s v="2202884"/>
    <s v="10"/>
    <n v="43622"/>
    <x v="177"/>
    <s v="CIMR-TB4V0038ABA INV CHN,018/015,EA,A"/>
    <n v="2"/>
    <n v="0"/>
  </r>
  <r>
    <s v="2202884"/>
    <s v="20"/>
    <n v="43622"/>
    <x v="264"/>
    <s v="CIMR-TB4V0005BBA INV CHN,2P2/1P5,EB,D"/>
    <n v="2"/>
    <n v="0"/>
  </r>
  <r>
    <s v="2202884"/>
    <s v="30"/>
    <n v="43622"/>
    <x v="179"/>
    <s v="CIMR-TB4V0023ABA INV CHN,011/7P5,EA,A"/>
    <n v="2"/>
    <n v="0"/>
  </r>
  <r>
    <s v="2202884"/>
    <s v="40"/>
    <n v="43622"/>
    <x v="493"/>
    <s v="CIMR-TB4V0009BBA INV CHN,3P7/3P0,EB,A"/>
    <n v="2"/>
    <n v="0"/>
  </r>
  <r>
    <s v="2203078"/>
    <s v="10"/>
    <n v="43622"/>
    <x v="634"/>
    <s v="CDBR-4220D OP BRAKING-UNIT,IP00,ROHS,ZC"/>
    <n v="1"/>
    <n v="0"/>
  </r>
  <r>
    <s v="2203208"/>
    <s v="10"/>
    <n v="43622"/>
    <x v="84"/>
    <s v="CIMR-VB4A0005BBA INV CHN,2P2/1P5,D,SYD"/>
    <n v="100"/>
    <n v="0"/>
  </r>
  <r>
    <s v="2203350"/>
    <s v="10"/>
    <n v="43622"/>
    <x v="511"/>
    <s v="CIMR-VB4A0018FBA INV S900146,7P5/5P5,A"/>
    <n v="8"/>
    <n v="0"/>
  </r>
  <r>
    <s v="2203352"/>
    <s v="10"/>
    <n v="43622"/>
    <x v="57"/>
    <s v="CIMR-VB4A0004BBA INV CHN,1P5/0P7,EB,A"/>
    <n v="10"/>
    <n v="0"/>
  </r>
  <r>
    <s v="2203352"/>
    <s v="20"/>
    <n v="43622"/>
    <x v="21"/>
    <s v="CIMR-HB4A0015FBC INV CHN,5P5/3P7,A,SYD"/>
    <n v="2"/>
    <n v="0"/>
  </r>
  <r>
    <s v="2203352"/>
    <s v="30"/>
    <n v="43622"/>
    <x v="57"/>
    <s v="CIMR-VB4A0004BBA INV CHN,1P5/0P7,EB,A"/>
    <n v="10"/>
    <n v="0"/>
  </r>
  <r>
    <s v="2203352"/>
    <s v="40"/>
    <n v="43622"/>
    <x v="107"/>
    <s v="CIMR-JBBA0006BBA INV CHN,1P1/0P7,A,SYD"/>
    <n v="10"/>
    <n v="0"/>
  </r>
  <r>
    <s v="2203441"/>
    <s v="10"/>
    <n v="43622"/>
    <x v="450"/>
    <s v="CIMR-HB4A0150ABC INV CHN,075/055,F"/>
    <n v="1"/>
    <n v="0"/>
  </r>
  <r>
    <s v="2203442"/>
    <s v="10"/>
    <n v="43622"/>
    <x v="3"/>
    <s v="CIMR-AB4A0072ABA INV CHN,037/030,EA,A"/>
    <n v="3"/>
    <n v="0"/>
  </r>
  <r>
    <s v="2203443"/>
    <s v="10"/>
    <n v="43622"/>
    <x v="39"/>
    <s v="CIMR-AB4A0088ABA INV CHN,045/037,EA,A"/>
    <n v="1"/>
    <n v="0"/>
  </r>
  <r>
    <s v="2203443"/>
    <s v="20"/>
    <n v="43622"/>
    <x v="144"/>
    <s v="CIMR-AB4A0250ABA INV CHN,132/110,D,SYD"/>
    <n v="1"/>
    <n v="0"/>
  </r>
  <r>
    <s v="2203443"/>
    <s v="30"/>
    <n v="43622"/>
    <x v="219"/>
    <s v="CIMR-AB4A0414ABA INV CHN,220/185,EA,A"/>
    <n v="1"/>
    <n v="0"/>
  </r>
  <r>
    <s v="2203444"/>
    <s v="10"/>
    <n v="43622"/>
    <x v="376"/>
    <s v="CIPR-GA78B4089ABBA-AAAAFA INV STD,B"/>
    <n v="1"/>
    <n v="0"/>
  </r>
  <r>
    <s v="2203444"/>
    <s v="20"/>
    <n v="43622"/>
    <x v="11"/>
    <s v="CIMR-VB4C0007BBA INV CHN,3P0/2P2,D"/>
    <n v="1"/>
    <n v="0"/>
  </r>
  <r>
    <s v="2203445"/>
    <s v="10"/>
    <n v="43622"/>
    <x v="220"/>
    <s v="CIMR-VB4A0023FBA INV J900222,011/7P5,D,"/>
    <n v="57"/>
    <n v="0"/>
  </r>
  <r>
    <s v="2203445"/>
    <s v="20"/>
    <n v="43622"/>
    <x v="221"/>
    <s v="CIMR-VB4A0031FBA INV J900222,015/011,D,"/>
    <n v="11"/>
    <n v="0"/>
  </r>
  <r>
    <s v="2203446"/>
    <s v="10"/>
    <n v="43622"/>
    <x v="174"/>
    <s v="CIMR-VB4C0031BBA INV CHN,015/011,A"/>
    <n v="2"/>
    <n v="0"/>
  </r>
  <r>
    <s v="2203447"/>
    <s v="10"/>
    <n v="43622"/>
    <x v="742"/>
    <s v="CIMR-HB4X0304ABC-8100 INV S988100,132,A"/>
    <n v="1"/>
    <n v="0"/>
  </r>
  <r>
    <s v="2203447"/>
    <s v="20"/>
    <n v="43622"/>
    <x v="743"/>
    <s v="CIMR-AB4X0139ABA-8100 INV S928100,055,F"/>
    <n v="2"/>
    <n v="0"/>
  </r>
  <r>
    <s v="2203447"/>
    <s v="30"/>
    <n v="43622"/>
    <x v="703"/>
    <s v="CIMR-HB4X0112ABC-8100 INV S988100,045,F"/>
    <n v="1"/>
    <n v="0"/>
  </r>
  <r>
    <s v="2203449"/>
    <s v="10"/>
    <n v="43622"/>
    <x v="23"/>
    <s v="CIMR-HB4A0024FBC INV CHN,011/7P5,A,SYD"/>
    <n v="2"/>
    <n v="0"/>
  </r>
  <r>
    <s v="2203449"/>
    <s v="20"/>
    <n v="43622"/>
    <x v="10"/>
    <s v="PG-B3 OP,SYD"/>
    <n v="30"/>
    <n v="0"/>
  </r>
  <r>
    <s v="2203450"/>
    <s v="10"/>
    <n v="43622"/>
    <x v="73"/>
    <s v="CIMR-HB4A0006FBC INV CHN,2P2/1P5,A,SYD"/>
    <n v="2"/>
    <n v="0"/>
  </r>
  <r>
    <s v="2203451"/>
    <s v="10"/>
    <n v="43622"/>
    <x v="10"/>
    <s v="PG-B3 OP,SYD"/>
    <n v="2"/>
    <n v="0"/>
  </r>
  <r>
    <s v="2203452"/>
    <s v="10"/>
    <n v="43622"/>
    <x v="247"/>
    <s v="CIMR-VBBA0012BBA INV CHN,3P0/2P2,EB,A"/>
    <n v="30"/>
    <n v="0"/>
  </r>
  <r>
    <s v="2203452"/>
    <s v="20"/>
    <n v="43622"/>
    <x v="267"/>
    <s v="CIMR-VBBA0018BBA INV CHN,3P7,EB,A"/>
    <n v="30"/>
    <n v="0"/>
  </r>
  <r>
    <s v="2203453"/>
    <s v="10"/>
    <n v="43622"/>
    <x v="2"/>
    <s v="CIMR-AB4A0103ABA INV CHN,055/045,EA,A"/>
    <n v="3"/>
    <n v="0"/>
  </r>
  <r>
    <s v="2203454"/>
    <s v="10"/>
    <n v="43622"/>
    <x v="90"/>
    <s v="PG-X3 OP,SYD"/>
    <n v="2"/>
    <n v="0"/>
  </r>
  <r>
    <s v="2203455"/>
    <s v="10"/>
    <n v="43622"/>
    <x v="90"/>
    <s v="PG-X3 OP,SYD"/>
    <n v="5"/>
    <n v="0"/>
  </r>
  <r>
    <s v="2206066"/>
    <s v="10"/>
    <n v="43626"/>
    <x v="143"/>
    <s v="CIMR-AB4A0009FBA INV CHN,3P7/3P0,EF,A"/>
    <n v="20"/>
    <n v="0"/>
  </r>
  <r>
    <s v="2206068"/>
    <s v="10"/>
    <n v="43626"/>
    <x v="278"/>
    <s v="CIMR-VB4C0004BBA INV CHN,1P5/0P7,A"/>
    <n v="30"/>
    <n v="0"/>
  </r>
  <r>
    <s v="2206069"/>
    <s v="10"/>
    <n v="43626"/>
    <x v="158"/>
    <s v="CIMR-VBBA0010BBA INV CHN,2P2/1P5,EB,A"/>
    <n v="20"/>
    <n v="0"/>
  </r>
  <r>
    <s v="2206071"/>
    <s v="10"/>
    <n v="43626"/>
    <x v="86"/>
    <s v="CIMR-EB4A0058ABA INV CHN,030,EA,A"/>
    <n v="10"/>
    <n v="0"/>
  </r>
  <r>
    <s v="2206071"/>
    <s v="20"/>
    <n v="43626"/>
    <x v="87"/>
    <s v="CIMR-EB4A0044FBA INV CHN,022,A,SYD"/>
    <n v="5"/>
    <n v="0"/>
  </r>
  <r>
    <s v="2206071"/>
    <s v="30"/>
    <n v="43626"/>
    <x v="51"/>
    <s v="CIMR-EB4A0072ABA INV CHN,037,EA,A"/>
    <n v="5"/>
    <n v="0"/>
  </r>
  <r>
    <s v="2206072"/>
    <s v="10"/>
    <n v="43626"/>
    <x v="56"/>
    <s v="CIMR-JB4A0004BBA INV CHN,1P5/0P7,A,SYD"/>
    <n v="100"/>
    <n v="0"/>
  </r>
  <r>
    <s v="2206074"/>
    <s v="10"/>
    <n v="43626"/>
    <x v="421"/>
    <s v="CIMR-VB4C0023BBA INV CHN,011/7P5,A"/>
    <n v="10"/>
    <n v="0"/>
  </r>
  <r>
    <s v="2206076"/>
    <s v="10"/>
    <n v="43626"/>
    <x v="1"/>
    <s v="CIMR-AB4A0139ABA INV CHN,075/055,F"/>
    <n v="8"/>
    <n v="0"/>
  </r>
  <r>
    <s v="2206076"/>
    <s v="20"/>
    <n v="43626"/>
    <x v="84"/>
    <s v="CIMR-VB4A0005BBA INV CHN,2P2/1P5,D,SYD"/>
    <n v="80"/>
    <n v="0"/>
  </r>
  <r>
    <s v="2206077"/>
    <s v="10"/>
    <n v="43626"/>
    <x v="174"/>
    <s v="CIMR-VB4C0031BBA INV CHN,015/011,A"/>
    <n v="2"/>
    <n v="0"/>
  </r>
  <r>
    <s v="2206079"/>
    <s v="10"/>
    <n v="43626"/>
    <x v="408"/>
    <s v="CIMR-AB4X0004FBA-8100 INV S928100,0P7,A"/>
    <n v="2"/>
    <n v="0"/>
  </r>
  <r>
    <s v="2206080"/>
    <s v="10"/>
    <n v="43626"/>
    <x v="249"/>
    <s v="CIMR-AB4X0007FBA-8100 INV S928100,2P2,A"/>
    <n v="1"/>
    <n v="0"/>
  </r>
  <r>
    <s v="2206082"/>
    <s v="10"/>
    <n v="43626"/>
    <x v="208"/>
    <s v="CIMR-JB2A0004BBA INV CHN,0P7/0P4,A,SYD"/>
    <n v="1"/>
    <n v="0"/>
  </r>
  <r>
    <s v="2206083"/>
    <s v="10"/>
    <n v="43626"/>
    <x v="78"/>
    <s v="PC15016-1(B) INV DAIKIN,P0D45P5RW-E,SYD,"/>
    <n v="36"/>
    <n v="0"/>
  </r>
  <r>
    <s v="2206083"/>
    <s v="20"/>
    <n v="43626"/>
    <x v="78"/>
    <s v="PC15016-1(B) INV DAIKIN,P0D45P5RW-E,SYD,"/>
    <n v="36"/>
    <n v="0"/>
  </r>
  <r>
    <s v="2206083"/>
    <s v="30"/>
    <n v="43626"/>
    <x v="78"/>
    <s v="PC15016-1(B) INV DAIKIN,P0D45P5RW-E,SYD,"/>
    <n v="20"/>
    <n v="0"/>
  </r>
  <r>
    <s v="2206083"/>
    <s v="40"/>
    <n v="43626"/>
    <x v="76"/>
    <s v="PC1129-1(B) INV DAIKIN,P0D45P5RM-E,SYD,"/>
    <n v="104"/>
    <n v="0"/>
  </r>
  <r>
    <s v="2206083"/>
    <s v="50"/>
    <n v="43626"/>
    <x v="76"/>
    <s v="PC1129-1(B) INV DAIKIN,P0D45P5RM-E,SYD,"/>
    <n v="132"/>
    <n v="0"/>
  </r>
  <r>
    <s v="2206083"/>
    <s v="60"/>
    <n v="43626"/>
    <x v="76"/>
    <s v="PC1129-1(B) INV DAIKIN,P0D45P5RM-E,SYD,"/>
    <n v="96"/>
    <n v="0"/>
  </r>
  <r>
    <s v="2206083"/>
    <s v="70"/>
    <n v="43626"/>
    <x v="76"/>
    <s v="PC1129-1(B) INV DAIKIN,P0D45P5RM-E,SYD,"/>
    <n v="4"/>
    <n v="0"/>
  </r>
  <r>
    <s v="2206083"/>
    <s v="80"/>
    <n v="43626"/>
    <x v="76"/>
    <s v="PC1129-1(B) INV DAIKIN,P0D45P5RM-E,SYD,"/>
    <n v="4"/>
    <n v="0"/>
  </r>
  <r>
    <s v="2206083"/>
    <s v="90"/>
    <n v="43626"/>
    <x v="79"/>
    <s v="PC15020-1(B) INV DAIKIN,P0D45P5RX-E,SYD,"/>
    <n v="52"/>
    <n v="0"/>
  </r>
  <r>
    <s v="2206083"/>
    <s v="100"/>
    <n v="43626"/>
    <x v="79"/>
    <s v="PC15020-1(B) INV DAIKIN,P0D45P5RX-E,SYD,"/>
    <n v="80"/>
    <n v="0"/>
  </r>
  <r>
    <s v="2206083"/>
    <s v="110"/>
    <n v="43626"/>
    <x v="79"/>
    <s v="PC15020-1(B) INV DAIKIN,P0D45P5RX-E,SYD,"/>
    <n v="104"/>
    <n v="0"/>
  </r>
  <r>
    <s v="2206083"/>
    <s v="120"/>
    <n v="43626"/>
    <x v="80"/>
    <s v="PC1131-1(B) INV DAIKIN,P0D45P5RT-E,SYD,"/>
    <n v="68"/>
    <n v="0"/>
  </r>
  <r>
    <s v="2206083"/>
    <s v="130"/>
    <n v="43626"/>
    <x v="80"/>
    <s v="PC1131-1(B) INV DAIKIN,P0D45P5RT-E,SYD,"/>
    <n v="72"/>
    <n v="0"/>
  </r>
  <r>
    <s v="2206083"/>
    <s v="140"/>
    <n v="43626"/>
    <x v="80"/>
    <s v="PC1131-1(B) INV DAIKIN,P0D45P5RT-E,SYD,"/>
    <n v="56"/>
    <n v="0"/>
  </r>
  <r>
    <s v="2206083"/>
    <s v="150"/>
    <n v="43626"/>
    <x v="81"/>
    <s v="PC15021-1(B) INV DAIKIN,P0D45P5RY-E,SYD,"/>
    <n v="52"/>
    <n v="0"/>
  </r>
  <r>
    <s v="2206083"/>
    <s v="160"/>
    <n v="43626"/>
    <x v="81"/>
    <s v="PC15021-1(B) INV DAIKIN,P0D45P5RY-E,SYD,"/>
    <n v="80"/>
    <n v="0"/>
  </r>
  <r>
    <s v="2206083"/>
    <s v="170"/>
    <n v="43626"/>
    <x v="81"/>
    <s v="PC15021-1(B) INV DAIKIN,P0D45P5RY-E,SYD,"/>
    <n v="104"/>
    <n v="0"/>
  </r>
  <r>
    <s v="2206083"/>
    <s v="180"/>
    <n v="43626"/>
    <x v="77"/>
    <s v="PC1130-1(B) INV DAIKIN,P0D45P5RQ-E,SYD,"/>
    <n v="96"/>
    <n v="0"/>
  </r>
  <r>
    <s v="2206083"/>
    <s v="190"/>
    <n v="43626"/>
    <x v="77"/>
    <s v="PC1130-1(B) INV DAIKIN,P0D45P5RQ-E,SYD,"/>
    <n v="100"/>
    <n v="0"/>
  </r>
  <r>
    <s v="2206083"/>
    <s v="200"/>
    <n v="43626"/>
    <x v="77"/>
    <s v="PC1130-1(B) INV DAIKIN,P0D45P5RQ-E,SYD,"/>
    <n v="72"/>
    <n v="0"/>
  </r>
  <r>
    <s v="2206083"/>
    <s v="210"/>
    <n v="43626"/>
    <x v="82"/>
    <s v="PC1132-1(C) INV DAIKIN,P0D45P5BC-E,SYD,"/>
    <n v="68"/>
    <n v="0"/>
  </r>
  <r>
    <s v="2206083"/>
    <s v="220"/>
    <n v="43626"/>
    <x v="82"/>
    <s v="PC1132-1(C) INV DAIKIN,P0D45P5BC-E,SYD,"/>
    <n v="172"/>
    <n v="0"/>
  </r>
  <r>
    <s v="2206083"/>
    <s v="230"/>
    <n v="43626"/>
    <x v="82"/>
    <s v="PC1132-1(C) INV DAIKIN,P0D45P5BC-E,SYD,"/>
    <n v="108"/>
    <n v="0"/>
  </r>
  <r>
    <s v="2206085"/>
    <s v="10"/>
    <n v="43626"/>
    <x v="78"/>
    <s v="PC15016-1(B) INV DAIKIN,P0D45P5RW-E,SYD,"/>
    <n v="4"/>
    <n v="0"/>
  </r>
  <r>
    <s v="2206085"/>
    <s v="20"/>
    <n v="43626"/>
    <x v="80"/>
    <s v="PC1131-1(B) INV DAIKIN,P0D45P5RT-E,SYD,"/>
    <n v="4"/>
    <n v="0"/>
  </r>
  <r>
    <s v="2206085"/>
    <s v="30"/>
    <n v="43626"/>
    <x v="77"/>
    <s v="PC1130-1(B) INV DAIKIN,P0D45P5RQ-E,SYD,"/>
    <n v="4"/>
    <n v="0"/>
  </r>
  <r>
    <s v="2206085"/>
    <s v="40"/>
    <n v="43626"/>
    <x v="82"/>
    <s v="PC1132-1(C) INV DAIKIN,P0D45P5BC-E,SYD,"/>
    <n v="36"/>
    <n v="0"/>
  </r>
  <r>
    <s v="2206087"/>
    <s v="10"/>
    <n v="43626"/>
    <x v="82"/>
    <s v="PC1132-1(C) INV DAIKIN,P0D45P5BC-E,SYD,"/>
    <n v="16"/>
    <n v="0"/>
  </r>
  <r>
    <s v="2206087"/>
    <s v="20"/>
    <n v="43626"/>
    <x v="82"/>
    <s v="PC1132-1(C) INV DAIKIN,P0D45P5BC-E,SYD,"/>
    <n v="76"/>
    <n v="0"/>
  </r>
  <r>
    <s v="2206088"/>
    <s v="10"/>
    <n v="43626"/>
    <x v="269"/>
    <s v="POD41P5AT-E 2P165400-4 DP"/>
    <n v="240"/>
    <n v="0"/>
  </r>
  <r>
    <s v="2206090"/>
    <s v="10"/>
    <n v="43626"/>
    <x v="75"/>
    <s v="PC1132-31(C) INV DAIKIN,P0D45P5BE-E,SYD,"/>
    <n v="180"/>
    <n v="0"/>
  </r>
  <r>
    <s v="2206090"/>
    <s v="20"/>
    <n v="43626"/>
    <x v="270"/>
    <s v="PC1133-51(C) INV DAIKIN,P0D45P5RG-E,SYD,"/>
    <n v="400"/>
    <n v="0"/>
  </r>
  <r>
    <s v="2206090"/>
    <s v="30"/>
    <n v="43626"/>
    <x v="271"/>
    <s v="PC1133-55(C) INV DAIKIN,P0D45P5RJ-E,SYD,"/>
    <n v="400"/>
    <n v="0"/>
  </r>
  <r>
    <s v="2206091"/>
    <s v="10"/>
    <n v="43626"/>
    <x v="90"/>
    <s v="PG-X3 OP,SYD"/>
    <n v="5"/>
    <n v="0"/>
  </r>
  <r>
    <s v="2206254"/>
    <s v="10"/>
    <n v="43626"/>
    <x v="102"/>
    <s v="CIPR-GA70B4038ABBA-AAAAAA INV STD,B"/>
    <n v="1"/>
    <n v="0"/>
  </r>
  <r>
    <s v="2206310"/>
    <s v="10"/>
    <n v="43626"/>
    <x v="416"/>
    <s v="CIMR-TR4V0031JMB INV 015/011,EJ,B"/>
    <n v="3"/>
    <n v="0"/>
  </r>
  <r>
    <s v="2206311"/>
    <s v="10"/>
    <n v="43626"/>
    <x v="190"/>
    <s v="CIMR-TR4V0018JMB INV 7P5/5P5,EJ,A"/>
    <n v="20"/>
    <n v="0"/>
  </r>
  <r>
    <s v="2206311"/>
    <s v="20"/>
    <n v="43626"/>
    <x v="189"/>
    <s v="CIMR-TR4V0009JMB INV 4P0/3P0,EJ,A"/>
    <n v="20"/>
    <n v="0"/>
  </r>
  <r>
    <s v="2206311"/>
    <s v="30"/>
    <n v="43626"/>
    <x v="192"/>
    <s v="CIMR-TR4V0002JMB INV 0P7/0P5,EJ,A"/>
    <n v="20"/>
    <n v="20"/>
  </r>
  <r>
    <s v="2206312"/>
    <s v="10"/>
    <n v="43626"/>
    <x v="109"/>
    <s v="PG-E3 OP A1000,ZC(100-229-629 ETC740395)"/>
    <n v="20"/>
    <n v="0"/>
  </r>
  <r>
    <s v="2206312"/>
    <s v="20"/>
    <n v="43626"/>
    <x v="7"/>
    <s v="CIMR-LB4A0024FAC INV CHN,011,EF,A"/>
    <n v="2"/>
    <n v="0"/>
  </r>
  <r>
    <s v="2206312"/>
    <s v="30"/>
    <n v="43626"/>
    <x v="6"/>
    <s v="CIMR-LB4A0018FAC INV CHN,7P5,EF,A"/>
    <n v="10"/>
    <n v="0"/>
  </r>
  <r>
    <s v="2206313"/>
    <s v="10"/>
    <n v="43626"/>
    <x v="456"/>
    <s v="CIMR-LB4A0075AAC INV J940007,037,A,SYD,"/>
    <n v="5"/>
    <n v="0"/>
  </r>
  <r>
    <s v="2206313"/>
    <s v="20"/>
    <n v="43626"/>
    <x v="391"/>
    <s v="CIMR-LB4A0091AAC INV J940007,045,A,SYD"/>
    <n v="5"/>
    <n v="0"/>
  </r>
  <r>
    <s v="2206314"/>
    <s v="10"/>
    <n v="43626"/>
    <x v="61"/>
    <s v="CIMR-EB4A0296ABA INV CHN,160,EA,A"/>
    <n v="2"/>
    <n v="0"/>
  </r>
  <r>
    <s v="2206315"/>
    <s v="10"/>
    <n v="43626"/>
    <x v="61"/>
    <s v="CIMR-EB4A0296ABA INV CHN,160,EA,A"/>
    <n v="2"/>
    <n v="0"/>
  </r>
  <r>
    <s v="2206316"/>
    <s v="10"/>
    <n v="43626"/>
    <x v="476"/>
    <s v="CIMR-VB4X0011BBA-8101 INV S908101,3P7,A"/>
    <n v="50"/>
    <n v="0"/>
  </r>
  <r>
    <s v="2206316"/>
    <s v="20"/>
    <n v="43626"/>
    <x v="291"/>
    <s v="CIMR-VB4X0018FBA-8101 INV S908101,5P5,A"/>
    <n v="30"/>
    <n v="0"/>
  </r>
  <r>
    <s v="2206316"/>
    <s v="30"/>
    <n v="43626"/>
    <x v="337"/>
    <s v="CIMR-VB4X0031FBA-8101 INV S908101,011,A"/>
    <n v="20"/>
    <n v="0"/>
  </r>
  <r>
    <s v="2206317"/>
    <s v="10"/>
    <n v="43626"/>
    <x v="62"/>
    <s v="CIMR-VB4A0007BBA INV CHN,3P0/2P2,D,SYD"/>
    <n v="30"/>
    <n v="0"/>
  </r>
  <r>
    <s v="2206317"/>
    <s v="20"/>
    <n v="43626"/>
    <x v="72"/>
    <s v="CIMR-VB4A0009BBA INV CHN,3P7/3P0,EB,A"/>
    <n v="20"/>
    <n v="0"/>
  </r>
  <r>
    <s v="2206317"/>
    <s v="30"/>
    <n v="43626"/>
    <x v="29"/>
    <s v="CIMR-VB4A0018FBA INV CHN,7P5/5P5,A,SYD"/>
    <n v="50"/>
    <n v="0"/>
  </r>
  <r>
    <s v="2206317"/>
    <s v="40"/>
    <n v="43626"/>
    <x v="85"/>
    <s v="CIMR-VB4A0023FBA INV CHN,011/7P5,A,SYD"/>
    <n v="30"/>
    <n v="0"/>
  </r>
  <r>
    <s v="2206318"/>
    <s v="10"/>
    <n v="43626"/>
    <x v="2"/>
    <s v="CIMR-AB4A0103ABA INV CHN,055/045,EA,A"/>
    <n v="2"/>
    <n v="0"/>
  </r>
  <r>
    <s v="2206318"/>
    <s v="20"/>
    <n v="43626"/>
    <x v="35"/>
    <s v="CIMR-AB4A0018FBA INV CHN,7P5/5P5,A,SYD"/>
    <n v="20"/>
    <n v="0"/>
  </r>
  <r>
    <s v="2206318"/>
    <s v="30"/>
    <n v="43626"/>
    <x v="66"/>
    <s v="CIMR-AB4A0007FBA INV CHN,3P0/2P2,EF,A"/>
    <n v="20"/>
    <n v="0"/>
  </r>
  <r>
    <s v="2206319"/>
    <s v="10"/>
    <n v="43626"/>
    <x v="84"/>
    <s v="CIMR-VB4A0005BBA INV CHN,2P2/1P5,D,SYD"/>
    <n v="50"/>
    <n v="0"/>
  </r>
  <r>
    <s v="2206365"/>
    <s v="10"/>
    <n v="43626"/>
    <x v="134"/>
    <s v="CIPR-GA70B4140ABBA-AAAAAA INV STD,B"/>
    <n v="10"/>
    <n v="0"/>
  </r>
  <r>
    <s v="2206365"/>
    <s v="20"/>
    <n v="43626"/>
    <x v="98"/>
    <s v="CIPR-GA70B4023ABBA-AAAAAA INV STD,B"/>
    <n v="10"/>
    <n v="0"/>
  </r>
  <r>
    <s v="2206366"/>
    <s v="10"/>
    <n v="43626"/>
    <x v="386"/>
    <s v="CIMR-AB4X0031BBA-8111 INV S928111,011,A"/>
    <n v="9"/>
    <n v="0"/>
  </r>
  <r>
    <s v="2206367"/>
    <s v="10"/>
    <n v="43626"/>
    <x v="99"/>
    <s v="CIPR-GA70B4031ABBA-AAAAAA INV STD,B"/>
    <n v="20"/>
    <n v="0"/>
  </r>
  <r>
    <s v="2207252"/>
    <s v="10"/>
    <n v="43627"/>
    <x v="224"/>
    <s v="CIMR-VB4C0005BBA INV CHN,2P2/1P5,D"/>
    <n v="5"/>
    <n v="0"/>
  </r>
  <r>
    <s v="2207253"/>
    <s v="10"/>
    <n v="43627"/>
    <x v="159"/>
    <s v="CIMR-VBBA0006BBA INV CHN,1P1/0P7,EB,A"/>
    <n v="300"/>
    <n v="0"/>
  </r>
  <r>
    <s v="2207254"/>
    <s v="10"/>
    <n v="43627"/>
    <x v="590"/>
    <s v="CIPR-CH70B4003ABBA-GAAAAA INV STD,B"/>
    <n v="2"/>
    <n v="0"/>
  </r>
  <r>
    <s v="2207255"/>
    <s v="10"/>
    <n v="43627"/>
    <x v="209"/>
    <s v="CIMR-JBBA0001BBA INV CHN,0P2/0P1,A,SYD"/>
    <n v="2"/>
    <n v="0"/>
  </r>
  <r>
    <s v="2207257"/>
    <s v="10"/>
    <n v="43627"/>
    <x v="94"/>
    <s v="CIPR-GA70B4005ABBA-AAAAAA INV STD,B"/>
    <n v="10"/>
    <n v="0"/>
  </r>
  <r>
    <s v="2207257"/>
    <s v="20"/>
    <n v="43627"/>
    <x v="67"/>
    <s v="CIPR-GA70B4009ABBA-AAAAAA INV STD,B"/>
    <n v="10"/>
    <n v="0"/>
  </r>
  <r>
    <s v="2207257"/>
    <s v="30"/>
    <n v="43627"/>
    <x v="134"/>
    <s v="CIPR-GA70B4140ABBA-AAAAAA INV STD,B"/>
    <n v="3"/>
    <n v="0"/>
  </r>
  <r>
    <s v="2207258"/>
    <s v="10"/>
    <n v="43627"/>
    <x v="376"/>
    <s v="CIPR-GA78B4089ABBA-AAAAFA INV STD,B"/>
    <n v="3"/>
    <n v="0"/>
  </r>
  <r>
    <s v="2207259"/>
    <s v="10"/>
    <n v="43627"/>
    <x v="130"/>
    <s v="CIPR-GA70B4296ABBA-AAAAAA INV STD,B"/>
    <n v="1"/>
    <n v="0"/>
  </r>
  <r>
    <s v="2207259"/>
    <s v="20"/>
    <n v="43627"/>
    <x v="159"/>
    <s v="CIMR-VBBA0006BBA INV CHN,1P1/0P7,EB,A"/>
    <n v="4"/>
    <n v="0"/>
  </r>
  <r>
    <s v="2207259"/>
    <s v="30"/>
    <n v="43627"/>
    <x v="90"/>
    <s v="PG-X3 OP,SYD"/>
    <n v="15"/>
    <n v="0"/>
  </r>
  <r>
    <s v="2207261"/>
    <s v="10"/>
    <n v="43627"/>
    <x v="54"/>
    <s v="CIMR-JB4C0004BBA INV CHN,1P5/0P7,A,SYD"/>
    <n v="150"/>
    <n v="0"/>
  </r>
  <r>
    <s v="2207262"/>
    <s v="10"/>
    <n v="43627"/>
    <x v="545"/>
    <s v="CIMR-JB4A0005BBA INV CHN,2P2/1P5,B,SYD"/>
    <n v="80"/>
    <n v="0"/>
  </r>
  <r>
    <s v="2207264"/>
    <s v="10"/>
    <n v="43627"/>
    <x v="117"/>
    <s v="CIPR-GA78B4168ABBA-AAAAFA INV STD,B"/>
    <n v="2"/>
    <n v="0"/>
  </r>
  <r>
    <s v="2207265"/>
    <s v="10"/>
    <n v="43627"/>
    <x v="202"/>
    <s v="CIMR-EB4A0139ABA INV CHN,075,F"/>
    <n v="1"/>
    <n v="0"/>
  </r>
  <r>
    <s v="2207266"/>
    <s v="10"/>
    <n v="43627"/>
    <x v="495"/>
    <s v="CIMR-VB4A0005BBA INV S908006,2P2/1P5,D"/>
    <n v="25"/>
    <n v="0"/>
  </r>
  <r>
    <s v="2207266"/>
    <s v="20"/>
    <n v="43627"/>
    <x v="497"/>
    <s v="CIMR-VB4A0009BBA INV S908006,3P7/3P0,A"/>
    <n v="15"/>
    <n v="0"/>
  </r>
  <r>
    <s v="2207266"/>
    <s v="30"/>
    <n v="43627"/>
    <x v="498"/>
    <s v="CIMR-VB4A0011BBA INV S908006,5P5/3P7,A"/>
    <n v="10"/>
    <n v="0"/>
  </r>
  <r>
    <s v="2207266"/>
    <s v="40"/>
    <n v="43627"/>
    <x v="499"/>
    <s v="CIMR-VB4A0018BBA INV S908006,7P5/5P5,A"/>
    <n v="15"/>
    <n v="0"/>
  </r>
  <r>
    <s v="2207266"/>
    <s v="50"/>
    <n v="43627"/>
    <x v="500"/>
    <s v="CIMR-VB4A0023BBA INV S908006,011/7P5,A"/>
    <n v="15"/>
    <n v="0"/>
  </r>
  <r>
    <s v="2207267"/>
    <s v="10"/>
    <n v="43627"/>
    <x v="500"/>
    <s v="CIMR-VB4A0023BBA INV S908006,011/7P5,A"/>
    <n v="15"/>
    <n v="0"/>
  </r>
  <r>
    <s v="2207267"/>
    <s v="20"/>
    <n v="43627"/>
    <x v="499"/>
    <s v="CIMR-VB4A0018BBA INV S908006,7P5/5P5,A"/>
    <n v="15"/>
    <n v="0"/>
  </r>
  <r>
    <s v="2207267"/>
    <s v="30"/>
    <n v="43627"/>
    <x v="498"/>
    <s v="CIMR-VB4A0011BBA INV S908006,5P5/3P7,A"/>
    <n v="10"/>
    <n v="0"/>
  </r>
  <r>
    <s v="2207267"/>
    <s v="40"/>
    <n v="43627"/>
    <x v="497"/>
    <s v="CIMR-VB4A0009BBA INV S908006,3P7/3P0,A"/>
    <n v="15"/>
    <n v="0"/>
  </r>
  <r>
    <s v="2207267"/>
    <s v="50"/>
    <n v="43627"/>
    <x v="495"/>
    <s v="CIMR-VB4A0005BBA INV S908006,2P2/1P5,D"/>
    <n v="25"/>
    <n v="0"/>
  </r>
  <r>
    <s v="2207528"/>
    <s v="20"/>
    <n v="43627"/>
    <x v="734"/>
    <s v="CIMR-JB4C0004BBA INV CHN,1P5/0P7,B,SYD"/>
    <n v="200"/>
    <n v="0"/>
  </r>
  <r>
    <s v="2207530"/>
    <s v="10"/>
    <n v="43627"/>
    <x v="2"/>
    <s v="CIMR-AB4A0103ABA INV CHN,055/045,EA,A"/>
    <n v="2"/>
    <n v="0"/>
  </r>
  <r>
    <s v="2207530"/>
    <s v="20"/>
    <n v="43627"/>
    <x v="35"/>
    <s v="CIMR-AB4A0018FBA INV CHN,7P5/5P5,A,SYD"/>
    <n v="5"/>
    <n v="0"/>
  </r>
  <r>
    <s v="2207530"/>
    <s v="30"/>
    <n v="43627"/>
    <x v="30"/>
    <s v="CIMR-AB4A0011FBA INV CHN,5P5/3P7,EF,A"/>
    <n v="10"/>
    <n v="0"/>
  </r>
  <r>
    <s v="2207530"/>
    <s v="40"/>
    <n v="43627"/>
    <x v="72"/>
    <s v="CIMR-VB4A0009BBA INV CHN,3P7/3P0,EB,A"/>
    <n v="2"/>
    <n v="0"/>
  </r>
  <r>
    <s v="2207530"/>
    <s v="50"/>
    <n v="43627"/>
    <x v="109"/>
    <s v="PG-E3 OP A1000,ZC(100-229-629 ETC740395)"/>
    <n v="20"/>
    <n v="0"/>
  </r>
  <r>
    <s v="2207531"/>
    <s v="10"/>
    <n v="43627"/>
    <x v="2"/>
    <s v="CIMR-AB4A0103ABA INV CHN,055/045,EA,A"/>
    <n v="4"/>
    <n v="0"/>
  </r>
  <r>
    <s v="2207532"/>
    <s v="10"/>
    <n v="43627"/>
    <x v="301"/>
    <s v="CIPR-CH70X4216ABBA-GAAAAA-8003 INV,B"/>
    <n v="3"/>
    <n v="0"/>
  </r>
  <r>
    <s v="2207533"/>
    <s v="10"/>
    <n v="43627"/>
    <x v="33"/>
    <s v="CDBR-4045D OP BRAKING-UNIT,IP20,REV.B"/>
    <n v="10"/>
    <n v="0"/>
  </r>
  <r>
    <s v="2207535"/>
    <s v="10"/>
    <n v="43627"/>
    <x v="239"/>
    <s v="CIMR-HB4A0515ABC INV CHN,250/220,A,SYD"/>
    <n v="1"/>
    <n v="0"/>
  </r>
  <r>
    <s v="2207536"/>
    <s v="10"/>
    <n v="43627"/>
    <x v="417"/>
    <s v="PG-F3 OP GA7"/>
    <n v="20"/>
    <n v="0"/>
  </r>
  <r>
    <s v="2207537"/>
    <s v="10"/>
    <n v="43627"/>
    <x v="115"/>
    <s v="CIPR-GA78B4296ABBA-AAAAFA INV STD,B"/>
    <n v="1"/>
    <n v="0"/>
  </r>
  <r>
    <s v="2207805"/>
    <s v="10"/>
    <n v="43627"/>
    <x v="597"/>
    <s v="CIMR-NB4L0015BBA-8000 INV S948000,5P5,B,"/>
    <n v="1"/>
    <n v="0"/>
  </r>
  <r>
    <s v="2207805"/>
    <s v="20"/>
    <n v="43627"/>
    <x v="729"/>
    <s v="CIMR-NB4L0018BBA-8000 INV S948000,7P5,B,"/>
    <n v="1"/>
    <n v="0"/>
  </r>
  <r>
    <s v="2207805"/>
    <s v="30"/>
    <n v="43627"/>
    <x v="744"/>
    <s v="CIMR-NB4L0024BBA-8000 INV S948000,011,B,"/>
    <n v="6"/>
    <n v="0"/>
  </r>
  <r>
    <s v="2207963"/>
    <s v="10"/>
    <n v="43627"/>
    <x v="607"/>
    <s v="CIMR-AB4A0005FBA INV S928005,2P2/1P5,A"/>
    <n v="12"/>
    <n v="0"/>
  </r>
  <r>
    <s v="2207963"/>
    <s v="20"/>
    <n v="43627"/>
    <x v="745"/>
    <s v="CIMR-AB4A0009FBA INV S928005,3P7/3P0,A"/>
    <n v="6"/>
    <n v="0"/>
  </r>
  <r>
    <s v="2207963"/>
    <s v="30"/>
    <n v="43627"/>
    <x v="650"/>
    <s v="CIMR-AB4A0011FBA INV S928005,5P5/3P7,A"/>
    <n v="6"/>
    <n v="0"/>
  </r>
  <r>
    <s v="2207963"/>
    <s v="40"/>
    <n v="43627"/>
    <x v="585"/>
    <s v="CIMR-AB4A0018FBA INV S928005,7P5/5P5,A"/>
    <n v="6"/>
    <n v="0"/>
  </r>
  <r>
    <s v="2207963"/>
    <s v="50"/>
    <n v="43627"/>
    <x v="608"/>
    <s v="CIMR-AB4A0023FBA INV S928005,011/7P5,A"/>
    <n v="6"/>
    <n v="0"/>
  </r>
  <r>
    <s v="2207963"/>
    <s v="60"/>
    <n v="43627"/>
    <x v="486"/>
    <s v="CIMR-AB4A0103ABA INV S928005,055/045,A"/>
    <n v="4"/>
    <n v="0"/>
  </r>
  <r>
    <s v="2207963"/>
    <s v="70"/>
    <n v="43627"/>
    <x v="70"/>
    <s v="CIMR-AB4A0250ABA INV S928005,132/110,D"/>
    <n v="2"/>
    <n v="0"/>
  </r>
  <r>
    <s v="2207963"/>
    <s v="80"/>
    <n v="43627"/>
    <x v="586"/>
    <s v="CIMR-AB4A0414ABA INV S928005,220/185,A"/>
    <n v="1"/>
    <n v="0"/>
  </r>
  <r>
    <s v="2207965"/>
    <s v="20"/>
    <n v="43627"/>
    <x v="112"/>
    <s v="CIPR-GA78B4371ABBA-AAAAFA INV STD,B"/>
    <n v="1"/>
    <n v="0"/>
  </r>
  <r>
    <s v="2207965"/>
    <s v="30"/>
    <n v="43627"/>
    <x v="117"/>
    <s v="CIPR-GA78B4168ABBA-AAAAFA INV STD,B"/>
    <n v="1"/>
    <n v="0"/>
  </r>
  <r>
    <s v="2207965"/>
    <s v="40"/>
    <n v="43627"/>
    <x v="359"/>
    <s v="CIPR-GA78B4044ABBA-AAAAFA INV STD,B"/>
    <n v="1"/>
    <n v="0"/>
  </r>
  <r>
    <s v="2207965"/>
    <s v="50"/>
    <n v="43627"/>
    <x v="506"/>
    <s v="CIPR-GA78B4023ABBA-AAAAFA INV STD,B"/>
    <n v="1"/>
    <n v="0"/>
  </r>
  <r>
    <s v="2207965"/>
    <s v="60"/>
    <n v="43627"/>
    <x v="294"/>
    <s v="CIPR-GA78B4007ABBA-AAAAFA INV STD,B"/>
    <n v="1"/>
    <n v="0"/>
  </r>
  <r>
    <s v="2207966"/>
    <s v="10"/>
    <n v="43627"/>
    <x v="277"/>
    <s v="CIMR-VB4C0002BBA INV CHN,0P7/0P4,A"/>
    <n v="1"/>
    <n v="0"/>
  </r>
  <r>
    <s v="2207966"/>
    <s v="20"/>
    <n v="43627"/>
    <x v="278"/>
    <s v="CIMR-VB4C0004BBA INV CHN,1P5/0P7,A"/>
    <n v="2"/>
    <n v="0"/>
  </r>
  <r>
    <s v="2207966"/>
    <s v="30"/>
    <n v="43627"/>
    <x v="224"/>
    <s v="CIMR-VB4C0005BBA INV CHN,2P2/1P5,D"/>
    <n v="3"/>
    <n v="0"/>
  </r>
  <r>
    <s v="2207966"/>
    <s v="40"/>
    <n v="43627"/>
    <x v="11"/>
    <s v="CIMR-VB4C0007BBA INV CHN,3P0/2P2,D"/>
    <n v="3"/>
    <n v="0"/>
  </r>
  <r>
    <s v="2207966"/>
    <s v="50"/>
    <n v="43627"/>
    <x v="225"/>
    <s v="CIMR-VB4C0011BBA INV CHN,5P5/3P7,A"/>
    <n v="2"/>
    <n v="0"/>
  </r>
  <r>
    <s v="2207966"/>
    <s v="60"/>
    <n v="43627"/>
    <x v="421"/>
    <s v="CIMR-VB4C0023BBA INV CHN,011/7P5,A"/>
    <n v="6"/>
    <n v="0"/>
  </r>
  <r>
    <s v="2207966"/>
    <s v="70"/>
    <n v="43627"/>
    <x v="174"/>
    <s v="CIMR-VB4C0031BBA INV CHN,015/011,A"/>
    <n v="6"/>
    <n v="0"/>
  </r>
  <r>
    <s v="2207967"/>
    <s v="10"/>
    <n v="43627"/>
    <x v="114"/>
    <s v="CIPR-GA78B4140ABBA-AAAAFA INV STD,B"/>
    <n v="1"/>
    <n v="0"/>
  </r>
  <r>
    <s v="2207968"/>
    <s v="10"/>
    <n v="43627"/>
    <x v="33"/>
    <s v="CDBR-4045D OP BRAKING-UNIT,IP20,REV.B"/>
    <n v="10"/>
    <n v="0"/>
  </r>
  <r>
    <s v="2207969"/>
    <s v="10"/>
    <n v="43627"/>
    <x v="583"/>
    <s v="CIMR-VB4A0018FBA INV S900134,7P5/5P5,A"/>
    <n v="1"/>
    <n v="0"/>
  </r>
  <r>
    <s v="2207971"/>
    <s v="10"/>
    <n v="43627"/>
    <x v="57"/>
    <s v="CIMR-VB4A0004BBA INV CHN,1P5/0P7,EB,A"/>
    <n v="30"/>
    <n v="0"/>
  </r>
  <r>
    <s v="2207971"/>
    <s v="20"/>
    <n v="43627"/>
    <x v="84"/>
    <s v="CIMR-VB4A0005BBA INV CHN,2P2/1P5,D,SYD"/>
    <n v="30"/>
    <n v="0"/>
  </r>
  <r>
    <s v="2207971"/>
    <s v="30"/>
    <n v="43627"/>
    <x v="62"/>
    <s v="CIMR-VB4A0007BBA INV CHN,3P0/2P2,D,SYD"/>
    <n v="25"/>
    <n v="0"/>
  </r>
  <r>
    <s v="2207971"/>
    <s v="40"/>
    <n v="43627"/>
    <x v="72"/>
    <s v="CIMR-VB4A0009BBA INV CHN,3P7/3P0,EB,A"/>
    <n v="15"/>
    <n v="0"/>
  </r>
  <r>
    <s v="2207971"/>
    <s v="50"/>
    <n v="43627"/>
    <x v="0"/>
    <s v="CIMR-VB4A0011BBA INV CHN,5P5/3P7,EB,A"/>
    <n v="20"/>
    <n v="0"/>
  </r>
  <r>
    <s v="2207971"/>
    <s v="60"/>
    <n v="43627"/>
    <x v="29"/>
    <s v="CIMR-VB4A0018FBA INV CHN,7P5/5P5,A,SYD"/>
    <n v="15"/>
    <n v="0"/>
  </r>
  <r>
    <s v="2207971"/>
    <s v="70"/>
    <n v="43627"/>
    <x v="85"/>
    <s v="CIMR-VB4A0023FBA INV CHN,011/7P5,A,SYD"/>
    <n v="40"/>
    <n v="0"/>
  </r>
  <r>
    <s v="2207972"/>
    <s v="10"/>
    <n v="43627"/>
    <x v="301"/>
    <s v="CIPR-CH70X4216ABBA-GAAAAA-8003 INV,B"/>
    <n v="1"/>
    <n v="0"/>
  </r>
  <r>
    <s v="2207973"/>
    <s v="10"/>
    <n v="43627"/>
    <x v="13"/>
    <s v="CIMR-AB4A0038FBA INV CHN,018/015,A,SYD"/>
    <n v="5"/>
    <n v="0"/>
  </r>
  <r>
    <s v="2207973"/>
    <s v="20"/>
    <n v="43627"/>
    <x v="4"/>
    <s v="CIMR-AB4A0044FBA INV CHN,022/018,A,SYD"/>
    <n v="1"/>
    <n v="0"/>
  </r>
  <r>
    <s v="2207973"/>
    <s v="30"/>
    <n v="43627"/>
    <x v="10"/>
    <s v="PG-B3 OP,SYD"/>
    <n v="20"/>
    <n v="0"/>
  </r>
  <r>
    <s v="2207974"/>
    <s v="10"/>
    <n v="43627"/>
    <x v="300"/>
    <s v="CIPR-CH70X4031ABBA-GAAAAA-8003 INV,B"/>
    <n v="1"/>
    <n v="0"/>
  </r>
  <r>
    <s v="2207976"/>
    <s v="10"/>
    <n v="43627"/>
    <x v="64"/>
    <s v="CIMR-AB4A0165ABA INV CHN,090/075,F"/>
    <n v="1"/>
    <n v="0"/>
  </r>
  <r>
    <s v="2207977"/>
    <s v="10"/>
    <n v="43627"/>
    <x v="300"/>
    <s v="CIPR-CH70X4031ABBA-GAAAAA-8003 INV,B"/>
    <n v="2"/>
    <n v="0"/>
  </r>
  <r>
    <s v="2207977"/>
    <s v="20"/>
    <n v="43627"/>
    <x v="567"/>
    <s v="CIPR-CH70X4075ABBA-GAAAAA-8003 INV,B"/>
    <n v="1"/>
    <n v="0"/>
  </r>
  <r>
    <s v="2207978"/>
    <s v="10"/>
    <n v="43627"/>
    <x v="98"/>
    <s v="CIPR-GA70B4023ABBA-AAAAAA INV STD,B"/>
    <n v="10"/>
    <n v="0"/>
  </r>
  <r>
    <s v="2207978"/>
    <s v="20"/>
    <n v="43627"/>
    <x v="99"/>
    <s v="CIPR-GA70B4031ABBA-AAAAAA INV STD,B"/>
    <n v="12"/>
    <n v="0"/>
  </r>
  <r>
    <s v="2207978"/>
    <s v="30"/>
    <n v="43627"/>
    <x v="132"/>
    <s v="CIPR-GA70B4208ABBA-AAAAAA INV STD,B"/>
    <n v="2"/>
    <n v="0"/>
  </r>
  <r>
    <s v="2207978"/>
    <s v="40"/>
    <n v="43627"/>
    <x v="33"/>
    <s v="CDBR-4045D OP BRAKING-UNIT,IP20,REV.B"/>
    <n v="6"/>
    <n v="0"/>
  </r>
  <r>
    <s v="2207978"/>
    <s v="50"/>
    <n v="43627"/>
    <x v="90"/>
    <s v="PG-X3 OP,SYD"/>
    <n v="24"/>
    <n v="0"/>
  </r>
  <r>
    <s v="2207979"/>
    <s v="10"/>
    <n v="43627"/>
    <x v="59"/>
    <s v="CIMR-AB4A0031FBA INV CHN,015/011,A,SYD"/>
    <n v="1"/>
    <n v="0"/>
  </r>
  <r>
    <s v="2207979"/>
    <s v="20"/>
    <n v="43627"/>
    <x v="3"/>
    <s v="CIMR-AB4A0072ABA INV CHN,037/030,EA,A"/>
    <n v="1"/>
    <n v="0"/>
  </r>
  <r>
    <s v="2208045"/>
    <s v="10"/>
    <n v="43627"/>
    <x v="92"/>
    <s v="CIMR-HB4A0009FBC INV CHN,3P7/2P2,A,SYD"/>
    <n v="1"/>
    <n v="0"/>
  </r>
  <r>
    <s v="2208667"/>
    <s v="10"/>
    <n v="43628"/>
    <x v="730"/>
    <s v="CIMR-JB4A0002BBA INV CHN,0P7/0P4,B,SYD"/>
    <n v="15"/>
    <n v="0"/>
  </r>
  <r>
    <s v="2208668"/>
    <s v="10"/>
    <n v="43628"/>
    <x v="730"/>
    <s v="CIMR-JB4A0002BBA INV CHN,0P7/0P4,B,SYD"/>
    <n v="10"/>
    <n v="0"/>
  </r>
  <r>
    <s v="2208938"/>
    <s v="10"/>
    <n v="43628"/>
    <x v="110"/>
    <s v="CDBR-4030D OP BRAKING-UNIT,IP20,REV.B"/>
    <n v="1"/>
    <n v="0"/>
  </r>
  <r>
    <s v="2208940"/>
    <s v="10"/>
    <n v="43628"/>
    <x v="95"/>
    <s v="CIPR-GA70B4007ABBA-AAAAAA INV STD,B"/>
    <n v="1"/>
    <n v="0"/>
  </r>
  <r>
    <s v="2208941"/>
    <s v="10"/>
    <n v="43628"/>
    <x v="84"/>
    <s v="CIMR-VB4A0005BBA INV CHN,2P2/1P5,D,SYD"/>
    <n v="100"/>
    <n v="0"/>
  </r>
  <r>
    <s v="2208943"/>
    <s v="10"/>
    <n v="43628"/>
    <x v="102"/>
    <s v="CIPR-GA70B4038ABBA-AAAAAA INV STD,B"/>
    <n v="20"/>
    <n v="0"/>
  </r>
  <r>
    <s v="2208943"/>
    <s v="20"/>
    <n v="43628"/>
    <x v="99"/>
    <s v="CIPR-GA70B4031ABBA-AAAAAA INV STD,B"/>
    <n v="30"/>
    <n v="0"/>
  </r>
  <r>
    <s v="2208943"/>
    <s v="30"/>
    <n v="43628"/>
    <x v="98"/>
    <s v="CIPR-GA70B4023ABBA-AAAAAA INV STD,B"/>
    <n v="10"/>
    <n v="0"/>
  </r>
  <r>
    <s v="2208943"/>
    <s v="40"/>
    <n v="43628"/>
    <x v="97"/>
    <s v="CIPR-GA70B4018ABBA-AAAAAA INV STD,B"/>
    <n v="30"/>
    <n v="0"/>
  </r>
  <r>
    <s v="2208943"/>
    <s v="50"/>
    <n v="43628"/>
    <x v="96"/>
    <s v="CIPR-GA70B4012ABBA-AAAAAA INV STD,B"/>
    <n v="10"/>
    <n v="0"/>
  </r>
  <r>
    <s v="2208943"/>
    <s v="60"/>
    <n v="43628"/>
    <x v="67"/>
    <s v="CIPR-GA70B4009ABBA-AAAAAA INV STD,B"/>
    <n v="10"/>
    <n v="0"/>
  </r>
  <r>
    <s v="2209482"/>
    <s v="10"/>
    <n v="43628"/>
    <x v="746"/>
    <s v="CIPR-GA70X4675ABBA-AAAAAA-8009 INV,B"/>
    <n v="4"/>
    <n v="0"/>
  </r>
  <r>
    <s v="2209483"/>
    <s v="10"/>
    <n v="43628"/>
    <x v="60"/>
    <s v="CIMR-VB4A0002BBA INV CHN,0P7/0P4,EB,A"/>
    <n v="48"/>
    <n v="0"/>
  </r>
  <r>
    <s v="2209483"/>
    <s v="20"/>
    <n v="43628"/>
    <x v="9"/>
    <s v="CIMR-VB4A0031FBA INV CHN,015/011,A,SYD"/>
    <n v="10"/>
    <n v="0"/>
  </r>
  <r>
    <s v="2209485"/>
    <s v="10"/>
    <n v="43628"/>
    <x v="104"/>
    <s v="CIPR-GA70B4060ABBA-AAAAAA INV STD,B"/>
    <n v="1"/>
    <n v="0"/>
  </r>
  <r>
    <s v="2209485"/>
    <s v="20"/>
    <n v="43628"/>
    <x v="98"/>
    <s v="CIPR-GA70B4023ABBA-AAAAAA INV STD,B"/>
    <n v="1"/>
    <n v="0"/>
  </r>
  <r>
    <s v="2209485"/>
    <s v="30"/>
    <n v="43628"/>
    <x v="67"/>
    <s v="CIPR-GA70B4009ABBA-AAAAAA INV STD,B"/>
    <n v="1"/>
    <n v="0"/>
  </r>
  <r>
    <s v="2209486"/>
    <s v="10"/>
    <n v="43628"/>
    <x v="57"/>
    <s v="CIMR-VB4A0004BBA INV CHN,1P5/0P7,EB,A"/>
    <n v="10"/>
    <n v="0"/>
  </r>
  <r>
    <s v="2209486"/>
    <s v="20"/>
    <n v="43628"/>
    <x v="84"/>
    <s v="CIMR-VB4A0005BBA INV CHN,2P2/1P5,D,SYD"/>
    <n v="20"/>
    <n v="0"/>
  </r>
  <r>
    <s v="2209486"/>
    <s v="30"/>
    <n v="43628"/>
    <x v="62"/>
    <s v="CIMR-VB4A0007BBA INV CHN,3P0/2P2,D,SYD"/>
    <n v="20"/>
    <n v="0"/>
  </r>
  <r>
    <s v="2209486"/>
    <s v="40"/>
    <n v="43628"/>
    <x v="72"/>
    <s v="CIMR-VB4A0009BBA INV CHN,3P7/3P0,EB,A"/>
    <n v="10"/>
    <n v="0"/>
  </r>
  <r>
    <s v="2209486"/>
    <s v="50"/>
    <n v="43628"/>
    <x v="0"/>
    <s v="CIMR-VB4A0011BBA INV CHN,5P5/3P7,EB,A"/>
    <n v="10"/>
    <n v="0"/>
  </r>
  <r>
    <s v="2209486"/>
    <s v="60"/>
    <n v="43628"/>
    <x v="9"/>
    <s v="CIMR-VB4A0031FBA INV CHN,015/011,A,SYD"/>
    <n v="10"/>
    <n v="0"/>
  </r>
  <r>
    <s v="2209488"/>
    <s v="10"/>
    <n v="43628"/>
    <x v="84"/>
    <s v="CIMR-VB4A0005BBA INV CHN,2P2/1P5,D,SYD"/>
    <n v="20"/>
    <n v="0"/>
  </r>
  <r>
    <s v="2209488"/>
    <s v="20"/>
    <n v="43628"/>
    <x v="60"/>
    <s v="CIMR-VB4A0002BBA INV CHN,0P7/0P4,EB,A"/>
    <n v="4"/>
    <n v="0"/>
  </r>
  <r>
    <s v="2209488"/>
    <s v="30"/>
    <n v="43628"/>
    <x v="472"/>
    <s v="PG-B2 OP ROHS"/>
    <n v="1"/>
    <n v="0"/>
  </r>
  <r>
    <s v="2209567"/>
    <s v="10"/>
    <n v="43628"/>
    <x v="747"/>
    <s v="PG-B3-F OP,SYD"/>
    <n v="50"/>
    <n v="0"/>
  </r>
  <r>
    <s v="2209568"/>
    <s v="10"/>
    <n v="43628"/>
    <x v="197"/>
    <s v="CIMR-LB4A0060AAC INV CHN,030,EA,A"/>
    <n v="2"/>
    <n v="0"/>
  </r>
  <r>
    <s v="2209569"/>
    <s v="10"/>
    <n v="43628"/>
    <x v="379"/>
    <s v="CIMR-AB4X0005FBA-8108 INV S928108,1P5,A"/>
    <n v="30"/>
    <n v="0"/>
  </r>
  <r>
    <s v="2209569"/>
    <s v="20"/>
    <n v="43628"/>
    <x v="380"/>
    <s v="CIMR-AB4X0139ABA-8108 INV S928108,055,F"/>
    <n v="15"/>
    <n v="0"/>
  </r>
  <r>
    <s v="2209569"/>
    <s v="30"/>
    <n v="43628"/>
    <x v="246"/>
    <s v="CIMR-AB4X0165ABA-8108 INV S928108,075,F"/>
    <n v="16"/>
    <n v="0"/>
  </r>
  <r>
    <s v="2209570"/>
    <s v="10"/>
    <n v="43628"/>
    <x v="91"/>
    <s v="SI-P3 OP GA7"/>
    <n v="10"/>
    <n v="0"/>
  </r>
  <r>
    <s v="2209571"/>
    <s v="10"/>
    <n v="43628"/>
    <x v="26"/>
    <s v="CIMR-HB4A0075ABC INV CHN,037/030,A,SYD"/>
    <n v="5"/>
    <n v="0"/>
  </r>
  <r>
    <s v="2209572"/>
    <s v="10"/>
    <n v="43628"/>
    <x v="141"/>
    <s v="CIMR-HB4A0216ABC INV CHN,110/090,D,SYD"/>
    <n v="2"/>
    <n v="0"/>
  </r>
  <r>
    <s v="2209572"/>
    <s v="20"/>
    <n v="43628"/>
    <x v="33"/>
    <s v="CDBR-4045D OP BRAKING-UNIT,IP20,REV.B"/>
    <n v="10"/>
    <n v="0"/>
  </r>
  <r>
    <s v="2209573"/>
    <s v="10"/>
    <n v="43628"/>
    <x v="154"/>
    <s v="CIMR-AB4X0018FBA-8100 INV S928100,5P5,A"/>
    <n v="1"/>
    <n v="0"/>
  </r>
  <r>
    <s v="2209573"/>
    <s v="20"/>
    <n v="43628"/>
    <x v="150"/>
    <s v="CIMR-AB4X0044FBA-8100 INV S928100,018,A"/>
    <n v="1"/>
    <n v="0"/>
  </r>
  <r>
    <s v="2209573"/>
    <s v="30"/>
    <n v="43628"/>
    <x v="330"/>
    <s v="CIMR-HB4X0450ABC-8100 INV S988100,185,A"/>
    <n v="1"/>
    <n v="0"/>
  </r>
  <r>
    <s v="2209574"/>
    <s v="10"/>
    <n v="43628"/>
    <x v="33"/>
    <s v="CDBR-4045D OP BRAKING-UNIT,IP20,REV.B"/>
    <n v="6"/>
    <n v="0"/>
  </r>
  <r>
    <s v="2209574"/>
    <s v="20"/>
    <n v="43628"/>
    <x v="634"/>
    <s v="CDBR-4220D OP BRAKING-UNIT,IP00,ROHS,ZC"/>
    <n v="3"/>
    <n v="0"/>
  </r>
  <r>
    <s v="2209575"/>
    <s v="10"/>
    <n v="43628"/>
    <x v="338"/>
    <s v="CIMR-EB4A0414ABA INV CHN,220,EA,A"/>
    <n v="1"/>
    <n v="0"/>
  </r>
  <r>
    <s v="2209576"/>
    <s v="10"/>
    <n v="43628"/>
    <x v="110"/>
    <s v="CDBR-4030D OP BRAKING-UNIT,IP20,REV.B"/>
    <n v="10"/>
    <n v="0"/>
  </r>
  <r>
    <s v="2209577"/>
    <s v="10"/>
    <n v="43628"/>
    <x v="136"/>
    <s v="CIMR-VB4A0031FBA INV S908002,015/011,A"/>
    <n v="20"/>
    <n v="0"/>
  </r>
  <r>
    <s v="2209577"/>
    <s v="20"/>
    <n v="43628"/>
    <x v="546"/>
    <s v="CIMR-VB4A0011BBA INV S908002,5P5/3P7,A"/>
    <n v="5"/>
    <n v="0"/>
  </r>
  <r>
    <s v="2209578"/>
    <s v="10"/>
    <n v="43628"/>
    <x v="388"/>
    <s v="CIMR-AB4X0044BBA-8111 INV S928111,018,A"/>
    <n v="15"/>
    <n v="0"/>
  </r>
  <r>
    <s v="2209579"/>
    <s v="10"/>
    <n v="43628"/>
    <x v="1"/>
    <s v="CIMR-AB4A0139ABA INV CHN,075/055,F"/>
    <n v="10"/>
    <n v="0"/>
  </r>
  <r>
    <s v="2209580"/>
    <s v="10"/>
    <n v="43628"/>
    <x v="548"/>
    <s v="CIPR-GA70X4075ABBA-AAAAAA-8000 INV,B"/>
    <n v="1"/>
    <n v="0"/>
  </r>
  <r>
    <s v="2209581"/>
    <s v="10"/>
    <n v="43628"/>
    <x v="426"/>
    <s v="CIPR-GA70X4031ABBA-AAAAAA-8000 INV,B"/>
    <n v="6"/>
    <n v="0"/>
  </r>
  <r>
    <s v="2209582"/>
    <s v="10"/>
    <n v="43628"/>
    <x v="100"/>
    <s v="CIPR-GA70B4075ABBA-AAAAAA INV STD,B"/>
    <n v="1"/>
    <n v="0"/>
  </r>
  <r>
    <s v="2209582"/>
    <s v="20"/>
    <n v="43628"/>
    <x v="133"/>
    <s v="CIPR-GA70B4168ABBA-AAAAAA INV STD,B"/>
    <n v="3"/>
    <n v="0"/>
  </r>
  <r>
    <s v="2209583"/>
    <s v="10"/>
    <n v="43628"/>
    <x v="33"/>
    <s v="CDBR-4045D OP BRAKING-UNIT,IP20,REV.B"/>
    <n v="10"/>
    <n v="0"/>
  </r>
  <r>
    <s v="2209583"/>
    <s v="20"/>
    <n v="43628"/>
    <x v="634"/>
    <s v="CDBR-4220D OP BRAKING-UNIT,IP00,ROHS,ZC"/>
    <n v="1"/>
    <n v="0"/>
  </r>
  <r>
    <s v="2209583"/>
    <s v="30"/>
    <n v="43628"/>
    <x v="90"/>
    <s v="PG-X3 OP,SYD"/>
    <n v="10"/>
    <n v="0"/>
  </r>
  <r>
    <s v="2209583"/>
    <s v="40"/>
    <n v="43628"/>
    <x v="142"/>
    <s v="CDBR-4220D OP BRAKING-UNIT,IP00,ROHS"/>
    <n v="1"/>
    <n v="0"/>
  </r>
  <r>
    <s v="2209584"/>
    <s v="10"/>
    <n v="43628"/>
    <x v="29"/>
    <s v="CIMR-VB4A0018FBA INV CHN,7P5/5P5,A,SYD"/>
    <n v="6"/>
    <n v="0"/>
  </r>
  <r>
    <s v="2209584"/>
    <s v="20"/>
    <n v="43628"/>
    <x v="85"/>
    <s v="CIMR-VB4A0023FBA INV CHN,011/7P5,A,SYD"/>
    <n v="5"/>
    <n v="0"/>
  </r>
  <r>
    <s v="2209584"/>
    <s v="30"/>
    <n v="43628"/>
    <x v="9"/>
    <s v="CIMR-VB4A0031FBA INV CHN,015/011,A,SYD"/>
    <n v="5"/>
    <n v="0"/>
  </r>
  <r>
    <s v="2209584"/>
    <s v="40"/>
    <n v="43628"/>
    <x v="14"/>
    <s v="CIMR-VB4A0038FBA INV CHN,018/015,A,SYD"/>
    <n v="10"/>
    <n v="0"/>
  </r>
  <r>
    <s v="2209585"/>
    <s v="10"/>
    <n v="43628"/>
    <x v="6"/>
    <s v="CIMR-LB4A0018FAC INV CHN,7P5,EF,A"/>
    <n v="20"/>
    <n v="0"/>
  </r>
  <r>
    <s v="2209585"/>
    <s v="20"/>
    <n v="43628"/>
    <x v="7"/>
    <s v="CIMR-LB4A0024FAC INV CHN,011,EF,A"/>
    <n v="20"/>
    <n v="0"/>
  </r>
  <r>
    <s v="2209585"/>
    <s v="30"/>
    <n v="43628"/>
    <x v="5"/>
    <s v="CIMR-LB4A0031FAC INV CHN,015,EF,A"/>
    <n v="10"/>
    <n v="0"/>
  </r>
  <r>
    <s v="2209586"/>
    <s v="10"/>
    <n v="43628"/>
    <x v="85"/>
    <s v="CIMR-VB4A0023FBA INV CHN,011/7P5,A,SYD"/>
    <n v="8"/>
    <n v="0"/>
  </r>
  <r>
    <s v="2209586"/>
    <s v="20"/>
    <n v="43628"/>
    <x v="84"/>
    <s v="CIMR-VB4A0005BBA INV CHN,2P2/1P5,D,SYD"/>
    <n v="40"/>
    <n v="0"/>
  </r>
  <r>
    <s v="2209586"/>
    <s v="30"/>
    <n v="43628"/>
    <x v="57"/>
    <s v="CIMR-VB4A0004BBA INV CHN,1P5/0P7,EB,A"/>
    <n v="10"/>
    <n v="0"/>
  </r>
  <r>
    <s v="2210317"/>
    <s v="10"/>
    <n v="43629"/>
    <x v="18"/>
    <s v="CIMR-JB4A0005BBA INV CHN,2P2/1P5,A,SYD"/>
    <n v="2"/>
    <n v="0"/>
  </r>
  <r>
    <s v="2210319"/>
    <s v="10"/>
    <n v="43629"/>
    <x v="104"/>
    <s v="CIPR-GA70B4060ABBA-AAAAAA INV STD,B"/>
    <n v="11"/>
    <n v="0"/>
  </r>
  <r>
    <s v="2210320"/>
    <s v="10"/>
    <n v="43629"/>
    <x v="176"/>
    <s v="CIMR-TB4V0007BBA INV CHN,3P0/2P2,EB,D"/>
    <n v="1"/>
    <n v="0"/>
  </r>
  <r>
    <s v="2210322"/>
    <s v="10"/>
    <n v="43629"/>
    <x v="36"/>
    <s v="CIMR-HB4A0005FBC INV CHN,1P5/0P7,A,SYD"/>
    <n v="4"/>
    <n v="0"/>
  </r>
  <r>
    <s v="2210322"/>
    <s v="20"/>
    <n v="43629"/>
    <x v="110"/>
    <s v="CDBR-4030D OP BRAKING-UNIT,IP20,REV.B"/>
    <n v="10"/>
    <n v="0"/>
  </r>
  <r>
    <s v="2210322"/>
    <s v="30"/>
    <n v="43629"/>
    <x v="91"/>
    <s v="SI-P3 OP GA7"/>
    <n v="15"/>
    <n v="0"/>
  </r>
  <r>
    <s v="2210323"/>
    <s v="10"/>
    <n v="43629"/>
    <x v="56"/>
    <s v="CIMR-JB4A0004BBA INV CHN,1P5/0P7,A,SYD"/>
    <n v="100"/>
    <n v="0"/>
  </r>
  <r>
    <s v="2210326"/>
    <s v="10"/>
    <n v="43629"/>
    <x v="200"/>
    <s v="CIMR-AB4A0296ABA INV CHN,160/132,EA,A"/>
    <n v="4"/>
    <n v="0"/>
  </r>
  <r>
    <s v="2210327"/>
    <s v="10"/>
    <n v="43629"/>
    <x v="30"/>
    <s v="CIMR-AB4A0011FBA INV CHN,5P5/3P7,EF,A"/>
    <n v="30"/>
    <n v="0"/>
  </r>
  <r>
    <s v="2210329"/>
    <s v="10"/>
    <n v="43629"/>
    <x v="299"/>
    <s v="CIMR-VB4C0009BBA INV CHN,3P7/3P0,A"/>
    <n v="1"/>
    <n v="0"/>
  </r>
  <r>
    <s v="2210330"/>
    <s v="10"/>
    <n v="43629"/>
    <x v="39"/>
    <s v="CIMR-AB4A0088ABA INV CHN,045/037,EA,A"/>
    <n v="10"/>
    <n v="0"/>
  </r>
  <r>
    <s v="2210330"/>
    <s v="20"/>
    <n v="43629"/>
    <x v="4"/>
    <s v="CIMR-AB4A0044FBA INV CHN,022/018,A,SYD"/>
    <n v="20"/>
    <n v="0"/>
  </r>
  <r>
    <s v="2210330"/>
    <s v="30"/>
    <n v="43629"/>
    <x v="59"/>
    <s v="CIMR-AB4A0031FBA INV CHN,015/011,A,SYD"/>
    <n v="50"/>
    <n v="0"/>
  </r>
  <r>
    <s v="2210330"/>
    <s v="40"/>
    <n v="43629"/>
    <x v="30"/>
    <s v="CIMR-AB4A0011FBA INV CHN,5P5/3P7,EF,A"/>
    <n v="80"/>
    <n v="0"/>
  </r>
  <r>
    <s v="2210332"/>
    <s v="10"/>
    <n v="43629"/>
    <x v="64"/>
    <s v="CIMR-AB4A0165ABA INV CHN,090/075,F"/>
    <n v="20"/>
    <n v="0"/>
  </r>
  <r>
    <s v="2210332"/>
    <s v="20"/>
    <n v="43629"/>
    <x v="35"/>
    <s v="CIMR-AB4A0018FBA INV CHN,7P5/5P5,A,SYD"/>
    <n v="100"/>
    <n v="0"/>
  </r>
  <r>
    <s v="2210332"/>
    <s v="30"/>
    <n v="43629"/>
    <x v="63"/>
    <s v="CIMR-AB4A0362ABA INV CHN,185/160,EA,A"/>
    <n v="5"/>
    <n v="0"/>
  </r>
  <r>
    <s v="2210334"/>
    <s v="10"/>
    <n v="43629"/>
    <x v="14"/>
    <s v="CIMR-VB4A0038FBA INV CHN,018/015,A,SYD"/>
    <n v="100"/>
    <n v="0"/>
  </r>
  <r>
    <s v="2210336"/>
    <s v="10"/>
    <n v="43629"/>
    <x v="60"/>
    <s v="CIMR-VB4A0002BBA INV CHN,0P7/0P4,EB,A"/>
    <n v="100"/>
    <n v="0"/>
  </r>
  <r>
    <s v="2210337"/>
    <s v="10"/>
    <n v="43629"/>
    <x v="132"/>
    <s v="CIPR-GA70B4208ABBA-AAAAAA INV STD,B"/>
    <n v="3"/>
    <n v="0"/>
  </r>
  <r>
    <s v="2210684"/>
    <s v="10"/>
    <n v="43629"/>
    <x v="205"/>
    <s v="CIMR-EB4A0011FBA INV CHN,5P5,EF,A"/>
    <n v="4"/>
    <n v="0"/>
  </r>
  <r>
    <s v="2210684"/>
    <s v="20"/>
    <n v="43629"/>
    <x v="199"/>
    <s v="CIMR-EB4A0031FBA INV CHN,015,A,SYD"/>
    <n v="4"/>
    <n v="0"/>
  </r>
  <r>
    <s v="2210685"/>
    <s v="10"/>
    <n v="43629"/>
    <x v="141"/>
    <s v="CIMR-HB4A0216ABC INV CHN,110/090,D,SYD"/>
    <n v="10"/>
    <n v="0"/>
  </r>
  <r>
    <s v="2210685"/>
    <s v="20"/>
    <n v="43629"/>
    <x v="450"/>
    <s v="CIMR-HB4A0150ABC INV CHN,075/055,F"/>
    <n v="10"/>
    <n v="0"/>
  </r>
  <r>
    <s v="2210685"/>
    <s v="30"/>
    <n v="43629"/>
    <x v="34"/>
    <s v="CIMR-HB4A0260ABC INV CHN,132/110,A,SYD"/>
    <n v="15"/>
    <n v="0"/>
  </r>
  <r>
    <s v="2210685"/>
    <s v="40"/>
    <n v="43629"/>
    <x v="193"/>
    <s v="CIMR-HB4A0304ABC INV CHN,160/132,A,SYD"/>
    <n v="3"/>
    <n v="0"/>
  </r>
  <r>
    <s v="2210685"/>
    <s v="50"/>
    <n v="43629"/>
    <x v="23"/>
    <s v="CIMR-HB4A0024FBC INV CHN,011/7P5,A,SYD"/>
    <n v="30"/>
    <n v="0"/>
  </r>
  <r>
    <s v="2210685"/>
    <s v="60"/>
    <n v="43629"/>
    <x v="140"/>
    <s v="CIMR-HB4A0031FBC INV CHN,015/011,A,SYD"/>
    <n v="30"/>
    <n v="0"/>
  </r>
  <r>
    <s v="2210685"/>
    <s v="70"/>
    <n v="43629"/>
    <x v="10"/>
    <s v="PG-B3 OP,SYD"/>
    <n v="100"/>
    <n v="0"/>
  </r>
  <r>
    <s v="2210686"/>
    <s v="10"/>
    <n v="43629"/>
    <x v="10"/>
    <s v="PG-B3 OP,SYD"/>
    <n v="3"/>
    <n v="0"/>
  </r>
  <r>
    <s v="2210686"/>
    <s v="20"/>
    <n v="43629"/>
    <x v="73"/>
    <s v="CIMR-HB4A0006FBC INV CHN,2P2/1P5,A,SYD"/>
    <n v="2"/>
    <n v="0"/>
  </r>
  <r>
    <s v="2210686"/>
    <s v="30"/>
    <n v="43629"/>
    <x v="634"/>
    <s v="CDBR-4220D OP BRAKING-UNIT,IP00,ROHS,ZC"/>
    <n v="1"/>
    <n v="0"/>
  </r>
  <r>
    <s v="2210687"/>
    <s v="10"/>
    <n v="43629"/>
    <x v="39"/>
    <s v="CIMR-AB4A0088ABA INV CHN,045/037,EA,A"/>
    <n v="2"/>
    <n v="0"/>
  </r>
  <r>
    <s v="2210687"/>
    <s v="20"/>
    <n v="43629"/>
    <x v="3"/>
    <s v="CIMR-AB4A0072ABA INV CHN,037/030,EA,A"/>
    <n v="2"/>
    <n v="0"/>
  </r>
  <r>
    <s v="2210688"/>
    <s v="10"/>
    <n v="43629"/>
    <x v="248"/>
    <s v="CIMR-AB4X0005FBA-8100 INV S928100,1P5,A"/>
    <n v="1"/>
    <n v="0"/>
  </r>
  <r>
    <s v="2210689"/>
    <s v="10"/>
    <n v="43629"/>
    <x v="624"/>
    <s v="CIMR-JB4C0005BBA INV CHN,2P2/1P5,B,SYD"/>
    <n v="200"/>
    <n v="0"/>
  </r>
  <r>
    <s v="2210800"/>
    <s v="10"/>
    <n v="43629"/>
    <x v="1"/>
    <s v="CIMR-AB4A0139ABA INV CHN,075/055,F"/>
    <n v="5"/>
    <n v="0"/>
  </r>
  <r>
    <s v="2210801"/>
    <s v="10"/>
    <n v="43629"/>
    <x v="299"/>
    <s v="CIMR-VB4C0009BBA INV CHN,3P7/3P0,A"/>
    <n v="2"/>
    <n v="0"/>
  </r>
  <r>
    <s v="2210803"/>
    <s v="10"/>
    <n v="43629"/>
    <x v="169"/>
    <s v="CIPR-GA78B4012ABBA-AAAAFA INV STD,B"/>
    <n v="1"/>
    <n v="0"/>
  </r>
  <r>
    <s v="2210803"/>
    <s v="20"/>
    <n v="43629"/>
    <x v="390"/>
    <s v="CIPR-GA78B4453ABBA-AAAAFA INV STD,B"/>
    <n v="1"/>
    <n v="0"/>
  </r>
  <r>
    <s v="2210805"/>
    <s v="10"/>
    <n v="43629"/>
    <x v="248"/>
    <s v="CIMR-AB4X0005FBA-8100 INV S928100,1P5,A"/>
    <n v="4"/>
    <n v="0"/>
  </r>
  <r>
    <s v="2210805"/>
    <s v="20"/>
    <n v="43629"/>
    <x v="147"/>
    <s v="CIMR-AB4X0023FBA-8100 INV S928100,7P5,A"/>
    <n v="4"/>
    <n v="0"/>
  </r>
  <r>
    <s v="2210805"/>
    <s v="30"/>
    <n v="43629"/>
    <x v="241"/>
    <s v="CIMR-HB4X0039FBC-8100 INV S988100,015,A"/>
    <n v="4"/>
    <n v="0"/>
  </r>
  <r>
    <s v="2210806"/>
    <s v="10"/>
    <n v="43629"/>
    <x v="47"/>
    <s v="CIMR-JBBA0003BBA INV CHN,0P7/0P4,A,SYD"/>
    <n v="150"/>
    <n v="0"/>
  </r>
  <r>
    <s v="2210808"/>
    <s v="10"/>
    <n v="43629"/>
    <x v="206"/>
    <s v="CIMR-AB2A0010FAA INV CHN,2P2/1P5,EF,A"/>
    <n v="1"/>
    <n v="0"/>
  </r>
  <r>
    <s v="2210808"/>
    <s v="20"/>
    <n v="43629"/>
    <x v="322"/>
    <s v="CIMR-AB2A0040FAA INV CHN,011/7P5,EF,D"/>
    <n v="2"/>
    <n v="0"/>
  </r>
  <r>
    <s v="2210808"/>
    <s v="30"/>
    <n v="43629"/>
    <x v="467"/>
    <s v="CIMR-AB2A0110AAA INV CHN,030/022,EA,A"/>
    <n v="1"/>
    <n v="0"/>
  </r>
  <r>
    <s v="2210808"/>
    <s v="40"/>
    <n v="43629"/>
    <x v="411"/>
    <s v="CIMR-AB2A0138AAA INV CHN,037/030,EA,A"/>
    <n v="1"/>
    <n v="0"/>
  </r>
  <r>
    <s v="2210808"/>
    <s v="50"/>
    <n v="43629"/>
    <x v="166"/>
    <s v="CIMR-JBBA0002BBA INV CHN,0P4/0P2,A,SYD"/>
    <n v="30"/>
    <n v="0"/>
  </r>
  <r>
    <s v="2210808"/>
    <s v="60"/>
    <n v="43629"/>
    <x v="47"/>
    <s v="CIMR-JBBA0003BBA INV CHN,0P7/0P4,A,SYD"/>
    <n v="30"/>
    <n v="0"/>
  </r>
  <r>
    <s v="2210808"/>
    <s v="70"/>
    <n v="43629"/>
    <x v="107"/>
    <s v="CIMR-JBBA0006BBA INV CHN,1P1/0P7,A,SYD"/>
    <n v="30"/>
    <n v="0"/>
  </r>
  <r>
    <s v="2210808"/>
    <s v="80"/>
    <n v="43629"/>
    <x v="106"/>
    <s v="CIMR-JBBA0010BBA INV CHN,2P2/1P5,A,SYD"/>
    <n v="30"/>
    <n v="0"/>
  </r>
  <r>
    <s v="2210808"/>
    <s v="90"/>
    <n v="43629"/>
    <x v="17"/>
    <s v="CIMR-JB4A0011BBA INV CHN,5P5/3P7,A,SYD"/>
    <n v="15"/>
    <n v="0"/>
  </r>
  <r>
    <s v="2210808"/>
    <s v="100"/>
    <n v="43629"/>
    <x v="372"/>
    <s v="CIMR-VB2A0006BBA INV CHN,1P1/0P7,EB,A"/>
    <n v="15"/>
    <n v="0"/>
  </r>
  <r>
    <s v="2210808"/>
    <s v="110"/>
    <n v="43629"/>
    <x v="481"/>
    <s v="CIMR-VB2A0010BBA INV CHN,2P2/1P5,EB,A"/>
    <n v="8"/>
    <n v="0"/>
  </r>
  <r>
    <s v="2210808"/>
    <s v="120"/>
    <n v="43629"/>
    <x v="571"/>
    <s v="CIMR-VB2A0012BBA INV CHN,3P0/2P2,EB,A"/>
    <n v="8"/>
    <n v="0"/>
  </r>
  <r>
    <s v="2210808"/>
    <s v="130"/>
    <n v="43629"/>
    <x v="545"/>
    <s v="CIMR-JB4A0005BBA INV CHN,2P2/1P5,B,SYD"/>
    <n v="15"/>
    <n v="0"/>
  </r>
  <r>
    <s v="2210810"/>
    <s v="10"/>
    <n v="43629"/>
    <x v="47"/>
    <s v="CIMR-JBBA0003BBA INV CHN,0P7/0P4,A,SYD"/>
    <n v="130"/>
    <n v="0"/>
  </r>
  <r>
    <s v="2210810"/>
    <s v="20"/>
    <n v="43629"/>
    <x v="106"/>
    <s v="CIMR-JBBA0010BBA INV CHN,2P2/1P5,A,SYD"/>
    <n v="20"/>
    <n v="0"/>
  </r>
  <r>
    <s v="2210812"/>
    <s v="10"/>
    <n v="43629"/>
    <x v="166"/>
    <s v="CIMR-JBBA0002BBA INV CHN,0P4/0P2,A,SYD"/>
    <n v="30"/>
    <n v="0"/>
  </r>
  <r>
    <s v="2210812"/>
    <s v="20"/>
    <n v="43629"/>
    <x v="107"/>
    <s v="CIMR-JBBA0006BBA INV CHN,1P1/0P7,A,SYD"/>
    <n v="15"/>
    <n v="0"/>
  </r>
  <r>
    <s v="2210812"/>
    <s v="30"/>
    <n v="43629"/>
    <x v="106"/>
    <s v="CIMR-JBBA0010BBA INV CHN,2P2/1P5,A,SYD"/>
    <n v="30"/>
    <n v="0"/>
  </r>
  <r>
    <s v="2210926"/>
    <s v="10"/>
    <n v="43629"/>
    <x v="7"/>
    <s v="CIMR-LB4A0024FAC INV CHN,011,EF,A"/>
    <n v="13"/>
    <n v="0"/>
  </r>
  <r>
    <s v="2210927"/>
    <s v="10"/>
    <n v="43629"/>
    <x v="3"/>
    <s v="CIMR-AB4A0072ABA INV CHN,037/030,EA,A"/>
    <n v="2"/>
    <n v="0"/>
  </r>
  <r>
    <s v="2210928"/>
    <s v="10"/>
    <n v="43629"/>
    <x v="38"/>
    <s v="CIMR-HB4A0091ABC INV CHN,045/037,A,SYD"/>
    <n v="4"/>
    <n v="0"/>
  </r>
  <r>
    <s v="2210928"/>
    <s v="20"/>
    <n v="43629"/>
    <x v="33"/>
    <s v="CDBR-4045D OP BRAKING-UNIT,IP20,REV.B"/>
    <n v="5"/>
    <n v="0"/>
  </r>
  <r>
    <s v="2210929"/>
    <s v="10"/>
    <n v="43629"/>
    <x v="3"/>
    <s v="CIMR-AB4A0072ABA INV CHN,037/030,EA,A"/>
    <n v="4"/>
    <n v="0"/>
  </r>
  <r>
    <s v="2210929"/>
    <s v="20"/>
    <n v="43629"/>
    <x v="59"/>
    <s v="CIMR-AB4A0031FBA INV CHN,015/011,A,SYD"/>
    <n v="3"/>
    <n v="0"/>
  </r>
  <r>
    <s v="2210929"/>
    <s v="30"/>
    <n v="43629"/>
    <x v="38"/>
    <s v="CIMR-HB4A0091ABC INV CHN,045/037,A,SYD"/>
    <n v="1"/>
    <n v="0"/>
  </r>
  <r>
    <s v="2210930"/>
    <s v="10"/>
    <n v="43629"/>
    <x v="94"/>
    <s v="CIPR-GA70B4005ABBA-AAAAAA INV STD,B"/>
    <n v="15"/>
    <n v="0"/>
  </r>
  <r>
    <s v="2210932"/>
    <s v="10"/>
    <n v="43629"/>
    <x v="113"/>
    <s v="CIPR-GA78B4250ABBA-AAAAFA INV STD,B"/>
    <n v="1"/>
    <n v="0"/>
  </r>
  <r>
    <s v="2210933"/>
    <s v="10"/>
    <n v="43629"/>
    <x v="735"/>
    <s v="CIPR-CH70B4605ABBA-GAAAAA INV STD,B"/>
    <n v="1"/>
    <n v="0"/>
  </r>
  <r>
    <s v="2210934"/>
    <s v="10"/>
    <n v="43629"/>
    <x v="566"/>
    <s v="CIPR-CH70X4039ABBA-GAAAAA-8003 INV,B"/>
    <n v="1"/>
    <n v="0"/>
  </r>
  <r>
    <s v="2210934"/>
    <s v="20"/>
    <n v="43629"/>
    <x v="567"/>
    <s v="CIPR-CH70X4075ABBA-GAAAAA-8003 INV,B"/>
    <n v="2"/>
    <n v="0"/>
  </r>
  <r>
    <s v="2210934"/>
    <s v="30"/>
    <n v="43629"/>
    <x v="302"/>
    <s v="CIPR-CH70X4260ABBA-GAAAAA-8003 INV,B"/>
    <n v="1"/>
    <n v="0"/>
  </r>
  <r>
    <s v="2210935"/>
    <s v="10"/>
    <n v="43629"/>
    <x v="566"/>
    <s v="CIPR-CH70X4039ABBA-GAAAAA-8003 INV,B"/>
    <n v="2"/>
    <n v="0"/>
  </r>
  <r>
    <s v="2210935"/>
    <s v="20"/>
    <n v="43629"/>
    <x v="567"/>
    <s v="CIPR-CH70X4075ABBA-GAAAAA-8003 INV,B"/>
    <n v="4"/>
    <n v="0"/>
  </r>
  <r>
    <s v="2210935"/>
    <s v="30"/>
    <n v="43629"/>
    <x v="302"/>
    <s v="CIPR-CH70X4260ABBA-GAAAAA-8003 INV,B"/>
    <n v="2"/>
    <n v="0"/>
  </r>
  <r>
    <s v="2210936"/>
    <s v="10"/>
    <n v="43629"/>
    <x v="398"/>
    <s v="CIMR-VBEX0031ABA-8114 INV S908114,011,A"/>
    <n v="24"/>
    <n v="0"/>
  </r>
  <r>
    <s v="2210937"/>
    <s v="10"/>
    <n v="43629"/>
    <x v="7"/>
    <s v="CIMR-LB4A0024FAC INV CHN,011,EF,A"/>
    <n v="11"/>
    <n v="0"/>
  </r>
  <r>
    <s v="2210938"/>
    <s v="10"/>
    <n v="43629"/>
    <x v="376"/>
    <s v="CIPR-GA78B4089ABBA-AAAAFA INV STD,B"/>
    <n v="1"/>
    <n v="0"/>
  </r>
  <r>
    <s v="2210940"/>
    <s v="10"/>
    <n v="43629"/>
    <x v="172"/>
    <s v="CIMR-VB4C0018BBA INV CHN,7P5/5P5,A"/>
    <n v="1"/>
    <n v="0"/>
  </r>
  <r>
    <s v="2211022"/>
    <s v="10"/>
    <n v="43629"/>
    <x v="66"/>
    <s v="CIMR-AB4A0007FBA INV CHN,3P0/2P2,EF,A"/>
    <n v="5"/>
    <n v="0"/>
  </r>
  <r>
    <s v="2211022"/>
    <s v="20"/>
    <n v="43629"/>
    <x v="35"/>
    <s v="CIMR-AB4A0018FBA INV CHN,7P5/5P5,A,SYD"/>
    <n v="5"/>
    <n v="0"/>
  </r>
  <r>
    <s v="2211022"/>
    <s v="30"/>
    <n v="43629"/>
    <x v="58"/>
    <s v="CIMR-AB4A0023FBA INV CHN,011/7P5,A,SYD"/>
    <n v="2"/>
    <n v="0"/>
  </r>
  <r>
    <s v="2211022"/>
    <s v="40"/>
    <n v="43629"/>
    <x v="3"/>
    <s v="CIMR-AB4A0072ABA INV CHN,037/030,EA,A"/>
    <n v="1"/>
    <n v="0"/>
  </r>
  <r>
    <s v="2211022"/>
    <s v="50"/>
    <n v="43629"/>
    <x v="92"/>
    <s v="CIMR-HB4A0009FBC INV CHN,3P7/2P2,A,SYD"/>
    <n v="8"/>
    <n v="0"/>
  </r>
  <r>
    <s v="2211022"/>
    <s v="60"/>
    <n v="43629"/>
    <x v="60"/>
    <s v="CIMR-VB4A0002BBA INV CHN,0P7/0P4,EB,A"/>
    <n v="3"/>
    <n v="0"/>
  </r>
  <r>
    <s v="2211022"/>
    <s v="70"/>
    <n v="43629"/>
    <x v="84"/>
    <s v="CIMR-VB4A0005BBA INV CHN,2P2/1P5,D,SYD"/>
    <n v="2"/>
    <n v="0"/>
  </r>
  <r>
    <s v="2211022"/>
    <s v="80"/>
    <n v="43629"/>
    <x v="85"/>
    <s v="CIMR-VB4A0023FBA INV CHN,011/7P5,A,SYD"/>
    <n v="10"/>
    <n v="0"/>
  </r>
  <r>
    <s v="2211023"/>
    <s v="10"/>
    <n v="43629"/>
    <x v="4"/>
    <s v="CIMR-AB4A0044FBA INV CHN,022/018,A,SYD"/>
    <n v="2"/>
    <n v="0"/>
  </r>
  <r>
    <s v="2211023"/>
    <s v="20"/>
    <n v="43629"/>
    <x v="13"/>
    <s v="CIMR-AB4A0038FBA INV CHN,018/015,A,SYD"/>
    <n v="2"/>
    <n v="0"/>
  </r>
  <r>
    <s v="2211023"/>
    <s v="30"/>
    <n v="43629"/>
    <x v="30"/>
    <s v="CIMR-AB4A0011FBA INV CHN,5P5/3P7,EF,A"/>
    <n v="5"/>
    <n v="0"/>
  </r>
  <r>
    <s v="2211023"/>
    <s v="40"/>
    <n v="43629"/>
    <x v="143"/>
    <s v="CIMR-AB4A0009FBA INV CHN,3P7/3P0,EF,A"/>
    <n v="2"/>
    <n v="0"/>
  </r>
  <r>
    <s v="2211023"/>
    <s v="50"/>
    <n v="43629"/>
    <x v="29"/>
    <s v="CIMR-VB4A0018FBA INV CHN,7P5/5P5,A,SYD"/>
    <n v="5"/>
    <n v="0"/>
  </r>
  <r>
    <s v="2211023"/>
    <s v="60"/>
    <n v="43629"/>
    <x v="545"/>
    <s v="CIMR-JB4A0005BBA INV CHN,2P2/1P5,B,SYD"/>
    <n v="5"/>
    <n v="0"/>
  </r>
  <r>
    <s v="2211023"/>
    <s v="70"/>
    <n v="43629"/>
    <x v="56"/>
    <s v="CIMR-JB4A0004BBA INV CHN,1P5/0P7,A,SYD"/>
    <n v="3"/>
    <n v="0"/>
  </r>
  <r>
    <s v="2211023"/>
    <s v="80"/>
    <n v="43629"/>
    <x v="36"/>
    <s v="CIMR-HB4A0005FBC INV CHN,1P5/0P7,A,SYD"/>
    <n v="5"/>
    <n v="0"/>
  </r>
  <r>
    <s v="2211023"/>
    <s v="90"/>
    <n v="43629"/>
    <x v="730"/>
    <s v="CIMR-JB4A0002BBA INV CHN,0P7/0P4,B,SYD"/>
    <n v="2"/>
    <n v="0"/>
  </r>
  <r>
    <s v="2211025"/>
    <s v="10"/>
    <n v="43629"/>
    <x v="188"/>
    <s v="CIMR-TR4V0023JMB INV 011/7P5,EJ,A"/>
    <n v="30"/>
    <n v="0"/>
  </r>
  <r>
    <s v="2211025"/>
    <s v="20"/>
    <n v="43629"/>
    <x v="189"/>
    <s v="CIMR-TR4V0009JMB INV 4P0/3P0,EJ,A"/>
    <n v="20"/>
    <n v="0"/>
  </r>
  <r>
    <s v="2211025"/>
    <s v="30"/>
    <n v="43629"/>
    <x v="189"/>
    <s v="CIMR-TR4V0009JMB INV 4P0/3P0,EJ,A"/>
    <n v="20"/>
    <n v="0"/>
  </r>
  <r>
    <s v="2211025"/>
    <s v="40"/>
    <n v="43629"/>
    <x v="191"/>
    <s v="CIMR-TR4V0004JMB INV 1P5/1P1,EJ,A"/>
    <n v="20"/>
    <n v="20"/>
  </r>
  <r>
    <s v="2211025"/>
    <s v="50"/>
    <n v="43629"/>
    <x v="192"/>
    <s v="CIMR-TR4V0002JMB INV 0P7/0P5,EJ,A"/>
    <n v="20"/>
    <n v="0"/>
  </r>
  <r>
    <s v="2211025"/>
    <s v="60"/>
    <n v="43629"/>
    <x v="192"/>
    <s v="CIMR-TR4V0002JMB INV 0P7/0P5,EJ,A"/>
    <n v="20"/>
    <n v="20"/>
  </r>
  <r>
    <s v="2211027"/>
    <s v="10"/>
    <n v="43629"/>
    <x v="255"/>
    <s v="SI-S3-R.M OP M"/>
    <n v="20"/>
    <n v="0"/>
  </r>
  <r>
    <s v="2211027"/>
    <s v="20"/>
    <n v="43629"/>
    <x v="188"/>
    <s v="CIMR-TR4V0023JMB INV 011/7P5,EJ,A"/>
    <n v="30"/>
    <n v="0"/>
  </r>
  <r>
    <s v="2211027"/>
    <s v="30"/>
    <n v="43629"/>
    <x v="190"/>
    <s v="CIMR-TR4V0018JMB INV 7P5/5P5,EJ,A"/>
    <n v="20"/>
    <n v="0"/>
  </r>
  <r>
    <s v="2211027"/>
    <s v="40"/>
    <n v="43629"/>
    <x v="191"/>
    <s v="CIMR-TR4V0004JMB INV 1P5/1P1,EJ,A"/>
    <n v="20"/>
    <n v="20"/>
  </r>
  <r>
    <s v="2211027"/>
    <s v="50"/>
    <n v="43629"/>
    <x v="256"/>
    <s v="SI-S3/T-R.M OP RIETER,CANOPEN-UNIT,M,ZC"/>
    <n v="200"/>
    <n v="0"/>
  </r>
  <r>
    <s v="2211028"/>
    <s v="10"/>
    <n v="43629"/>
    <x v="73"/>
    <s v="CIMR-HB4A0006FBC INV CHN,2P2/1P5,A,SYD"/>
    <n v="3"/>
    <n v="0"/>
  </r>
  <r>
    <s v="2211730"/>
    <s v="10"/>
    <n v="43630"/>
    <x v="60"/>
    <s v="CIMR-VB4A0002BBA INV CHN,0P7/0P4,EB,A"/>
    <n v="150"/>
    <n v="0"/>
  </r>
  <r>
    <s v="2211730"/>
    <s v="20"/>
    <n v="43630"/>
    <x v="57"/>
    <s v="CIMR-VB4A0004BBA INV CHN,1P5/0P7,EB,A"/>
    <n v="40"/>
    <n v="0"/>
  </r>
  <r>
    <s v="2211876"/>
    <s v="10"/>
    <n v="43630"/>
    <x v="91"/>
    <s v="SI-P3 OP GA7"/>
    <n v="6"/>
    <n v="0"/>
  </r>
  <r>
    <s v="2211877"/>
    <s v="10"/>
    <n v="43630"/>
    <x v="10"/>
    <s v="PG-B3 OP,SYD"/>
    <n v="10"/>
    <n v="0"/>
  </r>
  <r>
    <s v="2211877"/>
    <s v="20"/>
    <n v="43630"/>
    <x v="634"/>
    <s v="CDBR-4220D OP BRAKING-UNIT,IP00,ROHS,ZC"/>
    <n v="3"/>
    <n v="0"/>
  </r>
  <r>
    <s v="2211878"/>
    <s v="10"/>
    <n v="43630"/>
    <x v="38"/>
    <s v="CIMR-HB4A0091ABC INV CHN,045/037,A,SYD"/>
    <n v="1"/>
    <n v="0"/>
  </r>
  <r>
    <s v="2211878"/>
    <s v="20"/>
    <n v="43630"/>
    <x v="33"/>
    <s v="CDBR-4045D OP BRAKING-UNIT,IP20,REV.B"/>
    <n v="2"/>
    <n v="0"/>
  </r>
  <r>
    <s v="2211879"/>
    <s v="10"/>
    <n v="43630"/>
    <x v="181"/>
    <s v="CIMR-TB4V0011BBA INV CHN,5P5/3P7,EB,A"/>
    <n v="2"/>
    <n v="0"/>
  </r>
  <r>
    <s v="2211917"/>
    <s v="10"/>
    <n v="43630"/>
    <x v="138"/>
    <s v="CIMR-JB4A0001BBA INV CHN,0P4/0P2,A,SYD"/>
    <n v="6"/>
    <n v="0"/>
  </r>
  <r>
    <s v="2211918"/>
    <s v="10"/>
    <n v="43630"/>
    <x v="104"/>
    <s v="CIPR-GA70B4060ABBA-AAAAAA INV STD,B"/>
    <n v="10"/>
    <n v="0"/>
  </r>
  <r>
    <s v="2211919"/>
    <s v="10"/>
    <n v="43630"/>
    <x v="58"/>
    <s v="CIMR-AB4A0023FBA INV CHN,011/7P5,A,SYD"/>
    <n v="20"/>
    <n v="0"/>
  </r>
  <r>
    <s v="2212313"/>
    <s v="10"/>
    <n v="43630"/>
    <x v="78"/>
    <s v="PC15016-1(B) INV DAIKIN,P0D45P5RW-E,SYD,"/>
    <n v="4"/>
    <n v="0"/>
  </r>
  <r>
    <s v="2212313"/>
    <s v="20"/>
    <n v="43630"/>
    <x v="78"/>
    <s v="PC15016-1(B) INV DAIKIN,P0D45P5RW-E,SYD,"/>
    <n v="8"/>
    <n v="0"/>
  </r>
  <r>
    <s v="2212313"/>
    <s v="30"/>
    <n v="43630"/>
    <x v="78"/>
    <s v="PC15016-1(B) INV DAIKIN,P0D45P5RW-E,SYD,"/>
    <n v="16"/>
    <n v="0"/>
  </r>
  <r>
    <s v="2212313"/>
    <s v="40"/>
    <n v="43630"/>
    <x v="76"/>
    <s v="PC1129-1(B) INV DAIKIN,P0D45P5RM-E,SYD,"/>
    <n v="80"/>
    <n v="0"/>
  </r>
  <r>
    <s v="2212313"/>
    <s v="50"/>
    <n v="43630"/>
    <x v="76"/>
    <s v="PC1129-1(B) INV DAIKIN,P0D45P5RM-E,SYD,"/>
    <n v="152"/>
    <n v="0"/>
  </r>
  <r>
    <s v="2212313"/>
    <s v="60"/>
    <n v="43630"/>
    <x v="76"/>
    <s v="PC1129-1(B) INV DAIKIN,P0D45P5RM-E,SYD,"/>
    <n v="92"/>
    <n v="0"/>
  </r>
  <r>
    <s v="2212313"/>
    <s v="70"/>
    <n v="43630"/>
    <x v="76"/>
    <s v="PC1129-1(B) INV DAIKIN,P0D45P5RM-E,SYD,"/>
    <n v="4"/>
    <n v="0"/>
  </r>
  <r>
    <s v="2212313"/>
    <s v="80"/>
    <n v="43630"/>
    <x v="79"/>
    <s v="PC15020-1(B) INV DAIKIN,P0D45P5RX-E,SYD,"/>
    <n v="56"/>
    <n v="0"/>
  </r>
  <r>
    <s v="2212313"/>
    <s v="90"/>
    <n v="43630"/>
    <x v="79"/>
    <s v="PC15020-1(B) INV DAIKIN,P0D45P5RX-E,SYD,"/>
    <n v="52"/>
    <n v="0"/>
  </r>
  <r>
    <s v="2212313"/>
    <s v="100"/>
    <n v="43630"/>
    <x v="79"/>
    <s v="PC15020-1(B) INV DAIKIN,P0D45P5RX-E,SYD,"/>
    <n v="12"/>
    <n v="0"/>
  </r>
  <r>
    <s v="2212313"/>
    <s v="110"/>
    <n v="43630"/>
    <x v="80"/>
    <s v="PC1131-1(B) INV DAIKIN,P0D45P5RT-E,SYD,"/>
    <n v="56"/>
    <n v="0"/>
  </r>
  <r>
    <s v="2212313"/>
    <s v="120"/>
    <n v="43630"/>
    <x v="80"/>
    <s v="PC1131-1(B) INV DAIKIN,P0D45P5RT-E,SYD,"/>
    <n v="52"/>
    <n v="0"/>
  </r>
  <r>
    <s v="2212313"/>
    <s v="130"/>
    <n v="43630"/>
    <x v="80"/>
    <s v="PC1131-1(B) INV DAIKIN,P0D45P5RT-E,SYD,"/>
    <n v="44"/>
    <n v="0"/>
  </r>
  <r>
    <s v="2212313"/>
    <s v="140"/>
    <n v="43630"/>
    <x v="81"/>
    <s v="PC15021-1(B) INV DAIKIN,P0D45P5RY-E,SYD,"/>
    <n v="56"/>
    <n v="0"/>
  </r>
  <r>
    <s v="2212313"/>
    <s v="150"/>
    <n v="43630"/>
    <x v="81"/>
    <s v="PC15021-1(B) INV DAIKIN,P0D45P5RY-E,SYD,"/>
    <n v="52"/>
    <n v="0"/>
  </r>
  <r>
    <s v="2212313"/>
    <s v="160"/>
    <n v="43630"/>
    <x v="81"/>
    <s v="PC15021-1(B) INV DAIKIN,P0D45P5RY-E,SYD,"/>
    <n v="12"/>
    <n v="0"/>
  </r>
  <r>
    <s v="2212313"/>
    <s v="170"/>
    <n v="43630"/>
    <x v="77"/>
    <s v="PC1130-1(B) INV DAIKIN,P0D45P5RQ-E,SYD,"/>
    <n v="64"/>
    <n v="0"/>
  </r>
  <r>
    <s v="2212313"/>
    <s v="180"/>
    <n v="43630"/>
    <x v="77"/>
    <s v="PC1130-1(B) INV DAIKIN,P0D45P5RQ-E,SYD,"/>
    <n v="56"/>
    <n v="0"/>
  </r>
  <r>
    <s v="2212313"/>
    <s v="190"/>
    <n v="43630"/>
    <x v="77"/>
    <s v="PC1130-1(B) INV DAIKIN,P0D45P5RQ-E,SYD,"/>
    <n v="52"/>
    <n v="0"/>
  </r>
  <r>
    <s v="2212313"/>
    <s v="200"/>
    <n v="43630"/>
    <x v="82"/>
    <s v="PC1132-1(C) INV DAIKIN,P0D45P5BC-E,SYD,"/>
    <n v="152"/>
    <n v="0"/>
  </r>
  <r>
    <s v="2212313"/>
    <s v="210"/>
    <n v="43630"/>
    <x v="82"/>
    <s v="PC1132-1(C) INV DAIKIN,P0D45P5BC-E,SYD,"/>
    <n v="16"/>
    <n v="0"/>
  </r>
  <r>
    <s v="2212313"/>
    <s v="220"/>
    <n v="43630"/>
    <x v="82"/>
    <s v="PC1132-1(C) INV DAIKIN,P0D45P5BC-E,SYD,"/>
    <n v="84"/>
    <n v="0"/>
  </r>
  <r>
    <s v="2212314"/>
    <s v="10"/>
    <n v="43630"/>
    <x v="80"/>
    <s v="PC1131-1(B) INV DAIKIN,P0D45P5RT-E,SYD,"/>
    <n v="4"/>
    <n v="0"/>
  </r>
  <r>
    <s v="2212314"/>
    <s v="20"/>
    <n v="43630"/>
    <x v="77"/>
    <s v="PC1130-1(B) INV DAIKIN,P0D45P5RQ-E,SYD,"/>
    <n v="8"/>
    <n v="0"/>
  </r>
  <r>
    <s v="2212314"/>
    <s v="30"/>
    <n v="43630"/>
    <x v="82"/>
    <s v="PC1132-1(C) INV DAIKIN,P0D45P5BC-E,SYD,"/>
    <n v="48"/>
    <n v="0"/>
  </r>
  <r>
    <s v="2212315"/>
    <s v="10"/>
    <n v="43630"/>
    <x v="59"/>
    <s v="CIMR-AB4A0031FBA INV CHN,015/011,A,SYD"/>
    <n v="10"/>
    <n v="0"/>
  </r>
  <r>
    <s v="2212315"/>
    <s v="20"/>
    <n v="43630"/>
    <x v="13"/>
    <s v="CIMR-AB4A0038FBA INV CHN,018/015,A,SYD"/>
    <n v="10"/>
    <n v="0"/>
  </r>
  <r>
    <s v="2212315"/>
    <s v="30"/>
    <n v="43630"/>
    <x v="4"/>
    <s v="CIMR-AB4A0044FBA INV CHN,022/018,A,SYD"/>
    <n v="5"/>
    <n v="0"/>
  </r>
  <r>
    <s v="2212315"/>
    <s v="40"/>
    <n v="43630"/>
    <x v="74"/>
    <s v="CIMR-AB4A0058ABA INV CHN,030/022,EA,A"/>
    <n v="5"/>
    <n v="0"/>
  </r>
  <r>
    <s v="2212315"/>
    <s v="50"/>
    <n v="43630"/>
    <x v="3"/>
    <s v="CIMR-AB4A0072ABA INV CHN,037/030,EA,A"/>
    <n v="5"/>
    <n v="0"/>
  </r>
  <r>
    <s v="2212315"/>
    <s v="60"/>
    <n v="43630"/>
    <x v="39"/>
    <s v="CIMR-AB4A0088ABA INV CHN,045/037,EA,A"/>
    <n v="10"/>
    <n v="0"/>
  </r>
  <r>
    <s v="2212315"/>
    <s v="70"/>
    <n v="43630"/>
    <x v="2"/>
    <s v="CIMR-AB4A0103ABA INV CHN,055/045,EA,A"/>
    <n v="5"/>
    <n v="0"/>
  </r>
  <r>
    <s v="2212315"/>
    <s v="80"/>
    <n v="43630"/>
    <x v="1"/>
    <s v="CIMR-AB4A0139ABA INV CHN,075/055,F"/>
    <n v="5"/>
    <n v="0"/>
  </r>
  <r>
    <s v="2212315"/>
    <s v="90"/>
    <n v="43630"/>
    <x v="64"/>
    <s v="CIMR-AB4A0165ABA INV CHN,090/075,F"/>
    <n v="5"/>
    <n v="0"/>
  </r>
  <r>
    <s v="2212315"/>
    <s v="100"/>
    <n v="43630"/>
    <x v="31"/>
    <s v="CIMR-AB4A0208ABA INV CHN,110/090,F"/>
    <n v="6"/>
    <n v="0"/>
  </r>
  <r>
    <s v="2212315"/>
    <s v="110"/>
    <n v="43630"/>
    <x v="339"/>
    <s v="SI-N3 OP GA7"/>
    <n v="3"/>
    <n v="0"/>
  </r>
  <r>
    <s v="2212315"/>
    <s v="120"/>
    <n v="43630"/>
    <x v="58"/>
    <s v="CIMR-AB4A0023FBA INV CHN,011/7P5,A,SYD"/>
    <n v="10"/>
    <n v="0"/>
  </r>
  <r>
    <s v="2212315"/>
    <s v="130"/>
    <n v="43630"/>
    <x v="35"/>
    <s v="CIMR-AB4A0018FBA INV CHN,7P5/5P5,A,SYD"/>
    <n v="30"/>
    <n v="0"/>
  </r>
  <r>
    <s v="2212315"/>
    <s v="140"/>
    <n v="43630"/>
    <x v="143"/>
    <s v="CIMR-AB4A0009FBA INV CHN,3P7/3P0,EF,A"/>
    <n v="10"/>
    <n v="0"/>
  </r>
  <r>
    <s v="2212315"/>
    <s v="150"/>
    <n v="43630"/>
    <x v="66"/>
    <s v="CIMR-AB4A0007FBA INV CHN,3P0/2P2,EF,A"/>
    <n v="10"/>
    <n v="0"/>
  </r>
  <r>
    <s v="2212317"/>
    <s v="10"/>
    <n v="43630"/>
    <x v="39"/>
    <s v="CIMR-AB4A0088ABA INV CHN,045/037,EA,A"/>
    <n v="10"/>
    <n v="0"/>
  </r>
  <r>
    <s v="2212317"/>
    <s v="20"/>
    <n v="43630"/>
    <x v="1"/>
    <s v="CIMR-AB4A0139ABA INV CHN,075/055,F"/>
    <n v="5"/>
    <n v="0"/>
  </r>
  <r>
    <s v="2212317"/>
    <s v="30"/>
    <n v="43630"/>
    <x v="31"/>
    <s v="CIMR-AB4A0208ABA INV CHN,110/090,F"/>
    <n v="5"/>
    <n v="0"/>
  </r>
  <r>
    <s v="2212317"/>
    <s v="40"/>
    <n v="43630"/>
    <x v="58"/>
    <s v="CIMR-AB4A0023FBA INV CHN,011/7P5,A,SYD"/>
    <n v="10"/>
    <n v="0"/>
  </r>
  <r>
    <s v="2212317"/>
    <s v="50"/>
    <n v="43630"/>
    <x v="35"/>
    <s v="CIMR-AB4A0018FBA INV CHN,7P5/5P5,A,SYD"/>
    <n v="20"/>
    <n v="0"/>
  </r>
  <r>
    <s v="2212317"/>
    <s v="60"/>
    <n v="43630"/>
    <x v="143"/>
    <s v="CIMR-AB4A0009FBA INV CHN,3P7/3P0,EF,A"/>
    <n v="10"/>
    <n v="0"/>
  </r>
  <r>
    <s v="2212318"/>
    <s v="10"/>
    <n v="43630"/>
    <x v="31"/>
    <s v="CIMR-AB4A0208ABA INV CHN,110/090,F"/>
    <n v="4"/>
    <n v="0"/>
  </r>
  <r>
    <s v="2212320"/>
    <s v="10"/>
    <n v="43630"/>
    <x v="400"/>
    <s v="CIMR-HB4A0450ABC INV CHN,220/185,A,SYD"/>
    <n v="1"/>
    <n v="0"/>
  </r>
  <r>
    <s v="2212320"/>
    <s v="20"/>
    <n v="43630"/>
    <x v="193"/>
    <s v="CIMR-HB4A0304ABC INV CHN,160/132,A,SYD"/>
    <n v="2"/>
    <n v="0"/>
  </r>
  <r>
    <s v="2212320"/>
    <s v="30"/>
    <n v="43630"/>
    <x v="450"/>
    <s v="CIMR-HB4A0150ABC INV CHN,075/055,F"/>
    <n v="10"/>
    <n v="0"/>
  </r>
  <r>
    <s v="2212320"/>
    <s v="40"/>
    <n v="43630"/>
    <x v="38"/>
    <s v="CIMR-HB4A0091ABC INV CHN,045/037,A,SYD"/>
    <n v="5"/>
    <n v="0"/>
  </r>
  <r>
    <s v="2212320"/>
    <s v="50"/>
    <n v="43630"/>
    <x v="26"/>
    <s v="CIMR-HB4A0075ABC INV CHN,037/030,A,SYD"/>
    <n v="5"/>
    <n v="0"/>
  </r>
  <r>
    <s v="2212320"/>
    <s v="60"/>
    <n v="43630"/>
    <x v="10"/>
    <s v="PG-B3 OP,SYD"/>
    <n v="50"/>
    <n v="0"/>
  </r>
  <r>
    <s v="2212320"/>
    <s v="70"/>
    <n v="43630"/>
    <x v="634"/>
    <s v="CDBR-4220D OP BRAKING-UNIT,IP00,ROHS,ZC"/>
    <n v="8"/>
    <n v="0"/>
  </r>
  <r>
    <s v="2212320"/>
    <s v="80"/>
    <n v="43630"/>
    <x v="21"/>
    <s v="CIMR-HB4A0015FBC INV CHN,5P5/3P7,A,SYD"/>
    <n v="10"/>
    <n v="0"/>
  </r>
  <r>
    <s v="2212320"/>
    <s v="90"/>
    <n v="43630"/>
    <x v="22"/>
    <s v="CIMR-HB4A0018FBC INV CHN,7P5/5P5,A,SYD"/>
    <n v="20"/>
    <n v="0"/>
  </r>
  <r>
    <s v="2212320"/>
    <s v="100"/>
    <n v="43630"/>
    <x v="23"/>
    <s v="CIMR-HB4A0024FBC INV CHN,011/7P5,A,SYD"/>
    <n v="10"/>
    <n v="0"/>
  </r>
  <r>
    <s v="2212322"/>
    <s v="10"/>
    <n v="43630"/>
    <x v="450"/>
    <s v="CIMR-HB4A0150ABC INV CHN,075/055,F"/>
    <n v="5"/>
    <n v="0"/>
  </r>
  <r>
    <s v="2212322"/>
    <s v="20"/>
    <n v="43630"/>
    <x v="38"/>
    <s v="CIMR-HB4A0091ABC INV CHN,045/037,A,SYD"/>
    <n v="3"/>
    <n v="0"/>
  </r>
  <r>
    <s v="2212322"/>
    <s v="30"/>
    <n v="43630"/>
    <x v="26"/>
    <s v="CIMR-HB4A0075ABC INV CHN,037/030,A,SYD"/>
    <n v="3"/>
    <n v="0"/>
  </r>
  <r>
    <s v="2212322"/>
    <s v="40"/>
    <n v="43630"/>
    <x v="33"/>
    <s v="CDBR-4045D OP BRAKING-UNIT,IP20,REV.B"/>
    <n v="30"/>
    <n v="0"/>
  </r>
  <r>
    <s v="2212322"/>
    <s v="50"/>
    <n v="43630"/>
    <x v="21"/>
    <s v="CIMR-HB4A0015FBC INV CHN,5P5/3P7,A,SYD"/>
    <n v="20"/>
    <n v="0"/>
  </r>
  <r>
    <s v="2212322"/>
    <s v="60"/>
    <n v="43630"/>
    <x v="22"/>
    <s v="CIMR-HB4A0018FBC INV CHN,7P5/5P5,A,SYD"/>
    <n v="20"/>
    <n v="0"/>
  </r>
  <r>
    <s v="2212322"/>
    <s v="70"/>
    <n v="43630"/>
    <x v="23"/>
    <s v="CIMR-HB4A0024FBC INV CHN,011/7P5,A,SYD"/>
    <n v="10"/>
    <n v="0"/>
  </r>
  <r>
    <s v="2212324"/>
    <s v="10"/>
    <n v="43630"/>
    <x v="10"/>
    <s v="PG-B3 OP,SYD"/>
    <n v="100"/>
    <n v="0"/>
  </r>
  <r>
    <s v="2212324"/>
    <s v="20"/>
    <n v="43630"/>
    <x v="48"/>
    <s v="CIMR-EB4A0208ABA INV CHN,110,F"/>
    <n v="8"/>
    <n v="8"/>
  </r>
  <r>
    <s v="2212324"/>
    <s v="30"/>
    <n v="43630"/>
    <x v="49"/>
    <s v="CIMR-EB4A0103ABA INV CHN,055,EA,A"/>
    <n v="8"/>
    <n v="0"/>
  </r>
  <r>
    <s v="2212324"/>
    <s v="40"/>
    <n v="43630"/>
    <x v="50"/>
    <s v="CIMR-EB4A0088ABA INV CHN,045,EA,A"/>
    <n v="15"/>
    <n v="0"/>
  </r>
  <r>
    <s v="2212324"/>
    <s v="50"/>
    <n v="43630"/>
    <x v="203"/>
    <s v="CIMR-EB4A0018FBA INV CHN,7P5,A,SYD"/>
    <n v="10"/>
    <n v="0"/>
  </r>
  <r>
    <s v="2212324"/>
    <s v="60"/>
    <n v="43630"/>
    <x v="53"/>
    <s v="CIMR-EB4A0023FBA INV CHN,011,A,SYD"/>
    <n v="10"/>
    <n v="0"/>
  </r>
  <r>
    <s v="2212324"/>
    <s v="70"/>
    <n v="43630"/>
    <x v="51"/>
    <s v="CIMR-EB4A0072ABA INV CHN,037,EA,A"/>
    <n v="2"/>
    <n v="2"/>
  </r>
  <r>
    <s v="2212326"/>
    <s v="10"/>
    <n v="43630"/>
    <x v="91"/>
    <s v="SI-P3 OP GA7"/>
    <n v="15"/>
    <n v="0"/>
  </r>
  <r>
    <s v="2212326"/>
    <s v="20"/>
    <n v="43630"/>
    <x v="10"/>
    <s v="PG-B3 OP,SYD"/>
    <n v="100"/>
    <n v="0"/>
  </r>
  <r>
    <s v="2212326"/>
    <s v="30"/>
    <n v="43630"/>
    <x v="48"/>
    <s v="CIMR-EB4A0208ABA INV CHN,110,F"/>
    <n v="2"/>
    <n v="0"/>
  </r>
  <r>
    <s v="2212326"/>
    <s v="40"/>
    <n v="43630"/>
    <x v="49"/>
    <s v="CIMR-EB4A0103ABA INV CHN,055,EA,A"/>
    <n v="2"/>
    <n v="0"/>
  </r>
  <r>
    <s v="2212326"/>
    <s v="50"/>
    <n v="43630"/>
    <x v="50"/>
    <s v="CIMR-EB4A0088ABA INV CHN,045,EA,A"/>
    <n v="10"/>
    <n v="10"/>
  </r>
  <r>
    <s v="2212326"/>
    <s v="60"/>
    <n v="43630"/>
    <x v="203"/>
    <s v="CIMR-EB4A0018FBA INV CHN,7P5,A,SYD"/>
    <n v="10"/>
    <n v="0"/>
  </r>
  <r>
    <s v="2212326"/>
    <s v="70"/>
    <n v="43630"/>
    <x v="53"/>
    <s v="CIMR-EB4A0023FBA INV CHN,011,A,SYD"/>
    <n v="10"/>
    <n v="0"/>
  </r>
  <r>
    <s v="2212326"/>
    <s v="80"/>
    <n v="43630"/>
    <x v="51"/>
    <s v="CIMR-EB4A0072ABA INV CHN,037,EA,A"/>
    <n v="3"/>
    <n v="3"/>
  </r>
  <r>
    <s v="2212328"/>
    <s v="10"/>
    <n v="43630"/>
    <x v="33"/>
    <s v="CDBR-4045D OP BRAKING-UNIT,IP20,REV.B"/>
    <n v="30"/>
    <n v="0"/>
  </r>
  <r>
    <s v="2212329"/>
    <s v="10"/>
    <n v="43630"/>
    <x v="31"/>
    <s v="CIMR-AB4A0208ABA INV CHN,110/090,F"/>
    <n v="3"/>
    <n v="0"/>
  </r>
  <r>
    <s v="2212331"/>
    <s v="10"/>
    <n v="43630"/>
    <x v="66"/>
    <s v="CIMR-AB4A0007FBA INV CHN,3P0/2P2,EF,A"/>
    <n v="30"/>
    <n v="0"/>
  </r>
  <r>
    <s v="2212332"/>
    <s v="10"/>
    <n v="43630"/>
    <x v="527"/>
    <s v="CIPR-GA70C4296BBBA-BAAALA-8004 INV,B"/>
    <n v="8"/>
    <n v="0"/>
  </r>
  <r>
    <s v="2212334"/>
    <s v="10"/>
    <n v="43630"/>
    <x v="105"/>
    <s v="CIPR-GA70B4089ABBA-AAAAAA INV STD,B"/>
    <n v="2"/>
    <n v="0"/>
  </r>
  <r>
    <s v="2212437"/>
    <s v="10"/>
    <n v="43630"/>
    <x v="38"/>
    <s v="CIMR-HB4A0091ABC INV CHN,045/037,A,SYD"/>
    <n v="6"/>
    <n v="0"/>
  </r>
  <r>
    <s v="2212438"/>
    <s v="10"/>
    <n v="43630"/>
    <x v="154"/>
    <s v="CIMR-AB4X0018FBA-8100 INV S928100,5P5,A"/>
    <n v="5"/>
    <n v="0"/>
  </r>
  <r>
    <s v="2212440"/>
    <s v="10"/>
    <n v="43630"/>
    <x v="88"/>
    <s v="CIMR-AB4A0004FBA INV CHN,1P5/0P7,EF,A"/>
    <n v="10"/>
    <n v="0"/>
  </r>
  <r>
    <s v="2212440"/>
    <s v="20"/>
    <n v="43630"/>
    <x v="57"/>
    <s v="CIMR-VB4A0004BBA INV CHN,1P5/0P7,EB,A"/>
    <n v="20"/>
    <n v="0"/>
  </r>
  <r>
    <s v="2212440"/>
    <s v="30"/>
    <n v="43630"/>
    <x v="33"/>
    <s v="CDBR-4045D OP BRAKING-UNIT,IP20,REV.B"/>
    <n v="5"/>
    <n v="0"/>
  </r>
  <r>
    <s v="2212440"/>
    <s v="40"/>
    <n v="43630"/>
    <x v="88"/>
    <s v="CIMR-AB4A0004FBA INV CHN,1P5/0P7,EF,A"/>
    <n v="7"/>
    <n v="0"/>
  </r>
  <r>
    <s v="2212441"/>
    <s v="10"/>
    <n v="43630"/>
    <x v="748"/>
    <s v="CIMR-AB4X0018FBA INV CHN,7P5/5P5,A,SYD"/>
    <n v="1"/>
    <n v="0"/>
  </r>
  <r>
    <s v="2212441"/>
    <s v="20"/>
    <n v="43630"/>
    <x v="749"/>
    <s v="CIMR-AB4X0031FBA INV CHN,015/011,A,SYD"/>
    <n v="1"/>
    <n v="0"/>
  </r>
  <r>
    <s v="2212441"/>
    <s v="30"/>
    <n v="43630"/>
    <x v="750"/>
    <s v="CIMR-AB4X0296ABA INV CHN,160/132,EA,A"/>
    <n v="1"/>
    <n v="0"/>
  </r>
  <r>
    <s v="2212441"/>
    <s v="40"/>
    <n v="43630"/>
    <x v="751"/>
    <s v="CIMR-AB4X0675ABA INV CHN,355/315,EA,A"/>
    <n v="1"/>
    <n v="0"/>
  </r>
  <r>
    <s v="2212533"/>
    <s v="10"/>
    <n v="43630"/>
    <x v="467"/>
    <s v="CIMR-AB2A0110AAA INV CHN,030/022,EA,A"/>
    <n v="1"/>
    <n v="0"/>
  </r>
  <r>
    <s v="2212533"/>
    <s v="20"/>
    <n v="43630"/>
    <x v="207"/>
    <s v="CIMR-AB2A0169AAA INV CHN,045/037,EA,A"/>
    <n v="1"/>
    <n v="0"/>
  </r>
  <r>
    <s v="2213336"/>
    <s v="10"/>
    <n v="43633"/>
    <x v="105"/>
    <s v="CIPR-GA70B4089ABBA-AAAAAA INV STD,B"/>
    <n v="5"/>
    <n v="0"/>
  </r>
  <r>
    <s v="2213337"/>
    <s v="10"/>
    <n v="43633"/>
    <x v="33"/>
    <s v="CDBR-4045D OP BRAKING-UNIT,IP20,REV.B"/>
    <n v="30"/>
    <n v="0"/>
  </r>
  <r>
    <s v="2213337"/>
    <s v="20"/>
    <n v="43633"/>
    <x v="685"/>
    <s v="CIMR-HB4A0112ABC INV CHN,055/045,F"/>
    <n v="2"/>
    <n v="0"/>
  </r>
  <r>
    <s v="2213339"/>
    <s v="10"/>
    <n v="43633"/>
    <x v="66"/>
    <s v="CIMR-AB4A0007FBA INV CHN,3P0/2P2,EF,A"/>
    <n v="10"/>
    <n v="0"/>
  </r>
  <r>
    <s v="2213340"/>
    <s v="10"/>
    <n v="43633"/>
    <x v="10"/>
    <s v="PG-B3 OP,SYD"/>
    <n v="25"/>
    <n v="0"/>
  </r>
  <r>
    <s v="2213340"/>
    <s v="20"/>
    <n v="43633"/>
    <x v="91"/>
    <s v="SI-P3 OP GA7"/>
    <n v="27"/>
    <n v="0"/>
  </r>
  <r>
    <s v="2213341"/>
    <s v="10"/>
    <n v="43633"/>
    <x v="244"/>
    <s v="CIPR-GA78B4005ABBA-AAAAFA INV STD,B"/>
    <n v="4"/>
    <n v="0"/>
  </r>
  <r>
    <s v="2213341"/>
    <s v="20"/>
    <n v="43633"/>
    <x v="294"/>
    <s v="CIPR-GA78B4007ABBA-AAAAFA INV STD,B"/>
    <n v="5"/>
    <n v="0"/>
  </r>
  <r>
    <s v="2213341"/>
    <s v="30"/>
    <n v="43633"/>
    <x v="620"/>
    <s v="CIPR-GA78B4009ABBA-AAAAFA INV STD,B"/>
    <n v="3"/>
    <n v="0"/>
  </r>
  <r>
    <s v="2213342"/>
    <s v="10"/>
    <n v="43633"/>
    <x v="85"/>
    <s v="CIMR-VB4A0023FBA INV CHN,011/7P5,A,SYD"/>
    <n v="6"/>
    <n v="0"/>
  </r>
  <r>
    <s v="2213342"/>
    <s v="20"/>
    <n v="43633"/>
    <x v="3"/>
    <s v="CIMR-AB4A0072ABA INV CHN,037/030,EA,A"/>
    <n v="5"/>
    <n v="0"/>
  </r>
  <r>
    <s v="2213343"/>
    <s v="10"/>
    <n v="43633"/>
    <x v="166"/>
    <s v="CIMR-JBBA0002BBA INV CHN,0P4/0P2,A,SYD"/>
    <n v="10"/>
    <n v="0"/>
  </r>
  <r>
    <s v="2213344"/>
    <s v="10"/>
    <n v="43633"/>
    <x v="7"/>
    <s v="CIMR-LB4A0024FAC INV CHN,011,EF,A"/>
    <n v="4"/>
    <n v="0"/>
  </r>
  <r>
    <s v="2213344"/>
    <s v="20"/>
    <n v="43633"/>
    <x v="137"/>
    <s v="CIMR-LB4A0039FAC INV CHN,018,EF,A"/>
    <n v="4"/>
    <n v="0"/>
  </r>
  <r>
    <s v="2213346"/>
    <s v="10"/>
    <n v="43633"/>
    <x v="247"/>
    <s v="CIMR-VBBA0012BBA INV CHN,3P0/2P2,EB,A"/>
    <n v="1"/>
    <n v="0"/>
  </r>
  <r>
    <s v="2213489"/>
    <s v="10"/>
    <n v="43633"/>
    <x v="113"/>
    <s v="CIPR-GA78B4250ABBA-AAAAFA INV STD,B"/>
    <n v="1"/>
    <n v="0"/>
  </r>
  <r>
    <s v="2213780"/>
    <s v="10"/>
    <n v="43633"/>
    <x v="275"/>
    <s v="CIMR-EB4A0165ABA INV CHN,090,F"/>
    <n v="1"/>
    <n v="0"/>
  </r>
  <r>
    <s v="2213880"/>
    <s v="10"/>
    <n v="43633"/>
    <x v="196"/>
    <s v="CIMR-LB4A0075AAC INV CHN,037,EA,A"/>
    <n v="2"/>
    <n v="0"/>
  </r>
  <r>
    <s v="2213881"/>
    <s v="10"/>
    <n v="43633"/>
    <x v="7"/>
    <s v="CIMR-LB4A0024FAC INV CHN,011,EF,A"/>
    <n v="10"/>
    <n v="0"/>
  </r>
  <r>
    <s v="2213881"/>
    <s v="20"/>
    <n v="43633"/>
    <x v="5"/>
    <s v="CIMR-LB4A0031FAC INV CHN,015,EF,A"/>
    <n v="5"/>
    <n v="0"/>
  </r>
  <r>
    <s v="2213881"/>
    <s v="30"/>
    <n v="43633"/>
    <x v="8"/>
    <s v="CIMR-LB4A0045AAC INV CHN,022,EA,A"/>
    <n v="1"/>
    <n v="0"/>
  </r>
  <r>
    <s v="2213881"/>
    <s v="40"/>
    <n v="43633"/>
    <x v="109"/>
    <s v="PG-E3 OP A1000,ZC(100-229-629 ETC740395)"/>
    <n v="5"/>
    <n v="0"/>
  </r>
  <r>
    <s v="2213882"/>
    <s v="10"/>
    <n v="43633"/>
    <x v="102"/>
    <s v="CIPR-GA70B4038ABBA-AAAAAA INV STD,B"/>
    <n v="4"/>
    <n v="0"/>
  </r>
  <r>
    <s v="2213882"/>
    <s v="20"/>
    <n v="43633"/>
    <x v="103"/>
    <s v="CIPR-GA70B4044ABBA-AAAAAA INV STD,B"/>
    <n v="2"/>
    <n v="0"/>
  </r>
  <r>
    <s v="2213883"/>
    <s v="10"/>
    <n v="43633"/>
    <x v="150"/>
    <s v="CIMR-AB4X0044FBA-8100 INV S928100,018,A"/>
    <n v="2"/>
    <n v="0"/>
  </r>
  <r>
    <s v="2213884"/>
    <s v="10"/>
    <n v="43633"/>
    <x v="153"/>
    <s v="CIMR-AB4X0011FBA-8100 INV S928100,3P7,A"/>
    <n v="4"/>
    <n v="0"/>
  </r>
  <r>
    <s v="2213885"/>
    <s v="10"/>
    <n v="43633"/>
    <x v="24"/>
    <s v="CIMR-HB4A0039FBC INV CHN,018/015,A,SYD"/>
    <n v="6"/>
    <n v="0"/>
  </r>
  <r>
    <s v="2213885"/>
    <s v="20"/>
    <n v="43633"/>
    <x v="38"/>
    <s v="CIMR-HB4A0091ABC INV CHN,045/037,A,SYD"/>
    <n v="6"/>
    <n v="0"/>
  </r>
  <r>
    <s v="2213885"/>
    <s v="30"/>
    <n v="43633"/>
    <x v="141"/>
    <s v="CIMR-HB4A0216ABC INV CHN,110/090,D,SYD"/>
    <n v="3"/>
    <n v="0"/>
  </r>
  <r>
    <s v="2213886"/>
    <s v="10"/>
    <n v="43633"/>
    <x v="193"/>
    <s v="CIMR-HB4A0304ABC INV CHN,160/132,A,SYD"/>
    <n v="3"/>
    <n v="0"/>
  </r>
  <r>
    <s v="2213887"/>
    <s v="10"/>
    <n v="43633"/>
    <x v="14"/>
    <s v="CIMR-VB4A0038FBA INV CHN,018/015,A,SYD"/>
    <n v="40"/>
    <n v="0"/>
  </r>
  <r>
    <s v="2213887"/>
    <s v="20"/>
    <n v="43633"/>
    <x v="60"/>
    <s v="CIMR-VB4A0002BBA INV CHN,0P7/0P4,EB,A"/>
    <n v="50"/>
    <n v="0"/>
  </r>
  <r>
    <s v="2213888"/>
    <s v="10"/>
    <n v="43633"/>
    <x v="165"/>
    <s v="CIMR-JB2A0020BBA INV CHN,5P5/3P7,A,SYD"/>
    <n v="10"/>
    <n v="0"/>
  </r>
  <r>
    <s v="2213889"/>
    <s v="10"/>
    <n v="43633"/>
    <x v="357"/>
    <s v="CIMR-AB4X0088ABA-8103 INV S928103,037,A"/>
    <n v="8"/>
    <n v="0"/>
  </r>
  <r>
    <s v="2213890"/>
    <s v="10"/>
    <n v="43633"/>
    <x v="211"/>
    <s v="CIMR-AB4X0088ABA-8102 INV S928102,037,A"/>
    <n v="10"/>
    <n v="0"/>
  </r>
  <r>
    <s v="2213890"/>
    <s v="20"/>
    <n v="43633"/>
    <x v="449"/>
    <s v="CIMR-AB4X0031BBA-8103 INV S928103,011,A"/>
    <n v="10"/>
    <n v="0"/>
  </r>
  <r>
    <s v="2213890"/>
    <s v="30"/>
    <n v="43633"/>
    <x v="355"/>
    <s v="CIMR-AB4X0058ABA-8103 INV S928103,022,A"/>
    <n v="5"/>
    <n v="0"/>
  </r>
  <r>
    <s v="2213890"/>
    <s v="40"/>
    <n v="43633"/>
    <x v="356"/>
    <s v="CIMR-AB4X0072ABA-8103 INV S928103,030,A"/>
    <n v="15"/>
    <n v="0"/>
  </r>
  <r>
    <s v="2213890"/>
    <s v="50"/>
    <n v="43633"/>
    <x v="357"/>
    <s v="CIMR-AB4X0088ABA-8103 INV S928103,037,A"/>
    <n v="12"/>
    <n v="0"/>
  </r>
  <r>
    <s v="2213890"/>
    <s v="60"/>
    <n v="43633"/>
    <x v="358"/>
    <s v="CIMR-AB4X0103ABA-8103 INV S928103,045,A"/>
    <n v="15"/>
    <n v="0"/>
  </r>
  <r>
    <s v="2213890"/>
    <s v="70"/>
    <n v="43633"/>
    <x v="213"/>
    <s v="CIMR-AB4X0139ABA-8103 INV S928103,055,F"/>
    <n v="5"/>
    <n v="0"/>
  </r>
  <r>
    <s v="2213890"/>
    <s v="80"/>
    <n v="43633"/>
    <x v="214"/>
    <s v="CIMR-AB4X0165ABA-8103 INV S928103,075,F"/>
    <n v="5"/>
    <n v="0"/>
  </r>
  <r>
    <s v="2213890"/>
    <s v="90"/>
    <n v="43633"/>
    <x v="215"/>
    <s v="CIMR-AB4X0208ABA-8103 INV S928103,090,F"/>
    <n v="5"/>
    <n v="0"/>
  </r>
  <r>
    <s v="2213890"/>
    <s v="100"/>
    <n v="43633"/>
    <x v="353"/>
    <s v="EZZ020800C OP ATTACHMENT,A1000,FIN-OUT"/>
    <n v="10"/>
    <n v="0"/>
  </r>
  <r>
    <s v="2213891"/>
    <s v="10"/>
    <n v="43633"/>
    <x v="117"/>
    <s v="CIPR-GA78B4168ABBA-AAAAFA INV STD,B"/>
    <n v="1"/>
    <n v="0"/>
  </r>
  <r>
    <s v="2213892"/>
    <s v="10"/>
    <n v="43633"/>
    <x v="292"/>
    <s v="CIPR-GA78B4208ABBA-AAAAFA INV STD,B"/>
    <n v="2"/>
    <n v="0"/>
  </r>
  <r>
    <s v="2213979"/>
    <s v="10"/>
    <n v="43633"/>
    <x v="57"/>
    <s v="CIMR-VB4A0004BBA INV CHN,1P5/0P7,EB,A"/>
    <n v="40"/>
    <n v="0"/>
  </r>
  <r>
    <s v="2213979"/>
    <s v="20"/>
    <n v="43633"/>
    <x v="0"/>
    <s v="CIMR-VB4A0011BBA INV CHN,5P5/3P7,EB,A"/>
    <n v="48"/>
    <n v="0"/>
  </r>
  <r>
    <s v="2213979"/>
    <s v="30"/>
    <n v="43633"/>
    <x v="85"/>
    <s v="CIMR-VB4A0023FBA INV CHN,011/7P5,A,SYD"/>
    <n v="60"/>
    <n v="0"/>
  </r>
  <r>
    <s v="2213981"/>
    <s v="10"/>
    <n v="43633"/>
    <x v="26"/>
    <s v="CIMR-HB4A0075ABC INV CHN,037/030,A,SYD"/>
    <n v="1"/>
    <n v="0"/>
  </r>
  <r>
    <s v="2213981"/>
    <s v="20"/>
    <n v="43633"/>
    <x v="23"/>
    <s v="CIMR-HB4A0024FBC INV CHN,011/7P5,A,SYD"/>
    <n v="5"/>
    <n v="0"/>
  </r>
  <r>
    <s v="2213981"/>
    <s v="30"/>
    <n v="43633"/>
    <x v="22"/>
    <s v="CIMR-HB4A0018FBC INV CHN,7P5/5P5,A,SYD"/>
    <n v="5"/>
    <n v="0"/>
  </r>
  <r>
    <s v="2213982"/>
    <s v="10"/>
    <n v="43633"/>
    <x v="377"/>
    <s v="CIPR-CH70B4024ABBA-GAAAAA INV STD,B"/>
    <n v="9"/>
    <n v="0"/>
  </r>
  <r>
    <s v="2213984"/>
    <s v="10"/>
    <n v="43633"/>
    <x v="66"/>
    <s v="CIMR-AB4A0007FBA INV CHN,3P0/2P2,EF,A"/>
    <n v="2"/>
    <n v="0"/>
  </r>
  <r>
    <s v="2213984"/>
    <s v="20"/>
    <n v="43633"/>
    <x v="59"/>
    <s v="CIMR-AB4A0031FBA INV CHN,015/011,A,SYD"/>
    <n v="1"/>
    <n v="0"/>
  </r>
  <r>
    <s v="2213985"/>
    <s v="10"/>
    <n v="43633"/>
    <x v="252"/>
    <s v="CIPR-CH70B4060ABBA-GAAAAA INV STD,B"/>
    <n v="3"/>
    <n v="0"/>
  </r>
  <r>
    <s v="2213987"/>
    <s v="10"/>
    <n v="43633"/>
    <x v="29"/>
    <s v="CIMR-VB4A0018FBA INV CHN,7P5/5P5,A,SYD"/>
    <n v="10"/>
    <n v="0"/>
  </r>
  <r>
    <s v="2213987"/>
    <s v="20"/>
    <n v="43633"/>
    <x v="9"/>
    <s v="CIMR-VB4A0031FBA INV CHN,015/011,A,SYD"/>
    <n v="10"/>
    <n v="0"/>
  </r>
  <r>
    <s v="2213988"/>
    <s v="10"/>
    <n v="43633"/>
    <x v="203"/>
    <s v="CIMR-EB4A0018FBA INV CHN,7P5,A,SYD"/>
    <n v="10"/>
    <n v="0"/>
  </r>
  <r>
    <s v="2213989"/>
    <s v="10"/>
    <n v="43633"/>
    <x v="57"/>
    <s v="CIMR-VB4A0004BBA INV CHN,1P5/0P7,EB,A"/>
    <n v="20"/>
    <n v="0"/>
  </r>
  <r>
    <s v="2213991"/>
    <s v="10"/>
    <n v="43633"/>
    <x v="64"/>
    <s v="CIMR-AB4A0165ABA INV CHN,090/075,F"/>
    <n v="1"/>
    <n v="0"/>
  </r>
  <r>
    <s v="2213992"/>
    <s v="10"/>
    <n v="43633"/>
    <x v="73"/>
    <s v="CIMR-HB4A0006FBC INV CHN,2P2/1P5,A,SYD"/>
    <n v="4"/>
    <n v="0"/>
  </r>
  <r>
    <s v="2213992"/>
    <s v="20"/>
    <n v="43633"/>
    <x v="139"/>
    <s v="CIMR-HB4A0060ABC INV CHN,030/022,A,SYD"/>
    <n v="1"/>
    <n v="0"/>
  </r>
  <r>
    <s v="2213994"/>
    <s v="10"/>
    <n v="43633"/>
    <x v="24"/>
    <s v="CIMR-HB4A0039FBC INV CHN,018/015,A,SYD"/>
    <n v="10"/>
    <n v="0"/>
  </r>
  <r>
    <s v="2213994"/>
    <s v="20"/>
    <n v="43633"/>
    <x v="109"/>
    <s v="PG-E3 OP A1000,ZC(100-229-629 ETC740395)"/>
    <n v="5"/>
    <n v="0"/>
  </r>
  <r>
    <s v="2213995"/>
    <s v="10"/>
    <n v="43633"/>
    <x v="21"/>
    <s v="CIMR-HB4A0015FBC INV CHN,5P5/3P7,A,SYD"/>
    <n v="8"/>
    <n v="0"/>
  </r>
  <r>
    <s v="2213995"/>
    <s v="20"/>
    <n v="43633"/>
    <x v="90"/>
    <s v="PG-X3 OP,SYD"/>
    <n v="10"/>
    <n v="0"/>
  </r>
  <r>
    <s v="2214049"/>
    <s v="10"/>
    <n v="43633"/>
    <x v="14"/>
    <s v="CIMR-VB4A0038FBA INV CHN,018/015,A,SYD"/>
    <n v="40"/>
    <n v="0"/>
  </r>
  <r>
    <s v="2214049"/>
    <s v="20"/>
    <n v="43633"/>
    <x v="84"/>
    <s v="CIMR-VB4A0005BBA INV CHN,2P2/1P5,D,SYD"/>
    <n v="100"/>
    <n v="0"/>
  </r>
  <r>
    <s v="2214049"/>
    <s v="30"/>
    <n v="43633"/>
    <x v="57"/>
    <s v="CIMR-VB4A0004BBA INV CHN,1P5/0P7,EB,A"/>
    <n v="40"/>
    <n v="0"/>
  </r>
  <r>
    <s v="2214050"/>
    <s v="10"/>
    <n v="43633"/>
    <x v="105"/>
    <s v="CIPR-GA70B4089ABBA-AAAAAA INV STD,B"/>
    <n v="5"/>
    <n v="0"/>
  </r>
  <r>
    <s v="2214050"/>
    <s v="20"/>
    <n v="43633"/>
    <x v="377"/>
    <s v="CIPR-CH70B4024ABBA-GAAAAA INV STD,B"/>
    <n v="3"/>
    <n v="0"/>
  </r>
  <r>
    <s v="2214051"/>
    <s v="10"/>
    <n v="43633"/>
    <x v="2"/>
    <s v="CIMR-AB4A0103ABA INV CHN,055/045,EA,A"/>
    <n v="2"/>
    <n v="0"/>
  </r>
  <r>
    <s v="2214052"/>
    <s v="10"/>
    <n v="43633"/>
    <x v="29"/>
    <s v="CIMR-VB4A0018FBA INV CHN,7P5/5P5,A,SYD"/>
    <n v="10"/>
    <n v="0"/>
  </r>
  <r>
    <s v="2214053"/>
    <s v="10"/>
    <n v="43633"/>
    <x v="4"/>
    <s v="CIMR-AB4A0044FBA INV CHN,022/018,A,SYD"/>
    <n v="20"/>
    <n v="0"/>
  </r>
  <r>
    <s v="2214053"/>
    <s v="20"/>
    <n v="43633"/>
    <x v="59"/>
    <s v="CIMR-AB4A0031FBA INV CHN,015/011,A,SYD"/>
    <n v="10"/>
    <n v="0"/>
  </r>
  <r>
    <s v="2214053"/>
    <s v="30"/>
    <n v="43633"/>
    <x v="58"/>
    <s v="CIMR-AB4A0023FBA INV CHN,011/7P5,A,SYD"/>
    <n v="10"/>
    <n v="0"/>
  </r>
  <r>
    <s v="2214053"/>
    <s v="40"/>
    <n v="43633"/>
    <x v="35"/>
    <s v="CIMR-AB4A0018FBA INV CHN,7P5/5P5,A,SYD"/>
    <n v="30"/>
    <n v="0"/>
  </r>
  <r>
    <s v="2214053"/>
    <s v="50"/>
    <n v="43633"/>
    <x v="30"/>
    <s v="CIMR-AB4A0011FBA INV CHN,5P5/3P7,EF,A"/>
    <n v="30"/>
    <n v="0"/>
  </r>
  <r>
    <s v="2214054"/>
    <s v="10"/>
    <n v="43633"/>
    <x v="59"/>
    <s v="CIMR-AB4A0031FBA INV CHN,015/011,A,SYD"/>
    <n v="10"/>
    <n v="0"/>
  </r>
  <r>
    <s v="2214054"/>
    <s v="20"/>
    <n v="43633"/>
    <x v="58"/>
    <s v="CIMR-AB4A0023FBA INV CHN,011/7P5,A,SYD"/>
    <n v="10"/>
    <n v="0"/>
  </r>
  <r>
    <s v="2214055"/>
    <s v="10"/>
    <n v="43633"/>
    <x v="26"/>
    <s v="CIMR-HB4A0075ABC INV CHN,037/030,A,SYD"/>
    <n v="5"/>
    <n v="0"/>
  </r>
  <r>
    <s v="2214056"/>
    <s v="10"/>
    <n v="43633"/>
    <x v="23"/>
    <s v="CIMR-HB4A0024FBC INV CHN,011/7P5,A,SYD"/>
    <n v="20"/>
    <n v="0"/>
  </r>
  <r>
    <s v="2214056"/>
    <s v="20"/>
    <n v="43633"/>
    <x v="21"/>
    <s v="CIMR-HB4A0015FBC INV CHN,5P5/3P7,A,SYD"/>
    <n v="30"/>
    <n v="0"/>
  </r>
  <r>
    <s v="2214057"/>
    <s v="10"/>
    <n v="43633"/>
    <x v="0"/>
    <s v="CIMR-VB4A0011BBA INV CHN,5P5/3P7,EB,A"/>
    <n v="30"/>
    <n v="0"/>
  </r>
  <r>
    <s v="2214057"/>
    <s v="20"/>
    <n v="43633"/>
    <x v="62"/>
    <s v="CIMR-VB4A0007BBA INV CHN,3P0/2P2,D,SYD"/>
    <n v="50"/>
    <n v="0"/>
  </r>
  <r>
    <s v="2215100"/>
    <s v="10"/>
    <n v="43634"/>
    <x v="168"/>
    <s v="CIMR-JB4A0007BBA INV CHN,3P0/2P2,A,SYD"/>
    <n v="90"/>
    <n v="0"/>
  </r>
  <r>
    <s v="2215100"/>
    <s v="20"/>
    <n v="43634"/>
    <x v="17"/>
    <s v="CIMR-JB4A0011BBA INV CHN,5P5/3P7,A,SYD"/>
    <n v="12"/>
    <n v="0"/>
  </r>
  <r>
    <s v="2215101"/>
    <s v="10"/>
    <n v="43634"/>
    <x v="224"/>
    <s v="CIMR-VB4C0005BBA INV CHN,2P2/1P5,D"/>
    <n v="60"/>
    <n v="0"/>
  </r>
  <r>
    <s v="2215102"/>
    <s v="10"/>
    <n v="43634"/>
    <x v="109"/>
    <s v="PG-E3 OP A1000,ZC(100-229-629 ETC740395)"/>
    <n v="10"/>
    <n v="0"/>
  </r>
  <r>
    <s v="2215102"/>
    <s v="20"/>
    <n v="43634"/>
    <x v="197"/>
    <s v="CIMR-LB4A0060AAC INV CHN,030,EA,A"/>
    <n v="2"/>
    <n v="0"/>
  </r>
  <r>
    <s v="2215102"/>
    <s v="30"/>
    <n v="43634"/>
    <x v="8"/>
    <s v="CIMR-LB4A0045AAC INV CHN,022,EA,A"/>
    <n v="5"/>
    <n v="0"/>
  </r>
  <r>
    <s v="2215102"/>
    <s v="40"/>
    <n v="43634"/>
    <x v="6"/>
    <s v="CIMR-LB4A0018FAC INV CHN,7P5,EF,A"/>
    <n v="2"/>
    <n v="0"/>
  </r>
  <r>
    <s v="2215316"/>
    <s v="10"/>
    <n v="43634"/>
    <x v="299"/>
    <s v="CIMR-VB4C0009BBA INV CHN,3P7/3P0,A"/>
    <n v="5"/>
    <n v="0"/>
  </r>
  <r>
    <s v="2215318"/>
    <s v="10"/>
    <n v="43634"/>
    <x v="25"/>
    <s v="CIMR-HB4A0045ABC INV CHN,022/018,A,SYD"/>
    <n v="10"/>
    <n v="0"/>
  </r>
  <r>
    <s v="2215318"/>
    <s v="20"/>
    <n v="43634"/>
    <x v="24"/>
    <s v="CIMR-HB4A0039FBC INV CHN,018/015,A,SYD"/>
    <n v="10"/>
    <n v="0"/>
  </r>
  <r>
    <s v="2215318"/>
    <s v="30"/>
    <n v="43634"/>
    <x v="140"/>
    <s v="CIMR-HB4A0031FBC INV CHN,015/011,A,SYD"/>
    <n v="10"/>
    <n v="0"/>
  </r>
  <r>
    <s v="2215318"/>
    <s v="40"/>
    <n v="43634"/>
    <x v="22"/>
    <s v="CIMR-HB4A0018FBC INV CHN,7P5/5P5,A,SYD"/>
    <n v="20"/>
    <n v="0"/>
  </r>
  <r>
    <s v="2215319"/>
    <s v="10"/>
    <n v="43634"/>
    <x v="72"/>
    <s v="CIMR-VB4A0009BBA INV CHN,3P7/3P0,EB,A"/>
    <n v="30"/>
    <n v="0"/>
  </r>
  <r>
    <s v="2215320"/>
    <s v="10"/>
    <n v="43634"/>
    <x v="85"/>
    <s v="CIMR-VB4A0023FBA INV CHN,011/7P5,A,SYD"/>
    <n v="10"/>
    <n v="0"/>
  </r>
  <r>
    <s v="2215321"/>
    <s v="10"/>
    <n v="43634"/>
    <x v="205"/>
    <s v="CIMR-EB4A0011FBA INV CHN,5P5,EF,A"/>
    <n v="2"/>
    <n v="0"/>
  </r>
  <r>
    <s v="2215323"/>
    <s v="10"/>
    <n v="43634"/>
    <x v="0"/>
    <s v="CIMR-VB4A0011BBA INV CHN,5P5/3P7,EB,A"/>
    <n v="60"/>
    <n v="0"/>
  </r>
  <r>
    <s v="2215324"/>
    <s v="10"/>
    <n v="43634"/>
    <x v="134"/>
    <s v="CIPR-GA70B4140ABBA-AAAAAA INV STD,B"/>
    <n v="10"/>
    <n v="0"/>
  </r>
  <r>
    <s v="2215326"/>
    <s v="10"/>
    <n v="43634"/>
    <x v="143"/>
    <s v="CIMR-AB4A0009FBA INV CHN,3P7/3P0,EF,A"/>
    <n v="10"/>
    <n v="0"/>
  </r>
  <r>
    <s v="2215326"/>
    <s v="20"/>
    <n v="43634"/>
    <x v="2"/>
    <s v="CIMR-AB4A0103ABA INV CHN,055/045,EA,A"/>
    <n v="5"/>
    <n v="0"/>
  </r>
  <r>
    <s v="2215326"/>
    <s v="30"/>
    <n v="43634"/>
    <x v="384"/>
    <s v="CIMR-AB4A0515ABA INV CHN,250/220,EA,A"/>
    <n v="1"/>
    <n v="0"/>
  </r>
  <r>
    <s v="2215328"/>
    <s v="10"/>
    <n v="43634"/>
    <x v="38"/>
    <s v="CIMR-HB4A0091ABC INV CHN,045/037,A,SYD"/>
    <n v="1"/>
    <n v="0"/>
  </r>
  <r>
    <s v="2215328"/>
    <s v="20"/>
    <n v="43634"/>
    <x v="33"/>
    <s v="CDBR-4045D OP BRAKING-UNIT,IP20,REV.B"/>
    <n v="1"/>
    <n v="0"/>
  </r>
  <r>
    <s v="2215329"/>
    <s v="10"/>
    <n v="43634"/>
    <x v="327"/>
    <s v="CIMR-EB4W0675ABA INV CHN,355,EA,A,"/>
    <n v="4"/>
    <n v="0"/>
  </r>
  <r>
    <s v="2215329"/>
    <s v="20"/>
    <n v="43634"/>
    <x v="16"/>
    <s v="JVOP-180 OP LCD-OPE,13LANG,REV:H"/>
    <n v="4"/>
    <n v="0"/>
  </r>
  <r>
    <s v="2215577"/>
    <s v="10"/>
    <n v="43634"/>
    <x v="10"/>
    <s v="PG-B3 OP,SYD"/>
    <n v="20"/>
    <n v="0"/>
  </r>
  <r>
    <s v="2215577"/>
    <s v="20"/>
    <n v="43634"/>
    <x v="33"/>
    <s v="CDBR-4045D OP BRAKING-UNIT,IP20,REV.B"/>
    <n v="30"/>
    <n v="0"/>
  </r>
  <r>
    <s v="2215577"/>
    <s v="30"/>
    <n v="43634"/>
    <x v="450"/>
    <s v="CIMR-HB4A0150ABC INV CHN,075/055,F"/>
    <n v="2"/>
    <n v="0"/>
  </r>
  <r>
    <s v="2215577"/>
    <s v="40"/>
    <n v="43634"/>
    <x v="38"/>
    <s v="CIMR-HB4A0091ABC INV CHN,045/037,A,SYD"/>
    <n v="2"/>
    <n v="0"/>
  </r>
  <r>
    <s v="2215577"/>
    <s v="50"/>
    <n v="43634"/>
    <x v="26"/>
    <s v="CIMR-HB4A0075ABC INV CHN,037/030,A,SYD"/>
    <n v="2"/>
    <n v="0"/>
  </r>
  <r>
    <s v="2215577"/>
    <s v="60"/>
    <n v="43634"/>
    <x v="139"/>
    <s v="CIMR-HB4A0060ABC INV CHN,030/022,A,SYD"/>
    <n v="2"/>
    <n v="0"/>
  </r>
  <r>
    <s v="2215577"/>
    <s v="70"/>
    <n v="43634"/>
    <x v="685"/>
    <s v="CIMR-HB4A0112ABC INV CHN,055/045,F"/>
    <n v="2"/>
    <n v="0"/>
  </r>
  <r>
    <s v="2215578"/>
    <s v="10"/>
    <n v="43634"/>
    <x v="94"/>
    <s v="CIPR-GA70B4005ABBA-AAAAAA INV STD,B"/>
    <n v="10"/>
    <n v="0"/>
  </r>
  <r>
    <s v="2215580"/>
    <s v="10"/>
    <n v="43634"/>
    <x v="66"/>
    <s v="CIMR-AB4A0007FBA INV CHN,3P0/2P2,EF,A"/>
    <n v="50"/>
    <n v="0"/>
  </r>
  <r>
    <s v="2215581"/>
    <s v="10"/>
    <n v="43634"/>
    <x v="112"/>
    <s v="CIPR-GA78B4371ABBA-AAAAFA INV STD,B"/>
    <n v="1"/>
    <n v="0"/>
  </r>
  <r>
    <s v="2215581"/>
    <s v="20"/>
    <n v="43634"/>
    <x v="115"/>
    <s v="CIPR-GA78B4296ABBA-AAAAFA INV STD,B"/>
    <n v="1"/>
    <n v="0"/>
  </r>
  <r>
    <s v="2215581"/>
    <s v="30"/>
    <n v="43634"/>
    <x v="596"/>
    <s v="CIPR-GA78B4018ABBA-AAAAFA INV STD,B"/>
    <n v="2"/>
    <n v="0"/>
  </r>
  <r>
    <s v="2215581"/>
    <s v="40"/>
    <n v="43634"/>
    <x v="244"/>
    <s v="CIPR-GA78B4005ABBA-AAAAFA INV STD,B"/>
    <n v="3"/>
    <n v="0"/>
  </r>
  <r>
    <s v="2215582"/>
    <s v="10"/>
    <n v="43634"/>
    <x v="224"/>
    <s v="CIMR-VB4C0005BBA INV CHN,2P2/1P5,D"/>
    <n v="10"/>
    <n v="0"/>
  </r>
  <r>
    <s v="2215584"/>
    <s v="10"/>
    <n v="43634"/>
    <x v="2"/>
    <s v="CIMR-AB4A0103ABA INV CHN,055/045,EA,A"/>
    <n v="6"/>
    <n v="0"/>
  </r>
  <r>
    <s v="2215585"/>
    <s v="10"/>
    <n v="43634"/>
    <x v="235"/>
    <s v="CIMR-VB4X0005BBA-8100 INV S908100,1P5,D"/>
    <n v="14"/>
    <n v="0"/>
  </r>
  <r>
    <s v="2215585"/>
    <s v="20"/>
    <n v="43634"/>
    <x v="341"/>
    <s v="CIMR-VB4X0011BBA-8100 INV S908100,3P7,A"/>
    <n v="14"/>
    <n v="0"/>
  </r>
  <r>
    <s v="2215587"/>
    <s v="10"/>
    <n v="43634"/>
    <x v="33"/>
    <s v="CDBR-4045D OP BRAKING-UNIT,IP20,REV.B"/>
    <n v="10"/>
    <n v="0"/>
  </r>
  <r>
    <s v="2215587"/>
    <s v="20"/>
    <n v="43634"/>
    <x v="10"/>
    <s v="PG-B3 OP,SYD"/>
    <n v="10"/>
    <n v="0"/>
  </r>
  <r>
    <s v="2215587"/>
    <s v="30"/>
    <n v="43634"/>
    <x v="36"/>
    <s v="CIMR-HB4A0005FBC INV CHN,1P5/0P7,A,SYD"/>
    <n v="2"/>
    <n v="0"/>
  </r>
  <r>
    <s v="2215587"/>
    <s v="40"/>
    <n v="43634"/>
    <x v="23"/>
    <s v="CIMR-HB4A0024FBC INV CHN,011/7P5,A,SYD"/>
    <n v="3"/>
    <n v="0"/>
  </r>
  <r>
    <s v="2215587"/>
    <s v="50"/>
    <n v="43634"/>
    <x v="141"/>
    <s v="CIMR-HB4A0216ABC INV CHN,110/090,D,SYD"/>
    <n v="3"/>
    <n v="0"/>
  </r>
  <r>
    <s v="2215587"/>
    <s v="60"/>
    <n v="43634"/>
    <x v="350"/>
    <s v="CIMR-HB4A0180ABC INV CHN,090/075,F"/>
    <n v="1"/>
    <n v="0"/>
  </r>
  <r>
    <s v="2215587"/>
    <s v="70"/>
    <n v="43634"/>
    <x v="23"/>
    <s v="CIMR-HB4A0024FBC INV CHN,011/7P5,A,SYD"/>
    <n v="2"/>
    <n v="0"/>
  </r>
  <r>
    <s v="2215589"/>
    <s v="10"/>
    <n v="43634"/>
    <x v="35"/>
    <s v="CIMR-AB4A0018FBA INV CHN,7P5/5P5,A,SYD"/>
    <n v="10"/>
    <n v="0"/>
  </r>
  <r>
    <s v="2215589"/>
    <s v="20"/>
    <n v="43634"/>
    <x v="30"/>
    <s v="CIMR-AB4A0011FBA INV CHN,5P5/3P7,EF,A"/>
    <n v="10"/>
    <n v="0"/>
  </r>
  <r>
    <s v="2215591"/>
    <s v="10"/>
    <n v="43634"/>
    <x v="23"/>
    <s v="CIMR-HB4A0024FBC INV CHN,011/7P5,A,SYD"/>
    <n v="10"/>
    <n v="0"/>
  </r>
  <r>
    <s v="2215592"/>
    <s v="10"/>
    <n v="43634"/>
    <x v="205"/>
    <s v="CIMR-EB4A0011FBA INV CHN,5P5,EF,A"/>
    <n v="2"/>
    <n v="0"/>
  </r>
  <r>
    <s v="2215699"/>
    <s v="10"/>
    <n v="43634"/>
    <x v="429"/>
    <s v="CIPR-GA70X4060ABBA-AAAAAA-8000 INV,B"/>
    <n v="10"/>
    <n v="0"/>
  </r>
  <r>
    <s v="2215699"/>
    <s v="20"/>
    <n v="43634"/>
    <x v="428"/>
    <s v="CIPR-GA70X4044ABBA-AAAAAA-8000 INV,B"/>
    <n v="4"/>
    <n v="0"/>
  </r>
  <r>
    <s v="2215699"/>
    <s v="30"/>
    <n v="43634"/>
    <x v="427"/>
    <s v="CIPR-GA70X4038ABBA-AAAAAA-8000 INV,B"/>
    <n v="3"/>
    <n v="0"/>
  </r>
  <r>
    <s v="2215699"/>
    <s v="40"/>
    <n v="43634"/>
    <x v="426"/>
    <s v="CIPR-GA70X4031ABBA-AAAAAA-8000 INV,B"/>
    <n v="6"/>
    <n v="0"/>
  </r>
  <r>
    <s v="2215701"/>
    <s v="10"/>
    <n v="43634"/>
    <x v="587"/>
    <s v="SI-T3/V OP MECHATROLINK-UNIT,V1000,ZC"/>
    <n v="20"/>
    <n v="0"/>
  </r>
  <r>
    <s v="2215798"/>
    <s v="10"/>
    <n v="43634"/>
    <x v="84"/>
    <s v="CIMR-VB4A0005BBA INV CHN,2P2/1P5,D,SYD"/>
    <n v="11"/>
    <n v="0"/>
  </r>
  <r>
    <s v="2215798"/>
    <s v="20"/>
    <n v="43634"/>
    <x v="62"/>
    <s v="CIMR-VB4A0007BBA INV CHN,3P0/2P2,D,SYD"/>
    <n v="14"/>
    <n v="0"/>
  </r>
  <r>
    <s v="2215798"/>
    <s v="30"/>
    <n v="43634"/>
    <x v="16"/>
    <s v="JVOP-180 OP LCD-OPE,13LANG,REV:H"/>
    <n v="1"/>
    <n v="0"/>
  </r>
  <r>
    <s v="2215798"/>
    <s v="40"/>
    <n v="43634"/>
    <x v="111"/>
    <s v="JVOP-182 OP LED-OPE"/>
    <n v="1"/>
    <n v="0"/>
  </r>
  <r>
    <s v="2215800"/>
    <s v="10"/>
    <n v="43634"/>
    <x v="178"/>
    <s v="CIMR-TB4V0031ABA INV CHN,015/011,EA,A"/>
    <n v="8"/>
    <n v="0"/>
  </r>
  <r>
    <s v="2216662"/>
    <s v="10"/>
    <n v="43635"/>
    <x v="66"/>
    <s v="CIMR-AB4A0007FBA INV CHN,3P0/2P2,EF,A"/>
    <n v="50"/>
    <n v="0"/>
  </r>
  <r>
    <s v="2216664"/>
    <s v="10"/>
    <n v="43635"/>
    <x v="29"/>
    <s v="CIMR-VB4A0018FBA INV CHN,7P5/5P5,A,SYD"/>
    <n v="10"/>
    <n v="0"/>
  </r>
  <r>
    <s v="2216665"/>
    <s v="10"/>
    <n v="43635"/>
    <x v="39"/>
    <s v="CIMR-AB4A0088ABA INV CHN,045/037,EA,A"/>
    <n v="2"/>
    <n v="0"/>
  </r>
  <r>
    <s v="2216666"/>
    <s v="10"/>
    <n v="43635"/>
    <x v="16"/>
    <s v="JVOP-180 OP LCD-OPE,13LANG,REV:H"/>
    <n v="20"/>
    <n v="0"/>
  </r>
  <r>
    <s v="2216668"/>
    <s v="10"/>
    <n v="43635"/>
    <x v="128"/>
    <s v="CIPR-GA70B4389ABBA-AAAAAA INV STD,B"/>
    <n v="1"/>
    <n v="0"/>
  </r>
  <r>
    <s v="2216669"/>
    <s v="10"/>
    <n v="43635"/>
    <x v="84"/>
    <s v="CIMR-VB4A0005BBA INV CHN,2P2/1P5,D,SYD"/>
    <n v="100"/>
    <n v="0"/>
  </r>
  <r>
    <s v="2216670"/>
    <s v="10"/>
    <n v="43635"/>
    <x v="47"/>
    <s v="CIMR-JBBA0003BBA INV CHN,0P7/0P4,A,SYD"/>
    <n v="10"/>
    <n v="0"/>
  </r>
  <r>
    <s v="2216671"/>
    <s v="10"/>
    <n v="43635"/>
    <x v="86"/>
    <s v="CIMR-EB4A0058ABA INV CHN,030,EA,A"/>
    <n v="5"/>
    <n v="0"/>
  </r>
  <r>
    <s v="2216672"/>
    <s v="10"/>
    <n v="43635"/>
    <x v="538"/>
    <s v="CIMR-VB4X0011BBA-8110 INV S908110,3P7,A"/>
    <n v="30"/>
    <n v="0"/>
  </r>
  <r>
    <s v="2216673"/>
    <s v="10"/>
    <n v="43635"/>
    <x v="374"/>
    <s v="CIMR-JB4C0011BBA INV CHN,5P5/3P7,A,SYD"/>
    <n v="15"/>
    <n v="0"/>
  </r>
  <r>
    <s v="2216674"/>
    <s v="10"/>
    <n v="43635"/>
    <x v="379"/>
    <s v="CIMR-AB4X0005FBA-8108 INV S928108,1P5,A"/>
    <n v="50"/>
    <n v="0"/>
  </r>
  <r>
    <s v="2216674"/>
    <s v="20"/>
    <n v="43635"/>
    <x v="380"/>
    <s v="CIMR-AB4X0139ABA-8108 INV S928108,055,F"/>
    <n v="15"/>
    <n v="0"/>
  </r>
  <r>
    <s v="2216674"/>
    <s v="30"/>
    <n v="43635"/>
    <x v="246"/>
    <s v="CIMR-AB4X0165ABA-8108 INV S928108,075,F"/>
    <n v="30"/>
    <n v="0"/>
  </r>
  <r>
    <s v="2216675"/>
    <s v="10"/>
    <n v="43635"/>
    <x v="23"/>
    <s v="CIMR-HB4A0024FBC INV CHN,011/7P5,A,SYD"/>
    <n v="10"/>
    <n v="0"/>
  </r>
  <r>
    <s v="2216675"/>
    <s v="20"/>
    <n v="43635"/>
    <x v="10"/>
    <s v="PG-B3 OP,SYD"/>
    <n v="10"/>
    <n v="0"/>
  </r>
  <r>
    <s v="2216676"/>
    <s v="10"/>
    <n v="43635"/>
    <x v="219"/>
    <s v="CIMR-AB4A0414ABA INV CHN,220/185,EA,A"/>
    <n v="1"/>
    <n v="0"/>
  </r>
  <r>
    <s v="2216677"/>
    <s v="10"/>
    <n v="43635"/>
    <x v="175"/>
    <s v="CIMR-AB2A0056FAA INV CHN,015/011,EF,A"/>
    <n v="5"/>
    <n v="5"/>
  </r>
  <r>
    <s v="2216678"/>
    <s v="10"/>
    <n v="43635"/>
    <x v="513"/>
    <s v="CIMR-VB4A0023FBA INV S900134,011/7P5,A"/>
    <n v="1"/>
    <n v="0"/>
  </r>
  <r>
    <s v="2216679"/>
    <s v="10"/>
    <n v="43635"/>
    <x v="138"/>
    <s v="CIMR-JB4A0001BBA INV CHN,0P4/0P2,A,SYD"/>
    <n v="42"/>
    <n v="0"/>
  </r>
  <r>
    <s v="2216680"/>
    <s v="10"/>
    <n v="43635"/>
    <x v="138"/>
    <s v="CIMR-JB4A0001BBA INV CHN,0P4/0P2,A,SYD"/>
    <n v="42"/>
    <n v="0"/>
  </r>
  <r>
    <s v="2216681"/>
    <s v="10"/>
    <n v="43635"/>
    <x v="138"/>
    <s v="CIMR-JB4A0001BBA INV CHN,0P4/0P2,A,SYD"/>
    <n v="29"/>
    <n v="0"/>
  </r>
  <r>
    <s v="2216681"/>
    <s v="20"/>
    <n v="43635"/>
    <x v="752"/>
    <s v="CIMR-JB4A0001BBA INV CHN,0P4/0P2,B,SYD"/>
    <n v="55"/>
    <n v="0"/>
  </r>
  <r>
    <s v="2217161"/>
    <s v="10"/>
    <n v="43635"/>
    <x v="182"/>
    <s v="CIMR-TB4V0004BBA INV CHN,1P5/0P7,EB,A"/>
    <n v="24"/>
    <n v="0"/>
  </r>
  <r>
    <s v="2217161"/>
    <s v="20"/>
    <n v="43635"/>
    <x v="178"/>
    <s v="CIMR-TB4V0031ABA INV CHN,015/011,EA,A"/>
    <n v="10"/>
    <n v="0"/>
  </r>
  <r>
    <s v="2217161"/>
    <s v="30"/>
    <n v="43635"/>
    <x v="73"/>
    <s v="CIMR-HB4A0006FBC INV CHN,2P2/1P5,A,SYD"/>
    <n v="15"/>
    <n v="0"/>
  </r>
  <r>
    <s v="2217161"/>
    <s v="40"/>
    <n v="43635"/>
    <x v="92"/>
    <s v="CIMR-HB4A0009FBC INV CHN,3P7/2P2,A,SYD"/>
    <n v="5"/>
    <n v="0"/>
  </r>
  <r>
    <s v="2217161"/>
    <s v="50"/>
    <n v="43635"/>
    <x v="140"/>
    <s v="CIMR-HB4A0031FBC INV CHN,015/011,A,SYD"/>
    <n v="5"/>
    <n v="0"/>
  </r>
  <r>
    <s v="2217161"/>
    <s v="60"/>
    <n v="43635"/>
    <x v="24"/>
    <s v="CIMR-HB4A0039FBC INV CHN,018/015,A,SYD"/>
    <n v="3"/>
    <n v="0"/>
  </r>
  <r>
    <s v="2217161"/>
    <s v="70"/>
    <n v="43635"/>
    <x v="25"/>
    <s v="CIMR-HB4A0045ABC INV CHN,022/018,A,SYD"/>
    <n v="4"/>
    <n v="0"/>
  </r>
  <r>
    <s v="2217161"/>
    <s v="80"/>
    <n v="43635"/>
    <x v="26"/>
    <s v="CIMR-HB4A0075ABC INV CHN,037/030,A,SYD"/>
    <n v="2"/>
    <n v="0"/>
  </r>
  <r>
    <s v="2217161"/>
    <s v="90"/>
    <n v="43635"/>
    <x v="91"/>
    <s v="SI-P3 OP GA7"/>
    <n v="10"/>
    <n v="0"/>
  </r>
  <r>
    <s v="2217161"/>
    <s v="100"/>
    <n v="43635"/>
    <x v="110"/>
    <s v="CDBR-4030D OP BRAKING-UNIT,IP20,REV.B"/>
    <n v="6"/>
    <n v="0"/>
  </r>
  <r>
    <s v="2217161"/>
    <s v="110"/>
    <n v="43635"/>
    <x v="10"/>
    <s v="PG-B3 OP,SYD"/>
    <n v="30"/>
    <n v="0"/>
  </r>
  <r>
    <s v="2217162"/>
    <s v="10"/>
    <n v="43635"/>
    <x v="92"/>
    <s v="CIMR-HB4A0009FBC INV CHN,3P7/2P2,A,SYD"/>
    <n v="6"/>
    <n v="0"/>
  </r>
  <r>
    <s v="2217162"/>
    <s v="20"/>
    <n v="43635"/>
    <x v="24"/>
    <s v="CIMR-HB4A0039FBC INV CHN,018/015,A,SYD"/>
    <n v="5"/>
    <n v="0"/>
  </r>
  <r>
    <s v="2217288"/>
    <s v="10"/>
    <n v="43635"/>
    <x v="528"/>
    <s v="CIMR-EB4W0007FBA INV CHN,3P0,EF,A,"/>
    <n v="10"/>
    <n v="0"/>
  </r>
  <r>
    <s v="2217289"/>
    <s v="10"/>
    <n v="43635"/>
    <x v="224"/>
    <s v="CIMR-VB4C0005BBA INV CHN,2P2/1P5,D"/>
    <n v="130"/>
    <n v="0"/>
  </r>
  <r>
    <s v="2217292"/>
    <s v="10"/>
    <n v="43635"/>
    <x v="202"/>
    <s v="CIMR-EB4A0139ABA INV CHN,075,F"/>
    <n v="2"/>
    <n v="0"/>
  </r>
  <r>
    <s v="2217292"/>
    <s v="20"/>
    <n v="43635"/>
    <x v="50"/>
    <s v="CIMR-EB4A0088ABA INV CHN,045,EA,A"/>
    <n v="2"/>
    <n v="0"/>
  </r>
  <r>
    <s v="2217292"/>
    <s v="30"/>
    <n v="43635"/>
    <x v="60"/>
    <s v="CIMR-VB4A0002BBA INV CHN,0P7/0P4,EB,A"/>
    <n v="50"/>
    <n v="0"/>
  </r>
  <r>
    <s v="2217292"/>
    <s v="40"/>
    <n v="43635"/>
    <x v="84"/>
    <s v="CIMR-VB4A0005BBA INV CHN,2P2/1P5,D,SYD"/>
    <n v="15"/>
    <n v="0"/>
  </r>
  <r>
    <s v="2217340"/>
    <s v="10"/>
    <n v="43635"/>
    <x v="100"/>
    <s v="CIPR-GA70B4075ABBA-AAAAAA INV STD,B"/>
    <n v="5"/>
    <n v="0"/>
  </r>
  <r>
    <s v="2217340"/>
    <s v="20"/>
    <n v="43635"/>
    <x v="104"/>
    <s v="CIPR-GA70B4060ABBA-AAAAAA INV STD,B"/>
    <n v="30"/>
    <n v="0"/>
  </r>
  <r>
    <s v="2217340"/>
    <s v="30"/>
    <n v="43635"/>
    <x v="102"/>
    <s v="CIPR-GA70B4038ABBA-AAAAAA INV STD,B"/>
    <n v="10"/>
    <n v="0"/>
  </r>
  <r>
    <s v="2217342"/>
    <s v="10"/>
    <n v="43635"/>
    <x v="111"/>
    <s v="JVOP-182 OP LED-OPE"/>
    <n v="10"/>
    <n v="0"/>
  </r>
  <r>
    <s v="2217343"/>
    <s v="10"/>
    <n v="43635"/>
    <x v="421"/>
    <s v="CIMR-VB4C0023BBA INV CHN,011/7P5,A"/>
    <n v="1"/>
    <n v="0"/>
  </r>
  <r>
    <s v="2217343"/>
    <s v="20"/>
    <n v="43635"/>
    <x v="263"/>
    <s v="CIPR-GA78B4075ABBA-AAAAFA INV STD,B"/>
    <n v="1"/>
    <n v="0"/>
  </r>
  <r>
    <s v="2217344"/>
    <s v="10"/>
    <n v="43635"/>
    <x v="380"/>
    <s v="CIMR-AB4X0139ABA-8108 INV S928108,055,F"/>
    <n v="5"/>
    <n v="0"/>
  </r>
  <r>
    <s v="2217345"/>
    <s v="10"/>
    <n v="43635"/>
    <x v="219"/>
    <s v="CIMR-AB4A0414ABA INV CHN,220/185,EA,A"/>
    <n v="1"/>
    <n v="0"/>
  </r>
  <r>
    <s v="2217346"/>
    <s v="10"/>
    <n v="43635"/>
    <x v="53"/>
    <s v="CIMR-EB4A0023FBA INV CHN,011,A,SYD"/>
    <n v="4"/>
    <n v="0"/>
  </r>
  <r>
    <s v="2217346"/>
    <s v="20"/>
    <n v="43635"/>
    <x v="86"/>
    <s v="CIMR-EB4A0058ABA INV CHN,030,EA,A"/>
    <n v="1"/>
    <n v="0"/>
  </r>
  <r>
    <s v="2217348"/>
    <s v="10"/>
    <n v="43635"/>
    <x v="159"/>
    <s v="CIMR-VBBA0006BBA INV CHN,1P1/0P7,EB,A"/>
    <n v="2"/>
    <n v="0"/>
  </r>
  <r>
    <s v="2217348"/>
    <s v="20"/>
    <n v="43635"/>
    <x v="121"/>
    <s v="CIMR-VB2A0020BBA INV CHN,5P5/3P7,EB,A"/>
    <n v="1"/>
    <n v="0"/>
  </r>
  <r>
    <s v="2217350"/>
    <s v="10"/>
    <n v="43635"/>
    <x v="63"/>
    <s v="CIMR-AB4A0362ABA INV CHN,185/160,EA,A"/>
    <n v="2"/>
    <n v="0"/>
  </r>
  <r>
    <s v="2217352"/>
    <s v="10"/>
    <n v="43635"/>
    <x v="64"/>
    <s v="CIMR-AB4A0165ABA INV CHN,090/075,F"/>
    <n v="1"/>
    <n v="0"/>
  </r>
  <r>
    <s v="2217353"/>
    <s v="10"/>
    <n v="43635"/>
    <x v="290"/>
    <s v="UZBA-B REAC 145A,0.51MH,400V,D1000,EXP"/>
    <n v="20"/>
    <n v="0"/>
  </r>
  <r>
    <s v="2217353"/>
    <s v="20"/>
    <n v="43635"/>
    <x v="289"/>
    <s v="EUJ710941.KM FIL_M D1000,145A,4075"/>
    <n v="20"/>
    <n v="0"/>
  </r>
  <r>
    <s v="2217354"/>
    <s v="10"/>
    <n v="43635"/>
    <x v="382"/>
    <s v="CIMR-AB4A0675ABA INV CHN,355/315,EA,A"/>
    <n v="1"/>
    <n v="0"/>
  </r>
  <r>
    <s v="2217355"/>
    <s v="10"/>
    <n v="43635"/>
    <x v="64"/>
    <s v="CIMR-AB4A0165ABA INV CHN,090/075,F"/>
    <n v="10"/>
    <n v="0"/>
  </r>
  <r>
    <s v="2217355"/>
    <s v="20"/>
    <n v="43635"/>
    <x v="144"/>
    <s v="CIMR-AB4A0250ABA INV CHN,132/110,D,SYD"/>
    <n v="2"/>
    <n v="0"/>
  </r>
  <r>
    <s v="2217356"/>
    <s v="10"/>
    <n v="43635"/>
    <x v="87"/>
    <s v="CIMR-EB4A0044FBA INV CHN,022,A,SYD"/>
    <n v="5"/>
    <n v="0"/>
  </r>
  <r>
    <s v="2217356"/>
    <s v="20"/>
    <n v="43635"/>
    <x v="51"/>
    <s v="CIMR-EB4A0072ABA INV CHN,037,EA,A"/>
    <n v="5"/>
    <n v="0"/>
  </r>
  <r>
    <s v="2217356"/>
    <s v="30"/>
    <n v="43635"/>
    <x v="202"/>
    <s v="CIMR-EB4A0139ABA INV CHN,075,F"/>
    <n v="1"/>
    <n v="0"/>
  </r>
  <r>
    <s v="2217356"/>
    <s v="40"/>
    <n v="43635"/>
    <x v="162"/>
    <s v="CIMR-EB4A0139ABA INV CHN,075,EA,A"/>
    <n v="2"/>
    <n v="0"/>
  </r>
  <r>
    <s v="2217357"/>
    <s v="10"/>
    <n v="43635"/>
    <x v="645"/>
    <s v="CIPR-CH70X4180ABBA-GAAAAA-8004 INV,B"/>
    <n v="3"/>
    <n v="0"/>
  </r>
  <r>
    <s v="2217357"/>
    <s v="20"/>
    <n v="43635"/>
    <x v="629"/>
    <s v="CIPR-CH70X4045ABBA-GAAAAA-8004 INV,B"/>
    <n v="3"/>
    <n v="0"/>
  </r>
  <r>
    <s v="2217357"/>
    <s v="30"/>
    <n v="43635"/>
    <x v="628"/>
    <s v="CIPR-CH70X4018ABBA-GAAAAA-8004 INV,B"/>
    <n v="3"/>
    <n v="0"/>
  </r>
  <r>
    <s v="2217358"/>
    <s v="10"/>
    <n v="43635"/>
    <x v="33"/>
    <s v="CDBR-4045D OP BRAKING-UNIT,IP20,REV.B"/>
    <n v="20"/>
    <n v="0"/>
  </r>
  <r>
    <s v="2217358"/>
    <s v="20"/>
    <n v="43635"/>
    <x v="90"/>
    <s v="PG-X3 OP,SYD"/>
    <n v="10"/>
    <n v="0"/>
  </r>
  <r>
    <s v="2217359"/>
    <s v="10"/>
    <n v="43635"/>
    <x v="116"/>
    <s v="CIMR-VB4C0001BBA INV CHN,0P4/0P2,A"/>
    <n v="4"/>
    <n v="0"/>
  </r>
  <r>
    <s v="2217360"/>
    <s v="10"/>
    <n v="43635"/>
    <x v="94"/>
    <s v="CIPR-GA70B4005ABBA-AAAAAA INV STD,B"/>
    <n v="10"/>
    <n v="0"/>
  </r>
  <r>
    <s v="2217360"/>
    <s v="20"/>
    <n v="43635"/>
    <x v="95"/>
    <s v="CIPR-GA70B4007ABBA-AAAAAA INV STD,B"/>
    <n v="20"/>
    <n v="0"/>
  </r>
  <r>
    <s v="2217360"/>
    <s v="30"/>
    <n v="43635"/>
    <x v="105"/>
    <s v="CIPR-GA70B4089ABBA-AAAAAA INV STD,B"/>
    <n v="10"/>
    <n v="0"/>
  </r>
  <r>
    <s v="2217360"/>
    <s v="40"/>
    <n v="43635"/>
    <x v="134"/>
    <s v="CIPR-GA70B4140ABBA-AAAAAA INV STD,B"/>
    <n v="5"/>
    <n v="0"/>
  </r>
  <r>
    <s v="2217360"/>
    <s v="50"/>
    <n v="43635"/>
    <x v="132"/>
    <s v="CIPR-GA70B4208ABBA-AAAAAA INV STD,B"/>
    <n v="5"/>
    <n v="0"/>
  </r>
  <r>
    <s v="2217360"/>
    <s v="60"/>
    <n v="43635"/>
    <x v="130"/>
    <s v="CIPR-GA70B4296ABBA-AAAAAA INV STD,B"/>
    <n v="1"/>
    <n v="0"/>
  </r>
  <r>
    <s v="2217360"/>
    <s v="70"/>
    <n v="43635"/>
    <x v="129"/>
    <s v="CIPR-GA70B4371ABBA-AAAAAA INV STD,B"/>
    <n v="2"/>
    <n v="0"/>
  </r>
  <r>
    <s v="2217361"/>
    <s v="10"/>
    <n v="43635"/>
    <x v="370"/>
    <s v="CIMR-UB4A0027ABA INV S978001,011/7P5,A"/>
    <n v="2"/>
    <n v="0"/>
  </r>
  <r>
    <s v="2217362"/>
    <s v="10"/>
    <n v="43635"/>
    <x v="252"/>
    <s v="CIPR-CH70B4060ABBA-GAAAAA INV STD,B"/>
    <n v="1"/>
    <n v="0"/>
  </r>
  <r>
    <s v="2217362"/>
    <s v="20"/>
    <n v="43635"/>
    <x v="377"/>
    <s v="CIPR-CH70B4024ABBA-GAAAAA INV STD,B"/>
    <n v="10"/>
    <n v="0"/>
  </r>
  <r>
    <s v="2217364"/>
    <s v="10"/>
    <n v="43635"/>
    <x v="16"/>
    <s v="JVOP-180 OP LCD-OPE,13LANG,REV:H"/>
    <n v="3"/>
    <n v="3"/>
  </r>
  <r>
    <s v="2217364"/>
    <s v="20"/>
    <n v="43635"/>
    <x v="255"/>
    <s v="SI-S3-R.M OP M"/>
    <n v="20"/>
    <n v="0"/>
  </r>
  <r>
    <s v="2217364"/>
    <s v="30"/>
    <n v="43635"/>
    <x v="305"/>
    <s v="CIMR-TR4V0005BMA INV 2P2/1P5,EB,D"/>
    <n v="20"/>
    <n v="0"/>
  </r>
  <r>
    <s v="2217364"/>
    <s v="40"/>
    <n v="43635"/>
    <x v="333"/>
    <s v="CIMR-TR4V0031AMA INV 015/011,EA,D"/>
    <n v="10"/>
    <n v="0"/>
  </r>
  <r>
    <s v="2217364"/>
    <s v="50"/>
    <n v="43635"/>
    <x v="190"/>
    <s v="CIMR-TR4V0018JMB INV 7P5/5P5,EJ,A"/>
    <n v="20"/>
    <n v="0"/>
  </r>
  <r>
    <s v="2217364"/>
    <s v="60"/>
    <n v="43635"/>
    <x v="191"/>
    <s v="CIMR-TR4V0004JMB INV 1P5/1P1,EJ,A"/>
    <n v="20"/>
    <n v="0"/>
  </r>
  <r>
    <s v="2217799"/>
    <s v="10"/>
    <n v="43636"/>
    <x v="164"/>
    <s v="CIMR-JB2A0002BBA INV CHN,0P4/0P2,A,SYD"/>
    <n v="12"/>
    <n v="0"/>
  </r>
  <r>
    <s v="2217799"/>
    <s v="20"/>
    <n v="43636"/>
    <x v="753"/>
    <s v="CIMR-JB4C0001BBA INV CHN,0P4/0P2,A,SYD"/>
    <n v="2"/>
    <n v="0"/>
  </r>
  <r>
    <s v="2217799"/>
    <s v="30"/>
    <n v="43636"/>
    <x v="754"/>
    <s v="CIMR-JB4C0002BBA INV CHN,0P7/0P4,A,SYD"/>
    <n v="2"/>
    <n v="0"/>
  </r>
  <r>
    <s v="2218093"/>
    <s v="10"/>
    <n v="43636"/>
    <x v="137"/>
    <s v="CIMR-LB4A0039FAC INV CHN,018,EF,A"/>
    <n v="2"/>
    <n v="0"/>
  </r>
  <r>
    <s v="2218094"/>
    <s v="10"/>
    <n v="43636"/>
    <x v="26"/>
    <s v="CIMR-HB4A0075ABC INV CHN,037/030,A,SYD"/>
    <n v="1"/>
    <n v="0"/>
  </r>
  <r>
    <s v="2218094"/>
    <s v="20"/>
    <n v="43636"/>
    <x v="38"/>
    <s v="CIMR-HB4A0091ABC INV CHN,045/037,A,SYD"/>
    <n v="1"/>
    <n v="0"/>
  </r>
  <r>
    <s v="2218096"/>
    <s v="10"/>
    <n v="43636"/>
    <x v="109"/>
    <s v="PG-E3 OP A1000,ZC(100-229-629 ETC740395)"/>
    <n v="10"/>
    <n v="0"/>
  </r>
  <r>
    <s v="2218096"/>
    <s v="20"/>
    <n v="43636"/>
    <x v="137"/>
    <s v="CIMR-LB4A0039FAC INV CHN,018,EF,A"/>
    <n v="5"/>
    <n v="0"/>
  </r>
  <r>
    <s v="2218096"/>
    <s v="30"/>
    <n v="43636"/>
    <x v="7"/>
    <s v="CIMR-LB4A0024FAC INV CHN,011,EF,A"/>
    <n v="8"/>
    <n v="0"/>
  </r>
  <r>
    <s v="2218098"/>
    <s v="10"/>
    <n v="43636"/>
    <x v="26"/>
    <s v="CIMR-HB4A0075ABC INV CHN,037/030,A,SYD"/>
    <n v="4"/>
    <n v="0"/>
  </r>
  <r>
    <s v="2218099"/>
    <s v="10"/>
    <n v="43636"/>
    <x v="57"/>
    <s v="CIMR-VB4A0004BBA INV CHN,1P5/0P7,EB,A"/>
    <n v="150"/>
    <n v="0"/>
  </r>
  <r>
    <s v="2218099"/>
    <s v="20"/>
    <n v="43636"/>
    <x v="168"/>
    <s v="CIMR-JB4A0007BBA INV CHN,3P0/2P2,A,SYD"/>
    <n v="10"/>
    <n v="0"/>
  </r>
  <r>
    <s v="2218099"/>
    <s v="30"/>
    <n v="43636"/>
    <x v="18"/>
    <s v="CIMR-JB4A0005BBA INV CHN,2P2/1P5,A,SYD"/>
    <n v="60"/>
    <n v="0"/>
  </r>
  <r>
    <s v="2218101"/>
    <s v="10"/>
    <n v="43636"/>
    <x v="137"/>
    <s v="CIMR-LB4A0039FAC INV CHN,018,EF,A"/>
    <n v="27"/>
    <n v="0"/>
  </r>
  <r>
    <s v="2218102"/>
    <s v="10"/>
    <n v="43636"/>
    <x v="202"/>
    <s v="CIMR-EB4A0139ABA INV CHN,075,F"/>
    <n v="2"/>
    <n v="0"/>
  </r>
  <r>
    <s v="2218104"/>
    <s v="10"/>
    <n v="43636"/>
    <x v="411"/>
    <s v="CIMR-AB2A0138AAA INV CHN,037/030,EA,A"/>
    <n v="1"/>
    <n v="1"/>
  </r>
  <r>
    <s v="2218104"/>
    <s v="20"/>
    <n v="43636"/>
    <x v="467"/>
    <s v="CIMR-AB2A0110AAA INV CHN,030/022,EA,A"/>
    <n v="1"/>
    <n v="1"/>
  </r>
  <r>
    <s v="2218105"/>
    <s v="10"/>
    <n v="43636"/>
    <x v="335"/>
    <s v="CIMR-UB4A0021ABA INV S978001,7P5/5P5,A"/>
    <n v="1"/>
    <n v="0"/>
  </r>
  <r>
    <s v="2218107"/>
    <s v="10"/>
    <n v="43636"/>
    <x v="105"/>
    <s v="CIPR-GA70B4089ABBA-AAAAAA INV STD,B"/>
    <n v="10"/>
    <n v="0"/>
  </r>
  <r>
    <s v="2218109"/>
    <s v="10"/>
    <n v="43636"/>
    <x v="144"/>
    <s v="CIMR-AB4A0250ABA INV CHN,132/110,D,SYD"/>
    <n v="1"/>
    <n v="0"/>
  </r>
  <r>
    <s v="2218109"/>
    <s v="20"/>
    <n v="43636"/>
    <x v="59"/>
    <s v="CIMR-AB4A0031FBA INV CHN,015/011,A,SYD"/>
    <n v="2"/>
    <n v="0"/>
  </r>
  <r>
    <s v="2218109"/>
    <s v="30"/>
    <n v="43636"/>
    <x v="144"/>
    <s v="CIMR-AB4A0250ABA INV CHN,132/110,D,SYD"/>
    <n v="1"/>
    <n v="0"/>
  </r>
  <r>
    <s v="2218109"/>
    <s v="40"/>
    <n v="43636"/>
    <x v="57"/>
    <s v="CIMR-VB4A0004BBA INV CHN,1P5/0P7,EB,A"/>
    <n v="50"/>
    <n v="0"/>
  </r>
  <r>
    <s v="2218285"/>
    <s v="10"/>
    <n v="43636"/>
    <x v="474"/>
    <s v="CIMR-VBEX0031ABA-8112 INV S908112,011,A"/>
    <n v="50"/>
    <n v="0"/>
  </r>
  <r>
    <s v="2218429"/>
    <s v="10"/>
    <n v="43636"/>
    <x v="66"/>
    <s v="CIMR-AB4A0007FBA INV CHN,3P0/2P2,EF,A"/>
    <n v="5"/>
    <n v="0"/>
  </r>
  <r>
    <s v="2218429"/>
    <s v="20"/>
    <n v="43636"/>
    <x v="35"/>
    <s v="CIMR-AB4A0018FBA INV CHN,7P5/5P5,A,SYD"/>
    <n v="5"/>
    <n v="0"/>
  </r>
  <r>
    <s v="2218429"/>
    <s v="30"/>
    <n v="43636"/>
    <x v="92"/>
    <s v="CIMR-HB4A0009FBC INV CHN,3P7/2P2,A,SYD"/>
    <n v="2"/>
    <n v="0"/>
  </r>
  <r>
    <s v="2218429"/>
    <s v="40"/>
    <n v="43636"/>
    <x v="84"/>
    <s v="CIMR-VB4A0005BBA INV CHN,2P2/1P5,D,SYD"/>
    <n v="3"/>
    <n v="0"/>
  </r>
  <r>
    <s v="2218430"/>
    <s v="10"/>
    <n v="43636"/>
    <x v="140"/>
    <s v="CIMR-HB4A0031FBC INV CHN,015/011,A,SYD"/>
    <n v="5"/>
    <n v="0"/>
  </r>
  <r>
    <s v="2218431"/>
    <s v="10"/>
    <n v="43636"/>
    <x v="117"/>
    <s v="CIPR-GA78B4168ABBA-AAAAFA INV STD,B"/>
    <n v="1"/>
    <n v="0"/>
  </r>
  <r>
    <s v="2218431"/>
    <s v="20"/>
    <n v="43636"/>
    <x v="89"/>
    <s v="CIPR-GA78B4568ABBA-AAAAFA INV STD,B"/>
    <n v="2"/>
    <n v="0"/>
  </r>
  <r>
    <s v="2218432"/>
    <s v="10"/>
    <n v="43636"/>
    <x v="114"/>
    <s v="CIPR-GA78B4140ABBA-AAAAFA INV STD,B"/>
    <n v="1"/>
    <n v="0"/>
  </r>
  <r>
    <s v="2218432"/>
    <s v="20"/>
    <n v="43636"/>
    <x v="295"/>
    <s v="CIPR-GA78B4031ABBA-AAAAFA INV STD,B"/>
    <n v="1"/>
    <n v="0"/>
  </r>
  <r>
    <s v="2218433"/>
    <s v="10"/>
    <n v="43636"/>
    <x v="235"/>
    <s v="CIMR-VB4X0005BBA-8100 INV S908100,1P5,D"/>
    <n v="2"/>
    <n v="0"/>
  </r>
  <r>
    <s v="2218434"/>
    <s v="10"/>
    <n v="43636"/>
    <x v="85"/>
    <s v="CIMR-VB4A0023FBA INV CHN,011/7P5,A,SYD"/>
    <n v="5"/>
    <n v="0"/>
  </r>
  <r>
    <s v="2218435"/>
    <s v="10"/>
    <n v="43636"/>
    <x v="548"/>
    <s v="CIPR-GA70X4075ABBA-AAAAAA-8000 INV,B"/>
    <n v="1"/>
    <n v="0"/>
  </r>
  <r>
    <s v="2218435"/>
    <s v="20"/>
    <n v="43636"/>
    <x v="429"/>
    <s v="CIPR-GA70X4060ABBA-AAAAAA-8000 INV,B"/>
    <n v="12"/>
    <n v="0"/>
  </r>
  <r>
    <s v="2218435"/>
    <s v="30"/>
    <n v="43636"/>
    <x v="428"/>
    <s v="CIPR-GA70X4044ABBA-AAAAAA-8000 INV,B"/>
    <n v="3"/>
    <n v="0"/>
  </r>
  <r>
    <s v="2218435"/>
    <s v="40"/>
    <n v="43636"/>
    <x v="427"/>
    <s v="CIPR-GA70X4038ABBA-AAAAAA-8000 INV,B"/>
    <n v="3"/>
    <n v="0"/>
  </r>
  <r>
    <s v="2218435"/>
    <s v="50"/>
    <n v="43636"/>
    <x v="426"/>
    <s v="CIPR-GA70X4031ABBA-AAAAAA-8000 INV,B"/>
    <n v="8"/>
    <n v="0"/>
  </r>
  <r>
    <s v="2218436"/>
    <s v="10"/>
    <n v="43636"/>
    <x v="426"/>
    <s v="CIPR-GA70X4031ABBA-AAAAAA-8000 INV,B"/>
    <n v="8"/>
    <n v="0"/>
  </r>
  <r>
    <s v="2218672"/>
    <s v="10"/>
    <n v="43636"/>
    <x v="143"/>
    <s v="CIMR-AB4A0009FBA INV CHN,3P7/3P0,EF,A"/>
    <n v="2"/>
    <n v="0"/>
  </r>
  <r>
    <s v="2218672"/>
    <s v="20"/>
    <n v="43636"/>
    <x v="66"/>
    <s v="CIMR-AB4A0007FBA INV CHN,3P0/2P2,EF,A"/>
    <n v="1"/>
    <n v="0"/>
  </r>
  <r>
    <s v="2218672"/>
    <s v="30"/>
    <n v="43636"/>
    <x v="59"/>
    <s v="CIMR-AB4A0031FBA INV CHN,015/011,A,SYD"/>
    <n v="5"/>
    <n v="0"/>
  </r>
  <r>
    <s v="2218672"/>
    <s v="40"/>
    <n v="43636"/>
    <x v="91"/>
    <s v="SI-P3 OP GA7"/>
    <n v="3"/>
    <n v="0"/>
  </r>
  <r>
    <s v="2218673"/>
    <s v="10"/>
    <n v="43636"/>
    <x v="98"/>
    <s v="CIPR-GA70B4023ABBA-AAAAAA INV STD,B"/>
    <n v="4"/>
    <n v="0"/>
  </r>
  <r>
    <s v="2218673"/>
    <s v="20"/>
    <n v="43636"/>
    <x v="99"/>
    <s v="CIPR-GA70B4031ABBA-AAAAAA INV STD,B"/>
    <n v="5"/>
    <n v="0"/>
  </r>
  <r>
    <s v="2218673"/>
    <s v="30"/>
    <n v="43636"/>
    <x v="102"/>
    <s v="CIPR-GA70B4038ABBA-AAAAAA INV STD,B"/>
    <n v="5"/>
    <n v="0"/>
  </r>
  <r>
    <s v="2218673"/>
    <s v="40"/>
    <n v="43636"/>
    <x v="104"/>
    <s v="CIPR-GA70B4060ABBA-AAAAAA INV STD,B"/>
    <n v="4"/>
    <n v="0"/>
  </r>
  <r>
    <s v="2218673"/>
    <s v="50"/>
    <n v="43636"/>
    <x v="105"/>
    <s v="CIPR-GA70B4089ABBA-AAAAAA INV STD,B"/>
    <n v="1"/>
    <n v="0"/>
  </r>
  <r>
    <s v="2218673"/>
    <s v="60"/>
    <n v="43636"/>
    <x v="134"/>
    <s v="CIPR-GA70B4140ABBA-AAAAAA INV STD,B"/>
    <n v="2"/>
    <n v="0"/>
  </r>
  <r>
    <s v="2218673"/>
    <s v="70"/>
    <n v="43636"/>
    <x v="133"/>
    <s v="CIPR-GA70B4168ABBA-AAAAAA INV STD,B"/>
    <n v="1"/>
    <n v="0"/>
  </r>
  <r>
    <s v="2218674"/>
    <s v="10"/>
    <n v="43636"/>
    <x v="1"/>
    <s v="CIMR-AB4A0139ABA INV CHN,075/055,F"/>
    <n v="10"/>
    <n v="0"/>
  </r>
  <r>
    <s v="2218674"/>
    <s v="20"/>
    <n v="43636"/>
    <x v="39"/>
    <s v="CIMR-AB4A0088ABA INV CHN,045/037,EA,A"/>
    <n v="10"/>
    <n v="0"/>
  </r>
  <r>
    <s v="2218674"/>
    <s v="30"/>
    <n v="43636"/>
    <x v="3"/>
    <s v="CIMR-AB4A0072ABA INV CHN,037/030,EA,A"/>
    <n v="12"/>
    <n v="0"/>
  </r>
  <r>
    <s v="2218674"/>
    <s v="40"/>
    <n v="43636"/>
    <x v="74"/>
    <s v="CIMR-AB4A0058ABA INV CHN,030/022,EA,A"/>
    <n v="20"/>
    <n v="0"/>
  </r>
  <r>
    <s v="2218674"/>
    <s v="50"/>
    <n v="43636"/>
    <x v="4"/>
    <s v="CIMR-AB4A0044FBA INV CHN,022/018,A,SYD"/>
    <n v="35"/>
    <n v="0"/>
  </r>
  <r>
    <s v="2218674"/>
    <s v="60"/>
    <n v="43636"/>
    <x v="13"/>
    <s v="CIMR-AB4A0038FBA INV CHN,018/015,A,SYD"/>
    <n v="20"/>
    <n v="0"/>
  </r>
  <r>
    <s v="2218674"/>
    <s v="70"/>
    <n v="43636"/>
    <x v="35"/>
    <s v="CIMR-AB4A0018FBA INV CHN,7P5/5P5,A,SYD"/>
    <n v="20"/>
    <n v="0"/>
  </r>
  <r>
    <s v="2218675"/>
    <s v="10"/>
    <n v="43636"/>
    <x v="194"/>
    <s v="CIMR-JB2A0006BBA INV CHN,1P1/0P7,A,SYD"/>
    <n v="2"/>
    <n v="0"/>
  </r>
  <r>
    <s v="2218676"/>
    <s v="10"/>
    <n v="43636"/>
    <x v="6"/>
    <s v="CIMR-LB4A0018FAC INV CHN,7P5,EF,A"/>
    <n v="50"/>
    <n v="0"/>
  </r>
  <r>
    <s v="2218676"/>
    <s v="20"/>
    <n v="43636"/>
    <x v="5"/>
    <s v="CIMR-LB4A0031FAC INV CHN,015,EF,A"/>
    <n v="30"/>
    <n v="0"/>
  </r>
  <r>
    <s v="2218676"/>
    <s v="30"/>
    <n v="43636"/>
    <x v="137"/>
    <s v="CIMR-LB4A0039FAC INV CHN,018,EF,A"/>
    <n v="10"/>
    <n v="0"/>
  </r>
  <r>
    <s v="2218676"/>
    <s v="40"/>
    <n v="43636"/>
    <x v="8"/>
    <s v="CIMR-LB4A0045AAC INV CHN,022,EA,A"/>
    <n v="5"/>
    <n v="0"/>
  </r>
  <r>
    <s v="2218676"/>
    <s v="50"/>
    <n v="43636"/>
    <x v="197"/>
    <s v="CIMR-LB4A0060AAC INV CHN,030,EA,A"/>
    <n v="5"/>
    <n v="0"/>
  </r>
  <r>
    <s v="2218676"/>
    <s v="60"/>
    <n v="43636"/>
    <x v="109"/>
    <s v="PG-E3 OP A1000,ZC(100-229-629 ETC740395)"/>
    <n v="30"/>
    <n v="0"/>
  </r>
  <r>
    <s v="2218677"/>
    <s v="10"/>
    <n v="43636"/>
    <x v="222"/>
    <s v="CIMR-AB4A0002FBA INV CHN,0P7/0P4,EF,A"/>
    <n v="2"/>
    <n v="0"/>
  </r>
  <r>
    <s v="2218678"/>
    <s v="10"/>
    <n v="43636"/>
    <x v="16"/>
    <s v="JVOP-180 OP LCD-OPE,13LANG,REV:H"/>
    <n v="16"/>
    <n v="0"/>
  </r>
  <r>
    <s v="2218679"/>
    <s v="10"/>
    <n v="43636"/>
    <x v="51"/>
    <s v="CIMR-EB4A0072ABA INV CHN,037,EA,A"/>
    <n v="1"/>
    <n v="0"/>
  </r>
  <r>
    <s v="2218679"/>
    <s v="20"/>
    <n v="43636"/>
    <x v="50"/>
    <s v="CIMR-EB4A0088ABA INV CHN,045,EA,A"/>
    <n v="1"/>
    <n v="0"/>
  </r>
  <r>
    <s v="2218679"/>
    <s v="30"/>
    <n v="43636"/>
    <x v="202"/>
    <s v="CIMR-EB4A0139ABA INV CHN,075,F"/>
    <n v="1"/>
    <n v="0"/>
  </r>
  <r>
    <s v="2218679"/>
    <s v="40"/>
    <n v="43636"/>
    <x v="48"/>
    <s v="CIMR-EB4A0208ABA INV CHN,110,F"/>
    <n v="1"/>
    <n v="0"/>
  </r>
  <r>
    <s v="2218679"/>
    <s v="50"/>
    <n v="43636"/>
    <x v="28"/>
    <s v="CIMR-EB4A0250ABA INV CHN,132,D,SYD"/>
    <n v="1"/>
    <n v="0"/>
  </r>
  <r>
    <s v="2218679"/>
    <s v="60"/>
    <n v="43636"/>
    <x v="183"/>
    <s v="CIMR-VB4A0001BBA INV CHN,0P4/0P2,EB,A"/>
    <n v="5"/>
    <n v="0"/>
  </r>
  <r>
    <s v="2218679"/>
    <s v="70"/>
    <n v="43636"/>
    <x v="57"/>
    <s v="CIMR-VB4A0004BBA INV CHN,1P5/0P7,EB,A"/>
    <n v="3"/>
    <n v="0"/>
  </r>
  <r>
    <s v="2219471"/>
    <s v="10"/>
    <n v="43637"/>
    <x v="61"/>
    <s v="CIMR-EB4A0296ABA INV CHN,160,EA,A"/>
    <n v="1"/>
    <n v="0"/>
  </r>
  <r>
    <s v="2219473"/>
    <s v="10"/>
    <n v="43637"/>
    <x v="647"/>
    <s v="CIPR-GA70X4168ABBA-AAAAAA-8007 INV,B"/>
    <n v="3"/>
    <n v="0"/>
  </r>
  <r>
    <s v="2219474"/>
    <s v="10"/>
    <n v="43637"/>
    <x v="545"/>
    <s v="CIMR-JB4A0005BBA INV CHN,2P2/1P5,B,SYD"/>
    <n v="5"/>
    <n v="0"/>
  </r>
  <r>
    <s v="2219474"/>
    <s v="20"/>
    <n v="43637"/>
    <x v="56"/>
    <s v="CIMR-JB4A0004BBA INV CHN,1P5/0P7,A,SYD"/>
    <n v="5"/>
    <n v="0"/>
  </r>
  <r>
    <s v="2219475"/>
    <s v="10"/>
    <n v="43637"/>
    <x v="78"/>
    <s v="PC15016-1(B) INV DAIKIN,P0D45P5RW-E,SYD,"/>
    <n v="36"/>
    <n v="0"/>
  </r>
  <r>
    <s v="2219475"/>
    <s v="20"/>
    <n v="43637"/>
    <x v="78"/>
    <s v="PC15016-1(B) INV DAIKIN,P0D45P5RW-E,SYD,"/>
    <n v="40"/>
    <n v="0"/>
  </r>
  <r>
    <s v="2219475"/>
    <s v="30"/>
    <n v="43637"/>
    <x v="78"/>
    <s v="PC15016-1(B) INV DAIKIN,P0D45P5RW-E,SYD,"/>
    <n v="40"/>
    <n v="0"/>
  </r>
  <r>
    <s v="2219475"/>
    <s v="40"/>
    <n v="43637"/>
    <x v="76"/>
    <s v="PC1129-1(B) INV DAIKIN,P0D45P5RM-E,SYD,"/>
    <n v="176"/>
    <n v="0"/>
  </r>
  <r>
    <s v="2219475"/>
    <s v="50"/>
    <n v="43637"/>
    <x v="76"/>
    <s v="PC1129-1(B) INV DAIKIN,P0D45P5RM-E,SYD,"/>
    <n v="188"/>
    <n v="0"/>
  </r>
  <r>
    <s v="2219475"/>
    <s v="60"/>
    <n v="43637"/>
    <x v="76"/>
    <s v="PC1129-1(B) INV DAIKIN,P0D45P5RM-E,SYD,"/>
    <n v="140"/>
    <n v="0"/>
  </r>
  <r>
    <s v="2219475"/>
    <s v="70"/>
    <n v="43637"/>
    <x v="76"/>
    <s v="PC1129-1(B) INV DAIKIN,P0D45P5RM-E,SYD,"/>
    <n v="4"/>
    <n v="0"/>
  </r>
  <r>
    <s v="2219475"/>
    <s v="80"/>
    <n v="43637"/>
    <x v="76"/>
    <s v="PC1129-1(B) INV DAIKIN,P0D45P5RM-E,SYD,"/>
    <n v="4"/>
    <n v="0"/>
  </r>
  <r>
    <s v="2219475"/>
    <s v="90"/>
    <n v="43637"/>
    <x v="79"/>
    <s v="PC15020-1(B) INV DAIKIN,P0D45P5RX-E,SYD,"/>
    <n v="76"/>
    <n v="0"/>
  </r>
  <r>
    <s v="2219475"/>
    <s v="100"/>
    <n v="43637"/>
    <x v="79"/>
    <s v="PC15020-1(B) INV DAIKIN,P0D45P5RX-E,SYD,"/>
    <n v="76"/>
    <n v="0"/>
  </r>
  <r>
    <s v="2219475"/>
    <s v="110"/>
    <n v="43637"/>
    <x v="79"/>
    <s v="PC15020-1(B) INV DAIKIN,P0D45P5RX-E,SYD,"/>
    <n v="128"/>
    <n v="0"/>
  </r>
  <r>
    <s v="2219475"/>
    <s v="120"/>
    <n v="43637"/>
    <x v="80"/>
    <s v="PC1131-1(B) INV DAIKIN,P0D45P5RT-E,SYD,"/>
    <n v="60"/>
    <n v="0"/>
  </r>
  <r>
    <s v="2219475"/>
    <s v="130"/>
    <n v="43637"/>
    <x v="80"/>
    <s v="PC1131-1(B) INV DAIKIN,P0D45P5RT-E,SYD,"/>
    <n v="72"/>
    <n v="0"/>
  </r>
  <r>
    <s v="2219475"/>
    <s v="140"/>
    <n v="43637"/>
    <x v="80"/>
    <s v="PC1131-1(B) INV DAIKIN,P0D45P5RT-E,SYD,"/>
    <n v="60"/>
    <n v="0"/>
  </r>
  <r>
    <s v="2219475"/>
    <s v="150"/>
    <n v="43637"/>
    <x v="81"/>
    <s v="PC15021-1(B) INV DAIKIN,P0D45P5RY-E,SYD,"/>
    <n v="76"/>
    <n v="0"/>
  </r>
  <r>
    <s v="2219475"/>
    <s v="160"/>
    <n v="43637"/>
    <x v="81"/>
    <s v="PC15021-1(B) INV DAIKIN,P0D45P5RY-E,SYD,"/>
    <n v="76"/>
    <n v="0"/>
  </r>
  <r>
    <s v="2219475"/>
    <s v="170"/>
    <n v="43637"/>
    <x v="81"/>
    <s v="PC15021-1(B) INV DAIKIN,P0D45P5RY-E,SYD,"/>
    <n v="128"/>
    <n v="0"/>
  </r>
  <r>
    <s v="2219475"/>
    <s v="180"/>
    <n v="43637"/>
    <x v="77"/>
    <s v="PC1130-1(B) INV DAIKIN,P0D45P5RQ-E,SYD,"/>
    <n v="84"/>
    <n v="0"/>
  </r>
  <r>
    <s v="2219475"/>
    <s v="190"/>
    <n v="43637"/>
    <x v="77"/>
    <s v="PC1130-1(B) INV DAIKIN,P0D45P5RQ-E,SYD,"/>
    <n v="92"/>
    <n v="0"/>
  </r>
  <r>
    <s v="2219475"/>
    <s v="200"/>
    <n v="43637"/>
    <x v="77"/>
    <s v="PC1130-1(B) INV DAIKIN,P0D45P5RQ-E,SYD,"/>
    <n v="76"/>
    <n v="0"/>
  </r>
  <r>
    <s v="2219475"/>
    <s v="210"/>
    <n v="43637"/>
    <x v="82"/>
    <s v="PC1132-1(C) INV DAIKIN,P0D45P5BC-E,SYD,"/>
    <n v="48"/>
    <n v="0"/>
  </r>
  <r>
    <s v="2219475"/>
    <s v="220"/>
    <n v="43637"/>
    <x v="82"/>
    <s v="PC1132-1(C) INV DAIKIN,P0D45P5BC-E,SYD,"/>
    <n v="180"/>
    <n v="0"/>
  </r>
  <r>
    <s v="2219475"/>
    <s v="230"/>
    <n v="43637"/>
    <x v="82"/>
    <s v="PC1132-1(C) INV DAIKIN,P0D45P5BC-E,SYD,"/>
    <n v="232"/>
    <n v="0"/>
  </r>
  <r>
    <s v="2219476"/>
    <s v="10"/>
    <n v="43637"/>
    <x v="78"/>
    <s v="PC15016-1(B) INV DAIKIN,P0D45P5RW-E,SYD,"/>
    <n v="4"/>
    <n v="0"/>
  </r>
  <r>
    <s v="2219476"/>
    <s v="20"/>
    <n v="43637"/>
    <x v="79"/>
    <s v="PC15020-1(B) INV DAIKIN,P0D45P5RX-E,SYD,"/>
    <n v="8"/>
    <n v="0"/>
  </r>
  <r>
    <s v="2219476"/>
    <s v="30"/>
    <n v="43637"/>
    <x v="81"/>
    <s v="PC15021-1(B) INV DAIKIN,P0D45P5RY-E,SYD,"/>
    <n v="8"/>
    <n v="0"/>
  </r>
  <r>
    <s v="2219476"/>
    <s v="40"/>
    <n v="43637"/>
    <x v="77"/>
    <s v="PC1130-1(B) INV DAIKIN,P0D45P5RQ-E,SYD,"/>
    <n v="4"/>
    <n v="0"/>
  </r>
  <r>
    <s v="2219477"/>
    <s v="10"/>
    <n v="43637"/>
    <x v="82"/>
    <s v="PC1132-1(C) INV DAIKIN,P0D45P5BC-E,SYD,"/>
    <n v="88"/>
    <n v="0"/>
  </r>
  <r>
    <s v="2219478"/>
    <s v="10"/>
    <n v="43637"/>
    <x v="62"/>
    <s v="CIMR-VB4A0007BBA INV CHN,3P0/2P2,D,SYD"/>
    <n v="1"/>
    <n v="0"/>
  </r>
  <r>
    <s v="2219478"/>
    <s v="20"/>
    <n v="43637"/>
    <x v="29"/>
    <s v="CIMR-VB4A0018FBA INV CHN,7P5/5P5,A,SYD"/>
    <n v="2"/>
    <n v="0"/>
  </r>
  <r>
    <s v="2219478"/>
    <s v="30"/>
    <n v="43637"/>
    <x v="88"/>
    <s v="CIMR-AB4A0004FBA INV CHN,1P5/0P7,EF,A"/>
    <n v="1"/>
    <n v="0"/>
  </r>
  <r>
    <s v="2219478"/>
    <s v="40"/>
    <n v="43637"/>
    <x v="41"/>
    <s v="CIMR-AB4A0005FBA INV CHN,2P2/1P5,EF,A"/>
    <n v="1"/>
    <n v="0"/>
  </r>
  <r>
    <s v="2219478"/>
    <s v="50"/>
    <n v="43637"/>
    <x v="58"/>
    <s v="CIMR-AB4A0023FBA INV CHN,011/7P5,A,SYD"/>
    <n v="1"/>
    <n v="0"/>
  </r>
  <r>
    <s v="2219478"/>
    <s v="60"/>
    <n v="43637"/>
    <x v="10"/>
    <s v="PG-B3 OP,SYD"/>
    <n v="1"/>
    <n v="0"/>
  </r>
  <r>
    <s v="2219860"/>
    <s v="10"/>
    <n v="43637"/>
    <x v="72"/>
    <s v="CIMR-VB4A0009BBA INV CHN,3P7/3P0,EB,A"/>
    <n v="2"/>
    <n v="0"/>
  </r>
  <r>
    <s v="2219860"/>
    <s v="20"/>
    <n v="43637"/>
    <x v="29"/>
    <s v="CIMR-VB4A0018FBA INV CHN,7P5/5P5,A,SYD"/>
    <n v="10"/>
    <n v="0"/>
  </r>
  <r>
    <s v="2219861"/>
    <s v="10"/>
    <n v="43637"/>
    <x v="23"/>
    <s v="CIMR-HB4A0024FBC INV CHN,011/7P5,A,SYD"/>
    <n v="20"/>
    <n v="0"/>
  </r>
  <r>
    <s v="2219861"/>
    <s v="20"/>
    <n v="43637"/>
    <x v="26"/>
    <s v="CIMR-HB4A0075ABC INV CHN,037/030,A,SYD"/>
    <n v="5"/>
    <n v="0"/>
  </r>
  <r>
    <s v="2219861"/>
    <s v="30"/>
    <n v="43637"/>
    <x v="25"/>
    <s v="CIMR-HB4A0045ABC INV CHN,022/018,A,SYD"/>
    <n v="10"/>
    <n v="0"/>
  </r>
  <r>
    <s v="2219861"/>
    <s v="40"/>
    <n v="43637"/>
    <x v="34"/>
    <s v="CIMR-HB4A0260ABC INV CHN,132/110,A,SYD"/>
    <n v="5"/>
    <n v="0"/>
  </r>
  <r>
    <s v="2219861"/>
    <s v="50"/>
    <n v="43637"/>
    <x v="10"/>
    <s v="PG-B3 OP,SYD"/>
    <n v="50"/>
    <n v="0"/>
  </r>
  <r>
    <s v="2219862"/>
    <s v="10"/>
    <n v="43637"/>
    <x v="114"/>
    <s v="CIPR-GA78B4140ABBA-AAAAFA INV STD,B"/>
    <n v="1"/>
    <n v="0"/>
  </r>
  <r>
    <s v="2219863"/>
    <s v="10"/>
    <n v="43637"/>
    <x v="730"/>
    <s v="CIMR-JB4A0002BBA INV CHN,0P7/0P4,B,SYD"/>
    <n v="30"/>
    <n v="0"/>
  </r>
  <r>
    <s v="2220068"/>
    <s v="10"/>
    <n v="43637"/>
    <x v="83"/>
    <s v="CIPR-CH70B4260ABBA-GAAAAA INV STD,B"/>
    <n v="2"/>
    <n v="0"/>
  </r>
  <r>
    <s v="2220068"/>
    <s v="20"/>
    <n v="43637"/>
    <x v="412"/>
    <s v="CIPR-CH70B4045ABBA-GAAAAA INV STD,B"/>
    <n v="1"/>
    <n v="0"/>
  </r>
  <r>
    <s v="2220068"/>
    <s v="30"/>
    <n v="43637"/>
    <x v="100"/>
    <s v="CIPR-GA70B4075ABBA-AAAAAA INV STD,B"/>
    <n v="1"/>
    <n v="0"/>
  </r>
  <r>
    <s v="2220068"/>
    <s v="40"/>
    <n v="43637"/>
    <x v="133"/>
    <s v="CIPR-GA70B4168ABBA-AAAAAA INV STD,B"/>
    <n v="2"/>
    <n v="0"/>
  </r>
  <r>
    <s v="2220070"/>
    <s v="10"/>
    <n v="43637"/>
    <x v="360"/>
    <s v="CIMR-AB4A0038FBA INV S928006,018/015,A"/>
    <n v="1"/>
    <n v="0"/>
  </r>
  <r>
    <s v="2220071"/>
    <s v="10"/>
    <n v="43637"/>
    <x v="0"/>
    <s v="CIMR-VB4A0011BBA INV CHN,5P5/3P7,EB,A"/>
    <n v="20"/>
    <n v="0"/>
  </r>
  <r>
    <s v="2220071"/>
    <s v="20"/>
    <n v="43637"/>
    <x v="29"/>
    <s v="CIMR-VB4A0018FBA INV CHN,7P5/5P5,A,SYD"/>
    <n v="20"/>
    <n v="0"/>
  </r>
  <r>
    <s v="2220071"/>
    <s v="30"/>
    <n v="43637"/>
    <x v="85"/>
    <s v="CIMR-VB4A0023FBA INV CHN,011/7P5,A,SYD"/>
    <n v="20"/>
    <n v="0"/>
  </r>
  <r>
    <s v="2220071"/>
    <s v="40"/>
    <n v="43637"/>
    <x v="9"/>
    <s v="CIMR-VB4A0031FBA INV CHN,015/011,A,SYD"/>
    <n v="30"/>
    <n v="0"/>
  </r>
  <r>
    <s v="2220071"/>
    <s v="50"/>
    <n v="43637"/>
    <x v="14"/>
    <s v="CIMR-VB4A0038FBA INV CHN,018/015,A,SYD"/>
    <n v="10"/>
    <n v="0"/>
  </r>
  <r>
    <s v="2220072"/>
    <s v="10"/>
    <n v="43637"/>
    <x v="199"/>
    <s v="CIMR-EB4A0031FBA INV CHN,015,A,SYD"/>
    <n v="2"/>
    <n v="0"/>
  </r>
  <r>
    <s v="2220073"/>
    <s v="10"/>
    <n v="43637"/>
    <x v="224"/>
    <s v="CIMR-VB4C0005BBA INV CHN,2P2/1P5,D"/>
    <n v="3"/>
    <n v="0"/>
  </r>
  <r>
    <s v="2220073"/>
    <s v="20"/>
    <n v="43637"/>
    <x v="11"/>
    <s v="CIMR-VB4C0007BBA INV CHN,3P0/2P2,D"/>
    <n v="3"/>
    <n v="0"/>
  </r>
  <r>
    <s v="2220073"/>
    <s v="30"/>
    <n v="43637"/>
    <x v="115"/>
    <s v="CIPR-GA78B4296ABBA-AAAAFA INV STD,B"/>
    <n v="1"/>
    <n v="0"/>
  </r>
  <r>
    <s v="2220074"/>
    <s v="10"/>
    <n v="43637"/>
    <x v="166"/>
    <s v="CIMR-JBBA0002BBA INV CHN,0P4/0P2,A,SYD"/>
    <n v="2"/>
    <n v="0"/>
  </r>
  <r>
    <s v="2220076"/>
    <s v="10"/>
    <n v="43637"/>
    <x v="89"/>
    <s v="CIPR-GA78B4568ABBA-AAAAFA INV STD,B"/>
    <n v="1"/>
    <n v="0"/>
  </r>
  <r>
    <s v="2220076"/>
    <s v="20"/>
    <n v="43637"/>
    <x v="115"/>
    <s v="CIPR-GA78B4296ABBA-AAAAFA INV STD,B"/>
    <n v="1"/>
    <n v="0"/>
  </r>
  <r>
    <s v="2220076"/>
    <s v="30"/>
    <n v="43637"/>
    <x v="114"/>
    <s v="CIPR-GA78B4140ABBA-AAAAFA INV STD,B"/>
    <n v="1"/>
    <n v="0"/>
  </r>
  <r>
    <s v="2220077"/>
    <s v="10"/>
    <n v="43637"/>
    <x v="57"/>
    <s v="CIMR-VB4A0004BBA INV CHN,1P5/0P7,EB,A"/>
    <n v="5"/>
    <n v="0"/>
  </r>
  <r>
    <s v="2220077"/>
    <s v="20"/>
    <n v="43637"/>
    <x v="84"/>
    <s v="CIMR-VB4A0005BBA INV CHN,2P2/1P5,D,SYD"/>
    <n v="5"/>
    <n v="0"/>
  </r>
  <r>
    <s v="2220077"/>
    <s v="30"/>
    <n v="43637"/>
    <x v="66"/>
    <s v="CIMR-AB4A0007FBA INV CHN,3P0/2P2,EF,A"/>
    <n v="2"/>
    <n v="0"/>
  </r>
  <r>
    <s v="2220077"/>
    <s v="40"/>
    <n v="43637"/>
    <x v="143"/>
    <s v="CIMR-AB4A0009FBA INV CHN,3P7/3P0,EF,A"/>
    <n v="2"/>
    <n v="0"/>
  </r>
  <r>
    <s v="2220077"/>
    <s v="50"/>
    <n v="43637"/>
    <x v="4"/>
    <s v="CIMR-AB4A0044FBA INV CHN,022/018,A,SYD"/>
    <n v="3"/>
    <n v="0"/>
  </r>
  <r>
    <s v="2220077"/>
    <s v="60"/>
    <n v="43637"/>
    <x v="91"/>
    <s v="SI-P3 OP GA7"/>
    <n v="2"/>
    <n v="0"/>
  </r>
  <r>
    <s v="2220077"/>
    <s v="70"/>
    <n v="43637"/>
    <x v="10"/>
    <s v="PG-B3 OP,SYD"/>
    <n v="2"/>
    <n v="0"/>
  </r>
  <r>
    <s v="2220078"/>
    <s v="10"/>
    <n v="43637"/>
    <x v="412"/>
    <s v="CIPR-CH70B4045ABBA-GAAAAA INV STD,B"/>
    <n v="2"/>
    <n v="0"/>
  </r>
  <r>
    <s v="2220079"/>
    <s v="10"/>
    <n v="43637"/>
    <x v="94"/>
    <s v="CIPR-GA70B4005ABBA-AAAAAA INV STD,B"/>
    <n v="2"/>
    <n v="0"/>
  </r>
  <r>
    <s v="2220079"/>
    <s v="20"/>
    <n v="43637"/>
    <x v="95"/>
    <s v="CIPR-GA70B4007ABBA-AAAAAA INV STD,B"/>
    <n v="1"/>
    <n v="0"/>
  </r>
  <r>
    <s v="2220079"/>
    <s v="30"/>
    <n v="43637"/>
    <x v="91"/>
    <s v="SI-P3 OP GA7"/>
    <n v="5"/>
    <n v="0"/>
  </r>
  <r>
    <s v="2220079"/>
    <s v="40"/>
    <n v="43637"/>
    <x v="10"/>
    <s v="PG-B3 OP,SYD"/>
    <n v="5"/>
    <n v="0"/>
  </r>
  <r>
    <s v="2220081"/>
    <s v="10"/>
    <n v="43637"/>
    <x v="174"/>
    <s v="CIMR-VB4C0031BBA INV CHN,015/011,A"/>
    <n v="2"/>
    <n v="0"/>
  </r>
  <r>
    <s v="2220082"/>
    <s v="10"/>
    <n v="43637"/>
    <x v="277"/>
    <s v="CIMR-VB4C0002BBA INV CHN,0P7/0P4,A"/>
    <n v="6"/>
    <n v="0"/>
  </r>
  <r>
    <s v="2220082"/>
    <s v="20"/>
    <n v="43637"/>
    <x v="278"/>
    <s v="CIMR-VB4C0004BBA INV CHN,1P5/0P7,A"/>
    <n v="4"/>
    <n v="0"/>
  </r>
  <r>
    <s v="2220082"/>
    <s v="30"/>
    <n v="43637"/>
    <x v="224"/>
    <s v="CIMR-VB4C0005BBA INV CHN,2P2/1P5,D"/>
    <n v="2"/>
    <n v="0"/>
  </r>
  <r>
    <s v="2220082"/>
    <s v="40"/>
    <n v="43637"/>
    <x v="299"/>
    <s v="CIMR-VB4C0009BBA INV CHN,3P7/3P0,A"/>
    <n v="26"/>
    <n v="0"/>
  </r>
  <r>
    <s v="2220082"/>
    <s v="50"/>
    <n v="43637"/>
    <x v="225"/>
    <s v="CIMR-VB4C0011BBA INV CHN,5P5/3P7,A"/>
    <n v="4"/>
    <n v="0"/>
  </r>
  <r>
    <s v="2220083"/>
    <s v="10"/>
    <n v="43637"/>
    <x v="66"/>
    <s v="CIMR-AB4A0007FBA INV CHN,3P0/2P2,EF,A"/>
    <n v="7"/>
    <n v="0"/>
  </r>
  <r>
    <s v="2220083"/>
    <s v="20"/>
    <n v="43637"/>
    <x v="222"/>
    <s v="CIMR-AB4A0002FBA INV CHN,0P7/0P4,EF,A"/>
    <n v="1"/>
    <n v="0"/>
  </r>
  <r>
    <s v="2220083"/>
    <s v="30"/>
    <n v="43637"/>
    <x v="88"/>
    <s v="CIMR-AB4A0004FBA INV CHN,1P5/0P7,EF,A"/>
    <n v="1"/>
    <n v="0"/>
  </r>
  <r>
    <s v="2220084"/>
    <s v="10"/>
    <n v="43637"/>
    <x v="30"/>
    <s v="CIMR-AB4A0011FBA INV CHN,5P5/3P7,EF,A"/>
    <n v="4"/>
    <n v="0"/>
  </r>
  <r>
    <s v="2220085"/>
    <s v="10"/>
    <n v="43637"/>
    <x v="687"/>
    <s v="CIMR-HB4X0003FBC-8102 INV S988102,0P4,A"/>
    <n v="3"/>
    <n v="0"/>
  </r>
  <r>
    <s v="2220085"/>
    <s v="20"/>
    <n v="43637"/>
    <x v="688"/>
    <s v="CIMR-HB4X0039FBC-8102 INV S988102,015,A"/>
    <n v="3"/>
    <n v="0"/>
  </r>
  <r>
    <s v="2220086"/>
    <s v="10"/>
    <n v="43637"/>
    <x v="10"/>
    <s v="PG-B3 OP,SYD"/>
    <n v="90"/>
    <n v="0"/>
  </r>
  <r>
    <s v="2220086"/>
    <s v="20"/>
    <n v="43637"/>
    <x v="4"/>
    <s v="CIMR-AB4A0044FBA INV CHN,022/018,A,SYD"/>
    <n v="10"/>
    <n v="0"/>
  </r>
  <r>
    <s v="2220086"/>
    <s v="30"/>
    <n v="43637"/>
    <x v="13"/>
    <s v="CIMR-AB4A0038FBA INV CHN,018/015,A,SYD"/>
    <n v="20"/>
    <n v="0"/>
  </r>
  <r>
    <s v="2220086"/>
    <s v="40"/>
    <n v="43637"/>
    <x v="59"/>
    <s v="CIMR-AB4A0031FBA INV CHN,015/011,A,SYD"/>
    <n v="10"/>
    <n v="0"/>
  </r>
  <r>
    <s v="2220086"/>
    <s v="50"/>
    <n v="43637"/>
    <x v="35"/>
    <s v="CIMR-AB4A0018FBA INV CHN,7P5/5P5,A,SYD"/>
    <n v="20"/>
    <n v="0"/>
  </r>
  <r>
    <s v="2220086"/>
    <s v="60"/>
    <n v="43637"/>
    <x v="30"/>
    <s v="CIMR-AB4A0011FBA INV CHN,5P5/3P7,EF,A"/>
    <n v="30"/>
    <n v="0"/>
  </r>
  <r>
    <s v="2220086"/>
    <s v="70"/>
    <n v="43637"/>
    <x v="66"/>
    <s v="CIMR-AB4A0007FBA INV CHN,3P0/2P2,EF,A"/>
    <n v="10"/>
    <n v="0"/>
  </r>
  <r>
    <s v="2220086"/>
    <s v="80"/>
    <n v="43637"/>
    <x v="41"/>
    <s v="CIMR-AB4A0005FBA INV CHN,2P2/1P5,EF,A"/>
    <n v="20"/>
    <n v="0"/>
  </r>
  <r>
    <s v="2220087"/>
    <s v="10"/>
    <n v="43637"/>
    <x v="22"/>
    <s v="CIMR-HB4A0018FBC INV CHN,7P5/5P5,A,SYD"/>
    <n v="20"/>
    <n v="0"/>
  </r>
  <r>
    <s v="2220087"/>
    <s v="20"/>
    <n v="43637"/>
    <x v="21"/>
    <s v="CIMR-HB4A0015FBC INV CHN,5P5/3P7,A,SYD"/>
    <n v="10"/>
    <n v="0"/>
  </r>
  <r>
    <s v="2220087"/>
    <s v="30"/>
    <n v="43637"/>
    <x v="10"/>
    <s v="PG-B3 OP,SYD"/>
    <n v="90"/>
    <n v="0"/>
  </r>
  <r>
    <s v="2220088"/>
    <s v="10"/>
    <n v="43637"/>
    <x v="0"/>
    <s v="CIMR-VB4A0011BBA INV CHN,5P5/3P7,EB,A"/>
    <n v="20"/>
    <n v="0"/>
  </r>
  <r>
    <s v="2220114"/>
    <s v="10"/>
    <n v="43637"/>
    <x v="1"/>
    <s v="CIMR-AB4A0139ABA INV CHN,075/055,F"/>
    <n v="8"/>
    <n v="0"/>
  </r>
  <r>
    <s v="2220114"/>
    <s v="20"/>
    <n v="43637"/>
    <x v="39"/>
    <s v="CIMR-AB4A0088ABA INV CHN,045/037,EA,A"/>
    <n v="8"/>
    <n v="0"/>
  </r>
  <r>
    <s v="2220114"/>
    <s v="30"/>
    <n v="43637"/>
    <x v="3"/>
    <s v="CIMR-AB4A0072ABA INV CHN,037/030,EA,A"/>
    <n v="5"/>
    <n v="0"/>
  </r>
  <r>
    <s v="2220114"/>
    <s v="40"/>
    <n v="43637"/>
    <x v="74"/>
    <s v="CIMR-AB4A0058ABA INV CHN,030/022,EA,A"/>
    <n v="30"/>
    <n v="0"/>
  </r>
  <r>
    <s v="2220114"/>
    <s v="50"/>
    <n v="43637"/>
    <x v="4"/>
    <s v="CIMR-AB4A0044FBA INV CHN,022/018,A,SYD"/>
    <n v="25"/>
    <n v="0"/>
  </r>
  <r>
    <s v="2220114"/>
    <s v="60"/>
    <n v="43637"/>
    <x v="13"/>
    <s v="CIMR-AB4A0038FBA INV CHN,018/015,A,SYD"/>
    <n v="20"/>
    <n v="0"/>
  </r>
  <r>
    <s v="2220114"/>
    <s v="70"/>
    <n v="43637"/>
    <x v="35"/>
    <s v="CIMR-AB4A0018FBA INV CHN,7P5/5P5,A,SYD"/>
    <n v="30"/>
    <n v="0"/>
  </r>
  <r>
    <s v="2220115"/>
    <s v="10"/>
    <n v="43637"/>
    <x v="66"/>
    <s v="CIMR-AB4A0007FBA INV CHN,3P0/2P2,EF,A"/>
    <n v="2"/>
    <n v="0"/>
  </r>
  <r>
    <s v="2220115"/>
    <s v="20"/>
    <n v="43637"/>
    <x v="634"/>
    <s v="CDBR-4220D OP BRAKING-UNIT,IP00,ROHS,ZC"/>
    <n v="6"/>
    <n v="0"/>
  </r>
  <r>
    <s v="2220116"/>
    <s v="10"/>
    <n v="43637"/>
    <x v="200"/>
    <s v="CIMR-AB4A0296ABA INV CHN,160/132,EA,A"/>
    <n v="2"/>
    <n v="0"/>
  </r>
  <r>
    <s v="2220116"/>
    <s v="20"/>
    <n v="43637"/>
    <x v="31"/>
    <s v="CIMR-AB4A0208ABA INV CHN,110/090,F"/>
    <n v="2"/>
    <n v="0"/>
  </r>
  <r>
    <s v="2220116"/>
    <s v="30"/>
    <n v="43637"/>
    <x v="41"/>
    <s v="CIMR-AB4A0005FBA INV CHN,2P2/1P5,EF,A"/>
    <n v="10"/>
    <n v="0"/>
  </r>
  <r>
    <s v="2220116"/>
    <s v="40"/>
    <n v="43637"/>
    <x v="59"/>
    <s v="CIMR-AB4A0031FBA INV CHN,015/011,A,SYD"/>
    <n v="28"/>
    <n v="0"/>
  </r>
  <r>
    <s v="2220116"/>
    <s v="50"/>
    <n v="43637"/>
    <x v="58"/>
    <s v="CIMR-AB4A0023FBA INV CHN,011/7P5,A,SYD"/>
    <n v="35"/>
    <n v="0"/>
  </r>
  <r>
    <s v="2220116"/>
    <s v="60"/>
    <n v="43637"/>
    <x v="143"/>
    <s v="CIMR-AB4A0009FBA INV CHN,3P7/3P0,EF,A"/>
    <n v="10"/>
    <n v="0"/>
  </r>
  <r>
    <s v="2220117"/>
    <s v="10"/>
    <n v="43637"/>
    <x v="361"/>
    <s v="CIMR-EB4A0675ABA INV CHN,355,EA,A"/>
    <n v="1"/>
    <n v="0"/>
  </r>
  <r>
    <s v="2220117"/>
    <s v="20"/>
    <n v="43637"/>
    <x v="61"/>
    <s v="CIMR-EB4A0296ABA INV CHN,160,EA,A"/>
    <n v="2"/>
    <n v="0"/>
  </r>
  <r>
    <s v="2220117"/>
    <s v="30"/>
    <n v="43637"/>
    <x v="400"/>
    <s v="CIMR-HB4A0450ABC INV CHN,220/185,A,SYD"/>
    <n v="1"/>
    <n v="0"/>
  </r>
  <r>
    <s v="2220117"/>
    <s v="40"/>
    <n v="43637"/>
    <x v="450"/>
    <s v="CIMR-HB4A0150ABC INV CHN,075/055,F"/>
    <n v="2"/>
    <n v="0"/>
  </r>
  <r>
    <s v="2220117"/>
    <s v="50"/>
    <n v="43637"/>
    <x v="27"/>
    <s v="CIMR-HB4A0112ABC INV CHN,055/045,A,SYD"/>
    <n v="5"/>
    <n v="0"/>
  </r>
  <r>
    <s v="2220117"/>
    <s v="60"/>
    <n v="43637"/>
    <x v="26"/>
    <s v="CIMR-HB4A0075ABC INV CHN,037/030,A,SYD"/>
    <n v="5"/>
    <n v="0"/>
  </r>
  <r>
    <s v="2220117"/>
    <s v="70"/>
    <n v="43637"/>
    <x v="139"/>
    <s v="CIMR-HB4A0060ABC INV CHN,030/022,A,SYD"/>
    <n v="10"/>
    <n v="0"/>
  </r>
  <r>
    <s v="2220117"/>
    <s v="80"/>
    <n v="43637"/>
    <x v="25"/>
    <s v="CIMR-HB4A0045ABC INV CHN,022/018,A,SYD"/>
    <n v="5"/>
    <n v="0"/>
  </r>
  <r>
    <s v="2220117"/>
    <s v="90"/>
    <n v="43637"/>
    <x v="23"/>
    <s v="CIMR-HB4A0024FBC INV CHN,011/7P5,A,SYD"/>
    <n v="10"/>
    <n v="0"/>
  </r>
  <r>
    <s v="2220117"/>
    <s v="100"/>
    <n v="43637"/>
    <x v="22"/>
    <s v="CIMR-HB4A0018FBC INV CHN,7P5/5P5,A,SYD"/>
    <n v="15"/>
    <n v="0"/>
  </r>
  <r>
    <s v="2220117"/>
    <s v="110"/>
    <n v="43637"/>
    <x v="36"/>
    <s v="CIMR-HB4A0005FBC INV CHN,1P5/0P7,A,SYD"/>
    <n v="3"/>
    <n v="0"/>
  </r>
  <r>
    <s v="2220119"/>
    <s v="10"/>
    <n v="43637"/>
    <x v="166"/>
    <s v="CIMR-JBBA0002BBA INV CHN,0P4/0P2,A,SYD"/>
    <n v="50"/>
    <n v="0"/>
  </r>
  <r>
    <s v="2220120"/>
    <s v="10"/>
    <n v="43637"/>
    <x v="588"/>
    <s v="CIMR-AB4A0023FBA INV S928009,011/7P5,A"/>
    <n v="6"/>
    <n v="0"/>
  </r>
  <r>
    <s v="2220121"/>
    <s v="10"/>
    <n v="43637"/>
    <x v="755"/>
    <s v="SI-EP3 OP PROFINET-CARD,GA7,CHINA,B"/>
    <n v="100"/>
    <n v="100"/>
  </r>
  <r>
    <s v="2220122"/>
    <s v="10"/>
    <n v="43637"/>
    <x v="398"/>
    <s v="CIMR-VBEX0031ABA-8114 INV S908114,011,A"/>
    <n v="24"/>
    <n v="0"/>
  </r>
  <r>
    <s v="2220123"/>
    <s v="10"/>
    <n v="43637"/>
    <x v="414"/>
    <s v="CIMR-EB4A0002FBA INV CHN,0P7,EF,A"/>
    <n v="5"/>
    <n v="0"/>
  </r>
  <r>
    <s v="2220123"/>
    <s v="20"/>
    <n v="43637"/>
    <x v="265"/>
    <s v="CIMR-EB4A0005FBA INV CHN,2P2,EF,A"/>
    <n v="1"/>
    <n v="0"/>
  </r>
  <r>
    <s v="2220123"/>
    <s v="30"/>
    <n v="43637"/>
    <x v="86"/>
    <s v="CIMR-EB4A0058ABA INV CHN,030,EA,A"/>
    <n v="2"/>
    <n v="0"/>
  </r>
  <r>
    <s v="2220123"/>
    <s v="40"/>
    <n v="43637"/>
    <x v="50"/>
    <s v="CIMR-EB4A0088ABA INV CHN,045,EA,A"/>
    <n v="2"/>
    <n v="0"/>
  </r>
  <r>
    <s v="2220912"/>
    <s v="10"/>
    <n v="43640"/>
    <x v="38"/>
    <s v="CIMR-HB4A0091ABC INV CHN,045/037,A,SYD"/>
    <n v="1"/>
    <n v="0"/>
  </r>
  <r>
    <s v="2220912"/>
    <s v="20"/>
    <n v="43640"/>
    <x v="26"/>
    <s v="CIMR-HB4A0075ABC INV CHN,037/030,A,SYD"/>
    <n v="1"/>
    <n v="0"/>
  </r>
  <r>
    <s v="2220913"/>
    <s v="10"/>
    <n v="43640"/>
    <x v="21"/>
    <s v="CIMR-HB4A0015FBC INV CHN,5P5/3P7,A,SYD"/>
    <n v="10"/>
    <n v="0"/>
  </r>
  <r>
    <s v="2220913"/>
    <s v="20"/>
    <n v="43640"/>
    <x v="22"/>
    <s v="CIMR-HB4A0018FBC INV CHN,7P5/5P5,A,SYD"/>
    <n v="6"/>
    <n v="0"/>
  </r>
  <r>
    <s v="2220913"/>
    <s v="30"/>
    <n v="43640"/>
    <x v="23"/>
    <s v="CIMR-HB4A0024FBC INV CHN,011/7P5,A,SYD"/>
    <n v="10"/>
    <n v="0"/>
  </r>
  <r>
    <s v="2220913"/>
    <s v="40"/>
    <n v="43640"/>
    <x v="141"/>
    <s v="CIMR-HB4A0216ABC INV CHN,110/090,D,SYD"/>
    <n v="1"/>
    <n v="0"/>
  </r>
  <r>
    <s v="2221020"/>
    <s v="10"/>
    <n v="43640"/>
    <x v="16"/>
    <s v="JVOP-180 OP LCD-OPE,13LANG,REV:H"/>
    <n v="36"/>
    <n v="0"/>
  </r>
  <r>
    <s v="2221022"/>
    <s v="10"/>
    <n v="43640"/>
    <x v="248"/>
    <s v="CIMR-AB4X0005FBA-8100 INV S928100,1P5,A"/>
    <n v="1"/>
    <n v="0"/>
  </r>
  <r>
    <s v="2221022"/>
    <s v="20"/>
    <n v="43640"/>
    <x v="147"/>
    <s v="CIMR-AB4X0023FBA-8100 INV S928100,7P5,A"/>
    <n v="2"/>
    <n v="0"/>
  </r>
  <r>
    <s v="2221022"/>
    <s v="30"/>
    <n v="43640"/>
    <x v="148"/>
    <s v="CIMR-HB4X0075ABC-8100 INV S988100,030,A"/>
    <n v="2"/>
    <n v="0"/>
  </r>
  <r>
    <s v="2221023"/>
    <s v="10"/>
    <n v="43640"/>
    <x v="248"/>
    <s v="CIMR-AB4X0005FBA-8100 INV S928100,1P5,A"/>
    <n v="1"/>
    <n v="0"/>
  </r>
  <r>
    <s v="2221023"/>
    <s v="20"/>
    <n v="43640"/>
    <x v="147"/>
    <s v="CIMR-AB4X0023FBA-8100 INV S928100,7P5,A"/>
    <n v="1"/>
    <n v="0"/>
  </r>
  <r>
    <s v="2221023"/>
    <s v="30"/>
    <n v="43640"/>
    <x v="241"/>
    <s v="CIMR-HB4X0039FBC-8100 INV S988100,015,A"/>
    <n v="1"/>
    <n v="0"/>
  </r>
  <r>
    <s v="2221025"/>
    <s v="10"/>
    <n v="43640"/>
    <x v="47"/>
    <s v="CIMR-JBBA0003BBA INV CHN,0P7/0P4,A,SYD"/>
    <n v="20"/>
    <n v="0"/>
  </r>
  <r>
    <s v="2221026"/>
    <s v="10"/>
    <n v="43640"/>
    <x v="74"/>
    <s v="CIMR-AB4A0058ABA INV CHN,030/022,EA,A"/>
    <n v="10"/>
    <n v="0"/>
  </r>
  <r>
    <s v="2221027"/>
    <s v="10"/>
    <n v="43640"/>
    <x v="217"/>
    <s v="CIMR-JB2A0010BBA INV CHN,2P2/1P5,A,SYD"/>
    <n v="4"/>
    <n v="0"/>
  </r>
  <r>
    <s v="2221027"/>
    <s v="20"/>
    <n v="43640"/>
    <x v="194"/>
    <s v="CIMR-JB2A0006BBA INV CHN,1P1/0P7,A,SYD"/>
    <n v="4"/>
    <n v="0"/>
  </r>
  <r>
    <s v="2221029"/>
    <s v="10"/>
    <n v="43640"/>
    <x v="5"/>
    <s v="CIMR-LB4A0031FAC INV CHN,015,EF,A"/>
    <n v="100"/>
    <n v="0"/>
  </r>
  <r>
    <s v="2221030"/>
    <s v="10"/>
    <n v="43640"/>
    <x v="6"/>
    <s v="CIMR-LB4A0018FAC INV CHN,7P5,EF,A"/>
    <n v="10"/>
    <n v="0"/>
  </r>
  <r>
    <s v="2221156"/>
    <s v="10"/>
    <n v="43640"/>
    <x v="94"/>
    <s v="CIPR-GA70B4005ABBA-AAAAAA INV STD,B"/>
    <n v="2"/>
    <n v="0"/>
  </r>
  <r>
    <s v="2221158"/>
    <s v="10"/>
    <n v="43640"/>
    <x v="18"/>
    <s v="CIMR-JB4A0005BBA INV CHN,2P2/1P5,A,SYD"/>
    <n v="80"/>
    <n v="0"/>
  </r>
  <r>
    <s v="2221158"/>
    <s v="20"/>
    <n v="43640"/>
    <x v="57"/>
    <s v="CIMR-VB4A0004BBA INV CHN,1P5/0P7,EB,A"/>
    <n v="130"/>
    <n v="0"/>
  </r>
  <r>
    <s v="2221158"/>
    <s v="30"/>
    <n v="43640"/>
    <x v="62"/>
    <s v="CIMR-VB4A0007BBA INV CHN,3P0/2P2,D,SYD"/>
    <n v="40"/>
    <n v="0"/>
  </r>
  <r>
    <s v="2221158"/>
    <s v="40"/>
    <n v="43640"/>
    <x v="72"/>
    <s v="CIMR-VB4A0009BBA INV CHN,3P7/3P0,EB,A"/>
    <n v="20"/>
    <n v="0"/>
  </r>
  <r>
    <s v="2221158"/>
    <s v="50"/>
    <n v="43640"/>
    <x v="0"/>
    <s v="CIMR-VB4A0011BBA INV CHN,5P5/3P7,EB,A"/>
    <n v="20"/>
    <n v="0"/>
  </r>
  <r>
    <s v="2221158"/>
    <s v="60"/>
    <n v="43640"/>
    <x v="29"/>
    <s v="CIMR-VB4A0018FBA INV CHN,7P5/5P5,A,SYD"/>
    <n v="50"/>
    <n v="0"/>
  </r>
  <r>
    <s v="2221158"/>
    <s v="70"/>
    <n v="43640"/>
    <x v="14"/>
    <s v="CIMR-VB4A0038FBA INV CHN,018/015,A,SYD"/>
    <n v="50"/>
    <n v="0"/>
  </r>
  <r>
    <s v="2221158"/>
    <s v="80"/>
    <n v="43640"/>
    <x v="85"/>
    <s v="CIMR-VB4A0023FBA INV CHN,011/7P5,A,SYD"/>
    <n v="30"/>
    <n v="0"/>
  </r>
  <r>
    <s v="2221158"/>
    <s v="90"/>
    <n v="43640"/>
    <x v="194"/>
    <s v="CIMR-JB2A0006BBA INV CHN,1P1/0P7,A,SYD"/>
    <n v="10"/>
    <n v="0"/>
  </r>
  <r>
    <s v="2221158"/>
    <s v="100"/>
    <n v="43640"/>
    <x v="106"/>
    <s v="CIMR-JBBA0010BBA INV CHN,2P2/1P5,A,SYD"/>
    <n v="10"/>
    <n v="0"/>
  </r>
  <r>
    <s v="2221159"/>
    <s v="10"/>
    <n v="43640"/>
    <x v="263"/>
    <s v="CIPR-GA78B4075ABBA-AAAAFA INV STD,B"/>
    <n v="20"/>
    <n v="0"/>
  </r>
  <r>
    <s v="2221160"/>
    <s v="10"/>
    <n v="43640"/>
    <x v="135"/>
    <s v="CIPR-GA70B4103ABBA-AAAAAA INV STD,B"/>
    <n v="2"/>
    <n v="0"/>
  </r>
  <r>
    <s v="2221162"/>
    <s v="10"/>
    <n v="43640"/>
    <x v="35"/>
    <s v="CIMR-AB4A0018FBA INV CHN,7P5/5P5,A,SYD"/>
    <n v="1"/>
    <n v="0"/>
  </r>
  <r>
    <s v="2221163"/>
    <s v="10"/>
    <n v="43640"/>
    <x v="226"/>
    <s v="CIMR-VBBA0003BBA INV CHN,0P7/0P4,EB,A"/>
    <n v="3"/>
    <n v="0"/>
  </r>
  <r>
    <s v="2221163"/>
    <s v="20"/>
    <n v="43640"/>
    <x v="159"/>
    <s v="CIMR-VBBA0006BBA INV CHN,1P1/0P7,EB,A"/>
    <n v="3"/>
    <n v="0"/>
  </r>
  <r>
    <s v="2221164"/>
    <s v="10"/>
    <n v="43640"/>
    <x v="30"/>
    <s v="CIMR-AB4A0011FBA INV CHN,5P5/3P7,EF,A"/>
    <n v="1"/>
    <n v="0"/>
  </r>
  <r>
    <s v="2221164"/>
    <s v="20"/>
    <n v="43640"/>
    <x v="59"/>
    <s v="CIMR-AB4A0031FBA INV CHN,015/011,A,SYD"/>
    <n v="2"/>
    <n v="0"/>
  </r>
  <r>
    <s v="2221164"/>
    <s v="30"/>
    <n v="43640"/>
    <x v="74"/>
    <s v="CIMR-AB4A0058ABA INV CHN,030/022,EA,A"/>
    <n v="1"/>
    <n v="0"/>
  </r>
  <r>
    <s v="2221305"/>
    <s v="10"/>
    <n v="43640"/>
    <x v="41"/>
    <s v="CIMR-AB4A0005FBA INV CHN,2P2/1P5,EF,A"/>
    <n v="10"/>
    <n v="0"/>
  </r>
  <r>
    <s v="2221305"/>
    <s v="20"/>
    <n v="43640"/>
    <x v="66"/>
    <s v="CIMR-AB4A0007FBA INV CHN,3P0/2P2,EF,A"/>
    <n v="8"/>
    <n v="0"/>
  </r>
  <r>
    <s v="2221305"/>
    <s v="30"/>
    <n v="43640"/>
    <x v="30"/>
    <s v="CIMR-AB4A0011FBA INV CHN,5P5/3P7,EF,A"/>
    <n v="12"/>
    <n v="0"/>
  </r>
  <r>
    <s v="2221305"/>
    <s v="40"/>
    <n v="43640"/>
    <x v="35"/>
    <s v="CIMR-AB4A0018FBA INV CHN,7P5/5P5,A,SYD"/>
    <n v="16"/>
    <n v="0"/>
  </r>
  <r>
    <s v="2221305"/>
    <s v="50"/>
    <n v="43640"/>
    <x v="58"/>
    <s v="CIMR-AB4A0023FBA INV CHN,011/7P5,A,SYD"/>
    <n v="2"/>
    <n v="0"/>
  </r>
  <r>
    <s v="2221305"/>
    <s v="60"/>
    <n v="43640"/>
    <x v="59"/>
    <s v="CIMR-AB4A0031FBA INV CHN,015/011,A,SYD"/>
    <n v="8"/>
    <n v="0"/>
  </r>
  <r>
    <s v="2221305"/>
    <s v="70"/>
    <n v="43640"/>
    <x v="4"/>
    <s v="CIMR-AB4A0044FBA INV CHN,022/018,A,SYD"/>
    <n v="6"/>
    <n v="0"/>
  </r>
  <r>
    <s v="2221305"/>
    <s v="80"/>
    <n v="43640"/>
    <x v="74"/>
    <s v="CIMR-AB4A0058ABA INV CHN,030/022,EA,A"/>
    <n v="6"/>
    <n v="0"/>
  </r>
  <r>
    <s v="2221305"/>
    <s v="90"/>
    <n v="43640"/>
    <x v="1"/>
    <s v="CIMR-AB4A0139ABA INV CHN,075/055,F"/>
    <n v="2"/>
    <n v="0"/>
  </r>
  <r>
    <s v="2221306"/>
    <s v="10"/>
    <n v="43640"/>
    <x v="264"/>
    <s v="CIMR-TB4V0005BBA INV CHN,2P2/1P5,EB,D"/>
    <n v="4"/>
    <n v="0"/>
  </r>
  <r>
    <s v="2221306"/>
    <s v="20"/>
    <n v="43640"/>
    <x v="92"/>
    <s v="CIMR-HB4A0009FBC INV CHN,3P7/2P2,A,SYD"/>
    <n v="5"/>
    <n v="0"/>
  </r>
  <r>
    <s v="2221306"/>
    <s v="30"/>
    <n v="43640"/>
    <x v="21"/>
    <s v="CIMR-HB4A0015FBC INV CHN,5P5/3P7,A,SYD"/>
    <n v="5"/>
    <n v="0"/>
  </r>
  <r>
    <s v="2221306"/>
    <s v="40"/>
    <n v="43640"/>
    <x v="22"/>
    <s v="CIMR-HB4A0018FBC INV CHN,7P5/5P5,A,SYD"/>
    <n v="12"/>
    <n v="0"/>
  </r>
  <r>
    <s v="2221306"/>
    <s v="50"/>
    <n v="43640"/>
    <x v="23"/>
    <s v="CIMR-HB4A0024FBC INV CHN,011/7P5,A,SYD"/>
    <n v="5"/>
    <n v="0"/>
  </r>
  <r>
    <s v="2221306"/>
    <s v="60"/>
    <n v="43640"/>
    <x v="140"/>
    <s v="CIMR-HB4A0031FBC INV CHN,015/011,A,SYD"/>
    <n v="5"/>
    <n v="0"/>
  </r>
  <r>
    <s v="2221306"/>
    <s v="70"/>
    <n v="43640"/>
    <x v="24"/>
    <s v="CIMR-HB4A0039FBC INV CHN,018/015,A,SYD"/>
    <n v="3"/>
    <n v="0"/>
  </r>
  <r>
    <s v="2221306"/>
    <s v="80"/>
    <n v="43640"/>
    <x v="25"/>
    <s v="CIMR-HB4A0045ABC INV CHN,022/018,A,SYD"/>
    <n v="3"/>
    <n v="0"/>
  </r>
  <r>
    <s v="2221306"/>
    <s v="90"/>
    <n v="43640"/>
    <x v="139"/>
    <s v="CIMR-HB4A0060ABC INV CHN,030/022,A,SYD"/>
    <n v="3"/>
    <n v="0"/>
  </r>
  <r>
    <s v="2221306"/>
    <s v="100"/>
    <n v="43640"/>
    <x v="26"/>
    <s v="CIMR-HB4A0075ABC INV CHN,037/030,A,SYD"/>
    <n v="3"/>
    <n v="0"/>
  </r>
  <r>
    <s v="2221306"/>
    <s v="110"/>
    <n v="43640"/>
    <x v="38"/>
    <s v="CIMR-HB4A0091ABC INV CHN,045/037,A,SYD"/>
    <n v="2"/>
    <n v="0"/>
  </r>
  <r>
    <s v="2221306"/>
    <s v="120"/>
    <n v="43640"/>
    <x v="91"/>
    <s v="SI-P3 OP GA7"/>
    <n v="10"/>
    <n v="0"/>
  </r>
  <r>
    <s v="2221306"/>
    <s v="130"/>
    <n v="43640"/>
    <x v="110"/>
    <s v="CDBR-4030D OP BRAKING-UNIT,IP20,REV.B"/>
    <n v="6"/>
    <n v="0"/>
  </r>
  <r>
    <s v="2221306"/>
    <s v="140"/>
    <n v="43640"/>
    <x v="33"/>
    <s v="CDBR-4045D OP BRAKING-UNIT,IP20,REV.B"/>
    <n v="6"/>
    <n v="0"/>
  </r>
  <r>
    <s v="2221306"/>
    <s v="150"/>
    <n v="43640"/>
    <x v="10"/>
    <s v="PG-B3 OP,SYD"/>
    <n v="50"/>
    <n v="0"/>
  </r>
  <r>
    <s v="2221401"/>
    <s v="10"/>
    <n v="43640"/>
    <x v="730"/>
    <s v="CIMR-JB4A0002BBA INV CHN,0P7/0P4,B,SYD"/>
    <n v="50"/>
    <n v="0"/>
  </r>
  <r>
    <s v="2221401"/>
    <s v="20"/>
    <n v="43640"/>
    <x v="37"/>
    <s v="CIMR-JB4A0009BBA INV CHN,3P7/3P0,A,SYD"/>
    <n v="20"/>
    <n v="0"/>
  </r>
  <r>
    <s v="2221401"/>
    <s v="30"/>
    <n v="43640"/>
    <x v="17"/>
    <s v="CIMR-JB4A0011BBA INV CHN,5P5/3P7,A,SYD"/>
    <n v="30"/>
    <n v="0"/>
  </r>
  <r>
    <s v="2221402"/>
    <s v="10"/>
    <n v="43640"/>
    <x v="113"/>
    <s v="CIPR-GA78B4250ABBA-AAAAFA INV STD,B"/>
    <n v="1"/>
    <n v="0"/>
  </r>
  <r>
    <s v="2221403"/>
    <s v="10"/>
    <n v="43640"/>
    <x v="292"/>
    <s v="CIPR-GA78B4208ABBA-AAAAFA INV STD,B"/>
    <n v="2"/>
    <n v="0"/>
  </r>
  <r>
    <s v="2221404"/>
    <s v="10"/>
    <n v="43640"/>
    <x v="278"/>
    <s v="CIMR-VB4C0004BBA INV CHN,1P5/0P7,A"/>
    <n v="6"/>
    <n v="0"/>
  </r>
  <r>
    <s v="2221405"/>
    <s v="10"/>
    <n v="43640"/>
    <x v="114"/>
    <s v="CIPR-GA78B4140ABBA-AAAAFA INV STD,B"/>
    <n v="3"/>
    <n v="0"/>
  </r>
  <r>
    <s v="2221405"/>
    <s v="20"/>
    <n v="43640"/>
    <x v="260"/>
    <s v="CIPR-GA78B4103ABBA-AAAAFA INV STD,B"/>
    <n v="4"/>
    <n v="0"/>
  </r>
  <r>
    <s v="2221522"/>
    <s v="10"/>
    <n v="43640"/>
    <x v="4"/>
    <s v="CIMR-AB4A0044FBA INV CHN,022/018,A,SYD"/>
    <n v="6"/>
    <n v="0"/>
  </r>
  <r>
    <s v="2221523"/>
    <s v="10"/>
    <n v="43640"/>
    <x v="0"/>
    <s v="CIMR-VB4A0011BBA INV CHN,5P5/3P7,EB,A"/>
    <n v="1"/>
    <n v="0"/>
  </r>
  <r>
    <s v="2222018"/>
    <s v="10"/>
    <n v="43641"/>
    <x v="33"/>
    <s v="CDBR-4045D OP BRAKING-UNIT,IP20,REV.B"/>
    <n v="40"/>
    <n v="0"/>
  </r>
  <r>
    <s v="2222018"/>
    <s v="20"/>
    <n v="43641"/>
    <x v="450"/>
    <s v="CIMR-HB4A0150ABC INV CHN,075/055,F"/>
    <n v="10"/>
    <n v="0"/>
  </r>
  <r>
    <s v="2222020"/>
    <s v="10"/>
    <n v="43641"/>
    <x v="33"/>
    <s v="CDBR-4045D OP BRAKING-UNIT,IP20,REV.B"/>
    <n v="1"/>
    <n v="0"/>
  </r>
  <r>
    <s v="2222324"/>
    <s v="10"/>
    <n v="43641"/>
    <x v="219"/>
    <s v="CIMR-AB4A0414ABA INV CHN,220/185,EA,A"/>
    <n v="8"/>
    <n v="0"/>
  </r>
  <r>
    <s v="2222324"/>
    <s v="20"/>
    <n v="43641"/>
    <x v="58"/>
    <s v="CIMR-AB4A0023FBA INV CHN,011/7P5,A,SYD"/>
    <n v="60"/>
    <n v="0"/>
  </r>
  <r>
    <s v="2222325"/>
    <s v="10"/>
    <n v="43641"/>
    <x v="755"/>
    <s v="SI-EP3 OP PROFINET-CARD,GA7,CHINA,B"/>
    <n v="100"/>
    <n v="100"/>
  </r>
  <r>
    <s v="2222326"/>
    <s v="10"/>
    <n v="43641"/>
    <x v="39"/>
    <s v="CIMR-AB4A0088ABA INV CHN,045/037,EA,A"/>
    <n v="5"/>
    <n v="0"/>
  </r>
  <r>
    <s v="2222326"/>
    <s v="20"/>
    <n v="43641"/>
    <x v="58"/>
    <s v="CIMR-AB4A0023FBA INV CHN,011/7P5,A,SYD"/>
    <n v="8"/>
    <n v="0"/>
  </r>
  <r>
    <s v="2222327"/>
    <s v="10"/>
    <n v="43641"/>
    <x v="91"/>
    <s v="SI-P3 OP GA7"/>
    <n v="1"/>
    <n v="0"/>
  </r>
  <r>
    <s v="2222329"/>
    <s v="10"/>
    <n v="43641"/>
    <x v="658"/>
    <s v="CIMR-TB4V0005JBB INV CHN,2P2/1P5,EJ,A"/>
    <n v="1"/>
    <n v="0"/>
  </r>
  <r>
    <s v="2222330"/>
    <s v="10"/>
    <n v="43641"/>
    <x v="29"/>
    <s v="CIMR-VB4A0018FBA INV CHN,7P5/5P5,A,SYD"/>
    <n v="5"/>
    <n v="0"/>
  </r>
  <r>
    <s v="2222332"/>
    <s v="10"/>
    <n v="43641"/>
    <x v="64"/>
    <s v="CIMR-AB4A0165ABA INV CHN,090/075,F"/>
    <n v="15"/>
    <n v="0"/>
  </r>
  <r>
    <s v="2222332"/>
    <s v="20"/>
    <n v="43641"/>
    <x v="110"/>
    <s v="CDBR-4030D OP BRAKING-UNIT,IP20,REV.B"/>
    <n v="15"/>
    <n v="0"/>
  </r>
  <r>
    <s v="2222333"/>
    <s v="10"/>
    <n v="43641"/>
    <x v="66"/>
    <s v="CIMR-AB4A0007FBA INV CHN,3P0/2P2,EF,A"/>
    <n v="20"/>
    <n v="0"/>
  </r>
  <r>
    <s v="2222333"/>
    <s v="20"/>
    <n v="43641"/>
    <x v="30"/>
    <s v="CIMR-AB4A0011FBA INV CHN,5P5/3P7,EF,A"/>
    <n v="25"/>
    <n v="0"/>
  </r>
  <r>
    <s v="2222333"/>
    <s v="30"/>
    <n v="43641"/>
    <x v="58"/>
    <s v="CIMR-AB4A0023FBA INV CHN,011/7P5,A,SYD"/>
    <n v="40"/>
    <n v="0"/>
  </r>
  <r>
    <s v="2222333"/>
    <s v="40"/>
    <n v="43641"/>
    <x v="59"/>
    <s v="CIMR-AB4A0031FBA INV CHN,015/011,A,SYD"/>
    <n v="10"/>
    <n v="0"/>
  </r>
  <r>
    <s v="2222335"/>
    <s v="10"/>
    <n v="43641"/>
    <x v="21"/>
    <s v="CIMR-HB4A0015FBC INV CHN,5P5/3P7,A,SYD"/>
    <n v="8"/>
    <n v="0"/>
  </r>
  <r>
    <s v="2222335"/>
    <s v="20"/>
    <n v="43641"/>
    <x v="24"/>
    <s v="CIMR-HB4A0039FBC INV CHN,018/015,A,SYD"/>
    <n v="10"/>
    <n v="0"/>
  </r>
  <r>
    <s v="2222335"/>
    <s v="30"/>
    <n v="43641"/>
    <x v="25"/>
    <s v="CIMR-HB4A0045ABC INV CHN,022/018,A,SYD"/>
    <n v="5"/>
    <n v="0"/>
  </r>
  <r>
    <s v="2222335"/>
    <s v="40"/>
    <n v="43641"/>
    <x v="38"/>
    <s v="CIMR-HB4A0091ABC INV CHN,045/037,A,SYD"/>
    <n v="4"/>
    <n v="0"/>
  </r>
  <r>
    <s v="2222335"/>
    <s v="50"/>
    <n v="43641"/>
    <x v="350"/>
    <s v="CIMR-HB4A0180ABC INV CHN,090/075,F"/>
    <n v="2"/>
    <n v="0"/>
  </r>
  <r>
    <s v="2222335"/>
    <s v="60"/>
    <n v="43641"/>
    <x v="141"/>
    <s v="CIMR-HB4A0216ABC INV CHN,110/090,D,SYD"/>
    <n v="2"/>
    <n v="0"/>
  </r>
  <r>
    <s v="2222335"/>
    <s v="70"/>
    <n v="43641"/>
    <x v="33"/>
    <s v="CDBR-4045D OP BRAKING-UNIT,IP20,REV.B"/>
    <n v="30"/>
    <n v="0"/>
  </r>
  <r>
    <s v="2222336"/>
    <s v="10"/>
    <n v="43641"/>
    <x v="337"/>
    <s v="CIMR-VB4X0031FBA-8101 INV S908101,011,A"/>
    <n v="30"/>
    <n v="0"/>
  </r>
  <r>
    <s v="2222338"/>
    <s v="10"/>
    <n v="43641"/>
    <x v="235"/>
    <s v="CIMR-VB4X0005BBA-8100 INV S908100,1P5,D"/>
    <n v="2"/>
    <n v="0"/>
  </r>
  <r>
    <s v="2222338"/>
    <s v="20"/>
    <n v="43641"/>
    <x v="341"/>
    <s v="CIMR-VB4X0011BBA-8100 INV S908100,3P7,A"/>
    <n v="1"/>
    <n v="0"/>
  </r>
  <r>
    <s v="2222338"/>
    <s v="30"/>
    <n v="43641"/>
    <x v="403"/>
    <s v="CIMR-VB4X0007BBA-8100 INV S908100,2P2,D"/>
    <n v="2"/>
    <n v="0"/>
  </r>
  <r>
    <s v="2222338"/>
    <s v="40"/>
    <n v="43641"/>
    <x v="236"/>
    <s v="CIMR-VB4X0004BBA-8100 INV S908100,0P7,A"/>
    <n v="1"/>
    <n v="0"/>
  </r>
  <r>
    <s v="2222340"/>
    <s v="10"/>
    <n v="43641"/>
    <x v="403"/>
    <s v="CIMR-VB4X0007BBA-8100 INV S908100,2P2,D"/>
    <n v="2"/>
    <n v="0"/>
  </r>
  <r>
    <s v="2222340"/>
    <s v="20"/>
    <n v="43641"/>
    <x v="273"/>
    <s v="CIMR-VB4X0018FBA-8100 INV S908100,5P5,A"/>
    <n v="4"/>
    <n v="0"/>
  </r>
  <r>
    <s v="2222341"/>
    <s v="10"/>
    <n v="43641"/>
    <x v="278"/>
    <s v="CIMR-VB4C0004BBA INV CHN,1P5/0P7,A"/>
    <n v="20"/>
    <n v="0"/>
  </r>
  <r>
    <s v="2222342"/>
    <s v="10"/>
    <n v="43641"/>
    <x v="85"/>
    <s v="CIMR-VB4A0023FBA INV CHN,011/7P5,A,SYD"/>
    <n v="9"/>
    <n v="0"/>
  </r>
  <r>
    <s v="2222344"/>
    <s v="10"/>
    <n v="43641"/>
    <x v="139"/>
    <s v="CIMR-HB4A0060ABC INV CHN,030/022,A,SYD"/>
    <n v="5"/>
    <n v="0"/>
  </r>
  <r>
    <s v="2222344"/>
    <s v="20"/>
    <n v="43641"/>
    <x v="139"/>
    <s v="CIMR-HB4A0060ABC INV CHN,030/022,A,SYD"/>
    <n v="2"/>
    <n v="0"/>
  </r>
  <r>
    <s v="2222345"/>
    <s v="10"/>
    <n v="43641"/>
    <x v="154"/>
    <s v="CIMR-AB4X0018FBA-8100 INV S928100,5P5,A"/>
    <n v="4"/>
    <n v="0"/>
  </r>
  <r>
    <s v="2222345"/>
    <s v="20"/>
    <n v="43641"/>
    <x v="150"/>
    <s v="CIMR-AB4X0044FBA-8100 INV S928100,018,A"/>
    <n v="1"/>
    <n v="0"/>
  </r>
  <r>
    <s v="2222345"/>
    <s v="30"/>
    <n v="43641"/>
    <x v="406"/>
    <s v="CIMR-AB4X0103ABA-8100 INV S928100,045,A"/>
    <n v="4"/>
    <n v="0"/>
  </r>
  <r>
    <s v="2222390"/>
    <s v="10"/>
    <n v="43641"/>
    <x v="74"/>
    <s v="CIMR-AB4A0058ABA INV CHN,030/022,EA,A"/>
    <n v="1"/>
    <n v="0"/>
  </r>
  <r>
    <s v="2222485"/>
    <s v="10"/>
    <n v="43641"/>
    <x v="63"/>
    <s v="CIMR-AB4A0362ABA INV CHN,185/160,EA,A"/>
    <n v="3"/>
    <n v="0"/>
  </r>
  <r>
    <s v="2222485"/>
    <s v="20"/>
    <n v="43641"/>
    <x v="62"/>
    <s v="CIMR-VB4A0007BBA INV CHN,3P0/2P2,D,SYD"/>
    <n v="15"/>
    <n v="0"/>
  </r>
  <r>
    <s v="2222485"/>
    <s v="30"/>
    <n v="43641"/>
    <x v="671"/>
    <s v="CIMR-VB2A0069FBA INV CHN,018/015,EF,A"/>
    <n v="4"/>
    <n v="0"/>
  </r>
  <r>
    <s v="2222485"/>
    <s v="40"/>
    <n v="43641"/>
    <x v="670"/>
    <s v="CIMR-VB2A0056FBA INV CHN,015/011,EF,A"/>
    <n v="5"/>
    <n v="0"/>
  </r>
  <r>
    <s v="2222485"/>
    <s v="50"/>
    <n v="43641"/>
    <x v="627"/>
    <s v="CIMR-VB2A0030FBA INV CHN,7P5/5P5,D,SYD"/>
    <n v="5"/>
    <n v="0"/>
  </r>
  <r>
    <s v="2222485"/>
    <s v="60"/>
    <n v="43641"/>
    <x v="571"/>
    <s v="CIMR-VB2A0012BBA INV CHN,3P0/2P2,EB,A"/>
    <n v="24"/>
    <n v="0"/>
  </r>
  <r>
    <s v="2222485"/>
    <s v="70"/>
    <n v="43641"/>
    <x v="372"/>
    <s v="CIMR-VB2A0006BBA INV CHN,1P1/0P7,EB,A"/>
    <n v="40"/>
    <n v="0"/>
  </r>
  <r>
    <s v="2222485"/>
    <s v="80"/>
    <n v="43641"/>
    <x v="205"/>
    <s v="CIMR-EB4A0011FBA INV CHN,5P5,EF,A"/>
    <n v="12"/>
    <n v="0"/>
  </r>
  <r>
    <s v="2222485"/>
    <s v="90"/>
    <n v="43641"/>
    <x v="203"/>
    <s v="CIMR-EB4A0018FBA INV CHN,7P5,A,SYD"/>
    <n v="8"/>
    <n v="0"/>
  </r>
  <r>
    <s v="2222485"/>
    <s v="100"/>
    <n v="43641"/>
    <x v="87"/>
    <s v="CIMR-EB4A0044FBA INV CHN,022,A,SYD"/>
    <n v="4"/>
    <n v="0"/>
  </r>
  <r>
    <s v="2222485"/>
    <s v="110"/>
    <n v="43641"/>
    <x v="86"/>
    <s v="CIMR-EB4A0058ABA INV CHN,030,EA,A"/>
    <n v="2"/>
    <n v="0"/>
  </r>
  <r>
    <s v="2222485"/>
    <s v="120"/>
    <n v="43641"/>
    <x v="51"/>
    <s v="CIMR-EB4A0072ABA INV CHN,037,EA,A"/>
    <n v="2"/>
    <n v="0"/>
  </r>
  <r>
    <s v="2222485"/>
    <s v="130"/>
    <n v="43641"/>
    <x v="267"/>
    <s v="CIMR-VBBA0018BBA INV CHN,3P7,EB,A"/>
    <n v="8"/>
    <n v="0"/>
  </r>
  <r>
    <s v="2222485"/>
    <s v="140"/>
    <n v="43641"/>
    <x v="194"/>
    <s v="CIMR-JB2A0006BBA INV CHN,1P1/0P7,A,SYD"/>
    <n v="20"/>
    <n v="0"/>
  </r>
  <r>
    <s v="2222485"/>
    <s v="150"/>
    <n v="43641"/>
    <x v="106"/>
    <s v="CIMR-JBBA0010BBA INV CHN,2P2/1P5,A,SYD"/>
    <n v="12"/>
    <n v="0"/>
  </r>
  <r>
    <s v="2222608"/>
    <s v="10"/>
    <n v="43641"/>
    <x v="73"/>
    <s v="CIMR-HB4A0006FBC INV CHN,2P2/1P5,A,SYD"/>
    <n v="5"/>
    <n v="0"/>
  </r>
  <r>
    <s v="2222608"/>
    <s v="20"/>
    <n v="43641"/>
    <x v="23"/>
    <s v="CIMR-HB4A0024FBC INV CHN,011/7P5,A,SYD"/>
    <n v="5"/>
    <n v="0"/>
  </r>
  <r>
    <s v="2222608"/>
    <s v="30"/>
    <n v="43641"/>
    <x v="140"/>
    <s v="CIMR-HB4A0031FBC INV CHN,015/011,A,SYD"/>
    <n v="5"/>
    <n v="0"/>
  </r>
  <r>
    <s v="2222608"/>
    <s v="40"/>
    <n v="43641"/>
    <x v="91"/>
    <s v="SI-P3 OP GA7"/>
    <n v="30"/>
    <n v="0"/>
  </r>
  <r>
    <s v="2222609"/>
    <s v="10"/>
    <n v="43641"/>
    <x v="96"/>
    <s v="CIPR-GA70B4012ABBA-AAAAAA INV STD,B"/>
    <n v="5"/>
    <n v="0"/>
  </r>
  <r>
    <s v="2222609"/>
    <s v="20"/>
    <n v="43641"/>
    <x v="100"/>
    <s v="CIPR-GA70B4075ABBA-AAAAAA INV STD,B"/>
    <n v="3"/>
    <n v="0"/>
  </r>
  <r>
    <s v="2222609"/>
    <s v="30"/>
    <n v="43641"/>
    <x v="135"/>
    <s v="CIPR-GA70B4103ABBA-AAAAAA INV STD,B"/>
    <n v="1"/>
    <n v="0"/>
  </r>
  <r>
    <s v="2222609"/>
    <s v="40"/>
    <n v="43641"/>
    <x v="627"/>
    <s v="CIMR-VB2A0030FBA INV CHN,7P5/5P5,D,SYD"/>
    <n v="1"/>
    <n v="0"/>
  </r>
  <r>
    <s v="2222610"/>
    <s v="10"/>
    <n v="43641"/>
    <x v="84"/>
    <s v="CIMR-VB4A0005BBA INV CHN,2P2/1P5,D,SYD"/>
    <n v="100"/>
    <n v="0"/>
  </r>
  <r>
    <s v="2222611"/>
    <s v="10"/>
    <n v="43641"/>
    <x v="62"/>
    <s v="CIMR-VB4A0007BBA INV CHN,3P0/2P2,D,SYD"/>
    <n v="100"/>
    <n v="0"/>
  </r>
  <r>
    <s v="2222612"/>
    <s v="10"/>
    <n v="43641"/>
    <x v="58"/>
    <s v="CIMR-AB4A0023FBA INV CHN,011/7P5,A,SYD"/>
    <n v="40"/>
    <n v="0"/>
  </r>
  <r>
    <s v="2222613"/>
    <s v="10"/>
    <n v="43641"/>
    <x v="23"/>
    <s v="CIMR-HB4A0024FBC INV CHN,011/7P5,A,SYD"/>
    <n v="30"/>
    <n v="0"/>
  </r>
  <r>
    <s v="2222613"/>
    <s v="20"/>
    <n v="43641"/>
    <x v="140"/>
    <s v="CIMR-HB4A0031FBC INV CHN,015/011,A,SYD"/>
    <n v="30"/>
    <n v="0"/>
  </r>
  <r>
    <s v="2222613"/>
    <s v="30"/>
    <n v="43641"/>
    <x v="24"/>
    <s v="CIMR-HB4A0039FBC INV CHN,018/015,A,SYD"/>
    <n v="20"/>
    <n v="0"/>
  </r>
  <r>
    <s v="2222613"/>
    <s v="40"/>
    <n v="43641"/>
    <x v="25"/>
    <s v="CIMR-HB4A0045ABC INV CHN,022/018,A,SYD"/>
    <n v="10"/>
    <n v="0"/>
  </r>
  <r>
    <s v="2222613"/>
    <s v="50"/>
    <n v="43641"/>
    <x v="139"/>
    <s v="CIMR-HB4A0060ABC INV CHN,030/022,A,SYD"/>
    <n v="5"/>
    <n v="0"/>
  </r>
  <r>
    <s v="2222613"/>
    <s v="60"/>
    <n v="43641"/>
    <x v="26"/>
    <s v="CIMR-HB4A0075ABC INV CHN,037/030,A,SYD"/>
    <n v="5"/>
    <n v="0"/>
  </r>
  <r>
    <s v="2222613"/>
    <s v="70"/>
    <n v="43641"/>
    <x v="685"/>
    <s v="CIMR-HB4A0112ABC INV CHN,055/045,F"/>
    <n v="10"/>
    <n v="0"/>
  </r>
  <r>
    <s v="2222613"/>
    <s v="80"/>
    <n v="43641"/>
    <x v="239"/>
    <s v="CIMR-HB4A0515ABC INV CHN,250/220,A,SYD"/>
    <n v="4"/>
    <n v="0"/>
  </r>
  <r>
    <s v="2222613"/>
    <s v="90"/>
    <n v="43641"/>
    <x v="634"/>
    <s v="CDBR-4220D OP BRAKING-UNIT,IP00,ROHS,ZC"/>
    <n v="10"/>
    <n v="0"/>
  </r>
  <r>
    <s v="2222613"/>
    <s v="100"/>
    <n v="43641"/>
    <x v="33"/>
    <s v="CDBR-4045D OP BRAKING-UNIT,IP20,REV.B"/>
    <n v="100"/>
    <n v="0"/>
  </r>
  <r>
    <s v="2222613"/>
    <s v="110"/>
    <n v="43641"/>
    <x v="10"/>
    <s v="PG-B3 OP,SYD"/>
    <n v="200"/>
    <n v="0"/>
  </r>
  <r>
    <s v="2222613"/>
    <s v="120"/>
    <n v="43641"/>
    <x v="91"/>
    <s v="SI-P3 OP GA7"/>
    <n v="50"/>
    <n v="0"/>
  </r>
  <r>
    <s v="2222614"/>
    <s v="10"/>
    <n v="43641"/>
    <x v="295"/>
    <s v="CIPR-GA78B4031ABBA-AAAAFA INV STD,B"/>
    <n v="4"/>
    <n v="0"/>
  </r>
  <r>
    <s v="2222615"/>
    <s v="10"/>
    <n v="43641"/>
    <x v="4"/>
    <s v="CIMR-AB4A0044FBA INV CHN,022/018,A,SYD"/>
    <n v="5"/>
    <n v="0"/>
  </r>
  <r>
    <s v="2222615"/>
    <s v="20"/>
    <n v="43641"/>
    <x v="33"/>
    <s v="CDBR-4045D OP BRAKING-UNIT,IP20,REV.B"/>
    <n v="10"/>
    <n v="0"/>
  </r>
  <r>
    <s v="2222615"/>
    <s v="30"/>
    <n v="43641"/>
    <x v="13"/>
    <s v="CIMR-AB4A0038FBA INV CHN,018/015,A,SYD"/>
    <n v="10"/>
    <n v="0"/>
  </r>
  <r>
    <s v="2222615"/>
    <s v="40"/>
    <n v="43641"/>
    <x v="22"/>
    <s v="CIMR-HB4A0018FBC INV CHN,7P5/5P5,A,SYD"/>
    <n v="3"/>
    <n v="0"/>
  </r>
  <r>
    <s v="2222615"/>
    <s v="50"/>
    <n v="43641"/>
    <x v="24"/>
    <s v="CIMR-HB4A0039FBC INV CHN,018/015,A,SYD"/>
    <n v="1"/>
    <n v="0"/>
  </r>
  <r>
    <s v="2222615"/>
    <s v="60"/>
    <n v="43641"/>
    <x v="2"/>
    <s v="CIMR-AB4A0103ABA INV CHN,055/045,EA,A"/>
    <n v="1"/>
    <n v="0"/>
  </r>
  <r>
    <s v="2222615"/>
    <s v="70"/>
    <n v="43641"/>
    <x v="39"/>
    <s v="CIMR-AB4A0088ABA INV CHN,045/037,EA,A"/>
    <n v="2"/>
    <n v="0"/>
  </r>
  <r>
    <s v="2222615"/>
    <s v="80"/>
    <n v="43641"/>
    <x v="3"/>
    <s v="CIMR-AB4A0072ABA INV CHN,037/030,EA,A"/>
    <n v="8"/>
    <n v="0"/>
  </r>
  <r>
    <s v="2222615"/>
    <s v="90"/>
    <n v="43641"/>
    <x v="66"/>
    <s v="CIMR-AB4A0007FBA INV CHN,3P0/2P2,EF,A"/>
    <n v="5"/>
    <n v="0"/>
  </r>
  <r>
    <s v="2222615"/>
    <s v="100"/>
    <n v="43641"/>
    <x v="59"/>
    <s v="CIMR-AB4A0031FBA INV CHN,015/011,A,SYD"/>
    <n v="5"/>
    <n v="0"/>
  </r>
  <r>
    <s v="2222615"/>
    <s v="110"/>
    <n v="43641"/>
    <x v="60"/>
    <s v="CIMR-VB4A0002BBA INV CHN,0P7/0P4,EB,A"/>
    <n v="10"/>
    <n v="0"/>
  </r>
  <r>
    <s v="2222615"/>
    <s v="120"/>
    <n v="43641"/>
    <x v="57"/>
    <s v="CIMR-VB4A0004BBA INV CHN,1P5/0P7,EB,A"/>
    <n v="30"/>
    <n v="0"/>
  </r>
  <r>
    <s v="2222615"/>
    <s v="130"/>
    <n v="43641"/>
    <x v="84"/>
    <s v="CIMR-VB4A0005BBA INV CHN,2P2/1P5,D,SYD"/>
    <n v="20"/>
    <n v="0"/>
  </r>
  <r>
    <s v="2222615"/>
    <s v="140"/>
    <n v="43641"/>
    <x v="0"/>
    <s v="CIMR-VB4A0011BBA INV CHN,5P5/3P7,EB,A"/>
    <n v="30"/>
    <n v="0"/>
  </r>
  <r>
    <s v="2222615"/>
    <s v="150"/>
    <n v="43641"/>
    <x v="29"/>
    <s v="CIMR-VB4A0018FBA INV CHN,7P5/5P5,A,SYD"/>
    <n v="20"/>
    <n v="0"/>
  </r>
  <r>
    <s v="2222615"/>
    <s v="160"/>
    <n v="43641"/>
    <x v="85"/>
    <s v="CIMR-VB4A0023FBA INV CHN,011/7P5,A,SYD"/>
    <n v="10"/>
    <n v="0"/>
  </r>
  <r>
    <s v="2222615"/>
    <s v="170"/>
    <n v="43641"/>
    <x v="9"/>
    <s v="CIMR-VB4A0031FBA INV CHN,015/011,A,SYD"/>
    <n v="10"/>
    <n v="0"/>
  </r>
  <r>
    <s v="2222616"/>
    <s v="10"/>
    <n v="43641"/>
    <x v="139"/>
    <s v="CIMR-HB4A0060ABC INV CHN,030/022,A,SYD"/>
    <n v="2"/>
    <n v="0"/>
  </r>
  <r>
    <s v="2222616"/>
    <s v="20"/>
    <n v="43641"/>
    <x v="106"/>
    <s v="CIMR-JBBA0010BBA INV CHN,2P2/1P5,A,SYD"/>
    <n v="20"/>
    <n v="0"/>
  </r>
  <r>
    <s v="2222616"/>
    <s v="30"/>
    <n v="43641"/>
    <x v="10"/>
    <s v="PG-B3 OP,SYD"/>
    <n v="30"/>
    <n v="0"/>
  </r>
  <r>
    <s v="2222616"/>
    <s v="40"/>
    <n v="43641"/>
    <x v="90"/>
    <s v="PG-X3 OP,SYD"/>
    <n v="10"/>
    <n v="0"/>
  </r>
  <r>
    <s v="2222617"/>
    <s v="10"/>
    <n v="43641"/>
    <x v="23"/>
    <s v="CIMR-HB4A0024FBC INV CHN,011/7P5,A,SYD"/>
    <n v="3"/>
    <n v="0"/>
  </r>
  <r>
    <s v="2222618"/>
    <s v="10"/>
    <n v="43641"/>
    <x v="197"/>
    <s v="CIMR-LB4A0060AAC INV CHN,030,EA,A"/>
    <n v="1"/>
    <n v="0"/>
  </r>
  <r>
    <s v="2222618"/>
    <s v="20"/>
    <n v="43641"/>
    <x v="4"/>
    <s v="CIMR-AB4A0044FBA INV CHN,022/018,A,SYD"/>
    <n v="5"/>
    <n v="0"/>
  </r>
  <r>
    <s v="2222688"/>
    <s v="10"/>
    <n v="43641"/>
    <x v="104"/>
    <s v="CIPR-GA70B4060ABBA-AAAAAA INV STD,B"/>
    <n v="4"/>
    <n v="0"/>
  </r>
  <r>
    <s v="2222688"/>
    <s v="20"/>
    <n v="43641"/>
    <x v="105"/>
    <s v="CIPR-GA70B4089ABBA-AAAAAA INV STD,B"/>
    <n v="1"/>
    <n v="0"/>
  </r>
  <r>
    <s v="2222688"/>
    <s v="30"/>
    <n v="43641"/>
    <x v="135"/>
    <s v="CIPR-GA70B4103ABBA-AAAAAA INV STD,B"/>
    <n v="1"/>
    <n v="0"/>
  </r>
  <r>
    <s v="2222688"/>
    <s v="40"/>
    <n v="43641"/>
    <x v="134"/>
    <s v="CIPR-GA70B4140ABBA-AAAAAA INV STD,B"/>
    <n v="3"/>
    <n v="0"/>
  </r>
  <r>
    <s v="2222688"/>
    <s v="50"/>
    <n v="43641"/>
    <x v="133"/>
    <s v="CIPR-GA70B4168ABBA-AAAAAA INV STD,B"/>
    <n v="6"/>
    <n v="0"/>
  </r>
  <r>
    <s v="2222688"/>
    <s v="60"/>
    <n v="43641"/>
    <x v="91"/>
    <s v="SI-P3 OP GA7"/>
    <n v="16"/>
    <n v="0"/>
  </r>
  <r>
    <s v="2222688"/>
    <s v="70"/>
    <n v="43641"/>
    <x v="90"/>
    <s v="PG-X3 OP,SYD"/>
    <n v="11"/>
    <n v="0"/>
  </r>
  <r>
    <s v="2222815"/>
    <s v="10"/>
    <n v="43641"/>
    <x v="33"/>
    <s v="CDBR-4045D OP BRAKING-UNIT,IP20,REV.B"/>
    <n v="30"/>
    <n v="0"/>
  </r>
  <r>
    <s v="2222817"/>
    <s v="10"/>
    <n v="43641"/>
    <x v="133"/>
    <s v="CIPR-GA70B4168ABBA-AAAAAA INV STD,B"/>
    <n v="5"/>
    <n v="0"/>
  </r>
  <r>
    <s v="2222818"/>
    <s v="10"/>
    <n v="43641"/>
    <x v="223"/>
    <s v="CIPR-GA78B4060ABBA-AAAAFA INV STD,B"/>
    <n v="1"/>
    <n v="0"/>
  </r>
  <r>
    <s v="2222818"/>
    <s v="20"/>
    <n v="43641"/>
    <x v="532"/>
    <s v="CIPR-GA78B4038ABBA-AAAAFA INV STD,B"/>
    <n v="1"/>
    <n v="0"/>
  </r>
  <r>
    <s v="2222818"/>
    <s v="30"/>
    <n v="43641"/>
    <x v="295"/>
    <s v="CIPR-GA78B4031ABBA-AAAAFA INV STD,B"/>
    <n v="7"/>
    <n v="0"/>
  </r>
  <r>
    <s v="2222818"/>
    <s v="40"/>
    <n v="43641"/>
    <x v="225"/>
    <s v="CIMR-VB4C0011BBA INV CHN,5P5/3P7,A"/>
    <n v="2"/>
    <n v="0"/>
  </r>
  <r>
    <s v="2222818"/>
    <s v="50"/>
    <n v="43641"/>
    <x v="299"/>
    <s v="CIMR-VB4C0009BBA INV CHN,3P7/3P0,A"/>
    <n v="3"/>
    <n v="0"/>
  </r>
  <r>
    <s v="2222818"/>
    <s v="60"/>
    <n v="43641"/>
    <x v="278"/>
    <s v="CIMR-VB4C0004BBA INV CHN,1P5/0P7,A"/>
    <n v="5"/>
    <n v="0"/>
  </r>
  <r>
    <s v="2222820"/>
    <s v="10"/>
    <n v="43641"/>
    <x v="85"/>
    <s v="CIMR-VB4A0023FBA INV CHN,011/7P5,A,SYD"/>
    <n v="11"/>
    <n v="0"/>
  </r>
  <r>
    <s v="2222821"/>
    <s v="10"/>
    <n v="43641"/>
    <x v="22"/>
    <s v="CIMR-HB4A0018FBC INV CHN,7P5/5P5,A,SYD"/>
    <n v="5"/>
    <n v="0"/>
  </r>
  <r>
    <s v="2222821"/>
    <s v="20"/>
    <n v="43641"/>
    <x v="23"/>
    <s v="CIMR-HB4A0024FBC INV CHN,011/7P5,A,SYD"/>
    <n v="5"/>
    <n v="0"/>
  </r>
  <r>
    <s v="2222821"/>
    <s v="30"/>
    <n v="43641"/>
    <x v="140"/>
    <s v="CIMR-HB4A0031FBC INV CHN,015/011,A,SYD"/>
    <n v="10"/>
    <n v="0"/>
  </r>
  <r>
    <s v="2222821"/>
    <s v="40"/>
    <n v="43641"/>
    <x v="24"/>
    <s v="CIMR-HB4A0039FBC INV CHN,018/015,A,SYD"/>
    <n v="5"/>
    <n v="0"/>
  </r>
  <r>
    <s v="2222821"/>
    <s v="50"/>
    <n v="43641"/>
    <x v="25"/>
    <s v="CIMR-HB4A0045ABC INV CHN,022/018,A,SYD"/>
    <n v="5"/>
    <n v="0"/>
  </r>
  <r>
    <s v="2222821"/>
    <s v="60"/>
    <n v="43641"/>
    <x v="139"/>
    <s v="CIMR-HB4A0060ABC INV CHN,030/022,A,SYD"/>
    <n v="2"/>
    <n v="0"/>
  </r>
  <r>
    <s v="2222823"/>
    <s v="10"/>
    <n v="43641"/>
    <x v="23"/>
    <s v="CIMR-HB4A0024FBC INV CHN,011/7P5,A,SYD"/>
    <n v="10"/>
    <n v="0"/>
  </r>
  <r>
    <s v="2222823"/>
    <s v="20"/>
    <n v="43641"/>
    <x v="25"/>
    <s v="CIMR-HB4A0045ABC INV CHN,022/018,A,SYD"/>
    <n v="5"/>
    <n v="0"/>
  </r>
  <r>
    <s v="2222823"/>
    <s v="30"/>
    <n v="43641"/>
    <x v="26"/>
    <s v="CIMR-HB4A0075ABC INV CHN,037/030,A,SYD"/>
    <n v="5"/>
    <n v="0"/>
  </r>
  <r>
    <s v="2222823"/>
    <s v="40"/>
    <n v="43641"/>
    <x v="58"/>
    <s v="CIMR-AB4A0023FBA INV CHN,011/7P5,A,SYD"/>
    <n v="7"/>
    <n v="0"/>
  </r>
  <r>
    <s v="2222823"/>
    <s v="50"/>
    <n v="43641"/>
    <x v="13"/>
    <s v="CIMR-AB4A0038FBA INV CHN,018/015,A,SYD"/>
    <n v="3"/>
    <n v="0"/>
  </r>
  <r>
    <s v="2222823"/>
    <s v="60"/>
    <n v="43641"/>
    <x v="74"/>
    <s v="CIMR-AB4A0058ABA INV CHN,030/022,EA,A"/>
    <n v="5"/>
    <n v="0"/>
  </r>
  <r>
    <s v="2222823"/>
    <s v="70"/>
    <n v="43641"/>
    <x v="2"/>
    <s v="CIMR-AB4A0103ABA INV CHN,055/045,EA,A"/>
    <n v="3"/>
    <n v="0"/>
  </r>
  <r>
    <s v="2222825"/>
    <s v="10"/>
    <n v="43641"/>
    <x v="58"/>
    <s v="CIMR-AB4A0023FBA INV CHN,011/7P5,A,SYD"/>
    <n v="48"/>
    <n v="0"/>
  </r>
  <r>
    <s v="2222825"/>
    <s v="20"/>
    <n v="43641"/>
    <x v="74"/>
    <s v="CIMR-AB4A0058ABA INV CHN,030/022,EA,A"/>
    <n v="12"/>
    <n v="0"/>
  </r>
  <r>
    <s v="2222826"/>
    <s v="10"/>
    <n v="43641"/>
    <x v="85"/>
    <s v="CIMR-VB4A0023FBA INV CHN,011/7P5,A,SYD"/>
    <n v="20"/>
    <n v="0"/>
  </r>
  <r>
    <s v="2222826"/>
    <s v="20"/>
    <n v="43641"/>
    <x v="9"/>
    <s v="CIMR-VB4A0031FBA INV CHN,015/011,A,SYD"/>
    <n v="10"/>
    <n v="0"/>
  </r>
  <r>
    <s v="2222826"/>
    <s v="30"/>
    <n v="43641"/>
    <x v="14"/>
    <s v="CIMR-VB4A0038FBA INV CHN,018/015,A,SYD"/>
    <n v="30"/>
    <n v="0"/>
  </r>
  <r>
    <s v="2222828"/>
    <s v="10"/>
    <n v="43641"/>
    <x v="85"/>
    <s v="CIMR-VB4A0023FBA INV CHN,011/7P5,A,SYD"/>
    <n v="5"/>
    <n v="0"/>
  </r>
  <r>
    <s v="2222828"/>
    <s v="20"/>
    <n v="43641"/>
    <x v="9"/>
    <s v="CIMR-VB4A0031FBA INV CHN,015/011,A,SYD"/>
    <n v="5"/>
    <n v="0"/>
  </r>
  <r>
    <s v="2222828"/>
    <s v="30"/>
    <n v="43641"/>
    <x v="14"/>
    <s v="CIMR-VB4A0038FBA INV CHN,018/015,A,SYD"/>
    <n v="5"/>
    <n v="0"/>
  </r>
  <r>
    <s v="2222829"/>
    <s v="10"/>
    <n v="43641"/>
    <x v="0"/>
    <s v="CIMR-VB4A0011BBA INV CHN,5P5/3P7,EB,A"/>
    <n v="50"/>
    <n v="20"/>
  </r>
  <r>
    <s v="2222829"/>
    <s v="20"/>
    <n v="43641"/>
    <x v="85"/>
    <s v="CIMR-VB4A0023FBA INV CHN,011/7P5,A,SYD"/>
    <n v="75"/>
    <n v="55"/>
  </r>
  <r>
    <s v="2222829"/>
    <s v="30"/>
    <n v="43641"/>
    <x v="9"/>
    <s v="CIMR-VB4A0031FBA INV CHN,015/011,A,SYD"/>
    <n v="15"/>
    <n v="15"/>
  </r>
  <r>
    <s v="2222829"/>
    <s v="40"/>
    <n v="43641"/>
    <x v="14"/>
    <s v="CIMR-VB4A0038FBA INV CHN,018/015,A,SYD"/>
    <n v="65"/>
    <n v="45"/>
  </r>
  <r>
    <s v="2222831"/>
    <s v="10"/>
    <n v="43641"/>
    <x v="128"/>
    <s v="CIPR-GA70B4389ABBA-AAAAAA INV STD,B"/>
    <n v="2"/>
    <n v="0"/>
  </r>
  <r>
    <s v="2222831"/>
    <s v="20"/>
    <n v="43641"/>
    <x v="102"/>
    <s v="CIPR-GA70B4038ABBA-AAAAAA INV STD,B"/>
    <n v="20"/>
    <n v="0"/>
  </r>
  <r>
    <s v="2222831"/>
    <s v="30"/>
    <n v="43641"/>
    <x v="99"/>
    <s v="CIPR-GA70B4031ABBA-AAAAAA INV STD,B"/>
    <n v="20"/>
    <n v="0"/>
  </r>
  <r>
    <s v="2222831"/>
    <s v="40"/>
    <n v="43641"/>
    <x v="101"/>
    <s v="CIPR-GA70B4004ABBA-AAAAAA INV STD,B"/>
    <n v="10"/>
    <n v="0"/>
  </r>
  <r>
    <s v="2222833"/>
    <s v="10"/>
    <n v="43641"/>
    <x v="159"/>
    <s v="CIMR-VBBA0006BBA INV CHN,1P1/0P7,EB,A"/>
    <n v="5"/>
    <n v="0"/>
  </r>
  <r>
    <s v="2222939"/>
    <s v="10"/>
    <n v="43641"/>
    <x v="22"/>
    <s v="CIMR-HB4A0018FBC INV CHN,7P5/5P5,A,SYD"/>
    <n v="7"/>
    <n v="0"/>
  </r>
  <r>
    <s v="2222939"/>
    <s v="20"/>
    <n v="43641"/>
    <x v="92"/>
    <s v="CIMR-HB4A0009FBC INV CHN,3P7/2P2,A,SYD"/>
    <n v="5"/>
    <n v="0"/>
  </r>
  <r>
    <s v="2222939"/>
    <s v="30"/>
    <n v="43641"/>
    <x v="84"/>
    <s v="CIMR-VB4A0005BBA INV CHN,2P2/1P5,D,SYD"/>
    <n v="5"/>
    <n v="0"/>
  </r>
  <r>
    <s v="2222939"/>
    <s v="40"/>
    <n v="43641"/>
    <x v="62"/>
    <s v="CIMR-VB4A0007BBA INV CHN,3P0/2P2,D,SYD"/>
    <n v="5"/>
    <n v="0"/>
  </r>
  <r>
    <s v="2222939"/>
    <s v="50"/>
    <n v="43641"/>
    <x v="9"/>
    <s v="CIMR-VB4A0031FBA INV CHN,015/011,A,SYD"/>
    <n v="5"/>
    <n v="0"/>
  </r>
  <r>
    <s v="2222941"/>
    <s v="10"/>
    <n v="43641"/>
    <x v="3"/>
    <s v="CIMR-AB4A0072ABA INV CHN,037/030,EA,A"/>
    <n v="4"/>
    <n v="0"/>
  </r>
  <r>
    <s v="2222941"/>
    <s v="20"/>
    <n v="43641"/>
    <x v="39"/>
    <s v="CIMR-AB4A0088ABA INV CHN,045/037,EA,A"/>
    <n v="2"/>
    <n v="0"/>
  </r>
  <r>
    <s v="2222941"/>
    <s v="30"/>
    <n v="43641"/>
    <x v="200"/>
    <s v="CIMR-AB4A0296ABA INV CHN,160/132,EA,A"/>
    <n v="1"/>
    <n v="0"/>
  </r>
  <r>
    <s v="2222943"/>
    <s v="10"/>
    <n v="43641"/>
    <x v="13"/>
    <s v="CIMR-AB4A0038FBA INV CHN,018/015,A,SYD"/>
    <n v="10"/>
    <n v="0"/>
  </r>
  <r>
    <s v="2222943"/>
    <s v="20"/>
    <n v="43641"/>
    <x v="59"/>
    <s v="CIMR-AB4A0031FBA INV CHN,015/011,A,SYD"/>
    <n v="20"/>
    <n v="0"/>
  </r>
  <r>
    <s v="2222943"/>
    <s v="30"/>
    <n v="43641"/>
    <x v="58"/>
    <s v="CIMR-AB4A0023FBA INV CHN,011/7P5,A,SYD"/>
    <n v="20"/>
    <n v="0"/>
  </r>
  <r>
    <s v="2222943"/>
    <s v="40"/>
    <n v="43641"/>
    <x v="35"/>
    <s v="CIMR-AB4A0018FBA INV CHN,7P5/5P5,A,SYD"/>
    <n v="20"/>
    <n v="0"/>
  </r>
  <r>
    <s v="2222943"/>
    <s v="50"/>
    <n v="43641"/>
    <x v="30"/>
    <s v="CIMR-AB4A0011FBA INV CHN,5P5/3P7,EF,A"/>
    <n v="10"/>
    <n v="0"/>
  </r>
  <r>
    <s v="2222943"/>
    <s v="60"/>
    <n v="43641"/>
    <x v="66"/>
    <s v="CIMR-AB4A0007FBA INV CHN,3P0/2P2,EF,A"/>
    <n v="10"/>
    <n v="0"/>
  </r>
  <r>
    <s v="2223665"/>
    <s v="10"/>
    <n v="43642"/>
    <x v="25"/>
    <s v="CIMR-HB4A0045ABC INV CHN,022/018,A,SYD"/>
    <n v="5"/>
    <n v="0"/>
  </r>
  <r>
    <s v="2223665"/>
    <s v="20"/>
    <n v="43642"/>
    <x v="59"/>
    <s v="CIMR-AB4A0031FBA INV CHN,015/011,A,SYD"/>
    <n v="10"/>
    <n v="0"/>
  </r>
  <r>
    <s v="2223666"/>
    <s v="10"/>
    <n v="43642"/>
    <x v="257"/>
    <s v="CIPR-CH70B4091ABBA-GAAAAA INV STD,B"/>
    <n v="10"/>
    <n v="0"/>
  </r>
  <r>
    <s v="2223666"/>
    <s v="20"/>
    <n v="43642"/>
    <x v="252"/>
    <s v="CIPR-CH70B4060ABBA-GAAAAA INV STD,B"/>
    <n v="8"/>
    <n v="0"/>
  </r>
  <r>
    <s v="2223667"/>
    <s v="10"/>
    <n v="43642"/>
    <x v="74"/>
    <s v="CIMR-AB4A0058ABA INV CHN,030/022,EA,A"/>
    <n v="5"/>
    <n v="0"/>
  </r>
  <r>
    <s v="2223667"/>
    <s v="20"/>
    <n v="43642"/>
    <x v="58"/>
    <s v="CIMR-AB4A0023FBA INV CHN,011/7P5,A,SYD"/>
    <n v="5"/>
    <n v="0"/>
  </r>
  <r>
    <s v="2223668"/>
    <s v="10"/>
    <n v="43642"/>
    <x v="31"/>
    <s v="CIMR-AB4A0208ABA INV CHN,110/090,F"/>
    <n v="4"/>
    <n v="0"/>
  </r>
  <r>
    <s v="2223669"/>
    <s v="10"/>
    <n v="43642"/>
    <x v="338"/>
    <s v="CIMR-EB4A0414ABA INV CHN,220,EA,A"/>
    <n v="1"/>
    <n v="0"/>
  </r>
  <r>
    <s v="2223670"/>
    <s v="10"/>
    <n v="43642"/>
    <x v="59"/>
    <s v="CIMR-AB4A0031FBA INV CHN,015/011,A,SYD"/>
    <n v="50"/>
    <n v="0"/>
  </r>
  <r>
    <s v="2223671"/>
    <s v="10"/>
    <n v="43642"/>
    <x v="114"/>
    <s v="CIPR-GA78B4140ABBA-AAAAFA INV STD,B"/>
    <n v="1"/>
    <n v="0"/>
  </r>
  <r>
    <s v="2223671"/>
    <s v="20"/>
    <n v="43642"/>
    <x v="224"/>
    <s v="CIMR-VB4C0005BBA INV CHN,2P2/1P5,D"/>
    <n v="3"/>
    <n v="0"/>
  </r>
  <r>
    <s v="2223672"/>
    <s v="10"/>
    <n v="43642"/>
    <x v="264"/>
    <s v="CIMR-TB4V0005BBA INV CHN,2P2/1P5,EB,D"/>
    <n v="3"/>
    <n v="0"/>
  </r>
  <r>
    <s v="2223672"/>
    <s v="20"/>
    <n v="43642"/>
    <x v="178"/>
    <s v="CIMR-TB4V0031ABA INV CHN,015/011,EA,A"/>
    <n v="1"/>
    <n v="0"/>
  </r>
  <r>
    <s v="2223673"/>
    <s v="10"/>
    <n v="43642"/>
    <x v="30"/>
    <s v="CIMR-AB4A0011FBA INV CHN,5P5/3P7,EF,A"/>
    <n v="10"/>
    <n v="0"/>
  </r>
  <r>
    <s v="2223674"/>
    <s v="10"/>
    <n v="43642"/>
    <x v="730"/>
    <s v="CIMR-JB4A0002BBA INV CHN,0P7/0P4,B,SYD"/>
    <n v="20"/>
    <n v="0"/>
  </r>
  <r>
    <s v="2223675"/>
    <s v="10"/>
    <n v="43642"/>
    <x v="57"/>
    <s v="CIMR-VB4A0004BBA INV CHN,1P5/0P7,EB,A"/>
    <n v="80"/>
    <n v="0"/>
  </r>
  <r>
    <s v="2223675"/>
    <s v="20"/>
    <n v="43642"/>
    <x v="62"/>
    <s v="CIMR-VB4A0007BBA INV CHN,3P0/2P2,D,SYD"/>
    <n v="15"/>
    <n v="0"/>
  </r>
  <r>
    <s v="2223675"/>
    <s v="30"/>
    <n v="43642"/>
    <x v="0"/>
    <s v="CIMR-VB4A0011BBA INV CHN,5P5/3P7,EB,A"/>
    <n v="48"/>
    <n v="0"/>
  </r>
  <r>
    <s v="2223675"/>
    <s v="40"/>
    <n v="43642"/>
    <x v="1"/>
    <s v="CIMR-AB4A0139ABA INV CHN,075/055,F"/>
    <n v="5"/>
    <n v="0"/>
  </r>
  <r>
    <s v="2223677"/>
    <s v="10"/>
    <n v="43642"/>
    <x v="60"/>
    <s v="CIMR-VB4A0002BBA INV CHN,0P7/0P4,EB,A"/>
    <n v="100"/>
    <n v="0"/>
  </r>
  <r>
    <s v="2223677"/>
    <s v="20"/>
    <n v="43642"/>
    <x v="84"/>
    <s v="CIMR-VB4A0005BBA INV CHN,2P2/1P5,D,SYD"/>
    <n v="15"/>
    <n v="0"/>
  </r>
  <r>
    <s v="2223677"/>
    <s v="30"/>
    <n v="43642"/>
    <x v="72"/>
    <s v="CIMR-VB4A0009BBA INV CHN,3P7/3P0,EB,A"/>
    <n v="4"/>
    <n v="0"/>
  </r>
  <r>
    <s v="2223677"/>
    <s v="40"/>
    <n v="43642"/>
    <x v="29"/>
    <s v="CIMR-VB4A0018FBA INV CHN,7P5/5P5,A,SYD"/>
    <n v="5"/>
    <n v="0"/>
  </r>
  <r>
    <s v="2223677"/>
    <s v="50"/>
    <n v="43642"/>
    <x v="85"/>
    <s v="CIMR-VB4A0023FBA INV CHN,011/7P5,A,SYD"/>
    <n v="30"/>
    <n v="0"/>
  </r>
  <r>
    <s v="2223677"/>
    <s v="60"/>
    <n v="43642"/>
    <x v="9"/>
    <s v="CIMR-VB4A0031FBA INV CHN,015/011,A,SYD"/>
    <n v="2"/>
    <n v="0"/>
  </r>
  <r>
    <s v="2223677"/>
    <s v="80"/>
    <n v="43642"/>
    <x v="4"/>
    <s v="CIMR-AB4A0044FBA INV CHN,022/018,A,SYD"/>
    <n v="6"/>
    <n v="0"/>
  </r>
  <r>
    <s v="2223677"/>
    <s v="90"/>
    <n v="43642"/>
    <x v="74"/>
    <s v="CIMR-AB4A0058ABA INV CHN,030/022,EA,A"/>
    <n v="6"/>
    <n v="0"/>
  </r>
  <r>
    <s v="2223678"/>
    <s v="10"/>
    <n v="43642"/>
    <x v="647"/>
    <s v="CIPR-GA70X4168ABBA-AAAAAA-8007 INV,B"/>
    <n v="4"/>
    <n v="0"/>
  </r>
  <r>
    <s v="2223679"/>
    <s v="10"/>
    <n v="43642"/>
    <x v="47"/>
    <s v="CIMR-JBBA0003BBA INV CHN,0P7/0P4,A,SYD"/>
    <n v="10"/>
    <n v="0"/>
  </r>
  <r>
    <s v="2223738"/>
    <s v="10"/>
    <n v="43642"/>
    <x v="219"/>
    <s v="CIMR-AB4A0414ABA INV CHN,220/185,EA,A"/>
    <n v="1"/>
    <n v="0"/>
  </r>
  <r>
    <s v="2223738"/>
    <s v="20"/>
    <n v="43642"/>
    <x v="1"/>
    <s v="CIMR-AB4A0139ABA INV CHN,075/055,F"/>
    <n v="2"/>
    <n v="0"/>
  </r>
  <r>
    <s v="2223738"/>
    <s v="30"/>
    <n v="43642"/>
    <x v="35"/>
    <s v="CIMR-AB4A0018FBA INV CHN,7P5/5P5,A,SYD"/>
    <n v="2"/>
    <n v="0"/>
  </r>
  <r>
    <s v="2223738"/>
    <s v="40"/>
    <n v="43642"/>
    <x v="350"/>
    <s v="CIMR-HB4A0180ABC INV CHN,090/075,F"/>
    <n v="3"/>
    <n v="0"/>
  </r>
  <r>
    <s v="2223739"/>
    <s v="10"/>
    <n v="43642"/>
    <x v="111"/>
    <s v="JVOP-182 OP LED-OPE"/>
    <n v="20"/>
    <n v="0"/>
  </r>
  <r>
    <s v="2223740"/>
    <s v="10"/>
    <n v="43642"/>
    <x v="72"/>
    <s v="CIMR-VB4A0009BBA INV CHN,3P7/3P0,EB,A"/>
    <n v="2"/>
    <n v="0"/>
  </r>
  <r>
    <s v="2223740"/>
    <s v="20"/>
    <n v="43642"/>
    <x v="62"/>
    <s v="CIMR-VB4A0007BBA INV CHN,3P0/2P2,D,SYD"/>
    <n v="1"/>
    <n v="0"/>
  </r>
  <r>
    <s v="2223740"/>
    <s v="30"/>
    <n v="43642"/>
    <x v="84"/>
    <s v="CIMR-VB4A0005BBA INV CHN,2P2/1P5,D,SYD"/>
    <n v="1"/>
    <n v="0"/>
  </r>
  <r>
    <s v="2223740"/>
    <s v="40"/>
    <n v="43642"/>
    <x v="14"/>
    <s v="CIMR-VB4A0038FBA INV CHN,018/015,A,SYD"/>
    <n v="5"/>
    <n v="0"/>
  </r>
  <r>
    <s v="2223741"/>
    <s v="10"/>
    <n v="43642"/>
    <x v="105"/>
    <s v="CIPR-GA70B4089ABBA-AAAAAA INV STD,B"/>
    <n v="2"/>
    <n v="0"/>
  </r>
  <r>
    <s v="2223742"/>
    <s v="10"/>
    <n v="43642"/>
    <x v="110"/>
    <s v="CDBR-4030D OP BRAKING-UNIT,IP20,REV.B"/>
    <n v="5"/>
    <n v="0"/>
  </r>
  <r>
    <s v="2223743"/>
    <s v="10"/>
    <n v="43642"/>
    <x v="106"/>
    <s v="CIMR-JBBA0010BBA INV CHN,2P2/1P5,A,SYD"/>
    <n v="60"/>
    <n v="0"/>
  </r>
  <r>
    <s v="2223743"/>
    <s v="20"/>
    <n v="43642"/>
    <x v="35"/>
    <s v="CIMR-AB4A0018FBA INV CHN,7P5/5P5,A,SYD"/>
    <n v="5"/>
    <n v="0"/>
  </r>
  <r>
    <s v="2223743"/>
    <s v="30"/>
    <n v="43642"/>
    <x v="41"/>
    <s v="CIMR-AB4A0005FBA INV CHN,2P2/1P5,EF,A"/>
    <n v="3"/>
    <n v="0"/>
  </r>
  <r>
    <s v="2223743"/>
    <s v="40"/>
    <n v="43642"/>
    <x v="88"/>
    <s v="CIMR-AB4A0004FBA INV CHN,1P5/0P7,EF,A"/>
    <n v="3"/>
    <n v="0"/>
  </r>
  <r>
    <s v="2223744"/>
    <s v="10"/>
    <n v="43642"/>
    <x v="26"/>
    <s v="CIMR-HB4A0075ABC INV CHN,037/030,A,SYD"/>
    <n v="1"/>
    <n v="0"/>
  </r>
  <r>
    <s v="2224109"/>
    <s v="20"/>
    <n v="43642"/>
    <x v="734"/>
    <s v="CIMR-JB4C0004BBA INV CHN,1P5/0P7,B,SYD"/>
    <n v="200"/>
    <n v="0"/>
  </r>
  <r>
    <s v="2224110"/>
    <s v="10"/>
    <n v="43642"/>
    <x v="67"/>
    <s v="CIPR-GA70B4009ABBA-AAAAAA INV STD,B"/>
    <n v="5"/>
    <n v="0"/>
  </r>
  <r>
    <s v="2224110"/>
    <s v="20"/>
    <n v="43642"/>
    <x v="96"/>
    <s v="CIPR-GA70B4012ABBA-AAAAAA INV STD,B"/>
    <n v="5"/>
    <n v="0"/>
  </r>
  <r>
    <s v="2224110"/>
    <s v="30"/>
    <n v="43642"/>
    <x v="97"/>
    <s v="CIPR-GA70B4018ABBA-AAAAAA INV STD,B"/>
    <n v="5"/>
    <n v="0"/>
  </r>
  <r>
    <s v="2224110"/>
    <s v="40"/>
    <n v="43642"/>
    <x v="98"/>
    <s v="CIPR-GA70B4023ABBA-AAAAAA INV STD,B"/>
    <n v="5"/>
    <n v="0"/>
  </r>
  <r>
    <s v="2224110"/>
    <s v="50"/>
    <n v="43642"/>
    <x v="102"/>
    <s v="CIPR-GA70B4038ABBA-AAAAAA INV STD,B"/>
    <n v="5"/>
    <n v="0"/>
  </r>
  <r>
    <s v="2224110"/>
    <s v="60"/>
    <n v="43642"/>
    <x v="103"/>
    <s v="CIPR-GA70B4044ABBA-AAAAAA INV STD,B"/>
    <n v="5"/>
    <n v="0"/>
  </r>
  <r>
    <s v="2224110"/>
    <s v="70"/>
    <n v="43642"/>
    <x v="104"/>
    <s v="CIPR-GA70B4060ABBA-AAAAAA INV STD,B"/>
    <n v="3"/>
    <n v="0"/>
  </r>
  <r>
    <s v="2224111"/>
    <s v="10"/>
    <n v="43642"/>
    <x v="310"/>
    <s v="CIMR-JB4C0007BBA INV CHN,3P0/2P2,A,SYD"/>
    <n v="10"/>
    <n v="0"/>
  </r>
  <r>
    <s v="2224112"/>
    <s v="10"/>
    <n v="43642"/>
    <x v="382"/>
    <s v="CIMR-AB4A0675ABA INV CHN,355/315,EA,A"/>
    <n v="2"/>
    <n v="0"/>
  </r>
  <r>
    <s v="2224112"/>
    <s v="20"/>
    <n v="43642"/>
    <x v="219"/>
    <s v="CIMR-AB4A0414ABA INV CHN,220/185,EA,A"/>
    <n v="2"/>
    <n v="0"/>
  </r>
  <r>
    <s v="2224112"/>
    <s v="30"/>
    <n v="43642"/>
    <x v="1"/>
    <s v="CIMR-AB4A0139ABA INV CHN,075/055,F"/>
    <n v="5"/>
    <n v="0"/>
  </r>
  <r>
    <s v="2224113"/>
    <s v="10"/>
    <n v="43642"/>
    <x v="196"/>
    <s v="CIMR-LB4A0075AAC INV CHN,037,EA,A"/>
    <n v="2"/>
    <n v="0"/>
  </r>
  <r>
    <s v="2224392"/>
    <s v="10"/>
    <n v="43642"/>
    <x v="25"/>
    <s v="CIMR-HB4A0045ABC INV CHN,022/018,A,SYD"/>
    <n v="2"/>
    <n v="0"/>
  </r>
  <r>
    <s v="2224392"/>
    <s v="20"/>
    <n v="43642"/>
    <x v="110"/>
    <s v="CDBR-4030D OP BRAKING-UNIT,IP20,REV.B"/>
    <n v="2"/>
    <n v="0"/>
  </r>
  <r>
    <s v="2224392"/>
    <s v="30"/>
    <n v="43642"/>
    <x v="33"/>
    <s v="CDBR-4045D OP BRAKING-UNIT,IP20,REV.B"/>
    <n v="10"/>
    <n v="0"/>
  </r>
  <r>
    <s v="2224394"/>
    <s v="10"/>
    <n v="43642"/>
    <x v="72"/>
    <s v="CIMR-VB4A0009BBA INV CHN,3P7/3P0,EB,A"/>
    <n v="5"/>
    <n v="0"/>
  </r>
  <r>
    <s v="2224394"/>
    <s v="20"/>
    <n v="43642"/>
    <x v="14"/>
    <s v="CIMR-VB4A0038FBA INV CHN,018/015,A,SYD"/>
    <n v="2"/>
    <n v="0"/>
  </r>
  <r>
    <s v="2224395"/>
    <s v="10"/>
    <n v="43642"/>
    <x v="495"/>
    <s v="CIMR-VB4A0005BBA INV S908006,2P2/1P5,D"/>
    <n v="10"/>
    <n v="0"/>
  </r>
  <r>
    <s v="2224395"/>
    <s v="20"/>
    <n v="43642"/>
    <x v="496"/>
    <s v="CIMR-VB4A0007BBA INV S908006,3P0/2P2,D"/>
    <n v="15"/>
    <n v="0"/>
  </r>
  <r>
    <s v="2224395"/>
    <s v="30"/>
    <n v="43642"/>
    <x v="497"/>
    <s v="CIMR-VB4A0009BBA INV S908006,3P7/3P0,A"/>
    <n v="10"/>
    <n v="0"/>
  </r>
  <r>
    <s v="2224395"/>
    <s v="40"/>
    <n v="43642"/>
    <x v="498"/>
    <s v="CIMR-VB4A0011BBA INV S908006,5P5/3P7,A"/>
    <n v="10"/>
    <n v="0"/>
  </r>
  <r>
    <s v="2224395"/>
    <s v="50"/>
    <n v="43642"/>
    <x v="499"/>
    <s v="CIMR-VB4A0018BBA INV S908006,7P5/5P5,A"/>
    <n v="15"/>
    <n v="0"/>
  </r>
  <r>
    <s v="2224395"/>
    <s v="60"/>
    <n v="43642"/>
    <x v="500"/>
    <s v="CIMR-VB4A0023BBA INV S908006,011/7P5,A"/>
    <n v="10"/>
    <n v="0"/>
  </r>
  <r>
    <s v="2224396"/>
    <s v="10"/>
    <n v="43642"/>
    <x v="17"/>
    <s v="CIMR-JB4A0011BBA INV CHN,5P5/3P7,A,SYD"/>
    <n v="1"/>
    <n v="0"/>
  </r>
  <r>
    <s v="2224509"/>
    <s v="10"/>
    <n v="43642"/>
    <x v="41"/>
    <s v="CIMR-AB4A0005FBA INV CHN,2P2/1P5,EF,A"/>
    <n v="10"/>
    <n v="0"/>
  </r>
  <r>
    <s v="2224509"/>
    <s v="20"/>
    <n v="43642"/>
    <x v="66"/>
    <s v="CIMR-AB4A0007FBA INV CHN,3P0/2P2,EF,A"/>
    <n v="8"/>
    <n v="0"/>
  </r>
  <r>
    <s v="2224509"/>
    <s v="30"/>
    <n v="43642"/>
    <x v="30"/>
    <s v="CIMR-AB4A0011FBA INV CHN,5P5/3P7,EF,A"/>
    <n v="12"/>
    <n v="0"/>
  </r>
  <r>
    <s v="2224509"/>
    <s v="40"/>
    <n v="43642"/>
    <x v="35"/>
    <s v="CIMR-AB4A0018FBA INV CHN,7P5/5P5,A,SYD"/>
    <n v="16"/>
    <n v="0"/>
  </r>
  <r>
    <s v="2224509"/>
    <s v="50"/>
    <n v="43642"/>
    <x v="58"/>
    <s v="CIMR-AB4A0023FBA INV CHN,011/7P5,A,SYD"/>
    <n v="2"/>
    <n v="0"/>
  </r>
  <r>
    <s v="2224509"/>
    <s v="60"/>
    <n v="43642"/>
    <x v="59"/>
    <s v="CIMR-AB4A0031FBA INV CHN,015/011,A,SYD"/>
    <n v="8"/>
    <n v="0"/>
  </r>
  <r>
    <s v="2224509"/>
    <s v="70"/>
    <n v="43642"/>
    <x v="4"/>
    <s v="CIMR-AB4A0044FBA INV CHN,022/018,A,SYD"/>
    <n v="6"/>
    <n v="0"/>
  </r>
  <r>
    <s v="2224509"/>
    <s v="80"/>
    <n v="43642"/>
    <x v="74"/>
    <s v="CIMR-AB4A0058ABA INV CHN,030/022,EA,A"/>
    <n v="6"/>
    <n v="0"/>
  </r>
  <r>
    <s v="2224509"/>
    <s v="90"/>
    <n v="43642"/>
    <x v="1"/>
    <s v="CIMR-AB4A0139ABA INV CHN,075/055,F"/>
    <n v="2"/>
    <n v="0"/>
  </r>
  <r>
    <s v="2224509"/>
    <s v="100"/>
    <n v="43642"/>
    <x v="60"/>
    <s v="CIMR-VB4A0002BBA INV CHN,0P7/0P4,EB,A"/>
    <n v="78"/>
    <n v="0"/>
  </r>
  <r>
    <s v="2224509"/>
    <s v="110"/>
    <n v="43642"/>
    <x v="57"/>
    <s v="CIMR-VB4A0004BBA INV CHN,1P5/0P7,EB,A"/>
    <n v="80"/>
    <n v="0"/>
  </r>
  <r>
    <s v="2224509"/>
    <s v="120"/>
    <n v="43642"/>
    <x v="84"/>
    <s v="CIMR-VB4A0005BBA INV CHN,2P2/1P5,D,SYD"/>
    <n v="100"/>
    <n v="0"/>
  </r>
  <r>
    <s v="2224509"/>
    <s v="130"/>
    <n v="43642"/>
    <x v="62"/>
    <s v="CIMR-VB4A0007BBA INV CHN,3P0/2P2,D,SYD"/>
    <n v="100"/>
    <n v="0"/>
  </r>
  <r>
    <s v="2224509"/>
    <s v="140"/>
    <n v="43642"/>
    <x v="72"/>
    <s v="CIMR-VB4A0009BBA INV CHN,3P7/3P0,EB,A"/>
    <n v="4"/>
    <n v="0"/>
  </r>
  <r>
    <s v="2224509"/>
    <s v="150"/>
    <n v="43642"/>
    <x v="0"/>
    <s v="CIMR-VB4A0011BBA INV CHN,5P5/3P7,EB,A"/>
    <n v="48"/>
    <n v="0"/>
  </r>
  <r>
    <s v="2224509"/>
    <s v="160"/>
    <n v="43642"/>
    <x v="29"/>
    <s v="CIMR-VB4A0018FBA INV CHN,7P5/5P5,A,SYD"/>
    <n v="5"/>
    <n v="0"/>
  </r>
  <r>
    <s v="2224509"/>
    <s v="170"/>
    <n v="43642"/>
    <x v="85"/>
    <s v="CIMR-VB4A0023FBA INV CHN,011/7P5,A,SYD"/>
    <n v="60"/>
    <n v="0"/>
  </r>
  <r>
    <s v="2224509"/>
    <s v="180"/>
    <n v="43642"/>
    <x v="9"/>
    <s v="CIMR-VB4A0031FBA INV CHN,015/011,A,SYD"/>
    <n v="2"/>
    <n v="0"/>
  </r>
  <r>
    <s v="2224509"/>
    <s v="190"/>
    <n v="43642"/>
    <x v="700"/>
    <s v="CIMR-VB4A0002BBA INV CHN,0P7/0P4,EB,D"/>
    <n v="22"/>
    <n v="0"/>
  </r>
  <r>
    <s v="2224511"/>
    <s v="10"/>
    <n v="43642"/>
    <x v="642"/>
    <s v="CIPR-GA70X4296ABBA-AAAAAA-8000 INV,B"/>
    <n v="1"/>
    <n v="0"/>
  </r>
  <r>
    <s v="2224513"/>
    <s v="10"/>
    <n v="43642"/>
    <x v="605"/>
    <s v="CIMR-TB4V0011JBB INV CHN,5P5/3P7,EJ,A"/>
    <n v="1"/>
    <n v="0"/>
  </r>
  <r>
    <s v="2224515"/>
    <s v="10"/>
    <n v="43642"/>
    <x v="158"/>
    <s v="CIMR-VBBA0010BBA INV CHN,2P2/1P5,EB,A"/>
    <n v="30"/>
    <n v="0"/>
  </r>
  <r>
    <s v="2225076"/>
    <s v="10"/>
    <n v="43643"/>
    <x v="595"/>
    <s v="CIMR-LB4A0150AAC INV CHN,075,F"/>
    <n v="1"/>
    <n v="0"/>
  </r>
  <r>
    <s v="2225077"/>
    <s v="10"/>
    <n v="43643"/>
    <x v="14"/>
    <s v="CIMR-VB4A0038FBA INV CHN,018/015,A,SYD"/>
    <n v="50"/>
    <n v="0"/>
  </r>
  <r>
    <s v="2225077"/>
    <s v="20"/>
    <n v="43643"/>
    <x v="9"/>
    <s v="CIMR-VB4A0031FBA INV CHN,015/011,A,SYD"/>
    <n v="50"/>
    <n v="0"/>
  </r>
  <r>
    <s v="2225077"/>
    <s v="30"/>
    <n v="43643"/>
    <x v="4"/>
    <s v="CIMR-AB4A0044FBA INV CHN,022/018,A,SYD"/>
    <n v="20"/>
    <n v="0"/>
  </r>
  <r>
    <s v="2225078"/>
    <s v="10"/>
    <n v="43643"/>
    <x v="200"/>
    <s v="CIMR-AB4A0296ABA INV CHN,160/132,EA,A"/>
    <n v="10"/>
    <n v="0"/>
  </r>
  <r>
    <s v="2225079"/>
    <s v="10"/>
    <n v="43643"/>
    <x v="421"/>
    <s v="CIMR-VB4C0023BBA INV CHN,011/7P5,A"/>
    <n v="10"/>
    <n v="0"/>
  </r>
  <r>
    <s v="2225079"/>
    <s v="20"/>
    <n v="43643"/>
    <x v="260"/>
    <s v="CIPR-GA78B4103ABBA-AAAAFA INV STD,B"/>
    <n v="2"/>
    <n v="0"/>
  </r>
  <r>
    <s v="2225080"/>
    <s v="10"/>
    <n v="43643"/>
    <x v="63"/>
    <s v="CIMR-AB4A0362ABA INV CHN,185/160,EA,A"/>
    <n v="2"/>
    <n v="0"/>
  </r>
  <r>
    <s v="2225080"/>
    <s v="20"/>
    <n v="43643"/>
    <x v="10"/>
    <s v="PG-B3 OP,SYD"/>
    <n v="30"/>
    <n v="0"/>
  </r>
  <r>
    <s v="2225081"/>
    <s v="10"/>
    <n v="43643"/>
    <x v="550"/>
    <s v="CIPR-GA70X4103ABBA-AAAAAA-8000 INV,B"/>
    <n v="5"/>
    <n v="0"/>
  </r>
  <r>
    <s v="2225206"/>
    <s v="10"/>
    <n v="43643"/>
    <x v="73"/>
    <s v="CIMR-HB4A0006FBC INV CHN,2P2/1P5,A,SYD"/>
    <n v="15"/>
    <n v="0"/>
  </r>
  <r>
    <s v="2225206"/>
    <s v="20"/>
    <n v="43643"/>
    <x v="92"/>
    <s v="CIMR-HB4A0009FBC INV CHN,3P7/2P2,A,SYD"/>
    <n v="10"/>
    <n v="0"/>
  </r>
  <r>
    <s v="2225206"/>
    <s v="30"/>
    <n v="43643"/>
    <x v="21"/>
    <s v="CIMR-HB4A0015FBC INV CHN,5P5/3P7,A,SYD"/>
    <n v="5"/>
    <n v="0"/>
  </r>
  <r>
    <s v="2225206"/>
    <s v="40"/>
    <n v="43643"/>
    <x v="22"/>
    <s v="CIMR-HB4A0018FBC INV CHN,7P5/5P5,A,SYD"/>
    <n v="12"/>
    <n v="0"/>
  </r>
  <r>
    <s v="2225206"/>
    <s v="50"/>
    <n v="43643"/>
    <x v="23"/>
    <s v="CIMR-HB4A0024FBC INV CHN,011/7P5,A,SYD"/>
    <n v="5"/>
    <n v="0"/>
  </r>
  <r>
    <s v="2225206"/>
    <s v="60"/>
    <n v="43643"/>
    <x v="140"/>
    <s v="CIMR-HB4A0031FBC INV CHN,015/011,A,SYD"/>
    <n v="10"/>
    <n v="0"/>
  </r>
  <r>
    <s v="2225206"/>
    <s v="70"/>
    <n v="43643"/>
    <x v="24"/>
    <s v="CIMR-HB4A0039FBC INV CHN,018/015,A,SYD"/>
    <n v="6"/>
    <n v="0"/>
  </r>
  <r>
    <s v="2225206"/>
    <s v="80"/>
    <n v="43643"/>
    <x v="25"/>
    <s v="CIMR-HB4A0045ABC INV CHN,022/018,A,SYD"/>
    <n v="7"/>
    <n v="0"/>
  </r>
  <r>
    <s v="2225206"/>
    <s v="90"/>
    <n v="43643"/>
    <x v="139"/>
    <s v="CIMR-HB4A0060ABC INV CHN,030/022,A,SYD"/>
    <n v="3"/>
    <n v="0"/>
  </r>
  <r>
    <s v="2225206"/>
    <s v="100"/>
    <n v="43643"/>
    <x v="26"/>
    <s v="CIMR-HB4A0075ABC INV CHN,037/030,A,SYD"/>
    <n v="5"/>
    <n v="0"/>
  </r>
  <r>
    <s v="2225206"/>
    <s v="110"/>
    <n v="43643"/>
    <x v="38"/>
    <s v="CIMR-HB4A0091ABC INV CHN,045/037,A,SYD"/>
    <n v="2"/>
    <n v="0"/>
  </r>
  <r>
    <s v="2225206"/>
    <s v="120"/>
    <n v="43643"/>
    <x v="91"/>
    <s v="SI-P3 OP GA7"/>
    <n v="20"/>
    <n v="0"/>
  </r>
  <r>
    <s v="2225206"/>
    <s v="130"/>
    <n v="43643"/>
    <x v="110"/>
    <s v="CDBR-4030D OP BRAKING-UNIT,IP20,REV.B"/>
    <n v="12"/>
    <n v="0"/>
  </r>
  <r>
    <s v="2225206"/>
    <s v="140"/>
    <n v="43643"/>
    <x v="33"/>
    <s v="CDBR-4045D OP BRAKING-UNIT,IP20,REV.B"/>
    <n v="6"/>
    <n v="0"/>
  </r>
  <r>
    <s v="2225206"/>
    <s v="150"/>
    <n v="43643"/>
    <x v="10"/>
    <s v="PG-B3 OP,SYD"/>
    <n v="80"/>
    <n v="0"/>
  </r>
  <r>
    <s v="2225207"/>
    <s v="10"/>
    <n v="43643"/>
    <x v="134"/>
    <s v="CIPR-GA70B4140ABBA-AAAAAA INV STD,B"/>
    <n v="6"/>
    <n v="0"/>
  </r>
  <r>
    <s v="2225208"/>
    <s v="10"/>
    <n v="43643"/>
    <x v="56"/>
    <s v="CIMR-JB4A0004BBA INV CHN,1P5/0P7,A,SYD"/>
    <n v="4"/>
    <n v="0"/>
  </r>
  <r>
    <s v="2225209"/>
    <s v="10"/>
    <n v="43643"/>
    <x v="1"/>
    <s v="CIMR-AB4A0139ABA INV CHN,075/055,F"/>
    <n v="10"/>
    <n v="0"/>
  </r>
  <r>
    <s v="2225209"/>
    <s v="20"/>
    <n v="43643"/>
    <x v="2"/>
    <s v="CIMR-AB4A0103ABA INV CHN,055/045,EA,A"/>
    <n v="5"/>
    <n v="0"/>
  </r>
  <r>
    <s v="2225209"/>
    <s v="30"/>
    <n v="43643"/>
    <x v="39"/>
    <s v="CIMR-AB4A0088ABA INV CHN,045/037,EA,A"/>
    <n v="10"/>
    <n v="0"/>
  </r>
  <r>
    <s v="2225209"/>
    <s v="40"/>
    <n v="43643"/>
    <x v="3"/>
    <s v="CIMR-AB4A0072ABA INV CHN,037/030,EA,A"/>
    <n v="10"/>
    <n v="0"/>
  </r>
  <r>
    <s v="2225209"/>
    <s v="50"/>
    <n v="43643"/>
    <x v="59"/>
    <s v="CIMR-AB4A0031FBA INV CHN,015/011,A,SYD"/>
    <n v="10"/>
    <n v="0"/>
  </r>
  <r>
    <s v="2225209"/>
    <s v="60"/>
    <n v="43643"/>
    <x v="30"/>
    <s v="CIMR-AB4A0011FBA INV CHN,5P5/3P7,EF,A"/>
    <n v="30"/>
    <n v="0"/>
  </r>
  <r>
    <s v="2225385"/>
    <s v="10"/>
    <n v="43643"/>
    <x v="263"/>
    <s v="CIPR-GA78B4075ABBA-AAAAFA INV STD,B"/>
    <n v="4"/>
    <n v="0"/>
  </r>
  <r>
    <s v="2225385"/>
    <s v="20"/>
    <n v="43643"/>
    <x v="115"/>
    <s v="CIPR-GA78B4296ABBA-AAAAFA INV STD,B"/>
    <n v="2"/>
    <n v="0"/>
  </r>
  <r>
    <s v="2225386"/>
    <s v="10"/>
    <n v="43643"/>
    <x v="506"/>
    <s v="CIPR-GA78B4023ABBA-AAAAFA INV STD,B"/>
    <n v="2"/>
    <n v="0"/>
  </r>
  <r>
    <s v="2225386"/>
    <s v="20"/>
    <n v="43643"/>
    <x v="114"/>
    <s v="CIPR-GA78B4140ABBA-AAAAFA INV STD,B"/>
    <n v="2"/>
    <n v="0"/>
  </r>
  <r>
    <s v="2225387"/>
    <s v="10"/>
    <n v="43643"/>
    <x v="35"/>
    <s v="CIMR-AB4A0018FBA INV CHN,7P5/5P5,A,SYD"/>
    <n v="21"/>
    <n v="0"/>
  </r>
  <r>
    <s v="2225387"/>
    <s v="20"/>
    <n v="43643"/>
    <x v="10"/>
    <s v="PG-B3 OP,SYD"/>
    <n v="33"/>
    <n v="0"/>
  </r>
  <r>
    <s v="2225388"/>
    <s v="10"/>
    <n v="43643"/>
    <x v="393"/>
    <s v="CIMR-AB4X0088ABA-8100 INV S928100,037,A"/>
    <n v="1"/>
    <n v="0"/>
  </r>
  <r>
    <s v="2225389"/>
    <s v="10"/>
    <n v="43643"/>
    <x v="235"/>
    <s v="CIMR-VB4X0005BBA-8100 INV S908100,1P5,D"/>
    <n v="1"/>
    <n v="0"/>
  </r>
  <r>
    <s v="2225389"/>
    <s v="20"/>
    <n v="43643"/>
    <x v="272"/>
    <s v="CIMR-VB4X0009BBA-8100 INV S908100,3P0,A"/>
    <n v="2"/>
    <n v="0"/>
  </r>
  <r>
    <s v="2225390"/>
    <s v="10"/>
    <n v="43643"/>
    <x v="235"/>
    <s v="CIMR-VB4X0005BBA-8100 INV S908100,1P5,D"/>
    <n v="2"/>
    <n v="0"/>
  </r>
  <r>
    <s v="2225390"/>
    <s v="20"/>
    <n v="43643"/>
    <x v="272"/>
    <s v="CIMR-VB4X0009BBA-8100 INV S908100,3P0,A"/>
    <n v="1"/>
    <n v="0"/>
  </r>
  <r>
    <s v="2225391"/>
    <s v="10"/>
    <n v="43643"/>
    <x v="74"/>
    <s v="CIMR-AB4A0058ABA INV CHN,030/022,EA,A"/>
    <n v="20"/>
    <n v="0"/>
  </r>
  <r>
    <s v="2225392"/>
    <s v="10"/>
    <n v="43643"/>
    <x v="57"/>
    <s v="CIMR-VB4A0004BBA INV CHN,1P5/0P7,EB,A"/>
    <n v="20"/>
    <n v="0"/>
  </r>
  <r>
    <s v="2225392"/>
    <s v="20"/>
    <n v="43643"/>
    <x v="4"/>
    <s v="CIMR-AB4A0044FBA INV CHN,022/018,A,SYD"/>
    <n v="4"/>
    <n v="0"/>
  </r>
  <r>
    <s v="2225392"/>
    <s v="30"/>
    <n v="43643"/>
    <x v="74"/>
    <s v="CIMR-AB4A0058ABA INV CHN,030/022,EA,A"/>
    <n v="10"/>
    <n v="0"/>
  </r>
  <r>
    <s v="2225393"/>
    <s v="10"/>
    <n v="43643"/>
    <x v="357"/>
    <s v="CIMR-AB4X0088ABA-8103 INV S928103,037,A"/>
    <n v="20"/>
    <n v="0"/>
  </r>
  <r>
    <s v="2225394"/>
    <s v="10"/>
    <n v="43643"/>
    <x v="696"/>
    <s v="CIMR-VB4C0018BBA INV S908202,5P5,A,SKY"/>
    <n v="100"/>
    <n v="0"/>
  </r>
  <r>
    <s v="2225394"/>
    <s v="20"/>
    <n v="43643"/>
    <x v="697"/>
    <s v="CIMR-VB4C0023BBA INV S908202,7P5,A,SKY"/>
    <n v="100"/>
    <n v="0"/>
  </r>
  <r>
    <s v="2225395"/>
    <s v="10"/>
    <n v="43643"/>
    <x v="59"/>
    <s v="CIMR-AB4A0031FBA INV CHN,015/011,A,SYD"/>
    <n v="20"/>
    <n v="0"/>
  </r>
  <r>
    <s v="2225395"/>
    <s v="20"/>
    <n v="43643"/>
    <x v="13"/>
    <s v="CIMR-AB4A0038FBA INV CHN,018/015,A,SYD"/>
    <n v="20"/>
    <n v="0"/>
  </r>
  <r>
    <s v="2225395"/>
    <s v="30"/>
    <n v="43643"/>
    <x v="4"/>
    <s v="CIMR-AB4A0044FBA INV CHN,022/018,A,SYD"/>
    <n v="15"/>
    <n v="0"/>
  </r>
  <r>
    <s v="2225395"/>
    <s v="40"/>
    <n v="43643"/>
    <x v="74"/>
    <s v="CIMR-AB4A0058ABA INV CHN,030/022,EA,A"/>
    <n v="15"/>
    <n v="0"/>
  </r>
  <r>
    <s v="2225395"/>
    <s v="50"/>
    <n v="43643"/>
    <x v="3"/>
    <s v="CIMR-AB4A0072ABA INV CHN,037/030,EA,A"/>
    <n v="15"/>
    <n v="0"/>
  </r>
  <r>
    <s v="2225396"/>
    <s v="10"/>
    <n v="43643"/>
    <x v="30"/>
    <s v="CIMR-AB4A0011FBA INV CHN,5P5/3P7,EF,A"/>
    <n v="50"/>
    <n v="0"/>
  </r>
  <r>
    <s v="2225396"/>
    <s v="20"/>
    <n v="43643"/>
    <x v="143"/>
    <s v="CIMR-AB4A0009FBA INV CHN,3P7/3P0,EF,A"/>
    <n v="20"/>
    <n v="0"/>
  </r>
  <r>
    <s v="2225396"/>
    <s v="30"/>
    <n v="43643"/>
    <x v="66"/>
    <s v="CIMR-AB4A0007FBA INV CHN,3P0/2P2,EF,A"/>
    <n v="20"/>
    <n v="0"/>
  </r>
  <r>
    <s v="2225396"/>
    <s v="40"/>
    <n v="43643"/>
    <x v="14"/>
    <s v="CIMR-VB4A0038FBA INV CHN,018/015,A,SYD"/>
    <n v="20"/>
    <n v="0"/>
  </r>
  <r>
    <s v="2225397"/>
    <s v="10"/>
    <n v="43643"/>
    <x v="2"/>
    <s v="CIMR-AB4A0103ABA INV CHN,055/045,EA,A"/>
    <n v="10"/>
    <n v="0"/>
  </r>
  <r>
    <s v="2225397"/>
    <s v="20"/>
    <n v="43643"/>
    <x v="1"/>
    <s v="CIMR-AB4A0139ABA INV CHN,075/055,F"/>
    <n v="10"/>
    <n v="0"/>
  </r>
  <r>
    <s v="2225397"/>
    <s v="30"/>
    <n v="43643"/>
    <x v="64"/>
    <s v="CIMR-AB4A0165ABA INV CHN,090/075,F"/>
    <n v="5"/>
    <n v="0"/>
  </r>
  <r>
    <s v="2225397"/>
    <s v="40"/>
    <n v="43643"/>
    <x v="31"/>
    <s v="CIMR-AB4A0208ABA INV CHN,110/090,F"/>
    <n v="10"/>
    <n v="0"/>
  </r>
  <r>
    <s v="2225397"/>
    <s v="50"/>
    <n v="43643"/>
    <x v="144"/>
    <s v="CIMR-AB4A0250ABA INV CHN,132/110,D,SYD"/>
    <n v="5"/>
    <n v="5"/>
  </r>
  <r>
    <s v="2225397"/>
    <s v="60"/>
    <n v="43643"/>
    <x v="200"/>
    <s v="CIMR-AB4A0296ABA INV CHN,160/132,EA,A"/>
    <n v="3"/>
    <n v="0"/>
  </r>
  <r>
    <s v="2225397"/>
    <s v="70"/>
    <n v="43643"/>
    <x v="384"/>
    <s v="CIMR-AB4A0515ABA INV CHN,250/220,EA,A"/>
    <n v="2"/>
    <n v="0"/>
  </r>
  <r>
    <s v="2225397"/>
    <s v="80"/>
    <n v="43643"/>
    <x v="58"/>
    <s v="CIMR-AB4A0023FBA INV CHN,011/7P5,A,SYD"/>
    <n v="30"/>
    <n v="0"/>
  </r>
  <r>
    <s v="2225397"/>
    <s v="90"/>
    <n v="43643"/>
    <x v="35"/>
    <s v="CIMR-AB4A0018FBA INV CHN,7P5/5P5,A,SYD"/>
    <n v="50"/>
    <n v="0"/>
  </r>
  <r>
    <s v="2225397"/>
    <s v="100"/>
    <n v="43643"/>
    <x v="143"/>
    <s v="CIMR-AB4A0009FBA INV CHN,3P7/3P0,EF,A"/>
    <n v="30"/>
    <n v="0"/>
  </r>
  <r>
    <s v="2225397"/>
    <s v="110"/>
    <n v="43643"/>
    <x v="66"/>
    <s v="CIMR-AB4A0007FBA INV CHN,3P0/2P2,EF,A"/>
    <n v="10"/>
    <n v="0"/>
  </r>
  <r>
    <s v="2225397"/>
    <s v="120"/>
    <n v="43643"/>
    <x v="222"/>
    <s v="CIMR-AB4A0002FBA INV CHN,0P7/0P4,EF,A"/>
    <n v="30"/>
    <n v="30"/>
  </r>
  <r>
    <s v="2225397"/>
    <s v="130"/>
    <n v="43643"/>
    <x v="14"/>
    <s v="CIMR-VB4A0038FBA INV CHN,018/015,A,SYD"/>
    <n v="60"/>
    <n v="60"/>
  </r>
  <r>
    <s v="2225397"/>
    <s v="140"/>
    <n v="43643"/>
    <x v="29"/>
    <s v="CIMR-VB4A0018FBA INV CHN,7P5/5P5,A,SYD"/>
    <n v="50"/>
    <n v="0"/>
  </r>
  <r>
    <s v="2225397"/>
    <s v="150"/>
    <n v="43643"/>
    <x v="0"/>
    <s v="CIMR-VB4A0011BBA INV CHN,5P5/3P7,EB,A"/>
    <n v="50"/>
    <n v="50"/>
  </r>
  <r>
    <s v="2225397"/>
    <s v="160"/>
    <n v="43643"/>
    <x v="72"/>
    <s v="CIMR-VB4A0009BBA INV CHN,3P7/3P0,EB,A"/>
    <n v="30"/>
    <n v="30"/>
  </r>
  <r>
    <s v="2225397"/>
    <s v="170"/>
    <n v="43643"/>
    <x v="62"/>
    <s v="CIMR-VB4A0007BBA INV CHN,3P0/2P2,D,SYD"/>
    <n v="50"/>
    <n v="50"/>
  </r>
  <r>
    <s v="2225397"/>
    <s v="180"/>
    <n v="43643"/>
    <x v="84"/>
    <s v="CIMR-VB4A0005BBA INV CHN,2P2/1P5,D,SYD"/>
    <n v="100"/>
    <n v="0"/>
  </r>
  <r>
    <s v="2225397"/>
    <s v="190"/>
    <n v="43643"/>
    <x v="57"/>
    <s v="CIMR-VB4A0004BBA INV CHN,1P5/0P7,EB,A"/>
    <n v="30"/>
    <n v="0"/>
  </r>
  <r>
    <s v="2225397"/>
    <s v="210"/>
    <n v="43643"/>
    <x v="700"/>
    <s v="CIMR-VB4A0002BBA INV CHN,0P7/0P4,EB,D"/>
    <n v="30"/>
    <n v="30"/>
  </r>
  <r>
    <s v="2225398"/>
    <s v="10"/>
    <n v="43643"/>
    <x v="35"/>
    <s v="CIMR-AB4A0018FBA INV CHN,7P5/5P5,A,SYD"/>
    <n v="50"/>
    <n v="0"/>
  </r>
  <r>
    <s v="2225399"/>
    <s v="10"/>
    <n v="43643"/>
    <x v="2"/>
    <s v="CIMR-AB4A0103ABA INV CHN,055/045,EA,A"/>
    <n v="5"/>
    <n v="0"/>
  </r>
  <r>
    <s v="2225399"/>
    <s v="20"/>
    <n v="43643"/>
    <x v="1"/>
    <s v="CIMR-AB4A0139ABA INV CHN,075/055,F"/>
    <n v="10"/>
    <n v="0"/>
  </r>
  <r>
    <s v="2225399"/>
    <s v="30"/>
    <n v="43643"/>
    <x v="64"/>
    <s v="CIMR-AB4A0165ABA INV CHN,090/075,F"/>
    <n v="5"/>
    <n v="0"/>
  </r>
  <r>
    <s v="2225399"/>
    <s v="40"/>
    <n v="43643"/>
    <x v="31"/>
    <s v="CIMR-AB4A0208ABA INV CHN,110/090,F"/>
    <n v="10"/>
    <n v="10"/>
  </r>
  <r>
    <s v="2225399"/>
    <s v="50"/>
    <n v="43643"/>
    <x v="144"/>
    <s v="CIMR-AB4A0250ABA INV CHN,132/110,D,SYD"/>
    <n v="5"/>
    <n v="0"/>
  </r>
  <r>
    <s v="2225399"/>
    <s v="60"/>
    <n v="43643"/>
    <x v="200"/>
    <s v="CIMR-AB4A0296ABA INV CHN,160/132,EA,A"/>
    <n v="3"/>
    <n v="0"/>
  </r>
  <r>
    <s v="2225399"/>
    <s v="70"/>
    <n v="43643"/>
    <x v="58"/>
    <s v="CIMR-AB4A0023FBA INV CHN,011/7P5,A,SYD"/>
    <n v="20"/>
    <n v="0"/>
  </r>
  <r>
    <s v="2225399"/>
    <s v="80"/>
    <n v="43643"/>
    <x v="29"/>
    <s v="CIMR-VB4A0018FBA INV CHN,7P5/5P5,A,SYD"/>
    <n v="50"/>
    <n v="0"/>
  </r>
  <r>
    <s v="2225399"/>
    <s v="90"/>
    <n v="43643"/>
    <x v="0"/>
    <s v="CIMR-VB4A0011BBA INV CHN,5P5/3P7,EB,A"/>
    <n v="50"/>
    <n v="0"/>
  </r>
  <r>
    <s v="2225399"/>
    <s v="100"/>
    <n v="43643"/>
    <x v="62"/>
    <s v="CIMR-VB4A0007BBA INV CHN,3P0/2P2,D,SYD"/>
    <n v="30"/>
    <n v="0"/>
  </r>
  <r>
    <s v="2225399"/>
    <s v="110"/>
    <n v="43643"/>
    <x v="84"/>
    <s v="CIMR-VB4A0005BBA INV CHN,2P2/1P5,D,SYD"/>
    <n v="50"/>
    <n v="0"/>
  </r>
  <r>
    <s v="2225399"/>
    <s v="130"/>
    <n v="43643"/>
    <x v="706"/>
    <s v="CIMR-VB4A0004BBA INV CHN,1P5/0P7,EB,D"/>
    <n v="30"/>
    <n v="30"/>
  </r>
  <r>
    <s v="2225400"/>
    <s v="10"/>
    <n v="43643"/>
    <x v="48"/>
    <s v="CIMR-EB4A0208ABA INV CHN,110,F"/>
    <n v="2"/>
    <n v="0"/>
  </r>
  <r>
    <s v="2225400"/>
    <s v="20"/>
    <n v="43643"/>
    <x v="50"/>
    <s v="CIMR-EB4A0088ABA INV CHN,045,EA,A"/>
    <n v="10"/>
    <n v="0"/>
  </r>
  <r>
    <s v="2225400"/>
    <s v="30"/>
    <n v="43643"/>
    <x v="199"/>
    <s v="CIMR-EB4A0031FBA INV CHN,015,A,SYD"/>
    <n v="10"/>
    <n v="0"/>
  </r>
  <r>
    <s v="2225401"/>
    <s v="10"/>
    <n v="43643"/>
    <x v="48"/>
    <s v="CIMR-EB4A0208ABA INV CHN,110,F"/>
    <n v="2"/>
    <n v="0"/>
  </r>
  <r>
    <s v="2225401"/>
    <s v="20"/>
    <n v="43643"/>
    <x v="50"/>
    <s v="CIMR-EB4A0088ABA INV CHN,045,EA,A"/>
    <n v="10"/>
    <n v="0"/>
  </r>
  <r>
    <s v="2225401"/>
    <s v="30"/>
    <n v="43643"/>
    <x v="199"/>
    <s v="CIMR-EB4A0031FBA INV CHN,015,A,SYD"/>
    <n v="10"/>
    <n v="0"/>
  </r>
  <r>
    <s v="2225402"/>
    <s v="10"/>
    <n v="43643"/>
    <x v="48"/>
    <s v="CIMR-EB4A0208ABA INV CHN,110,F"/>
    <n v="3"/>
    <n v="0"/>
  </r>
  <r>
    <s v="2225402"/>
    <s v="20"/>
    <n v="43643"/>
    <x v="414"/>
    <s v="CIMR-EB4A0002FBA INV CHN,0P7,EF,A"/>
    <n v="5"/>
    <n v="0"/>
  </r>
  <r>
    <s v="2225402"/>
    <s v="30"/>
    <n v="43643"/>
    <x v="199"/>
    <s v="CIMR-EB4A0031FBA INV CHN,015,A,SYD"/>
    <n v="10"/>
    <n v="10"/>
  </r>
  <r>
    <s v="2225402"/>
    <s v="40"/>
    <n v="43643"/>
    <x v="86"/>
    <s v="CIMR-EB4A0058ABA INV CHN,030,EA,A"/>
    <n v="15"/>
    <n v="0"/>
  </r>
  <r>
    <s v="2225403"/>
    <s v="10"/>
    <n v="43643"/>
    <x v="48"/>
    <s v="CIMR-EB4A0208ABA INV CHN,110,F"/>
    <n v="3"/>
    <n v="3"/>
  </r>
  <r>
    <s v="2225404"/>
    <s v="10"/>
    <n v="43643"/>
    <x v="85"/>
    <s v="CIMR-VB4A0023FBA INV CHN,011/7P5,A,SYD"/>
    <n v="20"/>
    <n v="0"/>
  </r>
  <r>
    <s v="2225404"/>
    <s v="20"/>
    <n v="43643"/>
    <x v="14"/>
    <s v="CIMR-VB4A0038FBA INV CHN,018/015,A,SYD"/>
    <n v="30"/>
    <n v="0"/>
  </r>
  <r>
    <s v="2225405"/>
    <s v="10"/>
    <n v="43643"/>
    <x v="199"/>
    <s v="CIMR-EB4A0031FBA INV CHN,015,A,SYD"/>
    <n v="10"/>
    <n v="0"/>
  </r>
  <r>
    <s v="2225405"/>
    <s v="20"/>
    <n v="43643"/>
    <x v="48"/>
    <s v="CIMR-EB4A0208ABA INV CHN,110,F"/>
    <n v="4"/>
    <n v="0"/>
  </r>
  <r>
    <s v="2225405"/>
    <s v="30"/>
    <n v="43643"/>
    <x v="50"/>
    <s v="CIMR-EB4A0088ABA INV CHN,045,EA,A"/>
    <n v="8"/>
    <n v="0"/>
  </r>
  <r>
    <s v="2225405"/>
    <s v="40"/>
    <n v="43643"/>
    <x v="87"/>
    <s v="CIMR-EB4A0044FBA INV CHN,022,A,SYD"/>
    <n v="15"/>
    <n v="0"/>
  </r>
  <r>
    <s v="2225405"/>
    <s v="50"/>
    <n v="43643"/>
    <x v="202"/>
    <s v="CIMR-EB4A0139ABA INV CHN,075,F"/>
    <n v="2"/>
    <n v="0"/>
  </r>
  <r>
    <s v="2225624"/>
    <s v="10"/>
    <n v="43643"/>
    <x v="91"/>
    <s v="SI-P3 OP GA7"/>
    <n v="1"/>
    <n v="0"/>
  </r>
  <r>
    <s v="2225625"/>
    <s v="10"/>
    <n v="43643"/>
    <x v="90"/>
    <s v="PG-X3 OP,SYD"/>
    <n v="1"/>
    <n v="0"/>
  </r>
  <r>
    <s v="2225736"/>
    <s v="10"/>
    <n v="43643"/>
    <x v="173"/>
    <s v="CIMR-UB4A0034ABA INV CHN,015/011,EA,A,"/>
    <n v="1"/>
    <n v="0"/>
  </r>
  <r>
    <s v="2225736"/>
    <s v="20"/>
    <n v="43643"/>
    <x v="708"/>
    <s v="CIMR-UB4A0065ABA INV CHN,030/022,EA,A,"/>
    <n v="2"/>
    <n v="0"/>
  </r>
  <r>
    <s v="2225736"/>
    <s v="30"/>
    <n v="43643"/>
    <x v="712"/>
    <s v="CIMR-UB4A0077ABA INV CHN,037/030,EA,B,"/>
    <n v="1"/>
    <n v="0"/>
  </r>
  <r>
    <s v="2225739"/>
    <s v="10"/>
    <n v="43643"/>
    <x v="59"/>
    <s v="CIMR-AB4A0031FBA INV CHN,015/011,A,SYD"/>
    <n v="12"/>
    <n v="0"/>
  </r>
  <r>
    <s v="2225739"/>
    <s v="20"/>
    <n v="43643"/>
    <x v="4"/>
    <s v="CIMR-AB4A0044FBA INV CHN,022/018,A,SYD"/>
    <n v="20"/>
    <n v="0"/>
  </r>
  <r>
    <s v="2225958"/>
    <s v="10"/>
    <n v="43643"/>
    <x v="31"/>
    <s v="CIMR-AB4A0208ABA INV CHN,110/090,F"/>
    <n v="3"/>
    <n v="0"/>
  </r>
  <r>
    <s v="2225959"/>
    <s v="10"/>
    <n v="43643"/>
    <x v="16"/>
    <s v="JVOP-180 OP LCD-OPE,13LANG,REV:H"/>
    <n v="20"/>
    <n v="0"/>
  </r>
  <r>
    <s v="2225960"/>
    <s v="10"/>
    <n v="43643"/>
    <x v="545"/>
    <s v="CIMR-JB4A0005BBA INV CHN,2P2/1P5,B,SYD"/>
    <n v="50"/>
    <n v="0"/>
  </r>
  <r>
    <s v="2225960"/>
    <s v="20"/>
    <n v="43643"/>
    <x v="730"/>
    <s v="CIMR-JB4A0002BBA INV CHN,0P7/0P4,B,SYD"/>
    <n v="30"/>
    <n v="0"/>
  </r>
  <r>
    <s v="2225962"/>
    <s v="10"/>
    <n v="43643"/>
    <x v="202"/>
    <s v="CIMR-EB4A0139ABA INV CHN,075,F"/>
    <n v="3"/>
    <n v="0"/>
  </r>
  <r>
    <s v="2225962"/>
    <s v="20"/>
    <n v="43643"/>
    <x v="51"/>
    <s v="CIMR-EB4A0072ABA INV CHN,037,EA,A"/>
    <n v="5"/>
    <n v="0"/>
  </r>
  <r>
    <s v="2225963"/>
    <s v="10"/>
    <n v="43643"/>
    <x v="61"/>
    <s v="CIMR-EB4A0296ABA INV CHN,160,EA,A"/>
    <n v="1"/>
    <n v="0"/>
  </r>
  <r>
    <s v="2225963"/>
    <s v="20"/>
    <n v="43643"/>
    <x v="48"/>
    <s v="CIMR-EB4A0208ABA INV CHN,110,F"/>
    <n v="2"/>
    <n v="0"/>
  </r>
  <r>
    <s v="2225963"/>
    <s v="30"/>
    <n v="43643"/>
    <x v="275"/>
    <s v="CIMR-EB4A0165ABA INV CHN,090,F"/>
    <n v="3"/>
    <n v="0"/>
  </r>
  <r>
    <s v="2225963"/>
    <s v="40"/>
    <n v="43643"/>
    <x v="202"/>
    <s v="CIMR-EB4A0139ABA INV CHN,075,F"/>
    <n v="2"/>
    <n v="0"/>
  </r>
  <r>
    <s v="2225963"/>
    <s v="50"/>
    <n v="43643"/>
    <x v="49"/>
    <s v="CIMR-EB4A0103ABA INV CHN,055,EA,A"/>
    <n v="3"/>
    <n v="0"/>
  </r>
  <r>
    <s v="2225963"/>
    <s v="60"/>
    <n v="43643"/>
    <x v="50"/>
    <s v="CIMR-EB4A0088ABA INV CHN,045,EA,A"/>
    <n v="5"/>
    <n v="0"/>
  </r>
  <r>
    <s v="2225964"/>
    <s v="10"/>
    <n v="43643"/>
    <x v="59"/>
    <s v="CIMR-AB4A0031FBA INV CHN,015/011,A,SYD"/>
    <n v="10"/>
    <n v="0"/>
  </r>
  <r>
    <s v="2225964"/>
    <s v="20"/>
    <n v="43643"/>
    <x v="58"/>
    <s v="CIMR-AB4A0023FBA INV CHN,011/7P5,A,SYD"/>
    <n v="10"/>
    <n v="0"/>
  </r>
  <r>
    <s v="2225964"/>
    <s v="30"/>
    <n v="43643"/>
    <x v="35"/>
    <s v="CIMR-AB4A0018FBA INV CHN,7P5/5P5,A,SYD"/>
    <n v="20"/>
    <n v="0"/>
  </r>
  <r>
    <s v="2225964"/>
    <s v="40"/>
    <n v="43643"/>
    <x v="66"/>
    <s v="CIMR-AB4A0007FBA INV CHN,3P0/2P2,EF,A"/>
    <n v="10"/>
    <n v="0"/>
  </r>
  <r>
    <s v="2225965"/>
    <s v="10"/>
    <n v="43643"/>
    <x v="2"/>
    <s v="CIMR-AB4A0103ABA INV CHN,055/045,EA,A"/>
    <n v="5"/>
    <n v="0"/>
  </r>
  <r>
    <s v="2225967"/>
    <s v="10"/>
    <n v="43643"/>
    <x v="85"/>
    <s v="CIMR-VB4A0023FBA INV CHN,011/7P5,A,SYD"/>
    <n v="20"/>
    <n v="0"/>
  </r>
  <r>
    <s v="2225968"/>
    <s v="10"/>
    <n v="43643"/>
    <x v="139"/>
    <s v="CIMR-HB4A0060ABC INV CHN,030/022,A,SYD"/>
    <n v="10"/>
    <n v="0"/>
  </r>
  <r>
    <s v="2225968"/>
    <s v="20"/>
    <n v="43643"/>
    <x v="23"/>
    <s v="CIMR-HB4A0024FBC INV CHN,011/7P5,A,SYD"/>
    <n v="20"/>
    <n v="0"/>
  </r>
  <r>
    <s v="2225968"/>
    <s v="30"/>
    <n v="43643"/>
    <x v="21"/>
    <s v="CIMR-HB4A0015FBC INV CHN,5P5/3P7,A,SYD"/>
    <n v="10"/>
    <n v="0"/>
  </r>
  <r>
    <s v="2225969"/>
    <s v="10"/>
    <n v="43643"/>
    <x v="62"/>
    <s v="CIMR-VB4A0007BBA INV CHN,3P0/2P2,D,SYD"/>
    <n v="20"/>
    <n v="0"/>
  </r>
  <r>
    <s v="2225970"/>
    <s v="10"/>
    <n v="43643"/>
    <x v="495"/>
    <s v="CIMR-VB4A0005BBA INV S908006,2P2/1P5,D"/>
    <n v="10"/>
    <n v="0"/>
  </r>
  <r>
    <s v="2225970"/>
    <s v="20"/>
    <n v="43643"/>
    <x v="496"/>
    <s v="CIMR-VB4A0007BBA INV S908006,3P0/2P2,D"/>
    <n v="15"/>
    <n v="0"/>
  </r>
  <r>
    <s v="2225970"/>
    <s v="30"/>
    <n v="43643"/>
    <x v="497"/>
    <s v="CIMR-VB4A0009BBA INV S908006,3P7/3P0,A"/>
    <n v="10"/>
    <n v="0"/>
  </r>
  <r>
    <s v="2225970"/>
    <s v="40"/>
    <n v="43643"/>
    <x v="498"/>
    <s v="CIMR-VB4A0011BBA INV S908006,5P5/3P7,A"/>
    <n v="10"/>
    <n v="0"/>
  </r>
  <r>
    <s v="2225970"/>
    <s v="50"/>
    <n v="43643"/>
    <x v="499"/>
    <s v="CIMR-VB4A0018BBA INV S908006,7P5/5P5,A"/>
    <n v="15"/>
    <n v="0"/>
  </r>
  <r>
    <s v="2225970"/>
    <s v="60"/>
    <n v="43643"/>
    <x v="500"/>
    <s v="CIMR-VB4A0023BBA INV S908006,011/7P5,A"/>
    <n v="10"/>
    <n v="0"/>
  </r>
  <r>
    <s v="2225971"/>
    <s v="10"/>
    <n v="43643"/>
    <x v="254"/>
    <s v="CIMR-AB4X0103ABA-8101 INV S928101,045,A"/>
    <n v="1"/>
    <n v="0"/>
  </r>
  <r>
    <s v="2225971"/>
    <s v="20"/>
    <n v="43643"/>
    <x v="431"/>
    <s v="CIMR-AB4X0165ABA-8101 INV S928101,075,F"/>
    <n v="1"/>
    <n v="0"/>
  </r>
  <r>
    <s v="2225973"/>
    <s v="10"/>
    <n v="43643"/>
    <x v="90"/>
    <s v="PG-X3 OP,SYD"/>
    <n v="10"/>
    <n v="0"/>
  </r>
  <r>
    <s v="2225973"/>
    <s v="20"/>
    <n v="43643"/>
    <x v="33"/>
    <s v="CDBR-4045D OP BRAKING-UNIT,IP20,REV.B"/>
    <n v="15"/>
    <n v="0"/>
  </r>
  <r>
    <s v="2225975"/>
    <s v="10"/>
    <n v="43643"/>
    <x v="696"/>
    <s v="CIMR-VB4C0018BBA INV S908202,5P5,A,SKY"/>
    <n v="100"/>
    <n v="0"/>
  </r>
  <r>
    <s v="2225975"/>
    <s v="20"/>
    <n v="43643"/>
    <x v="697"/>
    <s v="CIMR-VB4C0023BBA INV S908202,7P5,A,SKY"/>
    <n v="100"/>
    <n v="0"/>
  </r>
  <r>
    <s v="2225976"/>
    <s v="10"/>
    <n v="43643"/>
    <x v="158"/>
    <s v="CIMR-VBBA0010BBA INV CHN,2P2/1P5,EB,A"/>
    <n v="4"/>
    <n v="0"/>
  </r>
  <r>
    <s v="2225976"/>
    <s v="20"/>
    <n v="43643"/>
    <x v="247"/>
    <s v="CIMR-VBBA0012BBA INV CHN,3P0/2P2,EB,A"/>
    <n v="2"/>
    <n v="0"/>
  </r>
  <r>
    <s v="2226171"/>
    <s v="10"/>
    <n v="43643"/>
    <x v="204"/>
    <s v="CIMR-HB4A0370ABC INV CHN,185/160,A,SYD"/>
    <n v="1"/>
    <n v="0"/>
  </r>
  <r>
    <s v="2226171"/>
    <s v="20"/>
    <n v="43643"/>
    <x v="193"/>
    <s v="CIMR-HB4A0304ABC INV CHN,160/132,A,SYD"/>
    <n v="1"/>
    <n v="0"/>
  </r>
  <r>
    <s v="2226171"/>
    <s v="30"/>
    <n v="43643"/>
    <x v="350"/>
    <s v="CIMR-HB4A0180ABC INV CHN,090/075,F"/>
    <n v="3"/>
    <n v="0"/>
  </r>
  <r>
    <s v="2226171"/>
    <s v="40"/>
    <n v="43643"/>
    <x v="450"/>
    <s v="CIMR-HB4A0150ABC INV CHN,075/055,F"/>
    <n v="3"/>
    <n v="0"/>
  </r>
  <r>
    <s v="2226172"/>
    <s v="10"/>
    <n v="43643"/>
    <x v="56"/>
    <s v="CIMR-JB4A0004BBA INV CHN,1P5/0P7,A,SYD"/>
    <n v="50"/>
    <n v="0"/>
  </r>
  <r>
    <s v="2226172"/>
    <s v="20"/>
    <n v="43643"/>
    <x v="730"/>
    <s v="CIMR-JB4A0002BBA INV CHN,0P7/0P4,B,SYD"/>
    <n v="60"/>
    <n v="0"/>
  </r>
  <r>
    <s v="2226173"/>
    <s v="10"/>
    <n v="43643"/>
    <x v="51"/>
    <s v="CIMR-EB4A0072ABA INV CHN,037,EA,A"/>
    <n v="10"/>
    <n v="0"/>
  </r>
  <r>
    <s v="2226174"/>
    <s v="10"/>
    <n v="43643"/>
    <x v="66"/>
    <s v="CIMR-AB4A0007FBA INV CHN,3P0/2P2,EF,A"/>
    <n v="10"/>
    <n v="0"/>
  </r>
  <r>
    <s v="2226175"/>
    <s v="10"/>
    <n v="43643"/>
    <x v="4"/>
    <s v="CIMR-AB4A0044FBA INV CHN,022/018,A,SYD"/>
    <n v="10"/>
    <n v="0"/>
  </r>
  <r>
    <s v="2226175"/>
    <s v="20"/>
    <n v="43643"/>
    <x v="13"/>
    <s v="CIMR-AB4A0038FBA INV CHN,018/015,A,SYD"/>
    <n v="10"/>
    <n v="0"/>
  </r>
  <r>
    <s v="2226175"/>
    <s v="30"/>
    <n v="43643"/>
    <x v="59"/>
    <s v="CIMR-AB4A0031FBA INV CHN,015/011,A,SYD"/>
    <n v="10"/>
    <n v="0"/>
  </r>
  <r>
    <s v="2226175"/>
    <s v="40"/>
    <n v="43643"/>
    <x v="58"/>
    <s v="CIMR-AB4A0023FBA INV CHN,011/7P5,A,SYD"/>
    <n v="20"/>
    <n v="0"/>
  </r>
  <r>
    <s v="2226175"/>
    <s v="50"/>
    <n v="43643"/>
    <x v="35"/>
    <s v="CIMR-AB4A0018FBA INV CHN,7P5/5P5,A,SYD"/>
    <n v="20"/>
    <n v="0"/>
  </r>
  <r>
    <s v="2226175"/>
    <s v="60"/>
    <n v="43643"/>
    <x v="30"/>
    <s v="CIMR-AB4A0011FBA INV CHN,5P5/3P7,EF,A"/>
    <n v="30"/>
    <n v="0"/>
  </r>
  <r>
    <s v="2226175"/>
    <s v="70"/>
    <n v="43643"/>
    <x v="66"/>
    <s v="CIMR-AB4A0007FBA INV CHN,3P0/2P2,EF,A"/>
    <n v="20"/>
    <n v="0"/>
  </r>
  <r>
    <s v="2226175"/>
    <s v="80"/>
    <n v="43643"/>
    <x v="41"/>
    <s v="CIMR-AB4A0005FBA INV CHN,2P2/1P5,EF,A"/>
    <n v="10"/>
    <n v="0"/>
  </r>
  <r>
    <s v="2226176"/>
    <s v="10"/>
    <n v="43643"/>
    <x v="25"/>
    <s v="CIMR-HB4A0045ABC INV CHN,022/018,A,SYD"/>
    <n v="10"/>
    <n v="0"/>
  </r>
  <r>
    <s v="2226176"/>
    <s v="20"/>
    <n v="43643"/>
    <x v="24"/>
    <s v="CIMR-HB4A0039FBC INV CHN,018/015,A,SYD"/>
    <n v="10"/>
    <n v="0"/>
  </r>
  <r>
    <s v="2226176"/>
    <s v="30"/>
    <n v="43643"/>
    <x v="140"/>
    <s v="CIMR-HB4A0031FBC INV CHN,015/011,A,SYD"/>
    <n v="20"/>
    <n v="0"/>
  </r>
  <r>
    <s v="2226176"/>
    <s v="40"/>
    <n v="43643"/>
    <x v="23"/>
    <s v="CIMR-HB4A0024FBC INV CHN,011/7P5,A,SYD"/>
    <n v="10"/>
    <n v="0"/>
  </r>
  <r>
    <s v="2226176"/>
    <s v="50"/>
    <n v="43643"/>
    <x v="22"/>
    <s v="CIMR-HB4A0018FBC INV CHN,7P5/5P5,A,SYD"/>
    <n v="20"/>
    <n v="0"/>
  </r>
  <r>
    <s v="2226176"/>
    <s v="60"/>
    <n v="43643"/>
    <x v="21"/>
    <s v="CIMR-HB4A0015FBC INV CHN,5P5/3P7,A,SYD"/>
    <n v="20"/>
    <n v="0"/>
  </r>
  <r>
    <s v="2226177"/>
    <s v="20"/>
    <n v="43643"/>
    <x v="57"/>
    <s v="CIMR-VB4A0004BBA INV CHN,1P5/0P7,EB,A"/>
    <n v="11"/>
    <n v="0"/>
  </r>
  <r>
    <s v="2226177"/>
    <s v="30"/>
    <n v="43643"/>
    <x v="706"/>
    <s v="CIMR-VB4A0004BBA INV CHN,1P5/0P7,EB,D"/>
    <n v="39"/>
    <n v="0"/>
  </r>
  <r>
    <s v="2226178"/>
    <s v="10"/>
    <n v="43643"/>
    <x v="0"/>
    <s v="CIMR-VB4A0011BBA INV CHN,5P5/3P7,EB,A"/>
    <n v="50"/>
    <n v="0"/>
  </r>
  <r>
    <s v="2226178"/>
    <s v="20"/>
    <n v="43643"/>
    <x v="29"/>
    <s v="CIMR-VB4A0018FBA INV CHN,7P5/5P5,A,SYD"/>
    <n v="30"/>
    <n v="0"/>
  </r>
  <r>
    <s v="2226178"/>
    <s v="30"/>
    <n v="43643"/>
    <x v="85"/>
    <s v="CIMR-VB4A0023FBA INV CHN,011/7P5,A,SYD"/>
    <n v="20"/>
    <n v="0"/>
  </r>
  <r>
    <s v="2226178"/>
    <s v="40"/>
    <n v="43643"/>
    <x v="9"/>
    <s v="CIMR-VB4A0031FBA INV CHN,015/011,A,SYD"/>
    <n v="20"/>
    <n v="0"/>
  </r>
  <r>
    <s v="2226178"/>
    <s v="50"/>
    <n v="43643"/>
    <x v="14"/>
    <s v="CIMR-VB4A0038FBA INV CHN,018/015,A,SYD"/>
    <n v="20"/>
    <n v="0"/>
  </r>
  <r>
    <s v="2226179"/>
    <s v="10"/>
    <n v="43643"/>
    <x v="62"/>
    <s v="CIMR-VB4A0007BBA INV CHN,3P0/2P2,D,SYD"/>
    <n v="30"/>
    <n v="0"/>
  </r>
  <r>
    <s v="2226179"/>
    <s v="20"/>
    <n v="43643"/>
    <x v="84"/>
    <s v="CIMR-VB4A0005BBA INV CHN,2P2/1P5,D,SYD"/>
    <n v="50"/>
    <n v="0"/>
  </r>
  <r>
    <s v="2226180"/>
    <s v="10"/>
    <n v="43643"/>
    <x v="56"/>
    <s v="CIMR-JB4A0004BBA INV CHN,1P5/0P7,A,SYD"/>
    <n v="50"/>
    <n v="0"/>
  </r>
  <r>
    <s v="2226180"/>
    <s v="20"/>
    <n v="43643"/>
    <x v="168"/>
    <s v="CIMR-JB4A0007BBA INV CHN,3P0/2P2,A,SYD"/>
    <n v="30"/>
    <n v="0"/>
  </r>
  <r>
    <s v="2226180"/>
    <s v="30"/>
    <n v="43643"/>
    <x v="17"/>
    <s v="CIMR-JB4A0011BBA INV CHN,5P5/3P7,A,SYD"/>
    <n v="30"/>
    <n v="0"/>
  </r>
  <r>
    <s v="2226180"/>
    <s v="40"/>
    <n v="43643"/>
    <x v="545"/>
    <s v="CIMR-JB4A0005BBA INV CHN,2P2/1P5,B,SYD"/>
    <n v="50"/>
    <n v="0"/>
  </r>
  <r>
    <s v="2227470"/>
    <s v="10"/>
    <n v="43644"/>
    <x v="78"/>
    <s v="PC15016-1(B) INV DAIKIN,P0D45P5RW-E,SYD,"/>
    <n v="32"/>
    <n v="0"/>
  </r>
  <r>
    <s v="2227470"/>
    <s v="20"/>
    <n v="43644"/>
    <x v="78"/>
    <s v="PC15016-1(B) INV DAIKIN,P0D45P5RW-E,SYD,"/>
    <n v="44"/>
    <n v="0"/>
  </r>
  <r>
    <s v="2227470"/>
    <s v="30"/>
    <n v="43644"/>
    <x v="78"/>
    <s v="PC15016-1(B) INV DAIKIN,P0D45P5RW-E,SYD,"/>
    <n v="48"/>
    <n v="0"/>
  </r>
  <r>
    <s v="2227470"/>
    <s v="40"/>
    <n v="43644"/>
    <x v="76"/>
    <s v="PC1129-1(B) INV DAIKIN,P0D45P5RM-E,SYD,"/>
    <n v="228"/>
    <n v="0"/>
  </r>
  <r>
    <s v="2227470"/>
    <s v="50"/>
    <n v="43644"/>
    <x v="76"/>
    <s v="PC1129-1(B) INV DAIKIN,P0D45P5RM-E,SYD,"/>
    <n v="200"/>
    <n v="0"/>
  </r>
  <r>
    <s v="2227470"/>
    <s v="60"/>
    <n v="43644"/>
    <x v="76"/>
    <s v="PC1129-1(B) INV DAIKIN,P0D45P5RM-E,SYD,"/>
    <n v="84"/>
    <n v="0"/>
  </r>
  <r>
    <s v="2227470"/>
    <s v="70"/>
    <n v="43644"/>
    <x v="76"/>
    <s v="PC1129-1(B) INV DAIKIN,P0D45P5RM-E,SYD,"/>
    <n v="4"/>
    <n v="0"/>
  </r>
  <r>
    <s v="2227470"/>
    <s v="80"/>
    <n v="43644"/>
    <x v="79"/>
    <s v="PC15020-1(B) INV DAIKIN,P0D45P5RX-E,SYD,"/>
    <n v="104"/>
    <n v="0"/>
  </r>
  <r>
    <s v="2227470"/>
    <s v="90"/>
    <n v="43644"/>
    <x v="79"/>
    <s v="PC15020-1(B) INV DAIKIN,P0D45P5RX-E,SYD,"/>
    <n v="108"/>
    <n v="0"/>
  </r>
  <r>
    <s v="2227470"/>
    <s v="100"/>
    <n v="43644"/>
    <x v="79"/>
    <s v="PC15020-1(B) INV DAIKIN,P0D45P5RX-E,SYD,"/>
    <n v="100"/>
    <n v="0"/>
  </r>
  <r>
    <s v="2227470"/>
    <s v="110"/>
    <n v="43644"/>
    <x v="80"/>
    <s v="PC1131-1(B) INV DAIKIN,P0D45P5RT-E,SYD,"/>
    <n v="52"/>
    <n v="0"/>
  </r>
  <r>
    <s v="2227470"/>
    <s v="120"/>
    <n v="43644"/>
    <x v="80"/>
    <s v="PC1131-1(B) INV DAIKIN,P0D45P5RT-E,SYD,"/>
    <n v="60"/>
    <n v="0"/>
  </r>
  <r>
    <s v="2227470"/>
    <s v="130"/>
    <n v="43644"/>
    <x v="80"/>
    <s v="PC1131-1(B) INV DAIKIN,P0D45P5RT-E,SYD,"/>
    <n v="60"/>
    <n v="0"/>
  </r>
  <r>
    <s v="2227470"/>
    <s v="140"/>
    <n v="43644"/>
    <x v="81"/>
    <s v="PC15021-1(B) INV DAIKIN,P0D45P5RY-E,SYD,"/>
    <n v="104"/>
    <n v="0"/>
  </r>
  <r>
    <s v="2227470"/>
    <s v="150"/>
    <n v="43644"/>
    <x v="81"/>
    <s v="PC15021-1(B) INV DAIKIN,P0D45P5RY-E,SYD,"/>
    <n v="108"/>
    <n v="0"/>
  </r>
  <r>
    <s v="2227470"/>
    <s v="160"/>
    <n v="43644"/>
    <x v="81"/>
    <s v="PC15021-1(B) INV DAIKIN,P0D45P5RY-E,SYD,"/>
    <n v="100"/>
    <n v="0"/>
  </r>
  <r>
    <s v="2227470"/>
    <s v="170"/>
    <n v="43644"/>
    <x v="77"/>
    <s v="PC1130-1(B) INV DAIKIN,P0D45P5RQ-E,SYD,"/>
    <n v="64"/>
    <n v="0"/>
  </r>
  <r>
    <s v="2227470"/>
    <s v="180"/>
    <n v="43644"/>
    <x v="77"/>
    <s v="PC1130-1(B) INV DAIKIN,P0D45P5RQ-E,SYD,"/>
    <n v="72"/>
    <n v="0"/>
  </r>
  <r>
    <s v="2227470"/>
    <s v="190"/>
    <n v="43644"/>
    <x v="77"/>
    <s v="PC1130-1(B) INV DAIKIN,P0D45P5RQ-E,SYD,"/>
    <n v="72"/>
    <n v="0"/>
  </r>
  <r>
    <s v="2227470"/>
    <s v="200"/>
    <n v="43644"/>
    <x v="82"/>
    <s v="PC1132-1(C) INV DAIKIN,P0D45P5BC-E,SYD,"/>
    <n v="28"/>
    <n v="0"/>
  </r>
  <r>
    <s v="2227470"/>
    <s v="210"/>
    <n v="43644"/>
    <x v="82"/>
    <s v="PC1132-1(C) INV DAIKIN,P0D45P5BC-E,SYD,"/>
    <n v="76"/>
    <n v="0"/>
  </r>
  <r>
    <s v="2227470"/>
    <s v="220"/>
    <n v="43644"/>
    <x v="82"/>
    <s v="PC1132-1(C) INV DAIKIN,P0D45P5BC-E,SYD,"/>
    <n v="124"/>
    <n v="0"/>
  </r>
  <r>
    <s v="2227471"/>
    <s v="10"/>
    <n v="43644"/>
    <x v="76"/>
    <s v="PC1129-1(B) INV DAIKIN,P0D45P5RM-E,SYD,"/>
    <n v="20"/>
    <n v="0"/>
  </r>
  <r>
    <s v="2227471"/>
    <s v="20"/>
    <n v="43644"/>
    <x v="79"/>
    <s v="PC15020-1(B) INV DAIKIN,P0D45P5RX-E,SYD,"/>
    <n v="4"/>
    <n v="0"/>
  </r>
  <r>
    <s v="2227471"/>
    <s v="30"/>
    <n v="43644"/>
    <x v="81"/>
    <s v="PC15021-1(B) INV DAIKIN,P0D45P5RY-E,SYD,"/>
    <n v="4"/>
    <n v="0"/>
  </r>
  <r>
    <s v="2227472"/>
    <s v="10"/>
    <n v="43644"/>
    <x v="7"/>
    <s v="CIMR-LB4A0024FAC INV CHN,011,EF,A"/>
    <n v="30"/>
    <n v="0"/>
  </r>
  <r>
    <s v="2227472"/>
    <s v="20"/>
    <n v="43644"/>
    <x v="5"/>
    <s v="CIMR-LB4A0031FAC INV CHN,015,EF,A"/>
    <n v="60"/>
    <n v="0"/>
  </r>
  <r>
    <s v="2227472"/>
    <s v="30"/>
    <n v="43644"/>
    <x v="10"/>
    <s v="PG-B3 OP,SYD"/>
    <n v="60"/>
    <n v="0"/>
  </r>
  <r>
    <s v="2227473"/>
    <s v="10"/>
    <n v="43644"/>
    <x v="85"/>
    <s v="CIMR-VB4A0023FBA INV CHN,011/7P5,A,SYD"/>
    <n v="5"/>
    <n v="0"/>
  </r>
  <r>
    <s v="2227473"/>
    <s v="20"/>
    <n v="43644"/>
    <x v="84"/>
    <s v="CIMR-VB4A0005BBA INV CHN,2P2/1P5,D,SYD"/>
    <n v="30"/>
    <n v="0"/>
  </r>
  <r>
    <s v="2227473"/>
    <s v="30"/>
    <n v="43644"/>
    <x v="4"/>
    <s v="CIMR-AB4A0044FBA INV CHN,022/018,A,SYD"/>
    <n v="5"/>
    <n v="0"/>
  </r>
  <r>
    <s v="2227473"/>
    <s v="40"/>
    <n v="43644"/>
    <x v="57"/>
    <s v="CIMR-VB4A0004BBA INV CHN,1P5/0P7,EB,A"/>
    <n v="10"/>
    <n v="0"/>
  </r>
  <r>
    <s v="2227473"/>
    <s v="50"/>
    <n v="43644"/>
    <x v="62"/>
    <s v="CIMR-VB4A0007BBA INV CHN,3P0/2P2,D,SYD"/>
    <n v="10"/>
    <n v="0"/>
  </r>
  <r>
    <s v="2227474"/>
    <s v="10"/>
    <n v="43644"/>
    <x v="30"/>
    <s v="CIMR-AB4A0011FBA INV CHN,5P5/3P7,EF,A"/>
    <n v="1"/>
    <n v="0"/>
  </r>
  <r>
    <s v="2227474"/>
    <s v="20"/>
    <n v="43644"/>
    <x v="35"/>
    <s v="CIMR-AB4A0018FBA INV CHN,7P5/5P5,A,SYD"/>
    <n v="1"/>
    <n v="0"/>
  </r>
  <r>
    <s v="2227474"/>
    <s v="30"/>
    <n v="43644"/>
    <x v="58"/>
    <s v="CIMR-AB4A0023FBA INV CHN,011/7P5,A,SYD"/>
    <n v="1"/>
    <n v="0"/>
  </r>
  <r>
    <s v="2227474"/>
    <s v="40"/>
    <n v="43644"/>
    <x v="59"/>
    <s v="CIMR-AB4A0031FBA INV CHN,015/011,A,SYD"/>
    <n v="1"/>
    <n v="0"/>
  </r>
  <r>
    <s v="2227474"/>
    <s v="50"/>
    <n v="43644"/>
    <x v="13"/>
    <s v="CIMR-AB4A0038FBA INV CHN,018/015,A,SYD"/>
    <n v="1"/>
    <n v="0"/>
  </r>
  <r>
    <s v="2227474"/>
    <s v="60"/>
    <n v="43644"/>
    <x v="3"/>
    <s v="CIMR-AB4A0072ABA INV CHN,037/030,EA,A"/>
    <n v="1"/>
    <n v="0"/>
  </r>
  <r>
    <s v="2227475"/>
    <s v="10"/>
    <n v="43644"/>
    <x v="0"/>
    <s v="CIMR-VB4A0011BBA INV CHN,5P5/3P7,EB,A"/>
    <n v="5"/>
    <n v="0"/>
  </r>
  <r>
    <s v="2227475"/>
    <s v="20"/>
    <n v="43644"/>
    <x v="85"/>
    <s v="CIMR-VB4A0023FBA INV CHN,011/7P5,A,SYD"/>
    <n v="5"/>
    <n v="0"/>
  </r>
  <r>
    <s v="2227476"/>
    <s v="10"/>
    <n v="43644"/>
    <x v="107"/>
    <s v="CIMR-JBBA0006BBA INV CHN,1P1/0P7,A,SYD"/>
    <n v="20"/>
    <n v="0"/>
  </r>
  <r>
    <s v="2227673"/>
    <s v="10"/>
    <n v="43644"/>
    <x v="0"/>
    <s v="CIMR-VB4A0011BBA INV CHN,5P5/3P7,EB,A"/>
    <n v="8"/>
    <n v="0"/>
  </r>
  <r>
    <s v="2227674"/>
    <s v="10"/>
    <n v="43644"/>
    <x v="59"/>
    <s v="CIMR-AB4A0031FBA INV CHN,015/011,A,SYD"/>
    <n v="3"/>
    <n v="0"/>
  </r>
  <r>
    <s v="2227674"/>
    <s v="20"/>
    <n v="43644"/>
    <x v="109"/>
    <s v="PG-E3 OP A1000,ZC(100-229-629 ETC740395)"/>
    <n v="10"/>
    <n v="0"/>
  </r>
  <r>
    <s v="2227675"/>
    <s v="10"/>
    <n v="43644"/>
    <x v="7"/>
    <s v="CIMR-LB4A0024FAC INV CHN,011,EF,A"/>
    <n v="10"/>
    <n v="0"/>
  </r>
  <r>
    <s v="2227675"/>
    <s v="20"/>
    <n v="43644"/>
    <x v="74"/>
    <s v="CIMR-AB4A0058ABA INV CHN,030/022,EA,A"/>
    <n v="10"/>
    <n v="0"/>
  </r>
  <r>
    <s v="2227676"/>
    <s v="10"/>
    <n v="43644"/>
    <x v="199"/>
    <s v="CIMR-EB4A0031FBA INV CHN,015,A,SYD"/>
    <n v="1"/>
    <n v="0"/>
  </r>
  <r>
    <s v="2227677"/>
    <s v="10"/>
    <n v="43644"/>
    <x v="220"/>
    <s v="CIMR-VB4A0023FBA INV J900222,011/7P5,D,"/>
    <n v="40"/>
    <n v="0"/>
  </r>
  <r>
    <s v="2227677"/>
    <s v="20"/>
    <n v="43644"/>
    <x v="221"/>
    <s v="CIMR-VB4A0031FBA INV J900222,015/011,D,"/>
    <n v="20"/>
    <n v="0"/>
  </r>
  <r>
    <s v="2227678"/>
    <s v="10"/>
    <n v="43644"/>
    <x v="220"/>
    <s v="CIMR-VB4A0023FBA INV J900222,011/7P5,D,"/>
    <n v="9"/>
    <n v="0"/>
  </r>
  <r>
    <s v="2227679"/>
    <s v="10"/>
    <n v="43644"/>
    <x v="696"/>
    <s v="CIMR-VB4C0018BBA INV S908202,5P5,A,SKY"/>
    <n v="100"/>
    <n v="0"/>
  </r>
  <r>
    <s v="2227679"/>
    <s v="20"/>
    <n v="43644"/>
    <x v="697"/>
    <s v="CIMR-VB4C0023BBA INV S908202,7P5,A,SKY"/>
    <n v="100"/>
    <n v="0"/>
  </r>
  <r>
    <s v="2227680"/>
    <s v="10"/>
    <n v="43644"/>
    <x v="189"/>
    <s v="CIMR-TR4V0009JMB INV 4P0/3P0,EJ,A"/>
    <n v="20"/>
    <n v="0"/>
  </r>
  <r>
    <s v="2227680"/>
    <s v="20"/>
    <n v="43644"/>
    <x v="416"/>
    <s v="CIMR-TR4V0031JMB INV 015/011,EJ,B"/>
    <n v="20"/>
    <n v="0"/>
  </r>
  <r>
    <s v="2227680"/>
    <s v="30"/>
    <n v="43644"/>
    <x v="111"/>
    <s v="JVOP-182 OP LED-OPE"/>
    <n v="1"/>
    <n v="0"/>
  </r>
  <r>
    <s v="2227681"/>
    <s v="10"/>
    <n v="43644"/>
    <x v="189"/>
    <s v="CIMR-TR4V0009JMB INV 4P0/3P0,EJ,A"/>
    <n v="60"/>
    <n v="60"/>
  </r>
  <r>
    <s v="2227681"/>
    <s v="20"/>
    <n v="43644"/>
    <x v="255"/>
    <s v="SI-S3-R.M OP M"/>
    <n v="20"/>
    <n v="20"/>
  </r>
  <r>
    <s v="2227681"/>
    <s v="30"/>
    <n v="43644"/>
    <x v="334"/>
    <s v="CIMR-TR4V0004BMA INV 1P5/1P1,EB,A"/>
    <n v="10"/>
    <n v="10"/>
  </r>
  <r>
    <s v="2227681"/>
    <s v="40"/>
    <n v="43644"/>
    <x v="305"/>
    <s v="CIMR-TR4V0005BMA INV 2P2/1P5,EB,D"/>
    <n v="20"/>
    <n v="20"/>
  </r>
  <r>
    <s v="2227681"/>
    <s v="50"/>
    <n v="43644"/>
    <x v="190"/>
    <s v="CIMR-TR4V0018JMB INV 7P5/5P5,EJ,A"/>
    <n v="20"/>
    <n v="20"/>
  </r>
  <r>
    <s v="2227681"/>
    <s v="60"/>
    <n v="43644"/>
    <x v="192"/>
    <s v="CIMR-TR4V0002JMB INV 0P7/0P5,EJ,A"/>
    <n v="20"/>
    <n v="20"/>
  </r>
  <r>
    <s v="2227682"/>
    <s v="10"/>
    <n v="43644"/>
    <x v="189"/>
    <s v="CIMR-TR4V0009JMB INV 4P0/3P0,EJ,A"/>
    <n v="20"/>
    <n v="20"/>
  </r>
  <r>
    <s v="2227682"/>
    <s v="20"/>
    <n v="43644"/>
    <x v="256"/>
    <s v="SI-S3/T-R.M OP RIETER,CANOPEN-UNIT,M,ZC"/>
    <n v="400"/>
    <n v="400"/>
  </r>
  <r>
    <s v="2227683"/>
    <s v="10"/>
    <n v="43644"/>
    <x v="188"/>
    <s v="CIMR-TR4V0023JMB INV 011/7P5,EJ,A"/>
    <n v="60"/>
    <n v="60"/>
  </r>
  <r>
    <s v="2227684"/>
    <s v="10"/>
    <n v="43644"/>
    <x v="756"/>
    <s v="CIMR-VB4X0004LBB-8118 INV S908118,0P7,A"/>
    <n v="20"/>
    <n v="20"/>
  </r>
  <r>
    <s v="2227684"/>
    <s v="20"/>
    <n v="43644"/>
    <x v="757"/>
    <s v="CIMR-VB4X0005LBB-8118 INV S908118,1P5,A"/>
    <n v="20"/>
    <n v="20"/>
  </r>
  <r>
    <s v="2227684"/>
    <s v="30"/>
    <n v="43644"/>
    <x v="758"/>
    <s v="CIMR-VB4X0007LBB-8118 INV S908118,2P2,A"/>
    <n v="20"/>
    <n v="20"/>
  </r>
  <r>
    <s v="2227684"/>
    <s v="40"/>
    <n v="43644"/>
    <x v="759"/>
    <s v="CIMR-VB4X0009LBB-8118 INV S908118,3P0,A"/>
    <n v="20"/>
    <n v="20"/>
  </r>
  <r>
    <s v="2227684"/>
    <s v="50"/>
    <n v="43644"/>
    <x v="760"/>
    <s v="CIMR-VB4X0011LBB-8118 INV S908118,3P7,A"/>
    <n v="20"/>
    <n v="20"/>
  </r>
  <r>
    <s v="2227685"/>
    <s v="10"/>
    <n v="43644"/>
    <x v="761"/>
    <s v="CIPR-GA78B4018ALBA-AAAALA-8006 INV,B"/>
    <n v="20"/>
    <n v="20"/>
  </r>
  <r>
    <s v="2228135"/>
    <s v="10"/>
    <n v="43644"/>
    <x v="762"/>
    <s v="CIPR-GA78B2010ABBA-AAAALA-8008 DUMMYCODE"/>
    <n v="5"/>
    <n v="0"/>
  </r>
  <r>
    <s v="2228135"/>
    <s v="20"/>
    <n v="43644"/>
    <x v="763"/>
    <s v="CIPR-GA78B2021ABBA-AAAALA-8008 DUMMYCODE"/>
    <n v="5"/>
    <n v="0"/>
  </r>
  <r>
    <s v="2228135"/>
    <s v="30"/>
    <n v="43644"/>
    <x v="764"/>
    <s v="CIPR-GA78B2042ABBA-AAAALA-8008 DUMMYCODE"/>
    <n v="15"/>
    <n v="0"/>
  </r>
  <r>
    <s v="2228135"/>
    <s v="40"/>
    <n v="43644"/>
    <x v="765"/>
    <s v="CIPR-GA78B2056ABBA-AAAALA-8008 DUMMYCODE"/>
    <n v="5"/>
    <n v="0"/>
  </r>
  <r>
    <s v="2229645"/>
    <s v="10"/>
    <n v="43647"/>
    <x v="359"/>
    <s v="CIPR-GA78B4044ABBA-AAAAFA INV STD,B"/>
    <n v="2"/>
    <n v="0"/>
  </r>
  <r>
    <s v="2229645"/>
    <s v="20"/>
    <n v="43647"/>
    <x v="260"/>
    <s v="CIPR-GA78B4103ABBA-AAAAFA INV STD,B"/>
    <n v="1"/>
    <n v="0"/>
  </r>
  <r>
    <s v="2229646"/>
    <s v="10"/>
    <n v="43647"/>
    <x v="181"/>
    <s v="CIMR-TB4V0011BBA INV CHN,5P5/3P7,EB,A"/>
    <n v="4"/>
    <n v="0"/>
  </r>
  <r>
    <s v="2229647"/>
    <s v="10"/>
    <n v="43647"/>
    <x v="81"/>
    <s v="PC15021-1(B) INV DAIKIN,P0D45P5RY-E,SYD,"/>
    <n v="8"/>
    <n v="0"/>
  </r>
  <r>
    <s v="2229767"/>
    <s v="10"/>
    <n v="43647"/>
    <x v="59"/>
    <s v="CIMR-AB4A0031FBA INV CHN,015/011,A,SYD"/>
    <n v="30"/>
    <n v="0"/>
  </r>
  <r>
    <s v="2229767"/>
    <s v="20"/>
    <n v="43647"/>
    <x v="13"/>
    <s v="CIMR-AB4A0038FBA INV CHN,018/015,A,SYD"/>
    <n v="30"/>
    <n v="0"/>
  </r>
  <r>
    <s v="2229767"/>
    <s v="30"/>
    <n v="43647"/>
    <x v="4"/>
    <s v="CIMR-AB4A0044FBA INV CHN,022/018,A,SYD"/>
    <n v="30"/>
    <n v="0"/>
  </r>
  <r>
    <s v="2229767"/>
    <s v="40"/>
    <n v="43647"/>
    <x v="74"/>
    <s v="CIMR-AB4A0058ABA INV CHN,030/022,EA,A"/>
    <n v="30"/>
    <n v="0"/>
  </r>
  <r>
    <s v="2229767"/>
    <s v="50"/>
    <n v="43647"/>
    <x v="3"/>
    <s v="CIMR-AB4A0072ABA INV CHN,037/030,EA,A"/>
    <n v="30"/>
    <n v="0"/>
  </r>
  <r>
    <s v="2229767"/>
    <s v="60"/>
    <n v="43647"/>
    <x v="39"/>
    <s v="CIMR-AB4A0088ABA INV CHN,045/037,EA,A"/>
    <n v="30"/>
    <n v="30"/>
  </r>
  <r>
    <s v="2229767"/>
    <s v="70"/>
    <n v="43647"/>
    <x v="58"/>
    <s v="CIMR-AB4A0023FBA INV CHN,011/7P5,A,SYD"/>
    <n v="50"/>
    <n v="50"/>
  </r>
  <r>
    <s v="2229767"/>
    <s v="80"/>
    <n v="43647"/>
    <x v="35"/>
    <s v="CIMR-AB4A0018FBA INV CHN,7P5/5P5,A,SYD"/>
    <n v="80"/>
    <n v="0"/>
  </r>
  <r>
    <s v="2229767"/>
    <s v="90"/>
    <n v="43647"/>
    <x v="30"/>
    <s v="CIMR-AB4A0011FBA INV CHN,5P5/3P7,EF,A"/>
    <n v="80"/>
    <n v="80"/>
  </r>
  <r>
    <s v="2229768"/>
    <s v="10"/>
    <n v="43647"/>
    <x v="59"/>
    <s v="CIMR-AB4A0031FBA INV CHN,015/011,A,SYD"/>
    <n v="20"/>
    <n v="0"/>
  </r>
  <r>
    <s v="2229768"/>
    <s v="20"/>
    <n v="43647"/>
    <x v="13"/>
    <s v="CIMR-AB4A0038FBA INV CHN,018/015,A,SYD"/>
    <n v="20"/>
    <n v="0"/>
  </r>
  <r>
    <s v="2229768"/>
    <s v="30"/>
    <n v="43647"/>
    <x v="4"/>
    <s v="CIMR-AB4A0044FBA INV CHN,022/018,A,SYD"/>
    <n v="20"/>
    <n v="0"/>
  </r>
  <r>
    <s v="2229768"/>
    <s v="40"/>
    <n v="43647"/>
    <x v="74"/>
    <s v="CIMR-AB4A0058ABA INV CHN,030/022,EA,A"/>
    <n v="20"/>
    <n v="0"/>
  </r>
  <r>
    <s v="2229768"/>
    <s v="50"/>
    <n v="43647"/>
    <x v="3"/>
    <s v="CIMR-AB4A0072ABA INV CHN,037/030,EA,A"/>
    <n v="20"/>
    <n v="0"/>
  </r>
  <r>
    <s v="2229768"/>
    <s v="60"/>
    <n v="43647"/>
    <x v="39"/>
    <s v="CIMR-AB4A0088ABA INV CHN,045/037,EA,A"/>
    <n v="20"/>
    <n v="15"/>
  </r>
  <r>
    <s v="2229768"/>
    <s v="70"/>
    <n v="43647"/>
    <x v="58"/>
    <s v="CIMR-AB4A0023FBA INV CHN,011/7P5,A,SYD"/>
    <n v="50"/>
    <n v="50"/>
  </r>
  <r>
    <s v="2229768"/>
    <s v="80"/>
    <n v="43647"/>
    <x v="35"/>
    <s v="CIMR-AB4A0018FBA INV CHN,7P5/5P5,A,SYD"/>
    <n v="30"/>
    <n v="0"/>
  </r>
  <r>
    <s v="2229768"/>
    <s v="90"/>
    <n v="43647"/>
    <x v="30"/>
    <s v="CIMR-AB4A0011FBA INV CHN,5P5/3P7,EF,A"/>
    <n v="30"/>
    <n v="30"/>
  </r>
  <r>
    <s v="2229769"/>
    <s v="10"/>
    <n v="43647"/>
    <x v="35"/>
    <s v="CIMR-AB4A0018FBA INV CHN,7P5/5P5,A,SYD"/>
    <n v="80"/>
    <n v="80"/>
  </r>
  <r>
    <s v="2229769"/>
    <s v="20"/>
    <n v="43647"/>
    <x v="30"/>
    <s v="CIMR-AB4A0011FBA INV CHN,5P5/3P7,EF,A"/>
    <n v="40"/>
    <n v="40"/>
  </r>
  <r>
    <s v="2229770"/>
    <s v="10"/>
    <n v="43647"/>
    <x v="35"/>
    <s v="CIMR-AB4A0018FBA INV CHN,7P5/5P5,A,SYD"/>
    <n v="70"/>
    <n v="70"/>
  </r>
  <r>
    <s v="2229995"/>
    <s v="10"/>
    <n v="43647"/>
    <x v="47"/>
    <s v="CIMR-JBBA0003BBA INV CHN,0P7/0P4,A,SYD"/>
    <n v="100"/>
    <n v="0"/>
  </r>
  <r>
    <s v="2229996"/>
    <s v="10"/>
    <n v="43647"/>
    <x v="47"/>
    <s v="CIMR-JBBA0003BBA INV CHN,0P7/0P4,A,SYD"/>
    <n v="100"/>
    <n v="0"/>
  </r>
  <r>
    <s v="2229997"/>
    <s v="10"/>
    <n v="43647"/>
    <x v="47"/>
    <s v="CIMR-JBBA0003BBA INV CHN,0P7/0P4,A,SYD"/>
    <n v="100"/>
    <n v="0"/>
  </r>
  <r>
    <s v="2229999"/>
    <s v="10"/>
    <n v="43647"/>
    <x v="206"/>
    <s v="CIMR-AB2A0010FAA INV CHN,2P2/1P5,EF,A"/>
    <n v="1"/>
    <n v="1"/>
  </r>
  <r>
    <s v="2229999"/>
    <s v="20"/>
    <n v="43647"/>
    <x v="322"/>
    <s v="CIMR-AB2A0040FAA INV CHN,011/7P5,EF,D"/>
    <n v="1"/>
    <n v="0"/>
  </r>
  <r>
    <s v="2229999"/>
    <s v="30"/>
    <n v="43647"/>
    <x v="466"/>
    <s v="CIMR-AB2A0081FAA INV CHN,022/018,EF,A"/>
    <n v="2"/>
    <n v="0"/>
  </r>
  <r>
    <s v="2229999"/>
    <s v="40"/>
    <n v="43647"/>
    <x v="411"/>
    <s v="CIMR-AB2A0138AAA INV CHN,037/030,EA,A"/>
    <n v="2"/>
    <n v="2"/>
  </r>
  <r>
    <s v="2229999"/>
    <s v="50"/>
    <n v="43647"/>
    <x v="164"/>
    <s v="CIMR-JB2A0002BBA INV CHN,0P4/0P2,A,SYD"/>
    <n v="40"/>
    <n v="0"/>
  </r>
  <r>
    <s v="2229999"/>
    <s v="60"/>
    <n v="43647"/>
    <x v="17"/>
    <s v="CIMR-JB4A0011BBA INV CHN,5P5/3P7,A,SYD"/>
    <n v="30"/>
    <n v="0"/>
  </r>
  <r>
    <s v="2229999"/>
    <s v="70"/>
    <n v="43647"/>
    <x v="752"/>
    <s v="CIMR-JB4A0001BBA INV CHN,0P4/0P2,B,SYD"/>
    <n v="30"/>
    <n v="30"/>
  </r>
  <r>
    <s v="2230000"/>
    <s v="10"/>
    <n v="43647"/>
    <x v="164"/>
    <s v="CIMR-JB2A0002BBA INV CHN,0P4/0P2,A,SYD"/>
    <n v="40"/>
    <n v="0"/>
  </r>
  <r>
    <s v="2230000"/>
    <s v="20"/>
    <n v="43647"/>
    <x v="17"/>
    <s v="CIMR-JB4A0011BBA INV CHN,5P5/3P7,A,SYD"/>
    <n v="30"/>
    <n v="0"/>
  </r>
  <r>
    <s v="2230000"/>
    <s v="30"/>
    <n v="43647"/>
    <x v="752"/>
    <s v="CIMR-JB4A0001BBA INV CHN,0P4/0P2,B,SYD"/>
    <n v="30"/>
    <n v="30"/>
  </r>
  <r>
    <s v="2230002"/>
    <s v="10"/>
    <n v="43647"/>
    <x v="417"/>
    <s v="PG-F3 OP GA7"/>
    <n v="80"/>
    <n v="0"/>
  </r>
  <r>
    <s v="2230004"/>
    <s v="10"/>
    <n v="43647"/>
    <x v="144"/>
    <s v="CIMR-AB4A0250ABA INV CHN,132/110,D,SYD"/>
    <n v="3"/>
    <n v="0"/>
  </r>
  <r>
    <s v="2230004"/>
    <s v="20"/>
    <n v="43647"/>
    <x v="63"/>
    <s v="CIMR-AB4A0362ABA INV CHN,185/160,EA,A"/>
    <n v="1"/>
    <n v="0"/>
  </r>
  <r>
    <s v="2230005"/>
    <s v="10"/>
    <n v="43647"/>
    <x v="17"/>
    <s v="CIMR-JB4A0011BBA INV CHN,5P5/3P7,A,SYD"/>
    <n v="12"/>
    <n v="0"/>
  </r>
  <r>
    <s v="2230015"/>
    <s v="10"/>
    <n v="43647"/>
    <x v="196"/>
    <s v="CIMR-LB4A0075AAC INV CHN,037,EA,A"/>
    <n v="3"/>
    <n v="0"/>
  </r>
  <r>
    <s v="2230017"/>
    <s v="10"/>
    <n v="43647"/>
    <x v="144"/>
    <s v="CIMR-AB4A0250ABA INV CHN,132/110,D,SYD"/>
    <n v="2"/>
    <n v="0"/>
  </r>
  <r>
    <s v="2230019"/>
    <s v="10"/>
    <n v="43647"/>
    <x v="382"/>
    <s v="CIMR-AB4A0675ABA INV CHN,355/315,EA,A"/>
    <n v="1"/>
    <n v="0"/>
  </r>
  <r>
    <s v="2230020"/>
    <s v="10"/>
    <n v="43647"/>
    <x v="5"/>
    <s v="CIMR-LB4A0031FAC INV CHN,015,EF,A"/>
    <n v="5"/>
    <n v="0"/>
  </r>
  <r>
    <s v="2230022"/>
    <s v="10"/>
    <n v="43647"/>
    <x v="72"/>
    <s v="CIMR-VB4A0009BBA INV CHN,3P7/3P0,EB,A"/>
    <n v="2"/>
    <n v="0"/>
  </r>
  <r>
    <s v="2230024"/>
    <s v="10"/>
    <n v="43647"/>
    <x v="115"/>
    <s v="CIPR-GA78B4296ABBA-AAAAFA INV STD,B"/>
    <n v="1"/>
    <n v="0"/>
  </r>
  <r>
    <s v="2230026"/>
    <s v="10"/>
    <n v="43647"/>
    <x v="94"/>
    <s v="CIPR-GA70B4005ABBA-AAAAAA INV STD,B"/>
    <n v="20"/>
    <n v="0"/>
  </r>
  <r>
    <s v="2230028"/>
    <s v="10"/>
    <n v="43647"/>
    <x v="260"/>
    <s v="CIPR-GA78B4103ABBA-AAAAFA INV STD,B"/>
    <n v="1"/>
    <n v="0"/>
  </r>
  <r>
    <s v="2230030"/>
    <s v="10"/>
    <n v="43647"/>
    <x v="568"/>
    <s v="CIMR-AB4X0023FBA-8106 INV S928106,7P5,A"/>
    <n v="1"/>
    <n v="0"/>
  </r>
  <r>
    <s v="2230032"/>
    <s v="10"/>
    <n v="43647"/>
    <x v="713"/>
    <s v="CIMR-RB4A0105ABA INV CHN,110,EA,A"/>
    <n v="1"/>
    <n v="0"/>
  </r>
  <r>
    <s v="2230034"/>
    <s v="10"/>
    <n v="43647"/>
    <x v="43"/>
    <s v="CIMR-VB4X0005BBA-8101 INV S908101,1P5,D"/>
    <n v="250"/>
    <n v="0"/>
  </r>
  <r>
    <s v="2230034"/>
    <s v="20"/>
    <n v="43647"/>
    <x v="45"/>
    <s v="CIMR-VB4X0009BBA-8101 INV S908101,3P0,A"/>
    <n v="20"/>
    <n v="0"/>
  </r>
  <r>
    <s v="2230034"/>
    <s v="30"/>
    <n v="43647"/>
    <x v="477"/>
    <s v="CIMR-VB4X0023FBA-8101 INV S908101,7P5,A"/>
    <n v="60"/>
    <n v="0"/>
  </r>
  <r>
    <s v="2230034"/>
    <s v="40"/>
    <n v="43647"/>
    <x v="337"/>
    <s v="CIMR-VB4X0031FBA-8101 INV S908101,011,A"/>
    <n v="60"/>
    <n v="0"/>
  </r>
  <r>
    <s v="2230037"/>
    <s v="10"/>
    <n v="43647"/>
    <x v="1"/>
    <s v="CIMR-AB4A0139ABA INV CHN,075/055,F"/>
    <n v="5"/>
    <n v="0"/>
  </r>
  <r>
    <s v="2230037"/>
    <s v="20"/>
    <n v="43647"/>
    <x v="2"/>
    <s v="CIMR-AB4A0103ABA INV CHN,055/045,EA,A"/>
    <n v="5"/>
    <n v="0"/>
  </r>
  <r>
    <s v="2230037"/>
    <s v="30"/>
    <n v="43647"/>
    <x v="39"/>
    <s v="CIMR-AB4A0088ABA INV CHN,045/037,EA,A"/>
    <n v="5"/>
    <n v="0"/>
  </r>
  <r>
    <s v="2230037"/>
    <s v="40"/>
    <n v="43647"/>
    <x v="3"/>
    <s v="CIMR-AB4A0072ABA INV CHN,037/030,EA,A"/>
    <n v="5"/>
    <n v="0"/>
  </r>
  <r>
    <s v="2230037"/>
    <s v="50"/>
    <n v="43647"/>
    <x v="74"/>
    <s v="CIMR-AB4A0058ABA INV CHN,030/022,EA,A"/>
    <n v="10"/>
    <n v="0"/>
  </r>
  <r>
    <s v="2230037"/>
    <s v="60"/>
    <n v="43647"/>
    <x v="13"/>
    <s v="CIMR-AB4A0038FBA INV CHN,018/015,A,SYD"/>
    <n v="10"/>
    <n v="0"/>
  </r>
  <r>
    <s v="2230037"/>
    <s v="70"/>
    <n v="43647"/>
    <x v="58"/>
    <s v="CIMR-AB4A0023FBA INV CHN,011/7P5,A,SYD"/>
    <n v="10"/>
    <n v="0"/>
  </r>
  <r>
    <s v="2230037"/>
    <s v="80"/>
    <n v="43647"/>
    <x v="35"/>
    <s v="CIMR-AB4A0018FBA INV CHN,7P5/5P5,A,SYD"/>
    <n v="20"/>
    <n v="0"/>
  </r>
  <r>
    <s v="2230038"/>
    <s v="10"/>
    <n v="43647"/>
    <x v="41"/>
    <s v="CIMR-AB4A0005FBA INV CHN,2P2/1P5,EF,A"/>
    <n v="10"/>
    <n v="0"/>
  </r>
  <r>
    <s v="2230038"/>
    <s v="20"/>
    <n v="43647"/>
    <x v="4"/>
    <s v="CIMR-AB4A0044FBA INV CHN,022/018,A,SYD"/>
    <n v="20"/>
    <n v="0"/>
  </r>
  <r>
    <s v="2230039"/>
    <s v="10"/>
    <n v="43647"/>
    <x v="222"/>
    <s v="CIMR-AB4A0002FBA INV CHN,0P7/0P4,EF,A"/>
    <n v="10"/>
    <n v="0"/>
  </r>
  <r>
    <s v="2230040"/>
    <s v="10"/>
    <n v="43647"/>
    <x v="31"/>
    <s v="CIMR-AB4A0208ABA INV CHN,110/090,F"/>
    <n v="5"/>
    <n v="0"/>
  </r>
  <r>
    <s v="2230041"/>
    <s v="10"/>
    <n v="43647"/>
    <x v="87"/>
    <s v="CIMR-EB4A0044FBA INV CHN,022,A,SYD"/>
    <n v="10"/>
    <n v="0"/>
  </r>
  <r>
    <s v="2230041"/>
    <s v="20"/>
    <n v="43647"/>
    <x v="51"/>
    <s v="CIMR-EB4A0072ABA INV CHN,037,EA,A"/>
    <n v="10"/>
    <n v="0"/>
  </r>
  <r>
    <s v="2230041"/>
    <s v="30"/>
    <n v="43647"/>
    <x v="50"/>
    <s v="CIMR-EB4A0088ABA INV CHN,045,EA,A"/>
    <n v="10"/>
    <n v="0"/>
  </r>
  <r>
    <s v="2230041"/>
    <s v="40"/>
    <n v="43647"/>
    <x v="49"/>
    <s v="CIMR-EB4A0103ABA INV CHN,055,EA,A"/>
    <n v="3"/>
    <n v="0"/>
  </r>
  <r>
    <s v="2230041"/>
    <s v="50"/>
    <n v="43647"/>
    <x v="202"/>
    <s v="CIMR-EB4A0139ABA INV CHN,075,F"/>
    <n v="2"/>
    <n v="0"/>
  </r>
  <r>
    <s v="2230042"/>
    <s v="10"/>
    <n v="43647"/>
    <x v="47"/>
    <s v="CIMR-JBBA0003BBA INV CHN,0P7/0P4,A,SYD"/>
    <n v="20"/>
    <n v="0"/>
  </r>
  <r>
    <s v="2230043"/>
    <s v="10"/>
    <n v="43647"/>
    <x v="52"/>
    <s v="CIMR-EB4A0038FBA INV CHN,018,A,SYD"/>
    <n v="15"/>
    <n v="0"/>
  </r>
  <r>
    <s v="2230043"/>
    <s v="20"/>
    <n v="43647"/>
    <x v="53"/>
    <s v="CIMR-EB4A0023FBA INV CHN,011,A,SYD"/>
    <n v="10"/>
    <n v="0"/>
  </r>
  <r>
    <s v="2230043"/>
    <s v="30"/>
    <n v="43647"/>
    <x v="199"/>
    <s v="CIMR-EB4A0031FBA INV CHN,015,A,SYD"/>
    <n v="10"/>
    <n v="0"/>
  </r>
  <r>
    <s v="2230044"/>
    <s v="10"/>
    <n v="43647"/>
    <x v="86"/>
    <s v="CIMR-EB4A0058ABA INV CHN,030,EA,A"/>
    <n v="15"/>
    <n v="0"/>
  </r>
  <r>
    <s v="2230045"/>
    <s v="10"/>
    <n v="43647"/>
    <x v="184"/>
    <s v="CIMR-VB4X0005BBA-8110 INV S908110,1P5,D"/>
    <n v="150"/>
    <n v="0"/>
  </r>
  <r>
    <s v="2230046"/>
    <s v="10"/>
    <n v="43647"/>
    <x v="539"/>
    <s v="CIMR-VB4X0007BBA-8110 INV S908110,2P2,D"/>
    <n v="30"/>
    <n v="0"/>
  </r>
  <r>
    <s v="2230047"/>
    <s v="10"/>
    <n v="43647"/>
    <x v="84"/>
    <s v="CIMR-VB4A0005BBA INV CHN,2P2/1P5,D,SYD"/>
    <n v="100"/>
    <n v="0"/>
  </r>
  <r>
    <s v="2230047"/>
    <s v="20"/>
    <n v="43647"/>
    <x v="0"/>
    <s v="CIMR-VB4A0011BBA INV CHN,5P5/3P7,EB,A"/>
    <n v="20"/>
    <n v="0"/>
  </r>
  <r>
    <s v="2230047"/>
    <s v="30"/>
    <n v="43647"/>
    <x v="9"/>
    <s v="CIMR-VB4A0031FBA INV CHN,015/011,A,SYD"/>
    <n v="20"/>
    <n v="0"/>
  </r>
  <r>
    <s v="2230048"/>
    <s v="10"/>
    <n v="43647"/>
    <x v="57"/>
    <s v="CIMR-VB4A0004BBA INV CHN,1P5/0P7,EB,A"/>
    <n v="50"/>
    <n v="0"/>
  </r>
  <r>
    <s v="2230048"/>
    <s v="20"/>
    <n v="43647"/>
    <x v="62"/>
    <s v="CIMR-VB4A0007BBA INV CHN,3P0/2P2,D,SYD"/>
    <n v="30"/>
    <n v="0"/>
  </r>
  <r>
    <s v="2230048"/>
    <s v="30"/>
    <n v="43647"/>
    <x v="85"/>
    <s v="CIMR-VB4A0023FBA INV CHN,011/7P5,A,SYD"/>
    <n v="30"/>
    <n v="0"/>
  </r>
  <r>
    <s v="2230048"/>
    <s v="40"/>
    <n v="43647"/>
    <x v="14"/>
    <s v="CIMR-VB4A0038FBA INV CHN,018/015,A,SYD"/>
    <n v="10"/>
    <n v="0"/>
  </r>
  <r>
    <s v="2230048"/>
    <s v="50"/>
    <n v="43647"/>
    <x v="60"/>
    <s v="CIMR-VB4A0002BBA INV CHN,0P7/0P4,EB,A"/>
    <n v="50"/>
    <n v="0"/>
  </r>
  <r>
    <s v="2230049"/>
    <s v="10"/>
    <n v="43647"/>
    <x v="696"/>
    <s v="CIMR-VB4C0018BBA INV S908202,5P5,A,SKY"/>
    <n v="300"/>
    <n v="300"/>
  </r>
  <r>
    <s v="2230049"/>
    <s v="20"/>
    <n v="43647"/>
    <x v="697"/>
    <s v="CIMR-VB4C0023BBA INV S908202,7P5,A,SKY"/>
    <n v="300"/>
    <n v="300"/>
  </r>
  <r>
    <s v="2230182"/>
    <s v="10"/>
    <n v="43647"/>
    <x v="239"/>
    <s v="CIMR-HB4A0515ABC INV CHN,250/220,A,SYD"/>
    <n v="1"/>
    <n v="0"/>
  </r>
  <r>
    <s v="2230182"/>
    <s v="20"/>
    <n v="43647"/>
    <x v="110"/>
    <s v="CDBR-4030D OP BRAKING-UNIT,IP20,REV.B"/>
    <n v="15"/>
    <n v="0"/>
  </r>
  <r>
    <s v="2230182"/>
    <s v="30"/>
    <n v="43647"/>
    <x v="33"/>
    <s v="CDBR-4045D OP BRAKING-UNIT,IP20,REV.B"/>
    <n v="10"/>
    <n v="0"/>
  </r>
  <r>
    <s v="2230182"/>
    <s v="40"/>
    <n v="43647"/>
    <x v="10"/>
    <s v="PG-B3 OP,SYD"/>
    <n v="9"/>
    <n v="0"/>
  </r>
  <r>
    <s v="2230183"/>
    <s v="10"/>
    <n v="43647"/>
    <x v="183"/>
    <s v="CIMR-VB4A0001BBA INV CHN,0P4/0P2,EB,A"/>
    <n v="10"/>
    <n v="0"/>
  </r>
  <r>
    <s v="2230184"/>
    <s v="10"/>
    <n v="43647"/>
    <x v="84"/>
    <s v="CIMR-VB4A0005BBA INV CHN,2P2/1P5,D,SYD"/>
    <n v="100"/>
    <n v="0"/>
  </r>
  <r>
    <s v="2230186"/>
    <s v="10"/>
    <n v="43647"/>
    <x v="494"/>
    <s v="CIPR-GA78B4389ABBA-AAAAFA INV STD,B"/>
    <n v="1"/>
    <n v="0"/>
  </r>
  <r>
    <s v="2230187"/>
    <s v="10"/>
    <n v="43647"/>
    <x v="209"/>
    <s v="CIMR-JBBA0001BBA INV CHN,0P2/0P1,A,SYD"/>
    <n v="15"/>
    <n v="0"/>
  </r>
  <r>
    <s v="2230189"/>
    <s v="10"/>
    <n v="43647"/>
    <x v="223"/>
    <s v="CIPR-GA78B4060ABBA-AAAAFA INV STD,B"/>
    <n v="2"/>
    <n v="0"/>
  </r>
  <r>
    <s v="2230190"/>
    <s v="10"/>
    <n v="43647"/>
    <x v="11"/>
    <s v="CIMR-VB4C0007BBA INV CHN,3P0/2P2,D"/>
    <n v="1"/>
    <n v="0"/>
  </r>
  <r>
    <s v="2230190"/>
    <s v="20"/>
    <n v="43647"/>
    <x v="12"/>
    <s v="CIMR-VB4C0038BBA INV CHN,018/015,A"/>
    <n v="2"/>
    <n v="0"/>
  </r>
  <r>
    <s v="2230192"/>
    <s v="10"/>
    <n v="43647"/>
    <x v="137"/>
    <s v="CIMR-LB4A0039FAC INV CHN,018,EF,A"/>
    <n v="40"/>
    <n v="0"/>
  </r>
  <r>
    <s v="2230192"/>
    <s v="20"/>
    <n v="43647"/>
    <x v="8"/>
    <s v="CIMR-LB4A0045AAC INV CHN,022,EA,A"/>
    <n v="30"/>
    <n v="0"/>
  </r>
  <r>
    <s v="2230192"/>
    <s v="30"/>
    <n v="43647"/>
    <x v="197"/>
    <s v="CIMR-LB4A0060AAC INV CHN,030,EA,A"/>
    <n v="4"/>
    <n v="0"/>
  </r>
  <r>
    <s v="2230194"/>
    <s v="10"/>
    <n v="43647"/>
    <x v="5"/>
    <s v="CIMR-LB4A0031FAC INV CHN,015,EF,A"/>
    <n v="1"/>
    <n v="0"/>
  </r>
  <r>
    <s v="2230709"/>
    <s v="10"/>
    <n v="43647"/>
    <x v="57"/>
    <s v="CIMR-VB4A0004BBA INV CHN,1P5/0P7,EB,A"/>
    <n v="1"/>
    <n v="0"/>
  </r>
  <r>
    <s v="2230709"/>
    <s v="20"/>
    <n v="43647"/>
    <x v="62"/>
    <s v="CIMR-VB4A0007BBA INV CHN,3P0/2P2,D,SYD"/>
    <n v="1"/>
    <n v="0"/>
  </r>
  <r>
    <s v="2230709"/>
    <s v="30"/>
    <n v="43647"/>
    <x v="66"/>
    <s v="CIMR-AB4A0007FBA INV CHN,3P0/2P2,EF,A"/>
    <n v="1"/>
    <n v="0"/>
  </r>
  <r>
    <s v="2230709"/>
    <s v="40"/>
    <n v="43647"/>
    <x v="90"/>
    <s v="PG-X3 OP,SYD"/>
    <n v="2"/>
    <n v="0"/>
  </r>
  <r>
    <s v="2230972"/>
    <s v="10"/>
    <n v="43647"/>
    <x v="350"/>
    <s v="CIMR-HB4A0180ABC INV CHN,090/075,F"/>
    <n v="1"/>
    <n v="0"/>
  </r>
  <r>
    <s v="2230974"/>
    <s v="10"/>
    <n v="43647"/>
    <x v="450"/>
    <s v="CIMR-HB4A0150ABC INV CHN,075/055,F"/>
    <n v="2"/>
    <n v="0"/>
  </r>
  <r>
    <s v="2230976"/>
    <s v="10"/>
    <n v="43647"/>
    <x v="84"/>
    <s v="CIMR-VB4A0005BBA INV CHN,2P2/1P5,D,SYD"/>
    <n v="20"/>
    <n v="0"/>
  </r>
  <r>
    <s v="2230978"/>
    <s v="10"/>
    <n v="43647"/>
    <x v="21"/>
    <s v="CIMR-HB4A0015FBC INV CHN,5P5/3P7,A,SYD"/>
    <n v="15"/>
    <n v="0"/>
  </r>
  <r>
    <s v="2230978"/>
    <s v="20"/>
    <n v="43647"/>
    <x v="24"/>
    <s v="CIMR-HB4A0039FBC INV CHN,018/015,A,SYD"/>
    <n v="4"/>
    <n v="0"/>
  </r>
  <r>
    <s v="2230978"/>
    <s v="30"/>
    <n v="43647"/>
    <x v="25"/>
    <s v="CIMR-HB4A0045ABC INV CHN,022/018,A,SYD"/>
    <n v="1"/>
    <n v="0"/>
  </r>
  <r>
    <s v="2230978"/>
    <s v="40"/>
    <n v="43647"/>
    <x v="139"/>
    <s v="CIMR-HB4A0060ABC INV CHN,030/022,A,SYD"/>
    <n v="2"/>
    <n v="0"/>
  </r>
  <r>
    <s v="2230978"/>
    <s v="50"/>
    <n v="43647"/>
    <x v="26"/>
    <s v="CIMR-HB4A0075ABC INV CHN,037/030,A,SYD"/>
    <n v="1"/>
    <n v="0"/>
  </r>
  <r>
    <s v="2231711"/>
    <s v="10"/>
    <n v="43648"/>
    <x v="665"/>
    <s v="CIMR-DB4A0030ABA INV CHN,022,EA,A"/>
    <n v="1"/>
    <n v="1"/>
  </r>
  <r>
    <s v="2231711"/>
    <s v="20"/>
    <n v="43648"/>
    <x v="666"/>
    <s v="EUJ710911.KM FIL_M D1000,43A,4022"/>
    <n v="1"/>
    <n v="1"/>
  </r>
  <r>
    <s v="2231711"/>
    <s v="30"/>
    <n v="43648"/>
    <x v="667"/>
    <s v="UZBA-B REAC 43A,1.71MH,400V,D1000,EXP"/>
    <n v="1"/>
    <n v="1"/>
  </r>
  <r>
    <s v="2231712"/>
    <s v="10"/>
    <n v="43648"/>
    <x v="29"/>
    <s v="CIMR-VB4A0018FBA INV CHN,7P5/5P5,A,SYD"/>
    <n v="10"/>
    <n v="0"/>
  </r>
  <r>
    <s v="2231713"/>
    <s v="10"/>
    <n v="43648"/>
    <x v="634"/>
    <s v="CDBR-4220D OP BRAKING-UNIT,IP00,ROHS,ZC"/>
    <n v="2"/>
    <n v="0"/>
  </r>
  <r>
    <s v="2231714"/>
    <s v="10"/>
    <n v="43648"/>
    <x v="350"/>
    <s v="CIMR-HB4A0180ABC INV CHN,090/075,F"/>
    <n v="1"/>
    <n v="0"/>
  </r>
  <r>
    <s v="2231715"/>
    <s v="10"/>
    <n v="43648"/>
    <x v="450"/>
    <s v="CIMR-HB4A0150ABC INV CHN,075/055,F"/>
    <n v="2"/>
    <n v="0"/>
  </r>
  <r>
    <s v="2231716"/>
    <s v="10"/>
    <n v="43648"/>
    <x v="353"/>
    <s v="EZZ020800C OP ATTACHMENT,A1000,FIN-OUT"/>
    <n v="31"/>
    <n v="0"/>
  </r>
  <r>
    <s v="2231717"/>
    <s v="10"/>
    <n v="43648"/>
    <x v="286"/>
    <s v="CIPR-GA70A2012ABAA-CAAAAA INV STD,B"/>
    <n v="1"/>
    <n v="1"/>
  </r>
  <r>
    <s v="2231717"/>
    <s v="20"/>
    <n v="43648"/>
    <x v="288"/>
    <s v="CIPR-GA70A2030ABAA-CAAAAA INV STD,B"/>
    <n v="1"/>
    <n v="1"/>
  </r>
  <r>
    <s v="2231718"/>
    <s v="10"/>
    <n v="43648"/>
    <x v="766"/>
    <s v="CIMR-RB4A0210ABA INV CHN,220,EA,A"/>
    <n v="4"/>
    <n v="4"/>
  </r>
  <r>
    <s v="2231719"/>
    <s v="10"/>
    <n v="43648"/>
    <x v="469"/>
    <s v="CIMR-JB2A0012BBA INV CHN,3P0/2P2,A,SYD"/>
    <n v="4"/>
    <n v="0"/>
  </r>
  <r>
    <s v="2231720"/>
    <s v="10"/>
    <n v="43648"/>
    <x v="398"/>
    <s v="CIMR-VBEX0031ABA-8114 INV S908114,011,A"/>
    <n v="24"/>
    <n v="0"/>
  </r>
  <r>
    <s v="2231721"/>
    <s v="10"/>
    <n v="43648"/>
    <x v="398"/>
    <s v="CIMR-VBEX0031ABA-8114 INV S908114,011,A"/>
    <n v="24"/>
    <n v="0"/>
  </r>
  <r>
    <s v="2231722"/>
    <s v="10"/>
    <n v="43648"/>
    <x v="21"/>
    <s v="CIMR-HB4A0015FBC INV CHN,5P5/3P7,A,SYD"/>
    <n v="10"/>
    <n v="0"/>
  </r>
  <r>
    <s v="2231723"/>
    <s v="10"/>
    <n v="43648"/>
    <x v="24"/>
    <s v="CIMR-HB4A0039FBC INV CHN,018/015,A,SYD"/>
    <n v="6"/>
    <n v="0"/>
  </r>
  <r>
    <s v="2231723"/>
    <s v="20"/>
    <n v="43648"/>
    <x v="140"/>
    <s v="CIMR-HB4A0031FBC INV CHN,015/011,A,SYD"/>
    <n v="15"/>
    <n v="0"/>
  </r>
  <r>
    <s v="2231724"/>
    <s v="10"/>
    <n v="43648"/>
    <x v="92"/>
    <s v="CIMR-HB4A0009FBC INV CHN,3P7/2P2,A,SYD"/>
    <n v="10"/>
    <n v="0"/>
  </r>
  <r>
    <s v="2231724"/>
    <s v="20"/>
    <n v="43648"/>
    <x v="22"/>
    <s v="CIMR-HB4A0018FBC INV CHN,7P5/5P5,A,SYD"/>
    <n v="10"/>
    <n v="0"/>
  </r>
  <r>
    <s v="2232035"/>
    <s v="10"/>
    <n v="43648"/>
    <x v="297"/>
    <s v="CIMR-DB4A0020BBA INV CHN,015,EB,B"/>
    <n v="1"/>
    <n v="1"/>
  </r>
  <r>
    <s v="2232035"/>
    <s v="20"/>
    <n v="43648"/>
    <x v="561"/>
    <s v="EUJ710900.KM FIL_M CHN,D1000,30A,4015"/>
    <n v="1"/>
    <n v="1"/>
  </r>
  <r>
    <s v="2232035"/>
    <s v="30"/>
    <n v="43648"/>
    <x v="562"/>
    <s v="UZBA-B REAC 30A,2.45MH,400V,D1000,EXP"/>
    <n v="1"/>
    <n v="1"/>
  </r>
  <r>
    <s v="2232037"/>
    <s v="10"/>
    <n v="43648"/>
    <x v="217"/>
    <s v="CIMR-JB2A0010BBA INV CHN,2P2/1P5,A,SYD"/>
    <n v="10"/>
    <n v="0"/>
  </r>
  <r>
    <s v="2232038"/>
    <s v="10"/>
    <n v="43648"/>
    <x v="57"/>
    <s v="CIMR-VB4A0004BBA INV CHN,1P5/0P7,EB,A"/>
    <n v="1"/>
    <n v="0"/>
  </r>
  <r>
    <s v="2232038"/>
    <s v="20"/>
    <n v="43648"/>
    <x v="29"/>
    <s v="CIMR-VB4A0018FBA INV CHN,7P5/5P5,A,SYD"/>
    <n v="2"/>
    <n v="0"/>
  </r>
  <r>
    <s v="2232038"/>
    <s v="30"/>
    <n v="43648"/>
    <x v="0"/>
    <s v="CIMR-VB4A0011BBA INV CHN,5P5/3P7,EB,A"/>
    <n v="2"/>
    <n v="0"/>
  </r>
  <r>
    <s v="2232038"/>
    <s v="40"/>
    <n v="43648"/>
    <x v="84"/>
    <s v="CIMR-VB4A0005BBA INV CHN,2P2/1P5,D,SYD"/>
    <n v="3"/>
    <n v="0"/>
  </r>
  <r>
    <s v="2232038"/>
    <s v="50"/>
    <n v="43648"/>
    <x v="17"/>
    <s v="CIMR-JB4A0011BBA INV CHN,5P5/3P7,A,SYD"/>
    <n v="1"/>
    <n v="0"/>
  </r>
  <r>
    <s v="2232038"/>
    <s v="60"/>
    <n v="43648"/>
    <x v="168"/>
    <s v="CIMR-JB4A0007BBA INV CHN,3P0/2P2,A,SYD"/>
    <n v="1"/>
    <n v="0"/>
  </r>
  <r>
    <s v="2232038"/>
    <s v="70"/>
    <n v="43648"/>
    <x v="18"/>
    <s v="CIMR-JB4A0005BBA INV CHN,2P2/1P5,A,SYD"/>
    <n v="1"/>
    <n v="0"/>
  </r>
  <r>
    <s v="2232038"/>
    <s v="80"/>
    <n v="43648"/>
    <x v="56"/>
    <s v="CIMR-JB4A0004BBA INV CHN,1P5/0P7,A,SYD"/>
    <n v="1"/>
    <n v="0"/>
  </r>
  <r>
    <s v="2232040"/>
    <s v="10"/>
    <n v="43648"/>
    <x v="113"/>
    <s v="CIPR-GA78B4250ABBA-AAAAFA INV STD,B"/>
    <n v="1"/>
    <n v="0"/>
  </r>
  <r>
    <s v="2232041"/>
    <s v="10"/>
    <n v="43648"/>
    <x v="422"/>
    <s v="CIPR-GA70B4002ABBA-AAAAAA INV STD,B"/>
    <n v="1"/>
    <n v="0"/>
  </r>
  <r>
    <s v="2232041"/>
    <s v="20"/>
    <n v="43648"/>
    <x v="94"/>
    <s v="CIPR-GA70B4005ABBA-AAAAAA INV STD,B"/>
    <n v="1"/>
    <n v="0"/>
  </r>
  <r>
    <s v="2232042"/>
    <s v="10"/>
    <n v="43648"/>
    <x v="260"/>
    <s v="CIPR-GA78B4103ABBA-AAAAFA INV STD,B"/>
    <n v="1"/>
    <n v="0"/>
  </r>
  <r>
    <s v="2232043"/>
    <s v="10"/>
    <n v="43648"/>
    <x v="398"/>
    <s v="CIMR-VBEX0031ABA-8114 INV S908114,011,A"/>
    <n v="24"/>
    <n v="0"/>
  </r>
  <r>
    <s v="2232045"/>
    <s v="10"/>
    <n v="43648"/>
    <x v="208"/>
    <s v="CIMR-JB2A0004BBA INV CHN,0P7/0P4,A,SYD"/>
    <n v="5"/>
    <n v="0"/>
  </r>
  <r>
    <s v="2232045"/>
    <s v="20"/>
    <n v="43648"/>
    <x v="571"/>
    <s v="CIMR-VB2A0012BBA INV CHN,3P0/2P2,EB,A"/>
    <n v="1"/>
    <n v="0"/>
  </r>
  <r>
    <s v="2232045"/>
    <s v="30"/>
    <n v="43648"/>
    <x v="90"/>
    <s v="PG-X3 OP,SYD"/>
    <n v="15"/>
    <n v="0"/>
  </r>
  <r>
    <s v="2232046"/>
    <s v="10"/>
    <n v="43648"/>
    <x v="13"/>
    <s v="CIMR-AB4A0038FBA INV CHN,018/015,A,SYD"/>
    <n v="10"/>
    <n v="0"/>
  </r>
  <r>
    <s v="2232515"/>
    <s v="10"/>
    <n v="43648"/>
    <x v="73"/>
    <s v="CIMR-HB4A0006FBC INV CHN,2P2/1P5,A,SYD"/>
    <n v="3"/>
    <n v="0"/>
  </r>
  <r>
    <s v="2232515"/>
    <s v="20"/>
    <n v="43648"/>
    <x v="10"/>
    <s v="PG-B3 OP,SYD"/>
    <n v="36"/>
    <n v="0"/>
  </r>
  <r>
    <s v="2232515"/>
    <s v="30"/>
    <n v="43648"/>
    <x v="91"/>
    <s v="SI-P3 OP GA7"/>
    <n v="11"/>
    <n v="0"/>
  </r>
  <r>
    <s v="2232517"/>
    <s v="10"/>
    <n v="43648"/>
    <x v="0"/>
    <s v="CIMR-VB4A0011BBA INV CHN,5P5/3P7,EB,A"/>
    <n v="10"/>
    <n v="0"/>
  </r>
  <r>
    <s v="2232517"/>
    <s v="20"/>
    <n v="43648"/>
    <x v="111"/>
    <s v="JVOP-182 OP LED-OPE"/>
    <n v="45"/>
    <n v="0"/>
  </r>
  <r>
    <s v="2232518"/>
    <s v="10"/>
    <n v="43648"/>
    <x v="278"/>
    <s v="CIMR-VB4C0004BBA INV CHN,1P5/0P7,A"/>
    <n v="40"/>
    <n v="0"/>
  </r>
  <r>
    <s v="2232518"/>
    <s v="20"/>
    <n v="43648"/>
    <x v="224"/>
    <s v="CIMR-VB4C0005BBA INV CHN,2P2/1P5,D"/>
    <n v="400"/>
    <n v="0"/>
  </r>
  <r>
    <s v="2232519"/>
    <s v="10"/>
    <n v="43648"/>
    <x v="9"/>
    <s v="CIMR-VB4A0031FBA INV CHN,015/011,A,SYD"/>
    <n v="10"/>
    <n v="0"/>
  </r>
  <r>
    <s v="2232520"/>
    <s v="10"/>
    <n v="43648"/>
    <x v="548"/>
    <s v="CIPR-GA70X4075ABBA-AAAAAA-8000 INV,B"/>
    <n v="1"/>
    <n v="0"/>
  </r>
  <r>
    <s v="2232520"/>
    <s v="20"/>
    <n v="43648"/>
    <x v="429"/>
    <s v="CIPR-GA70X4060ABBA-AAAAAA-8000 INV,B"/>
    <n v="15"/>
    <n v="0"/>
  </r>
  <r>
    <s v="2232520"/>
    <s v="30"/>
    <n v="43648"/>
    <x v="428"/>
    <s v="CIPR-GA70X4044ABBA-AAAAAA-8000 INV,B"/>
    <n v="10"/>
    <n v="0"/>
  </r>
  <r>
    <s v="2232520"/>
    <s v="40"/>
    <n v="43648"/>
    <x v="427"/>
    <s v="CIPR-GA70X4038ABBA-AAAAAA-8000 INV,B"/>
    <n v="5"/>
    <n v="0"/>
  </r>
  <r>
    <s v="2232520"/>
    <s v="50"/>
    <n v="43648"/>
    <x v="426"/>
    <s v="CIPR-GA70X4031ABBA-AAAAAA-8000 INV,B"/>
    <n v="44"/>
    <n v="0"/>
  </r>
  <r>
    <s v="2232522"/>
    <s v="10"/>
    <n v="43648"/>
    <x v="177"/>
    <s v="CIMR-TB4V0038ABA INV CHN,018/015,EA,A"/>
    <n v="8"/>
    <n v="0"/>
  </r>
  <r>
    <s v="2232523"/>
    <s v="10"/>
    <n v="43648"/>
    <x v="174"/>
    <s v="CIMR-VB4C0031BBA INV CHN,015/011,A"/>
    <n v="2"/>
    <n v="0"/>
  </r>
  <r>
    <s v="2233075"/>
    <s v="10"/>
    <n v="43649"/>
    <x v="225"/>
    <s v="CIMR-VB4C0011BBA INV CHN,5P5/3P7,A"/>
    <n v="1"/>
    <n v="0"/>
  </r>
  <r>
    <s v="2233076"/>
    <s v="10"/>
    <n v="43649"/>
    <x v="714"/>
    <s v="CIMR-NB4L0060ABA-8001 INV S948001,030,A,"/>
    <n v="2"/>
    <n v="0"/>
  </r>
  <r>
    <s v="2233077"/>
    <s v="10"/>
    <n v="43649"/>
    <x v="724"/>
    <s v="CIMR-NB4L0031BBA-8001 INV S948001,015,B,"/>
    <n v="1"/>
    <n v="0"/>
  </r>
  <r>
    <s v="2233077"/>
    <s v="20"/>
    <n v="43649"/>
    <x v="710"/>
    <s v="CIMR-NB4L0039BBA-8001 INV S948001,018,B,"/>
    <n v="2"/>
    <n v="0"/>
  </r>
  <r>
    <s v="2233077"/>
    <s v="30"/>
    <n v="43649"/>
    <x v="395"/>
    <s v="CIMR-NB4L0045ABA-8001 INV S948001,022,A,"/>
    <n v="2"/>
    <n v="0"/>
  </r>
  <r>
    <s v="2233077"/>
    <s v="40"/>
    <n v="43649"/>
    <x v="714"/>
    <s v="CIMR-NB4L0060ABA-8001 INV S948001,030,A,"/>
    <n v="1"/>
    <n v="0"/>
  </r>
  <r>
    <s v="2233223"/>
    <s v="10"/>
    <n v="43649"/>
    <x v="100"/>
    <s v="CIPR-GA70B4075ABBA-AAAAAA INV STD,B"/>
    <n v="4"/>
    <n v="0"/>
  </r>
  <r>
    <s v="2233224"/>
    <s v="10"/>
    <n v="43649"/>
    <x v="491"/>
    <s v="CIMR-TB4V0002JBB INV CHN,0P7/0P4,EJ,A"/>
    <n v="400"/>
    <n v="400"/>
  </r>
  <r>
    <s v="2233224"/>
    <s v="20"/>
    <n v="43649"/>
    <x v="658"/>
    <s v="CIMR-TB4V0005JBB INV CHN,2P2/1P5,EJ,A"/>
    <n v="2400"/>
    <n v="2400"/>
  </r>
  <r>
    <s v="2233225"/>
    <s v="10"/>
    <n v="43649"/>
    <x v="72"/>
    <s v="CIMR-VB4A0009BBA INV CHN,3P7/3P0,EB,A"/>
    <n v="4"/>
    <n v="0"/>
  </r>
  <r>
    <s v="2233369"/>
    <s v="10"/>
    <n v="43649"/>
    <x v="5"/>
    <s v="CIMR-LB4A0031FAC INV CHN,015,EF,A"/>
    <n v="12"/>
    <n v="0"/>
  </r>
  <r>
    <s v="2233370"/>
    <s v="10"/>
    <n v="43649"/>
    <x v="91"/>
    <s v="SI-P3 OP GA7"/>
    <n v="50"/>
    <n v="0"/>
  </r>
  <r>
    <s v="2233370"/>
    <s v="20"/>
    <n v="43649"/>
    <x v="39"/>
    <s v="CIMR-AB4A0088ABA INV CHN,045/037,EA,A"/>
    <n v="10"/>
    <n v="0"/>
  </r>
  <r>
    <s v="2233370"/>
    <s v="30"/>
    <n v="43649"/>
    <x v="41"/>
    <s v="CIMR-AB4A0005FBA INV CHN,2P2/1P5,EF,A"/>
    <n v="50"/>
    <n v="0"/>
  </r>
  <r>
    <s v="2233372"/>
    <s v="10"/>
    <n v="43649"/>
    <x v="136"/>
    <s v="CIMR-VB4A0031FBA INV S908002,015/011,A"/>
    <n v="10"/>
    <n v="0"/>
  </r>
  <r>
    <s v="2233372"/>
    <s v="20"/>
    <n v="43649"/>
    <x v="459"/>
    <s v="CIMR-VB4A0023FBA INV S908002,011/7P5,A"/>
    <n v="10"/>
    <n v="0"/>
  </r>
  <r>
    <s v="2233372"/>
    <s v="30"/>
    <n v="43649"/>
    <x v="460"/>
    <s v="CIMR-VB4A0038FBA INV S908002,018/015,A"/>
    <n v="5"/>
    <n v="0"/>
  </r>
  <r>
    <s v="2233374"/>
    <s v="10"/>
    <n v="43649"/>
    <x v="548"/>
    <s v="CIPR-GA70X4075ABBA-AAAAAA-8000 INV,B"/>
    <n v="2"/>
    <n v="0"/>
  </r>
  <r>
    <s v="2233375"/>
    <s v="10"/>
    <n v="43649"/>
    <x v="62"/>
    <s v="CIMR-VB4A0007BBA INV CHN,3P0/2P2,D,SYD"/>
    <n v="2"/>
    <n v="0"/>
  </r>
  <r>
    <s v="2233478"/>
    <s v="10"/>
    <n v="43649"/>
    <x v="107"/>
    <s v="CIMR-JBBA0006BBA INV CHN,1P1/0P7,A,SYD"/>
    <n v="16"/>
    <n v="0"/>
  </r>
  <r>
    <s v="2233478"/>
    <s v="20"/>
    <n v="43649"/>
    <x v="106"/>
    <s v="CIMR-JBBA0010BBA INV CHN,2P2/1P5,A,SYD"/>
    <n v="8"/>
    <n v="0"/>
  </r>
  <r>
    <s v="2233838"/>
    <s v="10"/>
    <n v="43649"/>
    <x v="364"/>
    <s v="CIMR-AB4A0009FBA INV S928008,3P7/3P0,A"/>
    <n v="2"/>
    <n v="0"/>
  </r>
  <r>
    <s v="2233839"/>
    <s v="10"/>
    <n v="43649"/>
    <x v="450"/>
    <s v="CIMR-HB4A0150ABC INV CHN,075/055,F"/>
    <n v="1"/>
    <n v="0"/>
  </r>
  <r>
    <s v="2233841"/>
    <s v="10"/>
    <n v="43649"/>
    <x v="240"/>
    <s v="CIPR-CH70B4150ABBA-GAAAAA INV STD,B"/>
    <n v="2"/>
    <n v="0"/>
  </r>
  <r>
    <s v="2233843"/>
    <s v="10"/>
    <n v="43649"/>
    <x v="33"/>
    <s v="CDBR-4045D OP BRAKING-UNIT,IP20,REV.B"/>
    <n v="18"/>
    <n v="0"/>
  </r>
  <r>
    <s v="2233843"/>
    <s v="20"/>
    <n v="43649"/>
    <x v="139"/>
    <s v="CIMR-HB4A0060ABC INV CHN,030/022,A,SYD"/>
    <n v="3"/>
    <n v="0"/>
  </r>
  <r>
    <s v="2233845"/>
    <s v="10"/>
    <n v="43649"/>
    <x v="100"/>
    <s v="CIPR-GA70B4075ABBA-AAAAAA INV STD,B"/>
    <n v="30"/>
    <n v="0"/>
  </r>
  <r>
    <s v="2233845"/>
    <s v="20"/>
    <n v="43649"/>
    <x v="105"/>
    <s v="CIPR-GA70B4089ABBA-AAAAAA INV STD,B"/>
    <n v="10"/>
    <n v="0"/>
  </r>
  <r>
    <s v="2234585"/>
    <s v="10"/>
    <n v="43650"/>
    <x v="58"/>
    <s v="CIMR-AB4A0023FBA INV CHN,011/7P5,A,SYD"/>
    <n v="20"/>
    <n v="0"/>
  </r>
  <r>
    <s v="2234585"/>
    <s v="20"/>
    <n v="43650"/>
    <x v="59"/>
    <s v="CIMR-AB4A0031FBA INV CHN,015/011,A,SYD"/>
    <n v="10"/>
    <n v="0"/>
  </r>
  <r>
    <s v="2234585"/>
    <s v="30"/>
    <n v="43650"/>
    <x v="143"/>
    <s v="CIMR-AB4A0009FBA INV CHN,3P7/3P0,EF,A"/>
    <n v="5"/>
    <n v="0"/>
  </r>
  <r>
    <s v="2234585"/>
    <s v="40"/>
    <n v="43650"/>
    <x v="84"/>
    <s v="CIMR-VB4A0005BBA INV CHN,2P2/1P5,D,SYD"/>
    <n v="5"/>
    <n v="0"/>
  </r>
  <r>
    <s v="2234585"/>
    <s v="50"/>
    <n v="43650"/>
    <x v="85"/>
    <s v="CIMR-VB4A0023FBA INV CHN,011/7P5,A,SYD"/>
    <n v="5"/>
    <n v="0"/>
  </r>
  <r>
    <s v="2234585"/>
    <s v="60"/>
    <n v="43650"/>
    <x v="0"/>
    <s v="CIMR-VB4A0011BBA INV CHN,5P5/3P7,EB,A"/>
    <n v="1"/>
    <n v="0"/>
  </r>
  <r>
    <s v="2234585"/>
    <s v="70"/>
    <n v="43650"/>
    <x v="9"/>
    <s v="CIMR-VB4A0031FBA INV CHN,015/011,A,SYD"/>
    <n v="5"/>
    <n v="0"/>
  </r>
  <r>
    <s v="2234774"/>
    <s v="10"/>
    <n v="43650"/>
    <x v="450"/>
    <s v="CIMR-HB4A0150ABC INV CHN,075/055,F"/>
    <n v="2"/>
    <n v="0"/>
  </r>
  <r>
    <s v="2234775"/>
    <s v="10"/>
    <n v="43650"/>
    <x v="305"/>
    <s v="CIMR-TR4V0005BMA INV 2P2/1P5,EB,D"/>
    <n v="20"/>
    <n v="20"/>
  </r>
  <r>
    <s v="2234775"/>
    <s v="20"/>
    <n v="43650"/>
    <x v="333"/>
    <s v="CIMR-TR4V0031AMA INV 015/011,EA,D"/>
    <n v="10"/>
    <n v="10"/>
  </r>
  <r>
    <s v="2234775"/>
    <s v="30"/>
    <n v="43650"/>
    <x v="190"/>
    <s v="CIMR-TR4V0018JMB INV 7P5/5P5,EJ,A"/>
    <n v="20"/>
    <n v="20"/>
  </r>
  <r>
    <s v="2234775"/>
    <s v="40"/>
    <n v="43650"/>
    <x v="191"/>
    <s v="CIMR-TR4V0004JMB INV 1P5/1P1,EJ,A"/>
    <n v="20"/>
    <n v="20"/>
  </r>
  <r>
    <s v="2235086"/>
    <s v="10"/>
    <n v="43650"/>
    <x v="653"/>
    <s v="CIMR-RB4A0150ABA INV CHN,160,EA,A"/>
    <n v="2"/>
    <n v="0"/>
  </r>
  <r>
    <s v="2235088"/>
    <s v="10"/>
    <n v="43650"/>
    <x v="153"/>
    <s v="CIMR-AB4X0011FBA-8100 INV S928100,3P7,A"/>
    <n v="1"/>
    <n v="0"/>
  </r>
  <r>
    <s v="2235088"/>
    <s v="20"/>
    <n v="43650"/>
    <x v="146"/>
    <s v="CIMR-AB4X0009FBA-8100 INV S928100,3P0,A"/>
    <n v="1"/>
    <n v="0"/>
  </r>
  <r>
    <s v="2235088"/>
    <s v="30"/>
    <n v="43650"/>
    <x v="151"/>
    <s v="CIMR-AB4X0031FBA-8100 INV S928100,011,A"/>
    <n v="1"/>
    <n v="0"/>
  </r>
  <r>
    <s v="2235088"/>
    <s v="40"/>
    <n v="43650"/>
    <x v="156"/>
    <s v="CIMR-AB4X0038FBA-8100 INV S928100,015,A"/>
    <n v="1"/>
    <n v="0"/>
  </r>
  <r>
    <s v="2235088"/>
    <s v="50"/>
    <n v="43650"/>
    <x v="157"/>
    <s v="CIMR-HB4X0031FBC-8100 INV S988100,011,A"/>
    <n v="1"/>
    <n v="0"/>
  </r>
  <r>
    <s v="2235088"/>
    <s v="60"/>
    <n v="43650"/>
    <x v="155"/>
    <s v="CIMR-HB4X0045ABC-8100 INV S988100,018,A"/>
    <n v="1"/>
    <n v="0"/>
  </r>
  <r>
    <s v="2235088"/>
    <s v="70"/>
    <n v="43650"/>
    <x v="274"/>
    <s v="CIMR-HB4X0060ABC-8100 INV S988100,022,A"/>
    <n v="1"/>
    <n v="0"/>
  </r>
  <r>
    <s v="2235088"/>
    <s v="80"/>
    <n v="43650"/>
    <x v="250"/>
    <s v="CIMR-HB4X0091ABC-8100 INV S988100,037,A"/>
    <n v="1"/>
    <n v="0"/>
  </r>
  <r>
    <s v="2235090"/>
    <s v="10"/>
    <n v="43650"/>
    <x v="235"/>
    <s v="CIMR-VB4X0005BBA-8100 INV S908100,1P5,D"/>
    <n v="2"/>
    <n v="0"/>
  </r>
  <r>
    <s v="2235091"/>
    <s v="10"/>
    <n v="43650"/>
    <x v="341"/>
    <s v="CIMR-VB4X0011BBA-8100 INV S908100,3P7,A"/>
    <n v="2"/>
    <n v="0"/>
  </r>
  <r>
    <s v="2235093"/>
    <s v="10"/>
    <n v="43650"/>
    <x v="121"/>
    <s v="CIMR-VB2A0020BBA INV CHN,5P5/3P7,EB,A"/>
    <n v="1"/>
    <n v="0"/>
  </r>
  <r>
    <s v="2235403"/>
    <s v="10"/>
    <n v="43650"/>
    <x v="10"/>
    <s v="PG-B3 OP,SYD"/>
    <n v="20"/>
    <n v="0"/>
  </r>
  <r>
    <s v="2235404"/>
    <s v="10"/>
    <n v="43650"/>
    <x v="91"/>
    <s v="SI-P3 OP GA7"/>
    <n v="15"/>
    <n v="0"/>
  </r>
  <r>
    <s v="2235405"/>
    <s v="10"/>
    <n v="43650"/>
    <x v="421"/>
    <s v="CIMR-VB4C0023BBA INV CHN,011/7P5,A"/>
    <n v="4"/>
    <n v="0"/>
  </r>
  <r>
    <s v="2235405"/>
    <s v="20"/>
    <n v="43650"/>
    <x v="225"/>
    <s v="CIMR-VB4C0011BBA INV CHN,5P5/3P7,A"/>
    <n v="1"/>
    <n v="0"/>
  </r>
  <r>
    <s v="2235405"/>
    <s v="30"/>
    <n v="43650"/>
    <x v="172"/>
    <s v="CIMR-VB4C0018BBA INV CHN,7P5/5P5,A"/>
    <n v="2"/>
    <n v="0"/>
  </r>
  <r>
    <s v="2235405"/>
    <s v="40"/>
    <n v="43650"/>
    <x v="596"/>
    <s v="CIPR-GA78B4018ABBA-AAAAFA INV STD,B"/>
    <n v="1"/>
    <n v="0"/>
  </r>
  <r>
    <s v="2235405"/>
    <s v="50"/>
    <n v="43650"/>
    <x v="244"/>
    <s v="CIPR-GA78B4005ABBA-AAAAFA INV STD,B"/>
    <n v="1"/>
    <n v="0"/>
  </r>
  <r>
    <s v="2235405"/>
    <s v="60"/>
    <n v="43650"/>
    <x v="169"/>
    <s v="CIPR-GA78B4012ABBA-AAAAFA INV STD,B"/>
    <n v="1"/>
    <n v="0"/>
  </r>
  <r>
    <s v="2235406"/>
    <s v="10"/>
    <n v="43650"/>
    <x v="151"/>
    <s v="CIMR-AB4X0031FBA-8100 INV S928100,011,A"/>
    <n v="1"/>
    <n v="0"/>
  </r>
  <r>
    <s v="2235406"/>
    <s v="20"/>
    <n v="43650"/>
    <x v="743"/>
    <s v="CIMR-AB4X0139ABA-8100 INV S928100,055,F"/>
    <n v="1"/>
    <n v="0"/>
  </r>
  <r>
    <s v="2235407"/>
    <s v="10"/>
    <n v="43650"/>
    <x v="13"/>
    <s v="CIMR-AB4A0038FBA INV CHN,018/015,A,SYD"/>
    <n v="5"/>
    <n v="0"/>
  </r>
  <r>
    <s v="2235407"/>
    <s v="20"/>
    <n v="43650"/>
    <x v="35"/>
    <s v="CIMR-AB4A0018FBA INV CHN,7P5/5P5,A,SYD"/>
    <n v="5"/>
    <n v="0"/>
  </r>
  <r>
    <s v="2235407"/>
    <s v="30"/>
    <n v="43650"/>
    <x v="66"/>
    <s v="CIMR-AB4A0007FBA INV CHN,3P0/2P2,EF,A"/>
    <n v="2"/>
    <n v="0"/>
  </r>
  <r>
    <s v="2235407"/>
    <s v="40"/>
    <n v="43650"/>
    <x v="72"/>
    <s v="CIMR-VB4A0009BBA INV CHN,3P7/3P0,EB,A"/>
    <n v="2"/>
    <n v="0"/>
  </r>
  <r>
    <s v="2235407"/>
    <s v="50"/>
    <n v="43650"/>
    <x v="106"/>
    <s v="CIMR-JBBA0010BBA INV CHN,2P2/1P5,A,SYD"/>
    <n v="50"/>
    <n v="0"/>
  </r>
  <r>
    <s v="2235407"/>
    <s v="60"/>
    <n v="43650"/>
    <x v="545"/>
    <s v="CIMR-JB4A0005BBA INV CHN,2P2/1P5,B,SYD"/>
    <n v="21"/>
    <n v="0"/>
  </r>
  <r>
    <s v="2235407"/>
    <s v="70"/>
    <n v="43650"/>
    <x v="84"/>
    <s v="CIMR-VB4A0005BBA INV CHN,2P2/1P5,D,SYD"/>
    <n v="10"/>
    <n v="0"/>
  </r>
  <r>
    <s v="2235407"/>
    <s v="80"/>
    <n v="43650"/>
    <x v="634"/>
    <s v="CDBR-4220D OP BRAKING-UNIT,IP00,ROHS,ZC"/>
    <n v="2"/>
    <n v="0"/>
  </r>
  <r>
    <s v="2235407"/>
    <s v="90"/>
    <n v="43650"/>
    <x v="110"/>
    <s v="CDBR-4030D OP BRAKING-UNIT,IP20,REV.B"/>
    <n v="5"/>
    <n v="0"/>
  </r>
  <r>
    <s v="2235407"/>
    <s v="100"/>
    <n v="43650"/>
    <x v="109"/>
    <s v="PG-E3 OP A1000,ZC(100-229-629 ETC740395)"/>
    <n v="10"/>
    <n v="0"/>
  </r>
  <r>
    <s v="2235408"/>
    <s v="10"/>
    <n v="43650"/>
    <x v="85"/>
    <s v="CIMR-VB4A0023FBA INV CHN,011/7P5,A,SYD"/>
    <n v="10"/>
    <n v="0"/>
  </r>
  <r>
    <s v="2235408"/>
    <s v="20"/>
    <n v="43650"/>
    <x v="197"/>
    <s v="CIMR-LB4A0060AAC INV CHN,030,EA,A"/>
    <n v="2"/>
    <n v="0"/>
  </r>
  <r>
    <s v="2235409"/>
    <s v="10"/>
    <n v="43650"/>
    <x v="84"/>
    <s v="CIMR-VB4A0005BBA INV CHN,2P2/1P5,D,SYD"/>
    <n v="4"/>
    <n v="0"/>
  </r>
  <r>
    <s v="2235409"/>
    <s v="20"/>
    <n v="43650"/>
    <x v="706"/>
    <s v="CIMR-VB4A0004BBA INV CHN,1P5/0P7,EB,D"/>
    <n v="4"/>
    <n v="0"/>
  </r>
  <r>
    <s v="2235410"/>
    <s v="10"/>
    <n v="43650"/>
    <x v="379"/>
    <s v="CIMR-AB4X0005FBA-8108 INV S928108,1P5,A"/>
    <n v="50"/>
    <n v="0"/>
  </r>
  <r>
    <s v="2235410"/>
    <s v="20"/>
    <n v="43650"/>
    <x v="380"/>
    <s v="CIMR-AB4X0139ABA-8108 INV S928108,055,F"/>
    <n v="25"/>
    <n v="0"/>
  </r>
  <r>
    <s v="2235410"/>
    <s v="30"/>
    <n v="43650"/>
    <x v="246"/>
    <s v="CIMR-AB4X0165ABA-8108 INV S928108,075,F"/>
    <n v="25"/>
    <n v="0"/>
  </r>
  <r>
    <s v="2235411"/>
    <s v="10"/>
    <n v="43650"/>
    <x v="73"/>
    <s v="CIMR-HB4A0006FBC INV CHN,2P2/1P5,A,SYD"/>
    <n v="3"/>
    <n v="0"/>
  </r>
  <r>
    <s v="2235413"/>
    <s v="10"/>
    <n v="43650"/>
    <x v="382"/>
    <s v="CIMR-AB4A0675ABA INV CHN,355/315,EA,A"/>
    <n v="1"/>
    <n v="0"/>
  </r>
  <r>
    <s v="2235413"/>
    <s v="20"/>
    <n v="43650"/>
    <x v="2"/>
    <s v="CIMR-AB4A0103ABA INV CHN,055/045,EA,A"/>
    <n v="5"/>
    <n v="0"/>
  </r>
  <r>
    <s v="2235414"/>
    <s v="10"/>
    <n v="43650"/>
    <x v="376"/>
    <s v="CIPR-GA78B4089ABBA-AAAAFA INV STD,B"/>
    <n v="12"/>
    <n v="0"/>
  </r>
  <r>
    <s v="2235415"/>
    <s v="10"/>
    <n v="43650"/>
    <x v="11"/>
    <s v="CIMR-VB4C0007BBA INV CHN,3P0/2P2,D"/>
    <n v="74"/>
    <n v="0"/>
  </r>
  <r>
    <s v="2235416"/>
    <s v="10"/>
    <n v="43650"/>
    <x v="203"/>
    <s v="CIMR-EB4A0018FBA INV CHN,7P5,A,SYD"/>
    <n v="4"/>
    <n v="0"/>
  </r>
  <r>
    <s v="2235416"/>
    <s v="20"/>
    <n v="43650"/>
    <x v="53"/>
    <s v="CIMR-EB4A0023FBA INV CHN,011,A,SYD"/>
    <n v="2"/>
    <n v="0"/>
  </r>
  <r>
    <s v="2235416"/>
    <s v="30"/>
    <n v="43650"/>
    <x v="52"/>
    <s v="CIMR-EB4A0038FBA INV CHN,018,A,SYD"/>
    <n v="5"/>
    <n v="0"/>
  </r>
  <r>
    <s v="2235416"/>
    <s v="40"/>
    <n v="43650"/>
    <x v="87"/>
    <s v="CIMR-EB4A0044FBA INV CHN,022,A,SYD"/>
    <n v="2"/>
    <n v="0"/>
  </r>
  <r>
    <s v="2235416"/>
    <s v="50"/>
    <n v="43650"/>
    <x v="86"/>
    <s v="CIMR-EB4A0058ABA INV CHN,030,EA,A"/>
    <n v="1"/>
    <n v="0"/>
  </r>
  <r>
    <s v="2235416"/>
    <s v="60"/>
    <n v="43650"/>
    <x v="51"/>
    <s v="CIMR-EB4A0072ABA INV CHN,037,EA,A"/>
    <n v="4"/>
    <n v="0"/>
  </r>
  <r>
    <s v="2235416"/>
    <s v="70"/>
    <n v="43650"/>
    <x v="50"/>
    <s v="CIMR-EB4A0088ABA INV CHN,045,EA,A"/>
    <n v="8"/>
    <n v="0"/>
  </r>
  <r>
    <s v="2235416"/>
    <s v="80"/>
    <n v="43650"/>
    <x v="48"/>
    <s v="CIMR-EB4A0208ABA INV CHN,110,F"/>
    <n v="2"/>
    <n v="0"/>
  </r>
  <r>
    <s v="2235416"/>
    <s v="90"/>
    <n v="43650"/>
    <x v="16"/>
    <s v="JVOP-180 OP LCD-OPE,13LANG,REV:H"/>
    <n v="5"/>
    <n v="0"/>
  </r>
  <r>
    <s v="2235417"/>
    <s v="10"/>
    <n v="43650"/>
    <x v="59"/>
    <s v="CIMR-AB4A0031FBA INV CHN,015/011,A,SYD"/>
    <n v="20"/>
    <n v="0"/>
  </r>
  <r>
    <s v="2235417"/>
    <s v="20"/>
    <n v="43650"/>
    <x v="3"/>
    <s v="CIMR-AB4A0072ABA INV CHN,037/030,EA,A"/>
    <n v="2"/>
    <n v="0"/>
  </r>
  <r>
    <s v="2235419"/>
    <s v="10"/>
    <n v="43650"/>
    <x v="85"/>
    <s v="CIMR-VB4A0023FBA INV CHN,011/7P5,A,SYD"/>
    <n v="30"/>
    <n v="0"/>
  </r>
  <r>
    <s v="2235419"/>
    <s v="20"/>
    <n v="43650"/>
    <x v="62"/>
    <s v="CIMR-VB4A0007BBA INV CHN,3P0/2P2,D,SYD"/>
    <n v="20"/>
    <n v="0"/>
  </r>
  <r>
    <s v="2235419"/>
    <s v="30"/>
    <n v="43650"/>
    <x v="0"/>
    <s v="CIMR-VB4A0011BBA INV CHN,5P5/3P7,EB,A"/>
    <n v="50"/>
    <n v="0"/>
  </r>
  <r>
    <s v="2235419"/>
    <s v="40"/>
    <n v="43650"/>
    <x v="706"/>
    <s v="CIMR-VB4A0004BBA INV CHN,1P5/0P7,EB,D"/>
    <n v="50"/>
    <n v="0"/>
  </r>
  <r>
    <s v="2235420"/>
    <s v="10"/>
    <n v="43650"/>
    <x v="545"/>
    <s v="CIMR-JB4A0005BBA INV CHN,2P2/1P5,B,SYD"/>
    <n v="50"/>
    <n v="0"/>
  </r>
  <r>
    <s v="2236127"/>
    <s v="10"/>
    <n v="43651"/>
    <x v="37"/>
    <s v="CIMR-JB4A0009BBA INV CHN,3P7/3P0,A,SYD"/>
    <n v="4"/>
    <n v="0"/>
  </r>
  <r>
    <s v="2236127"/>
    <s v="20"/>
    <n v="43651"/>
    <x v="481"/>
    <s v="CIMR-VB2A0010BBA INV CHN,2P2/1P5,EB,A"/>
    <n v="1"/>
    <n v="0"/>
  </r>
  <r>
    <s v="2236128"/>
    <s v="10"/>
    <n v="43651"/>
    <x v="78"/>
    <s v="PC15016-1(B) INV DAIKIN,P0D45P5RW-E,SYD,"/>
    <n v="64"/>
    <n v="0"/>
  </r>
  <r>
    <s v="2236128"/>
    <s v="20"/>
    <n v="43651"/>
    <x v="78"/>
    <s v="PC15016-1(B) INV DAIKIN,P0D45P5RW-E,SYD,"/>
    <n v="32"/>
    <n v="0"/>
  </r>
  <r>
    <s v="2236128"/>
    <s v="30"/>
    <n v="43651"/>
    <x v="78"/>
    <s v="PC15016-1(B) INV DAIKIN,P0D45P5RW-E,SYD,"/>
    <n v="68"/>
    <n v="0"/>
  </r>
  <r>
    <s v="2236128"/>
    <s v="40"/>
    <n v="43651"/>
    <x v="76"/>
    <s v="PC1129-1(B) INV DAIKIN,P0D45P5RM-E,SYD,"/>
    <n v="144"/>
    <n v="0"/>
  </r>
  <r>
    <s v="2236128"/>
    <s v="50"/>
    <n v="43651"/>
    <x v="76"/>
    <s v="PC1129-1(B) INV DAIKIN,P0D45P5RM-E,SYD,"/>
    <n v="180"/>
    <n v="0"/>
  </r>
  <r>
    <s v="2236128"/>
    <s v="60"/>
    <n v="43651"/>
    <x v="76"/>
    <s v="PC1129-1(B) INV DAIKIN,P0D45P5RM-E,SYD,"/>
    <n v="116"/>
    <n v="0"/>
  </r>
  <r>
    <s v="2236128"/>
    <s v="70"/>
    <n v="43651"/>
    <x v="76"/>
    <s v="PC1129-1(B) INV DAIKIN,P0D45P5RM-E,SYD,"/>
    <n v="8"/>
    <n v="0"/>
  </r>
  <r>
    <s v="2236128"/>
    <s v="80"/>
    <n v="43651"/>
    <x v="79"/>
    <s v="PC15020-1(B) INV DAIKIN,P0D45P5RX-E,SYD,"/>
    <n v="28"/>
    <n v="0"/>
  </r>
  <r>
    <s v="2236128"/>
    <s v="90"/>
    <n v="43651"/>
    <x v="79"/>
    <s v="PC15020-1(B) INV DAIKIN,P0D45P5RX-E,SYD,"/>
    <n v="72"/>
    <n v="0"/>
  </r>
  <r>
    <s v="2236128"/>
    <s v="100"/>
    <n v="43651"/>
    <x v="79"/>
    <s v="PC15020-1(B) INV DAIKIN,P0D45P5RX-E,SYD,"/>
    <n v="76"/>
    <n v="0"/>
  </r>
  <r>
    <s v="2236128"/>
    <s v="110"/>
    <n v="43651"/>
    <x v="80"/>
    <s v="PC1131-1(B) INV DAIKIN,P0D45P5RT-E,SYD,"/>
    <n v="56"/>
    <n v="0"/>
  </r>
  <r>
    <s v="2236128"/>
    <s v="120"/>
    <n v="43651"/>
    <x v="80"/>
    <s v="PC1131-1(B) INV DAIKIN,P0D45P5RT-E,SYD,"/>
    <n v="68"/>
    <n v="0"/>
  </r>
  <r>
    <s v="2236128"/>
    <s v="130"/>
    <n v="43651"/>
    <x v="80"/>
    <s v="PC1131-1(B) INV DAIKIN,P0D45P5RT-E,SYD,"/>
    <n v="56"/>
    <n v="0"/>
  </r>
  <r>
    <s v="2236128"/>
    <s v="140"/>
    <n v="43651"/>
    <x v="81"/>
    <s v="PC15021-1(B) INV DAIKIN,P0D45P5RY-E,SYD,"/>
    <n v="28"/>
    <n v="0"/>
  </r>
  <r>
    <s v="2236128"/>
    <s v="150"/>
    <n v="43651"/>
    <x v="81"/>
    <s v="PC15021-1(B) INV DAIKIN,P0D45P5RY-E,SYD,"/>
    <n v="72"/>
    <n v="0"/>
  </r>
  <r>
    <s v="2236128"/>
    <s v="160"/>
    <n v="43651"/>
    <x v="81"/>
    <s v="PC15021-1(B) INV DAIKIN,P0D45P5RY-E,SYD,"/>
    <n v="76"/>
    <n v="0"/>
  </r>
  <r>
    <s v="2236128"/>
    <s v="170"/>
    <n v="43651"/>
    <x v="77"/>
    <s v="PC1130-1(B) INV DAIKIN,P0D45P5RQ-E,SYD,"/>
    <n v="56"/>
    <n v="0"/>
  </r>
  <r>
    <s v="2236128"/>
    <s v="180"/>
    <n v="43651"/>
    <x v="77"/>
    <s v="PC1130-1(B) INV DAIKIN,P0D45P5RQ-E,SYD,"/>
    <n v="72"/>
    <n v="0"/>
  </r>
  <r>
    <s v="2236128"/>
    <s v="190"/>
    <n v="43651"/>
    <x v="77"/>
    <s v="PC1130-1(B) INV DAIKIN,P0D45P5RQ-E,SYD,"/>
    <n v="72"/>
    <n v="0"/>
  </r>
  <r>
    <s v="2236128"/>
    <s v="200"/>
    <n v="43651"/>
    <x v="82"/>
    <s v="PC1132-1(C) INV DAIKIN,P0D45P5BC-E,SYD,"/>
    <n v="60"/>
    <n v="0"/>
  </r>
  <r>
    <s v="2236128"/>
    <s v="210"/>
    <n v="43651"/>
    <x v="82"/>
    <s v="PC1132-1(C) INV DAIKIN,P0D45P5BC-E,SYD,"/>
    <n v="148"/>
    <n v="0"/>
  </r>
  <r>
    <s v="2236128"/>
    <s v="220"/>
    <n v="43651"/>
    <x v="82"/>
    <s v="PC1132-1(C) INV DAIKIN,P0D45P5BC-E,SYD,"/>
    <n v="192"/>
    <n v="0"/>
  </r>
  <r>
    <s v="2236130"/>
    <s v="10"/>
    <n v="43651"/>
    <x v="76"/>
    <s v="PC1129-1(B) INV DAIKIN,P0D45P5RM-E,SYD,"/>
    <n v="4"/>
    <n v="0"/>
  </r>
  <r>
    <s v="2236307"/>
    <s v="10"/>
    <n v="43651"/>
    <x v="599"/>
    <s v="CIMR-AB4A0038FBA INV S928008,018/015,A"/>
    <n v="10"/>
    <n v="0"/>
  </r>
  <r>
    <s v="2236308"/>
    <s v="10"/>
    <n v="43651"/>
    <x v="88"/>
    <s v="CIMR-AB4A0004FBA INV CHN,1P5/0P7,EF,A"/>
    <n v="30"/>
    <n v="0"/>
  </r>
  <r>
    <s v="2236309"/>
    <s v="10"/>
    <n v="43651"/>
    <x v="159"/>
    <s v="CIMR-VBBA0006BBA INV CHN,1P1/0P7,EB,A"/>
    <n v="6"/>
    <n v="0"/>
  </r>
  <r>
    <s v="2236310"/>
    <s v="10"/>
    <n v="43651"/>
    <x v="414"/>
    <s v="CIMR-EB4A0002FBA INV CHN,0P7,EF,A"/>
    <n v="1"/>
    <n v="0"/>
  </r>
  <r>
    <s v="2236311"/>
    <s v="10"/>
    <n v="43651"/>
    <x v="194"/>
    <s v="CIMR-JB2A0006BBA INV CHN,1P1/0P7,A,SYD"/>
    <n v="20"/>
    <n v="0"/>
  </r>
  <r>
    <s v="2236311"/>
    <s v="20"/>
    <n v="43651"/>
    <x v="106"/>
    <s v="CIMR-JBBA0010BBA INV CHN,2P2/1P5,A,SYD"/>
    <n v="20"/>
    <n v="0"/>
  </r>
  <r>
    <s v="2236312"/>
    <s v="10"/>
    <n v="43651"/>
    <x v="29"/>
    <s v="CIMR-VB4A0018FBA INV CHN,7P5/5P5,A,SYD"/>
    <n v="20"/>
    <n v="0"/>
  </r>
  <r>
    <s v="2236312"/>
    <s v="20"/>
    <n v="43651"/>
    <x v="85"/>
    <s v="CIMR-VB4A0023FBA INV CHN,011/7P5,A,SYD"/>
    <n v="10"/>
    <n v="0"/>
  </r>
  <r>
    <s v="2236312"/>
    <s v="30"/>
    <n v="43651"/>
    <x v="14"/>
    <s v="CIMR-VB4A0038FBA INV CHN,018/015,A,SYD"/>
    <n v="10"/>
    <n v="0"/>
  </r>
  <r>
    <s v="2236312"/>
    <s v="40"/>
    <n v="43651"/>
    <x v="545"/>
    <s v="CIMR-JB4A0005BBA INV CHN,2P2/1P5,B,SYD"/>
    <n v="24"/>
    <n v="0"/>
  </r>
  <r>
    <s v="2236313"/>
    <s v="10"/>
    <n v="43651"/>
    <x v="29"/>
    <s v="CIMR-VB4A0018FBA INV CHN,7P5/5P5,A,SYD"/>
    <n v="10"/>
    <n v="0"/>
  </r>
  <r>
    <s v="2236314"/>
    <s v="10"/>
    <n v="43651"/>
    <x v="159"/>
    <s v="CIMR-VBBA0006BBA INV CHN,1P1/0P7,EB,A"/>
    <n v="1"/>
    <n v="0"/>
  </r>
  <r>
    <s v="2236315"/>
    <s v="10"/>
    <n v="43651"/>
    <x v="33"/>
    <s v="CDBR-4045D OP BRAKING-UNIT,IP20,REV.B"/>
    <n v="20"/>
    <n v="0"/>
  </r>
  <r>
    <s v="2236316"/>
    <s v="10"/>
    <n v="43651"/>
    <x v="166"/>
    <s v="CIMR-JBBA0002BBA INV CHN,0P4/0P2,A,SYD"/>
    <n v="1"/>
    <n v="0"/>
  </r>
  <r>
    <s v="2236317"/>
    <s v="10"/>
    <n v="43651"/>
    <x v="44"/>
    <s v="CIMR-VB4X0007BBA-8101 INV S908101,2P2,D"/>
    <n v="30"/>
    <n v="0"/>
  </r>
  <r>
    <s v="2236317"/>
    <s v="20"/>
    <n v="43651"/>
    <x v="43"/>
    <s v="CIMR-VB4X0005BBA-8101 INV S908101,1P5,D"/>
    <n v="100"/>
    <n v="0"/>
  </r>
  <r>
    <s v="2236318"/>
    <s v="10"/>
    <n v="43651"/>
    <x v="84"/>
    <s v="CIMR-VB4A0005BBA INV CHN,2P2/1P5,D,SYD"/>
    <n v="45"/>
    <n v="0"/>
  </r>
  <r>
    <s v="2236318"/>
    <s v="20"/>
    <n v="43651"/>
    <x v="730"/>
    <s v="CIMR-JB4A0002BBA INV CHN,0P7/0P4,B,SYD"/>
    <n v="40"/>
    <n v="0"/>
  </r>
  <r>
    <s v="2236417"/>
    <s v="10"/>
    <n v="43651"/>
    <x v="166"/>
    <s v="CIMR-JBBA0002BBA INV CHN,0P4/0P2,A,SYD"/>
    <n v="10"/>
    <n v="0"/>
  </r>
  <r>
    <s v="2236417"/>
    <s v="20"/>
    <n v="43651"/>
    <x v="106"/>
    <s v="CIMR-JBBA0010BBA INV CHN,2P2/1P5,A,SYD"/>
    <n v="60"/>
    <n v="0"/>
  </r>
  <r>
    <s v="2236417"/>
    <s v="40"/>
    <n v="43651"/>
    <x v="194"/>
    <s v="CIMR-JB2A0006BBA INV CHN,1P1/0P7,A,SYD"/>
    <n v="70"/>
    <n v="0"/>
  </r>
  <r>
    <s v="2236417"/>
    <s v="50"/>
    <n v="43651"/>
    <x v="217"/>
    <s v="CIMR-JB2A0010BBA INV CHN,2P2/1P5,A,SYD"/>
    <n v="10"/>
    <n v="0"/>
  </r>
  <r>
    <s v="2236417"/>
    <s v="60"/>
    <n v="43651"/>
    <x v="328"/>
    <s v="CIMR-VBBA0002BBA INV CHN,0P4/0P2,EB,A"/>
    <n v="10"/>
    <n v="0"/>
  </r>
  <r>
    <s v="2236417"/>
    <s v="70"/>
    <n v="43651"/>
    <x v="226"/>
    <s v="CIMR-VBBA0003BBA INV CHN,0P7/0P4,EB,A"/>
    <n v="10"/>
    <n v="0"/>
  </r>
  <r>
    <s v="2236417"/>
    <s v="80"/>
    <n v="43651"/>
    <x v="159"/>
    <s v="CIMR-VBBA0006BBA INV CHN,1P1/0P7,EB,A"/>
    <n v="20"/>
    <n v="0"/>
  </r>
  <r>
    <s v="2236417"/>
    <s v="90"/>
    <n v="43651"/>
    <x v="158"/>
    <s v="CIMR-VBBA0010BBA INV CHN,2P2/1P5,EB,A"/>
    <n v="20"/>
    <n v="0"/>
  </r>
  <r>
    <s v="2236417"/>
    <s v="100"/>
    <n v="43651"/>
    <x v="267"/>
    <s v="CIMR-VBBA0018BBA INV CHN,3P7,EB,A"/>
    <n v="8"/>
    <n v="0"/>
  </r>
  <r>
    <s v="2236417"/>
    <s v="110"/>
    <n v="43651"/>
    <x v="219"/>
    <s v="CIMR-AB4A0414ABA INV CHN,220/185,EA,A"/>
    <n v="1"/>
    <n v="0"/>
  </r>
  <r>
    <s v="2236417"/>
    <s v="120"/>
    <n v="43651"/>
    <x v="200"/>
    <s v="CIMR-AB4A0296ABA INV CHN,160/132,EA,A"/>
    <n v="3"/>
    <n v="0"/>
  </r>
  <r>
    <s v="2236417"/>
    <s v="130"/>
    <n v="43651"/>
    <x v="144"/>
    <s v="CIMR-AB4A0250ABA INV CHN,132/110,D,SYD"/>
    <n v="1"/>
    <n v="0"/>
  </r>
  <r>
    <s v="2236417"/>
    <s v="140"/>
    <n v="43651"/>
    <x v="66"/>
    <s v="CIMR-AB4A0007FBA INV CHN,3P0/2P2,EF,A"/>
    <n v="10"/>
    <n v="0"/>
  </r>
  <r>
    <s v="2236417"/>
    <s v="150"/>
    <n v="43651"/>
    <x v="41"/>
    <s v="CIMR-AB4A0005FBA INV CHN,2P2/1P5,EF,A"/>
    <n v="10"/>
    <n v="0"/>
  </r>
  <r>
    <s v="2236420"/>
    <s v="10"/>
    <n v="43651"/>
    <x v="22"/>
    <s v="CIMR-HB4A0018FBC INV CHN,7P5/5P5,A,SYD"/>
    <n v="40"/>
    <n v="0"/>
  </r>
  <r>
    <s v="2236420"/>
    <s v="20"/>
    <n v="43651"/>
    <x v="25"/>
    <s v="CIMR-HB4A0045ABC INV CHN,022/018,A,SYD"/>
    <n v="20"/>
    <n v="0"/>
  </r>
  <r>
    <s v="2236420"/>
    <s v="30"/>
    <n v="43651"/>
    <x v="26"/>
    <s v="CIMR-HB4A0075ABC INV CHN,037/030,A,SYD"/>
    <n v="10"/>
    <n v="0"/>
  </r>
  <r>
    <s v="2236420"/>
    <s v="40"/>
    <n v="43651"/>
    <x v="38"/>
    <s v="CIMR-HB4A0091ABC INV CHN,045/037,A,SYD"/>
    <n v="20"/>
    <n v="0"/>
  </r>
  <r>
    <s v="2236420"/>
    <s v="50"/>
    <n v="43651"/>
    <x v="685"/>
    <s v="CIMR-HB4A0112ABC INV CHN,055/045,F"/>
    <n v="5"/>
    <n v="0"/>
  </r>
  <r>
    <s v="2236420"/>
    <s v="60"/>
    <n v="43651"/>
    <x v="141"/>
    <s v="CIMR-HB4A0216ABC INV CHN,110/090,D,SYD"/>
    <n v="2"/>
    <n v="0"/>
  </r>
  <r>
    <s v="2236420"/>
    <s v="70"/>
    <n v="43651"/>
    <x v="193"/>
    <s v="CIMR-HB4A0304ABC INV CHN,160/132,A,SYD"/>
    <n v="2"/>
    <n v="0"/>
  </r>
  <r>
    <s v="2236420"/>
    <s v="80"/>
    <n v="43651"/>
    <x v="400"/>
    <s v="CIMR-HB4A0450ABC INV CHN,220/185,A,SYD"/>
    <n v="2"/>
    <n v="0"/>
  </r>
  <r>
    <s v="2236420"/>
    <s v="90"/>
    <n v="43651"/>
    <x v="329"/>
    <s v="CIMR-HB4A0605ABC INV CHN,315,A,SYD"/>
    <n v="2"/>
    <n v="0"/>
  </r>
  <r>
    <s v="2236420"/>
    <s v="100"/>
    <n v="43651"/>
    <x v="454"/>
    <s v="CIMR-HB4A1090ABA INV CHN,560/500,A,SYD"/>
    <n v="1"/>
    <n v="0"/>
  </r>
  <r>
    <s v="2236420"/>
    <s v="110"/>
    <n v="43651"/>
    <x v="634"/>
    <s v="CDBR-4220D OP BRAKING-UNIT,IP00,ROHS,ZC"/>
    <n v="10"/>
    <n v="0"/>
  </r>
  <r>
    <s v="2236420"/>
    <s v="120"/>
    <n v="43651"/>
    <x v="10"/>
    <s v="PG-B3 OP,SYD"/>
    <n v="100"/>
    <n v="0"/>
  </r>
  <r>
    <s v="2236420"/>
    <s v="130"/>
    <n v="43651"/>
    <x v="90"/>
    <s v="PG-X3 OP,SYD"/>
    <n v="50"/>
    <n v="0"/>
  </r>
  <r>
    <s v="2236420"/>
    <s v="140"/>
    <n v="43651"/>
    <x v="91"/>
    <s v="SI-P3 OP GA7"/>
    <n v="50"/>
    <n v="0"/>
  </r>
  <r>
    <s v="2236422"/>
    <s v="10"/>
    <n v="43651"/>
    <x v="24"/>
    <s v="CIMR-HB4A0039FBC INV CHN,018/015,A,SYD"/>
    <n v="4"/>
    <n v="0"/>
  </r>
  <r>
    <s v="2236422"/>
    <s v="20"/>
    <n v="43651"/>
    <x v="10"/>
    <s v="PG-B3 OP,SYD"/>
    <n v="4"/>
    <n v="0"/>
  </r>
  <r>
    <s v="2236422"/>
    <s v="30"/>
    <n v="43651"/>
    <x v="91"/>
    <s v="SI-P3 OP GA7"/>
    <n v="4"/>
    <n v="0"/>
  </r>
  <r>
    <s v="2236423"/>
    <s v="10"/>
    <n v="43651"/>
    <x v="10"/>
    <s v="PG-B3 OP,SYD"/>
    <n v="30"/>
    <n v="0"/>
  </r>
  <r>
    <s v="2236425"/>
    <s v="10"/>
    <n v="43651"/>
    <x v="163"/>
    <s v="CIMR-VB2A0004BBA INV CHN,0P7/0P4,EB,A"/>
    <n v="4"/>
    <n v="0"/>
  </r>
  <r>
    <s v="2236658"/>
    <s v="10"/>
    <n v="43651"/>
    <x v="139"/>
    <s v="CIMR-HB4A0060ABC INV CHN,030/022,A,SYD"/>
    <n v="1"/>
    <n v="0"/>
  </r>
  <r>
    <s v="2236659"/>
    <s v="10"/>
    <n v="43651"/>
    <x v="109"/>
    <s v="PG-E3 OP A1000,ZC(100-229-629 ETC740395)"/>
    <n v="10"/>
    <n v="0"/>
  </r>
  <r>
    <s v="2236659"/>
    <s v="20"/>
    <n v="43651"/>
    <x v="197"/>
    <s v="CIMR-LB4A0060AAC INV CHN,030,EA,A"/>
    <n v="2"/>
    <n v="0"/>
  </r>
  <r>
    <s v="2236659"/>
    <s v="30"/>
    <n v="43651"/>
    <x v="137"/>
    <s v="CIMR-LB4A0039FAC INV CHN,018,EF,A"/>
    <n v="2"/>
    <n v="0"/>
  </r>
  <r>
    <s v="2236659"/>
    <s v="40"/>
    <n v="43651"/>
    <x v="5"/>
    <s v="CIMR-LB4A0031FAC INV CHN,015,EF,A"/>
    <n v="3"/>
    <n v="0"/>
  </r>
  <r>
    <s v="2236659"/>
    <s v="50"/>
    <n v="43651"/>
    <x v="7"/>
    <s v="CIMR-LB4A0024FAC INV CHN,011,EF,A"/>
    <n v="2"/>
    <n v="0"/>
  </r>
  <r>
    <s v="2236659"/>
    <s v="60"/>
    <n v="43651"/>
    <x v="6"/>
    <s v="CIMR-LB4A0018FAC INV CHN,7P5,EF,A"/>
    <n v="6"/>
    <n v="0"/>
  </r>
  <r>
    <s v="2236661"/>
    <s v="10"/>
    <n v="43651"/>
    <x v="466"/>
    <s v="CIMR-AB2A0081FAA INV CHN,022/018,EF,A"/>
    <n v="2"/>
    <n v="2"/>
  </r>
  <r>
    <s v="2236662"/>
    <s v="10"/>
    <n v="43651"/>
    <x v="58"/>
    <s v="CIMR-AB4A0023FBA INV CHN,011/7P5,A,SYD"/>
    <n v="15"/>
    <n v="0"/>
  </r>
  <r>
    <s v="2236662"/>
    <s v="20"/>
    <n v="43651"/>
    <x v="35"/>
    <s v="CIMR-AB4A0018FBA INV CHN,7P5/5P5,A,SYD"/>
    <n v="40"/>
    <n v="0"/>
  </r>
  <r>
    <s v="2236662"/>
    <s v="30"/>
    <n v="43651"/>
    <x v="66"/>
    <s v="CIMR-AB4A0007FBA INV CHN,3P0/2P2,EF,A"/>
    <n v="20"/>
    <n v="0"/>
  </r>
  <r>
    <s v="2236664"/>
    <s v="10"/>
    <n v="43651"/>
    <x v="90"/>
    <s v="PG-X3 OP,SYD"/>
    <n v="3"/>
    <n v="0"/>
  </r>
  <r>
    <s v="2236668"/>
    <s v="10"/>
    <n v="43651"/>
    <x v="196"/>
    <s v="CIMR-LB4A0075AAC INV CHN,037,EA,A"/>
    <n v="3"/>
    <n v="0"/>
  </r>
  <r>
    <s v="2236668"/>
    <s v="20"/>
    <n v="43651"/>
    <x v="137"/>
    <s v="CIMR-LB4A0039FAC INV CHN,018,EF,A"/>
    <n v="3"/>
    <n v="0"/>
  </r>
  <r>
    <s v="2236670"/>
    <s v="10"/>
    <n v="43651"/>
    <x v="88"/>
    <s v="CIMR-AB4A0004FBA INV CHN,1P5/0P7,EF,A"/>
    <n v="1"/>
    <n v="0"/>
  </r>
  <r>
    <s v="2236671"/>
    <s v="10"/>
    <n v="43651"/>
    <x v="549"/>
    <s v="CIPR-GA70X4089ABBA-AAAAAA-8000 INV,B"/>
    <n v="3"/>
    <n v="0"/>
  </r>
  <r>
    <s v="2236673"/>
    <s v="10"/>
    <n v="43651"/>
    <x v="202"/>
    <s v="CIMR-EB4A0139ABA INV CHN,075,F"/>
    <n v="2"/>
    <n v="0"/>
  </r>
  <r>
    <s v="2236675"/>
    <s v="10"/>
    <n v="43651"/>
    <x v="59"/>
    <s v="CIMR-AB4A0031FBA INV CHN,015/011,A,SYD"/>
    <n v="10"/>
    <n v="0"/>
  </r>
  <r>
    <s v="2236676"/>
    <s v="10"/>
    <n v="43651"/>
    <x v="23"/>
    <s v="CIMR-HB4A0024FBC INV CHN,011/7P5,A,SYD"/>
    <n v="10"/>
    <n v="0"/>
  </r>
  <r>
    <s v="2236678"/>
    <s v="10"/>
    <n v="43651"/>
    <x v="0"/>
    <s v="CIMR-VB4A0011BBA INV CHN,5P5/3P7,EB,A"/>
    <n v="40"/>
    <n v="0"/>
  </r>
  <r>
    <s v="2236678"/>
    <s v="20"/>
    <n v="43651"/>
    <x v="84"/>
    <s v="CIMR-VB4A0005BBA INV CHN,2P2/1P5,D,SYD"/>
    <n v="50"/>
    <n v="0"/>
  </r>
  <r>
    <s v="2236680"/>
    <s v="10"/>
    <n v="43651"/>
    <x v="275"/>
    <s v="CIMR-EB4A0165ABA INV CHN,090,F"/>
    <n v="2"/>
    <n v="0"/>
  </r>
  <r>
    <s v="2236681"/>
    <s v="10"/>
    <n v="43651"/>
    <x v="4"/>
    <s v="CIMR-AB4A0044FBA INV CHN,022/018,A,SYD"/>
    <n v="10"/>
    <n v="0"/>
  </r>
  <r>
    <s v="2236683"/>
    <s v="10"/>
    <n v="43651"/>
    <x v="23"/>
    <s v="CIMR-HB4A0024FBC INV CHN,011/7P5,A,SYD"/>
    <n v="20"/>
    <n v="0"/>
  </r>
  <r>
    <s v="2236684"/>
    <s v="10"/>
    <n v="43651"/>
    <x v="450"/>
    <s v="CIMR-HB4A0150ABC INV CHN,075/055,F"/>
    <n v="10"/>
    <n v="0"/>
  </r>
  <r>
    <s v="2236686"/>
    <s v="10"/>
    <n v="43651"/>
    <x v="98"/>
    <s v="CIPR-GA70B4023ABBA-AAAAAA INV STD,B"/>
    <n v="30"/>
    <n v="0"/>
  </r>
  <r>
    <s v="2236686"/>
    <s v="20"/>
    <n v="43651"/>
    <x v="99"/>
    <s v="CIPR-GA70B4031ABBA-AAAAAA INV STD,B"/>
    <n v="20"/>
    <n v="0"/>
  </r>
  <r>
    <s v="2236686"/>
    <s v="30"/>
    <n v="43651"/>
    <x v="134"/>
    <s v="CIPR-GA70B4140ABBA-AAAAAA INV STD,B"/>
    <n v="5"/>
    <n v="0"/>
  </r>
  <r>
    <s v="2236686"/>
    <s v="40"/>
    <n v="43651"/>
    <x v="135"/>
    <s v="CIPR-GA70B4103ABBA-AAAAAA INV STD,B"/>
    <n v="5"/>
    <n v="0"/>
  </r>
  <r>
    <s v="2236687"/>
    <s v="10"/>
    <n v="43651"/>
    <x v="303"/>
    <s v="PG-RT3 OP GA7"/>
    <n v="30"/>
    <n v="0"/>
  </r>
  <r>
    <s v="2237782"/>
    <s v="10"/>
    <n v="43654"/>
    <x v="168"/>
    <s v="CIMR-JB4A0007BBA INV CHN,3P0/2P2,A,SYD"/>
    <n v="100"/>
    <n v="0"/>
  </r>
  <r>
    <s v="2237785"/>
    <s v="20"/>
    <n v="43654"/>
    <x v="477"/>
    <s v="CIMR-VB4X0023FBA-8101 INV S908101,7P5,A"/>
    <n v="30"/>
    <n v="0"/>
  </r>
  <r>
    <s v="2237785"/>
    <s v="30"/>
    <n v="43654"/>
    <x v="46"/>
    <s v="CIMR-VB4X0038FBA-8101 INV S908101,015,A"/>
    <n v="80"/>
    <n v="0"/>
  </r>
  <r>
    <s v="2237785"/>
    <s v="40"/>
    <n v="43654"/>
    <x v="767"/>
    <s v="CIMR-VB4X0004BBA-8101 INV S908101,0P7,D"/>
    <n v="100"/>
    <n v="0"/>
  </r>
  <r>
    <s v="2237786"/>
    <s v="10"/>
    <n v="43654"/>
    <x v="0"/>
    <s v="CIMR-VB4A0011BBA INV CHN,5P5/3P7,EB,A"/>
    <n v="20"/>
    <n v="0"/>
  </r>
  <r>
    <s v="2237786"/>
    <s v="20"/>
    <n v="43654"/>
    <x v="9"/>
    <s v="CIMR-VB4A0031FBA INV CHN,015/011,A,SYD"/>
    <n v="30"/>
    <n v="0"/>
  </r>
  <r>
    <s v="2237788"/>
    <s v="10"/>
    <n v="43654"/>
    <x v="310"/>
    <s v="CIMR-JB4C0007BBA INV CHN,3P0/2P2,A,SYD"/>
    <n v="10"/>
    <n v="0"/>
  </r>
  <r>
    <s v="2237789"/>
    <s v="10"/>
    <n v="43654"/>
    <x v="87"/>
    <s v="CIMR-EB4A0044FBA INV CHN,022,A,SYD"/>
    <n v="10"/>
    <n v="0"/>
  </r>
  <r>
    <s v="2237789"/>
    <s v="20"/>
    <n v="43654"/>
    <x v="49"/>
    <s v="CIMR-EB4A0103ABA INV CHN,055,EA,A"/>
    <n v="2"/>
    <n v="0"/>
  </r>
  <r>
    <s v="2237789"/>
    <s v="30"/>
    <n v="43654"/>
    <x v="202"/>
    <s v="CIMR-EB4A0139ABA INV CHN,075,F"/>
    <n v="2"/>
    <n v="0"/>
  </r>
  <r>
    <s v="2237791"/>
    <s v="10"/>
    <n v="43654"/>
    <x v="52"/>
    <s v="CIMR-EB4A0038FBA INV CHN,018,A,SYD"/>
    <n v="10"/>
    <n v="0"/>
  </r>
  <r>
    <s v="2237792"/>
    <s v="10"/>
    <n v="43654"/>
    <x v="113"/>
    <s v="CIPR-GA78B4250ABBA-AAAAFA INV STD,B"/>
    <n v="1"/>
    <n v="0"/>
  </r>
  <r>
    <s v="2237795"/>
    <s v="10"/>
    <n v="43654"/>
    <x v="146"/>
    <s v="CIMR-AB4X0009FBA-8100 INV S928100,3P0,A"/>
    <n v="2"/>
    <n v="0"/>
  </r>
  <r>
    <s v="2237795"/>
    <s v="20"/>
    <n v="43654"/>
    <x v="148"/>
    <s v="CIMR-HB4X0075ABC-8100 INV S988100,030,A"/>
    <n v="2"/>
    <n v="0"/>
  </r>
  <r>
    <s v="2237796"/>
    <s v="10"/>
    <n v="43654"/>
    <x v="154"/>
    <s v="CIMR-AB4X0018FBA-8100 INV S928100,5P5,A"/>
    <n v="1"/>
    <n v="0"/>
  </r>
  <r>
    <s v="2237796"/>
    <s v="20"/>
    <n v="43654"/>
    <x v="250"/>
    <s v="CIMR-HB4X0091ABC-8100 INV S988100,037,A"/>
    <n v="1"/>
    <n v="0"/>
  </r>
  <r>
    <s v="2237797"/>
    <s v="10"/>
    <n v="43654"/>
    <x v="146"/>
    <s v="CIMR-AB4X0009FBA-8100 INV S928100,3P0,A"/>
    <n v="1"/>
    <n v="0"/>
  </r>
  <r>
    <s v="2237797"/>
    <s v="20"/>
    <n v="43654"/>
    <x v="157"/>
    <s v="CIMR-HB4X0031FBC-8100 INV S988100,011,A"/>
    <n v="2"/>
    <n v="0"/>
  </r>
  <r>
    <s v="2237799"/>
    <s v="10"/>
    <n v="43654"/>
    <x v="154"/>
    <s v="CIMR-AB4X0018FBA-8100 INV S928100,5P5,A"/>
    <n v="1"/>
    <n v="0"/>
  </r>
  <r>
    <s v="2237799"/>
    <s v="20"/>
    <n v="43654"/>
    <x v="156"/>
    <s v="CIMR-AB4X0038FBA-8100 INV S928100,015,A"/>
    <n v="1"/>
    <n v="0"/>
  </r>
  <r>
    <s v="2237801"/>
    <s v="10"/>
    <n v="43654"/>
    <x v="310"/>
    <s v="CIMR-JB4C0007BBA INV CHN,3P0/2P2,A,SYD"/>
    <n v="1"/>
    <n v="0"/>
  </r>
  <r>
    <s v="2237802"/>
    <s v="10"/>
    <n v="43654"/>
    <x v="7"/>
    <s v="CIMR-LB4A0024FAC INV CHN,011,EF,A"/>
    <n v="14"/>
    <n v="0"/>
  </r>
  <r>
    <s v="2237933"/>
    <s v="10"/>
    <n v="43654"/>
    <x v="730"/>
    <s v="CIMR-JB4A0002BBA INV CHN,0P7/0P4,B,SYD"/>
    <n v="26"/>
    <n v="0"/>
  </r>
  <r>
    <s v="2237933"/>
    <s v="20"/>
    <n v="43654"/>
    <x v="17"/>
    <s v="CIMR-JB4A0011BBA INV CHN,5P5/3P7,A,SYD"/>
    <n v="2"/>
    <n v="0"/>
  </r>
  <r>
    <s v="2237935"/>
    <s v="10"/>
    <n v="43654"/>
    <x v="90"/>
    <s v="PG-X3 OP,SYD"/>
    <n v="5"/>
    <n v="0"/>
  </r>
  <r>
    <s v="2237935"/>
    <s v="20"/>
    <n v="43654"/>
    <x v="634"/>
    <s v="CDBR-4220D OP BRAKING-UNIT,IP00,ROHS,ZC"/>
    <n v="5"/>
    <n v="0"/>
  </r>
  <r>
    <s v="2238203"/>
    <s v="10"/>
    <n v="43654"/>
    <x v="82"/>
    <s v="PC1132-1(C) INV DAIKIN,P0D45P5BC-E,SYD,"/>
    <n v="4"/>
    <n v="0"/>
  </r>
  <r>
    <s v="2238205"/>
    <s v="10"/>
    <n v="43654"/>
    <x v="82"/>
    <s v="PC1132-1(C) INV DAIKIN,P0D45P5BC-E,SYD,"/>
    <n v="132"/>
    <n v="0"/>
  </r>
  <r>
    <s v="2238205"/>
    <s v="20"/>
    <n v="43654"/>
    <x v="75"/>
    <s v="PC1132-31(C) INV DAIKIN,P0D45P5BE-E,SYD,"/>
    <n v="48"/>
    <n v="0"/>
  </r>
  <r>
    <s v="2238205"/>
    <s v="30"/>
    <n v="43654"/>
    <x v="270"/>
    <s v="PC1133-51(C) INV DAIKIN,P0D45P5RG-E,SYD,"/>
    <n v="276"/>
    <n v="0"/>
  </r>
  <r>
    <s v="2238205"/>
    <s v="40"/>
    <n v="43654"/>
    <x v="271"/>
    <s v="PC1133-55(C) INV DAIKIN,P0D45P5RJ-E,SYD,"/>
    <n v="168"/>
    <n v="0"/>
  </r>
  <r>
    <s v="2238206"/>
    <s v="10"/>
    <n v="43654"/>
    <x v="501"/>
    <s v="CIMR-UB4A0414ABA INV CHN,220/185,EA,B,"/>
    <n v="1"/>
    <n v="0"/>
  </r>
  <r>
    <s v="2238357"/>
    <s v="10"/>
    <n v="43654"/>
    <x v="237"/>
    <s v="CIMR-AB4X0023FBA-8115 INV S928115,7P5,A"/>
    <n v="2"/>
    <n v="0"/>
  </r>
  <r>
    <s v="2238357"/>
    <s v="20"/>
    <n v="43654"/>
    <x v="238"/>
    <s v="CIMR-AB4X0362ABA-8115 INV S928115,160,A"/>
    <n v="4"/>
    <n v="0"/>
  </r>
  <r>
    <s v="2238358"/>
    <s v="10"/>
    <n v="43654"/>
    <x v="72"/>
    <s v="CIMR-VB4A0009BBA INV CHN,3P7/3P0,EB,A"/>
    <n v="1"/>
    <n v="0"/>
  </r>
  <r>
    <s v="2238359"/>
    <s v="10"/>
    <n v="43654"/>
    <x v="94"/>
    <s v="CIPR-GA70B4005ABBA-AAAAAA INV STD,B"/>
    <n v="10"/>
    <n v="0"/>
  </r>
  <r>
    <s v="2238359"/>
    <s v="20"/>
    <n v="43654"/>
    <x v="95"/>
    <s v="CIPR-GA70B4007ABBA-AAAAAA INV STD,B"/>
    <n v="10"/>
    <n v="0"/>
  </r>
  <r>
    <s v="2238359"/>
    <s v="30"/>
    <n v="43654"/>
    <x v="132"/>
    <s v="CIPR-GA70B4208ABBA-AAAAAA INV STD,B"/>
    <n v="5"/>
    <n v="0"/>
  </r>
  <r>
    <s v="2238360"/>
    <s v="10"/>
    <n v="43654"/>
    <x v="224"/>
    <s v="CIMR-VB4C0005BBA INV CHN,2P2/1P5,D"/>
    <n v="4"/>
    <n v="0"/>
  </r>
  <r>
    <s v="2238360"/>
    <s v="20"/>
    <n v="43654"/>
    <x v="11"/>
    <s v="CIMR-VB4C0007BBA INV CHN,3P0/2P2,D"/>
    <n v="2"/>
    <n v="0"/>
  </r>
  <r>
    <s v="2238360"/>
    <s v="30"/>
    <n v="43654"/>
    <x v="421"/>
    <s v="CIMR-VB4C0023BBA INV CHN,011/7P5,A"/>
    <n v="12"/>
    <n v="0"/>
  </r>
  <r>
    <s v="2238360"/>
    <s v="40"/>
    <n v="43654"/>
    <x v="174"/>
    <s v="CIMR-VB4C0031BBA INV CHN,015/011,A"/>
    <n v="12"/>
    <n v="0"/>
  </r>
  <r>
    <s v="2238360"/>
    <s v="50"/>
    <n v="43654"/>
    <x v="299"/>
    <s v="CIMR-VB4C0009BBA INV CHN,3P7/3P0,A"/>
    <n v="4"/>
    <n v="0"/>
  </r>
  <r>
    <s v="2238361"/>
    <s v="10"/>
    <n v="43654"/>
    <x v="107"/>
    <s v="CIMR-JBBA0006BBA INV CHN,1P1/0P7,A,SYD"/>
    <n v="10"/>
    <n v="0"/>
  </r>
  <r>
    <s v="2238361"/>
    <s v="20"/>
    <n v="43654"/>
    <x v="700"/>
    <s v="CIMR-VB4A0002BBA INV CHN,0P7/0P4,EB,D"/>
    <n v="10"/>
    <n v="0"/>
  </r>
  <r>
    <s v="2238362"/>
    <s v="10"/>
    <n v="43654"/>
    <x v="39"/>
    <s v="CIMR-AB4A0088ABA INV CHN,045/037,EA,A"/>
    <n v="3"/>
    <n v="0"/>
  </r>
  <r>
    <s v="2238362"/>
    <s v="20"/>
    <n v="43654"/>
    <x v="3"/>
    <s v="CIMR-AB4A0072ABA INV CHN,037/030,EA,A"/>
    <n v="5"/>
    <n v="0"/>
  </r>
  <r>
    <s v="2238363"/>
    <s v="10"/>
    <n v="43654"/>
    <x v="10"/>
    <s v="PG-B3 OP,SYD"/>
    <n v="4"/>
    <n v="0"/>
  </r>
  <r>
    <s v="2238444"/>
    <s v="10"/>
    <n v="43654"/>
    <x v="25"/>
    <s v="CIMR-HB4A0045ABC INV CHN,022/018,A,SYD"/>
    <n v="5"/>
    <n v="0"/>
  </r>
  <r>
    <s v="2238444"/>
    <s v="20"/>
    <n v="43654"/>
    <x v="24"/>
    <s v="CIMR-HB4A0039FBC INV CHN,018/015,A,SYD"/>
    <n v="15"/>
    <n v="0"/>
  </r>
  <r>
    <s v="2238444"/>
    <s v="30"/>
    <n v="43654"/>
    <x v="140"/>
    <s v="CIMR-HB4A0031FBC INV CHN,015/011,A,SYD"/>
    <n v="15"/>
    <n v="0"/>
  </r>
  <r>
    <s v="2238444"/>
    <s v="40"/>
    <n v="43654"/>
    <x v="23"/>
    <s v="CIMR-HB4A0024FBC INV CHN,011/7P5,A,SYD"/>
    <n v="5"/>
    <n v="0"/>
  </r>
  <r>
    <s v="2238446"/>
    <s v="10"/>
    <n v="43654"/>
    <x v="97"/>
    <s v="CIPR-GA70B4018ABBA-AAAAAA INV STD,B"/>
    <n v="10"/>
    <n v="0"/>
  </r>
  <r>
    <s v="2238447"/>
    <s v="10"/>
    <n v="43654"/>
    <x v="132"/>
    <s v="CIPR-GA70B4208ABBA-AAAAAA INV STD,B"/>
    <n v="2"/>
    <n v="0"/>
  </r>
  <r>
    <s v="2238447"/>
    <s v="20"/>
    <n v="43654"/>
    <x v="97"/>
    <s v="CIPR-GA70B4018ABBA-AAAAAA INV STD,B"/>
    <n v="20"/>
    <n v="0"/>
  </r>
  <r>
    <s v="2238448"/>
    <s v="10"/>
    <n v="43654"/>
    <x v="748"/>
    <s v="CIMR-AB4X0018FBA INV CHN,7P5/5P5,A,SYD"/>
    <n v="1"/>
    <n v="0"/>
  </r>
  <r>
    <s v="2238448"/>
    <s v="20"/>
    <n v="43654"/>
    <x v="749"/>
    <s v="CIMR-AB4X0031FBA INV CHN,015/011,A,SYD"/>
    <n v="1"/>
    <n v="0"/>
  </r>
  <r>
    <s v="2238449"/>
    <s v="10"/>
    <n v="43654"/>
    <x v="577"/>
    <s v="CIPR-GA70X4168ABBA-AAAAAA-8000 INV,B"/>
    <n v="3"/>
    <n v="0"/>
  </r>
  <r>
    <s v="2238449"/>
    <s v="20"/>
    <n v="43654"/>
    <x v="576"/>
    <s v="CIPR-GA70X4140ABBA-AAAAAA-8000 INV,B"/>
    <n v="2"/>
    <n v="0"/>
  </r>
  <r>
    <s v="2238450"/>
    <s v="10"/>
    <n v="43654"/>
    <x v="24"/>
    <s v="CIMR-HB4A0039FBC INV CHN,018/015,A,SYD"/>
    <n v="10"/>
    <n v="0"/>
  </r>
  <r>
    <s v="2239959"/>
    <s v="10"/>
    <n v="43655"/>
    <x v="90"/>
    <s v="PG-X3 OP,SYD"/>
    <n v="30"/>
    <n v="0"/>
  </r>
  <r>
    <s v="2239961"/>
    <s v="10"/>
    <n v="43655"/>
    <x v="239"/>
    <s v="CIMR-HB4A0515ABC INV CHN,250/220,A,SYD"/>
    <n v="2"/>
    <n v="0"/>
  </r>
  <r>
    <s v="2239964"/>
    <s v="10"/>
    <n v="43655"/>
    <x v="72"/>
    <s v="CIMR-VB4A0009BBA INV CHN,3P7/3P0,EB,A"/>
    <n v="25"/>
    <n v="0"/>
  </r>
  <r>
    <s v="2239964"/>
    <s v="20"/>
    <n v="43655"/>
    <x v="0"/>
    <s v="CIMR-VB4A0011BBA INV CHN,5P5/3P7,EB,A"/>
    <n v="15"/>
    <n v="0"/>
  </r>
  <r>
    <s v="2239964"/>
    <s v="30"/>
    <n v="43655"/>
    <x v="85"/>
    <s v="CIMR-VB4A0023FBA INV CHN,011/7P5,A,SYD"/>
    <n v="20"/>
    <n v="0"/>
  </r>
  <r>
    <s v="2239965"/>
    <s v="10"/>
    <n v="43655"/>
    <x v="27"/>
    <s v="CIMR-HB4A0112ABC INV CHN,055/045,A,SYD"/>
    <n v="3"/>
    <n v="0"/>
  </r>
  <r>
    <s v="2239965"/>
    <s v="20"/>
    <n v="43655"/>
    <x v="90"/>
    <s v="PG-X3 OP,SYD"/>
    <n v="15"/>
    <n v="0"/>
  </r>
  <r>
    <s v="2239967"/>
    <s v="10"/>
    <n v="43655"/>
    <x v="104"/>
    <s v="CIPR-GA70B4060ABBA-AAAAAA INV STD,B"/>
    <n v="4"/>
    <n v="0"/>
  </r>
  <r>
    <s v="2239967"/>
    <s v="20"/>
    <n v="43655"/>
    <x v="105"/>
    <s v="CIPR-GA70B4089ABBA-AAAAAA INV STD,B"/>
    <n v="1"/>
    <n v="0"/>
  </r>
  <r>
    <s v="2239967"/>
    <s v="30"/>
    <n v="43655"/>
    <x v="133"/>
    <s v="CIPR-GA70B4168ABBA-AAAAAA INV STD,B"/>
    <n v="8"/>
    <n v="0"/>
  </r>
  <r>
    <s v="2239967"/>
    <s v="40"/>
    <n v="43655"/>
    <x v="131"/>
    <s v="CIPR-GA70B4250ABBA-AAAAAA INV STD,B"/>
    <n v="1"/>
    <n v="0"/>
  </r>
  <r>
    <s v="2239967"/>
    <s v="50"/>
    <n v="43655"/>
    <x v="90"/>
    <s v="PG-X3 OP,SYD"/>
    <n v="20"/>
    <n v="0"/>
  </r>
  <r>
    <s v="2239970"/>
    <s v="10"/>
    <n v="43655"/>
    <x v="2"/>
    <s v="CIMR-AB4A0103ABA INV CHN,055/045,EA,A"/>
    <n v="2"/>
    <n v="0"/>
  </r>
  <r>
    <s v="2239973"/>
    <s v="10"/>
    <n v="43655"/>
    <x v="60"/>
    <s v="CIMR-VB4A0002BBA INV CHN,0P7/0P4,EB,A"/>
    <n v="20"/>
    <n v="0"/>
  </r>
  <r>
    <s v="2239973"/>
    <s v="20"/>
    <n v="43655"/>
    <x v="57"/>
    <s v="CIMR-VB4A0004BBA INV CHN,1P5/0P7,EB,A"/>
    <n v="40"/>
    <n v="0"/>
  </r>
  <r>
    <s v="2239974"/>
    <s v="10"/>
    <n v="43655"/>
    <x v="140"/>
    <s v="CIMR-HB4A0031FBC INV CHN,015/011,A,SYD"/>
    <n v="5"/>
    <n v="0"/>
  </r>
  <r>
    <s v="2239976"/>
    <s v="10"/>
    <n v="43655"/>
    <x v="41"/>
    <s v="CIMR-AB4A0005FBA INV CHN,2P2/1P5,EF,A"/>
    <n v="5"/>
    <n v="0"/>
  </r>
  <r>
    <s v="2239976"/>
    <s v="20"/>
    <n v="43655"/>
    <x v="59"/>
    <s v="CIMR-AB4A0031FBA INV CHN,015/011,A,SYD"/>
    <n v="6"/>
    <n v="0"/>
  </r>
  <r>
    <s v="2239978"/>
    <s v="10"/>
    <n v="43655"/>
    <x v="545"/>
    <s v="CIMR-JB4A0005BBA INV CHN,2P2/1P5,B,SYD"/>
    <n v="100"/>
    <n v="0"/>
  </r>
  <r>
    <s v="2239978"/>
    <s v="20"/>
    <n v="43655"/>
    <x v="730"/>
    <s v="CIMR-JB4A0002BBA INV CHN,0P7/0P4,B,SYD"/>
    <n v="50"/>
    <n v="0"/>
  </r>
  <r>
    <s v="2239979"/>
    <s v="10"/>
    <n v="43655"/>
    <x v="278"/>
    <s v="CIMR-VB4C0004BBA INV CHN,1P5/0P7,A"/>
    <n v="2"/>
    <n v="0"/>
  </r>
  <r>
    <s v="2239980"/>
    <s v="10"/>
    <n v="43655"/>
    <x v="181"/>
    <s v="CIMR-TB4V0011BBA INV CHN,5P5/3P7,EB,A"/>
    <n v="40"/>
    <n v="0"/>
  </r>
  <r>
    <s v="2239983"/>
    <s v="10"/>
    <n v="43655"/>
    <x v="6"/>
    <s v="CIMR-LB4A0018FAC INV CHN,7P5,EF,A"/>
    <n v="30"/>
    <n v="0"/>
  </r>
  <r>
    <s v="2239983"/>
    <s v="20"/>
    <n v="43655"/>
    <x v="5"/>
    <s v="CIMR-LB4A0031FAC INV CHN,015,EF,A"/>
    <n v="30"/>
    <n v="0"/>
  </r>
  <r>
    <s v="2239983"/>
    <s v="30"/>
    <n v="43655"/>
    <x v="137"/>
    <s v="CIMR-LB4A0039FAC INV CHN,018,EF,A"/>
    <n v="30"/>
    <n v="0"/>
  </r>
  <r>
    <s v="2239983"/>
    <s v="40"/>
    <n v="43655"/>
    <x v="7"/>
    <s v="CIMR-LB4A0024FAC INV CHN,011,EF,A"/>
    <n v="30"/>
    <n v="0"/>
  </r>
  <r>
    <s v="2239983"/>
    <s v="50"/>
    <n v="43655"/>
    <x v="417"/>
    <s v="PG-F3 OP GA7"/>
    <n v="30"/>
    <n v="0"/>
  </r>
  <r>
    <s v="2239984"/>
    <s v="10"/>
    <n v="43655"/>
    <x v="73"/>
    <s v="CIMR-HB4A0006FBC INV CHN,2P2/1P5,A,SYD"/>
    <n v="6"/>
    <n v="0"/>
  </r>
  <r>
    <s v="2239984"/>
    <s v="20"/>
    <n v="43655"/>
    <x v="706"/>
    <s v="CIMR-VB4A0004BBA INV CHN,1P5/0P7,EB,D"/>
    <n v="2"/>
    <n v="0"/>
  </r>
  <r>
    <s v="2239984"/>
    <s v="30"/>
    <n v="43655"/>
    <x v="14"/>
    <s v="CIMR-VB4A0038FBA INV CHN,018/015,A,SYD"/>
    <n v="2"/>
    <n v="0"/>
  </r>
  <r>
    <s v="2239986"/>
    <s v="10"/>
    <n v="43655"/>
    <x v="202"/>
    <s v="CIMR-EB4A0139ABA INV CHN,075,F"/>
    <n v="1"/>
    <n v="0"/>
  </r>
  <r>
    <s v="2239988"/>
    <s v="10"/>
    <n v="43655"/>
    <x v="30"/>
    <s v="CIMR-AB4A0011FBA INV CHN,5P5/3P7,EF,A"/>
    <n v="20"/>
    <n v="0"/>
  </r>
  <r>
    <s v="2239988"/>
    <s v="20"/>
    <n v="43655"/>
    <x v="31"/>
    <s v="CIMR-AB4A0208ABA INV CHN,110/090,F"/>
    <n v="2"/>
    <n v="0"/>
  </r>
  <r>
    <s v="2239988"/>
    <s v="30"/>
    <n v="43655"/>
    <x v="41"/>
    <s v="CIMR-AB4A0005FBA INV CHN,2P2/1P5,EF,A"/>
    <n v="50"/>
    <n v="0"/>
  </r>
  <r>
    <s v="2239988"/>
    <s v="40"/>
    <n v="43655"/>
    <x v="66"/>
    <s v="CIMR-AB4A0007FBA INV CHN,3P0/2P2,EF,A"/>
    <n v="50"/>
    <n v="0"/>
  </r>
  <r>
    <s v="2240699"/>
    <s v="10"/>
    <n v="43655"/>
    <x v="169"/>
    <s v="CIPR-GA78B4012ABBA-AAAAFA INV STD,B"/>
    <n v="2"/>
    <n v="0"/>
  </r>
  <r>
    <s v="2240699"/>
    <s v="20"/>
    <n v="43655"/>
    <x v="223"/>
    <s v="CIPR-GA78B4060ABBA-AAAAFA INV STD,B"/>
    <n v="2"/>
    <n v="0"/>
  </r>
  <r>
    <s v="2240699"/>
    <s v="30"/>
    <n v="43655"/>
    <x v="117"/>
    <s v="CIPR-GA78B4168ABBA-AAAAFA INV STD,B"/>
    <n v="2"/>
    <n v="0"/>
  </r>
  <r>
    <s v="2240700"/>
    <s v="10"/>
    <n v="43655"/>
    <x v="26"/>
    <s v="CIMR-HB4A0075ABC INV CHN,037/030,A,SYD"/>
    <n v="1"/>
    <n v="0"/>
  </r>
  <r>
    <s v="2240700"/>
    <s v="20"/>
    <n v="43655"/>
    <x v="38"/>
    <s v="CIMR-HB4A0091ABC INV CHN,045/037,A,SYD"/>
    <n v="1"/>
    <n v="0"/>
  </r>
  <r>
    <s v="2240700"/>
    <s v="30"/>
    <n v="43655"/>
    <x v="33"/>
    <s v="CDBR-4045D OP BRAKING-UNIT,IP20,REV.B"/>
    <n v="10"/>
    <n v="0"/>
  </r>
  <r>
    <s v="2240700"/>
    <s v="40"/>
    <n v="43655"/>
    <x v="90"/>
    <s v="PG-X3 OP,SYD"/>
    <n v="10"/>
    <n v="0"/>
  </r>
  <r>
    <s v="2240700"/>
    <s v="50"/>
    <n v="43655"/>
    <x v="685"/>
    <s v="CIMR-HB4A0112ABC INV CHN,055/045,F"/>
    <n v="1"/>
    <n v="0"/>
  </r>
  <r>
    <s v="2240700"/>
    <s v="60"/>
    <n v="43655"/>
    <x v="27"/>
    <s v="CIMR-HB4A0112ABC INV CHN,055/045,A,SYD"/>
    <n v="1"/>
    <n v="0"/>
  </r>
  <r>
    <s v="2240824"/>
    <s v="10"/>
    <n v="43655"/>
    <x v="211"/>
    <s v="CIMR-AB4X0088ABA-8102 INV S928102,037,A"/>
    <n v="5"/>
    <n v="0"/>
  </r>
  <r>
    <s v="2240824"/>
    <s v="20"/>
    <n v="43655"/>
    <x v="449"/>
    <s v="CIMR-AB4X0031BBA-8103 INV S928103,011,A"/>
    <n v="10"/>
    <n v="0"/>
  </r>
  <r>
    <s v="2240824"/>
    <s v="30"/>
    <n v="43655"/>
    <x v="352"/>
    <s v="CIMR-AB4X0038BBA-8103 INV S928103,015,A"/>
    <n v="10"/>
    <n v="0"/>
  </r>
  <r>
    <s v="2240824"/>
    <s v="40"/>
    <n v="43655"/>
    <x v="355"/>
    <s v="CIMR-AB4X0058ABA-8103 INV S928103,022,A"/>
    <n v="10"/>
    <n v="0"/>
  </r>
  <r>
    <s v="2240824"/>
    <s v="50"/>
    <n v="43655"/>
    <x v="356"/>
    <s v="CIMR-AB4X0072ABA-8103 INV S928103,030,A"/>
    <n v="15"/>
    <n v="0"/>
  </r>
  <r>
    <s v="2240824"/>
    <s v="60"/>
    <n v="43655"/>
    <x v="357"/>
    <s v="CIMR-AB4X0088ABA-8103 INV S928103,037,A"/>
    <n v="25"/>
    <n v="0"/>
  </r>
  <r>
    <s v="2240824"/>
    <s v="70"/>
    <n v="43655"/>
    <x v="358"/>
    <s v="CIMR-AB4X0103ABA-8103 INV S928103,045,A"/>
    <n v="10"/>
    <n v="0"/>
  </r>
  <r>
    <s v="2240824"/>
    <s v="80"/>
    <n v="43655"/>
    <x v="213"/>
    <s v="CIMR-AB4X0139ABA-8103 INV S928103,055,F"/>
    <n v="5"/>
    <n v="0"/>
  </r>
  <r>
    <s v="2240824"/>
    <s v="90"/>
    <n v="43655"/>
    <x v="214"/>
    <s v="CIMR-AB4X0165ABA-8103 INV S928103,075,F"/>
    <n v="10"/>
    <n v="0"/>
  </r>
  <r>
    <s v="2240824"/>
    <s v="100"/>
    <n v="43655"/>
    <x v="215"/>
    <s v="CIMR-AB4X0208ABA-8103 INV S928103,090,F"/>
    <n v="5"/>
    <n v="0"/>
  </r>
  <r>
    <s v="2240824"/>
    <s v="110"/>
    <n v="43655"/>
    <x v="353"/>
    <s v="EZZ020800C OP ATTACHMENT,A1000,FIN-OUT"/>
    <n v="20"/>
    <n v="0"/>
  </r>
  <r>
    <s v="2240825"/>
    <s v="10"/>
    <n v="43655"/>
    <x v="11"/>
    <s v="CIMR-VB4C0007BBA INV CHN,3P0/2P2,D"/>
    <n v="2"/>
    <n v="0"/>
  </r>
  <r>
    <s v="2240970"/>
    <s v="10"/>
    <n v="43655"/>
    <x v="377"/>
    <s v="CIPR-CH70B4024ABBA-GAAAAA INV STD,B"/>
    <n v="5"/>
    <n v="0"/>
  </r>
  <r>
    <s v="2240970"/>
    <s v="20"/>
    <n v="43655"/>
    <x v="283"/>
    <s v="CIPR-CH70B4075ABBA-GAAAAA INV STD,B"/>
    <n v="7"/>
    <n v="0"/>
  </r>
  <r>
    <s v="2240970"/>
    <s v="30"/>
    <n v="43655"/>
    <x v="257"/>
    <s v="CIPR-CH70B4091ABBA-GAAAAA INV STD,B"/>
    <n v="5"/>
    <n v="0"/>
  </r>
  <r>
    <s v="2240971"/>
    <s v="10"/>
    <n v="43655"/>
    <x v="224"/>
    <s v="CIMR-VB4C0005BBA INV CHN,2P2/1P5,D"/>
    <n v="100"/>
    <n v="0"/>
  </r>
  <r>
    <s v="2240972"/>
    <s v="10"/>
    <n v="43655"/>
    <x v="60"/>
    <s v="CIMR-VB4A0002BBA INV CHN,0P7/0P4,EB,A"/>
    <n v="60"/>
    <n v="0"/>
  </r>
  <r>
    <s v="2240973"/>
    <s v="10"/>
    <n v="43655"/>
    <x v="140"/>
    <s v="CIMR-HB4A0031FBC INV CHN,015/011,A,SYD"/>
    <n v="1"/>
    <n v="0"/>
  </r>
  <r>
    <s v="2240974"/>
    <s v="10"/>
    <n v="43655"/>
    <x v="7"/>
    <s v="CIMR-LB4A0024FAC INV CHN,011,EF,A"/>
    <n v="19"/>
    <n v="0"/>
  </r>
  <r>
    <s v="2240975"/>
    <s v="10"/>
    <n v="43655"/>
    <x v="270"/>
    <s v="PC1133-51(C) INV DAIKIN,P0D45P5RG-E,SYD,"/>
    <n v="48"/>
    <n v="0"/>
  </r>
  <r>
    <s v="2240975"/>
    <s v="20"/>
    <n v="43655"/>
    <x v="271"/>
    <s v="PC1133-55(C) INV DAIKIN,P0D45P5RJ-E,SYD,"/>
    <n v="48"/>
    <n v="0"/>
  </r>
  <r>
    <s v="2240977"/>
    <s v="10"/>
    <n v="43655"/>
    <x v="13"/>
    <s v="CIMR-AB4A0038FBA INV CHN,018/015,A,SYD"/>
    <n v="3"/>
    <n v="0"/>
  </r>
  <r>
    <s v="2240977"/>
    <s v="20"/>
    <n v="43655"/>
    <x v="168"/>
    <s v="CIMR-JB4A0007BBA INV CHN,3P0/2P2,A,SYD"/>
    <n v="2"/>
    <n v="0"/>
  </r>
  <r>
    <s v="2240977"/>
    <s v="30"/>
    <n v="43655"/>
    <x v="545"/>
    <s v="CIMR-JB4A0005BBA INV CHN,2P2/1P5,B,SYD"/>
    <n v="2"/>
    <n v="0"/>
  </r>
  <r>
    <s v="2240977"/>
    <s v="40"/>
    <n v="43655"/>
    <x v="56"/>
    <s v="CIMR-JB4A0004BBA INV CHN,1P5/0P7,A,SYD"/>
    <n v="2"/>
    <n v="0"/>
  </r>
  <r>
    <s v="2240977"/>
    <s v="50"/>
    <n v="43655"/>
    <x v="26"/>
    <s v="CIMR-HB4A0075ABC INV CHN,037/030,A,SYD"/>
    <n v="1"/>
    <n v="0"/>
  </r>
  <r>
    <s v="2240977"/>
    <s v="60"/>
    <n v="43655"/>
    <x v="25"/>
    <s v="CIMR-HB4A0045ABC INV CHN,022/018,A,SYD"/>
    <n v="2"/>
    <n v="0"/>
  </r>
  <r>
    <s v="2240977"/>
    <s v="70"/>
    <n v="43655"/>
    <x v="140"/>
    <s v="CIMR-HB4A0031FBC INV CHN,015/011,A,SYD"/>
    <n v="4"/>
    <n v="0"/>
  </r>
  <r>
    <s v="2240977"/>
    <s v="80"/>
    <n v="43655"/>
    <x v="730"/>
    <s v="CIMR-JB4A0002BBA INV CHN,0P7/0P4,B,SYD"/>
    <n v="4"/>
    <n v="0"/>
  </r>
  <r>
    <s v="2240978"/>
    <s v="10"/>
    <n v="43655"/>
    <x v="21"/>
    <s v="CIMR-HB4A0015FBC INV CHN,5P5/3P7,A,SYD"/>
    <n v="4"/>
    <n v="0"/>
  </r>
  <r>
    <s v="2240978"/>
    <s v="20"/>
    <n v="43655"/>
    <x v="22"/>
    <s v="CIMR-HB4A0018FBC INV CHN,7P5/5P5,A,SYD"/>
    <n v="3"/>
    <n v="0"/>
  </r>
  <r>
    <s v="2240979"/>
    <s v="10"/>
    <n v="43655"/>
    <x v="111"/>
    <s v="JVOP-182 OP LED-OPE"/>
    <n v="3"/>
    <n v="0"/>
  </r>
  <r>
    <s v="2240980"/>
    <s v="10"/>
    <n v="43655"/>
    <x v="144"/>
    <s v="CIMR-AB4A0250ABA INV CHN,132/110,D,SYD"/>
    <n v="2"/>
    <n v="0"/>
  </r>
  <r>
    <s v="2240980"/>
    <s v="20"/>
    <n v="43655"/>
    <x v="39"/>
    <s v="CIMR-AB4A0088ABA INV CHN,045/037,EA,A"/>
    <n v="2"/>
    <n v="0"/>
  </r>
  <r>
    <s v="2240980"/>
    <s v="30"/>
    <n v="43655"/>
    <x v="41"/>
    <s v="CIMR-AB4A0005FBA INV CHN,2P2/1P5,EF,A"/>
    <n v="2"/>
    <n v="0"/>
  </r>
  <r>
    <s v="2240980"/>
    <s v="40"/>
    <n v="43655"/>
    <x v="91"/>
    <s v="SI-P3 OP GA7"/>
    <n v="6"/>
    <n v="0"/>
  </r>
  <r>
    <s v="2240980"/>
    <s v="50"/>
    <n v="43655"/>
    <x v="33"/>
    <s v="CDBR-4045D OP BRAKING-UNIT,IP20,REV.B"/>
    <n v="2"/>
    <n v="0"/>
  </r>
  <r>
    <s v="2241537"/>
    <s v="10"/>
    <n v="43656"/>
    <x v="35"/>
    <s v="CIMR-AB4A0018FBA INV CHN,7P5/5P5,A,SYD"/>
    <n v="2"/>
    <n v="0"/>
  </r>
  <r>
    <s v="2241537"/>
    <s v="20"/>
    <n v="43656"/>
    <x v="59"/>
    <s v="CIMR-AB4A0031FBA INV CHN,015/011,A,SYD"/>
    <n v="3"/>
    <n v="0"/>
  </r>
  <r>
    <s v="2241537"/>
    <s v="30"/>
    <n v="43656"/>
    <x v="13"/>
    <s v="CIMR-AB4A0038FBA INV CHN,018/015,A,SYD"/>
    <n v="2"/>
    <n v="0"/>
  </r>
  <r>
    <s v="2241537"/>
    <s v="40"/>
    <n v="43656"/>
    <x v="14"/>
    <s v="CIMR-VB4A0038FBA INV CHN,018/015,A,SYD"/>
    <n v="10"/>
    <n v="0"/>
  </r>
  <r>
    <s v="2241537"/>
    <s v="50"/>
    <n v="43656"/>
    <x v="38"/>
    <s v="CIMR-HB4A0091ABC INV CHN,045/037,A,SYD"/>
    <n v="2"/>
    <n v="0"/>
  </r>
  <r>
    <s v="2241537"/>
    <s v="60"/>
    <n v="43656"/>
    <x v="33"/>
    <s v="CDBR-4045D OP BRAKING-UNIT,IP20,REV.B"/>
    <n v="10"/>
    <n v="0"/>
  </r>
  <r>
    <s v="2241537"/>
    <s v="70"/>
    <n v="43656"/>
    <x v="634"/>
    <s v="CDBR-4220D OP BRAKING-UNIT,IP00,ROHS,ZC"/>
    <n v="2"/>
    <n v="0"/>
  </r>
  <r>
    <s v="2241538"/>
    <s v="10"/>
    <n v="43656"/>
    <x v="38"/>
    <s v="CIMR-HB4A0091ABC INV CHN,045/037,A,SYD"/>
    <n v="2"/>
    <n v="0"/>
  </r>
  <r>
    <s v="2241709"/>
    <s v="10"/>
    <n v="43656"/>
    <x v="481"/>
    <s v="CIMR-VB2A0010BBA INV CHN,2P2/1P5,EB,A"/>
    <n v="1"/>
    <n v="0"/>
  </r>
  <r>
    <s v="2241711"/>
    <s v="10"/>
    <n v="43656"/>
    <x v="34"/>
    <s v="CIMR-HB4A0260ABC INV CHN,132/110,A,SYD"/>
    <n v="2"/>
    <n v="0"/>
  </r>
  <r>
    <s v="2241713"/>
    <s v="10"/>
    <n v="43656"/>
    <x v="14"/>
    <s v="CIMR-VB4A0038FBA INV CHN,018/015,A,SYD"/>
    <n v="50"/>
    <n v="0"/>
  </r>
  <r>
    <s v="2241713"/>
    <s v="20"/>
    <n v="43656"/>
    <x v="9"/>
    <s v="CIMR-VB4A0031FBA INV CHN,015/011,A,SYD"/>
    <n v="50"/>
    <n v="0"/>
  </r>
  <r>
    <s v="2241713"/>
    <s v="30"/>
    <n v="43656"/>
    <x v="29"/>
    <s v="CIMR-VB4A0018FBA INV CHN,7P5/5P5,A,SYD"/>
    <n v="50"/>
    <n v="0"/>
  </r>
  <r>
    <s v="2241713"/>
    <s v="40"/>
    <n v="43656"/>
    <x v="2"/>
    <s v="CIMR-AB4A0103ABA INV CHN,055/045,EA,A"/>
    <n v="10"/>
    <n v="0"/>
  </r>
  <r>
    <s v="2241713"/>
    <s v="50"/>
    <n v="43656"/>
    <x v="39"/>
    <s v="CIMR-AB4A0088ABA INV CHN,045/037,EA,A"/>
    <n v="10"/>
    <n v="0"/>
  </r>
  <r>
    <s v="2241713"/>
    <s v="60"/>
    <n v="43656"/>
    <x v="74"/>
    <s v="CIMR-AB4A0058ABA INV CHN,030/022,EA,A"/>
    <n v="20"/>
    <n v="0"/>
  </r>
  <r>
    <s v="2241713"/>
    <s v="70"/>
    <n v="43656"/>
    <x v="4"/>
    <s v="CIMR-AB4A0044FBA INV CHN,022/018,A,SYD"/>
    <n v="20"/>
    <n v="0"/>
  </r>
  <r>
    <s v="2241715"/>
    <s v="10"/>
    <n v="43656"/>
    <x v="73"/>
    <s v="CIMR-HB4A0006FBC INV CHN,2P2/1P5,A,SYD"/>
    <n v="20"/>
    <n v="0"/>
  </r>
  <r>
    <s v="2241715"/>
    <s v="20"/>
    <n v="43656"/>
    <x v="21"/>
    <s v="CIMR-HB4A0015FBC INV CHN,5P5/3P7,A,SYD"/>
    <n v="20"/>
    <n v="0"/>
  </r>
  <r>
    <s v="2241715"/>
    <s v="30"/>
    <n v="43656"/>
    <x v="33"/>
    <s v="CDBR-4045D OP BRAKING-UNIT,IP20,REV.B"/>
    <n v="50"/>
    <n v="0"/>
  </r>
  <r>
    <s v="2241715"/>
    <s v="40"/>
    <n v="43656"/>
    <x v="10"/>
    <s v="PG-B3 OP,SYD"/>
    <n v="100"/>
    <n v="0"/>
  </r>
  <r>
    <s v="2241716"/>
    <s v="10"/>
    <n v="43656"/>
    <x v="82"/>
    <s v="PC1132-1(C) INV DAIKIN,P0D45P5BC-E,SYD,"/>
    <n v="16"/>
    <n v="16"/>
  </r>
  <r>
    <s v="2241717"/>
    <s v="10"/>
    <n v="43656"/>
    <x v="84"/>
    <s v="CIMR-VB4A0005BBA INV CHN,2P2/1P5,D,SYD"/>
    <n v="100"/>
    <n v="0"/>
  </r>
  <r>
    <s v="2241719"/>
    <s v="10"/>
    <n v="43656"/>
    <x v="84"/>
    <s v="CIMR-VB4A0005BBA INV CHN,2P2/1P5,D,SYD"/>
    <n v="100"/>
    <n v="0"/>
  </r>
  <r>
    <s v="2241720"/>
    <s v="10"/>
    <n v="43656"/>
    <x v="84"/>
    <s v="CIMR-VB4A0005BBA INV CHN,2P2/1P5,D,SYD"/>
    <n v="60"/>
    <n v="0"/>
  </r>
  <r>
    <s v="2241804"/>
    <s v="10"/>
    <n v="43656"/>
    <x v="139"/>
    <s v="CIMR-HB4A0060ABC INV CHN,030/022,A,SYD"/>
    <n v="1"/>
    <n v="0"/>
  </r>
  <r>
    <s v="2241804"/>
    <s v="20"/>
    <n v="43656"/>
    <x v="730"/>
    <s v="CIMR-JB4A0002BBA INV CHN,0P7/0P4,B,SYD"/>
    <n v="10"/>
    <n v="0"/>
  </r>
  <r>
    <s v="2241805"/>
    <s v="10"/>
    <n v="43656"/>
    <x v="384"/>
    <s v="CIMR-AB4A0515ABA INV CHN,250/220,EA,A"/>
    <n v="1"/>
    <n v="0"/>
  </r>
  <r>
    <s v="2241806"/>
    <s v="10"/>
    <n v="43656"/>
    <x v="219"/>
    <s v="CIMR-AB4A0414ABA INV CHN,220/185,EA,A"/>
    <n v="1"/>
    <n v="0"/>
  </r>
  <r>
    <s v="2241807"/>
    <s v="10"/>
    <n v="43656"/>
    <x v="10"/>
    <s v="PG-B3 OP,SYD"/>
    <n v="30"/>
    <n v="0"/>
  </r>
  <r>
    <s v="2241808"/>
    <s v="10"/>
    <n v="43656"/>
    <x v="85"/>
    <s v="CIMR-VB4A0023FBA INV CHN,011/7P5,A,SYD"/>
    <n v="9"/>
    <n v="0"/>
  </r>
  <r>
    <s v="2241810"/>
    <s v="10"/>
    <n v="43656"/>
    <x v="88"/>
    <s v="CIMR-AB4A0004FBA INV CHN,1P5/0P7,EF,A"/>
    <n v="2"/>
    <n v="0"/>
  </r>
  <r>
    <s v="2241810"/>
    <s v="20"/>
    <n v="43656"/>
    <x v="106"/>
    <s v="CIMR-JBBA0010BBA INV CHN,2P2/1P5,A,SYD"/>
    <n v="20"/>
    <n v="0"/>
  </r>
  <r>
    <s v="2241811"/>
    <s v="10"/>
    <n v="43656"/>
    <x v="164"/>
    <s v="CIMR-JB2A0002BBA INV CHN,0P4/0P2,A,SYD"/>
    <n v="30"/>
    <n v="9"/>
  </r>
  <r>
    <s v="2241811"/>
    <s v="20"/>
    <n v="43656"/>
    <x v="47"/>
    <s v="CIMR-JBBA0003BBA INV CHN,0P7/0P4,A,SYD"/>
    <n v="100"/>
    <n v="0"/>
  </r>
  <r>
    <s v="2241811"/>
    <s v="30"/>
    <n v="43656"/>
    <x v="56"/>
    <s v="CIMR-JB4A0004BBA INV CHN,1P5/0P7,A,SYD"/>
    <n v="100"/>
    <n v="0"/>
  </r>
  <r>
    <s v="2241813"/>
    <s v="10"/>
    <n v="43656"/>
    <x v="73"/>
    <s v="CIMR-HB4A0006FBC INV CHN,2P2/1P5,A,SYD"/>
    <n v="3"/>
    <n v="0"/>
  </r>
  <r>
    <s v="2241814"/>
    <s v="10"/>
    <n v="43656"/>
    <x v="164"/>
    <s v="CIMR-JB2A0002BBA INV CHN,0P4/0P2,A,SYD"/>
    <n v="20"/>
    <n v="20"/>
  </r>
  <r>
    <s v="2241814"/>
    <s v="20"/>
    <n v="43656"/>
    <x v="47"/>
    <s v="CIMR-JBBA0003BBA INV CHN,0P7/0P4,A,SYD"/>
    <n v="100"/>
    <n v="0"/>
  </r>
  <r>
    <s v="2241815"/>
    <s v="10"/>
    <n v="43656"/>
    <x v="28"/>
    <s v="CIMR-EB4A0250ABA INV CHN,132,D,SYD"/>
    <n v="10"/>
    <n v="10"/>
  </r>
  <r>
    <s v="2241815"/>
    <s v="20"/>
    <n v="43656"/>
    <x v="53"/>
    <s v="CIMR-EB4A0023FBA INV CHN,011,A,SYD"/>
    <n v="8"/>
    <n v="0"/>
  </r>
  <r>
    <s v="2241816"/>
    <s v="10"/>
    <n v="43656"/>
    <x v="28"/>
    <s v="CIMR-EB4A0250ABA INV CHN,132,D,SYD"/>
    <n v="8"/>
    <n v="8"/>
  </r>
  <r>
    <s v="2241817"/>
    <s v="10"/>
    <n v="43656"/>
    <x v="28"/>
    <s v="CIMR-EB4A0250ABA INV CHN,132,D,SYD"/>
    <n v="6"/>
    <n v="0"/>
  </r>
  <r>
    <s v="2241818"/>
    <s v="10"/>
    <n v="43656"/>
    <x v="28"/>
    <s v="CIMR-EB4A0250ABA INV CHN,132,D,SYD"/>
    <n v="6"/>
    <n v="0"/>
  </r>
  <r>
    <s v="2241819"/>
    <s v="10"/>
    <n v="43656"/>
    <x v="36"/>
    <s v="CIMR-HB4A0005FBC INV CHN,1P5/0P7,A,SYD"/>
    <n v="20"/>
    <n v="0"/>
  </r>
  <r>
    <s v="2241819"/>
    <s v="20"/>
    <n v="43656"/>
    <x v="22"/>
    <s v="CIMR-HB4A0018FBC INV CHN,7P5/5P5,A,SYD"/>
    <n v="30"/>
    <n v="0"/>
  </r>
  <r>
    <s v="2241820"/>
    <s v="10"/>
    <n v="43656"/>
    <x v="450"/>
    <s v="CIMR-HB4A0150ABC INV CHN,075/055,F"/>
    <n v="3"/>
    <n v="0"/>
  </r>
  <r>
    <s v="2241820"/>
    <s v="20"/>
    <n v="43656"/>
    <x v="26"/>
    <s v="CIMR-HB4A0075ABC INV CHN,037/030,A,SYD"/>
    <n v="3"/>
    <n v="0"/>
  </r>
  <r>
    <s v="2241822"/>
    <s v="10"/>
    <n v="43656"/>
    <x v="450"/>
    <s v="CIMR-HB4A0150ABC INV CHN,075/055,F"/>
    <n v="5"/>
    <n v="0"/>
  </r>
  <r>
    <s v="2241822"/>
    <s v="20"/>
    <n v="43656"/>
    <x v="26"/>
    <s v="CIMR-HB4A0075ABC INV CHN,037/030,A,SYD"/>
    <n v="2"/>
    <n v="0"/>
  </r>
  <r>
    <s v="2241823"/>
    <s v="10"/>
    <n v="43656"/>
    <x v="450"/>
    <s v="CIMR-HB4A0150ABC INV CHN,075/055,F"/>
    <n v="2"/>
    <n v="0"/>
  </r>
  <r>
    <s v="2241823"/>
    <s v="20"/>
    <n v="43656"/>
    <x v="26"/>
    <s v="CIMR-HB4A0075ABC INV CHN,037/030,A,SYD"/>
    <n v="3"/>
    <n v="0"/>
  </r>
  <r>
    <s v="2241824"/>
    <s v="10"/>
    <n v="43656"/>
    <x v="106"/>
    <s v="CIMR-JBBA0010BBA INV CHN,2P2/1P5,A,SYD"/>
    <n v="5"/>
    <n v="0"/>
  </r>
  <r>
    <s v="2241824"/>
    <s v="20"/>
    <n v="43656"/>
    <x v="194"/>
    <s v="CIMR-JB2A0006BBA INV CHN,1P1/0P7,A,SYD"/>
    <n v="5"/>
    <n v="0"/>
  </r>
  <r>
    <s v="2242251"/>
    <s v="10"/>
    <n v="43656"/>
    <x v="31"/>
    <s v="CIMR-AB4A0208ABA INV CHN,110/090,F"/>
    <n v="2"/>
    <n v="0"/>
  </r>
  <r>
    <s v="2242251"/>
    <s v="20"/>
    <n v="43656"/>
    <x v="64"/>
    <s v="CIMR-AB4A0165ABA INV CHN,090/075,F"/>
    <n v="2"/>
    <n v="0"/>
  </r>
  <r>
    <s v="2242251"/>
    <s v="30"/>
    <n v="43656"/>
    <x v="13"/>
    <s v="CIMR-AB4A0038FBA INV CHN,018/015,A,SYD"/>
    <n v="6"/>
    <n v="0"/>
  </r>
  <r>
    <s v="2242251"/>
    <s v="40"/>
    <n v="43656"/>
    <x v="66"/>
    <s v="CIMR-AB4A0007FBA INV CHN,3P0/2P2,EF,A"/>
    <n v="10"/>
    <n v="0"/>
  </r>
  <r>
    <s v="2242251"/>
    <s v="50"/>
    <n v="43656"/>
    <x v="181"/>
    <s v="CIMR-TB4V0011BBA INV CHN,5P5/3P7,EB,A"/>
    <n v="12"/>
    <n v="0"/>
  </r>
  <r>
    <s v="2242251"/>
    <s v="60"/>
    <n v="43656"/>
    <x v="178"/>
    <s v="CIMR-TB4V0031ABA INV CHN,015/011,EA,A"/>
    <n v="5"/>
    <n v="0"/>
  </r>
  <r>
    <s v="2242252"/>
    <s v="10"/>
    <n v="43656"/>
    <x v="373"/>
    <s v="CIMR-JB4C0009BBA INV CHN,3P7/3P0,A,SYD"/>
    <n v="10"/>
    <n v="0"/>
  </r>
  <r>
    <s v="2242253"/>
    <s v="10"/>
    <n v="43656"/>
    <x v="37"/>
    <s v="CIMR-JB4A0009BBA INV CHN,3P7/3P0,A,SYD"/>
    <n v="10"/>
    <n v="0"/>
  </r>
  <r>
    <s v="2242254"/>
    <s v="10"/>
    <n v="43656"/>
    <x v="29"/>
    <s v="CIMR-VB4A0018FBA INV CHN,7P5/5P5,A,SYD"/>
    <n v="1"/>
    <n v="0"/>
  </r>
  <r>
    <s v="2242255"/>
    <s v="10"/>
    <n v="43656"/>
    <x v="403"/>
    <s v="CIMR-VB4X0007BBA-8100 INV S908100,2P2,D"/>
    <n v="1"/>
    <n v="0"/>
  </r>
  <r>
    <s v="2242256"/>
    <s v="10"/>
    <n v="43656"/>
    <x v="10"/>
    <s v="PG-B3 OP,SYD"/>
    <n v="2"/>
    <n v="0"/>
  </r>
  <r>
    <s v="2242258"/>
    <s v="10"/>
    <n v="43656"/>
    <x v="47"/>
    <s v="CIMR-JBBA0003BBA INV CHN,0P7/0P4,A,SYD"/>
    <n v="24"/>
    <n v="0"/>
  </r>
  <r>
    <s v="2242322"/>
    <s v="10"/>
    <n v="43656"/>
    <x v="62"/>
    <s v="CIMR-VB4A0007BBA INV CHN,3P0/2P2,D,SYD"/>
    <n v="52"/>
    <n v="0"/>
  </r>
  <r>
    <s v="2242322"/>
    <s v="20"/>
    <n v="43656"/>
    <x v="29"/>
    <s v="CIMR-VB4A0018FBA INV CHN,7P5/5P5,A,SYD"/>
    <n v="10"/>
    <n v="0"/>
  </r>
  <r>
    <s v="2242322"/>
    <s v="30"/>
    <n v="43656"/>
    <x v="60"/>
    <s v="CIMR-VB4A0002BBA INV CHN,0P7/0P4,EB,A"/>
    <n v="12"/>
    <n v="0"/>
  </r>
  <r>
    <s v="2242322"/>
    <s v="40"/>
    <n v="43656"/>
    <x v="57"/>
    <s v="CIMR-VB4A0004BBA INV CHN,1P5/0P7,EB,A"/>
    <n v="30"/>
    <n v="0"/>
  </r>
  <r>
    <s v="2242322"/>
    <s v="50"/>
    <n v="43656"/>
    <x v="700"/>
    <s v="CIMR-VB4A0002BBA INV CHN,0P7/0P4,EB,D"/>
    <n v="10"/>
    <n v="0"/>
  </r>
  <r>
    <s v="2242323"/>
    <s v="10"/>
    <n v="43656"/>
    <x v="139"/>
    <s v="CIMR-HB4A0060ABC INV CHN,030/022,A,SYD"/>
    <n v="2"/>
    <n v="0"/>
  </r>
  <r>
    <s v="2242323"/>
    <s v="20"/>
    <n v="43656"/>
    <x v="85"/>
    <s v="CIMR-VB4A0023FBA INV CHN,011/7P5,A,SYD"/>
    <n v="2"/>
    <n v="0"/>
  </r>
  <r>
    <s v="2242323"/>
    <s v="30"/>
    <n v="43656"/>
    <x v="0"/>
    <s v="CIMR-VB4A0011BBA INV CHN,5P5/3P7,EB,A"/>
    <n v="2"/>
    <n v="0"/>
  </r>
  <r>
    <s v="2242323"/>
    <s v="40"/>
    <n v="43656"/>
    <x v="140"/>
    <s v="CIMR-HB4A0031FBC INV CHN,015/011,A,SYD"/>
    <n v="2"/>
    <n v="0"/>
  </r>
  <r>
    <s v="2245066"/>
    <s v="10"/>
    <n v="43661"/>
    <x v="96"/>
    <s v="CIPR-GA70B4012ABBA-AAAAAA INV STD,B"/>
    <n v="2"/>
    <n v="0"/>
  </r>
  <r>
    <s v="2245066"/>
    <s v="20"/>
    <n v="43661"/>
    <x v="102"/>
    <s v="CIPR-GA70B4038ABBA-AAAAAA INV STD,B"/>
    <n v="2"/>
    <n v="0"/>
  </r>
  <r>
    <s v="2245094"/>
    <s v="20"/>
    <n v="43661"/>
    <x v="313"/>
    <s v="CIMR-LB4A0112AAC INV CHN,055,F,"/>
    <n v="6"/>
    <n v="0"/>
  </r>
  <r>
    <s v="2245169"/>
    <s v="10"/>
    <n v="43661"/>
    <x v="66"/>
    <s v="CIMR-AB4A0007FBA INV CHN,3P0/2P2,EF,A"/>
    <n v="3"/>
    <n v="0"/>
  </r>
  <r>
    <s v="2245169"/>
    <s v="20"/>
    <n v="43661"/>
    <x v="143"/>
    <s v="CIMR-AB4A0009FBA INV CHN,3P7/3P0,EF,A"/>
    <n v="2"/>
    <n v="0"/>
  </r>
  <r>
    <s v="2245169"/>
    <s v="30"/>
    <n v="43661"/>
    <x v="30"/>
    <s v="CIMR-AB4A0011FBA INV CHN,5P5/3P7,EF,A"/>
    <n v="7"/>
    <n v="0"/>
  </r>
  <r>
    <s v="2245169"/>
    <s v="40"/>
    <n v="43661"/>
    <x v="35"/>
    <s v="CIMR-AB4A0018FBA INV CHN,7P5/5P5,A,SYD"/>
    <n v="2"/>
    <n v="0"/>
  </r>
  <r>
    <s v="2245169"/>
    <s v="50"/>
    <n v="43661"/>
    <x v="700"/>
    <s v="CIMR-VB4A0002BBA INV CHN,0P7/0P4,EB,D"/>
    <n v="5"/>
    <n v="0"/>
  </r>
  <r>
    <s v="2245170"/>
    <s v="10"/>
    <n v="43661"/>
    <x v="10"/>
    <s v="PG-B3 OP,SYD"/>
    <n v="70"/>
    <n v="0"/>
  </r>
  <r>
    <s v="2245171"/>
    <s v="10"/>
    <n v="43661"/>
    <x v="143"/>
    <s v="CIMR-AB4A0009FBA INV CHN,3P7/3P0,EF,A"/>
    <n v="3"/>
    <n v="0"/>
  </r>
  <r>
    <s v="2245171"/>
    <s v="20"/>
    <n v="43661"/>
    <x v="29"/>
    <s v="CIMR-VB4A0018FBA INV CHN,7P5/5P5,A,SYD"/>
    <n v="10"/>
    <n v="0"/>
  </r>
  <r>
    <s v="2245171"/>
    <s v="30"/>
    <n v="43661"/>
    <x v="168"/>
    <s v="CIMR-JB4A0007BBA INV CHN,3P0/2P2,A,SYD"/>
    <n v="3"/>
    <n v="0"/>
  </r>
  <r>
    <s v="2245172"/>
    <s v="10"/>
    <n v="43661"/>
    <x v="135"/>
    <s v="CIPR-GA70B4103ABBA-AAAAAA INV STD,B"/>
    <n v="3"/>
    <n v="0"/>
  </r>
  <r>
    <s v="2245173"/>
    <s v="10"/>
    <n v="43661"/>
    <x v="90"/>
    <s v="PG-X3 OP,SYD"/>
    <n v="3"/>
    <n v="0"/>
  </r>
  <r>
    <s v="2245174"/>
    <s v="10"/>
    <n v="43661"/>
    <x v="9"/>
    <s v="CIMR-VB4A0031FBA INV CHN,015/011,A,SYD"/>
    <n v="1"/>
    <n v="0"/>
  </r>
  <r>
    <s v="2245175"/>
    <s v="10"/>
    <n v="43661"/>
    <x v="226"/>
    <s v="CIMR-VBBA0003BBA INV CHN,0P7/0P4,EB,A"/>
    <n v="1"/>
    <n v="0"/>
  </r>
  <r>
    <s v="2245176"/>
    <s v="10"/>
    <n v="43661"/>
    <x v="11"/>
    <s v="CIMR-VB4C0007BBA INV CHN,3P0/2P2,D"/>
    <n v="74"/>
    <n v="0"/>
  </r>
  <r>
    <s v="2245177"/>
    <s v="10"/>
    <n v="43661"/>
    <x v="7"/>
    <s v="CIMR-LB4A0024FAC INV CHN,011,EF,A"/>
    <n v="10"/>
    <n v="0"/>
  </r>
  <r>
    <s v="2245177"/>
    <s v="20"/>
    <n v="43661"/>
    <x v="5"/>
    <s v="CIMR-LB4A0031FAC INV CHN,015,EF,A"/>
    <n v="15"/>
    <n v="0"/>
  </r>
  <r>
    <s v="2245178"/>
    <s v="10"/>
    <n v="43661"/>
    <x v="242"/>
    <s v="CIMR-HB4X0216ABC-8100 INV S988100,090,D"/>
    <n v="1"/>
    <n v="0"/>
  </r>
  <r>
    <s v="2245179"/>
    <s v="10"/>
    <n v="43661"/>
    <x v="9"/>
    <s v="CIMR-VB4A0031FBA INV CHN,015/011,A,SYD"/>
    <n v="5"/>
    <n v="0"/>
  </r>
  <r>
    <s v="2245180"/>
    <s v="10"/>
    <n v="43661"/>
    <x v="22"/>
    <s v="CIMR-HB4A0018FBC INV CHN,7P5/5P5,A,SYD"/>
    <n v="5"/>
    <n v="0"/>
  </r>
  <r>
    <s v="2245180"/>
    <s v="20"/>
    <n v="43661"/>
    <x v="84"/>
    <s v="CIMR-VB4A0005BBA INV CHN,2P2/1P5,D,SYD"/>
    <n v="10"/>
    <n v="0"/>
  </r>
  <r>
    <s v="2245180"/>
    <s v="30"/>
    <n v="43661"/>
    <x v="85"/>
    <s v="CIMR-VB4A0023FBA INV CHN,011/7P5,A,SYD"/>
    <n v="10"/>
    <n v="0"/>
  </r>
  <r>
    <s v="2245180"/>
    <s v="40"/>
    <n v="43661"/>
    <x v="84"/>
    <s v="CIMR-VB4A0005BBA INV CHN,2P2/1P5,D,SYD"/>
    <n v="10"/>
    <n v="0"/>
  </r>
  <r>
    <s v="2245180"/>
    <s v="50"/>
    <n v="43661"/>
    <x v="706"/>
    <s v="CIMR-VB4A0004BBA INV CHN,1P5/0P7,EB,D"/>
    <n v="20"/>
    <n v="0"/>
  </r>
  <r>
    <s v="2245180"/>
    <s v="60"/>
    <n v="43661"/>
    <x v="90"/>
    <s v="PG-X3 OP,SYD"/>
    <n v="10"/>
    <n v="0"/>
  </r>
  <r>
    <s v="2245180"/>
    <s v="70"/>
    <n v="43661"/>
    <x v="706"/>
    <s v="CIMR-VB4A0004BBA INV CHN,1P5/0P7,EB,D"/>
    <n v="10"/>
    <n v="0"/>
  </r>
  <r>
    <s v="2245181"/>
    <s v="10"/>
    <n v="43661"/>
    <x v="140"/>
    <s v="CIMR-HB4A0031FBC INV CHN,015/011,A,SYD"/>
    <n v="2"/>
    <n v="0"/>
  </r>
  <r>
    <s v="2245181"/>
    <s v="20"/>
    <n v="43661"/>
    <x v="22"/>
    <s v="CIMR-HB4A0018FBC INV CHN,7P5/5P5,A,SYD"/>
    <n v="5"/>
    <n v="0"/>
  </r>
  <r>
    <s v="2245181"/>
    <s v="30"/>
    <n v="43661"/>
    <x v="30"/>
    <s v="CIMR-AB4A0011FBA INV CHN,5P5/3P7,EF,A"/>
    <n v="5"/>
    <n v="0"/>
  </r>
  <r>
    <s v="2245181"/>
    <s v="40"/>
    <n v="43661"/>
    <x v="58"/>
    <s v="CIMR-AB4A0023FBA INV CHN,011/7P5,A,SYD"/>
    <n v="3"/>
    <n v="0"/>
  </r>
  <r>
    <s v="2245181"/>
    <s v="50"/>
    <n v="43661"/>
    <x v="66"/>
    <s v="CIMR-AB4A0007FBA INV CHN,3P0/2P2,EF,A"/>
    <n v="5"/>
    <n v="0"/>
  </r>
  <r>
    <s v="2245181"/>
    <s v="60"/>
    <n v="43661"/>
    <x v="222"/>
    <s v="CIMR-AB4A0002FBA INV CHN,0P7/0P4,EF,A"/>
    <n v="2"/>
    <n v="0"/>
  </r>
  <r>
    <s v="2245182"/>
    <s v="10"/>
    <n v="43661"/>
    <x v="545"/>
    <s v="CIMR-JB4A0005BBA INV CHN,2P2/1P5,B,SYD"/>
    <n v="10"/>
    <n v="0"/>
  </r>
  <r>
    <s v="2245182"/>
    <s v="20"/>
    <n v="43661"/>
    <x v="14"/>
    <s v="CIMR-VB4A0038FBA INV CHN,018/015,A,SYD"/>
    <n v="10"/>
    <n v="0"/>
  </r>
  <r>
    <s v="2245183"/>
    <s v="10"/>
    <n v="43661"/>
    <x v="670"/>
    <s v="CIMR-VB2A0056FBA INV CHN,015/011,EF,A"/>
    <n v="2"/>
    <n v="0"/>
  </r>
  <r>
    <s v="2245183"/>
    <s v="20"/>
    <n v="43661"/>
    <x v="671"/>
    <s v="CIMR-VB2A0069FBA INV CHN,018/015,EF,A"/>
    <n v="3"/>
    <n v="0"/>
  </r>
  <r>
    <s v="2245184"/>
    <s v="10"/>
    <n v="43661"/>
    <x v="164"/>
    <s v="CIMR-JB2A0002BBA INV CHN,0P4/0P2,A,SYD"/>
    <n v="5"/>
    <n v="0"/>
  </r>
  <r>
    <s v="2245184"/>
    <s v="20"/>
    <n v="43661"/>
    <x v="194"/>
    <s v="CIMR-JB2A0006BBA INV CHN,1P1/0P7,A,SYD"/>
    <n v="5"/>
    <n v="0"/>
  </r>
  <r>
    <s v="2245185"/>
    <s v="10"/>
    <n v="43661"/>
    <x v="164"/>
    <s v="CIMR-JB2A0002BBA INV CHN,0P4/0P2,A,SYD"/>
    <n v="5"/>
    <n v="0"/>
  </r>
  <r>
    <s v="2245185"/>
    <s v="20"/>
    <n v="43661"/>
    <x v="194"/>
    <s v="CIMR-JB2A0006BBA INV CHN,1P1/0P7,A,SYD"/>
    <n v="5"/>
    <n v="0"/>
  </r>
  <r>
    <s v="2245186"/>
    <s v="10"/>
    <n v="43661"/>
    <x v="0"/>
    <s v="CIMR-VB4A0011BBA INV CHN,5P5/3P7,EB,A"/>
    <n v="4"/>
    <n v="0"/>
  </r>
  <r>
    <s v="2245186"/>
    <s v="20"/>
    <n v="43661"/>
    <x v="72"/>
    <s v="CIMR-VB4A0009BBA INV CHN,3P7/3P0,EB,A"/>
    <n v="8"/>
    <n v="0"/>
  </r>
  <r>
    <s v="2245186"/>
    <s v="30"/>
    <n v="43661"/>
    <x v="62"/>
    <s v="CIMR-VB4A0007BBA INV CHN,3P0/2P2,D,SYD"/>
    <n v="2"/>
    <n v="0"/>
  </r>
  <r>
    <s v="2245186"/>
    <s v="40"/>
    <n v="43661"/>
    <x v="84"/>
    <s v="CIMR-VB4A0005BBA INV CHN,2P2/1P5,D,SYD"/>
    <n v="1"/>
    <n v="0"/>
  </r>
  <r>
    <s v="2245187"/>
    <s v="10"/>
    <n v="43661"/>
    <x v="94"/>
    <s v="CIPR-GA70B4005ABBA-AAAAAA INV STD,B"/>
    <n v="10"/>
    <n v="0"/>
  </r>
  <r>
    <s v="2245187"/>
    <s v="20"/>
    <n v="43661"/>
    <x v="95"/>
    <s v="CIPR-GA70B4007ABBA-AAAAAA INV STD,B"/>
    <n v="20"/>
    <n v="0"/>
  </r>
  <r>
    <s v="2245188"/>
    <s v="10"/>
    <n v="43661"/>
    <x v="493"/>
    <s v="CIMR-TB4V0009BBA INV CHN,3P7/3P0,EB,A"/>
    <n v="12"/>
    <n v="0"/>
  </r>
  <r>
    <s v="2245188"/>
    <s v="20"/>
    <n v="43661"/>
    <x v="181"/>
    <s v="CIMR-TB4V0011BBA INV CHN,5P5/3P7,EB,A"/>
    <n v="5"/>
    <n v="0"/>
  </r>
  <r>
    <s v="2245188"/>
    <s v="30"/>
    <n v="43661"/>
    <x v="177"/>
    <s v="CIMR-TB4V0038ABA INV CHN,018/015,EA,A"/>
    <n v="5"/>
    <n v="0"/>
  </r>
  <r>
    <s v="2245189"/>
    <s v="10"/>
    <n v="43661"/>
    <x v="292"/>
    <s v="CIPR-GA78B4208ABBA-AAAAFA INV STD,B"/>
    <n v="1"/>
    <n v="0"/>
  </r>
  <r>
    <s v="2245189"/>
    <s v="20"/>
    <n v="43661"/>
    <x v="114"/>
    <s v="CIPR-GA78B4140ABBA-AAAAFA INV STD,B"/>
    <n v="1"/>
    <n v="0"/>
  </r>
  <r>
    <s v="2245190"/>
    <s v="10"/>
    <n v="43661"/>
    <x v="113"/>
    <s v="CIPR-GA78B4250ABBA-AAAAFA INV STD,B"/>
    <n v="1"/>
    <n v="0"/>
  </r>
  <r>
    <s v="2245191"/>
    <s v="10"/>
    <n v="43661"/>
    <x v="137"/>
    <s v="CIMR-LB4A0039FAC INV CHN,018,EF,A"/>
    <n v="1"/>
    <n v="0"/>
  </r>
  <r>
    <s v="2245192"/>
    <s v="10"/>
    <n v="43661"/>
    <x v="33"/>
    <s v="CDBR-4045D OP BRAKING-UNIT,IP20,REV.B"/>
    <n v="10"/>
    <n v="0"/>
  </r>
  <r>
    <s v="2245193"/>
    <s v="10"/>
    <n v="43661"/>
    <x v="110"/>
    <s v="CDBR-4030D OP BRAKING-UNIT,IP20,REV.B"/>
    <n v="6"/>
    <n v="0"/>
  </r>
  <r>
    <s v="2245194"/>
    <s v="10"/>
    <n v="43661"/>
    <x v="4"/>
    <s v="CIMR-AB4A0044FBA INV CHN,022/018,A,SYD"/>
    <n v="5"/>
    <n v="0"/>
  </r>
  <r>
    <s v="2245297"/>
    <s v="10"/>
    <n v="43661"/>
    <x v="78"/>
    <s v="PC15016-1(B) INV DAIKIN,P0D45P5RW-E,SYD,"/>
    <n v="36"/>
    <n v="0"/>
  </r>
  <r>
    <s v="2245297"/>
    <s v="20"/>
    <n v="43661"/>
    <x v="78"/>
    <s v="PC15016-1(B) INV DAIKIN,P0D45P5RW-E,SYD,"/>
    <n v="68"/>
    <n v="0"/>
  </r>
  <r>
    <s v="2245297"/>
    <s v="30"/>
    <n v="43661"/>
    <x v="78"/>
    <s v="PC15016-1(B) INV DAIKIN,P0D45P5RW-E,SYD,"/>
    <n v="80"/>
    <n v="0"/>
  </r>
  <r>
    <s v="2245297"/>
    <s v="40"/>
    <n v="43661"/>
    <x v="76"/>
    <s v="PC1129-1(B) INV DAIKIN,P0D45P5RM-E,SYD,"/>
    <n v="120"/>
    <n v="0"/>
  </r>
  <r>
    <s v="2245297"/>
    <s v="50"/>
    <n v="43661"/>
    <x v="76"/>
    <s v="PC1129-1(B) INV DAIKIN,P0D45P5RM-E,SYD,"/>
    <n v="136"/>
    <n v="0"/>
  </r>
  <r>
    <s v="2245297"/>
    <s v="60"/>
    <n v="43661"/>
    <x v="76"/>
    <s v="PC1129-1(B) INV DAIKIN,P0D45P5RM-E,SYD,"/>
    <n v="104"/>
    <n v="0"/>
  </r>
  <r>
    <s v="2245297"/>
    <s v="70"/>
    <n v="43661"/>
    <x v="76"/>
    <s v="PC1129-1(B) INV DAIKIN,P0D45P5RM-E,SYD,"/>
    <n v="8"/>
    <n v="0"/>
  </r>
  <r>
    <s v="2245297"/>
    <s v="80"/>
    <n v="43661"/>
    <x v="76"/>
    <s v="PC1129-1(B) INV DAIKIN,P0D45P5RM-E,SYD,"/>
    <n v="12"/>
    <n v="0"/>
  </r>
  <r>
    <s v="2245297"/>
    <s v="90"/>
    <n v="43661"/>
    <x v="76"/>
    <s v="PC1129-1(B) INV DAIKIN,P0D45P5RM-E,SYD,"/>
    <n v="4"/>
    <n v="0"/>
  </r>
  <r>
    <s v="2245297"/>
    <s v="100"/>
    <n v="43661"/>
    <x v="79"/>
    <s v="PC15020-1(B) INV DAIKIN,P0D45P5RX-E,SYD,"/>
    <n v="28"/>
    <n v="0"/>
  </r>
  <r>
    <s v="2245297"/>
    <s v="110"/>
    <n v="43661"/>
    <x v="79"/>
    <s v="PC15020-1(B) INV DAIKIN,P0D45P5RX-E,SYD,"/>
    <n v="32"/>
    <n v="0"/>
  </r>
  <r>
    <s v="2245297"/>
    <s v="120"/>
    <n v="43661"/>
    <x v="79"/>
    <s v="PC15020-1(B) INV DAIKIN,P0D45P5RX-E,SYD,"/>
    <n v="64"/>
    <n v="0"/>
  </r>
  <r>
    <s v="2245297"/>
    <s v="130"/>
    <n v="43661"/>
    <x v="80"/>
    <s v="PC1131-1(B) INV DAIKIN,P0D45P5RT-E,SYD,"/>
    <n v="72"/>
    <n v="0"/>
  </r>
  <r>
    <s v="2245297"/>
    <s v="140"/>
    <n v="43661"/>
    <x v="80"/>
    <s v="PC1131-1(B) INV DAIKIN,P0D45P5RT-E,SYD,"/>
    <n v="80"/>
    <n v="0"/>
  </r>
  <r>
    <s v="2245297"/>
    <s v="150"/>
    <n v="43661"/>
    <x v="80"/>
    <s v="PC1131-1(B) INV DAIKIN,P0D45P5RT-E,SYD,"/>
    <n v="68"/>
    <n v="0"/>
  </r>
  <r>
    <s v="2245297"/>
    <s v="160"/>
    <n v="43661"/>
    <x v="81"/>
    <s v="PC15021-1(B) INV DAIKIN,P0D45P5RY-E,SYD,"/>
    <n v="28"/>
    <n v="0"/>
  </r>
  <r>
    <s v="2245297"/>
    <s v="170"/>
    <n v="43661"/>
    <x v="81"/>
    <s v="PC15021-1(B) INV DAIKIN,P0D45P5RY-E,SYD,"/>
    <n v="32"/>
    <n v="0"/>
  </r>
  <r>
    <s v="2245297"/>
    <s v="180"/>
    <n v="43661"/>
    <x v="81"/>
    <s v="PC15021-1(B) INV DAIKIN,P0D45P5RY-E,SYD,"/>
    <n v="64"/>
    <n v="0"/>
  </r>
  <r>
    <s v="2245297"/>
    <s v="190"/>
    <n v="43661"/>
    <x v="77"/>
    <s v="PC1130-1(B) INV DAIKIN,P0D45P5RQ-E,SYD,"/>
    <n v="92"/>
    <n v="0"/>
  </r>
  <r>
    <s v="2245297"/>
    <s v="200"/>
    <n v="43661"/>
    <x v="77"/>
    <s v="PC1130-1(B) INV DAIKIN,P0D45P5RQ-E,SYD,"/>
    <n v="104"/>
    <n v="0"/>
  </r>
  <r>
    <s v="2245297"/>
    <s v="210"/>
    <n v="43661"/>
    <x v="77"/>
    <s v="PC1130-1(B) INV DAIKIN,P0D45P5RQ-E,SYD,"/>
    <n v="80"/>
    <n v="0"/>
  </r>
  <r>
    <s v="2245297"/>
    <s v="220"/>
    <n v="43661"/>
    <x v="82"/>
    <s v="PC1132-1(C) INV DAIKIN,P0D45P5BC-E,SYD,"/>
    <n v="136"/>
    <n v="0"/>
  </r>
  <r>
    <s v="2245297"/>
    <s v="230"/>
    <n v="43661"/>
    <x v="82"/>
    <s v="PC1132-1(C) INV DAIKIN,P0D45P5BC-E,SYD,"/>
    <n v="176"/>
    <n v="0"/>
  </r>
  <r>
    <s v="2245297"/>
    <s v="240"/>
    <n v="43661"/>
    <x v="82"/>
    <s v="PC1132-1(C) INV DAIKIN,P0D45P5BC-E,SYD,"/>
    <n v="116"/>
    <n v="0"/>
  </r>
  <r>
    <s v="2245303"/>
    <s v="10"/>
    <n v="43661"/>
    <x v="80"/>
    <s v="PC1131-1(B) INV DAIKIN,P0D45P5RT-E,SYD,"/>
    <n v="12"/>
    <n v="0"/>
  </r>
  <r>
    <s v="2245303"/>
    <s v="20"/>
    <n v="43661"/>
    <x v="77"/>
    <s v="PC1130-1(B) INV DAIKIN,P0D45P5RQ-E,SYD,"/>
    <n v="8"/>
    <n v="0"/>
  </r>
  <r>
    <s v="2245305"/>
    <s v="10"/>
    <n v="43661"/>
    <x v="82"/>
    <s v="PC1132-1(C) INV DAIKIN,P0D45P5BC-E,SYD,"/>
    <n v="92"/>
    <n v="0"/>
  </r>
  <r>
    <s v="2245508"/>
    <s v="10"/>
    <n v="43661"/>
    <x v="38"/>
    <s v="CIMR-HB4A0091ABC INV CHN,045/037,A,SYD"/>
    <n v="1"/>
    <n v="0"/>
  </r>
  <r>
    <s v="2245508"/>
    <s v="20"/>
    <n v="43661"/>
    <x v="139"/>
    <s v="CIMR-HB4A0060ABC INV CHN,030/022,A,SYD"/>
    <n v="3"/>
    <n v="0"/>
  </r>
  <r>
    <s v="2245509"/>
    <s v="10"/>
    <n v="43661"/>
    <x v="198"/>
    <s v="CIMR-LB4A0091AAC INV CHN,045,EA,A"/>
    <n v="2"/>
    <n v="0"/>
  </r>
  <r>
    <s v="2245510"/>
    <s v="10"/>
    <n v="43661"/>
    <x v="768"/>
    <s v="CIMR-NB4L0039ABA-8005 INV S948005,018,B"/>
    <n v="1"/>
    <n v="0"/>
  </r>
  <r>
    <s v="2245511"/>
    <s v="10"/>
    <n v="43661"/>
    <x v="260"/>
    <s v="CIPR-GA78B4103ABBA-AAAAFA INV STD,B"/>
    <n v="1"/>
    <n v="0"/>
  </r>
  <r>
    <s v="2245513"/>
    <s v="10"/>
    <n v="43661"/>
    <x v="6"/>
    <s v="CIMR-LB4A0018FAC INV CHN,7P5,EF,A"/>
    <n v="36"/>
    <n v="0"/>
  </r>
  <r>
    <s v="2245513"/>
    <s v="20"/>
    <n v="43661"/>
    <x v="7"/>
    <s v="CIMR-LB4A0024FAC INV CHN,011,EF,A"/>
    <n v="36"/>
    <n v="0"/>
  </r>
  <r>
    <s v="2245513"/>
    <s v="30"/>
    <n v="43661"/>
    <x v="5"/>
    <s v="CIMR-LB4A0031FAC INV CHN,015,EF,A"/>
    <n v="23"/>
    <n v="0"/>
  </r>
  <r>
    <s v="2245513"/>
    <s v="40"/>
    <n v="43661"/>
    <x v="417"/>
    <s v="PG-F3 OP GA7"/>
    <n v="68"/>
    <n v="0"/>
  </r>
  <r>
    <s v="2245514"/>
    <s v="10"/>
    <n v="43661"/>
    <x v="106"/>
    <s v="CIMR-JBBA0010BBA INV CHN,2P2/1P5,A,SYD"/>
    <n v="20"/>
    <n v="0"/>
  </r>
  <r>
    <s v="2245514"/>
    <s v="20"/>
    <n v="43661"/>
    <x v="164"/>
    <s v="CIMR-JB2A0002BBA INV CHN,0P4/0P2,A,SYD"/>
    <n v="10"/>
    <n v="0"/>
  </r>
  <r>
    <s v="2245514"/>
    <s v="30"/>
    <n v="43661"/>
    <x v="194"/>
    <s v="CIMR-JB2A0006BBA INV CHN,1P1/0P7,A,SYD"/>
    <n v="20"/>
    <n v="0"/>
  </r>
  <r>
    <s v="2245514"/>
    <s v="40"/>
    <n v="43661"/>
    <x v="226"/>
    <s v="CIMR-VBBA0003BBA INV CHN,0P7/0P4,EB,A"/>
    <n v="18"/>
    <n v="0"/>
  </r>
  <r>
    <s v="2245514"/>
    <s v="50"/>
    <n v="43661"/>
    <x v="247"/>
    <s v="CIMR-VBBA0012BBA INV CHN,3P0/2P2,EB,A"/>
    <n v="8"/>
    <n v="0"/>
  </r>
  <r>
    <s v="2245515"/>
    <s v="10"/>
    <n v="43661"/>
    <x v="255"/>
    <s v="SI-S3-R.M OP M"/>
    <n v="20"/>
    <n v="20"/>
  </r>
  <r>
    <s v="2245515"/>
    <s v="20"/>
    <n v="43661"/>
    <x v="190"/>
    <s v="CIMR-TR4V0018JMB INV 7P5/5P5,EJ,A"/>
    <n v="20"/>
    <n v="20"/>
  </r>
  <r>
    <s v="2245515"/>
    <s v="30"/>
    <n v="43661"/>
    <x v="415"/>
    <s v="CIMR-TR4V0011JMB INV 5P5/4P0,EJ,A"/>
    <n v="10"/>
    <n v="10"/>
  </r>
  <r>
    <s v="2245516"/>
    <s v="10"/>
    <n v="43661"/>
    <x v="9"/>
    <s v="CIMR-VB4A0031FBA INV CHN,015/011,A,SYD"/>
    <n v="1"/>
    <n v="0"/>
  </r>
  <r>
    <s v="2245516"/>
    <s v="20"/>
    <n v="43661"/>
    <x v="14"/>
    <s v="CIMR-VB4A0038FBA INV CHN,018/015,A,SYD"/>
    <n v="1"/>
    <n v="0"/>
  </r>
  <r>
    <s v="2245517"/>
    <s v="10"/>
    <n v="43661"/>
    <x v="121"/>
    <s v="CIMR-VB2A0020BBA INV CHN,5P5/3P7,EB,A"/>
    <n v="1"/>
    <n v="0"/>
  </r>
  <r>
    <s v="2245571"/>
    <s v="10"/>
    <n v="43661"/>
    <x v="154"/>
    <s v="CIMR-AB4X0018FBA-8100 INV S928100,5P5,A"/>
    <n v="1"/>
    <n v="0"/>
  </r>
  <r>
    <s v="2245571"/>
    <s v="20"/>
    <n v="43661"/>
    <x v="147"/>
    <s v="CIMR-AB4X0023FBA-8100 INV S928100,7P5,A"/>
    <n v="5"/>
    <n v="0"/>
  </r>
  <r>
    <s v="2245572"/>
    <s v="10"/>
    <n v="43661"/>
    <x v="3"/>
    <s v="CIMR-AB4A0072ABA INV CHN,037/030,EA,A"/>
    <n v="45"/>
    <n v="0"/>
  </r>
  <r>
    <s v="2245573"/>
    <s v="10"/>
    <n v="43661"/>
    <x v="218"/>
    <s v="CIMR-TB4V0004JBB INV CHN,1P5/0P7,EJ,A"/>
    <n v="64"/>
    <n v="0"/>
  </r>
  <r>
    <s v="2245575"/>
    <s v="10"/>
    <n v="43661"/>
    <x v="131"/>
    <s v="CIPR-GA70B4250ABBA-AAAAAA INV STD,B"/>
    <n v="5"/>
    <n v="0"/>
  </r>
  <r>
    <s v="2245575"/>
    <s v="20"/>
    <n v="43661"/>
    <x v="132"/>
    <s v="CIPR-GA70B4208ABBA-AAAAAA INV STD,B"/>
    <n v="2"/>
    <n v="0"/>
  </r>
  <r>
    <s v="2245575"/>
    <s v="30"/>
    <n v="43661"/>
    <x v="134"/>
    <s v="CIPR-GA70B4140ABBA-AAAAAA INV STD,B"/>
    <n v="5"/>
    <n v="0"/>
  </r>
  <r>
    <s v="2245575"/>
    <s v="40"/>
    <n v="43661"/>
    <x v="135"/>
    <s v="CIPR-GA70B4103ABBA-AAAAAA INV STD,B"/>
    <n v="5"/>
    <n v="0"/>
  </r>
  <r>
    <s v="2245575"/>
    <s v="50"/>
    <n v="43661"/>
    <x v="105"/>
    <s v="CIPR-GA70B4089ABBA-AAAAAA INV STD,B"/>
    <n v="5"/>
    <n v="0"/>
  </r>
  <r>
    <s v="2245575"/>
    <s v="60"/>
    <n v="43661"/>
    <x v="100"/>
    <s v="CIPR-GA70B4075ABBA-AAAAAA INV STD,B"/>
    <n v="10"/>
    <n v="0"/>
  </r>
  <r>
    <s v="2245575"/>
    <s v="70"/>
    <n v="43661"/>
    <x v="103"/>
    <s v="CIPR-GA70B4044ABBA-AAAAAA INV STD,B"/>
    <n v="30"/>
    <n v="0"/>
  </r>
  <r>
    <s v="2245576"/>
    <s v="10"/>
    <n v="43661"/>
    <x v="16"/>
    <s v="JVOP-180 OP LCD-OPE,13LANG,REV:H"/>
    <n v="20"/>
    <n v="0"/>
  </r>
  <r>
    <s v="2245578"/>
    <s v="10"/>
    <n v="43661"/>
    <x v="545"/>
    <s v="CIMR-JB4A0005BBA INV CHN,2P2/1P5,B,SYD"/>
    <n v="32"/>
    <n v="0"/>
  </r>
  <r>
    <s v="2245579"/>
    <s v="10"/>
    <n v="43661"/>
    <x v="58"/>
    <s v="CIMR-AB4A0023FBA INV CHN,011/7P5,A,SYD"/>
    <n v="20"/>
    <n v="0"/>
  </r>
  <r>
    <s v="2245580"/>
    <s v="10"/>
    <n v="43661"/>
    <x v="734"/>
    <s v="CIMR-JB4C0004BBA INV CHN,1P5/0P7,B,SYD"/>
    <n v="150"/>
    <n v="0"/>
  </r>
  <r>
    <s v="2246090"/>
    <s v="10"/>
    <n v="43662"/>
    <x v="208"/>
    <s v="CIMR-JB2A0004BBA INV CHN,0P7/0P4,A,SYD"/>
    <n v="4"/>
    <n v="0"/>
  </r>
  <r>
    <s v="2246492"/>
    <s v="10"/>
    <n v="43662"/>
    <x v="95"/>
    <s v="CIPR-GA70B4007ABBA-AAAAAA INV STD,B"/>
    <n v="8"/>
    <n v="0"/>
  </r>
  <r>
    <s v="2246492"/>
    <s v="20"/>
    <n v="43662"/>
    <x v="135"/>
    <s v="CIPR-GA70B4103ABBA-AAAAAA INV STD,B"/>
    <n v="1"/>
    <n v="0"/>
  </r>
  <r>
    <s v="2246492"/>
    <s v="30"/>
    <n v="43662"/>
    <x v="634"/>
    <s v="CDBR-4220D OP BRAKING-UNIT,IP00,ROHS,ZC"/>
    <n v="2"/>
    <n v="0"/>
  </r>
  <r>
    <s v="2246494"/>
    <s v="10"/>
    <n v="43662"/>
    <x v="495"/>
    <s v="CIMR-VB4A0005BBA INV S908006,2P2/1P5,D"/>
    <n v="30"/>
    <n v="0"/>
  </r>
  <r>
    <s v="2246494"/>
    <s v="20"/>
    <n v="43662"/>
    <x v="497"/>
    <s v="CIMR-VB4A0009BBA INV S908006,3P7/3P0,A"/>
    <n v="30"/>
    <n v="0"/>
  </r>
  <r>
    <s v="2246494"/>
    <s v="30"/>
    <n v="43662"/>
    <x v="498"/>
    <s v="CIMR-VB4A0011BBA INV S908006,5P5/3P7,A"/>
    <n v="30"/>
    <n v="0"/>
  </r>
  <r>
    <s v="2246494"/>
    <s v="40"/>
    <n v="43662"/>
    <x v="499"/>
    <s v="CIMR-VB4A0018BBA INV S908006,7P5/5P5,A"/>
    <n v="30"/>
    <n v="0"/>
  </r>
  <r>
    <s v="2246494"/>
    <s v="50"/>
    <n v="43662"/>
    <x v="500"/>
    <s v="CIMR-VB4A0023BBA INV S908006,011/7P5,A"/>
    <n v="30"/>
    <n v="0"/>
  </r>
  <r>
    <s v="2246495"/>
    <s v="10"/>
    <n v="43662"/>
    <x v="58"/>
    <s v="CIMR-AB4A0023FBA INV CHN,011/7P5,A,SYD"/>
    <n v="10"/>
    <n v="0"/>
  </r>
  <r>
    <s v="2246495"/>
    <s v="20"/>
    <n v="43662"/>
    <x v="4"/>
    <s v="CIMR-AB4A0044FBA INV CHN,022/018,A,SYD"/>
    <n v="2"/>
    <n v="0"/>
  </r>
  <r>
    <s v="2246497"/>
    <s v="10"/>
    <n v="43662"/>
    <x v="72"/>
    <s v="CIMR-VB4A0009BBA INV CHN,3P7/3P0,EB,A"/>
    <n v="2"/>
    <n v="0"/>
  </r>
  <r>
    <s v="2246498"/>
    <s v="10"/>
    <n v="43662"/>
    <x v="193"/>
    <s v="CIMR-HB4A0304ABC INV CHN,160/132,A,SYD"/>
    <n v="1"/>
    <n v="0"/>
  </r>
  <r>
    <s v="2246499"/>
    <s v="10"/>
    <n v="43662"/>
    <x v="38"/>
    <s v="CIMR-HB4A0091ABC INV CHN,045/037,A,SYD"/>
    <n v="1"/>
    <n v="0"/>
  </r>
  <r>
    <s v="2246501"/>
    <s v="10"/>
    <n v="43662"/>
    <x v="38"/>
    <s v="CIMR-HB4A0091ABC INV CHN,045/037,A,SYD"/>
    <n v="1"/>
    <n v="0"/>
  </r>
  <r>
    <s v="2246502"/>
    <s v="10"/>
    <n v="43662"/>
    <x v="9"/>
    <s v="CIMR-VB4A0031FBA INV CHN,015/011,A,SYD"/>
    <n v="5"/>
    <n v="0"/>
  </r>
  <r>
    <s v="2246504"/>
    <s v="10"/>
    <n v="43662"/>
    <x v="28"/>
    <s v="CIMR-EB4A0250ABA INV CHN,132,D,SYD"/>
    <n v="1"/>
    <n v="0"/>
  </r>
  <r>
    <s v="2246506"/>
    <s v="10"/>
    <n v="43662"/>
    <x v="36"/>
    <s v="CIMR-HB4A0005FBC INV CHN,1P5/0P7,A,SYD"/>
    <n v="1"/>
    <n v="0"/>
  </r>
  <r>
    <s v="2246508"/>
    <s v="10"/>
    <n v="43662"/>
    <x v="72"/>
    <s v="CIMR-VB4A0009BBA INV CHN,3P7/3P0,EB,A"/>
    <n v="2"/>
    <n v="0"/>
  </r>
  <r>
    <s v="2246510"/>
    <s v="10"/>
    <n v="43662"/>
    <x v="59"/>
    <s v="CIMR-AB4A0031FBA INV CHN,015/011,A,SYD"/>
    <n v="15"/>
    <n v="0"/>
  </r>
  <r>
    <s v="2246510"/>
    <s v="20"/>
    <n v="43662"/>
    <x v="143"/>
    <s v="CIMR-AB4A0009FBA INV CHN,3P7/3P0,EF,A"/>
    <n v="12"/>
    <n v="0"/>
  </r>
  <r>
    <s v="2246510"/>
    <s v="30"/>
    <n v="43662"/>
    <x v="84"/>
    <s v="CIMR-VB4A0005BBA INV CHN,2P2/1P5,D,SYD"/>
    <n v="15"/>
    <n v="0"/>
  </r>
  <r>
    <s v="2246510"/>
    <s v="40"/>
    <n v="43662"/>
    <x v="85"/>
    <s v="CIMR-VB4A0023FBA INV CHN,011/7P5,A,SYD"/>
    <n v="20"/>
    <n v="0"/>
  </r>
  <r>
    <s v="2246512"/>
    <s v="10"/>
    <n v="43662"/>
    <x v="685"/>
    <s v="CIMR-HB4A0112ABC INV CHN,055/045,F"/>
    <n v="2"/>
    <n v="0"/>
  </r>
  <r>
    <s v="2246649"/>
    <s v="10"/>
    <n v="43662"/>
    <x v="29"/>
    <s v="CIMR-VB4A0018FBA INV CHN,7P5/5P5,A,SYD"/>
    <n v="5"/>
    <n v="0"/>
  </r>
  <r>
    <s v="2246650"/>
    <s v="10"/>
    <n v="43662"/>
    <x v="9"/>
    <s v="CIMR-VB4A0031FBA INV CHN,015/011,A,SYD"/>
    <n v="20"/>
    <n v="0"/>
  </r>
  <r>
    <s v="2246650"/>
    <s v="20"/>
    <n v="43662"/>
    <x v="14"/>
    <s v="CIMR-VB4A0038FBA INV CHN,018/015,A,SYD"/>
    <n v="10"/>
    <n v="0"/>
  </r>
  <r>
    <s v="2246650"/>
    <s v="30"/>
    <n v="43662"/>
    <x v="168"/>
    <s v="CIMR-JB4A0007BBA INV CHN,3P0/2P2,A,SYD"/>
    <n v="7"/>
    <n v="0"/>
  </r>
  <r>
    <s v="2246650"/>
    <s v="40"/>
    <n v="43662"/>
    <x v="545"/>
    <s v="CIMR-JB4A0005BBA INV CHN,2P2/1P5,B,SYD"/>
    <n v="6"/>
    <n v="0"/>
  </r>
  <r>
    <s v="2246652"/>
    <s v="10"/>
    <n v="43662"/>
    <x v="144"/>
    <s v="CIMR-AB4A0250ABA INV CHN,132/110,D,SYD"/>
    <n v="3"/>
    <n v="0"/>
  </r>
  <r>
    <s v="2246654"/>
    <s v="10"/>
    <n v="43662"/>
    <x v="14"/>
    <s v="CIMR-VB4A0038FBA INV CHN,018/015,A,SYD"/>
    <n v="45"/>
    <n v="0"/>
  </r>
  <r>
    <s v="2246655"/>
    <s v="10"/>
    <n v="43662"/>
    <x v="6"/>
    <s v="CIMR-LB4A0018FAC INV CHN,7P5,EF,A"/>
    <n v="6"/>
    <n v="0"/>
  </r>
  <r>
    <s v="2246655"/>
    <s v="20"/>
    <n v="43662"/>
    <x v="7"/>
    <s v="CIMR-LB4A0024FAC INV CHN,011,EF,A"/>
    <n v="1"/>
    <n v="0"/>
  </r>
  <r>
    <s v="2246655"/>
    <s v="30"/>
    <n v="43662"/>
    <x v="10"/>
    <s v="PG-B3 OP,SYD"/>
    <n v="7"/>
    <n v="0"/>
  </r>
  <r>
    <s v="2246657"/>
    <s v="10"/>
    <n v="43662"/>
    <x v="5"/>
    <s v="CIMR-LB4A0031FAC INV CHN,015,EF,A"/>
    <n v="10"/>
    <n v="0"/>
  </r>
  <r>
    <s v="2246658"/>
    <s v="10"/>
    <n v="43662"/>
    <x v="109"/>
    <s v="PG-E3 OP A1000,ZC(100-229-629 ETC740395)"/>
    <n v="10"/>
    <n v="0"/>
  </r>
  <r>
    <s v="2246659"/>
    <s v="10"/>
    <n v="43662"/>
    <x v="23"/>
    <s v="CIMR-HB4A0024FBC INV CHN,011/7P5,A,SYD"/>
    <n v="30"/>
    <n v="0"/>
  </r>
  <r>
    <s v="2246660"/>
    <s v="10"/>
    <n v="43662"/>
    <x v="31"/>
    <s v="CIMR-AB4A0208ABA INV CHN,110/090,F"/>
    <n v="5"/>
    <n v="0"/>
  </r>
  <r>
    <s v="2246660"/>
    <s v="20"/>
    <n v="43662"/>
    <x v="35"/>
    <s v="CIMR-AB4A0018FBA INV CHN,7P5/5P5,A,SYD"/>
    <n v="20"/>
    <n v="0"/>
  </r>
  <r>
    <s v="2246660"/>
    <s v="30"/>
    <n v="43662"/>
    <x v="63"/>
    <s v="CIMR-AB4A0362ABA INV CHN,185/160,EA,A"/>
    <n v="10"/>
    <n v="0"/>
  </r>
  <r>
    <s v="2246661"/>
    <s v="10"/>
    <n v="43662"/>
    <x v="14"/>
    <s v="CIMR-VB4A0038FBA INV CHN,018/015,A,SYD"/>
    <n v="50"/>
    <n v="0"/>
  </r>
  <r>
    <s v="2246661"/>
    <s v="20"/>
    <n v="43662"/>
    <x v="39"/>
    <s v="CIMR-AB4A0088ABA INV CHN,045/037,EA,A"/>
    <n v="20"/>
    <n v="0"/>
  </r>
  <r>
    <s v="2246661"/>
    <s v="30"/>
    <n v="43662"/>
    <x v="74"/>
    <s v="CIMR-AB4A0058ABA INV CHN,030/022,EA,A"/>
    <n v="20"/>
    <n v="0"/>
  </r>
  <r>
    <s v="2246664"/>
    <s v="10"/>
    <n v="43662"/>
    <x v="113"/>
    <s v="CIPR-GA78B4250ABBA-AAAAFA INV STD,B"/>
    <n v="1"/>
    <n v="0"/>
  </r>
  <r>
    <s v="2246665"/>
    <s v="10"/>
    <n v="43662"/>
    <x v="103"/>
    <s v="CIPR-GA70B4044ABBA-AAAAAA INV STD,B"/>
    <n v="30"/>
    <n v="0"/>
  </r>
  <r>
    <s v="2246666"/>
    <s v="10"/>
    <n v="43662"/>
    <x v="210"/>
    <s v="CIMR-RB4A0043ABA INV CHN,045,EA,A"/>
    <n v="10"/>
    <n v="0"/>
  </r>
  <r>
    <s v="2246667"/>
    <s v="10"/>
    <n v="43662"/>
    <x v="440"/>
    <s v="CIPR-CH70B4009ABBA-GAAAAA INV STD,B"/>
    <n v="2"/>
    <n v="0"/>
  </r>
  <r>
    <s v="2246668"/>
    <s v="10"/>
    <n v="43662"/>
    <x v="90"/>
    <s v="PG-X3 OP,SYD"/>
    <n v="90"/>
    <n v="0"/>
  </r>
  <r>
    <s v="2246668"/>
    <s v="20"/>
    <n v="43662"/>
    <x v="13"/>
    <s v="CIMR-AB4A0038FBA INV CHN,018/015,A,SYD"/>
    <n v="10"/>
    <n v="0"/>
  </r>
  <r>
    <s v="2246668"/>
    <s v="30"/>
    <n v="43662"/>
    <x v="59"/>
    <s v="CIMR-AB4A0031FBA INV CHN,015/011,A,SYD"/>
    <n v="10"/>
    <n v="0"/>
  </r>
  <r>
    <s v="2246668"/>
    <s v="40"/>
    <n v="43662"/>
    <x v="35"/>
    <s v="CIMR-AB4A0018FBA INV CHN,7P5/5P5,A,SYD"/>
    <n v="10"/>
    <n v="0"/>
  </r>
  <r>
    <s v="2246668"/>
    <s v="50"/>
    <n v="43662"/>
    <x v="30"/>
    <s v="CIMR-AB4A0011FBA INV CHN,5P5/3P7,EF,A"/>
    <n v="10"/>
    <n v="0"/>
  </r>
  <r>
    <s v="2246668"/>
    <s v="60"/>
    <n v="43662"/>
    <x v="66"/>
    <s v="CIMR-AB4A0007FBA INV CHN,3P0/2P2,EF,A"/>
    <n v="10"/>
    <n v="0"/>
  </r>
  <r>
    <s v="2246669"/>
    <s v="10"/>
    <n v="43662"/>
    <x v="25"/>
    <s v="CIMR-HB4A0045ABC INV CHN,022/018,A,SYD"/>
    <n v="15"/>
    <n v="0"/>
  </r>
  <r>
    <s v="2246669"/>
    <s v="20"/>
    <n v="43662"/>
    <x v="24"/>
    <s v="CIMR-HB4A0039FBC INV CHN,018/015,A,SYD"/>
    <n v="20"/>
    <n v="0"/>
  </r>
  <r>
    <s v="2246669"/>
    <s v="30"/>
    <n v="43662"/>
    <x v="23"/>
    <s v="CIMR-HB4A0024FBC INV CHN,011/7P5,A,SYD"/>
    <n v="10"/>
    <n v="0"/>
  </r>
  <r>
    <s v="2246669"/>
    <s v="40"/>
    <n v="43662"/>
    <x v="22"/>
    <s v="CIMR-HB4A0018FBC INV CHN,7P5/5P5,A,SYD"/>
    <n v="10"/>
    <n v="0"/>
  </r>
  <r>
    <s v="2246669"/>
    <s v="50"/>
    <n v="43662"/>
    <x v="21"/>
    <s v="CIMR-HB4A0015FBC INV CHN,5P5/3P7,A,SYD"/>
    <n v="10"/>
    <n v="0"/>
  </r>
  <r>
    <s v="2246670"/>
    <s v="10"/>
    <n v="43662"/>
    <x v="10"/>
    <s v="PG-B3 OP,SYD"/>
    <n v="90"/>
    <n v="0"/>
  </r>
  <r>
    <s v="2246670"/>
    <s v="20"/>
    <n v="43662"/>
    <x v="4"/>
    <s v="CIMR-AB4A0044FBA INV CHN,022/018,A,SYD"/>
    <n v="20"/>
    <n v="0"/>
  </r>
  <r>
    <s v="2246670"/>
    <s v="30"/>
    <n v="43662"/>
    <x v="13"/>
    <s v="CIMR-AB4A0038FBA INV CHN,018/015,A,SYD"/>
    <n v="10"/>
    <n v="0"/>
  </r>
  <r>
    <s v="2246670"/>
    <s v="40"/>
    <n v="43662"/>
    <x v="59"/>
    <s v="CIMR-AB4A0031FBA INV CHN,015/011,A,SYD"/>
    <n v="10"/>
    <n v="0"/>
  </r>
  <r>
    <s v="2246670"/>
    <s v="50"/>
    <n v="43662"/>
    <x v="35"/>
    <s v="CIMR-AB4A0018FBA INV CHN,7P5/5P5,A,SYD"/>
    <n v="10"/>
    <n v="0"/>
  </r>
  <r>
    <s v="2246671"/>
    <s v="10"/>
    <n v="43662"/>
    <x v="90"/>
    <s v="PG-X3 OP,SYD"/>
    <n v="80"/>
    <n v="0"/>
  </r>
  <r>
    <s v="2246671"/>
    <s v="20"/>
    <n v="43662"/>
    <x v="10"/>
    <s v="PG-B3 OP,SYD"/>
    <n v="80"/>
    <n v="0"/>
  </r>
  <r>
    <s v="2246672"/>
    <s v="10"/>
    <n v="43662"/>
    <x v="700"/>
    <s v="CIMR-VB4A0002BBA INV CHN,0P7/0P4,EB,D"/>
    <n v="50"/>
    <n v="0"/>
  </r>
  <r>
    <s v="2246802"/>
    <s v="10"/>
    <n v="43662"/>
    <x v="450"/>
    <s v="CIMR-HB4A0150ABC INV CHN,075/055,F"/>
    <n v="10"/>
    <n v="0"/>
  </r>
  <r>
    <s v="2246926"/>
    <s v="10"/>
    <n v="43662"/>
    <x v="30"/>
    <s v="CIMR-AB4A0011FBA INV CHN,5P5/3P7,EF,A"/>
    <n v="19"/>
    <n v="0"/>
  </r>
  <r>
    <s v="2246927"/>
    <s v="10"/>
    <n v="43662"/>
    <x v="193"/>
    <s v="CIMR-HB4A0304ABC INV CHN,160/132,A,SYD"/>
    <n v="1"/>
    <n v="0"/>
  </r>
  <r>
    <s v="2246929"/>
    <s v="10"/>
    <n v="43662"/>
    <x v="700"/>
    <s v="CIMR-VB4A0002BBA INV CHN,0P7/0P4,EB,D"/>
    <n v="2"/>
    <n v="0"/>
  </r>
  <r>
    <s v="2246930"/>
    <s v="10"/>
    <n v="43662"/>
    <x v="66"/>
    <s v="CIMR-AB4A0007FBA INV CHN,3P0/2P2,EF,A"/>
    <n v="10"/>
    <n v="0"/>
  </r>
  <r>
    <s v="2246930"/>
    <s v="20"/>
    <n v="43662"/>
    <x v="35"/>
    <s v="CIMR-AB4A0018FBA INV CHN,7P5/5P5,A,SYD"/>
    <n v="25"/>
    <n v="0"/>
  </r>
  <r>
    <s v="2246930"/>
    <s v="30"/>
    <n v="43662"/>
    <x v="4"/>
    <s v="CIMR-AB4A0044FBA INV CHN,022/018,A,SYD"/>
    <n v="1"/>
    <n v="0"/>
  </r>
  <r>
    <s v="2246932"/>
    <s v="10"/>
    <n v="43662"/>
    <x v="35"/>
    <s v="CIMR-AB4A0018FBA INV CHN,7P5/5P5,A,SYD"/>
    <n v="20"/>
    <n v="0"/>
  </r>
  <r>
    <s v="2246932"/>
    <s v="20"/>
    <n v="43662"/>
    <x v="66"/>
    <s v="CIMR-AB4A0007FBA INV CHN,3P0/2P2,EF,A"/>
    <n v="15"/>
    <n v="0"/>
  </r>
  <r>
    <s v="2246932"/>
    <s v="30"/>
    <n v="43662"/>
    <x v="88"/>
    <s v="CIMR-AB4A0004FBA INV CHN,1P5/0P7,EF,A"/>
    <n v="5"/>
    <n v="0"/>
  </r>
  <r>
    <s v="2246932"/>
    <s v="40"/>
    <n v="43662"/>
    <x v="217"/>
    <s v="CIMR-JB2A0010BBA INV CHN,2P2/1P5,A,SYD"/>
    <n v="3"/>
    <n v="0"/>
  </r>
  <r>
    <s v="2246933"/>
    <s v="10"/>
    <n v="43662"/>
    <x v="194"/>
    <s v="CIMR-JB2A0006BBA INV CHN,1P1/0P7,A,SYD"/>
    <n v="1"/>
    <n v="0"/>
  </r>
  <r>
    <s v="2247710"/>
    <s v="10"/>
    <n v="43663"/>
    <x v="409"/>
    <s v="CIMR-AB2A0012FAA INV CHN,3P0/2P2,EF,A"/>
    <n v="1"/>
    <n v="1"/>
  </r>
  <r>
    <s v="2247712"/>
    <s v="10"/>
    <n v="43663"/>
    <x v="92"/>
    <s v="CIMR-HB4A0009FBC INV CHN,3P7/2P2,A,SYD"/>
    <n v="10"/>
    <n v="0"/>
  </r>
  <r>
    <s v="2247714"/>
    <s v="10"/>
    <n v="43663"/>
    <x v="450"/>
    <s v="CIMR-HB4A0150ABC INV CHN,075/055,F"/>
    <n v="13"/>
    <n v="0"/>
  </r>
  <r>
    <s v="2247716"/>
    <s v="10"/>
    <n v="43663"/>
    <x v="98"/>
    <s v="CIPR-GA70B4023ABBA-AAAAAA INV STD,B"/>
    <n v="10"/>
    <n v="0"/>
  </r>
  <r>
    <s v="2247716"/>
    <s v="20"/>
    <n v="43663"/>
    <x v="97"/>
    <s v="CIPR-GA70B4018ABBA-AAAAAA INV STD,B"/>
    <n v="10"/>
    <n v="0"/>
  </r>
  <r>
    <s v="2247718"/>
    <s v="10"/>
    <n v="43663"/>
    <x v="7"/>
    <s v="CIMR-LB4A0024FAC INV CHN,011,EF,A"/>
    <n v="8"/>
    <n v="0"/>
  </r>
  <r>
    <s v="2247718"/>
    <s v="20"/>
    <n v="43663"/>
    <x v="10"/>
    <s v="PG-B3 OP,SYD"/>
    <n v="8"/>
    <n v="0"/>
  </r>
  <r>
    <s v="2247719"/>
    <s v="10"/>
    <n v="43663"/>
    <x v="734"/>
    <s v="CIMR-JB4C0004BBA INV CHN,1P5/0P7,B,SYD"/>
    <n v="100"/>
    <n v="0"/>
  </r>
  <r>
    <s v="2247720"/>
    <s v="10"/>
    <n v="43663"/>
    <x v="769"/>
    <s v="CIMR-AB4X0165ABA INV CHN,090/075,EA,F"/>
    <n v="3"/>
    <n v="0"/>
  </r>
  <r>
    <s v="2247871"/>
    <s v="10"/>
    <n v="43663"/>
    <x v="260"/>
    <s v="CIPR-GA78B4103ABBA-AAAAFA INV STD,B"/>
    <n v="2"/>
    <n v="0"/>
  </r>
  <r>
    <s v="2247871"/>
    <s v="20"/>
    <n v="43663"/>
    <x v="114"/>
    <s v="CIPR-GA78B4140ABBA-AAAAFA INV STD,B"/>
    <n v="1"/>
    <n v="0"/>
  </r>
  <r>
    <s v="2247873"/>
    <s v="10"/>
    <n v="43663"/>
    <x v="359"/>
    <s v="CIPR-GA78B4044ABBA-AAAAFA INV STD,B"/>
    <n v="1"/>
    <n v="0"/>
  </r>
  <r>
    <s v="2247874"/>
    <s v="10"/>
    <n v="43663"/>
    <x v="376"/>
    <s v="CIPR-GA78B4089ABBA-AAAAFA INV STD,B"/>
    <n v="2"/>
    <n v="0"/>
  </r>
  <r>
    <s v="2247875"/>
    <s v="10"/>
    <n v="43663"/>
    <x v="174"/>
    <s v="CIMR-VB4C0031BBA INV CHN,015/011,A"/>
    <n v="30"/>
    <n v="0"/>
  </r>
  <r>
    <s v="2247875"/>
    <s v="20"/>
    <n v="43663"/>
    <x v="12"/>
    <s v="CIMR-VB4C0038BBA INV CHN,018/015,A"/>
    <n v="20"/>
    <n v="0"/>
  </r>
  <r>
    <s v="2247877"/>
    <s v="10"/>
    <n v="43663"/>
    <x v="770"/>
    <s v="CIMR-NB4L0060ABA-8005 INV S948005,030,A"/>
    <n v="11"/>
    <n v="0"/>
  </r>
  <r>
    <s v="2247879"/>
    <s v="10"/>
    <n v="43663"/>
    <x v="131"/>
    <s v="CIPR-GA70B4250ABBA-AAAAAA INV STD,B"/>
    <n v="1"/>
    <n v="0"/>
  </r>
  <r>
    <s v="2247880"/>
    <s v="10"/>
    <n v="43663"/>
    <x v="1"/>
    <s v="CIMR-AB4A0139ABA INV CHN,075/055,F"/>
    <n v="10"/>
    <n v="0"/>
  </r>
  <r>
    <s v="2247880"/>
    <s v="20"/>
    <n v="43663"/>
    <x v="59"/>
    <s v="CIMR-AB4A0031FBA INV CHN,015/011,A,SYD"/>
    <n v="20"/>
    <n v="0"/>
  </r>
  <r>
    <s v="2247880"/>
    <s v="30"/>
    <n v="43663"/>
    <x v="58"/>
    <s v="CIMR-AB4A0023FBA INV CHN,011/7P5,A,SYD"/>
    <n v="30"/>
    <n v="0"/>
  </r>
  <r>
    <s v="2247880"/>
    <s v="40"/>
    <n v="43663"/>
    <x v="30"/>
    <s v="CIMR-AB4A0011FBA INV CHN,5P5/3P7,EF,A"/>
    <n v="30"/>
    <n v="0"/>
  </r>
  <r>
    <s v="2247881"/>
    <s v="10"/>
    <n v="43663"/>
    <x v="73"/>
    <s v="CIMR-HB4A0006FBC INV CHN,2P2/1P5,A,SYD"/>
    <n v="30"/>
    <n v="0"/>
  </r>
  <r>
    <s v="2247881"/>
    <s v="20"/>
    <n v="43663"/>
    <x v="141"/>
    <s v="CIMR-HB4A0216ABC INV CHN,110/090,D,SYD"/>
    <n v="2"/>
    <n v="0"/>
  </r>
  <r>
    <s v="2247882"/>
    <s v="10"/>
    <n v="43663"/>
    <x v="224"/>
    <s v="CIMR-VB4C0005BBA INV CHN,2P2/1P5,D"/>
    <n v="4"/>
    <n v="0"/>
  </r>
  <r>
    <s v="2247884"/>
    <s v="10"/>
    <n v="43663"/>
    <x v="312"/>
    <s v="JVOP-160 OP LCD-OPE,G7,ROHS"/>
    <n v="5"/>
    <n v="5"/>
  </r>
  <r>
    <s v="2247885"/>
    <s v="10"/>
    <n v="43663"/>
    <x v="422"/>
    <s v="CIPR-GA70B4002ABBA-AAAAAA INV STD,B"/>
    <n v="10"/>
    <n v="0"/>
  </r>
  <r>
    <s v="2247885"/>
    <s v="20"/>
    <n v="43663"/>
    <x v="96"/>
    <s v="CIPR-GA70B4012ABBA-AAAAAA INV STD,B"/>
    <n v="20"/>
    <n v="0"/>
  </r>
  <r>
    <s v="2247885"/>
    <s v="30"/>
    <n v="43663"/>
    <x v="97"/>
    <s v="CIPR-GA70B4018ABBA-AAAAAA INV STD,B"/>
    <n v="20"/>
    <n v="0"/>
  </r>
  <r>
    <s v="2247886"/>
    <s v="10"/>
    <n v="43663"/>
    <x v="387"/>
    <s v="CIMR-AB4X0038BBA-8111 INV S928111,015,A"/>
    <n v="20"/>
    <n v="0"/>
  </r>
  <r>
    <s v="2247886"/>
    <s v="20"/>
    <n v="43663"/>
    <x v="353"/>
    <s v="EZZ020800C OP ATTACHMENT,A1000,FIN-OUT"/>
    <n v="20"/>
    <n v="0"/>
  </r>
  <r>
    <s v="2247920"/>
    <s v="10"/>
    <n v="43663"/>
    <x v="95"/>
    <s v="CIPR-GA70B4007ABBA-AAAAAA INV STD,B"/>
    <n v="10"/>
    <n v="0"/>
  </r>
  <r>
    <s v="2247920"/>
    <s v="20"/>
    <n v="43663"/>
    <x v="99"/>
    <s v="CIPR-GA70B4031ABBA-AAAAAA INV STD,B"/>
    <n v="2"/>
    <n v="0"/>
  </r>
  <r>
    <s v="2247920"/>
    <s v="30"/>
    <n v="43663"/>
    <x v="96"/>
    <s v="CIPR-GA70B4012ABBA-AAAAAA INV STD,B"/>
    <n v="2"/>
    <n v="0"/>
  </r>
  <r>
    <s v="2247921"/>
    <s v="10"/>
    <n v="43663"/>
    <x v="260"/>
    <s v="CIPR-GA78B4103ABBA-AAAAFA INV STD,B"/>
    <n v="1"/>
    <n v="0"/>
  </r>
  <r>
    <s v="2247922"/>
    <s v="10"/>
    <n v="43663"/>
    <x v="92"/>
    <s v="CIMR-HB4A0009FBC INV CHN,3P7/2P2,A,SYD"/>
    <n v="10"/>
    <n v="0"/>
  </r>
  <r>
    <s v="2247922"/>
    <s v="20"/>
    <n v="43663"/>
    <x v="22"/>
    <s v="CIMR-HB4A0018FBC INV CHN,7P5/5P5,A,SYD"/>
    <n v="10"/>
    <n v="0"/>
  </r>
  <r>
    <s v="2247922"/>
    <s v="30"/>
    <n v="43663"/>
    <x v="25"/>
    <s v="CIMR-HB4A0045ABC INV CHN,022/018,A,SYD"/>
    <n v="2"/>
    <n v="0"/>
  </r>
  <r>
    <s v="2247922"/>
    <s v="50"/>
    <n v="43663"/>
    <x v="158"/>
    <s v="CIMR-VBBA0010BBA INV CHN,2P2/1P5,EB,A"/>
    <n v="3"/>
    <n v="0"/>
  </r>
  <r>
    <s v="2247922"/>
    <s v="60"/>
    <n v="43663"/>
    <x v="685"/>
    <s v="CIMR-HB4A0112ABC INV CHN,055/045,F"/>
    <n v="2"/>
    <n v="0"/>
  </r>
  <r>
    <s v="2247923"/>
    <s v="10"/>
    <n v="43663"/>
    <x v="257"/>
    <s v="CIPR-CH70B4091ABBA-GAAAAA INV STD,B"/>
    <n v="1"/>
    <n v="0"/>
  </r>
  <r>
    <s v="2247924"/>
    <s v="10"/>
    <n v="43663"/>
    <x v="105"/>
    <s v="CIPR-GA70B4089ABBA-AAAAAA INV STD,B"/>
    <n v="1"/>
    <n v="0"/>
  </r>
  <r>
    <s v="2247924"/>
    <s v="20"/>
    <n v="43663"/>
    <x v="134"/>
    <s v="CIPR-GA70B4140ABBA-AAAAAA INV STD,B"/>
    <n v="1"/>
    <n v="0"/>
  </r>
  <r>
    <s v="2247925"/>
    <s v="10"/>
    <n v="43663"/>
    <x v="5"/>
    <s v="CIMR-LB4A0031FAC INV CHN,015,EF,A"/>
    <n v="2"/>
    <n v="0"/>
  </r>
  <r>
    <s v="2248150"/>
    <s v="10"/>
    <n v="43663"/>
    <x v="522"/>
    <s v="CIMR-AB4A0675ABA INV S928005,355/315,A"/>
    <n v="1"/>
    <n v="0"/>
  </r>
  <r>
    <s v="2248150"/>
    <s v="20"/>
    <n v="43663"/>
    <x v="771"/>
    <s v="CIMR-AB4A0515ABA INV S928005,250/220,A"/>
    <n v="1"/>
    <n v="0"/>
  </r>
  <r>
    <s v="2248150"/>
    <s v="30"/>
    <n v="43663"/>
    <x v="586"/>
    <s v="CIMR-AB4A0414ABA INV S928005,220/185,A"/>
    <n v="1"/>
    <n v="0"/>
  </r>
  <r>
    <s v="2248150"/>
    <s v="40"/>
    <n v="43663"/>
    <x v="120"/>
    <s v="CIMR-AB4A0362ABA INV S928005,185/160,A"/>
    <n v="1"/>
    <n v="0"/>
  </r>
  <r>
    <s v="2248150"/>
    <s v="50"/>
    <n v="43663"/>
    <x v="71"/>
    <s v="CIMR-AB4A0296ABA INV S928005,160/132,A"/>
    <n v="2"/>
    <n v="0"/>
  </r>
  <r>
    <s v="2248150"/>
    <s v="60"/>
    <n v="43663"/>
    <x v="70"/>
    <s v="CIMR-AB4A0250ABA INV S928005,132/110,D"/>
    <n v="2"/>
    <n v="0"/>
  </r>
  <r>
    <s v="2248150"/>
    <s v="70"/>
    <n v="43663"/>
    <x v="167"/>
    <s v="CIMR-AB4A0208ABA INV S928005,110/090,F"/>
    <n v="2"/>
    <n v="0"/>
  </r>
  <r>
    <s v="2248150"/>
    <s v="80"/>
    <n v="43663"/>
    <x v="570"/>
    <s v="CIMR-AB4A0165ABA INV S928005,090/075,F"/>
    <n v="2"/>
    <n v="0"/>
  </r>
  <r>
    <s v="2248150"/>
    <s v="90"/>
    <n v="43663"/>
    <x v="487"/>
    <s v="CIMR-AB4A0139ABA INV S928005,075/055,F"/>
    <n v="2"/>
    <n v="0"/>
  </r>
  <r>
    <s v="2248150"/>
    <s v="100"/>
    <n v="43663"/>
    <x v="486"/>
    <s v="CIMR-AB4A0103ABA INV S928005,055/045,A"/>
    <n v="2"/>
    <n v="0"/>
  </r>
  <r>
    <s v="2248150"/>
    <s v="110"/>
    <n v="43663"/>
    <x v="69"/>
    <s v="CIMR-AB4A0088ABA INV S928005,045/037,A"/>
    <n v="2"/>
    <n v="0"/>
  </r>
  <r>
    <s v="2248150"/>
    <s v="120"/>
    <n v="43663"/>
    <x v="68"/>
    <s v="CIMR-AB4A0072ABA INV S928005,037/030,A"/>
    <n v="2"/>
    <n v="0"/>
  </r>
  <r>
    <s v="2248150"/>
    <s v="130"/>
    <n v="43663"/>
    <x v="119"/>
    <s v="CIMR-AB4A0058ABA INV S928005,030/022,A"/>
    <n v="2"/>
    <n v="0"/>
  </r>
  <r>
    <s v="2248150"/>
    <s v="140"/>
    <n v="43663"/>
    <x v="118"/>
    <s v="CIMR-AB4A0044FBA INV S928005,022/018,A"/>
    <n v="2"/>
    <n v="0"/>
  </r>
  <r>
    <s v="2248150"/>
    <s v="150"/>
    <n v="43663"/>
    <x v="458"/>
    <s v="CIMR-AB4A0038FBA INV S928005,018/015,A"/>
    <n v="2"/>
    <n v="0"/>
  </r>
  <r>
    <s v="2248150"/>
    <s v="160"/>
    <n v="43663"/>
    <x v="521"/>
    <s v="CIMR-AB4A0031FBA INV S928005,015/011,A"/>
    <n v="2"/>
    <n v="0"/>
  </r>
  <r>
    <s v="2248150"/>
    <s v="170"/>
    <n v="43663"/>
    <x v="608"/>
    <s v="CIMR-AB4A0023FBA INV S928005,011/7P5,A"/>
    <n v="2"/>
    <n v="0"/>
  </r>
  <r>
    <s v="2248150"/>
    <s v="180"/>
    <n v="43663"/>
    <x v="585"/>
    <s v="CIMR-AB4A0018FBA INV S928005,7P5/5P5,A"/>
    <n v="2"/>
    <n v="0"/>
  </r>
  <r>
    <s v="2248150"/>
    <s v="190"/>
    <n v="43663"/>
    <x v="650"/>
    <s v="CIMR-AB4A0011FBA INV S928005,5P5/3P7,A"/>
    <n v="2"/>
    <n v="0"/>
  </r>
  <r>
    <s v="2248150"/>
    <s v="200"/>
    <n v="43663"/>
    <x v="745"/>
    <s v="CIMR-AB4A0009FBA INV S928005,3P7/3P0,A"/>
    <n v="2"/>
    <n v="0"/>
  </r>
  <r>
    <s v="2248150"/>
    <s v="210"/>
    <n v="43663"/>
    <x v="523"/>
    <s v="CIMR-AB4A0007FBA INV S928005,3P0/2P2,A"/>
    <n v="2"/>
    <n v="0"/>
  </r>
  <r>
    <s v="2248150"/>
    <s v="220"/>
    <n v="43663"/>
    <x v="607"/>
    <s v="CIMR-AB4A0005FBA INV S928005,2P2/1P5,A"/>
    <n v="2"/>
    <n v="0"/>
  </r>
  <r>
    <s v="2248154"/>
    <s v="10"/>
    <n v="43663"/>
    <x v="58"/>
    <s v="CIMR-AB4A0023FBA INV CHN,011/7P5,A,SYD"/>
    <n v="30"/>
    <n v="0"/>
  </r>
  <r>
    <s v="2248156"/>
    <s v="10"/>
    <n v="43663"/>
    <x v="92"/>
    <s v="CIMR-HB4A0009FBC INV CHN,3P7/2P2,A,SYD"/>
    <n v="10"/>
    <n v="0"/>
  </r>
  <r>
    <s v="2248157"/>
    <s v="10"/>
    <n v="43663"/>
    <x v="98"/>
    <s v="CIPR-GA70B4023ABBA-AAAAAA INV STD,B"/>
    <n v="20"/>
    <n v="0"/>
  </r>
  <r>
    <s v="2248243"/>
    <s v="10"/>
    <n v="43663"/>
    <x v="192"/>
    <s v="CIMR-TR4V0002JMB INV 0P7/0P5,EJ,A"/>
    <n v="40"/>
    <n v="40"/>
  </r>
  <r>
    <s v="2248243"/>
    <s v="20"/>
    <n v="43663"/>
    <x v="191"/>
    <s v="CIMR-TR4V0004JMB INV 1P5/1P1,EJ,A"/>
    <n v="20"/>
    <n v="20"/>
  </r>
  <r>
    <s v="2248243"/>
    <s v="30"/>
    <n v="43663"/>
    <x v="305"/>
    <s v="CIMR-TR4V0005BMA INV 2P2/1P5,EB,D"/>
    <n v="40"/>
    <n v="40"/>
  </r>
  <r>
    <s v="2248243"/>
    <s v="40"/>
    <n v="43663"/>
    <x v="333"/>
    <s v="CIMR-TR4V0031AMA INV 015/011,EA,D"/>
    <n v="10"/>
    <n v="10"/>
  </r>
  <r>
    <s v="2248243"/>
    <s v="50"/>
    <n v="43663"/>
    <x v="333"/>
    <s v="CIMR-TR4V0031AMA INV 015/011,EA,D"/>
    <n v="10"/>
    <n v="10"/>
  </r>
  <r>
    <s v="2248436"/>
    <s v="10"/>
    <n v="43663"/>
    <x v="92"/>
    <s v="CIMR-HB4A0009FBC INV CHN,3P7/2P2,A,SYD"/>
    <n v="2"/>
    <n v="0"/>
  </r>
  <r>
    <s v="2249246"/>
    <s v="10"/>
    <n v="43664"/>
    <x v="481"/>
    <s v="CIMR-VB2A0010BBA INV CHN,2P2/1P5,EB,A"/>
    <n v="2"/>
    <n v="0"/>
  </r>
  <r>
    <s v="2249417"/>
    <s v="10"/>
    <n v="43664"/>
    <x v="328"/>
    <s v="CIMR-VBBA0002BBA INV CHN,0P4/0P2,EB,A"/>
    <n v="14"/>
    <n v="0"/>
  </r>
  <r>
    <s v="2249418"/>
    <s v="10"/>
    <n v="43664"/>
    <x v="33"/>
    <s v="CDBR-4045D OP BRAKING-UNIT,IP20,REV.B"/>
    <n v="10"/>
    <n v="0"/>
  </r>
  <r>
    <s v="2249419"/>
    <s v="10"/>
    <n v="43664"/>
    <x v="103"/>
    <s v="CIPR-GA70B4044ABBA-AAAAAA INV STD,B"/>
    <n v="4"/>
    <n v="0"/>
  </r>
  <r>
    <s v="2249419"/>
    <s v="20"/>
    <n v="43664"/>
    <x v="104"/>
    <s v="CIPR-GA70B4060ABBA-AAAAAA INV STD,B"/>
    <n v="6"/>
    <n v="0"/>
  </r>
  <r>
    <s v="2249419"/>
    <s v="30"/>
    <n v="43664"/>
    <x v="100"/>
    <s v="CIPR-GA70B4075ABBA-AAAAAA INV STD,B"/>
    <n v="5"/>
    <n v="0"/>
  </r>
  <r>
    <s v="2249419"/>
    <s v="40"/>
    <n v="43664"/>
    <x v="135"/>
    <s v="CIPR-GA70B4103ABBA-AAAAAA INV STD,B"/>
    <n v="4"/>
    <n v="0"/>
  </r>
  <r>
    <s v="2249419"/>
    <s v="50"/>
    <n v="43664"/>
    <x v="133"/>
    <s v="CIPR-GA70B4168ABBA-AAAAAA INV STD,B"/>
    <n v="2"/>
    <n v="0"/>
  </r>
  <r>
    <s v="2249419"/>
    <s v="60"/>
    <n v="43664"/>
    <x v="102"/>
    <s v="CIPR-GA70B4038ABBA-AAAAAA INV STD,B"/>
    <n v="3"/>
    <n v="0"/>
  </r>
  <r>
    <s v="2249419"/>
    <s v="70"/>
    <n v="43664"/>
    <x v="134"/>
    <s v="CIPR-GA70B4140ABBA-AAAAAA INV STD,B"/>
    <n v="2"/>
    <n v="0"/>
  </r>
  <r>
    <s v="2249419"/>
    <s v="80"/>
    <n v="43664"/>
    <x v="145"/>
    <s v="CIPR-CH70B4039ABBA-GAAAAA INV STD,B"/>
    <n v="2"/>
    <n v="0"/>
  </r>
  <r>
    <s v="2249420"/>
    <s v="10"/>
    <n v="43664"/>
    <x v="109"/>
    <s v="PG-E3 OP A1000,ZC(100-229-629 ETC740395)"/>
    <n v="10"/>
    <n v="0"/>
  </r>
  <r>
    <s v="2249420"/>
    <s v="20"/>
    <n v="43664"/>
    <x v="137"/>
    <s v="CIMR-LB4A0039FAC INV CHN,018,EF,A"/>
    <n v="5"/>
    <n v="0"/>
  </r>
  <r>
    <s v="2249420"/>
    <s v="30"/>
    <n v="43664"/>
    <x v="6"/>
    <s v="CIMR-LB4A0018FAC INV CHN,7P5,EF,A"/>
    <n v="5"/>
    <n v="0"/>
  </r>
  <r>
    <s v="2249421"/>
    <s v="10"/>
    <n v="43664"/>
    <x v="66"/>
    <s v="CIMR-AB4A0007FBA INV CHN,3P0/2P2,EF,A"/>
    <n v="10"/>
    <n v="0"/>
  </r>
  <r>
    <s v="2249422"/>
    <s v="10"/>
    <n v="43664"/>
    <x v="10"/>
    <s v="PG-B3 OP,SYD"/>
    <n v="30"/>
    <n v="0"/>
  </r>
  <r>
    <s v="2249422"/>
    <s v="20"/>
    <n v="43664"/>
    <x v="23"/>
    <s v="CIMR-HB4A0024FBC INV CHN,011/7P5,A,SYD"/>
    <n v="4"/>
    <n v="0"/>
  </r>
  <r>
    <s v="2249422"/>
    <s v="30"/>
    <n v="43664"/>
    <x v="140"/>
    <s v="CIMR-HB4A0031FBC INV CHN,015/011,A,SYD"/>
    <n v="2"/>
    <n v="0"/>
  </r>
  <r>
    <s v="2249423"/>
    <s v="10"/>
    <n v="43664"/>
    <x v="469"/>
    <s v="CIMR-JB2A0012BBA INV CHN,3P0/2P2,A,SYD"/>
    <n v="6"/>
    <n v="0"/>
  </r>
  <r>
    <s v="2249424"/>
    <s v="10"/>
    <n v="43664"/>
    <x v="203"/>
    <s v="CIMR-EB4A0018FBA INV CHN,7P5,A,SYD"/>
    <n v="9"/>
    <n v="0"/>
  </r>
  <r>
    <s v="2249424"/>
    <s v="20"/>
    <n v="43664"/>
    <x v="4"/>
    <s v="CIMR-AB4A0044FBA INV CHN,022/018,A,SYD"/>
    <n v="3"/>
    <n v="0"/>
  </r>
  <r>
    <s v="2249424"/>
    <s v="30"/>
    <n v="43664"/>
    <x v="74"/>
    <s v="CIMR-AB4A0058ABA INV CHN,030/022,EA,A"/>
    <n v="1"/>
    <n v="0"/>
  </r>
  <r>
    <s v="2249424"/>
    <s v="40"/>
    <n v="43664"/>
    <x v="64"/>
    <s v="CIMR-AB4A0165ABA INV CHN,090/075,F"/>
    <n v="1"/>
    <n v="0"/>
  </r>
  <r>
    <s v="2249424"/>
    <s v="50"/>
    <n v="43664"/>
    <x v="29"/>
    <s v="CIMR-VB4A0018FBA INV CHN,7P5/5P5,A,SYD"/>
    <n v="6"/>
    <n v="0"/>
  </r>
  <r>
    <s v="2249425"/>
    <s v="10"/>
    <n v="43664"/>
    <x v="159"/>
    <s v="CIMR-VBBA0006BBA INV CHN,1P1/0P7,EB,A"/>
    <n v="10"/>
    <n v="0"/>
  </r>
  <r>
    <s v="2249426"/>
    <s v="10"/>
    <n v="43664"/>
    <x v="0"/>
    <s v="CIMR-VB4A0011BBA INV CHN,5P5/3P7,EB,A"/>
    <n v="30"/>
    <n v="0"/>
  </r>
  <r>
    <s v="2249427"/>
    <s v="10"/>
    <n v="43664"/>
    <x v="479"/>
    <s v="CIMR-VB4X0009BBA-8110 INV S908110,3P0,A"/>
    <n v="10"/>
    <n v="0"/>
  </r>
  <r>
    <s v="2249428"/>
    <s v="10"/>
    <n v="43664"/>
    <x v="95"/>
    <s v="CIPR-GA70B4007ABBA-AAAAAA INV STD,B"/>
    <n v="8"/>
    <n v="0"/>
  </r>
  <r>
    <s v="2249429"/>
    <s v="10"/>
    <n v="43664"/>
    <x v="87"/>
    <s v="CIMR-EB4A0044FBA INV CHN,022,A,SYD"/>
    <n v="6"/>
    <n v="0"/>
  </r>
  <r>
    <s v="2249429"/>
    <s v="20"/>
    <n v="43664"/>
    <x v="86"/>
    <s v="CIMR-EB4A0058ABA INV CHN,030,EA,A"/>
    <n v="2"/>
    <n v="0"/>
  </r>
  <r>
    <s v="2249429"/>
    <s v="30"/>
    <n v="43664"/>
    <x v="51"/>
    <s v="CIMR-EB4A0072ABA INV CHN,037,EA,A"/>
    <n v="1"/>
    <n v="0"/>
  </r>
  <r>
    <s v="2249430"/>
    <s v="10"/>
    <n v="43664"/>
    <x v="545"/>
    <s v="CIMR-JB4A0005BBA INV CHN,2P2/1P5,B,SYD"/>
    <n v="4"/>
    <n v="0"/>
  </r>
  <r>
    <s v="2249430"/>
    <s v="20"/>
    <n v="43664"/>
    <x v="17"/>
    <s v="CIMR-JB4A0011BBA INV CHN,5P5/3P7,A,SYD"/>
    <n v="1"/>
    <n v="0"/>
  </r>
  <r>
    <s v="2249448"/>
    <s v="10"/>
    <n v="43664"/>
    <x v="724"/>
    <s v="CIMR-NB4L0031BBA-8001 INV S948001,015,B,"/>
    <n v="2"/>
    <n v="0"/>
  </r>
  <r>
    <s v="2249449"/>
    <s v="10"/>
    <n v="43664"/>
    <x v="390"/>
    <s v="CIPR-GA78B4453ABBA-AAAAFA INV STD,B"/>
    <n v="1"/>
    <n v="0"/>
  </r>
  <r>
    <s v="2249450"/>
    <s v="10"/>
    <n v="43664"/>
    <x v="183"/>
    <s v="CIMR-VB4A0001BBA INV CHN,0P4/0P2,EB,A"/>
    <n v="4"/>
    <n v="0"/>
  </r>
  <r>
    <s v="2249451"/>
    <s v="10"/>
    <n v="43664"/>
    <x v="84"/>
    <s v="CIMR-VB4A0005BBA INV CHN,2P2/1P5,D,SYD"/>
    <n v="10"/>
    <n v="0"/>
  </r>
  <r>
    <s v="2249451"/>
    <s v="20"/>
    <n v="43664"/>
    <x v="10"/>
    <s v="PG-B3 OP,SYD"/>
    <n v="10"/>
    <n v="0"/>
  </r>
  <r>
    <s v="2249452"/>
    <s v="10"/>
    <n v="43664"/>
    <x v="109"/>
    <s v="PG-E3 OP A1000,ZC(100-229-629 ETC740395)"/>
    <n v="2"/>
    <n v="0"/>
  </r>
  <r>
    <s v="2249827"/>
    <s v="10"/>
    <n v="43664"/>
    <x v="143"/>
    <s v="CIMR-AB4A0009FBA INV CHN,3P7/3P0,EF,A"/>
    <n v="4"/>
    <n v="0"/>
  </r>
  <r>
    <s v="2249827"/>
    <s v="20"/>
    <n v="43664"/>
    <x v="39"/>
    <s v="CIMR-AB4A0088ABA INV CHN,045/037,EA,A"/>
    <n v="2"/>
    <n v="0"/>
  </r>
  <r>
    <s v="2249827"/>
    <s v="30"/>
    <n v="43664"/>
    <x v="2"/>
    <s v="CIMR-AB4A0103ABA INV CHN,055/045,EA,A"/>
    <n v="8"/>
    <n v="0"/>
  </r>
  <r>
    <s v="2249827"/>
    <s v="40"/>
    <n v="43664"/>
    <x v="1"/>
    <s v="CIMR-AB4A0139ABA INV CHN,075/055,F"/>
    <n v="2"/>
    <n v="0"/>
  </r>
  <r>
    <s v="2249827"/>
    <s v="50"/>
    <n v="43664"/>
    <x v="384"/>
    <s v="CIMR-AB4A0515ABA INV CHN,250/220,EA,A"/>
    <n v="1"/>
    <n v="0"/>
  </r>
  <r>
    <s v="2249829"/>
    <s v="10"/>
    <n v="43664"/>
    <x v="406"/>
    <s v="CIMR-AB4X0103ABA-8100 INV S928100,045,A"/>
    <n v="2"/>
    <n v="0"/>
  </r>
  <r>
    <s v="2249831"/>
    <s v="10"/>
    <n v="43664"/>
    <x v="3"/>
    <s v="CIMR-AB4A0072ABA INV CHN,037/030,EA,A"/>
    <n v="5"/>
    <n v="0"/>
  </r>
  <r>
    <s v="2249831"/>
    <s v="20"/>
    <n v="43664"/>
    <x v="62"/>
    <s v="CIMR-VB4A0007BBA INV CHN,3P0/2P2,D,SYD"/>
    <n v="10"/>
    <n v="0"/>
  </r>
  <r>
    <s v="2249831"/>
    <s v="30"/>
    <n v="43664"/>
    <x v="730"/>
    <s v="CIMR-JB4A0002BBA INV CHN,0P7/0P4,B,SYD"/>
    <n v="3"/>
    <n v="0"/>
  </r>
  <r>
    <s v="2249833"/>
    <s v="10"/>
    <n v="43664"/>
    <x v="339"/>
    <s v="SI-N3 OP GA7"/>
    <n v="11"/>
    <n v="0"/>
  </r>
  <r>
    <s v="2249835"/>
    <s v="10"/>
    <n v="43664"/>
    <x v="339"/>
    <s v="SI-N3 OP GA7"/>
    <n v="4"/>
    <n v="0"/>
  </r>
  <r>
    <s v="2249837"/>
    <s v="10"/>
    <n v="43664"/>
    <x v="83"/>
    <s v="CIPR-CH70B4260ABBA-GAAAAA INV STD,B"/>
    <n v="12"/>
    <n v="12"/>
  </r>
  <r>
    <s v="2249837"/>
    <s v="20"/>
    <n v="43664"/>
    <x v="252"/>
    <s v="CIPR-CH70B4060ABBA-GAAAAA INV STD,B"/>
    <n v="6"/>
    <n v="6"/>
  </r>
  <r>
    <s v="2249837"/>
    <s v="30"/>
    <n v="43664"/>
    <x v="124"/>
    <s v="CIPR-CH70B4031ABBA-GAAAAA INV STD,B"/>
    <n v="6"/>
    <n v="6"/>
  </r>
  <r>
    <s v="2249838"/>
    <s v="10"/>
    <n v="43664"/>
    <x v="332"/>
    <s v="CIPR-CH70B4112ABBA-GAAAAA INV STD,B"/>
    <n v="10"/>
    <n v="10"/>
  </r>
  <r>
    <s v="2249838"/>
    <s v="20"/>
    <n v="43664"/>
    <x v="252"/>
    <s v="CIPR-CH70B4060ABBA-GAAAAA INV STD,B"/>
    <n v="10"/>
    <n v="10"/>
  </r>
  <r>
    <s v="2249838"/>
    <s v="30"/>
    <n v="43664"/>
    <x v="145"/>
    <s v="CIPR-CH70B4039ABBA-GAAAAA INV STD,B"/>
    <n v="6"/>
    <n v="6"/>
  </r>
  <r>
    <s v="2249838"/>
    <s v="40"/>
    <n v="43664"/>
    <x v="124"/>
    <s v="CIPR-CH70B4031ABBA-GAAAAA INV STD,B"/>
    <n v="6"/>
    <n v="6"/>
  </r>
  <r>
    <s v="2249838"/>
    <s v="50"/>
    <n v="43664"/>
    <x v="377"/>
    <s v="CIPR-CH70B4024ABBA-GAAAAA INV STD,B"/>
    <n v="15"/>
    <n v="15"/>
  </r>
  <r>
    <s v="2249838"/>
    <s v="60"/>
    <n v="43664"/>
    <x v="424"/>
    <s v="CIPR-CH70B4018ABBA-GAAAAA INV STD,B"/>
    <n v="6"/>
    <n v="6"/>
  </r>
  <r>
    <s v="2249841"/>
    <s v="10"/>
    <n v="43664"/>
    <x v="258"/>
    <s v="CIPR-CH70B4180ABBA-GAAAAA INV STD,B"/>
    <n v="2"/>
    <n v="0"/>
  </r>
  <r>
    <s v="2249841"/>
    <s v="20"/>
    <n v="43664"/>
    <x v="240"/>
    <s v="CIPR-CH70B4150ABBA-GAAAAA INV STD,B"/>
    <n v="1"/>
    <n v="0"/>
  </r>
  <r>
    <s v="2249841"/>
    <s v="30"/>
    <n v="43664"/>
    <x v="332"/>
    <s v="CIPR-CH70B4112ABBA-GAAAAA INV STD,B"/>
    <n v="3"/>
    <n v="0"/>
  </r>
  <r>
    <s v="2249841"/>
    <s v="40"/>
    <n v="43664"/>
    <x v="252"/>
    <s v="CIPR-CH70B4060ABBA-GAAAAA INV STD,B"/>
    <n v="3"/>
    <n v="0"/>
  </r>
  <r>
    <s v="2249841"/>
    <s v="50"/>
    <n v="43664"/>
    <x v="124"/>
    <s v="CIPR-CH70B4031ABBA-GAAAAA INV STD,B"/>
    <n v="1"/>
    <n v="0"/>
  </r>
  <r>
    <s v="2249841"/>
    <s v="60"/>
    <n v="43664"/>
    <x v="377"/>
    <s v="CIPR-CH70B4024ABBA-GAAAAA INV STD,B"/>
    <n v="2"/>
    <n v="0"/>
  </r>
  <r>
    <s v="2249841"/>
    <s v="70"/>
    <n v="43664"/>
    <x v="424"/>
    <s v="CIPR-CH70B4018ABBA-GAAAAA INV STD,B"/>
    <n v="2"/>
    <n v="0"/>
  </r>
  <r>
    <s v="2249842"/>
    <s v="10"/>
    <n v="43664"/>
    <x v="332"/>
    <s v="CIPR-CH70B4112ABBA-GAAAAA INV STD,B"/>
    <n v="3"/>
    <n v="0"/>
  </r>
  <r>
    <s v="2249842"/>
    <s v="20"/>
    <n v="43664"/>
    <x v="252"/>
    <s v="CIPR-CH70B4060ABBA-GAAAAA INV STD,B"/>
    <n v="3"/>
    <n v="0"/>
  </r>
  <r>
    <s v="2249842"/>
    <s v="30"/>
    <n v="43664"/>
    <x v="424"/>
    <s v="CIPR-CH70B4018ABBA-GAAAAA INV STD,B"/>
    <n v="5"/>
    <n v="0"/>
  </r>
  <r>
    <s v="2249843"/>
    <s v="10"/>
    <n v="43664"/>
    <x v="21"/>
    <s v="CIMR-HB4A0015FBC INV CHN,5P5/3P7,A,SYD"/>
    <n v="2"/>
    <n v="0"/>
  </r>
  <r>
    <s v="2249846"/>
    <s v="10"/>
    <n v="43664"/>
    <x v="159"/>
    <s v="CIMR-VBBA0006BBA INV CHN,1P1/0P7,EB,A"/>
    <n v="20"/>
    <n v="0"/>
  </r>
  <r>
    <s v="2249846"/>
    <s v="20"/>
    <n v="43664"/>
    <x v="158"/>
    <s v="CIMR-VBBA0010BBA INV CHN,2P2/1P5,EB,A"/>
    <n v="30"/>
    <n v="0"/>
  </r>
  <r>
    <s v="2249847"/>
    <s v="10"/>
    <n v="43664"/>
    <x v="28"/>
    <s v="CIMR-EB4A0250ABA INV CHN,132,D,SYD"/>
    <n v="2"/>
    <n v="0"/>
  </r>
  <r>
    <s v="2249847"/>
    <s v="20"/>
    <n v="43664"/>
    <x v="49"/>
    <s v="CIMR-EB4A0103ABA INV CHN,055,EA,A"/>
    <n v="5"/>
    <n v="0"/>
  </r>
  <r>
    <s v="2249847"/>
    <s v="30"/>
    <n v="43664"/>
    <x v="52"/>
    <s v="CIMR-EB4A0038FBA INV CHN,018,A,SYD"/>
    <n v="5"/>
    <n v="0"/>
  </r>
  <r>
    <s v="2249847"/>
    <s v="40"/>
    <n v="43664"/>
    <x v="53"/>
    <s v="CIMR-EB4A0023FBA INV CHN,011,A,SYD"/>
    <n v="10"/>
    <n v="0"/>
  </r>
  <r>
    <s v="2249847"/>
    <s v="50"/>
    <n v="43664"/>
    <x v="203"/>
    <s v="CIMR-EB4A0018FBA INV CHN,7P5,A,SYD"/>
    <n v="5"/>
    <n v="0"/>
  </r>
  <r>
    <s v="2249847"/>
    <s v="60"/>
    <n v="43664"/>
    <x v="368"/>
    <s v="CIMR-EB4A0009FBA INV CHN,3P7,EF,A"/>
    <n v="5"/>
    <n v="0"/>
  </r>
  <r>
    <s v="2249847"/>
    <s v="70"/>
    <n v="43664"/>
    <x v="205"/>
    <s v="CIMR-EB4A0011FBA INV CHN,5P5,EF,A"/>
    <n v="5"/>
    <n v="0"/>
  </r>
  <r>
    <s v="2249848"/>
    <s v="10"/>
    <n v="43664"/>
    <x v="107"/>
    <s v="CIMR-JBBA0006BBA INV CHN,1P1/0P7,A,SYD"/>
    <n v="30"/>
    <n v="0"/>
  </r>
  <r>
    <s v="2249848"/>
    <s v="20"/>
    <n v="43664"/>
    <x v="47"/>
    <s v="CIMR-JBBA0003BBA INV CHN,0P7/0P4,A,SYD"/>
    <n v="20"/>
    <n v="0"/>
  </r>
  <r>
    <s v="2249848"/>
    <s v="30"/>
    <n v="43664"/>
    <x v="106"/>
    <s v="CIMR-JBBA0010BBA INV CHN,2P2/1P5,A,SYD"/>
    <n v="10"/>
    <n v="0"/>
  </r>
  <r>
    <s v="2249850"/>
    <s v="10"/>
    <n v="43664"/>
    <x v="653"/>
    <s v="CIMR-RB4A0150ABA INV CHN,160,EA,A"/>
    <n v="2"/>
    <n v="1"/>
  </r>
  <r>
    <s v="2249959"/>
    <s v="10"/>
    <n v="43664"/>
    <x v="18"/>
    <s v="CIMR-JB4A0005BBA INV CHN,2P2/1P5,A,SYD"/>
    <n v="4"/>
    <n v="0"/>
  </r>
  <r>
    <s v="2249959"/>
    <s v="20"/>
    <n v="43664"/>
    <x v="84"/>
    <s v="CIMR-VB4A0005BBA INV CHN,2P2/1P5,D,SYD"/>
    <n v="20"/>
    <n v="0"/>
  </r>
  <r>
    <s v="2249959"/>
    <s v="30"/>
    <n v="43664"/>
    <x v="706"/>
    <s v="CIMR-VB4A0004BBA INV CHN,1P5/0P7,EB,D"/>
    <n v="20"/>
    <n v="0"/>
  </r>
  <r>
    <s v="2249960"/>
    <s v="10"/>
    <n v="43664"/>
    <x v="634"/>
    <s v="CDBR-4220D OP BRAKING-UNIT,IP00,ROHS,ZC"/>
    <n v="12"/>
    <n v="12"/>
  </r>
  <r>
    <s v="2249961"/>
    <s v="10"/>
    <n v="43664"/>
    <x v="16"/>
    <s v="JVOP-180 OP LCD-OPE,13LANG,REV:H"/>
    <n v="60"/>
    <n v="0"/>
  </r>
  <r>
    <s v="2249961"/>
    <s v="20"/>
    <n v="43664"/>
    <x v="90"/>
    <s v="PG-X3 OP,SYD"/>
    <n v="80"/>
    <n v="0"/>
  </r>
  <r>
    <s v="2249961"/>
    <s v="30"/>
    <n v="43664"/>
    <x v="10"/>
    <s v="PG-B3 OP,SYD"/>
    <n v="100"/>
    <n v="0"/>
  </r>
  <r>
    <s v="2249961"/>
    <s v="40"/>
    <n v="43664"/>
    <x v="634"/>
    <s v="CDBR-4220D OP BRAKING-UNIT,IP00,ROHS,ZC"/>
    <n v="3"/>
    <n v="0"/>
  </r>
  <r>
    <s v="2249961"/>
    <s v="50"/>
    <n v="43664"/>
    <x v="33"/>
    <s v="CDBR-4045D OP BRAKING-UNIT,IP20,REV.B"/>
    <n v="50"/>
    <n v="0"/>
  </r>
  <r>
    <s v="2249961"/>
    <s v="60"/>
    <n v="43664"/>
    <x v="110"/>
    <s v="CDBR-4030D OP BRAKING-UNIT,IP20,REV.B"/>
    <n v="20"/>
    <n v="0"/>
  </r>
  <r>
    <s v="2249962"/>
    <s v="10"/>
    <n v="43664"/>
    <x v="597"/>
    <s v="CIMR-NB4L0015BBA-8000 INV S948000,5P5,B,"/>
    <n v="2"/>
    <n v="0"/>
  </r>
  <r>
    <s v="2249962"/>
    <s v="20"/>
    <n v="43664"/>
    <x v="729"/>
    <s v="CIMR-NB4L0018BBA-8000 INV S948000,7P5,B,"/>
    <n v="1"/>
    <n v="0"/>
  </r>
  <r>
    <s v="2250095"/>
    <s v="10"/>
    <n v="43664"/>
    <x v="178"/>
    <s v="CIMR-TB4V0031ABA INV CHN,015/011,EA,A"/>
    <n v="3"/>
    <n v="0"/>
  </r>
  <r>
    <s v="2250095"/>
    <s v="20"/>
    <n v="43664"/>
    <x v="179"/>
    <s v="CIMR-TB4V0023ABA INV CHN,011/7P5,EA,A"/>
    <n v="8"/>
    <n v="0"/>
  </r>
  <r>
    <s v="2250095"/>
    <s v="30"/>
    <n v="43664"/>
    <x v="180"/>
    <s v="CIMR-TB4V0018ABA INV CHN,7P5/5P5,EA,A"/>
    <n v="5"/>
    <n v="0"/>
  </r>
  <r>
    <s v="2250097"/>
    <s v="10"/>
    <n v="43664"/>
    <x v="188"/>
    <s v="CIMR-TR4V0023JMB INV 011/7P5,EJ,A"/>
    <n v="30"/>
    <n v="30"/>
  </r>
  <r>
    <s v="2250097"/>
    <s v="20"/>
    <n v="43664"/>
    <x v="416"/>
    <s v="CIMR-TR4V0031JMB INV 015/011,EJ,B"/>
    <n v="20"/>
    <n v="20"/>
  </r>
  <r>
    <s v="2250097"/>
    <s v="30"/>
    <n v="43664"/>
    <x v="256"/>
    <s v="SI-S3/T-R.M OP RIETER,CANOPEN-UNIT,M,ZC"/>
    <n v="200"/>
    <n v="200"/>
  </r>
  <r>
    <s v="2250199"/>
    <s v="10"/>
    <n v="43664"/>
    <x v="209"/>
    <s v="CIMR-JBBA0001BBA INV CHN,0P2/0P1,A,SYD"/>
    <n v="1"/>
    <n v="0"/>
  </r>
  <r>
    <s v="2250201"/>
    <s v="10"/>
    <n v="43664"/>
    <x v="48"/>
    <s v="CIMR-EB4A0208ABA INV CHN,110,F"/>
    <n v="2"/>
    <n v="0"/>
  </r>
  <r>
    <s v="2250202"/>
    <s v="10"/>
    <n v="43664"/>
    <x v="113"/>
    <s v="CIPR-GA78B4250ABBA-AAAAFA INV STD,B"/>
    <n v="1"/>
    <n v="0"/>
  </r>
  <r>
    <s v="2250202"/>
    <s v="20"/>
    <n v="43664"/>
    <x v="260"/>
    <s v="CIPR-GA78B4103ABBA-AAAAFA INV STD,B"/>
    <n v="1"/>
    <n v="0"/>
  </r>
  <r>
    <s v="2250203"/>
    <s v="10"/>
    <n v="43664"/>
    <x v="141"/>
    <s v="CIMR-HB4A0216ABC INV CHN,110/090,D,SYD"/>
    <n v="2"/>
    <n v="0"/>
  </r>
  <r>
    <s v="2250205"/>
    <s v="10"/>
    <n v="43664"/>
    <x v="34"/>
    <s v="CIMR-HB4A0260ABC INV CHN,132/110,A,SYD"/>
    <n v="2"/>
    <n v="0"/>
  </r>
  <r>
    <s v="2250205"/>
    <s v="20"/>
    <n v="43664"/>
    <x v="39"/>
    <s v="CIMR-AB4A0088ABA INV CHN,045/037,EA,A"/>
    <n v="2"/>
    <n v="0"/>
  </r>
  <r>
    <s v="2250205"/>
    <s v="30"/>
    <n v="43664"/>
    <x v="634"/>
    <s v="CDBR-4220D OP BRAKING-UNIT,IP00,ROHS,ZC"/>
    <n v="20"/>
    <n v="0"/>
  </r>
  <r>
    <s v="2250207"/>
    <s v="10"/>
    <n v="43664"/>
    <x v="33"/>
    <s v="CDBR-4045D OP BRAKING-UNIT,IP20,REV.B"/>
    <n v="20"/>
    <n v="0"/>
  </r>
  <r>
    <s v="2250208"/>
    <s v="10"/>
    <n v="43664"/>
    <x v="90"/>
    <s v="PG-X3 OP,SYD"/>
    <n v="30"/>
    <n v="0"/>
  </r>
  <r>
    <s v="2250210"/>
    <s v="10"/>
    <n v="43664"/>
    <x v="251"/>
    <s v="CIPR-CH70B4216ABBA-GAAAAA INV STD,B"/>
    <n v="1"/>
    <n v="0"/>
  </r>
  <r>
    <s v="2250211"/>
    <s v="10"/>
    <n v="43664"/>
    <x v="96"/>
    <s v="CIPR-GA70B4012ABBA-AAAAAA INV STD,B"/>
    <n v="8"/>
    <n v="0"/>
  </r>
  <r>
    <s v="2250211"/>
    <s v="20"/>
    <n v="43664"/>
    <x v="145"/>
    <s v="CIPR-CH70B4039ABBA-GAAAAA INV STD,B"/>
    <n v="5"/>
    <n v="0"/>
  </r>
  <r>
    <s v="2251024"/>
    <s v="10"/>
    <n v="43665"/>
    <x v="96"/>
    <s v="CIPR-GA70B4012ABBA-AAAAAA INV STD,B"/>
    <n v="10"/>
    <n v="0"/>
  </r>
  <r>
    <s v="2251024"/>
    <s v="20"/>
    <n v="43665"/>
    <x v="97"/>
    <s v="CIPR-GA70B4018ABBA-AAAAAA INV STD,B"/>
    <n v="5"/>
    <n v="0"/>
  </r>
  <r>
    <s v="2251024"/>
    <s v="30"/>
    <n v="43665"/>
    <x v="98"/>
    <s v="CIPR-GA70B4023ABBA-AAAAAA INV STD,B"/>
    <n v="5"/>
    <n v="0"/>
  </r>
  <r>
    <s v="2251024"/>
    <s v="40"/>
    <n v="43665"/>
    <x v="103"/>
    <s v="CIPR-GA70B4044ABBA-AAAAAA INV STD,B"/>
    <n v="2"/>
    <n v="0"/>
  </r>
  <r>
    <s v="2251025"/>
    <s v="10"/>
    <n v="43665"/>
    <x v="37"/>
    <s v="CIMR-JB4A0009BBA INV CHN,3P7/3P0,A,SYD"/>
    <n v="8"/>
    <n v="0"/>
  </r>
  <r>
    <s v="2251027"/>
    <s v="10"/>
    <n v="43665"/>
    <x v="35"/>
    <s v="CIMR-AB4A0018FBA INV CHN,7P5/5P5,A,SYD"/>
    <n v="2"/>
    <n v="0"/>
  </r>
  <r>
    <s v="2251027"/>
    <s v="20"/>
    <n v="43665"/>
    <x v="13"/>
    <s v="CIMR-AB4A0038FBA INV CHN,018/015,A,SYD"/>
    <n v="3"/>
    <n v="0"/>
  </r>
  <r>
    <s v="2251027"/>
    <s v="30"/>
    <n v="43665"/>
    <x v="38"/>
    <s v="CIMR-HB4A0091ABC INV CHN,045/037,A,SYD"/>
    <n v="3"/>
    <n v="0"/>
  </r>
  <r>
    <s v="2251028"/>
    <s v="10"/>
    <n v="43665"/>
    <x v="332"/>
    <s v="CIPR-CH70B4112ABBA-GAAAAA INV STD,B"/>
    <n v="4"/>
    <n v="0"/>
  </r>
  <r>
    <s v="2251029"/>
    <s v="10"/>
    <n v="43665"/>
    <x v="100"/>
    <s v="CIPR-GA70B4075ABBA-AAAAAA INV STD,B"/>
    <n v="5"/>
    <n v="0"/>
  </r>
  <r>
    <s v="2251029"/>
    <s v="20"/>
    <n v="43665"/>
    <x v="103"/>
    <s v="CIPR-GA70B4044ABBA-AAAAAA INV STD,B"/>
    <n v="15"/>
    <n v="0"/>
  </r>
  <r>
    <s v="2251030"/>
    <s v="10"/>
    <n v="43665"/>
    <x v="552"/>
    <s v="CIMR-JBBC0001BBA INV CHN,0P2/0P1,A,SYD"/>
    <n v="1"/>
    <n v="0"/>
  </r>
  <r>
    <s v="2251031"/>
    <s v="10"/>
    <n v="43665"/>
    <x v="4"/>
    <s v="CIMR-AB4A0044FBA INV CHN,022/018,A,SYD"/>
    <n v="10"/>
    <n v="0"/>
  </r>
  <r>
    <s v="2251033"/>
    <s v="10"/>
    <n v="43665"/>
    <x v="144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32"/>
    <s v="CIPR-GA78B4038ABBA-AAAAFA INV STD,B"/>
    <n v="20"/>
    <n v="0"/>
  </r>
  <r>
    <s v="2251036"/>
    <s v="20"/>
    <n v="43665"/>
    <x v="225"/>
    <s v="CIMR-VB4C0011BBA INV CHN,5P5/3P7,A"/>
    <n v="10"/>
    <n v="0"/>
  </r>
  <r>
    <s v="2251036"/>
    <s v="30"/>
    <n v="43665"/>
    <x v="111"/>
    <s v="JVOP-182 OP LED-OPE"/>
    <n v="20"/>
    <n v="0"/>
  </r>
  <r>
    <s v="2251038"/>
    <s v="10"/>
    <n v="43665"/>
    <x v="577"/>
    <s v="CIPR-GA70X4168ABBA-AAAAAA-8000 INV,B"/>
    <n v="2"/>
    <n v="0"/>
  </r>
  <r>
    <s v="2251038"/>
    <s v="20"/>
    <n v="43665"/>
    <x v="576"/>
    <s v="CIPR-GA70X4140ABBA-AAAAAA-8000 INV,B"/>
    <n v="1"/>
    <n v="0"/>
  </r>
  <r>
    <s v="2251038"/>
    <s v="30"/>
    <n v="43665"/>
    <x v="549"/>
    <s v="CIPR-GA70X4089ABBA-AAAAAA-8000 INV,B"/>
    <n v="1"/>
    <n v="0"/>
  </r>
  <r>
    <s v="2251038"/>
    <s v="40"/>
    <n v="43665"/>
    <x v="548"/>
    <s v="CIPR-GA70X4075ABBA-AAAAAA-8000 INV,B"/>
    <n v="2"/>
    <n v="0"/>
  </r>
  <r>
    <s v="2251038"/>
    <s v="50"/>
    <n v="43665"/>
    <x v="429"/>
    <s v="CIPR-GA70X4060ABBA-AAAAAA-8000 INV,B"/>
    <n v="8"/>
    <n v="0"/>
  </r>
  <r>
    <s v="2251038"/>
    <s v="60"/>
    <n v="43665"/>
    <x v="428"/>
    <s v="CIPR-GA70X4044ABBA-AAAAAA-8000 INV,B"/>
    <n v="3"/>
    <n v="0"/>
  </r>
  <r>
    <s v="2251038"/>
    <s v="70"/>
    <n v="43665"/>
    <x v="427"/>
    <s v="CIPR-GA70X4038ABBA-AAAAAA-8000 INV,B"/>
    <n v="3"/>
    <n v="0"/>
  </r>
  <r>
    <s v="2251038"/>
    <s v="80"/>
    <n v="43665"/>
    <x v="426"/>
    <s v="CIPR-GA70X4031ABBA-AAAAAA-8000 INV,B"/>
    <n v="4"/>
    <n v="0"/>
  </r>
  <r>
    <s v="2251413"/>
    <s v="10"/>
    <n v="43665"/>
    <x v="78"/>
    <s v="PC15016-1(B) INV DAIKIN,P0D45P5RW-E,SYD,"/>
    <n v="52"/>
    <n v="0"/>
  </r>
  <r>
    <s v="2251413"/>
    <s v="20"/>
    <n v="43665"/>
    <x v="78"/>
    <s v="PC15016-1(B) INV DAIKIN,P0D45P5RW-E,SYD,"/>
    <n v="24"/>
    <n v="0"/>
  </r>
  <r>
    <s v="2251413"/>
    <s v="30"/>
    <n v="43665"/>
    <x v="78"/>
    <s v="PC15016-1(B) INV DAIKIN,P0D45P5RW-E,SYD,"/>
    <n v="20"/>
    <n v="0"/>
  </r>
  <r>
    <s v="2251413"/>
    <s v="40"/>
    <n v="43665"/>
    <x v="76"/>
    <s v="PC1129-1(B) INV DAIKIN,P0D45P5RM-E,SYD,"/>
    <n v="132"/>
    <n v="0"/>
  </r>
  <r>
    <s v="2251413"/>
    <s v="50"/>
    <n v="43665"/>
    <x v="76"/>
    <s v="PC1129-1(B) INV DAIKIN,P0D45P5RM-E,SYD,"/>
    <n v="228"/>
    <n v="0"/>
  </r>
  <r>
    <s v="2251413"/>
    <s v="60"/>
    <n v="43665"/>
    <x v="76"/>
    <s v="PC1129-1(B) INV DAIKIN,P0D45P5RM-E,SYD,"/>
    <n v="192"/>
    <n v="0"/>
  </r>
  <r>
    <s v="2251413"/>
    <s v="70"/>
    <n v="43665"/>
    <x v="76"/>
    <s v="PC1129-1(B) INV DAIKIN,P0D45P5RM-E,SYD,"/>
    <n v="4"/>
    <n v="0"/>
  </r>
  <r>
    <s v="2251413"/>
    <s v="80"/>
    <n v="43665"/>
    <x v="79"/>
    <s v="PC15020-1(B) INV DAIKIN,P0D45P5RX-E,SYD,"/>
    <n v="16"/>
    <n v="0"/>
  </r>
  <r>
    <s v="2251413"/>
    <s v="90"/>
    <n v="43665"/>
    <x v="79"/>
    <s v="PC15020-1(B) INV DAIKIN,P0D45P5RX-E,SYD,"/>
    <n v="104"/>
    <n v="0"/>
  </r>
  <r>
    <s v="2251413"/>
    <s v="100"/>
    <n v="43665"/>
    <x v="79"/>
    <s v="PC15020-1(B) INV DAIKIN,P0D45P5RX-E,SYD,"/>
    <n v="136"/>
    <n v="0"/>
  </r>
  <r>
    <s v="2251413"/>
    <s v="110"/>
    <n v="43665"/>
    <x v="80"/>
    <s v="PC1131-1(B) INV DAIKIN,P0D45P5RT-E,SYD,"/>
    <n v="44"/>
    <n v="0"/>
  </r>
  <r>
    <s v="2251413"/>
    <s v="120"/>
    <n v="43665"/>
    <x v="80"/>
    <s v="PC1131-1(B) INV DAIKIN,P0D45P5RT-E,SYD,"/>
    <n v="84"/>
    <n v="0"/>
  </r>
  <r>
    <s v="2251413"/>
    <s v="130"/>
    <n v="43665"/>
    <x v="80"/>
    <s v="PC1131-1(B) INV DAIKIN,P0D45P5RT-E,SYD,"/>
    <n v="60"/>
    <n v="0"/>
  </r>
  <r>
    <s v="2251413"/>
    <s v="140"/>
    <n v="43665"/>
    <x v="81"/>
    <s v="PC15021-1(B) INV DAIKIN,P0D45P5RY-E,SYD,"/>
    <n v="16"/>
    <n v="0"/>
  </r>
  <r>
    <s v="2251413"/>
    <s v="150"/>
    <n v="43665"/>
    <x v="81"/>
    <s v="PC15021-1(B) INV DAIKIN,P0D45P5RY-E,SYD,"/>
    <n v="104"/>
    <n v="0"/>
  </r>
  <r>
    <s v="2251413"/>
    <s v="160"/>
    <n v="43665"/>
    <x v="81"/>
    <s v="PC15021-1(B) INV DAIKIN,P0D45P5RY-E,SYD,"/>
    <n v="136"/>
    <n v="0"/>
  </r>
  <r>
    <s v="2251413"/>
    <s v="170"/>
    <n v="43665"/>
    <x v="77"/>
    <s v="PC1130-1(B) INV DAIKIN,P0D45P5RQ-E,SYD,"/>
    <n v="40"/>
    <n v="0"/>
  </r>
  <r>
    <s v="2251413"/>
    <s v="180"/>
    <n v="43665"/>
    <x v="77"/>
    <s v="PC1130-1(B) INV DAIKIN,P0D45P5RQ-E,SYD,"/>
    <n v="100"/>
    <n v="0"/>
  </r>
  <r>
    <s v="2251413"/>
    <s v="190"/>
    <n v="43665"/>
    <x v="77"/>
    <s v="PC1130-1(B) INV DAIKIN,P0D45P5RQ-E,SYD,"/>
    <n v="76"/>
    <n v="0"/>
  </r>
  <r>
    <s v="2251413"/>
    <s v="200"/>
    <n v="43665"/>
    <x v="82"/>
    <s v="PC1132-1(C) INV DAIKIN,P0D45P5BC-E,SYD,"/>
    <n v="76"/>
    <n v="0"/>
  </r>
  <r>
    <s v="2251413"/>
    <s v="210"/>
    <n v="43665"/>
    <x v="82"/>
    <s v="PC1132-1(C) INV DAIKIN,P0D45P5BC-E,SYD,"/>
    <n v="116"/>
    <n v="0"/>
  </r>
  <r>
    <s v="2251413"/>
    <s v="220"/>
    <n v="43665"/>
    <x v="82"/>
    <s v="PC1132-1(C) INV DAIKIN,P0D45P5BC-E,SYD,"/>
    <n v="136"/>
    <n v="0"/>
  </r>
  <r>
    <s v="2251414"/>
    <s v="10"/>
    <n v="43665"/>
    <x v="78"/>
    <s v="PC15016-1(B) INV DAIKIN,P0D45P5RW-E,SYD,"/>
    <n v="4"/>
    <n v="0"/>
  </r>
  <r>
    <s v="2251414"/>
    <s v="20"/>
    <n v="43665"/>
    <x v="82"/>
    <s v="PC1132-1(C) INV DAIKIN,P0D45P5BC-E,SYD,"/>
    <n v="20"/>
    <n v="0"/>
  </r>
  <r>
    <s v="2251415"/>
    <s v="10"/>
    <n v="43665"/>
    <x v="115"/>
    <s v="CIPR-GA78B4296ABBA-AAAAFA INV STD,B"/>
    <n v="1"/>
    <n v="0"/>
  </r>
  <r>
    <s v="2251416"/>
    <s v="10"/>
    <n v="43665"/>
    <x v="224"/>
    <s v="CIMR-VB4C0005BBA INV CHN,2P2/1P5,D"/>
    <n v="1"/>
    <n v="0"/>
  </r>
  <r>
    <s v="2251416"/>
    <s v="20"/>
    <n v="43665"/>
    <x v="12"/>
    <s v="CIMR-VB4C0038BBA INV CHN,018/015,A"/>
    <n v="6"/>
    <n v="0"/>
  </r>
  <r>
    <s v="2251534"/>
    <s v="10"/>
    <n v="43665"/>
    <x v="133"/>
    <s v="CIPR-GA70B4168ABBA-AAAAAA INV STD,B"/>
    <n v="10"/>
    <n v="0"/>
  </r>
  <r>
    <s v="2251536"/>
    <s v="10"/>
    <n v="43665"/>
    <x v="130"/>
    <s v="CIPR-GA70B4296ABBA-AAAAAA INV STD,B"/>
    <n v="1"/>
    <n v="0"/>
  </r>
  <r>
    <s v="2251537"/>
    <s v="10"/>
    <n v="43665"/>
    <x v="102"/>
    <s v="CIPR-GA70B4038ABBA-AAAAAA INV STD,B"/>
    <n v="2"/>
    <n v="0"/>
  </r>
  <r>
    <s v="2251537"/>
    <s v="20"/>
    <n v="43665"/>
    <x v="104"/>
    <s v="CIPR-GA70B4060ABBA-AAAAAA INV STD,B"/>
    <n v="5"/>
    <n v="0"/>
  </r>
  <r>
    <s v="2251537"/>
    <s v="30"/>
    <n v="43665"/>
    <x v="134"/>
    <s v="CIPR-GA70B4140ABBA-AAAAAA INV STD,B"/>
    <n v="2"/>
    <n v="0"/>
  </r>
  <r>
    <s v="2251538"/>
    <s v="10"/>
    <n v="43665"/>
    <x v="91"/>
    <s v="SI-P3 OP GA7"/>
    <n v="20"/>
    <n v="0"/>
  </r>
  <r>
    <s v="2251538"/>
    <s v="20"/>
    <n v="43665"/>
    <x v="90"/>
    <s v="PG-X3 OP,SYD"/>
    <n v="13"/>
    <n v="0"/>
  </r>
  <r>
    <s v="2251540"/>
    <s v="10"/>
    <n v="43665"/>
    <x v="35"/>
    <s v="CIMR-AB4A0018FBA INV CHN,7P5/5P5,A,SYD"/>
    <n v="3"/>
    <n v="0"/>
  </r>
  <r>
    <s v="2251540"/>
    <s v="20"/>
    <n v="43665"/>
    <x v="58"/>
    <s v="CIMR-AB4A0023FBA INV CHN,011/7P5,A,SYD"/>
    <n v="3"/>
    <n v="0"/>
  </r>
  <r>
    <s v="2251541"/>
    <s v="10"/>
    <n v="43665"/>
    <x v="90"/>
    <s v="PG-X3 OP,SYD"/>
    <n v="20"/>
    <n v="0"/>
  </r>
  <r>
    <s v="2251542"/>
    <s v="10"/>
    <n v="43665"/>
    <x v="91"/>
    <s v="SI-P3 OP GA7"/>
    <n v="20"/>
    <n v="0"/>
  </r>
  <r>
    <s v="2251544"/>
    <s v="10"/>
    <n v="43665"/>
    <x v="29"/>
    <s v="CIMR-VB4A0018FBA INV CHN,7P5/5P5,A,SYD"/>
    <n v="100"/>
    <n v="0"/>
  </r>
  <r>
    <s v="2251544"/>
    <s v="20"/>
    <n v="43665"/>
    <x v="4"/>
    <s v="CIMR-AB4A0044FBA INV CHN,022/018,A,SYD"/>
    <n v="30"/>
    <n v="0"/>
  </r>
  <r>
    <s v="2251545"/>
    <s v="10"/>
    <n v="43665"/>
    <x v="113"/>
    <s v="CIPR-GA78B4250ABBA-AAAAFA INV STD,B"/>
    <n v="1"/>
    <n v="0"/>
  </r>
  <r>
    <s v="2251546"/>
    <s v="10"/>
    <n v="43665"/>
    <x v="398"/>
    <s v="CIMR-VBEX0031ABA-8114 INV S908114,011,A"/>
    <n v="30"/>
    <n v="0"/>
  </r>
  <r>
    <s v="2251548"/>
    <s v="10"/>
    <n v="43665"/>
    <x v="265"/>
    <s v="CIMR-EB4A0005FBA INV CHN,2P2,EF,A"/>
    <n v="10"/>
    <n v="0"/>
  </r>
  <r>
    <s v="2251549"/>
    <s v="10"/>
    <n v="43665"/>
    <x v="29"/>
    <s v="CIMR-VB4A0018FBA INV CHN,7P5/5P5,A,SYD"/>
    <n v="100"/>
    <n v="0"/>
  </r>
  <r>
    <s v="2251550"/>
    <s v="10"/>
    <n v="43665"/>
    <x v="34"/>
    <s v="CIMR-HB4A0260ABC INV CHN,132/110,A,SYD"/>
    <n v="1"/>
    <n v="0"/>
  </r>
  <r>
    <s v="2251550"/>
    <s v="20"/>
    <n v="43665"/>
    <x v="39"/>
    <s v="CIMR-AB4A0088ABA INV CHN,045/037,EA,A"/>
    <n v="6"/>
    <n v="0"/>
  </r>
  <r>
    <s v="2251552"/>
    <s v="10"/>
    <n v="43665"/>
    <x v="141"/>
    <s v="CIMR-HB4A0216ABC INV CHN,110/090,D,SYD"/>
    <n v="6"/>
    <n v="0"/>
  </r>
  <r>
    <s v="2251554"/>
    <s v="10"/>
    <n v="43665"/>
    <x v="62"/>
    <s v="CIMR-VB4A0007BBA INV CHN,3P0/2P2,D,SYD"/>
    <n v="40"/>
    <n v="0"/>
  </r>
  <r>
    <s v="2251554"/>
    <s v="20"/>
    <n v="43665"/>
    <x v="700"/>
    <s v="CIMR-VB4A0002BBA INV CHN,0P7/0P4,EB,D"/>
    <n v="30"/>
    <n v="0"/>
  </r>
  <r>
    <s v="2251555"/>
    <s v="10"/>
    <n v="43665"/>
    <x v="251"/>
    <s v="CIPR-CH70B4216ABBA-GAAAAA INV STD,B"/>
    <n v="1"/>
    <n v="0"/>
  </r>
  <r>
    <s v="2251557"/>
    <s v="10"/>
    <n v="43665"/>
    <x v="99"/>
    <s v="CIPR-GA70B4031ABBA-AAAAAA INV STD,B"/>
    <n v="2"/>
    <n v="0"/>
  </r>
  <r>
    <s v="2251557"/>
    <s v="20"/>
    <n v="43665"/>
    <x v="131"/>
    <s v="CIPR-GA70B4250ABBA-AAAAAA INV STD,B"/>
    <n v="2"/>
    <n v="0"/>
  </r>
  <r>
    <s v="2251558"/>
    <s v="10"/>
    <n v="43665"/>
    <x v="130"/>
    <s v="CIPR-GA70B4296ABBA-AAAAAA INV STD,B"/>
    <n v="2"/>
    <n v="0"/>
  </r>
  <r>
    <s v="2251559"/>
    <s v="10"/>
    <n v="43665"/>
    <x v="2"/>
    <s v="CIMR-AB4A0103ABA INV CHN,055/045,EA,A"/>
    <n v="8"/>
    <n v="0"/>
  </r>
  <r>
    <s v="2251559"/>
    <s v="20"/>
    <n v="43665"/>
    <x v="10"/>
    <s v="PG-B3 OP,SYD"/>
    <n v="20"/>
    <n v="0"/>
  </r>
  <r>
    <s v="2251561"/>
    <s v="10"/>
    <n v="43665"/>
    <x v="0"/>
    <s v="CIMR-VB4A0011BBA INV CHN,5P5/3P7,EB,A"/>
    <n v="30"/>
    <n v="0"/>
  </r>
  <r>
    <s v="2251561"/>
    <s v="20"/>
    <n v="43665"/>
    <x v="29"/>
    <s v="CIMR-VB4A0018FBA INV CHN,7P5/5P5,A,SYD"/>
    <n v="20"/>
    <n v="0"/>
  </r>
  <r>
    <s v="2251561"/>
    <s v="30"/>
    <n v="43665"/>
    <x v="85"/>
    <s v="CIMR-VB4A0023FBA INV CHN,011/7P5,A,SYD"/>
    <n v="20"/>
    <n v="0"/>
  </r>
  <r>
    <s v="2251562"/>
    <s v="10"/>
    <n v="43665"/>
    <x v="139"/>
    <s v="CIMR-HB4A0060ABC INV CHN,030/022,A,SYD"/>
    <n v="3"/>
    <n v="0"/>
  </r>
  <r>
    <s v="2251562"/>
    <s v="20"/>
    <n v="43665"/>
    <x v="26"/>
    <s v="CIMR-HB4A0075ABC INV CHN,037/030,A,SYD"/>
    <n v="8"/>
    <n v="0"/>
  </r>
  <r>
    <s v="2251562"/>
    <s v="30"/>
    <n v="43665"/>
    <x v="10"/>
    <s v="PG-B3 OP,SYD"/>
    <n v="20"/>
    <n v="0"/>
  </r>
  <r>
    <s v="2251564"/>
    <s v="10"/>
    <n v="43665"/>
    <x v="9"/>
    <s v="CIMR-VB4A0031FBA INV CHN,015/011,A,SYD"/>
    <n v="20"/>
    <n v="0"/>
  </r>
  <r>
    <s v="2251564"/>
    <s v="20"/>
    <n v="43665"/>
    <x v="168"/>
    <s v="CIMR-JB4A0007BBA INV CHN,3P0/2P2,A,SYD"/>
    <n v="10"/>
    <n v="0"/>
  </r>
  <r>
    <s v="2251564"/>
    <s v="30"/>
    <n v="43665"/>
    <x v="700"/>
    <s v="CIMR-VB4A0002BBA INV CHN,0P7/0P4,EB,D"/>
    <n v="8"/>
    <n v="0"/>
  </r>
  <r>
    <s v="2251565"/>
    <s v="10"/>
    <n v="43665"/>
    <x v="226"/>
    <s v="CIMR-VBBA0003BBA INV CHN,0P7/0P4,EB,A"/>
    <n v="1"/>
    <n v="0"/>
  </r>
  <r>
    <s v="2251566"/>
    <s v="10"/>
    <n v="43665"/>
    <x v="41"/>
    <s v="CIMR-AB4A0005FBA INV CHN,2P2/1P5,EF,A"/>
    <n v="15"/>
    <n v="0"/>
  </r>
  <r>
    <s v="2251566"/>
    <s v="20"/>
    <n v="43665"/>
    <x v="143"/>
    <s v="CIMR-AB4A0009FBA INV CHN,3P7/3P0,EF,A"/>
    <n v="6"/>
    <n v="0"/>
  </r>
  <r>
    <s v="2251566"/>
    <s v="30"/>
    <n v="43665"/>
    <x v="58"/>
    <s v="CIMR-AB4A0023FBA INV CHN,011/7P5,A,SYD"/>
    <n v="60"/>
    <n v="0"/>
  </r>
  <r>
    <s v="2251567"/>
    <s v="10"/>
    <n v="43665"/>
    <x v="203"/>
    <s v="CIMR-EB4A0018FBA INV CHN,7P5,A,SYD"/>
    <n v="3"/>
    <n v="0"/>
  </r>
  <r>
    <s v="2251568"/>
    <s v="10"/>
    <n v="43665"/>
    <x v="597"/>
    <s v="CIMR-NB4L0015BBA-8000 INV S948000,5P5,B,"/>
    <n v="1"/>
    <n v="0"/>
  </r>
  <r>
    <s v="2251568"/>
    <s v="20"/>
    <n v="43665"/>
    <x v="729"/>
    <s v="CIMR-NB4L0018BBA-8000 INV S948000,7P5,B,"/>
    <n v="2"/>
    <n v="0"/>
  </r>
  <r>
    <s v="2251658"/>
    <s v="10"/>
    <n v="43665"/>
    <x v="382"/>
    <s v="CIMR-AB4A0675ABA INV CHN,355/315,EA,A"/>
    <n v="2"/>
    <n v="0"/>
  </r>
  <r>
    <s v="2251659"/>
    <s v="10"/>
    <n v="43665"/>
    <x v="1"/>
    <s v="CIMR-AB4A0139ABA INV CHN,075/055,F"/>
    <n v="1"/>
    <n v="0"/>
  </r>
  <r>
    <s v="2251660"/>
    <s v="10"/>
    <n v="43665"/>
    <x v="58"/>
    <s v="CIMR-AB4A0023FBA INV CHN,011/7P5,A,SYD"/>
    <n v="12"/>
    <n v="0"/>
  </r>
  <r>
    <s v="2251661"/>
    <s v="10"/>
    <n v="43665"/>
    <x v="223"/>
    <s v="CIPR-GA78B4060ABBA-AAAAFA INV STD,B"/>
    <n v="1"/>
    <n v="0"/>
  </r>
  <r>
    <s v="2251661"/>
    <s v="20"/>
    <n v="43665"/>
    <x v="376"/>
    <s v="CIPR-GA78B4089ABBA-AAAAFA INV STD,B"/>
    <n v="1"/>
    <n v="0"/>
  </r>
  <r>
    <s v="2251661"/>
    <s v="30"/>
    <n v="43665"/>
    <x v="114"/>
    <s v="CIPR-GA78B4140ABBA-AAAAFA INV STD,B"/>
    <n v="2"/>
    <n v="0"/>
  </r>
  <r>
    <s v="2251662"/>
    <s v="10"/>
    <n v="43665"/>
    <x v="624"/>
    <s v="CIMR-JB4C0005BBA INV CHN,2P2/1P5,B,SYD"/>
    <n v="100"/>
    <n v="0"/>
  </r>
  <r>
    <s v="2251706"/>
    <s v="10"/>
    <n v="43665"/>
    <x v="5"/>
    <s v="CIMR-LB4A0031FAC INV CHN,015,EF,A"/>
    <n v="2"/>
    <n v="0"/>
  </r>
  <r>
    <s v="2251707"/>
    <s v="10"/>
    <n v="43665"/>
    <x v="109"/>
    <s v="PG-E3 OP A1000,ZC(100-229-629 ETC740395)"/>
    <n v="2"/>
    <n v="0"/>
  </r>
  <r>
    <s v="2251708"/>
    <s v="10"/>
    <n v="43665"/>
    <x v="0"/>
    <s v="CIMR-VB4A0011BBA INV CHN,5P5/3P7,EB,A"/>
    <n v="10"/>
    <n v="0"/>
  </r>
  <r>
    <s v="2251708"/>
    <s v="20"/>
    <n v="43665"/>
    <x v="194"/>
    <s v="CIMR-JB2A0006BBA INV CHN,1P1/0P7,A,SYD"/>
    <n v="7"/>
    <n v="0"/>
  </r>
  <r>
    <s v="2251708"/>
    <s v="30"/>
    <n v="43665"/>
    <x v="106"/>
    <s v="CIMR-JBBA0010BBA INV CHN,2P2/1P5,A,SYD"/>
    <n v="35"/>
    <n v="0"/>
  </r>
  <r>
    <s v="2252495"/>
    <s v="10"/>
    <n v="43668"/>
    <x v="6"/>
    <s v="CIMR-LB4A0018FAC INV CHN,7P5,EF,A"/>
    <n v="30"/>
    <n v="0"/>
  </r>
  <r>
    <s v="2252495"/>
    <s v="20"/>
    <n v="43668"/>
    <x v="7"/>
    <s v="CIMR-LB4A0024FAC INV CHN,011,EF,A"/>
    <n v="10"/>
    <n v="0"/>
  </r>
  <r>
    <s v="2253132"/>
    <s v="10"/>
    <n v="43668"/>
    <x v="395"/>
    <s v="CIMR-NB4L0045ABA-8001 INV S948001,022,A,"/>
    <n v="2"/>
    <n v="0"/>
  </r>
  <r>
    <s v="2253132"/>
    <s v="20"/>
    <n v="43668"/>
    <x v="714"/>
    <s v="CIMR-NB4L0060ABA-8001 INV S948001,030,A,"/>
    <n v="3"/>
    <n v="0"/>
  </r>
  <r>
    <s v="2253316"/>
    <s v="10"/>
    <n v="43668"/>
    <x v="265"/>
    <s v="CIMR-EB4A0005FBA INV CHN,2P2,EF,A"/>
    <n v="2"/>
    <n v="0"/>
  </r>
  <r>
    <s v="2253317"/>
    <s v="10"/>
    <n v="43668"/>
    <x v="181"/>
    <s v="CIMR-TB4V0011BBA INV CHN,5P5/3P7,EB,A"/>
    <n v="2"/>
    <n v="0"/>
  </r>
  <r>
    <s v="2253318"/>
    <s v="10"/>
    <n v="43668"/>
    <x v="73"/>
    <s v="CIMR-HB4A0006FBC INV CHN,2P2/1P5,A,SYD"/>
    <n v="30"/>
    <n v="0"/>
  </r>
  <r>
    <s v="2253318"/>
    <s v="20"/>
    <n v="43668"/>
    <x v="92"/>
    <s v="CIMR-HB4A0009FBC INV CHN,3P7/2P2,A,SYD"/>
    <n v="50"/>
    <n v="0"/>
  </r>
  <r>
    <s v="2253318"/>
    <s v="30"/>
    <n v="43668"/>
    <x v="10"/>
    <s v="PG-B3 OP,SYD"/>
    <n v="80"/>
    <n v="0"/>
  </r>
  <r>
    <s v="2253319"/>
    <s v="10"/>
    <n v="43668"/>
    <x v="115"/>
    <s v="CIPR-GA78B4296ABBA-AAAAFA INV STD,B"/>
    <n v="1"/>
    <n v="0"/>
  </r>
  <r>
    <s v="2253320"/>
    <s v="10"/>
    <n v="43668"/>
    <x v="58"/>
    <s v="CIMR-AB4A0023FBA INV CHN,011/7P5,A,SYD"/>
    <n v="5"/>
    <n v="0"/>
  </r>
  <r>
    <s v="2253321"/>
    <s v="10"/>
    <n v="43668"/>
    <x v="29"/>
    <s v="CIMR-VB4A0018FBA INV CHN,7P5/5P5,A,SYD"/>
    <n v="5"/>
    <n v="0"/>
  </r>
  <r>
    <s v="2253321"/>
    <s v="20"/>
    <n v="43668"/>
    <x v="39"/>
    <s v="CIMR-AB4A0088ABA INV CHN,045/037,EA,A"/>
    <n v="2"/>
    <n v="0"/>
  </r>
  <r>
    <s v="2253321"/>
    <s v="30"/>
    <n v="43668"/>
    <x v="3"/>
    <s v="CIMR-AB4A0072ABA INV CHN,037/030,EA,A"/>
    <n v="8"/>
    <n v="0"/>
  </r>
  <r>
    <s v="2253322"/>
    <s v="10"/>
    <n v="43668"/>
    <x v="30"/>
    <s v="CIMR-AB4A0011FBA INV CHN,5P5/3P7,EF,A"/>
    <n v="20"/>
    <n v="0"/>
  </r>
  <r>
    <s v="2253323"/>
    <s v="10"/>
    <n v="43668"/>
    <x v="0"/>
    <s v="CIMR-VB4A0011BBA INV CHN,5P5/3P7,EB,A"/>
    <n v="30"/>
    <n v="0"/>
  </r>
  <r>
    <s v="2253324"/>
    <s v="10"/>
    <n v="43668"/>
    <x v="144"/>
    <s v="CIMR-AB4A0250ABA INV CHN,132/110,D,SYD"/>
    <n v="3"/>
    <n v="0"/>
  </r>
  <r>
    <s v="2253325"/>
    <s v="20"/>
    <n v="43668"/>
    <x v="84"/>
    <s v="CIMR-VB4A0005BBA INV CHN,2P2/1P5,D,SYD"/>
    <n v="80"/>
    <n v="0"/>
  </r>
  <r>
    <s v="2253325"/>
    <s v="30"/>
    <n v="43668"/>
    <x v="62"/>
    <s v="CIMR-VB4A0007BBA INV CHN,3P0/2P2,D,SYD"/>
    <n v="30"/>
    <n v="0"/>
  </r>
  <r>
    <s v="2253325"/>
    <s v="40"/>
    <n v="43668"/>
    <x v="14"/>
    <s v="CIMR-VB4A0038FBA INV CHN,018/015,A,SYD"/>
    <n v="40"/>
    <n v="0"/>
  </r>
  <r>
    <s v="2253325"/>
    <s v="50"/>
    <n v="43668"/>
    <x v="208"/>
    <s v="CIMR-JB2A0004BBA INV CHN,0P7/0P4,A,SYD"/>
    <n v="5"/>
    <n v="0"/>
  </r>
  <r>
    <s v="2253325"/>
    <s v="60"/>
    <n v="43668"/>
    <x v="730"/>
    <s v="CIMR-JB4A0002BBA INV CHN,0P7/0P4,B,SYD"/>
    <n v="40"/>
    <n v="0"/>
  </r>
  <r>
    <s v="2253327"/>
    <s v="10"/>
    <n v="43668"/>
    <x v="21"/>
    <s v="CIMR-HB4A0015FBC INV CHN,5P5/3P7,A,SYD"/>
    <n v="20"/>
    <n v="0"/>
  </r>
  <r>
    <s v="2253327"/>
    <s v="20"/>
    <n v="43668"/>
    <x v="22"/>
    <s v="CIMR-HB4A0018FBC INV CHN,7P5/5P5,A,SYD"/>
    <n v="17"/>
    <n v="0"/>
  </r>
  <r>
    <s v="2253327"/>
    <s v="30"/>
    <n v="43668"/>
    <x v="24"/>
    <s v="CIMR-HB4A0039FBC INV CHN,018/015,A,SYD"/>
    <n v="12"/>
    <n v="0"/>
  </r>
  <r>
    <s v="2253327"/>
    <s v="40"/>
    <n v="43668"/>
    <x v="25"/>
    <s v="CIMR-HB4A0045ABC INV CHN,022/018,A,SYD"/>
    <n v="4"/>
    <n v="0"/>
  </r>
  <r>
    <s v="2253327"/>
    <s v="50"/>
    <n v="43668"/>
    <x v="38"/>
    <s v="CIMR-HB4A0091ABC INV CHN,045/037,A,SYD"/>
    <n v="3"/>
    <n v="0"/>
  </r>
  <r>
    <s v="2253327"/>
    <s v="60"/>
    <n v="43668"/>
    <x v="34"/>
    <s v="CIMR-HB4A0260ABC INV CHN,132/110,A,SYD"/>
    <n v="7"/>
    <n v="0"/>
  </r>
  <r>
    <s v="2253327"/>
    <s v="70"/>
    <n v="43668"/>
    <x v="33"/>
    <s v="CDBR-4045D OP BRAKING-UNIT,IP20,REV.B"/>
    <n v="20"/>
    <n v="0"/>
  </r>
  <r>
    <s v="2253327"/>
    <s v="80"/>
    <n v="43668"/>
    <x v="90"/>
    <s v="PG-X3 OP,SYD"/>
    <n v="20"/>
    <n v="0"/>
  </r>
  <r>
    <s v="2253327"/>
    <s v="90"/>
    <n v="43668"/>
    <x v="685"/>
    <s v="CIMR-HB4A0112ABC INV CHN,055/045,F"/>
    <n v="5"/>
    <n v="0"/>
  </r>
  <r>
    <s v="2253328"/>
    <s v="10"/>
    <n v="43668"/>
    <x v="39"/>
    <s v="CIMR-AB4A0088ABA INV CHN,045/037,EA,A"/>
    <n v="4"/>
    <n v="0"/>
  </r>
  <r>
    <s v="2253328"/>
    <s v="20"/>
    <n v="43668"/>
    <x v="382"/>
    <s v="CIMR-AB4A0675ABA INV CHN,355/315,EA,A"/>
    <n v="1"/>
    <n v="0"/>
  </r>
  <r>
    <s v="2253328"/>
    <s v="30"/>
    <n v="43668"/>
    <x v="64"/>
    <s v="CIMR-AB4A0165ABA INV CHN,090/075,F"/>
    <n v="1"/>
    <n v="0"/>
  </r>
  <r>
    <s v="2253329"/>
    <s v="10"/>
    <n v="43668"/>
    <x v="290"/>
    <s v="UZBA-B REAC 145A,0.51MH,400V,D1000,EXP"/>
    <n v="2"/>
    <n v="2"/>
  </r>
  <r>
    <s v="2253329"/>
    <s v="20"/>
    <n v="43668"/>
    <x v="289"/>
    <s v="EUJ710941.KM FIL_M D1000,145A,4075"/>
    <n v="2"/>
    <n v="2"/>
  </r>
  <r>
    <s v="2253330"/>
    <s v="10"/>
    <n v="43668"/>
    <x v="110"/>
    <s v="CDBR-4030D OP BRAKING-UNIT,IP20,REV.B"/>
    <n v="5"/>
    <n v="0"/>
  </r>
  <r>
    <s v="2253331"/>
    <s v="10"/>
    <n v="43668"/>
    <x v="10"/>
    <s v="PG-B3 OP,SYD"/>
    <n v="10"/>
    <n v="0"/>
  </r>
  <r>
    <s v="2253332"/>
    <s v="10"/>
    <n v="43668"/>
    <x v="94"/>
    <s v="CIPR-GA70B4005ABBA-AAAAAA INV STD,B"/>
    <n v="4"/>
    <n v="0"/>
  </r>
  <r>
    <s v="2253332"/>
    <s v="20"/>
    <n v="43668"/>
    <x v="95"/>
    <s v="CIPR-GA70B4007ABBA-AAAAAA INV STD,B"/>
    <n v="2"/>
    <n v="0"/>
  </r>
  <r>
    <s v="2253332"/>
    <s v="30"/>
    <n v="43668"/>
    <x v="412"/>
    <s v="CIPR-CH70B4045ABBA-GAAAAA INV STD,B"/>
    <n v="4"/>
    <n v="0"/>
  </r>
  <r>
    <s v="2253332"/>
    <s v="40"/>
    <n v="43668"/>
    <x v="91"/>
    <s v="SI-P3 OP GA7"/>
    <n v="10"/>
    <n v="0"/>
  </r>
  <r>
    <s v="2253426"/>
    <s v="10"/>
    <n v="43668"/>
    <x v="509"/>
    <s v="CIMR-VB4A0005BBA INV S900146,2P2/1P5,D"/>
    <n v="240"/>
    <n v="240"/>
  </r>
  <r>
    <s v="2253426"/>
    <s v="20"/>
    <n v="43668"/>
    <x v="511"/>
    <s v="CIMR-VB4A0018FBA INV S900146,7P5/5P5,A"/>
    <n v="240"/>
    <n v="240"/>
  </r>
  <r>
    <s v="2253427"/>
    <s v="10"/>
    <n v="43668"/>
    <x v="262"/>
    <s v="SI-P1 OP"/>
    <n v="8"/>
    <n v="8"/>
  </r>
  <r>
    <s v="2253428"/>
    <s v="10"/>
    <n v="43668"/>
    <x v="262"/>
    <s v="SI-P1 OP"/>
    <n v="2"/>
    <n v="2"/>
  </r>
  <r>
    <s v="2253429"/>
    <s v="10"/>
    <n v="43668"/>
    <x v="151"/>
    <s v="CIMR-AB4X0031FBA-8100 INV S928100,011,A"/>
    <n v="2"/>
    <n v="0"/>
  </r>
  <r>
    <s v="2253430"/>
    <s v="10"/>
    <n v="43668"/>
    <x v="273"/>
    <s v="CIMR-VB4X0018FBA-8100 INV S908100,5P5,A"/>
    <n v="1"/>
    <n v="0"/>
  </r>
  <r>
    <s v="2253431"/>
    <s v="10"/>
    <n v="43668"/>
    <x v="11"/>
    <s v="CIMR-VB4C0007BBA INV CHN,3P0/2P2,D"/>
    <n v="2"/>
    <n v="0"/>
  </r>
  <r>
    <s v="2253432"/>
    <s v="10"/>
    <n v="43668"/>
    <x v="30"/>
    <s v="CIMR-AB4A0011FBA INV CHN,5P5/3P7,EF,A"/>
    <n v="3"/>
    <n v="0"/>
  </r>
  <r>
    <s v="2253432"/>
    <s v="20"/>
    <n v="43668"/>
    <x v="634"/>
    <s v="CDBR-4220D OP BRAKING-UNIT,IP00,ROHS,ZC"/>
    <n v="6"/>
    <n v="0"/>
  </r>
  <r>
    <s v="2253432"/>
    <s v="30"/>
    <n v="43668"/>
    <x v="10"/>
    <s v="PG-B3 OP,SYD"/>
    <n v="10"/>
    <n v="0"/>
  </r>
  <r>
    <s v="2253434"/>
    <s v="10"/>
    <n v="43668"/>
    <x v="384"/>
    <s v="CIMR-AB4A0515ABA INV CHN,250/220,EA,A"/>
    <n v="1"/>
    <n v="0"/>
  </r>
  <r>
    <s v="2253434"/>
    <s v="20"/>
    <n v="43668"/>
    <x v="39"/>
    <s v="CIMR-AB4A0088ABA INV CHN,045/037,EA,A"/>
    <n v="9"/>
    <n v="0"/>
  </r>
  <r>
    <s v="2253434"/>
    <s v="30"/>
    <n v="43668"/>
    <x v="3"/>
    <s v="CIMR-AB4A0072ABA INV CHN,037/030,EA,A"/>
    <n v="5"/>
    <n v="0"/>
  </r>
  <r>
    <s v="2253434"/>
    <s v="40"/>
    <n v="43668"/>
    <x v="74"/>
    <s v="CIMR-AB4A0058ABA INV CHN,030/022,EA,A"/>
    <n v="25"/>
    <n v="0"/>
  </r>
  <r>
    <s v="2253434"/>
    <s v="50"/>
    <n v="43668"/>
    <x v="13"/>
    <s v="CIMR-AB4A0038FBA INV CHN,018/015,A,SYD"/>
    <n v="20"/>
    <n v="0"/>
  </r>
  <r>
    <s v="2253434"/>
    <s v="60"/>
    <n v="43668"/>
    <x v="58"/>
    <s v="CIMR-AB4A0023FBA INV CHN,011/7P5,A,SYD"/>
    <n v="80"/>
    <n v="0"/>
  </r>
  <r>
    <s v="2253434"/>
    <s v="70"/>
    <n v="43668"/>
    <x v="35"/>
    <s v="CIMR-AB4A0018FBA INV CHN,7P5/5P5,A,SYD"/>
    <n v="25"/>
    <n v="0"/>
  </r>
  <r>
    <s v="2253435"/>
    <s v="10"/>
    <n v="43668"/>
    <x v="137"/>
    <s v="CIMR-LB4A0039FAC INV CHN,018,EF,A"/>
    <n v="3"/>
    <n v="0"/>
  </r>
  <r>
    <s v="2253435"/>
    <s v="20"/>
    <n v="43668"/>
    <x v="6"/>
    <s v="CIMR-LB4A0018FAC INV CHN,7P5,EF,A"/>
    <n v="20"/>
    <n v="0"/>
  </r>
  <r>
    <s v="2253435"/>
    <s v="30"/>
    <n v="43668"/>
    <x v="7"/>
    <s v="CIMR-LB4A0024FAC INV CHN,011,EF,A"/>
    <n v="15"/>
    <n v="0"/>
  </r>
  <r>
    <s v="2253435"/>
    <s v="40"/>
    <n v="43668"/>
    <x v="5"/>
    <s v="CIMR-LB4A0031FAC INV CHN,015,EF,A"/>
    <n v="10"/>
    <n v="0"/>
  </r>
  <r>
    <s v="2253435"/>
    <s v="50"/>
    <n v="43668"/>
    <x v="8"/>
    <s v="CIMR-LB4A0045AAC INV CHN,022,EA,A"/>
    <n v="2"/>
    <n v="0"/>
  </r>
  <r>
    <s v="2253435"/>
    <s v="60"/>
    <n v="43668"/>
    <x v="10"/>
    <s v="PG-B3 OP,SYD"/>
    <n v="50"/>
    <n v="0"/>
  </r>
  <r>
    <s v="2253436"/>
    <s v="10"/>
    <n v="43668"/>
    <x v="102"/>
    <s v="CIPR-GA70B4038ABBA-AAAAAA INV STD,B"/>
    <n v="4"/>
    <n v="0"/>
  </r>
  <r>
    <s v="2253565"/>
    <s v="10"/>
    <n v="43668"/>
    <x v="35"/>
    <s v="CIMR-AB4A0018FBA INV CHN,7P5/5P5,A,SYD"/>
    <n v="10"/>
    <n v="0"/>
  </r>
  <r>
    <s v="2254212"/>
    <s v="10"/>
    <n v="43669"/>
    <x v="82"/>
    <s v="PC1132-1(C) INV DAIKIN,P0D45P5BC-E,SYD,"/>
    <n v="8"/>
    <n v="0"/>
  </r>
  <r>
    <s v="2254212"/>
    <s v="20"/>
    <n v="43669"/>
    <x v="82"/>
    <s v="PC1132-1(C) INV DAIKIN,P0D45P5BC-E,SYD,"/>
    <n v="64"/>
    <n v="64"/>
  </r>
  <r>
    <s v="2254212"/>
    <s v="30"/>
    <n v="43669"/>
    <x v="82"/>
    <s v="PC1132-1(C) INV DAIKIN,P0D45P5BC-E,SYD,"/>
    <n v="16"/>
    <n v="16"/>
  </r>
  <r>
    <s v="2254213"/>
    <s v="10"/>
    <n v="43669"/>
    <x v="82"/>
    <s v="PC1132-1(C) INV DAIKIN,P0D45P5BC-E,SYD,"/>
    <n v="8"/>
    <n v="0"/>
  </r>
  <r>
    <s v="2254213"/>
    <s v="20"/>
    <n v="43669"/>
    <x v="82"/>
    <s v="PC1132-1(C) INV DAIKIN,P0D45P5BC-E,SYD,"/>
    <n v="80"/>
    <n v="0"/>
  </r>
  <r>
    <s v="2254214"/>
    <s v="10"/>
    <n v="43669"/>
    <x v="133"/>
    <s v="CIPR-GA70B4168ABBA-AAAAAA INV STD,B"/>
    <n v="6"/>
    <n v="0"/>
  </r>
  <r>
    <s v="2254214"/>
    <s v="20"/>
    <n v="43669"/>
    <x v="134"/>
    <s v="CIPR-GA70B4140ABBA-AAAAAA INV STD,B"/>
    <n v="10"/>
    <n v="0"/>
  </r>
  <r>
    <s v="2254214"/>
    <s v="30"/>
    <n v="43669"/>
    <x v="102"/>
    <s v="CIPR-GA70B4038ABBA-AAAAAA INV STD,B"/>
    <n v="10"/>
    <n v="0"/>
  </r>
  <r>
    <s v="2254215"/>
    <s v="10"/>
    <n v="43669"/>
    <x v="74"/>
    <s v="CIMR-AB4A0058ABA INV CHN,030/022,EA,A"/>
    <n v="80"/>
    <n v="0"/>
  </r>
  <r>
    <s v="2254215"/>
    <s v="20"/>
    <n v="43669"/>
    <x v="39"/>
    <s v="CIMR-AB4A0088ABA INV CHN,045/037,EA,A"/>
    <n v="40"/>
    <n v="0"/>
  </r>
  <r>
    <s v="2254217"/>
    <s v="10"/>
    <n v="43669"/>
    <x v="295"/>
    <s v="CIPR-GA78B4031ABBA-AAAAFA INV STD,B"/>
    <n v="1"/>
    <n v="0"/>
  </r>
  <r>
    <s v="2254219"/>
    <s v="10"/>
    <n v="43669"/>
    <x v="31"/>
    <s v="CIMR-AB4A0208ABA INV CHN,110/090,F"/>
    <n v="5"/>
    <n v="0"/>
  </r>
  <r>
    <s v="2254219"/>
    <s v="20"/>
    <n v="43669"/>
    <x v="35"/>
    <s v="CIMR-AB4A0018FBA INV CHN,7P5/5P5,A,SYD"/>
    <n v="30"/>
    <n v="0"/>
  </r>
  <r>
    <s v="2254219"/>
    <s v="30"/>
    <n v="43669"/>
    <x v="63"/>
    <s v="CIMR-AB4A0362ABA INV CHN,185/160,EA,A"/>
    <n v="5"/>
    <n v="0"/>
  </r>
  <r>
    <s v="2254221"/>
    <s v="10"/>
    <n v="43669"/>
    <x v="292"/>
    <s v="CIPR-GA78B4208ABBA-AAAAFA INV STD,B"/>
    <n v="1"/>
    <n v="0"/>
  </r>
  <r>
    <s v="2254222"/>
    <s v="10"/>
    <n v="43669"/>
    <x v="1"/>
    <s v="CIMR-AB4A0139ABA INV CHN,075/055,F"/>
    <n v="10"/>
    <n v="0"/>
  </r>
  <r>
    <s v="2254222"/>
    <s v="20"/>
    <n v="43669"/>
    <x v="4"/>
    <s v="CIMR-AB4A0044FBA INV CHN,022/018,A,SYD"/>
    <n v="10"/>
    <n v="0"/>
  </r>
  <r>
    <s v="2254222"/>
    <s v="30"/>
    <n v="43669"/>
    <x v="59"/>
    <s v="CIMR-AB4A0031FBA INV CHN,015/011,A,SYD"/>
    <n v="30"/>
    <n v="0"/>
  </r>
  <r>
    <s v="2254222"/>
    <s v="40"/>
    <n v="43669"/>
    <x v="58"/>
    <s v="CIMR-AB4A0023FBA INV CHN,011/7P5,A,SYD"/>
    <n v="80"/>
    <n v="0"/>
  </r>
  <r>
    <s v="2254222"/>
    <s v="50"/>
    <n v="43669"/>
    <x v="30"/>
    <s v="CIMR-AB4A0011FBA INV CHN,5P5/3P7,EF,A"/>
    <n v="30"/>
    <n v="0"/>
  </r>
  <r>
    <s v="2254224"/>
    <s v="10"/>
    <n v="43669"/>
    <x v="72"/>
    <s v="CIMR-VB4A0009BBA INV CHN,3P7/3P0,EB,A"/>
    <n v="50"/>
    <n v="0"/>
  </r>
  <r>
    <s v="2254224"/>
    <s v="20"/>
    <n v="43669"/>
    <x v="706"/>
    <s v="CIMR-VB4A0004BBA INV CHN,1P5/0P7,EB,D"/>
    <n v="100"/>
    <n v="0"/>
  </r>
  <r>
    <s v="2254225"/>
    <s v="10"/>
    <n v="43669"/>
    <x v="421"/>
    <s v="CIMR-VB4C0023BBA INV CHN,011/7P5,A"/>
    <n v="2"/>
    <n v="0"/>
  </r>
  <r>
    <s v="2254228"/>
    <s v="10"/>
    <n v="43669"/>
    <x v="5"/>
    <s v="CIMR-LB4A0031FAC INV CHN,015,EF,A"/>
    <n v="3"/>
    <n v="0"/>
  </r>
  <r>
    <s v="2254230"/>
    <s v="10"/>
    <n v="43669"/>
    <x v="109"/>
    <s v="PG-E3 OP A1000,ZC(100-229-629 ETC740395)"/>
    <n v="3"/>
    <n v="0"/>
  </r>
  <r>
    <s v="2254231"/>
    <s v="10"/>
    <n v="43669"/>
    <x v="164"/>
    <s v="CIMR-JB2A0002BBA INV CHN,0P4/0P2,A,SYD"/>
    <n v="1"/>
    <n v="0"/>
  </r>
  <r>
    <s v="2254551"/>
    <s v="10"/>
    <n v="43669"/>
    <x v="58"/>
    <s v="CIMR-AB4A0023FBA INV CHN,011/7P5,A,SYD"/>
    <n v="2"/>
    <n v="0"/>
  </r>
  <r>
    <s v="2254551"/>
    <s v="20"/>
    <n v="43669"/>
    <x v="26"/>
    <s v="CIMR-HB4A0075ABC INV CHN,037/030,A,SYD"/>
    <n v="3"/>
    <n v="0"/>
  </r>
  <r>
    <s v="2254551"/>
    <s v="30"/>
    <n v="43669"/>
    <x v="38"/>
    <s v="CIMR-HB4A0091ABC INV CHN,045/037,A,SYD"/>
    <n v="2"/>
    <n v="0"/>
  </r>
  <r>
    <s v="2254552"/>
    <s v="10"/>
    <n v="43669"/>
    <x v="384"/>
    <s v="CIMR-AB4A0515ABA INV CHN,250/220,EA,A"/>
    <n v="1"/>
    <n v="0"/>
  </r>
  <r>
    <s v="2254553"/>
    <s v="10"/>
    <n v="43669"/>
    <x v="48"/>
    <s v="CIMR-EB4A0208ABA INV CHN,110,F"/>
    <n v="3"/>
    <n v="0"/>
  </r>
  <r>
    <s v="2254554"/>
    <s v="10"/>
    <n v="43669"/>
    <x v="495"/>
    <s v="CIMR-VB4A0005BBA INV S908006,2P2/1P5,D"/>
    <n v="50"/>
    <n v="0"/>
  </r>
  <r>
    <s v="2254554"/>
    <s v="20"/>
    <n v="43669"/>
    <x v="497"/>
    <s v="CIMR-VB4A0009BBA INV S908006,3P7/3P0,A"/>
    <n v="40"/>
    <n v="0"/>
  </r>
  <r>
    <s v="2254554"/>
    <s v="30"/>
    <n v="43669"/>
    <x v="498"/>
    <s v="CIMR-VB4A0011BBA INV S908006,5P5/3P7,A"/>
    <n v="20"/>
    <n v="0"/>
  </r>
  <r>
    <s v="2254554"/>
    <s v="40"/>
    <n v="43669"/>
    <x v="499"/>
    <s v="CIMR-VB4A0018BBA INV S908006,7P5/5P5,A"/>
    <n v="40"/>
    <n v="0"/>
  </r>
  <r>
    <s v="2254555"/>
    <s v="10"/>
    <n v="43669"/>
    <x v="421"/>
    <s v="CIMR-VB4C0023BBA INV CHN,011/7P5,A"/>
    <n v="2"/>
    <n v="0"/>
  </r>
  <r>
    <s v="2254556"/>
    <s v="10"/>
    <n v="43669"/>
    <x v="338"/>
    <s v="CIMR-EB4A0414ABA INV CHN,220,EA,A"/>
    <n v="3"/>
    <n v="0"/>
  </r>
  <r>
    <s v="2254557"/>
    <s v="10"/>
    <n v="43669"/>
    <x v="377"/>
    <s v="CIPR-CH70B4024ABBA-GAAAAA INV STD,B"/>
    <n v="2"/>
    <n v="0"/>
  </r>
  <r>
    <s v="2254557"/>
    <s v="20"/>
    <n v="43669"/>
    <x v="252"/>
    <s v="CIPR-CH70B4060ABBA-GAAAAA INV STD,B"/>
    <n v="1"/>
    <n v="0"/>
  </r>
  <r>
    <s v="2254557"/>
    <s v="30"/>
    <n v="43669"/>
    <x v="98"/>
    <s v="CIPR-GA70B4023ABBA-AAAAAA INV STD,B"/>
    <n v="2"/>
    <n v="0"/>
  </r>
  <r>
    <s v="2254557"/>
    <s v="40"/>
    <n v="43669"/>
    <x v="100"/>
    <s v="CIPR-GA70B4075ABBA-AAAAAA INV STD,B"/>
    <n v="2"/>
    <n v="0"/>
  </r>
  <r>
    <s v="2254558"/>
    <s v="10"/>
    <n v="43669"/>
    <x v="154"/>
    <s v="CIMR-AB4X0018FBA-8100 INV S928100,5P5,A"/>
    <n v="1"/>
    <n v="0"/>
  </r>
  <r>
    <s v="2254558"/>
    <s v="20"/>
    <n v="43669"/>
    <x v="150"/>
    <s v="CIMR-AB4X0044FBA-8100 INV S928100,018,A"/>
    <n v="1"/>
    <n v="0"/>
  </r>
  <r>
    <s v="2254558"/>
    <s v="30"/>
    <n v="43669"/>
    <x v="155"/>
    <s v="CIMR-HB4X0045ABC-8100 INV S988100,018,A"/>
    <n v="1"/>
    <n v="0"/>
  </r>
  <r>
    <s v="2254559"/>
    <s v="10"/>
    <n v="43669"/>
    <x v="90"/>
    <s v="PG-X3 OP,SYD"/>
    <n v="20"/>
    <n v="0"/>
  </r>
  <r>
    <s v="2254559"/>
    <s v="20"/>
    <n v="43669"/>
    <x v="10"/>
    <s v="PG-B3 OP,SYD"/>
    <n v="100"/>
    <n v="0"/>
  </r>
  <r>
    <s v="2254559"/>
    <s v="30"/>
    <n v="43669"/>
    <x v="26"/>
    <s v="CIMR-HB4A0075ABC INV CHN,037/030,A,SYD"/>
    <n v="2"/>
    <n v="0"/>
  </r>
  <r>
    <s v="2254559"/>
    <s v="40"/>
    <n v="43669"/>
    <x v="23"/>
    <s v="CIMR-HB4A0024FBC INV CHN,011/7P5,A,SYD"/>
    <n v="10"/>
    <n v="0"/>
  </r>
  <r>
    <s v="2254559"/>
    <s v="50"/>
    <n v="43669"/>
    <x v="22"/>
    <s v="CIMR-HB4A0018FBC INV CHN,7P5/5P5,A,SYD"/>
    <n v="10"/>
    <n v="0"/>
  </r>
  <r>
    <s v="2254560"/>
    <s v="10"/>
    <n v="43669"/>
    <x v="26"/>
    <s v="CIMR-HB4A0075ABC INV CHN,037/030,A,SYD"/>
    <n v="3"/>
    <n v="0"/>
  </r>
  <r>
    <s v="2254560"/>
    <s v="20"/>
    <n v="43669"/>
    <x v="23"/>
    <s v="CIMR-HB4A0024FBC INV CHN,011/7P5,A,SYD"/>
    <n v="10"/>
    <n v="0"/>
  </r>
  <r>
    <s v="2254560"/>
    <s v="30"/>
    <n v="43669"/>
    <x v="22"/>
    <s v="CIMR-HB4A0018FBC INV CHN,7P5/5P5,A,SYD"/>
    <n v="20"/>
    <n v="0"/>
  </r>
  <r>
    <s v="2254561"/>
    <s v="10"/>
    <n v="43669"/>
    <x v="332"/>
    <s v="CIPR-CH70B4112ABBA-GAAAAA INV STD,B"/>
    <n v="3"/>
    <n v="0"/>
  </r>
  <r>
    <s v="2254561"/>
    <s v="20"/>
    <n v="43669"/>
    <x v="252"/>
    <s v="CIPR-CH70B4060ABBA-GAAAAA INV STD,B"/>
    <n v="2"/>
    <n v="0"/>
  </r>
  <r>
    <s v="2254561"/>
    <s v="30"/>
    <n v="43669"/>
    <x v="124"/>
    <s v="CIPR-CH70B4031ABBA-GAAAAA INV STD,B"/>
    <n v="2"/>
    <n v="0"/>
  </r>
  <r>
    <s v="2254561"/>
    <s v="40"/>
    <n v="43669"/>
    <x v="377"/>
    <s v="CIPR-CH70B4024ABBA-GAAAAA INV STD,B"/>
    <n v="3"/>
    <n v="0"/>
  </r>
  <r>
    <s v="2254561"/>
    <s v="50"/>
    <n v="43669"/>
    <x v="424"/>
    <s v="CIPR-CH70B4018ABBA-GAAAAA INV STD,B"/>
    <n v="3"/>
    <n v="0"/>
  </r>
  <r>
    <s v="2254562"/>
    <s v="10"/>
    <n v="43669"/>
    <x v="597"/>
    <s v="CIMR-NB4L0015BBA-8000 INV S948000,5P5,B,"/>
    <n v="7"/>
    <n v="0"/>
  </r>
  <r>
    <s v="2254562"/>
    <s v="20"/>
    <n v="43669"/>
    <x v="729"/>
    <s v="CIMR-NB4L0018BBA-8000 INV S948000,7P5,B,"/>
    <n v="2"/>
    <n v="0"/>
  </r>
  <r>
    <s v="2254562"/>
    <s v="30"/>
    <n v="43669"/>
    <x v="744"/>
    <s v="CIMR-NB4L0024BBA-8000 INV S948000,011,B,"/>
    <n v="2"/>
    <n v="0"/>
  </r>
  <r>
    <s v="2254916"/>
    <s v="10"/>
    <n v="43669"/>
    <x v="39"/>
    <s v="CIMR-AB4A0088ABA INV CHN,045/037,EA,A"/>
    <n v="3"/>
    <n v="0"/>
  </r>
  <r>
    <s v="2254916"/>
    <s v="20"/>
    <n v="43669"/>
    <x v="1"/>
    <s v="CIMR-AB4A0139ABA INV CHN,075/055,F"/>
    <n v="2"/>
    <n v="0"/>
  </r>
  <r>
    <s v="2254917"/>
    <s v="10"/>
    <n v="43669"/>
    <x v="456"/>
    <s v="CIMR-LB4A0075AAC INV J940007,037,A,SYD,"/>
    <n v="5"/>
    <n v="5"/>
  </r>
  <r>
    <s v="2254918"/>
    <s v="10"/>
    <n v="43669"/>
    <x v="14"/>
    <s v="CIMR-VB4A0038FBA INV CHN,018/015,A,SYD"/>
    <n v="10"/>
    <n v="0"/>
  </r>
  <r>
    <s v="2254918"/>
    <s v="20"/>
    <n v="43669"/>
    <x v="9"/>
    <s v="CIMR-VB4A0031FBA INV CHN,015/011,A,SYD"/>
    <n v="20"/>
    <n v="0"/>
  </r>
  <r>
    <s v="2254918"/>
    <s v="30"/>
    <n v="43669"/>
    <x v="85"/>
    <s v="CIMR-VB4A0023FBA INV CHN,011/7P5,A,SYD"/>
    <n v="30"/>
    <n v="0"/>
  </r>
  <r>
    <s v="2254918"/>
    <s v="40"/>
    <n v="43669"/>
    <x v="29"/>
    <s v="CIMR-VB4A0018FBA INV CHN,7P5/5P5,A,SYD"/>
    <n v="20"/>
    <n v="0"/>
  </r>
  <r>
    <s v="2254918"/>
    <s v="50"/>
    <n v="43669"/>
    <x v="57"/>
    <s v="CIMR-VB4A0004BBA INV CHN,1P5/0P7,EB,A"/>
    <n v="40"/>
    <n v="0"/>
  </r>
  <r>
    <s v="2254918"/>
    <s v="60"/>
    <n v="43669"/>
    <x v="545"/>
    <s v="CIMR-JB4A0005BBA INV CHN,2P2/1P5,B,SYD"/>
    <n v="50"/>
    <n v="0"/>
  </r>
  <r>
    <s v="2254918"/>
    <s v="70"/>
    <n v="43669"/>
    <x v="706"/>
    <s v="CIMR-VB4A0004BBA INV CHN,1P5/0P7,EB,D"/>
    <n v="30"/>
    <n v="0"/>
  </r>
  <r>
    <s v="2254919"/>
    <s v="10"/>
    <n v="43669"/>
    <x v="284"/>
    <s v="CIPR-GA70A2006ABAA-CAAAAA INV STD,B"/>
    <n v="4"/>
    <n v="4"/>
  </r>
  <r>
    <s v="2254919"/>
    <s v="20"/>
    <n v="43669"/>
    <x v="285"/>
    <s v="CIPR-GA70A2010ABAA-CAAAAA INV STD,B"/>
    <n v="4"/>
    <n v="4"/>
  </r>
  <r>
    <s v="2254919"/>
    <s v="30"/>
    <n v="43669"/>
    <x v="437"/>
    <s v="CIPR-GA70A2042ABAA-CAAAAA INV STD,B"/>
    <n v="17"/>
    <n v="17"/>
  </r>
  <r>
    <s v="2254919"/>
    <s v="40"/>
    <n v="43669"/>
    <x v="556"/>
    <s v="CIPR-GA70A2056ABAA-CAAAAA INV STD,B"/>
    <n v="6"/>
    <n v="6"/>
  </r>
  <r>
    <s v="2254919"/>
    <s v="50"/>
    <n v="43669"/>
    <x v="638"/>
    <s v="CIPR-GA70A2070ABAA-CAAAAA INV STD,B"/>
    <n v="4"/>
    <n v="4"/>
  </r>
  <r>
    <s v="2254920"/>
    <s v="10"/>
    <n v="43669"/>
    <x v="9"/>
    <s v="CIMR-VB4A0031FBA INV CHN,015/011,A,SYD"/>
    <n v="100"/>
    <n v="0"/>
  </r>
  <r>
    <s v="2254920"/>
    <s v="20"/>
    <n v="43669"/>
    <x v="0"/>
    <s v="CIMR-VB4A0011BBA INV CHN,5P5/3P7,EB,A"/>
    <n v="50"/>
    <n v="0"/>
  </r>
  <r>
    <s v="2254921"/>
    <s v="10"/>
    <n v="43669"/>
    <x v="428"/>
    <s v="CIPR-GA70X4044ABBA-AAAAAA-8000 INV,B"/>
    <n v="3"/>
    <n v="0"/>
  </r>
  <r>
    <s v="2255994"/>
    <s v="10"/>
    <n v="43670"/>
    <x v="92"/>
    <s v="CIMR-HB4A0009FBC INV CHN,3P7/2P2,A,SYD"/>
    <n v="30"/>
    <n v="0"/>
  </r>
  <r>
    <s v="2255996"/>
    <s v="10"/>
    <n v="43670"/>
    <x v="181"/>
    <s v="CIMR-TB4V0011BBA INV CHN,5P5/3P7,EB,A"/>
    <n v="2"/>
    <n v="0"/>
  </r>
  <r>
    <s v="2255996"/>
    <s v="20"/>
    <n v="43670"/>
    <x v="179"/>
    <s v="CIMR-TB4V0023ABA INV CHN,011/7P5,EA,A"/>
    <n v="10"/>
    <n v="0"/>
  </r>
  <r>
    <s v="2255998"/>
    <s v="10"/>
    <n v="43670"/>
    <x v="86"/>
    <s v="CIMR-EB4A0058ABA INV CHN,030,EA,A"/>
    <n v="10"/>
    <n v="0"/>
  </r>
  <r>
    <s v="2255998"/>
    <s v="20"/>
    <n v="43670"/>
    <x v="48"/>
    <s v="CIMR-EB4A0208ABA INV CHN,110,F"/>
    <n v="2"/>
    <n v="0"/>
  </r>
  <r>
    <s v="2255998"/>
    <s v="30"/>
    <n v="43670"/>
    <x v="51"/>
    <s v="CIMR-EB4A0072ABA INV CHN,037,EA,A"/>
    <n v="5"/>
    <n v="0"/>
  </r>
  <r>
    <s v="2256000"/>
    <s v="10"/>
    <n v="43670"/>
    <x v="22"/>
    <s v="CIMR-HB4A0018FBC INV CHN,7P5/5P5,A,SYD"/>
    <n v="30"/>
    <n v="0"/>
  </r>
  <r>
    <s v="2256000"/>
    <s v="20"/>
    <n v="43670"/>
    <x v="25"/>
    <s v="CIMR-HB4A0045ABC INV CHN,022/018,A,SYD"/>
    <n v="20"/>
    <n v="0"/>
  </r>
  <r>
    <s v="2256000"/>
    <s v="30"/>
    <n v="43670"/>
    <x v="23"/>
    <s v="CIMR-HB4A0024FBC INV CHN,011/7P5,A,SYD"/>
    <n v="30"/>
    <n v="0"/>
  </r>
  <r>
    <s v="2256000"/>
    <s v="40"/>
    <n v="43670"/>
    <x v="38"/>
    <s v="CIMR-HB4A0091ABC INV CHN,045/037,A,SYD"/>
    <n v="10"/>
    <n v="0"/>
  </r>
  <r>
    <s v="2256000"/>
    <s v="50"/>
    <n v="43670"/>
    <x v="24"/>
    <s v="CIMR-HB4A0039FBC INV CHN,018/015,A,SYD"/>
    <n v="15"/>
    <n v="0"/>
  </r>
  <r>
    <s v="2256000"/>
    <s v="60"/>
    <n v="43670"/>
    <x v="139"/>
    <s v="CIMR-HB4A0060ABC INV CHN,030/022,A,SYD"/>
    <n v="15"/>
    <n v="0"/>
  </r>
  <r>
    <s v="2256000"/>
    <s v="70"/>
    <n v="43670"/>
    <x v="90"/>
    <s v="PG-X3 OP,SYD"/>
    <n v="50"/>
    <n v="0"/>
  </r>
  <r>
    <s v="2256000"/>
    <s v="80"/>
    <n v="43670"/>
    <x v="33"/>
    <s v="CDBR-4045D OP BRAKING-UNIT,IP20,REV.B"/>
    <n v="50"/>
    <n v="0"/>
  </r>
  <r>
    <s v="2256000"/>
    <s v="90"/>
    <n v="43670"/>
    <x v="10"/>
    <s v="PG-B3 OP,SYD"/>
    <n v="100"/>
    <n v="0"/>
  </r>
  <r>
    <s v="2256002"/>
    <s v="10"/>
    <n v="43670"/>
    <x v="184"/>
    <s v="CIMR-VB4X0005BBA-8110 INV S908110,1P5,D"/>
    <n v="100"/>
    <n v="0"/>
  </r>
  <r>
    <s v="2256003"/>
    <s v="10"/>
    <n v="43670"/>
    <x v="88"/>
    <s v="CIMR-AB4A0004FBA INV CHN,1P5/0P7,EF,A"/>
    <n v="3"/>
    <n v="0"/>
  </r>
  <r>
    <s v="2256003"/>
    <s v="20"/>
    <n v="43670"/>
    <x v="66"/>
    <s v="CIMR-AB4A0007FBA INV CHN,3P0/2P2,EF,A"/>
    <n v="10"/>
    <n v="0"/>
  </r>
  <r>
    <s v="2256003"/>
    <s v="30"/>
    <n v="43670"/>
    <x v="143"/>
    <s v="CIMR-AB4A0009FBA INV CHN,3P7/3P0,EF,A"/>
    <n v="4"/>
    <n v="0"/>
  </r>
  <r>
    <s v="2256003"/>
    <s v="40"/>
    <n v="43670"/>
    <x v="30"/>
    <s v="CIMR-AB4A0011FBA INV CHN,5P5/3P7,EF,A"/>
    <n v="30"/>
    <n v="0"/>
  </r>
  <r>
    <s v="2256003"/>
    <s v="50"/>
    <n v="43670"/>
    <x v="181"/>
    <s v="CIMR-TB4V0011BBA INV CHN,5P5/3P7,EB,A"/>
    <n v="5"/>
    <n v="0"/>
  </r>
  <r>
    <s v="2256003"/>
    <s v="60"/>
    <n v="43670"/>
    <x v="179"/>
    <s v="CIMR-TB4V0023ABA INV CHN,011/7P5,EA,A"/>
    <n v="5"/>
    <n v="0"/>
  </r>
  <r>
    <s v="2256003"/>
    <s v="70"/>
    <n v="43670"/>
    <x v="91"/>
    <s v="SI-P3 OP GA7"/>
    <n v="20"/>
    <n v="0"/>
  </r>
  <r>
    <s v="2256004"/>
    <s v="10"/>
    <n v="43670"/>
    <x v="37"/>
    <s v="CIMR-JB4A0009BBA INV CHN,3P7/3P0,A,SYD"/>
    <n v="5"/>
    <n v="0"/>
  </r>
  <r>
    <s v="2256004"/>
    <s v="20"/>
    <n v="43670"/>
    <x v="90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9"/>
    <s v="CIMR-VB4A0031FBA INV CHN,015/011,A,SYD"/>
    <n v="10"/>
    <n v="0"/>
  </r>
  <r>
    <s v="2256150"/>
    <s v="20"/>
    <n v="43670"/>
    <x v="35"/>
    <s v="CIMR-AB4A0018FBA INV CHN,7P5/5P5,A,SYD"/>
    <n v="5"/>
    <n v="0"/>
  </r>
  <r>
    <s v="2256150"/>
    <s v="30"/>
    <n v="43670"/>
    <x v="13"/>
    <s v="CIMR-AB4A0038FBA INV CHN,018/015,A,SYD"/>
    <n v="5"/>
    <n v="0"/>
  </r>
  <r>
    <s v="2256150"/>
    <s v="40"/>
    <n v="43670"/>
    <x v="58"/>
    <s v="CIMR-AB4A0023FBA INV CHN,011/7P5,A,SYD"/>
    <n v="5"/>
    <n v="0"/>
  </r>
  <r>
    <s v="2256152"/>
    <s v="10"/>
    <n v="43670"/>
    <x v="10"/>
    <s v="PG-B3 OP,SYD"/>
    <n v="20"/>
    <n v="0"/>
  </r>
  <r>
    <s v="2256152"/>
    <s v="20"/>
    <n v="43670"/>
    <x v="33"/>
    <s v="CDBR-4045D OP BRAKING-UNIT,IP20,REV.B"/>
    <n v="20"/>
    <n v="0"/>
  </r>
  <r>
    <s v="2256152"/>
    <s v="30"/>
    <n v="43670"/>
    <x v="141"/>
    <s v="CIMR-HB4A0216ABC INV CHN,110/090,D,SYD"/>
    <n v="1"/>
    <n v="0"/>
  </r>
  <r>
    <s v="2256152"/>
    <s v="40"/>
    <n v="43670"/>
    <x v="139"/>
    <s v="CIMR-HB4A0060ABC INV CHN,030/022,A,SYD"/>
    <n v="2"/>
    <n v="0"/>
  </r>
  <r>
    <s v="2256152"/>
    <s v="50"/>
    <n v="43670"/>
    <x v="23"/>
    <s v="CIMR-HB4A0024FBC INV CHN,011/7P5,A,SYD"/>
    <n v="5"/>
    <n v="0"/>
  </r>
  <r>
    <s v="2256152"/>
    <s v="60"/>
    <n v="43670"/>
    <x v="22"/>
    <s v="CIMR-HB4A0018FBC INV CHN,7P5/5P5,A,SYD"/>
    <n v="5"/>
    <n v="0"/>
  </r>
  <r>
    <s v="2256153"/>
    <s v="10"/>
    <n v="43670"/>
    <x v="140"/>
    <s v="CIMR-HB4A0031FBC INV CHN,015/011,A,SYD"/>
    <n v="5"/>
    <n v="0"/>
  </r>
  <r>
    <s v="2256154"/>
    <s v="10"/>
    <n v="43670"/>
    <x v="634"/>
    <s v="CDBR-4220D OP BRAKING-UNIT,IP00,ROHS,ZC"/>
    <n v="2"/>
    <n v="0"/>
  </r>
  <r>
    <s v="2256155"/>
    <s v="10"/>
    <n v="43670"/>
    <x v="7"/>
    <s v="CIMR-LB4A0024FAC INV CHN,011,EF,A"/>
    <n v="10"/>
    <n v="0"/>
  </r>
  <r>
    <s v="2256156"/>
    <s v="10"/>
    <n v="43670"/>
    <x v="130"/>
    <s v="CIPR-GA70B4296ABBA-AAAAAA INV STD,B"/>
    <n v="6"/>
    <n v="0"/>
  </r>
  <r>
    <s v="2256157"/>
    <s v="10"/>
    <n v="43670"/>
    <x v="163"/>
    <s v="CIMR-VB2A0004BBA INV CHN,0P7/0P4,EB,A"/>
    <n v="12"/>
    <n v="0"/>
  </r>
  <r>
    <s v="2256158"/>
    <s v="10"/>
    <n v="43670"/>
    <x v="188"/>
    <s v="CIMR-TR4V0023JMB INV 011/7P5,EJ,A"/>
    <n v="30"/>
    <n v="30"/>
  </r>
  <r>
    <s v="2256158"/>
    <s v="20"/>
    <n v="43670"/>
    <x v="334"/>
    <s v="CIMR-TR4V0004BMA INV 1P5/1P1,EB,A"/>
    <n v="10"/>
    <n v="10"/>
  </r>
  <r>
    <s v="2256274"/>
    <s v="10"/>
    <n v="43670"/>
    <x v="5"/>
    <s v="CIMR-LB4A0031FAC INV CHN,015,EF,A"/>
    <n v="2"/>
    <n v="0"/>
  </r>
  <r>
    <s v="2256275"/>
    <s v="10"/>
    <n v="43670"/>
    <x v="158"/>
    <s v="CIMR-VBBA0010BBA INV CHN,2P2/1P5,EB,A"/>
    <n v="30"/>
    <n v="0"/>
  </r>
  <r>
    <s v="2256276"/>
    <s v="10"/>
    <n v="43670"/>
    <x v="158"/>
    <s v="CIMR-VBBA0010BBA INV CHN,2P2/1P5,EB,A"/>
    <n v="50"/>
    <n v="0"/>
  </r>
  <r>
    <s v="2256277"/>
    <s v="10"/>
    <n v="43670"/>
    <x v="53"/>
    <s v="CIMR-EB4A0023FBA INV CHN,011,A,SYD"/>
    <n v="15"/>
    <n v="0"/>
  </r>
  <r>
    <s v="2256278"/>
    <s v="10"/>
    <n v="43670"/>
    <x v="53"/>
    <s v="CIMR-EB4A0023FBA INV CHN,011,A,SYD"/>
    <n v="5"/>
    <n v="0"/>
  </r>
  <r>
    <s v="2256279"/>
    <s v="10"/>
    <n v="43670"/>
    <x v="53"/>
    <s v="CIMR-EB4A0023FBA INV CHN,011,A,SYD"/>
    <n v="10"/>
    <n v="10"/>
  </r>
  <r>
    <s v="2256280"/>
    <s v="10"/>
    <n v="43670"/>
    <x v="168"/>
    <s v="CIMR-JB4A0007BBA INV CHN,3P0/2P2,A,SYD"/>
    <n v="20"/>
    <n v="0"/>
  </r>
  <r>
    <s v="2256281"/>
    <s v="10"/>
    <n v="43670"/>
    <x v="168"/>
    <s v="CIMR-JB4A0007BBA INV CHN,3P0/2P2,A,SYD"/>
    <n v="40"/>
    <n v="0"/>
  </r>
  <r>
    <s v="2256282"/>
    <s v="10"/>
    <n v="43670"/>
    <x v="454"/>
    <s v="CIMR-HB4A1090ABA INV CHN,560/500,A,SYD"/>
    <n v="1"/>
    <n v="0"/>
  </r>
  <r>
    <s v="2256283"/>
    <s v="10"/>
    <n v="43670"/>
    <x v="226"/>
    <s v="CIMR-VBBA0003BBA INV CHN,0P7/0P4,EB,A"/>
    <n v="5"/>
    <n v="0"/>
  </r>
  <r>
    <s v="2256284"/>
    <s v="10"/>
    <n v="43670"/>
    <x v="117"/>
    <s v="CIPR-GA78B4168ABBA-AAAAFA INV STD,B"/>
    <n v="1"/>
    <n v="0"/>
  </r>
  <r>
    <s v="2256286"/>
    <s v="10"/>
    <n v="43670"/>
    <x v="659"/>
    <s v="CIMR-DB4A0060ABA INV CHN,045,EA,A"/>
    <n v="4"/>
    <n v="4"/>
  </r>
  <r>
    <s v="2256286"/>
    <s v="20"/>
    <n v="43670"/>
    <x v="660"/>
    <s v="EUJ710931.KM FIL_M D1000,86A,4045"/>
    <n v="4"/>
    <n v="4"/>
  </r>
  <r>
    <s v="2256286"/>
    <s v="30"/>
    <n v="43670"/>
    <x v="661"/>
    <s v="UZBA-B REAC 86A,0.85MH,400V,D1000,EXP"/>
    <n v="4"/>
    <n v="4"/>
  </r>
  <r>
    <s v="2256367"/>
    <s v="10"/>
    <n v="43670"/>
    <x v="58"/>
    <s v="CIMR-AB4A0023FBA INV CHN,011/7P5,A,SYD"/>
    <n v="3"/>
    <n v="0"/>
  </r>
  <r>
    <s v="2256367"/>
    <s v="20"/>
    <n v="43670"/>
    <x v="3"/>
    <s v="CIMR-AB4A0072ABA INV CHN,037/030,EA,A"/>
    <n v="1"/>
    <n v="0"/>
  </r>
  <r>
    <s v="2256367"/>
    <s v="30"/>
    <n v="43670"/>
    <x v="85"/>
    <s v="CIMR-VB4A0023FBA INV CHN,011/7P5,A,SYD"/>
    <n v="10"/>
    <n v="0"/>
  </r>
  <r>
    <s v="2256368"/>
    <s v="10"/>
    <n v="43670"/>
    <x v="647"/>
    <s v="CIPR-GA70X4168ABBA-AAAAAA-8007 INV,B"/>
    <n v="4"/>
    <n v="0"/>
  </r>
  <r>
    <s v="2256452"/>
    <s v="10"/>
    <n v="43670"/>
    <x v="84"/>
    <s v="CIMR-VB4A0005BBA INV CHN,2P2/1P5,D,SYD"/>
    <n v="5"/>
    <n v="0"/>
  </r>
  <r>
    <s v="2256452"/>
    <s v="20"/>
    <n v="43670"/>
    <x v="62"/>
    <s v="CIMR-VB4A0007BBA INV CHN,3P0/2P2,D,SYD"/>
    <n v="5"/>
    <n v="0"/>
  </r>
  <r>
    <s v="2256453"/>
    <s v="10"/>
    <n v="43670"/>
    <x v="4"/>
    <s v="CIMR-AB4A0044FBA INV CHN,022/018,A,SYD"/>
    <n v="6"/>
    <n v="0"/>
  </r>
  <r>
    <s v="2256455"/>
    <s v="10"/>
    <n v="43670"/>
    <x v="212"/>
    <s v="CIMR-AB4X0103ABA-8102 INV S928102,045,A"/>
    <n v="1"/>
    <n v="0"/>
  </r>
  <r>
    <s v="2256455"/>
    <s v="20"/>
    <n v="43670"/>
    <x v="358"/>
    <s v="CIMR-AB4X0103ABA-8103 INV S928103,045,A"/>
    <n v="1"/>
    <n v="0"/>
  </r>
  <r>
    <s v="2256457"/>
    <s v="10"/>
    <n v="43670"/>
    <x v="62"/>
    <s v="CIMR-VB4A0007BBA INV CHN,3P0/2P2,D,SYD"/>
    <n v="2"/>
    <n v="0"/>
  </r>
  <r>
    <s v="2256457"/>
    <s v="20"/>
    <n v="43670"/>
    <x v="700"/>
    <s v="CIMR-VB4A0002BBA INV CHN,0P7/0P4,EB,D"/>
    <n v="2"/>
    <n v="0"/>
  </r>
  <r>
    <s v="2256459"/>
    <s v="10"/>
    <n v="43670"/>
    <x v="183"/>
    <s v="CIMR-VB4A0001BBA INV CHN,0P4/0P2,EB,A"/>
    <n v="20"/>
    <n v="0"/>
  </r>
  <r>
    <s v="2256459"/>
    <s v="20"/>
    <n v="43670"/>
    <x v="72"/>
    <s v="CIMR-VB4A0009BBA INV CHN,3P7/3P0,EB,A"/>
    <n v="20"/>
    <n v="0"/>
  </r>
  <r>
    <s v="2256459"/>
    <s v="30"/>
    <n v="43670"/>
    <x v="85"/>
    <s v="CIMR-VB4A0023FBA INV CHN,011/7P5,A,SYD"/>
    <n v="80"/>
    <n v="0"/>
  </r>
  <r>
    <s v="2256460"/>
    <s v="10"/>
    <n v="43670"/>
    <x v="85"/>
    <s v="CIMR-VB4A0023FBA INV CHN,011/7P5,A,SYD"/>
    <n v="120"/>
    <n v="0"/>
  </r>
  <r>
    <s v="2256462"/>
    <s v="10"/>
    <n v="43670"/>
    <x v="74"/>
    <s v="CIMR-AB4A0058ABA INV CHN,030/022,EA,A"/>
    <n v="1"/>
    <n v="0"/>
  </r>
  <r>
    <s v="2256464"/>
    <s v="10"/>
    <n v="43670"/>
    <x v="144"/>
    <s v="CIMR-AB4A0250ABA INV CHN,132/110,D,SYD"/>
    <n v="1"/>
    <n v="0"/>
  </r>
  <r>
    <s v="2256464"/>
    <s v="20"/>
    <n v="43670"/>
    <x v="219"/>
    <s v="CIMR-AB4A0414ABA INV CHN,220/185,EA,A"/>
    <n v="1"/>
    <n v="0"/>
  </r>
  <r>
    <s v="2256464"/>
    <s v="30"/>
    <n v="43670"/>
    <x v="382"/>
    <s v="CIMR-AB4A0675ABA INV CHN,355/315,EA,A"/>
    <n v="1"/>
    <n v="0"/>
  </r>
  <r>
    <s v="2256464"/>
    <s v="40"/>
    <n v="43670"/>
    <x v="64"/>
    <s v="CIMR-AB4A0165ABA INV CHN,090/075,F"/>
    <n v="1"/>
    <n v="0"/>
  </r>
  <r>
    <s v="2256465"/>
    <s v="10"/>
    <n v="43670"/>
    <x v="219"/>
    <s v="CIMR-AB4A0414ABA INV CHN,220/185,EA,A"/>
    <n v="1"/>
    <n v="1"/>
  </r>
  <r>
    <s v="2257190"/>
    <s v="10"/>
    <n v="43671"/>
    <x v="461"/>
    <s v="CIMR-EB4W0165ABA INV CHN,090,F"/>
    <n v="1"/>
    <n v="0"/>
  </r>
  <r>
    <s v="2257190"/>
    <s v="20"/>
    <n v="43671"/>
    <x v="610"/>
    <s v="CIMR-EB4W0250ABA INV CHN,132,EA,D,"/>
    <n v="1"/>
    <n v="0"/>
  </r>
  <r>
    <s v="2257191"/>
    <s v="10"/>
    <n v="43671"/>
    <x v="634"/>
    <s v="CDBR-4220D OP BRAKING-UNIT,IP00,ROHS,ZC"/>
    <n v="2"/>
    <n v="0"/>
  </r>
  <r>
    <s v="2257191"/>
    <s v="20"/>
    <n v="43671"/>
    <x v="142"/>
    <s v="CDBR-4220D OP BRAKING-UNIT,IP00,ROHS"/>
    <n v="1"/>
    <n v="0"/>
  </r>
  <r>
    <s v="2257192"/>
    <s v="10"/>
    <n v="43671"/>
    <x v="95"/>
    <s v="CIPR-GA70B4007ABBA-AAAAAA INV STD,B"/>
    <n v="1"/>
    <n v="0"/>
  </r>
  <r>
    <s v="2257193"/>
    <s v="10"/>
    <n v="43671"/>
    <x v="14"/>
    <s v="CIMR-VB4A0038FBA INV CHN,018/015,A,SYD"/>
    <n v="15"/>
    <n v="0"/>
  </r>
  <r>
    <s v="2257194"/>
    <s v="10"/>
    <n v="43671"/>
    <x v="734"/>
    <s v="CIMR-JB4C0004BBA INV CHN,1P5/0P7,B,SYD"/>
    <n v="100"/>
    <n v="0"/>
  </r>
  <r>
    <s v="2257195"/>
    <s v="10"/>
    <n v="43671"/>
    <x v="624"/>
    <s v="CIMR-JB4C0005BBA INV CHN,2P2/1P5,B,SYD"/>
    <n v="50"/>
    <n v="0"/>
  </r>
  <r>
    <s v="2257197"/>
    <s v="10"/>
    <n v="43671"/>
    <x v="6"/>
    <s v="CIMR-LB4A0018FAC INV CHN,7P5,EF,A"/>
    <n v="1"/>
    <n v="0"/>
  </r>
  <r>
    <s v="2257198"/>
    <s v="10"/>
    <n v="43671"/>
    <x v="109"/>
    <s v="PG-E3 OP A1000,ZC(100-229-629 ETC740395)"/>
    <n v="1"/>
    <n v="0"/>
  </r>
  <r>
    <s v="2257199"/>
    <s v="10"/>
    <n v="43671"/>
    <x v="577"/>
    <s v="CIPR-GA70X4168ABBA-AAAAAA-8000 INV,B"/>
    <n v="3"/>
    <n v="0"/>
  </r>
  <r>
    <s v="2257201"/>
    <s v="10"/>
    <n v="43671"/>
    <x v="35"/>
    <s v="CIMR-AB4A0018FBA INV CHN,7P5/5P5,A,SYD"/>
    <n v="2"/>
    <n v="0"/>
  </r>
  <r>
    <s v="2257201"/>
    <s v="20"/>
    <n v="43671"/>
    <x v="13"/>
    <s v="CIMR-AB4A0038FBA INV CHN,018/015,A,SYD"/>
    <n v="2"/>
    <n v="0"/>
  </r>
  <r>
    <s v="2257202"/>
    <s v="10"/>
    <n v="43671"/>
    <x v="58"/>
    <s v="CIMR-AB4A0023FBA INV CHN,011/7P5,A,SYD"/>
    <n v="4"/>
    <n v="0"/>
  </r>
  <r>
    <s v="2257204"/>
    <s v="10"/>
    <n v="43671"/>
    <x v="66"/>
    <s v="CIMR-AB4A0007FBA INV CHN,3P0/2P2,EF,A"/>
    <n v="3"/>
    <n v="0"/>
  </r>
  <r>
    <s v="2257204"/>
    <s v="20"/>
    <n v="43671"/>
    <x v="30"/>
    <s v="CIMR-AB4A0011FBA INV CHN,5P5/3P7,EF,A"/>
    <n v="2"/>
    <n v="0"/>
  </r>
  <r>
    <s v="2257205"/>
    <s v="10"/>
    <n v="43671"/>
    <x v="85"/>
    <s v="CIMR-VB4A0023FBA INV CHN,011/7P5,A,SYD"/>
    <n v="50"/>
    <n v="0"/>
  </r>
  <r>
    <s v="2257207"/>
    <s v="10"/>
    <n v="43671"/>
    <x v="738"/>
    <s v="UZBA-B REAC 300A,0.25MH,400V,D1000,EXP"/>
    <n v="10"/>
    <n v="10"/>
  </r>
  <r>
    <s v="2257207"/>
    <s v="20"/>
    <n v="43671"/>
    <x v="739"/>
    <s v="EUJ710961.KM FIL_M D1000,300A,4160"/>
    <n v="10"/>
    <n v="10"/>
  </r>
  <r>
    <s v="2257208"/>
    <s v="10"/>
    <n v="43671"/>
    <x v="29"/>
    <s v="CIMR-VB4A0018FBA INV CHN,7P5/5P5,A,SYD"/>
    <n v="30"/>
    <n v="0"/>
  </r>
  <r>
    <s v="2257211"/>
    <s v="10"/>
    <n v="43671"/>
    <x v="205"/>
    <s v="CIMR-EB4A0011FBA INV CHN,5P5,EF,A"/>
    <n v="3"/>
    <n v="0"/>
  </r>
  <r>
    <s v="2257211"/>
    <s v="20"/>
    <n v="43671"/>
    <x v="199"/>
    <s v="CIMR-EB4A0031FBA INV CHN,015,A,SYD"/>
    <n v="3"/>
    <n v="0"/>
  </r>
  <r>
    <s v="2257211"/>
    <s v="30"/>
    <n v="43671"/>
    <x v="49"/>
    <s v="CIMR-EB4A0103ABA INV CHN,055,EA,A"/>
    <n v="3"/>
    <n v="0"/>
  </r>
  <r>
    <s v="2257211"/>
    <s v="40"/>
    <n v="43671"/>
    <x v="202"/>
    <s v="CIMR-EB4A0139ABA INV CHN,075,F"/>
    <n v="1"/>
    <n v="0"/>
  </r>
  <r>
    <s v="2257211"/>
    <s v="50"/>
    <n v="43671"/>
    <x v="275"/>
    <s v="CIMR-EB4A0165ABA INV CHN,090,F"/>
    <n v="1"/>
    <n v="0"/>
  </r>
  <r>
    <s v="2257211"/>
    <s v="60"/>
    <n v="43671"/>
    <x v="86"/>
    <s v="CIMR-EB4A0058ABA INV CHN,030,EA,A"/>
    <n v="4"/>
    <n v="0"/>
  </r>
  <r>
    <s v="2257211"/>
    <s v="70"/>
    <n v="43671"/>
    <x v="51"/>
    <s v="CIMR-EB4A0072ABA INV CHN,037,EA,A"/>
    <n v="2"/>
    <n v="0"/>
  </r>
  <r>
    <s v="2257211"/>
    <s v="80"/>
    <n v="43671"/>
    <x v="50"/>
    <s v="CIMR-EB4A0088ABA INV CHN,045,EA,A"/>
    <n v="1"/>
    <n v="0"/>
  </r>
  <r>
    <s v="2257213"/>
    <s v="10"/>
    <n v="43671"/>
    <x v="35"/>
    <s v="CIMR-AB4A0018FBA INV CHN,7P5/5P5,A,SYD"/>
    <n v="4"/>
    <n v="0"/>
  </r>
  <r>
    <s v="2257214"/>
    <s v="10"/>
    <n v="43671"/>
    <x v="339"/>
    <s v="SI-N3 OP GA7"/>
    <n v="6"/>
    <n v="0"/>
  </r>
  <r>
    <s v="2257292"/>
    <s v="10"/>
    <n v="43671"/>
    <x v="1"/>
    <s v="CIMR-AB4A0139ABA INV CHN,075/055,F"/>
    <n v="6"/>
    <n v="0"/>
  </r>
  <r>
    <s v="2257292"/>
    <s v="20"/>
    <n v="43671"/>
    <x v="39"/>
    <s v="CIMR-AB4A0088ABA INV CHN,045/037,EA,A"/>
    <n v="3"/>
    <n v="0"/>
  </r>
  <r>
    <s v="2257292"/>
    <s v="30"/>
    <n v="43671"/>
    <x v="74"/>
    <s v="CIMR-AB4A0058ABA INV CHN,030/022,EA,A"/>
    <n v="5"/>
    <n v="0"/>
  </r>
  <r>
    <s v="2257292"/>
    <s v="40"/>
    <n v="43671"/>
    <x v="13"/>
    <s v="CIMR-AB4A0038FBA INV CHN,018/015,A,SYD"/>
    <n v="10"/>
    <n v="0"/>
  </r>
  <r>
    <s v="2257293"/>
    <s v="10"/>
    <n v="43671"/>
    <x v="450"/>
    <s v="CIMR-HB4A0150ABC INV CHN,075/055,F"/>
    <n v="3"/>
    <n v="0"/>
  </r>
  <r>
    <s v="2257293"/>
    <s v="20"/>
    <n v="43671"/>
    <x v="26"/>
    <s v="CIMR-HB4A0075ABC INV CHN,037/030,A,SYD"/>
    <n v="3"/>
    <n v="0"/>
  </r>
  <r>
    <s v="2257293"/>
    <s v="30"/>
    <n v="43671"/>
    <x v="139"/>
    <s v="CIMR-HB4A0060ABC INV CHN,030/022,A,SYD"/>
    <n v="10"/>
    <n v="0"/>
  </r>
  <r>
    <s v="2257293"/>
    <s v="40"/>
    <n v="43671"/>
    <x v="23"/>
    <s v="CIMR-HB4A0024FBC INV CHN,011/7P5,A,SYD"/>
    <n v="8"/>
    <n v="0"/>
  </r>
  <r>
    <s v="2257294"/>
    <s v="10"/>
    <n v="43671"/>
    <x v="64"/>
    <s v="CIMR-AB4A0165ABA INV CHN,090/075,F"/>
    <n v="13"/>
    <n v="0"/>
  </r>
  <r>
    <s v="2257294"/>
    <s v="20"/>
    <n v="43671"/>
    <x v="110"/>
    <s v="CDBR-4030D OP BRAKING-UNIT,IP20,REV.B"/>
    <n v="10"/>
    <n v="0"/>
  </r>
  <r>
    <s v="2257296"/>
    <s v="10"/>
    <n v="43671"/>
    <x v="38"/>
    <s v="CIMR-HB4A0091ABC INV CHN,045/037,A,SYD"/>
    <n v="5"/>
    <n v="0"/>
  </r>
  <r>
    <s v="2257296"/>
    <s v="20"/>
    <n v="43671"/>
    <x v="350"/>
    <s v="CIMR-HB4A0180ABC INV CHN,090/075,F"/>
    <n v="4"/>
    <n v="0"/>
  </r>
  <r>
    <s v="2257296"/>
    <s v="30"/>
    <n v="43671"/>
    <x v="33"/>
    <s v="CDBR-4045D OP BRAKING-UNIT,IP20,REV.B"/>
    <n v="15"/>
    <n v="0"/>
  </r>
  <r>
    <s v="2257297"/>
    <s v="10"/>
    <n v="43671"/>
    <x v="30"/>
    <s v="CIMR-AB4A0011FBA INV CHN,5P5/3P7,EF,A"/>
    <n v="2"/>
    <n v="0"/>
  </r>
  <r>
    <s v="2257298"/>
    <s v="10"/>
    <n v="43671"/>
    <x v="278"/>
    <s v="CIMR-VB4C0004BBA INV CHN,1P5/0P7,A"/>
    <n v="98"/>
    <n v="0"/>
  </r>
  <r>
    <s v="2257298"/>
    <s v="20"/>
    <n v="43671"/>
    <x v="224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0"/>
    <s v="CIMR-VB4A0011BBA INV CHN,5P5/3P7,EB,A"/>
    <n v="10"/>
    <n v="0"/>
  </r>
  <r>
    <s v="2257299"/>
    <s v="20"/>
    <n v="43671"/>
    <x v="29"/>
    <s v="CIMR-VB4A0018FBA INV CHN,7P5/5P5,A,SYD"/>
    <n v="30"/>
    <n v="0"/>
  </r>
  <r>
    <s v="2257299"/>
    <s v="30"/>
    <n v="43671"/>
    <x v="84"/>
    <s v="CIMR-VB4A0005BBA INV CHN,2P2/1P5,D,SYD"/>
    <n v="20"/>
    <n v="0"/>
  </r>
  <r>
    <s v="2257299"/>
    <s v="40"/>
    <n v="43671"/>
    <x v="700"/>
    <s v="CIMR-VB4A0002BBA INV CHN,0P7/0P4,EB,D"/>
    <n v="40"/>
    <n v="0"/>
  </r>
  <r>
    <s v="2257300"/>
    <s v="10"/>
    <n v="43671"/>
    <x v="723"/>
    <s v="CIMR-AB4X0088ABA-8108 INV S928108,037,A"/>
    <n v="2"/>
    <n v="0"/>
  </r>
  <r>
    <s v="2257301"/>
    <s v="10"/>
    <n v="43671"/>
    <x v="183"/>
    <s v="CIMR-VB4A0001BBA INV CHN,0P4/0P2,EB,A"/>
    <n v="80"/>
    <n v="0"/>
  </r>
  <r>
    <s v="2257301"/>
    <s v="20"/>
    <n v="43671"/>
    <x v="72"/>
    <s v="CIMR-VB4A0009BBA INV CHN,3P7/3P0,EB,A"/>
    <n v="180"/>
    <n v="0"/>
  </r>
  <r>
    <s v="2257302"/>
    <s v="10"/>
    <n v="43671"/>
    <x v="179"/>
    <s v="CIMR-TB4V0023ABA INV CHN,011/7P5,EA,A"/>
    <n v="1"/>
    <n v="0"/>
  </r>
  <r>
    <s v="2257303"/>
    <s v="10"/>
    <n v="43671"/>
    <x v="59"/>
    <s v="CIMR-AB4A0031FBA INV CHN,015/011,A,SYD"/>
    <n v="16"/>
    <n v="0"/>
  </r>
  <r>
    <s v="2257304"/>
    <s v="10"/>
    <n v="43671"/>
    <x v="59"/>
    <s v="CIMR-AB4A0031FBA INV CHN,015/011,A,SYD"/>
    <n v="20"/>
    <n v="20"/>
  </r>
  <r>
    <s v="2257305"/>
    <s v="10"/>
    <n v="43671"/>
    <x v="59"/>
    <s v="CIMR-AB4A0031FBA INV CHN,015/011,A,SYD"/>
    <n v="10"/>
    <n v="0"/>
  </r>
  <r>
    <s v="2257306"/>
    <s v="10"/>
    <n v="43671"/>
    <x v="5"/>
    <s v="CIMR-LB4A0031FAC INV CHN,015,EF,A"/>
    <n v="20"/>
    <n v="0"/>
  </r>
  <r>
    <s v="2257880"/>
    <s v="10"/>
    <n v="43671"/>
    <x v="35"/>
    <s v="CIMR-AB4A0018FBA INV CHN,7P5/5P5,A,SYD"/>
    <n v="2"/>
    <n v="0"/>
  </r>
  <r>
    <s v="2257880"/>
    <s v="20"/>
    <n v="43671"/>
    <x v="4"/>
    <s v="CIMR-AB4A0044FBA INV CHN,022/018,A,SYD"/>
    <n v="6"/>
    <n v="0"/>
  </r>
  <r>
    <s v="2257880"/>
    <s v="30"/>
    <n v="43671"/>
    <x v="38"/>
    <s v="CIMR-HB4A0091ABC INV CHN,045/037,A,SYD"/>
    <n v="3"/>
    <n v="0"/>
  </r>
  <r>
    <s v="2257883"/>
    <s v="10"/>
    <n v="43671"/>
    <x v="35"/>
    <s v="CIMR-AB4A0018FBA INV CHN,7P5/5P5,A,SYD"/>
    <n v="20"/>
    <n v="0"/>
  </r>
  <r>
    <s v="2257883"/>
    <s v="20"/>
    <n v="43671"/>
    <x v="30"/>
    <s v="CIMR-AB4A0011FBA INV CHN,5P5/3P7,EF,A"/>
    <n v="10"/>
    <n v="0"/>
  </r>
  <r>
    <s v="2257885"/>
    <s v="10"/>
    <n v="43671"/>
    <x v="4"/>
    <s v="CIMR-AB4A0044FBA INV CHN,022/018,A,SYD"/>
    <n v="10"/>
    <n v="0"/>
  </r>
  <r>
    <s v="2257886"/>
    <s v="10"/>
    <n v="43671"/>
    <x v="16"/>
    <s v="JVOP-180 OP LCD-OPE,13LANG,REV:H"/>
    <n v="20"/>
    <n v="0"/>
  </r>
  <r>
    <s v="2257887"/>
    <s v="10"/>
    <n v="43671"/>
    <x v="224"/>
    <s v="CIMR-VB4C0005BBA INV CHN,2P2/1P5,D"/>
    <n v="1"/>
    <n v="0"/>
  </r>
  <r>
    <s v="2257887"/>
    <s v="20"/>
    <n v="43671"/>
    <x v="421"/>
    <s v="CIMR-VB4C0023BBA INV CHN,011/7P5,A"/>
    <n v="1"/>
    <n v="0"/>
  </r>
  <r>
    <s v="2257887"/>
    <s v="30"/>
    <n v="43671"/>
    <x v="263"/>
    <s v="CIPR-GA78B4075ABBA-AAAAFA INV STD,B"/>
    <n v="1"/>
    <n v="0"/>
  </r>
  <r>
    <s v="2257887"/>
    <s v="40"/>
    <n v="43671"/>
    <x v="292"/>
    <s v="CIPR-GA78B4208ABBA-AAAAFA INV STD,B"/>
    <n v="1"/>
    <n v="0"/>
  </r>
  <r>
    <s v="2257887"/>
    <s v="50"/>
    <n v="43671"/>
    <x v="111"/>
    <s v="JVOP-182 OP LED-OPE"/>
    <n v="2"/>
    <n v="0"/>
  </r>
  <r>
    <s v="2257888"/>
    <s v="10"/>
    <n v="43671"/>
    <x v="41"/>
    <s v="CIMR-AB4A0005FBA INV CHN,2P2/1P5,EF,A"/>
    <n v="30"/>
    <n v="0"/>
  </r>
  <r>
    <s v="2257888"/>
    <s v="20"/>
    <n v="43671"/>
    <x v="66"/>
    <s v="CIMR-AB4A0007FBA INV CHN,3P0/2P2,EF,A"/>
    <n v="50"/>
    <n v="0"/>
  </r>
  <r>
    <s v="2257889"/>
    <s v="10"/>
    <n v="43671"/>
    <x v="103"/>
    <s v="CIPR-GA70B4044ABBA-AAAAAA INV STD,B"/>
    <n v="70"/>
    <n v="0"/>
  </r>
  <r>
    <s v="2257890"/>
    <s v="10"/>
    <n v="43671"/>
    <x v="7"/>
    <s v="CIMR-LB4A0024FAC INV CHN,011,EF,A"/>
    <n v="1"/>
    <n v="0"/>
  </r>
  <r>
    <s v="2257891"/>
    <s v="10"/>
    <n v="43671"/>
    <x v="700"/>
    <s v="CIMR-VB4A0002BBA INV CHN,0P7/0P4,EB,D"/>
    <n v="10"/>
    <n v="0"/>
  </r>
  <r>
    <s v="2257891"/>
    <s v="20"/>
    <n v="43671"/>
    <x v="706"/>
    <s v="CIMR-VB4A0004BBA INV CHN,1P5/0P7,EB,D"/>
    <n v="60"/>
    <n v="0"/>
  </r>
  <r>
    <s v="2257892"/>
    <s v="10"/>
    <n v="43671"/>
    <x v="60"/>
    <s v="CIMR-VB4A0002BBA INV CHN,0P7/0P4,EB,A"/>
    <n v="30"/>
    <n v="0"/>
  </r>
  <r>
    <s v="2257893"/>
    <s v="10"/>
    <n v="43671"/>
    <x v="14"/>
    <s v="CIMR-VB4A0038FBA INV CHN,018/015,A,SYD"/>
    <n v="30"/>
    <n v="0"/>
  </r>
  <r>
    <s v="2257893"/>
    <s v="20"/>
    <n v="43671"/>
    <x v="0"/>
    <s v="CIMR-VB4A0011BBA INV CHN,5P5/3P7,EB,A"/>
    <n v="30"/>
    <n v="0"/>
  </r>
  <r>
    <s v="2257893"/>
    <s v="30"/>
    <n v="43671"/>
    <x v="160"/>
    <s v="CIMR-JB2A0001BBA INV CHN,0P2/0P1,A,SYD"/>
    <n v="1"/>
    <n v="0"/>
  </r>
  <r>
    <s v="2257894"/>
    <s v="10"/>
    <n v="43671"/>
    <x v="286"/>
    <s v="CIPR-GA70A2012ABAA-CAAAAA INV STD,B"/>
    <n v="2"/>
    <n v="2"/>
  </r>
  <r>
    <s v="2259038"/>
    <s v="10"/>
    <n v="43672"/>
    <x v="29"/>
    <s v="CIMR-VB4A0018FBA INV CHN,7P5/5P5,A,SYD"/>
    <n v="5"/>
    <n v="0"/>
  </r>
  <r>
    <s v="2259038"/>
    <s v="20"/>
    <n v="43672"/>
    <x v="4"/>
    <s v="CIMR-AB4A0044FBA INV CHN,022/018,A,SYD"/>
    <n v="5"/>
    <n v="0"/>
  </r>
  <r>
    <s v="2259039"/>
    <s v="10"/>
    <n v="43672"/>
    <x v="3"/>
    <s v="CIMR-AB4A0072ABA INV CHN,037/030,EA,A"/>
    <n v="2"/>
    <n v="0"/>
  </r>
  <r>
    <s v="2259039"/>
    <s v="20"/>
    <n v="43672"/>
    <x v="74"/>
    <s v="CIMR-AB4A0058ABA INV CHN,030/022,EA,A"/>
    <n v="5"/>
    <n v="0"/>
  </r>
  <r>
    <s v="2259039"/>
    <s v="30"/>
    <n v="43672"/>
    <x v="4"/>
    <s v="CIMR-AB4A0044FBA INV CHN,022/018,A,SYD"/>
    <n v="10"/>
    <n v="0"/>
  </r>
  <r>
    <s v="2259039"/>
    <s v="40"/>
    <n v="43672"/>
    <x v="30"/>
    <s v="CIMR-AB4A0011FBA INV CHN,5P5/3P7,EF,A"/>
    <n v="2"/>
    <n v="0"/>
  </r>
  <r>
    <s v="2259039"/>
    <s v="50"/>
    <n v="43672"/>
    <x v="66"/>
    <s v="CIMR-AB4A0007FBA INV CHN,3P0/2P2,EF,A"/>
    <n v="1"/>
    <n v="0"/>
  </r>
  <r>
    <s v="2259039"/>
    <s v="60"/>
    <n v="43672"/>
    <x v="62"/>
    <s v="CIMR-VB4A0007BBA INV CHN,3P0/2P2,D,SYD"/>
    <n v="10"/>
    <n v="0"/>
  </r>
  <r>
    <s v="2259039"/>
    <s v="70"/>
    <n v="43672"/>
    <x v="85"/>
    <s v="CIMR-VB4A0023FBA INV CHN,011/7P5,A,SYD"/>
    <n v="10"/>
    <n v="0"/>
  </r>
  <r>
    <s v="2259039"/>
    <s v="80"/>
    <n v="43672"/>
    <x v="9"/>
    <s v="CIMR-VB4A0031FBA INV CHN,015/011,A,SYD"/>
    <n v="10"/>
    <n v="0"/>
  </r>
  <r>
    <s v="2259039"/>
    <s v="90"/>
    <n v="43672"/>
    <x v="14"/>
    <s v="CIMR-VB4A0038FBA INV CHN,018/015,A,SYD"/>
    <n v="20"/>
    <n v="0"/>
  </r>
  <r>
    <s v="2259039"/>
    <s v="100"/>
    <n v="43672"/>
    <x v="10"/>
    <s v="PG-B3 OP,SYD"/>
    <n v="40"/>
    <n v="0"/>
  </r>
  <r>
    <s v="2259039"/>
    <s v="110"/>
    <n v="43672"/>
    <x v="110"/>
    <s v="CDBR-4030D OP BRAKING-UNIT,IP20,REV.B"/>
    <n v="5"/>
    <n v="0"/>
  </r>
  <r>
    <s v="2259040"/>
    <s v="10"/>
    <n v="43672"/>
    <x v="30"/>
    <s v="CIMR-AB4A0011FBA INV CHN,5P5/3P7,EF,A"/>
    <n v="3"/>
    <n v="0"/>
  </r>
  <r>
    <s v="2259040"/>
    <s v="20"/>
    <n v="43672"/>
    <x v="66"/>
    <s v="CIMR-AB4A0007FBA INV CHN,3P0/2P2,EF,A"/>
    <n v="4"/>
    <n v="0"/>
  </r>
  <r>
    <s v="2259040"/>
    <s v="30"/>
    <n v="43672"/>
    <x v="3"/>
    <s v="CIMR-AB4A0072ABA INV CHN,037/030,EA,A"/>
    <n v="3"/>
    <n v="0"/>
  </r>
  <r>
    <s v="2259041"/>
    <s v="10"/>
    <n v="43672"/>
    <x v="734"/>
    <s v="CIMR-JB4C0004BBA INV CHN,1P5/0P7,B,SYD"/>
    <n v="100"/>
    <n v="0"/>
  </r>
  <r>
    <s v="2259041"/>
    <s v="20"/>
    <n v="43672"/>
    <x v="624"/>
    <s v="CIMR-JB4C0005BBA INV CHN,2P2/1P5,B,SYD"/>
    <n v="50"/>
    <n v="0"/>
  </r>
  <r>
    <s v="2259042"/>
    <s v="10"/>
    <n v="43672"/>
    <x v="31"/>
    <s v="CIMR-AB4A0208ABA INV CHN,110/090,F"/>
    <n v="1"/>
    <n v="0"/>
  </r>
  <r>
    <s v="2259042"/>
    <s v="20"/>
    <n v="43672"/>
    <x v="64"/>
    <s v="CIMR-AB4A0165ABA INV CHN,090/075,F"/>
    <n v="2"/>
    <n v="0"/>
  </r>
  <r>
    <s v="2259042"/>
    <s v="30"/>
    <n v="43672"/>
    <x v="74"/>
    <s v="CIMR-AB4A0058ABA INV CHN,030/022,EA,A"/>
    <n v="4"/>
    <n v="0"/>
  </r>
  <r>
    <s v="2259042"/>
    <s v="40"/>
    <n v="43672"/>
    <x v="4"/>
    <s v="CIMR-AB4A0044FBA INV CHN,022/018,A,SYD"/>
    <n v="8"/>
    <n v="0"/>
  </r>
  <r>
    <s v="2259042"/>
    <s v="50"/>
    <n v="43672"/>
    <x v="59"/>
    <s v="CIMR-AB4A0031FBA INV CHN,015/011,A,SYD"/>
    <n v="2"/>
    <n v="0"/>
  </r>
  <r>
    <s v="2259042"/>
    <s v="60"/>
    <n v="43672"/>
    <x v="58"/>
    <s v="CIMR-AB4A0023FBA INV CHN,011/7P5,A,SYD"/>
    <n v="2"/>
    <n v="0"/>
  </r>
  <r>
    <s v="2259042"/>
    <s v="70"/>
    <n v="43672"/>
    <x v="35"/>
    <s v="CIMR-AB4A0018FBA INV CHN,7P5/5P5,A,SYD"/>
    <n v="2"/>
    <n v="0"/>
  </r>
  <r>
    <s v="2259042"/>
    <s v="80"/>
    <n v="43672"/>
    <x v="30"/>
    <s v="CIMR-AB4A0011FBA INV CHN,5P5/3P7,EF,A"/>
    <n v="2"/>
    <n v="0"/>
  </r>
  <r>
    <s v="2259042"/>
    <s v="90"/>
    <n v="43672"/>
    <x v="41"/>
    <s v="CIMR-AB4A0005FBA INV CHN,2P2/1P5,EF,A"/>
    <n v="2"/>
    <n v="0"/>
  </r>
  <r>
    <s v="2259042"/>
    <s v="100"/>
    <n v="43672"/>
    <x v="166"/>
    <s v="CIMR-JBBA0002BBA INV CHN,0P4/0P2,A,SYD"/>
    <n v="26"/>
    <n v="0"/>
  </r>
  <r>
    <s v="2259042"/>
    <s v="110"/>
    <n v="43672"/>
    <x v="107"/>
    <s v="CIMR-JBBA0006BBA INV CHN,1P1/0P7,A,SYD"/>
    <n v="8"/>
    <n v="0"/>
  </r>
  <r>
    <s v="2259042"/>
    <s v="120"/>
    <n v="43672"/>
    <x v="106"/>
    <s v="CIMR-JBBA0010BBA INV CHN,2P2/1P5,A,SYD"/>
    <n v="20"/>
    <n v="0"/>
  </r>
  <r>
    <s v="2259042"/>
    <s v="130"/>
    <n v="43672"/>
    <x v="164"/>
    <s v="CIMR-JB2A0002BBA INV CHN,0P4/0P2,A,SYD"/>
    <n v="10"/>
    <n v="0"/>
  </r>
  <r>
    <s v="2259042"/>
    <s v="140"/>
    <n v="43672"/>
    <x v="208"/>
    <s v="CIMR-JB2A0004BBA INV CHN,0P7/0P4,A,SYD"/>
    <n v="8"/>
    <n v="0"/>
  </r>
  <r>
    <s v="2259042"/>
    <s v="150"/>
    <n v="43672"/>
    <x v="194"/>
    <s v="CIMR-JB2A0006BBA INV CHN,1P1/0P7,A,SYD"/>
    <n v="18"/>
    <n v="0"/>
  </r>
  <r>
    <s v="2259042"/>
    <s v="160"/>
    <n v="43672"/>
    <x v="217"/>
    <s v="CIMR-JB2A0010BBA INV CHN,2P2/1P5,A,SYD"/>
    <n v="2"/>
    <n v="0"/>
  </r>
  <r>
    <s v="2259042"/>
    <s v="170"/>
    <n v="43672"/>
    <x v="226"/>
    <s v="CIMR-VBBA0003BBA INV CHN,0P7/0P4,EB,A"/>
    <n v="20"/>
    <n v="0"/>
  </r>
  <r>
    <s v="2259042"/>
    <s v="180"/>
    <n v="43672"/>
    <x v="159"/>
    <s v="CIMR-VBBA0006BBA INV CHN,1P1/0P7,EB,A"/>
    <n v="30"/>
    <n v="0"/>
  </r>
  <r>
    <s v="2259042"/>
    <s v="190"/>
    <n v="43672"/>
    <x v="158"/>
    <s v="CIMR-VBBA0010BBA INV CHN,2P2/1P5,EB,A"/>
    <n v="28"/>
    <n v="0"/>
  </r>
  <r>
    <s v="2259042"/>
    <s v="200"/>
    <n v="43672"/>
    <x v="247"/>
    <s v="CIMR-VBBA0012BBA INV CHN,3P0/2P2,EB,A"/>
    <n v="4"/>
    <n v="0"/>
  </r>
  <r>
    <s v="2259042"/>
    <s v="210"/>
    <n v="43672"/>
    <x v="267"/>
    <s v="CIMR-VBBA0018BBA INV CHN,3P7,EB,A"/>
    <n v="8"/>
    <n v="0"/>
  </r>
  <r>
    <s v="2259043"/>
    <s v="10"/>
    <n v="43672"/>
    <x v="262"/>
    <s v="SI-P1 OP"/>
    <n v="15"/>
    <n v="15"/>
  </r>
  <r>
    <s v="2259043"/>
    <s v="20"/>
    <n v="43672"/>
    <x v="232"/>
    <s v="PG-X2 OP ROHS"/>
    <n v="15"/>
    <n v="15"/>
  </r>
  <r>
    <s v="2259043"/>
    <s v="30"/>
    <n v="43672"/>
    <x v="175"/>
    <s v="CIMR-AB2A0056FAA INV CHN,015/011,EF,A"/>
    <n v="2"/>
    <n v="2"/>
  </r>
  <r>
    <s v="2259043"/>
    <s v="40"/>
    <n v="43672"/>
    <x v="467"/>
    <s v="CIMR-AB2A0110AAA INV CHN,030/022,EA,A"/>
    <n v="1"/>
    <n v="1"/>
  </r>
  <r>
    <s v="2259044"/>
    <s v="20"/>
    <n v="43672"/>
    <x v="224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166"/>
    <s v="CIMR-JBBA0002BBA INV CHN,0P4/0P2,A,SYD"/>
    <n v="18"/>
    <n v="0"/>
  </r>
  <r>
    <s v="2259046"/>
    <s v="10"/>
    <n v="43672"/>
    <x v="78"/>
    <s v="PC15016-1(B) INV DAIKIN,P0D45P5RW-E,SYD,"/>
    <n v="20"/>
    <n v="0"/>
  </r>
  <r>
    <s v="2259046"/>
    <s v="20"/>
    <n v="43672"/>
    <x v="78"/>
    <s v="PC15016-1(B) INV DAIKIN,P0D45P5RW-E,SYD,"/>
    <n v="24"/>
    <n v="0"/>
  </r>
  <r>
    <s v="2259046"/>
    <s v="30"/>
    <n v="43672"/>
    <x v="78"/>
    <s v="PC15016-1(B) INV DAIKIN,P0D45P5RW-E,SYD,"/>
    <n v="28"/>
    <n v="0"/>
  </r>
  <r>
    <s v="2259046"/>
    <s v="40"/>
    <n v="43672"/>
    <x v="76"/>
    <s v="PC1129-1(B) INV DAIKIN,P0D45P5RM-E,SYD,"/>
    <n v="48"/>
    <n v="0"/>
  </r>
  <r>
    <s v="2259046"/>
    <s v="50"/>
    <n v="43672"/>
    <x v="76"/>
    <s v="PC1129-1(B) INV DAIKIN,P0D45P5RM-E,SYD,"/>
    <n v="164"/>
    <n v="0"/>
  </r>
  <r>
    <s v="2259046"/>
    <s v="60"/>
    <n v="43672"/>
    <x v="76"/>
    <s v="PC1129-1(B) INV DAIKIN,P0D45P5RM-E,SYD,"/>
    <n v="220"/>
    <n v="0"/>
  </r>
  <r>
    <s v="2259046"/>
    <s v="70"/>
    <n v="43672"/>
    <x v="79"/>
    <s v="PC15020-1(B) INV DAIKIN,P0D45P5RX-E,SYD,"/>
    <n v="68"/>
    <n v="0"/>
  </r>
  <r>
    <s v="2259046"/>
    <s v="80"/>
    <n v="43672"/>
    <x v="79"/>
    <s v="PC15020-1(B) INV DAIKIN,P0D45P5RX-E,SYD,"/>
    <n v="120"/>
    <n v="0"/>
  </r>
  <r>
    <s v="2259046"/>
    <s v="90"/>
    <n v="43672"/>
    <x v="79"/>
    <s v="PC15020-1(B) INV DAIKIN,P0D45P5RX-E,SYD,"/>
    <n v="120"/>
    <n v="0"/>
  </r>
  <r>
    <s v="2259046"/>
    <s v="100"/>
    <n v="43672"/>
    <x v="80"/>
    <s v="PC1131-1(B) INV DAIKIN,P0D45P5RT-E,SYD,"/>
    <n v="40"/>
    <n v="0"/>
  </r>
  <r>
    <s v="2259046"/>
    <s v="110"/>
    <n v="43672"/>
    <x v="80"/>
    <s v="PC1131-1(B) INV DAIKIN,P0D45P5RT-E,SYD,"/>
    <n v="32"/>
    <n v="0"/>
  </r>
  <r>
    <s v="2259046"/>
    <s v="120"/>
    <n v="43672"/>
    <x v="81"/>
    <s v="PC15021-1(B) INV DAIKIN,P0D45P5RY-E,SYD,"/>
    <n v="68"/>
    <n v="0"/>
  </r>
  <r>
    <s v="2259046"/>
    <s v="130"/>
    <n v="43672"/>
    <x v="81"/>
    <s v="PC15021-1(B) INV DAIKIN,P0D45P5RY-E,SYD,"/>
    <n v="120"/>
    <n v="0"/>
  </r>
  <r>
    <s v="2259046"/>
    <s v="140"/>
    <n v="43672"/>
    <x v="81"/>
    <s v="PC15021-1(B) INV DAIKIN,P0D45P5RY-E,SYD,"/>
    <n v="120"/>
    <n v="0"/>
  </r>
  <r>
    <s v="2259046"/>
    <s v="150"/>
    <n v="43672"/>
    <x v="77"/>
    <s v="PC1130-1(B) INV DAIKIN,P0D45P5RQ-E,SYD,"/>
    <n v="8"/>
    <n v="0"/>
  </r>
  <r>
    <s v="2259046"/>
    <s v="160"/>
    <n v="43672"/>
    <x v="77"/>
    <s v="PC1130-1(B) INV DAIKIN,P0D45P5RQ-E,SYD,"/>
    <n v="56"/>
    <n v="0"/>
  </r>
  <r>
    <s v="2259046"/>
    <s v="170"/>
    <n v="43672"/>
    <x v="77"/>
    <s v="PC1130-1(B) INV DAIKIN,P0D45P5RQ-E,SYD,"/>
    <n v="40"/>
    <n v="0"/>
  </r>
  <r>
    <s v="2259046"/>
    <s v="180"/>
    <n v="43672"/>
    <x v="82"/>
    <s v="PC1132-1(C) INV DAIKIN,P0D45P5BC-E,SYD,"/>
    <n v="104"/>
    <n v="0"/>
  </r>
  <r>
    <s v="2259046"/>
    <s v="190"/>
    <n v="43672"/>
    <x v="82"/>
    <s v="PC1132-1(C) INV DAIKIN,P0D45P5BC-E,SYD,"/>
    <n v="172"/>
    <n v="0"/>
  </r>
  <r>
    <s v="2259046"/>
    <s v="200"/>
    <n v="43672"/>
    <x v="82"/>
    <s v="PC1132-1(C) INV DAIKIN,P0D45P5BC-E,SYD,"/>
    <n v="264"/>
    <n v="0"/>
  </r>
  <r>
    <s v="2259047"/>
    <s v="10"/>
    <n v="43672"/>
    <x v="78"/>
    <s v="PC15016-1(B) INV DAIKIN,P0D45P5RW-E,SYD,"/>
    <n v="8"/>
    <n v="0"/>
  </r>
  <r>
    <s v="2259048"/>
    <s v="10"/>
    <n v="43672"/>
    <x v="19"/>
    <s v="CIMR-HB4A0180ABC INV CHN,090/075,A,SYD"/>
    <n v="2"/>
    <n v="0"/>
  </r>
  <r>
    <s v="2259049"/>
    <s v="10"/>
    <n v="43672"/>
    <x v="90"/>
    <s v="PG-X3 OP,SYD"/>
    <n v="15"/>
    <n v="0"/>
  </r>
  <r>
    <s v="2259049"/>
    <s v="20"/>
    <n v="43672"/>
    <x v="4"/>
    <s v="CIMR-AB4A0044FBA INV CHN,022/018,A,SYD"/>
    <n v="4"/>
    <n v="0"/>
  </r>
  <r>
    <s v="2259049"/>
    <s v="30"/>
    <n v="43672"/>
    <x v="13"/>
    <s v="CIMR-AB4A0038FBA INV CHN,018/015,A,SYD"/>
    <n v="6"/>
    <n v="0"/>
  </r>
  <r>
    <s v="2259049"/>
    <s v="40"/>
    <n v="43672"/>
    <x v="59"/>
    <s v="CIMR-AB4A0031FBA INV CHN,015/011,A,SYD"/>
    <n v="20"/>
    <n v="0"/>
  </r>
  <r>
    <s v="2259049"/>
    <s v="50"/>
    <n v="43672"/>
    <x v="58"/>
    <s v="CIMR-AB4A0023FBA INV CHN,011/7P5,A,SYD"/>
    <n v="10"/>
    <n v="0"/>
  </r>
  <r>
    <s v="2259049"/>
    <s v="60"/>
    <n v="43672"/>
    <x v="30"/>
    <s v="CIMR-AB4A0011FBA INV CHN,5P5/3P7,EF,A"/>
    <n v="10"/>
    <n v="0"/>
  </r>
  <r>
    <s v="2259049"/>
    <s v="70"/>
    <n v="43672"/>
    <x v="66"/>
    <s v="CIMR-AB4A0007FBA INV CHN,3P0/2P2,EF,A"/>
    <n v="20"/>
    <n v="0"/>
  </r>
  <r>
    <s v="2259049"/>
    <s v="80"/>
    <n v="43672"/>
    <x v="41"/>
    <s v="CIMR-AB4A0005FBA INV CHN,2P2/1P5,EF,A"/>
    <n v="24"/>
    <n v="0"/>
  </r>
  <r>
    <s v="2259049"/>
    <s v="90"/>
    <n v="43672"/>
    <x v="47"/>
    <s v="CIMR-JBBA0003BBA INV CHN,0P7/0P4,A,SYD"/>
    <n v="36"/>
    <n v="0"/>
  </r>
  <r>
    <s v="2259049"/>
    <s v="100"/>
    <n v="43672"/>
    <x v="95"/>
    <s v="CIPR-GA70B4007ABBA-AAAAAA INV STD,B"/>
    <n v="8"/>
    <n v="0"/>
  </r>
  <r>
    <s v="2259049"/>
    <s v="110"/>
    <n v="43672"/>
    <x v="135"/>
    <s v="CIPR-GA70B4103ABBA-AAAAAA INV STD,B"/>
    <n v="3"/>
    <n v="0"/>
  </r>
  <r>
    <s v="2259049"/>
    <s v="120"/>
    <n v="43672"/>
    <x v="634"/>
    <s v="CDBR-4220D OP BRAKING-UNIT,IP00,ROHS,ZC"/>
    <n v="2"/>
    <n v="0"/>
  </r>
  <r>
    <s v="2259050"/>
    <s v="10"/>
    <n v="43672"/>
    <x v="48"/>
    <s v="CIMR-EB4A0208ABA INV CHN,110,F"/>
    <n v="1"/>
    <n v="0"/>
  </r>
  <r>
    <s v="2259050"/>
    <s v="20"/>
    <n v="43672"/>
    <x v="275"/>
    <s v="CIMR-EB4A0165ABA INV CHN,090,F"/>
    <n v="1"/>
    <n v="0"/>
  </r>
  <r>
    <s v="2259050"/>
    <s v="30"/>
    <n v="43672"/>
    <x v="50"/>
    <s v="CIMR-EB4A0088ABA INV CHN,045,EA,A"/>
    <n v="3"/>
    <n v="0"/>
  </r>
  <r>
    <s v="2259050"/>
    <s v="40"/>
    <n v="43672"/>
    <x v="51"/>
    <s v="CIMR-EB4A0072ABA INV CHN,037,EA,A"/>
    <n v="1"/>
    <n v="0"/>
  </r>
  <r>
    <s v="2259050"/>
    <s v="50"/>
    <n v="43672"/>
    <x v="86"/>
    <s v="CIMR-EB4A0058ABA INV CHN,030,EA,A"/>
    <n v="1"/>
    <n v="0"/>
  </r>
  <r>
    <s v="2259050"/>
    <s v="60"/>
    <n v="43672"/>
    <x v="87"/>
    <s v="CIMR-EB4A0044FBA INV CHN,022,A,SYD"/>
    <n v="1"/>
    <n v="0"/>
  </r>
  <r>
    <s v="2259050"/>
    <s v="70"/>
    <n v="43672"/>
    <x v="52"/>
    <s v="CIMR-EB4A0038FBA INV CHN,018,A,SYD"/>
    <n v="2"/>
    <n v="0"/>
  </r>
  <r>
    <s v="2259050"/>
    <s v="80"/>
    <n v="43672"/>
    <x v="199"/>
    <s v="CIMR-EB4A0031FBA INV CHN,015,A,SYD"/>
    <n v="5"/>
    <n v="0"/>
  </r>
  <r>
    <s v="2259050"/>
    <s v="90"/>
    <n v="43672"/>
    <x v="53"/>
    <s v="CIMR-EB4A0023FBA INV CHN,011,A,SYD"/>
    <n v="6"/>
    <n v="0"/>
  </r>
  <r>
    <s v="2259050"/>
    <s v="100"/>
    <n v="43672"/>
    <x v="203"/>
    <s v="CIMR-EB4A0018FBA INV CHN,7P5,A,SYD"/>
    <n v="1"/>
    <n v="0"/>
  </r>
  <r>
    <s v="2259050"/>
    <s v="110"/>
    <n v="43672"/>
    <x v="205"/>
    <s v="CIMR-EB4A0011FBA INV CHN,5P5,EF,A"/>
    <n v="1"/>
    <n v="0"/>
  </r>
  <r>
    <s v="2259050"/>
    <s v="120"/>
    <n v="43672"/>
    <x v="362"/>
    <s v="CIMR-EB4A0007FBA INV CHN,3P0,EF,A"/>
    <n v="1"/>
    <n v="0"/>
  </r>
  <r>
    <s v="2259050"/>
    <s v="130"/>
    <n v="43672"/>
    <x v="265"/>
    <s v="CIMR-EB4A0005FBA INV CHN,2P2,EF,A"/>
    <n v="4"/>
    <n v="0"/>
  </r>
  <r>
    <s v="2259050"/>
    <s v="140"/>
    <n v="43672"/>
    <x v="700"/>
    <s v="CIMR-VB4A0002BBA INV CHN,0P7/0P4,EB,D"/>
    <n v="120"/>
    <n v="0"/>
  </r>
  <r>
    <s v="2259050"/>
    <s v="150"/>
    <n v="43672"/>
    <x v="706"/>
    <s v="CIMR-VB4A0004BBA INV CHN,1P5/0P7,EB,D"/>
    <n v="120"/>
    <n v="0"/>
  </r>
  <r>
    <s v="2259050"/>
    <s v="160"/>
    <n v="43672"/>
    <x v="84"/>
    <s v="CIMR-VB4A0005BBA INV CHN,2P2/1P5,D,SYD"/>
    <n v="180"/>
    <n v="0"/>
  </r>
  <r>
    <s v="2259050"/>
    <s v="170"/>
    <n v="43672"/>
    <x v="62"/>
    <s v="CIMR-VB4A0007BBA INV CHN,3P0/2P2,D,SYD"/>
    <n v="120"/>
    <n v="0"/>
  </r>
  <r>
    <s v="2259050"/>
    <s v="180"/>
    <n v="43672"/>
    <x v="72"/>
    <s v="CIMR-VB4A0009BBA INV CHN,3P7/3P0,EB,A"/>
    <n v="8"/>
    <n v="0"/>
  </r>
  <r>
    <s v="2259050"/>
    <s v="190"/>
    <n v="43672"/>
    <x v="0"/>
    <s v="CIMR-VB4A0011BBA INV CHN,5P5/3P7,EB,A"/>
    <n v="24"/>
    <n v="0"/>
  </r>
  <r>
    <s v="2259050"/>
    <s v="200"/>
    <n v="43672"/>
    <x v="29"/>
    <s v="CIMR-VB4A0018FBA INV CHN,7P5/5P5,A,SYD"/>
    <n v="24"/>
    <n v="0"/>
  </r>
  <r>
    <s v="2259050"/>
    <s v="210"/>
    <n v="43672"/>
    <x v="85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201"/>
    <s v="CIMR-EB4A0362ABA INV CHN,185,EA,A"/>
    <n v="2"/>
    <n v="0"/>
  </r>
  <r>
    <s v="2259052"/>
    <s v="10"/>
    <n v="43672"/>
    <x v="84"/>
    <s v="CIMR-VB4A0005BBA INV CHN,2P2/1P5,D,SYD"/>
    <n v="100"/>
    <n v="0"/>
  </r>
  <r>
    <s v="2259052"/>
    <s v="20"/>
    <n v="43672"/>
    <x v="700"/>
    <s v="CIMR-VB4A0002BBA INV CHN,0P7/0P4,EB,D"/>
    <n v="100"/>
    <n v="0"/>
  </r>
  <r>
    <s v="2259052"/>
    <s v="30"/>
    <n v="43672"/>
    <x v="672"/>
    <s v="CIMR-VB4A0001BBA INV CHN,0P4/0P2,EB,D"/>
    <n v="50"/>
    <n v="0"/>
  </r>
  <r>
    <s v="2259053"/>
    <s v="10"/>
    <n v="43672"/>
    <x v="508"/>
    <s v="CIPR-CH70X4031ABBA-GAAAAA-8001 INV,B"/>
    <n v="1"/>
    <n v="0"/>
  </r>
  <r>
    <s v="2259053"/>
    <s v="20"/>
    <n v="43672"/>
    <x v="405"/>
    <s v="CIPR-CH70X4091ABBA-GAAAAA-8001 INV,B"/>
    <n v="1"/>
    <n v="0"/>
  </r>
  <r>
    <s v="2259053"/>
    <s v="30"/>
    <n v="43672"/>
    <x v="341"/>
    <s v="CIMR-VB4X0011BBA-8100 INV S908100,3P7,A"/>
    <n v="2"/>
    <n v="0"/>
  </r>
  <r>
    <s v="2259053"/>
    <s v="40"/>
    <n v="43672"/>
    <x v="563"/>
    <s v="CIMR-VB4X0023FBA-8100 INV S908100,7P5,A"/>
    <n v="1"/>
    <n v="0"/>
  </r>
  <r>
    <s v="2259068"/>
    <s v="10"/>
    <n v="43672"/>
    <x v="450"/>
    <s v="CIMR-HB4A0150ABC INV CHN,075/055,F"/>
    <n v="5"/>
    <n v="0"/>
  </r>
  <r>
    <s v="2259069"/>
    <s v="10"/>
    <n v="43672"/>
    <x v="193"/>
    <s v="CIMR-HB4A0304ABC INV CHN,160/132,A,SYD"/>
    <n v="2"/>
    <n v="0"/>
  </r>
  <r>
    <s v="2259069"/>
    <s v="20"/>
    <n v="43672"/>
    <x v="450"/>
    <s v="CIMR-HB4A0150ABC INV CHN,075/055,F"/>
    <n v="10"/>
    <n v="0"/>
  </r>
  <r>
    <s v="2259069"/>
    <s v="30"/>
    <n v="43672"/>
    <x v="685"/>
    <s v="CIMR-HB4A0112ABC INV CHN,055/045,F"/>
    <n v="3"/>
    <n v="0"/>
  </r>
  <r>
    <s v="2259069"/>
    <s v="40"/>
    <n v="43672"/>
    <x v="22"/>
    <s v="CIMR-HB4A0018FBC INV CHN,7P5/5P5,A,SYD"/>
    <n v="10"/>
    <n v="0"/>
  </r>
  <r>
    <s v="2259070"/>
    <s v="10"/>
    <n v="43672"/>
    <x v="23"/>
    <s v="CIMR-HB4A0024FBC INV CHN,011/7P5,A,SYD"/>
    <n v="8"/>
    <n v="0"/>
  </r>
  <r>
    <s v="2259070"/>
    <s v="20"/>
    <n v="43672"/>
    <x v="139"/>
    <s v="CIMR-HB4A0060ABC INV CHN,030/022,A,SYD"/>
    <n v="4"/>
    <n v="0"/>
  </r>
  <r>
    <s v="2259071"/>
    <s v="10"/>
    <n v="43672"/>
    <x v="86"/>
    <s v="CIMR-EB4A0058ABA INV CHN,030,EA,A"/>
    <n v="5"/>
    <n v="0"/>
  </r>
  <r>
    <s v="2259072"/>
    <s v="10"/>
    <n v="43672"/>
    <x v="143"/>
    <s v="CIMR-AB4A0009FBA INV CHN,3P7/3P0,EF,A"/>
    <n v="5"/>
    <n v="0"/>
  </r>
  <r>
    <s v="2259073"/>
    <s v="10"/>
    <n v="43672"/>
    <x v="30"/>
    <s v="CIMR-AB4A0011FBA INV CHN,5P5/3P7,EF,A"/>
    <n v="3"/>
    <n v="0"/>
  </r>
  <r>
    <s v="2259073"/>
    <s v="20"/>
    <n v="43672"/>
    <x v="35"/>
    <s v="CIMR-AB4A0018FBA INV CHN,7P5/5P5,A,SYD"/>
    <n v="2"/>
    <n v="0"/>
  </r>
  <r>
    <s v="2259073"/>
    <s v="30"/>
    <n v="43672"/>
    <x v="58"/>
    <s v="CIMR-AB4A0023FBA INV CHN,011/7P5,A,SYD"/>
    <n v="3"/>
    <n v="0"/>
  </r>
  <r>
    <s v="2259073"/>
    <s v="40"/>
    <n v="43672"/>
    <x v="59"/>
    <s v="CIMR-AB4A0031FBA INV CHN,015/011,A,SYD"/>
    <n v="2"/>
    <n v="0"/>
  </r>
  <r>
    <s v="2259073"/>
    <s v="50"/>
    <n v="43672"/>
    <x v="13"/>
    <s v="CIMR-AB4A0038FBA INV CHN,018/015,A,SYD"/>
    <n v="2"/>
    <n v="0"/>
  </r>
  <r>
    <s v="2259073"/>
    <s v="60"/>
    <n v="43672"/>
    <x v="74"/>
    <s v="CIMR-AB4A0058ABA INV CHN,030/022,EA,A"/>
    <n v="1"/>
    <n v="0"/>
  </r>
  <r>
    <s v="2259073"/>
    <s v="70"/>
    <n v="43672"/>
    <x v="3"/>
    <s v="CIMR-AB4A0072ABA INV CHN,037/030,EA,A"/>
    <n v="2"/>
    <n v="0"/>
  </r>
  <r>
    <s v="2259073"/>
    <s v="80"/>
    <n v="43672"/>
    <x v="39"/>
    <s v="CIMR-AB4A0088ABA INV CHN,045/037,EA,A"/>
    <n v="2"/>
    <n v="0"/>
  </r>
  <r>
    <s v="2259074"/>
    <s v="10"/>
    <n v="43672"/>
    <x v="104"/>
    <s v="CIPR-GA70B4060ABBA-AAAAAA INV STD,B"/>
    <n v="5"/>
    <n v="0"/>
  </r>
  <r>
    <s v="2259423"/>
    <s v="10"/>
    <n v="43672"/>
    <x v="35"/>
    <s v="CIMR-AB4A0018FBA INV CHN,7P5/5P5,A,SYD"/>
    <n v="5"/>
    <n v="0"/>
  </r>
  <r>
    <s v="2259423"/>
    <s v="20"/>
    <n v="43672"/>
    <x v="59"/>
    <s v="CIMR-AB4A0031FBA INV CHN,015/011,A,SYD"/>
    <n v="8"/>
    <n v="0"/>
  </r>
  <r>
    <s v="2259425"/>
    <s v="10"/>
    <n v="43672"/>
    <x v="115"/>
    <s v="CIPR-GA78B4296ABBA-AAAAFA INV STD,B"/>
    <n v="2"/>
    <n v="0"/>
  </r>
  <r>
    <s v="2259426"/>
    <s v="10"/>
    <n v="43672"/>
    <x v="96"/>
    <s v="CIPR-GA70B4012ABBA-AAAAAA INV STD,B"/>
    <n v="2"/>
    <n v="0"/>
  </r>
  <r>
    <s v="2259426"/>
    <s v="20"/>
    <n v="43672"/>
    <x v="103"/>
    <s v="CIPR-GA70B4044ABBA-AAAAAA INV STD,B"/>
    <n v="2"/>
    <n v="0"/>
  </r>
  <r>
    <s v="2259427"/>
    <s v="10"/>
    <n v="43672"/>
    <x v="398"/>
    <s v="CIMR-VBEX0031ABA-8114 INV S908114,011,A"/>
    <n v="15"/>
    <n v="0"/>
  </r>
  <r>
    <s v="2259428"/>
    <s v="10"/>
    <n v="43672"/>
    <x v="267"/>
    <s v="CIMR-VBBA0018BBA INV CHN,3P7,EB,A"/>
    <n v="20"/>
    <n v="4"/>
  </r>
  <r>
    <s v="2259428"/>
    <s v="20"/>
    <n v="43672"/>
    <x v="247"/>
    <s v="CIMR-VBBA0012BBA INV CHN,3P0/2P2,EB,A"/>
    <n v="5"/>
    <n v="0"/>
  </r>
  <r>
    <s v="2259429"/>
    <s v="10"/>
    <n v="43672"/>
    <x v="168"/>
    <s v="CIMR-JB4A0007BBA INV CHN,3P0/2P2,A,SYD"/>
    <n v="10"/>
    <n v="0"/>
  </r>
  <r>
    <s v="2259430"/>
    <s v="10"/>
    <n v="43672"/>
    <x v="10"/>
    <s v="PG-B3 OP,SYD"/>
    <n v="40"/>
    <n v="0"/>
  </r>
  <r>
    <s v="2259430"/>
    <s v="20"/>
    <n v="43672"/>
    <x v="10"/>
    <s v="PG-B3 OP,SYD"/>
    <n v="20"/>
    <n v="0"/>
  </r>
  <r>
    <s v="2259430"/>
    <s v="30"/>
    <n v="43672"/>
    <x v="10"/>
    <s v="PG-B3 OP,SYD"/>
    <n v="20"/>
    <n v="0"/>
  </r>
  <r>
    <s v="2259430"/>
    <s v="40"/>
    <n v="43672"/>
    <x v="10"/>
    <s v="PG-B3 OP,SYD"/>
    <n v="20"/>
    <n v="0"/>
  </r>
  <r>
    <s v="2259431"/>
    <s v="10"/>
    <n v="43672"/>
    <x v="384"/>
    <s v="CIMR-AB4A0515ABA INV CHN,250/220,EA,A"/>
    <n v="1"/>
    <n v="0"/>
  </r>
  <r>
    <s v="2259432"/>
    <s v="10"/>
    <n v="43672"/>
    <x v="107"/>
    <s v="CIMR-JBBA0006BBA INV CHN,1P1/0P7,A,SYD"/>
    <n v="4"/>
    <n v="0"/>
  </r>
  <r>
    <s v="2259432"/>
    <s v="20"/>
    <n v="43672"/>
    <x v="106"/>
    <s v="CIMR-JBBA0010BBA INV CHN,2P2/1P5,A,SYD"/>
    <n v="8"/>
    <n v="0"/>
  </r>
  <r>
    <s v="2259433"/>
    <s v="10"/>
    <n v="43672"/>
    <x v="0"/>
    <s v="CIMR-VB4A0011BBA INV CHN,5P5/3P7,EB,A"/>
    <n v="8"/>
    <n v="0"/>
  </r>
  <r>
    <s v="2259434"/>
    <s v="10"/>
    <n v="43672"/>
    <x v="14"/>
    <s v="CIMR-VB4A0038FBA INV CHN,018/015,A,SYD"/>
    <n v="5"/>
    <n v="0"/>
  </r>
  <r>
    <s v="2259436"/>
    <s v="10"/>
    <n v="43672"/>
    <x v="107"/>
    <s v="CIMR-JBBA0006BBA INV CHN,1P1/0P7,A,SYD"/>
    <n v="12"/>
    <n v="0"/>
  </r>
  <r>
    <s v="2259533"/>
    <s v="10"/>
    <n v="43672"/>
    <x v="59"/>
    <s v="CIMR-AB4A0031FBA INV CHN,015/011,A,SYD"/>
    <n v="10"/>
    <n v="0"/>
  </r>
  <r>
    <s v="2259535"/>
    <s v="10"/>
    <n v="43672"/>
    <x v="10"/>
    <s v="PG-B3 OP,SYD"/>
    <n v="60"/>
    <n v="0"/>
  </r>
  <r>
    <s v="2259537"/>
    <s v="10"/>
    <n v="43672"/>
    <x v="3"/>
    <s v="CIMR-AB4A0072ABA INV CHN,037/030,EA,A"/>
    <n v="10"/>
    <n v="0"/>
  </r>
  <r>
    <s v="2259537"/>
    <s v="20"/>
    <n v="43672"/>
    <x v="200"/>
    <s v="CIMR-AB4A0296ABA INV CHN,160/132,EA,A"/>
    <n v="1"/>
    <n v="0"/>
  </r>
  <r>
    <s v="2259538"/>
    <s v="10"/>
    <n v="43672"/>
    <x v="22"/>
    <s v="CIMR-HB4A0018FBC INV CHN,7P5/5P5,A,SYD"/>
    <n v="20"/>
    <n v="0"/>
  </r>
  <r>
    <s v="2259539"/>
    <s v="10"/>
    <n v="43672"/>
    <x v="33"/>
    <s v="CDBR-4045D OP BRAKING-UNIT,IP20,REV.B"/>
    <n v="20"/>
    <n v="0"/>
  </r>
  <r>
    <s v="2259540"/>
    <s v="10"/>
    <n v="43672"/>
    <x v="0"/>
    <s v="CIMR-VB4A0011BBA INV CHN,5P5/3P7,EB,A"/>
    <n v="40"/>
    <n v="0"/>
  </r>
  <r>
    <s v="2259540"/>
    <s v="20"/>
    <n v="43672"/>
    <x v="62"/>
    <s v="CIMR-VB4A0007BBA INV CHN,3P0/2P2,D,SYD"/>
    <n v="60"/>
    <n v="0"/>
  </r>
  <r>
    <s v="2259540"/>
    <s v="30"/>
    <n v="43672"/>
    <x v="84"/>
    <s v="CIMR-VB4A0005BBA INV CHN,2P2/1P5,D,SYD"/>
    <n v="50"/>
    <n v="0"/>
  </r>
  <r>
    <s v="2259542"/>
    <s v="10"/>
    <n v="43672"/>
    <x v="85"/>
    <s v="CIMR-VB4A0023FBA INV CHN,011/7P5,A,SYD"/>
    <n v="20"/>
    <n v="0"/>
  </r>
  <r>
    <s v="2259543"/>
    <s v="10"/>
    <n v="43672"/>
    <x v="129"/>
    <s v="CIPR-GA70B4371ABBA-AAAAAA INV STD,B"/>
    <n v="1"/>
    <n v="0"/>
  </r>
  <r>
    <s v="2259543"/>
    <s v="20"/>
    <n v="43672"/>
    <x v="128"/>
    <s v="CIPR-GA70B4389ABBA-AAAAAA INV STD,B"/>
    <n v="1"/>
    <n v="0"/>
  </r>
  <r>
    <s v="2259544"/>
    <s v="10"/>
    <n v="43672"/>
    <x v="48"/>
    <s v="CIMR-EB4A0208ABA INV CHN,110,F"/>
    <n v="1"/>
    <n v="0"/>
  </r>
  <r>
    <s v="2259546"/>
    <s v="10"/>
    <n v="43672"/>
    <x v="66"/>
    <s v="CIMR-AB4A0007FBA INV CHN,3P0/2P2,EF,A"/>
    <n v="3"/>
    <n v="0"/>
  </r>
  <r>
    <s v="2259546"/>
    <s v="20"/>
    <n v="43672"/>
    <x v="634"/>
    <s v="CDBR-4220D OP BRAKING-UNIT,IP00,ROHS,ZC"/>
    <n v="12"/>
    <n v="0"/>
  </r>
  <r>
    <s v="2259547"/>
    <s v="10"/>
    <n v="43672"/>
    <x v="400"/>
    <s v="CIMR-HB4A0450ABC INV CHN,220/185,A,SYD"/>
    <n v="1"/>
    <n v="0"/>
  </r>
  <r>
    <s v="2259547"/>
    <s v="20"/>
    <n v="43672"/>
    <x v="26"/>
    <s v="CIMR-HB4A0075ABC INV CHN,037/030,A,SYD"/>
    <n v="3"/>
    <n v="0"/>
  </r>
  <r>
    <s v="2259547"/>
    <s v="30"/>
    <n v="43672"/>
    <x v="139"/>
    <s v="CIMR-HB4A0060ABC INV CHN,030/022,A,SYD"/>
    <n v="3"/>
    <n v="0"/>
  </r>
  <r>
    <s v="2259547"/>
    <s v="40"/>
    <n v="43672"/>
    <x v="23"/>
    <s v="CIMR-HB4A0024FBC INV CHN,011/7P5,A,SYD"/>
    <n v="10"/>
    <n v="0"/>
  </r>
  <r>
    <s v="2259548"/>
    <s v="10"/>
    <n v="43672"/>
    <x v="63"/>
    <s v="CIMR-AB4A0362ABA INV CHN,185/160,EA,A"/>
    <n v="1"/>
    <n v="0"/>
  </r>
  <r>
    <s v="2259548"/>
    <s v="20"/>
    <n v="43672"/>
    <x v="10"/>
    <s v="PG-B3 OP,SYD"/>
    <n v="20"/>
    <n v="0"/>
  </r>
  <r>
    <s v="2259548"/>
    <s v="30"/>
    <n v="43672"/>
    <x v="91"/>
    <s v="SI-P3 OP GA7"/>
    <n v="15"/>
    <n v="0"/>
  </r>
  <r>
    <s v="2259549"/>
    <s v="10"/>
    <n v="43672"/>
    <x v="140"/>
    <s v="CIMR-HB4A0031FBC INV CHN,015/011,A,SYD"/>
    <n v="8"/>
    <n v="0"/>
  </r>
  <r>
    <s v="2259551"/>
    <s v="10"/>
    <n v="43672"/>
    <x v="200"/>
    <s v="CIMR-AB4A0296ABA INV CHN,160/132,EA,A"/>
    <n v="2"/>
    <n v="0"/>
  </r>
  <r>
    <s v="2259551"/>
    <s v="20"/>
    <n v="43672"/>
    <x v="144"/>
    <s v="CIMR-AB4A0250ABA INV CHN,132/110,D,SYD"/>
    <n v="1"/>
    <n v="0"/>
  </r>
  <r>
    <s v="2259551"/>
    <s v="30"/>
    <n v="43672"/>
    <x v="31"/>
    <s v="CIMR-AB4A0208ABA INV CHN,110/090,F"/>
    <n v="1"/>
    <n v="0"/>
  </r>
  <r>
    <s v="2259551"/>
    <s v="40"/>
    <n v="43672"/>
    <x v="41"/>
    <s v="CIMR-AB4A0005FBA INV CHN,2P2/1P5,EF,A"/>
    <n v="10"/>
    <n v="0"/>
  </r>
  <r>
    <s v="2259552"/>
    <s v="10"/>
    <n v="43672"/>
    <x v="56"/>
    <s v="CIMR-JB4A0004BBA INV CHN,1P5/0P7,A,SYD"/>
    <n v="200"/>
    <n v="0"/>
  </r>
  <r>
    <s v="2259553"/>
    <s v="10"/>
    <n v="43672"/>
    <x v="714"/>
    <s v="CIMR-NB4L0060ABA-8001 INV S948001,030,A,"/>
    <n v="3"/>
    <n v="0"/>
  </r>
  <r>
    <s v="2259600"/>
    <s v="10"/>
    <n v="43672"/>
    <x v="384"/>
    <s v="CIMR-AB4A0515ABA INV CHN,250/220,EA,A"/>
    <n v="2"/>
    <n v="0"/>
  </r>
  <r>
    <s v="2259601"/>
    <s v="10"/>
    <n v="43672"/>
    <x v="179"/>
    <s v="CIMR-TB4V0023ABA INV CHN,011/7P5,EA,A"/>
    <n v="50"/>
    <n v="0"/>
  </r>
  <r>
    <s v="2259601"/>
    <s v="20"/>
    <n v="43672"/>
    <x v="180"/>
    <s v="CIMR-TB4V0018ABA INV CHN,7P5/5P5,EA,A"/>
    <n v="70"/>
    <n v="0"/>
  </r>
  <r>
    <s v="2259601"/>
    <s v="30"/>
    <n v="43672"/>
    <x v="182"/>
    <s v="CIMR-TB4V0004BBA INV CHN,1P5/0P7,EB,A"/>
    <n v="100"/>
    <n v="0"/>
  </r>
  <r>
    <s v="2259602"/>
    <s v="10"/>
    <n v="43672"/>
    <x v="5"/>
    <s v="CIMR-LB4A0031FAC INV CHN,015,EF,A"/>
    <n v="1"/>
    <n v="0"/>
  </r>
  <r>
    <s v="2259603"/>
    <s v="10"/>
    <n v="43672"/>
    <x v="84"/>
    <s v="CIMR-VB4A0005BBA INV CHN,2P2/1P5,D,SYD"/>
    <n v="100"/>
    <n v="0"/>
  </r>
  <r>
    <s v="2259603"/>
    <s v="20"/>
    <n v="43672"/>
    <x v="0"/>
    <s v="CIMR-VB4A0011BBA INV CHN,5P5/3P7,EB,A"/>
    <n v="50"/>
    <n v="0"/>
  </r>
  <r>
    <s v="2259603"/>
    <s v="30"/>
    <n v="43672"/>
    <x v="700"/>
    <s v="CIMR-VB4A0002BBA INV CHN,0P7/0P4,EB,D"/>
    <n v="30"/>
    <n v="0"/>
  </r>
  <r>
    <s v="2259604"/>
    <s v="10"/>
    <n v="43672"/>
    <x v="87"/>
    <s v="CIMR-EB4A0044FBA INV CHN,022,A,SYD"/>
    <n v="10"/>
    <n v="0"/>
  </r>
  <r>
    <s v="2259604"/>
    <s v="20"/>
    <n v="43672"/>
    <x v="86"/>
    <s v="CIMR-EB4A0058ABA INV CHN,030,EA,A"/>
    <n v="5"/>
    <n v="0"/>
  </r>
  <r>
    <s v="2259605"/>
    <s v="10"/>
    <n v="43672"/>
    <x v="35"/>
    <s v="CIMR-AB4A0018FBA INV CHN,7P5/5P5,A,SYD"/>
    <n v="10"/>
    <n v="0"/>
  </r>
  <r>
    <s v="2259607"/>
    <s v="10"/>
    <n v="43672"/>
    <x v="58"/>
    <s v="CIMR-AB4A0023FBA INV CHN,011/7P5,A,SYD"/>
    <n v="4"/>
    <n v="0"/>
  </r>
  <r>
    <s v="2260270"/>
    <s v="10"/>
    <n v="43675"/>
    <x v="412"/>
    <s v="CIPR-CH70B4045ABBA-GAAAAA INV STD,B"/>
    <n v="2"/>
    <n v="0"/>
  </r>
  <r>
    <s v="2260270"/>
    <s v="20"/>
    <n v="43675"/>
    <x v="332"/>
    <s v="CIPR-CH70B4112ABBA-GAAAAA INV STD,B"/>
    <n v="1"/>
    <n v="0"/>
  </r>
  <r>
    <s v="2260270"/>
    <s v="30"/>
    <n v="43675"/>
    <x v="95"/>
    <s v="CIPR-GA70B4007ABBA-AAAAAA INV STD,B"/>
    <n v="4"/>
    <n v="0"/>
  </r>
  <r>
    <s v="2260270"/>
    <s v="40"/>
    <n v="43675"/>
    <x v="96"/>
    <s v="CIPR-GA70B4012ABBA-AAAAAA INV STD,B"/>
    <n v="3"/>
    <n v="0"/>
  </r>
  <r>
    <s v="2260270"/>
    <s v="50"/>
    <n v="43675"/>
    <x v="97"/>
    <s v="CIPR-GA70B4018ABBA-AAAAAA INV STD,B"/>
    <n v="3"/>
    <n v="0"/>
  </r>
  <r>
    <s v="2260270"/>
    <s v="60"/>
    <n v="43675"/>
    <x v="98"/>
    <s v="CIPR-GA70B4023ABBA-AAAAAA INV STD,B"/>
    <n v="2"/>
    <n v="0"/>
  </r>
  <r>
    <s v="2260270"/>
    <s v="70"/>
    <n v="43675"/>
    <x v="103"/>
    <s v="CIPR-GA70B4044ABBA-AAAAAA INV STD,B"/>
    <n v="4"/>
    <n v="0"/>
  </r>
  <r>
    <s v="2260270"/>
    <s v="80"/>
    <n v="43675"/>
    <x v="135"/>
    <s v="CIPR-GA70B4103ABBA-AAAAAA INV STD,B"/>
    <n v="2"/>
    <n v="0"/>
  </r>
  <r>
    <s v="2260271"/>
    <s v="10"/>
    <n v="43675"/>
    <x v="66"/>
    <s v="CIMR-AB4A0007FBA INV CHN,3P0/2P2,EF,A"/>
    <n v="3"/>
    <n v="0"/>
  </r>
  <r>
    <s v="2260271"/>
    <s v="20"/>
    <n v="43675"/>
    <x v="30"/>
    <s v="CIMR-AB4A0011FBA INV CHN,5P5/3P7,EF,A"/>
    <n v="5"/>
    <n v="0"/>
  </r>
  <r>
    <s v="2260272"/>
    <s v="10"/>
    <n v="43675"/>
    <x v="59"/>
    <s v="CIMR-AB4A0031FBA INV CHN,015/011,A,SYD"/>
    <n v="10"/>
    <n v="0"/>
  </r>
  <r>
    <s v="2260272"/>
    <s v="20"/>
    <n v="43675"/>
    <x v="30"/>
    <s v="CIMR-AB4A0011FBA INV CHN,5P5/3P7,EF,A"/>
    <n v="20"/>
    <n v="0"/>
  </r>
  <r>
    <s v="2260272"/>
    <s v="30"/>
    <n v="43675"/>
    <x v="66"/>
    <s v="CIMR-AB4A0007FBA INV CHN,3P0/2P2,EF,A"/>
    <n v="8"/>
    <n v="0"/>
  </r>
  <r>
    <s v="2260272"/>
    <s v="40"/>
    <n v="43675"/>
    <x v="39"/>
    <s v="CIMR-AB4A0088ABA INV CHN,045/037,EA,A"/>
    <n v="2"/>
    <n v="0"/>
  </r>
  <r>
    <s v="2260273"/>
    <s v="10"/>
    <n v="43675"/>
    <x v="85"/>
    <s v="CIMR-VB4A0023FBA INV CHN,011/7P5,A,SYD"/>
    <n v="20"/>
    <n v="0"/>
  </r>
  <r>
    <s v="2260273"/>
    <s v="20"/>
    <n v="43675"/>
    <x v="84"/>
    <s v="CIMR-VB4A0005BBA INV CHN,2P2/1P5,D,SYD"/>
    <n v="20"/>
    <n v="0"/>
  </r>
  <r>
    <s v="2260273"/>
    <s v="30"/>
    <n v="43675"/>
    <x v="62"/>
    <s v="CIMR-VB4A0007BBA INV CHN,3P0/2P2,D,SYD"/>
    <n v="15"/>
    <n v="0"/>
  </r>
  <r>
    <s v="2260273"/>
    <s v="40"/>
    <n v="43675"/>
    <x v="29"/>
    <s v="CIMR-VB4A0018FBA INV CHN,7P5/5P5,A,SYD"/>
    <n v="40"/>
    <n v="0"/>
  </r>
  <r>
    <s v="2260273"/>
    <s v="50"/>
    <n v="43675"/>
    <x v="0"/>
    <s v="CIMR-VB4A0011BBA INV CHN,5P5/3P7,EB,A"/>
    <n v="30"/>
    <n v="0"/>
  </r>
  <r>
    <s v="2260512"/>
    <s v="10"/>
    <n v="43675"/>
    <x v="700"/>
    <s v="CIMR-VB4A0002BBA INV CHN,0P7/0P4,EB,D"/>
    <n v="30"/>
    <n v="0"/>
  </r>
  <r>
    <s v="2260512"/>
    <s v="20"/>
    <n v="43675"/>
    <x v="706"/>
    <s v="CIMR-VB4A0004BBA INV CHN,1P5/0P7,EB,D"/>
    <n v="40"/>
    <n v="0"/>
  </r>
  <r>
    <s v="2260512"/>
    <s v="30"/>
    <n v="43675"/>
    <x v="84"/>
    <s v="CIMR-VB4A0005BBA INV CHN,2P2/1P5,D,SYD"/>
    <n v="10"/>
    <n v="0"/>
  </r>
  <r>
    <s v="2260512"/>
    <s v="40"/>
    <n v="43675"/>
    <x v="85"/>
    <s v="CIMR-VB4A0023FBA INV CHN,011/7P5,A,SYD"/>
    <n v="10"/>
    <n v="0"/>
  </r>
  <r>
    <s v="2260512"/>
    <s v="50"/>
    <n v="43675"/>
    <x v="39"/>
    <s v="CIMR-AB4A0088ABA INV CHN,045/037,EA,A"/>
    <n v="1"/>
    <n v="0"/>
  </r>
  <r>
    <s v="2260512"/>
    <s v="60"/>
    <n v="43675"/>
    <x v="4"/>
    <s v="CIMR-AB4A0044FBA INV CHN,022/018,A,SYD"/>
    <n v="10"/>
    <n v="0"/>
  </r>
  <r>
    <s v="2260513"/>
    <s v="10"/>
    <n v="43675"/>
    <x v="39"/>
    <s v="CIMR-AB4A0088ABA INV CHN,045/037,EA,A"/>
    <n v="1"/>
    <n v="0"/>
  </r>
  <r>
    <s v="2260513"/>
    <s v="20"/>
    <n v="43675"/>
    <x v="3"/>
    <s v="CIMR-AB4A0072ABA INV CHN,037/030,EA,A"/>
    <n v="5"/>
    <n v="0"/>
  </r>
  <r>
    <s v="2260514"/>
    <s v="10"/>
    <n v="43675"/>
    <x v="545"/>
    <s v="CIMR-JB4A0005BBA INV CHN,2P2/1P5,B,SYD"/>
    <n v="30"/>
    <n v="0"/>
  </r>
  <r>
    <s v="2260654"/>
    <s v="10"/>
    <n v="43675"/>
    <x v="292"/>
    <s v="CIPR-GA78B4208ABBA-AAAAFA INV STD,B"/>
    <n v="2"/>
    <n v="0"/>
  </r>
  <r>
    <s v="2260654"/>
    <s v="20"/>
    <n v="43675"/>
    <x v="114"/>
    <s v="CIPR-GA78B4140ABBA-AAAAFA INV STD,B"/>
    <n v="1"/>
    <n v="0"/>
  </r>
  <r>
    <s v="2260654"/>
    <s v="30"/>
    <n v="43675"/>
    <x v="260"/>
    <s v="CIPR-GA78B4103ABBA-AAAAFA INV STD,B"/>
    <n v="1"/>
    <n v="0"/>
  </r>
  <r>
    <s v="2260654"/>
    <s v="40"/>
    <n v="43675"/>
    <x v="532"/>
    <s v="CIPR-GA78B4038ABBA-AAAAFA INV STD,B"/>
    <n v="3"/>
    <n v="0"/>
  </r>
  <r>
    <s v="2260655"/>
    <s v="10"/>
    <n v="43675"/>
    <x v="35"/>
    <s v="CIMR-AB4A0018FBA INV CHN,7P5/5P5,A,SYD"/>
    <n v="10"/>
    <n v="0"/>
  </r>
  <r>
    <s v="2260656"/>
    <s v="10"/>
    <n v="43675"/>
    <x v="626"/>
    <s v="CIMR-HB4X0150ABC-8102 INV S988102,055,F"/>
    <n v="3"/>
    <n v="0"/>
  </r>
  <r>
    <s v="2260657"/>
    <s v="10"/>
    <n v="43675"/>
    <x v="605"/>
    <s v="CIMR-TB4V0011JBB INV CHN,5P5/3P7,EJ,A"/>
    <n v="1"/>
    <n v="0"/>
  </r>
  <r>
    <s v="2260658"/>
    <s v="10"/>
    <n v="43675"/>
    <x v="35"/>
    <s v="CIMR-AB4A0018FBA INV CHN,7P5/5P5,A,SYD"/>
    <n v="30"/>
    <n v="0"/>
  </r>
  <r>
    <s v="2260658"/>
    <s v="20"/>
    <n v="43675"/>
    <x v="30"/>
    <s v="CIMR-AB4A0011FBA INV CHN,5P5/3P7,EF,A"/>
    <n v="20"/>
    <n v="0"/>
  </r>
  <r>
    <s v="2260659"/>
    <s v="10"/>
    <n v="43675"/>
    <x v="178"/>
    <s v="CIMR-TB4V0031ABA INV CHN,015/011,EA,A"/>
    <n v="200"/>
    <n v="0"/>
  </r>
  <r>
    <s v="2260659"/>
    <s v="20"/>
    <n v="43675"/>
    <x v="180"/>
    <s v="CIMR-TB4V0018ABA INV CHN,7P5/5P5,EA,A"/>
    <n v="130"/>
    <n v="0"/>
  </r>
  <r>
    <s v="2260659"/>
    <s v="30"/>
    <n v="43675"/>
    <x v="181"/>
    <s v="CIMR-TB4V0011BBA INV CHN,5P5/3P7,EB,A"/>
    <n v="60"/>
    <n v="0"/>
  </r>
  <r>
    <s v="2260659"/>
    <s v="40"/>
    <n v="43675"/>
    <x v="182"/>
    <s v="CIMR-TB4V0004BBA INV CHN,1P5/0P7,EB,A"/>
    <n v="150"/>
    <n v="0"/>
  </r>
  <r>
    <s v="2260660"/>
    <s v="10"/>
    <n v="43675"/>
    <x v="13"/>
    <s v="CIMR-AB4A0038FBA INV CHN,018/015,A,SYD"/>
    <n v="10"/>
    <n v="0"/>
  </r>
  <r>
    <s v="2260660"/>
    <s v="20"/>
    <n v="43675"/>
    <x v="58"/>
    <s v="CIMR-AB4A0023FBA INV CHN,011/7P5,A,SYD"/>
    <n v="20"/>
    <n v="0"/>
  </r>
  <r>
    <s v="2260880"/>
    <s v="10"/>
    <n v="43675"/>
    <x v="129"/>
    <s v="CIPR-GA70B4371ABBA-AAAAAA INV STD,B"/>
    <n v="1"/>
    <n v="0"/>
  </r>
  <r>
    <s v="2260883"/>
    <s v="10"/>
    <n v="43675"/>
    <x v="3"/>
    <s v="CIMR-AB4A0072ABA INV CHN,037/030,EA,A"/>
    <n v="10"/>
    <n v="0"/>
  </r>
  <r>
    <s v="2260884"/>
    <s v="10"/>
    <n v="43675"/>
    <x v="24"/>
    <s v="CIMR-HB4A0039FBC INV CHN,018/015,A,SYD"/>
    <n v="20"/>
    <n v="0"/>
  </r>
  <r>
    <s v="2260884"/>
    <s v="20"/>
    <n v="43675"/>
    <x v="140"/>
    <s v="CIMR-HB4A0031FBC INV CHN,015/011,A,SYD"/>
    <n v="10"/>
    <n v="0"/>
  </r>
  <r>
    <s v="2260884"/>
    <s v="30"/>
    <n v="43675"/>
    <x v="73"/>
    <s v="CIMR-HB4A0006FBC INV CHN,2P2/1P5,A,SYD"/>
    <n v="10"/>
    <n v="0"/>
  </r>
  <r>
    <s v="2260885"/>
    <s v="10"/>
    <n v="43675"/>
    <x v="26"/>
    <s v="CIMR-HB4A0075ABC INV CHN,037/030,A,SYD"/>
    <n v="5"/>
    <n v="0"/>
  </r>
  <r>
    <s v="2260887"/>
    <s v="10"/>
    <n v="43675"/>
    <x v="84"/>
    <s v="CIMR-VB4A0005BBA INV CHN,2P2/1P5,D,SYD"/>
    <n v="40"/>
    <n v="0"/>
  </r>
  <r>
    <s v="2260887"/>
    <s v="20"/>
    <n v="43675"/>
    <x v="706"/>
    <s v="CIMR-VB4A0004BBA INV CHN,1P5/0P7,EB,D"/>
    <n v="10"/>
    <n v="0"/>
  </r>
  <r>
    <s v="2260888"/>
    <s v="10"/>
    <n v="43675"/>
    <x v="29"/>
    <s v="CIMR-VB4A0018FBA INV CHN,7P5/5P5,A,SYD"/>
    <n v="30"/>
    <n v="0"/>
  </r>
  <r>
    <s v="2260888"/>
    <s v="20"/>
    <n v="43675"/>
    <x v="9"/>
    <s v="CIMR-VB4A0031FBA INV CHN,015/011,A,SYD"/>
    <n v="10"/>
    <n v="0"/>
  </r>
  <r>
    <s v="2260888"/>
    <s v="30"/>
    <n v="43675"/>
    <x v="14"/>
    <s v="CIMR-VB4A0038FBA INV CHN,018/015,A,SYD"/>
    <n v="30"/>
    <n v="0"/>
  </r>
  <r>
    <s v="2260890"/>
    <s v="10"/>
    <n v="43675"/>
    <x v="0"/>
    <s v="CIMR-VB4A0011BBA INV CHN,5P5/3P7,EB,A"/>
    <n v="30"/>
    <n v="0"/>
  </r>
  <r>
    <s v="2260890"/>
    <s v="20"/>
    <n v="43675"/>
    <x v="85"/>
    <s v="CIMR-VB4A0023FBA INV CHN,011/7P5,A,SYD"/>
    <n v="10"/>
    <n v="0"/>
  </r>
  <r>
    <s v="2260892"/>
    <s v="10"/>
    <n v="43675"/>
    <x v="37"/>
    <s v="CIMR-JB4A0009BBA INV CHN,3P7/3P0,A,SYD"/>
    <n v="20"/>
    <n v="0"/>
  </r>
  <r>
    <s v="2260894"/>
    <s v="10"/>
    <n v="43675"/>
    <x v="87"/>
    <s v="CIMR-EB4A0044FBA INV CHN,022,A,SYD"/>
    <n v="5"/>
    <n v="0"/>
  </r>
  <r>
    <s v="2260896"/>
    <s v="10"/>
    <n v="43675"/>
    <x v="4"/>
    <s v="CIMR-AB4A0044FBA INV CHN,022/018,A,SYD"/>
    <n v="10"/>
    <n v="0"/>
  </r>
  <r>
    <s v="2260896"/>
    <s v="20"/>
    <n v="43675"/>
    <x v="13"/>
    <s v="CIMR-AB4A0038FBA INV CHN,018/015,A,SYD"/>
    <n v="10"/>
    <n v="0"/>
  </r>
  <r>
    <s v="2260896"/>
    <s v="30"/>
    <n v="43675"/>
    <x v="59"/>
    <s v="CIMR-AB4A0031FBA INV CHN,015/011,A,SYD"/>
    <n v="20"/>
    <n v="0"/>
  </r>
  <r>
    <s v="2260896"/>
    <s v="40"/>
    <n v="43675"/>
    <x v="58"/>
    <s v="CIMR-AB4A0023FBA INV CHN,011/7P5,A,SYD"/>
    <n v="10"/>
    <n v="0"/>
  </r>
  <r>
    <s v="2260896"/>
    <s v="50"/>
    <n v="43675"/>
    <x v="35"/>
    <s v="CIMR-AB4A0018FBA INV CHN,7P5/5P5,A,SYD"/>
    <n v="30"/>
    <n v="0"/>
  </r>
  <r>
    <s v="2260896"/>
    <s v="60"/>
    <n v="43675"/>
    <x v="30"/>
    <s v="CIMR-AB4A0011FBA INV CHN,5P5/3P7,EF,A"/>
    <n v="20"/>
    <n v="0"/>
  </r>
  <r>
    <s v="2260896"/>
    <s v="70"/>
    <n v="43675"/>
    <x v="66"/>
    <s v="CIMR-AB4A0007FBA INV CHN,3P0/2P2,EF,A"/>
    <n v="10"/>
    <n v="0"/>
  </r>
  <r>
    <s v="2260896"/>
    <s v="80"/>
    <n v="43675"/>
    <x v="88"/>
    <s v="CIMR-AB4A0004FBA INV CHN,1P5/0P7,EF,A"/>
    <n v="10"/>
    <n v="0"/>
  </r>
  <r>
    <s v="2260897"/>
    <s v="10"/>
    <n v="43675"/>
    <x v="3"/>
    <s v="CIMR-AB4A0072ABA INV CHN,037/030,EA,A"/>
    <n v="10"/>
    <n v="0"/>
  </r>
  <r>
    <s v="2260899"/>
    <s v="10"/>
    <n v="43675"/>
    <x v="384"/>
    <s v="CIMR-AB4A0515ABA INV CHN,250/220,EA,A"/>
    <n v="1"/>
    <n v="0"/>
  </r>
  <r>
    <s v="2260900"/>
    <s v="10"/>
    <n v="43675"/>
    <x v="139"/>
    <s v="CIMR-HB4A0060ABC INV CHN,030/022,A,SYD"/>
    <n v="10"/>
    <n v="0"/>
  </r>
  <r>
    <s v="2260900"/>
    <s v="20"/>
    <n v="43675"/>
    <x v="140"/>
    <s v="CIMR-HB4A0031FBC INV CHN,015/011,A,SYD"/>
    <n v="20"/>
    <n v="0"/>
  </r>
  <r>
    <s v="2260900"/>
    <s v="30"/>
    <n v="43675"/>
    <x v="23"/>
    <s v="CIMR-HB4A0024FBC INV CHN,011/7P5,A,SYD"/>
    <n v="20"/>
    <n v="0"/>
  </r>
  <r>
    <s v="2260900"/>
    <s v="40"/>
    <n v="43675"/>
    <x v="22"/>
    <s v="CIMR-HB4A0018FBC INV CHN,7P5/5P5,A,SYD"/>
    <n v="30"/>
    <n v="0"/>
  </r>
  <r>
    <s v="2260900"/>
    <s v="50"/>
    <n v="43675"/>
    <x v="21"/>
    <s v="CIMR-HB4A0015FBC INV CHN,5P5/3P7,A,SYD"/>
    <n v="20"/>
    <n v="0"/>
  </r>
  <r>
    <s v="2260900"/>
    <s v="60"/>
    <n v="43675"/>
    <x v="92"/>
    <s v="CIMR-HB4A0009FBC INV CHN,3P7/2P2,A,SYD"/>
    <n v="10"/>
    <n v="0"/>
  </r>
  <r>
    <s v="2260900"/>
    <s v="70"/>
    <n v="43675"/>
    <x v="10"/>
    <s v="PG-B3 OP,SYD"/>
    <n v="50"/>
    <n v="0"/>
  </r>
  <r>
    <s v="2260902"/>
    <s v="10"/>
    <n v="43675"/>
    <x v="450"/>
    <s v="CIMR-HB4A0150ABC INV CHN,075/055,F"/>
    <n v="5"/>
    <n v="0"/>
  </r>
  <r>
    <s v="2260903"/>
    <s v="10"/>
    <n v="43675"/>
    <x v="98"/>
    <s v="CIPR-GA70B4023ABBA-AAAAAA INV STD,B"/>
    <n v="10"/>
    <n v="0"/>
  </r>
  <r>
    <s v="2260903"/>
    <s v="20"/>
    <n v="43675"/>
    <x v="104"/>
    <s v="CIPR-GA70B4060ABBA-AAAAAA INV STD,B"/>
    <n v="3"/>
    <n v="0"/>
  </r>
  <r>
    <s v="2260903"/>
    <s v="30"/>
    <n v="43675"/>
    <x v="105"/>
    <s v="CIPR-GA70B4089ABBA-AAAAAA INV STD,B"/>
    <n v="3"/>
    <n v="0"/>
  </r>
  <r>
    <s v="2261282"/>
    <s v="10"/>
    <n v="43675"/>
    <x v="225"/>
    <s v="CIMR-VB4C0011BBA INV CHN,5P5/3P7,A"/>
    <n v="2"/>
    <n v="0"/>
  </r>
  <r>
    <s v="2261282"/>
    <s v="20"/>
    <n v="43675"/>
    <x v="172"/>
    <s v="CIMR-VB4C0018BBA INV CHN,7P5/5P5,A"/>
    <n v="5"/>
    <n v="0"/>
  </r>
  <r>
    <s v="2261283"/>
    <s v="10"/>
    <n v="43675"/>
    <x v="620"/>
    <s v="CIPR-GA78B4009ABBA-AAAAFA INV STD,B"/>
    <n v="2"/>
    <n v="0"/>
  </r>
  <r>
    <s v="2261284"/>
    <s v="10"/>
    <n v="43675"/>
    <x v="275"/>
    <s v="CIMR-EB4A0165ABA INV CHN,090,F"/>
    <n v="2"/>
    <n v="0"/>
  </r>
  <r>
    <s v="2261284"/>
    <s v="20"/>
    <n v="43675"/>
    <x v="50"/>
    <s v="CIMR-EB4A0088ABA INV CHN,045,EA,A"/>
    <n v="3"/>
    <n v="0"/>
  </r>
  <r>
    <s v="2261284"/>
    <s v="30"/>
    <n v="43675"/>
    <x v="51"/>
    <s v="CIMR-EB4A0072ABA INV CHN,037,EA,A"/>
    <n v="1"/>
    <n v="0"/>
  </r>
  <r>
    <s v="2261284"/>
    <s v="40"/>
    <n v="43675"/>
    <x v="87"/>
    <s v="CIMR-EB4A0044FBA INV CHN,022,A,SYD"/>
    <n v="1"/>
    <n v="0"/>
  </r>
  <r>
    <s v="2261284"/>
    <s v="50"/>
    <n v="43675"/>
    <x v="52"/>
    <s v="CIMR-EB4A0038FBA INV CHN,018,A,SYD"/>
    <n v="2"/>
    <n v="0"/>
  </r>
  <r>
    <s v="2261284"/>
    <s v="60"/>
    <n v="43675"/>
    <x v="199"/>
    <s v="CIMR-EB4A0031FBA INV CHN,015,A,SYD"/>
    <n v="5"/>
    <n v="0"/>
  </r>
  <r>
    <s v="2261284"/>
    <s v="70"/>
    <n v="43675"/>
    <x v="53"/>
    <s v="CIMR-EB4A0023FBA INV CHN,011,A,SYD"/>
    <n v="6"/>
    <n v="0"/>
  </r>
  <r>
    <s v="2261284"/>
    <s v="80"/>
    <n v="43675"/>
    <x v="203"/>
    <s v="CIMR-EB4A0018FBA INV CHN,7P5,A,SYD"/>
    <n v="1"/>
    <n v="0"/>
  </r>
  <r>
    <s v="2261284"/>
    <s v="90"/>
    <n v="43675"/>
    <x v="205"/>
    <s v="CIMR-EB4A0011FBA INV CHN,5P5,EF,A"/>
    <n v="1"/>
    <n v="0"/>
  </r>
  <r>
    <s v="2261284"/>
    <s v="100"/>
    <n v="43675"/>
    <x v="362"/>
    <s v="CIMR-EB4A0007FBA INV CHN,3P0,EF,A"/>
    <n v="1"/>
    <n v="0"/>
  </r>
  <r>
    <s v="2261284"/>
    <s v="110"/>
    <n v="43675"/>
    <x v="265"/>
    <s v="CIMR-EB4A0005FBA INV CHN,2P2,EF,A"/>
    <n v="4"/>
    <n v="0"/>
  </r>
  <r>
    <s v="2261284"/>
    <s v="120"/>
    <n v="43675"/>
    <x v="96"/>
    <s v="CIPR-GA70B4012ABBA-AAAAAA INV STD,B"/>
    <n v="4"/>
    <n v="0"/>
  </r>
  <r>
    <s v="2261284"/>
    <s v="130"/>
    <n v="43675"/>
    <x v="97"/>
    <s v="CIPR-GA70B4018ABBA-AAAAAA INV STD,B"/>
    <n v="2"/>
    <n v="0"/>
  </r>
  <r>
    <s v="2261284"/>
    <s v="140"/>
    <n v="43675"/>
    <x v="98"/>
    <s v="CIPR-GA70B4023ABBA-AAAAAA INV STD,B"/>
    <n v="4"/>
    <n v="0"/>
  </r>
  <r>
    <s v="2261284"/>
    <s v="150"/>
    <n v="43675"/>
    <x v="103"/>
    <s v="CIPR-GA70B4044ABBA-AAAAAA INV STD,B"/>
    <n v="2"/>
    <n v="0"/>
  </r>
  <r>
    <s v="2261284"/>
    <s v="160"/>
    <n v="43675"/>
    <x v="100"/>
    <s v="CIPR-GA70B4075ABBA-AAAAAA INV STD,B"/>
    <n v="1"/>
    <n v="0"/>
  </r>
  <r>
    <s v="2261284"/>
    <s v="170"/>
    <n v="43675"/>
    <x v="132"/>
    <s v="CIPR-GA70B4208ABBA-AAAAAA INV STD,B"/>
    <n v="1"/>
    <n v="0"/>
  </r>
  <r>
    <s v="2261285"/>
    <s v="10"/>
    <n v="43675"/>
    <x v="174"/>
    <s v="CIMR-VB4C0031BBA INV CHN,015/011,A"/>
    <n v="2"/>
    <n v="0"/>
  </r>
  <r>
    <s v="2261285"/>
    <s v="20"/>
    <n v="43675"/>
    <x v="263"/>
    <s v="CIPR-GA78B4075ABBA-AAAAFA INV STD,B"/>
    <n v="2"/>
    <n v="0"/>
  </r>
  <r>
    <s v="2261285"/>
    <s v="30"/>
    <n v="43675"/>
    <x v="359"/>
    <s v="CIPR-GA78B4044ABBA-AAAAFA INV STD,B"/>
    <n v="2"/>
    <n v="0"/>
  </r>
  <r>
    <s v="2261286"/>
    <s v="10"/>
    <n v="43675"/>
    <x v="94"/>
    <s v="CIPR-GA70B4005ABBA-AAAAAA INV STD,B"/>
    <n v="20"/>
    <n v="0"/>
  </r>
  <r>
    <s v="2261286"/>
    <s v="20"/>
    <n v="43675"/>
    <x v="95"/>
    <s v="CIPR-GA70B4007ABBA-AAAAAA INV STD,B"/>
    <n v="10"/>
    <n v="0"/>
  </r>
  <r>
    <s v="2261374"/>
    <s v="10"/>
    <n v="43675"/>
    <x v="29"/>
    <s v="CIMR-VB4A0018FBA INV CHN,7P5/5P5,A,SYD"/>
    <n v="2"/>
    <n v="0"/>
  </r>
  <r>
    <s v="2262022"/>
    <s v="10"/>
    <n v="43676"/>
    <x v="58"/>
    <s v="CIMR-AB4A0023FBA INV CHN,011/7P5,A,SYD"/>
    <n v="10"/>
    <n v="0"/>
  </r>
  <r>
    <s v="2262022"/>
    <s v="20"/>
    <n v="43676"/>
    <x v="66"/>
    <s v="CIMR-AB4A0007FBA INV CHN,3P0/2P2,EF,A"/>
    <n v="10"/>
    <n v="0"/>
  </r>
  <r>
    <s v="2262022"/>
    <s v="30"/>
    <n v="43676"/>
    <x v="41"/>
    <s v="CIMR-AB4A0005FBA INV CHN,2P2/1P5,EF,A"/>
    <n v="12"/>
    <n v="0"/>
  </r>
  <r>
    <s v="2262023"/>
    <s v="10"/>
    <n v="43676"/>
    <x v="204"/>
    <s v="CIMR-HB4A0370ABC INV CHN,185/160,A,SYD"/>
    <n v="1"/>
    <n v="0"/>
  </r>
  <r>
    <s v="2262024"/>
    <s v="10"/>
    <n v="43676"/>
    <x v="67"/>
    <s v="CIPR-GA70B4009ABBA-AAAAAA INV STD,B"/>
    <n v="2"/>
    <n v="0"/>
  </r>
  <r>
    <s v="2262025"/>
    <s v="10"/>
    <n v="43676"/>
    <x v="328"/>
    <s v="CIMR-VBBA0002BBA INV CHN,0P4/0P2,EB,A"/>
    <n v="80"/>
    <n v="0"/>
  </r>
  <r>
    <s v="2262026"/>
    <s v="10"/>
    <n v="43676"/>
    <x v="328"/>
    <s v="CIMR-VBBA0002BBA INV CHN,0P4/0P2,EB,A"/>
    <n v="50"/>
    <n v="3"/>
  </r>
  <r>
    <s v="2262277"/>
    <s v="10"/>
    <n v="43676"/>
    <x v="13"/>
    <s v="CIMR-AB4A0038FBA INV CHN,018/015,A,SYD"/>
    <n v="10"/>
    <n v="0"/>
  </r>
  <r>
    <s v="2262279"/>
    <s v="10"/>
    <n v="43676"/>
    <x v="166"/>
    <s v="CIMR-JBBA0002BBA INV CHN,0P4/0P2,A,SYD"/>
    <n v="2"/>
    <n v="0"/>
  </r>
  <r>
    <s v="2262281"/>
    <s v="10"/>
    <n v="43676"/>
    <x v="180"/>
    <s v="CIMR-TB4V0018ABA INV CHN,7P5/5P5,EA,A"/>
    <n v="170"/>
    <n v="0"/>
  </r>
  <r>
    <s v="2262283"/>
    <s v="10"/>
    <n v="43676"/>
    <x v="7"/>
    <s v="CIMR-LB4A0024FAC INV CHN,011,EF,A"/>
    <n v="1"/>
    <n v="0"/>
  </r>
  <r>
    <s v="2262286"/>
    <s v="10"/>
    <n v="43676"/>
    <x v="5"/>
    <s v="CIMR-LB4A0031FAC INV CHN,015,EF,A"/>
    <n v="10"/>
    <n v="0"/>
  </r>
  <r>
    <s v="2262287"/>
    <s v="10"/>
    <n v="43676"/>
    <x v="74"/>
    <s v="CIMR-AB4A0058ABA INV CHN,030/022,EA,A"/>
    <n v="5"/>
    <n v="0"/>
  </r>
  <r>
    <s v="2262287"/>
    <s v="20"/>
    <n v="43676"/>
    <x v="13"/>
    <s v="CIMR-AB4A0038FBA INV CHN,018/015,A,SYD"/>
    <n v="5"/>
    <n v="0"/>
  </r>
  <r>
    <s v="2262287"/>
    <s v="30"/>
    <n v="43676"/>
    <x v="107"/>
    <s v="CIMR-JBBA0006BBA INV CHN,1P1/0P7,A,SYD"/>
    <n v="20"/>
    <n v="0"/>
  </r>
  <r>
    <s v="2262711"/>
    <s v="10"/>
    <n v="43676"/>
    <x v="637"/>
    <s v="CIPR-GA70X4089ABBA-AAAAAA-8007 INV,B"/>
    <n v="1"/>
    <n v="0"/>
  </r>
  <r>
    <s v="2262712"/>
    <s v="10"/>
    <n v="43676"/>
    <x v="25"/>
    <s v="CIMR-HB4A0045ABC INV CHN,022/018,A,SYD"/>
    <n v="1"/>
    <n v="0"/>
  </r>
  <r>
    <s v="2262713"/>
    <s v="10"/>
    <n v="43676"/>
    <x v="26"/>
    <s v="CIMR-HB4A0075ABC INV CHN,037/030,A,SYD"/>
    <n v="2"/>
    <n v="0"/>
  </r>
  <r>
    <s v="2262713"/>
    <s v="20"/>
    <n v="43676"/>
    <x v="38"/>
    <s v="CIMR-HB4A0091ABC INV CHN,045/037,A,SYD"/>
    <n v="1"/>
    <n v="0"/>
  </r>
  <r>
    <s v="2262713"/>
    <s v="30"/>
    <n v="43676"/>
    <x v="450"/>
    <s v="CIMR-HB4A0150ABC INV CHN,075/055,F"/>
    <n v="2"/>
    <n v="0"/>
  </r>
  <r>
    <s v="2262713"/>
    <s v="40"/>
    <n v="43676"/>
    <x v="110"/>
    <s v="CDBR-4030D OP BRAKING-UNIT,IP20,REV.B"/>
    <n v="5"/>
    <n v="0"/>
  </r>
  <r>
    <s v="2262713"/>
    <s v="50"/>
    <n v="43676"/>
    <x v="33"/>
    <s v="CDBR-4045D OP BRAKING-UNIT,IP20,REV.B"/>
    <n v="10"/>
    <n v="0"/>
  </r>
  <r>
    <s v="2262714"/>
    <s v="10"/>
    <n v="43676"/>
    <x v="23"/>
    <s v="CIMR-HB4A0024FBC INV CHN,011/7P5,A,SYD"/>
    <n v="10"/>
    <n v="0"/>
  </r>
  <r>
    <s v="2262715"/>
    <s v="10"/>
    <n v="43676"/>
    <x v="29"/>
    <s v="CIMR-VB4A0018FBA INV CHN,7P5/5P5,A,SYD"/>
    <n v="5"/>
    <n v="0"/>
  </r>
  <r>
    <s v="2262716"/>
    <s v="10"/>
    <n v="43676"/>
    <x v="8"/>
    <s v="CIMR-LB4A0045AAC INV CHN,022,EA,A"/>
    <n v="1"/>
    <n v="0"/>
  </r>
  <r>
    <s v="2262716"/>
    <s v="20"/>
    <n v="43676"/>
    <x v="5"/>
    <s v="CIMR-LB4A0031FAC INV CHN,015,EF,A"/>
    <n v="5"/>
    <n v="0"/>
  </r>
  <r>
    <s v="2262716"/>
    <s v="30"/>
    <n v="43676"/>
    <x v="6"/>
    <s v="CIMR-LB4A0018FAC INV CHN,7P5,EF,A"/>
    <n v="6"/>
    <n v="0"/>
  </r>
  <r>
    <s v="2262718"/>
    <s v="10"/>
    <n v="43676"/>
    <x v="22"/>
    <s v="CIMR-HB4A0018FBC INV CHN,7P5/5P5,A,SYD"/>
    <n v="20"/>
    <n v="0"/>
  </r>
  <r>
    <s v="2262718"/>
    <s v="20"/>
    <n v="43676"/>
    <x v="25"/>
    <s v="CIMR-HB4A0045ABC INV CHN,022/018,A,SYD"/>
    <n v="8"/>
    <n v="0"/>
  </r>
  <r>
    <s v="2262718"/>
    <s v="30"/>
    <n v="43676"/>
    <x v="21"/>
    <s v="CIMR-HB4A0015FBC INV CHN,5P5/3P7,A,SYD"/>
    <n v="5"/>
    <n v="0"/>
  </r>
  <r>
    <s v="2262719"/>
    <s v="10"/>
    <n v="43676"/>
    <x v="576"/>
    <s v="CIPR-GA70X4140ABBA-AAAAAA-8000 INV,B"/>
    <n v="1"/>
    <n v="0"/>
  </r>
  <r>
    <s v="2262720"/>
    <s v="10"/>
    <n v="43676"/>
    <x v="14"/>
    <s v="CIMR-VB4A0038FBA INV CHN,018/015,A,SYD"/>
    <n v="50"/>
    <n v="0"/>
  </r>
  <r>
    <s v="2262720"/>
    <s v="20"/>
    <n v="43676"/>
    <x v="9"/>
    <s v="CIMR-VB4A0031FBA INV CHN,015/011,A,SYD"/>
    <n v="50"/>
    <n v="0"/>
  </r>
  <r>
    <s v="2262720"/>
    <s v="30"/>
    <n v="43676"/>
    <x v="85"/>
    <s v="CIMR-VB4A0023FBA INV CHN,011/7P5,A,SYD"/>
    <n v="100"/>
    <n v="0"/>
  </r>
  <r>
    <s v="2262720"/>
    <s v="40"/>
    <n v="43676"/>
    <x v="3"/>
    <s v="CIMR-AB4A0072ABA INV CHN,037/030,EA,A"/>
    <n v="50"/>
    <n v="0"/>
  </r>
  <r>
    <s v="2262720"/>
    <s v="50"/>
    <n v="43676"/>
    <x v="4"/>
    <s v="CIMR-AB4A0044FBA INV CHN,022/018,A,SYD"/>
    <n v="40"/>
    <n v="0"/>
  </r>
  <r>
    <s v="2262721"/>
    <s v="10"/>
    <n v="43676"/>
    <x v="35"/>
    <s v="CIMR-AB4A0018FBA INV CHN,7P5/5P5,A,SYD"/>
    <n v="40"/>
    <n v="0"/>
  </r>
  <r>
    <s v="2262721"/>
    <s v="20"/>
    <n v="43676"/>
    <x v="30"/>
    <s v="CIMR-AB4A0011FBA INV CHN,5P5/3P7,EF,A"/>
    <n v="50"/>
    <n v="0"/>
  </r>
  <r>
    <s v="2262721"/>
    <s v="30"/>
    <n v="43676"/>
    <x v="58"/>
    <s v="CIMR-AB4A0023FBA INV CHN,011/7P5,A,SYD"/>
    <n v="30"/>
    <n v="0"/>
  </r>
  <r>
    <s v="2262721"/>
    <s v="40"/>
    <n v="43676"/>
    <x v="59"/>
    <s v="CIMR-AB4A0031FBA INV CHN,015/011,A,SYD"/>
    <n v="30"/>
    <n v="0"/>
  </r>
  <r>
    <s v="2262721"/>
    <s v="50"/>
    <n v="43676"/>
    <x v="13"/>
    <s v="CIMR-AB4A0038FBA INV CHN,018/015,A,SYD"/>
    <n v="20"/>
    <n v="0"/>
  </r>
  <r>
    <s v="2262721"/>
    <s v="60"/>
    <n v="43676"/>
    <x v="64"/>
    <s v="CIMR-AB4A0165ABA INV CHN,090/075,F"/>
    <n v="5"/>
    <n v="0"/>
  </r>
  <r>
    <s v="2262721"/>
    <s v="70"/>
    <n v="43676"/>
    <x v="31"/>
    <s v="CIMR-AB4A0208ABA INV CHN,110/090,F"/>
    <n v="5"/>
    <n v="0"/>
  </r>
  <r>
    <s v="2262721"/>
    <s v="80"/>
    <n v="43676"/>
    <x v="144"/>
    <s v="CIMR-AB4A0250ABA INV CHN,132/110,D,SYD"/>
    <n v="5"/>
    <n v="0"/>
  </r>
  <r>
    <s v="2262721"/>
    <s v="90"/>
    <n v="43676"/>
    <x v="63"/>
    <s v="CIMR-AB4A0362ABA INV CHN,185/160,EA,A"/>
    <n v="5"/>
    <n v="0"/>
  </r>
  <r>
    <s v="2262722"/>
    <s v="10"/>
    <n v="43676"/>
    <x v="22"/>
    <s v="CIMR-HB4A0018FBC INV CHN,7P5/5P5,A,SYD"/>
    <n v="30"/>
    <n v="0"/>
  </r>
  <r>
    <s v="2262722"/>
    <s v="20"/>
    <n v="43676"/>
    <x v="25"/>
    <s v="CIMR-HB4A0045ABC INV CHN,022/018,A,SYD"/>
    <n v="10"/>
    <n v="0"/>
  </r>
  <r>
    <s v="2262722"/>
    <s v="30"/>
    <n v="43676"/>
    <x v="23"/>
    <s v="CIMR-HB4A0024FBC INV CHN,011/7P5,A,SYD"/>
    <n v="30"/>
    <n v="0"/>
  </r>
  <r>
    <s v="2262722"/>
    <s v="40"/>
    <n v="43676"/>
    <x v="92"/>
    <s v="CIMR-HB4A0009FBC INV CHN,3P7/2P2,A,SYD"/>
    <n v="20"/>
    <n v="0"/>
  </r>
  <r>
    <s v="2262722"/>
    <s v="50"/>
    <n v="43676"/>
    <x v="24"/>
    <s v="CIMR-HB4A0039FBC INV CHN,018/015,A,SYD"/>
    <n v="20"/>
    <n v="0"/>
  </r>
  <r>
    <s v="2262722"/>
    <s v="60"/>
    <n v="43676"/>
    <x v="140"/>
    <s v="CIMR-HB4A0031FBC INV CHN,015/011,A,SYD"/>
    <n v="20"/>
    <n v="0"/>
  </r>
  <r>
    <s v="2262722"/>
    <s v="70"/>
    <n v="43676"/>
    <x v="26"/>
    <s v="CIMR-HB4A0075ABC INV CHN,037/030,A,SYD"/>
    <n v="10"/>
    <n v="0"/>
  </r>
  <r>
    <s v="2262722"/>
    <s v="80"/>
    <n v="43676"/>
    <x v="450"/>
    <s v="CIMR-HB4A0150ABC INV CHN,075/055,F"/>
    <n v="10"/>
    <n v="0"/>
  </r>
  <r>
    <s v="2262722"/>
    <s v="90"/>
    <n v="43676"/>
    <x v="350"/>
    <s v="CIMR-HB4A0180ABC INV CHN,090/075,F"/>
    <n v="5"/>
    <n v="0"/>
  </r>
  <r>
    <s v="2262722"/>
    <s v="100"/>
    <n v="43676"/>
    <x v="33"/>
    <s v="CDBR-4045D OP BRAKING-UNIT,IP20,REV.B"/>
    <n v="50"/>
    <n v="0"/>
  </r>
  <r>
    <s v="2262722"/>
    <s v="110"/>
    <n v="43676"/>
    <x v="10"/>
    <s v="PG-B3 OP,SYD"/>
    <n v="300"/>
    <n v="0"/>
  </r>
  <r>
    <s v="2262724"/>
    <s v="10"/>
    <n v="43676"/>
    <x v="47"/>
    <s v="CIMR-JBBA0003BBA INV CHN,0P7/0P4,A,SYD"/>
    <n v="27"/>
    <n v="0"/>
  </r>
  <r>
    <s v="2263219"/>
    <s v="10"/>
    <n v="43676"/>
    <x v="746"/>
    <s v="CIPR-GA70X4675ABBA-AAAAAA-8009 INV,B"/>
    <n v="3"/>
    <n v="0"/>
  </r>
  <r>
    <s v="2263900"/>
    <s v="10"/>
    <n v="43677"/>
    <x v="62"/>
    <s v="CIMR-VB4A0007BBA INV CHN,3P0/2P2,D,SYD"/>
    <n v="20"/>
    <n v="0"/>
  </r>
  <r>
    <s v="2263900"/>
    <s v="20"/>
    <n v="43677"/>
    <x v="29"/>
    <s v="CIMR-VB4A0018FBA INV CHN,7P5/5P5,A,SYD"/>
    <n v="10"/>
    <n v="0"/>
  </r>
  <r>
    <s v="2263900"/>
    <s v="30"/>
    <n v="43677"/>
    <x v="14"/>
    <s v="CIMR-VB4A0038FBA INV CHN,018/015,A,SYD"/>
    <n v="10"/>
    <n v="0"/>
  </r>
  <r>
    <s v="2263900"/>
    <s v="40"/>
    <n v="43677"/>
    <x v="700"/>
    <s v="CIMR-VB4A0002BBA INV CHN,0P7/0P4,EB,D"/>
    <n v="10"/>
    <n v="0"/>
  </r>
  <r>
    <s v="2263900"/>
    <s v="50"/>
    <n v="43677"/>
    <x v="60"/>
    <s v="CIMR-VB4A0002BBA INV CHN,0P7/0P4,EB,A"/>
    <n v="20"/>
    <n v="0"/>
  </r>
  <r>
    <s v="2263901"/>
    <s v="10"/>
    <n v="43677"/>
    <x v="47"/>
    <s v="CIMR-JBBA0003BBA INV CHN,0P7/0P4,A,SYD"/>
    <n v="20"/>
    <n v="0"/>
  </r>
  <r>
    <s v="2263902"/>
    <s v="10"/>
    <n v="43677"/>
    <x v="634"/>
    <s v="CDBR-4220D OP BRAKING-UNIT,IP00,ROHS,ZC"/>
    <n v="1"/>
    <n v="0"/>
  </r>
  <r>
    <s v="2263903"/>
    <s v="10"/>
    <n v="43677"/>
    <x v="48"/>
    <s v="CIMR-EB4A0208ABA INV CHN,110,F"/>
    <n v="1"/>
    <n v="0"/>
  </r>
  <r>
    <s v="2263904"/>
    <s v="10"/>
    <n v="43677"/>
    <x v="91"/>
    <s v="SI-P3 OP GA7"/>
    <n v="20"/>
    <n v="0"/>
  </r>
  <r>
    <s v="2263904"/>
    <s v="20"/>
    <n v="43677"/>
    <x v="90"/>
    <s v="PG-X3 OP,SYD"/>
    <n v="20"/>
    <n v="0"/>
  </r>
  <r>
    <s v="2264132"/>
    <s v="10"/>
    <n v="43677"/>
    <x v="235"/>
    <s v="CIMR-VB4X0005BBA-8100 INV S908100,1P5,D"/>
    <n v="1"/>
    <n v="0"/>
  </r>
  <r>
    <s v="2264132"/>
    <s v="20"/>
    <n v="43677"/>
    <x v="236"/>
    <s v="CIMR-VB4X0004BBA-8100 INV S908100,0P7,A"/>
    <n v="1"/>
    <n v="0"/>
  </r>
  <r>
    <s v="2264133"/>
    <s v="10"/>
    <n v="43677"/>
    <x v="670"/>
    <s v="CIMR-VB2A0056FBA INV CHN,015/011,EF,A"/>
    <n v="4"/>
    <n v="0"/>
  </r>
  <r>
    <s v="2264133"/>
    <s v="20"/>
    <n v="43677"/>
    <x v="671"/>
    <s v="CIMR-VB2A0069FBA INV CHN,018/015,EF,A"/>
    <n v="4"/>
    <n v="0"/>
  </r>
  <r>
    <s v="2264135"/>
    <s v="10"/>
    <n v="43677"/>
    <x v="166"/>
    <s v="CIMR-JBBA0002BBA INV CHN,0P4/0P2,A,SYD"/>
    <n v="30"/>
    <n v="0"/>
  </r>
  <r>
    <s v="2264137"/>
    <s v="10"/>
    <n v="43677"/>
    <x v="5"/>
    <s v="CIMR-LB4A0031FAC INV CHN,015,EF,A"/>
    <n v="2"/>
    <n v="0"/>
  </r>
  <r>
    <s v="2264138"/>
    <s v="10"/>
    <n v="43677"/>
    <x v="109"/>
    <s v="PG-E3 OP A1000,ZC(100-229-629 ETC740395)"/>
    <n v="2"/>
    <n v="0"/>
  </r>
  <r>
    <s v="2264140"/>
    <s v="10"/>
    <n v="43677"/>
    <x v="140"/>
    <s v="CIMR-HB4A0031FBC INV CHN,015/011,A,SYD"/>
    <n v="5"/>
    <n v="0"/>
  </r>
  <r>
    <s v="2264143"/>
    <s v="10"/>
    <n v="43677"/>
    <x v="9"/>
    <s v="CIMR-VB4A0031FBA INV CHN,015/011,A,SYD"/>
    <n v="10"/>
    <n v="0"/>
  </r>
  <r>
    <s v="2264145"/>
    <s v="10"/>
    <n v="43677"/>
    <x v="758"/>
    <s v="CIMR-VB4X0007LBB-8118 INV S908118,2P2,A"/>
    <n v="30"/>
    <n v="30"/>
  </r>
  <r>
    <s v="2264145"/>
    <s v="20"/>
    <n v="43677"/>
    <x v="759"/>
    <s v="CIMR-VB4X0009LBB-8118 INV S908118,3P0,A"/>
    <n v="30"/>
    <n v="30"/>
  </r>
  <r>
    <s v="2264145"/>
    <s v="30"/>
    <n v="43677"/>
    <x v="760"/>
    <s v="CIMR-VB4X0011LBB-8118 INV S908118,3P7,A"/>
    <n v="30"/>
    <n v="30"/>
  </r>
  <r>
    <s v="2264147"/>
    <s v="10"/>
    <n v="43677"/>
    <x v="603"/>
    <s v="CIMR-UB4A0040ABA INV CHN,018/015,EA,A,"/>
    <n v="1"/>
    <n v="0"/>
  </r>
  <r>
    <s v="2264149"/>
    <s v="10"/>
    <n v="43677"/>
    <x v="109"/>
    <s v="PG-E3 OP A1000,ZC(100-229-629 ETC740395)"/>
    <n v="16"/>
    <n v="0"/>
  </r>
  <r>
    <s v="2264150"/>
    <s v="10"/>
    <n v="43677"/>
    <x v="84"/>
    <s v="CIMR-VB4A0005BBA INV CHN,2P2/1P5,D,SYD"/>
    <n v="10"/>
    <n v="0"/>
  </r>
  <r>
    <s v="2264150"/>
    <s v="20"/>
    <n v="43677"/>
    <x v="62"/>
    <s v="CIMR-VB4A0007BBA INV CHN,3P0/2P2,D,SYD"/>
    <n v="20"/>
    <n v="0"/>
  </r>
  <r>
    <s v="2264152"/>
    <s v="10"/>
    <n v="43677"/>
    <x v="5"/>
    <s v="CIMR-LB4A0031FAC INV CHN,015,EF,A"/>
    <n v="5"/>
    <n v="0"/>
  </r>
  <r>
    <s v="2264153"/>
    <s v="10"/>
    <n v="43677"/>
    <x v="107"/>
    <s v="CIMR-JBBA0006BBA INV CHN,1P1/0P7,A,SYD"/>
    <n v="4"/>
    <n v="0"/>
  </r>
  <r>
    <s v="2264223"/>
    <s v="10"/>
    <n v="43677"/>
    <x v="66"/>
    <s v="CIMR-AB4A0007FBA INV CHN,3P0/2P2,EF,A"/>
    <n v="50"/>
    <n v="0"/>
  </r>
  <r>
    <s v="2264225"/>
    <s v="10"/>
    <n v="43677"/>
    <x v="14"/>
    <s v="CIMR-VB4A0038FBA INV CHN,018/015,A,SYD"/>
    <n v="50"/>
    <n v="50"/>
  </r>
  <r>
    <s v="2264225"/>
    <s v="20"/>
    <n v="43677"/>
    <x v="9"/>
    <s v="CIMR-VB4A0031FBA INV CHN,015/011,A,SYD"/>
    <n v="50"/>
    <n v="50"/>
  </r>
  <r>
    <s v="2264225"/>
    <s v="30"/>
    <n v="43677"/>
    <x v="85"/>
    <s v="CIMR-VB4A0023FBA INV CHN,011/7P5,A,SYD"/>
    <n v="50"/>
    <n v="50"/>
  </r>
  <r>
    <s v="2264225"/>
    <s v="40"/>
    <n v="43677"/>
    <x v="29"/>
    <s v="CIMR-VB4A0018FBA INV CHN,7P5/5P5,A,SYD"/>
    <n v="50"/>
    <n v="50"/>
  </r>
  <r>
    <s v="2264225"/>
    <s v="50"/>
    <n v="43677"/>
    <x v="3"/>
    <s v="CIMR-AB4A0072ABA INV CHN,037/030,EA,A"/>
    <n v="20"/>
    <n v="20"/>
  </r>
  <r>
    <s v="2264225"/>
    <s v="60"/>
    <n v="43677"/>
    <x v="4"/>
    <s v="CIMR-AB4A0044FBA INV CHN,022/018,A,SYD"/>
    <n v="20"/>
    <n v="20"/>
  </r>
  <r>
    <s v="2264227"/>
    <s v="10"/>
    <n v="43677"/>
    <x v="144"/>
    <s v="CIMR-AB4A0250ABA INV CHN,132/110,D,SYD"/>
    <n v="5"/>
    <n v="5"/>
  </r>
  <r>
    <s v="2264227"/>
    <s v="20"/>
    <n v="43677"/>
    <x v="1"/>
    <s v="CIMR-AB4A0139ABA INV CHN,075/055,F"/>
    <n v="5"/>
    <n v="0"/>
  </r>
  <r>
    <s v="2264227"/>
    <s v="30"/>
    <n v="43677"/>
    <x v="2"/>
    <s v="CIMR-AB4A0103ABA INV CHN,055/045,EA,A"/>
    <n v="5"/>
    <n v="5"/>
  </r>
  <r>
    <s v="2264227"/>
    <s v="40"/>
    <n v="43677"/>
    <x v="59"/>
    <s v="CIMR-AB4A0031FBA INV CHN,015/011,A,SYD"/>
    <n v="20"/>
    <n v="20"/>
  </r>
  <r>
    <s v="2264227"/>
    <s v="50"/>
    <n v="43677"/>
    <x v="58"/>
    <s v="CIMR-AB4A0023FBA INV CHN,011/7P5,A,SYD"/>
    <n v="10"/>
    <n v="10"/>
  </r>
  <r>
    <s v="2264227"/>
    <s v="60"/>
    <n v="43677"/>
    <x v="30"/>
    <s v="CIMR-AB4A0011FBA INV CHN,5P5/3P7,EF,A"/>
    <n v="30"/>
    <n v="30"/>
  </r>
  <r>
    <s v="2264228"/>
    <s v="10"/>
    <n v="43677"/>
    <x v="23"/>
    <s v="CIMR-HB4A0024FBC INV CHN,011/7P5,A,SYD"/>
    <n v="40"/>
    <n v="40"/>
  </r>
  <r>
    <s v="2264228"/>
    <s v="20"/>
    <n v="43677"/>
    <x v="26"/>
    <s v="CIMR-HB4A0075ABC INV CHN,037/030,A,SYD"/>
    <n v="10"/>
    <n v="10"/>
  </r>
  <r>
    <s v="2264228"/>
    <s v="30"/>
    <n v="43677"/>
    <x v="25"/>
    <s v="CIMR-HB4A0045ABC INV CHN,022/018,A,SYD"/>
    <n v="10"/>
    <n v="10"/>
  </r>
  <r>
    <s v="2264228"/>
    <s v="40"/>
    <n v="43677"/>
    <x v="21"/>
    <s v="CIMR-HB4A0015FBC INV CHN,5P5/3P7,A,SYD"/>
    <n v="30"/>
    <n v="30"/>
  </r>
  <r>
    <s v="2264228"/>
    <s v="50"/>
    <n v="43677"/>
    <x v="22"/>
    <s v="CIMR-HB4A0018FBC INV CHN,7P5/5P5,A,SYD"/>
    <n v="30"/>
    <n v="30"/>
  </r>
  <r>
    <s v="2264228"/>
    <s v="60"/>
    <n v="43677"/>
    <x v="24"/>
    <s v="CIMR-HB4A0039FBC INV CHN,018/015,A,SYD"/>
    <n v="20"/>
    <n v="20"/>
  </r>
  <r>
    <s v="2264228"/>
    <s v="70"/>
    <n v="43677"/>
    <x v="139"/>
    <s v="CIMR-HB4A0060ABC INV CHN,030/022,A,SYD"/>
    <n v="10"/>
    <n v="0"/>
  </r>
  <r>
    <s v="2264228"/>
    <s v="80"/>
    <n v="43677"/>
    <x v="38"/>
    <s v="CIMR-HB4A0091ABC INV CHN,045/037,A,SYD"/>
    <n v="10"/>
    <n v="10"/>
  </r>
  <r>
    <s v="2264228"/>
    <s v="90"/>
    <n v="43677"/>
    <x v="450"/>
    <s v="CIMR-HB4A0150ABC INV CHN,075/055,F"/>
    <n v="5"/>
    <n v="5"/>
  </r>
  <r>
    <s v="2264228"/>
    <s v="100"/>
    <n v="43677"/>
    <x v="350"/>
    <s v="CIMR-HB4A0180ABC INV CHN,090/075,F"/>
    <n v="5"/>
    <n v="5"/>
  </r>
  <r>
    <s v="2264228"/>
    <s v="110"/>
    <n v="43677"/>
    <x v="141"/>
    <s v="CIMR-HB4A0216ABC INV CHN,110/090,D,SYD"/>
    <n v="5"/>
    <n v="5"/>
  </r>
  <r>
    <s v="2264228"/>
    <s v="120"/>
    <n v="43677"/>
    <x v="685"/>
    <s v="CIMR-HB4A0112ABC INV CHN,055/045,F"/>
    <n v="5"/>
    <n v="5"/>
  </r>
  <r>
    <s v="2264229"/>
    <s v="10"/>
    <n v="43677"/>
    <x v="171"/>
    <s v="CIPR-GA78B4002ABBA-AAAAFA INV STD,B"/>
    <n v="2"/>
    <n v="0"/>
  </r>
  <r>
    <s v="2264550"/>
    <s v="10"/>
    <n v="43677"/>
    <x v="645"/>
    <s v="CIPR-CH70X4180ABBA-GAAAAA-8004 INV,B"/>
    <n v="10"/>
    <n v="0"/>
  </r>
  <r>
    <s v="2264550"/>
    <s v="20"/>
    <n v="43677"/>
    <x v="629"/>
    <s v="CIPR-CH70X4045ABBA-GAAAAA-8004 INV,B"/>
    <n v="10"/>
    <n v="0"/>
  </r>
  <r>
    <s v="2264550"/>
    <s v="30"/>
    <n v="43677"/>
    <x v="628"/>
    <s v="CIPR-CH70X4018ABBA-GAAAAA-8004 INV,B"/>
    <n v="10"/>
    <n v="0"/>
  </r>
  <r>
    <s v="2264555"/>
    <s v="10"/>
    <n v="43677"/>
    <x v="33"/>
    <s v="CDBR-4045D OP BRAKING-UNIT,IP20,REV.B"/>
    <n v="20"/>
    <n v="0"/>
  </r>
  <r>
    <s v="2264555"/>
    <s v="20"/>
    <n v="43677"/>
    <x v="90"/>
    <s v="PG-X3 OP,SYD"/>
    <n v="10"/>
    <n v="0"/>
  </r>
  <r>
    <s v="2264557"/>
    <s v="10"/>
    <n v="43677"/>
    <x v="329"/>
    <s v="CIMR-HB4A0605ABC INV CHN,315,A,SYD"/>
    <n v="1"/>
    <n v="0"/>
  </r>
  <r>
    <s v="2265827"/>
    <s v="10"/>
    <n v="43678"/>
    <x v="239"/>
    <s v="CIMR-HB4A0515ABC INV CHN,250/220,A,SYD"/>
    <n v="1"/>
    <n v="0"/>
  </r>
  <r>
    <s v="2266157"/>
    <s v="10"/>
    <n v="43678"/>
    <x v="419"/>
    <s v="CIMR-EB4A0515ABA INV CHN,250,EA,A"/>
    <n v="1"/>
    <n v="0"/>
  </r>
  <r>
    <s v="2266353"/>
    <s v="10"/>
    <n v="43678"/>
    <x v="700"/>
    <s v="CIMR-VB4A0002BBA INV CHN,0P7/0P4,EB,D"/>
    <n v="34"/>
    <n v="0"/>
  </r>
  <r>
    <s v="2266353"/>
    <s v="20"/>
    <n v="43678"/>
    <x v="706"/>
    <s v="CIMR-VB4A0004BBA INV CHN,1P5/0P7,EB,D"/>
    <n v="50"/>
    <n v="0"/>
  </r>
  <r>
    <s v="2266353"/>
    <s v="30"/>
    <n v="43678"/>
    <x v="84"/>
    <s v="CIMR-VB4A0005BBA INV CHN,2P2/1P5,D,SYD"/>
    <n v="70"/>
    <n v="15"/>
  </r>
  <r>
    <s v="2266353"/>
    <s v="40"/>
    <n v="43678"/>
    <x v="62"/>
    <s v="CIMR-VB4A0007BBA INV CHN,3P0/2P2,D,SYD"/>
    <n v="80"/>
    <n v="0"/>
  </r>
  <r>
    <s v="2266353"/>
    <s v="50"/>
    <n v="43678"/>
    <x v="0"/>
    <s v="CIMR-VB4A0011BBA INV CHN,5P5/3P7,EB,A"/>
    <n v="30"/>
    <n v="0"/>
  </r>
  <r>
    <s v="2266353"/>
    <s v="60"/>
    <n v="43678"/>
    <x v="29"/>
    <s v="CIMR-VB4A0018FBA INV CHN,7P5/5P5,A,SYD"/>
    <n v="20"/>
    <n v="0"/>
  </r>
  <r>
    <s v="2266353"/>
    <s v="70"/>
    <n v="43678"/>
    <x v="144"/>
    <s v="CIMR-AB4A0250ABA INV CHN,132/110,D,SYD"/>
    <n v="1"/>
    <n v="0"/>
  </r>
  <r>
    <s v="2266353"/>
    <s v="80"/>
    <n v="43678"/>
    <x v="59"/>
    <s v="CIMR-AB4A0031FBA INV CHN,015/011,A,SYD"/>
    <n v="5"/>
    <n v="0"/>
  </r>
  <r>
    <s v="2266353"/>
    <s v="90"/>
    <n v="43678"/>
    <x v="58"/>
    <s v="CIMR-AB4A0023FBA INV CHN,011/7P5,A,SYD"/>
    <n v="5"/>
    <n v="0"/>
  </r>
  <r>
    <s v="2266353"/>
    <s v="100"/>
    <n v="43678"/>
    <x v="35"/>
    <s v="CIMR-AB4A0018FBA INV CHN,7P5/5P5,A,SYD"/>
    <n v="5"/>
    <n v="0"/>
  </r>
  <r>
    <s v="2266353"/>
    <s v="110"/>
    <n v="43678"/>
    <x v="30"/>
    <s v="CIMR-AB4A0011FBA INV CHN,5P5/3P7,EF,A"/>
    <n v="5"/>
    <n v="0"/>
  </r>
  <r>
    <s v="2266353"/>
    <s v="120"/>
    <n v="43678"/>
    <x v="66"/>
    <s v="CIMR-AB4A0007FBA INV CHN,3P0/2P2,EF,A"/>
    <n v="5"/>
    <n v="0"/>
  </r>
  <r>
    <s v="2266353"/>
    <s v="130"/>
    <n v="43678"/>
    <x v="47"/>
    <s v="CIMR-JBBA0003BBA INV CHN,0P7/0P4,A,SYD"/>
    <n v="24"/>
    <n v="24"/>
  </r>
  <r>
    <s v="2266353"/>
    <s v="140"/>
    <n v="43678"/>
    <x v="106"/>
    <s v="CIMR-JBBA0010BBA INV CHN,2P2/1P5,A,SYD"/>
    <n v="30"/>
    <n v="30"/>
  </r>
  <r>
    <s v="2266353"/>
    <s v="150"/>
    <n v="43678"/>
    <x v="194"/>
    <s v="CIMR-JB2A0006BBA INV CHN,1P1/0P7,A,SYD"/>
    <n v="30"/>
    <n v="15"/>
  </r>
  <r>
    <s v="2266353"/>
    <s v="160"/>
    <n v="43678"/>
    <x v="158"/>
    <s v="CIMR-VBBA0010BBA INV CHN,2P2/1P5,EB,A"/>
    <n v="20"/>
    <n v="0"/>
  </r>
  <r>
    <s v="2266354"/>
    <s v="10"/>
    <n v="43678"/>
    <x v="118"/>
    <s v="CIMR-AB4A0044FBA INV S928005,022/018,A"/>
    <n v="1"/>
    <n v="0"/>
  </r>
  <r>
    <s v="2266356"/>
    <s v="10"/>
    <n v="43678"/>
    <x v="110"/>
    <s v="CDBR-4030D OP BRAKING-UNIT,IP20,REV.B"/>
    <n v="1"/>
    <n v="0"/>
  </r>
  <r>
    <s v="2266357"/>
    <s v="10"/>
    <n v="43678"/>
    <x v="109"/>
    <s v="PG-E3 OP A1000,ZC(100-229-629 ETC740395)"/>
    <n v="20"/>
    <n v="0"/>
  </r>
  <r>
    <s v="2266357"/>
    <s v="20"/>
    <n v="43678"/>
    <x v="8"/>
    <s v="CIMR-LB4A0045AAC INV CHN,022,EA,A"/>
    <n v="4"/>
    <n v="0"/>
  </r>
  <r>
    <s v="2266357"/>
    <s v="30"/>
    <n v="43678"/>
    <x v="5"/>
    <s v="CIMR-LB4A0031FAC INV CHN,015,EF,A"/>
    <n v="6"/>
    <n v="0"/>
  </r>
  <r>
    <s v="2266357"/>
    <s v="40"/>
    <n v="43678"/>
    <x v="7"/>
    <s v="CIMR-LB4A0024FAC INV CHN,011,EF,A"/>
    <n v="10"/>
    <n v="0"/>
  </r>
  <r>
    <s v="2266358"/>
    <s v="10"/>
    <n v="43678"/>
    <x v="143"/>
    <s v="CIMR-AB4A0009FBA INV CHN,3P7/3P0,EF,A"/>
    <n v="5"/>
    <n v="0"/>
  </r>
  <r>
    <s v="2266361"/>
    <s v="10"/>
    <n v="43678"/>
    <x v="3"/>
    <s v="CIMR-AB4A0072ABA INV CHN,037/030,EA,A"/>
    <n v="1"/>
    <n v="0"/>
  </r>
  <r>
    <s v="2266362"/>
    <s v="10"/>
    <n v="43678"/>
    <x v="64"/>
    <s v="CIMR-AB4A0165ABA INV CHN,090/075,F"/>
    <n v="2"/>
    <n v="0"/>
  </r>
  <r>
    <s v="2266363"/>
    <s v="10"/>
    <n v="43678"/>
    <x v="16"/>
    <s v="JVOP-180 OP LCD-OPE,13LANG,REV:H"/>
    <n v="24"/>
    <n v="0"/>
  </r>
  <r>
    <s v="2266364"/>
    <s v="10"/>
    <n v="43678"/>
    <x v="101"/>
    <s v="CIPR-GA70B4004ABBA-AAAAAA INV STD,B"/>
    <n v="2"/>
    <n v="0"/>
  </r>
  <r>
    <s v="2266364"/>
    <s v="20"/>
    <n v="43678"/>
    <x v="94"/>
    <s v="CIPR-GA70B4005ABBA-AAAAAA INV STD,B"/>
    <n v="1"/>
    <n v="0"/>
  </r>
  <r>
    <s v="2266364"/>
    <s v="30"/>
    <n v="43678"/>
    <x v="96"/>
    <s v="CIPR-GA70B4012ABBA-AAAAAA INV STD,B"/>
    <n v="1"/>
    <n v="0"/>
  </r>
  <r>
    <s v="2266364"/>
    <s v="40"/>
    <n v="43678"/>
    <x v="97"/>
    <s v="CIPR-GA70B4018ABBA-AAAAAA INV STD,B"/>
    <n v="2"/>
    <n v="0"/>
  </r>
  <r>
    <s v="2266364"/>
    <s v="50"/>
    <n v="43678"/>
    <x v="105"/>
    <s v="CIPR-GA70B4089ABBA-AAAAAA INV STD,B"/>
    <n v="2"/>
    <n v="0"/>
  </r>
  <r>
    <s v="2266366"/>
    <s v="10"/>
    <n v="43678"/>
    <x v="91"/>
    <s v="SI-P3 OP GA7"/>
    <n v="8"/>
    <n v="0"/>
  </r>
  <r>
    <s v="2266367"/>
    <s v="10"/>
    <n v="43678"/>
    <x v="10"/>
    <s v="PG-B3 OP,SYD"/>
    <n v="10"/>
    <n v="0"/>
  </r>
  <r>
    <s v="2266369"/>
    <s v="10"/>
    <n v="43678"/>
    <x v="761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66"/>
    <s v="CIMR-AB4A0007FBA INV CHN,3P0/2P2,EF,A"/>
    <n v="3"/>
    <n v="0"/>
  </r>
  <r>
    <s v="2266371"/>
    <s v="10"/>
    <n v="43678"/>
    <x v="52"/>
    <s v="CIMR-EB4A0038FBA INV CHN,018,A,SYD"/>
    <n v="5"/>
    <n v="0"/>
  </r>
  <r>
    <s v="2266544"/>
    <s v="10"/>
    <n v="43678"/>
    <x v="84"/>
    <s v="CIMR-VB4A0005BBA INV CHN,2P2/1P5,D,SYD"/>
    <n v="50"/>
    <n v="0"/>
  </r>
  <r>
    <s v="2266544"/>
    <s v="20"/>
    <n v="43678"/>
    <x v="14"/>
    <s v="CIMR-VB4A0038FBA INV CHN,018/015,A,SYD"/>
    <n v="10"/>
    <n v="0"/>
  </r>
  <r>
    <s v="2266552"/>
    <s v="10"/>
    <n v="43678"/>
    <x v="184"/>
    <s v="CIMR-VB4X0005BBA-8110 INV S908110,1P5,D"/>
    <n v="30"/>
    <n v="0"/>
  </r>
  <r>
    <s v="2266553"/>
    <s v="10"/>
    <n v="43678"/>
    <x v="24"/>
    <s v="CIMR-HB4A0039FBC INV CHN,018/015,A,SYD"/>
    <n v="5"/>
    <n v="0"/>
  </r>
  <r>
    <s v="2266553"/>
    <s v="20"/>
    <n v="43678"/>
    <x v="23"/>
    <s v="CIMR-HB4A0024FBC INV CHN,011/7P5,A,SYD"/>
    <n v="5"/>
    <n v="0"/>
  </r>
  <r>
    <s v="2266554"/>
    <s v="10"/>
    <n v="43678"/>
    <x v="329"/>
    <s v="CIMR-HB4A0605ABC INV CHN,315,A,SYD"/>
    <n v="1"/>
    <n v="0"/>
  </r>
  <r>
    <s v="2266555"/>
    <s v="10"/>
    <n v="43678"/>
    <x v="545"/>
    <s v="CIMR-JB4A0005BBA INV CHN,2P2/1P5,B,SYD"/>
    <n v="50"/>
    <n v="0"/>
  </r>
  <r>
    <s v="2266556"/>
    <s v="10"/>
    <n v="43678"/>
    <x v="72"/>
    <s v="CIMR-VB4A0009BBA INV CHN,3P7/3P0,EB,A"/>
    <n v="10"/>
    <n v="0"/>
  </r>
  <r>
    <s v="2266557"/>
    <s v="10"/>
    <n v="43678"/>
    <x v="17"/>
    <s v="CIMR-JB4A0011BBA INV CHN,5P5/3P7,A,SYD"/>
    <n v="1"/>
    <n v="0"/>
  </r>
  <r>
    <s v="2266558"/>
    <s v="10"/>
    <n v="43678"/>
    <x v="205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95"/>
    <s v="CIPR-GA78B4031ABBA-AAAAFA INV STD,B"/>
    <n v="1"/>
    <n v="0"/>
  </r>
  <r>
    <s v="2266561"/>
    <s v="10"/>
    <n v="43678"/>
    <x v="434"/>
    <s v="CIPR-GA70X4031ABBA-AAAAAA-8002 INV,B"/>
    <n v="3"/>
    <n v="0"/>
  </r>
  <r>
    <s v="2266561"/>
    <s v="20"/>
    <n v="43678"/>
    <x v="438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2"/>
    <s v="CIPR-CH70X4112ABBA-GAAAAA-8001 INV,B"/>
    <n v="2"/>
    <n v="0"/>
  </r>
  <r>
    <s v="2266562"/>
    <s v="10"/>
    <n v="43678"/>
    <x v="174"/>
    <s v="CIMR-VB4C0031BBA INV CHN,015/011,A"/>
    <n v="1"/>
    <n v="0"/>
  </r>
  <r>
    <s v="2266564"/>
    <s v="10"/>
    <n v="43678"/>
    <x v="224"/>
    <s v="CIMR-VB4C0005BBA INV CHN,2P2/1P5,D"/>
    <n v="2"/>
    <n v="0"/>
  </r>
  <r>
    <s v="2266564"/>
    <s v="20"/>
    <n v="43678"/>
    <x v="11"/>
    <s v="CIMR-VB4C0007BBA INV CHN,3P0/2P2,D"/>
    <n v="1"/>
    <n v="0"/>
  </r>
  <r>
    <s v="2266564"/>
    <s v="30"/>
    <n v="43678"/>
    <x v="299"/>
    <s v="CIMR-VB4C0009BBA INV CHN,3P7/3P0,A"/>
    <n v="4"/>
    <n v="0"/>
  </r>
  <r>
    <s v="2266564"/>
    <s v="40"/>
    <n v="43678"/>
    <x v="421"/>
    <s v="CIMR-VB4C0023BBA INV CHN,011/7P5,A"/>
    <n v="1"/>
    <n v="0"/>
  </r>
  <r>
    <s v="2266564"/>
    <s v="50"/>
    <n v="43678"/>
    <x v="223"/>
    <s v="CIPR-GA78B4060ABBA-AAAAFA INV STD,B"/>
    <n v="1"/>
    <n v="0"/>
  </r>
  <r>
    <s v="2266564"/>
    <s v="60"/>
    <n v="43678"/>
    <x v="260"/>
    <s v="CIPR-GA78B4103ABBA-AAAAFA INV STD,B"/>
    <n v="2"/>
    <n v="0"/>
  </r>
  <r>
    <s v="2266564"/>
    <s v="70"/>
    <n v="43678"/>
    <x v="114"/>
    <s v="CIPR-GA78B4140ABBA-AAAAFA INV STD,B"/>
    <n v="1"/>
    <n v="0"/>
  </r>
  <r>
    <s v="2266565"/>
    <s v="10"/>
    <n v="43678"/>
    <x v="385"/>
    <s v="SI-T3 OP GA7"/>
    <n v="10"/>
    <n v="0"/>
  </r>
  <r>
    <s v="2266566"/>
    <s v="10"/>
    <n v="43678"/>
    <x v="220"/>
    <s v="CIMR-VB4A0023FBA INV J900222,011/7P5,D,"/>
    <n v="5"/>
    <n v="0"/>
  </r>
  <r>
    <s v="2266567"/>
    <s v="10"/>
    <n v="43678"/>
    <x v="220"/>
    <s v="CIMR-VB4A0023FBA INV J900222,011/7P5,D,"/>
    <n v="30"/>
    <n v="0"/>
  </r>
  <r>
    <s v="2266568"/>
    <s v="10"/>
    <n v="43678"/>
    <x v="220"/>
    <s v="CIMR-VB4A0023FBA INV J900222,011/7P5,D,"/>
    <n v="26"/>
    <n v="26"/>
  </r>
  <r>
    <s v="2266569"/>
    <s v="10"/>
    <n v="43678"/>
    <x v="221"/>
    <s v="CIMR-VB4A0031FBA INV J900222,015/011,D,"/>
    <n v="9"/>
    <n v="9"/>
  </r>
  <r>
    <s v="2266570"/>
    <s v="20"/>
    <n v="43678"/>
    <x v="752"/>
    <s v="CIMR-JB4A0001BBA INV CHN,0P4/0P2,B,SYD"/>
    <n v="24"/>
    <n v="0"/>
  </r>
  <r>
    <s v="2266571"/>
    <s v="10"/>
    <n v="43678"/>
    <x v="0"/>
    <s v="CIMR-VB4A0011BBA INV CHN,5P5/3P7,EB,A"/>
    <n v="1"/>
    <n v="0"/>
  </r>
  <r>
    <s v="2267737"/>
    <s v="10"/>
    <n v="43679"/>
    <x v="103"/>
    <s v="CIPR-GA70B4044ABBA-AAAAAA INV STD,B"/>
    <n v="3"/>
    <n v="0"/>
  </r>
  <r>
    <s v="2267737"/>
    <s v="20"/>
    <n v="43679"/>
    <x v="104"/>
    <s v="CIPR-GA70B4060ABBA-AAAAAA INV STD,B"/>
    <n v="3"/>
    <n v="0"/>
  </r>
  <r>
    <s v="2267737"/>
    <s v="30"/>
    <n v="43679"/>
    <x v="100"/>
    <s v="CIPR-GA70B4075ABBA-AAAAAA INV STD,B"/>
    <n v="3"/>
    <n v="0"/>
  </r>
  <r>
    <s v="2267739"/>
    <s v="10"/>
    <n v="43679"/>
    <x v="223"/>
    <s v="CIPR-GA78B4060ABBA-AAAAFA INV STD,B"/>
    <n v="1"/>
    <n v="0"/>
  </r>
  <r>
    <s v="2267742"/>
    <s v="10"/>
    <n v="43679"/>
    <x v="350"/>
    <s v="CIMR-HB4A0180ABC INV CHN,090/075,F"/>
    <n v="1"/>
    <n v="0"/>
  </r>
  <r>
    <s v="2267742"/>
    <s v="20"/>
    <n v="43679"/>
    <x v="33"/>
    <s v="CDBR-4045D OP BRAKING-UNIT,IP20,REV.B"/>
    <n v="20"/>
    <n v="0"/>
  </r>
  <r>
    <s v="2267742"/>
    <s v="30"/>
    <n v="43679"/>
    <x v="10"/>
    <s v="PG-B3 OP,SYD"/>
    <n v="10"/>
    <n v="0"/>
  </r>
  <r>
    <s v="2267742"/>
    <s v="40"/>
    <n v="43679"/>
    <x v="685"/>
    <s v="CIMR-HB4A0112ABC INV CHN,055/045,F"/>
    <n v="5"/>
    <n v="0"/>
  </r>
  <r>
    <s v="2267744"/>
    <s v="10"/>
    <n v="43679"/>
    <x v="3"/>
    <s v="CIMR-AB4A0072ABA INV CHN,037/030,EA,A"/>
    <n v="1"/>
    <n v="0"/>
  </r>
  <r>
    <s v="2267744"/>
    <s v="20"/>
    <n v="43679"/>
    <x v="58"/>
    <s v="CIMR-AB4A0023FBA INV CHN,011/7P5,A,SYD"/>
    <n v="10"/>
    <n v="0"/>
  </r>
  <r>
    <s v="2267744"/>
    <s v="30"/>
    <n v="43679"/>
    <x v="13"/>
    <s v="CIMR-AB4A0038FBA INV CHN,018/015,A,SYD"/>
    <n v="10"/>
    <n v="0"/>
  </r>
  <r>
    <s v="2267744"/>
    <s v="40"/>
    <n v="43679"/>
    <x v="30"/>
    <s v="CIMR-AB4A0011FBA INV CHN,5P5/3P7,EF,A"/>
    <n v="1"/>
    <n v="0"/>
  </r>
  <r>
    <s v="2267746"/>
    <s v="10"/>
    <n v="43679"/>
    <x v="157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53"/>
    <s v="CIMR-EB4A0023FBA INV CHN,011,A,SYD"/>
    <n v="4"/>
    <n v="0"/>
  </r>
  <r>
    <s v="2267883"/>
    <s v="20"/>
    <n v="43679"/>
    <x v="199"/>
    <s v="CIMR-EB4A0031FBA INV CHN,015,A,SYD"/>
    <n v="1"/>
    <n v="0"/>
  </r>
  <r>
    <s v="2267883"/>
    <s v="30"/>
    <n v="43679"/>
    <x v="202"/>
    <s v="CIMR-EB4A0139ABA INV CHN,075,F"/>
    <n v="1"/>
    <n v="0"/>
  </r>
  <r>
    <s v="2267883"/>
    <s v="40"/>
    <n v="43679"/>
    <x v="201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3"/>
    <s v="CIMR-AB4A0072ABA INV CHN,037/030,EA,A"/>
    <n v="1"/>
    <n v="0"/>
  </r>
  <r>
    <s v="2267885"/>
    <s v="20"/>
    <n v="43679"/>
    <x v="90"/>
    <s v="PG-X3 OP,SYD"/>
    <n v="1"/>
    <n v="0"/>
  </r>
  <r>
    <s v="2267886"/>
    <s v="10"/>
    <n v="43679"/>
    <x v="303"/>
    <s v="PG-RT3 OP GA7"/>
    <n v="30"/>
    <n v="0"/>
  </r>
  <r>
    <s v="2267888"/>
    <s v="10"/>
    <n v="43679"/>
    <x v="16"/>
    <s v="JVOP-180 OP LCD-OPE,13LANG,REV:H"/>
    <n v="20"/>
    <n v="0"/>
  </r>
  <r>
    <s v="2267889"/>
    <s v="10"/>
    <n v="43679"/>
    <x v="262"/>
    <s v="SI-P1 OP"/>
    <n v="10"/>
    <n v="10"/>
  </r>
  <r>
    <s v="2267891"/>
    <s v="10"/>
    <n v="43679"/>
    <x v="571"/>
    <s v="CIMR-VB2A0012BBA INV CHN,3P0/2P2,EB,A"/>
    <n v="5"/>
    <n v="5"/>
  </r>
  <r>
    <s v="2267892"/>
    <s v="10"/>
    <n v="43679"/>
    <x v="571"/>
    <s v="CIMR-VB2A0012BBA INV CHN,3P0/2P2,EB,A"/>
    <n v="15"/>
    <n v="0"/>
  </r>
  <r>
    <s v="2267893"/>
    <s v="10"/>
    <n v="43679"/>
    <x v="39"/>
    <s v="CIMR-AB4A0088ABA INV CHN,045/037,EA,A"/>
    <n v="2"/>
    <n v="0"/>
  </r>
  <r>
    <s v="2268014"/>
    <s v="10"/>
    <n v="43679"/>
    <x v="78"/>
    <s v="PC15016-1(B) INV DAIKIN,P0D45P5RW-E,SYD,"/>
    <n v="28"/>
    <n v="0"/>
  </r>
  <r>
    <s v="2268014"/>
    <s v="20"/>
    <n v="43679"/>
    <x v="78"/>
    <s v="PC15016-1(B) INV DAIKIN,P0D45P5RW-E,SYD,"/>
    <n v="20"/>
    <n v="0"/>
  </r>
  <r>
    <s v="2268014"/>
    <s v="30"/>
    <n v="43679"/>
    <x v="78"/>
    <s v="PC15016-1(B) INV DAIKIN,P0D45P5RW-E,SYD,"/>
    <n v="20"/>
    <n v="0"/>
  </r>
  <r>
    <s v="2268014"/>
    <s v="40"/>
    <n v="43679"/>
    <x v="76"/>
    <s v="PC1129-1(B) INV DAIKIN,P0D45P5RM-E,SYD,"/>
    <n v="152"/>
    <n v="0"/>
  </r>
  <r>
    <s v="2268014"/>
    <s v="50"/>
    <n v="43679"/>
    <x v="76"/>
    <s v="PC1129-1(B) INV DAIKIN,P0D45P5RM-E,SYD,"/>
    <n v="120"/>
    <n v="0"/>
  </r>
  <r>
    <s v="2268014"/>
    <s v="60"/>
    <n v="43679"/>
    <x v="76"/>
    <s v="PC1129-1(B) INV DAIKIN,P0D45P5RM-E,SYD,"/>
    <n v="160"/>
    <n v="0"/>
  </r>
  <r>
    <s v="2268014"/>
    <s v="70"/>
    <n v="43679"/>
    <x v="76"/>
    <s v="PC1129-1(B) INV DAIKIN,P0D45P5RM-E,SYD,"/>
    <n v="4"/>
    <n v="0"/>
  </r>
  <r>
    <s v="2268014"/>
    <s v="80"/>
    <n v="43679"/>
    <x v="79"/>
    <s v="PC15020-1(B) INV DAIKIN,P0D45P5RX-E,SYD,"/>
    <n v="12"/>
    <n v="0"/>
  </r>
  <r>
    <s v="2268014"/>
    <s v="90"/>
    <n v="43679"/>
    <x v="79"/>
    <s v="PC15020-1(B) INV DAIKIN,P0D45P5RX-E,SYD,"/>
    <n v="56"/>
    <n v="0"/>
  </r>
  <r>
    <s v="2268014"/>
    <s v="100"/>
    <n v="43679"/>
    <x v="79"/>
    <s v="PC15020-1(B) INV DAIKIN,P0D45P5RX-E,SYD,"/>
    <n v="20"/>
    <n v="0"/>
  </r>
  <r>
    <s v="2268014"/>
    <s v="110"/>
    <n v="43679"/>
    <x v="80"/>
    <s v="PC1131-1(B) INV DAIKIN,P0D45P5RT-E,SYD,"/>
    <n v="48"/>
    <n v="0"/>
  </r>
  <r>
    <s v="2268014"/>
    <s v="120"/>
    <n v="43679"/>
    <x v="80"/>
    <s v="PC1131-1(B) INV DAIKIN,P0D45P5RT-E,SYD,"/>
    <n v="40"/>
    <n v="0"/>
  </r>
  <r>
    <s v="2268014"/>
    <s v="130"/>
    <n v="43679"/>
    <x v="80"/>
    <s v="PC1131-1(B) INV DAIKIN,P0D45P5RT-E,SYD,"/>
    <n v="28"/>
    <n v="0"/>
  </r>
  <r>
    <s v="2268014"/>
    <s v="140"/>
    <n v="43679"/>
    <x v="81"/>
    <s v="PC15021-1(B) INV DAIKIN,P0D45P5RY-E,SYD,"/>
    <n v="12"/>
    <n v="0"/>
  </r>
  <r>
    <s v="2268014"/>
    <s v="150"/>
    <n v="43679"/>
    <x v="81"/>
    <s v="PC15021-1(B) INV DAIKIN,P0D45P5RY-E,SYD,"/>
    <n v="56"/>
    <n v="0"/>
  </r>
  <r>
    <s v="2268014"/>
    <s v="160"/>
    <n v="43679"/>
    <x v="81"/>
    <s v="PC15021-1(B) INV DAIKIN,P0D45P5RY-E,SYD,"/>
    <n v="20"/>
    <n v="0"/>
  </r>
  <r>
    <s v="2268014"/>
    <s v="170"/>
    <n v="43679"/>
    <x v="77"/>
    <s v="PC1130-1(B) INV DAIKIN,P0D45P5RQ-E,SYD,"/>
    <n v="52"/>
    <n v="0"/>
  </r>
  <r>
    <s v="2268014"/>
    <s v="180"/>
    <n v="43679"/>
    <x v="77"/>
    <s v="PC1130-1(B) INV DAIKIN,P0D45P5RQ-E,SYD,"/>
    <n v="48"/>
    <n v="0"/>
  </r>
  <r>
    <s v="2268014"/>
    <s v="190"/>
    <n v="43679"/>
    <x v="77"/>
    <s v="PC1130-1(B) INV DAIKIN,P0D45P5RQ-E,SYD,"/>
    <n v="32"/>
    <n v="0"/>
  </r>
  <r>
    <s v="2268014"/>
    <s v="200"/>
    <n v="43679"/>
    <x v="82"/>
    <s v="PC1132-1(C) INV DAIKIN,P0D45P5BC-E,SYD,"/>
    <n v="60"/>
    <n v="0"/>
  </r>
  <r>
    <s v="2268015"/>
    <s v="10"/>
    <n v="43679"/>
    <x v="78"/>
    <s v="PC15016-1(B) INV DAIKIN,P0D45P5RW-E,SYD,"/>
    <n v="16"/>
    <n v="0"/>
  </r>
  <r>
    <s v="2268015"/>
    <s v="20"/>
    <n v="43679"/>
    <x v="80"/>
    <s v="PC1131-1(B) INV DAIKIN,P0D45P5RT-E,SYD,"/>
    <n v="36"/>
    <n v="0"/>
  </r>
  <r>
    <s v="2268015"/>
    <s v="30"/>
    <n v="43679"/>
    <x v="77"/>
    <s v="PC1130-1(B) INV DAIKIN,P0D45P5RQ-E,SYD,"/>
    <n v="36"/>
    <n v="0"/>
  </r>
  <r>
    <s v="2268016"/>
    <s v="10"/>
    <n v="43679"/>
    <x v="82"/>
    <s v="PC1132-1(C) INV DAIKIN,P0D45P5BC-E,SYD,"/>
    <n v="96"/>
    <n v="96"/>
  </r>
  <r>
    <s v="2268016"/>
    <s v="20"/>
    <n v="43679"/>
    <x v="82"/>
    <s v="PC1132-1(C) INV DAIKIN,P0D45P5BC-E,SYD,"/>
    <n v="100"/>
    <n v="10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35"/>
    <s v="CIPR-GA70X4075ABBA-AAAAAA-8002 INV,B"/>
    <n v="1"/>
    <n v="0"/>
  </r>
  <r>
    <s v="2268017"/>
    <s v="40"/>
    <n v="43679"/>
    <x v="711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2"/>
    <s v="CIPR-CH70X4112ABBA-GAAAAA-8001 INV,B"/>
    <n v="1"/>
    <n v="0"/>
  </r>
  <r>
    <s v="2268017"/>
    <s v="70"/>
    <n v="43679"/>
    <x v="434"/>
    <s v="CIPR-GA70X4031ABBA-AAAAAA-8002 INV,B"/>
    <n v="1"/>
    <n v="0"/>
  </r>
  <r>
    <s v="2268181"/>
    <s v="10"/>
    <n v="43679"/>
    <x v="158"/>
    <s v="CIMR-VBBA0010BBA INV CHN,2P2/1P5,EB,A"/>
    <n v="5"/>
    <n v="0"/>
  </r>
  <r>
    <s v="2268487"/>
    <s v="10"/>
    <n v="43679"/>
    <x v="136"/>
    <s v="CIMR-VB4A0031FBA INV S908002,015/011,A"/>
    <n v="15"/>
    <n v="0"/>
  </r>
  <r>
    <s v="2268490"/>
    <s v="10"/>
    <n v="43679"/>
    <x v="368"/>
    <s v="CIMR-EB4A0009FBA INV CHN,3P7,EF,A"/>
    <n v="5"/>
    <n v="0"/>
  </r>
  <r>
    <s v="2268490"/>
    <s v="20"/>
    <n v="43679"/>
    <x v="414"/>
    <s v="CIMR-EB4A0002FBA INV CHN,0P7,EF,A"/>
    <n v="6"/>
    <n v="0"/>
  </r>
  <r>
    <s v="2268491"/>
    <s v="10"/>
    <n v="43679"/>
    <x v="312"/>
    <s v="JVOP-160 OP LCD-OPE,G7,ROHS"/>
    <n v="10"/>
    <n v="10"/>
  </r>
  <r>
    <s v="2268493"/>
    <s v="10"/>
    <n v="43679"/>
    <x v="389"/>
    <s v="EZZ020800D OP ATTACHMENT,A1000,FIN-OUT"/>
    <n v="9"/>
    <n v="0"/>
  </r>
  <r>
    <s v="2268494"/>
    <s v="10"/>
    <n v="43679"/>
    <x v="105"/>
    <s v="CIPR-GA70B4089ABBA-AAAAAA INV STD,B"/>
    <n v="4"/>
    <n v="0"/>
  </r>
  <r>
    <s v="2268496"/>
    <s v="10"/>
    <n v="43679"/>
    <x v="9"/>
    <s v="CIMR-VB4A0031FBA INV CHN,015/011,A,SYD"/>
    <n v="10"/>
    <n v="0"/>
  </r>
  <r>
    <s v="2268497"/>
    <s v="10"/>
    <n v="43679"/>
    <x v="481"/>
    <s v="CIMR-VB2A0010BBA INV CHN,2P2/1P5,EB,A"/>
    <n v="108"/>
    <n v="108"/>
  </r>
  <r>
    <s v="2268497"/>
    <s v="20"/>
    <n v="43679"/>
    <x v="627"/>
    <s v="CIMR-VB2A0030FBA INV CHN,7P5/5P5,D,SYD"/>
    <n v="53"/>
    <n v="53"/>
  </r>
  <r>
    <s v="2268498"/>
    <s v="10"/>
    <n v="43679"/>
    <x v="47"/>
    <s v="CIMR-JBBA0003BBA INV CHN,0P7/0P4,A,SYD"/>
    <n v="2"/>
    <n v="0"/>
  </r>
  <r>
    <s v="2268498"/>
    <s v="20"/>
    <n v="43679"/>
    <x v="107"/>
    <s v="CIMR-JBBA0006BBA INV CHN,1P1/0P7,A,SYD"/>
    <n v="2"/>
    <n v="0"/>
  </r>
  <r>
    <s v="2268600"/>
    <s v="10"/>
    <n v="43679"/>
    <x v="724"/>
    <s v="CIMR-NB4L0031BBA-8001 INV S948001,015,B,"/>
    <n v="5"/>
    <n v="0"/>
  </r>
  <r>
    <s v="2270035"/>
    <s v="10"/>
    <n v="43682"/>
    <x v="153"/>
    <s v="CIMR-AB4X0011FBA-8100 INV S928100,3P7,A"/>
    <n v="1"/>
    <n v="0"/>
  </r>
  <r>
    <s v="2270037"/>
    <s v="10"/>
    <n v="43682"/>
    <x v="146"/>
    <s v="CIMR-AB4X0009FBA-8100 INV S928100,3P0,A"/>
    <n v="1"/>
    <n v="0"/>
  </r>
  <r>
    <s v="2270037"/>
    <s v="20"/>
    <n v="43682"/>
    <x v="151"/>
    <s v="CIMR-AB4X0031FBA-8100 INV S928100,011,A"/>
    <n v="1"/>
    <n v="0"/>
  </r>
  <r>
    <s v="2270037"/>
    <s v="30"/>
    <n v="43682"/>
    <x v="157"/>
    <s v="CIMR-HB4X0031FBC-8100 INV S988100,011,A"/>
    <n v="1"/>
    <n v="0"/>
  </r>
  <r>
    <s v="2270037"/>
    <s v="40"/>
    <n v="43682"/>
    <x v="274"/>
    <s v="CIMR-HB4X0060ABC-8100 INV S988100,022,A"/>
    <n v="1"/>
    <n v="0"/>
  </r>
  <r>
    <s v="2270038"/>
    <s v="10"/>
    <n v="43682"/>
    <x v="203"/>
    <s v="CIMR-EB4A0018FBA INV CHN,7P5,A,SYD"/>
    <n v="1"/>
    <n v="0"/>
  </r>
  <r>
    <s v="2270038"/>
    <s v="20"/>
    <n v="43682"/>
    <x v="205"/>
    <s v="CIMR-EB4A0011FBA INV CHN,5P5,EF,A"/>
    <n v="1"/>
    <n v="0"/>
  </r>
  <r>
    <s v="2270040"/>
    <s v="10"/>
    <n v="43682"/>
    <x v="74"/>
    <s v="CIMR-AB4A0058ABA INV CHN,030/022,EA,A"/>
    <n v="2"/>
    <n v="0"/>
  </r>
  <r>
    <s v="2270041"/>
    <s v="10"/>
    <n v="43682"/>
    <x v="11"/>
    <s v="CIMR-VB4C0007BBA INV CHN,3P0/2P2,D"/>
    <n v="5"/>
    <n v="0"/>
  </r>
  <r>
    <s v="2270044"/>
    <s v="10"/>
    <n v="43682"/>
    <x v="23"/>
    <s v="CIMR-HB4A0024FBC INV CHN,011/7P5,A,SYD"/>
    <n v="10"/>
    <n v="0"/>
  </r>
  <r>
    <s v="2270044"/>
    <s v="20"/>
    <n v="43682"/>
    <x v="139"/>
    <s v="CIMR-HB4A0060ABC INV CHN,030/022,A,SYD"/>
    <n v="2"/>
    <n v="0"/>
  </r>
  <r>
    <s v="2270044"/>
    <s v="30"/>
    <n v="43682"/>
    <x v="10"/>
    <s v="PG-B3 OP,SYD"/>
    <n v="20"/>
    <n v="0"/>
  </r>
  <r>
    <s v="2270044"/>
    <s v="40"/>
    <n v="43682"/>
    <x v="33"/>
    <s v="CDBR-4045D OP BRAKING-UNIT,IP20,REV.B"/>
    <n v="40"/>
    <n v="0"/>
  </r>
  <r>
    <s v="2270044"/>
    <s v="50"/>
    <n v="43682"/>
    <x v="19"/>
    <s v="CIMR-HB4A0180ABC INV CHN,090/075,A,SYD"/>
    <n v="3"/>
    <n v="0"/>
  </r>
  <r>
    <s v="2270045"/>
    <s v="10"/>
    <n v="43682"/>
    <x v="350"/>
    <s v="CIMR-HB4A0180ABC INV CHN,090/075,F"/>
    <n v="2"/>
    <n v="0"/>
  </r>
  <r>
    <s v="2270045"/>
    <s v="20"/>
    <n v="43682"/>
    <x v="24"/>
    <s v="CIMR-HB4A0039FBC INV CHN,018/015,A,SYD"/>
    <n v="4"/>
    <n v="0"/>
  </r>
  <r>
    <s v="2270046"/>
    <s v="10"/>
    <n v="43682"/>
    <x v="469"/>
    <s v="CIMR-JB2A0012BBA INV CHN,3P0/2P2,A,SYD"/>
    <n v="1"/>
    <n v="0"/>
  </r>
  <r>
    <s v="2270048"/>
    <s v="10"/>
    <n v="43682"/>
    <x v="387"/>
    <s v="CIMR-AB4X0038BBA-8111 INV S928111,015,A"/>
    <n v="5"/>
    <n v="0"/>
  </r>
  <r>
    <s v="2270049"/>
    <s v="10"/>
    <n v="43682"/>
    <x v="388"/>
    <s v="CIMR-AB4X0044BBA-8111 INV S928111,018,A"/>
    <n v="11"/>
    <n v="0"/>
  </r>
  <r>
    <s v="2270051"/>
    <s v="10"/>
    <n v="43682"/>
    <x v="353"/>
    <s v="EZZ020800C OP ATTACHMENT,A1000,FIN-OUT"/>
    <n v="16"/>
    <n v="0"/>
  </r>
  <r>
    <s v="2270053"/>
    <s v="10"/>
    <n v="43682"/>
    <x v="389"/>
    <s v="EZZ020800D OP ATTACHMENT,A1000,FIN-OUT"/>
    <n v="15"/>
    <n v="0"/>
  </r>
  <r>
    <s v="2270054"/>
    <s v="10"/>
    <n v="43682"/>
    <x v="295"/>
    <s v="CIPR-GA78B4031ABBA-AAAAFA INV STD,B"/>
    <n v="1"/>
    <n v="0"/>
  </r>
  <r>
    <s v="2270054"/>
    <s v="20"/>
    <n v="43682"/>
    <x v="506"/>
    <s v="CIPR-GA78B4023ABBA-AAAAFA INV STD,B"/>
    <n v="3"/>
    <n v="0"/>
  </r>
  <r>
    <s v="2270054"/>
    <s v="30"/>
    <n v="43682"/>
    <x v="299"/>
    <s v="CIMR-VB4C0009BBA INV CHN,3P7/3P0,A"/>
    <n v="1"/>
    <n v="0"/>
  </r>
  <r>
    <s v="2270054"/>
    <s v="40"/>
    <n v="43682"/>
    <x v="224"/>
    <s v="CIMR-VB4C0005BBA INV CHN,2P2/1P5,D"/>
    <n v="2"/>
    <n v="0"/>
  </r>
  <r>
    <s v="2270054"/>
    <s v="50"/>
    <n v="43682"/>
    <x v="111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4"/>
    <s v="CDBR-4220D OP BRAKING-UNIT,IP00,ROHS,ZC"/>
    <n v="30"/>
    <n v="0"/>
  </r>
  <r>
    <s v="2270056"/>
    <s v="10"/>
    <n v="43682"/>
    <x v="642"/>
    <s v="CIPR-GA70X4296ABBA-AAAAAA-8000 INV,B"/>
    <n v="3"/>
    <n v="0"/>
  </r>
  <r>
    <s v="2270056"/>
    <s v="20"/>
    <n v="43682"/>
    <x v="576"/>
    <s v="CIPR-GA70X4140ABBA-AAAAAA-8000 INV,B"/>
    <n v="5"/>
    <n v="0"/>
  </r>
  <r>
    <s v="2270058"/>
    <s v="10"/>
    <n v="43682"/>
    <x v="262"/>
    <s v="SI-P1 OP"/>
    <n v="10"/>
    <n v="10"/>
  </r>
  <r>
    <s v="2270059"/>
    <s v="10"/>
    <n v="43682"/>
    <x v="672"/>
    <s v="CIMR-VB4A0001BBA INV CHN,0P4/0P2,EB,D"/>
    <n v="5"/>
    <n v="0"/>
  </r>
  <r>
    <s v="2270060"/>
    <s v="10"/>
    <n v="43682"/>
    <x v="96"/>
    <s v="CIPR-GA70B4012ABBA-AAAAAA INV STD,B"/>
    <n v="5"/>
    <n v="0"/>
  </r>
  <r>
    <s v="2270060"/>
    <s v="20"/>
    <n v="43682"/>
    <x v="94"/>
    <s v="CIPR-GA70B4005ABBA-AAAAAA INV STD,B"/>
    <n v="2"/>
    <n v="0"/>
  </r>
  <r>
    <s v="2270061"/>
    <s v="10"/>
    <n v="43682"/>
    <x v="648"/>
    <s v="CIMR-HB4X0180ABC-8102 INV S988102,075,F"/>
    <n v="2"/>
    <n v="0"/>
  </r>
  <r>
    <s v="2270266"/>
    <s v="10"/>
    <n v="43682"/>
    <x v="403"/>
    <s v="CIMR-VB4X0007BBA-8100 INV S908100,2P2,D"/>
    <n v="3"/>
    <n v="0"/>
  </r>
  <r>
    <s v="2270266"/>
    <s v="20"/>
    <n v="43682"/>
    <x v="235"/>
    <s v="CIMR-VB4X0005BBA-8100 INV S908100,1P5,D"/>
    <n v="1"/>
    <n v="0"/>
  </r>
  <r>
    <s v="2270267"/>
    <s v="10"/>
    <n v="43682"/>
    <x v="165"/>
    <s v="CIMR-JB2A0020BBA INV CHN,5P5/3P7,A,SYD"/>
    <n v="4"/>
    <n v="0"/>
  </r>
  <r>
    <s v="2270268"/>
    <s v="10"/>
    <n v="43682"/>
    <x v="14"/>
    <s v="CIMR-VB4A0038FBA INV CHN,018/015,A,SYD"/>
    <n v="30"/>
    <n v="0"/>
  </r>
  <r>
    <s v="2270270"/>
    <s v="10"/>
    <n v="43682"/>
    <x v="203"/>
    <s v="CIMR-EB4A0018FBA INV CHN,7P5,A,SYD"/>
    <n v="12"/>
    <n v="0"/>
  </r>
  <r>
    <s v="2270270"/>
    <s v="20"/>
    <n v="43682"/>
    <x v="53"/>
    <s v="CIMR-EB4A0023FBA INV CHN,011,A,SYD"/>
    <n v="2"/>
    <n v="0"/>
  </r>
  <r>
    <s v="2270271"/>
    <s v="10"/>
    <n v="43682"/>
    <x v="678"/>
    <s v="CIMR-NB4L0031BBA-8000 INV S948000,015,B,"/>
    <n v="2"/>
    <n v="0"/>
  </r>
  <r>
    <s v="2270272"/>
    <s v="10"/>
    <n v="43682"/>
    <x v="624"/>
    <s v="CIMR-JB4C0005BBA INV CHN,2P2/1P5,B,SYD"/>
    <n v="100"/>
    <n v="0"/>
  </r>
  <r>
    <s v="2270273"/>
    <s v="10"/>
    <n v="43682"/>
    <x v="49"/>
    <s v="CIMR-EB4A0103ABA INV CHN,055,EA,A"/>
    <n v="2"/>
    <n v="0"/>
  </r>
  <r>
    <s v="2270355"/>
    <s v="10"/>
    <n v="43682"/>
    <x v="172"/>
    <s v="CIMR-VB4C0018BBA INV CHN,7P5/5P5,A"/>
    <n v="10"/>
    <n v="0"/>
  </r>
  <r>
    <s v="2270355"/>
    <s v="20"/>
    <n v="43682"/>
    <x v="12"/>
    <s v="CIMR-VB4C0038BBA INV CHN,018/015,A"/>
    <n v="10"/>
    <n v="0"/>
  </r>
  <r>
    <s v="2270356"/>
    <s v="10"/>
    <n v="43682"/>
    <x v="82"/>
    <s v="PC1132-1(C) INV DAIKIN,P0D45P5BC-E,SYD,"/>
    <n v="8"/>
    <n v="8"/>
  </r>
  <r>
    <s v="2270356"/>
    <s v="20"/>
    <n v="43682"/>
    <x v="82"/>
    <s v="PC1132-1(C) INV DAIKIN,P0D45P5BC-E,SYD,"/>
    <n v="84"/>
    <n v="84"/>
  </r>
  <r>
    <s v="2270356"/>
    <s v="30"/>
    <n v="43682"/>
    <x v="82"/>
    <s v="PC1132-1(C) INV DAIKIN,P0D45P5BC-E,SYD,"/>
    <n v="88"/>
    <n v="88"/>
  </r>
  <r>
    <s v="2270356"/>
    <s v="40"/>
    <n v="43682"/>
    <x v="82"/>
    <s v="PC1132-1(C) INV DAIKIN,P0D45P5BC-E,SYD,"/>
    <n v="12"/>
    <n v="12"/>
  </r>
  <r>
    <s v="2270356"/>
    <s v="50"/>
    <n v="43682"/>
    <x v="82"/>
    <s v="PC1132-1(C) INV DAIKIN,P0D45P5BC-E,SYD,"/>
    <n v="4"/>
    <n v="4"/>
  </r>
  <r>
    <s v="2270985"/>
    <s v="10"/>
    <n v="43683"/>
    <x v="3"/>
    <s v="CIMR-AB4A0072ABA INV CHN,037/030,EA,A"/>
    <n v="1"/>
    <n v="0"/>
  </r>
  <r>
    <s v="2270985"/>
    <s v="20"/>
    <n v="43683"/>
    <x v="39"/>
    <s v="CIMR-AB4A0088ABA INV CHN,045/037,EA,A"/>
    <n v="1"/>
    <n v="0"/>
  </r>
  <r>
    <s v="2270986"/>
    <s v="10"/>
    <n v="43683"/>
    <x v="193"/>
    <s v="CIMR-HB4A0304ABC INV CHN,160/132,A,SYD"/>
    <n v="2"/>
    <n v="0"/>
  </r>
  <r>
    <s v="2270986"/>
    <s v="20"/>
    <n v="43683"/>
    <x v="685"/>
    <s v="CIMR-HB4A0112ABC INV CHN,055/045,F"/>
    <n v="2"/>
    <n v="0"/>
  </r>
  <r>
    <s v="2270986"/>
    <s v="30"/>
    <n v="43683"/>
    <x v="634"/>
    <s v="CDBR-4220D OP BRAKING-UNIT,IP00,ROHS,ZC"/>
    <n v="4"/>
    <n v="0"/>
  </r>
  <r>
    <s v="2270986"/>
    <s v="40"/>
    <n v="43683"/>
    <x v="110"/>
    <s v="CDBR-4030D OP BRAKING-UNIT,IP20,REV.B"/>
    <n v="2"/>
    <n v="0"/>
  </r>
  <r>
    <s v="2270986"/>
    <s v="50"/>
    <n v="43683"/>
    <x v="91"/>
    <s v="SI-P3 OP GA7"/>
    <n v="16"/>
    <n v="0"/>
  </r>
  <r>
    <s v="2271168"/>
    <s v="10"/>
    <n v="43683"/>
    <x v="10"/>
    <s v="PG-B3 OP,SYD"/>
    <n v="40"/>
    <n v="0"/>
  </r>
  <r>
    <s v="2271168"/>
    <s v="20"/>
    <n v="43683"/>
    <x v="91"/>
    <s v="SI-P3 OP GA7"/>
    <n v="40"/>
    <n v="0"/>
  </r>
  <r>
    <s v="2271168"/>
    <s v="30"/>
    <n v="43683"/>
    <x v="200"/>
    <s v="CIMR-AB4A0296ABA INV CHN,160/132,EA,A"/>
    <n v="1"/>
    <n v="0"/>
  </r>
  <r>
    <s v="2271168"/>
    <s v="40"/>
    <n v="43683"/>
    <x v="144"/>
    <s v="CIMR-AB4A0250ABA INV CHN,132/110,D,SYD"/>
    <n v="1"/>
    <n v="0"/>
  </r>
  <r>
    <s v="2271168"/>
    <s v="50"/>
    <n v="43683"/>
    <x v="31"/>
    <s v="CIMR-AB4A0208ABA INV CHN,110/090,F"/>
    <n v="1"/>
    <n v="0"/>
  </r>
  <r>
    <s v="2271168"/>
    <s v="60"/>
    <n v="43683"/>
    <x v="64"/>
    <s v="CIMR-AB4A0165ABA INV CHN,090/075,F"/>
    <n v="2"/>
    <n v="0"/>
  </r>
  <r>
    <s v="2271168"/>
    <s v="70"/>
    <n v="43683"/>
    <x v="39"/>
    <s v="CIMR-AB4A0088ABA INV CHN,045/037,EA,A"/>
    <n v="5"/>
    <n v="0"/>
  </r>
  <r>
    <s v="2271168"/>
    <s v="80"/>
    <n v="43683"/>
    <x v="3"/>
    <s v="CIMR-AB4A0072ABA INV CHN,037/030,EA,A"/>
    <n v="5"/>
    <n v="0"/>
  </r>
  <r>
    <s v="2271168"/>
    <s v="90"/>
    <n v="43683"/>
    <x v="74"/>
    <s v="CIMR-AB4A0058ABA INV CHN,030/022,EA,A"/>
    <n v="3"/>
    <n v="0"/>
  </r>
  <r>
    <s v="2271168"/>
    <s v="100"/>
    <n v="43683"/>
    <x v="35"/>
    <s v="CIMR-AB4A0018FBA INV CHN,7P5/5P5,A,SYD"/>
    <n v="10"/>
    <n v="0"/>
  </r>
  <r>
    <s v="2271168"/>
    <s v="110"/>
    <n v="43683"/>
    <x v="30"/>
    <s v="CIMR-AB4A0011FBA INV CHN,5P5/3P7,EF,A"/>
    <n v="15"/>
    <n v="0"/>
  </r>
  <r>
    <s v="2271168"/>
    <s v="120"/>
    <n v="43683"/>
    <x v="66"/>
    <s v="CIMR-AB4A0007FBA INV CHN,3P0/2P2,EF,A"/>
    <n v="20"/>
    <n v="0"/>
  </r>
  <r>
    <s v="2271168"/>
    <s v="130"/>
    <n v="43683"/>
    <x v="36"/>
    <s v="CIMR-HB4A0005FBC INV CHN,1P5/0P7,A,SYD"/>
    <n v="15"/>
    <n v="0"/>
  </r>
  <r>
    <s v="2271168"/>
    <s v="140"/>
    <n v="43683"/>
    <x v="92"/>
    <s v="CIMR-HB4A0009FBC INV CHN,3P7/2P2,A,SYD"/>
    <n v="7"/>
    <n v="0"/>
  </r>
  <r>
    <s v="2271168"/>
    <s v="150"/>
    <n v="43683"/>
    <x v="21"/>
    <s v="CIMR-HB4A0015FBC INV CHN,5P5/3P7,A,SYD"/>
    <n v="36"/>
    <n v="0"/>
  </r>
  <r>
    <s v="2271168"/>
    <s v="160"/>
    <n v="43683"/>
    <x v="22"/>
    <s v="CIMR-HB4A0018FBC INV CHN,7P5/5P5,A,SYD"/>
    <n v="28"/>
    <n v="0"/>
  </r>
  <r>
    <s v="2271168"/>
    <s v="170"/>
    <n v="43683"/>
    <x v="23"/>
    <s v="CIMR-HB4A0024FBC INV CHN,011/7P5,A,SYD"/>
    <n v="26"/>
    <n v="0"/>
  </r>
  <r>
    <s v="2271168"/>
    <s v="180"/>
    <n v="43683"/>
    <x v="140"/>
    <s v="CIMR-HB4A0031FBC INV CHN,015/011,A,SYD"/>
    <n v="24"/>
    <n v="0"/>
  </r>
  <r>
    <s v="2271168"/>
    <s v="190"/>
    <n v="43683"/>
    <x v="139"/>
    <s v="CIMR-HB4A0060ABC INV CHN,030/022,A,SYD"/>
    <n v="10"/>
    <n v="0"/>
  </r>
  <r>
    <s v="2271168"/>
    <s v="200"/>
    <n v="43683"/>
    <x v="26"/>
    <s v="CIMR-HB4A0075ABC INV CHN,037/030,A,SYD"/>
    <n v="13"/>
    <n v="0"/>
  </r>
  <r>
    <s v="2271168"/>
    <s v="210"/>
    <n v="43683"/>
    <x v="38"/>
    <s v="CIMR-HB4A0091ABC INV CHN,045/037,A,SYD"/>
    <n v="8"/>
    <n v="0"/>
  </r>
  <r>
    <s v="2271168"/>
    <s v="220"/>
    <n v="43683"/>
    <x v="685"/>
    <s v="CIMR-HB4A0112ABC INV CHN,055/045,F"/>
    <n v="9"/>
    <n v="0"/>
  </r>
  <r>
    <s v="2271168"/>
    <s v="230"/>
    <n v="43683"/>
    <x v="450"/>
    <s v="CIMR-HB4A0150ABC INV CHN,075/055,F"/>
    <n v="5"/>
    <n v="0"/>
  </r>
  <r>
    <s v="2271168"/>
    <s v="240"/>
    <n v="43683"/>
    <x v="350"/>
    <s v="CIMR-HB4A0180ABC INV CHN,090/075,F"/>
    <n v="6"/>
    <n v="0"/>
  </r>
  <r>
    <s v="2271168"/>
    <s v="250"/>
    <n v="43683"/>
    <x v="204"/>
    <s v="CIMR-HB4A0370ABC INV CHN,185/160,A,SYD"/>
    <n v="1"/>
    <n v="0"/>
  </r>
  <r>
    <s v="2271168"/>
    <s v="260"/>
    <n v="43683"/>
    <x v="41"/>
    <s v="CIMR-AB4A0005FBA INV CHN,2P2/1P5,EF,A"/>
    <n v="5"/>
    <n v="0"/>
  </r>
  <r>
    <s v="2271169"/>
    <s v="10"/>
    <n v="43683"/>
    <x v="128"/>
    <s v="CIPR-GA70B4389ABBA-AAAAAA INV STD,B"/>
    <n v="1"/>
    <n v="0"/>
  </r>
  <r>
    <s v="2271169"/>
    <s v="20"/>
    <n v="43683"/>
    <x v="130"/>
    <s v="CIPR-GA70B4296ABBA-AAAAAA INV STD,B"/>
    <n v="5"/>
    <n v="0"/>
  </r>
  <r>
    <s v="2271169"/>
    <s v="30"/>
    <n v="43683"/>
    <x v="133"/>
    <s v="CIPR-GA70B4168ABBA-AAAAAA INV STD,B"/>
    <n v="4"/>
    <n v="0"/>
  </r>
  <r>
    <s v="2271169"/>
    <s v="40"/>
    <n v="43683"/>
    <x v="134"/>
    <s v="CIPR-GA70B4140ABBA-AAAAAA INV STD,B"/>
    <n v="4"/>
    <n v="0"/>
  </r>
  <r>
    <s v="2271169"/>
    <s v="50"/>
    <n v="43683"/>
    <x v="135"/>
    <s v="CIPR-GA70B4103ABBA-AAAAAA INV STD,B"/>
    <n v="1"/>
    <n v="0"/>
  </r>
  <r>
    <s v="2271169"/>
    <s v="60"/>
    <n v="43683"/>
    <x v="105"/>
    <s v="CIPR-GA70B4089ABBA-AAAAAA INV STD,B"/>
    <n v="1"/>
    <n v="0"/>
  </r>
  <r>
    <s v="2271169"/>
    <s v="70"/>
    <n v="43683"/>
    <x v="99"/>
    <s v="CIPR-GA70B4031ABBA-AAAAAA INV STD,B"/>
    <n v="1"/>
    <n v="0"/>
  </r>
  <r>
    <s v="2271169"/>
    <s v="80"/>
    <n v="43683"/>
    <x v="98"/>
    <s v="CIPR-GA70B4023ABBA-AAAAAA INV STD,B"/>
    <n v="6"/>
    <n v="0"/>
  </r>
  <r>
    <s v="2271169"/>
    <s v="90"/>
    <n v="43683"/>
    <x v="97"/>
    <s v="CIPR-GA70B4018ABBA-AAAAAA INV STD,B"/>
    <n v="2"/>
    <n v="0"/>
  </r>
  <r>
    <s v="2271169"/>
    <s v="100"/>
    <n v="43683"/>
    <x v="96"/>
    <s v="CIPR-GA70B4012ABBA-AAAAAA INV STD,B"/>
    <n v="2"/>
    <n v="0"/>
  </r>
  <r>
    <s v="2271170"/>
    <s v="10"/>
    <n v="43683"/>
    <x v="166"/>
    <s v="CIMR-JBBA0002BBA INV CHN,0P4/0P2,A,SYD"/>
    <n v="8"/>
    <n v="0"/>
  </r>
  <r>
    <s v="2271171"/>
    <s v="10"/>
    <n v="43683"/>
    <x v="165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700"/>
    <s v="CIMR-VB4A0002BBA INV CHN,0P7/0P4,EB,D"/>
    <n v="50"/>
    <n v="0"/>
  </r>
  <r>
    <s v="2271173"/>
    <s v="20"/>
    <n v="43683"/>
    <x v="706"/>
    <s v="CIMR-VB4A0004BBA INV CHN,1P5/0P7,EB,D"/>
    <n v="50"/>
    <n v="0"/>
  </r>
  <r>
    <s v="2271173"/>
    <s v="30"/>
    <n v="43683"/>
    <x v="84"/>
    <s v="CIMR-VB4A0005BBA INV CHN,2P2/1P5,D,SYD"/>
    <n v="5"/>
    <n v="0"/>
  </r>
  <r>
    <s v="2271174"/>
    <s v="10"/>
    <n v="43683"/>
    <x v="179"/>
    <s v="CIMR-TB4V0023ABA INV CHN,011/7P5,EA,A"/>
    <n v="2"/>
    <n v="0"/>
  </r>
  <r>
    <s v="2271175"/>
    <s v="10"/>
    <n v="43683"/>
    <x v="634"/>
    <s v="CDBR-4220D OP BRAKING-UNIT,IP00,ROHS,ZC"/>
    <n v="30"/>
    <n v="0"/>
  </r>
  <r>
    <s v="2271176"/>
    <s v="10"/>
    <n v="43683"/>
    <x v="5"/>
    <s v="CIMR-LB4A0031FAC INV CHN,015,EF,A"/>
    <n v="20"/>
    <n v="0"/>
  </r>
  <r>
    <s v="2271176"/>
    <s v="20"/>
    <n v="43683"/>
    <x v="8"/>
    <s v="CIMR-LB4A0045AAC INV CHN,022,EA,A"/>
    <n v="3"/>
    <n v="0"/>
  </r>
  <r>
    <s v="2271177"/>
    <s v="10"/>
    <n v="43683"/>
    <x v="719"/>
    <s v="CIMR-HB4X0304ABC-8103 INV S988103,132,A"/>
    <n v="6"/>
    <n v="0"/>
  </r>
  <r>
    <s v="2271346"/>
    <s v="10"/>
    <n v="43683"/>
    <x v="719"/>
    <s v="CIMR-HB4X0304ABC-8103 INV S988103,132,A"/>
    <n v="4"/>
    <n v="4"/>
  </r>
  <r>
    <s v="2271532"/>
    <s v="10"/>
    <n v="43683"/>
    <x v="196"/>
    <s v="CIMR-LB4A0075AAC INV CHN,037,EA,A"/>
    <n v="5"/>
    <n v="0"/>
  </r>
  <r>
    <s v="2271534"/>
    <s v="10"/>
    <n v="43683"/>
    <x v="101"/>
    <s v="CIPR-GA70B4004ABBA-AAAAAA INV STD,B"/>
    <n v="1"/>
    <n v="0"/>
  </r>
  <r>
    <s v="2271536"/>
    <s v="10"/>
    <n v="43683"/>
    <x v="140"/>
    <s v="CIMR-HB4A0031FBC INV CHN,015/011,A,SYD"/>
    <n v="1"/>
    <n v="0"/>
  </r>
  <r>
    <s v="2271536"/>
    <s v="20"/>
    <n v="43683"/>
    <x v="59"/>
    <s v="CIMR-AB4A0031FBA INV CHN,015/011,A,SYD"/>
    <n v="1"/>
    <n v="0"/>
  </r>
  <r>
    <s v="2271536"/>
    <s v="30"/>
    <n v="43683"/>
    <x v="62"/>
    <s v="CIMR-VB4A0007BBA INV CHN,3P0/2P2,D,SYD"/>
    <n v="5"/>
    <n v="0"/>
  </r>
  <r>
    <s v="2271538"/>
    <s v="10"/>
    <n v="43683"/>
    <x v="203"/>
    <s v="CIMR-EB4A0018FBA INV CHN,7P5,A,SYD"/>
    <n v="54"/>
    <n v="0"/>
  </r>
  <r>
    <s v="2271539"/>
    <s v="10"/>
    <n v="43683"/>
    <x v="368"/>
    <s v="CIMR-EB4A0009FBA INV CHN,3P7,EF,A"/>
    <n v="32"/>
    <n v="0"/>
  </r>
  <r>
    <s v="2271540"/>
    <s v="10"/>
    <n v="43683"/>
    <x v="653"/>
    <s v="CIMR-RB4A0150ABA INV CHN,160,EA,A"/>
    <n v="2"/>
    <n v="2"/>
  </r>
  <r>
    <s v="2271542"/>
    <s v="10"/>
    <n v="43683"/>
    <x v="282"/>
    <s v="CIPR-CH70B4007ABBA-GAAAAA INV STD,B"/>
    <n v="2"/>
    <n v="0"/>
  </r>
  <r>
    <s v="2271543"/>
    <s v="10"/>
    <n v="43683"/>
    <x v="713"/>
    <s v="CIMR-RB4A0105ABA INV CHN,110,EA,A"/>
    <n v="1"/>
    <n v="1"/>
  </r>
  <r>
    <s v="2271544"/>
    <s v="10"/>
    <n v="43683"/>
    <x v="72"/>
    <s v="CIMR-VB4A0009BBA INV CHN,3P7/3P0,EB,A"/>
    <n v="10"/>
    <n v="0"/>
  </r>
  <r>
    <s v="2271545"/>
    <s v="10"/>
    <n v="43683"/>
    <x v="13"/>
    <s v="CIMR-AB4A0038FBA INV CHN,018/015,A,SYD"/>
    <n v="4"/>
    <n v="0"/>
  </r>
  <r>
    <s v="2271849"/>
    <s v="10"/>
    <n v="43683"/>
    <x v="73"/>
    <s v="CIMR-HB4A0006FBC INV CHN,2P2/1P5,A,SYD"/>
    <n v="4"/>
    <n v="0"/>
  </r>
  <r>
    <s v="2271849"/>
    <s v="20"/>
    <n v="43683"/>
    <x v="22"/>
    <s v="CIMR-HB4A0018FBC INV CHN,7P5/5P5,A,SYD"/>
    <n v="15"/>
    <n v="0"/>
  </r>
  <r>
    <s v="2271849"/>
    <s v="30"/>
    <n v="43683"/>
    <x v="66"/>
    <s v="CIMR-AB4A0007FBA INV CHN,3P0/2P2,EF,A"/>
    <n v="2"/>
    <n v="0"/>
  </r>
  <r>
    <s v="2271850"/>
    <s v="10"/>
    <n v="43683"/>
    <x v="140"/>
    <s v="CIMR-HB4A0031FBC INV CHN,015/011,A,SYD"/>
    <n v="5"/>
    <n v="0"/>
  </r>
  <r>
    <s v="2271851"/>
    <s v="10"/>
    <n v="43683"/>
    <x v="62"/>
    <s v="CIMR-VB4A0007BBA INV CHN,3P0/2P2,D,SYD"/>
    <n v="20"/>
    <n v="0"/>
  </r>
  <r>
    <s v="2271851"/>
    <s v="20"/>
    <n v="43683"/>
    <x v="29"/>
    <s v="CIMR-VB4A0018FBA INV CHN,7P5/5P5,A,SYD"/>
    <n v="20"/>
    <n v="0"/>
  </r>
  <r>
    <s v="2271851"/>
    <s v="30"/>
    <n v="43683"/>
    <x v="14"/>
    <s v="CIMR-VB4A0038FBA INV CHN,018/015,A,SYD"/>
    <n v="10"/>
    <n v="0"/>
  </r>
  <r>
    <s v="2271851"/>
    <s v="40"/>
    <n v="43683"/>
    <x v="57"/>
    <s v="CIMR-VB4A0004BBA INV CHN,1P5/0P7,EB,A"/>
    <n v="30"/>
    <n v="0"/>
  </r>
  <r>
    <s v="2271852"/>
    <s v="10"/>
    <n v="43683"/>
    <x v="41"/>
    <s v="CIMR-AB4A0005FBA INV CHN,2P2/1P5,EF,A"/>
    <n v="10"/>
    <n v="0"/>
  </r>
  <r>
    <s v="2271853"/>
    <s v="10"/>
    <n v="43683"/>
    <x v="13"/>
    <s v="CIMR-AB4A0038FBA INV CHN,018/015,A,SYD"/>
    <n v="5"/>
    <n v="0"/>
  </r>
  <r>
    <s v="2271853"/>
    <s v="20"/>
    <n v="43683"/>
    <x v="30"/>
    <s v="CIMR-AB4A0011FBA INV CHN,5P5/3P7,EF,A"/>
    <n v="10"/>
    <n v="0"/>
  </r>
  <r>
    <s v="2271854"/>
    <s v="10"/>
    <n v="43683"/>
    <x v="374"/>
    <s v="CIMR-JB4C0011BBA INV CHN,5P5/3P7,A,SYD"/>
    <n v="15"/>
    <n v="0"/>
  </r>
  <r>
    <s v="2271855"/>
    <s v="10"/>
    <n v="43683"/>
    <x v="5"/>
    <s v="CIMR-LB4A0031FAC INV CHN,015,EF,A"/>
    <n v="4"/>
    <n v="0"/>
  </r>
  <r>
    <s v="2271856"/>
    <s v="10"/>
    <n v="43683"/>
    <x v="205"/>
    <s v="CIMR-EB4A0011FBA INV CHN,5P5,EF,A"/>
    <n v="1"/>
    <n v="0"/>
  </r>
  <r>
    <s v="2271856"/>
    <s v="20"/>
    <n v="43683"/>
    <x v="203"/>
    <s v="CIMR-EB4A0018FBA INV CHN,7P5,A,SYD"/>
    <n v="1"/>
    <n v="0"/>
  </r>
  <r>
    <s v="2271857"/>
    <s v="10"/>
    <n v="43683"/>
    <x v="130"/>
    <s v="CIPR-GA70B4296ABBA-AAAAAA INV STD,B"/>
    <n v="1"/>
    <n v="0"/>
  </r>
  <r>
    <s v="2272999"/>
    <s v="10"/>
    <n v="43684"/>
    <x v="209"/>
    <s v="CIMR-JBBA0001BBA INV CHN,0P2/0P1,A,SYD"/>
    <n v="10"/>
    <n v="0"/>
  </r>
  <r>
    <s v="2273001"/>
    <s v="10"/>
    <n v="43684"/>
    <x v="16"/>
    <s v="JVOP-180 OP LCD-OPE,13LANG,REV:H"/>
    <n v="20"/>
    <n v="0"/>
  </r>
  <r>
    <s v="2273003"/>
    <s v="10"/>
    <n v="43684"/>
    <x v="1"/>
    <s v="CIMR-AB4A0139ABA INV CHN,075/055,F"/>
    <n v="15"/>
    <n v="0"/>
  </r>
  <r>
    <s v="2273003"/>
    <s v="20"/>
    <n v="43684"/>
    <x v="3"/>
    <s v="CIMR-AB4A0072ABA INV CHN,037/030,EA,A"/>
    <n v="30"/>
    <n v="0"/>
  </r>
  <r>
    <s v="2273005"/>
    <s v="10"/>
    <n v="43684"/>
    <x v="13"/>
    <s v="CIMR-AB4A0038FBA INV CHN,018/015,A,SYD"/>
    <n v="20"/>
    <n v="0"/>
  </r>
  <r>
    <s v="2273006"/>
    <s v="10"/>
    <n v="43684"/>
    <x v="525"/>
    <s v="CIPR-GA70C4208BBBA-BAAALA-8004 INV,B"/>
    <n v="8"/>
    <n v="0"/>
  </r>
  <r>
    <s v="2273008"/>
    <s v="10"/>
    <n v="43684"/>
    <x v="175"/>
    <s v="CIMR-AB2A0056FAA INV CHN,015/011,EF,A"/>
    <n v="10"/>
    <n v="9"/>
  </r>
  <r>
    <s v="2273009"/>
    <s v="10"/>
    <n v="43684"/>
    <x v="197"/>
    <s v="CIMR-LB4A0060AAC INV CHN,030,EA,A"/>
    <n v="10"/>
    <n v="0"/>
  </r>
  <r>
    <s v="2273012"/>
    <s v="10"/>
    <n v="43684"/>
    <x v="181"/>
    <s v="CIMR-TB4V0011BBA INV CHN,5P5/3P7,EB,A"/>
    <n v="10"/>
    <n v="0"/>
  </r>
  <r>
    <s v="2273012"/>
    <s v="20"/>
    <n v="43684"/>
    <x v="493"/>
    <s v="CIMR-TB4V0009BBA INV CHN,3P7/3P0,EB,A"/>
    <n v="10"/>
    <n v="0"/>
  </r>
  <r>
    <s v="2273012"/>
    <s v="30"/>
    <n v="43684"/>
    <x v="176"/>
    <s v="CIMR-TB4V0007BBA INV CHN,3P0/2P2,EB,D"/>
    <n v="10"/>
    <n v="0"/>
  </r>
  <r>
    <s v="2273012"/>
    <s v="40"/>
    <n v="43684"/>
    <x v="177"/>
    <s v="CIMR-TB4V0038ABA INV CHN,018/015,EA,A"/>
    <n v="10"/>
    <n v="0"/>
  </r>
  <r>
    <s v="2273012"/>
    <s v="50"/>
    <n v="43684"/>
    <x v="178"/>
    <s v="CIMR-TB4V0031ABA INV CHN,015/011,EA,A"/>
    <n v="5"/>
    <n v="0"/>
  </r>
  <r>
    <s v="2273012"/>
    <s v="60"/>
    <n v="43684"/>
    <x v="218"/>
    <s v="CIMR-TB4V0004JBB INV CHN,1P5/0P7,EJ,A"/>
    <n v="16"/>
    <n v="0"/>
  </r>
  <r>
    <s v="2273012"/>
    <s v="70"/>
    <n v="43684"/>
    <x v="689"/>
    <s v="CIMR-TB4V0007JBB INV CHN,3P0/2P2,EJ,A"/>
    <n v="4"/>
    <n v="0"/>
  </r>
  <r>
    <s v="2273014"/>
    <s v="10"/>
    <n v="43684"/>
    <x v="571"/>
    <s v="CIMR-VB2A0012BBA INV CHN,3P0/2P2,EB,A"/>
    <n v="5"/>
    <n v="5"/>
  </r>
  <r>
    <s v="2273014"/>
    <s v="20"/>
    <n v="43684"/>
    <x v="121"/>
    <s v="CIMR-VB2A0020BBA INV CHN,5P5/3P7,EB,A"/>
    <n v="5"/>
    <n v="5"/>
  </r>
  <r>
    <s v="2273016"/>
    <s v="10"/>
    <n v="43684"/>
    <x v="525"/>
    <s v="CIPR-GA70C4208BBBA-BAAALA-8004 INV,B"/>
    <n v="1"/>
    <n v="0"/>
  </r>
  <r>
    <s v="2273017"/>
    <s v="10"/>
    <n v="43684"/>
    <x v="384"/>
    <s v="CIMR-AB4A0515ABA INV CHN,250/220,EA,A"/>
    <n v="1"/>
    <n v="0"/>
  </r>
  <r>
    <s v="2273019"/>
    <s v="10"/>
    <n v="43684"/>
    <x v="734"/>
    <s v="CIMR-JB4C0004BBA INV CHN,1P5/0P7,B,SYD"/>
    <n v="150"/>
    <n v="0"/>
  </r>
  <r>
    <s v="2273020"/>
    <s v="10"/>
    <n v="43684"/>
    <x v="456"/>
    <s v="CIMR-LB4A0075AAC INV J940007,037,A,SYD,"/>
    <n v="5"/>
    <n v="0"/>
  </r>
  <r>
    <s v="2273021"/>
    <s v="10"/>
    <n v="43684"/>
    <x v="450"/>
    <s v="CIMR-HB4A0150ABC INV CHN,075/055,F"/>
    <n v="10"/>
    <n v="0"/>
  </r>
  <r>
    <s v="2273022"/>
    <s v="10"/>
    <n v="43684"/>
    <x v="10"/>
    <s v="PG-B3 OP,SYD"/>
    <n v="60"/>
    <n v="0"/>
  </r>
  <r>
    <s v="2273023"/>
    <s v="10"/>
    <n v="43684"/>
    <x v="23"/>
    <s v="CIMR-HB4A0024FBC INV CHN,011/7P5,A,SYD"/>
    <n v="30"/>
    <n v="0"/>
  </r>
  <r>
    <s v="2273023"/>
    <s v="20"/>
    <n v="43684"/>
    <x v="10"/>
    <s v="PG-B3 OP,SYD"/>
    <n v="50"/>
    <n v="0"/>
  </r>
  <r>
    <s v="2273025"/>
    <s v="10"/>
    <n v="43684"/>
    <x v="47"/>
    <s v="CIMR-JBBA0003BBA INV CHN,0P7/0P4,A,SYD"/>
    <n v="30"/>
    <n v="0"/>
  </r>
  <r>
    <s v="2273026"/>
    <s v="10"/>
    <n v="43684"/>
    <x v="22"/>
    <s v="CIMR-HB4A0018FBC INV CHN,7P5/5P5,A,SYD"/>
    <n v="5"/>
    <n v="0"/>
  </r>
  <r>
    <s v="2273027"/>
    <s v="10"/>
    <n v="43684"/>
    <x v="59"/>
    <s v="CIMR-AB4A0031FBA INV CHN,015/011,A,SYD"/>
    <n v="5"/>
    <n v="0"/>
  </r>
  <r>
    <s v="2273029"/>
    <s v="10"/>
    <n v="43684"/>
    <x v="634"/>
    <s v="CDBR-4220D OP BRAKING-UNIT,IP00,ROHS,ZC"/>
    <n v="4"/>
    <n v="0"/>
  </r>
  <r>
    <s v="2273029"/>
    <s v="20"/>
    <n v="43684"/>
    <x v="33"/>
    <s v="CDBR-4045D OP BRAKING-UNIT,IP20,REV.B"/>
    <n v="30"/>
    <n v="0"/>
  </r>
  <r>
    <s v="2273029"/>
    <s v="30"/>
    <n v="43684"/>
    <x v="91"/>
    <s v="SI-P3 OP GA7"/>
    <n v="20"/>
    <n v="0"/>
  </r>
  <r>
    <s v="2273029"/>
    <s v="40"/>
    <n v="43684"/>
    <x v="90"/>
    <s v="PG-X3 OP,SYD"/>
    <n v="20"/>
    <n v="0"/>
  </r>
  <r>
    <s v="2273029"/>
    <s v="50"/>
    <n v="43684"/>
    <x v="193"/>
    <s v="CIMR-HB4A0304ABC INV CHN,160/132,A,SYD"/>
    <n v="1"/>
    <n v="0"/>
  </r>
  <r>
    <s v="2273031"/>
    <s v="10"/>
    <n v="43684"/>
    <x v="125"/>
    <s v="CIPR-GA70B4675ABBA-AAAAAA INV STD,B"/>
    <n v="4"/>
    <n v="0"/>
  </r>
  <r>
    <s v="2273031"/>
    <s v="20"/>
    <n v="43684"/>
    <x v="128"/>
    <s v="CIPR-GA70B4389ABBA-AAAAAA INV STD,B"/>
    <n v="2"/>
    <n v="0"/>
  </r>
  <r>
    <s v="2273031"/>
    <s v="30"/>
    <n v="43684"/>
    <x v="129"/>
    <s v="CIPR-GA70B4371ABBA-AAAAAA INV STD,B"/>
    <n v="2"/>
    <n v="0"/>
  </r>
  <r>
    <s v="2273031"/>
    <s v="40"/>
    <n v="43684"/>
    <x v="130"/>
    <s v="CIPR-GA70B4296ABBA-AAAAAA INV STD,B"/>
    <n v="5"/>
    <n v="0"/>
  </r>
  <r>
    <s v="2273031"/>
    <s v="50"/>
    <n v="43684"/>
    <x v="132"/>
    <s v="CIPR-GA70B4208ABBA-AAAAAA INV STD,B"/>
    <n v="8"/>
    <n v="0"/>
  </r>
  <r>
    <s v="2273031"/>
    <s v="60"/>
    <n v="43684"/>
    <x v="133"/>
    <s v="CIPR-GA70B4168ABBA-AAAAAA INV STD,B"/>
    <n v="4"/>
    <n v="0"/>
  </r>
  <r>
    <s v="2273031"/>
    <s v="70"/>
    <n v="43684"/>
    <x v="134"/>
    <s v="CIPR-GA70B4140ABBA-AAAAAA INV STD,B"/>
    <n v="15"/>
    <n v="0"/>
  </r>
  <r>
    <s v="2273031"/>
    <s v="80"/>
    <n v="43684"/>
    <x v="135"/>
    <s v="CIPR-GA70B4103ABBA-AAAAAA INV STD,B"/>
    <n v="15"/>
    <n v="0"/>
  </r>
  <r>
    <s v="2273031"/>
    <s v="90"/>
    <n v="43684"/>
    <x v="105"/>
    <s v="CIPR-GA70B4089ABBA-AAAAAA INV STD,B"/>
    <n v="25"/>
    <n v="0"/>
  </r>
  <r>
    <s v="2273031"/>
    <s v="100"/>
    <n v="43684"/>
    <x v="100"/>
    <s v="CIPR-GA70B4075ABBA-AAAAAA INV STD,B"/>
    <n v="30"/>
    <n v="0"/>
  </r>
  <r>
    <s v="2273031"/>
    <s v="110"/>
    <n v="43684"/>
    <x v="104"/>
    <s v="CIPR-GA70B4060ABBA-AAAAAA INV STD,B"/>
    <n v="50"/>
    <n v="0"/>
  </r>
  <r>
    <s v="2273031"/>
    <s v="120"/>
    <n v="43684"/>
    <x v="102"/>
    <s v="CIPR-GA70B4038ABBA-AAAAAA INV STD,B"/>
    <n v="30"/>
    <n v="0"/>
  </r>
  <r>
    <s v="2273031"/>
    <s v="130"/>
    <n v="43684"/>
    <x v="99"/>
    <s v="CIPR-GA70B4031ABBA-AAAAAA INV STD,B"/>
    <n v="30"/>
    <n v="0"/>
  </r>
  <r>
    <s v="2273031"/>
    <s v="140"/>
    <n v="43684"/>
    <x v="98"/>
    <s v="CIPR-GA70B4023ABBA-AAAAAA INV STD,B"/>
    <n v="50"/>
    <n v="0"/>
  </r>
  <r>
    <s v="2273202"/>
    <s v="10"/>
    <n v="43684"/>
    <x v="190"/>
    <s v="CIMR-TR4V0018JMB INV 7P5/5P5,EJ,A"/>
    <n v="20"/>
    <n v="20"/>
  </r>
  <r>
    <s v="2273202"/>
    <s v="20"/>
    <n v="43684"/>
    <x v="416"/>
    <s v="CIMR-TR4V0031JMB INV 015/011,EJ,B"/>
    <n v="20"/>
    <n v="20"/>
  </r>
  <r>
    <s v="2273202"/>
    <s v="30"/>
    <n v="43684"/>
    <x v="255"/>
    <s v="SI-S3-R.M OP M"/>
    <n v="20"/>
    <n v="20"/>
  </r>
  <r>
    <s v="2273202"/>
    <s v="40"/>
    <n v="43684"/>
    <x v="256"/>
    <s v="SI-S3/T-R.M OP RIETER,CANOPEN-UNIT,M,ZC"/>
    <n v="200"/>
    <n v="200"/>
  </r>
  <r>
    <s v="2273202"/>
    <s v="50"/>
    <n v="43684"/>
    <x v="16"/>
    <s v="JVOP-180 OP LCD-OPE,13LANG,REV:H"/>
    <n v="2"/>
    <n v="2"/>
  </r>
  <r>
    <s v="2273202"/>
    <s v="60"/>
    <n v="43684"/>
    <x v="492"/>
    <s v="CIMR-TR4A0058JMA INV 030/022,EJ,B"/>
    <n v="6"/>
    <n v="6"/>
  </r>
  <r>
    <s v="2273509"/>
    <s v="10"/>
    <n v="43684"/>
    <x v="168"/>
    <s v="CIMR-JB4A0007BBA INV CHN,3P0/2P2,A,SYD"/>
    <n v="10"/>
    <n v="0"/>
  </r>
  <r>
    <s v="2273510"/>
    <s v="10"/>
    <n v="43684"/>
    <x v="9"/>
    <s v="CIMR-VB4A0031FBA INV CHN,015/011,A,SYD"/>
    <n v="10"/>
    <n v="0"/>
  </r>
  <r>
    <s v="2273510"/>
    <s v="20"/>
    <n v="43684"/>
    <x v="85"/>
    <s v="CIMR-VB4A0023FBA INV CHN,011/7P5,A,SYD"/>
    <n v="5"/>
    <n v="0"/>
  </r>
  <r>
    <s v="2273510"/>
    <s v="30"/>
    <n v="43684"/>
    <x v="29"/>
    <s v="CIMR-VB4A0018FBA INV CHN,7P5/5P5,A,SYD"/>
    <n v="10"/>
    <n v="0"/>
  </r>
  <r>
    <s v="2273510"/>
    <s v="40"/>
    <n v="43684"/>
    <x v="74"/>
    <s v="CIMR-AB4A0058ABA INV CHN,030/022,EA,A"/>
    <n v="15"/>
    <n v="0"/>
  </r>
  <r>
    <s v="2273512"/>
    <s v="10"/>
    <n v="43684"/>
    <x v="634"/>
    <s v="CDBR-4220D OP BRAKING-UNIT,IP00,ROHS,ZC"/>
    <n v="2"/>
    <n v="0"/>
  </r>
  <r>
    <s v="2273514"/>
    <s v="10"/>
    <n v="43684"/>
    <x v="277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224"/>
    <s v="CIMR-VB4C0005BBA INV CHN,2P2/1P5,D"/>
    <n v="1"/>
    <n v="0"/>
  </r>
  <r>
    <s v="2273514"/>
    <s v="40"/>
    <n v="43684"/>
    <x v="11"/>
    <s v="CIMR-VB4C0007BBA INV CHN,3P0/2P2,D"/>
    <n v="1"/>
    <n v="0"/>
  </r>
  <r>
    <s v="2273514"/>
    <s v="50"/>
    <n v="43684"/>
    <x v="299"/>
    <s v="CIMR-VB4C0009BBA INV CHN,3P7/3P0,A"/>
    <n v="1"/>
    <n v="0"/>
  </r>
  <r>
    <s v="2273514"/>
    <s v="60"/>
    <n v="43684"/>
    <x v="172"/>
    <s v="CIMR-VB4C0018BBA INV CHN,7P5/5P5,A"/>
    <n v="2"/>
    <n v="0"/>
  </r>
  <r>
    <s v="2273514"/>
    <s v="70"/>
    <n v="43684"/>
    <x v="421"/>
    <s v="CIMR-VB4C0023BBA INV CHN,011/7P5,A"/>
    <n v="7"/>
    <n v="0"/>
  </r>
  <r>
    <s v="2273514"/>
    <s v="80"/>
    <n v="43684"/>
    <x v="174"/>
    <s v="CIMR-VB4C0031BBA INV CHN,015/011,A"/>
    <n v="7"/>
    <n v="0"/>
  </r>
  <r>
    <s v="2273517"/>
    <s v="10"/>
    <n v="43684"/>
    <x v="33"/>
    <s v="CDBR-4045D OP BRAKING-UNIT,IP20,REV.B"/>
    <n v="10"/>
    <n v="0"/>
  </r>
  <r>
    <s v="2273520"/>
    <s v="10"/>
    <n v="43684"/>
    <x v="67"/>
    <s v="CIPR-GA70B4009ABBA-AAAAAA INV STD,B"/>
    <n v="2"/>
    <n v="0"/>
  </r>
  <r>
    <s v="2273520"/>
    <s v="20"/>
    <n v="43684"/>
    <x v="98"/>
    <s v="CIPR-GA70B4023ABBA-AAAAAA INV STD,B"/>
    <n v="2"/>
    <n v="0"/>
  </r>
  <r>
    <s v="2273520"/>
    <s v="30"/>
    <n v="43684"/>
    <x v="99"/>
    <s v="CIPR-GA70B4031ABBA-AAAAAA INV STD,B"/>
    <n v="2"/>
    <n v="0"/>
  </r>
  <r>
    <s v="2273520"/>
    <s v="40"/>
    <n v="43684"/>
    <x v="102"/>
    <s v="CIPR-GA70B4038ABBA-AAAAAA INV STD,B"/>
    <n v="4"/>
    <n v="0"/>
  </r>
  <r>
    <s v="2273520"/>
    <s v="50"/>
    <n v="43684"/>
    <x v="103"/>
    <s v="CIPR-GA70B4044ABBA-AAAAAA INV STD,B"/>
    <n v="4"/>
    <n v="0"/>
  </r>
  <r>
    <s v="2273520"/>
    <s v="60"/>
    <n v="43684"/>
    <x v="104"/>
    <s v="CIPR-GA70B4060ABBA-AAAAAA INV STD,B"/>
    <n v="6"/>
    <n v="0"/>
  </r>
  <r>
    <s v="2273520"/>
    <s v="70"/>
    <n v="43684"/>
    <x v="97"/>
    <s v="CIPR-GA70B4018ABBA-AAAAAA INV STD,B"/>
    <n v="3"/>
    <n v="0"/>
  </r>
  <r>
    <s v="2273522"/>
    <s v="10"/>
    <n v="43684"/>
    <x v="205"/>
    <s v="CIMR-EB4A0011FBA INV CHN,5P5,EF,A"/>
    <n v="6"/>
    <n v="0"/>
  </r>
  <r>
    <s v="2273522"/>
    <s v="20"/>
    <n v="43684"/>
    <x v="53"/>
    <s v="CIMR-EB4A0023FBA INV CHN,011,A,SYD"/>
    <n v="3"/>
    <n v="0"/>
  </r>
  <r>
    <s v="2273522"/>
    <s v="30"/>
    <n v="43684"/>
    <x v="203"/>
    <s v="CIMR-EB4A0018FBA INV CHN,7P5,A,SYD"/>
    <n v="3"/>
    <n v="0"/>
  </r>
  <r>
    <s v="2273524"/>
    <s v="10"/>
    <n v="43684"/>
    <x v="64"/>
    <s v="CIMR-AB4A0165ABA INV CHN,090/075,F"/>
    <n v="1"/>
    <n v="0"/>
  </r>
  <r>
    <s v="2273525"/>
    <s v="10"/>
    <n v="43684"/>
    <x v="3"/>
    <s v="CIMR-AB4A0072ABA INV CHN,037/030,EA,A"/>
    <n v="1"/>
    <n v="0"/>
  </r>
  <r>
    <s v="2273525"/>
    <s v="20"/>
    <n v="43684"/>
    <x v="29"/>
    <s v="CIMR-VB4A0018FBA INV CHN,7P5/5P5,A,SYD"/>
    <n v="3"/>
    <n v="0"/>
  </r>
  <r>
    <s v="2273629"/>
    <s v="10"/>
    <n v="43684"/>
    <x v="56"/>
    <s v="CIMR-JB4A0004BBA INV CHN,1P5/0P7,A,SYD"/>
    <n v="8"/>
    <n v="0"/>
  </r>
  <r>
    <s v="2273629"/>
    <s v="20"/>
    <n v="43684"/>
    <x v="545"/>
    <s v="CIMR-JB4A0005BBA INV CHN,2P2/1P5,B,SYD"/>
    <n v="30"/>
    <n v="0"/>
  </r>
  <r>
    <s v="2273629"/>
    <s v="30"/>
    <n v="43684"/>
    <x v="754"/>
    <s v="CIMR-JB4C0002BBA INV CHN,0P7/0P4,A,SYD"/>
    <n v="15"/>
    <n v="0"/>
  </r>
  <r>
    <s v="2273629"/>
    <s v="40"/>
    <n v="43684"/>
    <x v="734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22"/>
    <s v="CIMR-HB4A0018FBC INV CHN,7P5/5P5,A,SYD"/>
    <n v="2"/>
    <n v="0"/>
  </r>
  <r>
    <s v="2273726"/>
    <s v="20"/>
    <n v="43684"/>
    <x v="14"/>
    <s v="CIMR-VB4A0038FBA INV CHN,018/015,A,SYD"/>
    <n v="10"/>
    <n v="0"/>
  </r>
  <r>
    <s v="2273727"/>
    <s v="10"/>
    <n v="43684"/>
    <x v="35"/>
    <s v="CIMR-AB4A0018FBA INV CHN,7P5/5P5,A,SYD"/>
    <n v="10"/>
    <n v="0"/>
  </r>
  <r>
    <s v="2273727"/>
    <s v="20"/>
    <n v="43684"/>
    <x v="58"/>
    <s v="CIMR-AB4A0023FBA INV CHN,011/7P5,A,SYD"/>
    <n v="2"/>
    <n v="0"/>
  </r>
  <r>
    <s v="2273727"/>
    <s v="30"/>
    <n v="43684"/>
    <x v="4"/>
    <s v="CIMR-AB4A0044FBA INV CHN,022/018,A,SYD"/>
    <n v="1"/>
    <n v="0"/>
  </r>
  <r>
    <s v="2273727"/>
    <s v="40"/>
    <n v="43684"/>
    <x v="62"/>
    <s v="CIMR-VB4A0007BBA INV CHN,3P0/2P2,D,SYD"/>
    <n v="2"/>
    <n v="0"/>
  </r>
  <r>
    <s v="2273728"/>
    <s v="10"/>
    <n v="43684"/>
    <x v="7"/>
    <s v="CIMR-LB4A0024FAC INV CHN,011,EF,A"/>
    <n v="20"/>
    <n v="0"/>
  </r>
  <r>
    <s v="2273728"/>
    <s v="20"/>
    <n v="43684"/>
    <x v="5"/>
    <s v="CIMR-LB4A0031FAC INV CHN,015,EF,A"/>
    <n v="20"/>
    <n v="0"/>
  </r>
  <r>
    <s v="2274340"/>
    <s v="10"/>
    <n v="43685"/>
    <x v="88"/>
    <s v="CIMR-AB4A0004FBA INV CHN,1P5/0P7,EF,A"/>
    <n v="20"/>
    <n v="0"/>
  </r>
  <r>
    <s v="2274340"/>
    <s v="20"/>
    <n v="43685"/>
    <x v="143"/>
    <s v="CIMR-AB4A0009FBA INV CHN,3P7/3P0,EF,A"/>
    <n v="20"/>
    <n v="0"/>
  </r>
  <r>
    <s v="2274342"/>
    <s v="10"/>
    <n v="43685"/>
    <x v="706"/>
    <s v="CIMR-VB4A0004BBA INV CHN,1P5/0P7,EB,D"/>
    <n v="150"/>
    <n v="0"/>
  </r>
  <r>
    <s v="2274344"/>
    <s v="10"/>
    <n v="43685"/>
    <x v="115"/>
    <s v="CIPR-GA78B4296ABBA-AAAAFA INV STD,B"/>
    <n v="1"/>
    <n v="0"/>
  </r>
  <r>
    <s v="2274344"/>
    <s v="20"/>
    <n v="43685"/>
    <x v="244"/>
    <s v="CIPR-GA78B4005ABBA-AAAAFA INV STD,B"/>
    <n v="1"/>
    <n v="0"/>
  </r>
  <r>
    <s v="2274347"/>
    <s v="10"/>
    <n v="43685"/>
    <x v="84"/>
    <s v="CIMR-VB4A0005BBA INV CHN,2P2/1P5,D,SYD"/>
    <n v="150"/>
    <n v="0"/>
  </r>
  <r>
    <s v="2274348"/>
    <s v="10"/>
    <n v="43685"/>
    <x v="14"/>
    <s v="CIMR-VB4A0038FBA INV CHN,018/015,A,SYD"/>
    <n v="20"/>
    <n v="0"/>
  </r>
  <r>
    <s v="2274348"/>
    <s v="20"/>
    <n v="43685"/>
    <x v="700"/>
    <s v="CIMR-VB4A0002BBA INV CHN,0P7/0P4,EB,D"/>
    <n v="100"/>
    <n v="0"/>
  </r>
  <r>
    <s v="2274351"/>
    <s v="10"/>
    <n v="43685"/>
    <x v="224"/>
    <s v="CIMR-VB4C0005BBA INV CHN,2P2/1P5,D"/>
    <n v="15"/>
    <n v="0"/>
  </r>
  <r>
    <s v="2274352"/>
    <s v="10"/>
    <n v="43685"/>
    <x v="373"/>
    <s v="CIMR-JB4C0009BBA INV CHN,3P7/3P0,A,SYD"/>
    <n v="10"/>
    <n v="0"/>
  </r>
  <r>
    <s v="2274353"/>
    <s v="10"/>
    <n v="43685"/>
    <x v="44"/>
    <s v="CIMR-VB4X0007BBA-8101 INV S908101,2P2,D"/>
    <n v="20"/>
    <n v="0"/>
  </r>
  <r>
    <s v="2274353"/>
    <s v="20"/>
    <n v="43685"/>
    <x v="476"/>
    <s v="CIMR-VB4X0011BBA-8101 INV S908101,3P7,A"/>
    <n v="30"/>
    <n v="0"/>
  </r>
  <r>
    <s v="2274353"/>
    <s v="30"/>
    <n v="43685"/>
    <x v="337"/>
    <s v="CIMR-VB4X0031FBA-8101 INV S908101,011,A"/>
    <n v="40"/>
    <n v="40"/>
  </r>
  <r>
    <s v="2274353"/>
    <s v="40"/>
    <n v="43685"/>
    <x v="46"/>
    <s v="CIMR-VB4X0038FBA-8101 INV S908101,015,A"/>
    <n v="20"/>
    <n v="20"/>
  </r>
  <r>
    <s v="2274354"/>
    <s v="10"/>
    <n v="43685"/>
    <x v="153"/>
    <s v="CIMR-AB4X0011FBA-8100 INV S928100,3P7,A"/>
    <n v="1"/>
    <n v="0"/>
  </r>
  <r>
    <s v="2274354"/>
    <s v="20"/>
    <n v="43685"/>
    <x v="248"/>
    <s v="CIMR-AB4X0005FBA-8100 INV S928100,1P5,A"/>
    <n v="1"/>
    <n v="0"/>
  </r>
  <r>
    <s v="2274354"/>
    <s v="30"/>
    <n v="43685"/>
    <x v="155"/>
    <s v="CIMR-HB4X0045ABC-8100 INV S988100,018,A"/>
    <n v="1"/>
    <n v="0"/>
  </r>
  <r>
    <s v="2274570"/>
    <s v="10"/>
    <n v="43685"/>
    <x v="292"/>
    <s v="CIPR-GA78B4208ABBA-AAAAFA INV STD,B"/>
    <n v="1"/>
    <n v="0"/>
  </r>
  <r>
    <s v="2274899"/>
    <s v="10"/>
    <n v="43685"/>
    <x v="31"/>
    <s v="CIMR-AB4A0208ABA INV CHN,110/090,F"/>
    <n v="1"/>
    <n v="0"/>
  </r>
  <r>
    <s v="2274903"/>
    <s v="10"/>
    <n v="43685"/>
    <x v="730"/>
    <s v="CIMR-JB4A0002BBA INV CHN,0P7/0P4,B,SYD"/>
    <n v="10"/>
    <n v="0"/>
  </r>
  <r>
    <s v="2274904"/>
    <s v="10"/>
    <n v="43685"/>
    <x v="730"/>
    <s v="CIMR-JB4A0002BBA INV CHN,0P7/0P4,B,SYD"/>
    <n v="7"/>
    <n v="0"/>
  </r>
  <r>
    <s v="2274906"/>
    <s v="10"/>
    <n v="43685"/>
    <x v="23"/>
    <s v="CIMR-HB4A0024FBC INV CHN,011/7P5,A,SYD"/>
    <n v="30"/>
    <n v="0"/>
  </r>
  <r>
    <s v="2274908"/>
    <s v="10"/>
    <n v="43685"/>
    <x v="450"/>
    <s v="CIMR-HB4A0150ABC INV CHN,075/055,F"/>
    <n v="10"/>
    <n v="0"/>
  </r>
  <r>
    <s v="2274910"/>
    <s v="10"/>
    <n v="43685"/>
    <x v="10"/>
    <s v="PG-B3 OP,SYD"/>
    <n v="20"/>
    <n v="0"/>
  </r>
  <r>
    <s v="2274910"/>
    <s v="20"/>
    <n v="43685"/>
    <x v="10"/>
    <s v="PG-B3 OP,SYD"/>
    <n v="10"/>
    <n v="0"/>
  </r>
  <r>
    <s v="2274910"/>
    <s v="30"/>
    <n v="43685"/>
    <x v="10"/>
    <s v="PG-B3 OP,SYD"/>
    <n v="20"/>
    <n v="0"/>
  </r>
  <r>
    <s v="2274910"/>
    <s v="40"/>
    <n v="43685"/>
    <x v="10"/>
    <s v="PG-B3 OP,SYD"/>
    <n v="30"/>
    <n v="0"/>
  </r>
  <r>
    <s v="2274911"/>
    <s v="10"/>
    <n v="43685"/>
    <x v="209"/>
    <s v="CIMR-JBBA0001BBA INV CHN,0P2/0P1,A,SYD"/>
    <n v="13"/>
    <n v="0"/>
  </r>
  <r>
    <s v="2274913"/>
    <s v="10"/>
    <n v="43685"/>
    <x v="67"/>
    <s v="CIPR-GA70B4009ABBA-AAAAAA INV STD,B"/>
    <n v="4"/>
    <n v="0"/>
  </r>
  <r>
    <s v="2274914"/>
    <s v="10"/>
    <n v="43685"/>
    <x v="222"/>
    <s v="CIMR-AB4A0002FBA INV CHN,0P7/0P4,EF,A"/>
    <n v="20"/>
    <n v="0"/>
  </r>
  <r>
    <s v="2274916"/>
    <s v="10"/>
    <n v="43685"/>
    <x v="97"/>
    <s v="CIPR-GA70B4018ABBA-AAAAAA INV STD,B"/>
    <n v="10"/>
    <n v="0"/>
  </r>
  <r>
    <s v="2274916"/>
    <s v="20"/>
    <n v="43685"/>
    <x v="96"/>
    <s v="CIPR-GA70B4012ABBA-AAAAAA INV STD,B"/>
    <n v="10"/>
    <n v="0"/>
  </r>
  <r>
    <s v="2274916"/>
    <s v="30"/>
    <n v="43685"/>
    <x v="67"/>
    <s v="CIPR-GA70B4009ABBA-AAAAAA INV STD,B"/>
    <n v="20"/>
    <n v="0"/>
  </r>
  <r>
    <s v="2274917"/>
    <s v="10"/>
    <n v="43685"/>
    <x v="457"/>
    <s v="PG-X3.M OP GA7,M"/>
    <n v="1"/>
    <n v="1"/>
  </r>
  <r>
    <s v="2275065"/>
    <s v="10"/>
    <n v="43685"/>
    <x v="134"/>
    <s v="CIPR-GA70B4140ABBA-AAAAAA INV STD,B"/>
    <n v="5"/>
    <n v="5"/>
  </r>
  <r>
    <s v="2275065"/>
    <s v="20"/>
    <n v="43685"/>
    <x v="135"/>
    <s v="CIPR-GA70B4103ABBA-AAAAAA INV STD,B"/>
    <n v="3"/>
    <n v="3"/>
  </r>
  <r>
    <s v="2275065"/>
    <s v="30"/>
    <n v="43685"/>
    <x v="105"/>
    <s v="CIPR-GA70B4089ABBA-AAAAAA INV STD,B"/>
    <n v="5"/>
    <n v="0"/>
  </r>
  <r>
    <s v="2275065"/>
    <s v="40"/>
    <n v="43685"/>
    <x v="100"/>
    <s v="CIPR-GA70B4075ABBA-AAAAAA INV STD,B"/>
    <n v="5"/>
    <n v="5"/>
  </r>
  <r>
    <s v="2275065"/>
    <s v="50"/>
    <n v="43685"/>
    <x v="104"/>
    <s v="CIPR-GA70B4060ABBA-AAAAAA INV STD,B"/>
    <n v="5"/>
    <n v="5"/>
  </r>
  <r>
    <s v="2275065"/>
    <s v="60"/>
    <n v="43685"/>
    <x v="103"/>
    <s v="CIPR-GA70B4044ABBA-AAAAAA INV STD,B"/>
    <n v="5"/>
    <n v="5"/>
  </r>
  <r>
    <s v="2275065"/>
    <s v="70"/>
    <n v="43685"/>
    <x v="102"/>
    <s v="CIPR-GA70B4038ABBA-AAAAAA INV STD,B"/>
    <n v="5"/>
    <n v="5"/>
  </r>
  <r>
    <s v="2275065"/>
    <s v="80"/>
    <n v="43685"/>
    <x v="99"/>
    <s v="CIPR-GA70B4031ABBA-AAAAAA INV STD,B"/>
    <n v="5"/>
    <n v="5"/>
  </r>
  <r>
    <s v="2275065"/>
    <s v="90"/>
    <n v="43685"/>
    <x v="98"/>
    <s v="CIPR-GA70B4023ABBA-AAAAAA INV STD,B"/>
    <n v="10"/>
    <n v="10"/>
  </r>
  <r>
    <s v="2275065"/>
    <s v="100"/>
    <n v="43685"/>
    <x v="97"/>
    <s v="CIPR-GA70B4018ABBA-AAAAAA INV STD,B"/>
    <n v="5"/>
    <n v="5"/>
  </r>
  <r>
    <s v="2275065"/>
    <s v="110"/>
    <n v="43685"/>
    <x v="96"/>
    <s v="CIPR-GA70B4012ABBA-AAAAAA INV STD,B"/>
    <n v="3"/>
    <n v="3"/>
  </r>
  <r>
    <s v="2275065"/>
    <s v="120"/>
    <n v="43685"/>
    <x v="67"/>
    <s v="CIPR-GA70B4009ABBA-AAAAAA INV STD,B"/>
    <n v="3"/>
    <n v="3"/>
  </r>
  <r>
    <s v="2275065"/>
    <s v="130"/>
    <n v="43685"/>
    <x v="95"/>
    <s v="CIPR-GA70B4007ABBA-AAAAAA INV STD,B"/>
    <n v="10"/>
    <n v="10"/>
  </r>
  <r>
    <s v="2275065"/>
    <s v="140"/>
    <n v="43685"/>
    <x v="94"/>
    <s v="CIPR-GA70B4005ABBA-AAAAAA INV STD,B"/>
    <n v="3"/>
    <n v="3"/>
  </r>
  <r>
    <s v="2275065"/>
    <s v="150"/>
    <n v="43685"/>
    <x v="101"/>
    <s v="CIPR-GA70B4004ABBA-AAAAAA INV STD,B"/>
    <n v="3"/>
    <n v="3"/>
  </r>
  <r>
    <s v="2275065"/>
    <s v="160"/>
    <n v="43685"/>
    <x v="422"/>
    <s v="CIPR-GA70B4002ABBA-AAAAAA INV STD,B"/>
    <n v="2"/>
    <n v="2"/>
  </r>
  <r>
    <s v="2275066"/>
    <s v="10"/>
    <n v="43685"/>
    <x v="129"/>
    <s v="CIPR-GA70B4371ABBA-AAAAAA INV STD,B"/>
    <n v="1"/>
    <n v="1"/>
  </r>
  <r>
    <s v="2275067"/>
    <s v="10"/>
    <n v="43685"/>
    <x v="130"/>
    <s v="CIPR-GA70B4296ABBA-AAAAAA INV STD,B"/>
    <n v="1"/>
    <n v="1"/>
  </r>
  <r>
    <s v="2275067"/>
    <s v="20"/>
    <n v="43685"/>
    <x v="131"/>
    <s v="CIPR-GA70B4250ABBA-AAAAAA INV STD,B"/>
    <n v="1"/>
    <n v="1"/>
  </r>
  <r>
    <s v="2275067"/>
    <s v="30"/>
    <n v="43685"/>
    <x v="132"/>
    <s v="CIPR-GA70B4208ABBA-AAAAAA INV STD,B"/>
    <n v="1"/>
    <n v="1"/>
  </r>
  <r>
    <s v="2275067"/>
    <s v="40"/>
    <n v="43685"/>
    <x v="133"/>
    <s v="CIPR-GA70B4168ABBA-AAAAAA INV STD,B"/>
    <n v="1"/>
    <n v="1"/>
  </r>
  <r>
    <s v="2275067"/>
    <s v="50"/>
    <n v="43685"/>
    <x v="134"/>
    <s v="CIPR-GA70B4140ABBA-AAAAAA INV STD,B"/>
    <n v="5"/>
    <n v="5"/>
  </r>
  <r>
    <s v="2275067"/>
    <s v="60"/>
    <n v="43685"/>
    <x v="135"/>
    <s v="CIPR-GA70B4103ABBA-AAAAAA INV STD,B"/>
    <n v="5"/>
    <n v="5"/>
  </r>
  <r>
    <s v="2275067"/>
    <s v="70"/>
    <n v="43685"/>
    <x v="105"/>
    <s v="CIPR-GA70B4089ABBA-AAAAAA INV STD,B"/>
    <n v="5"/>
    <n v="5"/>
  </r>
  <r>
    <s v="2275067"/>
    <s v="80"/>
    <n v="43685"/>
    <x v="100"/>
    <s v="CIPR-GA70B4075ABBA-AAAAAA INV STD,B"/>
    <n v="5"/>
    <n v="5"/>
  </r>
  <r>
    <s v="2275067"/>
    <s v="90"/>
    <n v="43685"/>
    <x v="104"/>
    <s v="CIPR-GA70B4060ABBA-AAAAAA INV STD,B"/>
    <n v="5"/>
    <n v="5"/>
  </r>
  <r>
    <s v="2275067"/>
    <s v="100"/>
    <n v="43685"/>
    <x v="103"/>
    <s v="CIPR-GA70B4044ABBA-AAAAAA INV STD,B"/>
    <n v="5"/>
    <n v="5"/>
  </r>
  <r>
    <s v="2275067"/>
    <s v="110"/>
    <n v="43685"/>
    <x v="102"/>
    <s v="CIPR-GA70B4038ABBA-AAAAAA INV STD,B"/>
    <n v="5"/>
    <n v="5"/>
  </r>
  <r>
    <s v="2275067"/>
    <s v="120"/>
    <n v="43685"/>
    <x v="99"/>
    <s v="CIPR-GA70B4031ABBA-AAAAAA INV STD,B"/>
    <n v="5"/>
    <n v="5"/>
  </r>
  <r>
    <s v="2275067"/>
    <s v="130"/>
    <n v="43685"/>
    <x v="98"/>
    <s v="CIPR-GA70B4023ABBA-AAAAAA INV STD,B"/>
    <n v="5"/>
    <n v="5"/>
  </r>
  <r>
    <s v="2275067"/>
    <s v="140"/>
    <n v="43685"/>
    <x v="97"/>
    <s v="CIPR-GA70B4018ABBA-AAAAAA INV STD,B"/>
    <n v="5"/>
    <n v="5"/>
  </r>
  <r>
    <s v="2275067"/>
    <s v="150"/>
    <n v="43685"/>
    <x v="96"/>
    <s v="CIPR-GA70B4012ABBA-AAAAAA INV STD,B"/>
    <n v="5"/>
    <n v="5"/>
  </r>
  <r>
    <s v="2275067"/>
    <s v="160"/>
    <n v="43685"/>
    <x v="67"/>
    <s v="CIPR-GA70B4009ABBA-AAAAAA INV STD,B"/>
    <n v="3"/>
    <n v="3"/>
  </r>
  <r>
    <s v="2275067"/>
    <s v="170"/>
    <n v="43685"/>
    <x v="95"/>
    <s v="CIPR-GA70B4007ABBA-AAAAAA INV STD,B"/>
    <n v="3"/>
    <n v="3"/>
  </r>
  <r>
    <s v="2275067"/>
    <s v="180"/>
    <n v="43685"/>
    <x v="94"/>
    <s v="CIPR-GA70B4005ABBA-AAAAAA INV STD,B"/>
    <n v="3"/>
    <n v="3"/>
  </r>
  <r>
    <s v="2275067"/>
    <s v="190"/>
    <n v="43685"/>
    <x v="101"/>
    <s v="CIPR-GA70B4004ABBA-AAAAAA INV STD,B"/>
    <n v="3"/>
    <n v="3"/>
  </r>
  <r>
    <s v="2275067"/>
    <s v="200"/>
    <n v="43685"/>
    <x v="422"/>
    <s v="CIPR-GA70B4002ABBA-AAAAAA INV STD,B"/>
    <n v="3"/>
    <n v="3"/>
  </r>
  <r>
    <s v="2275068"/>
    <s v="10"/>
    <n v="43685"/>
    <x v="258"/>
    <s v="CIPR-CH70B4180ABBA-GAAAAA INV STD,B"/>
    <n v="3"/>
    <n v="3"/>
  </r>
  <r>
    <s v="2275068"/>
    <s v="20"/>
    <n v="43685"/>
    <x v="240"/>
    <s v="CIPR-CH70B4150ABBA-GAAAAA INV STD,B"/>
    <n v="3"/>
    <n v="3"/>
  </r>
  <r>
    <s v="2275068"/>
    <s v="30"/>
    <n v="43685"/>
    <x v="332"/>
    <s v="CIPR-CH70B4112ABBA-GAAAAA INV STD,B"/>
    <n v="3"/>
    <n v="3"/>
  </r>
  <r>
    <s v="2275068"/>
    <s v="40"/>
    <n v="43685"/>
    <x v="257"/>
    <s v="CIPR-CH70B4091ABBA-GAAAAA INV STD,B"/>
    <n v="3"/>
    <n v="3"/>
  </r>
  <r>
    <s v="2275068"/>
    <s v="50"/>
    <n v="43685"/>
    <x v="283"/>
    <s v="CIPR-CH70B4075ABBA-GAAAAA INV STD,B"/>
    <n v="3"/>
    <n v="3"/>
  </r>
  <r>
    <s v="2275068"/>
    <s v="60"/>
    <n v="43685"/>
    <x v="252"/>
    <s v="CIPR-CH70B4060ABBA-GAAAAA INV STD,B"/>
    <n v="3"/>
    <n v="3"/>
  </r>
  <r>
    <s v="2275068"/>
    <s v="70"/>
    <n v="43685"/>
    <x v="412"/>
    <s v="CIPR-CH70B4045ABBA-GAAAAA INV STD,B"/>
    <n v="3"/>
    <n v="3"/>
  </r>
  <r>
    <s v="2275068"/>
    <s v="80"/>
    <n v="43685"/>
    <x v="145"/>
    <s v="CIPR-CH70B4039ABBA-GAAAAA INV STD,B"/>
    <n v="3"/>
    <n v="3"/>
  </r>
  <r>
    <s v="2275068"/>
    <s v="90"/>
    <n v="43685"/>
    <x v="124"/>
    <s v="CIPR-CH70B4031ABBA-GAAAAA INV STD,B"/>
    <n v="5"/>
    <n v="5"/>
  </r>
  <r>
    <s v="2275068"/>
    <s v="100"/>
    <n v="43685"/>
    <x v="377"/>
    <s v="CIPR-CH70B4024ABBA-GAAAAA INV STD,B"/>
    <n v="5"/>
    <n v="5"/>
  </r>
  <r>
    <s v="2275068"/>
    <s v="110"/>
    <n v="43685"/>
    <x v="424"/>
    <s v="CIPR-CH70B4018ABBA-GAAAAA INV STD,B"/>
    <n v="5"/>
    <n v="5"/>
  </r>
  <r>
    <s v="2275068"/>
    <s v="120"/>
    <n v="43685"/>
    <x v="266"/>
    <s v="CIPR-CH70B4015ABBA-GAAAAA INV STD,B"/>
    <n v="5"/>
    <n v="5"/>
  </r>
  <r>
    <s v="2275069"/>
    <s v="10"/>
    <n v="43685"/>
    <x v="735"/>
    <s v="CIPR-CH70B4605ABBA-GAAAAA INV STD,B"/>
    <n v="1"/>
    <n v="1"/>
  </r>
  <r>
    <s v="2275069"/>
    <s v="20"/>
    <n v="43685"/>
    <x v="369"/>
    <s v="CIPR-CH70B4414ABBA-GAAAAA INV STD,B"/>
    <n v="1"/>
    <n v="1"/>
  </r>
  <r>
    <s v="2275069"/>
    <s v="30"/>
    <n v="43685"/>
    <x v="413"/>
    <s v="CIPR-CH70B4371ABBA-GAAAAA INV STD,B"/>
    <n v="1"/>
    <n v="1"/>
  </r>
  <r>
    <s v="2275069"/>
    <s v="40"/>
    <n v="43685"/>
    <x v="520"/>
    <s v="CIPR-CH70B4304ABBA-GAAAAA INV STD,B"/>
    <n v="1"/>
    <n v="1"/>
  </r>
  <r>
    <s v="2275069"/>
    <s v="50"/>
    <n v="43685"/>
    <x v="83"/>
    <s v="CIPR-CH70B4260ABBA-GAAAAA INV STD,B"/>
    <n v="1"/>
    <n v="1"/>
  </r>
  <r>
    <s v="2275069"/>
    <s v="60"/>
    <n v="43685"/>
    <x v="251"/>
    <s v="CIPR-CH70B4216ABBA-GAAAAA INV STD,B"/>
    <n v="1"/>
    <n v="1"/>
  </r>
  <r>
    <s v="2275069"/>
    <s v="70"/>
    <n v="43685"/>
    <x v="258"/>
    <s v="CIPR-CH70B4180ABBA-GAAAAA INV STD,B"/>
    <n v="3"/>
    <n v="3"/>
  </r>
  <r>
    <s v="2275069"/>
    <s v="80"/>
    <n v="43685"/>
    <x v="240"/>
    <s v="CIPR-CH70B4150ABBA-GAAAAA INV STD,B"/>
    <n v="3"/>
    <n v="3"/>
  </r>
  <r>
    <s v="2275069"/>
    <s v="90"/>
    <n v="43685"/>
    <x v="332"/>
    <s v="CIPR-CH70B4112ABBA-GAAAAA INV STD,B"/>
    <n v="1"/>
    <n v="1"/>
  </r>
  <r>
    <s v="2275069"/>
    <s v="100"/>
    <n v="43685"/>
    <x v="257"/>
    <s v="CIPR-CH70B4091ABBA-GAAAAA INV STD,B"/>
    <n v="5"/>
    <n v="5"/>
  </r>
  <r>
    <s v="2275069"/>
    <s v="110"/>
    <n v="43685"/>
    <x v="283"/>
    <s v="CIPR-CH70B4075ABBA-GAAAAA INV STD,B"/>
    <n v="5"/>
    <n v="5"/>
  </r>
  <r>
    <s v="2275069"/>
    <s v="120"/>
    <n v="43685"/>
    <x v="252"/>
    <s v="CIPR-CH70B4060ABBA-GAAAAA INV STD,B"/>
    <n v="3"/>
    <n v="3"/>
  </r>
  <r>
    <s v="2275069"/>
    <s v="130"/>
    <n v="43685"/>
    <x v="412"/>
    <s v="CIPR-CH70B4045ABBA-GAAAAA INV STD,B"/>
    <n v="5"/>
    <n v="5"/>
  </r>
  <r>
    <s v="2275069"/>
    <s v="140"/>
    <n v="43685"/>
    <x v="145"/>
    <s v="CIPR-CH70B4039ABBA-GAAAAA INV STD,B"/>
    <n v="5"/>
    <n v="5"/>
  </r>
  <r>
    <s v="2275069"/>
    <s v="150"/>
    <n v="43685"/>
    <x v="124"/>
    <s v="CIPR-CH70B4031ABBA-GAAAAA INV STD,B"/>
    <n v="5"/>
    <n v="5"/>
  </r>
  <r>
    <s v="2275069"/>
    <s v="160"/>
    <n v="43685"/>
    <x v="377"/>
    <s v="CIPR-CH70B4024ABBA-GAAAAA INV STD,B"/>
    <n v="5"/>
    <n v="5"/>
  </r>
  <r>
    <s v="2275069"/>
    <s v="170"/>
    <n v="43685"/>
    <x v="424"/>
    <s v="CIPR-CH70B4018ABBA-GAAAAA INV STD,B"/>
    <n v="5"/>
    <n v="5"/>
  </r>
  <r>
    <s v="2275069"/>
    <s v="180"/>
    <n v="43685"/>
    <x v="266"/>
    <s v="CIPR-CH70B4015ABBA-GAAAAA INV STD,B"/>
    <n v="5"/>
    <n v="5"/>
  </r>
  <r>
    <s v="2275069"/>
    <s v="190"/>
    <n v="43685"/>
    <x v="440"/>
    <s v="CIPR-CH70B4009ABBA-GAAAAA INV STD,B"/>
    <n v="3"/>
    <n v="3"/>
  </r>
  <r>
    <s v="2275069"/>
    <s v="200"/>
    <n v="43685"/>
    <x v="282"/>
    <s v="CIPR-CH70B4007ABBA-GAAAAA INV STD,B"/>
    <n v="3"/>
    <n v="3"/>
  </r>
  <r>
    <s v="2275069"/>
    <s v="210"/>
    <n v="43685"/>
    <x v="268"/>
    <s v="CIPR-CH70B4006ABBA-GAAAAA INV STD,B"/>
    <n v="3"/>
    <n v="3"/>
  </r>
  <r>
    <s v="2275069"/>
    <s v="220"/>
    <n v="43685"/>
    <x v="423"/>
    <s v="CIPR-CH70B4005ABBA-GAAAAA INV STD,B"/>
    <n v="3"/>
    <n v="3"/>
  </r>
  <r>
    <s v="2275069"/>
    <s v="230"/>
    <n v="43685"/>
    <x v="590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125"/>
    <s v="CIPR-GA70B4675ABBA-AAAAAA INV STD,B"/>
    <n v="1"/>
    <n v="1"/>
  </r>
  <r>
    <s v="2275070"/>
    <s v="20"/>
    <n v="43685"/>
    <x v="126"/>
    <s v="CIPR-GA70B4568ABBA-AAAAAA INV STD,B"/>
    <n v="1"/>
    <n v="1"/>
  </r>
  <r>
    <s v="2275070"/>
    <s v="30"/>
    <n v="43685"/>
    <x v="127"/>
    <s v="CIPR-GA70B4453ABBA-AAAAAA INV STD,B"/>
    <n v="1"/>
    <n v="1"/>
  </r>
  <r>
    <s v="2275070"/>
    <s v="40"/>
    <n v="43685"/>
    <x v="128"/>
    <s v="CIPR-GA70B4389ABBA-AAAAAA INV STD,B"/>
    <n v="1"/>
    <n v="1"/>
  </r>
  <r>
    <s v="2275070"/>
    <s v="50"/>
    <n v="43685"/>
    <x v="129"/>
    <s v="CIPR-GA70B4371ABBA-AAAAAA INV STD,B"/>
    <n v="1"/>
    <n v="1"/>
  </r>
  <r>
    <s v="2275070"/>
    <s v="60"/>
    <n v="43685"/>
    <x v="130"/>
    <s v="CIPR-GA70B4296ABBA-AAAAAA INV STD,B"/>
    <n v="2"/>
    <n v="2"/>
  </r>
  <r>
    <s v="2275070"/>
    <s v="70"/>
    <n v="43685"/>
    <x v="131"/>
    <s v="CIPR-GA70B4250ABBA-AAAAAA INV STD,B"/>
    <n v="2"/>
    <n v="2"/>
  </r>
  <r>
    <s v="2275070"/>
    <s v="80"/>
    <n v="43685"/>
    <x v="132"/>
    <s v="CIPR-GA70B4208ABBA-AAAAAA INV STD,B"/>
    <n v="2"/>
    <n v="2"/>
  </r>
  <r>
    <s v="2275070"/>
    <s v="90"/>
    <n v="43685"/>
    <x v="133"/>
    <s v="CIPR-GA70B4168ABBA-AAAAAA INV STD,B"/>
    <n v="2"/>
    <n v="2"/>
  </r>
  <r>
    <s v="2275070"/>
    <s v="100"/>
    <n v="43685"/>
    <x v="134"/>
    <s v="CIPR-GA70B4140ABBA-AAAAAA INV STD,B"/>
    <n v="3"/>
    <n v="3"/>
  </r>
  <r>
    <s v="2275070"/>
    <s v="110"/>
    <n v="43685"/>
    <x v="135"/>
    <s v="CIPR-GA70B4103ABBA-AAAAAA INV STD,B"/>
    <n v="3"/>
    <n v="3"/>
  </r>
  <r>
    <s v="2275070"/>
    <s v="120"/>
    <n v="43685"/>
    <x v="105"/>
    <s v="CIPR-GA70B4089ABBA-AAAAAA INV STD,B"/>
    <n v="3"/>
    <n v="3"/>
  </r>
  <r>
    <s v="2275070"/>
    <s v="130"/>
    <n v="43685"/>
    <x v="100"/>
    <s v="CIPR-GA70B4075ABBA-AAAAAA INV STD,B"/>
    <n v="3"/>
    <n v="3"/>
  </r>
  <r>
    <s v="2275070"/>
    <s v="140"/>
    <n v="43685"/>
    <x v="104"/>
    <s v="CIPR-GA70B4060ABBA-AAAAAA INV STD,B"/>
    <n v="5"/>
    <n v="5"/>
  </r>
  <r>
    <s v="2275070"/>
    <s v="150"/>
    <n v="43685"/>
    <x v="103"/>
    <s v="CIPR-GA70B4044ABBA-AAAAAA INV STD,B"/>
    <n v="5"/>
    <n v="5"/>
  </r>
  <r>
    <s v="2275070"/>
    <s v="160"/>
    <n v="43685"/>
    <x v="102"/>
    <s v="CIPR-GA70B4038ABBA-AAAAAA INV STD,B"/>
    <n v="5"/>
    <n v="5"/>
  </r>
  <r>
    <s v="2275070"/>
    <s v="170"/>
    <n v="43685"/>
    <x v="99"/>
    <s v="CIPR-GA70B4031ABBA-AAAAAA INV STD,B"/>
    <n v="10"/>
    <n v="10"/>
  </r>
  <r>
    <s v="2275070"/>
    <s v="180"/>
    <n v="43685"/>
    <x v="98"/>
    <s v="CIPR-GA70B4023ABBA-AAAAAA INV STD,B"/>
    <n v="10"/>
    <n v="10"/>
  </r>
  <r>
    <s v="2275070"/>
    <s v="190"/>
    <n v="43685"/>
    <x v="97"/>
    <s v="CIPR-GA70B4018ABBA-AAAAAA INV STD,B"/>
    <n v="10"/>
    <n v="10"/>
  </r>
  <r>
    <s v="2275070"/>
    <s v="200"/>
    <n v="43685"/>
    <x v="96"/>
    <s v="CIPR-GA70B4012ABBA-AAAAAA INV STD,B"/>
    <n v="10"/>
    <n v="10"/>
  </r>
  <r>
    <s v="2275070"/>
    <s v="210"/>
    <n v="43685"/>
    <x v="67"/>
    <s v="CIPR-GA70B4009ABBA-AAAAAA INV STD,B"/>
    <n v="3"/>
    <n v="3"/>
  </r>
  <r>
    <s v="2275070"/>
    <s v="220"/>
    <n v="43685"/>
    <x v="95"/>
    <s v="CIPR-GA70B4007ABBA-AAAAAA INV STD,B"/>
    <n v="3"/>
    <n v="3"/>
  </r>
  <r>
    <s v="2275070"/>
    <s v="230"/>
    <n v="43685"/>
    <x v="94"/>
    <s v="CIPR-GA70B4005ABBA-AAAAAA INV STD,B"/>
    <n v="3"/>
    <n v="3"/>
  </r>
  <r>
    <s v="2275070"/>
    <s v="240"/>
    <n v="43685"/>
    <x v="101"/>
    <s v="CIPR-GA70B4004ABBA-AAAAAA INV STD,B"/>
    <n v="3"/>
    <n v="3"/>
  </r>
  <r>
    <s v="2275070"/>
    <s v="250"/>
    <n v="43685"/>
    <x v="422"/>
    <s v="CIPR-GA70B4002ABBA-AAAAAA INV STD,B"/>
    <n v="3"/>
    <n v="3"/>
  </r>
  <r>
    <s v="2275071"/>
    <s v="10"/>
    <n v="43685"/>
    <x v="134"/>
    <s v="CIPR-GA70B4140ABBA-AAAAAA INV STD,B"/>
    <n v="3"/>
    <n v="0"/>
  </r>
  <r>
    <s v="2275071"/>
    <s v="20"/>
    <n v="43685"/>
    <x v="102"/>
    <s v="CIPR-GA70B4038ABBA-AAAAAA INV STD,B"/>
    <n v="3"/>
    <n v="0"/>
  </r>
  <r>
    <s v="2275072"/>
    <s v="10"/>
    <n v="43685"/>
    <x v="134"/>
    <s v="CIPR-GA70B4140ABBA-AAAAAA INV STD,B"/>
    <n v="2"/>
    <n v="0"/>
  </r>
  <r>
    <s v="2275073"/>
    <s v="10"/>
    <n v="43685"/>
    <x v="332"/>
    <s v="CIPR-CH70B4112ABBA-GAAAAA INV STD,B"/>
    <n v="3"/>
    <n v="0"/>
  </r>
  <r>
    <s v="2275073"/>
    <s v="20"/>
    <n v="43685"/>
    <x v="268"/>
    <s v="CIPR-CH70B4006ABBA-GAAAAA INV STD,B"/>
    <n v="3"/>
    <n v="0"/>
  </r>
  <r>
    <s v="2275073"/>
    <s v="30"/>
    <n v="43685"/>
    <x v="423"/>
    <s v="CIPR-CH70B4005ABBA-GAAAAA INV STD,B"/>
    <n v="3"/>
    <n v="0"/>
  </r>
  <r>
    <s v="2275074"/>
    <s v="10"/>
    <n v="43685"/>
    <x v="685"/>
    <s v="CIMR-HB4A0112ABC INV CHN,055/045,F"/>
    <n v="1"/>
    <n v="0"/>
  </r>
  <r>
    <s v="2275075"/>
    <s v="10"/>
    <n v="43685"/>
    <x v="224"/>
    <s v="CIMR-VB4C0005BBA INV CHN,2P2/1P5,D"/>
    <n v="100"/>
    <n v="0"/>
  </r>
  <r>
    <s v="2275075"/>
    <s v="20"/>
    <n v="43685"/>
    <x v="11"/>
    <s v="CIMR-VB4C0007BBA INV CHN,3P0/2P2,D"/>
    <n v="50"/>
    <n v="0"/>
  </r>
  <r>
    <s v="2275076"/>
    <s v="10"/>
    <n v="43685"/>
    <x v="384"/>
    <s v="CIMR-AB4A0515ABA INV CHN,250/220,EA,A"/>
    <n v="2"/>
    <n v="0"/>
  </r>
  <r>
    <s v="2275077"/>
    <s v="10"/>
    <n v="43685"/>
    <x v="304"/>
    <s v="CIMR-HB4A0003FBC INV CHN,0P7/0P4,A,SYD"/>
    <n v="2"/>
    <n v="0"/>
  </r>
  <r>
    <s v="2275078"/>
    <s v="10"/>
    <n v="43685"/>
    <x v="57"/>
    <s v="CIMR-VB4A0004BBA INV CHN,1P5/0P7,EB,A"/>
    <n v="16"/>
    <n v="0"/>
  </r>
  <r>
    <s v="2275078"/>
    <s v="20"/>
    <n v="43685"/>
    <x v="30"/>
    <s v="CIMR-AB4A0011FBA INV CHN,5P5/3P7,EF,A"/>
    <n v="10"/>
    <n v="0"/>
  </r>
  <r>
    <s v="2275078"/>
    <s v="30"/>
    <n v="43685"/>
    <x v="39"/>
    <s v="CIMR-AB4A0088ABA INV CHN,045/037,EA,A"/>
    <n v="1"/>
    <n v="0"/>
  </r>
  <r>
    <s v="2275225"/>
    <s v="10"/>
    <n v="43685"/>
    <x v="634"/>
    <s v="CDBR-4220D OP BRAKING-UNIT,IP00,ROHS,ZC"/>
    <n v="1"/>
    <n v="0"/>
  </r>
  <r>
    <s v="2275226"/>
    <s v="10"/>
    <n v="43685"/>
    <x v="212"/>
    <s v="CIMR-AB4X0103ABA-8102 INV S928102,045,A"/>
    <n v="5"/>
    <n v="0"/>
  </r>
  <r>
    <s v="2275226"/>
    <s v="20"/>
    <n v="43685"/>
    <x v="352"/>
    <s v="CIMR-AB4X0038BBA-8103 INV S928103,015,A"/>
    <n v="10"/>
    <n v="0"/>
  </r>
  <r>
    <s v="2275226"/>
    <s v="30"/>
    <n v="43685"/>
    <x v="356"/>
    <s v="CIMR-AB4X0072ABA-8103 INV S928103,030,A"/>
    <n v="20"/>
    <n v="0"/>
  </r>
  <r>
    <s v="2275226"/>
    <s v="40"/>
    <n v="43685"/>
    <x v="358"/>
    <s v="CIMR-AB4X0103ABA-8103 INV S928103,045,A"/>
    <n v="20"/>
    <n v="4"/>
  </r>
  <r>
    <s v="2275226"/>
    <s v="50"/>
    <n v="43685"/>
    <x v="214"/>
    <s v="CIMR-AB4X0165ABA-8103 INV S928103,075,F"/>
    <n v="10"/>
    <n v="0"/>
  </r>
  <r>
    <s v="2275226"/>
    <s v="60"/>
    <n v="43685"/>
    <x v="215"/>
    <s v="CIMR-AB4X0208ABA-8103 INV S928103,090,F"/>
    <n v="10"/>
    <n v="0"/>
  </r>
  <r>
    <s v="2275226"/>
    <s v="70"/>
    <n v="43685"/>
    <x v="353"/>
    <s v="EZZ020800C OP ATTACHMENT,A1000,FIN-OUT"/>
    <n v="10"/>
    <n v="0"/>
  </r>
  <r>
    <s v="2275227"/>
    <s v="10"/>
    <n v="43685"/>
    <x v="260"/>
    <s v="CIPR-GA78B4103ABBA-AAAAFA INV STD,B"/>
    <n v="3"/>
    <n v="0"/>
  </r>
  <r>
    <s v="2275228"/>
    <s v="10"/>
    <n v="43685"/>
    <x v="5"/>
    <s v="CIMR-LB4A0031FAC INV CHN,015,EF,A"/>
    <n v="1"/>
    <n v="0"/>
  </r>
  <r>
    <s v="2275229"/>
    <s v="10"/>
    <n v="43685"/>
    <x v="109"/>
    <s v="PG-E3 OP A1000,ZC(100-229-629 ETC740395)"/>
    <n v="1"/>
    <n v="0"/>
  </r>
  <r>
    <s v="2275230"/>
    <s v="10"/>
    <n v="43685"/>
    <x v="545"/>
    <s v="CIMR-JB4A0005BBA INV CHN,2P2/1P5,B,SYD"/>
    <n v="80"/>
    <n v="0"/>
  </r>
  <r>
    <s v="2275232"/>
    <s v="10"/>
    <n v="43685"/>
    <x v="1"/>
    <s v="CIMR-AB4A0139ABA INV CHN,075/055,F"/>
    <n v="5"/>
    <n v="0"/>
  </r>
  <r>
    <s v="2275232"/>
    <s v="20"/>
    <n v="43685"/>
    <x v="13"/>
    <s v="CIMR-AB4A0038FBA INV CHN,018/015,A,SYD"/>
    <n v="5"/>
    <n v="0"/>
  </r>
  <r>
    <s v="2275232"/>
    <s v="30"/>
    <n v="43685"/>
    <x v="4"/>
    <s v="CIMR-AB4A0044FBA INV CHN,022/018,A,SYD"/>
    <n v="20"/>
    <n v="0"/>
  </r>
  <r>
    <s v="2275233"/>
    <s v="10"/>
    <n v="43685"/>
    <x v="184"/>
    <s v="CIMR-VB4X0005BBA-8110 INV S908110,1P5,D"/>
    <n v="120"/>
    <n v="0"/>
  </r>
  <r>
    <s v="2275234"/>
    <s v="10"/>
    <n v="43685"/>
    <x v="14"/>
    <s v="CIMR-VB4A0038FBA INV CHN,018/015,A,SYD"/>
    <n v="20"/>
    <n v="0"/>
  </r>
  <r>
    <s v="2275235"/>
    <s v="10"/>
    <n v="43685"/>
    <x v="74"/>
    <s v="CIMR-AB4A0058ABA INV CHN,030/022,EA,A"/>
    <n v="3"/>
    <n v="0"/>
  </r>
  <r>
    <s v="2275236"/>
    <s v="10"/>
    <n v="43685"/>
    <x v="10"/>
    <s v="PG-B3 OP,SYD"/>
    <n v="30"/>
    <n v="0"/>
  </r>
  <r>
    <s v="2275236"/>
    <s v="20"/>
    <n v="43685"/>
    <x v="22"/>
    <s v="CIMR-HB4A0018FBC INV CHN,7P5/5P5,A,SYD"/>
    <n v="15"/>
    <n v="0"/>
  </r>
  <r>
    <s v="2275237"/>
    <s v="10"/>
    <n v="43685"/>
    <x v="94"/>
    <s v="CIPR-GA70B4005ABBA-AAAAAA INV STD,B"/>
    <n v="5"/>
    <n v="0"/>
  </r>
  <r>
    <s v="2275237"/>
    <s v="20"/>
    <n v="43685"/>
    <x v="97"/>
    <s v="CIPR-GA70B4018ABBA-AAAAAA INV STD,B"/>
    <n v="20"/>
    <n v="0"/>
  </r>
  <r>
    <s v="2275301"/>
    <s v="10"/>
    <n v="43685"/>
    <x v="267"/>
    <s v="CIMR-VBBA0018BBA INV CHN,3P7,EB,A"/>
    <n v="5"/>
    <n v="0"/>
  </r>
  <r>
    <s v="2276119"/>
    <s v="10"/>
    <n v="43686"/>
    <x v="223"/>
    <s v="CIPR-GA78B4060ABBA-AAAAFA INV STD,B"/>
    <n v="1"/>
    <n v="0"/>
  </r>
  <r>
    <s v="2276119"/>
    <s v="20"/>
    <n v="43686"/>
    <x v="260"/>
    <s v="CIPR-GA78B4103ABBA-AAAAFA INV STD,B"/>
    <n v="2"/>
    <n v="0"/>
  </r>
  <r>
    <s v="2276119"/>
    <s v="30"/>
    <n v="43686"/>
    <x v="114"/>
    <s v="CIPR-GA78B4140ABBA-AAAAFA INV STD,B"/>
    <n v="1"/>
    <n v="0"/>
  </r>
  <r>
    <s v="2276120"/>
    <s v="10"/>
    <n v="43686"/>
    <x v="16"/>
    <s v="JVOP-180 OP LCD-OPE,13LANG,REV:H"/>
    <n v="4"/>
    <n v="0"/>
  </r>
  <r>
    <s v="2276121"/>
    <s v="10"/>
    <n v="43686"/>
    <x v="58"/>
    <s v="CIMR-AB4A0023FBA INV CHN,011/7P5,A,SYD"/>
    <n v="2"/>
    <n v="0"/>
  </r>
  <r>
    <s v="2276121"/>
    <s v="20"/>
    <n v="43686"/>
    <x v="4"/>
    <s v="CIMR-AB4A0044FBA INV CHN,022/018,A,SYD"/>
    <n v="2"/>
    <n v="0"/>
  </r>
  <r>
    <s v="2276121"/>
    <s v="30"/>
    <n v="43686"/>
    <x v="39"/>
    <s v="CIMR-AB4A0088ABA INV CHN,045/037,EA,A"/>
    <n v="1"/>
    <n v="0"/>
  </r>
  <r>
    <s v="2276121"/>
    <s v="40"/>
    <n v="43686"/>
    <x v="31"/>
    <s v="CIMR-AB4A0208ABA INV CHN,110/090,F"/>
    <n v="1"/>
    <n v="0"/>
  </r>
  <r>
    <s v="2276359"/>
    <s v="10"/>
    <n v="43686"/>
    <x v="414"/>
    <s v="CIMR-EB4A0002FBA INV CHN,0P7,EF,A"/>
    <n v="4"/>
    <n v="0"/>
  </r>
  <r>
    <s v="2276360"/>
    <s v="10"/>
    <n v="43686"/>
    <x v="399"/>
    <s v="CIMR-VB2A0001BBA INV CHN,0P2/0P1,EB,A"/>
    <n v="1"/>
    <n v="1"/>
  </r>
  <r>
    <s v="2276361"/>
    <s v="10"/>
    <n v="43686"/>
    <x v="730"/>
    <s v="CIMR-JB4A0002BBA INV CHN,0P7/0P4,B,SYD"/>
    <n v="3"/>
    <n v="0"/>
  </r>
  <r>
    <s v="2276362"/>
    <s v="10"/>
    <n v="43686"/>
    <x v="634"/>
    <s v="CDBR-4220D OP BRAKING-UNIT,IP00,ROHS,ZC"/>
    <n v="5"/>
    <n v="0"/>
  </r>
  <r>
    <s v="2276363"/>
    <s v="10"/>
    <n v="43686"/>
    <x v="450"/>
    <s v="CIMR-HB4A0150ABC INV CHN,075/055,F"/>
    <n v="10"/>
    <n v="0"/>
  </r>
  <r>
    <s v="2276364"/>
    <s v="10"/>
    <n v="43686"/>
    <x v="587"/>
    <s v="SI-T3/V OP MECHATROLINK-UNIT,V1000,ZC"/>
    <n v="2"/>
    <n v="0"/>
  </r>
  <r>
    <s v="2276365"/>
    <s v="10"/>
    <n v="43686"/>
    <x v="1"/>
    <s v="CIMR-AB4A0139ABA INV CHN,075/055,F"/>
    <n v="3"/>
    <n v="0"/>
  </r>
  <r>
    <s v="2276365"/>
    <s v="20"/>
    <n v="43686"/>
    <x v="13"/>
    <s v="CIMR-AB4A0038FBA INV CHN,018/015,A,SYD"/>
    <n v="15"/>
    <n v="0"/>
  </r>
  <r>
    <s v="2276366"/>
    <s v="10"/>
    <n v="43686"/>
    <x v="63"/>
    <s v="CIMR-AB4A0362ABA INV CHN,185/160,EA,A"/>
    <n v="4"/>
    <n v="0"/>
  </r>
  <r>
    <s v="2276366"/>
    <s v="20"/>
    <n v="43686"/>
    <x v="222"/>
    <s v="CIMR-AB4A0002FBA INV CHN,0P7/0P4,EF,A"/>
    <n v="3"/>
    <n v="0"/>
  </r>
  <r>
    <s v="2276535"/>
    <s v="10"/>
    <n v="43686"/>
    <x v="168"/>
    <s v="CIMR-JB4A0007BBA INV CHN,3P0/2P2,A,SYD"/>
    <n v="45"/>
    <n v="0"/>
  </r>
  <r>
    <s v="2276535"/>
    <s v="20"/>
    <n v="43686"/>
    <x v="469"/>
    <s v="CIMR-JB2A0012BBA INV CHN,3P0/2P2,A,SYD"/>
    <n v="20"/>
    <n v="0"/>
  </r>
  <r>
    <s v="2276535"/>
    <s v="30"/>
    <n v="43686"/>
    <x v="165"/>
    <s v="CIMR-JB2A0020BBA INV CHN,5P5/3P7,A,SYD"/>
    <n v="10"/>
    <n v="0"/>
  </r>
  <r>
    <s v="2276535"/>
    <s v="40"/>
    <n v="43686"/>
    <x v="90"/>
    <s v="PG-X3 OP,SYD"/>
    <n v="10"/>
    <n v="0"/>
  </r>
  <r>
    <s v="2276535"/>
    <s v="50"/>
    <n v="43686"/>
    <x v="33"/>
    <s v="CDBR-4045D OP BRAKING-UNIT,IP20,REV.B"/>
    <n v="6"/>
    <n v="0"/>
  </r>
  <r>
    <s v="2276536"/>
    <s v="10"/>
    <n v="43686"/>
    <x v="137"/>
    <s v="CIMR-LB4A0039FAC INV CHN,018,EF,A"/>
    <n v="12"/>
    <n v="0"/>
  </r>
  <r>
    <s v="2276536"/>
    <s v="20"/>
    <n v="43686"/>
    <x v="417"/>
    <s v="PG-F3 OP GA7"/>
    <n v="60"/>
    <n v="0"/>
  </r>
  <r>
    <s v="2276537"/>
    <s v="10"/>
    <n v="43686"/>
    <x v="114"/>
    <s v="CIPR-GA78B4140ABBA-AAAAFA INV STD,B"/>
    <n v="1"/>
    <n v="0"/>
  </r>
  <r>
    <s v="2276810"/>
    <s v="10"/>
    <n v="43686"/>
    <x v="729"/>
    <s v="CIMR-NB4L0018BBA-8000 INV S948000,7P5,B,"/>
    <n v="3"/>
    <n v="0"/>
  </r>
  <r>
    <s v="2276812"/>
    <s v="10"/>
    <n v="43686"/>
    <x v="239"/>
    <s v="CIMR-HB4A0515ABC INV CHN,250/220,A,SYD"/>
    <n v="6"/>
    <n v="0"/>
  </r>
  <r>
    <s v="2276812"/>
    <s v="20"/>
    <n v="43686"/>
    <x v="400"/>
    <s v="CIMR-HB4A0450ABC INV CHN,220/185,A,SYD"/>
    <n v="4"/>
    <n v="0"/>
  </r>
  <r>
    <s v="2276812"/>
    <s v="30"/>
    <n v="43686"/>
    <x v="193"/>
    <s v="CIMR-HB4A0304ABC INV CHN,160/132,A,SYD"/>
    <n v="2"/>
    <n v="0"/>
  </r>
  <r>
    <s v="2276812"/>
    <s v="40"/>
    <n v="43686"/>
    <x v="34"/>
    <s v="CIMR-HB4A0260ABC INV CHN,132/110,A,SYD"/>
    <n v="4"/>
    <n v="0"/>
  </r>
  <r>
    <s v="2276812"/>
    <s v="50"/>
    <n v="43686"/>
    <x v="141"/>
    <s v="CIMR-HB4A0216ABC INV CHN,110/090,D,SYD"/>
    <n v="4"/>
    <n v="0"/>
  </r>
  <r>
    <s v="2276812"/>
    <s v="60"/>
    <n v="43686"/>
    <x v="139"/>
    <s v="CIMR-HB4A0060ABC INV CHN,030/022,A,SYD"/>
    <n v="20"/>
    <n v="0"/>
  </r>
  <r>
    <s v="2276812"/>
    <s v="70"/>
    <n v="43686"/>
    <x v="140"/>
    <s v="CIMR-HB4A0031FBC INV CHN,015/011,A,SYD"/>
    <n v="20"/>
    <n v="0"/>
  </r>
  <r>
    <s v="2276812"/>
    <s v="80"/>
    <n v="43686"/>
    <x v="23"/>
    <s v="CIMR-HB4A0024FBC INV CHN,011/7P5,A,SYD"/>
    <n v="20"/>
    <n v="0"/>
  </r>
  <r>
    <s v="2276812"/>
    <s v="90"/>
    <n v="43686"/>
    <x v="33"/>
    <s v="CDBR-4045D OP BRAKING-UNIT,IP20,REV.B"/>
    <n v="50"/>
    <n v="0"/>
  </r>
  <r>
    <s v="2276812"/>
    <s v="100"/>
    <n v="43686"/>
    <x v="10"/>
    <s v="PG-B3 OP,SYD"/>
    <n v="200"/>
    <n v="0"/>
  </r>
  <r>
    <s v="2276812"/>
    <s v="110"/>
    <n v="43686"/>
    <x v="634"/>
    <s v="CDBR-4220D OP BRAKING-UNIT,IP00,ROHS,ZC"/>
    <n v="10"/>
    <n v="0"/>
  </r>
  <r>
    <s v="2276812"/>
    <s v="120"/>
    <n v="43686"/>
    <x v="91"/>
    <s v="SI-P3 OP GA7"/>
    <n v="50"/>
    <n v="0"/>
  </r>
  <r>
    <s v="2276814"/>
    <s v="10"/>
    <n v="43686"/>
    <x v="72"/>
    <s v="CIMR-VB4A0009BBA INV CHN,3P7/3P0,EB,A"/>
    <n v="60"/>
    <n v="0"/>
  </r>
  <r>
    <s v="2276815"/>
    <s v="10"/>
    <n v="43686"/>
    <x v="10"/>
    <s v="PG-B3 OP,SYD"/>
    <n v="20"/>
    <n v="0"/>
  </r>
  <r>
    <s v="2276818"/>
    <s v="10"/>
    <n v="43686"/>
    <x v="78"/>
    <s v="PC15016-1(B) INV DAIKIN,P0D45P5RW-E,SYD,"/>
    <n v="28"/>
    <n v="28"/>
  </r>
  <r>
    <s v="2276818"/>
    <s v="20"/>
    <n v="43686"/>
    <x v="78"/>
    <s v="PC15016-1(B) INV DAIKIN,P0D45P5RW-E,SYD,"/>
    <n v="32"/>
    <n v="32"/>
  </r>
  <r>
    <s v="2276818"/>
    <s v="30"/>
    <n v="43686"/>
    <x v="78"/>
    <s v="PC15016-1(B) INV DAIKIN,P0D45P5RW-E,SYD,"/>
    <n v="12"/>
    <n v="12"/>
  </r>
  <r>
    <s v="2276818"/>
    <s v="40"/>
    <n v="43686"/>
    <x v="76"/>
    <s v="PC1129-1(B) INV DAIKIN,P0D45P5RM-E,SYD,"/>
    <n v="136"/>
    <n v="136"/>
  </r>
  <r>
    <s v="2276818"/>
    <s v="50"/>
    <n v="43686"/>
    <x v="76"/>
    <s v="PC1129-1(B) INV DAIKIN,P0D45P5RM-E,SYD,"/>
    <n v="216"/>
    <n v="216"/>
  </r>
  <r>
    <s v="2276818"/>
    <s v="60"/>
    <n v="43686"/>
    <x v="76"/>
    <s v="PC1129-1(B) INV DAIKIN,P0D45P5RM-E,SYD,"/>
    <n v="200"/>
    <n v="200"/>
  </r>
  <r>
    <s v="2276818"/>
    <s v="70"/>
    <n v="43686"/>
    <x v="76"/>
    <s v="PC1129-1(B) INV DAIKIN,P0D45P5RM-E,SYD,"/>
    <n v="4"/>
    <n v="4"/>
  </r>
  <r>
    <s v="2276818"/>
    <s v="80"/>
    <n v="43686"/>
    <x v="79"/>
    <s v="PC15020-1(B) INV DAIKIN,P0D45P5RX-E,SYD,"/>
    <n v="20"/>
    <n v="20"/>
  </r>
  <r>
    <s v="2276818"/>
    <s v="90"/>
    <n v="43686"/>
    <x v="79"/>
    <s v="PC15020-1(B) INV DAIKIN,P0D45P5RX-E,SYD,"/>
    <n v="60"/>
    <n v="60"/>
  </r>
  <r>
    <s v="2276818"/>
    <s v="100"/>
    <n v="43686"/>
    <x v="79"/>
    <s v="PC15020-1(B) INV DAIKIN,P0D45P5RX-E,SYD,"/>
    <n v="40"/>
    <n v="40"/>
  </r>
  <r>
    <s v="2276818"/>
    <s v="110"/>
    <n v="43686"/>
    <x v="80"/>
    <s v="PC1131-1(B) INV DAIKIN,P0D45P5RT-E,SYD,"/>
    <n v="40"/>
    <n v="40"/>
  </r>
  <r>
    <s v="2276818"/>
    <s v="120"/>
    <n v="43686"/>
    <x v="80"/>
    <s v="PC1131-1(B) INV DAIKIN,P0D45P5RT-E,SYD,"/>
    <n v="36"/>
    <n v="36"/>
  </r>
  <r>
    <s v="2276818"/>
    <s v="130"/>
    <n v="43686"/>
    <x v="80"/>
    <s v="PC1131-1(B) INV DAIKIN,P0D45P5RT-E,SYD,"/>
    <n v="44"/>
    <n v="44"/>
  </r>
  <r>
    <s v="2276818"/>
    <s v="140"/>
    <n v="43686"/>
    <x v="81"/>
    <s v="PC15021-1(B) INV DAIKIN,P0D45P5RY-E,SYD,"/>
    <n v="20"/>
    <n v="20"/>
  </r>
  <r>
    <s v="2276818"/>
    <s v="150"/>
    <n v="43686"/>
    <x v="81"/>
    <s v="PC15021-1(B) INV DAIKIN,P0D45P5RY-E,SYD,"/>
    <n v="60"/>
    <n v="60"/>
  </r>
  <r>
    <s v="2276818"/>
    <s v="160"/>
    <n v="43686"/>
    <x v="81"/>
    <s v="PC15021-1(B) INV DAIKIN,P0D45P5RY-E,SYD,"/>
    <n v="40"/>
    <n v="40"/>
  </r>
  <r>
    <s v="2276818"/>
    <s v="170"/>
    <n v="43686"/>
    <x v="77"/>
    <s v="PC1130-1(B) INV DAIKIN,P0D45P5RQ-E,SYD,"/>
    <n v="48"/>
    <n v="48"/>
  </r>
  <r>
    <s v="2276818"/>
    <s v="180"/>
    <n v="43686"/>
    <x v="77"/>
    <s v="PC1130-1(B) INV DAIKIN,P0D45P5RQ-E,SYD,"/>
    <n v="40"/>
    <n v="40"/>
  </r>
  <r>
    <s v="2276818"/>
    <s v="190"/>
    <n v="43686"/>
    <x v="77"/>
    <s v="PC1130-1(B) INV DAIKIN,P0D45P5RQ-E,SYD,"/>
    <n v="52"/>
    <n v="52"/>
  </r>
  <r>
    <s v="2276818"/>
    <s v="200"/>
    <n v="43686"/>
    <x v="82"/>
    <s v="PC1132-1(C) INV DAIKIN,P0D45P5BC-E,SYD,"/>
    <n v="104"/>
    <n v="104"/>
  </r>
  <r>
    <s v="2276818"/>
    <s v="210"/>
    <n v="43686"/>
    <x v="82"/>
    <s v="PC1132-1(C) INV DAIKIN,P0D45P5BC-E,SYD,"/>
    <n v="100"/>
    <n v="100"/>
  </r>
  <r>
    <s v="2276818"/>
    <s v="220"/>
    <n v="43686"/>
    <x v="82"/>
    <s v="PC1132-1(C) INV DAIKIN,P0D45P5BC-E,SYD,"/>
    <n v="100"/>
    <n v="100"/>
  </r>
  <r>
    <s v="2276819"/>
    <s v="10"/>
    <n v="43686"/>
    <x v="76"/>
    <s v="PC1129-1(B) INV DAIKIN,P0D45P5RM-E,SYD,"/>
    <n v="4"/>
    <n v="0"/>
  </r>
  <r>
    <s v="2276819"/>
    <s v="20"/>
    <n v="43686"/>
    <x v="82"/>
    <s v="PC1132-1(C) INV DAIKIN,P0D45P5BC-E,SYD,"/>
    <n v="16"/>
    <n v="0"/>
  </r>
  <r>
    <s v="2276821"/>
    <s v="10"/>
    <n v="43686"/>
    <x v="82"/>
    <s v="PC1132-1(C) INV DAIKIN,P0D45P5BC-E,SYD,"/>
    <n v="20"/>
    <n v="20"/>
  </r>
  <r>
    <s v="2276821"/>
    <s v="20"/>
    <n v="43686"/>
    <x v="82"/>
    <s v="PC1132-1(C) INV DAIKIN,P0D45P5BC-E,SYD,"/>
    <n v="96"/>
    <n v="96"/>
  </r>
  <r>
    <s v="2276821"/>
    <s v="30"/>
    <n v="43686"/>
    <x v="82"/>
    <s v="PC1132-1(C) INV DAIKIN,P0D45P5BC-E,SYD,"/>
    <n v="12"/>
    <n v="12"/>
  </r>
  <r>
    <s v="2276823"/>
    <s v="10"/>
    <n v="43686"/>
    <x v="223"/>
    <s v="CIPR-GA78B4060ABBA-AAAAFA INV STD,B"/>
    <n v="1"/>
    <n v="0"/>
  </r>
  <r>
    <s v="2276823"/>
    <s v="20"/>
    <n v="43686"/>
    <x v="260"/>
    <s v="CIPR-GA78B4103ABBA-AAAAFA INV STD,B"/>
    <n v="2"/>
    <n v="0"/>
  </r>
  <r>
    <s v="2276823"/>
    <s v="30"/>
    <n v="43686"/>
    <x v="117"/>
    <s v="CIPR-GA78B4168ABBA-AAAAFA INV STD,B"/>
    <n v="1"/>
    <n v="0"/>
  </r>
  <r>
    <s v="2276826"/>
    <s v="10"/>
    <n v="43686"/>
    <x v="137"/>
    <s v="CIMR-LB4A0039FAC INV CHN,018,EF,A"/>
    <n v="8"/>
    <n v="0"/>
  </r>
  <r>
    <s v="2276826"/>
    <s v="20"/>
    <n v="43686"/>
    <x v="8"/>
    <s v="CIMR-LB4A0045AAC INV CHN,022,EA,A"/>
    <n v="10"/>
    <n v="0"/>
  </r>
  <r>
    <s v="2276826"/>
    <s v="30"/>
    <n v="43686"/>
    <x v="197"/>
    <s v="CIMR-LB4A0060AAC INV CHN,030,EA,A"/>
    <n v="5"/>
    <n v="0"/>
  </r>
  <r>
    <s v="2276826"/>
    <s v="40"/>
    <n v="43686"/>
    <x v="10"/>
    <s v="PG-B3 OP,SYD"/>
    <n v="8"/>
    <n v="0"/>
  </r>
  <r>
    <s v="2276826"/>
    <s v="50"/>
    <n v="43686"/>
    <x v="417"/>
    <s v="PG-F3 OP GA7"/>
    <n v="15"/>
    <n v="0"/>
  </r>
  <r>
    <s v="2276965"/>
    <s v="10"/>
    <n v="43686"/>
    <x v="25"/>
    <s v="CIMR-HB4A0045ABC INV CHN,022/018,A,SYD"/>
    <n v="2"/>
    <n v="0"/>
  </r>
  <r>
    <s v="2276967"/>
    <s v="10"/>
    <n v="43686"/>
    <x v="141"/>
    <s v="CIMR-HB4A0216ABC INV CHN,110/090,D,SYD"/>
    <n v="2"/>
    <n v="0"/>
  </r>
  <r>
    <s v="2276967"/>
    <s v="20"/>
    <n v="43686"/>
    <x v="33"/>
    <s v="CDBR-4045D OP BRAKING-UNIT,IP20,REV.B"/>
    <n v="20"/>
    <n v="0"/>
  </r>
  <r>
    <s v="2276967"/>
    <s v="30"/>
    <n v="43686"/>
    <x v="634"/>
    <s v="CDBR-4220D OP BRAKING-UNIT,IP00,ROHS,ZC"/>
    <n v="15"/>
    <n v="0"/>
  </r>
  <r>
    <s v="2276968"/>
    <s v="10"/>
    <n v="43686"/>
    <x v="329"/>
    <s v="CIMR-HB4A0605ABC INV CHN,315,A,SYD"/>
    <n v="1"/>
    <n v="0"/>
  </r>
  <r>
    <s v="2276968"/>
    <s v="20"/>
    <n v="43686"/>
    <x v="24"/>
    <s v="CIMR-HB4A0039FBC INV CHN,018/015,A,SYD"/>
    <n v="5"/>
    <n v="0"/>
  </r>
  <r>
    <s v="2276968"/>
    <s v="30"/>
    <n v="43686"/>
    <x v="36"/>
    <s v="CIMR-HB4A0005FBC INV CHN,1P5/0P7,A,SYD"/>
    <n v="1"/>
    <n v="0"/>
  </r>
  <r>
    <s v="2276969"/>
    <s v="10"/>
    <n v="43686"/>
    <x v="85"/>
    <s v="CIMR-VB4A0023FBA INV CHN,011/7P5,A,SYD"/>
    <n v="5"/>
    <n v="0"/>
  </r>
  <r>
    <s v="2276970"/>
    <s v="10"/>
    <n v="43686"/>
    <x v="24"/>
    <s v="CIMR-HB4A0039FBC INV CHN,018/015,A,SYD"/>
    <n v="1"/>
    <n v="0"/>
  </r>
  <r>
    <s v="2276971"/>
    <s v="10"/>
    <n v="43686"/>
    <x v="329"/>
    <s v="CIMR-HB4A0605ABC INV CHN,315,A,SYD"/>
    <n v="2"/>
    <n v="0"/>
  </r>
  <r>
    <s v="2276972"/>
    <s v="10"/>
    <n v="43686"/>
    <x v="129"/>
    <s v="CIPR-GA70B4371ABBA-AAAAAA INV STD,B"/>
    <n v="1"/>
    <n v="0"/>
  </r>
  <r>
    <s v="2276973"/>
    <s v="10"/>
    <n v="43686"/>
    <x v="5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15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66"/>
    <s v="CIMR-AB4A0007FBA INV CHN,3P0/2P2,EF,A"/>
    <n v="2"/>
    <n v="0"/>
  </r>
  <r>
    <s v="2276976"/>
    <s v="10"/>
    <n v="43686"/>
    <x v="6"/>
    <s v="CIMR-LB4A0018FAC INV CHN,7P5,EF,A"/>
    <n v="30"/>
    <n v="0"/>
  </r>
  <r>
    <s v="2276976"/>
    <s v="20"/>
    <n v="43686"/>
    <x v="8"/>
    <s v="CIMR-LB4A0045AAC INV CHN,022,EA,A"/>
    <n v="10"/>
    <n v="0"/>
  </r>
  <r>
    <s v="2277114"/>
    <s v="10"/>
    <n v="43686"/>
    <x v="744"/>
    <s v="CIMR-NB4L0024BBA-8000 INV S948000,011,B,"/>
    <n v="5"/>
    <n v="0"/>
  </r>
  <r>
    <s v="2277114"/>
    <s v="20"/>
    <n v="43686"/>
    <x v="678"/>
    <s v="CIMR-NB4L0031BBA-8000 INV S948000,015,B,"/>
    <n v="2"/>
    <n v="0"/>
  </r>
  <r>
    <s v="2277115"/>
    <s v="10"/>
    <n v="43686"/>
    <x v="111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5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1"/>
  </r>
  <r>
    <s v="2277238"/>
    <s v="10"/>
    <n v="43689"/>
    <x v="13"/>
    <s v="CIMR-AB4A0038FBA INV CHN,018/015,A,SYD"/>
    <n v="20"/>
    <n v="0"/>
  </r>
  <r>
    <s v="2277238"/>
    <s v="20"/>
    <n v="43689"/>
    <x v="66"/>
    <s v="CIMR-AB4A0007FBA INV CHN,3P0/2P2,EF,A"/>
    <n v="5"/>
    <n v="0"/>
  </r>
  <r>
    <s v="2277239"/>
    <s v="10"/>
    <n v="43689"/>
    <x v="14"/>
    <s v="CIMR-VB4A0038FBA INV CHN,018/015,A,SYD"/>
    <n v="10"/>
    <n v="0"/>
  </r>
  <r>
    <s v="2277239"/>
    <s v="20"/>
    <n v="43689"/>
    <x v="0"/>
    <s v="CIMR-VB4A0011BBA INV CHN,5P5/3P7,EB,A"/>
    <n v="10"/>
    <n v="0"/>
  </r>
  <r>
    <s v="2277239"/>
    <s v="30"/>
    <n v="43689"/>
    <x v="84"/>
    <s v="CIMR-VB4A0005BBA INV CHN,2P2/1P5,D,SYD"/>
    <n v="30"/>
    <n v="0"/>
  </r>
  <r>
    <s v="2277240"/>
    <s v="10"/>
    <n v="43689"/>
    <x v="48"/>
    <s v="CIMR-EB4A0208ABA INV CHN,110,F"/>
    <n v="4"/>
    <n v="0"/>
  </r>
  <r>
    <s v="2277256"/>
    <s v="10"/>
    <n v="43689"/>
    <x v="5"/>
    <s v="CIMR-LB4A0031FAC INV CHN,015,EF,A"/>
    <n v="6"/>
    <n v="0"/>
  </r>
  <r>
    <s v="2277257"/>
    <s v="10"/>
    <n v="43689"/>
    <x v="332"/>
    <s v="CIPR-CH70B4112ABBA-GAAAAA INV STD,B"/>
    <n v="10"/>
    <n v="0"/>
  </r>
  <r>
    <s v="2277257"/>
    <s v="20"/>
    <n v="43689"/>
    <x v="252"/>
    <s v="CIPR-CH70B4060ABBA-GAAAAA INV STD,B"/>
    <n v="2"/>
    <n v="0"/>
  </r>
  <r>
    <s v="2277257"/>
    <s v="30"/>
    <n v="43689"/>
    <x v="424"/>
    <s v="CIPR-CH70B4018ABBA-GAAAAA INV STD,B"/>
    <n v="2"/>
    <n v="0"/>
  </r>
  <r>
    <s v="2277257"/>
    <s v="40"/>
    <n v="43689"/>
    <x v="283"/>
    <s v="CIPR-CH70B4075ABBA-GAAAAA INV STD,B"/>
    <n v="4"/>
    <n v="0"/>
  </r>
  <r>
    <s v="2277258"/>
    <s v="10"/>
    <n v="43689"/>
    <x v="23"/>
    <s v="CIMR-HB4A0024FBC INV CHN,011/7P5,A,SYD"/>
    <n v="30"/>
    <n v="0"/>
  </r>
  <r>
    <s v="2277259"/>
    <s v="10"/>
    <n v="43689"/>
    <x v="174"/>
    <s v="CIMR-VB4C0031BBA INV CHN,015/011,A"/>
    <n v="2"/>
    <n v="0"/>
  </r>
  <r>
    <s v="2277260"/>
    <s v="10"/>
    <n v="43689"/>
    <x v="39"/>
    <s v="CIMR-AB4A0088ABA INV CHN,045/037,EA,A"/>
    <n v="5"/>
    <n v="0"/>
  </r>
  <r>
    <s v="2277261"/>
    <s v="10"/>
    <n v="43689"/>
    <x v="63"/>
    <s v="CIMR-AB4A0362ABA INV CHN,185/160,EA,A"/>
    <n v="1"/>
    <n v="1"/>
  </r>
  <r>
    <s v="2277261"/>
    <s v="20"/>
    <n v="43689"/>
    <x v="64"/>
    <s v="CIMR-AB4A0165ABA INV CHN,090/075,F"/>
    <n v="1"/>
    <n v="0"/>
  </r>
  <r>
    <s v="2277262"/>
    <s v="10"/>
    <n v="43689"/>
    <x v="105"/>
    <s v="CIPR-GA70B4089ABBA-AAAAAA INV STD,B"/>
    <n v="1"/>
    <n v="0"/>
  </r>
  <r>
    <s v="2277377"/>
    <s v="10"/>
    <n v="43689"/>
    <x v="51"/>
    <s v="CIMR-EB4A0072ABA INV CHN,037,EA,A"/>
    <n v="1"/>
    <n v="0"/>
  </r>
  <r>
    <s v="2277378"/>
    <s v="10"/>
    <n v="43689"/>
    <x v="338"/>
    <s v="CIMR-EB4A0414ABA INV CHN,220,EA,A"/>
    <n v="1"/>
    <n v="0"/>
  </r>
  <r>
    <s v="2277379"/>
    <s v="10"/>
    <n v="43689"/>
    <x v="137"/>
    <s v="CIMR-LB4A0039FAC INV CHN,018,EF,A"/>
    <n v="5"/>
    <n v="0"/>
  </r>
  <r>
    <s v="2277379"/>
    <s v="20"/>
    <n v="43689"/>
    <x v="5"/>
    <s v="CIMR-LB4A0031FAC INV CHN,015,EF,A"/>
    <n v="10"/>
    <n v="0"/>
  </r>
  <r>
    <s v="2277379"/>
    <s v="30"/>
    <n v="43689"/>
    <x v="10"/>
    <s v="PG-B3 OP,SYD"/>
    <n v="15"/>
    <n v="0"/>
  </r>
  <r>
    <s v="2277380"/>
    <s v="10"/>
    <n v="43689"/>
    <x v="26"/>
    <s v="CIMR-HB4A0075ABC INV CHN,037/030,A,SYD"/>
    <n v="1"/>
    <n v="0"/>
  </r>
  <r>
    <s v="2277380"/>
    <s v="20"/>
    <n v="43689"/>
    <x v="38"/>
    <s v="CIMR-HB4A0091ABC INV CHN,045/037,A,SYD"/>
    <n v="2"/>
    <n v="0"/>
  </r>
  <r>
    <s v="2277380"/>
    <s v="30"/>
    <n v="43689"/>
    <x v="90"/>
    <s v="PG-X3 OP,SYD"/>
    <n v="10"/>
    <n v="0"/>
  </r>
  <r>
    <s v="2277381"/>
    <s v="10"/>
    <n v="43689"/>
    <x v="73"/>
    <s v="CIMR-HB4A0006FBC INV CHN,2P2/1P5,A,SYD"/>
    <n v="10"/>
    <n v="0"/>
  </r>
  <r>
    <s v="2277381"/>
    <s v="20"/>
    <n v="43689"/>
    <x v="22"/>
    <s v="CIMR-HB4A0018FBC INV CHN,7P5/5P5,A,SYD"/>
    <n v="5"/>
    <n v="0"/>
  </r>
  <r>
    <s v="2277381"/>
    <s v="30"/>
    <n v="43689"/>
    <x v="66"/>
    <s v="CIMR-AB4A0007FBA INV CHN,3P0/2P2,EF,A"/>
    <n v="5"/>
    <n v="0"/>
  </r>
  <r>
    <s v="2277381"/>
    <s v="40"/>
    <n v="43689"/>
    <x v="35"/>
    <s v="CIMR-AB4A0018FBA INV CHN,7P5/5P5,A,SYD"/>
    <n v="4"/>
    <n v="0"/>
  </r>
  <r>
    <s v="2277381"/>
    <s v="50"/>
    <n v="43689"/>
    <x v="700"/>
    <s v="CIMR-VB4A0002BBA INV CHN,0P7/0P4,EB,D"/>
    <n v="5"/>
    <n v="0"/>
  </r>
  <r>
    <s v="2277381"/>
    <s v="60"/>
    <n v="43689"/>
    <x v="706"/>
    <s v="CIMR-VB4A0004BBA INV CHN,1P5/0P7,EB,D"/>
    <n v="3"/>
    <n v="0"/>
  </r>
  <r>
    <s v="2277381"/>
    <s v="70"/>
    <n v="43689"/>
    <x v="9"/>
    <s v="CIMR-VB4A0031FBA INV CHN,015/011,A,SYD"/>
    <n v="2"/>
    <n v="0"/>
  </r>
  <r>
    <s v="2277381"/>
    <s v="80"/>
    <n v="43689"/>
    <x v="14"/>
    <s v="CIMR-VB4A0038FBA INV CHN,018/015,A,SYD"/>
    <n v="5"/>
    <n v="0"/>
  </r>
  <r>
    <s v="2277412"/>
    <s v="10"/>
    <n v="43689"/>
    <x v="0"/>
    <s v="CIMR-VB4A0011BBA INV CHN,5P5/3P7,EB,A"/>
    <n v="30"/>
    <n v="0"/>
  </r>
  <r>
    <s v="2277412"/>
    <s v="20"/>
    <n v="43689"/>
    <x v="9"/>
    <s v="CIMR-VB4A0031FBA INV CHN,015/011,A,SYD"/>
    <n v="30"/>
    <n v="0"/>
  </r>
  <r>
    <s v="2277413"/>
    <s v="10"/>
    <n v="43689"/>
    <x v="62"/>
    <s v="CIMR-VB4A0007BBA INV CHN,3P0/2P2,D,SYD"/>
    <n v="4"/>
    <n v="0"/>
  </r>
  <r>
    <s v="2277414"/>
    <s v="10"/>
    <n v="43689"/>
    <x v="72"/>
    <s v="CIMR-VB4A0009BBA INV CHN,3P7/3P0,EB,A"/>
    <n v="16"/>
    <n v="0"/>
  </r>
  <r>
    <s v="2277414"/>
    <s v="20"/>
    <n v="43689"/>
    <x v="9"/>
    <s v="CIMR-VB4A0031FBA INV CHN,015/011,A,SYD"/>
    <n v="13"/>
    <n v="0"/>
  </r>
  <r>
    <s v="2277414"/>
    <s v="30"/>
    <n v="43689"/>
    <x v="14"/>
    <s v="CIMR-VB4A0038FBA INV CHN,018/015,A,SYD"/>
    <n v="13"/>
    <n v="0"/>
  </r>
  <r>
    <s v="2277415"/>
    <s v="10"/>
    <n v="43689"/>
    <x v="506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73"/>
    <s v="CIMR-VB4X0018FBA-8100 INV S908100,5P5,A"/>
    <n v="6"/>
    <n v="0"/>
  </r>
  <r>
    <s v="2277418"/>
    <s v="10"/>
    <n v="43689"/>
    <x v="199"/>
    <s v="CIMR-EB4A0031FBA INV CHN,015,A,SYD"/>
    <n v="1"/>
    <n v="0"/>
  </r>
  <r>
    <s v="2277418"/>
    <s v="20"/>
    <n v="43689"/>
    <x v="385"/>
    <s v="SI-T3 OP GA7"/>
    <n v="2"/>
    <n v="0"/>
  </r>
  <r>
    <s v="2277419"/>
    <s v="10"/>
    <n v="43689"/>
    <x v="534"/>
    <s v="SI-485/J OP I/F-UNIT,J1000,ZC"/>
    <n v="30"/>
    <n v="30"/>
  </r>
  <r>
    <s v="2277420"/>
    <s v="10"/>
    <n v="43689"/>
    <x v="414"/>
    <s v="CIMR-EB4A0002FBA INV CHN,0P7,EF,A"/>
    <n v="12"/>
    <n v="0"/>
  </r>
  <r>
    <s v="2277421"/>
    <s v="10"/>
    <n v="43689"/>
    <x v="8"/>
    <s v="CIMR-LB4A0045AAC INV CHN,022,EA,A"/>
    <n v="6"/>
    <n v="0"/>
  </r>
  <r>
    <s v="2277422"/>
    <s v="10"/>
    <n v="43689"/>
    <x v="8"/>
    <s v="CIMR-LB4A0045AAC INV CHN,022,EA,A"/>
    <n v="6"/>
    <n v="6"/>
  </r>
  <r>
    <s v="2277454"/>
    <s v="10"/>
    <n v="43689"/>
    <x v="113"/>
    <s v="CIPR-GA78B4250ABBA-AAAAFA INV STD,B"/>
    <n v="1"/>
    <n v="0"/>
  </r>
  <r>
    <s v="2277455"/>
    <s v="10"/>
    <n v="43689"/>
    <x v="11"/>
    <s v="CIMR-VB4C0007BBA INV CHN,3P0/2P2,D"/>
    <n v="1"/>
    <n v="0"/>
  </r>
  <r>
    <s v="2277455"/>
    <s v="20"/>
    <n v="43689"/>
    <x v="12"/>
    <s v="CIMR-VB4C0038BBA INV CHN,018/015,A"/>
    <n v="5"/>
    <n v="0"/>
  </r>
  <r>
    <s v="2277456"/>
    <s v="10"/>
    <n v="43689"/>
    <x v="11"/>
    <s v="CIMR-VB4C0007BBA INV CHN,3P0/2P2,D"/>
    <n v="36"/>
    <n v="0"/>
  </r>
  <r>
    <s v="2277457"/>
    <s v="10"/>
    <n v="43689"/>
    <x v="292"/>
    <s v="CIPR-GA78B4208ABBA-AAAAFA INV STD,B"/>
    <n v="1"/>
    <n v="0"/>
  </r>
  <r>
    <s v="2277457"/>
    <s v="20"/>
    <n v="43689"/>
    <x v="115"/>
    <s v="CIPR-GA78B4296ABBA-AAAAFA INV STD,B"/>
    <n v="2"/>
    <n v="0"/>
  </r>
  <r>
    <s v="2277458"/>
    <s v="10"/>
    <n v="43689"/>
    <x v="224"/>
    <s v="CIMR-VB4C0005BBA INV CHN,2P2/1P5,D"/>
    <n v="2"/>
    <n v="0"/>
  </r>
  <r>
    <s v="2277458"/>
    <s v="20"/>
    <n v="43689"/>
    <x v="225"/>
    <s v="CIMR-VB4C0011BBA INV CHN,5P5/3P7,A"/>
    <n v="5"/>
    <n v="0"/>
  </r>
  <r>
    <s v="2277459"/>
    <s v="10"/>
    <n v="43689"/>
    <x v="494"/>
    <s v="CIPR-GA78B4389ABBA-AAAAFA INV STD,B"/>
    <n v="1"/>
    <n v="0"/>
  </r>
  <r>
    <s v="2277459"/>
    <s v="20"/>
    <n v="43689"/>
    <x v="115"/>
    <s v="CIPR-GA78B4296ABBA-AAAAFA INV STD,B"/>
    <n v="1"/>
    <n v="0"/>
  </r>
  <r>
    <s v="2277459"/>
    <s v="30"/>
    <n v="43689"/>
    <x v="117"/>
    <s v="CIPR-GA78B4168ABBA-AAAAFA INV STD,B"/>
    <n v="2"/>
    <n v="0"/>
  </r>
  <r>
    <s v="2277466"/>
    <s v="10"/>
    <n v="43689"/>
    <x v="140"/>
    <s v="CIMR-HB4A0031FBC INV CHN,015/011,A,SYD"/>
    <n v="15"/>
    <n v="0"/>
  </r>
  <r>
    <s v="2277467"/>
    <s v="10"/>
    <n v="43689"/>
    <x v="51"/>
    <s v="CIMR-EB4A0072ABA INV CHN,037,EA,A"/>
    <n v="5"/>
    <n v="0"/>
  </r>
  <r>
    <s v="2277467"/>
    <s v="20"/>
    <n v="43689"/>
    <x v="50"/>
    <s v="CIMR-EB4A0088ABA INV CHN,045,EA,A"/>
    <n v="5"/>
    <n v="0"/>
  </r>
  <r>
    <s v="2277467"/>
    <s v="30"/>
    <n v="43689"/>
    <x v="202"/>
    <s v="CIMR-EB4A0139ABA INV CHN,075,F"/>
    <n v="3"/>
    <n v="0"/>
  </r>
  <r>
    <s v="2277536"/>
    <s v="10"/>
    <n v="43690"/>
    <x v="98"/>
    <s v="CIPR-GA70B4023ABBA-AAAAAA INV STD,B"/>
    <n v="20"/>
    <n v="0"/>
  </r>
  <r>
    <s v="2277537"/>
    <s v="10"/>
    <n v="43690"/>
    <x v="1"/>
    <s v="CIMR-AB4A0139ABA INV CHN,075/055,F"/>
    <n v="3"/>
    <n v="0"/>
  </r>
  <r>
    <s v="2277538"/>
    <s v="10"/>
    <n v="43690"/>
    <x v="58"/>
    <s v="CIMR-AB4A0023FBA INV CHN,011/7P5,A,SYD"/>
    <n v="1"/>
    <n v="0"/>
  </r>
  <r>
    <s v="2277538"/>
    <s v="20"/>
    <n v="43690"/>
    <x v="59"/>
    <s v="CIMR-AB4A0031FBA INV CHN,015/011,A,SYD"/>
    <n v="1"/>
    <n v="0"/>
  </r>
  <r>
    <s v="2277538"/>
    <s v="30"/>
    <n v="43690"/>
    <x v="2"/>
    <s v="CIMR-AB4A0103ABA INV CHN,055/045,EA,A"/>
    <n v="1"/>
    <n v="0"/>
  </r>
  <r>
    <s v="2277538"/>
    <s v="40"/>
    <n v="43690"/>
    <x v="26"/>
    <s v="CIMR-HB4A0075ABC INV CHN,037/030,A,SYD"/>
    <n v="2"/>
    <n v="0"/>
  </r>
  <r>
    <s v="2277538"/>
    <s v="50"/>
    <n v="43690"/>
    <x v="141"/>
    <s v="CIMR-HB4A0216ABC INV CHN,110/090,D,SYD"/>
    <n v="1"/>
    <n v="0"/>
  </r>
  <r>
    <s v="2277538"/>
    <s v="60"/>
    <n v="43690"/>
    <x v="204"/>
    <s v="CIMR-HB4A0370ABC INV CHN,185/160,A,SYD"/>
    <n v="1"/>
    <n v="0"/>
  </r>
  <r>
    <s v="2277538"/>
    <s v="70"/>
    <n v="43690"/>
    <x v="634"/>
    <s v="CDBR-4220D OP BRAKING-UNIT,IP00,ROHS,ZC"/>
    <n v="2"/>
    <n v="0"/>
  </r>
  <r>
    <s v="2277539"/>
    <s v="10"/>
    <n v="43690"/>
    <x v="282"/>
    <s v="CIPR-CH70B4007ABBA-GAAAAA INV STD,B"/>
    <n v="12"/>
    <n v="0"/>
  </r>
  <r>
    <s v="2277750"/>
    <s v="10"/>
    <n v="43690"/>
    <x v="717"/>
    <s v="CIMR-HB4X0450ABC-8103 INV S988103,185,A"/>
    <n v="1"/>
    <n v="0"/>
  </r>
  <r>
    <s v="2277752"/>
    <s v="10"/>
    <n v="43690"/>
    <x v="199"/>
    <s v="CIMR-EB4A0031FBA INV CHN,015,A,SYD"/>
    <n v="3"/>
    <n v="0"/>
  </r>
  <r>
    <s v="2277753"/>
    <s v="10"/>
    <n v="43690"/>
    <x v="0"/>
    <s v="CIMR-VB4A0011BBA INV CHN,5P5/3P7,EB,A"/>
    <n v="50"/>
    <n v="0"/>
  </r>
  <r>
    <s v="2277753"/>
    <s v="20"/>
    <n v="43690"/>
    <x v="74"/>
    <s v="CIMR-AB4A0058ABA INV CHN,030/022,EA,A"/>
    <n v="20"/>
    <n v="0"/>
  </r>
  <r>
    <s v="2277754"/>
    <s v="10"/>
    <n v="43690"/>
    <x v="282"/>
    <s v="CIPR-CH70B4007ABBA-GAAAAA INV STD,B"/>
    <n v="2"/>
    <n v="0"/>
  </r>
  <r>
    <s v="2277755"/>
    <s v="10"/>
    <n v="43690"/>
    <x v="35"/>
    <s v="CIMR-AB4A0018FBA INV CHN,7P5/5P5,A,SYD"/>
    <n v="10"/>
    <n v="0"/>
  </r>
  <r>
    <s v="2277755"/>
    <s v="20"/>
    <n v="43690"/>
    <x v="30"/>
    <s v="CIMR-AB4A0011FBA INV CHN,5P5/3P7,EF,A"/>
    <n v="20"/>
    <n v="0"/>
  </r>
  <r>
    <s v="2277755"/>
    <s v="30"/>
    <n v="43690"/>
    <x v="88"/>
    <s v="CIMR-AB4A0004FBA INV CHN,1P5/0P7,EF,A"/>
    <n v="1"/>
    <n v="0"/>
  </r>
  <r>
    <s v="2277785"/>
    <s v="10"/>
    <n v="43690"/>
    <x v="4"/>
    <s v="CIMR-AB4A0044FBA INV CHN,022/018,A,SYD"/>
    <n v="5"/>
    <n v="0"/>
  </r>
  <r>
    <s v="2277785"/>
    <s v="20"/>
    <n v="43690"/>
    <x v="59"/>
    <s v="CIMR-AB4A0031FBA INV CHN,015/011,A,SYD"/>
    <n v="10"/>
    <n v="0"/>
  </r>
  <r>
    <s v="2277785"/>
    <s v="30"/>
    <n v="43690"/>
    <x v="66"/>
    <s v="CIMR-AB4A0007FBA INV CHN,3P0/2P2,EF,A"/>
    <n v="10"/>
    <n v="0"/>
  </r>
  <r>
    <s v="2277786"/>
    <s v="10"/>
    <n v="43690"/>
    <x v="47"/>
    <s v="CIMR-JBBA0003BBA INV CHN,0P7/0P4,A,SYD"/>
    <n v="30"/>
    <n v="0"/>
  </r>
  <r>
    <s v="2277787"/>
    <s v="10"/>
    <n v="43690"/>
    <x v="0"/>
    <s v="CIMR-VB4A0011BBA INV CHN,5P5/3P7,EB,A"/>
    <n v="10"/>
    <n v="0"/>
  </r>
  <r>
    <s v="2277787"/>
    <s v="20"/>
    <n v="43690"/>
    <x v="9"/>
    <s v="CIMR-VB4A0031FBA INV CHN,015/011,A,SYD"/>
    <n v="20"/>
    <n v="0"/>
  </r>
  <r>
    <s v="2277788"/>
    <s v="10"/>
    <n v="43690"/>
    <x v="364"/>
    <s v="CIMR-AB4A0009FBA INV S928008,3P7/3P0,A"/>
    <n v="6"/>
    <n v="6"/>
  </r>
  <r>
    <s v="2277789"/>
    <s v="10"/>
    <n v="43690"/>
    <x v="547"/>
    <s v="CIMR-AB4A0011FBA INV S928008,5P5/3P7,A"/>
    <n v="3"/>
    <n v="3"/>
  </r>
  <r>
    <s v="2277890"/>
    <s v="10"/>
    <n v="43690"/>
    <x v="188"/>
    <s v="CIMR-TR4V0023JMB INV 011/7P5,EJ,A"/>
    <n v="20"/>
    <n v="0"/>
  </r>
  <r>
    <s v="2277890"/>
    <s v="20"/>
    <n v="43690"/>
    <x v="189"/>
    <s v="CIMR-TR4V0009JMB INV 4P0/3P0,EJ,A"/>
    <n v="60"/>
    <n v="0"/>
  </r>
  <r>
    <s v="2277891"/>
    <s v="10"/>
    <n v="43690"/>
    <x v="22"/>
    <s v="CIMR-HB4A0018FBC INV CHN,7P5/5P5,A,SYD"/>
    <n v="1"/>
    <n v="0"/>
  </r>
  <r>
    <s v="2278108"/>
    <s v="10"/>
    <n v="43691"/>
    <x v="181"/>
    <s v="CIMR-TB4V0011BBA INV CHN,5P5/3P7,EB,A"/>
    <n v="3"/>
    <n v="0"/>
  </r>
  <r>
    <s v="2278109"/>
    <s v="10"/>
    <n v="43691"/>
    <x v="105"/>
    <s v="CIPR-GA70B4089ABBA-AAAAAA INV STD,B"/>
    <n v="15"/>
    <n v="0"/>
  </r>
  <r>
    <s v="2278110"/>
    <s v="10"/>
    <n v="43691"/>
    <x v="67"/>
    <s v="CIPR-GA70B4009ABBA-AAAAAA INV STD,B"/>
    <n v="20"/>
    <n v="0"/>
  </r>
  <r>
    <s v="2278111"/>
    <s v="10"/>
    <n v="43691"/>
    <x v="84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35"/>
    <s v="CIMR-AB4A0018FBA INV CHN,7P5/5P5,A,SYD"/>
    <n v="30"/>
    <n v="0"/>
  </r>
  <r>
    <s v="2278113"/>
    <s v="20"/>
    <n v="43691"/>
    <x v="13"/>
    <s v="CIMR-AB4A0038FBA INV CHN,018/015,A,SYD"/>
    <n v="20"/>
    <n v="0"/>
  </r>
  <r>
    <s v="2278113"/>
    <s v="30"/>
    <n v="43691"/>
    <x v="31"/>
    <s v="CIMR-AB4A0208ABA INV CHN,110/090,F"/>
    <n v="5"/>
    <n v="0"/>
  </r>
  <r>
    <s v="2278114"/>
    <s v="10"/>
    <n v="43691"/>
    <x v="14"/>
    <s v="CIMR-VB4A0038FBA INV CHN,018/015,A,SYD"/>
    <n v="40"/>
    <n v="0"/>
  </r>
  <r>
    <s v="2278114"/>
    <s v="20"/>
    <n v="43691"/>
    <x v="9"/>
    <s v="CIMR-VB4A0031FBA INV CHN,015/011,A,SYD"/>
    <n v="50"/>
    <n v="0"/>
  </r>
  <r>
    <s v="2278114"/>
    <s v="30"/>
    <n v="43691"/>
    <x v="29"/>
    <s v="CIMR-VB4A0018FBA INV CHN,7P5/5P5,A,SYD"/>
    <n v="80"/>
    <n v="0"/>
  </r>
  <r>
    <s v="2278114"/>
    <s v="40"/>
    <n v="43691"/>
    <x v="1"/>
    <s v="CIMR-AB4A0139ABA INV CHN,075/055,F"/>
    <n v="5"/>
    <n v="0"/>
  </r>
  <r>
    <s v="2278114"/>
    <s v="50"/>
    <n v="43691"/>
    <x v="2"/>
    <s v="CIMR-AB4A0103ABA INV CHN,055/045,EA,A"/>
    <n v="10"/>
    <n v="0"/>
  </r>
  <r>
    <s v="2278114"/>
    <s v="60"/>
    <n v="43691"/>
    <x v="4"/>
    <s v="CIMR-AB4A0044FBA INV CHN,022/018,A,SYD"/>
    <n v="20"/>
    <n v="0"/>
  </r>
  <r>
    <s v="2278115"/>
    <s v="10"/>
    <n v="43691"/>
    <x v="72"/>
    <s v="CIMR-VB4A0009BBA INV CHN,3P7/3P0,EB,A"/>
    <n v="1"/>
    <n v="0"/>
  </r>
  <r>
    <s v="2278115"/>
    <s v="20"/>
    <n v="43691"/>
    <x v="84"/>
    <s v="CIMR-VB4A0005BBA INV CHN,2P2/1P5,D,SYD"/>
    <n v="10"/>
    <n v="0"/>
  </r>
  <r>
    <s v="2278115"/>
    <s v="30"/>
    <n v="43691"/>
    <x v="0"/>
    <s v="CIMR-VB4A0011BBA INV CHN,5P5/3P7,EB,A"/>
    <n v="15"/>
    <n v="0"/>
  </r>
  <r>
    <s v="2278116"/>
    <s v="10"/>
    <n v="43691"/>
    <x v="85"/>
    <s v="CIMR-VB4A0023FBA INV CHN,011/7P5,A,SYD"/>
    <n v="10"/>
    <n v="0"/>
  </r>
  <r>
    <s v="2278117"/>
    <s v="10"/>
    <n v="43691"/>
    <x v="481"/>
    <s v="CIMR-VB2A0010BBA INV CHN,2P2/1P5,EB,A"/>
    <n v="23"/>
    <n v="0"/>
  </r>
  <r>
    <s v="2278118"/>
    <s v="10"/>
    <n v="43691"/>
    <x v="550"/>
    <s v="CIPR-GA70X4103ABBA-AAAAAA-8000 INV,B"/>
    <n v="2"/>
    <n v="0"/>
  </r>
  <r>
    <s v="2278118"/>
    <s v="20"/>
    <n v="43691"/>
    <x v="548"/>
    <s v="CIPR-GA70X4075ABBA-AAAAAA-8000 INV,B"/>
    <n v="2"/>
    <n v="0"/>
  </r>
  <r>
    <s v="2278119"/>
    <s v="10"/>
    <n v="43691"/>
    <x v="164"/>
    <s v="CIMR-JB2A0002BBA INV CHN,0P4/0P2,A,SYD"/>
    <n v="11"/>
    <n v="0"/>
  </r>
  <r>
    <s v="2278119"/>
    <s v="20"/>
    <n v="43691"/>
    <x v="194"/>
    <s v="CIMR-JB2A0006BBA INV CHN,1P1/0P7,A,SYD"/>
    <n v="11"/>
    <n v="0"/>
  </r>
  <r>
    <s v="2278120"/>
    <s v="10"/>
    <n v="43691"/>
    <x v="730"/>
    <s v="CIMR-JB4A0002BBA INV CHN,0P7/0P4,B,SYD"/>
    <n v="20"/>
    <n v="0"/>
  </r>
  <r>
    <s v="2278121"/>
    <s v="10"/>
    <n v="43691"/>
    <x v="5"/>
    <s v="CIMR-LB4A0031FAC INV CHN,015,EF,A"/>
    <n v="2"/>
    <n v="0"/>
  </r>
  <r>
    <s v="2278121"/>
    <s v="20"/>
    <n v="43691"/>
    <x v="137"/>
    <s v="CIMR-LB4A0039FAC INV CHN,018,EF,A"/>
    <n v="4"/>
    <n v="0"/>
  </r>
  <r>
    <s v="2278122"/>
    <s v="10"/>
    <n v="43691"/>
    <x v="109"/>
    <s v="PG-E3 OP A1000,ZC(100-229-629 ETC740395)"/>
    <n v="6"/>
    <n v="0"/>
  </r>
  <r>
    <s v="2278123"/>
    <s v="10"/>
    <n v="43691"/>
    <x v="537"/>
    <s v="CIMR-VB4X0018FBA-8110 INV S908110,5P5,A"/>
    <n v="20"/>
    <n v="20"/>
  </r>
  <r>
    <s v="2278123"/>
    <s v="20"/>
    <n v="43691"/>
    <x v="536"/>
    <s v="CIMR-VB4X0023FBA-8110 INV S908110,7P5,A"/>
    <n v="20"/>
    <n v="20"/>
  </r>
  <r>
    <s v="2278123"/>
    <s v="30"/>
    <n v="43691"/>
    <x v="535"/>
    <s v="CIMR-VB4X0031FBA-8110 INV S908110,011,A"/>
    <n v="10"/>
    <n v="10"/>
  </r>
  <r>
    <s v="2278123"/>
    <s v="40"/>
    <n v="43691"/>
    <x v="516"/>
    <s v="CIMR-VB4X0038FBA-8110 INV S908110,015,A"/>
    <n v="10"/>
    <n v="10"/>
  </r>
  <r>
    <s v="2278124"/>
    <s v="10"/>
    <n v="43691"/>
    <x v="384"/>
    <s v="CIMR-AB4A0515ABA INV CHN,250/220,EA,A"/>
    <n v="1"/>
    <n v="0"/>
  </r>
  <r>
    <s v="2278124"/>
    <s v="20"/>
    <n v="43691"/>
    <x v="59"/>
    <s v="CIMR-AB4A0031FBA INV CHN,015/011,A,SYD"/>
    <n v="15"/>
    <n v="0"/>
  </r>
  <r>
    <s v="2278125"/>
    <s v="10"/>
    <n v="43691"/>
    <x v="240"/>
    <s v="CIPR-CH70B4150ABBA-GAAAAA INV STD,B"/>
    <n v="6"/>
    <n v="0"/>
  </r>
  <r>
    <s v="2278125"/>
    <s v="20"/>
    <n v="43691"/>
    <x v="257"/>
    <s v="CIPR-CH70B4091ABBA-GAAAAA INV STD,B"/>
    <n v="6"/>
    <n v="0"/>
  </r>
  <r>
    <s v="2278146"/>
    <s v="10"/>
    <n v="43691"/>
    <x v="21"/>
    <s v="CIMR-HB4A0015FBC INV CHN,5P5/3P7,A,SYD"/>
    <n v="2"/>
    <n v="0"/>
  </r>
  <r>
    <s v="2278146"/>
    <s v="20"/>
    <n v="43691"/>
    <x v="23"/>
    <s v="CIMR-HB4A0024FBC INV CHN,011/7P5,A,SYD"/>
    <n v="3"/>
    <n v="0"/>
  </r>
  <r>
    <s v="2278146"/>
    <s v="30"/>
    <n v="43691"/>
    <x v="29"/>
    <s v="CIMR-VB4A0018FBA INV CHN,7P5/5P5,A,SYD"/>
    <n v="4"/>
    <n v="0"/>
  </r>
  <r>
    <s v="2278146"/>
    <s v="40"/>
    <n v="43691"/>
    <x v="168"/>
    <s v="CIMR-JB4A0007BBA INV CHN,3P0/2P2,A,SYD"/>
    <n v="5"/>
    <n v="0"/>
  </r>
  <r>
    <s v="2278146"/>
    <s v="50"/>
    <n v="43691"/>
    <x v="17"/>
    <s v="CIMR-JB4A0011BBA INV CHN,5P5/3P7,A,SYD"/>
    <n v="2"/>
    <n v="0"/>
  </r>
  <r>
    <s v="2278146"/>
    <s v="60"/>
    <n v="43691"/>
    <x v="62"/>
    <s v="CIMR-VB4A0007BBA INV CHN,3P0/2P2,D,SYD"/>
    <n v="3"/>
    <n v="0"/>
  </r>
  <r>
    <s v="2278147"/>
    <s v="10"/>
    <n v="43691"/>
    <x v="3"/>
    <s v="CIMR-AB4A0072ABA INV CHN,037/030,EA,A"/>
    <n v="2"/>
    <n v="0"/>
  </r>
  <r>
    <s v="2278148"/>
    <s v="10"/>
    <n v="43691"/>
    <x v="11"/>
    <s v="CIMR-VB4C0007BBA INV CHN,3P0/2P2,D"/>
    <n v="1"/>
    <n v="0"/>
  </r>
  <r>
    <s v="2278148"/>
    <s v="20"/>
    <n v="43691"/>
    <x v="172"/>
    <s v="CIMR-VB4C0018BBA INV CHN,7P5/5P5,A"/>
    <n v="1"/>
    <n v="0"/>
  </r>
  <r>
    <s v="2278171"/>
    <s v="10"/>
    <n v="43691"/>
    <x v="156"/>
    <s v="CIMR-AB4X0038FBA-8100 INV S928100,015,A"/>
    <n v="1"/>
    <n v="0"/>
  </r>
  <r>
    <s v="2278171"/>
    <s v="20"/>
    <n v="43691"/>
    <x v="228"/>
    <s v="CIMR-AB4X0072ABA-8100 INV S928100,030,A"/>
    <n v="1"/>
    <n v="0"/>
  </r>
  <r>
    <s v="2278171"/>
    <s v="30"/>
    <n v="43691"/>
    <x v="407"/>
    <s v="CIMR-HB4X0260ABC-8100 INV S988100,110,A"/>
    <n v="1"/>
    <n v="0"/>
  </r>
  <r>
    <s v="2278171"/>
    <s v="40"/>
    <n v="43691"/>
    <x v="733"/>
    <s v="CIMR-HB4X0180ABC-8100 INV S988100,075,F"/>
    <n v="1"/>
    <n v="0"/>
  </r>
  <r>
    <s v="2278172"/>
    <s v="10"/>
    <n v="43691"/>
    <x v="397"/>
    <s v="CIMR-TB4V0002BBA INV CHN,0P7/0P4,EB,A"/>
    <n v="20"/>
    <n v="0"/>
  </r>
  <r>
    <s v="2278173"/>
    <s v="10"/>
    <n v="43691"/>
    <x v="267"/>
    <s v="CIMR-VBBA0018BBA INV CHN,3P7,EB,A"/>
    <n v="20"/>
    <n v="0"/>
  </r>
  <r>
    <s v="2278174"/>
    <s v="10"/>
    <n v="43691"/>
    <x v="247"/>
    <s v="CIMR-VBBA0012BBA INV CHN,3P0/2P2,EB,A"/>
    <n v="20"/>
    <n v="0"/>
  </r>
  <r>
    <s v="2278175"/>
    <s v="10"/>
    <n v="43691"/>
    <x v="9"/>
    <s v="CIMR-VB4A0031FBA INV CHN,015/011,A,SYD"/>
    <n v="50"/>
    <n v="0"/>
  </r>
  <r>
    <s v="2278175"/>
    <s v="20"/>
    <n v="43691"/>
    <x v="3"/>
    <s v="CIMR-AB4A0072ABA INV CHN,037/030,EA,A"/>
    <n v="20"/>
    <n v="0"/>
  </r>
  <r>
    <s v="2278175"/>
    <s v="30"/>
    <n v="43691"/>
    <x v="4"/>
    <s v="CIMR-AB4A0044FBA INV CHN,022/018,A,SYD"/>
    <n v="10"/>
    <n v="0"/>
  </r>
  <r>
    <s v="2278176"/>
    <s v="10"/>
    <n v="43691"/>
    <x v="386"/>
    <s v="CIMR-AB4X0031BBA-8111 INV S928111,011,A"/>
    <n v="10"/>
    <n v="10"/>
  </r>
  <r>
    <s v="2278176"/>
    <s v="20"/>
    <n v="43691"/>
    <x v="387"/>
    <s v="CIMR-AB4X0038BBA-8111 INV S928111,015,A"/>
    <n v="20"/>
    <n v="20"/>
  </r>
  <r>
    <s v="2278176"/>
    <s v="30"/>
    <n v="43691"/>
    <x v="388"/>
    <s v="CIMR-AB4X0044BBA-8111 INV S928111,018,A"/>
    <n v="20"/>
    <n v="20"/>
  </r>
  <r>
    <s v="2278176"/>
    <s v="40"/>
    <n v="43691"/>
    <x v="353"/>
    <s v="EZZ020800C OP ATTACHMENT,A1000,FIN-OUT"/>
    <n v="30"/>
    <n v="0"/>
  </r>
  <r>
    <s v="2278176"/>
    <s v="50"/>
    <n v="43691"/>
    <x v="389"/>
    <s v="EZZ020800D OP ATTACHMENT,A1000,FIN-OUT"/>
    <n v="20"/>
    <n v="0"/>
  </r>
  <r>
    <s v="2278177"/>
    <s v="10"/>
    <n v="43691"/>
    <x v="553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322"/>
    <s v="CIMR-AB2A0040FAA INV CHN,011/7P5,EF,D"/>
    <n v="8"/>
    <n v="8"/>
  </r>
  <r>
    <s v="2278178"/>
    <s v="20"/>
    <n v="43691"/>
    <x v="348"/>
    <s v="CIMR-AB2A0030FAA INV CHN,7P5/5P5,EF,D"/>
    <n v="12"/>
    <n v="12"/>
  </r>
  <r>
    <s v="2278180"/>
    <s v="10"/>
    <n v="43691"/>
    <x v="144"/>
    <s v="CIMR-AB4A0250ABA INV CHN,132/110,D,SYD"/>
    <n v="5"/>
    <n v="0"/>
  </r>
  <r>
    <s v="2278180"/>
    <s v="20"/>
    <n v="43691"/>
    <x v="58"/>
    <s v="CIMR-AB4A0023FBA INV CHN,011/7P5,A,SYD"/>
    <n v="30"/>
    <n v="0"/>
  </r>
  <r>
    <s v="2278180"/>
    <s v="30"/>
    <n v="43691"/>
    <x v="30"/>
    <s v="CIMR-AB4A0011FBA INV CHN,5P5/3P7,EF,A"/>
    <n v="20"/>
    <n v="0"/>
  </r>
  <r>
    <s v="2278180"/>
    <s v="40"/>
    <n v="43691"/>
    <x v="41"/>
    <s v="CIMR-AB4A0005FBA INV CHN,2P2/1P5,EF,A"/>
    <n v="50"/>
    <n v="0"/>
  </r>
  <r>
    <s v="2278180"/>
    <s v="50"/>
    <n v="43691"/>
    <x v="62"/>
    <s v="CIMR-VB4A0007BBA INV CHN,3P0/2P2,D,SYD"/>
    <n v="100"/>
    <n v="0"/>
  </r>
  <r>
    <s v="2278181"/>
    <s v="10"/>
    <n v="43691"/>
    <x v="23"/>
    <s v="CIMR-HB4A0024FBC INV CHN,011/7P5,A,SYD"/>
    <n v="20"/>
    <n v="0"/>
  </r>
  <r>
    <s v="2278181"/>
    <s v="20"/>
    <n v="43691"/>
    <x v="22"/>
    <s v="CIMR-HB4A0018FBC INV CHN,7P5/5P5,A,SYD"/>
    <n v="20"/>
    <n v="0"/>
  </r>
  <r>
    <s v="2278181"/>
    <s v="30"/>
    <n v="43691"/>
    <x v="25"/>
    <s v="CIMR-HB4A0045ABC INV CHN,022/018,A,SYD"/>
    <n v="15"/>
    <n v="0"/>
  </r>
  <r>
    <s v="2278181"/>
    <s v="40"/>
    <n v="43691"/>
    <x v="685"/>
    <s v="CIMR-HB4A0112ABC INV CHN,055/045,F"/>
    <n v="5"/>
    <n v="0"/>
  </r>
  <r>
    <s v="2278181"/>
    <s v="50"/>
    <n v="43691"/>
    <x v="140"/>
    <s v="CIMR-HB4A0031FBC INV CHN,015/011,A,SYD"/>
    <n v="20"/>
    <n v="0"/>
  </r>
  <r>
    <s v="2278181"/>
    <s v="60"/>
    <n v="43691"/>
    <x v="91"/>
    <s v="SI-P3 OP GA7"/>
    <n v="50"/>
    <n v="0"/>
  </r>
  <r>
    <s v="2278181"/>
    <s v="70"/>
    <n v="43691"/>
    <x v="90"/>
    <s v="PG-X3 OP,SYD"/>
    <n v="50"/>
    <n v="0"/>
  </r>
  <r>
    <s v="2278181"/>
    <s v="80"/>
    <n v="43691"/>
    <x v="33"/>
    <s v="CDBR-4045D OP BRAKING-UNIT,IP20,REV.B"/>
    <n v="50"/>
    <n v="0"/>
  </r>
  <r>
    <s v="2278182"/>
    <s v="10"/>
    <n v="43691"/>
    <x v="233"/>
    <s v="CIMR-AB4X0018FBA-8106 INV S928106,5P5,A"/>
    <n v="1"/>
    <n v="1"/>
  </r>
  <r>
    <s v="2278182"/>
    <s v="20"/>
    <n v="43691"/>
    <x v="568"/>
    <s v="CIMR-AB4X0023FBA-8106 INV S928106,7P5,A"/>
    <n v="2"/>
    <n v="2"/>
  </r>
  <r>
    <s v="2278182"/>
    <s v="30"/>
    <n v="43691"/>
    <x v="336"/>
    <s v="CIMR-AB4X0058ABA-8106 INV S928106,022,A"/>
    <n v="1"/>
    <n v="1"/>
  </r>
  <r>
    <s v="2278258"/>
    <s v="10"/>
    <n v="43691"/>
    <x v="188"/>
    <s v="CIMR-TR4V0023JMB INV 011/7P5,EJ,A"/>
    <n v="30"/>
    <n v="30"/>
  </r>
  <r>
    <s v="2278258"/>
    <s v="20"/>
    <n v="43691"/>
    <x v="256"/>
    <s v="SI-S3/T-R.M OP RIETER,CANOPEN-UNIT,M,ZC"/>
    <n v="200"/>
    <n v="200"/>
  </r>
  <r>
    <s v="2278259"/>
    <s v="10"/>
    <n v="43691"/>
    <x v="90"/>
    <s v="PG-X3 OP,SYD"/>
    <n v="50"/>
    <n v="0"/>
  </r>
  <r>
    <s v="2278260"/>
    <s v="10"/>
    <n v="43691"/>
    <x v="21"/>
    <s v="CIMR-HB4A0015FBC INV CHN,5P5/3P7,A,SYD"/>
    <n v="3"/>
    <n v="0"/>
  </r>
  <r>
    <s v="2278261"/>
    <s v="10"/>
    <n v="43691"/>
    <x v="49"/>
    <s v="CIMR-EB4A0103ABA INV CHN,055,EA,A"/>
    <n v="3"/>
    <n v="0"/>
  </r>
  <r>
    <s v="2278262"/>
    <s v="10"/>
    <n v="43691"/>
    <x v="52"/>
    <s v="CIMR-EB4A0038FBA INV CHN,018,A,SYD"/>
    <n v="5"/>
    <n v="0"/>
  </r>
  <r>
    <s v="2278262"/>
    <s v="20"/>
    <n v="43691"/>
    <x v="199"/>
    <s v="CIMR-EB4A0031FBA INV CHN,015,A,SYD"/>
    <n v="10"/>
    <n v="0"/>
  </r>
  <r>
    <s v="2278262"/>
    <s v="30"/>
    <n v="43691"/>
    <x v="87"/>
    <s v="CIMR-EB4A0044FBA INV CHN,022,A,SYD"/>
    <n v="5"/>
    <n v="0"/>
  </r>
  <r>
    <s v="2278262"/>
    <s v="40"/>
    <n v="43691"/>
    <x v="51"/>
    <s v="CIMR-EB4A0072ABA INV CHN,037,EA,A"/>
    <n v="5"/>
    <n v="0"/>
  </r>
  <r>
    <s v="2278262"/>
    <s v="50"/>
    <n v="43691"/>
    <x v="50"/>
    <s v="CIMR-EB4A0088ABA INV CHN,045,EA,A"/>
    <n v="3"/>
    <n v="0"/>
  </r>
  <r>
    <s v="2278263"/>
    <s v="10"/>
    <n v="43691"/>
    <x v="10"/>
    <s v="PG-B3 OP,SYD"/>
    <n v="80"/>
    <n v="0"/>
  </r>
  <r>
    <s v="2278263"/>
    <s v="20"/>
    <n v="43691"/>
    <x v="35"/>
    <s v="CIMR-AB4A0018FBA INV CHN,7P5/5P5,A,SYD"/>
    <n v="20"/>
    <n v="0"/>
  </r>
  <r>
    <s v="2278263"/>
    <s v="30"/>
    <n v="43691"/>
    <x v="66"/>
    <s v="CIMR-AB4A0007FBA INV CHN,3P0/2P2,EF,A"/>
    <n v="20"/>
    <n v="0"/>
  </r>
  <r>
    <s v="2278264"/>
    <s v="10"/>
    <n v="43691"/>
    <x v="0"/>
    <s v="CIMR-VB4A0011BBA INV CHN,5P5/3P7,EB,A"/>
    <n v="30"/>
    <n v="0"/>
  </r>
  <r>
    <s v="2278264"/>
    <s v="20"/>
    <n v="43691"/>
    <x v="85"/>
    <s v="CIMR-VB4A0023FBA INV CHN,011/7P5,A,SYD"/>
    <n v="20"/>
    <n v="0"/>
  </r>
  <r>
    <s v="2278265"/>
    <s v="10"/>
    <n v="43691"/>
    <x v="233"/>
    <s v="CIMR-AB4X0018FBA-8106 INV S928106,5P5,A"/>
    <n v="3"/>
    <n v="3"/>
  </r>
  <r>
    <s v="2278266"/>
    <s v="10"/>
    <n v="43691"/>
    <x v="224"/>
    <s v="CIMR-VB4C0005BBA INV CHN,2P2/1P5,D"/>
    <n v="5"/>
    <n v="0"/>
  </r>
  <r>
    <s v="2278266"/>
    <s v="20"/>
    <n v="43691"/>
    <x v="225"/>
    <s v="CIMR-VB4C0011BBA INV CHN,5P5/3P7,A"/>
    <n v="2"/>
    <n v="0"/>
  </r>
  <r>
    <s v="2278266"/>
    <s v="30"/>
    <n v="43691"/>
    <x v="421"/>
    <s v="CIMR-VB4C0023BBA INV CHN,011/7P5,A"/>
    <n v="1"/>
    <n v="0"/>
  </r>
  <r>
    <s v="2278311"/>
    <s v="10"/>
    <n v="43691"/>
    <x v="59"/>
    <s v="CIMR-AB4A0031FBA INV CHN,015/011,A,SYD"/>
    <n v="10"/>
    <n v="0"/>
  </r>
  <r>
    <s v="2278311"/>
    <s v="20"/>
    <n v="43691"/>
    <x v="58"/>
    <s v="CIMR-AB4A0023FBA INV CHN,011/7P5,A,SYD"/>
    <n v="10"/>
    <n v="0"/>
  </r>
  <r>
    <s v="2278311"/>
    <s v="30"/>
    <n v="43691"/>
    <x v="222"/>
    <s v="CIMR-AB4A0002FBA INV CHN,0P7/0P4,EF,A"/>
    <n v="1"/>
    <n v="0"/>
  </r>
  <r>
    <s v="2278527"/>
    <s v="10"/>
    <n v="43692"/>
    <x v="469"/>
    <s v="CIMR-JB2A0012BBA INV CHN,3P0/2P2,A,SYD"/>
    <n v="4"/>
    <n v="0"/>
  </r>
  <r>
    <s v="2278528"/>
    <s v="10"/>
    <n v="43692"/>
    <x v="197"/>
    <s v="CIMR-LB4A0060AAC INV CHN,030,EA,A"/>
    <n v="3"/>
    <n v="0"/>
  </r>
  <r>
    <s v="2278529"/>
    <s v="10"/>
    <n v="43692"/>
    <x v="224"/>
    <s v="CIMR-VB4C0005BBA INV CHN,2P2/1P5,D"/>
    <n v="15"/>
    <n v="0"/>
  </r>
  <r>
    <s v="2278530"/>
    <s v="10"/>
    <n v="43692"/>
    <x v="730"/>
    <s v="CIMR-JB4A0002BBA INV CHN,0P7/0P4,B,SYD"/>
    <n v="10"/>
    <n v="0"/>
  </r>
  <r>
    <s v="2278531"/>
    <s v="10"/>
    <n v="43692"/>
    <x v="47"/>
    <s v="CIMR-JBBA0003BBA INV CHN,0P7/0P4,A,SYD"/>
    <n v="100"/>
    <n v="100"/>
  </r>
  <r>
    <s v="2278532"/>
    <s v="10"/>
    <n v="43692"/>
    <x v="47"/>
    <s v="CIMR-JBBA0003BBA INV CHN,0P7/0P4,A,SYD"/>
    <n v="100"/>
    <n v="100"/>
  </r>
  <r>
    <s v="2278533"/>
    <s v="10"/>
    <n v="43692"/>
    <x v="47"/>
    <s v="CIMR-JBBA0003BBA INV CHN,0P7/0P4,A,SYD"/>
    <n v="150"/>
    <n v="150"/>
  </r>
  <r>
    <s v="2278534"/>
    <s v="10"/>
    <n v="43692"/>
    <x v="47"/>
    <s v="CIMR-JBBA0003BBA INV CHN,0P7/0P4,A,SYD"/>
    <n v="150"/>
    <n v="150"/>
  </r>
  <r>
    <s v="2278594"/>
    <s v="10"/>
    <n v="43692"/>
    <x v="585"/>
    <s v="CIMR-AB4A0018FBA INV S928005,7P5/5P5,A"/>
    <n v="6"/>
    <n v="6"/>
  </r>
  <r>
    <s v="2278594"/>
    <s v="20"/>
    <n v="43692"/>
    <x v="608"/>
    <s v="CIMR-AB4A0023FBA INV S928005,011/7P5,A"/>
    <n v="6"/>
    <n v="6"/>
  </r>
  <r>
    <s v="2278594"/>
    <s v="30"/>
    <n v="43692"/>
    <x v="118"/>
    <s v="CIMR-AB4A0044FBA INV S928005,022/018,A"/>
    <n v="7"/>
    <n v="7"/>
  </r>
  <r>
    <s v="2278594"/>
    <s v="40"/>
    <n v="43692"/>
    <x v="486"/>
    <s v="CIMR-AB4A0103ABA INV S928005,055/045,A"/>
    <n v="4"/>
    <n v="4"/>
  </r>
  <r>
    <s v="2278594"/>
    <s v="50"/>
    <n v="43692"/>
    <x v="487"/>
    <s v="CIMR-AB4A0139ABA INV S928005,075/055,F"/>
    <n v="8"/>
    <n v="8"/>
  </r>
  <r>
    <s v="2278594"/>
    <s v="60"/>
    <n v="43692"/>
    <x v="70"/>
    <s v="CIMR-AB4A0250ABA INV S928005,132/110,D"/>
    <n v="1"/>
    <n v="1"/>
  </r>
  <r>
    <s v="2278595"/>
    <s v="10"/>
    <n v="43692"/>
    <x v="21"/>
    <s v="CIMR-HB4A0015FBC INV CHN,5P5/3P7,A,SYD"/>
    <n v="9"/>
    <n v="0"/>
  </r>
  <r>
    <s v="2278596"/>
    <s v="10"/>
    <n v="43692"/>
    <x v="90"/>
    <s v="PG-X3 OP,SYD"/>
    <n v="40"/>
    <n v="0"/>
  </r>
  <r>
    <s v="2278596"/>
    <s v="20"/>
    <n v="43692"/>
    <x v="33"/>
    <s v="CDBR-4045D OP BRAKING-UNIT,IP20,REV.B"/>
    <n v="10"/>
    <n v="0"/>
  </r>
  <r>
    <s v="2278596"/>
    <s v="30"/>
    <n v="43692"/>
    <x v="164"/>
    <s v="CIMR-JB2A0002BBA INV CHN,0P4/0P2,A,SYD"/>
    <n v="18"/>
    <n v="0"/>
  </r>
  <r>
    <s v="2278596"/>
    <s v="40"/>
    <n v="43692"/>
    <x v="194"/>
    <s v="CIMR-JB2A0006BBA INV CHN,1P1/0P7,A,SYD"/>
    <n v="30"/>
    <n v="30"/>
  </r>
  <r>
    <s v="2278596"/>
    <s v="50"/>
    <n v="43692"/>
    <x v="310"/>
    <s v="CIMR-JB4C0007BBA INV CHN,3P0/2P2,A,SYD"/>
    <n v="12"/>
    <n v="0"/>
  </r>
  <r>
    <s v="2278596"/>
    <s v="60"/>
    <n v="43692"/>
    <x v="24"/>
    <s v="CIMR-HB4A0039FBC INV CHN,018/015,A,SYD"/>
    <n v="4"/>
    <n v="0"/>
  </r>
  <r>
    <s v="2278597"/>
    <s v="10"/>
    <n v="43692"/>
    <x v="232"/>
    <s v="PG-X2 OP ROHS"/>
    <n v="16"/>
    <n v="16"/>
  </r>
  <r>
    <s v="2278597"/>
    <s v="20"/>
    <n v="43692"/>
    <x v="639"/>
    <s v="CIMR-AB2A0211AAA INV CHN,055/045,EA,A"/>
    <n v="1"/>
    <n v="1"/>
  </r>
  <r>
    <s v="2278598"/>
    <s v="10"/>
    <n v="43692"/>
    <x v="139"/>
    <s v="CIMR-HB4A0060ABC INV CHN,030/022,A,SYD"/>
    <n v="1"/>
    <n v="0"/>
  </r>
  <r>
    <s v="2278598"/>
    <s v="20"/>
    <n v="43692"/>
    <x v="23"/>
    <s v="CIMR-HB4A0024FBC INV CHN,011/7P5,A,SYD"/>
    <n v="3"/>
    <n v="0"/>
  </r>
  <r>
    <s v="2278613"/>
    <s v="10"/>
    <n v="43692"/>
    <x v="527"/>
    <s v="CIPR-GA70C4296BBBA-BAAALA-8004 INV,B"/>
    <n v="4"/>
    <n v="4"/>
  </r>
  <r>
    <s v="2278613"/>
    <s v="20"/>
    <n v="43692"/>
    <x v="525"/>
    <s v="CIPR-GA70C4208BBBA-BAAALA-8004 INV,B"/>
    <n v="5"/>
    <n v="5"/>
  </r>
  <r>
    <s v="2278613"/>
    <s v="30"/>
    <n v="43692"/>
    <x v="526"/>
    <s v="CIPR-GA70C4250BBBA-BAAALA-8004 INV,B"/>
    <n v="6"/>
    <n v="6"/>
  </r>
  <r>
    <s v="2278614"/>
    <s v="10"/>
    <n v="43692"/>
    <x v="335"/>
    <s v="CIMR-UB4A0021ABA INV S978001,7P5/5P5,A"/>
    <n v="2"/>
    <n v="2"/>
  </r>
  <r>
    <s v="2278615"/>
    <s v="10"/>
    <n v="43692"/>
    <x v="66"/>
    <s v="CIMR-AB4A0007FBA INV CHN,3P0/2P2,EF,A"/>
    <n v="80"/>
    <n v="0"/>
  </r>
  <r>
    <s v="2278616"/>
    <s v="10"/>
    <n v="43692"/>
    <x v="117"/>
    <s v="CIPR-GA78B4168ABBA-AAAAFA INV STD,B"/>
    <n v="1"/>
    <n v="1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6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401"/>
    <s v="CIMR-RB4A0010FBA INV CHN,011,EF,A"/>
    <n v="1"/>
    <n v="1"/>
  </r>
  <r>
    <s v="2278619"/>
    <s v="10"/>
    <n v="43692"/>
    <x v="22"/>
    <s v="CIMR-HB4A0018FBC INV CHN,7P5/5P5,A,SYD"/>
    <n v="10"/>
    <n v="0"/>
  </r>
  <r>
    <s v="2278619"/>
    <s v="20"/>
    <n v="43692"/>
    <x v="139"/>
    <s v="CIMR-HB4A0060ABC INV CHN,030/022,A,SYD"/>
    <n v="2"/>
    <n v="0"/>
  </r>
  <r>
    <s v="2278620"/>
    <s v="10"/>
    <n v="43692"/>
    <x v="87"/>
    <s v="CIMR-EB4A0044FBA INV CHN,022,A,SYD"/>
    <n v="2"/>
    <n v="0"/>
  </r>
  <r>
    <s v="2278620"/>
    <s v="20"/>
    <n v="43692"/>
    <x v="202"/>
    <s v="CIMR-EB4A0139ABA INV CHN,075,F"/>
    <n v="1"/>
    <n v="0"/>
  </r>
  <r>
    <s v="2278620"/>
    <s v="30"/>
    <n v="43692"/>
    <x v="201"/>
    <s v="CIMR-EB4A0362ABA INV CHN,185,EA,A"/>
    <n v="2"/>
    <n v="0"/>
  </r>
  <r>
    <s v="2278621"/>
    <s v="10"/>
    <n v="43692"/>
    <x v="24"/>
    <s v="CIMR-HB4A0039FBC INV CHN,018/015,A,SYD"/>
    <n v="1"/>
    <n v="0"/>
  </r>
  <r>
    <s v="2278621"/>
    <s v="20"/>
    <n v="43692"/>
    <x v="92"/>
    <s v="CIMR-HB4A0009FBC INV CHN,3P7/2P2,A,SYD"/>
    <n v="1"/>
    <n v="0"/>
  </r>
  <r>
    <s v="2278621"/>
    <s v="30"/>
    <n v="43692"/>
    <x v="58"/>
    <s v="CIMR-AB4A0023FBA INV CHN,011/7P5,A,SYD"/>
    <n v="2"/>
    <n v="0"/>
  </r>
  <r>
    <s v="2278622"/>
    <s v="10"/>
    <n v="43692"/>
    <x v="7"/>
    <s v="CIMR-LB4A0024FAC INV CHN,011,EF,A"/>
    <n v="5"/>
    <n v="0"/>
  </r>
  <r>
    <s v="2278623"/>
    <s v="10"/>
    <n v="43692"/>
    <x v="678"/>
    <s v="CIMR-NB4L0031BBA-8000 INV S948000,015,B,"/>
    <n v="3"/>
    <n v="3"/>
  </r>
  <r>
    <s v="2278651"/>
    <s v="10"/>
    <n v="43692"/>
    <x v="137"/>
    <s v="CIMR-LB4A0039FAC INV CHN,018,EF,A"/>
    <n v="1"/>
    <n v="0"/>
  </r>
  <r>
    <s v="2278651"/>
    <s v="20"/>
    <n v="43692"/>
    <x v="7"/>
    <s v="CIMR-LB4A0024FAC INV CHN,011,EF,A"/>
    <n v="6"/>
    <n v="0"/>
  </r>
  <r>
    <s v="2278651"/>
    <s v="30"/>
    <n v="43692"/>
    <x v="6"/>
    <s v="CIMR-LB4A0018FAC INV CHN,7P5,EF,A"/>
    <n v="1"/>
    <n v="0"/>
  </r>
  <r>
    <s v="2278692"/>
    <s v="10"/>
    <n v="43692"/>
    <x v="8"/>
    <s v="CIMR-LB4A0045AAC INV CHN,022,EA,A"/>
    <n v="1"/>
    <n v="1"/>
  </r>
  <r>
    <s v="2278693"/>
    <s v="10"/>
    <n v="43692"/>
    <x v="109"/>
    <s v="PG-E3 OP A1000,ZC(100-229-629 ETC740395)"/>
    <n v="35"/>
    <n v="0"/>
  </r>
  <r>
    <s v="2278693"/>
    <s v="20"/>
    <n v="43692"/>
    <x v="137"/>
    <s v="CIMR-LB4A0039FAC INV CHN,018,EF,A"/>
    <n v="10"/>
    <n v="0"/>
  </r>
  <r>
    <s v="2278693"/>
    <s v="30"/>
    <n v="43692"/>
    <x v="7"/>
    <s v="CIMR-LB4A0024FAC INV CHN,011,EF,A"/>
    <n v="15"/>
    <n v="0"/>
  </r>
  <r>
    <s v="2278693"/>
    <s v="40"/>
    <n v="43692"/>
    <x v="6"/>
    <s v="CIMR-LB4A0018FAC INV CHN,7P5,EF,A"/>
    <n v="10"/>
    <n v="0"/>
  </r>
  <r>
    <s v="2278694"/>
    <s v="10"/>
    <n v="43692"/>
    <x v="0"/>
    <s v="CIMR-VB4A0011BBA INV CHN,5P5/3P7,EB,A"/>
    <n v="30"/>
    <n v="0"/>
  </r>
  <r>
    <s v="2278694"/>
    <s v="20"/>
    <n v="43692"/>
    <x v="9"/>
    <s v="CIMR-VB4A0031FBA INV CHN,015/011,A,SYD"/>
    <n v="20"/>
    <n v="0"/>
  </r>
  <r>
    <s v="2278694"/>
    <s v="30"/>
    <n v="43692"/>
    <x v="14"/>
    <s v="CIMR-VB4A0038FBA INV CHN,018/015,A,SYD"/>
    <n v="10"/>
    <n v="0"/>
  </r>
  <r>
    <s v="2278694"/>
    <s v="40"/>
    <n v="43692"/>
    <x v="57"/>
    <s v="CIMR-VB4A0004BBA INV CHN,1P5/0P7,EB,A"/>
    <n v="20"/>
    <n v="0"/>
  </r>
  <r>
    <s v="2278695"/>
    <s v="10"/>
    <n v="43692"/>
    <x v="239"/>
    <s v="CIMR-HB4A0515ABC INV CHN,250/220,A,SYD"/>
    <n v="1"/>
    <n v="0"/>
  </r>
  <r>
    <s v="2278696"/>
    <s v="10"/>
    <n v="43692"/>
    <x v="730"/>
    <s v="CIMR-JB4A0002BBA INV CHN,0P7/0P4,B,SYD"/>
    <n v="9"/>
    <n v="0"/>
  </r>
  <r>
    <s v="2278696"/>
    <s v="20"/>
    <n v="43692"/>
    <x v="545"/>
    <s v="CIMR-JB4A0005BBA INV CHN,2P2/1P5,B,SYD"/>
    <n v="4"/>
    <n v="0"/>
  </r>
  <r>
    <s v="2278696"/>
    <s v="30"/>
    <n v="43692"/>
    <x v="17"/>
    <s v="CIMR-JB4A0011BBA INV CHN,5P5/3P7,A,SYD"/>
    <n v="2"/>
    <n v="0"/>
  </r>
  <r>
    <s v="2278697"/>
    <s v="10"/>
    <n v="43692"/>
    <x v="417"/>
    <s v="PG-F3 OP GA7"/>
    <n v="20"/>
    <n v="0"/>
  </r>
  <r>
    <s v="2278698"/>
    <s v="10"/>
    <n v="43692"/>
    <x v="87"/>
    <s v="CIMR-EB4A0044FBA INV CHN,022,A,SYD"/>
    <n v="5"/>
    <n v="0"/>
  </r>
  <r>
    <s v="2278698"/>
    <s v="20"/>
    <n v="43692"/>
    <x v="50"/>
    <s v="CIMR-EB4A0088ABA INV CHN,045,EA,A"/>
    <n v="8"/>
    <n v="0"/>
  </r>
  <r>
    <s v="2278698"/>
    <s v="30"/>
    <n v="43692"/>
    <x v="199"/>
    <s v="CIMR-EB4A0031FBA INV CHN,015,A,SYD"/>
    <n v="10"/>
    <n v="0"/>
  </r>
  <r>
    <s v="2278873"/>
    <s v="10"/>
    <n v="43693"/>
    <x v="140"/>
    <s v="CIMR-HB4A0031FBC INV CHN,015/011,A,SYD"/>
    <n v="5"/>
    <n v="0"/>
  </r>
  <r>
    <s v="2278874"/>
    <s v="10"/>
    <n v="43693"/>
    <x v="7"/>
    <s v="CIMR-LB4A0024FAC INV CHN,011,EF,A"/>
    <n v="10"/>
    <n v="0"/>
  </r>
  <r>
    <s v="2278875"/>
    <s v="10"/>
    <n v="43693"/>
    <x v="143"/>
    <s v="CIMR-AB4A0009FBA INV CHN,3P7/3P0,EF,A"/>
    <n v="1"/>
    <n v="0"/>
  </r>
  <r>
    <s v="2278876"/>
    <s v="10"/>
    <n v="43693"/>
    <x v="143"/>
    <s v="CIMR-AB4A0009FBA INV CHN,3P7/3P0,EF,A"/>
    <n v="1"/>
    <n v="0"/>
  </r>
  <r>
    <s v="2278877"/>
    <s v="10"/>
    <n v="43693"/>
    <x v="64"/>
    <s v="CIMR-AB4A0165ABA INV CHN,090/075,F"/>
    <n v="4"/>
    <n v="0"/>
  </r>
  <r>
    <s v="2278877"/>
    <s v="20"/>
    <n v="43693"/>
    <x v="1"/>
    <s v="CIMR-AB4A0139ABA INV CHN,075/055,F"/>
    <n v="2"/>
    <n v="0"/>
  </r>
  <r>
    <s v="2278877"/>
    <s v="30"/>
    <n v="43693"/>
    <x v="74"/>
    <s v="CIMR-AB4A0058ABA INV CHN,030/022,EA,A"/>
    <n v="1"/>
    <n v="0"/>
  </r>
  <r>
    <s v="2278878"/>
    <s v="10"/>
    <n v="43693"/>
    <x v="637"/>
    <s v="CIPR-GA70X4089ABBA-AAAAAA-8007 INV,B"/>
    <n v="2"/>
    <n v="0"/>
  </r>
  <r>
    <s v="2278878"/>
    <s v="20"/>
    <n v="43693"/>
    <x v="647"/>
    <s v="CIPR-GA70X4168ABBA-AAAAAA-8007 INV,B"/>
    <n v="5"/>
    <n v="0"/>
  </r>
  <r>
    <s v="2278879"/>
    <s v="10"/>
    <n v="43693"/>
    <x v="99"/>
    <s v="CIPR-GA70B4031ABBA-AAAAAA INV STD,B"/>
    <n v="14"/>
    <n v="0"/>
  </r>
  <r>
    <s v="2278879"/>
    <s v="20"/>
    <n v="43693"/>
    <x v="102"/>
    <s v="CIPR-GA70B4038ABBA-AAAAAA INV STD,B"/>
    <n v="4"/>
    <n v="0"/>
  </r>
  <r>
    <s v="2278879"/>
    <s v="30"/>
    <n v="43693"/>
    <x v="104"/>
    <s v="CIPR-GA70B4060ABBA-AAAAAA INV STD,B"/>
    <n v="2"/>
    <n v="0"/>
  </r>
  <r>
    <s v="2278880"/>
    <s v="10"/>
    <n v="43693"/>
    <x v="172"/>
    <s v="CIMR-VB4C0018BBA INV CHN,7P5/5P5,A"/>
    <n v="1"/>
    <n v="0"/>
  </r>
  <r>
    <s v="2278880"/>
    <s v="20"/>
    <n v="43693"/>
    <x v="174"/>
    <s v="CIMR-VB4C0031BBA INV CHN,015/011,A"/>
    <n v="21"/>
    <n v="0"/>
  </r>
  <r>
    <s v="2278881"/>
    <s v="10"/>
    <n v="43693"/>
    <x v="132"/>
    <s v="CIPR-GA70B4208ABBA-AAAAAA INV STD,B"/>
    <n v="1"/>
    <n v="0"/>
  </r>
  <r>
    <s v="2278882"/>
    <s v="10"/>
    <n v="43693"/>
    <x v="545"/>
    <s v="CIMR-JB4A0005BBA INV CHN,2P2/1P5,B,SYD"/>
    <n v="2"/>
    <n v="0"/>
  </r>
  <r>
    <s v="2278883"/>
    <s v="10"/>
    <n v="43693"/>
    <x v="194"/>
    <s v="CIMR-JB2A0006BBA INV CHN,1P1/0P7,A,SYD"/>
    <n v="1"/>
    <n v="0"/>
  </r>
  <r>
    <s v="2279075"/>
    <s v="10"/>
    <n v="43693"/>
    <x v="700"/>
    <s v="CIMR-VB4A0002BBA INV CHN,0P7/0P4,EB,D"/>
    <n v="100"/>
    <n v="21"/>
  </r>
  <r>
    <s v="2279075"/>
    <s v="20"/>
    <n v="43693"/>
    <x v="16"/>
    <s v="JVOP-180 OP LCD-OPE,13LANG,REV:H"/>
    <n v="50"/>
    <n v="0"/>
  </r>
  <r>
    <s v="2279075"/>
    <s v="30"/>
    <n v="43693"/>
    <x v="109"/>
    <s v="PG-E3 OP A1000,ZC(100-229-629 ETC740395)"/>
    <n v="30"/>
    <n v="0"/>
  </r>
  <r>
    <s v="2279075"/>
    <s v="40"/>
    <n v="43693"/>
    <x v="181"/>
    <s v="CIMR-TB4V0011BBA INV CHN,5P5/3P7,EB,A"/>
    <n v="20"/>
    <n v="0"/>
  </r>
  <r>
    <s v="2279076"/>
    <s v="10"/>
    <n v="43693"/>
    <x v="41"/>
    <s v="CIMR-AB4A0005FBA INV CHN,2P2/1P5,EF,A"/>
    <n v="4"/>
    <n v="0"/>
  </r>
  <r>
    <s v="2279076"/>
    <s v="20"/>
    <n v="43693"/>
    <x v="58"/>
    <s v="CIMR-AB4A0023FBA INV CHN,011/7P5,A,SYD"/>
    <n v="5"/>
    <n v="0"/>
  </r>
  <r>
    <s v="2279076"/>
    <s v="30"/>
    <n v="43693"/>
    <x v="1"/>
    <s v="CIMR-AB4A0139ABA INV CHN,075/055,F"/>
    <n v="2"/>
    <n v="0"/>
  </r>
  <r>
    <s v="2279076"/>
    <s v="40"/>
    <n v="43693"/>
    <x v="9"/>
    <s v="CIMR-VB4A0031FBA INV CHN,015/011,A,SYD"/>
    <n v="10"/>
    <n v="0"/>
  </r>
  <r>
    <s v="2279077"/>
    <s v="10"/>
    <n v="43693"/>
    <x v="194"/>
    <s v="CIMR-JB2A0006BBA INV CHN,1P1/0P7,A,SYD"/>
    <n v="1"/>
    <n v="0"/>
  </r>
  <r>
    <s v="2279078"/>
    <s v="10"/>
    <n v="43693"/>
    <x v="16"/>
    <s v="JVOP-180 OP LCD-OPE,13LANG,REV:H"/>
    <n v="20"/>
    <n v="0"/>
  </r>
  <r>
    <s v="2279079"/>
    <s v="10"/>
    <n v="43693"/>
    <x v="421"/>
    <s v="CIMR-VB4C0023BBA INV CHN,011/7P5,A"/>
    <n v="4"/>
    <n v="0"/>
  </r>
  <r>
    <s v="2279080"/>
    <s v="10"/>
    <n v="43693"/>
    <x v="272"/>
    <s v="CIMR-VB4X0009BBA-8100 INV S908100,3P0,A"/>
    <n v="2"/>
    <n v="0"/>
  </r>
  <r>
    <s v="2279080"/>
    <s v="20"/>
    <n v="43693"/>
    <x v="235"/>
    <s v="CIMR-VB4X0005BBA-8100 INV S908100,1P5,D"/>
    <n v="2"/>
    <n v="0"/>
  </r>
  <r>
    <s v="2279081"/>
    <s v="10"/>
    <n v="43693"/>
    <x v="236"/>
    <s v="CIMR-VB4X0004BBA-8100 INV S908100,0P7,A"/>
    <n v="2"/>
    <n v="0"/>
  </r>
  <r>
    <s v="2279081"/>
    <s v="20"/>
    <n v="43693"/>
    <x v="235"/>
    <s v="CIMR-VB4X0005BBA-8100 INV S908100,1P5,D"/>
    <n v="2"/>
    <n v="0"/>
  </r>
  <r>
    <s v="2279082"/>
    <s v="10"/>
    <n v="43693"/>
    <x v="379"/>
    <s v="CIMR-AB4X0005FBA-8108 INV S928108,1P5,A"/>
    <n v="16"/>
    <n v="16"/>
  </r>
  <r>
    <s v="2279082"/>
    <s v="20"/>
    <n v="43693"/>
    <x v="380"/>
    <s v="CIMR-AB4X0139ABA-8108 INV S928108,055,F"/>
    <n v="20"/>
    <n v="20"/>
  </r>
  <r>
    <s v="2279082"/>
    <s v="30"/>
    <n v="43693"/>
    <x v="246"/>
    <s v="CIMR-AB4X0165ABA-8108 INV S928108,075,F"/>
    <n v="8"/>
    <n v="8"/>
  </r>
  <r>
    <s v="2279083"/>
    <s v="10"/>
    <n v="43693"/>
    <x v="397"/>
    <s v="CIMR-TB4V0002BBA INV CHN,0P7/0P4,EB,A"/>
    <n v="30"/>
    <n v="30"/>
  </r>
  <r>
    <s v="2279084"/>
    <s v="10"/>
    <n v="43693"/>
    <x v="74"/>
    <s v="CIMR-AB4A0058ABA INV CHN,030/022,EA,A"/>
    <n v="40"/>
    <n v="40"/>
  </r>
  <r>
    <s v="2279085"/>
    <s v="10"/>
    <n v="43693"/>
    <x v="226"/>
    <s v="CIMR-VBBA0003BBA INV CHN,0P7/0P4,EB,A"/>
    <n v="1"/>
    <n v="0"/>
  </r>
  <r>
    <s v="2279086"/>
    <s v="10"/>
    <n v="43693"/>
    <x v="144"/>
    <s v="CIMR-AB4A0250ABA INV CHN,132/110,D,SYD"/>
    <n v="2"/>
    <n v="0"/>
  </r>
  <r>
    <s v="2279087"/>
    <s v="10"/>
    <n v="43693"/>
    <x v="16"/>
    <s v="JVOP-180 OP LCD-OPE,13LANG,REV:H"/>
    <n v="4"/>
    <n v="0"/>
  </r>
  <r>
    <s v="2279088"/>
    <s v="10"/>
    <n v="43693"/>
    <x v="91"/>
    <s v="SI-P3 OP GA7"/>
    <n v="23"/>
    <n v="0"/>
  </r>
  <r>
    <s v="2279088"/>
    <s v="20"/>
    <n v="43693"/>
    <x v="90"/>
    <s v="PG-X3 OP,SYD"/>
    <n v="3"/>
    <n v="0"/>
  </r>
  <r>
    <s v="2279089"/>
    <s v="10"/>
    <n v="43693"/>
    <x v="90"/>
    <s v="PG-X3 OP,SYD"/>
    <n v="10"/>
    <n v="0"/>
  </r>
  <r>
    <s v="2279089"/>
    <s v="20"/>
    <n v="43693"/>
    <x v="33"/>
    <s v="CDBR-4045D OP BRAKING-UNIT,IP20,REV.B"/>
    <n v="15"/>
    <n v="0"/>
  </r>
  <r>
    <s v="2279158"/>
    <s v="10"/>
    <n v="43693"/>
    <x v="10"/>
    <s v="PG-B3 OP,SYD"/>
    <n v="40"/>
    <n v="0"/>
  </r>
  <r>
    <s v="2279158"/>
    <s v="20"/>
    <n v="43693"/>
    <x v="109"/>
    <s v="PG-E3 OP A1000,ZC(100-229-629 ETC740395)"/>
    <n v="6"/>
    <n v="0"/>
  </r>
  <r>
    <s v="2279158"/>
    <s v="30"/>
    <n v="43693"/>
    <x v="208"/>
    <s v="CIMR-JB2A0004BBA INV CHN,0P7/0P4,A,SYD"/>
    <n v="20"/>
    <n v="0"/>
  </r>
  <r>
    <s v="2279158"/>
    <s v="40"/>
    <n v="43693"/>
    <x v="38"/>
    <s v="CIMR-HB4A0091ABC INV CHN,045/037,A,SYD"/>
    <n v="1"/>
    <n v="0"/>
  </r>
  <r>
    <s v="2279159"/>
    <s v="10"/>
    <n v="43693"/>
    <x v="158"/>
    <s v="CIMR-VBBA0010BBA INV CHN,2P2/1P5,EB,A"/>
    <n v="4"/>
    <n v="0"/>
  </r>
  <r>
    <s v="2279159"/>
    <s v="20"/>
    <n v="43693"/>
    <x v="0"/>
    <s v="CIMR-VB4A0011BBA INV CHN,5P5/3P7,EB,A"/>
    <n v="4"/>
    <n v="0"/>
  </r>
  <r>
    <s v="2279159"/>
    <s v="30"/>
    <n v="43693"/>
    <x v="203"/>
    <s v="CIMR-EB4A0018FBA INV CHN,7P5,A,SYD"/>
    <n v="4"/>
    <n v="0"/>
  </r>
  <r>
    <s v="2279248"/>
    <s v="10"/>
    <n v="43693"/>
    <x v="153"/>
    <s v="CIMR-AB4X0011FBA-8100 INV S928100,3P7,A"/>
    <n v="1"/>
    <n v="0"/>
  </r>
  <r>
    <s v="2279248"/>
    <s v="20"/>
    <n v="43693"/>
    <x v="147"/>
    <s v="CIMR-AB4X0023FBA-8100 INV S928100,7P5,A"/>
    <n v="1"/>
    <n v="0"/>
  </r>
  <r>
    <s v="2279248"/>
    <s v="30"/>
    <n v="43693"/>
    <x v="530"/>
    <s v="CIMR-HB4X0018FBC-8100 INV S988100,5P5,A"/>
    <n v="1"/>
    <n v="0"/>
  </r>
  <r>
    <s v="2279248"/>
    <s v="40"/>
    <n v="43693"/>
    <x v="274"/>
    <s v="CIMR-HB4X0060ABC-8100 INV S988100,022,A"/>
    <n v="1"/>
    <n v="0"/>
  </r>
  <r>
    <s v="2279250"/>
    <s v="10"/>
    <n v="43693"/>
    <x v="263"/>
    <s v="CIPR-GA78B4075ABBA-AAAAFA INV STD,B"/>
    <n v="2"/>
    <n v="0"/>
  </r>
  <r>
    <s v="2279250"/>
    <s v="20"/>
    <n v="43693"/>
    <x v="376"/>
    <s v="CIPR-GA78B4089ABBA-AAAAFA INV STD,B"/>
    <n v="1"/>
    <n v="0"/>
  </r>
  <r>
    <s v="2279251"/>
    <s v="10"/>
    <n v="43693"/>
    <x v="85"/>
    <s v="CIMR-VB4A0023FBA INV CHN,011/7P5,A,SYD"/>
    <n v="6"/>
    <n v="0"/>
  </r>
  <r>
    <s v="2279253"/>
    <s v="10"/>
    <n v="43693"/>
    <x v="247"/>
    <s v="CIMR-VBBA0012BBA INV CHN,3P0/2P2,EB,A"/>
    <n v="2"/>
    <n v="0"/>
  </r>
  <r>
    <s v="2279253"/>
    <s v="20"/>
    <n v="43693"/>
    <x v="209"/>
    <s v="CIMR-JBBA0001BBA INV CHN,0P2/0P1,A,SYD"/>
    <n v="1"/>
    <n v="0"/>
  </r>
  <r>
    <s v="2279254"/>
    <s v="10"/>
    <n v="43693"/>
    <x v="577"/>
    <s v="CIPR-GA70X4168ABBA-AAAAAA-8000 INV,B"/>
    <n v="2"/>
    <n v="2"/>
  </r>
  <r>
    <s v="2279254"/>
    <s v="20"/>
    <n v="43693"/>
    <x v="576"/>
    <s v="CIPR-GA70X4140ABBA-AAAAAA-8000 INV,B"/>
    <n v="1"/>
    <n v="1"/>
  </r>
  <r>
    <s v="2279256"/>
    <s v="10"/>
    <n v="43693"/>
    <x v="90"/>
    <s v="PG-X3 OP,SYD"/>
    <n v="50"/>
    <n v="0"/>
  </r>
  <r>
    <s v="2279257"/>
    <s v="10"/>
    <n v="43693"/>
    <x v="211"/>
    <s v="CIMR-AB4X0088ABA-8102 INV S928102,037,A"/>
    <n v="1"/>
    <n v="1"/>
  </r>
  <r>
    <s v="2279259"/>
    <s v="10"/>
    <n v="43693"/>
    <x v="380"/>
    <s v="CIMR-AB4X0139ABA-8108 INV S928108,055,F"/>
    <n v="2"/>
    <n v="2"/>
  </r>
  <r>
    <s v="2279260"/>
    <s v="10"/>
    <n v="43693"/>
    <x v="74"/>
    <s v="CIMR-AB4A0058ABA INV CHN,030/022,EA,A"/>
    <n v="60"/>
    <n v="60"/>
  </r>
  <r>
    <s v="2279262"/>
    <s v="10"/>
    <n v="43693"/>
    <x v="96"/>
    <s v="CIPR-GA70B4012ABBA-AAAAAA INV STD,B"/>
    <n v="20"/>
    <n v="0"/>
  </r>
  <r>
    <s v="2279262"/>
    <s v="20"/>
    <n v="43693"/>
    <x v="102"/>
    <s v="CIPR-GA70B4038ABBA-AAAAAA INV STD,B"/>
    <n v="20"/>
    <n v="0"/>
  </r>
  <r>
    <s v="2279262"/>
    <s v="30"/>
    <n v="43693"/>
    <x v="134"/>
    <s v="CIPR-GA70B4140ABBA-AAAAAA INV STD,B"/>
    <n v="3"/>
    <n v="0"/>
  </r>
  <r>
    <s v="2279263"/>
    <s v="10"/>
    <n v="43693"/>
    <x v="128"/>
    <s v="CIPR-GA70B4389ABBA-AAAAAA INV STD,B"/>
    <n v="1"/>
    <n v="0"/>
  </r>
  <r>
    <s v="2279264"/>
    <s v="10"/>
    <n v="43693"/>
    <x v="22"/>
    <s v="CIMR-HB4A0018FBC INV CHN,7P5/5P5,A,SYD"/>
    <n v="3"/>
    <n v="0"/>
  </r>
  <r>
    <s v="2279264"/>
    <s v="20"/>
    <n v="43693"/>
    <x v="23"/>
    <s v="CIMR-HB4A0024FBC INV CHN,011/7P5,A,SYD"/>
    <n v="6"/>
    <n v="0"/>
  </r>
  <r>
    <s v="2279264"/>
    <s v="30"/>
    <n v="43693"/>
    <x v="140"/>
    <s v="CIMR-HB4A0031FBC INV CHN,015/011,A,SYD"/>
    <n v="6"/>
    <n v="0"/>
  </r>
  <r>
    <s v="2279265"/>
    <s v="10"/>
    <n v="43693"/>
    <x v="224"/>
    <s v="CIMR-VB4C0005BBA INV CHN,2P2/1P5,D"/>
    <n v="30"/>
    <n v="0"/>
  </r>
  <r>
    <s v="2279266"/>
    <s v="10"/>
    <n v="43693"/>
    <x v="11"/>
    <s v="CIMR-VB4C0007BBA INV CHN,3P0/2P2,D"/>
    <n v="10"/>
    <n v="0"/>
  </r>
  <r>
    <s v="2279267"/>
    <s v="10"/>
    <n v="43693"/>
    <x v="135"/>
    <s v="CIPR-GA70B4103ABBA-AAAAAA INV STD,B"/>
    <n v="1"/>
    <n v="0"/>
  </r>
  <r>
    <s v="2279268"/>
    <s v="10"/>
    <n v="43693"/>
    <x v="472"/>
    <s v="PG-B2 OP ROHS"/>
    <n v="8"/>
    <n v="8"/>
  </r>
  <r>
    <s v="2279269"/>
    <s v="10"/>
    <n v="43693"/>
    <x v="304"/>
    <s v="CIMR-HB4A0003FBC INV CHN,0P7/0P4,A,SYD"/>
    <n v="24"/>
    <n v="0"/>
  </r>
  <r>
    <s v="2279269"/>
    <s v="20"/>
    <n v="43693"/>
    <x v="140"/>
    <s v="CIMR-HB4A0031FBC INV CHN,015/011,A,SYD"/>
    <n v="6"/>
    <n v="0"/>
  </r>
  <r>
    <s v="2279269"/>
    <s v="30"/>
    <n v="43693"/>
    <x v="139"/>
    <s v="CIMR-HB4A0060ABC INV CHN,030/022,A,SYD"/>
    <n v="5"/>
    <n v="0"/>
  </r>
  <r>
    <s v="2279269"/>
    <s v="40"/>
    <n v="43693"/>
    <x v="385"/>
    <s v="SI-T3 OP GA7"/>
    <n v="27"/>
    <n v="0"/>
  </r>
  <r>
    <s v="2279269"/>
    <s v="50"/>
    <n v="43693"/>
    <x v="10"/>
    <s v="PG-B3 OP,SYD"/>
    <n v="30"/>
    <n v="0"/>
  </r>
  <r>
    <s v="2279270"/>
    <s v="10"/>
    <n v="43693"/>
    <x v="49"/>
    <s v="CIMR-EB4A0103ABA INV CHN,055,EA,A"/>
    <n v="2"/>
    <n v="0"/>
  </r>
  <r>
    <s v="2279271"/>
    <s v="10"/>
    <n v="43693"/>
    <x v="414"/>
    <s v="CIMR-EB4A0002FBA INV CHN,0P7,EF,A"/>
    <n v="10"/>
    <n v="0"/>
  </r>
  <r>
    <s v="2279272"/>
    <s v="10"/>
    <n v="43693"/>
    <x v="49"/>
    <s v="CIMR-EB4A0103ABA INV CHN,055,EA,A"/>
    <n v="4"/>
    <n v="4"/>
  </r>
  <r>
    <s v="2279272"/>
    <s v="20"/>
    <n v="43693"/>
    <x v="414"/>
    <s v="CIMR-EB4A0002FBA INV CHN,0P7,EF,A"/>
    <n v="5"/>
    <n v="5"/>
  </r>
  <r>
    <s v="2279273"/>
    <s v="10"/>
    <n v="43693"/>
    <x v="299"/>
    <s v="CIMR-VB4C0009BBA INV CHN,3P7/3P0,A"/>
    <n v="1"/>
    <n v="0"/>
  </r>
  <r>
    <s v="2279273"/>
    <s v="20"/>
    <n v="43693"/>
    <x v="260"/>
    <s v="CIPR-GA78B4103ABBA-AAAAFA INV STD,B"/>
    <n v="1"/>
    <n v="0"/>
  </r>
  <r>
    <s v="2279273"/>
    <s v="30"/>
    <n v="43693"/>
    <x v="111"/>
    <s v="JVOP-182 OP LED-OPE"/>
    <n v="1"/>
    <n v="0"/>
  </r>
  <r>
    <s v="2279274"/>
    <s v="10"/>
    <n v="43693"/>
    <x v="49"/>
    <s v="CIMR-EB4A0103ABA INV CHN,055,EA,A"/>
    <n v="4"/>
    <n v="4"/>
  </r>
  <r>
    <s v="2279274"/>
    <s v="20"/>
    <n v="43693"/>
    <x v="414"/>
    <s v="CIMR-EB4A0002FBA INV CHN,0P7,EF,A"/>
    <n v="5"/>
    <n v="5"/>
  </r>
  <r>
    <s v="2279275"/>
    <s v="10"/>
    <n v="43693"/>
    <x v="49"/>
    <s v="CIMR-EB4A0103ABA INV CHN,055,EA,A"/>
    <n v="2"/>
    <n v="0"/>
  </r>
  <r>
    <s v="2279276"/>
    <s v="10"/>
    <n v="43693"/>
    <x v="33"/>
    <s v="CDBR-4045D OP BRAKING-UNIT,IP20,REV.B"/>
    <n v="5"/>
    <n v="0"/>
  </r>
  <r>
    <s v="2279276"/>
    <s v="20"/>
    <n v="43693"/>
    <x v="73"/>
    <s v="CIMR-HB4A0006FBC INV CHN,2P2/1P5,A,SYD"/>
    <n v="3"/>
    <n v="0"/>
  </r>
  <r>
    <s v="2279276"/>
    <s v="30"/>
    <n v="43693"/>
    <x v="92"/>
    <s v="CIMR-HB4A0009FBC INV CHN,3P7/2P2,A,SYD"/>
    <n v="3"/>
    <n v="0"/>
  </r>
  <r>
    <s v="2279276"/>
    <s v="40"/>
    <n v="43693"/>
    <x v="21"/>
    <s v="CIMR-HB4A0015FBC INV CHN,5P5/3P7,A,SYD"/>
    <n v="10"/>
    <n v="0"/>
  </r>
  <r>
    <s v="2279276"/>
    <s v="50"/>
    <n v="43693"/>
    <x v="22"/>
    <s v="CIMR-HB4A0018FBC INV CHN,7P5/5P5,A,SYD"/>
    <n v="15"/>
    <n v="0"/>
  </r>
  <r>
    <s v="2279277"/>
    <s v="10"/>
    <n v="43693"/>
    <x v="10"/>
    <s v="PG-B3 OP,SYD"/>
    <n v="100"/>
    <n v="0"/>
  </r>
  <r>
    <s v="2279277"/>
    <s v="20"/>
    <n v="43693"/>
    <x v="33"/>
    <s v="CDBR-4045D OP BRAKING-UNIT,IP20,REV.B"/>
    <n v="30"/>
    <n v="0"/>
  </r>
  <r>
    <s v="2279278"/>
    <s v="10"/>
    <n v="43693"/>
    <x v="33"/>
    <s v="CDBR-4045D OP BRAKING-UNIT,IP20,REV.B"/>
    <n v="15"/>
    <n v="0"/>
  </r>
  <r>
    <s v="2279279"/>
    <s v="10"/>
    <n v="43693"/>
    <x v="74"/>
    <s v="CIMR-AB4A0058ABA INV CHN,030/022,EA,A"/>
    <n v="4"/>
    <n v="0"/>
  </r>
  <r>
    <s v="2279279"/>
    <s v="20"/>
    <n v="43693"/>
    <x v="39"/>
    <s v="CIMR-AB4A0088ABA INV CHN,045/037,EA,A"/>
    <n v="5"/>
    <n v="0"/>
  </r>
  <r>
    <s v="2279279"/>
    <s v="30"/>
    <n v="43693"/>
    <x v="1"/>
    <s v="CIMR-AB4A0139ABA INV CHN,075/055,F"/>
    <n v="1"/>
    <n v="0"/>
  </r>
  <r>
    <s v="2279280"/>
    <s v="10"/>
    <n v="43693"/>
    <x v="84"/>
    <s v="CIMR-VB4A0005BBA INV CHN,2P2/1P5,D,SYD"/>
    <n v="2"/>
    <n v="0"/>
  </r>
  <r>
    <s v="2279280"/>
    <s v="20"/>
    <n v="43693"/>
    <x v="72"/>
    <s v="CIMR-VB4A0009BBA INV CHN,3P7/3P0,EB,A"/>
    <n v="13"/>
    <n v="0"/>
  </r>
  <r>
    <s v="2280264"/>
    <s v="10"/>
    <n v="43696"/>
    <x v="137"/>
    <s v="CIMR-LB4A0039FAC INV CHN,018,EF,A"/>
    <n v="4"/>
    <n v="0"/>
  </r>
  <r>
    <s v="2280264"/>
    <s v="20"/>
    <n v="43696"/>
    <x v="6"/>
    <s v="CIMR-LB4A0018FAC INV CHN,7P5,EF,A"/>
    <n v="4"/>
    <n v="0"/>
  </r>
  <r>
    <s v="2280264"/>
    <s v="30"/>
    <n v="43696"/>
    <x v="5"/>
    <s v="CIMR-LB4A0031FAC INV CHN,015,EF,A"/>
    <n v="12"/>
    <n v="0"/>
  </r>
  <r>
    <s v="2280264"/>
    <s v="40"/>
    <n v="43696"/>
    <x v="8"/>
    <s v="CIMR-LB4A0045AAC INV CHN,022,EA,A"/>
    <n v="3"/>
    <n v="3"/>
  </r>
  <r>
    <s v="2280264"/>
    <s v="50"/>
    <n v="43696"/>
    <x v="10"/>
    <s v="PG-B3 OP,SYD"/>
    <n v="23"/>
    <n v="0"/>
  </r>
  <r>
    <s v="2280265"/>
    <s v="10"/>
    <n v="43696"/>
    <x v="159"/>
    <s v="CIMR-VBBA0006BBA INV CHN,1P1/0P7,EB,A"/>
    <n v="2"/>
    <n v="0"/>
  </r>
  <r>
    <s v="2280265"/>
    <s v="20"/>
    <n v="43696"/>
    <x v="158"/>
    <s v="CIMR-VBBA0010BBA INV CHN,2P2/1P5,EB,A"/>
    <n v="3"/>
    <n v="1"/>
  </r>
  <r>
    <s v="2280267"/>
    <s v="10"/>
    <n v="43696"/>
    <x v="98"/>
    <s v="CIPR-GA70B4023ABBA-AAAAAA INV STD,B"/>
    <n v="10"/>
    <n v="0"/>
  </r>
  <r>
    <s v="2280267"/>
    <s v="20"/>
    <n v="43696"/>
    <x v="99"/>
    <s v="CIPR-GA70B4031ABBA-AAAAAA INV STD,B"/>
    <n v="4"/>
    <n v="0"/>
  </r>
  <r>
    <s v="2280267"/>
    <s v="30"/>
    <n v="43696"/>
    <x v="102"/>
    <s v="CIPR-GA70B4038ABBA-AAAAAA INV STD,B"/>
    <n v="3"/>
    <n v="0"/>
  </r>
  <r>
    <s v="2280267"/>
    <s v="40"/>
    <n v="43696"/>
    <x v="103"/>
    <s v="CIPR-GA70B4044ABBA-AAAAAA INV STD,B"/>
    <n v="2"/>
    <n v="0"/>
  </r>
  <r>
    <s v="2280268"/>
    <s v="10"/>
    <n v="43696"/>
    <x v="545"/>
    <s v="CIMR-JB4A0005BBA INV CHN,2P2/1P5,B,SYD"/>
    <n v="10"/>
    <n v="0"/>
  </r>
  <r>
    <s v="2280533"/>
    <s v="10"/>
    <n v="43696"/>
    <x v="755"/>
    <s v="SI-EP3 OP PROFINET-CARD,GA7,CHINA,B"/>
    <n v="1"/>
    <n v="1"/>
  </r>
  <r>
    <s v="2280533"/>
    <s v="20"/>
    <n v="43696"/>
    <x v="91"/>
    <s v="SI-P3 OP GA7"/>
    <n v="1"/>
    <n v="1"/>
  </r>
  <r>
    <s v="2280533"/>
    <s v="30"/>
    <n v="43696"/>
    <x v="10"/>
    <s v="PG-B3 OP,SYD"/>
    <n v="1"/>
    <n v="1"/>
  </r>
  <r>
    <s v="2280533"/>
    <s v="40"/>
    <n v="43696"/>
    <x v="90"/>
    <s v="PG-X3 OP,SYD"/>
    <n v="1"/>
    <n v="1"/>
  </r>
  <r>
    <s v="2280538"/>
    <s v="10"/>
    <n v="43696"/>
    <x v="100"/>
    <s v="CIPR-GA70B4075ABBA-AAAAAA INV STD,B"/>
    <n v="1"/>
    <n v="0"/>
  </r>
  <r>
    <s v="2280538"/>
    <s v="20"/>
    <n v="43696"/>
    <x v="132"/>
    <s v="CIPR-GA70B4208ABBA-AAAAAA INV STD,B"/>
    <n v="1"/>
    <n v="0"/>
  </r>
  <r>
    <s v="2280538"/>
    <s v="30"/>
    <n v="43696"/>
    <x v="131"/>
    <s v="CIPR-GA70B4250ABBA-AAAAAA INV STD,B"/>
    <n v="2"/>
    <n v="0"/>
  </r>
  <r>
    <s v="2280540"/>
    <s v="10"/>
    <n v="43696"/>
    <x v="91"/>
    <s v="SI-P3 OP GA7"/>
    <n v="12"/>
    <n v="0"/>
  </r>
  <r>
    <s v="2280541"/>
    <s v="10"/>
    <n v="43696"/>
    <x v="671"/>
    <s v="CIMR-VB2A0069FBA INV CHN,018/015,EF,A"/>
    <n v="4"/>
    <n v="4"/>
  </r>
  <r>
    <s v="2280732"/>
    <s v="10"/>
    <n v="43696"/>
    <x v="208"/>
    <s v="CIMR-JB2A0004BBA INV CHN,0P7/0P4,A,SYD"/>
    <n v="5"/>
    <n v="0"/>
  </r>
  <r>
    <s v="2280734"/>
    <s v="10"/>
    <n v="43696"/>
    <x v="339"/>
    <s v="SI-N3 OP GA7"/>
    <n v="20"/>
    <n v="12"/>
  </r>
  <r>
    <s v="2280735"/>
    <s v="10"/>
    <n v="43696"/>
    <x v="746"/>
    <s v="CIPR-GA70X4675ABBA-AAAAAA-8009 INV,B"/>
    <n v="6"/>
    <n v="6"/>
  </r>
  <r>
    <s v="2281129"/>
    <s v="10"/>
    <n v="43696"/>
    <x v="706"/>
    <s v="CIMR-VB4A0004BBA INV CHN,1P5/0P7,EB,D"/>
    <n v="60"/>
    <n v="60"/>
  </r>
  <r>
    <s v="2281129"/>
    <s v="20"/>
    <n v="43696"/>
    <x v="84"/>
    <s v="CIMR-VB4A0005BBA INV CHN,2P2/1P5,D,SYD"/>
    <n v="40"/>
    <n v="40"/>
  </r>
  <r>
    <s v="2281129"/>
    <s v="30"/>
    <n v="43696"/>
    <x v="23"/>
    <s v="CIMR-HB4A0024FBC INV CHN,011/7P5,A,SYD"/>
    <n v="2"/>
    <n v="0"/>
  </r>
  <r>
    <s v="2281130"/>
    <s v="10"/>
    <n v="43696"/>
    <x v="224"/>
    <s v="CIMR-VB4C0005BBA INV CHN,2P2/1P5,D"/>
    <n v="20"/>
    <n v="0"/>
  </r>
  <r>
    <s v="2281131"/>
    <s v="10"/>
    <n v="43696"/>
    <x v="24"/>
    <s v="CIMR-HB4A0039FBC INV CHN,018/015,A,SYD"/>
    <n v="9"/>
    <n v="0"/>
  </r>
  <r>
    <s v="2281132"/>
    <s v="10"/>
    <n v="43696"/>
    <x v="6"/>
    <s v="CIMR-LB4A0018FAC INV CHN,7P5,EF,A"/>
    <n v="24"/>
    <n v="0"/>
  </r>
  <r>
    <s v="2281132"/>
    <s v="20"/>
    <n v="43696"/>
    <x v="7"/>
    <s v="CIMR-LB4A0024FAC INV CHN,011,EF,A"/>
    <n v="24"/>
    <n v="0"/>
  </r>
  <r>
    <s v="2281132"/>
    <s v="30"/>
    <n v="43696"/>
    <x v="5"/>
    <s v="CIMR-LB4A0031FAC INV CHN,015,EF,A"/>
    <n v="36"/>
    <n v="0"/>
  </r>
  <r>
    <s v="2281132"/>
    <s v="40"/>
    <n v="43696"/>
    <x v="137"/>
    <s v="CIMR-LB4A0039FAC INV CHN,018,EF,A"/>
    <n v="8"/>
    <n v="0"/>
  </r>
  <r>
    <s v="2281132"/>
    <s v="50"/>
    <n v="43696"/>
    <x v="417"/>
    <s v="PG-F3 OP GA7"/>
    <n v="44"/>
    <n v="0"/>
  </r>
  <r>
    <s v="2281133"/>
    <s v="10"/>
    <n v="43696"/>
    <x v="29"/>
    <s v="CIMR-VB4A0018FBA INV CHN,7P5/5P5,A,SYD"/>
    <n v="20"/>
    <n v="0"/>
  </r>
  <r>
    <s v="2281133"/>
    <s v="20"/>
    <n v="43696"/>
    <x v="14"/>
    <s v="CIMR-VB4A0038FBA INV CHN,018/015,A,SYD"/>
    <n v="20"/>
    <n v="0"/>
  </r>
  <r>
    <s v="2281133"/>
    <s v="30"/>
    <n v="43696"/>
    <x v="706"/>
    <s v="CIMR-VB4A0004BBA INV CHN,1P5/0P7,EB,D"/>
    <n v="6"/>
    <n v="0"/>
  </r>
  <r>
    <s v="2281133"/>
    <s v="40"/>
    <n v="43696"/>
    <x v="57"/>
    <s v="CIMR-VB4A0004BBA INV CHN,1P5/0P7,EB,A"/>
    <n v="24"/>
    <n v="0"/>
  </r>
  <r>
    <s v="2281134"/>
    <s v="10"/>
    <n v="43696"/>
    <x v="808"/>
    <s v="CIMR-VB4A0004BBA INV S908006,1P5/0P7,D"/>
    <n v="30"/>
    <n v="30"/>
  </r>
  <r>
    <s v="2281135"/>
    <s v="10"/>
    <n v="43696"/>
    <x v="91"/>
    <s v="SI-P3 OP GA7"/>
    <n v="38"/>
    <n v="0"/>
  </r>
  <r>
    <s v="2281135"/>
    <s v="20"/>
    <n v="43696"/>
    <x v="38"/>
    <s v="CIMR-HB4A0091ABC INV CHN,045/037,A,SYD"/>
    <n v="3"/>
    <n v="0"/>
  </r>
  <r>
    <s v="2281135"/>
    <s v="30"/>
    <n v="43696"/>
    <x v="26"/>
    <s v="CIMR-HB4A0075ABC INV CHN,037/030,A,SYD"/>
    <n v="27"/>
    <n v="0"/>
  </r>
  <r>
    <s v="2281135"/>
    <s v="40"/>
    <n v="43696"/>
    <x v="23"/>
    <s v="CIMR-HB4A0024FBC INV CHN,011/7P5,A,SYD"/>
    <n v="6"/>
    <n v="0"/>
  </r>
  <r>
    <s v="2281135"/>
    <s v="50"/>
    <n v="43696"/>
    <x v="25"/>
    <s v="CIMR-HB4A0045ABC INV CHN,022/018,A,SYD"/>
    <n v="1"/>
    <n v="0"/>
  </r>
  <r>
    <s v="2281136"/>
    <s v="10"/>
    <n v="43696"/>
    <x v="91"/>
    <s v="SI-P3 OP GA7"/>
    <n v="26"/>
    <n v="0"/>
  </r>
  <r>
    <s v="2281136"/>
    <s v="20"/>
    <n v="43696"/>
    <x v="33"/>
    <s v="CDBR-4045D OP BRAKING-UNIT,IP20,REV.B"/>
    <n v="20"/>
    <n v="0"/>
  </r>
  <r>
    <s v="2281137"/>
    <s v="10"/>
    <n v="43696"/>
    <x v="21"/>
    <s v="CIMR-HB4A0015FBC INV CHN,5P5/3P7,A,SYD"/>
    <n v="30"/>
    <n v="0"/>
  </r>
  <r>
    <s v="2281137"/>
    <s v="20"/>
    <n v="43696"/>
    <x v="10"/>
    <s v="PG-B3 OP,SYD"/>
    <n v="50"/>
    <n v="0"/>
  </r>
  <r>
    <s v="2281138"/>
    <s v="10"/>
    <n v="43696"/>
    <x v="82"/>
    <s v="PC1132-1(C) INV DAIKIN,P0D45P5BC-E,SYD,"/>
    <n v="80"/>
    <n v="80"/>
  </r>
  <r>
    <s v="2281138"/>
    <s v="20"/>
    <n v="43696"/>
    <x v="82"/>
    <s v="PC1132-1(C) INV DAIKIN,P0D45P5BC-E,SYD,"/>
    <n v="128"/>
    <n v="128"/>
  </r>
  <r>
    <s v="2281138"/>
    <s v="30"/>
    <n v="43696"/>
    <x v="82"/>
    <s v="PC1132-1(C) INV DAIKIN,P0D45P5BC-E,SYD,"/>
    <n v="8"/>
    <n v="8"/>
  </r>
  <r>
    <s v="2281775"/>
    <s v="10"/>
    <n v="43697"/>
    <x v="33"/>
    <s v="CDBR-4045D OP BRAKING-UNIT,IP20,REV.B"/>
    <n v="50"/>
    <n v="0"/>
  </r>
  <r>
    <s v="2281775"/>
    <s v="20"/>
    <n v="43697"/>
    <x v="232"/>
    <s v="PG-X2 OP ROHS"/>
    <n v="6"/>
    <n v="6"/>
  </r>
  <r>
    <s v="2281776"/>
    <s v="10"/>
    <n v="43697"/>
    <x v="808"/>
    <s v="CIMR-VB4A0004BBA INV S908006,1P5/0P7,D"/>
    <n v="20"/>
    <n v="20"/>
  </r>
  <r>
    <s v="2281777"/>
    <s v="10"/>
    <n v="43697"/>
    <x v="1"/>
    <s v="CIMR-AB4A0139ABA INV CHN,075/055,F"/>
    <n v="2"/>
    <n v="0"/>
  </r>
  <r>
    <s v="2281778"/>
    <s v="10"/>
    <n v="43697"/>
    <x v="61"/>
    <s v="CIMR-EB4A0296ABA INV CHN,160,EA,A"/>
    <n v="1"/>
    <n v="0"/>
  </r>
  <r>
    <s v="2281778"/>
    <s v="20"/>
    <n v="43697"/>
    <x v="48"/>
    <s v="CIMR-EB4A0208ABA INV CHN,110,F"/>
    <n v="1"/>
    <n v="0"/>
  </r>
  <r>
    <s v="2281940"/>
    <s v="10"/>
    <n v="43697"/>
    <x v="33"/>
    <s v="CDBR-4045D OP BRAKING-UNIT,IP20,REV.B"/>
    <n v="15"/>
    <n v="0"/>
  </r>
  <r>
    <s v="2281940"/>
    <s v="20"/>
    <n v="43697"/>
    <x v="90"/>
    <s v="PG-X3 OP,SYD"/>
    <n v="5"/>
    <n v="0"/>
  </r>
  <r>
    <s v="2281941"/>
    <s v="10"/>
    <n v="43697"/>
    <x v="62"/>
    <s v="CIMR-VB4A0007BBA INV CHN,3P0/2P2,D,SYD"/>
    <n v="30"/>
    <n v="0"/>
  </r>
  <r>
    <s v="2281941"/>
    <s v="20"/>
    <n v="43697"/>
    <x v="706"/>
    <s v="CIMR-VB4A0004BBA INV CHN,1P5/0P7,EB,D"/>
    <n v="20"/>
    <n v="0"/>
  </r>
  <r>
    <s v="2281942"/>
    <s v="10"/>
    <n v="43697"/>
    <x v="224"/>
    <s v="CIMR-VB4C0005BBA INV CHN,2P2/1P5,D"/>
    <n v="30"/>
    <n v="0"/>
  </r>
  <r>
    <s v="2281943"/>
    <s v="10"/>
    <n v="43697"/>
    <x v="66"/>
    <s v="CIMR-AB4A0007FBA INV CHN,3P0/2P2,EF,A"/>
    <n v="10"/>
    <n v="0"/>
  </r>
  <r>
    <s v="2281943"/>
    <s v="20"/>
    <n v="43697"/>
    <x v="143"/>
    <s v="CIMR-AB4A0009FBA INV CHN,3P7/3P0,EF,A"/>
    <n v="3"/>
    <n v="0"/>
  </r>
  <r>
    <s v="2281943"/>
    <s v="30"/>
    <n v="43697"/>
    <x v="181"/>
    <s v="CIMR-TB4V0011BBA INV CHN,5P5/3P7,EB,A"/>
    <n v="6"/>
    <n v="0"/>
  </r>
  <r>
    <s v="2281944"/>
    <s v="10"/>
    <n v="43697"/>
    <x v="545"/>
    <s v="CIMR-JB4A0005BBA INV CHN,2P2/1P5,B,SYD"/>
    <n v="150"/>
    <n v="0"/>
  </r>
  <r>
    <s v="2281944"/>
    <s v="20"/>
    <n v="43697"/>
    <x v="17"/>
    <s v="CIMR-JB4A0011BBA INV CHN,5P5/3P7,A,SYD"/>
    <n v="5"/>
    <n v="0"/>
  </r>
  <r>
    <s v="2281945"/>
    <s v="10"/>
    <n v="43697"/>
    <x v="624"/>
    <s v="CIMR-JB4C0005BBA INV CHN,2P2/1P5,B,SYD"/>
    <n v="50"/>
    <n v="0"/>
  </r>
  <r>
    <s v="2281947"/>
    <s v="10"/>
    <n v="43697"/>
    <x v="10"/>
    <s v="PG-B3 OP,SYD"/>
    <n v="10"/>
    <n v="0"/>
  </r>
  <r>
    <s v="2282349"/>
    <s v="10"/>
    <n v="43697"/>
    <x v="496"/>
    <s v="CIMR-VB4A0007BBA INV S908006,3P0/2P2,D"/>
    <n v="30"/>
    <n v="30"/>
  </r>
  <r>
    <s v="2282349"/>
    <s v="20"/>
    <n v="43697"/>
    <x v="498"/>
    <s v="CIMR-VB4A0011BBA INV S908006,5P5/3P7,A"/>
    <n v="30"/>
    <n v="30"/>
  </r>
  <r>
    <s v="2282349"/>
    <s v="30"/>
    <n v="43697"/>
    <x v="499"/>
    <s v="CIMR-VB4A0018BBA INV S908006,7P5/5P5,A"/>
    <n v="20"/>
    <n v="20"/>
  </r>
  <r>
    <s v="2282349"/>
    <s v="40"/>
    <n v="43697"/>
    <x v="500"/>
    <s v="CIMR-VB4A0023BBA INV S908006,011/7P5,A"/>
    <n v="30"/>
    <n v="30"/>
  </r>
  <r>
    <s v="2282479"/>
    <s v="10"/>
    <n v="43697"/>
    <x v="58"/>
    <s v="CIMR-AB4A0023FBA INV CHN,011/7P5,A,SYD"/>
    <n v="2"/>
    <n v="0"/>
  </r>
  <r>
    <s v="2282479"/>
    <s v="20"/>
    <n v="43697"/>
    <x v="59"/>
    <s v="CIMR-AB4A0031FBA INV CHN,015/011,A,SYD"/>
    <n v="2"/>
    <n v="0"/>
  </r>
  <r>
    <s v="2282479"/>
    <s v="30"/>
    <n v="43697"/>
    <x v="26"/>
    <s v="CIMR-HB4A0075ABC INV CHN,037/030,A,SYD"/>
    <n v="2"/>
    <n v="0"/>
  </r>
  <r>
    <s v="2282479"/>
    <s v="40"/>
    <n v="43697"/>
    <x v="685"/>
    <s v="CIMR-HB4A0112ABC INV CHN,055/045,F"/>
    <n v="2"/>
    <n v="0"/>
  </r>
  <r>
    <s v="2282480"/>
    <s v="10"/>
    <n v="43697"/>
    <x v="59"/>
    <s v="CIMR-AB4A0031FBA INV CHN,015/011,A,SYD"/>
    <n v="1"/>
    <n v="0"/>
  </r>
  <r>
    <s v="2282480"/>
    <s v="20"/>
    <n v="43697"/>
    <x v="38"/>
    <s v="CIMR-HB4A0091ABC INV CHN,045/037,A,SYD"/>
    <n v="4"/>
    <n v="0"/>
  </r>
  <r>
    <s v="2282480"/>
    <s v="30"/>
    <n v="43697"/>
    <x v="0"/>
    <s v="CIMR-VB4A0011BBA INV CHN,5P5/3P7,EB,A"/>
    <n v="10"/>
    <n v="0"/>
  </r>
  <r>
    <s v="2282481"/>
    <s v="10"/>
    <n v="43697"/>
    <x v="25"/>
    <s v="CIMR-HB4A0045ABC INV CHN,022/018,A,SYD"/>
    <n v="1"/>
    <n v="0"/>
  </r>
  <r>
    <s v="2282482"/>
    <s v="10"/>
    <n v="43697"/>
    <x v="16"/>
    <s v="JVOP-180 OP LCD-OPE,13LANG,REV:H"/>
    <n v="30"/>
    <n v="0"/>
  </r>
  <r>
    <s v="2282483"/>
    <s v="10"/>
    <n v="43697"/>
    <x v="260"/>
    <s v="CIPR-GA78B4103ABBA-AAAAFA INV STD,B"/>
    <n v="3"/>
    <n v="0"/>
  </r>
  <r>
    <s v="2282483"/>
    <s v="20"/>
    <n v="43697"/>
    <x v="421"/>
    <s v="CIMR-VB4C0023BBA INV CHN,011/7P5,A"/>
    <n v="8"/>
    <n v="0"/>
  </r>
  <r>
    <s v="2282484"/>
    <s v="10"/>
    <n v="43697"/>
    <x v="86"/>
    <s v="CIMR-EB4A0058ABA INV CHN,030,EA,A"/>
    <n v="8"/>
    <n v="0"/>
  </r>
  <r>
    <s v="2282484"/>
    <s v="20"/>
    <n v="43697"/>
    <x v="51"/>
    <s v="CIMR-EB4A0072ABA INV CHN,037,EA,A"/>
    <n v="8"/>
    <n v="0"/>
  </r>
  <r>
    <s v="2282484"/>
    <s v="30"/>
    <n v="43697"/>
    <x v="49"/>
    <s v="CIMR-EB4A0103ABA INV CHN,055,EA,A"/>
    <n v="3"/>
    <n v="0"/>
  </r>
  <r>
    <s v="2282484"/>
    <s v="40"/>
    <n v="43697"/>
    <x v="275"/>
    <s v="CIMR-EB4A0165ABA INV CHN,090,F"/>
    <n v="3"/>
    <n v="0"/>
  </r>
  <r>
    <s v="2282484"/>
    <s v="50"/>
    <n v="43697"/>
    <x v="202"/>
    <s v="CIMR-EB4A0139ABA INV CHN,075,F"/>
    <n v="3"/>
    <n v="0"/>
  </r>
  <r>
    <s v="2282485"/>
    <s v="10"/>
    <n v="43697"/>
    <x v="659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21"/>
    <s v="CIMR-HB4A0015FBC INV CHN,5P5/3P7,A,SYD"/>
    <n v="15"/>
    <n v="0"/>
  </r>
  <r>
    <s v="2282487"/>
    <s v="10"/>
    <n v="43697"/>
    <x v="21"/>
    <s v="CIMR-HB4A0015FBC INV CHN,5P5/3P7,A,SYD"/>
    <n v="20"/>
    <n v="0"/>
  </r>
  <r>
    <s v="2282488"/>
    <s v="10"/>
    <n v="43697"/>
    <x v="22"/>
    <s v="CIMR-HB4A0018FBC INV CHN,7P5/5P5,A,SYD"/>
    <n v="25"/>
    <n v="25"/>
  </r>
  <r>
    <s v="2282489"/>
    <s v="10"/>
    <n v="43697"/>
    <x v="22"/>
    <s v="CIMR-HB4A0018FBC INV CHN,7P5/5P5,A,SYD"/>
    <n v="20"/>
    <n v="20"/>
  </r>
  <r>
    <s v="2282490"/>
    <s v="10"/>
    <n v="43697"/>
    <x v="22"/>
    <s v="CIMR-HB4A0018FBC INV CHN,7P5/5P5,A,SYD"/>
    <n v="20"/>
    <n v="20"/>
  </r>
  <r>
    <s v="2282492"/>
    <s v="10"/>
    <n v="43697"/>
    <x v="22"/>
    <s v="CIMR-HB4A0018FBC INV CHN,7P5/5P5,A,SYD"/>
    <n v="20"/>
    <n v="20"/>
  </r>
  <r>
    <s v="2282730"/>
    <s v="10"/>
    <n v="43697"/>
    <x v="416"/>
    <s v="CIMR-TR4V0031JMB INV 015/011,EJ,B"/>
    <n v="20"/>
    <n v="20"/>
  </r>
  <r>
    <s v="2282744"/>
    <s v="10"/>
    <n v="43697"/>
    <x v="6"/>
    <s v="CIMR-LB4A0018FAC INV CHN,7P5,EF,A"/>
    <n v="20"/>
    <n v="0"/>
  </r>
  <r>
    <s v="2282744"/>
    <s v="20"/>
    <n v="43697"/>
    <x v="7"/>
    <s v="CIMR-LB4A0024FAC INV CHN,011,EF,A"/>
    <n v="40"/>
    <n v="0"/>
  </r>
  <r>
    <s v="2282744"/>
    <s v="30"/>
    <n v="43697"/>
    <x v="137"/>
    <s v="CIMR-LB4A0039FAC INV CHN,018,EF,A"/>
    <n v="10"/>
    <n v="0"/>
  </r>
  <r>
    <s v="2282744"/>
    <s v="40"/>
    <n v="43697"/>
    <x v="197"/>
    <s v="CIMR-LB4A0060AAC INV CHN,030,EA,A"/>
    <n v="5"/>
    <n v="0"/>
  </r>
  <r>
    <s v="2282765"/>
    <s v="10"/>
    <n v="43697"/>
    <x v="6"/>
    <s v="CIMR-LB4A0018FAC INV CHN,7P5,EF,A"/>
    <n v="10"/>
    <n v="10"/>
  </r>
  <r>
    <s v="2282765"/>
    <s v="20"/>
    <n v="43697"/>
    <x v="7"/>
    <s v="CIMR-LB4A0024FAC INV CHN,011,EF,A"/>
    <n v="22"/>
    <n v="22"/>
  </r>
  <r>
    <s v="2282766"/>
    <s v="10"/>
    <n v="43697"/>
    <x v="137"/>
    <s v="CIMR-LB4A0039FAC INV CHN,018,EF,A"/>
    <n v="5"/>
    <n v="5"/>
  </r>
  <r>
    <s v="2282766"/>
    <s v="20"/>
    <n v="43697"/>
    <x v="197"/>
    <s v="CIMR-LB4A0060AAC INV CHN,030,EA,A"/>
    <n v="3"/>
    <n v="3"/>
  </r>
  <r>
    <s v="2283403"/>
    <s v="10"/>
    <n v="43698"/>
    <x v="14"/>
    <s v="CIMR-VB4A0038FBA INV CHN,018/015,A,SYD"/>
    <n v="30"/>
    <n v="0"/>
  </r>
  <r>
    <s v="2283404"/>
    <s v="10"/>
    <n v="43698"/>
    <x v="719"/>
    <s v="CIMR-HB4X0304ABC-8103 INV S988103,132,A"/>
    <n v="10"/>
    <n v="10"/>
  </r>
  <r>
    <s v="2283404"/>
    <s v="20"/>
    <n v="43698"/>
    <x v="344"/>
    <s v="CIMR-HB4X0039FBC-8103 INV S988103,015,A"/>
    <n v="20"/>
    <n v="20"/>
  </r>
  <r>
    <s v="2283405"/>
    <s v="10"/>
    <n v="43698"/>
    <x v="683"/>
    <s v="CIMR-VB2A0040FBA INV CHN,011/7P5,D,SYD"/>
    <n v="10"/>
    <n v="10"/>
  </r>
  <r>
    <s v="2283405"/>
    <s v="20"/>
    <n v="43698"/>
    <x v="502"/>
    <s v="CIMR-VBBA0001BBA INV CHN,0P2/0P1,EB,A"/>
    <n v="6"/>
    <n v="6"/>
  </r>
  <r>
    <s v="2283405"/>
    <s v="30"/>
    <n v="43698"/>
    <x v="175"/>
    <s v="CIMR-AB2A0056FAA INV CHN,015/011,EF,A"/>
    <n v="2"/>
    <n v="2"/>
  </r>
  <r>
    <s v="2283405"/>
    <s v="40"/>
    <n v="43698"/>
    <x v="655"/>
    <s v="CIMR-AB2A0069FAA INV CHN,018/015,EF,A"/>
    <n v="2"/>
    <n v="2"/>
  </r>
  <r>
    <s v="2283405"/>
    <s v="50"/>
    <n v="43698"/>
    <x v="467"/>
    <s v="CIMR-AB2A0110AAA INV CHN,030/022,EA,A"/>
    <n v="2"/>
    <n v="2"/>
  </r>
  <r>
    <s v="2283405"/>
    <s v="60"/>
    <n v="43698"/>
    <x v="208"/>
    <s v="CIMR-JB2A0004BBA INV CHN,0P7/0P4,A,SYD"/>
    <n v="15"/>
    <n v="15"/>
  </r>
  <r>
    <s v="2283405"/>
    <s v="70"/>
    <n v="43698"/>
    <x v="17"/>
    <s v="CIMR-JB4A0011BBA INV CHN,5P5/3P7,A,SYD"/>
    <n v="30"/>
    <n v="30"/>
  </r>
  <r>
    <s v="2283405"/>
    <s v="80"/>
    <n v="43698"/>
    <x v="571"/>
    <s v="CIMR-VB2A0012BBA INV CHN,3P0/2P2,EB,A"/>
    <n v="6"/>
    <n v="6"/>
  </r>
  <r>
    <s v="2283406"/>
    <s v="10"/>
    <n v="43698"/>
    <x v="683"/>
    <s v="CIMR-VB2A0040FBA INV CHN,011/7P5,D,SYD"/>
    <n v="5"/>
    <n v="5"/>
  </r>
  <r>
    <s v="2283406"/>
    <s v="20"/>
    <n v="43698"/>
    <x v="502"/>
    <s v="CIMR-VBBA0001BBA INV CHN,0P2/0P1,EB,A"/>
    <n v="4"/>
    <n v="4"/>
  </r>
  <r>
    <s v="2283406"/>
    <s v="30"/>
    <n v="43698"/>
    <x v="208"/>
    <s v="CIMR-JB2A0004BBA INV CHN,0P7/0P4,A,SYD"/>
    <n v="5"/>
    <n v="5"/>
  </r>
  <r>
    <s v="2283406"/>
    <s v="40"/>
    <n v="43698"/>
    <x v="17"/>
    <s v="CIMR-JB4A0011BBA INV CHN,5P5/3P7,A,SYD"/>
    <n v="20"/>
    <n v="20"/>
  </r>
  <r>
    <s v="2283406"/>
    <s v="50"/>
    <n v="43698"/>
    <x v="571"/>
    <s v="CIMR-VB2A0012BBA INV CHN,3P0/2P2,EB,A"/>
    <n v="4"/>
    <n v="4"/>
  </r>
  <r>
    <s v="2283407"/>
    <s v="10"/>
    <n v="43698"/>
    <x v="208"/>
    <s v="CIMR-JB2A0004BBA INV CHN,0P7/0P4,A,SYD"/>
    <n v="10"/>
    <n v="1"/>
  </r>
  <r>
    <s v="2283407"/>
    <s v="20"/>
    <n v="43698"/>
    <x v="17"/>
    <s v="CIMR-JB4A0011BBA INV CHN,5P5/3P7,A,SYD"/>
    <n v="10"/>
    <n v="0"/>
  </r>
  <r>
    <s v="2283584"/>
    <s v="10"/>
    <n v="43698"/>
    <x v="205"/>
    <s v="CIMR-EB4A0011FBA INV CHN,5P5,EF,A"/>
    <n v="5"/>
    <n v="0"/>
  </r>
  <r>
    <s v="2283584"/>
    <s v="20"/>
    <n v="43698"/>
    <x v="87"/>
    <s v="CIMR-EB4A0044FBA INV CHN,022,A,SYD"/>
    <n v="10"/>
    <n v="0"/>
  </r>
  <r>
    <s v="2283585"/>
    <s v="10"/>
    <n v="43698"/>
    <x v="275"/>
    <s v="CIMR-EB4A0165ABA INV CHN,090,F"/>
    <n v="3"/>
    <n v="3"/>
  </r>
  <r>
    <s v="2283585"/>
    <s v="20"/>
    <n v="43698"/>
    <x v="205"/>
    <s v="CIMR-EB4A0011FBA INV CHN,5P5,EF,A"/>
    <n v="10"/>
    <n v="10"/>
  </r>
  <r>
    <s v="2283585"/>
    <s v="30"/>
    <n v="43698"/>
    <x v="87"/>
    <s v="CIMR-EB4A0044FBA INV CHN,022,A,SYD"/>
    <n v="5"/>
    <n v="0"/>
  </r>
  <r>
    <s v="2283586"/>
    <s v="10"/>
    <n v="43698"/>
    <x v="275"/>
    <s v="CIMR-EB4A0165ABA INV CHN,090,F"/>
    <n v="5"/>
    <n v="5"/>
  </r>
  <r>
    <s v="2283587"/>
    <s v="10"/>
    <n v="43698"/>
    <x v="74"/>
    <s v="CIMR-AB4A0058ABA INV CHN,030/022,EA,A"/>
    <n v="10"/>
    <n v="0"/>
  </r>
  <r>
    <s v="2283587"/>
    <s v="20"/>
    <n v="43698"/>
    <x v="66"/>
    <s v="CIMR-AB4A0007FBA INV CHN,3P0/2P2,EF,A"/>
    <n v="50"/>
    <n v="0"/>
  </r>
  <r>
    <s v="2283588"/>
    <s v="10"/>
    <n v="43698"/>
    <x v="4"/>
    <s v="CIMR-AB4A0044FBA INV CHN,022/018,A,SYD"/>
    <n v="10"/>
    <n v="10"/>
  </r>
  <r>
    <s v="2283588"/>
    <s v="20"/>
    <n v="43698"/>
    <x v="74"/>
    <s v="CIMR-AB4A0058ABA INV CHN,030/022,EA,A"/>
    <n v="10"/>
    <n v="10"/>
  </r>
  <r>
    <s v="2283588"/>
    <s v="30"/>
    <n v="43698"/>
    <x v="3"/>
    <s v="CIMR-AB4A0072ABA INV CHN,037/030,EA,A"/>
    <n v="10"/>
    <n v="10"/>
  </r>
  <r>
    <s v="2283588"/>
    <s v="40"/>
    <n v="43698"/>
    <x v="66"/>
    <s v="CIMR-AB4A0007FBA INV CHN,3P0/2P2,EF,A"/>
    <n v="30"/>
    <n v="30"/>
  </r>
  <r>
    <s v="2283589"/>
    <s v="10"/>
    <n v="43698"/>
    <x v="4"/>
    <s v="CIMR-AB4A0044FBA INV CHN,022/018,A,SYD"/>
    <n v="5"/>
    <n v="5"/>
  </r>
  <r>
    <s v="2283589"/>
    <s v="20"/>
    <n v="43698"/>
    <x v="74"/>
    <s v="CIMR-AB4A0058ABA INV CHN,030/022,EA,A"/>
    <n v="10"/>
    <n v="10"/>
  </r>
  <r>
    <s v="2283591"/>
    <s v="10"/>
    <n v="43698"/>
    <x v="450"/>
    <s v="CIMR-HB4A0150ABC INV CHN,075/055,F"/>
    <n v="4"/>
    <n v="0"/>
  </r>
  <r>
    <s v="2283591"/>
    <s v="20"/>
    <n v="43698"/>
    <x v="204"/>
    <s v="CIMR-HB4A0370ABC INV CHN,185/160,A,SYD"/>
    <n v="8"/>
    <n v="0"/>
  </r>
  <r>
    <s v="2283592"/>
    <s v="10"/>
    <n v="43698"/>
    <x v="34"/>
    <s v="CIMR-HB4A0260ABC INV CHN,132/110,A,SYD"/>
    <n v="4"/>
    <n v="0"/>
  </r>
  <r>
    <s v="2283593"/>
    <s v="10"/>
    <n v="43698"/>
    <x v="264"/>
    <s v="CIMR-TB4V0005BBA INV CHN,2P2/1P5,EB,D"/>
    <n v="10"/>
    <n v="0"/>
  </r>
  <r>
    <s v="2283593"/>
    <s v="20"/>
    <n v="43698"/>
    <x v="176"/>
    <s v="CIMR-TB4V0007BBA INV CHN,3P0/2P2,EB,D"/>
    <n v="6"/>
    <n v="0"/>
  </r>
  <r>
    <s v="2283593"/>
    <s v="30"/>
    <n v="43698"/>
    <x v="180"/>
    <s v="CIMR-TB4V0018ABA INV CHN,7P5/5P5,EA,A"/>
    <n v="6"/>
    <n v="0"/>
  </r>
  <r>
    <s v="2283593"/>
    <s v="40"/>
    <n v="43698"/>
    <x v="179"/>
    <s v="CIMR-TB4V0023ABA INV CHN,011/7P5,EA,A"/>
    <n v="12"/>
    <n v="12"/>
  </r>
  <r>
    <s v="2283593"/>
    <s v="50"/>
    <n v="43698"/>
    <x v="178"/>
    <s v="CIMR-TB4V0031ABA INV CHN,015/011,EA,A"/>
    <n v="4"/>
    <n v="0"/>
  </r>
  <r>
    <s v="2283593"/>
    <s v="60"/>
    <n v="43698"/>
    <x v="139"/>
    <s v="CIMR-HB4A0060ABC INV CHN,030/022,A,SYD"/>
    <n v="4"/>
    <n v="4"/>
  </r>
  <r>
    <s v="2283595"/>
    <s v="10"/>
    <n v="43698"/>
    <x v="645"/>
    <s v="CIPR-CH70X4180ABBA-GAAAAA-8004 INV,B"/>
    <n v="3"/>
    <n v="3"/>
  </r>
  <r>
    <s v="2283595"/>
    <s v="20"/>
    <n v="43698"/>
    <x v="629"/>
    <s v="CIPR-CH70X4045ABBA-GAAAAA-8004 INV,B"/>
    <n v="5"/>
    <n v="5"/>
  </r>
  <r>
    <s v="2283595"/>
    <s v="30"/>
    <n v="43698"/>
    <x v="628"/>
    <s v="CIPR-CH70X4018ABBA-GAAAAA-8004 INV,B"/>
    <n v="3"/>
    <n v="3"/>
  </r>
  <r>
    <s v="2283596"/>
    <s v="10"/>
    <n v="43698"/>
    <x v="58"/>
    <s v="CIMR-AB4A0023FBA INV CHN,011/7P5,A,SYD"/>
    <n v="5"/>
    <n v="0"/>
  </r>
  <r>
    <s v="2283596"/>
    <s v="20"/>
    <n v="43698"/>
    <x v="29"/>
    <s v="CIMR-VB4A0018FBA INV CHN,7P5/5P5,A,SYD"/>
    <n v="2"/>
    <n v="0"/>
  </r>
  <r>
    <s v="2283596"/>
    <s v="30"/>
    <n v="43698"/>
    <x v="9"/>
    <s v="CIMR-VB4A0031FBA INV CHN,015/011,A,SYD"/>
    <n v="10"/>
    <n v="0"/>
  </r>
  <r>
    <s v="2283596"/>
    <s v="40"/>
    <n v="43698"/>
    <x v="30"/>
    <s v="CIMR-AB4A0011FBA INV CHN,5P5/3P7,EF,A"/>
    <n v="2"/>
    <n v="0"/>
  </r>
  <r>
    <s v="2283598"/>
    <s v="10"/>
    <n v="43698"/>
    <x v="66"/>
    <s v="CIMR-AB4A0007FBA INV CHN,3P0/2P2,EF,A"/>
    <n v="1"/>
    <n v="0"/>
  </r>
  <r>
    <s v="2283598"/>
    <s v="20"/>
    <n v="43698"/>
    <x v="59"/>
    <s v="CIMR-AB4A0031FBA INV CHN,015/011,A,SYD"/>
    <n v="10"/>
    <n v="0"/>
  </r>
  <r>
    <s v="2283599"/>
    <s v="10"/>
    <n v="43698"/>
    <x v="23"/>
    <s v="CIMR-HB4A0024FBC INV CHN,011/7P5,A,SYD"/>
    <n v="10"/>
    <n v="0"/>
  </r>
  <r>
    <s v="2283599"/>
    <s v="20"/>
    <n v="43698"/>
    <x v="24"/>
    <s v="CIMR-HB4A0039FBC INV CHN,018/015,A,SYD"/>
    <n v="1"/>
    <n v="0"/>
  </r>
  <r>
    <s v="2283599"/>
    <s v="30"/>
    <n v="43698"/>
    <x v="33"/>
    <s v="CDBR-4045D OP BRAKING-UNIT,IP20,REV.B"/>
    <n v="30"/>
    <n v="0"/>
  </r>
  <r>
    <s v="2283600"/>
    <s v="10"/>
    <n v="43698"/>
    <x v="7"/>
    <s v="CIMR-LB4A0024FAC INV CHN,011,EF,A"/>
    <n v="2"/>
    <n v="0"/>
  </r>
  <r>
    <s v="2283600"/>
    <s v="20"/>
    <n v="43698"/>
    <x v="6"/>
    <s v="CIMR-LB4A0018FAC INV CHN,7P5,EF,A"/>
    <n v="2"/>
    <n v="0"/>
  </r>
  <r>
    <s v="2283602"/>
    <s v="10"/>
    <n v="43698"/>
    <x v="663"/>
    <s v="CIMR-UB4A0302ABA INV CHN,150/132,EA,B,"/>
    <n v="2"/>
    <n v="2"/>
  </r>
  <r>
    <s v="2283603"/>
    <s v="10"/>
    <n v="43698"/>
    <x v="103"/>
    <s v="CIPR-GA70B4044ABBA-AAAAAA INV STD,B"/>
    <n v="60"/>
    <n v="0"/>
  </r>
  <r>
    <s v="2283604"/>
    <s v="10"/>
    <n v="43698"/>
    <x v="303"/>
    <s v="PG-RT3 OP GA7"/>
    <n v="50"/>
    <n v="0"/>
  </r>
  <r>
    <s v="2283605"/>
    <s v="10"/>
    <n v="43698"/>
    <x v="370"/>
    <s v="CIMR-UB4A0027ABA INV S978001,011/7P5,A"/>
    <n v="2"/>
    <n v="2"/>
  </r>
  <r>
    <s v="2283607"/>
    <s v="10"/>
    <n v="43698"/>
    <x v="338"/>
    <s v="CIMR-EB4A0414ABA INV CHN,220,EA,A"/>
    <n v="6"/>
    <n v="6"/>
  </r>
  <r>
    <s v="2283607"/>
    <s v="20"/>
    <n v="43698"/>
    <x v="201"/>
    <s v="CIMR-EB4A0362ABA INV CHN,185,EA,A"/>
    <n v="4"/>
    <n v="0"/>
  </r>
  <r>
    <s v="2283607"/>
    <s v="30"/>
    <n v="43698"/>
    <x v="49"/>
    <s v="CIMR-EB4A0103ABA INV CHN,055,EA,A"/>
    <n v="5"/>
    <n v="5"/>
  </r>
  <r>
    <s v="2283607"/>
    <s v="40"/>
    <n v="43698"/>
    <x v="86"/>
    <s v="CIMR-EB4A0058ABA INV CHN,030,EA,A"/>
    <n v="27"/>
    <n v="27"/>
  </r>
  <r>
    <s v="2283609"/>
    <s v="10"/>
    <n v="43698"/>
    <x v="9"/>
    <s v="CIMR-VB4A0031FBA INV CHN,015/011,A,SYD"/>
    <n v="15"/>
    <n v="0"/>
  </r>
  <r>
    <s v="2283610"/>
    <s v="10"/>
    <n v="43698"/>
    <x v="30"/>
    <s v="CIMR-AB4A0011FBA INV CHN,5P5/3P7,EF,A"/>
    <n v="15"/>
    <n v="0"/>
  </r>
  <r>
    <s v="2283610"/>
    <s v="20"/>
    <n v="43698"/>
    <x v="10"/>
    <s v="PG-B3 OP,SYD"/>
    <n v="20"/>
    <n v="0"/>
  </r>
  <r>
    <s v="2283612"/>
    <s v="10"/>
    <n v="43698"/>
    <x v="1"/>
    <s v="CIMR-AB4A0139ABA INV CHN,075/055,F"/>
    <n v="1"/>
    <n v="0"/>
  </r>
  <r>
    <s v="2283612"/>
    <s v="20"/>
    <n v="43698"/>
    <x v="88"/>
    <s v="CIMR-AB4A0004FBA INV CHN,1P5/0P7,EF,A"/>
    <n v="15"/>
    <n v="0"/>
  </r>
  <r>
    <s v="2283613"/>
    <s v="10"/>
    <n v="43698"/>
    <x v="110"/>
    <s v="CDBR-4030D OP BRAKING-UNIT,IP20,REV.B"/>
    <n v="5"/>
    <n v="0"/>
  </r>
  <r>
    <s v="2283613"/>
    <s v="20"/>
    <n v="43698"/>
    <x v="33"/>
    <s v="CDBR-4045D OP BRAKING-UNIT,IP20,REV.B"/>
    <n v="4"/>
    <n v="0"/>
  </r>
  <r>
    <s v="2283615"/>
    <s v="10"/>
    <n v="43698"/>
    <x v="90"/>
    <s v="PG-X3 OP,SYD"/>
    <n v="7"/>
    <n v="0"/>
  </r>
  <r>
    <s v="2283615"/>
    <s v="20"/>
    <n v="43698"/>
    <x v="634"/>
    <s v="CDBR-4220D OP BRAKING-UNIT,IP00,ROHS,ZC"/>
    <n v="2"/>
    <n v="0"/>
  </r>
  <r>
    <s v="2283616"/>
    <s v="10"/>
    <n v="43698"/>
    <x v="339"/>
    <s v="SI-N3 OP GA7"/>
    <n v="4"/>
    <n v="0"/>
  </r>
  <r>
    <s v="2283617"/>
    <s v="10"/>
    <n v="43698"/>
    <x v="374"/>
    <s v="CIMR-JB4C0011BBA INV CHN,5P5/3P7,A,SYD"/>
    <n v="30"/>
    <n v="23"/>
  </r>
  <r>
    <s v="2283617"/>
    <s v="20"/>
    <n v="43698"/>
    <x v="310"/>
    <s v="CIMR-JB4C0007BBA INV CHN,3P0/2P2,A,SYD"/>
    <n v="15"/>
    <n v="0"/>
  </r>
  <r>
    <s v="2283943"/>
    <s v="10"/>
    <n v="43698"/>
    <x v="88"/>
    <s v="CIMR-AB4A0004FBA INV CHN,1P5/0P7,EF,A"/>
    <n v="5"/>
    <n v="0"/>
  </r>
  <r>
    <s v="2283945"/>
    <s v="10"/>
    <n v="43698"/>
    <x v="90"/>
    <s v="PG-X3 OP,SYD"/>
    <n v="20"/>
    <n v="0"/>
  </r>
  <r>
    <s v="2283955"/>
    <s v="10"/>
    <n v="43698"/>
    <x v="44"/>
    <s v="CIMR-VB4X0007BBA-8101 INV S908101,2P2,D"/>
    <n v="30"/>
    <n v="30"/>
  </r>
  <r>
    <s v="2283956"/>
    <s v="10"/>
    <n v="43698"/>
    <x v="5"/>
    <s v="CIMR-LB4A0031FAC INV CHN,015,EF,A"/>
    <n v="6"/>
    <n v="0"/>
  </r>
  <r>
    <s v="2283957"/>
    <s v="10"/>
    <n v="43698"/>
    <x v="56"/>
    <s v="CIMR-JB4A0004BBA INV CHN,1P5/0P7,A,SYD"/>
    <n v="50"/>
    <n v="50"/>
  </r>
  <r>
    <s v="2283957"/>
    <s v="20"/>
    <n v="43698"/>
    <x v="545"/>
    <s v="CIMR-JB4A0005BBA INV CHN,2P2/1P5,B,SYD"/>
    <n v="20"/>
    <n v="12"/>
  </r>
  <r>
    <s v="2283957"/>
    <s v="30"/>
    <n v="43698"/>
    <x v="730"/>
    <s v="CIMR-JB4A0002BBA INV CHN,0P7/0P4,B,SYD"/>
    <n v="30"/>
    <n v="0"/>
  </r>
  <r>
    <s v="2283958"/>
    <s v="10"/>
    <n v="43698"/>
    <x v="545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29"/>
    <s v="CIPR-GA70X4060ABBA-AAAAAA-8000 INV,B"/>
    <n v="6"/>
    <n v="6"/>
  </r>
  <r>
    <s v="2283960"/>
    <s v="20"/>
    <n v="43698"/>
    <x v="427"/>
    <s v="CIPR-GA70X4038ABBA-AAAAAA-8000 INV,B"/>
    <n v="3"/>
    <n v="3"/>
  </r>
  <r>
    <s v="2283960"/>
    <s v="30"/>
    <n v="43698"/>
    <x v="426"/>
    <s v="CIPR-GA70X4031ABBA-AAAAAA-8000 INV,B"/>
    <n v="1"/>
    <n v="1"/>
  </r>
  <r>
    <s v="2283961"/>
    <s v="10"/>
    <n v="43698"/>
    <x v="89"/>
    <s v="CIPR-GA78B4568ABBA-AAAAFA INV STD,B"/>
    <n v="1"/>
    <n v="1"/>
  </r>
  <r>
    <s v="2283961"/>
    <s v="20"/>
    <n v="43698"/>
    <x v="506"/>
    <s v="CIPR-GA78B4023ABBA-AAAAFA INV STD,B"/>
    <n v="30"/>
    <n v="30"/>
  </r>
  <r>
    <s v="2283963"/>
    <s v="10"/>
    <n v="43698"/>
    <x v="755"/>
    <s v="SI-EP3 OP PROFINET-CARD,GA7,CHINA,B"/>
    <n v="50"/>
    <n v="50"/>
  </r>
  <r>
    <s v="2283964"/>
    <s v="10"/>
    <n v="43698"/>
    <x v="140"/>
    <s v="CIMR-HB4A0031FBC INV CHN,015/011,A,SYD"/>
    <n v="3"/>
    <n v="0"/>
  </r>
  <r>
    <s v="2283964"/>
    <s v="20"/>
    <n v="43698"/>
    <x v="29"/>
    <s v="CIMR-VB4A0018FBA INV CHN,7P5/5P5,A,SYD"/>
    <n v="10"/>
    <n v="0"/>
  </r>
  <r>
    <s v="2283964"/>
    <s v="30"/>
    <n v="43698"/>
    <x v="168"/>
    <s v="CIMR-JB4A0007BBA INV CHN,3P0/2P2,A,SYD"/>
    <n v="5"/>
    <n v="0"/>
  </r>
  <r>
    <s v="2283964"/>
    <s v="40"/>
    <n v="43698"/>
    <x v="168"/>
    <s v="CIMR-JB4A0007BBA INV CHN,3P0/2P2,A,SYD"/>
    <n v="3"/>
    <n v="0"/>
  </r>
  <r>
    <s v="2283965"/>
    <s v="10"/>
    <n v="43698"/>
    <x v="17"/>
    <s v="CIMR-JB4A0011BBA INV CHN,5P5/3P7,A,SYD"/>
    <n v="4"/>
    <n v="0"/>
  </r>
  <r>
    <s v="2283966"/>
    <s v="10"/>
    <n v="43698"/>
    <x v="16"/>
    <s v="JVOP-180 OP LCD-OPE,13LANG,REV:H"/>
    <n v="20"/>
    <n v="0"/>
  </r>
  <r>
    <s v="2283966"/>
    <s v="20"/>
    <n v="43698"/>
    <x v="90"/>
    <s v="PG-X3 OP,SYD"/>
    <n v="50"/>
    <n v="0"/>
  </r>
  <r>
    <s v="2283966"/>
    <s v="30"/>
    <n v="43698"/>
    <x v="634"/>
    <s v="CDBR-4220D OP BRAKING-UNIT,IP00,ROHS,ZC"/>
    <n v="30"/>
    <n v="0"/>
  </r>
  <r>
    <s v="2283967"/>
    <s v="10"/>
    <n v="43698"/>
    <x v="16"/>
    <s v="JVOP-180 OP LCD-OPE,13LANG,REV:H"/>
    <n v="30"/>
    <n v="0"/>
  </r>
  <r>
    <s v="2283967"/>
    <s v="20"/>
    <n v="43698"/>
    <x v="90"/>
    <s v="PG-X3 OP,SYD"/>
    <n v="10"/>
    <n v="0"/>
  </r>
  <r>
    <s v="2284198"/>
    <s v="10"/>
    <n v="43698"/>
    <x v="90"/>
    <s v="PG-X3 OP,SYD"/>
    <n v="2"/>
    <n v="0"/>
  </r>
  <r>
    <s v="2284199"/>
    <s v="10"/>
    <n v="43698"/>
    <x v="421"/>
    <s v="CIMR-VB4C0023BBA INV CHN,011/7P5,A"/>
    <n v="2"/>
    <n v="0"/>
  </r>
  <r>
    <s v="2284199"/>
    <s v="20"/>
    <n v="43698"/>
    <x v="292"/>
    <s v="CIPR-GA78B4208ABBA-AAAAFA INV STD,B"/>
    <n v="2"/>
    <n v="0"/>
  </r>
  <r>
    <s v="2284200"/>
    <s v="10"/>
    <n v="43698"/>
    <x v="224"/>
    <s v="CIMR-VB4C0005BBA INV CHN,2P2/1P5,D"/>
    <n v="4"/>
    <n v="0"/>
  </r>
  <r>
    <s v="2284201"/>
    <s v="10"/>
    <n v="43698"/>
    <x v="112"/>
    <s v="CIPR-GA78B4371ABBA-AAAAFA INV STD,B"/>
    <n v="2"/>
    <n v="0"/>
  </r>
  <r>
    <s v="2284202"/>
    <s v="10"/>
    <n v="43698"/>
    <x v="634"/>
    <s v="CDBR-4220D OP BRAKING-UNIT,IP00,ROHS,ZC"/>
    <n v="1"/>
    <n v="0"/>
  </r>
  <r>
    <s v="2284203"/>
    <s v="10"/>
    <n v="43698"/>
    <x v="545"/>
    <s v="CIMR-JB4A0005BBA INV CHN,2P2/1P5,B,SYD"/>
    <n v="30"/>
    <n v="0"/>
  </r>
  <r>
    <s v="2284203"/>
    <s v="20"/>
    <n v="43698"/>
    <x v="17"/>
    <s v="CIMR-JB4A0011BBA INV CHN,5P5/3P7,A,SYD"/>
    <n v="10"/>
    <n v="0"/>
  </r>
  <r>
    <s v="2284205"/>
    <s v="10"/>
    <n v="43698"/>
    <x v="440"/>
    <s v="CIPR-CH70B4009ABBA-GAAAAA INV STD,B"/>
    <n v="3"/>
    <n v="0"/>
  </r>
  <r>
    <s v="2284205"/>
    <s v="20"/>
    <n v="43698"/>
    <x v="266"/>
    <s v="CIPR-CH70B4015ABBA-GAAAAA INV STD,B"/>
    <n v="5"/>
    <n v="0"/>
  </r>
  <r>
    <s v="2284205"/>
    <s v="30"/>
    <n v="43698"/>
    <x v="377"/>
    <s v="CIPR-CH70B4024ABBA-GAAAAA INV STD,B"/>
    <n v="1"/>
    <n v="0"/>
  </r>
  <r>
    <s v="2284205"/>
    <s v="40"/>
    <n v="43698"/>
    <x v="257"/>
    <s v="CIPR-CH70B4091ABBA-GAAAAA INV STD,B"/>
    <n v="3"/>
    <n v="0"/>
  </r>
  <r>
    <s v="2284206"/>
    <s v="10"/>
    <n v="43698"/>
    <x v="39"/>
    <s v="CIMR-AB4A0088ABA INV CHN,045/037,EA,A"/>
    <n v="5"/>
    <n v="0"/>
  </r>
  <r>
    <s v="2284206"/>
    <s v="20"/>
    <n v="43698"/>
    <x v="3"/>
    <s v="CIMR-AB4A0072ABA INV CHN,037/030,EA,A"/>
    <n v="5"/>
    <n v="0"/>
  </r>
  <r>
    <s v="2284206"/>
    <s v="30"/>
    <n v="43698"/>
    <x v="35"/>
    <s v="CIMR-AB4A0018FBA INV CHN,7P5/5P5,A,SYD"/>
    <n v="10"/>
    <n v="0"/>
  </r>
  <r>
    <s v="2284206"/>
    <s v="40"/>
    <n v="43698"/>
    <x v="30"/>
    <s v="CIMR-AB4A0011FBA INV CHN,5P5/3P7,EF,A"/>
    <n v="18"/>
    <n v="0"/>
  </r>
  <r>
    <s v="2284206"/>
    <s v="50"/>
    <n v="43698"/>
    <x v="92"/>
    <s v="CIMR-HB4A0009FBC INV CHN,3P7/2P2,A,SYD"/>
    <n v="3"/>
    <n v="0"/>
  </r>
  <r>
    <s v="2284206"/>
    <s v="60"/>
    <n v="43698"/>
    <x v="21"/>
    <s v="CIMR-HB4A0015FBC INV CHN,5P5/3P7,A,SYD"/>
    <n v="20"/>
    <n v="0"/>
  </r>
  <r>
    <s v="2284206"/>
    <s v="70"/>
    <n v="43698"/>
    <x v="22"/>
    <s v="CIMR-HB4A0018FBC INV CHN,7P5/5P5,A,SYD"/>
    <n v="14"/>
    <n v="0"/>
  </r>
  <r>
    <s v="2284206"/>
    <s v="80"/>
    <n v="43698"/>
    <x v="139"/>
    <s v="CIMR-HB4A0060ABC INV CHN,030/022,A,SYD"/>
    <n v="4"/>
    <n v="0"/>
  </r>
  <r>
    <s v="2284206"/>
    <s v="90"/>
    <n v="43698"/>
    <x v="450"/>
    <s v="CIMR-HB4A0150ABC INV CHN,075/055,F"/>
    <n v="4"/>
    <n v="0"/>
  </r>
  <r>
    <s v="2284207"/>
    <s v="10"/>
    <n v="43698"/>
    <x v="23"/>
    <s v="CIMR-HB4A0024FBC INV CHN,011/7P5,A,SYD"/>
    <n v="20"/>
    <n v="0"/>
  </r>
  <r>
    <s v="2284207"/>
    <s v="20"/>
    <n v="43698"/>
    <x v="140"/>
    <s v="CIMR-HB4A0031FBC INV CHN,015/011,A,SYD"/>
    <n v="20"/>
    <n v="0"/>
  </r>
  <r>
    <s v="2284207"/>
    <s v="30"/>
    <n v="43698"/>
    <x v="139"/>
    <s v="CIMR-HB4A0060ABC INV CHN,030/022,A,SYD"/>
    <n v="10"/>
    <n v="0"/>
  </r>
  <r>
    <s v="2284208"/>
    <s v="10"/>
    <n v="43698"/>
    <x v="58"/>
    <s v="CIMR-AB4A0023FBA INV CHN,011/7P5,A,SYD"/>
    <n v="10"/>
    <n v="0"/>
  </r>
  <r>
    <s v="2284209"/>
    <s v="10"/>
    <n v="43698"/>
    <x v="211"/>
    <s v="CIMR-AB4X0088ABA-8102 INV S928102,037,A"/>
    <n v="5"/>
    <n v="5"/>
  </r>
  <r>
    <s v="2284209"/>
    <s v="20"/>
    <n v="43698"/>
    <x v="212"/>
    <s v="CIMR-AB4X0103ABA-8102 INV S928102,045,A"/>
    <n v="5"/>
    <n v="5"/>
  </r>
  <r>
    <s v="2284209"/>
    <s v="30"/>
    <n v="43698"/>
    <x v="261"/>
    <s v="CIMR-AB4X0165ABA-8102 INV S928102,075,F"/>
    <n v="3"/>
    <n v="3"/>
  </r>
  <r>
    <s v="2284209"/>
    <s v="40"/>
    <n v="43698"/>
    <x v="355"/>
    <s v="CIMR-AB4X0058ABA-8103 INV S928103,022,A"/>
    <n v="10"/>
    <n v="10"/>
  </r>
  <r>
    <s v="2284209"/>
    <s v="50"/>
    <n v="43698"/>
    <x v="356"/>
    <s v="CIMR-AB4X0072ABA-8103 INV S928103,030,A"/>
    <n v="10"/>
    <n v="10"/>
  </r>
  <r>
    <s v="2284209"/>
    <s v="60"/>
    <n v="43698"/>
    <x v="357"/>
    <s v="CIMR-AB4X0088ABA-8103 INV S928103,037,A"/>
    <n v="10"/>
    <n v="10"/>
  </r>
  <r>
    <s v="2284209"/>
    <s v="70"/>
    <n v="43698"/>
    <x v="358"/>
    <s v="CIMR-AB4X0103ABA-8103 INV S928103,045,A"/>
    <n v="15"/>
    <n v="15"/>
  </r>
  <r>
    <s v="2284209"/>
    <s v="80"/>
    <n v="43698"/>
    <x v="213"/>
    <s v="CIMR-AB4X0139ABA-8103 INV S928103,055,F"/>
    <n v="10"/>
    <n v="10"/>
  </r>
  <r>
    <s v="2284209"/>
    <s v="90"/>
    <n v="43698"/>
    <x v="214"/>
    <s v="CIMR-AB4X0165ABA-8103 INV S928103,075,F"/>
    <n v="10"/>
    <n v="10"/>
  </r>
  <r>
    <s v="2284209"/>
    <s v="100"/>
    <n v="43698"/>
    <x v="215"/>
    <s v="CIMR-AB4X0208ABA-8103 INV S928103,090,F"/>
    <n v="10"/>
    <n v="10"/>
  </r>
  <r>
    <s v="2284210"/>
    <s v="10"/>
    <n v="43698"/>
    <x v="171"/>
    <s v="CIPR-GA78B4002ABBA-AAAAFA INV STD,B"/>
    <n v="2"/>
    <n v="0"/>
  </r>
  <r>
    <s v="2284318"/>
    <s v="10"/>
    <n v="43698"/>
    <x v="200"/>
    <s v="CIMR-AB4A0296ABA INV CHN,160/132,EA,A"/>
    <n v="5"/>
    <n v="5"/>
  </r>
  <r>
    <s v="2284318"/>
    <s v="20"/>
    <n v="43698"/>
    <x v="31"/>
    <s v="CIMR-AB4A0208ABA INV CHN,110/090,F"/>
    <n v="5"/>
    <n v="5"/>
  </r>
  <r>
    <s v="2284318"/>
    <s v="30"/>
    <n v="43698"/>
    <x v="685"/>
    <s v="CIMR-HB4A0112ABC INV CHN,055/045,F"/>
    <n v="4"/>
    <n v="4"/>
  </r>
  <r>
    <s v="2284318"/>
    <s v="40"/>
    <n v="43698"/>
    <x v="204"/>
    <s v="CIMR-HB4A0370ABC INV CHN,185/160,A,SYD"/>
    <n v="4"/>
    <n v="4"/>
  </r>
  <r>
    <s v="2284320"/>
    <s v="10"/>
    <n v="43698"/>
    <x v="4"/>
    <s v="CIMR-AB4A0044FBA INV CHN,022/018,A,SYD"/>
    <n v="10"/>
    <n v="0"/>
  </r>
  <r>
    <s v="2284320"/>
    <s v="20"/>
    <n v="43698"/>
    <x v="73"/>
    <s v="CIMR-HB4A0006FBC INV CHN,2P2/1P5,A,SYD"/>
    <n v="10"/>
    <n v="0"/>
  </r>
  <r>
    <s v="2284320"/>
    <s v="30"/>
    <n v="43698"/>
    <x v="58"/>
    <s v="CIMR-AB4A0023FBA INV CHN,011/7P5,A,SYD"/>
    <n v="23"/>
    <n v="0"/>
  </r>
  <r>
    <s v="2284321"/>
    <s v="10"/>
    <n v="43698"/>
    <x v="24"/>
    <s v="CIMR-HB4A0039FBC INV CHN,018/015,A,SYD"/>
    <n v="5"/>
    <n v="0"/>
  </r>
  <r>
    <s v="2284321"/>
    <s v="20"/>
    <n v="43698"/>
    <x v="25"/>
    <s v="CIMR-HB4A0045ABC INV CHN,022/018,A,SYD"/>
    <n v="10"/>
    <n v="0"/>
  </r>
  <r>
    <s v="2284322"/>
    <s v="10"/>
    <n v="43698"/>
    <x v="10"/>
    <s v="PG-B3 OP,SYD"/>
    <n v="36"/>
    <n v="36"/>
  </r>
  <r>
    <s v="2284322"/>
    <s v="20"/>
    <n v="43698"/>
    <x v="91"/>
    <s v="SI-P3 OP GA7"/>
    <n v="36"/>
    <n v="36"/>
  </r>
  <r>
    <s v="2284322"/>
    <s v="30"/>
    <n v="43698"/>
    <x v="64"/>
    <s v="CIMR-AB4A0165ABA INV CHN,090/075,F"/>
    <n v="10"/>
    <n v="10"/>
  </r>
  <r>
    <s v="2284322"/>
    <s v="40"/>
    <n v="43698"/>
    <x v="1"/>
    <s v="CIMR-AB4A0139ABA INV CHN,075/055,F"/>
    <n v="6"/>
    <n v="6"/>
  </r>
  <r>
    <s v="2284322"/>
    <s v="50"/>
    <n v="43698"/>
    <x v="2"/>
    <s v="CIMR-AB4A0103ABA INV CHN,055/045,EA,A"/>
    <n v="8"/>
    <n v="8"/>
  </r>
  <r>
    <s v="2284322"/>
    <s v="60"/>
    <n v="43698"/>
    <x v="24"/>
    <s v="CIMR-HB4A0039FBC INV CHN,018/015,A,SYD"/>
    <n v="25"/>
    <n v="25"/>
  </r>
  <r>
    <s v="2284322"/>
    <s v="70"/>
    <n v="43698"/>
    <x v="25"/>
    <s v="CIMR-HB4A0045ABC INV CHN,022/018,A,SYD"/>
    <n v="15"/>
    <n v="15"/>
  </r>
  <r>
    <s v="2284322"/>
    <s v="80"/>
    <n v="43698"/>
    <x v="26"/>
    <s v="CIMR-HB4A0075ABC INV CHN,037/030,A,SYD"/>
    <n v="15"/>
    <n v="15"/>
  </r>
  <r>
    <s v="2284322"/>
    <s v="90"/>
    <n v="43698"/>
    <x v="38"/>
    <s v="CIMR-HB4A0091ABC INV CHN,045/037,A,SYD"/>
    <n v="14"/>
    <n v="14"/>
  </r>
  <r>
    <s v="2284322"/>
    <s v="100"/>
    <n v="43698"/>
    <x v="350"/>
    <s v="CIMR-HB4A0180ABC INV CHN,090/075,F"/>
    <n v="8"/>
    <n v="8"/>
  </r>
  <r>
    <s v="2284322"/>
    <s v="110"/>
    <n v="43698"/>
    <x v="141"/>
    <s v="CIMR-HB4A0216ABC INV CHN,110/090,D,SYD"/>
    <n v="2"/>
    <n v="2"/>
  </r>
  <r>
    <s v="2284322"/>
    <s v="120"/>
    <n v="43698"/>
    <x v="34"/>
    <s v="CIMR-HB4A0260ABC INV CHN,132/110,A,SYD"/>
    <n v="2"/>
    <n v="2"/>
  </r>
  <r>
    <s v="2284322"/>
    <s v="130"/>
    <n v="43698"/>
    <x v="59"/>
    <s v="CIMR-AB4A0031FBA INV CHN,015/011,A,SYD"/>
    <n v="31"/>
    <n v="31"/>
  </r>
  <r>
    <s v="2284322"/>
    <s v="140"/>
    <n v="43698"/>
    <x v="13"/>
    <s v="CIMR-AB4A0038FBA INV CHN,018/015,A,SYD"/>
    <n v="22"/>
    <n v="22"/>
  </r>
  <r>
    <s v="2284323"/>
    <s v="10"/>
    <n v="43698"/>
    <x v="168"/>
    <s v="CIMR-JB4A0007BBA INV CHN,3P0/2P2,A,SYD"/>
    <n v="1"/>
    <n v="0"/>
  </r>
  <r>
    <s v="2284323"/>
    <s v="20"/>
    <n v="43698"/>
    <x v="33"/>
    <s v="CDBR-4045D OP BRAKING-UNIT,IP20,REV.B"/>
    <n v="10"/>
    <n v="0"/>
  </r>
  <r>
    <s v="2284325"/>
    <s v="10"/>
    <n v="43698"/>
    <x v="1"/>
    <s v="CIMR-AB4A0139ABA INV CHN,075/055,F"/>
    <n v="2"/>
    <n v="0"/>
  </r>
  <r>
    <s v="2284326"/>
    <s v="10"/>
    <n v="43698"/>
    <x v="18"/>
    <s v="CIMR-JB4A0005BBA INV CHN,2P2/1P5,A,SYD"/>
    <n v="30"/>
    <n v="0"/>
  </r>
  <r>
    <s v="2285299"/>
    <s v="10"/>
    <n v="43699"/>
    <x v="74"/>
    <s v="CIMR-AB4A0058ABA INV CHN,030/022,EA,A"/>
    <n v="50"/>
    <n v="0"/>
  </r>
  <r>
    <s v="2285300"/>
    <s v="10"/>
    <n v="43699"/>
    <x v="94"/>
    <s v="CIPR-GA70B4005ABBA-AAAAAA INV STD,B"/>
    <n v="3"/>
    <n v="0"/>
  </r>
  <r>
    <s v="2285300"/>
    <s v="20"/>
    <n v="43699"/>
    <x v="95"/>
    <s v="CIPR-GA70B4007ABBA-AAAAAA INV STD,B"/>
    <n v="3"/>
    <n v="0"/>
  </r>
  <r>
    <s v="2285300"/>
    <s v="30"/>
    <n v="43699"/>
    <x v="96"/>
    <s v="CIPR-GA70B4012ABBA-AAAAAA INV STD,B"/>
    <n v="5"/>
    <n v="0"/>
  </r>
  <r>
    <s v="2285300"/>
    <s v="40"/>
    <n v="43699"/>
    <x v="102"/>
    <s v="CIPR-GA70B4038ABBA-AAAAAA INV STD,B"/>
    <n v="6"/>
    <n v="0"/>
  </r>
  <r>
    <s v="2285300"/>
    <s v="50"/>
    <n v="43699"/>
    <x v="100"/>
    <s v="CIPR-GA70B4075ABBA-AAAAAA INV STD,B"/>
    <n v="1"/>
    <n v="0"/>
  </r>
  <r>
    <s v="2285300"/>
    <s v="60"/>
    <n v="43699"/>
    <x v="105"/>
    <s v="CIPR-GA70B4089ABBA-AAAAAA INV STD,B"/>
    <n v="4"/>
    <n v="2"/>
  </r>
  <r>
    <s v="2285302"/>
    <s v="10"/>
    <n v="43699"/>
    <x v="730"/>
    <s v="CIMR-JB4A0002BBA INV CHN,0P7/0P4,B,SYD"/>
    <n v="9"/>
    <n v="0"/>
  </r>
  <r>
    <s v="2285303"/>
    <s v="10"/>
    <n v="43699"/>
    <x v="263"/>
    <s v="CIPR-GA78B4075ABBA-AAAAFA INV STD,B"/>
    <n v="4"/>
    <n v="0"/>
  </r>
  <r>
    <s v="2285303"/>
    <s v="20"/>
    <n v="43699"/>
    <x v="260"/>
    <s v="CIPR-GA78B4103ABBA-AAAAFA INV STD,B"/>
    <n v="2"/>
    <n v="0"/>
  </r>
  <r>
    <s v="2285304"/>
    <s v="10"/>
    <n v="43699"/>
    <x v="50"/>
    <s v="CIMR-EB4A0088ABA INV CHN,045,EA,A"/>
    <n v="6"/>
    <n v="0"/>
  </r>
  <r>
    <s v="2285305"/>
    <s v="10"/>
    <n v="43699"/>
    <x v="169"/>
    <s v="CIPR-GA78B4012ABBA-AAAAFA INV STD,B"/>
    <n v="1"/>
    <n v="1"/>
  </r>
  <r>
    <s v="2285305"/>
    <s v="20"/>
    <n v="43699"/>
    <x v="390"/>
    <s v="CIPR-GA78B4453ABBA-AAAAFA INV STD,B"/>
    <n v="1"/>
    <n v="1"/>
  </r>
  <r>
    <s v="2285754"/>
    <s v="10"/>
    <n v="43699"/>
    <x v="62"/>
    <s v="CIMR-VB4A0007BBA INV CHN,3P0/2P2,D,SYD"/>
    <n v="5"/>
    <n v="0"/>
  </r>
  <r>
    <s v="2285754"/>
    <s v="20"/>
    <n v="43699"/>
    <x v="60"/>
    <s v="CIMR-VB4A0002BBA INV CHN,0P7/0P4,EB,A"/>
    <n v="2"/>
    <n v="0"/>
  </r>
  <r>
    <s v="2285754"/>
    <s v="30"/>
    <n v="43699"/>
    <x v="57"/>
    <s v="CIMR-VB4A0004BBA INV CHN,1P5/0P7,EB,A"/>
    <n v="2"/>
    <n v="0"/>
  </r>
  <r>
    <s v="2285756"/>
    <s v="10"/>
    <n v="43699"/>
    <x v="85"/>
    <s v="CIMR-VB4A0023FBA INV CHN,011/7P5,A,SYD"/>
    <n v="30"/>
    <n v="0"/>
  </r>
  <r>
    <s v="2285756"/>
    <s v="20"/>
    <n v="43699"/>
    <x v="9"/>
    <s v="CIMR-VB4A0031FBA INV CHN,015/011,A,SYD"/>
    <n v="18"/>
    <n v="0"/>
  </r>
  <r>
    <s v="2285756"/>
    <s v="30"/>
    <n v="43699"/>
    <x v="95"/>
    <s v="CIPR-GA70B4007ABBA-AAAAAA INV STD,B"/>
    <n v="4"/>
    <n v="0"/>
  </r>
  <r>
    <s v="2285756"/>
    <s v="40"/>
    <n v="43699"/>
    <x v="135"/>
    <s v="CIPR-GA70B4103ABBA-AAAAAA INV STD,B"/>
    <n v="1"/>
    <n v="0"/>
  </r>
  <r>
    <s v="2285756"/>
    <s v="50"/>
    <n v="43699"/>
    <x v="133"/>
    <s v="CIPR-GA70B4168ABBA-AAAAAA INV STD,B"/>
    <n v="1"/>
    <n v="0"/>
  </r>
  <r>
    <s v="2285758"/>
    <s v="10"/>
    <n v="43699"/>
    <x v="499"/>
    <s v="CIMR-VB4A0018BBA INV S908006,7P5/5P5,A"/>
    <n v="30"/>
    <n v="30"/>
  </r>
  <r>
    <s v="2285758"/>
    <s v="20"/>
    <n v="43699"/>
    <x v="500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224"/>
    <s v="CIMR-VB4C0005BBA INV CHN,2P2/1P5,D"/>
    <n v="14"/>
    <n v="8"/>
  </r>
  <r>
    <s v="2285762"/>
    <s v="10"/>
    <n v="43699"/>
    <x v="200"/>
    <s v="CIMR-AB4A0296ABA INV CHN,160/132,EA,A"/>
    <n v="3"/>
    <n v="0"/>
  </r>
  <r>
    <s v="2285762"/>
    <s v="20"/>
    <n v="43699"/>
    <x v="194"/>
    <s v="CIMR-JB2A0006BBA INV CHN,1P1/0P7,A,SYD"/>
    <n v="1"/>
    <n v="1"/>
  </r>
  <r>
    <s v="2285949"/>
    <s v="10"/>
    <n v="43699"/>
    <x v="44"/>
    <s v="CIMR-VB4X0007BBA-8101 INV S908101,2P2,D"/>
    <n v="20"/>
    <n v="20"/>
  </r>
  <r>
    <s v="2285949"/>
    <s v="20"/>
    <n v="43699"/>
    <x v="43"/>
    <s v="CIMR-VB4X0005BBA-8101 INV S908101,1P5,D"/>
    <n v="150"/>
    <n v="150"/>
  </r>
  <r>
    <s v="2285950"/>
    <s v="10"/>
    <n v="43699"/>
    <x v="421"/>
    <s v="CIMR-VB4C0023BBA INV CHN,011/7P5,A"/>
    <n v="30"/>
    <n v="30"/>
  </r>
  <r>
    <s v="2285950"/>
    <s v="20"/>
    <n v="43699"/>
    <x v="174"/>
    <s v="CIMR-VB4C0031BBA INV CHN,015/011,A"/>
    <n v="30"/>
    <n v="30"/>
  </r>
  <r>
    <s v="2285950"/>
    <s v="30"/>
    <n v="43699"/>
    <x v="12"/>
    <s v="CIMR-VB4C0038BBA INV CHN,018/015,A"/>
    <n v="60"/>
    <n v="60"/>
  </r>
  <r>
    <s v="2285951"/>
    <s v="10"/>
    <n v="43699"/>
    <x v="295"/>
    <s v="CIPR-GA78B4031ABBA-AAAAFA INV STD,B"/>
    <n v="1"/>
    <n v="1"/>
  </r>
  <r>
    <s v="2285951"/>
    <s v="20"/>
    <n v="43699"/>
    <x v="260"/>
    <s v="CIPR-GA78B4103ABBA-AAAAFA INV STD,B"/>
    <n v="1"/>
    <n v="1"/>
  </r>
  <r>
    <s v="2285951"/>
    <s v="30"/>
    <n v="43699"/>
    <x v="117"/>
    <s v="CIPR-GA78B4168ABBA-AAAAFA INV STD,B"/>
    <n v="2"/>
    <n v="2"/>
  </r>
  <r>
    <s v="2285951"/>
    <s v="40"/>
    <n v="43699"/>
    <x v="113"/>
    <s v="CIPR-GA78B4250ABBA-AAAAFA INV STD,B"/>
    <n v="4"/>
    <n v="4"/>
  </r>
  <r>
    <s v="2285951"/>
    <s v="50"/>
    <n v="43699"/>
    <x v="112"/>
    <s v="CIPR-GA78B4371ABBA-AAAAFA INV STD,B"/>
    <n v="1"/>
    <n v="1"/>
  </r>
  <r>
    <s v="2285952"/>
    <s v="10"/>
    <n v="43699"/>
    <x v="85"/>
    <s v="CIMR-VB4A0023FBA INV CHN,011/7P5,A,SYD"/>
    <n v="40"/>
    <n v="40"/>
  </r>
  <r>
    <s v="2285952"/>
    <s v="20"/>
    <n v="43699"/>
    <x v="0"/>
    <s v="CIMR-VB4A0011BBA INV CHN,5P5/3P7,EB,A"/>
    <n v="50"/>
    <n v="50"/>
  </r>
  <r>
    <s v="2285952"/>
    <s v="30"/>
    <n v="43699"/>
    <x v="2"/>
    <s v="CIMR-AB4A0103ABA INV CHN,055/045,EA,A"/>
    <n v="5"/>
    <n v="5"/>
  </r>
  <r>
    <s v="2285953"/>
    <s v="10"/>
    <n v="43699"/>
    <x v="110"/>
    <s v="CDBR-4030D OP BRAKING-UNIT,IP20,REV.B"/>
    <n v="5"/>
    <n v="5"/>
  </r>
  <r>
    <s v="2285954"/>
    <s v="10"/>
    <n v="43699"/>
    <x v="647"/>
    <s v="CIPR-GA70X4168ABBA-AAAAAA-8007 INV,B"/>
    <n v="5"/>
    <n v="5"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  <r>
    <m/>
    <m/>
    <m/>
    <x v="8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3" firstHeaderRow="1" firstDataRow="2" firstDataCol="1"/>
  <pivotFields count="21">
    <pivotField axis="axisRow" showAll="0">
      <items count="2110">
        <item x="4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m="1" x="1768"/>
        <item m="1" x="1770"/>
        <item m="1" x="1773"/>
        <item m="1" x="2016"/>
        <item m="1" x="2019"/>
        <item m="1" x="2021"/>
        <item x="46"/>
        <item x="47"/>
        <item x="48"/>
        <item m="1" x="776"/>
        <item m="1" x="787"/>
        <item m="1" x="797"/>
        <item x="52"/>
        <item m="1" x="1469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522"/>
        <item m="1" x="525"/>
        <item x="76"/>
        <item x="77"/>
        <item x="78"/>
        <item x="79"/>
        <item x="80"/>
        <item x="81"/>
        <item x="82"/>
        <item x="83"/>
        <item x="84"/>
        <item x="87"/>
        <item x="88"/>
        <item x="90"/>
        <item x="92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1244"/>
        <item m="1" x="1245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m="1" x="1319"/>
        <item m="1" x="1323"/>
        <item m="1" x="1326"/>
        <item m="1" x="2037"/>
        <item m="1" x="650"/>
        <item x="185"/>
        <item x="186"/>
        <item x="187"/>
        <item x="188"/>
        <item x="189"/>
        <item x="190"/>
        <item x="191"/>
        <item x="192"/>
        <item x="193"/>
        <item m="1" x="671"/>
        <item m="1" x="53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m="1" x="709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m="1" x="1150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1805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m="1" x="1455"/>
        <item m="1" x="1456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m="1" x="454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m="1" x="1236"/>
        <item m="1" x="756"/>
        <item m="1" x="620"/>
        <item x="398"/>
        <item x="399"/>
        <item x="400"/>
        <item x="401"/>
        <item x="402"/>
        <item x="403"/>
        <item x="404"/>
        <item x="405"/>
        <item x="408"/>
        <item x="411"/>
        <item x="412"/>
        <item m="1" x="786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m="1" x="1566"/>
        <item m="1" x="520"/>
        <item m="1" x="524"/>
        <item m="1" x="1153"/>
        <item x="410"/>
        <item m="1" x="1375"/>
        <item m="1" x="1379"/>
        <item x="49"/>
        <item m="1" x="1162"/>
        <item m="1" x="1905"/>
        <item x="370"/>
        <item m="1" x="617"/>
        <item m="1" x="1061"/>
        <item m="1" x="838"/>
        <item m="1" x="735"/>
        <item m="1" x="589"/>
        <item m="1" x="1093"/>
        <item m="1" x="925"/>
        <item m="1" x="927"/>
        <item m="1" x="1743"/>
        <item m="1" x="1748"/>
        <item m="1" x="1526"/>
        <item m="1" x="1846"/>
        <item m="1" x="1646"/>
        <item m="1" x="1060"/>
        <item m="1" x="1370"/>
        <item m="1" x="1217"/>
        <item m="1" x="1218"/>
        <item m="1" x="1219"/>
        <item m="1" x="1222"/>
        <item m="1" x="921"/>
        <item m="1" x="455"/>
        <item m="1" x="770"/>
        <item x="50"/>
        <item x="51"/>
        <item m="1" x="792"/>
        <item m="1" x="2030"/>
        <item m="1" x="1918"/>
        <item m="1" x="1920"/>
        <item m="1" x="1923"/>
        <item m="1" x="1925"/>
        <item m="1" x="1736"/>
        <item m="1" x="1737"/>
        <item m="1" x="1738"/>
        <item m="1" x="1745"/>
        <item m="1" x="1747"/>
        <item m="1" x="1356"/>
        <item m="1" x="1726"/>
        <item m="1" x="1729"/>
        <item m="1" x="1731"/>
        <item m="1" x="1734"/>
        <item m="1" x="1735"/>
        <item m="1" x="1550"/>
        <item m="1" x="1402"/>
        <item m="1" x="1404"/>
        <item m="1" x="1407"/>
        <item m="1" x="1411"/>
        <item m="1" x="1415"/>
        <item m="1" x="1248"/>
        <item m="1" x="1250"/>
        <item m="1" x="1252"/>
        <item m="1" x="1254"/>
        <item m="1" x="1255"/>
        <item m="1" x="1258"/>
        <item m="1" x="1261"/>
        <item m="1" x="1265"/>
        <item m="1" x="1110"/>
        <item m="1" x="1113"/>
        <item m="1" x="1116"/>
        <item m="1" x="1771"/>
        <item m="1" x="1774"/>
        <item m="1" x="1775"/>
        <item m="1" x="1776"/>
        <item m="1" x="1780"/>
        <item m="1" x="1784"/>
        <item m="1" x="1563"/>
        <item m="1" x="1896"/>
        <item m="1" x="515"/>
        <item m="1" x="518"/>
        <item m="1" x="521"/>
        <item m="1" x="741"/>
        <item m="1" x="743"/>
        <item m="1" x="747"/>
        <item m="1" x="1807"/>
        <item m="1" x="1808"/>
        <item m="1" x="1809"/>
        <item m="1" x="1811"/>
        <item m="1" x="1813"/>
        <item m="1" x="1815"/>
        <item m="1" x="1343"/>
        <item m="1" x="1345"/>
        <item m="1" x="1354"/>
        <item m="1" x="1357"/>
        <item m="1" x="1211"/>
        <item m="1" x="1047"/>
        <item m="1" x="1686"/>
        <item m="1" x="1741"/>
        <item m="1" x="1744"/>
        <item x="58"/>
        <item m="1" x="1551"/>
        <item m="1" x="817"/>
        <item m="1" x="431"/>
        <item m="1" x="433"/>
        <item m="1" x="435"/>
        <item m="1" x="1967"/>
        <item m="1" x="1968"/>
        <item m="1" x="1859"/>
        <item m="1" x="1504"/>
        <item m="1" x="1221"/>
        <item m="1" x="1082"/>
        <item m="1" x="653"/>
        <item m="1" x="750"/>
        <item m="1" x="1567"/>
        <item m="1" x="1430"/>
        <item m="1" x="1166"/>
        <item m="1" x="987"/>
        <item x="85"/>
        <item x="86"/>
        <item m="1" x="992"/>
        <item m="1" x="993"/>
        <item x="89"/>
        <item m="1" x="994"/>
        <item m="1" x="996"/>
        <item m="1" x="835"/>
        <item m="1" x="837"/>
        <item m="1" x="840"/>
        <item m="1" x="841"/>
        <item m="1" x="842"/>
        <item m="1" x="843"/>
        <item m="1" x="844"/>
        <item m="1" x="845"/>
        <item m="1" x="846"/>
        <item m="1" x="1955"/>
        <item m="1" x="1957"/>
        <item m="1" x="1829"/>
        <item m="1" x="1834"/>
        <item m="1" x="1835"/>
        <item m="1" x="1626"/>
        <item m="1" x="1627"/>
        <item m="1" x="1466"/>
        <item m="1" x="1467"/>
        <item m="1" x="1346"/>
        <item m="1" x="1348"/>
        <item m="1" x="1857"/>
        <item m="1" x="1858"/>
        <item m="1" x="1860"/>
        <item m="1" x="1664"/>
        <item m="1" x="1671"/>
        <item m="1" x="1677"/>
        <item m="1" x="1683"/>
        <item m="1" x="1692"/>
        <item m="1" x="1961"/>
        <item m="1" x="1963"/>
        <item m="1" x="1964"/>
        <item m="1" x="1965"/>
        <item m="1" x="1966"/>
        <item m="1" x="1836"/>
        <item m="1" x="1839"/>
        <item m="1" x="1841"/>
        <item m="1" x="1983"/>
        <item m="1" x="1985"/>
        <item m="1" x="1862"/>
        <item m="1" x="1865"/>
        <item m="1" x="1868"/>
        <item m="1" x="1871"/>
        <item m="1" x="1468"/>
        <item m="1" x="1471"/>
        <item m="1" x="1473"/>
        <item m="1" x="1341"/>
        <item m="1" x="1342"/>
        <item m="1" x="1344"/>
        <item m="1" x="1347"/>
        <item m="1" x="1350"/>
        <item m="1" x="1351"/>
        <item m="1" x="1352"/>
        <item m="1" x="1353"/>
        <item m="1" x="1355"/>
        <item m="1" x="1358"/>
        <item m="1" x="1205"/>
        <item m="1" x="1207"/>
        <item m="1" x="1208"/>
        <item m="1" x="1045"/>
        <item m="1" x="1046"/>
        <item m="1" x="1048"/>
        <item m="1" x="1049"/>
        <item m="1" x="1050"/>
        <item m="1" x="1052"/>
        <item m="1" x="1302"/>
        <item m="1" x="1303"/>
        <item m="1" x="1304"/>
        <item m="1" x="1305"/>
        <item m="1" x="1307"/>
        <item m="1" x="1310"/>
        <item m="1" x="1313"/>
        <item m="1" x="1182"/>
        <item m="1" x="1188"/>
        <item m="1" x="1193"/>
        <item m="1" x="1033"/>
        <item m="1" x="1036"/>
        <item m="1" x="1040"/>
        <item m="1" x="869"/>
        <item m="1" x="872"/>
        <item m="1" x="874"/>
        <item m="1" x="880"/>
        <item m="1" x="882"/>
        <item m="1" x="726"/>
        <item m="1" x="728"/>
        <item m="1" x="1062"/>
        <item m="1" x="1063"/>
        <item m="1" x="1064"/>
        <item m="1" x="1065"/>
        <item m="1" x="1067"/>
        <item m="1" x="777"/>
        <item m="1" x="782"/>
        <item m="1" x="788"/>
        <item m="1" x="793"/>
        <item m="1" x="1779"/>
        <item x="91"/>
        <item m="1" x="1277"/>
        <item m="1" x="918"/>
        <item m="1" x="605"/>
        <item m="1" x="612"/>
        <item m="1" x="464"/>
        <item m="1" x="467"/>
        <item m="1" x="469"/>
        <item m="1" x="471"/>
        <item m="1" x="473"/>
        <item m="1" x="1810"/>
        <item m="1" x="1812"/>
        <item m="1" x="1814"/>
        <item m="1" x="1607"/>
        <item m="1" x="1608"/>
        <item m="1" x="1609"/>
        <item m="1" x="1610"/>
        <item m="1" x="1613"/>
        <item m="1" x="1616"/>
        <item m="1" x="1621"/>
        <item m="1" x="1623"/>
        <item m="1" x="1625"/>
        <item m="1" x="1457"/>
        <item m="1" x="1907"/>
        <item m="1" x="1911"/>
        <item m="1" x="1914"/>
        <item m="1" x="1709"/>
        <item m="1" x="1713"/>
        <item m="1" x="1719"/>
        <item m="1" x="1722"/>
        <item m="1" x="1723"/>
        <item m="1" x="1724"/>
        <item m="1" x="1727"/>
        <item m="1" x="1730"/>
        <item m="1" x="1732"/>
        <item m="1" x="1532"/>
        <item m="1" x="1533"/>
        <item m="1" x="1534"/>
        <item m="1" x="1535"/>
        <item m="1" x="1537"/>
        <item m="1" x="1538"/>
        <item m="1" x="1541"/>
        <item m="1" x="1542"/>
        <item m="1" x="1389"/>
        <item m="1" x="1392"/>
        <item m="1" x="1394"/>
        <item m="1" x="1395"/>
        <item m="1" x="1397"/>
        <item m="1" x="1661"/>
        <item m="1" x="1663"/>
        <item m="1" x="1666"/>
        <item m="1" x="1669"/>
        <item m="1" x="1673"/>
        <item m="1" x="1680"/>
        <item m="1" x="1688"/>
        <item m="1" x="1691"/>
        <item m="1" x="1497"/>
        <item m="1" x="1500"/>
        <item m="1" x="1502"/>
        <item m="1" x="1503"/>
        <item m="1" x="1505"/>
        <item m="1" x="1506"/>
        <item m="1" x="1507"/>
        <item m="1" x="1509"/>
        <item m="1" x="1514"/>
        <item m="1" x="1517"/>
        <item m="1" x="1362"/>
        <item m="1" x="1363"/>
        <item x="93"/>
        <item m="1" x="1071"/>
        <item m="1" x="2035"/>
        <item m="1" x="494"/>
        <item m="1" x="497"/>
        <item m="1" x="690"/>
        <item m="1" x="691"/>
        <item m="1" x="692"/>
        <item m="1" x="693"/>
        <item m="1" x="695"/>
        <item m="1" x="697"/>
        <item m="1" x="699"/>
        <item m="1" x="1656"/>
        <item m="1" x="1659"/>
        <item m="1" x="1495"/>
        <item m="1" x="1496"/>
        <item m="1" x="1645"/>
        <item m="1" x="895"/>
        <item m="1" x="896"/>
        <item m="1" x="899"/>
        <item m="1" x="901"/>
        <item m="1" x="739"/>
        <item m="1" x="740"/>
        <item m="1" x="1405"/>
        <item m="1" x="1408"/>
        <item m="1" x="1412"/>
        <item m="1" x="1416"/>
        <item m="1" x="1420"/>
        <item m="1" x="1667"/>
        <item m="1" x="1670"/>
        <item m="1" x="1674"/>
        <item m="1" x="1544"/>
        <item m="1" x="1547"/>
        <item m="1" x="1554"/>
        <item m="1" x="1555"/>
        <item m="1" x="1260"/>
        <item m="1" x="1263"/>
        <item m="1" x="1267"/>
        <item m="1" x="1270"/>
        <item m="1" x="1273"/>
        <item m="1" x="1275"/>
        <item m="1" x="1276"/>
        <item m="1" x="1278"/>
        <item m="1" x="1120"/>
        <item m="1" x="1122"/>
        <item m="1" x="1124"/>
        <item m="1" x="1126"/>
        <item m="1" x="1128"/>
        <item m="1" x="1132"/>
        <item m="1" x="968"/>
        <item m="1" x="972"/>
        <item m="1" x="974"/>
        <item m="1" x="1231"/>
        <item m="1" x="1234"/>
        <item m="1" x="1237"/>
        <item m="1" x="1239"/>
        <item m="1" x="1240"/>
        <item m="1" x="1242"/>
        <item m="1" x="1084"/>
        <item m="1" x="1086"/>
        <item m="1" x="1088"/>
        <item m="1" x="1090"/>
        <item m="1" x="1094"/>
        <item m="1" x="1097"/>
        <item m="1" x="922"/>
        <item m="1" x="924"/>
        <item m="1" x="926"/>
        <item m="1" x="928"/>
        <item m="1" x="930"/>
        <item m="1" x="934"/>
        <item m="1" x="939"/>
        <item m="1" x="945"/>
        <item m="1" x="950"/>
        <item m="1" x="789"/>
        <item m="1" x="794"/>
        <item m="1" x="1199"/>
        <item m="1" x="1200"/>
        <item m="1" x="1201"/>
        <item m="1" x="1202"/>
        <item m="1" x="1203"/>
        <item m="1" x="1204"/>
        <item m="1" x="1206"/>
        <item m="1" x="1042"/>
        <item m="1" x="1043"/>
        <item m="1" x="2108"/>
        <item m="1" x="429"/>
        <item m="1" x="1279"/>
        <item m="1" x="1160"/>
        <item m="1" x="979"/>
        <item m="1" x="981"/>
        <item m="1" x="984"/>
        <item m="1" x="1334"/>
        <item m="1" x="1564"/>
        <item m="1" x="1568"/>
        <item m="1" x="1571"/>
        <item m="1" x="1575"/>
        <item m="1" x="621"/>
        <item m="1" x="625"/>
        <item m="1" x="629"/>
        <item m="1" x="632"/>
        <item m="1" x="635"/>
        <item m="1" x="638"/>
        <item m="1" x="640"/>
        <item m="1" x="642"/>
        <item m="1" x="644"/>
        <item m="1" x="1750"/>
        <item m="1" x="1752"/>
        <item m="1" x="1754"/>
        <item m="1" x="1756"/>
        <item m="1" x="1984"/>
        <item m="1" x="1989"/>
        <item m="1" x="1995"/>
        <item m="1" x="1998"/>
        <item m="1" x="2001"/>
        <item x="152"/>
        <item m="1" x="1874"/>
        <item m="1" x="1875"/>
        <item m="1" x="1877"/>
        <item m="1" x="1881"/>
        <item m="1" x="1885"/>
        <item m="1" x="1889"/>
        <item m="1" x="1893"/>
        <item m="1" x="1246"/>
        <item m="1" x="1284"/>
        <item m="1" x="1287"/>
        <item m="1" x="1144"/>
        <item m="1" x="1148"/>
        <item m="1" x="1151"/>
        <item m="1" x="1156"/>
        <item m="1" x="1158"/>
        <item m="1" x="1164"/>
        <item m="1" x="982"/>
        <item m="1" x="985"/>
        <item m="1" x="988"/>
        <item m="1" x="990"/>
        <item m="1" x="1637"/>
        <item m="1" x="1685"/>
        <item m="1" x="1751"/>
        <item m="1" x="1753"/>
        <item m="1" x="1755"/>
        <item m="1" x="1757"/>
        <item m="1" x="1758"/>
        <item m="1" x="1999"/>
        <item m="1" x="2002"/>
        <item m="1" x="2004"/>
        <item m="1" x="2006"/>
        <item m="1" x="2008"/>
        <item m="1" x="2011"/>
        <item m="1" x="1890"/>
        <item m="1" x="1894"/>
        <item m="1" x="1899"/>
        <item m="1" x="1902"/>
        <item m="1" x="1906"/>
        <item m="1" x="1910"/>
        <item m="1" x="1913"/>
        <item m="1" x="1915"/>
        <item m="1" x="1916"/>
        <item m="1" x="1716"/>
        <item m="1" x="1539"/>
        <item m="1" x="1396"/>
        <item m="1" x="1398"/>
        <item m="1" x="1400"/>
        <item m="1" x="1403"/>
        <item m="1" x="678"/>
        <item m="1" x="2036"/>
        <item m="1" x="1895"/>
        <item m="1" x="773"/>
        <item m="1" x="779"/>
        <item m="1" x="784"/>
        <item m="1" x="790"/>
        <item m="1" x="795"/>
        <item m="1" x="799"/>
        <item m="1" x="654"/>
        <item m="1" x="656"/>
        <item m="1" x="658"/>
        <item m="1" x="660"/>
        <item m="1" x="663"/>
        <item m="1" x="667"/>
        <item m="1" x="670"/>
        <item m="1" x="673"/>
        <item m="1" x="512"/>
        <item m="1" x="513"/>
        <item m="1" x="516"/>
        <item m="1" x="519"/>
        <item m="1" x="523"/>
        <item m="1" x="526"/>
        <item m="1" x="528"/>
        <item m="1" x="2040"/>
        <item m="1" x="2042"/>
        <item m="1" x="2044"/>
        <item m="1" x="2046"/>
        <item m="1" x="2048"/>
        <item m="1" x="2049"/>
        <item m="1" x="2050"/>
        <item m="1" x="2052"/>
        <item m="1" x="1931"/>
        <item m="1" x="1932"/>
        <item m="1" x="1933"/>
        <item m="1" x="1934"/>
        <item m="1" x="1936"/>
        <item m="1" x="1937"/>
        <item m="1" x="1777"/>
        <item m="1" x="1781"/>
        <item m="1" x="1785"/>
        <item m="1" x="1788"/>
        <item m="1" x="1565"/>
        <item m="1" x="1569"/>
        <item m="1" x="1572"/>
        <item m="1" x="1576"/>
        <item m="1" x="1579"/>
        <item m="1" x="1582"/>
        <item m="1" x="1585"/>
        <item m="1" x="1588"/>
        <item m="1" x="1431"/>
        <item m="1" x="1650"/>
        <item m="1" x="1485"/>
        <item m="1" x="1494"/>
        <item m="1" x="1359"/>
        <item m="1" x="1360"/>
        <item m="1" x="757"/>
        <item m="1" x="759"/>
        <item m="1" x="760"/>
        <item m="1" x="761"/>
        <item m="1" x="762"/>
        <item m="1" x="763"/>
        <item m="1" x="764"/>
        <item m="1" x="624"/>
        <item m="1" x="628"/>
        <item m="1" x="631"/>
        <item m="1" x="634"/>
        <item m="1" x="637"/>
        <item m="1" x="639"/>
        <item m="1" x="641"/>
        <item m="1" x="643"/>
        <item m="1" x="645"/>
        <item m="1" x="646"/>
        <item m="1" x="897"/>
        <item m="1" x="900"/>
        <item m="1" x="902"/>
        <item m="1" x="903"/>
        <item m="1" x="905"/>
        <item m="1" x="907"/>
        <item m="1" x="908"/>
        <item m="1" x="607"/>
        <item m="1" x="1986"/>
        <item m="1" x="1987"/>
        <item m="1" x="1990"/>
        <item m="1" x="1993"/>
        <item m="1" x="1996"/>
        <item m="1" x="2000"/>
        <item m="1" x="1879"/>
        <item m="1" x="1883"/>
        <item m="1" x="1887"/>
        <item m="1" x="1891"/>
        <item m="1" x="1897"/>
        <item m="1" x="1900"/>
        <item m="1" x="1904"/>
        <item m="1" x="1908"/>
        <item m="1" x="1704"/>
        <item m="1" x="1706"/>
        <item m="1" x="1710"/>
        <item m="1" x="1714"/>
        <item m="1" x="1720"/>
        <item m="1" x="2071"/>
        <item m="1" x="2074"/>
        <item m="1" x="1939"/>
        <item m="1" x="1944"/>
        <item m="1" x="1945"/>
        <item m="1" x="765"/>
        <item m="1" x="766"/>
        <item m="1" x="1786"/>
        <item m="1" x="1789"/>
        <item m="1" x="1792"/>
        <item m="1" x="1795"/>
        <item m="1" x="1570"/>
        <item m="1" x="1573"/>
        <item m="1" x="1574"/>
        <item m="1" x="1066"/>
        <item m="1" x="1068"/>
        <item m="1" x="1069"/>
        <item m="1" x="1930"/>
        <item m="1" x="1427"/>
        <item m="1" x="1428"/>
        <item m="1" x="1429"/>
        <item m="1" x="1256"/>
        <item m="1" x="1257"/>
        <item m="1" x="1903"/>
        <item m="1" x="1725"/>
        <item m="1" x="1728"/>
        <item m="1" x="1530"/>
        <item m="1" x="1531"/>
        <item m="1" x="1536"/>
        <item m="1" x="1540"/>
        <item m="1" x="1386"/>
        <item m="1" x="1388"/>
        <item m="1" x="1391"/>
        <item m="1" x="1393"/>
        <item m="1" x="1399"/>
        <item m="1" x="1927"/>
        <item m="1" x="1928"/>
        <item m="1" x="1929"/>
        <item m="1" x="1611"/>
        <item m="1" x="1614"/>
        <item m="1" x="1617"/>
        <item m="1" x="1619"/>
        <item m="1" x="1458"/>
        <item m="1" x="1459"/>
        <item m="1" x="1460"/>
        <item m="1" x="1461"/>
        <item m="1" x="1462"/>
        <item m="1" x="1463"/>
        <item m="1" x="1464"/>
        <item m="1" x="1328"/>
        <item m="1" x="1330"/>
        <item m="1" x="1331"/>
        <item m="1" x="864"/>
        <item m="1" x="1280"/>
        <item m="1" x="1281"/>
        <item m="1" x="1282"/>
        <item m="1" x="1285"/>
        <item m="1" x="1288"/>
        <item m="1" x="1290"/>
        <item m="1" x="1149"/>
        <item m="1" x="1152"/>
        <item m="1" x="1612"/>
        <item m="1" x="1009"/>
        <item m="1" x="1013"/>
        <item m="1" x="847"/>
        <item m="1" x="2038"/>
        <item m="1" x="1385"/>
        <item m="1" x="1387"/>
        <item m="1" x="1390"/>
        <item m="1" x="932"/>
        <item m="1" x="937"/>
        <item m="1" x="942"/>
        <item m="1" x="772"/>
        <item m="1" x="778"/>
        <item m="1" x="783"/>
        <item m="1" x="647"/>
        <item m="1" x="648"/>
        <item m="1" x="649"/>
        <item m="1" x="509"/>
        <item m="1" x="510"/>
        <item m="1" x="1264"/>
        <item m="1" x="1268"/>
        <item m="1" x="1271"/>
        <item m="1" x="1272"/>
        <item m="1" x="1274"/>
        <item m="1" x="1117"/>
        <item m="1" x="1118"/>
        <item m="1" x="1119"/>
        <item m="1" x="1121"/>
        <item m="1" x="1123"/>
        <item m="1" x="1125"/>
        <item m="1" x="1127"/>
        <item m="1" x="1129"/>
        <item m="1" x="1130"/>
        <item m="1" x="1131"/>
        <item m="1" x="961"/>
        <item m="1" x="962"/>
        <item m="1" x="963"/>
        <item m="1" x="964"/>
        <item m="1" x="965"/>
        <item m="1" x="966"/>
        <item m="1" x="967"/>
        <item m="1" x="969"/>
        <item m="1" x="971"/>
        <item m="1" x="973"/>
        <item m="1" x="816"/>
        <item m="1" x="821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539"/>
        <item m="1" x="541"/>
        <item m="1" x="543"/>
        <item m="1" x="545"/>
        <item m="1" x="547"/>
        <item m="1" x="549"/>
        <item m="1" x="551"/>
        <item m="1" x="553"/>
        <item m="1" x="554"/>
        <item m="1" x="555"/>
        <item m="1" x="774"/>
        <item m="1" x="780"/>
        <item m="1" x="785"/>
        <item m="1" x="791"/>
        <item m="1" x="796"/>
        <item m="1" x="800"/>
        <item m="1" x="802"/>
        <item m="1" x="804"/>
        <item m="1" x="806"/>
        <item m="1" x="808"/>
        <item m="1" x="652"/>
        <item m="1" x="655"/>
        <item m="1" x="657"/>
        <item m="1" x="659"/>
        <item m="1" x="661"/>
        <item m="1" x="664"/>
        <item m="1" x="668"/>
        <item m="1" x="674"/>
        <item m="1" x="676"/>
        <item m="1" x="514"/>
        <item m="1" x="517"/>
        <item m="1" x="527"/>
        <item m="1" x="529"/>
        <item m="1" x="530"/>
        <item m="1" x="531"/>
        <item m="1" x="534"/>
        <item m="1" x="2039"/>
        <item m="1" x="2041"/>
        <item m="1" x="2043"/>
        <item m="1" x="2085"/>
        <item m="1" x="2086"/>
        <item m="1" x="2088"/>
        <item m="1" x="2089"/>
        <item m="1" x="2090"/>
        <item m="1" x="2092"/>
        <item m="1" x="2094"/>
        <item m="1" x="1948"/>
        <item m="1" x="1949"/>
        <item m="1" x="1950"/>
        <item m="1" x="1819"/>
        <item m="1" x="1822"/>
        <item m="1" x="1826"/>
        <item m="1" x="1830"/>
        <item m="1" x="1832"/>
        <item m="1" x="1833"/>
        <item m="1" x="2055"/>
        <item m="1" x="2057"/>
        <item m="1" x="2059"/>
        <item m="1" x="2061"/>
        <item m="1" x="2063"/>
        <item m="1" x="2065"/>
        <item m="1" x="2067"/>
        <item m="1" x="2069"/>
        <item m="1" x="2072"/>
        <item m="1" x="2075"/>
        <item m="1" x="1470"/>
        <item m="1" x="1472"/>
        <item m="1" x="1474"/>
        <item x="213"/>
        <item m="1" x="504"/>
        <item m="1" x="505"/>
        <item m="1" x="2023"/>
        <item m="1" x="2025"/>
        <item m="1" x="2027"/>
        <item m="1" x="2028"/>
        <item m="1" x="2029"/>
        <item m="1" x="2031"/>
        <item m="1" x="2032"/>
        <item m="1" x="2033"/>
        <item m="1" x="2034"/>
        <item m="1" x="599"/>
        <item m="1" x="600"/>
        <item m="1" x="601"/>
        <item m="1" x="602"/>
        <item m="1" x="606"/>
        <item m="1" x="608"/>
        <item m="1" x="610"/>
        <item m="1" x="613"/>
        <item m="1" x="465"/>
        <item m="1" x="468"/>
        <item m="1" x="470"/>
        <item m="1" x="472"/>
        <item m="1" x="474"/>
        <item m="1" x="475"/>
        <item m="1" x="477"/>
        <item m="1" x="479"/>
        <item m="1" x="482"/>
        <item m="1" x="1988"/>
        <item m="1" x="1991"/>
        <item m="1" x="1994"/>
        <item m="1" x="1997"/>
        <item m="1" x="2010"/>
        <item m="1" x="1876"/>
        <item m="1" x="1880"/>
        <item m="1" x="1884"/>
        <item m="1" x="1888"/>
        <item m="1" x="1892"/>
        <item m="1" x="1898"/>
        <item m="1" x="1901"/>
        <item m="1" x="1909"/>
        <item m="1" x="1912"/>
        <item m="1" x="1707"/>
        <item m="1" x="1711"/>
        <item m="1" x="1715"/>
        <item m="1" x="1104"/>
        <item m="1" x="1107"/>
        <item m="1" x="1111"/>
        <item m="1" x="1114"/>
        <item m="1" x="933"/>
        <item m="1" x="938"/>
        <item m="1" x="943"/>
        <item m="1" x="948"/>
        <item m="1" x="952"/>
        <item m="1" x="955"/>
        <item m="1" x="957"/>
        <item m="1" x="959"/>
        <item m="1" x="960"/>
        <item m="1" x="1337"/>
        <item m="1" x="1194"/>
        <item m="1" x="1196"/>
        <item m="1" x="884"/>
        <item m="1" x="886"/>
        <item m="1" x="888"/>
        <item m="1" x="890"/>
        <item m="1" x="892"/>
        <item m="1" x="893"/>
        <item m="1" x="1165"/>
        <item m="1" x="1167"/>
        <item m="1" x="1168"/>
        <item m="1" x="1169"/>
        <item m="1" x="1170"/>
        <item m="1" x="1171"/>
        <item m="1" x="1172"/>
        <item m="1" x="1174"/>
        <item m="1" x="1176"/>
        <item m="1" x="1177"/>
        <item m="1" x="995"/>
        <item m="1" x="997"/>
        <item m="1" x="998"/>
        <item m="1" x="1000"/>
        <item m="1" x="1002"/>
        <item m="1" x="1004"/>
        <item m="1" x="1006"/>
        <item m="1" x="1007"/>
        <item m="1" x="1010"/>
        <item m="1" x="848"/>
        <item m="1" x="850"/>
        <item m="1" x="852"/>
        <item m="1" x="853"/>
        <item m="1" x="856"/>
        <item m="1" x="859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568"/>
        <item m="1" x="569"/>
        <item m="1" x="570"/>
        <item m="1" x="1976"/>
        <item m="1" x="1978"/>
        <item m="1" x="1980"/>
        <item m="1" x="1981"/>
        <item m="1" x="1982"/>
        <item m="1" x="1845"/>
        <item m="1" x="1848"/>
        <item m="1" x="1850"/>
        <item m="1" x="1241"/>
        <item m="1" x="1243"/>
        <item m="1" x="1076"/>
        <item m="1" x="1079"/>
        <item m="1" x="1080"/>
        <item m="1" x="1081"/>
        <item m="1" x="1083"/>
        <item m="1" x="1648"/>
        <item m="1" x="1652"/>
        <item m="1" x="1654"/>
        <item m="1" x="1308"/>
        <item m="1" x="1311"/>
        <item m="1" x="1314"/>
        <item m="1" x="1317"/>
        <item m="1" x="1321"/>
        <item m="1" x="1739"/>
        <item m="1" x="1740"/>
        <item m="1" x="1742"/>
        <item m="1" x="1746"/>
        <item m="1" x="1452"/>
        <item m="1" x="1299"/>
        <item m="1" x="1300"/>
        <item m="1" x="1247"/>
        <item m="1" x="571"/>
        <item m="1" x="572"/>
        <item m="1" x="573"/>
        <item m="1" x="1089"/>
        <item m="1" x="1092"/>
        <item m="1" x="1096"/>
        <item m="1" x="1099"/>
        <item m="1" x="1101"/>
        <item m="1" x="1103"/>
        <item m="1" x="1106"/>
        <item m="1" x="1109"/>
        <item m="1" x="929"/>
        <item m="1" x="931"/>
        <item m="1" x="936"/>
        <item m="1" x="941"/>
        <item m="1" x="947"/>
        <item m="1" x="951"/>
        <item m="1" x="954"/>
        <item m="1" x="1878"/>
        <item m="1" x="1882"/>
        <item m="1" x="1886"/>
        <item m="1" x="1698"/>
        <item m="1" x="1699"/>
        <item m="1" x="1700"/>
        <item m="1" x="1701"/>
        <item m="1" x="1702"/>
        <item m="1" x="1703"/>
        <item m="1" x="1705"/>
        <item m="1" x="1708"/>
        <item m="1" x="1712"/>
        <item m="1" x="1717"/>
        <item m="1" x="703"/>
        <item m="1" x="705"/>
        <item m="1" x="707"/>
        <item m="1" x="711"/>
        <item m="1" x="557"/>
        <item m="1" x="559"/>
        <item x="231"/>
        <item x="232"/>
        <item x="233"/>
        <item x="234"/>
        <item m="1" x="564"/>
        <item m="1" x="565"/>
        <item m="1" x="566"/>
        <item m="1" x="567"/>
        <item m="1" x="2087"/>
        <item m="1" x="1802"/>
        <item m="1" x="1578"/>
        <item m="1" x="1581"/>
        <item m="1" x="1584"/>
        <item m="1" x="1587"/>
        <item m="1" x="1590"/>
        <item m="1" x="1595"/>
        <item m="1" x="1597"/>
        <item m="1" x="1599"/>
        <item m="1" x="1601"/>
        <item m="1" x="1439"/>
        <item m="1" x="1442"/>
        <item m="1" x="1444"/>
        <item m="1" x="1445"/>
        <item m="1" x="1447"/>
        <item m="1" x="1448"/>
        <item m="1" x="1449"/>
        <item m="1" x="1450"/>
        <item m="1" x="944"/>
        <item m="1" x="949"/>
        <item m="1" x="953"/>
        <item m="1" x="956"/>
        <item m="1" x="798"/>
        <item m="1" x="801"/>
        <item m="1" x="803"/>
        <item m="1" x="805"/>
        <item m="1" x="807"/>
        <item m="1" x="809"/>
        <item m="1" x="810"/>
        <item m="1" x="811"/>
        <item m="1" x="812"/>
        <item m="1" x="813"/>
        <item m="1" x="662"/>
        <item m="1" x="666"/>
        <item m="1" x="669"/>
        <item m="1" x="672"/>
        <item m="1" x="675"/>
        <item m="1" x="677"/>
        <item m="1" x="1816"/>
        <item m="1" x="1817"/>
        <item m="1" x="1818"/>
        <item m="1" x="1820"/>
        <item m="1" x="1823"/>
        <item m="1" x="1615"/>
        <item m="1" x="1618"/>
        <item m="1" x="1620"/>
        <item m="1" x="1622"/>
        <item m="1" x="1624"/>
        <item m="1" x="1855"/>
        <item m="1" x="1938"/>
        <item m="1" x="1761"/>
        <item m="1" x="1764"/>
        <item m="1" x="1765"/>
        <item m="1" x="1766"/>
        <item m="1" x="1767"/>
        <item m="1" x="1769"/>
        <item m="1" x="1772"/>
        <item m="1" x="975"/>
        <item m="1" x="1546"/>
        <item m="1" x="1549"/>
        <item m="1" x="1401"/>
        <item m="1" x="1864"/>
        <item m="1" x="1867"/>
        <item m="1" x="1870"/>
        <item m="1" x="1873"/>
        <item m="1" x="1678"/>
        <item m="1" x="1681"/>
        <item m="1" x="1684"/>
        <item m="1" x="1689"/>
        <item m="1" x="1693"/>
        <item m="1" x="1695"/>
        <item m="1" x="1696"/>
        <item m="1" x="1697"/>
        <item m="1" x="1432"/>
        <item m="1" x="1433"/>
        <item m="1" x="1434"/>
        <item m="1" x="1435"/>
        <item m="1" x="1436"/>
        <item m="1" x="1437"/>
        <item m="1" x="1440"/>
        <item m="1" x="1443"/>
        <item m="1" x="1283"/>
        <item m="1" x="1286"/>
        <item m="1" x="1289"/>
        <item m="1" x="1291"/>
        <item m="1" x="1292"/>
        <item m="1" x="1293"/>
        <item m="1" x="1294"/>
        <item m="1" x="1296"/>
        <item m="1" x="1297"/>
        <item m="1" x="1298"/>
        <item m="1" x="1161"/>
        <item m="1" x="1163"/>
        <item m="1" x="1543"/>
        <item m="1" x="1545"/>
        <item m="1" x="1548"/>
        <item m="1" x="1552"/>
        <item m="1" x="1553"/>
        <item m="1" x="1406"/>
        <item m="1" x="1409"/>
        <item m="1" x="1413"/>
        <item m="1" x="1417"/>
        <item m="1" x="970"/>
        <item m="1" x="814"/>
        <item m="1" x="815"/>
        <item m="1" x="818"/>
        <item m="1" x="1628"/>
        <item m="1" x="1629"/>
        <item m="1" x="1630"/>
        <item m="1" x="1631"/>
        <item m="1" x="1632"/>
        <item m="1" x="1634"/>
        <item m="1" x="1635"/>
        <item m="1" x="1636"/>
        <item m="1" x="1638"/>
        <item m="1" x="1640"/>
        <item m="1" x="1641"/>
        <item m="1" x="1642"/>
        <item m="1" x="1643"/>
        <item m="1" x="1644"/>
        <item m="1" x="1477"/>
        <item m="1" x="1479"/>
        <item m="1" x="1481"/>
        <item m="1" x="1482"/>
        <item m="1" x="1483"/>
        <item m="1" x="1484"/>
        <item m="1" x="1486"/>
        <item m="1" x="2106"/>
        <item m="1" x="2107"/>
        <item m="1" x="1022"/>
        <item m="1" x="1027"/>
        <item m="1" x="1029"/>
        <item m="1" x="1031"/>
        <item m="1" x="1032"/>
        <item m="1" x="1035"/>
        <item m="1" x="1039"/>
        <item m="1" x="1041"/>
        <item m="1" x="1790"/>
        <item m="1" x="1793"/>
        <item m="1" x="1796"/>
        <item m="1" x="1798"/>
        <item m="1" x="1940"/>
        <item m="1" x="1941"/>
        <item m="1" x="1942"/>
        <item m="1" x="1778"/>
        <item m="1" x="2091"/>
        <item m="1" x="2093"/>
        <item m="1" x="1499"/>
        <item m="1" x="909"/>
        <item m="1" x="910"/>
        <item m="1" x="911"/>
        <item m="1" x="912"/>
        <item m="1" x="1639"/>
        <item m="1" x="603"/>
        <item m="1" x="604"/>
        <item m="1" x="458"/>
        <item m="1" x="459"/>
        <item m="1" x="460"/>
        <item m="1" x="1037"/>
        <item m="1" x="879"/>
        <item m="1" x="590"/>
        <item m="1" x="592"/>
        <item m="1" x="594"/>
        <item m="1" x="1361"/>
        <item m="1" x="598"/>
        <item m="1" x="536"/>
        <item m="1" x="537"/>
        <item m="1" x="538"/>
        <item m="1" x="2051"/>
        <item m="1" x="2053"/>
        <item m="1" x="2054"/>
        <item m="1" x="2056"/>
        <item m="1" x="2058"/>
        <item m="1" x="2060"/>
        <item m="1" x="2062"/>
        <item m="1" x="2064"/>
        <item m="1" x="2066"/>
        <item m="1" x="2068"/>
        <item m="1" x="1336"/>
        <item m="1" x="1339"/>
        <item m="1" x="746"/>
        <item m="1" x="1943"/>
        <item m="1" x="1023"/>
        <item m="1" x="1025"/>
        <item m="1" x="1028"/>
        <item m="1" x="1030"/>
        <item m="1" x="1034"/>
        <item m="1" x="1038"/>
        <item m="1" x="1074"/>
        <item m="1" x="503"/>
        <item m="1" x="1178"/>
        <item m="1" x="727"/>
        <item m="1" x="1424"/>
        <item m="1" x="2099"/>
        <item m="1" x="1419"/>
        <item m="1" x="1421"/>
        <item m="1" x="1422"/>
        <item m="1" x="1423"/>
        <item m="1" x="1425"/>
        <item m="1" x="1426"/>
        <item m="1" x="1249"/>
        <item m="1" x="1251"/>
        <item m="1" x="1253"/>
        <item m="1" x="819"/>
        <item m="1" x="820"/>
        <item m="1" x="540"/>
        <item m="1" x="542"/>
        <item m="1" x="544"/>
        <item m="1" x="546"/>
        <item m="1" x="548"/>
        <item m="1" x="550"/>
        <item m="1" x="552"/>
        <item m="1" x="2070"/>
        <item m="1" x="2073"/>
        <item m="1" x="2076"/>
        <item m="1" x="2077"/>
        <item m="1" x="2078"/>
        <item m="1" x="2079"/>
        <item m="1" x="2080"/>
        <item m="1" x="2081"/>
        <item m="1" x="2082"/>
        <item m="1" x="2083"/>
        <item m="1" x="1138"/>
        <item m="1" x="1141"/>
        <item m="1" x="1147"/>
        <item m="1" x="1154"/>
        <item m="1" x="1157"/>
        <item m="1" x="1159"/>
        <item m="1" x="1410"/>
        <item m="1" x="1414"/>
        <item m="1" x="1418"/>
        <item m="1" x="1044"/>
        <item m="1" x="1173"/>
        <item m="1" x="1175"/>
        <item m="1" x="1179"/>
        <item m="1" x="1180"/>
        <item m="1" x="1181"/>
        <item m="1" x="1003"/>
        <item m="1" x="1005"/>
        <item m="1" x="1011"/>
        <item m="1" x="1017"/>
        <item m="1" x="1019"/>
        <item m="1" x="849"/>
        <item m="1" x="851"/>
        <item m="1" x="854"/>
        <item m="1" x="857"/>
        <item m="1" x="860"/>
        <item m="1" x="862"/>
        <item m="1" x="865"/>
        <item m="1" x="867"/>
        <item m="1" x="870"/>
        <item m="1" x="1133"/>
        <item m="1" x="1134"/>
        <item m="1" x="1135"/>
        <item m="1" x="1136"/>
        <item m="1" x="1139"/>
        <item m="1" x="1142"/>
        <item m="1" x="1145"/>
        <item m="1" x="1155"/>
        <item m="1" x="976"/>
        <item m="1" x="977"/>
        <item m="1" x="978"/>
        <item m="1" x="980"/>
        <item m="1" x="983"/>
        <item m="1" x="986"/>
        <item m="1" x="989"/>
        <item m="1" x="991"/>
        <item m="1" x="823"/>
        <item m="1" x="824"/>
        <item m="1" x="825"/>
        <item m="1" x="826"/>
        <item m="1" x="828"/>
        <item m="1" x="830"/>
        <item m="1" x="832"/>
        <item m="1" x="834"/>
        <item m="1" x="836"/>
        <item m="1" x="839"/>
        <item m="1" x="694"/>
        <item m="1" x="696"/>
        <item m="1" x="698"/>
        <item m="1" x="700"/>
        <item m="1" x="701"/>
        <item m="1" x="702"/>
        <item m="1" x="704"/>
        <item m="1" x="706"/>
        <item m="1" x="708"/>
        <item m="1" x="710"/>
        <item m="1" x="556"/>
        <item m="1" x="558"/>
        <item m="1" x="560"/>
        <item m="1" x="561"/>
        <item m="1" x="562"/>
        <item m="1" x="563"/>
        <item m="1" x="1633"/>
        <item m="1" x="1465"/>
        <item m="1" x="1475"/>
        <item m="1" x="1803"/>
        <item m="1" x="1804"/>
        <item m="1" x="1806"/>
        <item m="1" x="1603"/>
        <item m="1" x="1604"/>
        <item m="1" x="1605"/>
        <item m="1" x="1606"/>
        <item m="1" x="1316"/>
        <item m="1" x="1320"/>
        <item m="1" x="1324"/>
        <item m="1" x="1733"/>
        <item m="1" x="940"/>
        <item m="1" x="946"/>
        <item m="1" x="532"/>
        <item m="1" x="1783"/>
        <item m="1" x="1787"/>
        <item m="1" x="1791"/>
        <item m="1" x="1794"/>
        <item m="1" x="1797"/>
        <item m="1" x="1799"/>
        <item m="1" x="1800"/>
        <item m="1" x="1801"/>
        <item m="1" x="1577"/>
        <item m="1" x="1580"/>
        <item m="1" x="1583"/>
        <item m="1" x="1586"/>
        <item m="1" x="1589"/>
        <item m="1" x="1591"/>
        <item m="1" x="1593"/>
        <item m="1" x="1596"/>
        <item m="1" x="1598"/>
        <item m="1" x="1600"/>
        <item m="1" x="1438"/>
        <item m="1" x="1441"/>
        <item m="1" x="1306"/>
        <item m="1" x="1309"/>
        <item m="1" x="1312"/>
        <item m="1" x="1315"/>
        <item m="1" x="1318"/>
        <item m="1" x="1322"/>
        <item m="1" x="1325"/>
        <item m="1" x="1327"/>
        <item m="1" x="1329"/>
        <item m="1" x="1183"/>
        <item m="1" x="1185"/>
        <item m="1" x="1187"/>
        <item m="1" x="1189"/>
        <item m="1" x="1191"/>
        <item m="1" x="877"/>
        <item m="1" x="878"/>
        <item m="1" x="881"/>
        <item m="1" x="883"/>
        <item m="1" x="885"/>
        <item m="1" x="887"/>
        <item m="1" x="889"/>
        <item m="1" x="891"/>
        <item m="1" x="729"/>
        <item m="1" x="730"/>
        <item m="1" x="731"/>
        <item m="1" x="732"/>
        <item m="1" x="733"/>
        <item m="1" x="734"/>
        <item m="1" x="736"/>
        <item m="1" x="737"/>
        <item m="1" x="738"/>
        <item x="383"/>
        <item m="1" x="581"/>
        <item m="1" x="583"/>
        <item m="1" x="585"/>
        <item m="1" x="587"/>
        <item m="1" x="588"/>
        <item m="1" x="591"/>
        <item m="1" x="593"/>
        <item m="1" x="595"/>
        <item m="1" x="596"/>
        <item m="1" x="597"/>
        <item m="1" x="439"/>
        <item m="1" x="442"/>
        <item m="1" x="445"/>
        <item m="1" x="448"/>
        <item m="1" x="451"/>
        <item m="1" x="452"/>
        <item m="1" x="453"/>
        <item m="1" x="456"/>
        <item m="1" x="457"/>
        <item m="1" x="712"/>
        <item m="1" x="713"/>
        <item m="1" x="714"/>
        <item m="1" x="1749"/>
        <item m="1" x="1487"/>
        <item m="1" x="1488"/>
        <item m="1" x="1489"/>
        <item m="1" x="1490"/>
        <item m="1" x="1491"/>
        <item m="1" x="1718"/>
        <item m="1" x="1721"/>
        <item m="1" x="616"/>
        <item m="1" x="476"/>
        <item m="1" x="478"/>
        <item m="1" x="480"/>
        <item m="1" x="481"/>
        <item m="1" x="483"/>
        <item m="1" x="484"/>
        <item m="1" x="485"/>
        <item m="1" x="486"/>
        <item m="1" x="489"/>
        <item m="1" x="491"/>
        <item m="1" x="2003"/>
        <item m="1" x="2005"/>
        <item m="1" x="2007"/>
        <item m="1" x="2009"/>
        <item m="1" x="2012"/>
        <item m="1" x="1085"/>
        <item m="1" x="1087"/>
        <item m="1" x="1847"/>
        <item m="1" x="1849"/>
        <item m="1" x="1851"/>
        <item m="1" x="1852"/>
        <item m="1" x="1853"/>
        <item m="1" x="1854"/>
        <item m="1" x="1856"/>
        <item m="1" x="1647"/>
        <item m="1" x="1649"/>
        <item m="1" x="1653"/>
        <item m="1" x="1655"/>
        <item m="1" x="1658"/>
        <item m="1" x="1662"/>
        <item m="1" x="1665"/>
        <item m="1" x="1668"/>
        <item m="1" x="1672"/>
        <item m="1" x="1675"/>
        <item m="1" x="1492"/>
        <item m="1" x="1493"/>
        <item m="1" x="1511"/>
        <item m="1" x="923"/>
        <item m="1" x="1782"/>
        <item m="1" x="1184"/>
        <item m="1" x="1186"/>
        <item m="1" x="1008"/>
        <item m="1" x="1012"/>
        <item m="1" x="1014"/>
        <item m="1" x="1015"/>
        <item m="1" x="1016"/>
        <item m="1" x="1018"/>
        <item m="1" x="1020"/>
        <item m="1" x="1021"/>
        <item m="1" x="1024"/>
        <item m="1" x="1026"/>
        <item m="1" x="855"/>
        <item m="1" x="858"/>
        <item m="1" x="861"/>
        <item m="1" x="863"/>
        <item m="1" x="866"/>
        <item m="1" x="868"/>
        <item m="1" x="871"/>
        <item m="1" x="873"/>
        <item m="1" x="875"/>
        <item m="1" x="876"/>
        <item m="1" x="1137"/>
        <item m="1" x="1140"/>
        <item m="1" x="1143"/>
        <item m="1" x="1146"/>
        <item m="1" x="827"/>
        <item m="1" x="829"/>
        <item m="1" x="831"/>
        <item m="1" x="833"/>
        <item m="1" x="487"/>
        <item m="1" x="1527"/>
        <item m="1" x="1365"/>
        <item m="1" x="1366"/>
        <item m="1" x="1368"/>
        <item m="1" x="1371"/>
        <item m="1" x="1373"/>
        <item m="1" x="1376"/>
        <item m="1" x="1380"/>
        <item m="1" x="1382"/>
        <item m="1" x="1220"/>
        <item m="1" x="1223"/>
        <item m="1" x="1224"/>
        <item m="1" x="1225"/>
        <item m="1" x="1226"/>
        <item m="1" x="1227"/>
        <item m="1" x="2100"/>
        <item m="1" x="2101"/>
        <item m="1" x="1953"/>
        <item m="1" x="1332"/>
        <item m="1" x="1333"/>
        <item m="1" x="1190"/>
        <item m="1" x="1192"/>
        <item m="1" x="1195"/>
        <item m="1" x="1197"/>
        <item m="1" x="1198"/>
        <item m="1" x="449"/>
        <item m="1" x="1453"/>
        <item m="1" x="894"/>
        <item m="1" x="898"/>
        <item m="1" x="904"/>
        <item m="1" x="906"/>
        <item m="1" x="461"/>
        <item m="1" x="1651"/>
        <item m="1" x="462"/>
        <item m="1" x="463"/>
        <item m="1" x="1657"/>
        <item m="1" x="466"/>
        <item m="1" x="1660"/>
        <item m="1" x="1259"/>
        <item m="1" x="1262"/>
        <item m="1" x="1266"/>
        <item m="1" x="1269"/>
        <item m="1" x="1510"/>
        <item m="1" x="1515"/>
        <item m="1" x="1518"/>
        <item m="1" x="1519"/>
        <item m="1" x="1520"/>
        <item m="1" x="1522"/>
        <item m="1" x="1523"/>
        <item m="1" x="1525"/>
        <item m="1" x="1528"/>
        <item m="1" x="1529"/>
        <item m="1" x="1367"/>
        <item m="1" x="1369"/>
        <item m="1" x="1372"/>
        <item m="1" x="1374"/>
        <item m="1" x="1377"/>
        <item m="1" x="1378"/>
        <item m="1" x="1381"/>
        <item m="1" x="1383"/>
        <item m="1" x="1384"/>
        <item m="1" x="1228"/>
        <item m="1" x="1230"/>
        <item m="1" x="1233"/>
        <item m="1" x="1238"/>
        <item m="1" x="1073"/>
        <item m="1" x="1075"/>
        <item m="1" x="1078"/>
        <item m="1" x="917"/>
        <item m="1" x="919"/>
        <item m="1" x="920"/>
        <item m="1" x="742"/>
        <item m="1" x="744"/>
        <item m="1" x="745"/>
        <item m="1" x="748"/>
        <item m="1" x="749"/>
        <item m="1" x="751"/>
        <item m="1" x="752"/>
        <item m="1" x="754"/>
        <item m="1" x="758"/>
        <item m="1" x="614"/>
        <item m="1" x="615"/>
        <item m="1" x="618"/>
        <item m="1" x="619"/>
        <item m="1" x="622"/>
        <item m="1" x="626"/>
        <item m="1" x="630"/>
        <item m="1" x="633"/>
        <item m="1" x="636"/>
        <item m="1" x="488"/>
        <item m="1" x="490"/>
        <item m="1" x="492"/>
        <item m="1" x="493"/>
        <item m="1" x="495"/>
        <item m="1" x="498"/>
        <item m="1" x="500"/>
        <item m="1" x="501"/>
        <item m="1" x="502"/>
        <item m="1" x="2013"/>
        <item m="1" x="2015"/>
        <item m="1" x="2017"/>
        <item m="1" x="2024"/>
        <item m="1" x="2026"/>
        <item m="1" x="1917"/>
        <item m="1" x="1919"/>
        <item m="1" x="1921"/>
        <item m="1" x="1922"/>
        <item m="1" x="1924"/>
        <item m="1" x="1926"/>
        <item m="1" x="535"/>
        <item m="1" x="2045"/>
        <item m="1" x="2047"/>
        <item m="1" x="1508"/>
        <item m="1" x="1512"/>
        <item m="1" x="1516"/>
        <item m="1" x="1521"/>
        <item m="1" x="1364"/>
        <item m="1" x="1556"/>
        <item x="406"/>
        <item x="407"/>
        <item m="1" x="1557"/>
        <item m="1" x="1558"/>
        <item m="1" x="1559"/>
        <item m="1" x="1561"/>
        <item m="1" x="1562"/>
        <item m="1" x="999"/>
        <item m="1" x="1001"/>
        <item x="409"/>
        <item m="1" x="1951"/>
        <item m="1" x="1952"/>
        <item m="1" x="1954"/>
        <item m="1" x="1956"/>
        <item m="1" x="1958"/>
        <item m="1" x="1959"/>
        <item m="1" x="1962"/>
        <item m="1" x="1824"/>
        <item m="1" x="1827"/>
        <item m="1" x="1070"/>
        <item m="1" x="1072"/>
        <item m="1" x="1077"/>
        <item m="1" x="958"/>
        <item m="1" x="1861"/>
        <item m="1" x="1863"/>
        <item m="1" x="1866"/>
        <item m="1" x="1869"/>
        <item m="1" x="1872"/>
        <item m="1" x="1676"/>
        <item m="1" x="1679"/>
        <item m="1" x="1682"/>
        <item m="1" x="1687"/>
        <item m="1" x="1690"/>
        <item m="1" x="1694"/>
        <item m="1" x="1229"/>
        <item m="1" x="1232"/>
        <item m="1" x="1235"/>
        <item m="1" x="1338"/>
        <item m="1" x="1058"/>
        <item m="1" x="1059"/>
        <item m="1" x="767"/>
        <item m="1" x="768"/>
        <item m="1" x="769"/>
        <item m="1" x="771"/>
        <item m="1" x="775"/>
        <item m="1" x="781"/>
        <item m="1" x="916"/>
        <item m="1" x="753"/>
        <item m="1" x="755"/>
        <item m="1" x="623"/>
        <item m="1" x="627"/>
        <item m="1" x="496"/>
        <item m="1" x="499"/>
        <item x="413"/>
        <item x="414"/>
        <item x="415"/>
        <item m="1" x="1524"/>
        <item m="1" x="574"/>
        <item m="1" x="576"/>
        <item m="1" x="577"/>
        <item m="1" x="578"/>
        <item m="1" x="579"/>
        <item m="1" x="580"/>
        <item m="1" x="582"/>
        <item m="1" x="584"/>
        <item m="1" x="586"/>
        <item m="1" x="428"/>
        <item m="1" x="430"/>
        <item m="1" x="432"/>
        <item m="1" x="434"/>
        <item m="1" x="436"/>
        <item m="1" x="437"/>
        <item m="1" x="438"/>
        <item m="1" x="440"/>
        <item m="1" x="443"/>
        <item m="1" x="446"/>
        <item m="1" x="1969"/>
        <item m="1" x="1970"/>
        <item m="1" x="1972"/>
        <item m="1" x="1476"/>
        <item m="1" x="1478"/>
        <item m="1" x="1480"/>
        <item m="1" x="2095"/>
        <item m="1" x="2096"/>
        <item m="1" x="2097"/>
        <item m="1" x="2098"/>
        <item m="1" x="1960"/>
        <item m="1" x="1821"/>
        <item m="1" x="1825"/>
        <item m="1" x="1828"/>
        <item m="1" x="1831"/>
        <item m="1" x="441"/>
        <item m="1" x="444"/>
        <item m="1" x="447"/>
        <item m="1" x="450"/>
        <item m="1" x="1513"/>
        <item m="1" x="2102"/>
        <item m="1" x="2103"/>
        <item m="1" x="2104"/>
        <item m="1" x="2105"/>
        <item m="1" x="1973"/>
        <item m="1" x="1594"/>
        <item m="1" x="1763"/>
        <item m="1" x="1209"/>
        <item m="1" x="1210"/>
        <item m="1" x="1212"/>
        <item m="1" x="1213"/>
        <item m="1" x="1214"/>
        <item m="1" x="1215"/>
        <item m="1" x="1216"/>
        <item m="1" x="1051"/>
        <item m="1" x="1053"/>
        <item m="1" x="1054"/>
        <item m="1" x="1055"/>
        <item m="1" x="1056"/>
        <item m="1" x="1057"/>
        <item m="1" x="913"/>
        <item m="1" x="914"/>
        <item m="1" x="915"/>
        <item m="1" x="665"/>
        <item m="1" x="1560"/>
        <item m="1" x="1295"/>
        <item m="1" x="1935"/>
        <item m="1" x="1759"/>
        <item x="44"/>
        <item m="1" x="1760"/>
        <item m="1" x="1762"/>
        <item m="1" x="2014"/>
        <item m="1" x="2018"/>
        <item m="1" x="2020"/>
        <item m="1" x="2022"/>
        <item m="1" x="1971"/>
        <item m="1" x="609"/>
        <item m="1" x="611"/>
        <item m="1" x="679"/>
        <item m="1" x="680"/>
        <item m="1" x="1946"/>
        <item m="1" x="1992"/>
        <item m="1" x="1498"/>
        <item m="1" x="1501"/>
        <item m="1" x="651"/>
        <item m="1" x="506"/>
        <item m="1" x="507"/>
        <item m="1" x="508"/>
        <item m="1" x="511"/>
        <item m="1" x="1091"/>
        <item m="1" x="1095"/>
        <item m="1" x="1098"/>
        <item m="1" x="1100"/>
        <item m="1" x="1102"/>
        <item m="1" x="1105"/>
        <item m="1" x="1108"/>
        <item m="1" x="1112"/>
        <item m="1" x="1115"/>
        <item m="1" x="935"/>
        <item m="1" x="1837"/>
        <item m="1" x="1838"/>
        <item m="1" x="1840"/>
        <item m="1" x="575"/>
        <item m="1" x="1974"/>
        <item m="1" x="1975"/>
        <item m="1" x="1977"/>
        <item m="1" x="1979"/>
        <item m="1" x="1842"/>
        <item m="1" x="1843"/>
        <item m="1" x="1844"/>
        <item m="1" x="715"/>
        <item m="1" x="822"/>
        <item m="1" x="2084"/>
        <item m="1" x="1947"/>
        <item x="252"/>
        <item x="253"/>
        <item x="254"/>
        <item m="1" x="1335"/>
        <item m="1" x="1340"/>
        <item m="1" x="1349"/>
        <item m="1" x="1592"/>
        <item m="1" x="1602"/>
        <item m="1" x="1446"/>
        <item m="1" x="1451"/>
        <item m="1" x="1454"/>
        <item m="1" x="1301"/>
        <item t="default"/>
      </items>
    </pivotField>
    <pivotField showAll="0"/>
    <pivotField axis="axisCol" showAll="0">
      <items count="9">
        <item x="5"/>
        <item x="4"/>
        <item x="0"/>
        <item m="1" x="7"/>
        <item x="3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52"/>
    </i>
    <i>
      <x v="53"/>
    </i>
    <i>
      <x v="54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5"/>
    </i>
    <i>
      <x v="438"/>
    </i>
    <i>
      <x v="441"/>
    </i>
    <i>
      <x v="464"/>
    </i>
    <i>
      <x v="465"/>
    </i>
    <i>
      <x v="529"/>
    </i>
    <i>
      <x v="547"/>
    </i>
    <i>
      <x v="548"/>
    </i>
    <i>
      <x v="551"/>
    </i>
    <i>
      <x v="648"/>
    </i>
    <i>
      <x v="716"/>
    </i>
    <i>
      <x v="830"/>
    </i>
    <i>
      <x v="1163"/>
    </i>
    <i>
      <x v="1337"/>
    </i>
    <i>
      <x v="1338"/>
    </i>
    <i>
      <x v="1339"/>
    </i>
    <i>
      <x v="1340"/>
    </i>
    <i>
      <x v="1707"/>
    </i>
    <i>
      <x v="1927"/>
    </i>
    <i>
      <x v="1928"/>
    </i>
    <i>
      <x v="1936"/>
    </i>
    <i>
      <x v="1980"/>
    </i>
    <i>
      <x v="1981"/>
    </i>
    <i>
      <x v="1982"/>
    </i>
    <i>
      <x v="2051"/>
    </i>
    <i>
      <x v="2097"/>
    </i>
    <i>
      <x v="2098"/>
    </i>
    <i>
      <x v="2099"/>
    </i>
    <i t="grand">
      <x/>
    </i>
  </rowItems>
  <colFields count="1">
    <field x="2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colItems>
  <dataFields count="1">
    <dataField name="求和项:非限制使用的库存" fld="8" baseField="0" baseItem="0"/>
  </dataFields>
  <formats count="3">
    <format dxfId="2">
      <pivotArea outline="0" collapsedLevelsAreSubtotals="1" fieldPosition="0">
        <references count="1">
          <reference field="2" count="1" selected="0">
            <x v="6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374" firstHeaderRow="1" firstDataRow="1" firstDataCol="1"/>
  <pivotFields count="8">
    <pivotField showAll="0"/>
    <pivotField showAll="0"/>
    <pivotField axis="axisRow" showAll="0">
      <items count="373">
        <item x="18"/>
        <item x="51"/>
        <item x="87"/>
        <item x="265"/>
        <item x="255"/>
        <item x="54"/>
        <item x="140"/>
        <item x="153"/>
        <item x="152"/>
        <item x="344"/>
        <item x="248"/>
        <item x="215"/>
        <item x="216"/>
        <item x="9"/>
        <item x="136"/>
        <item x="286"/>
        <item x="48"/>
        <item x="179"/>
        <item x="353"/>
        <item x="169"/>
        <item x="291"/>
        <item x="168"/>
        <item x="254"/>
        <item x="13"/>
        <item x="192"/>
        <item x="12"/>
        <item x="11"/>
        <item x="191"/>
        <item x="148"/>
        <item x="188"/>
        <item x="187"/>
        <item x="73"/>
        <item x="245"/>
        <item x="339"/>
        <item x="224"/>
        <item x="25"/>
        <item x="22"/>
        <item x="91"/>
        <item x="10"/>
        <item x="23"/>
        <item x="50"/>
        <item x="26"/>
        <item x="24"/>
        <item x="141"/>
        <item x="294"/>
        <item x="295"/>
        <item x="165"/>
        <item x="67"/>
        <item x="208"/>
        <item x="290"/>
        <item x="284"/>
        <item x="98"/>
        <item x="292"/>
        <item x="207"/>
        <item x="55"/>
        <item x="175"/>
        <item x="49"/>
        <item x="93"/>
        <item x="15"/>
        <item x="288"/>
        <item x="201"/>
        <item x="90"/>
        <item x="205"/>
        <item x="139"/>
        <item x="346"/>
        <item x="29"/>
        <item x="262"/>
        <item x="271"/>
        <item x="301"/>
        <item x="154"/>
        <item x="180"/>
        <item x="92"/>
        <item x="32"/>
        <item x="44"/>
        <item x="43"/>
        <item x="40"/>
        <item x="30"/>
        <item x="41"/>
        <item x="99"/>
        <item x="31"/>
        <item x="45"/>
        <item x="42"/>
        <item x="0"/>
        <item x="1"/>
        <item x="2"/>
        <item x="3"/>
        <item x="118"/>
        <item x="122"/>
        <item x="120"/>
        <item x="312"/>
        <item x="7"/>
        <item x="21"/>
        <item x="182"/>
        <item x="149"/>
        <item x="20"/>
        <item x="204"/>
        <item x="171"/>
        <item x="71"/>
        <item x="80"/>
        <item x="19"/>
        <item x="6"/>
        <item x="8"/>
        <item x="83"/>
        <item x="35"/>
        <item x="315"/>
        <item x="276"/>
        <item x="174"/>
        <item x="185"/>
        <item x="39"/>
        <item x="147"/>
        <item x="97"/>
        <item x="72"/>
        <item x="33"/>
        <item x="261"/>
        <item x="16"/>
        <item x="275"/>
        <item x="17"/>
        <item x="326"/>
        <item x="223"/>
        <item x="34"/>
        <item x="309"/>
        <item x="258"/>
        <item x="257"/>
        <item x="350"/>
        <item x="310"/>
        <item x="260"/>
        <item x="351"/>
        <item x="214"/>
        <item x="213"/>
        <item x="144"/>
        <item x="270"/>
        <item x="302"/>
        <item x="306"/>
        <item x="287"/>
        <item x="85"/>
        <item x="38"/>
        <item x="212"/>
        <item x="218"/>
        <item x="66"/>
        <item x="76"/>
        <item x="78"/>
        <item x="53"/>
        <item x="52"/>
        <item x="65"/>
        <item x="77"/>
        <item x="134"/>
        <item x="209"/>
        <item x="202"/>
        <item x="203"/>
        <item x="323"/>
        <item x="283"/>
        <item x="27"/>
        <item x="217"/>
        <item x="68"/>
        <item x="56"/>
        <item x="113"/>
        <item x="57"/>
        <item x="58"/>
        <item x="109"/>
        <item x="108"/>
        <item x="107"/>
        <item x="61"/>
        <item x="62"/>
        <item x="103"/>
        <item x="102"/>
        <item x="63"/>
        <item x="101"/>
        <item x="100"/>
        <item x="272"/>
        <item x="296"/>
        <item x="88"/>
        <item x="84"/>
        <item x="135"/>
        <item x="170"/>
        <item x="89"/>
        <item x="259"/>
        <item x="349"/>
        <item x="230"/>
        <item x="263"/>
        <item x="264"/>
        <item x="59"/>
        <item x="60"/>
        <item x="112"/>
        <item x="111"/>
        <item x="110"/>
        <item x="190"/>
        <item x="129"/>
        <item x="189"/>
        <item x="5"/>
        <item x="181"/>
        <item x="184"/>
        <item x="183"/>
        <item x="146"/>
        <item x="173"/>
        <item x="172"/>
        <item x="243"/>
        <item x="86"/>
        <item x="167"/>
        <item x="282"/>
        <item x="166"/>
        <item x="293"/>
        <item x="177"/>
        <item x="47"/>
        <item x="46"/>
        <item x="178"/>
        <item x="340"/>
        <item x="145"/>
        <item x="253"/>
        <item x="225"/>
        <item x="256"/>
        <item x="158"/>
        <item x="324"/>
        <item x="74"/>
        <item x="70"/>
        <item x="241"/>
        <item x="247"/>
        <item x="117"/>
        <item x="119"/>
        <item x="121"/>
        <item x="128"/>
        <item x="299"/>
        <item x="132"/>
        <item x="237"/>
        <item x="238"/>
        <item x="342"/>
        <item x="273"/>
        <item x="239"/>
        <item x="236"/>
        <item x="274"/>
        <item x="151"/>
        <item x="69"/>
        <item x="81"/>
        <item x="82"/>
        <item x="244"/>
        <item x="186"/>
        <item x="157"/>
        <item x="4"/>
        <item x="37"/>
        <item x="14"/>
        <item x="352"/>
        <item x="164"/>
        <item x="269"/>
        <item x="28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7"/>
        <item x="336"/>
        <item x="338"/>
        <item x="348"/>
        <item x="114"/>
        <item x="347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1"/>
        <item x="304"/>
        <item x="343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4"/>
        <item x="138"/>
        <item x="137"/>
        <item x="246"/>
        <item x="222"/>
        <item x="221"/>
        <item x="220"/>
        <item x="206"/>
        <item x="133"/>
        <item x="211"/>
        <item x="371"/>
        <item x="322"/>
        <item x="355"/>
        <item x="94"/>
        <item x="95"/>
        <item x="123"/>
        <item x="124"/>
        <item x="125"/>
        <item x="289"/>
        <item x="317"/>
        <item x="320"/>
        <item x="354"/>
        <item x="356"/>
        <item x="357"/>
        <item x="358"/>
        <item x="359"/>
        <item x="360"/>
        <item x="361"/>
        <item x="303"/>
        <item x="325"/>
        <item x="335"/>
        <item x="362"/>
        <item x="36"/>
        <item x="126"/>
        <item x="307"/>
        <item x="308"/>
        <item x="316"/>
        <item x="321"/>
        <item x="345"/>
        <item x="327"/>
        <item x="328"/>
        <item x="329"/>
        <item x="330"/>
        <item x="331"/>
        <item x="332"/>
        <item x="333"/>
        <item x="334"/>
        <item x="363"/>
        <item x="96"/>
        <item x="200"/>
        <item x="318"/>
        <item x="79"/>
        <item x="75"/>
        <item x="364"/>
        <item x="365"/>
        <item x="319"/>
        <item x="366"/>
        <item x="367"/>
        <item x="368"/>
        <item x="369"/>
        <item x="37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3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5" firstHeaderRow="1" firstDataRow="2" firstDataCol="1" rowPageCount="1" colPageCount="1"/>
  <pivotFields count="8">
    <pivotField showAll="0"/>
    <pivotField showAll="0"/>
    <pivotField axis="axisRow" showAll="0">
      <items count="373">
        <item x="286"/>
        <item x="179"/>
        <item x="187"/>
        <item x="29"/>
        <item x="92"/>
        <item x="43"/>
        <item x="0"/>
        <item x="118"/>
        <item x="122"/>
        <item x="120"/>
        <item x="149"/>
        <item x="204"/>
        <item x="80"/>
        <item x="83"/>
        <item x="223"/>
        <item x="38"/>
        <item x="209"/>
        <item x="202"/>
        <item x="323"/>
        <item x="283"/>
        <item x="217"/>
        <item x="89"/>
        <item x="189"/>
        <item x="181"/>
        <item x="173"/>
        <item x="167"/>
        <item x="46"/>
        <item x="178"/>
        <item x="324"/>
        <item x="117"/>
        <item x="119"/>
        <item x="121"/>
        <item x="132"/>
        <item x="273"/>
        <item x="236"/>
        <item x="69"/>
        <item x="81"/>
        <item x="82"/>
        <item x="235"/>
        <item x="195"/>
        <item x="281"/>
        <item x="298"/>
        <item x="150"/>
        <item x="198"/>
        <item x="114"/>
        <item x="210"/>
        <item x="267"/>
        <item x="229"/>
        <item x="311"/>
        <item x="206"/>
        <item x="371"/>
        <item x="322"/>
        <item x="355"/>
        <item x="2"/>
        <item x="3"/>
        <item x="4"/>
        <item x="6"/>
        <item x="7"/>
        <item x="8"/>
        <item x="9"/>
        <item x="10"/>
        <item x="5"/>
        <item x="11"/>
        <item x="12"/>
        <item x="13"/>
        <item x="14"/>
        <item x="15"/>
        <item x="16"/>
        <item x="17"/>
        <item x="18"/>
        <item x="21"/>
        <item x="22"/>
        <item x="23"/>
        <item x="24"/>
        <item x="26"/>
        <item x="27"/>
        <item x="28"/>
        <item x="1"/>
        <item x="30"/>
        <item x="31"/>
        <item x="32"/>
        <item x="33"/>
        <item x="34"/>
        <item x="35"/>
        <item x="37"/>
        <item x="39"/>
        <item x="40"/>
        <item x="41"/>
        <item x="42"/>
        <item x="44"/>
        <item x="4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0"/>
        <item x="71"/>
        <item x="72"/>
        <item x="73"/>
        <item x="74"/>
        <item x="76"/>
        <item x="77"/>
        <item x="78"/>
        <item x="84"/>
        <item x="85"/>
        <item x="86"/>
        <item x="87"/>
        <item x="88"/>
        <item x="90"/>
        <item x="91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23"/>
        <item x="124"/>
        <item x="125"/>
        <item x="127"/>
        <item x="128"/>
        <item x="130"/>
        <item x="131"/>
        <item x="133"/>
        <item x="134"/>
        <item x="135"/>
        <item x="20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51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4"/>
        <item x="175"/>
        <item x="176"/>
        <item x="177"/>
        <item x="180"/>
        <item x="182"/>
        <item x="183"/>
        <item x="184"/>
        <item x="185"/>
        <item x="186"/>
        <item x="188"/>
        <item x="129"/>
        <item x="190"/>
        <item x="191"/>
        <item x="192"/>
        <item x="193"/>
        <item x="194"/>
        <item x="196"/>
        <item x="197"/>
        <item x="199"/>
        <item x="201"/>
        <item x="203"/>
        <item x="205"/>
        <item x="207"/>
        <item x="208"/>
        <item x="211"/>
        <item x="212"/>
        <item x="213"/>
        <item x="214"/>
        <item x="215"/>
        <item x="216"/>
        <item x="218"/>
        <item x="219"/>
        <item x="220"/>
        <item x="221"/>
        <item x="222"/>
        <item x="224"/>
        <item x="225"/>
        <item x="226"/>
        <item x="227"/>
        <item x="228"/>
        <item x="230"/>
        <item x="231"/>
        <item x="232"/>
        <item x="233"/>
        <item x="234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8"/>
        <item x="269"/>
        <item x="270"/>
        <item x="271"/>
        <item x="272"/>
        <item x="274"/>
        <item x="275"/>
        <item x="19"/>
        <item x="276"/>
        <item x="277"/>
        <item x="278"/>
        <item x="279"/>
        <item x="280"/>
        <item x="282"/>
        <item x="284"/>
        <item x="285"/>
        <item x="287"/>
        <item x="288"/>
        <item x="289"/>
        <item x="25"/>
        <item x="290"/>
        <item x="291"/>
        <item x="292"/>
        <item x="293"/>
        <item x="294"/>
        <item x="295"/>
        <item x="296"/>
        <item x="297"/>
        <item x="299"/>
        <item x="300"/>
        <item x="301"/>
        <item x="302"/>
        <item x="304"/>
        <item x="305"/>
        <item x="306"/>
        <item x="309"/>
        <item x="310"/>
        <item x="312"/>
        <item x="313"/>
        <item x="314"/>
        <item x="315"/>
        <item x="317"/>
        <item x="320"/>
        <item x="152"/>
        <item x="326"/>
        <item x="336"/>
        <item x="337"/>
        <item x="338"/>
        <item x="339"/>
        <item x="340"/>
        <item x="341"/>
        <item x="342"/>
        <item x="343"/>
        <item x="344"/>
        <item x="346"/>
        <item x="347"/>
        <item x="348"/>
        <item x="349"/>
        <item x="350"/>
        <item x="351"/>
        <item x="352"/>
        <item x="353"/>
        <item x="153"/>
        <item x="354"/>
        <item x="356"/>
        <item x="357"/>
        <item x="358"/>
        <item x="359"/>
        <item x="360"/>
        <item x="361"/>
        <item x="303"/>
        <item x="325"/>
        <item x="335"/>
        <item x="362"/>
        <item x="36"/>
        <item x="96"/>
        <item x="126"/>
        <item x="200"/>
        <item x="307"/>
        <item x="308"/>
        <item x="316"/>
        <item x="321"/>
        <item x="327"/>
        <item x="328"/>
        <item x="329"/>
        <item x="330"/>
        <item x="331"/>
        <item x="332"/>
        <item x="333"/>
        <item x="334"/>
        <item x="345"/>
        <item x="363"/>
        <item x="75"/>
        <item x="79"/>
        <item x="318"/>
        <item x="364"/>
        <item x="365"/>
        <item x="319"/>
        <item x="366"/>
        <item x="367"/>
        <item x="368"/>
        <item x="369"/>
        <item x="370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71">
    <i>
      <x v="2"/>
    </i>
    <i>
      <x v="4"/>
    </i>
    <i>
      <x v="6"/>
    </i>
    <i>
      <x v="7"/>
    </i>
    <i>
      <x v="8"/>
    </i>
    <i>
      <x v="9"/>
    </i>
    <i>
      <x v="11"/>
    </i>
    <i>
      <x v="24"/>
    </i>
    <i>
      <x v="25"/>
    </i>
    <i>
      <x v="26"/>
    </i>
    <i>
      <x v="29"/>
    </i>
    <i>
      <x v="30"/>
    </i>
    <i>
      <x v="31"/>
    </i>
    <i>
      <x v="32"/>
    </i>
    <i>
      <x v="35"/>
    </i>
    <i>
      <x v="36"/>
    </i>
    <i>
      <x v="39"/>
    </i>
    <i>
      <x v="47"/>
    </i>
    <i>
      <x v="48"/>
    </i>
    <i>
      <x v="53"/>
    </i>
    <i>
      <x v="54"/>
    </i>
    <i>
      <x v="57"/>
    </i>
    <i>
      <x v="75"/>
    </i>
    <i>
      <x v="77"/>
    </i>
    <i>
      <x v="85"/>
    </i>
    <i>
      <x v="91"/>
    </i>
    <i>
      <x v="99"/>
    </i>
    <i>
      <x v="108"/>
    </i>
    <i>
      <x v="114"/>
    </i>
    <i>
      <x v="115"/>
    </i>
    <i>
      <x v="117"/>
    </i>
    <i>
      <x v="131"/>
    </i>
    <i>
      <x v="157"/>
    </i>
    <i>
      <x v="171"/>
    </i>
    <i>
      <x v="172"/>
    </i>
    <i>
      <x v="175"/>
    </i>
    <i>
      <x v="180"/>
    </i>
    <i>
      <x v="181"/>
    </i>
    <i>
      <x v="183"/>
    </i>
    <i>
      <x v="187"/>
    </i>
    <i>
      <x v="196"/>
    </i>
    <i>
      <x v="208"/>
    </i>
    <i>
      <x v="212"/>
    </i>
    <i>
      <x v="219"/>
    </i>
    <i>
      <x v="225"/>
    </i>
    <i>
      <x v="230"/>
    </i>
    <i>
      <x v="233"/>
    </i>
    <i>
      <x v="247"/>
    </i>
    <i>
      <x v="256"/>
    </i>
    <i>
      <x v="276"/>
    </i>
    <i>
      <x v="279"/>
    </i>
    <i>
      <x v="281"/>
    </i>
    <i>
      <x v="291"/>
    </i>
    <i>
      <x v="325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8" firstHeaderRow="1" firstDataRow="2" firstDataCol="1" rowPageCount="1" colPageCount="1"/>
  <pivotFields count="8">
    <pivotField showAll="0"/>
    <pivotField showAll="0"/>
    <pivotField axis="axisRow" showAll="0">
      <items count="373">
        <item x="18"/>
        <item x="51"/>
        <item x="87"/>
        <item x="265"/>
        <item x="255"/>
        <item x="54"/>
        <item x="140"/>
        <item x="153"/>
        <item x="152"/>
        <item x="344"/>
        <item x="248"/>
        <item x="215"/>
        <item x="216"/>
        <item x="9"/>
        <item x="136"/>
        <item x="286"/>
        <item x="48"/>
        <item x="179"/>
        <item x="353"/>
        <item x="169"/>
        <item x="291"/>
        <item x="168"/>
        <item x="254"/>
        <item x="13"/>
        <item x="192"/>
        <item x="12"/>
        <item x="11"/>
        <item x="191"/>
        <item x="148"/>
        <item x="188"/>
        <item x="187"/>
        <item x="73"/>
        <item x="245"/>
        <item x="339"/>
        <item x="224"/>
        <item x="25"/>
        <item x="22"/>
        <item x="91"/>
        <item x="10"/>
        <item x="23"/>
        <item x="50"/>
        <item x="26"/>
        <item x="24"/>
        <item x="141"/>
        <item x="294"/>
        <item x="295"/>
        <item x="165"/>
        <item x="67"/>
        <item x="208"/>
        <item x="290"/>
        <item x="284"/>
        <item x="98"/>
        <item x="292"/>
        <item x="207"/>
        <item x="55"/>
        <item x="175"/>
        <item x="49"/>
        <item x="93"/>
        <item x="15"/>
        <item x="288"/>
        <item x="201"/>
        <item x="90"/>
        <item x="205"/>
        <item x="139"/>
        <item x="346"/>
        <item x="29"/>
        <item x="262"/>
        <item x="271"/>
        <item x="301"/>
        <item x="154"/>
        <item x="180"/>
        <item x="92"/>
        <item x="32"/>
        <item x="44"/>
        <item x="43"/>
        <item x="40"/>
        <item x="30"/>
        <item x="41"/>
        <item x="99"/>
        <item x="31"/>
        <item x="45"/>
        <item x="42"/>
        <item x="0"/>
        <item x="1"/>
        <item x="2"/>
        <item x="3"/>
        <item x="118"/>
        <item x="122"/>
        <item x="120"/>
        <item x="312"/>
        <item x="7"/>
        <item x="21"/>
        <item x="182"/>
        <item x="149"/>
        <item x="20"/>
        <item x="204"/>
        <item x="171"/>
        <item x="71"/>
        <item x="80"/>
        <item x="19"/>
        <item x="6"/>
        <item x="8"/>
        <item x="83"/>
        <item x="35"/>
        <item x="315"/>
        <item x="276"/>
        <item x="174"/>
        <item x="185"/>
        <item x="39"/>
        <item x="147"/>
        <item x="97"/>
        <item x="72"/>
        <item x="33"/>
        <item x="261"/>
        <item x="16"/>
        <item x="275"/>
        <item x="17"/>
        <item x="326"/>
        <item x="223"/>
        <item x="34"/>
        <item x="309"/>
        <item x="258"/>
        <item x="257"/>
        <item x="350"/>
        <item x="310"/>
        <item x="260"/>
        <item x="351"/>
        <item x="214"/>
        <item x="213"/>
        <item x="144"/>
        <item x="270"/>
        <item x="302"/>
        <item x="306"/>
        <item x="287"/>
        <item x="85"/>
        <item x="38"/>
        <item x="212"/>
        <item x="218"/>
        <item x="66"/>
        <item x="76"/>
        <item x="78"/>
        <item x="53"/>
        <item x="52"/>
        <item x="65"/>
        <item x="77"/>
        <item x="134"/>
        <item x="209"/>
        <item x="202"/>
        <item x="203"/>
        <item x="323"/>
        <item x="283"/>
        <item x="27"/>
        <item x="217"/>
        <item x="68"/>
        <item x="56"/>
        <item x="113"/>
        <item x="57"/>
        <item x="58"/>
        <item x="109"/>
        <item x="108"/>
        <item x="107"/>
        <item x="61"/>
        <item x="62"/>
        <item x="103"/>
        <item x="102"/>
        <item x="63"/>
        <item x="101"/>
        <item x="100"/>
        <item x="272"/>
        <item x="296"/>
        <item x="88"/>
        <item x="84"/>
        <item x="135"/>
        <item x="170"/>
        <item x="89"/>
        <item x="259"/>
        <item x="349"/>
        <item x="230"/>
        <item x="263"/>
        <item x="264"/>
        <item x="59"/>
        <item x="60"/>
        <item x="112"/>
        <item x="111"/>
        <item x="110"/>
        <item x="190"/>
        <item x="129"/>
        <item x="189"/>
        <item x="5"/>
        <item x="181"/>
        <item x="184"/>
        <item x="183"/>
        <item x="146"/>
        <item x="173"/>
        <item x="172"/>
        <item x="243"/>
        <item x="86"/>
        <item x="167"/>
        <item x="282"/>
        <item x="166"/>
        <item x="293"/>
        <item x="177"/>
        <item x="47"/>
        <item x="46"/>
        <item x="178"/>
        <item x="340"/>
        <item x="145"/>
        <item x="253"/>
        <item x="225"/>
        <item x="256"/>
        <item x="158"/>
        <item x="324"/>
        <item x="74"/>
        <item x="70"/>
        <item x="241"/>
        <item x="247"/>
        <item x="117"/>
        <item x="119"/>
        <item x="121"/>
        <item x="128"/>
        <item x="299"/>
        <item x="132"/>
        <item x="237"/>
        <item x="238"/>
        <item x="342"/>
        <item x="273"/>
        <item x="239"/>
        <item x="236"/>
        <item x="274"/>
        <item x="151"/>
        <item x="69"/>
        <item x="81"/>
        <item x="82"/>
        <item x="244"/>
        <item x="186"/>
        <item x="157"/>
        <item x="4"/>
        <item x="37"/>
        <item x="14"/>
        <item x="352"/>
        <item x="164"/>
        <item x="269"/>
        <item x="28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7"/>
        <item x="336"/>
        <item x="338"/>
        <item x="348"/>
        <item x="114"/>
        <item x="347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1"/>
        <item x="304"/>
        <item x="343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4"/>
        <item x="138"/>
        <item x="137"/>
        <item x="246"/>
        <item x="222"/>
        <item x="221"/>
        <item x="220"/>
        <item x="206"/>
        <item x="133"/>
        <item x="211"/>
        <item x="371"/>
        <item x="322"/>
        <item x="355"/>
        <item x="94"/>
        <item x="95"/>
        <item x="123"/>
        <item x="124"/>
        <item x="125"/>
        <item x="289"/>
        <item x="317"/>
        <item x="320"/>
        <item x="354"/>
        <item x="356"/>
        <item x="357"/>
        <item x="358"/>
        <item x="359"/>
        <item x="360"/>
        <item x="361"/>
        <item x="303"/>
        <item x="325"/>
        <item x="335"/>
        <item x="362"/>
        <item x="36"/>
        <item x="126"/>
        <item x="307"/>
        <item x="308"/>
        <item x="316"/>
        <item x="321"/>
        <item x="345"/>
        <item x="327"/>
        <item x="328"/>
        <item x="329"/>
        <item x="330"/>
        <item x="331"/>
        <item x="332"/>
        <item x="333"/>
        <item x="334"/>
        <item x="363"/>
        <item x="96"/>
        <item x="200"/>
        <item x="318"/>
        <item x="79"/>
        <item x="75"/>
        <item x="364"/>
        <item x="365"/>
        <item x="319"/>
        <item x="366"/>
        <item x="367"/>
        <item x="368"/>
        <item x="369"/>
        <item x="370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</pivotFields>
  <rowFields count="1">
    <field x="2"/>
  </rowFields>
  <rowItems count="4">
    <i>
      <x v="14"/>
    </i>
    <i>
      <x v="15"/>
    </i>
    <i>
      <x v="56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373">
        <item x="51"/>
        <item m="1" x="77"/>
        <item x="48"/>
        <item m="1" x="293"/>
        <item m="1" x="270"/>
        <item m="1" x="120"/>
        <item x="0"/>
        <item x="7"/>
        <item x="11"/>
        <item x="9"/>
        <item m="1" x="222"/>
        <item x="38"/>
        <item m="1" x="253"/>
        <item m="1" x="232"/>
        <item m="1" x="87"/>
        <item m="1" x="237"/>
        <item m="1" x="177"/>
        <item m="1" x="203"/>
        <item m="1" x="276"/>
        <item m="1" x="154"/>
        <item m="1" x="61"/>
        <item x="30"/>
        <item m="1" x="99"/>
        <item m="1" x="170"/>
        <item m="1" x="343"/>
        <item m="1" x="185"/>
        <item x="53"/>
        <item m="1" x="247"/>
        <item m="1" x="266"/>
        <item x="6"/>
        <item x="8"/>
        <item x="10"/>
        <item x="24"/>
        <item m="1" x="136"/>
        <item m="1" x="208"/>
        <item x="36"/>
        <item x="14"/>
        <item m="1" x="186"/>
        <item m="1" x="219"/>
        <item m="1" x="220"/>
        <item m="1" x="260"/>
        <item x="42"/>
        <item m="1" x="59"/>
        <item m="1" x="249"/>
        <item m="1" x="97"/>
        <item m="1" x="278"/>
        <item m="1" x="363"/>
        <item m="1" x="211"/>
        <item x="45"/>
        <item m="1" x="285"/>
        <item x="57"/>
        <item m="1" x="155"/>
        <item m="1" x="64"/>
        <item x="2"/>
        <item x="3"/>
        <item m="1" x="109"/>
        <item m="1" x="166"/>
        <item m="1" x="121"/>
        <item m="1" x="202"/>
        <item m="1" x="182"/>
        <item m="1" x="152"/>
        <item m="1" x="133"/>
        <item m="1" x="286"/>
        <item m="1" x="244"/>
        <item m="1" x="174"/>
        <item m="1" x="248"/>
        <item m="1" x="236"/>
        <item m="1" x="254"/>
        <item m="1" x="329"/>
        <item m="1" x="150"/>
        <item m="1" x="157"/>
        <item m="1" x="107"/>
        <item m="1" x="183"/>
        <item m="1" x="331"/>
        <item m="1" x="257"/>
        <item x="16"/>
        <item m="1" x="318"/>
        <item x="1"/>
        <item m="1" x="312"/>
        <item m="1" x="128"/>
        <item m="1" x="333"/>
        <item m="1" x="127"/>
        <item m="1" x="118"/>
        <item m="1" x="274"/>
        <item m="1" x="178"/>
        <item x="22"/>
        <item m="1" x="200"/>
        <item m="1" x="91"/>
        <item m="1" x="231"/>
        <item m="1" x="90"/>
        <item m="1" x="201"/>
        <item x="52"/>
        <item m="1" x="361"/>
        <item x="49"/>
        <item m="1" x="215"/>
        <item m="1" x="123"/>
        <item m="1" x="79"/>
        <item m="1" x="335"/>
        <item m="1" x="304"/>
        <item x="35"/>
        <item m="1" x="246"/>
        <item m="1" x="326"/>
        <item m="1" x="367"/>
        <item m="1" x="207"/>
        <item m="1" x="239"/>
        <item m="1" x="353"/>
        <item m="1" x="163"/>
        <item m="1" x="271"/>
        <item m="1" x="346"/>
        <item m="1" x="108"/>
        <item m="1" x="153"/>
        <item m="1" x="176"/>
        <item m="1" x="88"/>
        <item m="1" x="100"/>
        <item x="13"/>
        <item x="19"/>
        <item m="1" x="315"/>
        <item x="18"/>
        <item m="1" x="258"/>
        <item m="1" x="143"/>
        <item m="1" x="301"/>
        <item x="32"/>
        <item m="1" x="162"/>
        <item m="1" x="101"/>
        <item m="1" x="310"/>
        <item m="1" x="336"/>
        <item m="1" x="82"/>
        <item m="1" x="142"/>
        <item m="1" x="300"/>
        <item m="1" x="252"/>
        <item m="1" x="279"/>
        <item x="20"/>
        <item m="1" x="226"/>
        <item m="1" x="146"/>
        <item m="1" x="342"/>
        <item m="1" x="308"/>
        <item m="1" x="228"/>
        <item m="1" x="196"/>
        <item m="1" x="138"/>
        <item m="1" x="103"/>
        <item m="1" x="72"/>
        <item m="1" x="316"/>
        <item m="1" x="281"/>
        <item m="1" x="238"/>
        <item m="1" x="354"/>
        <item m="1" x="317"/>
        <item m="1" x="282"/>
        <item m="1" x="289"/>
        <item m="1" x="204"/>
        <item m="1" x="167"/>
        <item m="1" x="299"/>
        <item m="1" x="360"/>
        <item m="1" x="76"/>
        <item m="1" x="67"/>
        <item m="1" x="62"/>
        <item m="1" x="74"/>
        <item m="1" x="314"/>
        <item x="5"/>
        <item m="1" x="192"/>
        <item m="1" x="93"/>
        <item m="1" x="263"/>
        <item x="50"/>
        <item m="1" x="370"/>
        <item m="1" x="359"/>
        <item m="1" x="145"/>
        <item m="1" x="338"/>
        <item m="1" x="321"/>
        <item m="1" x="81"/>
        <item m="1" x="187"/>
        <item m="1" x="70"/>
        <item m="1" x="362"/>
        <item x="21"/>
        <item x="29"/>
        <item m="1" x="206"/>
        <item m="1" x="137"/>
        <item x="34"/>
        <item m="1" x="369"/>
        <item m="1" x="85"/>
        <item m="1" x="303"/>
        <item m="1" x="113"/>
        <item x="17"/>
        <item m="1" x="104"/>
        <item m="1" x="357"/>
        <item x="47"/>
        <item m="1" x="149"/>
        <item m="1" x="114"/>
        <item m="1" x="332"/>
        <item x="4"/>
        <item m="1" x="69"/>
        <item m="1" x="230"/>
        <item m="1" x="122"/>
        <item m="1" x="179"/>
        <item x="33"/>
        <item x="31"/>
        <item m="1" x="195"/>
        <item m="1" x="189"/>
        <item m="1" x="144"/>
        <item m="1" x="227"/>
        <item m="1" x="191"/>
        <item m="1" x="272"/>
        <item m="1" x="229"/>
        <item m="1" x="98"/>
        <item m="1" x="259"/>
        <item m="1" x="235"/>
        <item m="1" x="84"/>
        <item m="1" x="368"/>
        <item m="1" x="324"/>
        <item m="1" x="212"/>
        <item x="41"/>
        <item m="1" x="188"/>
        <item m="1" x="337"/>
        <item x="43"/>
        <item x="46"/>
        <item m="1" x="365"/>
        <item m="1" x="233"/>
        <item m="1" x="110"/>
        <item m="1" x="352"/>
        <item m="1" x="124"/>
        <item m="1" x="205"/>
        <item m="1" x="280"/>
        <item m="1" x="287"/>
        <item m="1" x="245"/>
        <item m="1" x="117"/>
        <item m="1" x="151"/>
        <item m="1" x="168"/>
        <item m="1" x="158"/>
        <item m="1" x="89"/>
        <item m="1" x="197"/>
        <item m="1" x="63"/>
        <item m="1" x="269"/>
        <item m="1" x="277"/>
        <item m="1" x="344"/>
        <item x="39"/>
        <item x="44"/>
        <item m="1" x="290"/>
        <item m="1" x="116"/>
        <item m="1" x="240"/>
        <item m="1" x="115"/>
        <item m="1" x="156"/>
        <item m="1" x="355"/>
        <item m="1" x="71"/>
        <item m="1" x="172"/>
        <item m="1" x="214"/>
        <item m="1" x="267"/>
        <item m="1" x="68"/>
        <item m="1" x="184"/>
        <item m="1" x="218"/>
        <item x="23"/>
        <item m="1" x="364"/>
        <item m="1" x="268"/>
        <item m="1" x="292"/>
        <item m="1" x="119"/>
        <item m="1" x="73"/>
        <item m="1" x="134"/>
        <item m="1" x="283"/>
        <item m="1" x="341"/>
        <item x="15"/>
        <item m="1" x="347"/>
        <item m="1" x="327"/>
        <item m="1" x="58"/>
        <item m="1" x="334"/>
        <item m="1" x="265"/>
        <item m="1" x="95"/>
        <item m="1" x="180"/>
        <item m="1" x="305"/>
        <item m="1" x="132"/>
        <item m="1" x="169"/>
        <item m="1" x="311"/>
        <item m="1" x="86"/>
        <item m="1" x="165"/>
        <item m="1" x="148"/>
        <item m="1" x="111"/>
        <item m="1" x="339"/>
        <item m="1" x="164"/>
        <item m="1" x="241"/>
        <item m="1" x="294"/>
        <item x="56"/>
        <item m="1" x="349"/>
        <item m="1" x="328"/>
        <item x="55"/>
        <item m="1" x="193"/>
        <item x="54"/>
        <item m="1" x="217"/>
        <item m="1" x="194"/>
        <item m="1" x="356"/>
        <item m="1" x="147"/>
        <item m="1" x="325"/>
        <item m="1" x="135"/>
        <item m="1" x="78"/>
        <item m="1" x="160"/>
        <item m="1" x="348"/>
        <item m="1" x="161"/>
        <item m="1" x="302"/>
        <item m="1" x="199"/>
        <item m="1" x="273"/>
        <item m="1" x="340"/>
        <item m="1" x="181"/>
        <item m="1" x="256"/>
        <item m="1" x="130"/>
        <item m="1" x="126"/>
        <item m="1" x="288"/>
        <item m="1" x="173"/>
        <item m="1" x="224"/>
        <item m="1" x="112"/>
        <item m="1" x="275"/>
        <item m="1" x="65"/>
        <item m="1" x="92"/>
        <item m="1" x="319"/>
        <item m="1" x="284"/>
        <item m="1" x="313"/>
        <item m="1" x="296"/>
        <item m="1" x="66"/>
        <item m="1" x="94"/>
        <item m="1" x="371"/>
        <item m="1" x="309"/>
        <item m="1" x="139"/>
        <item m="1" x="345"/>
        <item m="1" x="225"/>
        <item m="1" x="322"/>
        <item m="1" x="140"/>
        <item m="1" x="102"/>
        <item m="1" x="242"/>
        <item m="1" x="250"/>
        <item m="1" x="213"/>
        <item m="1" x="131"/>
        <item x="28"/>
        <item m="1" x="307"/>
        <item m="1" x="306"/>
        <item m="1" x="350"/>
        <item m="1" x="80"/>
        <item m="1" x="198"/>
        <item m="1" x="60"/>
        <item m="1" x="83"/>
        <item m="1" x="366"/>
        <item m="1" x="262"/>
        <item m="1" x="251"/>
        <item m="1" x="223"/>
        <item m="1" x="129"/>
        <item m="1" x="297"/>
        <item m="1" x="261"/>
        <item m="1" x="295"/>
        <item m="1" x="330"/>
        <item m="1" x="291"/>
        <item m="1" x="171"/>
        <item m="1" x="190"/>
        <item m="1" x="106"/>
        <item m="1" x="221"/>
        <item m="1" x="216"/>
        <item m="1" x="255"/>
        <item m="1" x="264"/>
        <item m="1" x="96"/>
        <item m="1" x="298"/>
        <item m="1" x="320"/>
        <item m="1" x="358"/>
        <item m="1" x="105"/>
        <item m="1" x="141"/>
        <item m="1" x="210"/>
        <item m="1" x="75"/>
        <item m="1" x="243"/>
        <item m="1" x="234"/>
        <item m="1" x="159"/>
        <item m="1" x="175"/>
        <item m="1" x="323"/>
        <item m="1" x="351"/>
        <item m="1" x="125"/>
        <item m="1" x="209"/>
        <item x="12"/>
        <item x="25"/>
        <item x="26"/>
        <item x="27"/>
        <item x="37"/>
        <item x="40"/>
        <item t="default"/>
      </items>
    </pivotField>
    <pivotField showAll="0"/>
    <pivotField dataField="1" showAll="0"/>
    <pivotField axis="axisCol" showAll="0">
      <items count="6">
        <item h="1" x="3"/>
        <item h="1" x="0"/>
        <item h="1" m="1" x="4"/>
        <item x="1"/>
        <item h="1" x="2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2">
    <i>
      <x v="48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373">
        <item x="51"/>
        <item m="1" x="77"/>
        <item x="48"/>
        <item m="1" x="293"/>
        <item m="1" x="270"/>
        <item m="1" x="120"/>
        <item x="0"/>
        <item x="7"/>
        <item x="11"/>
        <item x="9"/>
        <item m="1" x="222"/>
        <item x="38"/>
        <item m="1" x="253"/>
        <item m="1" x="232"/>
        <item m="1" x="87"/>
        <item m="1" x="237"/>
        <item m="1" x="177"/>
        <item m="1" x="203"/>
        <item m="1" x="276"/>
        <item m="1" x="154"/>
        <item m="1" x="61"/>
        <item x="30"/>
        <item m="1" x="99"/>
        <item m="1" x="170"/>
        <item m="1" x="343"/>
        <item m="1" x="185"/>
        <item x="53"/>
        <item m="1" x="247"/>
        <item m="1" x="266"/>
        <item x="6"/>
        <item x="8"/>
        <item x="10"/>
        <item x="24"/>
        <item m="1" x="136"/>
        <item m="1" x="208"/>
        <item x="36"/>
        <item x="14"/>
        <item m="1" x="186"/>
        <item m="1" x="219"/>
        <item m="1" x="220"/>
        <item m="1" x="260"/>
        <item x="42"/>
        <item m="1" x="59"/>
        <item m="1" x="249"/>
        <item m="1" x="97"/>
        <item m="1" x="278"/>
        <item m="1" x="363"/>
        <item m="1" x="211"/>
        <item x="45"/>
        <item m="1" x="285"/>
        <item x="57"/>
        <item m="1" x="155"/>
        <item m="1" x="64"/>
        <item x="2"/>
        <item x="3"/>
        <item m="1" x="109"/>
        <item m="1" x="166"/>
        <item m="1" x="121"/>
        <item m="1" x="202"/>
        <item m="1" x="182"/>
        <item m="1" x="152"/>
        <item m="1" x="133"/>
        <item m="1" x="286"/>
        <item m="1" x="244"/>
        <item m="1" x="174"/>
        <item m="1" x="248"/>
        <item m="1" x="236"/>
        <item m="1" x="254"/>
        <item m="1" x="329"/>
        <item m="1" x="150"/>
        <item m="1" x="157"/>
        <item m="1" x="107"/>
        <item m="1" x="183"/>
        <item m="1" x="331"/>
        <item m="1" x="257"/>
        <item x="16"/>
        <item m="1" x="318"/>
        <item x="1"/>
        <item m="1" x="312"/>
        <item m="1" x="128"/>
        <item m="1" x="333"/>
        <item m="1" x="127"/>
        <item m="1" x="118"/>
        <item m="1" x="274"/>
        <item m="1" x="178"/>
        <item x="22"/>
        <item m="1" x="200"/>
        <item m="1" x="91"/>
        <item m="1" x="231"/>
        <item m="1" x="90"/>
        <item m="1" x="201"/>
        <item x="52"/>
        <item m="1" x="361"/>
        <item x="49"/>
        <item m="1" x="215"/>
        <item m="1" x="123"/>
        <item m="1" x="79"/>
        <item m="1" x="335"/>
        <item m="1" x="304"/>
        <item x="35"/>
        <item m="1" x="246"/>
        <item m="1" x="326"/>
        <item m="1" x="367"/>
        <item m="1" x="207"/>
        <item m="1" x="239"/>
        <item m="1" x="353"/>
        <item m="1" x="163"/>
        <item m="1" x="271"/>
        <item m="1" x="346"/>
        <item m="1" x="108"/>
        <item m="1" x="153"/>
        <item m="1" x="176"/>
        <item m="1" x="88"/>
        <item m="1" x="100"/>
        <item x="13"/>
        <item x="19"/>
        <item m="1" x="315"/>
        <item x="18"/>
        <item m="1" x="258"/>
        <item m="1" x="143"/>
        <item m="1" x="301"/>
        <item x="32"/>
        <item m="1" x="162"/>
        <item m="1" x="101"/>
        <item m="1" x="310"/>
        <item m="1" x="336"/>
        <item m="1" x="82"/>
        <item m="1" x="142"/>
        <item m="1" x="300"/>
        <item m="1" x="252"/>
        <item m="1" x="279"/>
        <item x="20"/>
        <item m="1" x="226"/>
        <item m="1" x="146"/>
        <item m="1" x="342"/>
        <item m="1" x="308"/>
        <item m="1" x="228"/>
        <item m="1" x="196"/>
        <item m="1" x="138"/>
        <item m="1" x="103"/>
        <item m="1" x="72"/>
        <item m="1" x="316"/>
        <item m="1" x="281"/>
        <item m="1" x="238"/>
        <item m="1" x="354"/>
        <item m="1" x="317"/>
        <item m="1" x="282"/>
        <item m="1" x="289"/>
        <item m="1" x="204"/>
        <item m="1" x="167"/>
        <item m="1" x="299"/>
        <item m="1" x="360"/>
        <item m="1" x="76"/>
        <item m="1" x="67"/>
        <item m="1" x="62"/>
        <item m="1" x="74"/>
        <item m="1" x="314"/>
        <item x="5"/>
        <item m="1" x="192"/>
        <item m="1" x="93"/>
        <item m="1" x="263"/>
        <item x="50"/>
        <item m="1" x="370"/>
        <item m="1" x="359"/>
        <item m="1" x="145"/>
        <item m="1" x="338"/>
        <item m="1" x="321"/>
        <item m="1" x="81"/>
        <item m="1" x="187"/>
        <item m="1" x="70"/>
        <item m="1" x="362"/>
        <item x="21"/>
        <item x="29"/>
        <item m="1" x="206"/>
        <item m="1" x="137"/>
        <item x="34"/>
        <item m="1" x="369"/>
        <item m="1" x="85"/>
        <item m="1" x="303"/>
        <item m="1" x="113"/>
        <item x="17"/>
        <item m="1" x="104"/>
        <item m="1" x="357"/>
        <item x="47"/>
        <item m="1" x="149"/>
        <item m="1" x="114"/>
        <item m="1" x="332"/>
        <item x="4"/>
        <item m="1" x="69"/>
        <item m="1" x="230"/>
        <item m="1" x="122"/>
        <item m="1" x="179"/>
        <item x="33"/>
        <item x="31"/>
        <item m="1" x="195"/>
        <item m="1" x="189"/>
        <item m="1" x="144"/>
        <item m="1" x="227"/>
        <item m="1" x="191"/>
        <item m="1" x="272"/>
        <item m="1" x="229"/>
        <item m="1" x="98"/>
        <item m="1" x="259"/>
        <item m="1" x="235"/>
        <item m="1" x="84"/>
        <item m="1" x="368"/>
        <item m="1" x="324"/>
        <item m="1" x="212"/>
        <item x="41"/>
        <item m="1" x="188"/>
        <item m="1" x="337"/>
        <item x="43"/>
        <item x="46"/>
        <item m="1" x="365"/>
        <item m="1" x="233"/>
        <item m="1" x="110"/>
        <item m="1" x="352"/>
        <item m="1" x="124"/>
        <item m="1" x="205"/>
        <item m="1" x="280"/>
        <item m="1" x="287"/>
        <item m="1" x="245"/>
        <item m="1" x="117"/>
        <item m="1" x="151"/>
        <item m="1" x="168"/>
        <item m="1" x="158"/>
        <item m="1" x="89"/>
        <item m="1" x="197"/>
        <item m="1" x="63"/>
        <item m="1" x="269"/>
        <item m="1" x="277"/>
        <item m="1" x="344"/>
        <item x="39"/>
        <item x="44"/>
        <item m="1" x="290"/>
        <item m="1" x="116"/>
        <item m="1" x="240"/>
        <item m="1" x="115"/>
        <item m="1" x="156"/>
        <item m="1" x="355"/>
        <item m="1" x="71"/>
        <item m="1" x="172"/>
        <item m="1" x="214"/>
        <item m="1" x="267"/>
        <item m="1" x="68"/>
        <item m="1" x="184"/>
        <item m="1" x="218"/>
        <item x="23"/>
        <item m="1" x="364"/>
        <item m="1" x="268"/>
        <item m="1" x="292"/>
        <item m="1" x="119"/>
        <item m="1" x="73"/>
        <item m="1" x="134"/>
        <item m="1" x="283"/>
        <item m="1" x="341"/>
        <item x="15"/>
        <item m="1" x="347"/>
        <item m="1" x="327"/>
        <item m="1" x="58"/>
        <item m="1" x="334"/>
        <item m="1" x="265"/>
        <item m="1" x="95"/>
        <item m="1" x="180"/>
        <item m="1" x="305"/>
        <item m="1" x="132"/>
        <item m="1" x="169"/>
        <item m="1" x="311"/>
        <item m="1" x="86"/>
        <item m="1" x="165"/>
        <item m="1" x="148"/>
        <item m="1" x="111"/>
        <item m="1" x="339"/>
        <item m="1" x="164"/>
        <item m="1" x="241"/>
        <item m="1" x="294"/>
        <item x="56"/>
        <item m="1" x="349"/>
        <item m="1" x="328"/>
        <item x="55"/>
        <item m="1" x="193"/>
        <item x="54"/>
        <item m="1" x="217"/>
        <item m="1" x="194"/>
        <item m="1" x="356"/>
        <item m="1" x="147"/>
        <item m="1" x="325"/>
        <item m="1" x="135"/>
        <item m="1" x="78"/>
        <item m="1" x="160"/>
        <item m="1" x="348"/>
        <item m="1" x="161"/>
        <item m="1" x="302"/>
        <item m="1" x="199"/>
        <item m="1" x="273"/>
        <item m="1" x="340"/>
        <item m="1" x="181"/>
        <item m="1" x="256"/>
        <item m="1" x="130"/>
        <item m="1" x="126"/>
        <item m="1" x="288"/>
        <item m="1" x="173"/>
        <item m="1" x="224"/>
        <item m="1" x="112"/>
        <item m="1" x="275"/>
        <item m="1" x="65"/>
        <item m="1" x="92"/>
        <item m="1" x="319"/>
        <item m="1" x="284"/>
        <item m="1" x="313"/>
        <item m="1" x="296"/>
        <item m="1" x="66"/>
        <item m="1" x="94"/>
        <item m="1" x="371"/>
        <item m="1" x="309"/>
        <item m="1" x="139"/>
        <item m="1" x="345"/>
        <item m="1" x="225"/>
        <item m="1" x="322"/>
        <item m="1" x="140"/>
        <item m="1" x="102"/>
        <item m="1" x="242"/>
        <item m="1" x="250"/>
        <item m="1" x="213"/>
        <item m="1" x="131"/>
        <item x="28"/>
        <item m="1" x="307"/>
        <item m="1" x="306"/>
        <item m="1" x="350"/>
        <item m="1" x="80"/>
        <item m="1" x="198"/>
        <item m="1" x="60"/>
        <item m="1" x="83"/>
        <item m="1" x="366"/>
        <item m="1" x="262"/>
        <item m="1" x="251"/>
        <item m="1" x="223"/>
        <item m="1" x="129"/>
        <item m="1" x="297"/>
        <item m="1" x="261"/>
        <item m="1" x="295"/>
        <item m="1" x="330"/>
        <item m="1" x="291"/>
        <item m="1" x="171"/>
        <item m="1" x="190"/>
        <item m="1" x="106"/>
        <item m="1" x="221"/>
        <item m="1" x="216"/>
        <item m="1" x="255"/>
        <item m="1" x="264"/>
        <item m="1" x="96"/>
        <item m="1" x="298"/>
        <item m="1" x="320"/>
        <item m="1" x="358"/>
        <item m="1" x="105"/>
        <item m="1" x="141"/>
        <item m="1" x="210"/>
        <item m="1" x="75"/>
        <item m="1" x="243"/>
        <item m="1" x="234"/>
        <item m="1" x="159"/>
        <item m="1" x="175"/>
        <item m="1" x="323"/>
        <item m="1" x="351"/>
        <item m="1" x="125"/>
        <item m="1" x="209"/>
        <item x="12"/>
        <item x="25"/>
        <item x="26"/>
        <item x="27"/>
        <item x="37"/>
        <item x="40"/>
        <item t="default"/>
      </items>
    </pivotField>
    <pivotField showAll="0"/>
    <pivotField dataField="1" showAll="0"/>
    <pivotField axis="axisCol" showAll="0">
      <items count="6">
        <item h="1" x="3"/>
        <item h="1" x="0"/>
        <item m="1" x="4"/>
        <item h="1" x="1"/>
        <item h="1" x="2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62" firstHeaderRow="1" firstDataRow="1" firstDataCol="1"/>
  <pivotFields count="8">
    <pivotField showAll="0"/>
    <pivotField showAll="0"/>
    <pivotField axis="axisRow" showAll="0">
      <items count="373">
        <item x="51"/>
        <item m="1" x="77"/>
        <item x="48"/>
        <item m="1" x="293"/>
        <item m="1" x="270"/>
        <item m="1" x="120"/>
        <item x="0"/>
        <item x="7"/>
        <item x="11"/>
        <item x="9"/>
        <item m="1" x="222"/>
        <item x="38"/>
        <item m="1" x="253"/>
        <item m="1" x="232"/>
        <item m="1" x="87"/>
        <item m="1" x="237"/>
        <item m="1" x="177"/>
        <item m="1" x="203"/>
        <item m="1" x="276"/>
        <item m="1" x="154"/>
        <item m="1" x="61"/>
        <item m="1" x="155"/>
        <item x="30"/>
        <item m="1" x="99"/>
        <item m="1" x="170"/>
        <item m="1" x="343"/>
        <item m="1" x="185"/>
        <item x="53"/>
        <item m="1" x="247"/>
        <item m="1" x="266"/>
        <item x="6"/>
        <item x="8"/>
        <item x="10"/>
        <item x="24"/>
        <item m="1" x="136"/>
        <item m="1" x="208"/>
        <item x="36"/>
        <item x="14"/>
        <item m="1" x="186"/>
        <item m="1" x="219"/>
        <item m="1" x="220"/>
        <item m="1" x="260"/>
        <item x="42"/>
        <item m="1" x="59"/>
        <item m="1" x="249"/>
        <item m="1" x="97"/>
        <item m="1" x="278"/>
        <item m="1" x="363"/>
        <item m="1" x="211"/>
        <item x="45"/>
        <item m="1" x="285"/>
        <item m="1" x="64"/>
        <item x="57"/>
        <item x="2"/>
        <item x="3"/>
        <item m="1" x="109"/>
        <item m="1" x="166"/>
        <item m="1" x="121"/>
        <item m="1" x="202"/>
        <item m="1" x="182"/>
        <item m="1" x="152"/>
        <item m="1" x="133"/>
        <item m="1" x="286"/>
        <item m="1" x="244"/>
        <item m="1" x="174"/>
        <item m="1" x="248"/>
        <item m="1" x="236"/>
        <item m="1" x="254"/>
        <item m="1" x="329"/>
        <item m="1" x="150"/>
        <item m="1" x="157"/>
        <item m="1" x="107"/>
        <item m="1" x="183"/>
        <item m="1" x="331"/>
        <item m="1" x="257"/>
        <item x="16"/>
        <item m="1" x="318"/>
        <item x="1"/>
        <item m="1" x="312"/>
        <item m="1" x="128"/>
        <item m="1" x="333"/>
        <item m="1" x="127"/>
        <item m="1" x="118"/>
        <item m="1" x="274"/>
        <item m="1" x="178"/>
        <item x="22"/>
        <item m="1" x="200"/>
        <item m="1" x="91"/>
        <item m="1" x="231"/>
        <item m="1" x="90"/>
        <item m="1" x="201"/>
        <item x="52"/>
        <item m="1" x="361"/>
        <item x="49"/>
        <item m="1" x="215"/>
        <item m="1" x="123"/>
        <item m="1" x="79"/>
        <item m="1" x="335"/>
        <item m="1" x="304"/>
        <item x="35"/>
        <item m="1" x="246"/>
        <item m="1" x="326"/>
        <item m="1" x="367"/>
        <item m="1" x="207"/>
        <item m="1" x="239"/>
        <item m="1" x="353"/>
        <item m="1" x="163"/>
        <item m="1" x="271"/>
        <item m="1" x="346"/>
        <item m="1" x="108"/>
        <item m="1" x="153"/>
        <item m="1" x="176"/>
        <item m="1" x="88"/>
        <item m="1" x="100"/>
        <item x="13"/>
        <item x="19"/>
        <item m="1" x="315"/>
        <item x="18"/>
        <item m="1" x="258"/>
        <item m="1" x="143"/>
        <item m="1" x="301"/>
        <item x="32"/>
        <item m="1" x="162"/>
        <item m="1" x="101"/>
        <item m="1" x="310"/>
        <item m="1" x="336"/>
        <item m="1" x="82"/>
        <item m="1" x="142"/>
        <item m="1" x="300"/>
        <item m="1" x="252"/>
        <item m="1" x="279"/>
        <item x="20"/>
        <item m="1" x="226"/>
        <item m="1" x="146"/>
        <item m="1" x="342"/>
        <item m="1" x="308"/>
        <item m="1" x="228"/>
        <item m="1" x="196"/>
        <item m="1" x="138"/>
        <item m="1" x="103"/>
        <item m="1" x="72"/>
        <item m="1" x="316"/>
        <item m="1" x="281"/>
        <item m="1" x="238"/>
        <item m="1" x="354"/>
        <item m="1" x="317"/>
        <item m="1" x="282"/>
        <item m="1" x="289"/>
        <item m="1" x="204"/>
        <item m="1" x="167"/>
        <item m="1" x="299"/>
        <item m="1" x="360"/>
        <item m="1" x="76"/>
        <item m="1" x="67"/>
        <item m="1" x="62"/>
        <item m="1" x="74"/>
        <item m="1" x="314"/>
        <item x="5"/>
        <item m="1" x="192"/>
        <item m="1" x="93"/>
        <item m="1" x="263"/>
        <item x="50"/>
        <item m="1" x="370"/>
        <item m="1" x="359"/>
        <item m="1" x="145"/>
        <item m="1" x="338"/>
        <item m="1" x="321"/>
        <item m="1" x="81"/>
        <item m="1" x="187"/>
        <item m="1" x="70"/>
        <item m="1" x="362"/>
        <item x="21"/>
        <item x="29"/>
        <item m="1" x="206"/>
        <item m="1" x="137"/>
        <item x="34"/>
        <item m="1" x="369"/>
        <item m="1" x="85"/>
        <item m="1" x="303"/>
        <item m="1" x="113"/>
        <item x="17"/>
        <item m="1" x="104"/>
        <item m="1" x="357"/>
        <item x="47"/>
        <item m="1" x="149"/>
        <item m="1" x="114"/>
        <item m="1" x="332"/>
        <item x="4"/>
        <item m="1" x="69"/>
        <item m="1" x="230"/>
        <item m="1" x="122"/>
        <item m="1" x="179"/>
        <item x="33"/>
        <item x="31"/>
        <item m="1" x="195"/>
        <item m="1" x="189"/>
        <item m="1" x="144"/>
        <item m="1" x="227"/>
        <item m="1" x="191"/>
        <item m="1" x="272"/>
        <item m="1" x="229"/>
        <item m="1" x="98"/>
        <item m="1" x="259"/>
        <item m="1" x="235"/>
        <item m="1" x="84"/>
        <item m="1" x="368"/>
        <item m="1" x="324"/>
        <item m="1" x="212"/>
        <item x="41"/>
        <item m="1" x="188"/>
        <item m="1" x="337"/>
        <item x="43"/>
        <item x="46"/>
        <item m="1" x="365"/>
        <item m="1" x="233"/>
        <item m="1" x="110"/>
        <item m="1" x="352"/>
        <item m="1" x="124"/>
        <item m="1" x="205"/>
        <item m="1" x="280"/>
        <item m="1" x="287"/>
        <item m="1" x="245"/>
        <item m="1" x="117"/>
        <item m="1" x="151"/>
        <item m="1" x="168"/>
        <item m="1" x="158"/>
        <item m="1" x="89"/>
        <item m="1" x="197"/>
        <item m="1" x="63"/>
        <item m="1" x="269"/>
        <item m="1" x="277"/>
        <item m="1" x="344"/>
        <item x="39"/>
        <item x="44"/>
        <item m="1" x="290"/>
        <item m="1" x="116"/>
        <item m="1" x="240"/>
        <item m="1" x="115"/>
        <item m="1" x="156"/>
        <item m="1" x="355"/>
        <item m="1" x="71"/>
        <item m="1" x="172"/>
        <item m="1" x="214"/>
        <item m="1" x="267"/>
        <item m="1" x="68"/>
        <item m="1" x="184"/>
        <item m="1" x="218"/>
        <item x="23"/>
        <item m="1" x="364"/>
        <item m="1" x="268"/>
        <item m="1" x="292"/>
        <item m="1" x="119"/>
        <item m="1" x="73"/>
        <item m="1" x="134"/>
        <item m="1" x="283"/>
        <item m="1" x="341"/>
        <item x="15"/>
        <item m="1" x="347"/>
        <item m="1" x="327"/>
        <item m="1" x="58"/>
        <item m="1" x="334"/>
        <item m="1" x="265"/>
        <item m="1" x="95"/>
        <item m="1" x="180"/>
        <item m="1" x="305"/>
        <item m="1" x="132"/>
        <item m="1" x="169"/>
        <item m="1" x="311"/>
        <item m="1" x="86"/>
        <item m="1" x="165"/>
        <item m="1" x="148"/>
        <item m="1" x="111"/>
        <item m="1" x="339"/>
        <item m="1" x="164"/>
        <item m="1" x="241"/>
        <item m="1" x="294"/>
        <item x="56"/>
        <item m="1" x="349"/>
        <item m="1" x="328"/>
        <item x="55"/>
        <item m="1" x="193"/>
        <item x="54"/>
        <item m="1" x="217"/>
        <item m="1" x="194"/>
        <item m="1" x="356"/>
        <item m="1" x="147"/>
        <item m="1" x="325"/>
        <item m="1" x="135"/>
        <item m="1" x="78"/>
        <item m="1" x="160"/>
        <item m="1" x="348"/>
        <item m="1" x="161"/>
        <item m="1" x="302"/>
        <item m="1" x="199"/>
        <item m="1" x="273"/>
        <item m="1" x="340"/>
        <item m="1" x="181"/>
        <item m="1" x="256"/>
        <item m="1" x="130"/>
        <item m="1" x="126"/>
        <item m="1" x="288"/>
        <item m="1" x="173"/>
        <item m="1" x="224"/>
        <item m="1" x="112"/>
        <item m="1" x="275"/>
        <item m="1" x="65"/>
        <item m="1" x="92"/>
        <item m="1" x="319"/>
        <item m="1" x="284"/>
        <item m="1" x="313"/>
        <item m="1" x="296"/>
        <item m="1" x="66"/>
        <item m="1" x="94"/>
        <item m="1" x="371"/>
        <item m="1" x="309"/>
        <item m="1" x="139"/>
        <item m="1" x="345"/>
        <item m="1" x="225"/>
        <item m="1" x="322"/>
        <item m="1" x="140"/>
        <item m="1" x="102"/>
        <item m="1" x="242"/>
        <item m="1" x="250"/>
        <item m="1" x="213"/>
        <item m="1" x="131"/>
        <item x="28"/>
        <item m="1" x="307"/>
        <item m="1" x="306"/>
        <item m="1" x="350"/>
        <item m="1" x="80"/>
        <item m="1" x="198"/>
        <item m="1" x="60"/>
        <item m="1" x="83"/>
        <item m="1" x="366"/>
        <item m="1" x="262"/>
        <item m="1" x="251"/>
        <item m="1" x="223"/>
        <item m="1" x="129"/>
        <item m="1" x="297"/>
        <item m="1" x="261"/>
        <item m="1" x="295"/>
        <item m="1" x="330"/>
        <item m="1" x="291"/>
        <item m="1" x="171"/>
        <item m="1" x="190"/>
        <item m="1" x="106"/>
        <item m="1" x="221"/>
        <item m="1" x="216"/>
        <item m="1" x="255"/>
        <item m="1" x="264"/>
        <item m="1" x="96"/>
        <item m="1" x="298"/>
        <item m="1" x="320"/>
        <item m="1" x="358"/>
        <item m="1" x="105"/>
        <item m="1" x="141"/>
        <item m="1" x="210"/>
        <item m="1" x="75"/>
        <item m="1" x="243"/>
        <item m="1" x="234"/>
        <item m="1" x="159"/>
        <item m="1" x="175"/>
        <item m="1" x="323"/>
        <item m="1" x="351"/>
        <item m="1" x="125"/>
        <item m="1" x="209"/>
        <item x="12"/>
        <item x="25"/>
        <item x="26"/>
        <item x="27"/>
        <item x="37"/>
        <item x="4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59">
    <i>
      <x/>
    </i>
    <i>
      <x v="2"/>
    </i>
    <i>
      <x v="6"/>
    </i>
    <i>
      <x v="7"/>
    </i>
    <i>
      <x v="8"/>
    </i>
    <i>
      <x v="9"/>
    </i>
    <i>
      <x v="11"/>
    </i>
    <i>
      <x v="22"/>
    </i>
    <i>
      <x v="27"/>
    </i>
    <i>
      <x v="30"/>
    </i>
    <i>
      <x v="31"/>
    </i>
    <i>
      <x v="32"/>
    </i>
    <i>
      <x v="33"/>
    </i>
    <i>
      <x v="36"/>
    </i>
    <i>
      <x v="37"/>
    </i>
    <i>
      <x v="42"/>
    </i>
    <i>
      <x v="49"/>
    </i>
    <i>
      <x v="52"/>
    </i>
    <i>
      <x v="53"/>
    </i>
    <i>
      <x v="54"/>
    </i>
    <i>
      <x v="75"/>
    </i>
    <i>
      <x v="77"/>
    </i>
    <i>
      <x v="85"/>
    </i>
    <i>
      <x v="91"/>
    </i>
    <i>
      <x v="93"/>
    </i>
    <i>
      <x v="99"/>
    </i>
    <i>
      <x v="114"/>
    </i>
    <i>
      <x v="115"/>
    </i>
    <i>
      <x v="117"/>
    </i>
    <i>
      <x v="121"/>
    </i>
    <i>
      <x v="131"/>
    </i>
    <i>
      <x v="157"/>
    </i>
    <i>
      <x v="161"/>
    </i>
    <i>
      <x v="171"/>
    </i>
    <i>
      <x v="172"/>
    </i>
    <i>
      <x v="175"/>
    </i>
    <i>
      <x v="180"/>
    </i>
    <i>
      <x v="183"/>
    </i>
    <i>
      <x v="187"/>
    </i>
    <i>
      <x v="192"/>
    </i>
    <i>
      <x v="193"/>
    </i>
    <i>
      <x v="208"/>
    </i>
    <i>
      <x v="211"/>
    </i>
    <i>
      <x v="212"/>
    </i>
    <i>
      <x v="232"/>
    </i>
    <i>
      <x v="233"/>
    </i>
    <i>
      <x v="247"/>
    </i>
    <i>
      <x v="256"/>
    </i>
    <i>
      <x v="276"/>
    </i>
    <i>
      <x v="279"/>
    </i>
    <i>
      <x v="281"/>
    </i>
    <i>
      <x v="325"/>
    </i>
    <i>
      <x v="366"/>
    </i>
    <i>
      <x v="367"/>
    </i>
    <i>
      <x v="368"/>
    </i>
    <i>
      <x v="369"/>
    </i>
    <i>
      <x v="370"/>
    </i>
    <i>
      <x v="371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67" firstHeaderRow="1" firstDataRow="1" firstDataCol="1"/>
  <pivotFields count="8">
    <pivotField showAll="0"/>
    <pivotField axis="axisRow" showAll="0">
      <items count="248">
        <item m="1" x="234"/>
        <item m="1" x="169"/>
        <item x="11"/>
        <item x="12"/>
        <item x="13"/>
        <item m="1" x="173"/>
        <item m="1" x="231"/>
        <item x="25"/>
        <item m="1" x="174"/>
        <item m="1" x="188"/>
        <item m="1" x="212"/>
        <item m="1" x="220"/>
        <item x="27"/>
        <item m="1" x="184"/>
        <item m="1" x="185"/>
        <item x="31"/>
        <item m="1" x="224"/>
        <item x="33"/>
        <item x="34"/>
        <item x="35"/>
        <item x="44"/>
        <item m="1" x="176"/>
        <item m="1" x="199"/>
        <item x="48"/>
        <item m="1" x="208"/>
        <item m="1" x="241"/>
        <item m="1" x="186"/>
        <item x="53"/>
        <item m="1" x="194"/>
        <item x="58"/>
        <item m="1" x="200"/>
        <item x="62"/>
        <item x="63"/>
        <item x="66"/>
        <item m="1" x="205"/>
        <item m="1" x="207"/>
        <item m="1" x="239"/>
        <item x="68"/>
        <item x="69"/>
        <item m="1" x="195"/>
        <item m="1" x="210"/>
        <item m="1" x="214"/>
        <item m="1" x="237"/>
        <item m="1" x="238"/>
        <item x="80"/>
        <item m="1" x="198"/>
        <item m="1" x="166"/>
        <item m="1" x="196"/>
        <item x="86"/>
        <item x="97"/>
        <item m="1" x="192"/>
        <item m="1" x="246"/>
        <item m="1" x="187"/>
        <item m="1" x="189"/>
        <item x="105"/>
        <item x="107"/>
        <item x="108"/>
        <item x="110"/>
        <item x="111"/>
        <item x="113"/>
        <item x="114"/>
        <item m="1" x="240"/>
        <item m="1" x="179"/>
        <item x="117"/>
        <item m="1" x="209"/>
        <item x="120"/>
        <item x="121"/>
        <item m="1" x="216"/>
        <item x="122"/>
        <item m="1" x="243"/>
        <item x="123"/>
        <item m="1" x="215"/>
        <item m="1" x="217"/>
        <item x="124"/>
        <item m="1" x="245"/>
        <item x="126"/>
        <item x="128"/>
        <item x="129"/>
        <item x="130"/>
        <item x="131"/>
        <item m="1" x="197"/>
        <item m="1" x="219"/>
        <item x="132"/>
        <item m="1" x="226"/>
        <item m="1" x="229"/>
        <item m="1" x="232"/>
        <item m="1" x="235"/>
        <item m="1" x="236"/>
        <item x="136"/>
        <item m="1" x="201"/>
        <item x="139"/>
        <item x="141"/>
        <item x="142"/>
        <item m="1" x="244"/>
        <item m="1" x="171"/>
        <item m="1" x="175"/>
        <item m="1" x="181"/>
        <item x="146"/>
        <item m="1" x="172"/>
        <item m="1" x="177"/>
        <item x="152"/>
        <item x="153"/>
        <item x="154"/>
        <item x="155"/>
        <item x="156"/>
        <item x="157"/>
        <item x="158"/>
        <item m="1" x="190"/>
        <item m="1" x="191"/>
        <item m="1" x="193"/>
        <item x="160"/>
        <item x="164"/>
        <item m="1" x="165"/>
        <item x="2"/>
        <item x="18"/>
        <item x="20"/>
        <item m="1" x="225"/>
        <item m="1" x="202"/>
        <item m="1" x="204"/>
        <item m="1" x="206"/>
        <item m="1" x="178"/>
        <item x="26"/>
        <item x="28"/>
        <item x="29"/>
        <item x="32"/>
        <item m="1" x="213"/>
        <item x="59"/>
        <item m="1" x="182"/>
        <item m="1" x="168"/>
        <item m="1" x="221"/>
        <item x="98"/>
        <item m="1" x="222"/>
        <item m="1" x="227"/>
        <item m="1" x="230"/>
        <item m="1" x="233"/>
        <item m="1" x="167"/>
        <item x="106"/>
        <item m="1" x="203"/>
        <item x="109"/>
        <item x="112"/>
        <item x="115"/>
        <item m="1" x="223"/>
        <item m="1" x="228"/>
        <item m="1" x="170"/>
        <item m="1" x="180"/>
        <item x="151"/>
        <item x="6"/>
        <item x="21"/>
        <item x="22"/>
        <item m="1" x="218"/>
        <item x="43"/>
        <item x="45"/>
        <item x="54"/>
        <item x="55"/>
        <item x="56"/>
        <item x="67"/>
        <item x="82"/>
        <item x="85"/>
        <item x="92"/>
        <item x="93"/>
        <item x="94"/>
        <item x="95"/>
        <item x="101"/>
        <item x="138"/>
        <item x="163"/>
        <item x="162"/>
        <item m="1" x="242"/>
        <item x="15"/>
        <item x="16"/>
        <item x="23"/>
        <item x="24"/>
        <item x="36"/>
        <item x="38"/>
        <item x="41"/>
        <item x="46"/>
        <item x="52"/>
        <item x="57"/>
        <item x="61"/>
        <item x="64"/>
        <item x="70"/>
        <item x="76"/>
        <item x="77"/>
        <item x="87"/>
        <item x="88"/>
        <item x="104"/>
        <item m="1" x="183"/>
        <item x="0"/>
        <item x="47"/>
        <item x="73"/>
        <item x="74"/>
        <item x="75"/>
        <item x="78"/>
        <item x="84"/>
        <item x="102"/>
        <item x="103"/>
        <item x="143"/>
        <item x="144"/>
        <item x="161"/>
        <item x="8"/>
        <item x="9"/>
        <item x="10"/>
        <item x="14"/>
        <item x="30"/>
        <item x="99"/>
        <item x="1"/>
        <item x="4"/>
        <item x="7"/>
        <item m="1" x="211"/>
        <item x="39"/>
        <item x="50"/>
        <item x="51"/>
        <item x="60"/>
        <item x="71"/>
        <item x="72"/>
        <item x="79"/>
        <item x="81"/>
        <item x="89"/>
        <item x="90"/>
        <item x="91"/>
        <item x="96"/>
        <item x="100"/>
        <item x="116"/>
        <item x="125"/>
        <item x="127"/>
        <item x="137"/>
        <item x="140"/>
        <item x="147"/>
        <item x="148"/>
        <item x="149"/>
        <item x="3"/>
        <item x="5"/>
        <item x="17"/>
        <item x="19"/>
        <item x="37"/>
        <item x="40"/>
        <item x="42"/>
        <item x="49"/>
        <item x="65"/>
        <item x="83"/>
        <item x="118"/>
        <item x="119"/>
        <item x="133"/>
        <item x="134"/>
        <item x="135"/>
        <item x="145"/>
        <item x="150"/>
        <item x="159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6">
    <i>
      <x v="2"/>
    </i>
    <i>
      <x v="3"/>
    </i>
    <i>
      <x v="4"/>
    </i>
    <i>
      <x v="7"/>
    </i>
    <i>
      <x v="12"/>
    </i>
    <i>
      <x v="15"/>
    </i>
    <i>
      <x v="17"/>
    </i>
    <i>
      <x v="18"/>
    </i>
    <i>
      <x v="19"/>
    </i>
    <i>
      <x v="20"/>
    </i>
    <i>
      <x v="23"/>
    </i>
    <i>
      <x v="27"/>
    </i>
    <i>
      <x v="29"/>
    </i>
    <i>
      <x v="31"/>
    </i>
    <i>
      <x v="32"/>
    </i>
    <i>
      <x v="33"/>
    </i>
    <i>
      <x v="37"/>
    </i>
    <i>
      <x v="38"/>
    </i>
    <i>
      <x v="44"/>
    </i>
    <i>
      <x v="48"/>
    </i>
    <i>
      <x v="49"/>
    </i>
    <i>
      <x v="54"/>
    </i>
    <i>
      <x v="55"/>
    </i>
    <i>
      <x v="56"/>
    </i>
    <i>
      <x v="57"/>
    </i>
    <i>
      <x v="58"/>
    </i>
    <i>
      <x v="59"/>
    </i>
    <i>
      <x v="60"/>
    </i>
    <i>
      <x v="63"/>
    </i>
    <i>
      <x v="65"/>
    </i>
    <i>
      <x v="66"/>
    </i>
    <i>
      <x v="68"/>
    </i>
    <i>
      <x v="70"/>
    </i>
    <i>
      <x v="73"/>
    </i>
    <i>
      <x v="75"/>
    </i>
    <i>
      <x v="76"/>
    </i>
    <i>
      <x v="77"/>
    </i>
    <i>
      <x v="78"/>
    </i>
    <i>
      <x v="79"/>
    </i>
    <i>
      <x v="82"/>
    </i>
    <i>
      <x v="88"/>
    </i>
    <i>
      <x v="90"/>
    </i>
    <i>
      <x v="91"/>
    </i>
    <i>
      <x v="92"/>
    </i>
    <i>
      <x v="97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10"/>
    </i>
    <i>
      <x v="111"/>
    </i>
    <i>
      <x v="113"/>
    </i>
    <i>
      <x v="114"/>
    </i>
    <i>
      <x v="115"/>
    </i>
    <i>
      <x v="121"/>
    </i>
    <i>
      <x v="122"/>
    </i>
    <i>
      <x v="123"/>
    </i>
    <i>
      <x v="124"/>
    </i>
    <i>
      <x v="126"/>
    </i>
    <i>
      <x v="130"/>
    </i>
    <i>
      <x v="136"/>
    </i>
    <i>
      <x v="138"/>
    </i>
    <i>
      <x v="139"/>
    </i>
    <i>
      <x v="140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2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18" firstHeaderRow="1" firstDataRow="1" firstDataCol="1"/>
  <pivotFields count="7">
    <pivotField showAll="0" defaultSubtotal="0"/>
    <pivotField showAll="0"/>
    <pivotField showAll="0"/>
    <pivotField axis="axisRow" showAll="0">
      <items count="816">
        <item x="312"/>
        <item x="232"/>
        <item x="472"/>
        <item x="111"/>
        <item x="698"/>
        <item x="353"/>
        <item x="389"/>
        <item x="328"/>
        <item x="226"/>
        <item x="159"/>
        <item x="158"/>
        <item x="247"/>
        <item x="267"/>
        <item x="399"/>
        <item x="480"/>
        <item x="163"/>
        <item x="372"/>
        <item x="481"/>
        <item x="571"/>
        <item x="121"/>
        <item x="670"/>
        <item x="671"/>
        <item x="183"/>
        <item x="60"/>
        <item x="57"/>
        <item x="72"/>
        <item x="0"/>
        <item x="397"/>
        <item x="182"/>
        <item x="493"/>
        <item x="181"/>
        <item x="414"/>
        <item x="311"/>
        <item x="265"/>
        <item x="362"/>
        <item x="368"/>
        <item x="205"/>
        <item x="86"/>
        <item x="51"/>
        <item x="50"/>
        <item x="49"/>
        <item x="162"/>
        <item x="61"/>
        <item x="201"/>
        <item x="338"/>
        <item x="419"/>
        <item x="361"/>
        <item x="206"/>
        <item x="409"/>
        <item x="175"/>
        <item x="655"/>
        <item x="466"/>
        <item x="467"/>
        <item x="411"/>
        <item x="207"/>
        <item x="639"/>
        <item x="433"/>
        <item x="651"/>
        <item x="783"/>
        <item x="491"/>
        <item x="218"/>
        <item x="658"/>
        <item x="689"/>
        <item x="605"/>
        <item x="255"/>
        <item x="340"/>
        <item x="348"/>
        <item x="322"/>
        <item x="8"/>
        <item x="197"/>
        <item x="196"/>
        <item x="198"/>
        <item x="264"/>
        <item x="176"/>
        <item x="561"/>
        <item x="142"/>
        <item x="110"/>
        <item x="33"/>
        <item x="627"/>
        <item x="683"/>
        <item x="84"/>
        <item x="62"/>
        <item x="144"/>
        <item x="20"/>
        <item x="141"/>
        <item x="28"/>
        <item x="209"/>
        <item x="166"/>
        <item x="47"/>
        <item x="107"/>
        <item x="106"/>
        <item x="160"/>
        <item x="164"/>
        <item x="208"/>
        <item x="194"/>
        <item x="217"/>
        <item x="469"/>
        <item x="165"/>
        <item x="138"/>
        <item x="108"/>
        <item x="56"/>
        <item x="18"/>
        <item x="168"/>
        <item x="37"/>
        <item x="17"/>
        <item x="562"/>
        <item x="667"/>
        <item x="661"/>
        <item x="290"/>
        <item x="738"/>
        <item x="509"/>
        <item x="391"/>
        <item x="739"/>
        <item x="665"/>
        <item x="659"/>
        <item x="584"/>
        <item x="210"/>
        <item x="383"/>
        <item x="713"/>
        <item x="653"/>
        <item x="488"/>
        <item x="750"/>
        <item x="751"/>
        <item x="666"/>
        <item x="660"/>
        <item x="289"/>
        <item x="297"/>
        <item x="82"/>
        <item x="75"/>
        <item x="270"/>
        <item x="271"/>
        <item x="76"/>
        <item x="77"/>
        <item x="80"/>
        <item x="222"/>
        <item x="88"/>
        <item x="41"/>
        <item x="66"/>
        <item x="143"/>
        <item x="30"/>
        <item x="74"/>
        <item x="3"/>
        <item x="39"/>
        <item x="2"/>
        <item x="200"/>
        <item x="63"/>
        <item x="219"/>
        <item x="384"/>
        <item x="382"/>
        <item x="304"/>
        <item x="36"/>
        <item x="73"/>
        <item x="92"/>
        <item x="25"/>
        <item x="139"/>
        <item x="26"/>
        <item x="38"/>
        <item x="27"/>
        <item x="19"/>
        <item x="34"/>
        <item x="193"/>
        <item x="204"/>
        <item x="400"/>
        <item x="239"/>
        <item x="329"/>
        <item x="619"/>
        <item x="454"/>
        <item x="737"/>
        <item x="42"/>
        <item x="43"/>
        <item x="45"/>
        <item x="476"/>
        <item x="766"/>
        <item x="408"/>
        <item x="248"/>
        <item x="249"/>
        <item x="146"/>
        <item x="153"/>
        <item x="326"/>
        <item x="228"/>
        <item x="393"/>
        <item x="406"/>
        <item x="155"/>
        <item x="274"/>
        <item x="148"/>
        <item x="250"/>
        <item x="152"/>
        <item x="407"/>
        <item x="742"/>
        <item x="330"/>
        <item x="236"/>
        <item x="235"/>
        <item x="272"/>
        <item x="341"/>
        <item x="254"/>
        <item x="403"/>
        <item x="44"/>
        <item x="242"/>
        <item x="355"/>
        <item x="356"/>
        <item x="357"/>
        <item x="358"/>
        <item x="211"/>
        <item x="212"/>
        <item x="753"/>
        <item x="754"/>
        <item x="54"/>
        <item x="55"/>
        <item x="310"/>
        <item x="373"/>
        <item x="374"/>
        <item x="552"/>
        <item x="336"/>
        <item x="220"/>
        <item x="221"/>
        <item x="10"/>
        <item x="90"/>
        <item x="709"/>
        <item x="173"/>
        <item x="603"/>
        <item x="708"/>
        <item x="707"/>
        <item x="492"/>
        <item x="192"/>
        <item x="334"/>
        <item x="305"/>
        <item x="191"/>
        <item x="189"/>
        <item x="415"/>
        <item x="190"/>
        <item x="188"/>
        <item x="333"/>
        <item x="654"/>
        <item x="528"/>
        <item x="229"/>
        <item x="93"/>
        <item x="230"/>
        <item x="610"/>
        <item x="327"/>
        <item x="687"/>
        <item x="185"/>
        <item x="379"/>
        <item x="723"/>
        <item x="747"/>
        <item x="546"/>
        <item x="501"/>
        <item x="712"/>
        <item x="6"/>
        <item x="7"/>
        <item x="5"/>
        <item x="137"/>
        <item x="463"/>
        <item x="720"/>
        <item x="470"/>
        <item x="343"/>
        <item x="342"/>
        <item x="719"/>
        <item x="718"/>
        <item x="717"/>
        <item x="716"/>
        <item x="715"/>
        <item x="109"/>
        <item x="534"/>
        <item x="256"/>
        <item x="587"/>
        <item x="607"/>
        <item x="523"/>
        <item x="745"/>
        <item x="650"/>
        <item x="119"/>
        <item x="68"/>
        <item x="69"/>
        <item x="486"/>
        <item x="70"/>
        <item x="71"/>
        <item x="120"/>
        <item x="586"/>
        <item x="771"/>
        <item x="522"/>
        <item x="678"/>
        <item x="597"/>
        <item x="729"/>
        <item x="744"/>
        <item x="456"/>
        <item x="748"/>
        <item x="749"/>
        <item x="35"/>
        <item x="58"/>
        <item x="59"/>
        <item x="13"/>
        <item x="4"/>
        <item x="154"/>
        <item x="147"/>
        <item x="151"/>
        <item x="156"/>
        <item x="150"/>
        <item x="478"/>
        <item x="449"/>
        <item x="352"/>
        <item x="233"/>
        <item x="568"/>
        <item x="280"/>
        <item x="402"/>
        <item x="788"/>
        <item x="386"/>
        <item x="387"/>
        <item x="388"/>
        <item x="585"/>
        <item x="608"/>
        <item x="521"/>
        <item x="458"/>
        <item x="118"/>
        <item x="360"/>
        <item x="203"/>
        <item x="53"/>
        <item x="199"/>
        <item x="52"/>
        <item x="87"/>
        <item x="21"/>
        <item x="22"/>
        <item x="23"/>
        <item x="140"/>
        <item x="24"/>
        <item x="475"/>
        <item x="157"/>
        <item x="241"/>
        <item x="688"/>
        <item x="231"/>
        <item x="15"/>
        <item x="441"/>
        <item x="722"/>
        <item x="721"/>
        <item x="346"/>
        <item x="345"/>
        <item x="344"/>
        <item x="416"/>
        <item x="180"/>
        <item x="179"/>
        <item x="178"/>
        <item x="177"/>
        <item x="29"/>
        <item x="85"/>
        <item x="9"/>
        <item x="14"/>
        <item x="583"/>
        <item x="513"/>
        <item x="704"/>
        <item x="511"/>
        <item x="291"/>
        <item x="477"/>
        <item x="337"/>
        <item x="46"/>
        <item x="273"/>
        <item x="563"/>
        <item x="363"/>
        <item x="459"/>
        <item x="136"/>
        <item x="460"/>
        <item x="16"/>
        <item x="772"/>
        <item x="364"/>
        <item x="547"/>
        <item x="599"/>
        <item x="732"/>
        <item x="588"/>
        <item x="741"/>
        <item x="724"/>
        <item x="710"/>
        <item x="395"/>
        <item x="714"/>
        <item x="335"/>
        <item x="370"/>
        <item x="457"/>
        <item x="417"/>
        <item x="91"/>
        <item x="339"/>
        <item x="385"/>
        <item x="303"/>
        <item x="78"/>
        <item x="79"/>
        <item x="81"/>
        <item x="518"/>
        <item x="439"/>
        <item x="184"/>
        <item x="539"/>
        <item x="479"/>
        <item x="538"/>
        <item x="537"/>
        <item x="536"/>
        <item x="535"/>
        <item x="516"/>
        <item x="448"/>
        <item x="446"/>
        <item x="445"/>
        <item x="447"/>
        <item x="116"/>
        <item x="277"/>
        <item x="278"/>
        <item x="224"/>
        <item x="11"/>
        <item x="299"/>
        <item x="225"/>
        <item x="172"/>
        <item x="421"/>
        <item x="174"/>
        <item x="12"/>
        <item x="444"/>
        <item x="443"/>
        <item x="474"/>
        <item x="237"/>
        <item x="238"/>
        <item x="398"/>
        <item x="726"/>
        <item x="728"/>
        <item x="284"/>
        <item x="285"/>
        <item x="286"/>
        <item x="288"/>
        <item x="437"/>
        <item x="556"/>
        <item x="638"/>
        <item x="553"/>
        <item x="804"/>
        <item x="740"/>
        <item x="793"/>
        <item x="1"/>
        <item x="64"/>
        <item x="31"/>
        <item x="202"/>
        <item x="275"/>
        <item x="48"/>
        <item x="461"/>
        <item x="685"/>
        <item x="450"/>
        <item x="350"/>
        <item x="313"/>
        <item x="595"/>
        <item x="743"/>
        <item x="453"/>
        <item x="703"/>
        <item x="733"/>
        <item x="431"/>
        <item x="769"/>
        <item x="626"/>
        <item x="648"/>
        <item x="380"/>
        <item x="246"/>
        <item x="652"/>
        <item x="640"/>
        <item x="662"/>
        <item x="487"/>
        <item x="570"/>
        <item x="167"/>
        <item x="213"/>
        <item x="214"/>
        <item x="215"/>
        <item x="705"/>
        <item x="508"/>
        <item x="695"/>
        <item x="791"/>
        <item x="789"/>
        <item x="405"/>
        <item x="622"/>
        <item x="438"/>
        <item x="711"/>
        <item x="434"/>
        <item x="792"/>
        <item x="435"/>
        <item x="422"/>
        <item x="101"/>
        <item x="94"/>
        <item x="95"/>
        <item x="67"/>
        <item x="96"/>
        <item x="97"/>
        <item x="98"/>
        <item x="99"/>
        <item x="102"/>
        <item x="103"/>
        <item x="104"/>
        <item x="100"/>
        <item x="105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795"/>
        <item x="590"/>
        <item x="423"/>
        <item x="268"/>
        <item x="282"/>
        <item x="440"/>
        <item x="266"/>
        <item x="424"/>
        <item x="377"/>
        <item x="124"/>
        <item x="145"/>
        <item x="412"/>
        <item x="252"/>
        <item x="283"/>
        <item x="257"/>
        <item x="332"/>
        <item x="240"/>
        <item x="258"/>
        <item x="251"/>
        <item x="83"/>
        <item x="520"/>
        <item x="413"/>
        <item x="369"/>
        <item x="736"/>
        <item x="735"/>
        <item x="171"/>
        <item x="170"/>
        <item x="244"/>
        <item x="294"/>
        <item x="620"/>
        <item x="169"/>
        <item x="596"/>
        <item x="506"/>
        <item x="295"/>
        <item x="532"/>
        <item x="359"/>
        <item x="223"/>
        <item x="263"/>
        <item x="376"/>
        <item x="260"/>
        <item x="114"/>
        <item x="117"/>
        <item x="292"/>
        <item x="113"/>
        <item x="115"/>
        <item x="112"/>
        <item x="494"/>
        <item x="390"/>
        <item x="89"/>
        <item x="796"/>
        <item x="797"/>
        <item x="798"/>
        <item x="802"/>
        <item x="799"/>
        <item x="800"/>
        <item x="801"/>
        <item x="803"/>
        <item x="426"/>
        <item x="427"/>
        <item x="428"/>
        <item x="429"/>
        <item x="548"/>
        <item x="549"/>
        <item x="550"/>
        <item x="576"/>
        <item x="577"/>
        <item x="642"/>
        <item x="545"/>
        <item x="752"/>
        <item x="730"/>
        <item x="672"/>
        <item x="700"/>
        <item x="706"/>
        <item x="525"/>
        <item x="527"/>
        <item x="634"/>
        <item x="624"/>
        <item x="300"/>
        <item x="566"/>
        <item x="567"/>
        <item x="301"/>
        <item x="302"/>
        <item x="515"/>
        <item x="495"/>
        <item x="496"/>
        <item x="497"/>
        <item x="498"/>
        <item x="499"/>
        <item x="500"/>
        <item x="734"/>
        <item x="767"/>
        <item x="790"/>
        <item x="628"/>
        <item x="629"/>
        <item x="645"/>
        <item x="644"/>
        <item x="636"/>
        <item x="637"/>
        <item x="647"/>
        <item x="731"/>
        <item x="782"/>
        <item x="756"/>
        <item x="757"/>
        <item x="758"/>
        <item x="759"/>
        <item x="760"/>
        <item x="761"/>
        <item x="784"/>
        <item x="785"/>
        <item x="786"/>
        <item x="787"/>
        <item x="755"/>
        <item x="682"/>
        <item x="681"/>
        <item x="680"/>
        <item x="696"/>
        <item x="697"/>
        <item x="727"/>
        <item x="725"/>
        <item x="762"/>
        <item x="763"/>
        <item x="764"/>
        <item x="765"/>
        <item x="746"/>
        <item x="768"/>
        <item x="770"/>
        <item x="781"/>
        <item x="780"/>
        <item x="779"/>
        <item x="778"/>
        <item x="777"/>
        <item x="776"/>
        <item x="775"/>
        <item x="774"/>
        <item x="773"/>
        <item x="269"/>
        <item x="262"/>
        <item x="813"/>
        <item x="526"/>
        <item x="805"/>
        <item x="806"/>
        <item x="616"/>
        <item x="807"/>
        <item x="401"/>
        <item x="530"/>
        <item x="794"/>
        <item x="808"/>
        <item x="186"/>
        <item x="517"/>
        <item x="505"/>
        <item x="319"/>
        <item m="1" x="814"/>
        <item x="32"/>
        <item x="40"/>
        <item x="65"/>
        <item x="122"/>
        <item x="123"/>
        <item x="149"/>
        <item x="161"/>
        <item x="187"/>
        <item x="195"/>
        <item x="216"/>
        <item x="227"/>
        <item x="234"/>
        <item x="243"/>
        <item x="245"/>
        <item x="253"/>
        <item x="259"/>
        <item x="261"/>
        <item x="276"/>
        <item x="279"/>
        <item x="281"/>
        <item x="287"/>
        <item x="293"/>
        <item x="296"/>
        <item x="298"/>
        <item x="306"/>
        <item x="307"/>
        <item x="308"/>
        <item x="309"/>
        <item x="314"/>
        <item x="315"/>
        <item x="316"/>
        <item x="317"/>
        <item x="318"/>
        <item x="320"/>
        <item x="321"/>
        <item x="323"/>
        <item x="324"/>
        <item x="325"/>
        <item x="331"/>
        <item x="347"/>
        <item x="349"/>
        <item x="351"/>
        <item x="354"/>
        <item x="365"/>
        <item x="366"/>
        <item x="367"/>
        <item x="371"/>
        <item x="375"/>
        <item x="378"/>
        <item x="381"/>
        <item x="392"/>
        <item x="394"/>
        <item x="396"/>
        <item x="404"/>
        <item x="410"/>
        <item x="418"/>
        <item x="420"/>
        <item x="425"/>
        <item x="430"/>
        <item x="432"/>
        <item x="436"/>
        <item x="442"/>
        <item x="451"/>
        <item x="452"/>
        <item x="455"/>
        <item x="462"/>
        <item x="464"/>
        <item x="465"/>
        <item x="468"/>
        <item x="471"/>
        <item x="473"/>
        <item x="482"/>
        <item x="483"/>
        <item x="484"/>
        <item x="485"/>
        <item x="489"/>
        <item x="490"/>
        <item x="502"/>
        <item x="503"/>
        <item x="504"/>
        <item x="507"/>
        <item x="510"/>
        <item x="512"/>
        <item x="514"/>
        <item x="519"/>
        <item x="524"/>
        <item x="529"/>
        <item x="531"/>
        <item x="533"/>
        <item x="540"/>
        <item x="541"/>
        <item x="542"/>
        <item x="543"/>
        <item x="544"/>
        <item x="551"/>
        <item x="554"/>
        <item x="555"/>
        <item x="557"/>
        <item x="558"/>
        <item x="559"/>
        <item x="560"/>
        <item x="564"/>
        <item x="565"/>
        <item x="569"/>
        <item x="572"/>
        <item x="573"/>
        <item x="574"/>
        <item x="575"/>
        <item x="578"/>
        <item x="579"/>
        <item x="580"/>
        <item x="581"/>
        <item x="582"/>
        <item x="589"/>
        <item x="591"/>
        <item x="592"/>
        <item x="593"/>
        <item x="594"/>
        <item x="598"/>
        <item x="600"/>
        <item x="601"/>
        <item x="602"/>
        <item x="604"/>
        <item x="606"/>
        <item x="609"/>
        <item x="611"/>
        <item x="612"/>
        <item x="613"/>
        <item x="614"/>
        <item x="615"/>
        <item x="617"/>
        <item x="618"/>
        <item x="621"/>
        <item x="623"/>
        <item x="625"/>
        <item x="630"/>
        <item x="631"/>
        <item x="632"/>
        <item x="633"/>
        <item x="635"/>
        <item x="641"/>
        <item x="643"/>
        <item x="646"/>
        <item x="649"/>
        <item x="656"/>
        <item x="657"/>
        <item x="663"/>
        <item x="664"/>
        <item x="668"/>
        <item x="669"/>
        <item x="673"/>
        <item x="674"/>
        <item x="675"/>
        <item x="676"/>
        <item x="677"/>
        <item x="679"/>
        <item x="684"/>
        <item x="686"/>
        <item x="690"/>
        <item x="691"/>
        <item x="692"/>
        <item x="693"/>
        <item x="694"/>
        <item x="699"/>
        <item x="701"/>
        <item x="702"/>
        <item x="809"/>
        <item x="810"/>
        <item x="811"/>
        <item x="812"/>
        <item t="default"/>
      </items>
    </pivotField>
    <pivotField showAll="0"/>
    <pivotField showAll="0"/>
    <pivotField dataField="1" showAll="0"/>
  </pivotFields>
  <rowFields count="1">
    <field x="3"/>
  </rowFields>
  <rowItems count="8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3" firstHeaderRow="1" firstDataRow="1" firstDataCol="1"/>
  <pivotFields count="7">
    <pivotField showAll="0"/>
    <pivotField showAll="0"/>
    <pivotField showAll="0"/>
    <pivotField axis="axisRow" showAll="0">
      <items count="229">
        <item m="1" x="189"/>
        <item x="15"/>
        <item x="36"/>
        <item x="10"/>
        <item m="1" x="125"/>
        <item m="1" x="187"/>
        <item m="1" x="183"/>
        <item m="1" x="186"/>
        <item m="1" x="173"/>
        <item m="1" x="165"/>
        <item m="1" x="182"/>
        <item x="26"/>
        <item m="1" x="43"/>
        <item m="1" x="86"/>
        <item m="1" x="44"/>
        <item m="1" x="195"/>
        <item m="1" x="158"/>
        <item m="1" x="80"/>
        <item m="1" x="225"/>
        <item m="1" x="171"/>
        <item m="1" x="83"/>
        <item m="1" x="141"/>
        <item m="1" x="210"/>
        <item m="1" x="77"/>
        <item m="1" x="111"/>
        <item m="1" x="50"/>
        <item m="1" x="97"/>
        <item m="1" x="101"/>
        <item m="1" x="116"/>
        <item m="1" x="212"/>
        <item m="1" x="90"/>
        <item m="1" x="93"/>
        <item m="1" x="205"/>
        <item m="1" x="213"/>
        <item m="1" x="218"/>
        <item m="1" x="46"/>
        <item m="1" x="191"/>
        <item m="1" x="197"/>
        <item m="1" x="100"/>
        <item m="1" x="102"/>
        <item m="1" x="104"/>
        <item m="1" x="113"/>
        <item x="17"/>
        <item m="1" x="135"/>
        <item m="1" x="172"/>
        <item m="1" x="176"/>
        <item x="24"/>
        <item m="1" x="75"/>
        <item m="1" x="227"/>
        <item x="33"/>
        <item m="1" x="177"/>
        <item x="7"/>
        <item m="1" x="115"/>
        <item m="1" x="118"/>
        <item m="1" x="124"/>
        <item x="40"/>
        <item m="1" x="109"/>
        <item m="1" x="174"/>
        <item m="1" x="64"/>
        <item m="1" x="60"/>
        <item x="0"/>
        <item m="1" x="105"/>
        <item x="39"/>
        <item m="1" x="184"/>
        <item x="4"/>
        <item m="1" x="192"/>
        <item m="1" x="48"/>
        <item x="30"/>
        <item m="1" x="74"/>
        <item m="1" x="169"/>
        <item m="1" x="133"/>
        <item m="1" x="142"/>
        <item m="1" x="168"/>
        <item x="29"/>
        <item m="1" x="67"/>
        <item m="1" x="55"/>
        <item m="1" x="49"/>
        <item m="1" x="219"/>
        <item m="1" x="166"/>
        <item m="1" x="198"/>
        <item m="1" x="117"/>
        <item m="1" x="209"/>
        <item m="1" x="170"/>
        <item m="1" x="194"/>
        <item m="1" x="107"/>
        <item m="1" x="185"/>
        <item m="1" x="148"/>
        <item m="1" x="221"/>
        <item m="1" x="155"/>
        <item m="1" x="112"/>
        <item m="1" x="45"/>
        <item m="1" x="121"/>
        <item m="1" x="149"/>
        <item x="8"/>
        <item m="1" x="56"/>
        <item x="16"/>
        <item m="1" x="41"/>
        <item m="1" x="161"/>
        <item m="1" x="95"/>
        <item m="1" x="91"/>
        <item m="1" x="201"/>
        <item x="3"/>
        <item m="1" x="207"/>
        <item m="1" x="94"/>
        <item m="1" x="220"/>
        <item x="18"/>
        <item m="1" x="151"/>
        <item m="1" x="66"/>
        <item m="1" x="98"/>
        <item m="1" x="69"/>
        <item m="1" x="163"/>
        <item m="1" x="226"/>
        <item x="9"/>
        <item m="1" x="160"/>
        <item m="1" x="76"/>
        <item m="1" x="62"/>
        <item m="1" x="96"/>
        <item m="1" x="178"/>
        <item m="1" x="99"/>
        <item m="1" x="214"/>
        <item m="1" x="180"/>
        <item m="1" x="190"/>
        <item m="1" x="217"/>
        <item x="5"/>
        <item m="1" x="81"/>
        <item m="1" x="123"/>
        <item m="1" x="223"/>
        <item m="1" x="224"/>
        <item m="1" x="188"/>
        <item m="1" x="120"/>
        <item m="1" x="208"/>
        <item m="1" x="144"/>
        <item m="1" x="137"/>
        <item m="1" x="47"/>
        <item m="1" x="138"/>
        <item m="1" x="119"/>
        <item m="1" x="88"/>
        <item x="13"/>
        <item m="1" x="127"/>
        <item m="1" x="71"/>
        <item m="1" x="84"/>
        <item x="20"/>
        <item x="21"/>
        <item m="1" x="211"/>
        <item m="1" x="132"/>
        <item m="1" x="52"/>
        <item m="1" x="57"/>
        <item m="1" x="82"/>
        <item m="1" x="143"/>
        <item m="1" x="153"/>
        <item m="1" x="131"/>
        <item m="1" x="87"/>
        <item m="1" x="79"/>
        <item m="1" x="92"/>
        <item m="1" x="199"/>
        <item m="1" x="136"/>
        <item m="1" x="140"/>
        <item m="1" x="147"/>
        <item m="1" x="103"/>
        <item m="1" x="179"/>
        <item m="1" x="222"/>
        <item m="1" x="58"/>
        <item m="1" x="139"/>
        <item m="1" x="200"/>
        <item m="1" x="193"/>
        <item m="1" x="126"/>
        <item m="1" x="130"/>
        <item m="1" x="53"/>
        <item m="1" x="59"/>
        <item m="1" x="63"/>
        <item m="1" x="128"/>
        <item m="1" x="73"/>
        <item m="1" x="51"/>
        <item m="1" x="181"/>
        <item m="1" x="145"/>
        <item m="1" x="78"/>
        <item m="1" x="175"/>
        <item m="1" x="129"/>
        <item m="1" x="164"/>
        <item x="38"/>
        <item m="1" x="203"/>
        <item m="1" x="89"/>
        <item x="27"/>
        <item m="1" x="61"/>
        <item m="1" x="206"/>
        <item m="1" x="65"/>
        <item m="1" x="54"/>
        <item m="1" x="196"/>
        <item m="1" x="134"/>
        <item m="1" x="215"/>
        <item m="1" x="72"/>
        <item m="1" x="108"/>
        <item x="35"/>
        <item m="1" x="156"/>
        <item m="1" x="162"/>
        <item m="1" x="167"/>
        <item m="1" x="42"/>
        <item m="1" x="202"/>
        <item m="1" x="204"/>
        <item m="1" x="85"/>
        <item m="1" x="150"/>
        <item m="1" x="152"/>
        <item m="1" x="154"/>
        <item m="1" x="159"/>
        <item m="1" x="106"/>
        <item m="1" x="110"/>
        <item m="1" x="114"/>
        <item m="1" x="157"/>
        <item x="25"/>
        <item m="1" x="70"/>
        <item x="37"/>
        <item m="1" x="146"/>
        <item m="1" x="122"/>
        <item m="1" x="216"/>
        <item m="1" x="68"/>
        <item x="1"/>
        <item x="2"/>
        <item x="6"/>
        <item x="11"/>
        <item x="12"/>
        <item x="14"/>
        <item x="19"/>
        <item x="22"/>
        <item x="23"/>
        <item x="28"/>
        <item x="31"/>
        <item x="32"/>
        <item x="34"/>
        <item t="default"/>
      </items>
    </pivotField>
    <pivotField showAll="0"/>
    <pivotField dataField="1" showAll="0"/>
    <pivotField showAll="0"/>
  </pivotFields>
  <rowFields count="1">
    <field x="3"/>
  </rowFields>
  <rowItems count="42">
    <i>
      <x v="1"/>
    </i>
    <i>
      <x v="2"/>
    </i>
    <i>
      <x v="3"/>
    </i>
    <i>
      <x v="11"/>
    </i>
    <i>
      <x v="42"/>
    </i>
    <i>
      <x v="46"/>
    </i>
    <i>
      <x v="49"/>
    </i>
    <i>
      <x v="51"/>
    </i>
    <i>
      <x v="55"/>
    </i>
    <i>
      <x v="60"/>
    </i>
    <i>
      <x v="62"/>
    </i>
    <i>
      <x v="64"/>
    </i>
    <i>
      <x v="67"/>
    </i>
    <i>
      <x v="73"/>
    </i>
    <i>
      <x v="93"/>
    </i>
    <i>
      <x v="95"/>
    </i>
    <i>
      <x v="101"/>
    </i>
    <i>
      <x v="105"/>
    </i>
    <i>
      <x v="112"/>
    </i>
    <i>
      <x v="123"/>
    </i>
    <i>
      <x v="137"/>
    </i>
    <i>
      <x v="141"/>
    </i>
    <i>
      <x v="142"/>
    </i>
    <i>
      <x v="179"/>
    </i>
    <i>
      <x v="182"/>
    </i>
    <i>
      <x v="192"/>
    </i>
    <i>
      <x v="208"/>
    </i>
    <i>
      <x v="210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t="s">
        <v>5804</v>
      </c>
      <c r="B1" t="s">
        <v>5805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99"/>
  <sheetViews>
    <sheetView workbookViewId="0">
      <selection activeCell="A10" sqref="A10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1" x14ac:dyDescent="0.15">
      <c r="A1" t="s">
        <v>27</v>
      </c>
      <c r="B1" t="s">
        <v>4426</v>
      </c>
      <c r="C1" t="s">
        <v>28</v>
      </c>
      <c r="D1" t="s">
        <v>4427</v>
      </c>
      <c r="E1" t="s">
        <v>4428</v>
      </c>
      <c r="F1" t="s">
        <v>4429</v>
      </c>
      <c r="G1" t="s">
        <v>4430</v>
      </c>
      <c r="H1" t="s">
        <v>4431</v>
      </c>
      <c r="I1" t="s">
        <v>4432</v>
      </c>
      <c r="J1" t="s">
        <v>4433</v>
      </c>
      <c r="K1" t="s">
        <v>4434</v>
      </c>
      <c r="L1" t="s">
        <v>4435</v>
      </c>
      <c r="M1" t="s">
        <v>4436</v>
      </c>
      <c r="N1" t="s">
        <v>4437</v>
      </c>
      <c r="O1" t="s">
        <v>4438</v>
      </c>
      <c r="P1" t="s">
        <v>4439</v>
      </c>
      <c r="Q1" t="s">
        <v>4440</v>
      </c>
      <c r="R1" t="s">
        <v>4441</v>
      </c>
      <c r="S1" t="s">
        <v>4442</v>
      </c>
      <c r="T1" t="s">
        <v>4443</v>
      </c>
      <c r="U1" t="s">
        <v>4444</v>
      </c>
    </row>
    <row r="2" spans="1:21" x14ac:dyDescent="0.15">
      <c r="A2" t="s">
        <v>0</v>
      </c>
      <c r="B2" t="s">
        <v>4445</v>
      </c>
      <c r="C2" t="s">
        <v>29</v>
      </c>
      <c r="D2" t="s">
        <v>4446</v>
      </c>
      <c r="E2" t="s">
        <v>4446</v>
      </c>
      <c r="F2" t="s">
        <v>4446</v>
      </c>
      <c r="G2" t="s">
        <v>4446</v>
      </c>
      <c r="H2" t="s">
        <v>4447</v>
      </c>
      <c r="I2">
        <v>19</v>
      </c>
      <c r="J2" t="s">
        <v>4448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 t="s">
        <v>1</v>
      </c>
      <c r="B3" t="s">
        <v>4445</v>
      </c>
      <c r="C3" t="s">
        <v>29</v>
      </c>
      <c r="D3" t="s">
        <v>4446</v>
      </c>
      <c r="E3" t="s">
        <v>4446</v>
      </c>
      <c r="F3" t="s">
        <v>4446</v>
      </c>
      <c r="G3" t="s">
        <v>4446</v>
      </c>
      <c r="H3" t="s">
        <v>4447</v>
      </c>
      <c r="I3">
        <v>357</v>
      </c>
      <c r="J3" t="s">
        <v>4448</v>
      </c>
      <c r="K3">
        <v>29163.33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 t="s">
        <v>2</v>
      </c>
      <c r="B4" t="s">
        <v>4445</v>
      </c>
      <c r="C4" t="s">
        <v>29</v>
      </c>
      <c r="D4" t="s">
        <v>4446</v>
      </c>
      <c r="E4" t="s">
        <v>4446</v>
      </c>
      <c r="F4" t="s">
        <v>4446</v>
      </c>
      <c r="G4" t="s">
        <v>4446</v>
      </c>
      <c r="H4" t="s">
        <v>4447</v>
      </c>
      <c r="I4">
        <v>60</v>
      </c>
      <c r="J4" t="s">
        <v>4448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 t="s">
        <v>3</v>
      </c>
      <c r="B5" t="s">
        <v>4445</v>
      </c>
      <c r="C5" t="s">
        <v>29</v>
      </c>
      <c r="D5" t="s">
        <v>4446</v>
      </c>
      <c r="E5" t="s">
        <v>4446</v>
      </c>
      <c r="F5" t="s">
        <v>4446</v>
      </c>
      <c r="G5" t="s">
        <v>4446</v>
      </c>
      <c r="H5" t="s">
        <v>4447</v>
      </c>
      <c r="I5">
        <v>6</v>
      </c>
      <c r="J5" t="s">
        <v>4448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 t="s">
        <v>4</v>
      </c>
      <c r="B6" t="s">
        <v>4445</v>
      </c>
      <c r="C6" t="s">
        <v>29</v>
      </c>
      <c r="D6" t="s">
        <v>4446</v>
      </c>
      <c r="E6" t="s">
        <v>4446</v>
      </c>
      <c r="F6" t="s">
        <v>4446</v>
      </c>
      <c r="G6" t="s">
        <v>4446</v>
      </c>
      <c r="H6" t="s">
        <v>4447</v>
      </c>
      <c r="I6">
        <v>5</v>
      </c>
      <c r="J6" t="s">
        <v>4448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 t="s">
        <v>5</v>
      </c>
      <c r="B7" t="s">
        <v>4445</v>
      </c>
      <c r="C7" t="s">
        <v>29</v>
      </c>
      <c r="D7" t="s">
        <v>4446</v>
      </c>
      <c r="E7" t="s">
        <v>4446</v>
      </c>
      <c r="F7" t="s">
        <v>4446</v>
      </c>
      <c r="G7" t="s">
        <v>4446</v>
      </c>
      <c r="H7" t="s">
        <v>4447</v>
      </c>
      <c r="I7">
        <v>63</v>
      </c>
      <c r="J7" t="s">
        <v>4448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15">
      <c r="A8" t="s">
        <v>5</v>
      </c>
      <c r="B8" t="s">
        <v>4445</v>
      </c>
      <c r="C8" t="s">
        <v>30</v>
      </c>
      <c r="D8" t="s">
        <v>4446</v>
      </c>
      <c r="E8" t="s">
        <v>4446</v>
      </c>
      <c r="F8" t="s">
        <v>4446</v>
      </c>
      <c r="G8" t="s">
        <v>4446</v>
      </c>
      <c r="H8" t="s">
        <v>4447</v>
      </c>
      <c r="I8">
        <v>3</v>
      </c>
      <c r="J8" t="s">
        <v>4448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15">
      <c r="A9" t="s">
        <v>52</v>
      </c>
      <c r="B9" t="s">
        <v>4445</v>
      </c>
      <c r="C9" t="s">
        <v>30</v>
      </c>
      <c r="D9" t="s">
        <v>4446</v>
      </c>
      <c r="E9" t="s">
        <v>4446</v>
      </c>
      <c r="F9" t="s">
        <v>4446</v>
      </c>
      <c r="G9" t="s">
        <v>4446</v>
      </c>
      <c r="H9" t="s">
        <v>4447</v>
      </c>
      <c r="I9">
        <v>10</v>
      </c>
      <c r="J9" t="s">
        <v>4448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15">
      <c r="A10" t="s">
        <v>52</v>
      </c>
      <c r="B10" t="s">
        <v>4445</v>
      </c>
      <c r="C10" t="s">
        <v>56</v>
      </c>
      <c r="D10" t="s">
        <v>4446</v>
      </c>
      <c r="E10" t="s">
        <v>4446</v>
      </c>
      <c r="F10" t="s">
        <v>4446</v>
      </c>
      <c r="G10" t="s">
        <v>4446</v>
      </c>
      <c r="H10" t="s">
        <v>4447</v>
      </c>
      <c r="I10">
        <v>10</v>
      </c>
      <c r="J10" t="s">
        <v>4448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 t="s">
        <v>53</v>
      </c>
      <c r="B11" t="s">
        <v>4445</v>
      </c>
      <c r="C11" t="s">
        <v>29</v>
      </c>
      <c r="D11" t="s">
        <v>4446</v>
      </c>
      <c r="E11" t="s">
        <v>4446</v>
      </c>
      <c r="F11" t="s">
        <v>4446</v>
      </c>
      <c r="G11" t="s">
        <v>4446</v>
      </c>
      <c r="H11" t="s">
        <v>4447</v>
      </c>
      <c r="I11">
        <v>175</v>
      </c>
      <c r="J11" t="s">
        <v>4448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 t="s">
        <v>53</v>
      </c>
      <c r="B12" t="s">
        <v>4445</v>
      </c>
      <c r="C12" t="s">
        <v>56</v>
      </c>
      <c r="D12" t="s">
        <v>4446</v>
      </c>
      <c r="E12" t="s">
        <v>4446</v>
      </c>
      <c r="F12" t="s">
        <v>4446</v>
      </c>
      <c r="G12" t="s">
        <v>4446</v>
      </c>
      <c r="H12" t="s">
        <v>4447</v>
      </c>
      <c r="I12">
        <v>5</v>
      </c>
      <c r="J12" t="s">
        <v>4448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 t="s">
        <v>54</v>
      </c>
      <c r="B13" t="s">
        <v>4445</v>
      </c>
      <c r="C13" t="s">
        <v>29</v>
      </c>
      <c r="D13" t="s">
        <v>4446</v>
      </c>
      <c r="E13" t="s">
        <v>4446</v>
      </c>
      <c r="F13" t="s">
        <v>4446</v>
      </c>
      <c r="G13" t="s">
        <v>4446</v>
      </c>
      <c r="H13" t="s">
        <v>4447</v>
      </c>
      <c r="I13">
        <v>55</v>
      </c>
      <c r="J13" t="s">
        <v>4448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15">
      <c r="A14" t="s">
        <v>54</v>
      </c>
      <c r="B14" t="s">
        <v>4445</v>
      </c>
      <c r="C14" t="s">
        <v>56</v>
      </c>
      <c r="D14" t="s">
        <v>4446</v>
      </c>
      <c r="E14" t="s">
        <v>4446</v>
      </c>
      <c r="F14" t="s">
        <v>4446</v>
      </c>
      <c r="G14" t="s">
        <v>4446</v>
      </c>
      <c r="H14" t="s">
        <v>4447</v>
      </c>
      <c r="I14">
        <v>5</v>
      </c>
      <c r="J14" t="s">
        <v>4448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15">
      <c r="A15" t="s">
        <v>55</v>
      </c>
      <c r="B15" t="s">
        <v>4445</v>
      </c>
      <c r="C15" t="s">
        <v>56</v>
      </c>
      <c r="D15" t="s">
        <v>4446</v>
      </c>
      <c r="E15" t="s">
        <v>4446</v>
      </c>
      <c r="F15" t="s">
        <v>4446</v>
      </c>
      <c r="G15" t="s">
        <v>4446</v>
      </c>
      <c r="H15" t="s">
        <v>4447</v>
      </c>
      <c r="I15">
        <v>6</v>
      </c>
      <c r="J15" t="s">
        <v>4448</v>
      </c>
      <c r="K15">
        <v>4091.22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 t="s">
        <v>57</v>
      </c>
      <c r="B16" t="s">
        <v>4445</v>
      </c>
      <c r="C16" t="s">
        <v>29</v>
      </c>
      <c r="D16" t="s">
        <v>4446</v>
      </c>
      <c r="E16" t="s">
        <v>4446</v>
      </c>
      <c r="F16" t="s">
        <v>4446</v>
      </c>
      <c r="G16" t="s">
        <v>4446</v>
      </c>
      <c r="H16" t="s">
        <v>4447</v>
      </c>
      <c r="I16">
        <v>8</v>
      </c>
      <c r="J16" t="s">
        <v>4448</v>
      </c>
      <c r="K16">
        <v>6053.28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15">
      <c r="A17" t="s">
        <v>57</v>
      </c>
      <c r="B17" t="s">
        <v>4445</v>
      </c>
      <c r="C17" t="s">
        <v>30</v>
      </c>
      <c r="D17" t="s">
        <v>4446</v>
      </c>
      <c r="E17" t="s">
        <v>4446</v>
      </c>
      <c r="F17" t="s">
        <v>4446</v>
      </c>
      <c r="G17" t="s">
        <v>4446</v>
      </c>
      <c r="H17" t="s">
        <v>4447</v>
      </c>
      <c r="I17">
        <v>7</v>
      </c>
      <c r="J17" t="s">
        <v>4448</v>
      </c>
      <c r="K17">
        <v>5296.62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 t="s">
        <v>58</v>
      </c>
      <c r="B18" t="s">
        <v>4445</v>
      </c>
      <c r="C18" t="s">
        <v>29</v>
      </c>
      <c r="D18" t="s">
        <v>4446</v>
      </c>
      <c r="E18" t="s">
        <v>4446</v>
      </c>
      <c r="F18" t="s">
        <v>4446</v>
      </c>
      <c r="G18" t="s">
        <v>4446</v>
      </c>
      <c r="H18" t="s">
        <v>4447</v>
      </c>
      <c r="I18">
        <v>20</v>
      </c>
      <c r="J18" t="s">
        <v>4448</v>
      </c>
      <c r="K18">
        <v>21207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 t="s">
        <v>58</v>
      </c>
      <c r="B19" t="s">
        <v>4445</v>
      </c>
      <c r="C19" t="s">
        <v>30</v>
      </c>
      <c r="D19" t="s">
        <v>4446</v>
      </c>
      <c r="E19" t="s">
        <v>4446</v>
      </c>
      <c r="F19" t="s">
        <v>4446</v>
      </c>
      <c r="G19" t="s">
        <v>4446</v>
      </c>
      <c r="H19" t="s">
        <v>4447</v>
      </c>
      <c r="I19">
        <v>1</v>
      </c>
      <c r="J19" t="s">
        <v>4448</v>
      </c>
      <c r="K19">
        <v>1060.3499999999999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15">
      <c r="A20" t="s">
        <v>59</v>
      </c>
      <c r="B20" t="s">
        <v>4445</v>
      </c>
      <c r="C20" t="s">
        <v>29</v>
      </c>
      <c r="D20" t="s">
        <v>4446</v>
      </c>
      <c r="E20" t="s">
        <v>4446</v>
      </c>
      <c r="F20" t="s">
        <v>4446</v>
      </c>
      <c r="G20" t="s">
        <v>4446</v>
      </c>
      <c r="H20" t="s">
        <v>4447</v>
      </c>
      <c r="I20">
        <v>10</v>
      </c>
      <c r="J20" t="s">
        <v>4448</v>
      </c>
      <c r="K20">
        <v>4502.5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15">
      <c r="A21" t="s">
        <v>60</v>
      </c>
      <c r="B21" t="s">
        <v>4445</v>
      </c>
      <c r="C21" t="s">
        <v>29</v>
      </c>
      <c r="D21" t="s">
        <v>4446</v>
      </c>
      <c r="E21" t="s">
        <v>4446</v>
      </c>
      <c r="F21" t="s">
        <v>4446</v>
      </c>
      <c r="G21" t="s">
        <v>4446</v>
      </c>
      <c r="H21" t="s">
        <v>4447</v>
      </c>
      <c r="I21">
        <v>17</v>
      </c>
      <c r="J21" t="s">
        <v>4448</v>
      </c>
      <c r="K21">
        <v>7672.1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 t="s">
        <v>60</v>
      </c>
      <c r="B22" t="s">
        <v>4445</v>
      </c>
      <c r="C22" t="s">
        <v>30</v>
      </c>
      <c r="D22" t="s">
        <v>4446</v>
      </c>
      <c r="E22" t="s">
        <v>4446</v>
      </c>
      <c r="F22" t="s">
        <v>4446</v>
      </c>
      <c r="G22" t="s">
        <v>4446</v>
      </c>
      <c r="H22" t="s">
        <v>4447</v>
      </c>
      <c r="I22">
        <v>3</v>
      </c>
      <c r="J22" t="s">
        <v>4448</v>
      </c>
      <c r="K22">
        <v>1353.9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15">
      <c r="A23" t="s">
        <v>61</v>
      </c>
      <c r="B23" t="s">
        <v>4445</v>
      </c>
      <c r="C23" t="s">
        <v>29</v>
      </c>
      <c r="D23" t="s">
        <v>4446</v>
      </c>
      <c r="E23" t="s">
        <v>4446</v>
      </c>
      <c r="F23" t="s">
        <v>4446</v>
      </c>
      <c r="G23" t="s">
        <v>4446</v>
      </c>
      <c r="H23" t="s">
        <v>4447</v>
      </c>
      <c r="I23">
        <v>120</v>
      </c>
      <c r="J23" t="s">
        <v>4448</v>
      </c>
      <c r="K23">
        <v>54921.599999999999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 t="s">
        <v>62</v>
      </c>
      <c r="B24" t="s">
        <v>4445</v>
      </c>
      <c r="C24" t="s">
        <v>30</v>
      </c>
      <c r="D24" t="s">
        <v>4446</v>
      </c>
      <c r="E24" t="s">
        <v>4446</v>
      </c>
      <c r="F24" t="s">
        <v>4446</v>
      </c>
      <c r="G24" t="s">
        <v>4446</v>
      </c>
      <c r="H24" t="s">
        <v>4447</v>
      </c>
      <c r="I24">
        <v>1</v>
      </c>
      <c r="J24" t="s">
        <v>4448</v>
      </c>
      <c r="K24">
        <v>512.24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15">
      <c r="A25" t="s">
        <v>62</v>
      </c>
      <c r="B25" t="s">
        <v>4445</v>
      </c>
      <c r="C25" t="s">
        <v>56</v>
      </c>
      <c r="D25" t="s">
        <v>4446</v>
      </c>
      <c r="E25" t="s">
        <v>4446</v>
      </c>
      <c r="F25" t="s">
        <v>4446</v>
      </c>
      <c r="G25" t="s">
        <v>4446</v>
      </c>
      <c r="H25" t="s">
        <v>4447</v>
      </c>
      <c r="I25">
        <v>59</v>
      </c>
      <c r="J25" t="s">
        <v>4448</v>
      </c>
      <c r="K25">
        <v>30222.16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15">
      <c r="A26" t="s">
        <v>63</v>
      </c>
      <c r="B26" t="s">
        <v>4445</v>
      </c>
      <c r="C26" t="s">
        <v>29</v>
      </c>
      <c r="D26" t="s">
        <v>4446</v>
      </c>
      <c r="E26" t="s">
        <v>4446</v>
      </c>
      <c r="F26" t="s">
        <v>4446</v>
      </c>
      <c r="G26" t="s">
        <v>4446</v>
      </c>
      <c r="H26" t="s">
        <v>4447</v>
      </c>
      <c r="I26">
        <v>24</v>
      </c>
      <c r="J26" t="s">
        <v>4448</v>
      </c>
      <c r="K26">
        <v>14318.88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 t="s">
        <v>63</v>
      </c>
      <c r="B27" t="s">
        <v>4445</v>
      </c>
      <c r="C27" t="s">
        <v>30</v>
      </c>
      <c r="D27" t="s">
        <v>4446</v>
      </c>
      <c r="E27" t="s">
        <v>4446</v>
      </c>
      <c r="F27" t="s">
        <v>4446</v>
      </c>
      <c r="G27" t="s">
        <v>4446</v>
      </c>
      <c r="H27" t="s">
        <v>4447</v>
      </c>
      <c r="I27">
        <v>1</v>
      </c>
      <c r="J27" t="s">
        <v>4448</v>
      </c>
      <c r="K27">
        <v>596.62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 t="s">
        <v>75</v>
      </c>
      <c r="B28" t="s">
        <v>4445</v>
      </c>
      <c r="C28" t="s">
        <v>29</v>
      </c>
      <c r="D28" t="s">
        <v>4446</v>
      </c>
      <c r="E28" t="s">
        <v>4446</v>
      </c>
      <c r="F28" t="s">
        <v>4446</v>
      </c>
      <c r="G28" t="s">
        <v>4446</v>
      </c>
      <c r="H28" t="s">
        <v>4447</v>
      </c>
      <c r="I28">
        <v>24</v>
      </c>
      <c r="J28" t="s">
        <v>4448</v>
      </c>
      <c r="K28">
        <v>15070.8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 t="s">
        <v>76</v>
      </c>
      <c r="B29" t="s">
        <v>4445</v>
      </c>
      <c r="C29" t="s">
        <v>29</v>
      </c>
      <c r="D29" t="s">
        <v>4446</v>
      </c>
      <c r="E29" t="s">
        <v>4446</v>
      </c>
      <c r="F29" t="s">
        <v>4446</v>
      </c>
      <c r="G29" t="s">
        <v>4446</v>
      </c>
      <c r="H29" t="s">
        <v>4447</v>
      </c>
      <c r="I29">
        <v>170</v>
      </c>
      <c r="J29" t="s">
        <v>4448</v>
      </c>
      <c r="K29">
        <v>118598.8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 t="s">
        <v>76</v>
      </c>
      <c r="B30" t="s">
        <v>4445</v>
      </c>
      <c r="C30" t="s">
        <v>30</v>
      </c>
      <c r="D30" t="s">
        <v>4446</v>
      </c>
      <c r="E30" t="s">
        <v>4446</v>
      </c>
      <c r="F30" t="s">
        <v>4446</v>
      </c>
      <c r="G30" t="s">
        <v>4446</v>
      </c>
      <c r="H30" t="s">
        <v>4447</v>
      </c>
      <c r="I30">
        <v>2</v>
      </c>
      <c r="J30" t="s">
        <v>4448</v>
      </c>
      <c r="K30">
        <v>1395.28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 t="s">
        <v>77</v>
      </c>
      <c r="B31" t="s">
        <v>4445</v>
      </c>
      <c r="C31" t="s">
        <v>29</v>
      </c>
      <c r="D31" t="s">
        <v>4446</v>
      </c>
      <c r="E31" t="s">
        <v>4446</v>
      </c>
      <c r="F31" t="s">
        <v>4446</v>
      </c>
      <c r="G31" t="s">
        <v>4446</v>
      </c>
      <c r="H31" t="s">
        <v>4447</v>
      </c>
      <c r="I31">
        <v>4</v>
      </c>
      <c r="J31" t="s">
        <v>4448</v>
      </c>
      <c r="K31">
        <v>5152.76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 t="s">
        <v>78</v>
      </c>
      <c r="B32" t="s">
        <v>4445</v>
      </c>
      <c r="C32" t="s">
        <v>29</v>
      </c>
      <c r="D32" t="s">
        <v>4446</v>
      </c>
      <c r="E32" t="s">
        <v>4446</v>
      </c>
      <c r="F32" t="s">
        <v>4446</v>
      </c>
      <c r="G32" t="s">
        <v>4446</v>
      </c>
      <c r="H32" t="s">
        <v>4447</v>
      </c>
      <c r="I32">
        <v>7</v>
      </c>
      <c r="J32" t="s">
        <v>4448</v>
      </c>
      <c r="K32">
        <v>3270.89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 t="s">
        <v>78</v>
      </c>
      <c r="B33" t="s">
        <v>4445</v>
      </c>
      <c r="C33" t="s">
        <v>30</v>
      </c>
      <c r="D33" t="s">
        <v>4446</v>
      </c>
      <c r="E33" t="s">
        <v>4446</v>
      </c>
      <c r="F33" t="s">
        <v>4446</v>
      </c>
      <c r="G33" t="s">
        <v>4446</v>
      </c>
      <c r="H33" t="s">
        <v>4447</v>
      </c>
      <c r="I33">
        <v>14</v>
      </c>
      <c r="J33" t="s">
        <v>4448</v>
      </c>
      <c r="K33">
        <v>6541.78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15">
      <c r="A34" t="s">
        <v>78</v>
      </c>
      <c r="B34" t="s">
        <v>4445</v>
      </c>
      <c r="C34" t="s">
        <v>56</v>
      </c>
      <c r="D34" t="s">
        <v>4446</v>
      </c>
      <c r="E34" t="s">
        <v>4446</v>
      </c>
      <c r="F34" t="s">
        <v>4446</v>
      </c>
      <c r="G34" t="s">
        <v>4446</v>
      </c>
      <c r="H34" t="s">
        <v>4447</v>
      </c>
      <c r="I34">
        <v>15</v>
      </c>
      <c r="J34" t="s">
        <v>4448</v>
      </c>
      <c r="K34">
        <v>7009.05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 t="s">
        <v>79</v>
      </c>
      <c r="B35" t="s">
        <v>4445</v>
      </c>
      <c r="C35" t="s">
        <v>80</v>
      </c>
      <c r="D35" t="s">
        <v>4446</v>
      </c>
      <c r="E35" t="s">
        <v>4446</v>
      </c>
      <c r="F35" t="s">
        <v>4446</v>
      </c>
      <c r="G35" t="s">
        <v>4446</v>
      </c>
      <c r="H35" t="s">
        <v>4447</v>
      </c>
      <c r="I35">
        <v>2</v>
      </c>
      <c r="J35" t="s">
        <v>4448</v>
      </c>
      <c r="K35">
        <v>943.94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15">
      <c r="A36" t="s">
        <v>81</v>
      </c>
      <c r="B36" t="s">
        <v>4445</v>
      </c>
      <c r="C36" t="s">
        <v>29</v>
      </c>
      <c r="D36" t="s">
        <v>4446</v>
      </c>
      <c r="E36" t="s">
        <v>4446</v>
      </c>
      <c r="F36" t="s">
        <v>4446</v>
      </c>
      <c r="G36" t="s">
        <v>4446</v>
      </c>
      <c r="H36" t="s">
        <v>4447</v>
      </c>
      <c r="I36">
        <v>1</v>
      </c>
      <c r="J36" t="s">
        <v>4448</v>
      </c>
      <c r="K36">
        <v>500.55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 t="s">
        <v>81</v>
      </c>
      <c r="B37" t="s">
        <v>4445</v>
      </c>
      <c r="C37" t="s">
        <v>80</v>
      </c>
      <c r="D37" t="s">
        <v>4446</v>
      </c>
      <c r="E37" t="s">
        <v>4446</v>
      </c>
      <c r="F37" t="s">
        <v>4446</v>
      </c>
      <c r="G37" t="s">
        <v>4446</v>
      </c>
      <c r="H37" t="s">
        <v>4447</v>
      </c>
      <c r="I37">
        <v>4</v>
      </c>
      <c r="J37" t="s">
        <v>4448</v>
      </c>
      <c r="K37">
        <v>2002.2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15">
      <c r="A38" t="s">
        <v>82</v>
      </c>
      <c r="B38" t="s">
        <v>4445</v>
      </c>
      <c r="C38" t="s">
        <v>29</v>
      </c>
      <c r="D38" t="s">
        <v>4446</v>
      </c>
      <c r="E38" t="s">
        <v>4446</v>
      </c>
      <c r="F38" t="s">
        <v>4446</v>
      </c>
      <c r="G38" t="s">
        <v>4446</v>
      </c>
      <c r="H38" t="s">
        <v>4447</v>
      </c>
      <c r="I38">
        <v>584</v>
      </c>
      <c r="J38" t="s">
        <v>4448</v>
      </c>
      <c r="K38">
        <v>333627.52000000002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15">
      <c r="A39" t="s">
        <v>82</v>
      </c>
      <c r="B39" t="s">
        <v>4445</v>
      </c>
      <c r="C39" t="s">
        <v>80</v>
      </c>
      <c r="D39" t="s">
        <v>4446</v>
      </c>
      <c r="E39" t="s">
        <v>4446</v>
      </c>
      <c r="F39" t="s">
        <v>4446</v>
      </c>
      <c r="G39" t="s">
        <v>4446</v>
      </c>
      <c r="H39" t="s">
        <v>4447</v>
      </c>
      <c r="I39">
        <v>3</v>
      </c>
      <c r="J39" t="s">
        <v>4448</v>
      </c>
      <c r="K39">
        <v>1713.84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 t="s">
        <v>82</v>
      </c>
      <c r="B40" t="s">
        <v>4445</v>
      </c>
      <c r="C40" t="s">
        <v>30</v>
      </c>
      <c r="D40" t="s">
        <v>4446</v>
      </c>
      <c r="E40" t="s">
        <v>4446</v>
      </c>
      <c r="F40" t="s">
        <v>4446</v>
      </c>
      <c r="G40" t="s">
        <v>4446</v>
      </c>
      <c r="H40" t="s">
        <v>4447</v>
      </c>
      <c r="I40">
        <v>70</v>
      </c>
      <c r="J40" t="s">
        <v>4448</v>
      </c>
      <c r="K40">
        <v>39989.599999999999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 t="s">
        <v>82</v>
      </c>
      <c r="B41" t="s">
        <v>4445</v>
      </c>
      <c r="C41" t="s">
        <v>56</v>
      </c>
      <c r="D41" t="s">
        <v>4446</v>
      </c>
      <c r="E41" t="s">
        <v>4446</v>
      </c>
      <c r="F41" t="s">
        <v>4446</v>
      </c>
      <c r="G41" t="s">
        <v>4446</v>
      </c>
      <c r="H41" t="s">
        <v>4447</v>
      </c>
      <c r="I41">
        <v>50</v>
      </c>
      <c r="J41" t="s">
        <v>4448</v>
      </c>
      <c r="K41">
        <v>28564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 t="s">
        <v>83</v>
      </c>
      <c r="B42" t="s">
        <v>4445</v>
      </c>
      <c r="C42" t="s">
        <v>29</v>
      </c>
      <c r="D42" t="s">
        <v>4446</v>
      </c>
      <c r="E42" t="s">
        <v>4446</v>
      </c>
      <c r="F42" t="s">
        <v>4446</v>
      </c>
      <c r="G42" t="s">
        <v>4446</v>
      </c>
      <c r="H42" t="s">
        <v>4447</v>
      </c>
      <c r="I42">
        <v>722</v>
      </c>
      <c r="J42" t="s">
        <v>4448</v>
      </c>
      <c r="K42">
        <v>446484.8</v>
      </c>
      <c r="L42">
        <v>100</v>
      </c>
      <c r="M42">
        <v>61840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 t="s">
        <v>83</v>
      </c>
      <c r="B43" t="s">
        <v>4445</v>
      </c>
      <c r="C43" t="s">
        <v>80</v>
      </c>
      <c r="D43" t="s">
        <v>4446</v>
      </c>
      <c r="E43" t="s">
        <v>4446</v>
      </c>
      <c r="F43" t="s">
        <v>4446</v>
      </c>
      <c r="G43" t="s">
        <v>4446</v>
      </c>
      <c r="H43" t="s">
        <v>4447</v>
      </c>
      <c r="I43">
        <v>8</v>
      </c>
      <c r="J43" t="s">
        <v>4448</v>
      </c>
      <c r="K43">
        <v>4947.2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 t="s">
        <v>83</v>
      </c>
      <c r="B44" t="s">
        <v>4445</v>
      </c>
      <c r="C44" t="s">
        <v>30</v>
      </c>
      <c r="D44" t="s">
        <v>4446</v>
      </c>
      <c r="E44" t="s">
        <v>4446</v>
      </c>
      <c r="F44" t="s">
        <v>4446</v>
      </c>
      <c r="G44" t="s">
        <v>4446</v>
      </c>
      <c r="H44" t="s">
        <v>4447</v>
      </c>
      <c r="I44">
        <v>50</v>
      </c>
      <c r="J44" t="s">
        <v>4448</v>
      </c>
      <c r="K44">
        <v>30920</v>
      </c>
      <c r="L44">
        <v>30</v>
      </c>
      <c r="M44">
        <v>18552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 t="s">
        <v>83</v>
      </c>
      <c r="B45" t="s">
        <v>4445</v>
      </c>
      <c r="C45" t="s">
        <v>56</v>
      </c>
      <c r="D45" t="s">
        <v>4446</v>
      </c>
      <c r="E45" t="s">
        <v>4446</v>
      </c>
      <c r="F45" t="s">
        <v>4446</v>
      </c>
      <c r="G45" t="s">
        <v>4446</v>
      </c>
      <c r="H45" t="s">
        <v>4447</v>
      </c>
      <c r="I45">
        <v>86</v>
      </c>
      <c r="J45" t="s">
        <v>4448</v>
      </c>
      <c r="K45">
        <v>53182.400000000001</v>
      </c>
      <c r="L45">
        <v>34</v>
      </c>
      <c r="M45">
        <v>21025.599999999999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 t="s">
        <v>84</v>
      </c>
      <c r="B46" t="s">
        <v>4445</v>
      </c>
      <c r="C46" t="s">
        <v>29</v>
      </c>
      <c r="D46" t="s">
        <v>4446</v>
      </c>
      <c r="E46" t="s">
        <v>4446</v>
      </c>
      <c r="F46" t="s">
        <v>4446</v>
      </c>
      <c r="G46" t="s">
        <v>4446</v>
      </c>
      <c r="H46" t="s">
        <v>4447</v>
      </c>
      <c r="I46">
        <v>60</v>
      </c>
      <c r="J46" t="s">
        <v>4448</v>
      </c>
      <c r="K46">
        <v>28305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 t="s">
        <v>85</v>
      </c>
      <c r="B47" t="s">
        <v>4445</v>
      </c>
      <c r="C47" t="s">
        <v>29</v>
      </c>
      <c r="D47" t="s">
        <v>4446</v>
      </c>
      <c r="E47" t="s">
        <v>4446</v>
      </c>
      <c r="F47" t="s">
        <v>4446</v>
      </c>
      <c r="G47" t="s">
        <v>4446</v>
      </c>
      <c r="H47" t="s">
        <v>4447</v>
      </c>
      <c r="I47">
        <v>520</v>
      </c>
      <c r="J47" t="s">
        <v>4448</v>
      </c>
      <c r="K47">
        <v>260171.6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 t="s">
        <v>86</v>
      </c>
      <c r="B48" t="s">
        <v>4445</v>
      </c>
      <c r="C48" t="s">
        <v>29</v>
      </c>
      <c r="D48" t="s">
        <v>4446</v>
      </c>
      <c r="E48" t="s">
        <v>4446</v>
      </c>
      <c r="F48" t="s">
        <v>4446</v>
      </c>
      <c r="G48" t="s">
        <v>4446</v>
      </c>
      <c r="H48" t="s">
        <v>4447</v>
      </c>
      <c r="I48">
        <v>13</v>
      </c>
      <c r="J48" t="s">
        <v>4448</v>
      </c>
      <c r="K48">
        <v>7423.78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 t="s">
        <v>87</v>
      </c>
      <c r="B49" t="s">
        <v>4445</v>
      </c>
      <c r="C49" t="s">
        <v>29</v>
      </c>
      <c r="D49" t="s">
        <v>4446</v>
      </c>
      <c r="E49" t="s">
        <v>4446</v>
      </c>
      <c r="F49" t="s">
        <v>4446</v>
      </c>
      <c r="G49" t="s">
        <v>4446</v>
      </c>
      <c r="H49" t="s">
        <v>4447</v>
      </c>
      <c r="I49">
        <v>67</v>
      </c>
      <c r="J49" t="s">
        <v>4448</v>
      </c>
      <c r="K49">
        <v>41418.06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 t="s">
        <v>87</v>
      </c>
      <c r="B50" t="s">
        <v>4445</v>
      </c>
      <c r="C50" t="s">
        <v>56</v>
      </c>
      <c r="D50" t="s">
        <v>4446</v>
      </c>
      <c r="E50" t="s">
        <v>4446</v>
      </c>
      <c r="F50" t="s">
        <v>4446</v>
      </c>
      <c r="G50" t="s">
        <v>4446</v>
      </c>
      <c r="H50" t="s">
        <v>4447</v>
      </c>
      <c r="I50">
        <v>1</v>
      </c>
      <c r="J50" t="s">
        <v>4448</v>
      </c>
      <c r="K50">
        <v>618.17999999999995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15">
      <c r="A51" t="s">
        <v>510</v>
      </c>
      <c r="B51" t="s">
        <v>4445</v>
      </c>
      <c r="C51" t="s">
        <v>29</v>
      </c>
      <c r="D51" t="s">
        <v>4446</v>
      </c>
      <c r="E51" t="s">
        <v>4446</v>
      </c>
      <c r="F51" t="s">
        <v>4446</v>
      </c>
      <c r="G51" t="s">
        <v>4446</v>
      </c>
      <c r="H51" t="s">
        <v>4447</v>
      </c>
      <c r="I51">
        <v>15</v>
      </c>
      <c r="J51" t="s">
        <v>4448</v>
      </c>
      <c r="K51">
        <v>13622.1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 t="s">
        <v>88</v>
      </c>
      <c r="B52" t="s">
        <v>4445</v>
      </c>
      <c r="C52" t="s">
        <v>29</v>
      </c>
      <c r="D52" t="s">
        <v>4446</v>
      </c>
      <c r="E52" t="s">
        <v>4446</v>
      </c>
      <c r="F52" t="s">
        <v>4446</v>
      </c>
      <c r="G52" t="s">
        <v>4446</v>
      </c>
      <c r="H52" t="s">
        <v>4447</v>
      </c>
      <c r="I52">
        <v>19</v>
      </c>
      <c r="J52" t="s">
        <v>4448</v>
      </c>
      <c r="K52">
        <v>17255.23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 t="s">
        <v>88</v>
      </c>
      <c r="B53" t="s">
        <v>4445</v>
      </c>
      <c r="C53" t="s">
        <v>30</v>
      </c>
      <c r="D53" t="s">
        <v>4446</v>
      </c>
      <c r="E53" t="s">
        <v>4446</v>
      </c>
      <c r="F53" t="s">
        <v>4446</v>
      </c>
      <c r="G53" t="s">
        <v>4446</v>
      </c>
      <c r="H53" t="s">
        <v>4447</v>
      </c>
      <c r="I53">
        <v>5</v>
      </c>
      <c r="J53" t="s">
        <v>4448</v>
      </c>
      <c r="K53">
        <v>4540.8500000000004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15">
      <c r="A54" t="s">
        <v>89</v>
      </c>
      <c r="B54" t="s">
        <v>4445</v>
      </c>
      <c r="C54" t="s">
        <v>29</v>
      </c>
      <c r="D54" t="s">
        <v>4446</v>
      </c>
      <c r="E54" t="s">
        <v>4446</v>
      </c>
      <c r="F54" t="s">
        <v>4446</v>
      </c>
      <c r="G54" t="s">
        <v>4446</v>
      </c>
      <c r="H54" t="s">
        <v>4447</v>
      </c>
      <c r="I54">
        <v>9</v>
      </c>
      <c r="J54" t="s">
        <v>4448</v>
      </c>
      <c r="K54">
        <v>8380.7099999999991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 t="s">
        <v>89</v>
      </c>
      <c r="B55" t="s">
        <v>4445</v>
      </c>
      <c r="C55" t="s">
        <v>30</v>
      </c>
      <c r="D55" t="s">
        <v>4446</v>
      </c>
      <c r="E55" t="s">
        <v>4446</v>
      </c>
      <c r="F55" t="s">
        <v>4446</v>
      </c>
      <c r="G55" t="s">
        <v>4446</v>
      </c>
      <c r="H55" t="s">
        <v>4447</v>
      </c>
      <c r="I55">
        <v>4</v>
      </c>
      <c r="J55" t="s">
        <v>4448</v>
      </c>
      <c r="K55">
        <v>3724.76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15">
      <c r="A56" t="s">
        <v>90</v>
      </c>
      <c r="B56" t="s">
        <v>4445</v>
      </c>
      <c r="C56" t="s">
        <v>29</v>
      </c>
      <c r="D56" t="s">
        <v>4446</v>
      </c>
      <c r="E56" t="s">
        <v>4446</v>
      </c>
      <c r="F56" t="s">
        <v>4446</v>
      </c>
      <c r="G56" t="s">
        <v>4446</v>
      </c>
      <c r="H56" t="s">
        <v>4447</v>
      </c>
      <c r="I56">
        <v>17</v>
      </c>
      <c r="J56" t="s">
        <v>4448</v>
      </c>
      <c r="K56">
        <v>17282.2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15">
      <c r="A57" t="s">
        <v>90</v>
      </c>
      <c r="B57" t="s">
        <v>4445</v>
      </c>
      <c r="C57" t="s">
        <v>30</v>
      </c>
      <c r="D57" t="s">
        <v>4446</v>
      </c>
      <c r="E57" t="s">
        <v>4446</v>
      </c>
      <c r="F57" t="s">
        <v>4446</v>
      </c>
      <c r="G57" t="s">
        <v>4446</v>
      </c>
      <c r="H57" t="s">
        <v>4447</v>
      </c>
      <c r="I57">
        <v>5</v>
      </c>
      <c r="J57" t="s">
        <v>4448</v>
      </c>
      <c r="K57">
        <v>5083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15">
      <c r="A58" t="s">
        <v>91</v>
      </c>
      <c r="B58" t="s">
        <v>4445</v>
      </c>
      <c r="C58" t="s">
        <v>29</v>
      </c>
      <c r="D58" t="s">
        <v>4446</v>
      </c>
      <c r="E58" t="s">
        <v>4446</v>
      </c>
      <c r="F58" t="s">
        <v>4446</v>
      </c>
      <c r="G58" t="s">
        <v>4446</v>
      </c>
      <c r="H58" t="s">
        <v>4447</v>
      </c>
      <c r="I58">
        <v>18</v>
      </c>
      <c r="J58" t="s">
        <v>4448</v>
      </c>
      <c r="K58">
        <v>19177.740000000002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15">
      <c r="A59" t="s">
        <v>91</v>
      </c>
      <c r="B59" t="s">
        <v>4445</v>
      </c>
      <c r="C59" t="s">
        <v>30</v>
      </c>
      <c r="D59" t="s">
        <v>4446</v>
      </c>
      <c r="E59" t="s">
        <v>4446</v>
      </c>
      <c r="F59" t="s">
        <v>4446</v>
      </c>
      <c r="G59" t="s">
        <v>4446</v>
      </c>
      <c r="H59" t="s">
        <v>4447</v>
      </c>
      <c r="I59">
        <v>5</v>
      </c>
      <c r="J59" t="s">
        <v>4448</v>
      </c>
      <c r="K59">
        <v>5327.15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15">
      <c r="A60" t="s">
        <v>92</v>
      </c>
      <c r="B60" t="s">
        <v>4445</v>
      </c>
      <c r="C60" t="s">
        <v>29</v>
      </c>
      <c r="D60" t="s">
        <v>4446</v>
      </c>
      <c r="E60" t="s">
        <v>4446</v>
      </c>
      <c r="F60" t="s">
        <v>4446</v>
      </c>
      <c r="G60" t="s">
        <v>4446</v>
      </c>
      <c r="H60" t="s">
        <v>4447</v>
      </c>
      <c r="I60">
        <v>15</v>
      </c>
      <c r="J60" t="s">
        <v>4448</v>
      </c>
      <c r="K60">
        <v>15981.45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15">
      <c r="A61" t="s">
        <v>92</v>
      </c>
      <c r="B61" t="s">
        <v>4445</v>
      </c>
      <c r="C61" t="s">
        <v>56</v>
      </c>
      <c r="D61" t="s">
        <v>4446</v>
      </c>
      <c r="E61" t="s">
        <v>4446</v>
      </c>
      <c r="F61" t="s">
        <v>4446</v>
      </c>
      <c r="G61" t="s">
        <v>4446</v>
      </c>
      <c r="H61" t="s">
        <v>4447</v>
      </c>
      <c r="I61">
        <v>1</v>
      </c>
      <c r="J61" t="s">
        <v>4448</v>
      </c>
      <c r="K61">
        <v>1065.43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15">
      <c r="A62" t="s">
        <v>93</v>
      </c>
      <c r="B62" t="s">
        <v>4445</v>
      </c>
      <c r="C62" t="s">
        <v>29</v>
      </c>
      <c r="D62" t="s">
        <v>4446</v>
      </c>
      <c r="E62" t="s">
        <v>4446</v>
      </c>
      <c r="F62" t="s">
        <v>4446</v>
      </c>
      <c r="G62" t="s">
        <v>4446</v>
      </c>
      <c r="H62" t="s">
        <v>4447</v>
      </c>
      <c r="I62">
        <v>39</v>
      </c>
      <c r="J62" t="s">
        <v>4448</v>
      </c>
      <c r="K62">
        <v>106613.13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15">
      <c r="A63" t="s">
        <v>93</v>
      </c>
      <c r="B63" t="s">
        <v>4445</v>
      </c>
      <c r="C63" t="s">
        <v>30</v>
      </c>
      <c r="D63" t="s">
        <v>4446</v>
      </c>
      <c r="E63" t="s">
        <v>4446</v>
      </c>
      <c r="F63" t="s">
        <v>4446</v>
      </c>
      <c r="G63" t="s">
        <v>4446</v>
      </c>
      <c r="H63" t="s">
        <v>4447</v>
      </c>
      <c r="I63">
        <v>10</v>
      </c>
      <c r="J63" t="s">
        <v>4448</v>
      </c>
      <c r="K63">
        <v>27336.7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15">
      <c r="A64" t="s">
        <v>93</v>
      </c>
      <c r="B64" t="s">
        <v>4445</v>
      </c>
      <c r="C64" t="s">
        <v>56</v>
      </c>
      <c r="D64" t="s">
        <v>4446</v>
      </c>
      <c r="E64" t="s">
        <v>4446</v>
      </c>
      <c r="F64" t="s">
        <v>4446</v>
      </c>
      <c r="G64" t="s">
        <v>4446</v>
      </c>
      <c r="H64" t="s">
        <v>4447</v>
      </c>
      <c r="I64">
        <v>5</v>
      </c>
      <c r="J64" t="s">
        <v>4448</v>
      </c>
      <c r="K64">
        <v>13668.35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15">
      <c r="A65" t="s">
        <v>94</v>
      </c>
      <c r="B65" t="s">
        <v>4445</v>
      </c>
      <c r="C65" t="s">
        <v>29</v>
      </c>
      <c r="D65" t="s">
        <v>4446</v>
      </c>
      <c r="E65" t="s">
        <v>4446</v>
      </c>
      <c r="F65" t="s">
        <v>4446</v>
      </c>
      <c r="G65" t="s">
        <v>4446</v>
      </c>
      <c r="H65" t="s">
        <v>4447</v>
      </c>
      <c r="I65">
        <v>29</v>
      </c>
      <c r="J65" t="s">
        <v>4448</v>
      </c>
      <c r="K65">
        <v>88638.21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15">
      <c r="A66" t="s">
        <v>94</v>
      </c>
      <c r="B66" t="s">
        <v>4445</v>
      </c>
      <c r="C66" t="s">
        <v>30</v>
      </c>
      <c r="D66" t="s">
        <v>4446</v>
      </c>
      <c r="E66" t="s">
        <v>4446</v>
      </c>
      <c r="F66" t="s">
        <v>4446</v>
      </c>
      <c r="G66" t="s">
        <v>4446</v>
      </c>
      <c r="H66" t="s">
        <v>4447</v>
      </c>
      <c r="I66">
        <v>5</v>
      </c>
      <c r="J66" t="s">
        <v>4448</v>
      </c>
      <c r="K66">
        <v>15282.45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15">
      <c r="A67" t="s">
        <v>95</v>
      </c>
      <c r="B67" t="s">
        <v>4445</v>
      </c>
      <c r="C67" t="s">
        <v>29</v>
      </c>
      <c r="D67" t="s">
        <v>4446</v>
      </c>
      <c r="E67" t="s">
        <v>4446</v>
      </c>
      <c r="F67" t="s">
        <v>4446</v>
      </c>
      <c r="G67" t="s">
        <v>4446</v>
      </c>
      <c r="H67" t="s">
        <v>4447</v>
      </c>
      <c r="I67">
        <v>19</v>
      </c>
      <c r="J67" t="s">
        <v>4448</v>
      </c>
      <c r="K67">
        <v>75817.789999999994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15">
      <c r="A68" t="s">
        <v>95</v>
      </c>
      <c r="B68" t="s">
        <v>4445</v>
      </c>
      <c r="C68" t="s">
        <v>30</v>
      </c>
      <c r="D68" t="s">
        <v>4446</v>
      </c>
      <c r="E68" t="s">
        <v>4446</v>
      </c>
      <c r="F68" t="s">
        <v>4446</v>
      </c>
      <c r="G68" t="s">
        <v>4446</v>
      </c>
      <c r="H68" t="s">
        <v>4447</v>
      </c>
      <c r="I68">
        <v>10</v>
      </c>
      <c r="J68" t="s">
        <v>4448</v>
      </c>
      <c r="K68">
        <v>39904.1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15">
      <c r="A69" t="s">
        <v>95</v>
      </c>
      <c r="B69" t="s">
        <v>4445</v>
      </c>
      <c r="C69" t="s">
        <v>56</v>
      </c>
      <c r="D69" t="s">
        <v>4446</v>
      </c>
      <c r="E69" t="s">
        <v>4446</v>
      </c>
      <c r="F69" t="s">
        <v>4446</v>
      </c>
      <c r="G69" t="s">
        <v>4446</v>
      </c>
      <c r="H69" t="s">
        <v>4447</v>
      </c>
      <c r="I69">
        <v>5</v>
      </c>
      <c r="J69" t="s">
        <v>4448</v>
      </c>
      <c r="K69">
        <v>19952.05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15">
      <c r="A70" t="s">
        <v>96</v>
      </c>
      <c r="B70" t="s">
        <v>4445</v>
      </c>
      <c r="C70" t="s">
        <v>29</v>
      </c>
      <c r="D70" t="s">
        <v>4446</v>
      </c>
      <c r="E70" t="s">
        <v>4446</v>
      </c>
      <c r="F70" t="s">
        <v>4446</v>
      </c>
      <c r="G70" t="s">
        <v>4446</v>
      </c>
      <c r="H70" t="s">
        <v>4447</v>
      </c>
      <c r="I70">
        <v>30</v>
      </c>
      <c r="J70" t="s">
        <v>4448</v>
      </c>
      <c r="K70">
        <v>123388.8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15">
      <c r="A71" t="s">
        <v>96</v>
      </c>
      <c r="B71" t="s">
        <v>4445</v>
      </c>
      <c r="C71" t="s">
        <v>30</v>
      </c>
      <c r="D71" t="s">
        <v>4446</v>
      </c>
      <c r="E71" t="s">
        <v>4446</v>
      </c>
      <c r="F71" t="s">
        <v>4446</v>
      </c>
      <c r="G71" t="s">
        <v>4446</v>
      </c>
      <c r="H71" t="s">
        <v>4447</v>
      </c>
      <c r="I71">
        <v>2</v>
      </c>
      <c r="J71" t="s">
        <v>4448</v>
      </c>
      <c r="K71">
        <v>8225.92</v>
      </c>
      <c r="L71">
        <v>3</v>
      </c>
      <c r="M71">
        <v>12338.88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15">
      <c r="A72" t="s">
        <v>96</v>
      </c>
      <c r="B72" t="s">
        <v>4445</v>
      </c>
      <c r="C72" t="s">
        <v>56</v>
      </c>
      <c r="D72" t="s">
        <v>4446</v>
      </c>
      <c r="E72" t="s">
        <v>4446</v>
      </c>
      <c r="F72" t="s">
        <v>4446</v>
      </c>
      <c r="G72" t="s">
        <v>4446</v>
      </c>
      <c r="H72" t="s">
        <v>4447</v>
      </c>
      <c r="I72">
        <v>3</v>
      </c>
      <c r="J72" t="s">
        <v>4448</v>
      </c>
      <c r="K72">
        <v>12338.88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15">
      <c r="A73" t="s">
        <v>97</v>
      </c>
      <c r="B73" t="s">
        <v>4445</v>
      </c>
      <c r="C73" t="s">
        <v>29</v>
      </c>
      <c r="D73" t="s">
        <v>4446</v>
      </c>
      <c r="E73" t="s">
        <v>4446</v>
      </c>
      <c r="F73" t="s">
        <v>4446</v>
      </c>
      <c r="G73" t="s">
        <v>4446</v>
      </c>
      <c r="H73" t="s">
        <v>4447</v>
      </c>
      <c r="I73">
        <v>19</v>
      </c>
      <c r="J73" t="s">
        <v>4448</v>
      </c>
      <c r="K73">
        <v>245432.12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15">
      <c r="A74" t="s">
        <v>97</v>
      </c>
      <c r="B74" t="s">
        <v>4445</v>
      </c>
      <c r="C74" t="s">
        <v>30</v>
      </c>
      <c r="D74" t="s">
        <v>4446</v>
      </c>
      <c r="E74" t="s">
        <v>4446</v>
      </c>
      <c r="F74" t="s">
        <v>4446</v>
      </c>
      <c r="G74" t="s">
        <v>4446</v>
      </c>
      <c r="H74" t="s">
        <v>4447</v>
      </c>
      <c r="I74">
        <v>3</v>
      </c>
      <c r="J74" t="s">
        <v>4448</v>
      </c>
      <c r="K74">
        <v>38752.44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15">
      <c r="A75" t="s">
        <v>98</v>
      </c>
      <c r="B75" t="s">
        <v>4445</v>
      </c>
      <c r="C75" t="s">
        <v>29</v>
      </c>
      <c r="D75" t="s">
        <v>4446</v>
      </c>
      <c r="E75" t="s">
        <v>4446</v>
      </c>
      <c r="F75" t="s">
        <v>4446</v>
      </c>
      <c r="G75" t="s">
        <v>4446</v>
      </c>
      <c r="H75" t="s">
        <v>4447</v>
      </c>
      <c r="I75">
        <v>5</v>
      </c>
      <c r="J75" t="s">
        <v>4448</v>
      </c>
      <c r="K75">
        <v>69177.95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15">
      <c r="A76" t="s">
        <v>99</v>
      </c>
      <c r="B76" t="s">
        <v>4445</v>
      </c>
      <c r="C76" t="s">
        <v>29</v>
      </c>
      <c r="D76" t="s">
        <v>4446</v>
      </c>
      <c r="E76" t="s">
        <v>4446</v>
      </c>
      <c r="F76" t="s">
        <v>4446</v>
      </c>
      <c r="G76" t="s">
        <v>4446</v>
      </c>
      <c r="H76" t="s">
        <v>4447</v>
      </c>
      <c r="I76">
        <v>5</v>
      </c>
      <c r="J76" t="s">
        <v>4448</v>
      </c>
      <c r="K76">
        <v>81662.55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15">
      <c r="A77" t="s">
        <v>99</v>
      </c>
      <c r="B77" t="s">
        <v>4445</v>
      </c>
      <c r="C77" t="s">
        <v>30</v>
      </c>
      <c r="D77" t="s">
        <v>4446</v>
      </c>
      <c r="E77" t="s">
        <v>4446</v>
      </c>
      <c r="F77" t="s">
        <v>4446</v>
      </c>
      <c r="G77" t="s">
        <v>4446</v>
      </c>
      <c r="H77" t="s">
        <v>4447</v>
      </c>
      <c r="I77">
        <v>1</v>
      </c>
      <c r="J77" t="s">
        <v>4448</v>
      </c>
      <c r="K77">
        <v>16332.51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15">
      <c r="A78" t="s">
        <v>100</v>
      </c>
      <c r="B78" t="s">
        <v>4445</v>
      </c>
      <c r="C78" t="s">
        <v>29</v>
      </c>
      <c r="D78" t="s">
        <v>4446</v>
      </c>
      <c r="E78" t="s">
        <v>4446</v>
      </c>
      <c r="F78" t="s">
        <v>4446</v>
      </c>
      <c r="G78" t="s">
        <v>4446</v>
      </c>
      <c r="H78" t="s">
        <v>4447</v>
      </c>
      <c r="I78">
        <v>5</v>
      </c>
      <c r="J78" t="s">
        <v>4448</v>
      </c>
      <c r="K78">
        <v>127138.05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15">
      <c r="A79" t="s">
        <v>100</v>
      </c>
      <c r="B79" t="s">
        <v>4445</v>
      </c>
      <c r="C79" t="s">
        <v>30</v>
      </c>
      <c r="D79" t="s">
        <v>4446</v>
      </c>
      <c r="E79" t="s">
        <v>4446</v>
      </c>
      <c r="F79" t="s">
        <v>4446</v>
      </c>
      <c r="G79" t="s">
        <v>4446</v>
      </c>
      <c r="H79" t="s">
        <v>4447</v>
      </c>
      <c r="I79">
        <v>1</v>
      </c>
      <c r="J79" t="s">
        <v>4448</v>
      </c>
      <c r="K79">
        <v>25427.61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15">
      <c r="A80" t="s">
        <v>101</v>
      </c>
      <c r="B80" t="s">
        <v>4445</v>
      </c>
      <c r="C80" t="s">
        <v>29</v>
      </c>
      <c r="D80" t="s">
        <v>4446</v>
      </c>
      <c r="E80" t="s">
        <v>4446</v>
      </c>
      <c r="F80" t="s">
        <v>4446</v>
      </c>
      <c r="G80" t="s">
        <v>4446</v>
      </c>
      <c r="H80" t="s">
        <v>4447</v>
      </c>
      <c r="I80">
        <v>8</v>
      </c>
      <c r="J80" t="s">
        <v>4448</v>
      </c>
      <c r="K80">
        <v>230126.72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15">
      <c r="A81" t="s">
        <v>101</v>
      </c>
      <c r="B81" t="s">
        <v>4445</v>
      </c>
      <c r="C81" t="s">
        <v>30</v>
      </c>
      <c r="D81" t="s">
        <v>4446</v>
      </c>
      <c r="E81" t="s">
        <v>4446</v>
      </c>
      <c r="F81" t="s">
        <v>4446</v>
      </c>
      <c r="G81" t="s">
        <v>4446</v>
      </c>
      <c r="H81" t="s">
        <v>4447</v>
      </c>
      <c r="I81">
        <v>1</v>
      </c>
      <c r="J81" t="s">
        <v>4448</v>
      </c>
      <c r="K81">
        <v>28765.84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15">
      <c r="A82" t="s">
        <v>4104</v>
      </c>
      <c r="B82" t="s">
        <v>4445</v>
      </c>
      <c r="C82" t="s">
        <v>29</v>
      </c>
      <c r="D82" t="s">
        <v>4446</v>
      </c>
      <c r="E82" t="s">
        <v>4446</v>
      </c>
      <c r="F82" t="s">
        <v>4446</v>
      </c>
      <c r="G82" t="s">
        <v>4446</v>
      </c>
      <c r="H82" t="s">
        <v>4447</v>
      </c>
      <c r="I82">
        <v>1</v>
      </c>
      <c r="J82" t="s">
        <v>4448</v>
      </c>
      <c r="K82">
        <v>1696.04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15">
      <c r="A83" t="s">
        <v>4110</v>
      </c>
      <c r="B83" t="s">
        <v>4445</v>
      </c>
      <c r="C83" t="s">
        <v>29</v>
      </c>
      <c r="D83" t="s">
        <v>4446</v>
      </c>
      <c r="E83" t="s">
        <v>4446</v>
      </c>
      <c r="F83" t="s">
        <v>4446</v>
      </c>
      <c r="G83" t="s">
        <v>4446</v>
      </c>
      <c r="H83" t="s">
        <v>4447</v>
      </c>
      <c r="I83">
        <v>4</v>
      </c>
      <c r="J83" t="s">
        <v>4448</v>
      </c>
      <c r="K83">
        <v>17404.080000000002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15">
      <c r="A84" t="s">
        <v>104</v>
      </c>
      <c r="B84" t="s">
        <v>4445</v>
      </c>
      <c r="C84" t="s">
        <v>29</v>
      </c>
      <c r="D84" t="s">
        <v>4446</v>
      </c>
      <c r="E84" t="s">
        <v>4446</v>
      </c>
      <c r="F84" t="s">
        <v>4446</v>
      </c>
      <c r="G84" t="s">
        <v>4446</v>
      </c>
      <c r="H84" t="s">
        <v>4447</v>
      </c>
      <c r="I84">
        <v>400</v>
      </c>
      <c r="J84" t="s">
        <v>4448</v>
      </c>
      <c r="K84">
        <v>193080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15">
      <c r="A85" t="s">
        <v>106</v>
      </c>
      <c r="B85" t="s">
        <v>4445</v>
      </c>
      <c r="C85" t="s">
        <v>29</v>
      </c>
      <c r="D85" t="s">
        <v>4446</v>
      </c>
      <c r="E85" t="s">
        <v>4446</v>
      </c>
      <c r="F85" t="s">
        <v>4446</v>
      </c>
      <c r="G85" t="s">
        <v>4446</v>
      </c>
      <c r="H85" t="s">
        <v>4447</v>
      </c>
      <c r="I85">
        <v>100</v>
      </c>
      <c r="J85" t="s">
        <v>4448</v>
      </c>
      <c r="K85">
        <v>55887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15">
      <c r="A86" t="s">
        <v>108</v>
      </c>
      <c r="B86" t="s">
        <v>4445</v>
      </c>
      <c r="C86" t="s">
        <v>29</v>
      </c>
      <c r="D86" t="s">
        <v>4446</v>
      </c>
      <c r="E86" t="s">
        <v>4446</v>
      </c>
      <c r="F86" t="s">
        <v>4446</v>
      </c>
      <c r="G86" t="s">
        <v>4446</v>
      </c>
      <c r="H86" t="s">
        <v>4447</v>
      </c>
      <c r="I86">
        <v>62</v>
      </c>
      <c r="J86" t="s">
        <v>4448</v>
      </c>
      <c r="K86">
        <v>17519.34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15">
      <c r="A87" t="s">
        <v>109</v>
      </c>
      <c r="B87" t="s">
        <v>4445</v>
      </c>
      <c r="C87" t="s">
        <v>29</v>
      </c>
      <c r="D87" t="s">
        <v>4449</v>
      </c>
      <c r="E87" t="s">
        <v>4450</v>
      </c>
      <c r="F87" t="s">
        <v>4451</v>
      </c>
      <c r="G87" t="s">
        <v>4446</v>
      </c>
      <c r="H87" t="s">
        <v>4447</v>
      </c>
      <c r="I87">
        <v>180</v>
      </c>
      <c r="J87" t="s">
        <v>4448</v>
      </c>
      <c r="K87">
        <v>761095.8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15">
      <c r="A88" t="s">
        <v>561</v>
      </c>
      <c r="B88" t="s">
        <v>4445</v>
      </c>
      <c r="C88" t="s">
        <v>29</v>
      </c>
      <c r="D88" t="s">
        <v>4449</v>
      </c>
      <c r="E88" t="s">
        <v>4450</v>
      </c>
      <c r="F88" t="s">
        <v>6457</v>
      </c>
      <c r="G88" t="s">
        <v>4446</v>
      </c>
      <c r="H88" t="s">
        <v>4447</v>
      </c>
      <c r="I88">
        <v>182</v>
      </c>
      <c r="J88" t="s">
        <v>4448</v>
      </c>
      <c r="K88">
        <v>938095.34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15">
      <c r="A89" t="s">
        <v>564</v>
      </c>
      <c r="B89" t="s">
        <v>4445</v>
      </c>
      <c r="C89" t="s">
        <v>126</v>
      </c>
      <c r="D89" t="s">
        <v>4449</v>
      </c>
      <c r="E89" t="s">
        <v>4450</v>
      </c>
      <c r="F89" t="s">
        <v>13283</v>
      </c>
      <c r="G89" t="s">
        <v>4446</v>
      </c>
      <c r="H89" t="s">
        <v>4447</v>
      </c>
      <c r="I89">
        <v>12</v>
      </c>
      <c r="J89" t="s">
        <v>4448</v>
      </c>
      <c r="K89">
        <v>54645.72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15">
      <c r="A90" t="s">
        <v>564</v>
      </c>
      <c r="B90" t="s">
        <v>4445</v>
      </c>
      <c r="C90" t="s">
        <v>29</v>
      </c>
      <c r="D90" t="s">
        <v>4449</v>
      </c>
      <c r="E90" t="s">
        <v>4450</v>
      </c>
      <c r="F90" t="s">
        <v>13283</v>
      </c>
      <c r="G90" t="s">
        <v>4446</v>
      </c>
      <c r="H90" t="s">
        <v>4447</v>
      </c>
      <c r="I90">
        <v>24</v>
      </c>
      <c r="J90" t="s">
        <v>4448</v>
      </c>
      <c r="K90">
        <v>109291.44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15">
      <c r="A91" t="s">
        <v>113</v>
      </c>
      <c r="B91" t="s">
        <v>4445</v>
      </c>
      <c r="C91" t="s">
        <v>29</v>
      </c>
      <c r="D91" t="s">
        <v>4446</v>
      </c>
      <c r="E91" t="s">
        <v>4446</v>
      </c>
      <c r="F91" t="s">
        <v>4446</v>
      </c>
      <c r="G91" t="s">
        <v>4446</v>
      </c>
      <c r="H91" t="s">
        <v>4447</v>
      </c>
      <c r="I91">
        <v>1</v>
      </c>
      <c r="J91" t="s">
        <v>4448</v>
      </c>
      <c r="K91">
        <v>3307.51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15">
      <c r="A92" t="s">
        <v>115</v>
      </c>
      <c r="B92" t="s">
        <v>4445</v>
      </c>
      <c r="C92" t="s">
        <v>29</v>
      </c>
      <c r="D92" t="s">
        <v>4446</v>
      </c>
      <c r="E92" t="s">
        <v>4446</v>
      </c>
      <c r="F92" t="s">
        <v>4446</v>
      </c>
      <c r="G92" t="s">
        <v>4446</v>
      </c>
      <c r="H92" t="s">
        <v>4447</v>
      </c>
      <c r="I92">
        <v>4</v>
      </c>
      <c r="J92" t="s">
        <v>4448</v>
      </c>
      <c r="K92">
        <v>12287.2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15">
      <c r="A93" t="s">
        <v>115</v>
      </c>
      <c r="B93" t="s">
        <v>4445</v>
      </c>
      <c r="C93" t="s">
        <v>56</v>
      </c>
      <c r="D93" t="s">
        <v>4446</v>
      </c>
      <c r="E93" t="s">
        <v>4446</v>
      </c>
      <c r="F93" t="s">
        <v>4446</v>
      </c>
      <c r="G93" t="s">
        <v>4446</v>
      </c>
      <c r="H93" t="s">
        <v>4447</v>
      </c>
      <c r="I93">
        <v>5</v>
      </c>
      <c r="J93" t="s">
        <v>4448</v>
      </c>
      <c r="K93">
        <v>15359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15">
      <c r="A94" t="s">
        <v>116</v>
      </c>
      <c r="B94" t="s">
        <v>4445</v>
      </c>
      <c r="C94" t="s">
        <v>29</v>
      </c>
      <c r="D94" t="s">
        <v>4446</v>
      </c>
      <c r="E94" t="s">
        <v>4446</v>
      </c>
      <c r="F94" t="s">
        <v>4446</v>
      </c>
      <c r="G94" t="s">
        <v>4446</v>
      </c>
      <c r="H94" t="s">
        <v>4447</v>
      </c>
      <c r="I94">
        <v>3</v>
      </c>
      <c r="J94" t="s">
        <v>4448</v>
      </c>
      <c r="K94">
        <v>12021.45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15">
      <c r="A95" t="s">
        <v>117</v>
      </c>
      <c r="B95" t="s">
        <v>4445</v>
      </c>
      <c r="C95" t="s">
        <v>29</v>
      </c>
      <c r="D95" t="s">
        <v>4446</v>
      </c>
      <c r="E95" t="s">
        <v>4446</v>
      </c>
      <c r="F95" t="s">
        <v>4446</v>
      </c>
      <c r="G95" t="s">
        <v>4446</v>
      </c>
      <c r="H95" t="s">
        <v>4447</v>
      </c>
      <c r="I95">
        <v>9</v>
      </c>
      <c r="J95" t="s">
        <v>4448</v>
      </c>
      <c r="K95">
        <v>37167.300000000003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15">
      <c r="A96" t="s">
        <v>118</v>
      </c>
      <c r="B96" t="s">
        <v>4445</v>
      </c>
      <c r="C96" t="s">
        <v>29</v>
      </c>
      <c r="D96" t="s">
        <v>4446</v>
      </c>
      <c r="E96" t="s">
        <v>4446</v>
      </c>
      <c r="F96" t="s">
        <v>4446</v>
      </c>
      <c r="G96" t="s">
        <v>4446</v>
      </c>
      <c r="H96" t="s">
        <v>4447</v>
      </c>
      <c r="I96">
        <v>19</v>
      </c>
      <c r="J96" t="s">
        <v>4448</v>
      </c>
      <c r="K96">
        <v>10506.05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15">
      <c r="A97" t="s">
        <v>119</v>
      </c>
      <c r="B97" t="s">
        <v>4445</v>
      </c>
      <c r="C97" t="s">
        <v>29</v>
      </c>
      <c r="D97" t="s">
        <v>4446</v>
      </c>
      <c r="E97" t="s">
        <v>4446</v>
      </c>
      <c r="F97" t="s">
        <v>4446</v>
      </c>
      <c r="G97" t="s">
        <v>4446</v>
      </c>
      <c r="H97" t="s">
        <v>4447</v>
      </c>
      <c r="I97">
        <v>74</v>
      </c>
      <c r="J97" t="s">
        <v>4448</v>
      </c>
      <c r="K97">
        <v>40933.1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15">
      <c r="A98" t="s">
        <v>700</v>
      </c>
      <c r="B98" t="s">
        <v>4445</v>
      </c>
      <c r="C98" t="s">
        <v>29</v>
      </c>
      <c r="D98" t="s">
        <v>4446</v>
      </c>
      <c r="E98" t="s">
        <v>4446</v>
      </c>
      <c r="F98" t="s">
        <v>4446</v>
      </c>
      <c r="G98" t="s">
        <v>4446</v>
      </c>
      <c r="H98" t="s">
        <v>4447</v>
      </c>
      <c r="I98">
        <v>1</v>
      </c>
      <c r="J98" t="s">
        <v>4448</v>
      </c>
      <c r="K98">
        <v>1431.65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15">
      <c r="A99" t="s">
        <v>120</v>
      </c>
      <c r="B99" t="s">
        <v>4445</v>
      </c>
      <c r="C99" t="s">
        <v>29</v>
      </c>
      <c r="D99" t="s">
        <v>4446</v>
      </c>
      <c r="E99" t="s">
        <v>4446</v>
      </c>
      <c r="F99" t="s">
        <v>4446</v>
      </c>
      <c r="G99" t="s">
        <v>4446</v>
      </c>
      <c r="H99" t="s">
        <v>4447</v>
      </c>
      <c r="I99">
        <v>858</v>
      </c>
      <c r="J99" t="s">
        <v>4448</v>
      </c>
      <c r="K99">
        <v>618773.35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15">
      <c r="A100" t="s">
        <v>120</v>
      </c>
      <c r="B100" t="s">
        <v>4445</v>
      </c>
      <c r="C100" t="s">
        <v>30</v>
      </c>
      <c r="D100" t="s">
        <v>4446</v>
      </c>
      <c r="E100" t="s">
        <v>4446</v>
      </c>
      <c r="F100" t="s">
        <v>4446</v>
      </c>
      <c r="G100" t="s">
        <v>4446</v>
      </c>
      <c r="H100" t="s">
        <v>4447</v>
      </c>
      <c r="I100">
        <v>57</v>
      </c>
      <c r="J100" t="s">
        <v>4448</v>
      </c>
      <c r="K100">
        <v>41107.32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15">
      <c r="A101" t="s">
        <v>120</v>
      </c>
      <c r="B101" t="s">
        <v>4445</v>
      </c>
      <c r="C101" t="s">
        <v>56</v>
      </c>
      <c r="D101" t="s">
        <v>4446</v>
      </c>
      <c r="E101" t="s">
        <v>4446</v>
      </c>
      <c r="F101" t="s">
        <v>4446</v>
      </c>
      <c r="G101" t="s">
        <v>4446</v>
      </c>
      <c r="H101" t="s">
        <v>4447</v>
      </c>
      <c r="I101">
        <v>10</v>
      </c>
      <c r="J101" t="s">
        <v>4448</v>
      </c>
      <c r="K101">
        <v>7211.81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15">
      <c r="A102" t="s">
        <v>121</v>
      </c>
      <c r="B102" t="s">
        <v>4445</v>
      </c>
      <c r="C102" t="s">
        <v>29</v>
      </c>
      <c r="D102" t="s">
        <v>4446</v>
      </c>
      <c r="E102" t="s">
        <v>4446</v>
      </c>
      <c r="F102" t="s">
        <v>4446</v>
      </c>
      <c r="G102" t="s">
        <v>4446</v>
      </c>
      <c r="H102" t="s">
        <v>4447</v>
      </c>
      <c r="I102">
        <v>5</v>
      </c>
      <c r="J102" t="s">
        <v>4448</v>
      </c>
      <c r="K102">
        <v>4271.45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15">
      <c r="A103" t="s">
        <v>122</v>
      </c>
      <c r="B103" t="s">
        <v>4445</v>
      </c>
      <c r="C103" t="s">
        <v>29</v>
      </c>
      <c r="D103" t="s">
        <v>4446</v>
      </c>
      <c r="E103" t="s">
        <v>4446</v>
      </c>
      <c r="F103" t="s">
        <v>4446</v>
      </c>
      <c r="G103" t="s">
        <v>4446</v>
      </c>
      <c r="H103" t="s">
        <v>4447</v>
      </c>
      <c r="I103">
        <v>1041</v>
      </c>
      <c r="J103" t="s">
        <v>4448</v>
      </c>
      <c r="K103">
        <v>887858.49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15">
      <c r="A104" t="s">
        <v>122</v>
      </c>
      <c r="B104" t="s">
        <v>4445</v>
      </c>
      <c r="C104" t="s">
        <v>80</v>
      </c>
      <c r="D104" t="s">
        <v>4446</v>
      </c>
      <c r="E104" t="s">
        <v>4446</v>
      </c>
      <c r="F104" t="s">
        <v>4446</v>
      </c>
      <c r="G104" t="s">
        <v>4446</v>
      </c>
      <c r="H104" t="s">
        <v>4447</v>
      </c>
      <c r="I104">
        <v>18</v>
      </c>
      <c r="J104" t="s">
        <v>4448</v>
      </c>
      <c r="K104">
        <v>15352.02</v>
      </c>
      <c r="L104">
        <v>2</v>
      </c>
      <c r="M104">
        <v>1705.78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15">
      <c r="A105" t="s">
        <v>122</v>
      </c>
      <c r="B105" t="s">
        <v>4445</v>
      </c>
      <c r="C105" t="s">
        <v>30</v>
      </c>
      <c r="D105" t="s">
        <v>4446</v>
      </c>
      <c r="E105" t="s">
        <v>4446</v>
      </c>
      <c r="F105" t="s">
        <v>4446</v>
      </c>
      <c r="G105" t="s">
        <v>4446</v>
      </c>
      <c r="H105" t="s">
        <v>4447</v>
      </c>
      <c r="I105">
        <v>105</v>
      </c>
      <c r="J105" t="s">
        <v>4448</v>
      </c>
      <c r="K105">
        <v>89553.45</v>
      </c>
      <c r="L105">
        <v>45</v>
      </c>
      <c r="M105">
        <v>38380.050000000003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15">
      <c r="A106" t="s">
        <v>122</v>
      </c>
      <c r="B106" t="s">
        <v>4445</v>
      </c>
      <c r="C106" t="s">
        <v>56</v>
      </c>
      <c r="D106" t="s">
        <v>4446</v>
      </c>
      <c r="E106" t="s">
        <v>4446</v>
      </c>
      <c r="F106" t="s">
        <v>4446</v>
      </c>
      <c r="G106" t="s">
        <v>4446</v>
      </c>
      <c r="H106" t="s">
        <v>4447</v>
      </c>
      <c r="I106">
        <v>5</v>
      </c>
      <c r="J106" t="s">
        <v>4448</v>
      </c>
      <c r="K106">
        <v>4264.45</v>
      </c>
      <c r="L106">
        <v>5</v>
      </c>
      <c r="M106">
        <v>4264.45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15">
      <c r="A107" t="s">
        <v>123</v>
      </c>
      <c r="B107" t="s">
        <v>4445</v>
      </c>
      <c r="C107" t="s">
        <v>29</v>
      </c>
      <c r="D107" t="s">
        <v>4446</v>
      </c>
      <c r="E107" t="s">
        <v>4446</v>
      </c>
      <c r="F107" t="s">
        <v>4446</v>
      </c>
      <c r="G107" t="s">
        <v>4446</v>
      </c>
      <c r="H107" t="s">
        <v>4447</v>
      </c>
      <c r="I107">
        <v>12</v>
      </c>
      <c r="J107" t="s">
        <v>4448</v>
      </c>
      <c r="K107">
        <v>11234.28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15">
      <c r="A108" t="s">
        <v>124</v>
      </c>
      <c r="B108" t="s">
        <v>4445</v>
      </c>
      <c r="C108" t="s">
        <v>29</v>
      </c>
      <c r="D108" t="s">
        <v>4446</v>
      </c>
      <c r="E108" t="s">
        <v>4446</v>
      </c>
      <c r="F108" t="s">
        <v>4446</v>
      </c>
      <c r="G108" t="s">
        <v>4446</v>
      </c>
      <c r="H108" t="s">
        <v>4447</v>
      </c>
      <c r="I108">
        <v>15</v>
      </c>
      <c r="J108" t="s">
        <v>4448</v>
      </c>
      <c r="K108">
        <v>14980.35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15">
      <c r="A109" t="s">
        <v>125</v>
      </c>
      <c r="B109" t="s">
        <v>4445</v>
      </c>
      <c r="C109" t="s">
        <v>80</v>
      </c>
      <c r="D109" t="s">
        <v>4446</v>
      </c>
      <c r="E109" t="s">
        <v>4446</v>
      </c>
      <c r="F109" t="s">
        <v>4446</v>
      </c>
      <c r="G109" t="s">
        <v>4446</v>
      </c>
      <c r="H109" t="s">
        <v>4447</v>
      </c>
      <c r="I109">
        <v>10</v>
      </c>
      <c r="J109" t="s">
        <v>4448</v>
      </c>
      <c r="K109">
        <v>5531.7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15">
      <c r="A110" t="s">
        <v>125</v>
      </c>
      <c r="B110" t="s">
        <v>4445</v>
      </c>
      <c r="C110" t="s">
        <v>30</v>
      </c>
      <c r="D110" t="s">
        <v>4446</v>
      </c>
      <c r="E110" t="s">
        <v>4446</v>
      </c>
      <c r="F110" t="s">
        <v>4446</v>
      </c>
      <c r="G110" t="s">
        <v>4446</v>
      </c>
      <c r="H110" t="s">
        <v>4447</v>
      </c>
      <c r="I110">
        <v>80</v>
      </c>
      <c r="J110" t="s">
        <v>4448</v>
      </c>
      <c r="K110">
        <v>44253.599999999999</v>
      </c>
      <c r="L110">
        <v>70</v>
      </c>
      <c r="M110">
        <v>38721.9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15">
      <c r="A111" t="s">
        <v>125</v>
      </c>
      <c r="B111" t="s">
        <v>4445</v>
      </c>
      <c r="C111" t="s">
        <v>56</v>
      </c>
      <c r="D111" t="s">
        <v>4446</v>
      </c>
      <c r="E111" t="s">
        <v>4446</v>
      </c>
      <c r="F111" t="s">
        <v>4446</v>
      </c>
      <c r="G111" t="s">
        <v>4446</v>
      </c>
      <c r="H111" t="s">
        <v>4447</v>
      </c>
      <c r="I111">
        <v>200</v>
      </c>
      <c r="J111" t="s">
        <v>4448</v>
      </c>
      <c r="K111">
        <v>110634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15">
      <c r="A112" t="s">
        <v>127</v>
      </c>
      <c r="B112" t="s">
        <v>4445</v>
      </c>
      <c r="C112" t="s">
        <v>29</v>
      </c>
      <c r="D112" t="s">
        <v>4446</v>
      </c>
      <c r="E112" t="s">
        <v>4446</v>
      </c>
      <c r="F112" t="s">
        <v>4446</v>
      </c>
      <c r="G112" t="s">
        <v>4446</v>
      </c>
      <c r="H112" t="s">
        <v>4447</v>
      </c>
      <c r="I112">
        <v>397</v>
      </c>
      <c r="J112" t="s">
        <v>4448</v>
      </c>
      <c r="K112">
        <v>219687.89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15">
      <c r="A113" t="s">
        <v>127</v>
      </c>
      <c r="B113" t="s">
        <v>4445</v>
      </c>
      <c r="C113" t="s">
        <v>80</v>
      </c>
      <c r="D113" t="s">
        <v>4446</v>
      </c>
      <c r="E113" t="s">
        <v>4446</v>
      </c>
      <c r="F113" t="s">
        <v>4446</v>
      </c>
      <c r="G113" t="s">
        <v>4446</v>
      </c>
      <c r="H113" t="s">
        <v>4447</v>
      </c>
      <c r="I113">
        <v>12</v>
      </c>
      <c r="J113" t="s">
        <v>4448</v>
      </c>
      <c r="K113">
        <v>6640.44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15">
      <c r="A114" t="s">
        <v>127</v>
      </c>
      <c r="B114" t="s">
        <v>4445</v>
      </c>
      <c r="C114" t="s">
        <v>30</v>
      </c>
      <c r="D114" t="s">
        <v>4446</v>
      </c>
      <c r="E114" t="s">
        <v>4446</v>
      </c>
      <c r="F114" t="s">
        <v>4446</v>
      </c>
      <c r="G114" t="s">
        <v>4446</v>
      </c>
      <c r="H114" t="s">
        <v>4447</v>
      </c>
      <c r="I114">
        <v>145</v>
      </c>
      <c r="J114" t="s">
        <v>4448</v>
      </c>
      <c r="K114">
        <v>80238.649999999994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15">
      <c r="A115" t="s">
        <v>127</v>
      </c>
      <c r="B115" t="s">
        <v>4445</v>
      </c>
      <c r="C115" t="s">
        <v>56</v>
      </c>
      <c r="D115" t="s">
        <v>4446</v>
      </c>
      <c r="E115" t="s">
        <v>4446</v>
      </c>
      <c r="F115" t="s">
        <v>4446</v>
      </c>
      <c r="G115" t="s">
        <v>4446</v>
      </c>
      <c r="H115" t="s">
        <v>4447</v>
      </c>
      <c r="I115">
        <v>50</v>
      </c>
      <c r="J115" t="s">
        <v>4448</v>
      </c>
      <c r="K115">
        <v>27668.5</v>
      </c>
      <c r="L115">
        <v>20</v>
      </c>
      <c r="M115">
        <v>11067.4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15">
      <c r="A116" t="s">
        <v>128</v>
      </c>
      <c r="B116" t="s">
        <v>4445</v>
      </c>
      <c r="C116" t="s">
        <v>29</v>
      </c>
      <c r="D116" t="s">
        <v>4446</v>
      </c>
      <c r="E116" t="s">
        <v>4446</v>
      </c>
      <c r="F116" t="s">
        <v>4446</v>
      </c>
      <c r="G116" t="s">
        <v>4446</v>
      </c>
      <c r="H116" t="s">
        <v>4447</v>
      </c>
      <c r="I116">
        <v>61</v>
      </c>
      <c r="J116" t="s">
        <v>4448</v>
      </c>
      <c r="K116">
        <v>719539.53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15">
      <c r="A117" t="s">
        <v>128</v>
      </c>
      <c r="B117" t="s">
        <v>4445</v>
      </c>
      <c r="C117" t="s">
        <v>80</v>
      </c>
      <c r="D117" t="s">
        <v>4446</v>
      </c>
      <c r="E117" t="s">
        <v>4446</v>
      </c>
      <c r="F117" t="s">
        <v>4446</v>
      </c>
      <c r="G117" t="s">
        <v>4446</v>
      </c>
      <c r="H117" t="s">
        <v>4447</v>
      </c>
      <c r="I117">
        <v>2</v>
      </c>
      <c r="J117" t="s">
        <v>4448</v>
      </c>
      <c r="K117">
        <v>23591.46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15">
      <c r="A118" t="s">
        <v>128</v>
      </c>
      <c r="B118" t="s">
        <v>4445</v>
      </c>
      <c r="C118" t="s">
        <v>30</v>
      </c>
      <c r="D118" t="s">
        <v>4446</v>
      </c>
      <c r="E118" t="s">
        <v>4446</v>
      </c>
      <c r="F118" t="s">
        <v>4446</v>
      </c>
      <c r="G118" t="s">
        <v>4446</v>
      </c>
      <c r="H118" t="s">
        <v>4447</v>
      </c>
      <c r="I118">
        <v>18</v>
      </c>
      <c r="J118" t="s">
        <v>4448</v>
      </c>
      <c r="K118">
        <v>212323.14</v>
      </c>
      <c r="L118">
        <v>1</v>
      </c>
      <c r="M118">
        <v>11795.73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15">
      <c r="A119" t="s">
        <v>128</v>
      </c>
      <c r="B119" t="s">
        <v>4445</v>
      </c>
      <c r="C119" t="s">
        <v>56</v>
      </c>
      <c r="D119" t="s">
        <v>4446</v>
      </c>
      <c r="E119" t="s">
        <v>4446</v>
      </c>
      <c r="F119" t="s">
        <v>4446</v>
      </c>
      <c r="G119" t="s">
        <v>4446</v>
      </c>
      <c r="H119" t="s">
        <v>4447</v>
      </c>
      <c r="I119">
        <v>0</v>
      </c>
      <c r="J119" t="s">
        <v>4448</v>
      </c>
      <c r="K119">
        <v>0</v>
      </c>
      <c r="L119">
        <v>1</v>
      </c>
      <c r="M119">
        <v>11795.73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15">
      <c r="A120" t="s">
        <v>129</v>
      </c>
      <c r="B120" t="s">
        <v>4445</v>
      </c>
      <c r="C120" t="s">
        <v>29</v>
      </c>
      <c r="D120" t="s">
        <v>4446</v>
      </c>
      <c r="E120" t="s">
        <v>4446</v>
      </c>
      <c r="F120" t="s">
        <v>4446</v>
      </c>
      <c r="G120" t="s">
        <v>4446</v>
      </c>
      <c r="H120" t="s">
        <v>4447</v>
      </c>
      <c r="I120">
        <v>44</v>
      </c>
      <c r="J120" t="s">
        <v>4448</v>
      </c>
      <c r="K120">
        <v>523123.04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15">
      <c r="A121" t="s">
        <v>129</v>
      </c>
      <c r="B121" t="s">
        <v>4445</v>
      </c>
      <c r="C121" t="s">
        <v>80</v>
      </c>
      <c r="D121" t="s">
        <v>4446</v>
      </c>
      <c r="E121" t="s">
        <v>4446</v>
      </c>
      <c r="F121" t="s">
        <v>4446</v>
      </c>
      <c r="G121" t="s">
        <v>4446</v>
      </c>
      <c r="H121" t="s">
        <v>4447</v>
      </c>
      <c r="I121">
        <v>3</v>
      </c>
      <c r="J121" t="s">
        <v>4448</v>
      </c>
      <c r="K121">
        <v>35667.480000000003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15">
      <c r="A122" t="s">
        <v>129</v>
      </c>
      <c r="B122" t="s">
        <v>4445</v>
      </c>
      <c r="C122" t="s">
        <v>30</v>
      </c>
      <c r="D122" t="s">
        <v>4446</v>
      </c>
      <c r="E122" t="s">
        <v>4446</v>
      </c>
      <c r="F122" t="s">
        <v>4446</v>
      </c>
      <c r="G122" t="s">
        <v>4446</v>
      </c>
      <c r="H122" t="s">
        <v>4447</v>
      </c>
      <c r="I122">
        <v>10</v>
      </c>
      <c r="J122" t="s">
        <v>4448</v>
      </c>
      <c r="K122">
        <v>118891.6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15">
      <c r="A123" t="s">
        <v>129</v>
      </c>
      <c r="B123" t="s">
        <v>4445</v>
      </c>
      <c r="C123" t="s">
        <v>56</v>
      </c>
      <c r="D123" t="s">
        <v>4446</v>
      </c>
      <c r="E123" t="s">
        <v>4446</v>
      </c>
      <c r="F123" t="s">
        <v>4446</v>
      </c>
      <c r="G123" t="s">
        <v>4446</v>
      </c>
      <c r="H123" t="s">
        <v>4447</v>
      </c>
      <c r="I123">
        <v>1</v>
      </c>
      <c r="J123" t="s">
        <v>4448</v>
      </c>
      <c r="K123">
        <v>11889.16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15">
      <c r="A124" t="s">
        <v>130</v>
      </c>
      <c r="B124" t="s">
        <v>4445</v>
      </c>
      <c r="C124" t="s">
        <v>29</v>
      </c>
      <c r="D124" t="s">
        <v>4446</v>
      </c>
      <c r="E124" t="s">
        <v>4446</v>
      </c>
      <c r="F124" t="s">
        <v>4446</v>
      </c>
      <c r="G124" t="s">
        <v>4446</v>
      </c>
      <c r="H124" t="s">
        <v>4447</v>
      </c>
      <c r="I124">
        <v>20</v>
      </c>
      <c r="J124" t="s">
        <v>4448</v>
      </c>
      <c r="K124">
        <v>236137.2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15">
      <c r="A125" t="s">
        <v>130</v>
      </c>
      <c r="B125" t="s">
        <v>4445</v>
      </c>
      <c r="C125" t="s">
        <v>30</v>
      </c>
      <c r="D125" t="s">
        <v>4446</v>
      </c>
      <c r="E125" t="s">
        <v>4446</v>
      </c>
      <c r="F125" t="s">
        <v>4446</v>
      </c>
      <c r="G125" t="s">
        <v>4446</v>
      </c>
      <c r="H125" t="s">
        <v>4447</v>
      </c>
      <c r="I125">
        <v>4</v>
      </c>
      <c r="J125" t="s">
        <v>4448</v>
      </c>
      <c r="K125">
        <v>47227.44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15">
      <c r="A126" t="s">
        <v>130</v>
      </c>
      <c r="B126" t="s">
        <v>4445</v>
      </c>
      <c r="C126" t="s">
        <v>56</v>
      </c>
      <c r="D126" t="s">
        <v>4446</v>
      </c>
      <c r="E126" t="s">
        <v>4446</v>
      </c>
      <c r="F126" t="s">
        <v>4446</v>
      </c>
      <c r="G126" t="s">
        <v>4446</v>
      </c>
      <c r="H126" t="s">
        <v>4447</v>
      </c>
      <c r="I126">
        <v>3</v>
      </c>
      <c r="J126" t="s">
        <v>4448</v>
      </c>
      <c r="K126">
        <v>35420.58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15">
      <c r="A127" t="s">
        <v>131</v>
      </c>
      <c r="B127" t="s">
        <v>4445</v>
      </c>
      <c r="C127" t="s">
        <v>29</v>
      </c>
      <c r="D127" t="s">
        <v>4446</v>
      </c>
      <c r="E127" t="s">
        <v>4446</v>
      </c>
      <c r="F127" t="s">
        <v>4446</v>
      </c>
      <c r="G127" t="s">
        <v>4446</v>
      </c>
      <c r="H127" t="s">
        <v>4447</v>
      </c>
      <c r="I127">
        <v>3</v>
      </c>
      <c r="J127" t="s">
        <v>4448</v>
      </c>
      <c r="K127">
        <v>900.9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15">
      <c r="A128" t="s">
        <v>132</v>
      </c>
      <c r="B128" t="s">
        <v>4445</v>
      </c>
      <c r="C128" t="s">
        <v>29</v>
      </c>
      <c r="D128" t="s">
        <v>4446</v>
      </c>
      <c r="E128" t="s">
        <v>4446</v>
      </c>
      <c r="F128" t="s">
        <v>4446</v>
      </c>
      <c r="G128" t="s">
        <v>4446</v>
      </c>
      <c r="H128" t="s">
        <v>4447</v>
      </c>
      <c r="I128">
        <v>196</v>
      </c>
      <c r="J128" t="s">
        <v>4448</v>
      </c>
      <c r="K128">
        <v>59901.52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15">
      <c r="A129" t="s">
        <v>132</v>
      </c>
      <c r="B129" t="s">
        <v>4445</v>
      </c>
      <c r="C129" t="s">
        <v>30</v>
      </c>
      <c r="D129" t="s">
        <v>4446</v>
      </c>
      <c r="E129" t="s">
        <v>4446</v>
      </c>
      <c r="F129" t="s">
        <v>4446</v>
      </c>
      <c r="G129" t="s">
        <v>4446</v>
      </c>
      <c r="H129" t="s">
        <v>4447</v>
      </c>
      <c r="I129">
        <v>10</v>
      </c>
      <c r="J129" t="s">
        <v>4448</v>
      </c>
      <c r="K129">
        <v>3056.2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15">
      <c r="A130" t="s">
        <v>133</v>
      </c>
      <c r="B130" t="s">
        <v>4445</v>
      </c>
      <c r="C130" t="s">
        <v>126</v>
      </c>
      <c r="D130" t="s">
        <v>4446</v>
      </c>
      <c r="E130" t="s">
        <v>4446</v>
      </c>
      <c r="F130" t="s">
        <v>4446</v>
      </c>
      <c r="G130" t="s">
        <v>4446</v>
      </c>
      <c r="H130" t="s">
        <v>4447</v>
      </c>
      <c r="I130">
        <v>30</v>
      </c>
      <c r="J130" t="s">
        <v>4448</v>
      </c>
      <c r="K130">
        <v>10023.299999999999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15">
      <c r="A131" t="s">
        <v>133</v>
      </c>
      <c r="B131" t="s">
        <v>4445</v>
      </c>
      <c r="C131" t="s">
        <v>29</v>
      </c>
      <c r="D131" t="s">
        <v>4446</v>
      </c>
      <c r="E131" t="s">
        <v>4446</v>
      </c>
      <c r="F131" t="s">
        <v>4446</v>
      </c>
      <c r="G131" t="s">
        <v>4446</v>
      </c>
      <c r="H131" t="s">
        <v>4447</v>
      </c>
      <c r="I131">
        <v>1</v>
      </c>
      <c r="J131" t="s">
        <v>4448</v>
      </c>
      <c r="K131">
        <v>334.11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15">
      <c r="A132" t="s">
        <v>134</v>
      </c>
      <c r="B132" t="s">
        <v>4445</v>
      </c>
      <c r="C132" t="s">
        <v>29</v>
      </c>
      <c r="D132" t="s">
        <v>4446</v>
      </c>
      <c r="E132" t="s">
        <v>4446</v>
      </c>
      <c r="F132" t="s">
        <v>4446</v>
      </c>
      <c r="G132" t="s">
        <v>4446</v>
      </c>
      <c r="H132" t="s">
        <v>4447</v>
      </c>
      <c r="I132">
        <v>175</v>
      </c>
      <c r="J132" t="s">
        <v>4448</v>
      </c>
      <c r="K132">
        <v>85736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15">
      <c r="A133" t="s">
        <v>134</v>
      </c>
      <c r="B133" t="s">
        <v>4445</v>
      </c>
      <c r="C133" t="s">
        <v>30</v>
      </c>
      <c r="D133" t="s">
        <v>4446</v>
      </c>
      <c r="E133" t="s">
        <v>4446</v>
      </c>
      <c r="F133" t="s">
        <v>4446</v>
      </c>
      <c r="G133" t="s">
        <v>4446</v>
      </c>
      <c r="H133" t="s">
        <v>4447</v>
      </c>
      <c r="I133">
        <v>30</v>
      </c>
      <c r="J133" t="s">
        <v>4448</v>
      </c>
      <c r="K133">
        <v>14697.6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15">
      <c r="A134" t="s">
        <v>134</v>
      </c>
      <c r="B134" t="s">
        <v>4445</v>
      </c>
      <c r="C134" t="s">
        <v>56</v>
      </c>
      <c r="D134" t="s">
        <v>4446</v>
      </c>
      <c r="E134" t="s">
        <v>4446</v>
      </c>
      <c r="F134" t="s">
        <v>4446</v>
      </c>
      <c r="G134" t="s">
        <v>4446</v>
      </c>
      <c r="H134" t="s">
        <v>4447</v>
      </c>
      <c r="I134">
        <v>20</v>
      </c>
      <c r="J134" t="s">
        <v>4448</v>
      </c>
      <c r="K134">
        <v>9798.4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15">
      <c r="A135" t="s">
        <v>135</v>
      </c>
      <c r="B135" t="s">
        <v>4445</v>
      </c>
      <c r="C135" t="s">
        <v>126</v>
      </c>
      <c r="D135" t="s">
        <v>4446</v>
      </c>
      <c r="E135" t="s">
        <v>4446</v>
      </c>
      <c r="F135" t="s">
        <v>4446</v>
      </c>
      <c r="G135" t="s">
        <v>4446</v>
      </c>
      <c r="H135" t="s">
        <v>4447</v>
      </c>
      <c r="I135">
        <v>50</v>
      </c>
      <c r="J135" t="s">
        <v>4448</v>
      </c>
      <c r="K135">
        <v>24675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15">
      <c r="A136" t="s">
        <v>135</v>
      </c>
      <c r="B136" t="s">
        <v>4445</v>
      </c>
      <c r="C136" t="s">
        <v>56</v>
      </c>
      <c r="D136" t="s">
        <v>4446</v>
      </c>
      <c r="E136" t="s">
        <v>4446</v>
      </c>
      <c r="F136" t="s">
        <v>4446</v>
      </c>
      <c r="G136" t="s">
        <v>4446</v>
      </c>
      <c r="H136" t="s">
        <v>4447</v>
      </c>
      <c r="I136">
        <v>26</v>
      </c>
      <c r="J136" t="s">
        <v>4448</v>
      </c>
      <c r="K136">
        <v>12831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15">
      <c r="A137" t="s">
        <v>136</v>
      </c>
      <c r="B137" t="s">
        <v>4445</v>
      </c>
      <c r="C137" t="s">
        <v>29</v>
      </c>
      <c r="D137" t="s">
        <v>4446</v>
      </c>
      <c r="E137" t="s">
        <v>4446</v>
      </c>
      <c r="F137" t="s">
        <v>4446</v>
      </c>
      <c r="G137" t="s">
        <v>4446</v>
      </c>
      <c r="H137" t="s">
        <v>4447</v>
      </c>
      <c r="I137">
        <v>42</v>
      </c>
      <c r="J137" t="s">
        <v>4448</v>
      </c>
      <c r="K137">
        <v>13912.5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15">
      <c r="A138" t="s">
        <v>137</v>
      </c>
      <c r="B138" t="s">
        <v>4445</v>
      </c>
      <c r="C138" t="s">
        <v>126</v>
      </c>
      <c r="D138" t="s">
        <v>4446</v>
      </c>
      <c r="E138" t="s">
        <v>4446</v>
      </c>
      <c r="F138" t="s">
        <v>4446</v>
      </c>
      <c r="G138" t="s">
        <v>4446</v>
      </c>
      <c r="H138" t="s">
        <v>4447</v>
      </c>
      <c r="I138">
        <v>21</v>
      </c>
      <c r="J138" t="s">
        <v>4448</v>
      </c>
      <c r="K138">
        <v>6414.66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15">
      <c r="A139" t="s">
        <v>137</v>
      </c>
      <c r="B139" t="s">
        <v>4445</v>
      </c>
      <c r="C139" t="s">
        <v>29</v>
      </c>
      <c r="D139" t="s">
        <v>4446</v>
      </c>
      <c r="E139" t="s">
        <v>4446</v>
      </c>
      <c r="F139" t="s">
        <v>4446</v>
      </c>
      <c r="G139" t="s">
        <v>4446</v>
      </c>
      <c r="H139" t="s">
        <v>4447</v>
      </c>
      <c r="I139">
        <v>15</v>
      </c>
      <c r="J139" t="s">
        <v>4448</v>
      </c>
      <c r="K139">
        <v>4581.8999999999996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15">
      <c r="A140" t="s">
        <v>140</v>
      </c>
      <c r="B140" t="s">
        <v>4445</v>
      </c>
      <c r="C140" t="s">
        <v>29</v>
      </c>
      <c r="D140" t="s">
        <v>4446</v>
      </c>
      <c r="E140" t="s">
        <v>4446</v>
      </c>
      <c r="F140" t="s">
        <v>4446</v>
      </c>
      <c r="G140" t="s">
        <v>4446</v>
      </c>
      <c r="H140" t="s">
        <v>4447</v>
      </c>
      <c r="I140">
        <v>22</v>
      </c>
      <c r="J140" t="s">
        <v>4448</v>
      </c>
      <c r="K140">
        <v>9681.32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15">
      <c r="A141" t="s">
        <v>141</v>
      </c>
      <c r="B141" t="s">
        <v>4445</v>
      </c>
      <c r="C141" t="s">
        <v>29</v>
      </c>
      <c r="D141" t="s">
        <v>4446</v>
      </c>
      <c r="E141" t="s">
        <v>4446</v>
      </c>
      <c r="F141" t="s">
        <v>4446</v>
      </c>
      <c r="G141" t="s">
        <v>4446</v>
      </c>
      <c r="H141" t="s">
        <v>4447</v>
      </c>
      <c r="I141">
        <v>18</v>
      </c>
      <c r="J141" t="s">
        <v>4448</v>
      </c>
      <c r="K141">
        <v>8408.16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15">
      <c r="A142" t="s">
        <v>142</v>
      </c>
      <c r="B142" t="s">
        <v>4445</v>
      </c>
      <c r="C142" t="s">
        <v>29</v>
      </c>
      <c r="D142" t="s">
        <v>4446</v>
      </c>
      <c r="E142" t="s">
        <v>4446</v>
      </c>
      <c r="F142" t="s">
        <v>4446</v>
      </c>
      <c r="G142" t="s">
        <v>4446</v>
      </c>
      <c r="H142" t="s">
        <v>4447</v>
      </c>
      <c r="I142">
        <v>36</v>
      </c>
      <c r="J142" t="s">
        <v>4448</v>
      </c>
      <c r="K142">
        <v>20262.96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15">
      <c r="A143" t="s">
        <v>143</v>
      </c>
      <c r="B143" t="s">
        <v>4445</v>
      </c>
      <c r="C143" t="s">
        <v>30</v>
      </c>
      <c r="D143" t="s">
        <v>4446</v>
      </c>
      <c r="E143" t="s">
        <v>4446</v>
      </c>
      <c r="F143" t="s">
        <v>4446</v>
      </c>
      <c r="G143" t="s">
        <v>4446</v>
      </c>
      <c r="H143" t="s">
        <v>4447</v>
      </c>
      <c r="I143">
        <v>15</v>
      </c>
      <c r="J143" t="s">
        <v>4448</v>
      </c>
      <c r="K143">
        <v>5857.05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15">
      <c r="A144" t="s">
        <v>144</v>
      </c>
      <c r="B144" t="s">
        <v>4445</v>
      </c>
      <c r="C144" t="s">
        <v>30</v>
      </c>
      <c r="D144" t="s">
        <v>4446</v>
      </c>
      <c r="E144" t="s">
        <v>4446</v>
      </c>
      <c r="F144" t="s">
        <v>4446</v>
      </c>
      <c r="G144" t="s">
        <v>4446</v>
      </c>
      <c r="H144" t="s">
        <v>4447</v>
      </c>
      <c r="I144">
        <v>100</v>
      </c>
      <c r="J144" t="s">
        <v>4448</v>
      </c>
      <c r="K144">
        <v>42257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15">
      <c r="A145" t="s">
        <v>144</v>
      </c>
      <c r="B145" t="s">
        <v>4445</v>
      </c>
      <c r="C145" t="s">
        <v>56</v>
      </c>
      <c r="D145" t="s">
        <v>4446</v>
      </c>
      <c r="E145" t="s">
        <v>4446</v>
      </c>
      <c r="F145" t="s">
        <v>4446</v>
      </c>
      <c r="G145" t="s">
        <v>4446</v>
      </c>
      <c r="H145" t="s">
        <v>4447</v>
      </c>
      <c r="I145">
        <v>100</v>
      </c>
      <c r="J145" t="s">
        <v>4448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15">
      <c r="A146" t="s">
        <v>145</v>
      </c>
      <c r="B146" t="s">
        <v>4445</v>
      </c>
      <c r="C146" t="s">
        <v>29</v>
      </c>
      <c r="D146" t="s">
        <v>4446</v>
      </c>
      <c r="E146" t="s">
        <v>4446</v>
      </c>
      <c r="F146" t="s">
        <v>4446</v>
      </c>
      <c r="G146" t="s">
        <v>4446</v>
      </c>
      <c r="H146" t="s">
        <v>4447</v>
      </c>
      <c r="I146">
        <v>199</v>
      </c>
      <c r="J146" t="s">
        <v>4448</v>
      </c>
      <c r="K146">
        <v>93597.66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15">
      <c r="A147" t="s">
        <v>146</v>
      </c>
      <c r="B147" t="s">
        <v>4445</v>
      </c>
      <c r="C147" t="s">
        <v>29</v>
      </c>
      <c r="D147" t="s">
        <v>4446</v>
      </c>
      <c r="E147" t="s">
        <v>4446</v>
      </c>
      <c r="F147" t="s">
        <v>4446</v>
      </c>
      <c r="G147" t="s">
        <v>4446</v>
      </c>
      <c r="H147" t="s">
        <v>4447</v>
      </c>
      <c r="I147">
        <v>262</v>
      </c>
      <c r="J147" t="s">
        <v>4448</v>
      </c>
      <c r="K147">
        <v>124190.62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15">
      <c r="A148" t="s">
        <v>146</v>
      </c>
      <c r="B148" t="s">
        <v>4445</v>
      </c>
      <c r="C148" t="s">
        <v>30</v>
      </c>
      <c r="D148" t="s">
        <v>4446</v>
      </c>
      <c r="E148" t="s">
        <v>4446</v>
      </c>
      <c r="F148" t="s">
        <v>4446</v>
      </c>
      <c r="G148" t="s">
        <v>4446</v>
      </c>
      <c r="H148" t="s">
        <v>4447</v>
      </c>
      <c r="I148">
        <v>40</v>
      </c>
      <c r="J148" t="s">
        <v>4448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15">
      <c r="A149" t="s">
        <v>146</v>
      </c>
      <c r="B149" t="s">
        <v>4445</v>
      </c>
      <c r="C149" t="s">
        <v>56</v>
      </c>
      <c r="D149" t="s">
        <v>4446</v>
      </c>
      <c r="E149" t="s">
        <v>4446</v>
      </c>
      <c r="F149" t="s">
        <v>4446</v>
      </c>
      <c r="G149" t="s">
        <v>4446</v>
      </c>
      <c r="H149" t="s">
        <v>4447</v>
      </c>
      <c r="I149">
        <v>30</v>
      </c>
      <c r="J149" t="s">
        <v>4448</v>
      </c>
      <c r="K149">
        <v>14220.3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15">
      <c r="A150" t="s">
        <v>147</v>
      </c>
      <c r="B150" t="s">
        <v>4445</v>
      </c>
      <c r="C150" t="s">
        <v>29</v>
      </c>
      <c r="D150" t="s">
        <v>4446</v>
      </c>
      <c r="E150" t="s">
        <v>4446</v>
      </c>
      <c r="F150" t="s">
        <v>4446</v>
      </c>
      <c r="G150" t="s">
        <v>4446</v>
      </c>
      <c r="H150" t="s">
        <v>4447</v>
      </c>
      <c r="I150">
        <v>143</v>
      </c>
      <c r="J150" t="s">
        <v>4448</v>
      </c>
      <c r="K150">
        <v>71099.600000000006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15">
      <c r="A151" t="s">
        <v>147</v>
      </c>
      <c r="B151" t="s">
        <v>4445</v>
      </c>
      <c r="C151" t="s">
        <v>30</v>
      </c>
      <c r="D151" t="s">
        <v>4446</v>
      </c>
      <c r="E151" t="s">
        <v>4446</v>
      </c>
      <c r="F151" t="s">
        <v>4446</v>
      </c>
      <c r="G151" t="s">
        <v>4446</v>
      </c>
      <c r="H151" t="s">
        <v>4447</v>
      </c>
      <c r="I151">
        <v>15</v>
      </c>
      <c r="J151" t="s">
        <v>4448</v>
      </c>
      <c r="K151">
        <v>7458</v>
      </c>
      <c r="L151">
        <v>5</v>
      </c>
      <c r="M151">
        <v>2486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15">
      <c r="A152" t="s">
        <v>148</v>
      </c>
      <c r="B152" t="s">
        <v>4445</v>
      </c>
      <c r="C152" t="s">
        <v>29</v>
      </c>
      <c r="D152" t="s">
        <v>4446</v>
      </c>
      <c r="E152" t="s">
        <v>4446</v>
      </c>
      <c r="F152" t="s">
        <v>4446</v>
      </c>
      <c r="G152" t="s">
        <v>4446</v>
      </c>
      <c r="H152" t="s">
        <v>4447</v>
      </c>
      <c r="I152">
        <v>67</v>
      </c>
      <c r="J152" t="s">
        <v>4448</v>
      </c>
      <c r="K152">
        <v>36821.19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15">
      <c r="A153" t="s">
        <v>148</v>
      </c>
      <c r="B153" t="s">
        <v>4445</v>
      </c>
      <c r="C153" t="s">
        <v>30</v>
      </c>
      <c r="D153" t="s">
        <v>4446</v>
      </c>
      <c r="E153" t="s">
        <v>4446</v>
      </c>
      <c r="F153" t="s">
        <v>4446</v>
      </c>
      <c r="G153" t="s">
        <v>4446</v>
      </c>
      <c r="H153" t="s">
        <v>4447</v>
      </c>
      <c r="I153">
        <v>22</v>
      </c>
      <c r="J153" t="s">
        <v>4448</v>
      </c>
      <c r="K153">
        <v>12090.54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15">
      <c r="A154" t="s">
        <v>148</v>
      </c>
      <c r="B154" t="s">
        <v>4445</v>
      </c>
      <c r="C154" t="s">
        <v>56</v>
      </c>
      <c r="D154" t="s">
        <v>4446</v>
      </c>
      <c r="E154" t="s">
        <v>4446</v>
      </c>
      <c r="F154" t="s">
        <v>4446</v>
      </c>
      <c r="G154" t="s">
        <v>4446</v>
      </c>
      <c r="H154" t="s">
        <v>4447</v>
      </c>
      <c r="I154">
        <v>10</v>
      </c>
      <c r="J154" t="s">
        <v>4448</v>
      </c>
      <c r="K154">
        <v>5495.7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15">
      <c r="A155" t="s">
        <v>761</v>
      </c>
      <c r="B155" t="s">
        <v>4445</v>
      </c>
      <c r="C155" t="s">
        <v>29</v>
      </c>
      <c r="D155" t="s">
        <v>4446</v>
      </c>
      <c r="E155" t="s">
        <v>4446</v>
      </c>
      <c r="F155" t="s">
        <v>4446</v>
      </c>
      <c r="G155" t="s">
        <v>4446</v>
      </c>
      <c r="H155" t="s">
        <v>4447</v>
      </c>
      <c r="I155">
        <v>1</v>
      </c>
      <c r="J155" t="s">
        <v>4448</v>
      </c>
      <c r="K155">
        <v>1466.45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15">
      <c r="A156" t="s">
        <v>763</v>
      </c>
      <c r="B156" t="s">
        <v>4445</v>
      </c>
      <c r="C156" t="s">
        <v>29</v>
      </c>
      <c r="D156" t="s">
        <v>4446</v>
      </c>
      <c r="E156" t="s">
        <v>4446</v>
      </c>
      <c r="F156" t="s">
        <v>4446</v>
      </c>
      <c r="G156" t="s">
        <v>4446</v>
      </c>
      <c r="H156" t="s">
        <v>4447</v>
      </c>
      <c r="I156">
        <v>1</v>
      </c>
      <c r="J156" t="s">
        <v>4448</v>
      </c>
      <c r="K156">
        <v>2573.4499999999998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15">
      <c r="A157" t="s">
        <v>149</v>
      </c>
      <c r="B157" t="s">
        <v>4445</v>
      </c>
      <c r="C157" t="s">
        <v>29</v>
      </c>
      <c r="D157" t="s">
        <v>4446</v>
      </c>
      <c r="E157" t="s">
        <v>4446</v>
      </c>
      <c r="F157" t="s">
        <v>4446</v>
      </c>
      <c r="G157" t="s">
        <v>4446</v>
      </c>
      <c r="H157" t="s">
        <v>4447</v>
      </c>
      <c r="I157">
        <v>4</v>
      </c>
      <c r="J157" t="s">
        <v>4448</v>
      </c>
      <c r="K157">
        <v>16509.8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15">
      <c r="A158" t="s">
        <v>150</v>
      </c>
      <c r="B158" t="s">
        <v>4445</v>
      </c>
      <c r="C158" t="s">
        <v>29</v>
      </c>
      <c r="D158" t="s">
        <v>4446</v>
      </c>
      <c r="E158" t="s">
        <v>4446</v>
      </c>
      <c r="F158" t="s">
        <v>4446</v>
      </c>
      <c r="G158" t="s">
        <v>4446</v>
      </c>
      <c r="H158" t="s">
        <v>4447</v>
      </c>
      <c r="I158">
        <v>2</v>
      </c>
      <c r="J158" t="s">
        <v>4448</v>
      </c>
      <c r="K158">
        <v>11936.9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15">
      <c r="A159" t="s">
        <v>771</v>
      </c>
      <c r="B159" t="s">
        <v>4445</v>
      </c>
      <c r="C159" t="s">
        <v>29</v>
      </c>
      <c r="D159" t="s">
        <v>4446</v>
      </c>
      <c r="E159" t="s">
        <v>4446</v>
      </c>
      <c r="F159" t="s">
        <v>4446</v>
      </c>
      <c r="G159" t="s">
        <v>4446</v>
      </c>
      <c r="H159" t="s">
        <v>4447</v>
      </c>
      <c r="I159">
        <v>10</v>
      </c>
      <c r="J159" t="s">
        <v>4448</v>
      </c>
      <c r="K159">
        <v>93874.5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15">
      <c r="A160" t="s">
        <v>151</v>
      </c>
      <c r="B160" t="s">
        <v>4445</v>
      </c>
      <c r="C160" t="s">
        <v>29</v>
      </c>
      <c r="D160" t="s">
        <v>4446</v>
      </c>
      <c r="E160" t="s">
        <v>4446</v>
      </c>
      <c r="F160" t="s">
        <v>4446</v>
      </c>
      <c r="G160" t="s">
        <v>4446</v>
      </c>
      <c r="H160" t="s">
        <v>4447</v>
      </c>
      <c r="I160">
        <v>240</v>
      </c>
      <c r="J160" t="s">
        <v>4448</v>
      </c>
      <c r="K160">
        <v>132760.79999999999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15">
      <c r="A161" t="s">
        <v>966</v>
      </c>
      <c r="B161" t="s">
        <v>4445</v>
      </c>
      <c r="C161" t="s">
        <v>126</v>
      </c>
      <c r="D161" t="s">
        <v>4446</v>
      </c>
      <c r="E161" t="s">
        <v>4446</v>
      </c>
      <c r="F161" t="s">
        <v>4446</v>
      </c>
      <c r="G161" t="s">
        <v>4446</v>
      </c>
      <c r="H161" t="s">
        <v>4447</v>
      </c>
      <c r="I161">
        <v>6</v>
      </c>
      <c r="J161" t="s">
        <v>4448</v>
      </c>
      <c r="K161">
        <v>39712.68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15">
      <c r="A162" t="s">
        <v>966</v>
      </c>
      <c r="B162" t="s">
        <v>4445</v>
      </c>
      <c r="C162" t="s">
        <v>29</v>
      </c>
      <c r="D162" t="s">
        <v>4446</v>
      </c>
      <c r="E162" t="s">
        <v>4446</v>
      </c>
      <c r="F162" t="s">
        <v>4446</v>
      </c>
      <c r="G162" t="s">
        <v>4446</v>
      </c>
      <c r="H162" t="s">
        <v>4447</v>
      </c>
      <c r="I162">
        <v>4</v>
      </c>
      <c r="J162" t="s">
        <v>4448</v>
      </c>
      <c r="K162">
        <v>26475.119999999999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15">
      <c r="A163" t="s">
        <v>152</v>
      </c>
      <c r="B163" t="s">
        <v>4445</v>
      </c>
      <c r="C163" t="s">
        <v>29</v>
      </c>
      <c r="D163" t="s">
        <v>4446</v>
      </c>
      <c r="E163" t="s">
        <v>4446</v>
      </c>
      <c r="F163" t="s">
        <v>4446</v>
      </c>
      <c r="G163" t="s">
        <v>4446</v>
      </c>
      <c r="H163" t="s">
        <v>4447</v>
      </c>
      <c r="I163">
        <v>1</v>
      </c>
      <c r="J163" t="s">
        <v>4448</v>
      </c>
      <c r="K163">
        <v>4245.47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15">
      <c r="A164" t="s">
        <v>1103</v>
      </c>
      <c r="B164" t="s">
        <v>4445</v>
      </c>
      <c r="C164" t="s">
        <v>29</v>
      </c>
      <c r="D164" t="s">
        <v>4446</v>
      </c>
      <c r="E164" t="s">
        <v>4446</v>
      </c>
      <c r="F164" t="s">
        <v>4446</v>
      </c>
      <c r="G164" t="s">
        <v>4446</v>
      </c>
      <c r="H164" t="s">
        <v>4447</v>
      </c>
      <c r="I164">
        <v>1</v>
      </c>
      <c r="J164" t="s">
        <v>4448</v>
      </c>
      <c r="K164">
        <v>2068.9899999999998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15">
      <c r="A165" t="s">
        <v>153</v>
      </c>
      <c r="B165" t="s">
        <v>4445</v>
      </c>
      <c r="C165" t="s">
        <v>126</v>
      </c>
      <c r="D165" t="s">
        <v>4446</v>
      </c>
      <c r="E165" t="s">
        <v>4446</v>
      </c>
      <c r="F165" t="s">
        <v>4446</v>
      </c>
      <c r="G165" t="s">
        <v>4446</v>
      </c>
      <c r="H165" t="s">
        <v>4447</v>
      </c>
      <c r="I165">
        <v>4</v>
      </c>
      <c r="J165" t="s">
        <v>4448</v>
      </c>
      <c r="K165">
        <v>9640.44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15">
      <c r="A166" t="s">
        <v>1108</v>
      </c>
      <c r="B166" t="s">
        <v>4445</v>
      </c>
      <c r="C166" t="s">
        <v>126</v>
      </c>
      <c r="D166" t="s">
        <v>4446</v>
      </c>
      <c r="E166" t="s">
        <v>4446</v>
      </c>
      <c r="F166" t="s">
        <v>4446</v>
      </c>
      <c r="G166" t="s">
        <v>4446</v>
      </c>
      <c r="H166" t="s">
        <v>4447</v>
      </c>
      <c r="I166">
        <v>2</v>
      </c>
      <c r="J166" t="s">
        <v>4448</v>
      </c>
      <c r="K166">
        <v>5981.24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15">
      <c r="A167" t="s">
        <v>154</v>
      </c>
      <c r="B167" t="s">
        <v>4445</v>
      </c>
      <c r="C167" t="s">
        <v>29</v>
      </c>
      <c r="D167" t="s">
        <v>4446</v>
      </c>
      <c r="E167" t="s">
        <v>4446</v>
      </c>
      <c r="F167" t="s">
        <v>4446</v>
      </c>
      <c r="G167" t="s">
        <v>4446</v>
      </c>
      <c r="H167" t="s">
        <v>4447</v>
      </c>
      <c r="I167">
        <v>1</v>
      </c>
      <c r="J167" t="s">
        <v>4448</v>
      </c>
      <c r="K167">
        <v>2751.85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15">
      <c r="A168" t="s">
        <v>155</v>
      </c>
      <c r="B168" t="s">
        <v>4445</v>
      </c>
      <c r="C168" t="s">
        <v>126</v>
      </c>
      <c r="D168" t="s">
        <v>4446</v>
      </c>
      <c r="E168" t="s">
        <v>4446</v>
      </c>
      <c r="F168" t="s">
        <v>4446</v>
      </c>
      <c r="G168" t="s">
        <v>4446</v>
      </c>
      <c r="H168" t="s">
        <v>4447</v>
      </c>
      <c r="I168">
        <v>288</v>
      </c>
      <c r="J168" t="s">
        <v>4448</v>
      </c>
      <c r="K168">
        <v>147539.51999999999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15">
      <c r="A169" t="s">
        <v>155</v>
      </c>
      <c r="B169" t="s">
        <v>4445</v>
      </c>
      <c r="C169" t="s">
        <v>29</v>
      </c>
      <c r="D169" t="s">
        <v>4446</v>
      </c>
      <c r="E169" t="s">
        <v>4446</v>
      </c>
      <c r="F169" t="s">
        <v>4446</v>
      </c>
      <c r="G169" t="s">
        <v>4446</v>
      </c>
      <c r="H169" t="s">
        <v>4447</v>
      </c>
      <c r="I169">
        <v>1504</v>
      </c>
      <c r="J169" t="s">
        <v>4448</v>
      </c>
      <c r="K169">
        <v>770484.16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15">
      <c r="A170" t="s">
        <v>156</v>
      </c>
      <c r="B170" t="s">
        <v>4445</v>
      </c>
      <c r="C170" t="s">
        <v>29</v>
      </c>
      <c r="D170" t="s">
        <v>4446</v>
      </c>
      <c r="E170" t="s">
        <v>4446</v>
      </c>
      <c r="F170" t="s">
        <v>4446</v>
      </c>
      <c r="G170" t="s">
        <v>4446</v>
      </c>
      <c r="H170" t="s">
        <v>4447</v>
      </c>
      <c r="I170">
        <v>484</v>
      </c>
      <c r="J170" t="s">
        <v>4448</v>
      </c>
      <c r="K170">
        <v>247948.36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15">
      <c r="A171" t="s">
        <v>157</v>
      </c>
      <c r="B171" t="s">
        <v>4445</v>
      </c>
      <c r="C171" t="s">
        <v>29</v>
      </c>
      <c r="D171" t="s">
        <v>4446</v>
      </c>
      <c r="E171" t="s">
        <v>4446</v>
      </c>
      <c r="F171" t="s">
        <v>4446</v>
      </c>
      <c r="G171" t="s">
        <v>4446</v>
      </c>
      <c r="H171" t="s">
        <v>4447</v>
      </c>
      <c r="I171">
        <v>1096</v>
      </c>
      <c r="J171" t="s">
        <v>4448</v>
      </c>
      <c r="K171">
        <v>530113.28000000003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15">
      <c r="A172" t="s">
        <v>158</v>
      </c>
      <c r="B172" t="s">
        <v>4445</v>
      </c>
      <c r="C172" t="s">
        <v>29</v>
      </c>
      <c r="D172" t="s">
        <v>4446</v>
      </c>
      <c r="E172" t="s">
        <v>4446</v>
      </c>
      <c r="F172" t="s">
        <v>4446</v>
      </c>
      <c r="G172" t="s">
        <v>4446</v>
      </c>
      <c r="H172" t="s">
        <v>4447</v>
      </c>
      <c r="I172">
        <v>1060</v>
      </c>
      <c r="J172" t="s">
        <v>4448</v>
      </c>
      <c r="K172">
        <v>512700.8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15">
      <c r="A173" t="s">
        <v>159</v>
      </c>
      <c r="B173" t="s">
        <v>4445</v>
      </c>
      <c r="C173" t="s">
        <v>126</v>
      </c>
      <c r="D173" t="s">
        <v>4446</v>
      </c>
      <c r="E173" t="s">
        <v>4446</v>
      </c>
      <c r="F173" t="s">
        <v>4446</v>
      </c>
      <c r="G173" t="s">
        <v>4446</v>
      </c>
      <c r="H173" t="s">
        <v>4447</v>
      </c>
      <c r="I173">
        <v>216</v>
      </c>
      <c r="J173" t="s">
        <v>4448</v>
      </c>
      <c r="K173">
        <v>104250.24000000001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15">
      <c r="A174" t="s">
        <v>159</v>
      </c>
      <c r="B174" t="s">
        <v>4445</v>
      </c>
      <c r="C174" t="s">
        <v>29</v>
      </c>
      <c r="D174" t="s">
        <v>4446</v>
      </c>
      <c r="E174" t="s">
        <v>4446</v>
      </c>
      <c r="F174" t="s">
        <v>4446</v>
      </c>
      <c r="G174" t="s">
        <v>4446</v>
      </c>
      <c r="H174" t="s">
        <v>4447</v>
      </c>
      <c r="I174">
        <v>1552</v>
      </c>
      <c r="J174" t="s">
        <v>4448</v>
      </c>
      <c r="K174">
        <v>749057.28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15">
      <c r="A175" t="s">
        <v>160</v>
      </c>
      <c r="B175" t="s">
        <v>4445</v>
      </c>
      <c r="C175" t="s">
        <v>29</v>
      </c>
      <c r="D175" t="s">
        <v>4446</v>
      </c>
      <c r="E175" t="s">
        <v>4446</v>
      </c>
      <c r="F175" t="s">
        <v>4446</v>
      </c>
      <c r="G175" t="s">
        <v>4446</v>
      </c>
      <c r="H175" t="s">
        <v>4447</v>
      </c>
      <c r="I175">
        <v>860</v>
      </c>
      <c r="J175" t="s">
        <v>4448</v>
      </c>
      <c r="K175">
        <v>421047.4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15">
      <c r="A176" t="s">
        <v>161</v>
      </c>
      <c r="B176" t="s">
        <v>4445</v>
      </c>
      <c r="C176" t="s">
        <v>29</v>
      </c>
      <c r="D176" t="s">
        <v>4446</v>
      </c>
      <c r="E176" t="s">
        <v>4446</v>
      </c>
      <c r="F176" t="s">
        <v>4446</v>
      </c>
      <c r="G176" t="s">
        <v>4446</v>
      </c>
      <c r="H176" t="s">
        <v>4447</v>
      </c>
      <c r="I176">
        <v>416</v>
      </c>
      <c r="J176" t="s">
        <v>4448</v>
      </c>
      <c r="K176">
        <v>212713.28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15">
      <c r="A177" t="s">
        <v>162</v>
      </c>
      <c r="B177" t="s">
        <v>4445</v>
      </c>
      <c r="C177" t="s">
        <v>29</v>
      </c>
      <c r="D177" t="s">
        <v>4446</v>
      </c>
      <c r="E177" t="s">
        <v>4446</v>
      </c>
      <c r="F177" t="s">
        <v>4446</v>
      </c>
      <c r="G177" t="s">
        <v>4446</v>
      </c>
      <c r="H177" t="s">
        <v>4447</v>
      </c>
      <c r="I177">
        <v>80</v>
      </c>
      <c r="J177" t="s">
        <v>4448</v>
      </c>
      <c r="K177">
        <v>72616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15">
      <c r="A178" t="s">
        <v>162</v>
      </c>
      <c r="B178" t="s">
        <v>4445</v>
      </c>
      <c r="C178" t="s">
        <v>30</v>
      </c>
      <c r="D178" t="s">
        <v>4446</v>
      </c>
      <c r="E178" t="s">
        <v>4446</v>
      </c>
      <c r="F178" t="s">
        <v>4446</v>
      </c>
      <c r="G178" t="s">
        <v>4446</v>
      </c>
      <c r="H178" t="s">
        <v>4447</v>
      </c>
      <c r="I178">
        <v>15</v>
      </c>
      <c r="J178" t="s">
        <v>4448</v>
      </c>
      <c r="K178">
        <v>13615.5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15">
      <c r="A179" t="s">
        <v>162</v>
      </c>
      <c r="B179" t="s">
        <v>4445</v>
      </c>
      <c r="C179" t="s">
        <v>56</v>
      </c>
      <c r="D179" t="s">
        <v>4446</v>
      </c>
      <c r="E179" t="s">
        <v>4446</v>
      </c>
      <c r="F179" t="s">
        <v>4446</v>
      </c>
      <c r="G179" t="s">
        <v>4446</v>
      </c>
      <c r="H179" t="s">
        <v>4447</v>
      </c>
      <c r="I179">
        <v>12</v>
      </c>
      <c r="J179" t="s">
        <v>4448</v>
      </c>
      <c r="K179">
        <v>10892.4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15">
      <c r="A180" t="s">
        <v>163</v>
      </c>
      <c r="B180" t="s">
        <v>4445</v>
      </c>
      <c r="C180" t="s">
        <v>29</v>
      </c>
      <c r="D180" t="s">
        <v>4446</v>
      </c>
      <c r="E180" t="s">
        <v>4446</v>
      </c>
      <c r="F180" t="s">
        <v>4446</v>
      </c>
      <c r="G180" t="s">
        <v>4446</v>
      </c>
      <c r="H180" t="s">
        <v>4447</v>
      </c>
      <c r="I180">
        <v>303</v>
      </c>
      <c r="J180" t="s">
        <v>4448</v>
      </c>
      <c r="K180">
        <v>275042.19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15">
      <c r="A181" t="s">
        <v>163</v>
      </c>
      <c r="B181" t="s">
        <v>4445</v>
      </c>
      <c r="C181" t="s">
        <v>80</v>
      </c>
      <c r="D181" t="s">
        <v>4446</v>
      </c>
      <c r="E181" t="s">
        <v>4446</v>
      </c>
      <c r="F181" t="s">
        <v>4446</v>
      </c>
      <c r="G181" t="s">
        <v>4446</v>
      </c>
      <c r="H181" t="s">
        <v>4447</v>
      </c>
      <c r="I181">
        <v>3</v>
      </c>
      <c r="J181" t="s">
        <v>4448</v>
      </c>
      <c r="K181">
        <v>2723.19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15">
      <c r="A182" t="s">
        <v>163</v>
      </c>
      <c r="B182" t="s">
        <v>4445</v>
      </c>
      <c r="C182" t="s">
        <v>30</v>
      </c>
      <c r="D182" t="s">
        <v>4446</v>
      </c>
      <c r="E182" t="s">
        <v>4446</v>
      </c>
      <c r="F182" t="s">
        <v>4446</v>
      </c>
      <c r="G182" t="s">
        <v>4446</v>
      </c>
      <c r="H182" t="s">
        <v>4447</v>
      </c>
      <c r="I182">
        <v>12</v>
      </c>
      <c r="J182" t="s">
        <v>4448</v>
      </c>
      <c r="K182">
        <v>10892.76</v>
      </c>
      <c r="L182">
        <v>3</v>
      </c>
      <c r="M182">
        <v>2723.19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15">
      <c r="A183" t="s">
        <v>163</v>
      </c>
      <c r="B183" t="s">
        <v>4445</v>
      </c>
      <c r="C183" t="s">
        <v>56</v>
      </c>
      <c r="D183" t="s">
        <v>4446</v>
      </c>
      <c r="E183" t="s">
        <v>4446</v>
      </c>
      <c r="F183" t="s">
        <v>4446</v>
      </c>
      <c r="G183" t="s">
        <v>4446</v>
      </c>
      <c r="H183" t="s">
        <v>4447</v>
      </c>
      <c r="I183">
        <v>10</v>
      </c>
      <c r="J183" t="s">
        <v>4448</v>
      </c>
      <c r="K183">
        <v>9077.2999999999993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15">
      <c r="A184" t="s">
        <v>164</v>
      </c>
      <c r="B184" t="s">
        <v>4445</v>
      </c>
      <c r="C184" t="s">
        <v>29</v>
      </c>
      <c r="D184" t="s">
        <v>4446</v>
      </c>
      <c r="E184" t="s">
        <v>4446</v>
      </c>
      <c r="F184" t="s">
        <v>4446</v>
      </c>
      <c r="G184" t="s">
        <v>4446</v>
      </c>
      <c r="H184" t="s">
        <v>4447</v>
      </c>
      <c r="I184">
        <v>676</v>
      </c>
      <c r="J184" t="s">
        <v>4448</v>
      </c>
      <c r="K184">
        <v>629099.12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15">
      <c r="A185" t="s">
        <v>164</v>
      </c>
      <c r="B185" t="s">
        <v>4445</v>
      </c>
      <c r="C185" t="s">
        <v>80</v>
      </c>
      <c r="D185" t="s">
        <v>4446</v>
      </c>
      <c r="E185" t="s">
        <v>4446</v>
      </c>
      <c r="F185" t="s">
        <v>4446</v>
      </c>
      <c r="G185" t="s">
        <v>4446</v>
      </c>
      <c r="H185" t="s">
        <v>4447</v>
      </c>
      <c r="I185">
        <v>10</v>
      </c>
      <c r="J185" t="s">
        <v>4448</v>
      </c>
      <c r="K185">
        <v>9306.2000000000007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15">
      <c r="A186" t="s">
        <v>164</v>
      </c>
      <c r="B186" t="s">
        <v>4445</v>
      </c>
      <c r="C186" t="s">
        <v>30</v>
      </c>
      <c r="D186" t="s">
        <v>4446</v>
      </c>
      <c r="E186" t="s">
        <v>4446</v>
      </c>
      <c r="F186" t="s">
        <v>4446</v>
      </c>
      <c r="G186" t="s">
        <v>4446</v>
      </c>
      <c r="H186" t="s">
        <v>4447</v>
      </c>
      <c r="I186">
        <v>65</v>
      </c>
      <c r="J186" t="s">
        <v>4448</v>
      </c>
      <c r="K186">
        <v>60490.3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15">
      <c r="A187" t="s">
        <v>164</v>
      </c>
      <c r="B187" t="s">
        <v>4445</v>
      </c>
      <c r="C187" t="s">
        <v>56</v>
      </c>
      <c r="D187" t="s">
        <v>4446</v>
      </c>
      <c r="E187" t="s">
        <v>4446</v>
      </c>
      <c r="F187" t="s">
        <v>4446</v>
      </c>
      <c r="G187" t="s">
        <v>4446</v>
      </c>
      <c r="H187" t="s">
        <v>4447</v>
      </c>
      <c r="I187">
        <v>20</v>
      </c>
      <c r="J187" t="s">
        <v>4448</v>
      </c>
      <c r="K187">
        <v>18612.400000000001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15">
      <c r="A188" t="s">
        <v>165</v>
      </c>
      <c r="B188" t="s">
        <v>4445</v>
      </c>
      <c r="C188" t="s">
        <v>29</v>
      </c>
      <c r="D188" t="s">
        <v>4446</v>
      </c>
      <c r="E188" t="s">
        <v>4446</v>
      </c>
      <c r="F188" t="s">
        <v>4446</v>
      </c>
      <c r="G188" t="s">
        <v>4446</v>
      </c>
      <c r="H188" t="s">
        <v>4447</v>
      </c>
      <c r="I188">
        <v>143</v>
      </c>
      <c r="J188" t="s">
        <v>4448</v>
      </c>
      <c r="K188">
        <v>144164.01999999999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15">
      <c r="A189" t="s">
        <v>165</v>
      </c>
      <c r="B189" t="s">
        <v>4445</v>
      </c>
      <c r="C189" t="s">
        <v>80</v>
      </c>
      <c r="D189" t="s">
        <v>4446</v>
      </c>
      <c r="E189" t="s">
        <v>4446</v>
      </c>
      <c r="F189" t="s">
        <v>4446</v>
      </c>
      <c r="G189" t="s">
        <v>4446</v>
      </c>
      <c r="H189" t="s">
        <v>4447</v>
      </c>
      <c r="I189">
        <v>3</v>
      </c>
      <c r="J189" t="s">
        <v>4448</v>
      </c>
      <c r="K189">
        <v>3024.42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15">
      <c r="A190" t="s">
        <v>165</v>
      </c>
      <c r="B190" t="s">
        <v>4445</v>
      </c>
      <c r="C190" t="s">
        <v>30</v>
      </c>
      <c r="D190" t="s">
        <v>4446</v>
      </c>
      <c r="E190" t="s">
        <v>4446</v>
      </c>
      <c r="F190" t="s">
        <v>4446</v>
      </c>
      <c r="G190" t="s">
        <v>4446</v>
      </c>
      <c r="H190" t="s">
        <v>4447</v>
      </c>
      <c r="I190">
        <v>27</v>
      </c>
      <c r="J190" t="s">
        <v>4448</v>
      </c>
      <c r="K190">
        <v>27219.78</v>
      </c>
      <c r="L190">
        <v>23</v>
      </c>
      <c r="M190">
        <v>23187.22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15">
      <c r="A191" t="s">
        <v>165</v>
      </c>
      <c r="B191" t="s">
        <v>4445</v>
      </c>
      <c r="C191" t="s">
        <v>56</v>
      </c>
      <c r="D191" t="s">
        <v>4446</v>
      </c>
      <c r="E191" t="s">
        <v>4446</v>
      </c>
      <c r="F191" t="s">
        <v>4446</v>
      </c>
      <c r="G191" t="s">
        <v>4446</v>
      </c>
      <c r="H191" t="s">
        <v>4447</v>
      </c>
      <c r="I191">
        <v>30</v>
      </c>
      <c r="J191" t="s">
        <v>4448</v>
      </c>
      <c r="K191">
        <v>30244.2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15">
      <c r="A192" t="s">
        <v>166</v>
      </c>
      <c r="B192" t="s">
        <v>4445</v>
      </c>
      <c r="C192" t="s">
        <v>126</v>
      </c>
      <c r="D192" t="s">
        <v>4446</v>
      </c>
      <c r="E192" t="s">
        <v>4446</v>
      </c>
      <c r="F192" t="s">
        <v>4446</v>
      </c>
      <c r="G192" t="s">
        <v>4446</v>
      </c>
      <c r="H192" t="s">
        <v>4447</v>
      </c>
      <c r="I192">
        <v>48</v>
      </c>
      <c r="J192" t="s">
        <v>4448</v>
      </c>
      <c r="K192">
        <v>50734.559999999998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15">
      <c r="A193" t="s">
        <v>166</v>
      </c>
      <c r="B193" t="s">
        <v>4445</v>
      </c>
      <c r="C193" t="s">
        <v>29</v>
      </c>
      <c r="D193" t="s">
        <v>4446</v>
      </c>
      <c r="E193" t="s">
        <v>4446</v>
      </c>
      <c r="F193" t="s">
        <v>4446</v>
      </c>
      <c r="G193" t="s">
        <v>4446</v>
      </c>
      <c r="H193" t="s">
        <v>4447</v>
      </c>
      <c r="I193">
        <v>108</v>
      </c>
      <c r="J193" t="s">
        <v>4448</v>
      </c>
      <c r="K193">
        <v>114152.76</v>
      </c>
      <c r="L193">
        <v>16</v>
      </c>
      <c r="M193">
        <v>16911.52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15">
      <c r="A194" t="s">
        <v>166</v>
      </c>
      <c r="B194" t="s">
        <v>4445</v>
      </c>
      <c r="C194" t="s">
        <v>80</v>
      </c>
      <c r="D194" t="s">
        <v>4446</v>
      </c>
      <c r="E194" t="s">
        <v>4446</v>
      </c>
      <c r="F194" t="s">
        <v>4446</v>
      </c>
      <c r="G194" t="s">
        <v>4446</v>
      </c>
      <c r="H194" t="s">
        <v>4447</v>
      </c>
      <c r="I194">
        <v>3</v>
      </c>
      <c r="J194" t="s">
        <v>4448</v>
      </c>
      <c r="K194">
        <v>3170.91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15">
      <c r="A195" t="s">
        <v>166</v>
      </c>
      <c r="B195" t="s">
        <v>4445</v>
      </c>
      <c r="C195" t="s">
        <v>30</v>
      </c>
      <c r="D195" t="s">
        <v>4446</v>
      </c>
      <c r="E195" t="s">
        <v>4446</v>
      </c>
      <c r="F195" t="s">
        <v>4446</v>
      </c>
      <c r="G195" t="s">
        <v>4446</v>
      </c>
      <c r="H195" t="s">
        <v>4447</v>
      </c>
      <c r="I195">
        <v>13</v>
      </c>
      <c r="J195" t="s">
        <v>4448</v>
      </c>
      <c r="K195">
        <v>13740.61</v>
      </c>
      <c r="L195">
        <v>7</v>
      </c>
      <c r="M195">
        <v>7398.79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15">
      <c r="A196" t="s">
        <v>166</v>
      </c>
      <c r="B196" t="s">
        <v>4445</v>
      </c>
      <c r="C196" t="s">
        <v>56</v>
      </c>
      <c r="D196" t="s">
        <v>4446</v>
      </c>
      <c r="E196" t="s">
        <v>4446</v>
      </c>
      <c r="F196" t="s">
        <v>4446</v>
      </c>
      <c r="G196" t="s">
        <v>4446</v>
      </c>
      <c r="H196" t="s">
        <v>4447</v>
      </c>
      <c r="I196">
        <v>10</v>
      </c>
      <c r="J196" t="s">
        <v>4448</v>
      </c>
      <c r="K196">
        <v>10569.7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15">
      <c r="A197" t="s">
        <v>167</v>
      </c>
      <c r="B197" t="s">
        <v>4445</v>
      </c>
      <c r="C197" t="s">
        <v>29</v>
      </c>
      <c r="D197" t="s">
        <v>4446</v>
      </c>
      <c r="E197" t="s">
        <v>4446</v>
      </c>
      <c r="F197" t="s">
        <v>4446</v>
      </c>
      <c r="G197" t="s">
        <v>4446</v>
      </c>
      <c r="H197" t="s">
        <v>4447</v>
      </c>
      <c r="I197">
        <v>234</v>
      </c>
      <c r="J197" t="s">
        <v>4448</v>
      </c>
      <c r="K197">
        <v>247330.98</v>
      </c>
      <c r="L197">
        <v>72</v>
      </c>
      <c r="M197">
        <v>76101.84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15">
      <c r="A198" t="s">
        <v>167</v>
      </c>
      <c r="B198" t="s">
        <v>4445</v>
      </c>
      <c r="C198" t="s">
        <v>80</v>
      </c>
      <c r="D198" t="s">
        <v>4446</v>
      </c>
      <c r="E198" t="s">
        <v>4446</v>
      </c>
      <c r="F198" t="s">
        <v>4446</v>
      </c>
      <c r="G198" t="s">
        <v>4446</v>
      </c>
      <c r="H198" t="s">
        <v>4447</v>
      </c>
      <c r="I198">
        <v>13</v>
      </c>
      <c r="J198" t="s">
        <v>4448</v>
      </c>
      <c r="K198">
        <v>13740.61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15">
      <c r="A199" t="s">
        <v>167</v>
      </c>
      <c r="B199" t="s">
        <v>4445</v>
      </c>
      <c r="C199" t="s">
        <v>30</v>
      </c>
      <c r="D199" t="s">
        <v>4446</v>
      </c>
      <c r="E199" t="s">
        <v>4446</v>
      </c>
      <c r="F199" t="s">
        <v>4446</v>
      </c>
      <c r="G199" t="s">
        <v>4446</v>
      </c>
      <c r="H199" t="s">
        <v>4447</v>
      </c>
      <c r="I199">
        <v>45</v>
      </c>
      <c r="J199" t="s">
        <v>4448</v>
      </c>
      <c r="K199">
        <v>47563.65</v>
      </c>
      <c r="L199">
        <v>27</v>
      </c>
      <c r="M199">
        <v>28538.19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15">
      <c r="A200" t="s">
        <v>167</v>
      </c>
      <c r="B200" t="s">
        <v>4445</v>
      </c>
      <c r="C200" t="s">
        <v>56</v>
      </c>
      <c r="D200" t="s">
        <v>4446</v>
      </c>
      <c r="E200" t="s">
        <v>4446</v>
      </c>
      <c r="F200" t="s">
        <v>4446</v>
      </c>
      <c r="G200" t="s">
        <v>4446</v>
      </c>
      <c r="H200" t="s">
        <v>4447</v>
      </c>
      <c r="I200">
        <v>80</v>
      </c>
      <c r="J200" t="s">
        <v>4448</v>
      </c>
      <c r="K200">
        <v>84557.6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15">
      <c r="A201" t="s">
        <v>168</v>
      </c>
      <c r="B201" t="s">
        <v>4445</v>
      </c>
      <c r="C201" t="s">
        <v>29</v>
      </c>
      <c r="D201" t="s">
        <v>4446</v>
      </c>
      <c r="E201" t="s">
        <v>4446</v>
      </c>
      <c r="F201" t="s">
        <v>4446</v>
      </c>
      <c r="G201" t="s">
        <v>4446</v>
      </c>
      <c r="H201" t="s">
        <v>4447</v>
      </c>
      <c r="I201">
        <v>486</v>
      </c>
      <c r="J201" t="s">
        <v>4448</v>
      </c>
      <c r="K201">
        <v>1351702.08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15">
      <c r="A202" t="s">
        <v>168</v>
      </c>
      <c r="B202" t="s">
        <v>4445</v>
      </c>
      <c r="C202" t="s">
        <v>80</v>
      </c>
      <c r="D202" t="s">
        <v>4446</v>
      </c>
      <c r="E202" t="s">
        <v>4446</v>
      </c>
      <c r="F202" t="s">
        <v>4446</v>
      </c>
      <c r="G202" t="s">
        <v>4446</v>
      </c>
      <c r="H202" t="s">
        <v>4447</v>
      </c>
      <c r="I202">
        <v>5</v>
      </c>
      <c r="J202" t="s">
        <v>4448</v>
      </c>
      <c r="K202">
        <v>13906.4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15">
      <c r="A203" t="s">
        <v>168</v>
      </c>
      <c r="B203" t="s">
        <v>4445</v>
      </c>
      <c r="C203" t="s">
        <v>30</v>
      </c>
      <c r="D203" t="s">
        <v>4446</v>
      </c>
      <c r="E203" t="s">
        <v>4446</v>
      </c>
      <c r="F203" t="s">
        <v>4446</v>
      </c>
      <c r="G203" t="s">
        <v>4446</v>
      </c>
      <c r="H203" t="s">
        <v>4447</v>
      </c>
      <c r="I203">
        <v>0</v>
      </c>
      <c r="J203" t="s">
        <v>4448</v>
      </c>
      <c r="K203">
        <v>0</v>
      </c>
      <c r="L203">
        <v>5</v>
      </c>
      <c r="M203">
        <v>13906.4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15">
      <c r="A204" t="s">
        <v>168</v>
      </c>
      <c r="B204" t="s">
        <v>4445</v>
      </c>
      <c r="C204" t="s">
        <v>56</v>
      </c>
      <c r="D204" t="s">
        <v>4446</v>
      </c>
      <c r="E204" t="s">
        <v>4446</v>
      </c>
      <c r="F204" t="s">
        <v>4446</v>
      </c>
      <c r="G204" t="s">
        <v>4446</v>
      </c>
      <c r="H204" t="s">
        <v>4447</v>
      </c>
      <c r="I204">
        <v>19</v>
      </c>
      <c r="J204" t="s">
        <v>4448</v>
      </c>
      <c r="K204">
        <v>52844.32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15">
      <c r="A205" t="s">
        <v>169</v>
      </c>
      <c r="B205" t="s">
        <v>4445</v>
      </c>
      <c r="C205" t="s">
        <v>29</v>
      </c>
      <c r="D205" t="s">
        <v>4446</v>
      </c>
      <c r="E205" t="s">
        <v>4446</v>
      </c>
      <c r="F205" t="s">
        <v>4446</v>
      </c>
      <c r="G205" t="s">
        <v>4446</v>
      </c>
      <c r="H205" t="s">
        <v>4447</v>
      </c>
      <c r="I205">
        <v>150</v>
      </c>
      <c r="J205" t="s">
        <v>4448</v>
      </c>
      <c r="K205">
        <v>465687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15">
      <c r="A206" t="s">
        <v>169</v>
      </c>
      <c r="B206" t="s">
        <v>4445</v>
      </c>
      <c r="C206" t="s">
        <v>80</v>
      </c>
      <c r="D206" t="s">
        <v>4446</v>
      </c>
      <c r="E206" t="s">
        <v>4446</v>
      </c>
      <c r="F206" t="s">
        <v>4446</v>
      </c>
      <c r="G206" t="s">
        <v>4446</v>
      </c>
      <c r="H206" t="s">
        <v>4447</v>
      </c>
      <c r="I206">
        <v>4</v>
      </c>
      <c r="J206" t="s">
        <v>4448</v>
      </c>
      <c r="K206">
        <v>12418.32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15">
      <c r="A207" t="s">
        <v>169</v>
      </c>
      <c r="B207" t="s">
        <v>4445</v>
      </c>
      <c r="C207" t="s">
        <v>30</v>
      </c>
      <c r="D207" t="s">
        <v>4446</v>
      </c>
      <c r="E207" t="s">
        <v>4446</v>
      </c>
      <c r="F207" t="s">
        <v>4446</v>
      </c>
      <c r="G207" t="s">
        <v>4446</v>
      </c>
      <c r="H207" t="s">
        <v>4447</v>
      </c>
      <c r="I207">
        <v>39</v>
      </c>
      <c r="J207" t="s">
        <v>4448</v>
      </c>
      <c r="K207">
        <v>121078.62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15">
      <c r="A208" t="s">
        <v>169</v>
      </c>
      <c r="B208" t="s">
        <v>4445</v>
      </c>
      <c r="C208" t="s">
        <v>56</v>
      </c>
      <c r="D208" t="s">
        <v>4446</v>
      </c>
      <c r="E208" t="s">
        <v>4446</v>
      </c>
      <c r="F208" t="s">
        <v>4446</v>
      </c>
      <c r="G208" t="s">
        <v>4446</v>
      </c>
      <c r="H208" t="s">
        <v>4447</v>
      </c>
      <c r="I208">
        <v>14</v>
      </c>
      <c r="J208" t="s">
        <v>4448</v>
      </c>
      <c r="K208">
        <v>43464.12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15">
      <c r="A209" t="s">
        <v>170</v>
      </c>
      <c r="B209" t="s">
        <v>4445</v>
      </c>
      <c r="C209" t="s">
        <v>126</v>
      </c>
      <c r="D209" t="s">
        <v>4446</v>
      </c>
      <c r="E209" t="s">
        <v>4446</v>
      </c>
      <c r="F209" t="s">
        <v>4446</v>
      </c>
      <c r="G209" t="s">
        <v>4446</v>
      </c>
      <c r="H209" t="s">
        <v>4447</v>
      </c>
      <c r="I209">
        <v>12</v>
      </c>
      <c r="J209" t="s">
        <v>4448</v>
      </c>
      <c r="K209">
        <v>48509.16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15">
      <c r="A210" t="s">
        <v>170</v>
      </c>
      <c r="B210" t="s">
        <v>4445</v>
      </c>
      <c r="C210" t="s">
        <v>29</v>
      </c>
      <c r="D210" t="s">
        <v>4446</v>
      </c>
      <c r="E210" t="s">
        <v>4446</v>
      </c>
      <c r="F210" t="s">
        <v>4446</v>
      </c>
      <c r="G210" t="s">
        <v>4446</v>
      </c>
      <c r="H210" t="s">
        <v>4447</v>
      </c>
      <c r="I210">
        <v>73</v>
      </c>
      <c r="J210" t="s">
        <v>4448</v>
      </c>
      <c r="K210">
        <v>295097.39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15">
      <c r="A211" t="s">
        <v>170</v>
      </c>
      <c r="B211" t="s">
        <v>4445</v>
      </c>
      <c r="C211" t="s">
        <v>80</v>
      </c>
      <c r="D211" t="s">
        <v>4446</v>
      </c>
      <c r="E211" t="s">
        <v>4446</v>
      </c>
      <c r="F211" t="s">
        <v>4446</v>
      </c>
      <c r="G211" t="s">
        <v>4446</v>
      </c>
      <c r="H211" t="s">
        <v>4447</v>
      </c>
      <c r="I211">
        <v>2</v>
      </c>
      <c r="J211" t="s">
        <v>4448</v>
      </c>
      <c r="K211">
        <v>8084.86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15">
      <c r="A212" t="s">
        <v>170</v>
      </c>
      <c r="B212" t="s">
        <v>4445</v>
      </c>
      <c r="C212" t="s">
        <v>30</v>
      </c>
      <c r="D212" t="s">
        <v>4446</v>
      </c>
      <c r="E212" t="s">
        <v>4446</v>
      </c>
      <c r="F212" t="s">
        <v>4446</v>
      </c>
      <c r="G212" t="s">
        <v>4446</v>
      </c>
      <c r="H212" t="s">
        <v>4447</v>
      </c>
      <c r="I212">
        <v>12</v>
      </c>
      <c r="J212" t="s">
        <v>4448</v>
      </c>
      <c r="K212">
        <v>48509.16</v>
      </c>
      <c r="L212">
        <v>3</v>
      </c>
      <c r="M212">
        <v>12127.29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15">
      <c r="A213" t="s">
        <v>170</v>
      </c>
      <c r="B213" t="s">
        <v>4445</v>
      </c>
      <c r="C213" t="s">
        <v>56</v>
      </c>
      <c r="D213" t="s">
        <v>4446</v>
      </c>
      <c r="E213" t="s">
        <v>4446</v>
      </c>
      <c r="F213" t="s">
        <v>4446</v>
      </c>
      <c r="G213" t="s">
        <v>4446</v>
      </c>
      <c r="H213" t="s">
        <v>4447</v>
      </c>
      <c r="I213">
        <v>9</v>
      </c>
      <c r="J213" t="s">
        <v>4448</v>
      </c>
      <c r="K213">
        <v>36381.870000000003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15">
      <c r="A214" t="s">
        <v>171</v>
      </c>
      <c r="B214" t="s">
        <v>4445</v>
      </c>
      <c r="C214" t="s">
        <v>29</v>
      </c>
      <c r="D214" t="s">
        <v>4446</v>
      </c>
      <c r="E214" t="s">
        <v>4446</v>
      </c>
      <c r="F214" t="s">
        <v>4446</v>
      </c>
      <c r="G214" t="s">
        <v>4446</v>
      </c>
      <c r="H214" t="s">
        <v>4447</v>
      </c>
      <c r="I214">
        <v>119</v>
      </c>
      <c r="J214" t="s">
        <v>4448</v>
      </c>
      <c r="K214">
        <v>495632.62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15">
      <c r="A215" t="s">
        <v>171</v>
      </c>
      <c r="B215" t="s">
        <v>4445</v>
      </c>
      <c r="C215" t="s">
        <v>80</v>
      </c>
      <c r="D215" t="s">
        <v>4446</v>
      </c>
      <c r="E215" t="s">
        <v>4446</v>
      </c>
      <c r="F215" t="s">
        <v>4446</v>
      </c>
      <c r="G215" t="s">
        <v>4446</v>
      </c>
      <c r="H215" t="s">
        <v>4447</v>
      </c>
      <c r="I215">
        <v>1</v>
      </c>
      <c r="J215" t="s">
        <v>4448</v>
      </c>
      <c r="K215">
        <v>4164.9799999999996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15">
      <c r="A216" t="s">
        <v>171</v>
      </c>
      <c r="B216" t="s">
        <v>4445</v>
      </c>
      <c r="C216" t="s">
        <v>30</v>
      </c>
      <c r="D216" t="s">
        <v>4446</v>
      </c>
      <c r="E216" t="s">
        <v>4446</v>
      </c>
      <c r="F216" t="s">
        <v>4446</v>
      </c>
      <c r="G216" t="s">
        <v>4446</v>
      </c>
      <c r="H216" t="s">
        <v>4447</v>
      </c>
      <c r="I216">
        <v>7</v>
      </c>
      <c r="J216" t="s">
        <v>4448</v>
      </c>
      <c r="K216">
        <v>29154.86</v>
      </c>
      <c r="L216">
        <v>15</v>
      </c>
      <c r="M216">
        <v>62474.7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15">
      <c r="A217" t="s">
        <v>171</v>
      </c>
      <c r="B217" t="s">
        <v>4445</v>
      </c>
      <c r="C217" t="s">
        <v>56</v>
      </c>
      <c r="D217" t="s">
        <v>4446</v>
      </c>
      <c r="E217" t="s">
        <v>4446</v>
      </c>
      <c r="F217" t="s">
        <v>4446</v>
      </c>
      <c r="G217" t="s">
        <v>4446</v>
      </c>
      <c r="H217" t="s">
        <v>4447</v>
      </c>
      <c r="I217">
        <v>7</v>
      </c>
      <c r="J217" t="s">
        <v>4448</v>
      </c>
      <c r="K217">
        <v>29154.86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15">
      <c r="A218" t="s">
        <v>172</v>
      </c>
      <c r="B218" t="s">
        <v>4445</v>
      </c>
      <c r="C218" t="s">
        <v>29</v>
      </c>
      <c r="D218" t="s">
        <v>4446</v>
      </c>
      <c r="E218" t="s">
        <v>4446</v>
      </c>
      <c r="F218" t="s">
        <v>4446</v>
      </c>
      <c r="G218" t="s">
        <v>4446</v>
      </c>
      <c r="H218" t="s">
        <v>4447</v>
      </c>
      <c r="I218">
        <v>56</v>
      </c>
      <c r="J218" t="s">
        <v>4448</v>
      </c>
      <c r="K218">
        <v>731362.8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15">
      <c r="A219" t="s">
        <v>172</v>
      </c>
      <c r="B219" t="s">
        <v>4445</v>
      </c>
      <c r="C219" t="s">
        <v>30</v>
      </c>
      <c r="D219" t="s">
        <v>4446</v>
      </c>
      <c r="E219" t="s">
        <v>4446</v>
      </c>
      <c r="F219" t="s">
        <v>4446</v>
      </c>
      <c r="G219" t="s">
        <v>4446</v>
      </c>
      <c r="H219" t="s">
        <v>4447</v>
      </c>
      <c r="I219">
        <v>16</v>
      </c>
      <c r="J219" t="s">
        <v>4448</v>
      </c>
      <c r="K219">
        <v>208960.8</v>
      </c>
      <c r="L219">
        <v>3</v>
      </c>
      <c r="M219">
        <v>39180.15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15">
      <c r="A220" t="s">
        <v>172</v>
      </c>
      <c r="B220" t="s">
        <v>4445</v>
      </c>
      <c r="C220" t="s">
        <v>56</v>
      </c>
      <c r="D220" t="s">
        <v>4446</v>
      </c>
      <c r="E220" t="s">
        <v>4446</v>
      </c>
      <c r="F220" t="s">
        <v>4446</v>
      </c>
      <c r="G220" t="s">
        <v>4446</v>
      </c>
      <c r="H220" t="s">
        <v>4447</v>
      </c>
      <c r="I220">
        <v>1</v>
      </c>
      <c r="J220" t="s">
        <v>4448</v>
      </c>
      <c r="K220">
        <v>13060.05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15">
      <c r="A221" t="s">
        <v>173</v>
      </c>
      <c r="B221" t="s">
        <v>4445</v>
      </c>
      <c r="C221" t="s">
        <v>29</v>
      </c>
      <c r="D221" t="s">
        <v>4446</v>
      </c>
      <c r="E221" t="s">
        <v>4446</v>
      </c>
      <c r="F221" t="s">
        <v>4446</v>
      </c>
      <c r="G221" t="s">
        <v>4446</v>
      </c>
      <c r="H221" t="s">
        <v>4447</v>
      </c>
      <c r="I221">
        <v>40</v>
      </c>
      <c r="J221" t="s">
        <v>4448</v>
      </c>
      <c r="K221">
        <v>559126.4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15">
      <c r="A222" t="s">
        <v>173</v>
      </c>
      <c r="B222" t="s">
        <v>4445</v>
      </c>
      <c r="C222" t="s">
        <v>30</v>
      </c>
      <c r="D222" t="s">
        <v>4446</v>
      </c>
      <c r="E222" t="s">
        <v>4446</v>
      </c>
      <c r="F222" t="s">
        <v>4446</v>
      </c>
      <c r="G222" t="s">
        <v>4446</v>
      </c>
      <c r="H222" t="s">
        <v>4447</v>
      </c>
      <c r="I222">
        <v>7</v>
      </c>
      <c r="J222" t="s">
        <v>4448</v>
      </c>
      <c r="K222">
        <v>97847.12</v>
      </c>
      <c r="L222">
        <v>1</v>
      </c>
      <c r="M222">
        <v>13978.16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15">
      <c r="A223" t="s">
        <v>174</v>
      </c>
      <c r="B223" t="s">
        <v>4445</v>
      </c>
      <c r="C223" t="s">
        <v>29</v>
      </c>
      <c r="D223" t="s">
        <v>4446</v>
      </c>
      <c r="E223" t="s">
        <v>4446</v>
      </c>
      <c r="F223" t="s">
        <v>4446</v>
      </c>
      <c r="G223" t="s">
        <v>4446</v>
      </c>
      <c r="H223" t="s">
        <v>4447</v>
      </c>
      <c r="I223">
        <v>13</v>
      </c>
      <c r="J223" t="s">
        <v>4448</v>
      </c>
      <c r="K223">
        <v>213705.05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15">
      <c r="A224" t="s">
        <v>174</v>
      </c>
      <c r="B224" t="s">
        <v>4445</v>
      </c>
      <c r="C224" t="s">
        <v>30</v>
      </c>
      <c r="D224" t="s">
        <v>4446</v>
      </c>
      <c r="E224" t="s">
        <v>4446</v>
      </c>
      <c r="F224" t="s">
        <v>4446</v>
      </c>
      <c r="G224" t="s">
        <v>4446</v>
      </c>
      <c r="H224" t="s">
        <v>4447</v>
      </c>
      <c r="I224">
        <v>10</v>
      </c>
      <c r="J224" t="s">
        <v>4448</v>
      </c>
      <c r="K224">
        <v>164388.5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15">
      <c r="A225" t="s">
        <v>175</v>
      </c>
      <c r="B225" t="s">
        <v>4445</v>
      </c>
      <c r="C225" t="s">
        <v>29</v>
      </c>
      <c r="D225" t="s">
        <v>4446</v>
      </c>
      <c r="E225" t="s">
        <v>4446</v>
      </c>
      <c r="F225" t="s">
        <v>4446</v>
      </c>
      <c r="G225" t="s">
        <v>4446</v>
      </c>
      <c r="H225" t="s">
        <v>4447</v>
      </c>
      <c r="I225">
        <v>17</v>
      </c>
      <c r="J225" t="s">
        <v>4448</v>
      </c>
      <c r="K225">
        <v>434077.15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15">
      <c r="A226" t="s">
        <v>175</v>
      </c>
      <c r="B226" t="s">
        <v>4445</v>
      </c>
      <c r="C226" t="s">
        <v>30</v>
      </c>
      <c r="D226" t="s">
        <v>4446</v>
      </c>
      <c r="E226" t="s">
        <v>4446</v>
      </c>
      <c r="F226" t="s">
        <v>4446</v>
      </c>
      <c r="G226" t="s">
        <v>4446</v>
      </c>
      <c r="H226" t="s">
        <v>4447</v>
      </c>
      <c r="I226">
        <v>4</v>
      </c>
      <c r="J226" t="s">
        <v>4448</v>
      </c>
      <c r="K226">
        <v>102135.8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15">
      <c r="A227" t="s">
        <v>175</v>
      </c>
      <c r="B227" t="s">
        <v>4445</v>
      </c>
      <c r="C227" t="s">
        <v>56</v>
      </c>
      <c r="D227" t="s">
        <v>4446</v>
      </c>
      <c r="E227" t="s">
        <v>4446</v>
      </c>
      <c r="F227" t="s">
        <v>4446</v>
      </c>
      <c r="G227" t="s">
        <v>4446</v>
      </c>
      <c r="H227" t="s">
        <v>4447</v>
      </c>
      <c r="I227">
        <v>1</v>
      </c>
      <c r="J227" t="s">
        <v>4448</v>
      </c>
      <c r="K227">
        <v>25533.95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15">
      <c r="A228" t="s">
        <v>176</v>
      </c>
      <c r="B228" t="s">
        <v>4445</v>
      </c>
      <c r="C228" t="s">
        <v>29</v>
      </c>
      <c r="D228" t="s">
        <v>4446</v>
      </c>
      <c r="E228" t="s">
        <v>4446</v>
      </c>
      <c r="F228" t="s">
        <v>4446</v>
      </c>
      <c r="G228" t="s">
        <v>4446</v>
      </c>
      <c r="H228" t="s">
        <v>4447</v>
      </c>
      <c r="I228">
        <v>10</v>
      </c>
      <c r="J228" t="s">
        <v>4448</v>
      </c>
      <c r="K228">
        <v>288721.8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15">
      <c r="A229" t="s">
        <v>176</v>
      </c>
      <c r="B229" t="s">
        <v>4445</v>
      </c>
      <c r="C229" t="s">
        <v>30</v>
      </c>
      <c r="D229" t="s">
        <v>4446</v>
      </c>
      <c r="E229" t="s">
        <v>4446</v>
      </c>
      <c r="F229" t="s">
        <v>4446</v>
      </c>
      <c r="G229" t="s">
        <v>4446</v>
      </c>
      <c r="H229" t="s">
        <v>4447</v>
      </c>
      <c r="I229">
        <v>2</v>
      </c>
      <c r="J229" t="s">
        <v>4448</v>
      </c>
      <c r="K229">
        <v>57744.36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15">
      <c r="A230" t="s">
        <v>177</v>
      </c>
      <c r="B230" t="s">
        <v>4445</v>
      </c>
      <c r="C230" t="s">
        <v>29</v>
      </c>
      <c r="D230" t="s">
        <v>4446</v>
      </c>
      <c r="E230" t="s">
        <v>4446</v>
      </c>
      <c r="F230" t="s">
        <v>4446</v>
      </c>
      <c r="G230" t="s">
        <v>4446</v>
      </c>
      <c r="H230" t="s">
        <v>4447</v>
      </c>
      <c r="I230">
        <v>37</v>
      </c>
      <c r="J230" t="s">
        <v>4448</v>
      </c>
      <c r="K230">
        <v>37032.19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15">
      <c r="A231" t="s">
        <v>177</v>
      </c>
      <c r="B231" t="s">
        <v>4445</v>
      </c>
      <c r="C231" t="s">
        <v>80</v>
      </c>
      <c r="D231" t="s">
        <v>4446</v>
      </c>
      <c r="E231" t="s">
        <v>4446</v>
      </c>
      <c r="F231" t="s">
        <v>4446</v>
      </c>
      <c r="G231" t="s">
        <v>4446</v>
      </c>
      <c r="H231" t="s">
        <v>4447</v>
      </c>
      <c r="I231">
        <v>4</v>
      </c>
      <c r="J231" t="s">
        <v>4448</v>
      </c>
      <c r="K231">
        <v>4003.48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15">
      <c r="A232" t="s">
        <v>178</v>
      </c>
      <c r="B232" t="s">
        <v>4445</v>
      </c>
      <c r="C232" t="s">
        <v>29</v>
      </c>
      <c r="D232" t="s">
        <v>4446</v>
      </c>
      <c r="E232" t="s">
        <v>4446</v>
      </c>
      <c r="F232" t="s">
        <v>4446</v>
      </c>
      <c r="G232" t="s">
        <v>4446</v>
      </c>
      <c r="H232" t="s">
        <v>4447</v>
      </c>
      <c r="I232">
        <v>50</v>
      </c>
      <c r="J232" t="s">
        <v>4448</v>
      </c>
      <c r="K232">
        <v>51137.5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15">
      <c r="A233" t="s">
        <v>178</v>
      </c>
      <c r="B233" t="s">
        <v>4445</v>
      </c>
      <c r="C233" t="s">
        <v>80</v>
      </c>
      <c r="D233" t="s">
        <v>4446</v>
      </c>
      <c r="E233" t="s">
        <v>4446</v>
      </c>
      <c r="F233" t="s">
        <v>4446</v>
      </c>
      <c r="G233" t="s">
        <v>4446</v>
      </c>
      <c r="H233" t="s">
        <v>4447</v>
      </c>
      <c r="I233">
        <v>2</v>
      </c>
      <c r="J233" t="s">
        <v>4448</v>
      </c>
      <c r="K233">
        <v>2045.5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15">
      <c r="A234" t="s">
        <v>178</v>
      </c>
      <c r="B234" t="s">
        <v>4445</v>
      </c>
      <c r="C234" t="s">
        <v>30</v>
      </c>
      <c r="D234" t="s">
        <v>4446</v>
      </c>
      <c r="E234" t="s">
        <v>4446</v>
      </c>
      <c r="F234" t="s">
        <v>4446</v>
      </c>
      <c r="G234" t="s">
        <v>4446</v>
      </c>
      <c r="H234" t="s">
        <v>4447</v>
      </c>
      <c r="I234">
        <v>12</v>
      </c>
      <c r="J234" t="s">
        <v>4448</v>
      </c>
      <c r="K234">
        <v>12273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15">
      <c r="A235" t="s">
        <v>178</v>
      </c>
      <c r="B235" t="s">
        <v>4445</v>
      </c>
      <c r="C235" t="s">
        <v>56</v>
      </c>
      <c r="D235" t="s">
        <v>4446</v>
      </c>
      <c r="E235" t="s">
        <v>4446</v>
      </c>
      <c r="F235" t="s">
        <v>4446</v>
      </c>
      <c r="G235" t="s">
        <v>4446</v>
      </c>
      <c r="H235" t="s">
        <v>4447</v>
      </c>
      <c r="I235">
        <v>5</v>
      </c>
      <c r="J235" t="s">
        <v>4448</v>
      </c>
      <c r="K235">
        <v>5113.75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15">
      <c r="A236" t="s">
        <v>179</v>
      </c>
      <c r="B236" t="s">
        <v>4445</v>
      </c>
      <c r="C236" t="s">
        <v>29</v>
      </c>
      <c r="D236" t="s">
        <v>4446</v>
      </c>
      <c r="E236" t="s">
        <v>4446</v>
      </c>
      <c r="F236" t="s">
        <v>4446</v>
      </c>
      <c r="G236" t="s">
        <v>4446</v>
      </c>
      <c r="H236" t="s">
        <v>4447</v>
      </c>
      <c r="I236">
        <v>46</v>
      </c>
      <c r="J236" t="s">
        <v>4448</v>
      </c>
      <c r="K236">
        <v>50609.66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15">
      <c r="A237" t="s">
        <v>179</v>
      </c>
      <c r="B237" t="s">
        <v>4445</v>
      </c>
      <c r="C237" t="s">
        <v>30</v>
      </c>
      <c r="D237" t="s">
        <v>4446</v>
      </c>
      <c r="E237" t="s">
        <v>4446</v>
      </c>
      <c r="F237" t="s">
        <v>4446</v>
      </c>
      <c r="G237" t="s">
        <v>4446</v>
      </c>
      <c r="H237" t="s">
        <v>4447</v>
      </c>
      <c r="I237">
        <v>15</v>
      </c>
      <c r="J237" t="s">
        <v>4448</v>
      </c>
      <c r="K237">
        <v>16503.150000000001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15">
      <c r="A238" t="s">
        <v>179</v>
      </c>
      <c r="B238" t="s">
        <v>4445</v>
      </c>
      <c r="C238" t="s">
        <v>56</v>
      </c>
      <c r="D238" t="s">
        <v>4446</v>
      </c>
      <c r="E238" t="s">
        <v>4446</v>
      </c>
      <c r="F238" t="s">
        <v>4446</v>
      </c>
      <c r="G238" t="s">
        <v>4446</v>
      </c>
      <c r="H238" t="s">
        <v>4447</v>
      </c>
      <c r="I238">
        <v>22</v>
      </c>
      <c r="J238" t="s">
        <v>4448</v>
      </c>
      <c r="K238">
        <v>24204.62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15">
      <c r="A239" t="s">
        <v>180</v>
      </c>
      <c r="B239" t="s">
        <v>4445</v>
      </c>
      <c r="C239" t="s">
        <v>29</v>
      </c>
      <c r="D239" t="s">
        <v>4446</v>
      </c>
      <c r="E239" t="s">
        <v>4446</v>
      </c>
      <c r="F239" t="s">
        <v>4446</v>
      </c>
      <c r="G239" t="s">
        <v>4446</v>
      </c>
      <c r="H239" t="s">
        <v>4447</v>
      </c>
      <c r="I239">
        <v>129</v>
      </c>
      <c r="J239" t="s">
        <v>4448</v>
      </c>
      <c r="K239">
        <v>151225.41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15">
      <c r="A240" t="s">
        <v>180</v>
      </c>
      <c r="B240" t="s">
        <v>4445</v>
      </c>
      <c r="C240" t="s">
        <v>80</v>
      </c>
      <c r="D240" t="s">
        <v>4446</v>
      </c>
      <c r="E240" t="s">
        <v>4446</v>
      </c>
      <c r="F240" t="s">
        <v>4446</v>
      </c>
      <c r="G240" t="s">
        <v>4446</v>
      </c>
      <c r="H240" t="s">
        <v>4447</v>
      </c>
      <c r="I240">
        <v>16</v>
      </c>
      <c r="J240" t="s">
        <v>4448</v>
      </c>
      <c r="K240">
        <v>18756.64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15">
      <c r="A241" t="s">
        <v>180</v>
      </c>
      <c r="B241" t="s">
        <v>4445</v>
      </c>
      <c r="C241" t="s">
        <v>30</v>
      </c>
      <c r="D241" t="s">
        <v>4446</v>
      </c>
      <c r="E241" t="s">
        <v>4446</v>
      </c>
      <c r="F241" t="s">
        <v>4446</v>
      </c>
      <c r="G241" t="s">
        <v>4446</v>
      </c>
      <c r="H241" t="s">
        <v>4447</v>
      </c>
      <c r="I241">
        <v>37</v>
      </c>
      <c r="J241" t="s">
        <v>4448</v>
      </c>
      <c r="K241">
        <v>43374.73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15">
      <c r="A242" t="s">
        <v>180</v>
      </c>
      <c r="B242" t="s">
        <v>4445</v>
      </c>
      <c r="C242" t="s">
        <v>56</v>
      </c>
      <c r="D242" t="s">
        <v>4446</v>
      </c>
      <c r="E242" t="s">
        <v>4446</v>
      </c>
      <c r="F242" t="s">
        <v>4446</v>
      </c>
      <c r="G242" t="s">
        <v>4446</v>
      </c>
      <c r="H242" t="s">
        <v>4447</v>
      </c>
      <c r="I242">
        <v>32</v>
      </c>
      <c r="J242" t="s">
        <v>4448</v>
      </c>
      <c r="K242">
        <v>37513.279999999999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15">
      <c r="A243" t="s">
        <v>181</v>
      </c>
      <c r="B243" t="s">
        <v>4445</v>
      </c>
      <c r="C243" t="s">
        <v>29</v>
      </c>
      <c r="D243" t="s">
        <v>4446</v>
      </c>
      <c r="E243" t="s">
        <v>4446</v>
      </c>
      <c r="F243" t="s">
        <v>4446</v>
      </c>
      <c r="G243" t="s">
        <v>4446</v>
      </c>
      <c r="H243" t="s">
        <v>4447</v>
      </c>
      <c r="I243">
        <v>63</v>
      </c>
      <c r="J243" t="s">
        <v>4448</v>
      </c>
      <c r="K243">
        <v>180677.07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15">
      <c r="A244" t="s">
        <v>181</v>
      </c>
      <c r="B244" t="s">
        <v>4445</v>
      </c>
      <c r="C244" t="s">
        <v>80</v>
      </c>
      <c r="D244" t="s">
        <v>4446</v>
      </c>
      <c r="E244" t="s">
        <v>4446</v>
      </c>
      <c r="F244" t="s">
        <v>4446</v>
      </c>
      <c r="G244" t="s">
        <v>4446</v>
      </c>
      <c r="H244" t="s">
        <v>4447</v>
      </c>
      <c r="I244">
        <v>3</v>
      </c>
      <c r="J244" t="s">
        <v>4448</v>
      </c>
      <c r="K244">
        <v>8603.67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15">
      <c r="A245" t="s">
        <v>181</v>
      </c>
      <c r="B245" t="s">
        <v>4445</v>
      </c>
      <c r="C245" t="s">
        <v>30</v>
      </c>
      <c r="D245" t="s">
        <v>4446</v>
      </c>
      <c r="E245" t="s">
        <v>4446</v>
      </c>
      <c r="F245" t="s">
        <v>4446</v>
      </c>
      <c r="G245" t="s">
        <v>4446</v>
      </c>
      <c r="H245" t="s">
        <v>4447</v>
      </c>
      <c r="I245">
        <v>19</v>
      </c>
      <c r="J245" t="s">
        <v>4448</v>
      </c>
      <c r="K245">
        <v>54489.91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15">
      <c r="A246" t="s">
        <v>181</v>
      </c>
      <c r="B246" t="s">
        <v>4445</v>
      </c>
      <c r="C246" t="s">
        <v>56</v>
      </c>
      <c r="D246" t="s">
        <v>4446</v>
      </c>
      <c r="E246" t="s">
        <v>4446</v>
      </c>
      <c r="F246" t="s">
        <v>4446</v>
      </c>
      <c r="G246" t="s">
        <v>4446</v>
      </c>
      <c r="H246" t="s">
        <v>4447</v>
      </c>
      <c r="I246">
        <v>1</v>
      </c>
      <c r="J246" t="s">
        <v>4448</v>
      </c>
      <c r="K246">
        <v>2867.89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15">
      <c r="A247" t="s">
        <v>182</v>
      </c>
      <c r="B247" t="s">
        <v>4445</v>
      </c>
      <c r="C247" t="s">
        <v>29</v>
      </c>
      <c r="D247" t="s">
        <v>4446</v>
      </c>
      <c r="E247" t="s">
        <v>4446</v>
      </c>
      <c r="F247" t="s">
        <v>4446</v>
      </c>
      <c r="G247" t="s">
        <v>4446</v>
      </c>
      <c r="H247" t="s">
        <v>4447</v>
      </c>
      <c r="I247">
        <v>82</v>
      </c>
      <c r="J247" t="s">
        <v>4448</v>
      </c>
      <c r="K247">
        <v>261696.44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15">
      <c r="A248" t="s">
        <v>182</v>
      </c>
      <c r="B248" t="s">
        <v>4445</v>
      </c>
      <c r="C248" t="s">
        <v>80</v>
      </c>
      <c r="D248" t="s">
        <v>4446</v>
      </c>
      <c r="E248" t="s">
        <v>4446</v>
      </c>
      <c r="F248" t="s">
        <v>4446</v>
      </c>
      <c r="G248" t="s">
        <v>4446</v>
      </c>
      <c r="H248" t="s">
        <v>4447</v>
      </c>
      <c r="I248">
        <v>2</v>
      </c>
      <c r="J248" t="s">
        <v>4448</v>
      </c>
      <c r="K248">
        <v>6382.84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15">
      <c r="A249" t="s">
        <v>182</v>
      </c>
      <c r="B249" t="s">
        <v>4445</v>
      </c>
      <c r="C249" t="s">
        <v>30</v>
      </c>
      <c r="D249" t="s">
        <v>4446</v>
      </c>
      <c r="E249" t="s">
        <v>4446</v>
      </c>
      <c r="F249" t="s">
        <v>4446</v>
      </c>
      <c r="G249" t="s">
        <v>4446</v>
      </c>
      <c r="H249" t="s">
        <v>4447</v>
      </c>
      <c r="I249">
        <v>0</v>
      </c>
      <c r="J249" t="s">
        <v>4448</v>
      </c>
      <c r="K249">
        <v>0</v>
      </c>
      <c r="L249">
        <v>10</v>
      </c>
      <c r="M249">
        <v>31914.2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15">
      <c r="A250" t="s">
        <v>182</v>
      </c>
      <c r="B250" t="s">
        <v>4445</v>
      </c>
      <c r="C250" t="s">
        <v>56</v>
      </c>
      <c r="D250" t="s">
        <v>4446</v>
      </c>
      <c r="E250" t="s">
        <v>4446</v>
      </c>
      <c r="F250" t="s">
        <v>4446</v>
      </c>
      <c r="G250" t="s">
        <v>4446</v>
      </c>
      <c r="H250" t="s">
        <v>4447</v>
      </c>
      <c r="I250">
        <v>3</v>
      </c>
      <c r="J250" t="s">
        <v>4448</v>
      </c>
      <c r="K250">
        <v>9574.26</v>
      </c>
      <c r="L250">
        <v>2</v>
      </c>
      <c r="M250">
        <v>6382.84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15">
      <c r="A251" t="s">
        <v>183</v>
      </c>
      <c r="B251" t="s">
        <v>4445</v>
      </c>
      <c r="C251" t="s">
        <v>29</v>
      </c>
      <c r="D251" t="s">
        <v>4446</v>
      </c>
      <c r="E251" t="s">
        <v>4446</v>
      </c>
      <c r="F251" t="s">
        <v>4446</v>
      </c>
      <c r="G251" t="s">
        <v>4446</v>
      </c>
      <c r="H251" t="s">
        <v>4447</v>
      </c>
      <c r="I251">
        <v>27</v>
      </c>
      <c r="J251" t="s">
        <v>4448</v>
      </c>
      <c r="K251">
        <v>111484.08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15">
      <c r="A252" t="s">
        <v>183</v>
      </c>
      <c r="B252" t="s">
        <v>4445</v>
      </c>
      <c r="C252" t="s">
        <v>80</v>
      </c>
      <c r="D252" t="s">
        <v>4446</v>
      </c>
      <c r="E252" t="s">
        <v>4446</v>
      </c>
      <c r="F252" t="s">
        <v>4446</v>
      </c>
      <c r="G252" t="s">
        <v>4446</v>
      </c>
      <c r="H252" t="s">
        <v>4447</v>
      </c>
      <c r="I252">
        <v>3</v>
      </c>
      <c r="J252" t="s">
        <v>4448</v>
      </c>
      <c r="K252">
        <v>12387.12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15">
      <c r="A253" t="s">
        <v>183</v>
      </c>
      <c r="B253" t="s">
        <v>4445</v>
      </c>
      <c r="C253" t="s">
        <v>30</v>
      </c>
      <c r="D253" t="s">
        <v>4446</v>
      </c>
      <c r="E253" t="s">
        <v>4446</v>
      </c>
      <c r="F253" t="s">
        <v>4446</v>
      </c>
      <c r="G253" t="s">
        <v>4446</v>
      </c>
      <c r="H253" t="s">
        <v>4447</v>
      </c>
      <c r="I253">
        <v>8</v>
      </c>
      <c r="J253" t="s">
        <v>4448</v>
      </c>
      <c r="K253">
        <v>33032.32</v>
      </c>
      <c r="L253">
        <v>8</v>
      </c>
      <c r="M253">
        <v>33032.32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15">
      <c r="A254" t="s">
        <v>183</v>
      </c>
      <c r="B254" t="s">
        <v>4445</v>
      </c>
      <c r="C254" t="s">
        <v>56</v>
      </c>
      <c r="D254" t="s">
        <v>4446</v>
      </c>
      <c r="E254" t="s">
        <v>4446</v>
      </c>
      <c r="F254" t="s">
        <v>4446</v>
      </c>
      <c r="G254" t="s">
        <v>4446</v>
      </c>
      <c r="H254" t="s">
        <v>4447</v>
      </c>
      <c r="I254">
        <v>1</v>
      </c>
      <c r="J254" t="s">
        <v>4448</v>
      </c>
      <c r="K254">
        <v>4129.04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15">
      <c r="A255" t="s">
        <v>184</v>
      </c>
      <c r="B255" t="s">
        <v>4445</v>
      </c>
      <c r="C255" t="s">
        <v>29</v>
      </c>
      <c r="D255" t="s">
        <v>4446</v>
      </c>
      <c r="E255" t="s">
        <v>4446</v>
      </c>
      <c r="F255" t="s">
        <v>4446</v>
      </c>
      <c r="G255" t="s">
        <v>4446</v>
      </c>
      <c r="H255" t="s">
        <v>4447</v>
      </c>
      <c r="I255">
        <v>60</v>
      </c>
      <c r="J255" t="s">
        <v>4448</v>
      </c>
      <c r="K255">
        <v>255015.6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15">
      <c r="A256" t="s">
        <v>184</v>
      </c>
      <c r="B256" t="s">
        <v>4445</v>
      </c>
      <c r="C256" t="s">
        <v>80</v>
      </c>
      <c r="D256" t="s">
        <v>4446</v>
      </c>
      <c r="E256" t="s">
        <v>4446</v>
      </c>
      <c r="F256" t="s">
        <v>4446</v>
      </c>
      <c r="G256" t="s">
        <v>4446</v>
      </c>
      <c r="H256" t="s">
        <v>4447</v>
      </c>
      <c r="I256">
        <v>2</v>
      </c>
      <c r="J256" t="s">
        <v>4448</v>
      </c>
      <c r="K256">
        <v>8500.52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15">
      <c r="A257" t="s">
        <v>184</v>
      </c>
      <c r="B257" t="s">
        <v>4445</v>
      </c>
      <c r="C257" t="s">
        <v>30</v>
      </c>
      <c r="D257" t="s">
        <v>4446</v>
      </c>
      <c r="E257" t="s">
        <v>4446</v>
      </c>
      <c r="F257" t="s">
        <v>4446</v>
      </c>
      <c r="G257" t="s">
        <v>4446</v>
      </c>
      <c r="H257" t="s">
        <v>4447</v>
      </c>
      <c r="I257">
        <v>13</v>
      </c>
      <c r="J257" t="s">
        <v>4448</v>
      </c>
      <c r="K257">
        <v>55253.38</v>
      </c>
      <c r="L257">
        <v>2</v>
      </c>
      <c r="M257">
        <v>8500.52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15">
      <c r="A258" t="s">
        <v>184</v>
      </c>
      <c r="B258" t="s">
        <v>4445</v>
      </c>
      <c r="C258" t="s">
        <v>56</v>
      </c>
      <c r="D258" t="s">
        <v>4446</v>
      </c>
      <c r="E258" t="s">
        <v>4446</v>
      </c>
      <c r="F258" t="s">
        <v>4446</v>
      </c>
      <c r="G258" t="s">
        <v>4446</v>
      </c>
      <c r="H258" t="s">
        <v>4447</v>
      </c>
      <c r="I258">
        <v>0</v>
      </c>
      <c r="J258" t="s">
        <v>4448</v>
      </c>
      <c r="K258">
        <v>0</v>
      </c>
      <c r="L258">
        <v>1</v>
      </c>
      <c r="M258">
        <v>4250.26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15">
      <c r="A259" t="s">
        <v>185</v>
      </c>
      <c r="B259" t="s">
        <v>4445</v>
      </c>
      <c r="C259" t="s">
        <v>56</v>
      </c>
      <c r="D259" t="s">
        <v>4446</v>
      </c>
      <c r="E259" t="s">
        <v>4446</v>
      </c>
      <c r="F259" t="s">
        <v>4446</v>
      </c>
      <c r="G259" t="s">
        <v>4446</v>
      </c>
      <c r="H259" t="s">
        <v>4447</v>
      </c>
      <c r="I259">
        <v>1</v>
      </c>
      <c r="J259" t="s">
        <v>4448</v>
      </c>
      <c r="K259">
        <v>5461.53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15">
      <c r="A260" t="s">
        <v>186</v>
      </c>
      <c r="B260" t="s">
        <v>4445</v>
      </c>
      <c r="C260" t="s">
        <v>29</v>
      </c>
      <c r="D260" t="s">
        <v>4446</v>
      </c>
      <c r="E260" t="s">
        <v>4446</v>
      </c>
      <c r="F260" t="s">
        <v>4446</v>
      </c>
      <c r="G260" t="s">
        <v>4446</v>
      </c>
      <c r="H260" t="s">
        <v>4447</v>
      </c>
      <c r="I260">
        <v>1</v>
      </c>
      <c r="J260" t="s">
        <v>4448</v>
      </c>
      <c r="K260">
        <v>10409.879999999999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15">
      <c r="A261" t="s">
        <v>187</v>
      </c>
      <c r="B261" t="s">
        <v>4445</v>
      </c>
      <c r="C261" t="s">
        <v>29</v>
      </c>
      <c r="D261" t="s">
        <v>4446</v>
      </c>
      <c r="E261" t="s">
        <v>4446</v>
      </c>
      <c r="F261" t="s">
        <v>4446</v>
      </c>
      <c r="G261" t="s">
        <v>4446</v>
      </c>
      <c r="H261" t="s">
        <v>4447</v>
      </c>
      <c r="I261">
        <v>23</v>
      </c>
      <c r="J261" t="s">
        <v>4448</v>
      </c>
      <c r="K261">
        <v>302530.03999999998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15">
      <c r="A262" t="s">
        <v>187</v>
      </c>
      <c r="B262" t="s">
        <v>4445</v>
      </c>
      <c r="C262" t="s">
        <v>80</v>
      </c>
      <c r="D262" t="s">
        <v>4446</v>
      </c>
      <c r="E262" t="s">
        <v>4446</v>
      </c>
      <c r="F262" t="s">
        <v>4446</v>
      </c>
      <c r="G262" t="s">
        <v>4446</v>
      </c>
      <c r="H262" t="s">
        <v>4447</v>
      </c>
      <c r="I262">
        <v>1</v>
      </c>
      <c r="J262" t="s">
        <v>4448</v>
      </c>
      <c r="K262">
        <v>13153.48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15">
      <c r="A263" t="s">
        <v>187</v>
      </c>
      <c r="B263" t="s">
        <v>4445</v>
      </c>
      <c r="C263" t="s">
        <v>30</v>
      </c>
      <c r="D263" t="s">
        <v>4446</v>
      </c>
      <c r="E263" t="s">
        <v>4446</v>
      </c>
      <c r="F263" t="s">
        <v>4446</v>
      </c>
      <c r="G263" t="s">
        <v>4446</v>
      </c>
      <c r="H263" t="s">
        <v>4447</v>
      </c>
      <c r="I263">
        <v>1</v>
      </c>
      <c r="J263" t="s">
        <v>4448</v>
      </c>
      <c r="K263">
        <v>13153.48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15">
      <c r="A264" t="s">
        <v>188</v>
      </c>
      <c r="B264" t="s">
        <v>4445</v>
      </c>
      <c r="C264" t="s">
        <v>29</v>
      </c>
      <c r="D264" t="s">
        <v>4446</v>
      </c>
      <c r="E264" t="s">
        <v>4446</v>
      </c>
      <c r="F264" t="s">
        <v>4446</v>
      </c>
      <c r="G264" t="s">
        <v>4446</v>
      </c>
      <c r="H264" t="s">
        <v>4447</v>
      </c>
      <c r="I264">
        <v>10</v>
      </c>
      <c r="J264" t="s">
        <v>4448</v>
      </c>
      <c r="K264">
        <v>140711.20000000001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15">
      <c r="A265" t="s">
        <v>188</v>
      </c>
      <c r="B265" t="s">
        <v>4445</v>
      </c>
      <c r="C265" t="s">
        <v>30</v>
      </c>
      <c r="D265" t="s">
        <v>4446</v>
      </c>
      <c r="E265" t="s">
        <v>4446</v>
      </c>
      <c r="F265" t="s">
        <v>4446</v>
      </c>
      <c r="G265" t="s">
        <v>4446</v>
      </c>
      <c r="H265" t="s">
        <v>4447</v>
      </c>
      <c r="I265">
        <v>2</v>
      </c>
      <c r="J265" t="s">
        <v>4448</v>
      </c>
      <c r="K265">
        <v>28142.240000000002</v>
      </c>
      <c r="L265">
        <v>1</v>
      </c>
      <c r="M265">
        <v>14071.12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15">
      <c r="A266" t="s">
        <v>189</v>
      </c>
      <c r="B266" t="s">
        <v>4445</v>
      </c>
      <c r="C266" t="s">
        <v>29</v>
      </c>
      <c r="D266" t="s">
        <v>4446</v>
      </c>
      <c r="E266" t="s">
        <v>4446</v>
      </c>
      <c r="F266" t="s">
        <v>4446</v>
      </c>
      <c r="G266" t="s">
        <v>4446</v>
      </c>
      <c r="H266" t="s">
        <v>4447</v>
      </c>
      <c r="I266">
        <v>18</v>
      </c>
      <c r="J266" t="s">
        <v>4448</v>
      </c>
      <c r="K266">
        <v>297361.26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15">
      <c r="A267" t="s">
        <v>189</v>
      </c>
      <c r="B267" t="s">
        <v>4445</v>
      </c>
      <c r="C267" t="s">
        <v>30</v>
      </c>
      <c r="D267" t="s">
        <v>4446</v>
      </c>
      <c r="E267" t="s">
        <v>4446</v>
      </c>
      <c r="F267" t="s">
        <v>4446</v>
      </c>
      <c r="G267" t="s">
        <v>4446</v>
      </c>
      <c r="H267" t="s">
        <v>4447</v>
      </c>
      <c r="I267">
        <v>0</v>
      </c>
      <c r="J267" t="s">
        <v>4448</v>
      </c>
      <c r="K267">
        <v>0</v>
      </c>
      <c r="L267">
        <v>1</v>
      </c>
      <c r="M267">
        <v>16520.07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15">
      <c r="A268" t="s">
        <v>190</v>
      </c>
      <c r="B268" t="s">
        <v>4445</v>
      </c>
      <c r="C268" t="s">
        <v>29</v>
      </c>
      <c r="D268" t="s">
        <v>4446</v>
      </c>
      <c r="E268" t="s">
        <v>4446</v>
      </c>
      <c r="F268" t="s">
        <v>4446</v>
      </c>
      <c r="G268" t="s">
        <v>4446</v>
      </c>
      <c r="H268" t="s">
        <v>4447</v>
      </c>
      <c r="I268">
        <v>9</v>
      </c>
      <c r="J268" t="s">
        <v>4448</v>
      </c>
      <c r="K268">
        <v>230505.3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15">
      <c r="A269" t="s">
        <v>191</v>
      </c>
      <c r="B269" t="s">
        <v>4445</v>
      </c>
      <c r="C269" t="s">
        <v>29</v>
      </c>
      <c r="D269" t="s">
        <v>4446</v>
      </c>
      <c r="E269" t="s">
        <v>4446</v>
      </c>
      <c r="F269" t="s">
        <v>4446</v>
      </c>
      <c r="G269" t="s">
        <v>4446</v>
      </c>
      <c r="H269" t="s">
        <v>4447</v>
      </c>
      <c r="I269">
        <v>4</v>
      </c>
      <c r="J269" t="s">
        <v>4448</v>
      </c>
      <c r="K269">
        <v>115799.72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15">
      <c r="A270" t="s">
        <v>191</v>
      </c>
      <c r="B270" t="s">
        <v>4445</v>
      </c>
      <c r="C270" t="s">
        <v>30</v>
      </c>
      <c r="D270" t="s">
        <v>4446</v>
      </c>
      <c r="E270" t="s">
        <v>4446</v>
      </c>
      <c r="F270" t="s">
        <v>4446</v>
      </c>
      <c r="G270" t="s">
        <v>4446</v>
      </c>
      <c r="H270" t="s">
        <v>4447</v>
      </c>
      <c r="I270">
        <v>1</v>
      </c>
      <c r="J270" t="s">
        <v>4448</v>
      </c>
      <c r="K270">
        <v>28949.93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15">
      <c r="A271" t="s">
        <v>192</v>
      </c>
      <c r="B271" t="s">
        <v>4445</v>
      </c>
      <c r="C271" t="s">
        <v>29</v>
      </c>
      <c r="D271" t="s">
        <v>4446</v>
      </c>
      <c r="E271" t="s">
        <v>4446</v>
      </c>
      <c r="F271" t="s">
        <v>4446</v>
      </c>
      <c r="G271" t="s">
        <v>4446</v>
      </c>
      <c r="H271" t="s">
        <v>4447</v>
      </c>
      <c r="I271">
        <v>8</v>
      </c>
      <c r="J271" t="s">
        <v>4448</v>
      </c>
      <c r="K271">
        <v>231599.44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15">
      <c r="A272" t="s">
        <v>193</v>
      </c>
      <c r="B272" t="s">
        <v>4445</v>
      </c>
      <c r="C272" t="s">
        <v>29</v>
      </c>
      <c r="D272" t="s">
        <v>4446</v>
      </c>
      <c r="E272" t="s">
        <v>4446</v>
      </c>
      <c r="F272" t="s">
        <v>4446</v>
      </c>
      <c r="G272" t="s">
        <v>4446</v>
      </c>
      <c r="H272" t="s">
        <v>4447</v>
      </c>
      <c r="I272">
        <v>10</v>
      </c>
      <c r="J272" t="s">
        <v>4448</v>
      </c>
      <c r="K272">
        <v>702899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15">
      <c r="A273" t="s">
        <v>194</v>
      </c>
      <c r="B273" t="s">
        <v>4445</v>
      </c>
      <c r="C273" t="s">
        <v>29</v>
      </c>
      <c r="D273" t="s">
        <v>4446</v>
      </c>
      <c r="E273" t="s">
        <v>4446</v>
      </c>
      <c r="F273" t="s">
        <v>4446</v>
      </c>
      <c r="G273" t="s">
        <v>4446</v>
      </c>
      <c r="H273" t="s">
        <v>4447</v>
      </c>
      <c r="I273">
        <v>2</v>
      </c>
      <c r="J273" t="s">
        <v>4448</v>
      </c>
      <c r="K273">
        <v>1839.46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15">
      <c r="A274" t="s">
        <v>195</v>
      </c>
      <c r="B274" t="s">
        <v>4445</v>
      </c>
      <c r="C274" t="s">
        <v>29</v>
      </c>
      <c r="D274" t="s">
        <v>4446</v>
      </c>
      <c r="E274" t="s">
        <v>4446</v>
      </c>
      <c r="F274" t="s">
        <v>4446</v>
      </c>
      <c r="G274" t="s">
        <v>4446</v>
      </c>
      <c r="H274" t="s">
        <v>4447</v>
      </c>
      <c r="I274">
        <v>3</v>
      </c>
      <c r="J274" t="s">
        <v>4448</v>
      </c>
      <c r="K274">
        <v>3015.81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15">
      <c r="A275" t="s">
        <v>196</v>
      </c>
      <c r="B275" t="s">
        <v>4445</v>
      </c>
      <c r="C275" t="s">
        <v>29</v>
      </c>
      <c r="D275" t="s">
        <v>4446</v>
      </c>
      <c r="E275" t="s">
        <v>4446</v>
      </c>
      <c r="F275" t="s">
        <v>4446</v>
      </c>
      <c r="G275" t="s">
        <v>4446</v>
      </c>
      <c r="H275" t="s">
        <v>4447</v>
      </c>
      <c r="I275">
        <v>1</v>
      </c>
      <c r="J275" t="s">
        <v>4448</v>
      </c>
      <c r="K275">
        <v>1054.0999999999999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15">
      <c r="A276" t="s">
        <v>197</v>
      </c>
      <c r="B276" t="s">
        <v>4445</v>
      </c>
      <c r="C276" t="s">
        <v>29</v>
      </c>
      <c r="D276" t="s">
        <v>4446</v>
      </c>
      <c r="E276" t="s">
        <v>4446</v>
      </c>
      <c r="F276" t="s">
        <v>4446</v>
      </c>
      <c r="G276" t="s">
        <v>4446</v>
      </c>
      <c r="H276" t="s">
        <v>4447</v>
      </c>
      <c r="I276">
        <v>2</v>
      </c>
      <c r="J276" t="s">
        <v>4448</v>
      </c>
      <c r="K276">
        <v>2108.1999999999998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15">
      <c r="A277" t="s">
        <v>198</v>
      </c>
      <c r="B277" t="s">
        <v>4445</v>
      </c>
      <c r="C277" t="s">
        <v>29</v>
      </c>
      <c r="D277" t="s">
        <v>4446</v>
      </c>
      <c r="E277" t="s">
        <v>4446</v>
      </c>
      <c r="F277" t="s">
        <v>4446</v>
      </c>
      <c r="G277" t="s">
        <v>4446</v>
      </c>
      <c r="H277" t="s">
        <v>4447</v>
      </c>
      <c r="I277">
        <v>5</v>
      </c>
      <c r="J277" t="s">
        <v>4448</v>
      </c>
      <c r="K277">
        <v>13603.3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15">
      <c r="A278" t="s">
        <v>199</v>
      </c>
      <c r="B278" t="s">
        <v>4445</v>
      </c>
      <c r="C278" t="s">
        <v>29</v>
      </c>
      <c r="D278" t="s">
        <v>4446</v>
      </c>
      <c r="E278" t="s">
        <v>4446</v>
      </c>
      <c r="F278" t="s">
        <v>4446</v>
      </c>
      <c r="G278" t="s">
        <v>4446</v>
      </c>
      <c r="H278" t="s">
        <v>4447</v>
      </c>
      <c r="I278">
        <v>4</v>
      </c>
      <c r="J278" t="s">
        <v>4448</v>
      </c>
      <c r="K278">
        <v>12175.52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15">
      <c r="A279" t="s">
        <v>200</v>
      </c>
      <c r="B279" t="s">
        <v>4445</v>
      </c>
      <c r="C279" t="s">
        <v>29</v>
      </c>
      <c r="D279" t="s">
        <v>4446</v>
      </c>
      <c r="E279" t="s">
        <v>4446</v>
      </c>
      <c r="F279" t="s">
        <v>4446</v>
      </c>
      <c r="G279" t="s">
        <v>4446</v>
      </c>
      <c r="H279" t="s">
        <v>4447</v>
      </c>
      <c r="I279">
        <v>2</v>
      </c>
      <c r="J279" t="s">
        <v>4448</v>
      </c>
      <c r="K279">
        <v>7958.84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15">
      <c r="A280" t="s">
        <v>201</v>
      </c>
      <c r="B280" t="s">
        <v>4445</v>
      </c>
      <c r="C280" t="s">
        <v>29</v>
      </c>
      <c r="D280" t="s">
        <v>4446</v>
      </c>
      <c r="E280" t="s">
        <v>4446</v>
      </c>
      <c r="F280" t="s">
        <v>4446</v>
      </c>
      <c r="G280" t="s">
        <v>4446</v>
      </c>
      <c r="H280" t="s">
        <v>4447</v>
      </c>
      <c r="I280">
        <v>2</v>
      </c>
      <c r="J280" t="s">
        <v>4448</v>
      </c>
      <c r="K280">
        <v>5735.38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15">
      <c r="A281" t="s">
        <v>202</v>
      </c>
      <c r="B281" t="s">
        <v>4445</v>
      </c>
      <c r="C281" t="s">
        <v>29</v>
      </c>
      <c r="D281" t="s">
        <v>4446</v>
      </c>
      <c r="E281" t="s">
        <v>4446</v>
      </c>
      <c r="F281" t="s">
        <v>4446</v>
      </c>
      <c r="G281" t="s">
        <v>4446</v>
      </c>
      <c r="H281" t="s">
        <v>4447</v>
      </c>
      <c r="I281">
        <v>1</v>
      </c>
      <c r="J281" t="s">
        <v>4448</v>
      </c>
      <c r="K281">
        <v>3191.22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15">
      <c r="A282" t="s">
        <v>203</v>
      </c>
      <c r="B282" t="s">
        <v>4445</v>
      </c>
      <c r="C282" t="s">
        <v>29</v>
      </c>
      <c r="D282" t="s">
        <v>4446</v>
      </c>
      <c r="E282" t="s">
        <v>4446</v>
      </c>
      <c r="F282" t="s">
        <v>4446</v>
      </c>
      <c r="G282" t="s">
        <v>4446</v>
      </c>
      <c r="H282" t="s">
        <v>4447</v>
      </c>
      <c r="I282">
        <v>2</v>
      </c>
      <c r="J282" t="s">
        <v>4448</v>
      </c>
      <c r="K282">
        <v>8257.68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15">
      <c r="A283" t="s">
        <v>204</v>
      </c>
      <c r="B283" t="s">
        <v>4445</v>
      </c>
      <c r="C283" t="s">
        <v>29</v>
      </c>
      <c r="D283" t="s">
        <v>4446</v>
      </c>
      <c r="E283" t="s">
        <v>4446</v>
      </c>
      <c r="F283" t="s">
        <v>4446</v>
      </c>
      <c r="G283" t="s">
        <v>4446</v>
      </c>
      <c r="H283" t="s">
        <v>4447</v>
      </c>
      <c r="I283">
        <v>2</v>
      </c>
      <c r="J283" t="s">
        <v>4448</v>
      </c>
      <c r="K283">
        <v>8500.1200000000008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15">
      <c r="A284" t="s">
        <v>205</v>
      </c>
      <c r="B284" t="s">
        <v>4445</v>
      </c>
      <c r="C284" t="s">
        <v>29</v>
      </c>
      <c r="D284" t="s">
        <v>4446</v>
      </c>
      <c r="E284" t="s">
        <v>4446</v>
      </c>
      <c r="F284" t="s">
        <v>4446</v>
      </c>
      <c r="G284" t="s">
        <v>4446</v>
      </c>
      <c r="H284" t="s">
        <v>4447</v>
      </c>
      <c r="I284">
        <v>1</v>
      </c>
      <c r="J284" t="s">
        <v>4448</v>
      </c>
      <c r="K284">
        <v>13153.28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15">
      <c r="A285" t="s">
        <v>206</v>
      </c>
      <c r="B285" t="s">
        <v>4445</v>
      </c>
      <c r="C285" t="s">
        <v>29</v>
      </c>
      <c r="D285" t="s">
        <v>4446</v>
      </c>
      <c r="E285" t="s">
        <v>4446</v>
      </c>
      <c r="F285" t="s">
        <v>4446</v>
      </c>
      <c r="G285" t="s">
        <v>4446</v>
      </c>
      <c r="H285" t="s">
        <v>4447</v>
      </c>
      <c r="I285">
        <v>4</v>
      </c>
      <c r="J285" t="s">
        <v>4448</v>
      </c>
      <c r="K285">
        <v>2003.12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15">
      <c r="A286" t="s">
        <v>209</v>
      </c>
      <c r="B286" t="s">
        <v>4445</v>
      </c>
      <c r="C286" t="s">
        <v>29</v>
      </c>
      <c r="D286" t="s">
        <v>4446</v>
      </c>
      <c r="E286" t="s">
        <v>4446</v>
      </c>
      <c r="F286" t="s">
        <v>4446</v>
      </c>
      <c r="G286" t="s">
        <v>4446</v>
      </c>
      <c r="H286" t="s">
        <v>4447</v>
      </c>
      <c r="I286">
        <v>3</v>
      </c>
      <c r="J286" t="s">
        <v>4448</v>
      </c>
      <c r="K286">
        <v>1855.89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15">
      <c r="A287" t="s">
        <v>210</v>
      </c>
      <c r="B287" t="s">
        <v>4445</v>
      </c>
      <c r="C287" t="s">
        <v>29</v>
      </c>
      <c r="D287" t="s">
        <v>4446</v>
      </c>
      <c r="E287" t="s">
        <v>4446</v>
      </c>
      <c r="F287" t="s">
        <v>4446</v>
      </c>
      <c r="G287" t="s">
        <v>4446</v>
      </c>
      <c r="H287" t="s">
        <v>4447</v>
      </c>
      <c r="I287">
        <v>2</v>
      </c>
      <c r="J287" t="s">
        <v>4448</v>
      </c>
      <c r="K287">
        <v>1107.2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15">
      <c r="A288" t="s">
        <v>211</v>
      </c>
      <c r="B288" t="s">
        <v>4445</v>
      </c>
      <c r="C288" t="s">
        <v>29</v>
      </c>
      <c r="D288" t="s">
        <v>4446</v>
      </c>
      <c r="E288" t="s">
        <v>4446</v>
      </c>
      <c r="F288" t="s">
        <v>4446</v>
      </c>
      <c r="G288" t="s">
        <v>4446</v>
      </c>
      <c r="H288" t="s">
        <v>4447</v>
      </c>
      <c r="I288">
        <v>4</v>
      </c>
      <c r="J288" t="s">
        <v>4448</v>
      </c>
      <c r="K288">
        <v>27084.68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15">
      <c r="A289" t="s">
        <v>1392</v>
      </c>
      <c r="B289" t="s">
        <v>4445</v>
      </c>
      <c r="C289" t="s">
        <v>29</v>
      </c>
      <c r="D289" t="s">
        <v>4446</v>
      </c>
      <c r="E289" t="s">
        <v>4446</v>
      </c>
      <c r="F289" t="s">
        <v>4446</v>
      </c>
      <c r="G289" t="s">
        <v>4446</v>
      </c>
      <c r="H289" t="s">
        <v>4447</v>
      </c>
      <c r="I289">
        <v>20</v>
      </c>
      <c r="J289" t="s">
        <v>4448</v>
      </c>
      <c r="K289">
        <v>82313.399999999994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15">
      <c r="A290" t="s">
        <v>212</v>
      </c>
      <c r="B290" t="s">
        <v>4445</v>
      </c>
      <c r="C290" t="s">
        <v>29</v>
      </c>
      <c r="D290" t="s">
        <v>4446</v>
      </c>
      <c r="E290" t="s">
        <v>4446</v>
      </c>
      <c r="F290" t="s">
        <v>4446</v>
      </c>
      <c r="G290" t="s">
        <v>4446</v>
      </c>
      <c r="H290" t="s">
        <v>4447</v>
      </c>
      <c r="I290">
        <v>35</v>
      </c>
      <c r="J290" t="s">
        <v>4448</v>
      </c>
      <c r="K290">
        <v>13813.8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15">
      <c r="A291" t="s">
        <v>213</v>
      </c>
      <c r="B291" t="s">
        <v>4445</v>
      </c>
      <c r="C291" t="s">
        <v>29</v>
      </c>
      <c r="D291" t="s">
        <v>4446</v>
      </c>
      <c r="E291" t="s">
        <v>4446</v>
      </c>
      <c r="F291" t="s">
        <v>4446</v>
      </c>
      <c r="G291" t="s">
        <v>4446</v>
      </c>
      <c r="H291" t="s">
        <v>4447</v>
      </c>
      <c r="I291">
        <v>16</v>
      </c>
      <c r="J291" t="s">
        <v>4448</v>
      </c>
      <c r="K291">
        <v>7570.24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15">
      <c r="A292" t="s">
        <v>214</v>
      </c>
      <c r="B292" t="s">
        <v>4445</v>
      </c>
      <c r="C292" t="s">
        <v>29</v>
      </c>
      <c r="D292" t="s">
        <v>4446</v>
      </c>
      <c r="E292" t="s">
        <v>4446</v>
      </c>
      <c r="F292" t="s">
        <v>4446</v>
      </c>
      <c r="G292" t="s">
        <v>4446</v>
      </c>
      <c r="H292" t="s">
        <v>4447</v>
      </c>
      <c r="I292">
        <v>37</v>
      </c>
      <c r="J292" t="s">
        <v>4448</v>
      </c>
      <c r="K292">
        <v>18364.21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15">
      <c r="A293" t="s">
        <v>216</v>
      </c>
      <c r="B293" t="s">
        <v>4445</v>
      </c>
      <c r="C293" t="s">
        <v>29</v>
      </c>
      <c r="D293" t="s">
        <v>4446</v>
      </c>
      <c r="E293" t="s">
        <v>4446</v>
      </c>
      <c r="F293" t="s">
        <v>4446</v>
      </c>
      <c r="G293" t="s">
        <v>4446</v>
      </c>
      <c r="H293" t="s">
        <v>4447</v>
      </c>
      <c r="I293">
        <v>86</v>
      </c>
      <c r="J293" t="s">
        <v>4448</v>
      </c>
      <c r="K293">
        <v>83485.36</v>
      </c>
      <c r="L293">
        <v>28</v>
      </c>
      <c r="M293">
        <v>27181.279999999999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15">
      <c r="A294" t="s">
        <v>217</v>
      </c>
      <c r="B294" t="s">
        <v>4445</v>
      </c>
      <c r="C294" t="s">
        <v>29</v>
      </c>
      <c r="D294" t="s">
        <v>4446</v>
      </c>
      <c r="E294" t="s">
        <v>4446</v>
      </c>
      <c r="F294" t="s">
        <v>4446</v>
      </c>
      <c r="G294" t="s">
        <v>4446</v>
      </c>
      <c r="H294" t="s">
        <v>4447</v>
      </c>
      <c r="I294">
        <v>96</v>
      </c>
      <c r="J294" t="s">
        <v>4448</v>
      </c>
      <c r="K294">
        <v>111989.75999999999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15">
      <c r="A295" t="s">
        <v>218</v>
      </c>
      <c r="B295" t="s">
        <v>4445</v>
      </c>
      <c r="C295" t="s">
        <v>29</v>
      </c>
      <c r="D295" t="s">
        <v>4446</v>
      </c>
      <c r="E295" t="s">
        <v>4446</v>
      </c>
      <c r="F295" t="s">
        <v>4446</v>
      </c>
      <c r="G295" t="s">
        <v>4446</v>
      </c>
      <c r="H295" t="s">
        <v>4447</v>
      </c>
      <c r="I295">
        <v>4415</v>
      </c>
      <c r="J295" t="s">
        <v>4448</v>
      </c>
      <c r="K295">
        <v>544457.80000000005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15">
      <c r="A296" t="s">
        <v>218</v>
      </c>
      <c r="B296" t="s">
        <v>4445</v>
      </c>
      <c r="C296" t="s">
        <v>80</v>
      </c>
      <c r="D296" t="s">
        <v>4446</v>
      </c>
      <c r="E296" t="s">
        <v>4446</v>
      </c>
      <c r="F296" t="s">
        <v>4446</v>
      </c>
      <c r="G296" t="s">
        <v>4446</v>
      </c>
      <c r="H296" t="s">
        <v>4447</v>
      </c>
      <c r="I296">
        <v>50</v>
      </c>
      <c r="J296" t="s">
        <v>4448</v>
      </c>
      <c r="K296">
        <v>6166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15">
      <c r="A297" t="s">
        <v>218</v>
      </c>
      <c r="B297" t="s">
        <v>4445</v>
      </c>
      <c r="C297" t="s">
        <v>30</v>
      </c>
      <c r="D297" t="s">
        <v>4446</v>
      </c>
      <c r="E297" t="s">
        <v>4446</v>
      </c>
      <c r="F297" t="s">
        <v>4446</v>
      </c>
      <c r="G297" t="s">
        <v>4446</v>
      </c>
      <c r="H297" t="s">
        <v>4447</v>
      </c>
      <c r="I297">
        <v>472</v>
      </c>
      <c r="J297" t="s">
        <v>4448</v>
      </c>
      <c r="K297">
        <v>58207.040000000001</v>
      </c>
      <c r="L297">
        <v>30</v>
      </c>
      <c r="M297">
        <v>3699.6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15">
      <c r="A298" t="s">
        <v>218</v>
      </c>
      <c r="B298" t="s">
        <v>4445</v>
      </c>
      <c r="C298" t="s">
        <v>56</v>
      </c>
      <c r="D298" t="s">
        <v>4446</v>
      </c>
      <c r="E298" t="s">
        <v>4446</v>
      </c>
      <c r="F298" t="s">
        <v>4446</v>
      </c>
      <c r="G298" t="s">
        <v>4446</v>
      </c>
      <c r="H298" t="s">
        <v>4447</v>
      </c>
      <c r="I298">
        <v>100</v>
      </c>
      <c r="J298" t="s">
        <v>4448</v>
      </c>
      <c r="K298">
        <v>12332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15">
      <c r="A299" t="s">
        <v>219</v>
      </c>
      <c r="B299" t="s">
        <v>4445</v>
      </c>
      <c r="C299" t="s">
        <v>29</v>
      </c>
      <c r="D299" t="s">
        <v>4446</v>
      </c>
      <c r="E299" t="s">
        <v>4446</v>
      </c>
      <c r="F299" t="s">
        <v>4446</v>
      </c>
      <c r="G299" t="s">
        <v>4446</v>
      </c>
      <c r="H299" t="s">
        <v>4447</v>
      </c>
      <c r="I299">
        <v>452</v>
      </c>
      <c r="J299" t="s">
        <v>4448</v>
      </c>
      <c r="K299">
        <v>62809.919999999998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15">
      <c r="A300" t="s">
        <v>219</v>
      </c>
      <c r="B300" t="s">
        <v>4445</v>
      </c>
      <c r="C300" t="s">
        <v>80</v>
      </c>
      <c r="D300" t="s">
        <v>4446</v>
      </c>
      <c r="E300" t="s">
        <v>4446</v>
      </c>
      <c r="F300" t="s">
        <v>4446</v>
      </c>
      <c r="G300" t="s">
        <v>4446</v>
      </c>
      <c r="H300" t="s">
        <v>4447</v>
      </c>
      <c r="I300">
        <v>50</v>
      </c>
      <c r="J300" t="s">
        <v>4448</v>
      </c>
      <c r="K300">
        <v>6948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15">
      <c r="A301" t="s">
        <v>219</v>
      </c>
      <c r="B301" t="s">
        <v>4445</v>
      </c>
      <c r="C301" t="s">
        <v>30</v>
      </c>
      <c r="D301" t="s">
        <v>4446</v>
      </c>
      <c r="E301" t="s">
        <v>4446</v>
      </c>
      <c r="F301" t="s">
        <v>4446</v>
      </c>
      <c r="G301" t="s">
        <v>4446</v>
      </c>
      <c r="H301" t="s">
        <v>4447</v>
      </c>
      <c r="I301">
        <v>90</v>
      </c>
      <c r="J301" t="s">
        <v>4448</v>
      </c>
      <c r="K301">
        <v>12506.4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15">
      <c r="A302" t="s">
        <v>220</v>
      </c>
      <c r="B302" t="s">
        <v>4445</v>
      </c>
      <c r="C302" t="s">
        <v>29</v>
      </c>
      <c r="D302" t="s">
        <v>4446</v>
      </c>
      <c r="E302" t="s">
        <v>4446</v>
      </c>
      <c r="F302" t="s">
        <v>4446</v>
      </c>
      <c r="G302" t="s">
        <v>4446</v>
      </c>
      <c r="H302" t="s">
        <v>4447</v>
      </c>
      <c r="I302">
        <v>16</v>
      </c>
      <c r="J302" t="s">
        <v>4448</v>
      </c>
      <c r="K302">
        <v>63054.559999999998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15">
      <c r="A303" t="s">
        <v>221</v>
      </c>
      <c r="B303" t="s">
        <v>4445</v>
      </c>
      <c r="C303" t="s">
        <v>29</v>
      </c>
      <c r="D303" t="s">
        <v>4446</v>
      </c>
      <c r="E303" t="s">
        <v>4446</v>
      </c>
      <c r="F303" t="s">
        <v>4446</v>
      </c>
      <c r="G303" t="s">
        <v>4446</v>
      </c>
      <c r="H303" t="s">
        <v>4447</v>
      </c>
      <c r="I303">
        <v>61</v>
      </c>
      <c r="J303" t="s">
        <v>4448</v>
      </c>
      <c r="K303">
        <v>39955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15">
      <c r="A304" t="s">
        <v>222</v>
      </c>
      <c r="B304" t="s">
        <v>4445</v>
      </c>
      <c r="C304" t="s">
        <v>29</v>
      </c>
      <c r="D304" t="s">
        <v>4446</v>
      </c>
      <c r="E304" t="s">
        <v>4446</v>
      </c>
      <c r="F304" t="s">
        <v>4446</v>
      </c>
      <c r="G304" t="s">
        <v>4446</v>
      </c>
      <c r="H304" t="s">
        <v>4447</v>
      </c>
      <c r="I304">
        <v>10</v>
      </c>
      <c r="J304" t="s">
        <v>4448</v>
      </c>
      <c r="K304">
        <v>6731.4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15">
      <c r="A305" t="s">
        <v>223</v>
      </c>
      <c r="B305" t="s">
        <v>4445</v>
      </c>
      <c r="C305" t="s">
        <v>29</v>
      </c>
      <c r="D305" t="s">
        <v>4446</v>
      </c>
      <c r="E305" t="s">
        <v>4446</v>
      </c>
      <c r="F305" t="s">
        <v>4446</v>
      </c>
      <c r="G305" t="s">
        <v>4446</v>
      </c>
      <c r="H305" t="s">
        <v>4447</v>
      </c>
      <c r="I305">
        <v>40</v>
      </c>
      <c r="J305" t="s">
        <v>4448</v>
      </c>
      <c r="K305">
        <v>29114.400000000001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15">
      <c r="A306" t="s">
        <v>224</v>
      </c>
      <c r="B306" t="s">
        <v>4445</v>
      </c>
      <c r="C306" t="s">
        <v>29</v>
      </c>
      <c r="D306" t="s">
        <v>4446</v>
      </c>
      <c r="E306" t="s">
        <v>4446</v>
      </c>
      <c r="F306" t="s">
        <v>4446</v>
      </c>
      <c r="G306" t="s">
        <v>4446</v>
      </c>
      <c r="H306" t="s">
        <v>4447</v>
      </c>
      <c r="I306">
        <v>68</v>
      </c>
      <c r="J306" t="s">
        <v>4448</v>
      </c>
      <c r="K306">
        <v>45999.28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15">
      <c r="A307" t="s">
        <v>225</v>
      </c>
      <c r="B307" t="s">
        <v>4445</v>
      </c>
      <c r="C307" t="s">
        <v>29</v>
      </c>
      <c r="D307" t="s">
        <v>4446</v>
      </c>
      <c r="E307" t="s">
        <v>4446</v>
      </c>
      <c r="F307" t="s">
        <v>4446</v>
      </c>
      <c r="G307" t="s">
        <v>4446</v>
      </c>
      <c r="H307" t="s">
        <v>4447</v>
      </c>
      <c r="I307">
        <v>20</v>
      </c>
      <c r="J307" t="s">
        <v>4448</v>
      </c>
      <c r="K307">
        <v>14667.2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15">
      <c r="A308" t="s">
        <v>226</v>
      </c>
      <c r="B308" t="s">
        <v>4445</v>
      </c>
      <c r="C308" t="s">
        <v>29</v>
      </c>
      <c r="D308" t="s">
        <v>4446</v>
      </c>
      <c r="E308" t="s">
        <v>4446</v>
      </c>
      <c r="F308" t="s">
        <v>4446</v>
      </c>
      <c r="G308" t="s">
        <v>4446</v>
      </c>
      <c r="H308" t="s">
        <v>4447</v>
      </c>
      <c r="I308">
        <v>31</v>
      </c>
      <c r="J308" t="s">
        <v>4448</v>
      </c>
      <c r="K308">
        <v>35372.239999999998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15">
      <c r="A309" t="s">
        <v>227</v>
      </c>
      <c r="B309" t="s">
        <v>4445</v>
      </c>
      <c r="C309" t="s">
        <v>29</v>
      </c>
      <c r="D309" t="s">
        <v>4446</v>
      </c>
      <c r="E309" t="s">
        <v>4446</v>
      </c>
      <c r="F309" t="s">
        <v>4446</v>
      </c>
      <c r="G309" t="s">
        <v>4446</v>
      </c>
      <c r="H309" t="s">
        <v>4447</v>
      </c>
      <c r="I309">
        <v>48</v>
      </c>
      <c r="J309" t="s">
        <v>4448</v>
      </c>
      <c r="K309">
        <v>55524.480000000003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15">
      <c r="A310" t="s">
        <v>228</v>
      </c>
      <c r="B310" t="s">
        <v>4445</v>
      </c>
      <c r="C310" t="s">
        <v>29</v>
      </c>
      <c r="D310" t="s">
        <v>4446</v>
      </c>
      <c r="E310" t="s">
        <v>4446</v>
      </c>
      <c r="F310" t="s">
        <v>4446</v>
      </c>
      <c r="G310" t="s">
        <v>4446</v>
      </c>
      <c r="H310" t="s">
        <v>4447</v>
      </c>
      <c r="I310">
        <v>100</v>
      </c>
      <c r="J310" t="s">
        <v>4448</v>
      </c>
      <c r="K310">
        <v>118886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15">
      <c r="A311" t="s">
        <v>229</v>
      </c>
      <c r="B311" t="s">
        <v>4445</v>
      </c>
      <c r="C311" t="s">
        <v>29</v>
      </c>
      <c r="D311" t="s">
        <v>4446</v>
      </c>
      <c r="E311" t="s">
        <v>4446</v>
      </c>
      <c r="F311" t="s">
        <v>4446</v>
      </c>
      <c r="G311" t="s">
        <v>4446</v>
      </c>
      <c r="H311" t="s">
        <v>4447</v>
      </c>
      <c r="I311">
        <v>30</v>
      </c>
      <c r="J311" t="s">
        <v>4448</v>
      </c>
      <c r="K311">
        <v>48908.7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15">
      <c r="A312" t="s">
        <v>230</v>
      </c>
      <c r="B312" t="s">
        <v>4445</v>
      </c>
      <c r="C312" t="s">
        <v>29</v>
      </c>
      <c r="D312" t="s">
        <v>4446</v>
      </c>
      <c r="E312" t="s">
        <v>4446</v>
      </c>
      <c r="F312" t="s">
        <v>4446</v>
      </c>
      <c r="G312" t="s">
        <v>4446</v>
      </c>
      <c r="H312" t="s">
        <v>4447</v>
      </c>
      <c r="I312">
        <v>49</v>
      </c>
      <c r="J312" t="s">
        <v>4448</v>
      </c>
      <c r="K312">
        <v>6562.08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15">
      <c r="A313" t="s">
        <v>231</v>
      </c>
      <c r="B313" t="s">
        <v>4445</v>
      </c>
      <c r="C313" t="s">
        <v>29</v>
      </c>
      <c r="D313" t="s">
        <v>4446</v>
      </c>
      <c r="E313" t="s">
        <v>4446</v>
      </c>
      <c r="F313" t="s">
        <v>4446</v>
      </c>
      <c r="G313" t="s">
        <v>4446</v>
      </c>
      <c r="H313" t="s">
        <v>4447</v>
      </c>
      <c r="I313">
        <v>85</v>
      </c>
      <c r="J313" t="s">
        <v>4448</v>
      </c>
      <c r="K313">
        <v>109373.75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15">
      <c r="A314" t="s">
        <v>231</v>
      </c>
      <c r="B314" t="s">
        <v>4445</v>
      </c>
      <c r="C314" t="s">
        <v>30</v>
      </c>
      <c r="D314" t="s">
        <v>4446</v>
      </c>
      <c r="E314" t="s">
        <v>4446</v>
      </c>
      <c r="F314" t="s">
        <v>4446</v>
      </c>
      <c r="G314" t="s">
        <v>4446</v>
      </c>
      <c r="H314" t="s">
        <v>4447</v>
      </c>
      <c r="I314">
        <v>4</v>
      </c>
      <c r="J314" t="s">
        <v>4448</v>
      </c>
      <c r="K314">
        <v>5147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15">
      <c r="A315" t="s">
        <v>231</v>
      </c>
      <c r="B315" t="s">
        <v>4445</v>
      </c>
      <c r="C315" t="s">
        <v>56</v>
      </c>
      <c r="D315" t="s">
        <v>4446</v>
      </c>
      <c r="E315" t="s">
        <v>4446</v>
      </c>
      <c r="F315" t="s">
        <v>4446</v>
      </c>
      <c r="G315" t="s">
        <v>4446</v>
      </c>
      <c r="H315" t="s">
        <v>4447</v>
      </c>
      <c r="I315">
        <v>23</v>
      </c>
      <c r="J315" t="s">
        <v>4448</v>
      </c>
      <c r="K315">
        <v>29595.25</v>
      </c>
      <c r="L315">
        <v>15</v>
      </c>
      <c r="M315">
        <v>19301.25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15">
      <c r="A316" t="s">
        <v>232</v>
      </c>
      <c r="B316" t="s">
        <v>4445</v>
      </c>
      <c r="C316" t="s">
        <v>29</v>
      </c>
      <c r="D316" t="s">
        <v>4446</v>
      </c>
      <c r="E316" t="s">
        <v>4446</v>
      </c>
      <c r="F316" t="s">
        <v>4446</v>
      </c>
      <c r="G316" t="s">
        <v>4446</v>
      </c>
      <c r="H316" t="s">
        <v>4447</v>
      </c>
      <c r="I316">
        <v>56</v>
      </c>
      <c r="J316" t="s">
        <v>4448</v>
      </c>
      <c r="K316">
        <v>82980.800000000003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15">
      <c r="A317" t="s">
        <v>232</v>
      </c>
      <c r="B317" t="s">
        <v>4445</v>
      </c>
      <c r="C317" t="s">
        <v>30</v>
      </c>
      <c r="D317" t="s">
        <v>4446</v>
      </c>
      <c r="E317" t="s">
        <v>4446</v>
      </c>
      <c r="F317" t="s">
        <v>4446</v>
      </c>
      <c r="G317" t="s">
        <v>4446</v>
      </c>
      <c r="H317" t="s">
        <v>4447</v>
      </c>
      <c r="I317">
        <v>10</v>
      </c>
      <c r="J317" t="s">
        <v>4448</v>
      </c>
      <c r="K317">
        <v>14818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15">
      <c r="A318" t="s">
        <v>232</v>
      </c>
      <c r="B318" t="s">
        <v>4445</v>
      </c>
      <c r="C318" t="s">
        <v>56</v>
      </c>
      <c r="D318" t="s">
        <v>4446</v>
      </c>
      <c r="E318" t="s">
        <v>4446</v>
      </c>
      <c r="F318" t="s">
        <v>4446</v>
      </c>
      <c r="G318" t="s">
        <v>4446</v>
      </c>
      <c r="H318" t="s">
        <v>4447</v>
      </c>
      <c r="I318">
        <v>7</v>
      </c>
      <c r="J318" t="s">
        <v>4448</v>
      </c>
      <c r="K318">
        <v>10372.6</v>
      </c>
      <c r="L318">
        <v>31</v>
      </c>
      <c r="M318">
        <v>45935.8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15">
      <c r="A319" t="s">
        <v>233</v>
      </c>
      <c r="B319" t="s">
        <v>4445</v>
      </c>
      <c r="C319" t="s">
        <v>29</v>
      </c>
      <c r="D319" t="s">
        <v>4446</v>
      </c>
      <c r="E319" t="s">
        <v>4446</v>
      </c>
      <c r="F319" t="s">
        <v>4446</v>
      </c>
      <c r="G319" t="s">
        <v>4446</v>
      </c>
      <c r="H319" t="s">
        <v>4447</v>
      </c>
      <c r="I319">
        <v>39</v>
      </c>
      <c r="J319" t="s">
        <v>4448</v>
      </c>
      <c r="K319">
        <v>63012.3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15">
      <c r="A320" t="s">
        <v>233</v>
      </c>
      <c r="B320" t="s">
        <v>4445</v>
      </c>
      <c r="C320" t="s">
        <v>56</v>
      </c>
      <c r="D320" t="s">
        <v>4446</v>
      </c>
      <c r="E320" t="s">
        <v>4446</v>
      </c>
      <c r="F320" t="s">
        <v>4446</v>
      </c>
      <c r="G320" t="s">
        <v>4446</v>
      </c>
      <c r="H320" t="s">
        <v>4447</v>
      </c>
      <c r="I320">
        <v>44</v>
      </c>
      <c r="J320" t="s">
        <v>4448</v>
      </c>
      <c r="K320">
        <v>71090.8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15">
      <c r="A321" t="s">
        <v>234</v>
      </c>
      <c r="B321" t="s">
        <v>4445</v>
      </c>
      <c r="C321" t="s">
        <v>29</v>
      </c>
      <c r="D321" t="s">
        <v>4446</v>
      </c>
      <c r="E321" t="s">
        <v>4446</v>
      </c>
      <c r="F321" t="s">
        <v>4446</v>
      </c>
      <c r="G321" t="s">
        <v>4446</v>
      </c>
      <c r="H321" t="s">
        <v>4447</v>
      </c>
      <c r="I321">
        <v>92</v>
      </c>
      <c r="J321" t="s">
        <v>4448</v>
      </c>
      <c r="K321">
        <v>166933.07999999999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15">
      <c r="A322" t="s">
        <v>234</v>
      </c>
      <c r="B322" t="s">
        <v>4445</v>
      </c>
      <c r="C322" t="s">
        <v>30</v>
      </c>
      <c r="D322" t="s">
        <v>4446</v>
      </c>
      <c r="E322" t="s">
        <v>4446</v>
      </c>
      <c r="F322" t="s">
        <v>4446</v>
      </c>
      <c r="G322" t="s">
        <v>4446</v>
      </c>
      <c r="H322" t="s">
        <v>4447</v>
      </c>
      <c r="I322">
        <v>5</v>
      </c>
      <c r="J322" t="s">
        <v>4448</v>
      </c>
      <c r="K322">
        <v>9072.4500000000007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15">
      <c r="A323" t="s">
        <v>234</v>
      </c>
      <c r="B323" t="s">
        <v>4445</v>
      </c>
      <c r="C323" t="s">
        <v>56</v>
      </c>
      <c r="D323" t="s">
        <v>4446</v>
      </c>
      <c r="E323" t="s">
        <v>4446</v>
      </c>
      <c r="F323" t="s">
        <v>4446</v>
      </c>
      <c r="G323" t="s">
        <v>4446</v>
      </c>
      <c r="H323" t="s">
        <v>4447</v>
      </c>
      <c r="I323">
        <v>20</v>
      </c>
      <c r="J323" t="s">
        <v>4448</v>
      </c>
      <c r="K323">
        <v>36289.800000000003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15">
      <c r="A324" t="s">
        <v>235</v>
      </c>
      <c r="B324" t="s">
        <v>4445</v>
      </c>
      <c r="C324" t="s">
        <v>29</v>
      </c>
      <c r="D324" t="s">
        <v>4446</v>
      </c>
      <c r="E324" t="s">
        <v>4446</v>
      </c>
      <c r="F324" t="s">
        <v>4446</v>
      </c>
      <c r="G324" t="s">
        <v>4446</v>
      </c>
      <c r="H324" t="s">
        <v>4447</v>
      </c>
      <c r="I324">
        <v>5</v>
      </c>
      <c r="J324" t="s">
        <v>4448</v>
      </c>
      <c r="K324">
        <v>15956.1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15">
      <c r="A325" t="s">
        <v>236</v>
      </c>
      <c r="B325" t="s">
        <v>4445</v>
      </c>
      <c r="C325" t="s">
        <v>29</v>
      </c>
      <c r="D325" t="s">
        <v>4446</v>
      </c>
      <c r="E325" t="s">
        <v>4446</v>
      </c>
      <c r="F325" t="s">
        <v>4446</v>
      </c>
      <c r="G325" t="s">
        <v>4446</v>
      </c>
      <c r="H325" t="s">
        <v>4447</v>
      </c>
      <c r="I325">
        <v>15</v>
      </c>
      <c r="J325" t="s">
        <v>4448</v>
      </c>
      <c r="K325">
        <v>178331.4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15">
      <c r="A326" t="s">
        <v>237</v>
      </c>
      <c r="B326" t="s">
        <v>4445</v>
      </c>
      <c r="C326" t="s">
        <v>29</v>
      </c>
      <c r="D326" t="s">
        <v>4446</v>
      </c>
      <c r="E326" t="s">
        <v>4446</v>
      </c>
      <c r="F326" t="s">
        <v>4446</v>
      </c>
      <c r="G326" t="s">
        <v>4446</v>
      </c>
      <c r="H326" t="s">
        <v>4447</v>
      </c>
      <c r="I326">
        <v>5</v>
      </c>
      <c r="J326" t="s">
        <v>4448</v>
      </c>
      <c r="K326">
        <v>65766.399999999994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15">
      <c r="A327" t="s">
        <v>238</v>
      </c>
      <c r="B327" t="s">
        <v>4445</v>
      </c>
      <c r="C327" t="s">
        <v>29</v>
      </c>
      <c r="D327" t="s">
        <v>4446</v>
      </c>
      <c r="E327" t="s">
        <v>4446</v>
      </c>
      <c r="F327" t="s">
        <v>4446</v>
      </c>
      <c r="G327" t="s">
        <v>4446</v>
      </c>
      <c r="H327" t="s">
        <v>4447</v>
      </c>
      <c r="I327">
        <v>2</v>
      </c>
      <c r="J327" t="s">
        <v>4448</v>
      </c>
      <c r="K327">
        <v>33039.74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15">
      <c r="A328" t="s">
        <v>1786</v>
      </c>
      <c r="B328" t="s">
        <v>4445</v>
      </c>
      <c r="C328" t="s">
        <v>29</v>
      </c>
      <c r="D328" t="s">
        <v>4446</v>
      </c>
      <c r="E328" t="s">
        <v>4446</v>
      </c>
      <c r="F328" t="s">
        <v>4446</v>
      </c>
      <c r="G328" t="s">
        <v>4446</v>
      </c>
      <c r="H328" t="s">
        <v>4447</v>
      </c>
      <c r="I328">
        <v>1</v>
      </c>
      <c r="J328" t="s">
        <v>4448</v>
      </c>
      <c r="K328">
        <v>25610.86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15">
      <c r="A329" t="s">
        <v>239</v>
      </c>
      <c r="B329" t="s">
        <v>4445</v>
      </c>
      <c r="C329" t="s">
        <v>29</v>
      </c>
      <c r="D329" t="s">
        <v>4446</v>
      </c>
      <c r="E329" t="s">
        <v>4446</v>
      </c>
      <c r="F329" t="s">
        <v>4446</v>
      </c>
      <c r="G329" t="s">
        <v>4446</v>
      </c>
      <c r="H329" t="s">
        <v>4447</v>
      </c>
      <c r="I329">
        <v>2</v>
      </c>
      <c r="J329" t="s">
        <v>4448</v>
      </c>
      <c r="K329">
        <v>57898.18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15">
      <c r="A330" t="s">
        <v>240</v>
      </c>
      <c r="B330" t="s">
        <v>4445</v>
      </c>
      <c r="C330" t="s">
        <v>29</v>
      </c>
      <c r="D330" t="s">
        <v>4446</v>
      </c>
      <c r="E330" t="s">
        <v>4446</v>
      </c>
      <c r="F330" t="s">
        <v>4446</v>
      </c>
      <c r="G330" t="s">
        <v>4446</v>
      </c>
      <c r="H330" t="s">
        <v>4447</v>
      </c>
      <c r="I330">
        <v>1</v>
      </c>
      <c r="J330" t="s">
        <v>4448</v>
      </c>
      <c r="K330">
        <v>28949.09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15">
      <c r="A331" t="s">
        <v>241</v>
      </c>
      <c r="B331" t="s">
        <v>4445</v>
      </c>
      <c r="C331" t="s">
        <v>29</v>
      </c>
      <c r="D331" t="s">
        <v>4446</v>
      </c>
      <c r="E331" t="s">
        <v>4446</v>
      </c>
      <c r="F331" t="s">
        <v>4446</v>
      </c>
      <c r="G331" t="s">
        <v>4446</v>
      </c>
      <c r="H331" t="s">
        <v>4447</v>
      </c>
      <c r="I331">
        <v>789</v>
      </c>
      <c r="J331" t="s">
        <v>4448</v>
      </c>
      <c r="K331">
        <v>261869.15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15">
      <c r="A332" t="s">
        <v>241</v>
      </c>
      <c r="B332" t="s">
        <v>4445</v>
      </c>
      <c r="C332" t="s">
        <v>30</v>
      </c>
      <c r="D332" t="s">
        <v>4446</v>
      </c>
      <c r="E332" t="s">
        <v>4446</v>
      </c>
      <c r="F332" t="s">
        <v>4446</v>
      </c>
      <c r="G332" t="s">
        <v>4446</v>
      </c>
      <c r="H332" t="s">
        <v>4447</v>
      </c>
      <c r="I332">
        <v>4</v>
      </c>
      <c r="J332" t="s">
        <v>4448</v>
      </c>
      <c r="K332">
        <v>1327.6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15">
      <c r="A333" t="s">
        <v>241</v>
      </c>
      <c r="B333" t="s">
        <v>4445</v>
      </c>
      <c r="C333" t="s">
        <v>56</v>
      </c>
      <c r="D333" t="s">
        <v>4446</v>
      </c>
      <c r="E333" t="s">
        <v>4446</v>
      </c>
      <c r="F333" t="s">
        <v>4446</v>
      </c>
      <c r="G333" t="s">
        <v>4446</v>
      </c>
      <c r="H333" t="s">
        <v>4447</v>
      </c>
      <c r="I333">
        <v>30</v>
      </c>
      <c r="J333" t="s">
        <v>4448</v>
      </c>
      <c r="K333">
        <v>9957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15">
      <c r="A334" t="s">
        <v>242</v>
      </c>
      <c r="B334" t="s">
        <v>4445</v>
      </c>
      <c r="C334" t="s">
        <v>29</v>
      </c>
      <c r="D334" t="s">
        <v>4446</v>
      </c>
      <c r="E334" t="s">
        <v>4446</v>
      </c>
      <c r="F334" t="s">
        <v>4446</v>
      </c>
      <c r="G334" t="s">
        <v>4446</v>
      </c>
      <c r="H334" t="s">
        <v>4447</v>
      </c>
      <c r="I334">
        <v>720</v>
      </c>
      <c r="J334" t="s">
        <v>4448</v>
      </c>
      <c r="K334">
        <v>203450.4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15">
      <c r="A335" t="s">
        <v>243</v>
      </c>
      <c r="B335" t="s">
        <v>4445</v>
      </c>
      <c r="C335" t="s">
        <v>29</v>
      </c>
      <c r="D335" t="s">
        <v>4446</v>
      </c>
      <c r="E335" t="s">
        <v>4446</v>
      </c>
      <c r="F335" t="s">
        <v>4446</v>
      </c>
      <c r="G335" t="s">
        <v>4446</v>
      </c>
      <c r="H335" t="s">
        <v>4447</v>
      </c>
      <c r="I335">
        <v>11</v>
      </c>
      <c r="J335" t="s">
        <v>4448</v>
      </c>
      <c r="K335">
        <v>5566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15">
      <c r="A336" t="s">
        <v>248</v>
      </c>
      <c r="B336" t="s">
        <v>4445</v>
      </c>
      <c r="C336" t="s">
        <v>126</v>
      </c>
      <c r="D336" t="s">
        <v>4446</v>
      </c>
      <c r="E336" t="s">
        <v>4446</v>
      </c>
      <c r="F336" t="s">
        <v>4446</v>
      </c>
      <c r="G336" t="s">
        <v>4446</v>
      </c>
      <c r="H336" t="s">
        <v>4447</v>
      </c>
      <c r="I336">
        <v>24</v>
      </c>
      <c r="J336" t="s">
        <v>4448</v>
      </c>
      <c r="K336">
        <v>28945.68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15">
      <c r="A337" t="s">
        <v>248</v>
      </c>
      <c r="B337" t="s">
        <v>4445</v>
      </c>
      <c r="C337" t="s">
        <v>29</v>
      </c>
      <c r="D337" t="s">
        <v>4446</v>
      </c>
      <c r="E337" t="s">
        <v>4446</v>
      </c>
      <c r="F337" t="s">
        <v>4446</v>
      </c>
      <c r="G337" t="s">
        <v>4446</v>
      </c>
      <c r="H337" t="s">
        <v>4447</v>
      </c>
      <c r="I337">
        <v>267</v>
      </c>
      <c r="J337" t="s">
        <v>4448</v>
      </c>
      <c r="K337">
        <v>322020.69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15">
      <c r="A338" t="s">
        <v>248</v>
      </c>
      <c r="B338" t="s">
        <v>4445</v>
      </c>
      <c r="C338" t="s">
        <v>80</v>
      </c>
      <c r="D338" t="s">
        <v>4446</v>
      </c>
      <c r="E338" t="s">
        <v>4446</v>
      </c>
      <c r="F338" t="s">
        <v>4446</v>
      </c>
      <c r="G338" t="s">
        <v>4446</v>
      </c>
      <c r="H338" t="s">
        <v>4447</v>
      </c>
      <c r="I338">
        <v>13</v>
      </c>
      <c r="J338" t="s">
        <v>4448</v>
      </c>
      <c r="K338">
        <v>15678.91</v>
      </c>
      <c r="L338">
        <v>1</v>
      </c>
      <c r="M338">
        <v>1206.07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15">
      <c r="A339" t="s">
        <v>248</v>
      </c>
      <c r="B339" t="s">
        <v>4445</v>
      </c>
      <c r="C339" t="s">
        <v>30</v>
      </c>
      <c r="D339" t="s">
        <v>4446</v>
      </c>
      <c r="E339" t="s">
        <v>4446</v>
      </c>
      <c r="F339" t="s">
        <v>4446</v>
      </c>
      <c r="G339" t="s">
        <v>4446</v>
      </c>
      <c r="H339" t="s">
        <v>4447</v>
      </c>
      <c r="I339">
        <v>100</v>
      </c>
      <c r="J339" t="s">
        <v>4448</v>
      </c>
      <c r="K339">
        <v>120607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15">
      <c r="A340" t="s">
        <v>248</v>
      </c>
      <c r="B340" t="s">
        <v>4445</v>
      </c>
      <c r="C340" t="s">
        <v>56</v>
      </c>
      <c r="D340" t="s">
        <v>4446</v>
      </c>
      <c r="E340" t="s">
        <v>4446</v>
      </c>
      <c r="F340" t="s">
        <v>4446</v>
      </c>
      <c r="G340" t="s">
        <v>4446</v>
      </c>
      <c r="H340" t="s">
        <v>4447</v>
      </c>
      <c r="I340">
        <v>80</v>
      </c>
      <c r="J340" t="s">
        <v>4448</v>
      </c>
      <c r="K340">
        <v>96485.6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15">
      <c r="A341" t="s">
        <v>249</v>
      </c>
      <c r="B341" t="s">
        <v>4445</v>
      </c>
      <c r="C341" t="s">
        <v>29</v>
      </c>
      <c r="D341" t="s">
        <v>4446</v>
      </c>
      <c r="E341" t="s">
        <v>4446</v>
      </c>
      <c r="F341" t="s">
        <v>4446</v>
      </c>
      <c r="G341" t="s">
        <v>4446</v>
      </c>
      <c r="H341" t="s">
        <v>4447</v>
      </c>
      <c r="I341">
        <v>297</v>
      </c>
      <c r="J341" t="s">
        <v>4448</v>
      </c>
      <c r="K341">
        <v>363673.53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15">
      <c r="A342" t="s">
        <v>249</v>
      </c>
      <c r="B342" t="s">
        <v>4445</v>
      </c>
      <c r="C342" t="s">
        <v>80</v>
      </c>
      <c r="D342" t="s">
        <v>4446</v>
      </c>
      <c r="E342" t="s">
        <v>4446</v>
      </c>
      <c r="F342" t="s">
        <v>4446</v>
      </c>
      <c r="G342" t="s">
        <v>4446</v>
      </c>
      <c r="H342" t="s">
        <v>4447</v>
      </c>
      <c r="I342">
        <v>13</v>
      </c>
      <c r="J342" t="s">
        <v>4448</v>
      </c>
      <c r="K342">
        <v>15918.37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15">
      <c r="A343" t="s">
        <v>249</v>
      </c>
      <c r="B343" t="s">
        <v>4445</v>
      </c>
      <c r="C343" t="s">
        <v>30</v>
      </c>
      <c r="D343" t="s">
        <v>4446</v>
      </c>
      <c r="E343" t="s">
        <v>4446</v>
      </c>
      <c r="F343" t="s">
        <v>4446</v>
      </c>
      <c r="G343" t="s">
        <v>4446</v>
      </c>
      <c r="H343" t="s">
        <v>4447</v>
      </c>
      <c r="I343">
        <v>87</v>
      </c>
      <c r="J343" t="s">
        <v>4448</v>
      </c>
      <c r="K343">
        <v>106530.63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15">
      <c r="A344" t="s">
        <v>249</v>
      </c>
      <c r="B344" t="s">
        <v>4445</v>
      </c>
      <c r="C344" t="s">
        <v>56</v>
      </c>
      <c r="D344" t="s">
        <v>4446</v>
      </c>
      <c r="E344" t="s">
        <v>4446</v>
      </c>
      <c r="F344" t="s">
        <v>4446</v>
      </c>
      <c r="G344" t="s">
        <v>4446</v>
      </c>
      <c r="H344" t="s">
        <v>4447</v>
      </c>
      <c r="I344">
        <v>50</v>
      </c>
      <c r="J344" t="s">
        <v>4448</v>
      </c>
      <c r="K344">
        <v>61224.5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15">
      <c r="A345" t="s">
        <v>250</v>
      </c>
      <c r="B345" t="s">
        <v>4445</v>
      </c>
      <c r="C345" t="s">
        <v>29</v>
      </c>
      <c r="D345" t="s">
        <v>4446</v>
      </c>
      <c r="E345" t="s">
        <v>4446</v>
      </c>
      <c r="F345" t="s">
        <v>4446</v>
      </c>
      <c r="G345" t="s">
        <v>4446</v>
      </c>
      <c r="H345" t="s">
        <v>4447</v>
      </c>
      <c r="I345">
        <v>431</v>
      </c>
      <c r="J345" t="s">
        <v>4448</v>
      </c>
      <c r="K345">
        <v>612343.25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15">
      <c r="A346" t="s">
        <v>250</v>
      </c>
      <c r="B346" t="s">
        <v>4445</v>
      </c>
      <c r="C346" t="s">
        <v>80</v>
      </c>
      <c r="D346" t="s">
        <v>4446</v>
      </c>
      <c r="E346" t="s">
        <v>4446</v>
      </c>
      <c r="F346" t="s">
        <v>4446</v>
      </c>
      <c r="G346" t="s">
        <v>4446</v>
      </c>
      <c r="H346" t="s">
        <v>4447</v>
      </c>
      <c r="I346">
        <v>14</v>
      </c>
      <c r="J346" t="s">
        <v>4448</v>
      </c>
      <c r="K346">
        <v>19890.5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15">
      <c r="A347" t="s">
        <v>250</v>
      </c>
      <c r="B347" t="s">
        <v>4445</v>
      </c>
      <c r="C347" t="s">
        <v>30</v>
      </c>
      <c r="D347" t="s">
        <v>4446</v>
      </c>
      <c r="E347" t="s">
        <v>4446</v>
      </c>
      <c r="F347" t="s">
        <v>4446</v>
      </c>
      <c r="G347" t="s">
        <v>4446</v>
      </c>
      <c r="H347" t="s">
        <v>4447</v>
      </c>
      <c r="I347">
        <v>100</v>
      </c>
      <c r="J347" t="s">
        <v>4448</v>
      </c>
      <c r="K347">
        <v>142075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15">
      <c r="A348" t="s">
        <v>250</v>
      </c>
      <c r="B348" t="s">
        <v>4445</v>
      </c>
      <c r="C348" t="s">
        <v>56</v>
      </c>
      <c r="D348" t="s">
        <v>4446</v>
      </c>
      <c r="E348" t="s">
        <v>4446</v>
      </c>
      <c r="F348" t="s">
        <v>4446</v>
      </c>
      <c r="G348" t="s">
        <v>4446</v>
      </c>
      <c r="H348" t="s">
        <v>4447</v>
      </c>
      <c r="I348">
        <v>65</v>
      </c>
      <c r="J348" t="s">
        <v>4448</v>
      </c>
      <c r="K348">
        <v>92348.75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15">
      <c r="A349" t="s">
        <v>251</v>
      </c>
      <c r="B349" t="s">
        <v>4445</v>
      </c>
      <c r="C349" t="s">
        <v>29</v>
      </c>
      <c r="D349" t="s">
        <v>4446</v>
      </c>
      <c r="E349" t="s">
        <v>4446</v>
      </c>
      <c r="F349" t="s">
        <v>4446</v>
      </c>
      <c r="G349" t="s">
        <v>4446</v>
      </c>
      <c r="H349" t="s">
        <v>4447</v>
      </c>
      <c r="I349">
        <v>602</v>
      </c>
      <c r="J349" t="s">
        <v>4448</v>
      </c>
      <c r="K349">
        <v>949931.92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15">
      <c r="A350" t="s">
        <v>251</v>
      </c>
      <c r="B350" t="s">
        <v>4445</v>
      </c>
      <c r="C350" t="s">
        <v>80</v>
      </c>
      <c r="D350" t="s">
        <v>4446</v>
      </c>
      <c r="E350" t="s">
        <v>4446</v>
      </c>
      <c r="F350" t="s">
        <v>4446</v>
      </c>
      <c r="G350" t="s">
        <v>4446</v>
      </c>
      <c r="H350" t="s">
        <v>4447</v>
      </c>
      <c r="I350">
        <v>8</v>
      </c>
      <c r="J350" t="s">
        <v>4448</v>
      </c>
      <c r="K350">
        <v>12623.68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15">
      <c r="A351" t="s">
        <v>251</v>
      </c>
      <c r="B351" t="s">
        <v>4445</v>
      </c>
      <c r="C351" t="s">
        <v>30</v>
      </c>
      <c r="D351" t="s">
        <v>4446</v>
      </c>
      <c r="E351" t="s">
        <v>4446</v>
      </c>
      <c r="F351" t="s">
        <v>4446</v>
      </c>
      <c r="G351" t="s">
        <v>4446</v>
      </c>
      <c r="H351" t="s">
        <v>4447</v>
      </c>
      <c r="I351">
        <v>54</v>
      </c>
      <c r="J351" t="s">
        <v>4448</v>
      </c>
      <c r="K351">
        <v>85209.84</v>
      </c>
      <c r="L351">
        <v>10</v>
      </c>
      <c r="M351">
        <v>15779.6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15">
      <c r="A352" t="s">
        <v>251</v>
      </c>
      <c r="B352" t="s">
        <v>4445</v>
      </c>
      <c r="C352" t="s">
        <v>56</v>
      </c>
      <c r="D352" t="s">
        <v>4446</v>
      </c>
      <c r="E352" t="s">
        <v>4446</v>
      </c>
      <c r="F352" t="s">
        <v>4446</v>
      </c>
      <c r="G352" t="s">
        <v>4446</v>
      </c>
      <c r="H352" t="s">
        <v>4447</v>
      </c>
      <c r="I352">
        <v>19</v>
      </c>
      <c r="J352" t="s">
        <v>4448</v>
      </c>
      <c r="K352">
        <v>29981.24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15">
      <c r="A353" t="s">
        <v>252</v>
      </c>
      <c r="B353" t="s">
        <v>4445</v>
      </c>
      <c r="C353" t="s">
        <v>29</v>
      </c>
      <c r="D353" t="s">
        <v>4446</v>
      </c>
      <c r="E353" t="s">
        <v>4446</v>
      </c>
      <c r="F353" t="s">
        <v>4446</v>
      </c>
      <c r="G353" t="s">
        <v>4446</v>
      </c>
      <c r="H353" t="s">
        <v>4447</v>
      </c>
      <c r="I353">
        <v>324</v>
      </c>
      <c r="J353" t="s">
        <v>4448</v>
      </c>
      <c r="K353">
        <v>576191.88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15">
      <c r="A354" t="s">
        <v>252</v>
      </c>
      <c r="B354" t="s">
        <v>4445</v>
      </c>
      <c r="C354" t="s">
        <v>80</v>
      </c>
      <c r="D354" t="s">
        <v>4446</v>
      </c>
      <c r="E354" t="s">
        <v>4446</v>
      </c>
      <c r="F354" t="s">
        <v>4446</v>
      </c>
      <c r="G354" t="s">
        <v>4446</v>
      </c>
      <c r="H354" t="s">
        <v>4447</v>
      </c>
      <c r="I354">
        <v>5</v>
      </c>
      <c r="J354" t="s">
        <v>4448</v>
      </c>
      <c r="K354">
        <v>8891.85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15">
      <c r="A355" t="s">
        <v>252</v>
      </c>
      <c r="B355" t="s">
        <v>4445</v>
      </c>
      <c r="C355" t="s">
        <v>30</v>
      </c>
      <c r="D355" t="s">
        <v>4446</v>
      </c>
      <c r="E355" t="s">
        <v>4446</v>
      </c>
      <c r="F355" t="s">
        <v>4446</v>
      </c>
      <c r="G355" t="s">
        <v>4446</v>
      </c>
      <c r="H355" t="s">
        <v>4447</v>
      </c>
      <c r="I355">
        <v>29</v>
      </c>
      <c r="J355" t="s">
        <v>4448</v>
      </c>
      <c r="K355">
        <v>51572.73</v>
      </c>
      <c r="L355">
        <v>15</v>
      </c>
      <c r="M355">
        <v>26675.55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15">
      <c r="A356" t="s">
        <v>252</v>
      </c>
      <c r="B356" t="s">
        <v>4445</v>
      </c>
      <c r="C356" t="s">
        <v>56</v>
      </c>
      <c r="D356" t="s">
        <v>4446</v>
      </c>
      <c r="E356" t="s">
        <v>4446</v>
      </c>
      <c r="F356" t="s">
        <v>4446</v>
      </c>
      <c r="G356" t="s">
        <v>4446</v>
      </c>
      <c r="H356" t="s">
        <v>4447</v>
      </c>
      <c r="I356">
        <v>24</v>
      </c>
      <c r="J356" t="s">
        <v>4448</v>
      </c>
      <c r="K356">
        <v>42680.88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15">
      <c r="A357" t="s">
        <v>253</v>
      </c>
      <c r="B357" t="s">
        <v>4445</v>
      </c>
      <c r="C357" t="s">
        <v>29</v>
      </c>
      <c r="D357" t="s">
        <v>4446</v>
      </c>
      <c r="E357" t="s">
        <v>4446</v>
      </c>
      <c r="F357" t="s">
        <v>4446</v>
      </c>
      <c r="G357" t="s">
        <v>4446</v>
      </c>
      <c r="H357" t="s">
        <v>4447</v>
      </c>
      <c r="I357">
        <v>2</v>
      </c>
      <c r="J357" t="s">
        <v>4448</v>
      </c>
      <c r="K357">
        <v>2412.14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15">
      <c r="A358" t="s">
        <v>254</v>
      </c>
      <c r="B358" t="s">
        <v>4445</v>
      </c>
      <c r="C358" t="s">
        <v>29</v>
      </c>
      <c r="D358" t="s">
        <v>4446</v>
      </c>
      <c r="E358" t="s">
        <v>4446</v>
      </c>
      <c r="F358" t="s">
        <v>4446</v>
      </c>
      <c r="G358" t="s">
        <v>4446</v>
      </c>
      <c r="H358" t="s">
        <v>4447</v>
      </c>
      <c r="I358">
        <v>2</v>
      </c>
      <c r="J358" t="s">
        <v>4448</v>
      </c>
      <c r="K358">
        <v>2448.98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15">
      <c r="A359" t="s">
        <v>255</v>
      </c>
      <c r="B359" t="s">
        <v>4445</v>
      </c>
      <c r="C359" t="s">
        <v>29</v>
      </c>
      <c r="D359" t="s">
        <v>4446</v>
      </c>
      <c r="E359" t="s">
        <v>4446</v>
      </c>
      <c r="F359" t="s">
        <v>4446</v>
      </c>
      <c r="G359" t="s">
        <v>4446</v>
      </c>
      <c r="H359" t="s">
        <v>4447</v>
      </c>
      <c r="I359">
        <v>3</v>
      </c>
      <c r="J359" t="s">
        <v>4448</v>
      </c>
      <c r="K359">
        <v>4734.03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15">
      <c r="A360" t="s">
        <v>256</v>
      </c>
      <c r="B360" t="s">
        <v>4445</v>
      </c>
      <c r="C360" t="s">
        <v>29</v>
      </c>
      <c r="D360" t="s">
        <v>4446</v>
      </c>
      <c r="E360" t="s">
        <v>4446</v>
      </c>
      <c r="F360" t="s">
        <v>4446</v>
      </c>
      <c r="G360" t="s">
        <v>4446</v>
      </c>
      <c r="H360" t="s">
        <v>4447</v>
      </c>
      <c r="I360">
        <v>5</v>
      </c>
      <c r="J360" t="s">
        <v>4448</v>
      </c>
      <c r="K360">
        <v>8892.1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15">
      <c r="A361" t="s">
        <v>258</v>
      </c>
      <c r="B361" t="s">
        <v>4445</v>
      </c>
      <c r="C361" t="s">
        <v>29</v>
      </c>
      <c r="D361" t="s">
        <v>4446</v>
      </c>
      <c r="E361" t="s">
        <v>4446</v>
      </c>
      <c r="F361" t="s">
        <v>4446</v>
      </c>
      <c r="G361" t="s">
        <v>4446</v>
      </c>
      <c r="H361" t="s">
        <v>4447</v>
      </c>
      <c r="I361">
        <v>17</v>
      </c>
      <c r="J361" t="s">
        <v>4448</v>
      </c>
      <c r="K361">
        <v>20695.8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15">
      <c r="A362" t="s">
        <v>259</v>
      </c>
      <c r="B362" t="s">
        <v>4445</v>
      </c>
      <c r="C362" t="s">
        <v>29</v>
      </c>
      <c r="D362" t="s">
        <v>4446</v>
      </c>
      <c r="E362" t="s">
        <v>4446</v>
      </c>
      <c r="F362" t="s">
        <v>4446</v>
      </c>
      <c r="G362" t="s">
        <v>4446</v>
      </c>
      <c r="H362" t="s">
        <v>4447</v>
      </c>
      <c r="I362">
        <v>42</v>
      </c>
      <c r="J362" t="s">
        <v>4448</v>
      </c>
      <c r="K362">
        <v>51904.44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15">
      <c r="A363" t="s">
        <v>260</v>
      </c>
      <c r="B363" t="s">
        <v>4445</v>
      </c>
      <c r="C363" t="s">
        <v>29</v>
      </c>
      <c r="D363" t="s">
        <v>4446</v>
      </c>
      <c r="E363" t="s">
        <v>4446</v>
      </c>
      <c r="F363" t="s">
        <v>4446</v>
      </c>
      <c r="G363" t="s">
        <v>4446</v>
      </c>
      <c r="H363" t="s">
        <v>4447</v>
      </c>
      <c r="I363">
        <v>50</v>
      </c>
      <c r="J363" t="s">
        <v>4448</v>
      </c>
      <c r="K363">
        <v>71747.5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15">
      <c r="A364" t="s">
        <v>261</v>
      </c>
      <c r="B364" t="s">
        <v>4445</v>
      </c>
      <c r="C364" t="s">
        <v>29</v>
      </c>
      <c r="D364" t="s">
        <v>4446</v>
      </c>
      <c r="E364" t="s">
        <v>4446</v>
      </c>
      <c r="F364" t="s">
        <v>4446</v>
      </c>
      <c r="G364" t="s">
        <v>4446</v>
      </c>
      <c r="H364" t="s">
        <v>4447</v>
      </c>
      <c r="I364">
        <v>55</v>
      </c>
      <c r="J364" t="s">
        <v>4448</v>
      </c>
      <c r="K364">
        <v>87568.8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15">
      <c r="A365" t="s">
        <v>261</v>
      </c>
      <c r="B365" t="s">
        <v>4445</v>
      </c>
      <c r="C365" t="s">
        <v>30</v>
      </c>
      <c r="D365" t="s">
        <v>4446</v>
      </c>
      <c r="E365" t="s">
        <v>4446</v>
      </c>
      <c r="F365" t="s">
        <v>4446</v>
      </c>
      <c r="G365" t="s">
        <v>4446</v>
      </c>
      <c r="H365" t="s">
        <v>4447</v>
      </c>
      <c r="I365">
        <v>10</v>
      </c>
      <c r="J365" t="s">
        <v>4448</v>
      </c>
      <c r="K365">
        <v>15921.6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15">
      <c r="A366" t="s">
        <v>262</v>
      </c>
      <c r="B366" t="s">
        <v>4445</v>
      </c>
      <c r="C366" t="s">
        <v>29</v>
      </c>
      <c r="D366" t="s">
        <v>4446</v>
      </c>
      <c r="E366" t="s">
        <v>4446</v>
      </c>
      <c r="F366" t="s">
        <v>4446</v>
      </c>
      <c r="G366" t="s">
        <v>4446</v>
      </c>
      <c r="H366" t="s">
        <v>4447</v>
      </c>
      <c r="I366">
        <v>29</v>
      </c>
      <c r="J366" t="s">
        <v>4448</v>
      </c>
      <c r="K366">
        <v>51974.67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15">
      <c r="A367" t="s">
        <v>263</v>
      </c>
      <c r="B367" t="s">
        <v>4445</v>
      </c>
      <c r="C367" t="s">
        <v>29</v>
      </c>
      <c r="D367" t="s">
        <v>4446</v>
      </c>
      <c r="E367" t="s">
        <v>4446</v>
      </c>
      <c r="F367" t="s">
        <v>4446</v>
      </c>
      <c r="G367" t="s">
        <v>4446</v>
      </c>
      <c r="H367" t="s">
        <v>4447</v>
      </c>
      <c r="I367">
        <v>287</v>
      </c>
      <c r="J367" t="s">
        <v>4448</v>
      </c>
      <c r="K367">
        <v>379299.2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15">
      <c r="A368" t="s">
        <v>263</v>
      </c>
      <c r="B368" t="s">
        <v>4445</v>
      </c>
      <c r="C368" t="s">
        <v>80</v>
      </c>
      <c r="D368" t="s">
        <v>4446</v>
      </c>
      <c r="E368" t="s">
        <v>4446</v>
      </c>
      <c r="F368" t="s">
        <v>4446</v>
      </c>
      <c r="G368" t="s">
        <v>4446</v>
      </c>
      <c r="H368" t="s">
        <v>4447</v>
      </c>
      <c r="I368">
        <v>3</v>
      </c>
      <c r="J368" t="s">
        <v>4448</v>
      </c>
      <c r="K368">
        <v>3964.8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15">
      <c r="A369" t="s">
        <v>263</v>
      </c>
      <c r="B369" t="s">
        <v>4445</v>
      </c>
      <c r="C369" t="s">
        <v>30</v>
      </c>
      <c r="D369" t="s">
        <v>4446</v>
      </c>
      <c r="E369" t="s">
        <v>4446</v>
      </c>
      <c r="F369" t="s">
        <v>4446</v>
      </c>
      <c r="G369" t="s">
        <v>4446</v>
      </c>
      <c r="H369" t="s">
        <v>4447</v>
      </c>
      <c r="I369">
        <v>25</v>
      </c>
      <c r="J369" t="s">
        <v>4448</v>
      </c>
      <c r="K369">
        <v>33040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15">
      <c r="A370" t="s">
        <v>263</v>
      </c>
      <c r="B370" t="s">
        <v>4445</v>
      </c>
      <c r="C370" t="s">
        <v>56</v>
      </c>
      <c r="D370" t="s">
        <v>4446</v>
      </c>
      <c r="E370" t="s">
        <v>4446</v>
      </c>
      <c r="F370" t="s">
        <v>4446</v>
      </c>
      <c r="G370" t="s">
        <v>4446</v>
      </c>
      <c r="H370" t="s">
        <v>4447</v>
      </c>
      <c r="I370">
        <v>10</v>
      </c>
      <c r="J370" t="s">
        <v>4448</v>
      </c>
      <c r="K370">
        <v>13216</v>
      </c>
      <c r="L370">
        <v>10</v>
      </c>
      <c r="M370">
        <v>13216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15">
      <c r="A371" t="s">
        <v>264</v>
      </c>
      <c r="B371" t="s">
        <v>4445</v>
      </c>
      <c r="C371" t="s">
        <v>29</v>
      </c>
      <c r="D371" t="s">
        <v>4446</v>
      </c>
      <c r="E371" t="s">
        <v>4446</v>
      </c>
      <c r="F371" t="s">
        <v>4446</v>
      </c>
      <c r="G371" t="s">
        <v>4446</v>
      </c>
      <c r="H371" t="s">
        <v>4447</v>
      </c>
      <c r="I371">
        <v>111</v>
      </c>
      <c r="J371" t="s">
        <v>4448</v>
      </c>
      <c r="K371">
        <v>148764.42000000001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15">
      <c r="A372" t="s">
        <v>264</v>
      </c>
      <c r="B372" t="s">
        <v>4445</v>
      </c>
      <c r="C372" t="s">
        <v>80</v>
      </c>
      <c r="D372" t="s">
        <v>4446</v>
      </c>
      <c r="E372" t="s">
        <v>4446</v>
      </c>
      <c r="F372" t="s">
        <v>4446</v>
      </c>
      <c r="G372" t="s">
        <v>4446</v>
      </c>
      <c r="H372" t="s">
        <v>4447</v>
      </c>
      <c r="I372">
        <v>15</v>
      </c>
      <c r="J372" t="s">
        <v>4448</v>
      </c>
      <c r="K372">
        <v>20103.3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15">
      <c r="A373" t="s">
        <v>264</v>
      </c>
      <c r="B373" t="s">
        <v>4445</v>
      </c>
      <c r="C373" t="s">
        <v>30</v>
      </c>
      <c r="D373" t="s">
        <v>4446</v>
      </c>
      <c r="E373" t="s">
        <v>4446</v>
      </c>
      <c r="F373" t="s">
        <v>4446</v>
      </c>
      <c r="G373" t="s">
        <v>4446</v>
      </c>
      <c r="H373" t="s">
        <v>4447</v>
      </c>
      <c r="I373">
        <v>46</v>
      </c>
      <c r="J373" t="s">
        <v>4448</v>
      </c>
      <c r="K373">
        <v>61650.12</v>
      </c>
      <c r="L373">
        <v>10</v>
      </c>
      <c r="M373">
        <v>13402.2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15">
      <c r="A374" t="s">
        <v>264</v>
      </c>
      <c r="B374" t="s">
        <v>4445</v>
      </c>
      <c r="C374" t="s">
        <v>56</v>
      </c>
      <c r="D374" t="s">
        <v>4446</v>
      </c>
      <c r="E374" t="s">
        <v>4446</v>
      </c>
      <c r="F374" t="s">
        <v>4446</v>
      </c>
      <c r="G374" t="s">
        <v>4446</v>
      </c>
      <c r="H374" t="s">
        <v>4447</v>
      </c>
      <c r="I374">
        <v>12</v>
      </c>
      <c r="J374" t="s">
        <v>4448</v>
      </c>
      <c r="K374">
        <v>16082.64</v>
      </c>
      <c r="L374">
        <v>28</v>
      </c>
      <c r="M374">
        <v>37526.160000000003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15">
      <c r="A375" t="s">
        <v>265</v>
      </c>
      <c r="B375" t="s">
        <v>4445</v>
      </c>
      <c r="C375" t="s">
        <v>29</v>
      </c>
      <c r="D375" t="s">
        <v>4446</v>
      </c>
      <c r="E375" t="s">
        <v>4446</v>
      </c>
      <c r="F375" t="s">
        <v>4446</v>
      </c>
      <c r="G375" t="s">
        <v>4446</v>
      </c>
      <c r="H375" t="s">
        <v>4447</v>
      </c>
      <c r="I375">
        <v>124</v>
      </c>
      <c r="J375" t="s">
        <v>4448</v>
      </c>
      <c r="K375">
        <v>190397.04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15">
      <c r="A376" t="s">
        <v>265</v>
      </c>
      <c r="B376" t="s">
        <v>4445</v>
      </c>
      <c r="C376" t="s">
        <v>80</v>
      </c>
      <c r="D376" t="s">
        <v>4446</v>
      </c>
      <c r="E376" t="s">
        <v>4446</v>
      </c>
      <c r="F376" t="s">
        <v>4446</v>
      </c>
      <c r="G376" t="s">
        <v>4446</v>
      </c>
      <c r="H376" t="s">
        <v>4447</v>
      </c>
      <c r="I376">
        <v>13</v>
      </c>
      <c r="J376" t="s">
        <v>4448</v>
      </c>
      <c r="K376">
        <v>19960.98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15">
      <c r="A377" t="s">
        <v>265</v>
      </c>
      <c r="B377" t="s">
        <v>4445</v>
      </c>
      <c r="C377" t="s">
        <v>30</v>
      </c>
      <c r="D377" t="s">
        <v>4446</v>
      </c>
      <c r="E377" t="s">
        <v>4446</v>
      </c>
      <c r="F377" t="s">
        <v>4446</v>
      </c>
      <c r="G377" t="s">
        <v>4446</v>
      </c>
      <c r="H377" t="s">
        <v>4447</v>
      </c>
      <c r="I377">
        <v>31</v>
      </c>
      <c r="J377" t="s">
        <v>4448</v>
      </c>
      <c r="K377">
        <v>47599.26</v>
      </c>
      <c r="L377">
        <v>28</v>
      </c>
      <c r="M377">
        <v>42992.88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15">
      <c r="A378" t="s">
        <v>265</v>
      </c>
      <c r="B378" t="s">
        <v>4445</v>
      </c>
      <c r="C378" t="s">
        <v>56</v>
      </c>
      <c r="D378" t="s">
        <v>4446</v>
      </c>
      <c r="E378" t="s">
        <v>4446</v>
      </c>
      <c r="F378" t="s">
        <v>4446</v>
      </c>
      <c r="G378" t="s">
        <v>4446</v>
      </c>
      <c r="H378" t="s">
        <v>4447</v>
      </c>
      <c r="I378">
        <v>34</v>
      </c>
      <c r="J378" t="s">
        <v>4448</v>
      </c>
      <c r="K378">
        <v>52205.64</v>
      </c>
      <c r="L378">
        <v>6</v>
      </c>
      <c r="M378">
        <v>9212.76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15">
      <c r="A379" t="s">
        <v>266</v>
      </c>
      <c r="B379" t="s">
        <v>4445</v>
      </c>
      <c r="C379" t="s">
        <v>29</v>
      </c>
      <c r="D379" t="s">
        <v>4446</v>
      </c>
      <c r="E379" t="s">
        <v>4446</v>
      </c>
      <c r="F379" t="s">
        <v>4446</v>
      </c>
      <c r="G379" t="s">
        <v>4446</v>
      </c>
      <c r="H379" t="s">
        <v>4447</v>
      </c>
      <c r="I379">
        <v>117</v>
      </c>
      <c r="J379" t="s">
        <v>4448</v>
      </c>
      <c r="K379">
        <v>195315.12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15">
      <c r="A380" t="s">
        <v>266</v>
      </c>
      <c r="B380" t="s">
        <v>4445</v>
      </c>
      <c r="C380" t="s">
        <v>80</v>
      </c>
      <c r="D380" t="s">
        <v>4446</v>
      </c>
      <c r="E380" t="s">
        <v>4446</v>
      </c>
      <c r="F380" t="s">
        <v>4446</v>
      </c>
      <c r="G380" t="s">
        <v>4446</v>
      </c>
      <c r="H380" t="s">
        <v>4447</v>
      </c>
      <c r="I380">
        <v>13</v>
      </c>
      <c r="J380" t="s">
        <v>4448</v>
      </c>
      <c r="K380">
        <v>21701.68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15">
      <c r="A381" t="s">
        <v>266</v>
      </c>
      <c r="B381" t="s">
        <v>4445</v>
      </c>
      <c r="C381" t="s">
        <v>30</v>
      </c>
      <c r="D381" t="s">
        <v>4446</v>
      </c>
      <c r="E381" t="s">
        <v>4446</v>
      </c>
      <c r="F381" t="s">
        <v>4446</v>
      </c>
      <c r="G381" t="s">
        <v>4446</v>
      </c>
      <c r="H381" t="s">
        <v>4447</v>
      </c>
      <c r="I381">
        <v>26</v>
      </c>
      <c r="J381" t="s">
        <v>4448</v>
      </c>
      <c r="K381">
        <v>43403.360000000001</v>
      </c>
      <c r="L381">
        <v>14</v>
      </c>
      <c r="M381">
        <v>23371.040000000001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15">
      <c r="A382" t="s">
        <v>266</v>
      </c>
      <c r="B382" t="s">
        <v>4445</v>
      </c>
      <c r="C382" t="s">
        <v>56</v>
      </c>
      <c r="D382" t="s">
        <v>4446</v>
      </c>
      <c r="E382" t="s">
        <v>4446</v>
      </c>
      <c r="F382" t="s">
        <v>4446</v>
      </c>
      <c r="G382" t="s">
        <v>4446</v>
      </c>
      <c r="H382" t="s">
        <v>4447</v>
      </c>
      <c r="I382">
        <v>20</v>
      </c>
      <c r="J382" t="s">
        <v>4448</v>
      </c>
      <c r="K382">
        <v>33387.199999999997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15">
      <c r="A383" t="s">
        <v>267</v>
      </c>
      <c r="B383" t="s">
        <v>4445</v>
      </c>
      <c r="C383" t="s">
        <v>29</v>
      </c>
      <c r="D383" t="s">
        <v>4446</v>
      </c>
      <c r="E383" t="s">
        <v>4446</v>
      </c>
      <c r="F383" t="s">
        <v>4446</v>
      </c>
      <c r="G383" t="s">
        <v>4446</v>
      </c>
      <c r="H383" t="s">
        <v>4447</v>
      </c>
      <c r="I383">
        <v>101</v>
      </c>
      <c r="J383" t="s">
        <v>4448</v>
      </c>
      <c r="K383">
        <v>188678.1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15">
      <c r="A384" t="s">
        <v>267</v>
      </c>
      <c r="B384" t="s">
        <v>4445</v>
      </c>
      <c r="C384" t="s">
        <v>80</v>
      </c>
      <c r="D384" t="s">
        <v>4446</v>
      </c>
      <c r="E384" t="s">
        <v>4446</v>
      </c>
      <c r="F384" t="s">
        <v>4446</v>
      </c>
      <c r="G384" t="s">
        <v>4446</v>
      </c>
      <c r="H384" t="s">
        <v>4447</v>
      </c>
      <c r="I384">
        <v>1</v>
      </c>
      <c r="J384" t="s">
        <v>4448</v>
      </c>
      <c r="K384">
        <v>1868.1</v>
      </c>
      <c r="L384">
        <v>4</v>
      </c>
      <c r="M384">
        <v>7472.4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15">
      <c r="A385" t="s">
        <v>267</v>
      </c>
      <c r="B385" t="s">
        <v>4445</v>
      </c>
      <c r="C385" t="s">
        <v>30</v>
      </c>
      <c r="D385" t="s">
        <v>4446</v>
      </c>
      <c r="E385" t="s">
        <v>4446</v>
      </c>
      <c r="F385" t="s">
        <v>4446</v>
      </c>
      <c r="G385" t="s">
        <v>4446</v>
      </c>
      <c r="H385" t="s">
        <v>4447</v>
      </c>
      <c r="I385">
        <v>39</v>
      </c>
      <c r="J385" t="s">
        <v>4448</v>
      </c>
      <c r="K385">
        <v>72855.899999999994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15">
      <c r="A386" t="s">
        <v>267</v>
      </c>
      <c r="B386" t="s">
        <v>4445</v>
      </c>
      <c r="C386" t="s">
        <v>56</v>
      </c>
      <c r="D386" t="s">
        <v>4446</v>
      </c>
      <c r="E386" t="s">
        <v>4446</v>
      </c>
      <c r="F386" t="s">
        <v>4446</v>
      </c>
      <c r="G386" t="s">
        <v>4446</v>
      </c>
      <c r="H386" t="s">
        <v>4447</v>
      </c>
      <c r="I386">
        <v>0</v>
      </c>
      <c r="J386" t="s">
        <v>4448</v>
      </c>
      <c r="K386">
        <v>0</v>
      </c>
      <c r="L386">
        <v>9</v>
      </c>
      <c r="M386">
        <v>16812.900000000001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15">
      <c r="A387" t="s">
        <v>268</v>
      </c>
      <c r="B387" t="s">
        <v>4445</v>
      </c>
      <c r="C387" t="s">
        <v>29</v>
      </c>
      <c r="D387" t="s">
        <v>4446</v>
      </c>
      <c r="E387" t="s">
        <v>4446</v>
      </c>
      <c r="F387" t="s">
        <v>4446</v>
      </c>
      <c r="G387" t="s">
        <v>4446</v>
      </c>
      <c r="H387" t="s">
        <v>4447</v>
      </c>
      <c r="I387">
        <v>1</v>
      </c>
      <c r="J387" t="s">
        <v>4448</v>
      </c>
      <c r="K387">
        <v>1321.5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15">
      <c r="A388" t="s">
        <v>269</v>
      </c>
      <c r="B388" t="s">
        <v>4445</v>
      </c>
      <c r="C388" t="s">
        <v>29</v>
      </c>
      <c r="D388" t="s">
        <v>4446</v>
      </c>
      <c r="E388" t="s">
        <v>4446</v>
      </c>
      <c r="F388" t="s">
        <v>4446</v>
      </c>
      <c r="G388" t="s">
        <v>4446</v>
      </c>
      <c r="H388" t="s">
        <v>4447</v>
      </c>
      <c r="I388">
        <v>3</v>
      </c>
      <c r="J388" t="s">
        <v>4448</v>
      </c>
      <c r="K388">
        <v>4020.36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15">
      <c r="A389" t="s">
        <v>270</v>
      </c>
      <c r="B389" t="s">
        <v>4445</v>
      </c>
      <c r="C389" t="s">
        <v>29</v>
      </c>
      <c r="D389" t="s">
        <v>4446</v>
      </c>
      <c r="E389" t="s">
        <v>4446</v>
      </c>
      <c r="F389" t="s">
        <v>4446</v>
      </c>
      <c r="G389" t="s">
        <v>4446</v>
      </c>
      <c r="H389" t="s">
        <v>4447</v>
      </c>
      <c r="I389">
        <v>6</v>
      </c>
      <c r="J389" t="s">
        <v>4448</v>
      </c>
      <c r="K389">
        <v>9212.82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15">
      <c r="A390" t="s">
        <v>271</v>
      </c>
      <c r="B390" t="s">
        <v>4445</v>
      </c>
      <c r="C390" t="s">
        <v>29</v>
      </c>
      <c r="D390" t="s">
        <v>4446</v>
      </c>
      <c r="E390" t="s">
        <v>4446</v>
      </c>
      <c r="F390" t="s">
        <v>4446</v>
      </c>
      <c r="G390" t="s">
        <v>4446</v>
      </c>
      <c r="H390" t="s">
        <v>4447</v>
      </c>
      <c r="I390">
        <v>1</v>
      </c>
      <c r="J390" t="s">
        <v>4448</v>
      </c>
      <c r="K390">
        <v>1669.37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15">
      <c r="A391" t="s">
        <v>272</v>
      </c>
      <c r="B391" t="s">
        <v>4445</v>
      </c>
      <c r="C391" t="s">
        <v>29</v>
      </c>
      <c r="D391" t="s">
        <v>4446</v>
      </c>
      <c r="E391" t="s">
        <v>4446</v>
      </c>
      <c r="F391" t="s">
        <v>4446</v>
      </c>
      <c r="G391" t="s">
        <v>4446</v>
      </c>
      <c r="H391" t="s">
        <v>4447</v>
      </c>
      <c r="I391">
        <v>2</v>
      </c>
      <c r="J391" t="s">
        <v>4448</v>
      </c>
      <c r="K391">
        <v>3735.72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15">
      <c r="A392" t="s">
        <v>273</v>
      </c>
      <c r="B392" t="s">
        <v>4445</v>
      </c>
      <c r="C392" t="s">
        <v>29</v>
      </c>
      <c r="D392" t="s">
        <v>4446</v>
      </c>
      <c r="E392" t="s">
        <v>4446</v>
      </c>
      <c r="F392" t="s">
        <v>4446</v>
      </c>
      <c r="G392" t="s">
        <v>4446</v>
      </c>
      <c r="H392" t="s">
        <v>4447</v>
      </c>
      <c r="I392">
        <v>21</v>
      </c>
      <c r="J392" t="s">
        <v>4448</v>
      </c>
      <c r="K392">
        <v>25563.3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15">
      <c r="A393" t="s">
        <v>274</v>
      </c>
      <c r="B393" t="s">
        <v>4445</v>
      </c>
      <c r="C393" t="s">
        <v>29</v>
      </c>
      <c r="D393" t="s">
        <v>4446</v>
      </c>
      <c r="E393" t="s">
        <v>4446</v>
      </c>
      <c r="F393" t="s">
        <v>4446</v>
      </c>
      <c r="G393" t="s">
        <v>4446</v>
      </c>
      <c r="H393" t="s">
        <v>4447</v>
      </c>
      <c r="I393">
        <v>40</v>
      </c>
      <c r="J393" t="s">
        <v>4448</v>
      </c>
      <c r="K393">
        <v>55180.4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15">
      <c r="A394" t="s">
        <v>275</v>
      </c>
      <c r="B394" t="s">
        <v>4445</v>
      </c>
      <c r="C394" t="s">
        <v>29</v>
      </c>
      <c r="D394" t="s">
        <v>4446</v>
      </c>
      <c r="E394" t="s">
        <v>4446</v>
      </c>
      <c r="F394" t="s">
        <v>4446</v>
      </c>
      <c r="G394" t="s">
        <v>4446</v>
      </c>
      <c r="H394" t="s">
        <v>4447</v>
      </c>
      <c r="I394">
        <v>25</v>
      </c>
      <c r="J394" t="s">
        <v>4448</v>
      </c>
      <c r="K394">
        <v>22938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15">
      <c r="A395" t="s">
        <v>275</v>
      </c>
      <c r="B395" t="s">
        <v>4445</v>
      </c>
      <c r="C395" t="s">
        <v>56</v>
      </c>
      <c r="D395" t="s">
        <v>4446</v>
      </c>
      <c r="E395" t="s">
        <v>4446</v>
      </c>
      <c r="F395" t="s">
        <v>4446</v>
      </c>
      <c r="G395" t="s">
        <v>4446</v>
      </c>
      <c r="H395" t="s">
        <v>4447</v>
      </c>
      <c r="I395">
        <v>2</v>
      </c>
      <c r="J395" t="s">
        <v>4448</v>
      </c>
      <c r="K395">
        <v>1835.04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15">
      <c r="A396" t="s">
        <v>276</v>
      </c>
      <c r="B396" t="s">
        <v>4445</v>
      </c>
      <c r="C396" t="s">
        <v>29</v>
      </c>
      <c r="D396" t="s">
        <v>4446</v>
      </c>
      <c r="E396" t="s">
        <v>4446</v>
      </c>
      <c r="F396" t="s">
        <v>4446</v>
      </c>
      <c r="G396" t="s">
        <v>4446</v>
      </c>
      <c r="H396" t="s">
        <v>4447</v>
      </c>
      <c r="I396">
        <v>57</v>
      </c>
      <c r="J396" t="s">
        <v>4448</v>
      </c>
      <c r="K396">
        <v>53277.33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15">
      <c r="A397" t="s">
        <v>276</v>
      </c>
      <c r="B397" t="s">
        <v>4445</v>
      </c>
      <c r="C397" t="s">
        <v>56</v>
      </c>
      <c r="D397" t="s">
        <v>4446</v>
      </c>
      <c r="E397" t="s">
        <v>4446</v>
      </c>
      <c r="F397" t="s">
        <v>4446</v>
      </c>
      <c r="G397" t="s">
        <v>4446</v>
      </c>
      <c r="H397" t="s">
        <v>4447</v>
      </c>
      <c r="I397">
        <v>2</v>
      </c>
      <c r="J397" t="s">
        <v>4448</v>
      </c>
      <c r="K397">
        <v>1869.38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15">
      <c r="A398" t="s">
        <v>2129</v>
      </c>
      <c r="B398" t="s">
        <v>4445</v>
      </c>
      <c r="C398" t="s">
        <v>29</v>
      </c>
      <c r="D398" t="s">
        <v>4446</v>
      </c>
      <c r="E398" t="s">
        <v>4446</v>
      </c>
      <c r="F398" t="s">
        <v>4446</v>
      </c>
      <c r="G398" t="s">
        <v>4446</v>
      </c>
      <c r="H398" t="s">
        <v>4447</v>
      </c>
      <c r="I398">
        <v>150</v>
      </c>
      <c r="J398" t="s">
        <v>4448</v>
      </c>
      <c r="K398">
        <v>171507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15">
      <c r="A399" t="s">
        <v>277</v>
      </c>
      <c r="B399" t="s">
        <v>4445</v>
      </c>
      <c r="C399" t="s">
        <v>29</v>
      </c>
      <c r="D399" t="s">
        <v>4446</v>
      </c>
      <c r="E399" t="s">
        <v>4446</v>
      </c>
      <c r="F399" t="s">
        <v>4446</v>
      </c>
      <c r="G399" t="s">
        <v>4446</v>
      </c>
      <c r="H399" t="s">
        <v>4447</v>
      </c>
      <c r="I399">
        <v>115</v>
      </c>
      <c r="J399" t="s">
        <v>4448</v>
      </c>
      <c r="K399">
        <v>149253.9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15">
      <c r="A400" t="s">
        <v>277</v>
      </c>
      <c r="B400" t="s">
        <v>4445</v>
      </c>
      <c r="C400" t="s">
        <v>56</v>
      </c>
      <c r="D400" t="s">
        <v>4446</v>
      </c>
      <c r="E400" t="s">
        <v>4446</v>
      </c>
      <c r="F400" t="s">
        <v>4446</v>
      </c>
      <c r="G400" t="s">
        <v>4446</v>
      </c>
      <c r="H400" t="s">
        <v>4447</v>
      </c>
      <c r="I400">
        <v>2</v>
      </c>
      <c r="J400" t="s">
        <v>4448</v>
      </c>
      <c r="K400">
        <v>2595.7199999999998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15">
      <c r="A401" t="s">
        <v>278</v>
      </c>
      <c r="B401" t="s">
        <v>4445</v>
      </c>
      <c r="C401" t="s">
        <v>29</v>
      </c>
      <c r="D401" t="s">
        <v>4446</v>
      </c>
      <c r="E401" t="s">
        <v>4446</v>
      </c>
      <c r="F401" t="s">
        <v>4446</v>
      </c>
      <c r="G401" t="s">
        <v>4446</v>
      </c>
      <c r="H401" t="s">
        <v>4447</v>
      </c>
      <c r="I401">
        <v>330</v>
      </c>
      <c r="J401" t="s">
        <v>4448</v>
      </c>
      <c r="K401">
        <v>308437.8</v>
      </c>
      <c r="L401">
        <v>1</v>
      </c>
      <c r="M401">
        <v>934.66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15">
      <c r="A402" t="s">
        <v>278</v>
      </c>
      <c r="B402" t="s">
        <v>4445</v>
      </c>
      <c r="C402" t="s">
        <v>80</v>
      </c>
      <c r="D402" t="s">
        <v>4446</v>
      </c>
      <c r="E402" t="s">
        <v>4446</v>
      </c>
      <c r="F402" t="s">
        <v>4446</v>
      </c>
      <c r="G402" t="s">
        <v>4446</v>
      </c>
      <c r="H402" t="s">
        <v>4447</v>
      </c>
      <c r="I402">
        <v>12</v>
      </c>
      <c r="J402" t="s">
        <v>4448</v>
      </c>
      <c r="K402">
        <v>11215.92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15">
      <c r="A403" t="s">
        <v>278</v>
      </c>
      <c r="B403" t="s">
        <v>4445</v>
      </c>
      <c r="C403" t="s">
        <v>30</v>
      </c>
      <c r="D403" t="s">
        <v>4446</v>
      </c>
      <c r="E403" t="s">
        <v>4446</v>
      </c>
      <c r="F403" t="s">
        <v>4446</v>
      </c>
      <c r="G403" t="s">
        <v>4446</v>
      </c>
      <c r="H403" t="s">
        <v>4447</v>
      </c>
      <c r="I403">
        <v>70</v>
      </c>
      <c r="J403" t="s">
        <v>4448</v>
      </c>
      <c r="K403">
        <v>65426.2</v>
      </c>
      <c r="L403">
        <v>10</v>
      </c>
      <c r="M403">
        <v>9346.6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15">
      <c r="A404" t="s">
        <v>278</v>
      </c>
      <c r="B404" t="s">
        <v>4445</v>
      </c>
      <c r="C404" t="s">
        <v>56</v>
      </c>
      <c r="D404" t="s">
        <v>4446</v>
      </c>
      <c r="E404" t="s">
        <v>4446</v>
      </c>
      <c r="F404" t="s">
        <v>4446</v>
      </c>
      <c r="G404" t="s">
        <v>4446</v>
      </c>
      <c r="H404" t="s">
        <v>4447</v>
      </c>
      <c r="I404">
        <v>100</v>
      </c>
      <c r="J404" t="s">
        <v>4448</v>
      </c>
      <c r="K404">
        <v>93466</v>
      </c>
      <c r="L404">
        <v>20</v>
      </c>
      <c r="M404">
        <v>18693.2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15">
      <c r="A405" t="s">
        <v>279</v>
      </c>
      <c r="B405" t="s">
        <v>4445</v>
      </c>
      <c r="C405" t="s">
        <v>29</v>
      </c>
      <c r="D405" t="s">
        <v>4446</v>
      </c>
      <c r="E405" t="s">
        <v>4446</v>
      </c>
      <c r="F405" t="s">
        <v>4446</v>
      </c>
      <c r="G405" t="s">
        <v>4446</v>
      </c>
      <c r="H405" t="s">
        <v>4447</v>
      </c>
      <c r="I405">
        <v>886</v>
      </c>
      <c r="J405" t="s">
        <v>4448</v>
      </c>
      <c r="K405">
        <v>843321.38</v>
      </c>
      <c r="L405">
        <v>24</v>
      </c>
      <c r="M405">
        <v>22843.919999999998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15">
      <c r="A406" t="s">
        <v>279</v>
      </c>
      <c r="B406" t="s">
        <v>4445</v>
      </c>
      <c r="C406" t="s">
        <v>80</v>
      </c>
      <c r="D406" t="s">
        <v>4446</v>
      </c>
      <c r="E406" t="s">
        <v>4446</v>
      </c>
      <c r="F406" t="s">
        <v>4446</v>
      </c>
      <c r="G406" t="s">
        <v>4446</v>
      </c>
      <c r="H406" t="s">
        <v>4447</v>
      </c>
      <c r="I406">
        <v>10</v>
      </c>
      <c r="J406" t="s">
        <v>4448</v>
      </c>
      <c r="K406">
        <v>9518.2999999999993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15">
      <c r="A407" t="s">
        <v>279</v>
      </c>
      <c r="B407" t="s">
        <v>4445</v>
      </c>
      <c r="C407" t="s">
        <v>30</v>
      </c>
      <c r="D407" t="s">
        <v>4446</v>
      </c>
      <c r="E407" t="s">
        <v>4446</v>
      </c>
      <c r="F407" t="s">
        <v>4446</v>
      </c>
      <c r="G407" t="s">
        <v>4446</v>
      </c>
      <c r="H407" t="s">
        <v>4447</v>
      </c>
      <c r="I407">
        <v>50</v>
      </c>
      <c r="J407" t="s">
        <v>4448</v>
      </c>
      <c r="K407">
        <v>47591.5</v>
      </c>
      <c r="L407">
        <v>30</v>
      </c>
      <c r="M407">
        <v>28554.9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15">
      <c r="A408" t="s">
        <v>279</v>
      </c>
      <c r="B408" t="s">
        <v>4445</v>
      </c>
      <c r="C408" t="s">
        <v>56</v>
      </c>
      <c r="D408" t="s">
        <v>4446</v>
      </c>
      <c r="E408" t="s">
        <v>4446</v>
      </c>
      <c r="F408" t="s">
        <v>4446</v>
      </c>
      <c r="G408" t="s">
        <v>4446</v>
      </c>
      <c r="H408" t="s">
        <v>4447</v>
      </c>
      <c r="I408">
        <v>130</v>
      </c>
      <c r="J408" t="s">
        <v>4448</v>
      </c>
      <c r="K408">
        <v>123737.9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15">
      <c r="A409" t="s">
        <v>280</v>
      </c>
      <c r="B409" t="s">
        <v>4445</v>
      </c>
      <c r="C409" t="s">
        <v>29</v>
      </c>
      <c r="D409" t="s">
        <v>4446</v>
      </c>
      <c r="E409" t="s">
        <v>4446</v>
      </c>
      <c r="F409" t="s">
        <v>4446</v>
      </c>
      <c r="G409" t="s">
        <v>4446</v>
      </c>
      <c r="H409" t="s">
        <v>4447</v>
      </c>
      <c r="I409">
        <v>751</v>
      </c>
      <c r="J409" t="s">
        <v>4448</v>
      </c>
      <c r="K409">
        <v>874276.65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15">
      <c r="A410" t="s">
        <v>280</v>
      </c>
      <c r="B410" t="s">
        <v>4445</v>
      </c>
      <c r="C410" t="s">
        <v>80</v>
      </c>
      <c r="D410" t="s">
        <v>4446</v>
      </c>
      <c r="E410" t="s">
        <v>4446</v>
      </c>
      <c r="F410" t="s">
        <v>4446</v>
      </c>
      <c r="G410" t="s">
        <v>4446</v>
      </c>
      <c r="H410" t="s">
        <v>4447</v>
      </c>
      <c r="I410">
        <v>15</v>
      </c>
      <c r="J410" t="s">
        <v>4448</v>
      </c>
      <c r="K410">
        <v>17462.25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15">
      <c r="A411" t="s">
        <v>280</v>
      </c>
      <c r="B411" t="s">
        <v>4445</v>
      </c>
      <c r="C411" t="s">
        <v>30</v>
      </c>
      <c r="D411" t="s">
        <v>4446</v>
      </c>
      <c r="E411" t="s">
        <v>4446</v>
      </c>
      <c r="F411" t="s">
        <v>4446</v>
      </c>
      <c r="G411" t="s">
        <v>4446</v>
      </c>
      <c r="H411" t="s">
        <v>4447</v>
      </c>
      <c r="I411">
        <v>60</v>
      </c>
      <c r="J411" t="s">
        <v>4448</v>
      </c>
      <c r="K411">
        <v>69849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15">
      <c r="A412" t="s">
        <v>280</v>
      </c>
      <c r="B412" t="s">
        <v>4445</v>
      </c>
      <c r="C412" t="s">
        <v>56</v>
      </c>
      <c r="D412" t="s">
        <v>4446</v>
      </c>
      <c r="E412" t="s">
        <v>4446</v>
      </c>
      <c r="F412" t="s">
        <v>4446</v>
      </c>
      <c r="G412" t="s">
        <v>4446</v>
      </c>
      <c r="H412" t="s">
        <v>4447</v>
      </c>
      <c r="I412">
        <v>80</v>
      </c>
      <c r="J412" t="s">
        <v>4448</v>
      </c>
      <c r="K412">
        <v>93132</v>
      </c>
      <c r="L412">
        <v>20</v>
      </c>
      <c r="M412">
        <v>23283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15">
      <c r="A413" t="s">
        <v>281</v>
      </c>
      <c r="B413" t="s">
        <v>4445</v>
      </c>
      <c r="C413" t="s">
        <v>29</v>
      </c>
      <c r="D413" t="s">
        <v>4446</v>
      </c>
      <c r="E413" t="s">
        <v>4446</v>
      </c>
      <c r="F413" t="s">
        <v>4446</v>
      </c>
      <c r="G413" t="s">
        <v>4446</v>
      </c>
      <c r="H413" t="s">
        <v>4447</v>
      </c>
      <c r="I413">
        <v>442</v>
      </c>
      <c r="J413" t="s">
        <v>4448</v>
      </c>
      <c r="K413">
        <v>582834.46</v>
      </c>
      <c r="L413">
        <v>48</v>
      </c>
      <c r="M413">
        <v>63294.239999999998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15">
      <c r="A414" t="s">
        <v>281</v>
      </c>
      <c r="B414" t="s">
        <v>4445</v>
      </c>
      <c r="C414" t="s">
        <v>80</v>
      </c>
      <c r="D414" t="s">
        <v>4446</v>
      </c>
      <c r="E414" t="s">
        <v>4446</v>
      </c>
      <c r="F414" t="s">
        <v>4446</v>
      </c>
      <c r="G414" t="s">
        <v>4446</v>
      </c>
      <c r="H414" t="s">
        <v>4447</v>
      </c>
      <c r="I414">
        <v>13</v>
      </c>
      <c r="J414" t="s">
        <v>4448</v>
      </c>
      <c r="K414">
        <v>17142.189999999999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15">
      <c r="A415" t="s">
        <v>281</v>
      </c>
      <c r="B415" t="s">
        <v>4445</v>
      </c>
      <c r="C415" t="s">
        <v>30</v>
      </c>
      <c r="D415" t="s">
        <v>4446</v>
      </c>
      <c r="E415" t="s">
        <v>4446</v>
      </c>
      <c r="F415" t="s">
        <v>4446</v>
      </c>
      <c r="G415" t="s">
        <v>4446</v>
      </c>
      <c r="H415" t="s">
        <v>4447</v>
      </c>
      <c r="I415">
        <v>70</v>
      </c>
      <c r="J415" t="s">
        <v>4448</v>
      </c>
      <c r="K415">
        <v>92304.1</v>
      </c>
      <c r="L415">
        <v>30</v>
      </c>
      <c r="M415">
        <v>39558.9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15">
      <c r="A416" t="s">
        <v>281</v>
      </c>
      <c r="B416" t="s">
        <v>4445</v>
      </c>
      <c r="C416" t="s">
        <v>56</v>
      </c>
      <c r="D416" t="s">
        <v>4446</v>
      </c>
      <c r="E416" t="s">
        <v>4446</v>
      </c>
      <c r="F416" t="s">
        <v>4446</v>
      </c>
      <c r="G416" t="s">
        <v>4446</v>
      </c>
      <c r="H416" t="s">
        <v>4447</v>
      </c>
      <c r="I416">
        <v>32</v>
      </c>
      <c r="J416" t="s">
        <v>4448</v>
      </c>
      <c r="K416">
        <v>42196.160000000003</v>
      </c>
      <c r="L416">
        <v>30</v>
      </c>
      <c r="M416">
        <v>39558.9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15">
      <c r="A417" t="s">
        <v>282</v>
      </c>
      <c r="B417" t="s">
        <v>4445</v>
      </c>
      <c r="C417" t="s">
        <v>29</v>
      </c>
      <c r="D417" t="s">
        <v>4446</v>
      </c>
      <c r="E417" t="s">
        <v>4446</v>
      </c>
      <c r="F417" t="s">
        <v>4446</v>
      </c>
      <c r="G417" t="s">
        <v>4446</v>
      </c>
      <c r="H417" t="s">
        <v>4447</v>
      </c>
      <c r="I417">
        <v>240</v>
      </c>
      <c r="J417" t="s">
        <v>4448</v>
      </c>
      <c r="K417">
        <v>224318.4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15">
      <c r="A418" t="s">
        <v>2190</v>
      </c>
      <c r="B418" t="s">
        <v>4445</v>
      </c>
      <c r="C418" t="s">
        <v>29</v>
      </c>
      <c r="D418" t="s">
        <v>4446</v>
      </c>
      <c r="E418" t="s">
        <v>4446</v>
      </c>
      <c r="F418" t="s">
        <v>4446</v>
      </c>
      <c r="G418" t="s">
        <v>4446</v>
      </c>
      <c r="H418" t="s">
        <v>4447</v>
      </c>
      <c r="I418">
        <v>1</v>
      </c>
      <c r="J418" t="s">
        <v>4448</v>
      </c>
      <c r="K418">
        <v>934.89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15">
      <c r="A419" t="s">
        <v>283</v>
      </c>
      <c r="B419" t="s">
        <v>4445</v>
      </c>
      <c r="C419" t="s">
        <v>29</v>
      </c>
      <c r="D419" t="s">
        <v>4446</v>
      </c>
      <c r="E419" t="s">
        <v>4446</v>
      </c>
      <c r="F419" t="s">
        <v>4446</v>
      </c>
      <c r="G419" t="s">
        <v>4446</v>
      </c>
      <c r="H419" t="s">
        <v>4447</v>
      </c>
      <c r="I419">
        <v>3</v>
      </c>
      <c r="J419" t="s">
        <v>4448</v>
      </c>
      <c r="K419">
        <v>3493.14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15">
      <c r="A420" t="s">
        <v>285</v>
      </c>
      <c r="B420" t="s">
        <v>4445</v>
      </c>
      <c r="C420" t="s">
        <v>29</v>
      </c>
      <c r="D420" t="s">
        <v>4446</v>
      </c>
      <c r="E420" t="s">
        <v>4446</v>
      </c>
      <c r="F420" t="s">
        <v>4446</v>
      </c>
      <c r="G420" t="s">
        <v>4446</v>
      </c>
      <c r="H420" t="s">
        <v>4447</v>
      </c>
      <c r="I420">
        <v>52</v>
      </c>
      <c r="J420" t="s">
        <v>4448</v>
      </c>
      <c r="K420">
        <v>7108.4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15">
      <c r="A421" t="s">
        <v>285</v>
      </c>
      <c r="B421" t="s">
        <v>4445</v>
      </c>
      <c r="C421" t="s">
        <v>56</v>
      </c>
      <c r="D421" t="s">
        <v>4446</v>
      </c>
      <c r="E421" t="s">
        <v>4446</v>
      </c>
      <c r="F421" t="s">
        <v>4446</v>
      </c>
      <c r="G421" t="s">
        <v>4446</v>
      </c>
      <c r="H421" t="s">
        <v>4447</v>
      </c>
      <c r="I421">
        <v>10</v>
      </c>
      <c r="J421" t="s">
        <v>4448</v>
      </c>
      <c r="K421">
        <v>1367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15">
      <c r="A422" t="s">
        <v>286</v>
      </c>
      <c r="B422" t="s">
        <v>4445</v>
      </c>
      <c r="C422" t="s">
        <v>29</v>
      </c>
      <c r="D422" t="s">
        <v>4446</v>
      </c>
      <c r="E422" t="s">
        <v>4446</v>
      </c>
      <c r="F422" t="s">
        <v>4446</v>
      </c>
      <c r="G422" t="s">
        <v>4446</v>
      </c>
      <c r="H422" t="s">
        <v>4447</v>
      </c>
      <c r="I422">
        <v>61</v>
      </c>
      <c r="J422" t="s">
        <v>4448</v>
      </c>
      <c r="K422">
        <v>20245.900000000001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15">
      <c r="A423" t="s">
        <v>286</v>
      </c>
      <c r="B423" t="s">
        <v>4445</v>
      </c>
      <c r="C423" t="s">
        <v>30</v>
      </c>
      <c r="D423" t="s">
        <v>4446</v>
      </c>
      <c r="E423" t="s">
        <v>4446</v>
      </c>
      <c r="F423" t="s">
        <v>4446</v>
      </c>
      <c r="G423" t="s">
        <v>4446</v>
      </c>
      <c r="H423" t="s">
        <v>4447</v>
      </c>
      <c r="I423">
        <v>3</v>
      </c>
      <c r="J423" t="s">
        <v>4448</v>
      </c>
      <c r="K423">
        <v>995.7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15">
      <c r="A424" t="s">
        <v>287</v>
      </c>
      <c r="B424" t="s">
        <v>4445</v>
      </c>
      <c r="C424" t="s">
        <v>29</v>
      </c>
      <c r="D424" t="s">
        <v>4446</v>
      </c>
      <c r="E424" t="s">
        <v>4446</v>
      </c>
      <c r="F424" t="s">
        <v>4446</v>
      </c>
      <c r="G424" t="s">
        <v>4446</v>
      </c>
      <c r="H424" t="s">
        <v>4447</v>
      </c>
      <c r="I424">
        <v>837</v>
      </c>
      <c r="J424" t="s">
        <v>4448</v>
      </c>
      <c r="K424">
        <v>547824.89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15">
      <c r="A425" t="s">
        <v>287</v>
      </c>
      <c r="B425" t="s">
        <v>4445</v>
      </c>
      <c r="C425" t="s">
        <v>80</v>
      </c>
      <c r="D425" t="s">
        <v>4446</v>
      </c>
      <c r="E425" t="s">
        <v>4446</v>
      </c>
      <c r="F425" t="s">
        <v>4446</v>
      </c>
      <c r="G425" t="s">
        <v>4446</v>
      </c>
      <c r="H425" t="s">
        <v>4447</v>
      </c>
      <c r="I425">
        <v>10</v>
      </c>
      <c r="J425" t="s">
        <v>4448</v>
      </c>
      <c r="K425">
        <v>6545.1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15">
      <c r="A426" t="s">
        <v>287</v>
      </c>
      <c r="B426" t="s">
        <v>4445</v>
      </c>
      <c r="C426" t="s">
        <v>30</v>
      </c>
      <c r="D426" t="s">
        <v>4446</v>
      </c>
      <c r="E426" t="s">
        <v>4446</v>
      </c>
      <c r="F426" t="s">
        <v>4446</v>
      </c>
      <c r="G426" t="s">
        <v>4446</v>
      </c>
      <c r="H426" t="s">
        <v>4447</v>
      </c>
      <c r="I426">
        <v>54</v>
      </c>
      <c r="J426" t="s">
        <v>4448</v>
      </c>
      <c r="K426">
        <v>35343.54</v>
      </c>
      <c r="L426">
        <v>26</v>
      </c>
      <c r="M426">
        <v>17017.259999999998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15">
      <c r="A427" t="s">
        <v>287</v>
      </c>
      <c r="B427" t="s">
        <v>4445</v>
      </c>
      <c r="C427" t="s">
        <v>56</v>
      </c>
      <c r="D427" t="s">
        <v>4446</v>
      </c>
      <c r="E427" t="s">
        <v>4446</v>
      </c>
      <c r="F427" t="s">
        <v>4446</v>
      </c>
      <c r="G427" t="s">
        <v>4446</v>
      </c>
      <c r="H427" t="s">
        <v>4447</v>
      </c>
      <c r="I427">
        <v>20</v>
      </c>
      <c r="J427" t="s">
        <v>4448</v>
      </c>
      <c r="K427">
        <v>13090.2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15">
      <c r="A428" t="s">
        <v>288</v>
      </c>
      <c r="B428" t="s">
        <v>4445</v>
      </c>
      <c r="C428" t="s">
        <v>29</v>
      </c>
      <c r="D428" t="s">
        <v>4446</v>
      </c>
      <c r="E428" t="s">
        <v>4446</v>
      </c>
      <c r="F428" t="s">
        <v>4446</v>
      </c>
      <c r="G428" t="s">
        <v>4446</v>
      </c>
      <c r="H428" t="s">
        <v>4447</v>
      </c>
      <c r="I428">
        <v>44</v>
      </c>
      <c r="J428" t="s">
        <v>4448</v>
      </c>
      <c r="K428">
        <v>13819.08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15">
      <c r="A429" t="s">
        <v>289</v>
      </c>
      <c r="B429" t="s">
        <v>4445</v>
      </c>
      <c r="C429" t="s">
        <v>29</v>
      </c>
      <c r="D429" t="s">
        <v>4446</v>
      </c>
      <c r="E429" t="s">
        <v>4446</v>
      </c>
      <c r="F429" t="s">
        <v>4446</v>
      </c>
      <c r="G429" t="s">
        <v>4446</v>
      </c>
      <c r="H429" t="s">
        <v>4447</v>
      </c>
      <c r="I429">
        <v>3</v>
      </c>
      <c r="J429" t="s">
        <v>4448</v>
      </c>
      <c r="K429">
        <v>1518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15">
      <c r="A430" t="s">
        <v>290</v>
      </c>
      <c r="B430" t="s">
        <v>4445</v>
      </c>
      <c r="C430" t="s">
        <v>29</v>
      </c>
      <c r="D430" t="s">
        <v>4446</v>
      </c>
      <c r="E430" t="s">
        <v>4446</v>
      </c>
      <c r="F430" t="s">
        <v>4446</v>
      </c>
      <c r="G430" t="s">
        <v>4446</v>
      </c>
      <c r="H430" t="s">
        <v>4447</v>
      </c>
      <c r="I430">
        <v>147</v>
      </c>
      <c r="J430" t="s">
        <v>4448</v>
      </c>
      <c r="K430">
        <v>70662.899999999994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15">
      <c r="A431" t="s">
        <v>291</v>
      </c>
      <c r="B431" t="s">
        <v>4445</v>
      </c>
      <c r="C431" t="s">
        <v>29</v>
      </c>
      <c r="D431" t="s">
        <v>4446</v>
      </c>
      <c r="E431" t="s">
        <v>4446</v>
      </c>
      <c r="F431" t="s">
        <v>4446</v>
      </c>
      <c r="G431" t="s">
        <v>4446</v>
      </c>
      <c r="H431" t="s">
        <v>4447</v>
      </c>
      <c r="I431">
        <v>300</v>
      </c>
      <c r="J431" t="s">
        <v>4448</v>
      </c>
      <c r="K431">
        <v>153501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15">
      <c r="A432" t="s">
        <v>292</v>
      </c>
      <c r="B432" t="s">
        <v>4445</v>
      </c>
      <c r="C432" t="s">
        <v>29</v>
      </c>
      <c r="D432" t="s">
        <v>4446</v>
      </c>
      <c r="E432" t="s">
        <v>4446</v>
      </c>
      <c r="F432" t="s">
        <v>4446</v>
      </c>
      <c r="G432" t="s">
        <v>4446</v>
      </c>
      <c r="H432" t="s">
        <v>4447</v>
      </c>
      <c r="I432">
        <v>652</v>
      </c>
      <c r="J432" t="s">
        <v>4448</v>
      </c>
      <c r="K432">
        <v>356220.2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15">
      <c r="A433" t="s">
        <v>293</v>
      </c>
      <c r="B433" t="s">
        <v>4445</v>
      </c>
      <c r="C433" t="s">
        <v>29</v>
      </c>
      <c r="D433" t="s">
        <v>4446</v>
      </c>
      <c r="E433" t="s">
        <v>4446</v>
      </c>
      <c r="F433" t="s">
        <v>4446</v>
      </c>
      <c r="G433" t="s">
        <v>4446</v>
      </c>
      <c r="H433" t="s">
        <v>4447</v>
      </c>
      <c r="I433">
        <v>872</v>
      </c>
      <c r="J433" t="s">
        <v>4448</v>
      </c>
      <c r="K433">
        <v>452236.64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15">
      <c r="A434" t="s">
        <v>2489</v>
      </c>
      <c r="B434" t="s">
        <v>4445</v>
      </c>
      <c r="C434" t="s">
        <v>29</v>
      </c>
      <c r="D434" t="s">
        <v>4446</v>
      </c>
      <c r="E434" t="s">
        <v>4446</v>
      </c>
      <c r="F434" t="s">
        <v>4446</v>
      </c>
      <c r="G434" t="s">
        <v>4446</v>
      </c>
      <c r="H434" t="s">
        <v>4447</v>
      </c>
      <c r="I434">
        <v>20</v>
      </c>
      <c r="J434" t="s">
        <v>4448</v>
      </c>
      <c r="K434">
        <v>18697.8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15">
      <c r="A435" t="s">
        <v>2491</v>
      </c>
      <c r="B435" t="s">
        <v>4445</v>
      </c>
      <c r="C435" t="s">
        <v>29</v>
      </c>
      <c r="D435" t="s">
        <v>4446</v>
      </c>
      <c r="E435" t="s">
        <v>4446</v>
      </c>
      <c r="F435" t="s">
        <v>4446</v>
      </c>
      <c r="G435" t="s">
        <v>4446</v>
      </c>
      <c r="H435" t="s">
        <v>4447</v>
      </c>
      <c r="I435">
        <v>20</v>
      </c>
      <c r="J435" t="s">
        <v>4448</v>
      </c>
      <c r="K435">
        <v>19041.2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15">
      <c r="A436" t="s">
        <v>2493</v>
      </c>
      <c r="B436" t="s">
        <v>4445</v>
      </c>
      <c r="C436" t="s">
        <v>126</v>
      </c>
      <c r="D436" t="s">
        <v>4446</v>
      </c>
      <c r="E436" t="s">
        <v>4446</v>
      </c>
      <c r="F436" t="s">
        <v>4446</v>
      </c>
      <c r="G436" t="s">
        <v>4446</v>
      </c>
      <c r="H436" t="s">
        <v>4447</v>
      </c>
      <c r="I436">
        <v>10</v>
      </c>
      <c r="J436" t="s">
        <v>4448</v>
      </c>
      <c r="K436">
        <v>11643.8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15">
      <c r="A437" t="s">
        <v>2495</v>
      </c>
      <c r="B437" t="s">
        <v>4445</v>
      </c>
      <c r="C437" t="s">
        <v>126</v>
      </c>
      <c r="D437" t="s">
        <v>4446</v>
      </c>
      <c r="E437" t="s">
        <v>4446</v>
      </c>
      <c r="F437" t="s">
        <v>4446</v>
      </c>
      <c r="G437" t="s">
        <v>4446</v>
      </c>
      <c r="H437" t="s">
        <v>4447</v>
      </c>
      <c r="I437">
        <v>10</v>
      </c>
      <c r="J437" t="s">
        <v>4448</v>
      </c>
      <c r="K437">
        <v>13188.6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15">
      <c r="A438" t="s">
        <v>294</v>
      </c>
      <c r="B438" t="s">
        <v>4445</v>
      </c>
      <c r="C438" t="s">
        <v>29</v>
      </c>
      <c r="D438" t="s">
        <v>4446</v>
      </c>
      <c r="E438" t="s">
        <v>4446</v>
      </c>
      <c r="F438" t="s">
        <v>4446</v>
      </c>
      <c r="G438" t="s">
        <v>4446</v>
      </c>
      <c r="H438" t="s">
        <v>4447</v>
      </c>
      <c r="I438">
        <v>1</v>
      </c>
      <c r="J438" t="s">
        <v>4448</v>
      </c>
      <c r="K438">
        <v>2815.9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15">
      <c r="A439" t="s">
        <v>295</v>
      </c>
      <c r="B439" t="s">
        <v>4445</v>
      </c>
      <c r="C439" t="s">
        <v>29</v>
      </c>
      <c r="D439" t="s">
        <v>4446</v>
      </c>
      <c r="E439" t="s">
        <v>4446</v>
      </c>
      <c r="F439" t="s">
        <v>4446</v>
      </c>
      <c r="G439" t="s">
        <v>4446</v>
      </c>
      <c r="H439" t="s">
        <v>4447</v>
      </c>
      <c r="I439">
        <v>10</v>
      </c>
      <c r="J439" t="s">
        <v>4448</v>
      </c>
      <c r="K439">
        <v>4459.5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15">
      <c r="A440" t="s">
        <v>295</v>
      </c>
      <c r="B440" t="s">
        <v>4445</v>
      </c>
      <c r="C440" t="s">
        <v>80</v>
      </c>
      <c r="D440" t="s">
        <v>4446</v>
      </c>
      <c r="E440" t="s">
        <v>4446</v>
      </c>
      <c r="F440" t="s">
        <v>4446</v>
      </c>
      <c r="G440" t="s">
        <v>4446</v>
      </c>
      <c r="H440" t="s">
        <v>4447</v>
      </c>
      <c r="I440">
        <v>2</v>
      </c>
      <c r="J440" t="s">
        <v>4448</v>
      </c>
      <c r="K440">
        <v>891.9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15">
      <c r="A441" t="s">
        <v>296</v>
      </c>
      <c r="B441" t="s">
        <v>4445</v>
      </c>
      <c r="C441" t="s">
        <v>29</v>
      </c>
      <c r="D441" t="s">
        <v>4446</v>
      </c>
      <c r="E441" t="s">
        <v>4446</v>
      </c>
      <c r="F441" t="s">
        <v>4446</v>
      </c>
      <c r="G441" t="s">
        <v>4446</v>
      </c>
      <c r="H441" t="s">
        <v>4447</v>
      </c>
      <c r="I441">
        <v>92</v>
      </c>
      <c r="J441" t="s">
        <v>4448</v>
      </c>
      <c r="K441">
        <v>41459.800000000003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15">
      <c r="A442" t="s">
        <v>296</v>
      </c>
      <c r="B442" t="s">
        <v>4445</v>
      </c>
      <c r="C442" t="s">
        <v>80</v>
      </c>
      <c r="D442" t="s">
        <v>4446</v>
      </c>
      <c r="E442" t="s">
        <v>4446</v>
      </c>
      <c r="F442" t="s">
        <v>4446</v>
      </c>
      <c r="G442" t="s">
        <v>4446</v>
      </c>
      <c r="H442" t="s">
        <v>4447</v>
      </c>
      <c r="I442">
        <v>3</v>
      </c>
      <c r="J442" t="s">
        <v>4448</v>
      </c>
      <c r="K442">
        <v>1351.95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15">
      <c r="A443" t="s">
        <v>296</v>
      </c>
      <c r="B443" t="s">
        <v>4445</v>
      </c>
      <c r="C443" t="s">
        <v>30</v>
      </c>
      <c r="D443" t="s">
        <v>4446</v>
      </c>
      <c r="E443" t="s">
        <v>4446</v>
      </c>
      <c r="F443" t="s">
        <v>4446</v>
      </c>
      <c r="G443" t="s">
        <v>4446</v>
      </c>
      <c r="H443" t="s">
        <v>4447</v>
      </c>
      <c r="I443">
        <v>2</v>
      </c>
      <c r="J443" t="s">
        <v>4448</v>
      </c>
      <c r="K443">
        <v>901.3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15">
      <c r="A444" t="s">
        <v>296</v>
      </c>
      <c r="B444" t="s">
        <v>4445</v>
      </c>
      <c r="C444" t="s">
        <v>56</v>
      </c>
      <c r="D444" t="s">
        <v>4446</v>
      </c>
      <c r="E444" t="s">
        <v>4446</v>
      </c>
      <c r="F444" t="s">
        <v>4446</v>
      </c>
      <c r="G444" t="s">
        <v>4446</v>
      </c>
      <c r="H444" t="s">
        <v>4447</v>
      </c>
      <c r="I444">
        <v>50</v>
      </c>
      <c r="J444" t="s">
        <v>4448</v>
      </c>
      <c r="K444">
        <v>22532.5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15">
      <c r="A445" t="s">
        <v>297</v>
      </c>
      <c r="B445" t="s">
        <v>4445</v>
      </c>
      <c r="C445" t="s">
        <v>80</v>
      </c>
      <c r="D445" t="s">
        <v>4446</v>
      </c>
      <c r="E445" t="s">
        <v>4446</v>
      </c>
      <c r="F445" t="s">
        <v>4446</v>
      </c>
      <c r="G445" t="s">
        <v>4446</v>
      </c>
      <c r="H445" t="s">
        <v>4447</v>
      </c>
      <c r="I445">
        <v>5</v>
      </c>
      <c r="J445" t="s">
        <v>4448</v>
      </c>
      <c r="K445">
        <v>2399.6999999999998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15">
      <c r="A446" t="s">
        <v>298</v>
      </c>
      <c r="B446" t="s">
        <v>4445</v>
      </c>
      <c r="C446" t="s">
        <v>29</v>
      </c>
      <c r="D446" t="s">
        <v>4446</v>
      </c>
      <c r="E446" t="s">
        <v>4446</v>
      </c>
      <c r="F446" t="s">
        <v>4446</v>
      </c>
      <c r="G446" t="s">
        <v>4446</v>
      </c>
      <c r="H446" t="s">
        <v>4447</v>
      </c>
      <c r="I446">
        <v>10</v>
      </c>
      <c r="J446" t="s">
        <v>4448</v>
      </c>
      <c r="K446">
        <v>5356.9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x14ac:dyDescent="0.15">
      <c r="A447" t="s">
        <v>298</v>
      </c>
      <c r="B447" t="s">
        <v>4445</v>
      </c>
      <c r="C447" t="s">
        <v>80</v>
      </c>
      <c r="D447" t="s">
        <v>4446</v>
      </c>
      <c r="E447" t="s">
        <v>4446</v>
      </c>
      <c r="F447" t="s">
        <v>4446</v>
      </c>
      <c r="G447" t="s">
        <v>4446</v>
      </c>
      <c r="H447" t="s">
        <v>4447</v>
      </c>
      <c r="I447">
        <v>5</v>
      </c>
      <c r="J447" t="s">
        <v>4448</v>
      </c>
      <c r="K447">
        <v>2678.45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15">
      <c r="A448" t="s">
        <v>299</v>
      </c>
      <c r="B448" t="s">
        <v>4445</v>
      </c>
      <c r="C448" t="s">
        <v>29</v>
      </c>
      <c r="D448" t="s">
        <v>4446</v>
      </c>
      <c r="E448" t="s">
        <v>4446</v>
      </c>
      <c r="F448" t="s">
        <v>4446</v>
      </c>
      <c r="G448" t="s">
        <v>4446</v>
      </c>
      <c r="H448" t="s">
        <v>4447</v>
      </c>
      <c r="I448">
        <v>47</v>
      </c>
      <c r="J448" t="s">
        <v>4448</v>
      </c>
      <c r="K448">
        <v>25186.83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15">
      <c r="A449" t="s">
        <v>299</v>
      </c>
      <c r="B449" t="s">
        <v>4445</v>
      </c>
      <c r="C449" t="s">
        <v>80</v>
      </c>
      <c r="D449" t="s">
        <v>4446</v>
      </c>
      <c r="E449" t="s">
        <v>4446</v>
      </c>
      <c r="F449" t="s">
        <v>4446</v>
      </c>
      <c r="G449" t="s">
        <v>4446</v>
      </c>
      <c r="H449" t="s">
        <v>4447</v>
      </c>
      <c r="I449">
        <v>2</v>
      </c>
      <c r="J449" t="s">
        <v>4448</v>
      </c>
      <c r="K449">
        <v>1071.78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15">
      <c r="A450" t="s">
        <v>299</v>
      </c>
      <c r="B450" t="s">
        <v>4445</v>
      </c>
      <c r="C450" t="s">
        <v>56</v>
      </c>
      <c r="D450" t="s">
        <v>4446</v>
      </c>
      <c r="E450" t="s">
        <v>4446</v>
      </c>
      <c r="F450" t="s">
        <v>4446</v>
      </c>
      <c r="G450" t="s">
        <v>4446</v>
      </c>
      <c r="H450" t="s">
        <v>4447</v>
      </c>
      <c r="I450">
        <v>20</v>
      </c>
      <c r="J450" t="s">
        <v>4448</v>
      </c>
      <c r="K450">
        <v>10717.8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15">
      <c r="A451" t="s">
        <v>300</v>
      </c>
      <c r="B451" t="s">
        <v>4445</v>
      </c>
      <c r="C451" t="s">
        <v>29</v>
      </c>
      <c r="D451" t="s">
        <v>4446</v>
      </c>
      <c r="E451" t="s">
        <v>4446</v>
      </c>
      <c r="F451" t="s">
        <v>4446</v>
      </c>
      <c r="G451" t="s">
        <v>4446</v>
      </c>
      <c r="H451" t="s">
        <v>4447</v>
      </c>
      <c r="I451">
        <v>318</v>
      </c>
      <c r="J451" t="s">
        <v>4448</v>
      </c>
      <c r="K451">
        <v>176108.4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15">
      <c r="A452" t="s">
        <v>300</v>
      </c>
      <c r="B452" t="s">
        <v>4445</v>
      </c>
      <c r="C452" t="s">
        <v>80</v>
      </c>
      <c r="D452" t="s">
        <v>4446</v>
      </c>
      <c r="E452" t="s">
        <v>4446</v>
      </c>
      <c r="F452" t="s">
        <v>4446</v>
      </c>
      <c r="G452" t="s">
        <v>4446</v>
      </c>
      <c r="H452" t="s">
        <v>4447</v>
      </c>
      <c r="I452">
        <v>2</v>
      </c>
      <c r="J452" t="s">
        <v>4448</v>
      </c>
      <c r="K452">
        <v>1107.5999999999999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x14ac:dyDescent="0.15">
      <c r="A453" t="s">
        <v>300</v>
      </c>
      <c r="B453" t="s">
        <v>4445</v>
      </c>
      <c r="C453" t="s">
        <v>30</v>
      </c>
      <c r="D453" t="s">
        <v>4446</v>
      </c>
      <c r="E453" t="s">
        <v>4446</v>
      </c>
      <c r="F453" t="s">
        <v>4446</v>
      </c>
      <c r="G453" t="s">
        <v>4446</v>
      </c>
      <c r="H453" t="s">
        <v>4447</v>
      </c>
      <c r="I453">
        <v>2</v>
      </c>
      <c r="J453" t="s">
        <v>4448</v>
      </c>
      <c r="K453">
        <v>1107.5999999999999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15">
      <c r="A454" t="s">
        <v>300</v>
      </c>
      <c r="B454" t="s">
        <v>4445</v>
      </c>
      <c r="C454" t="s">
        <v>56</v>
      </c>
      <c r="D454" t="s">
        <v>4446</v>
      </c>
      <c r="E454" t="s">
        <v>4446</v>
      </c>
      <c r="F454" t="s">
        <v>4446</v>
      </c>
      <c r="G454" t="s">
        <v>4446</v>
      </c>
      <c r="H454" t="s">
        <v>4447</v>
      </c>
      <c r="I454">
        <v>5</v>
      </c>
      <c r="J454" t="s">
        <v>4448</v>
      </c>
      <c r="K454">
        <v>2769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15">
      <c r="A455" t="s">
        <v>301</v>
      </c>
      <c r="B455" t="s">
        <v>4445</v>
      </c>
      <c r="C455" t="s">
        <v>29</v>
      </c>
      <c r="D455" t="s">
        <v>4446</v>
      </c>
      <c r="E455" t="s">
        <v>4446</v>
      </c>
      <c r="F455" t="s">
        <v>4446</v>
      </c>
      <c r="G455" t="s">
        <v>4446</v>
      </c>
      <c r="H455" t="s">
        <v>4447</v>
      </c>
      <c r="I455">
        <v>60</v>
      </c>
      <c r="J455" t="s">
        <v>4448</v>
      </c>
      <c r="K455">
        <v>35970.6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15">
      <c r="A456" t="s">
        <v>301</v>
      </c>
      <c r="B456" t="s">
        <v>4445</v>
      </c>
      <c r="C456" t="s">
        <v>80</v>
      </c>
      <c r="D456" t="s">
        <v>4446</v>
      </c>
      <c r="E456" t="s">
        <v>4446</v>
      </c>
      <c r="F456" t="s">
        <v>4446</v>
      </c>
      <c r="G456" t="s">
        <v>4446</v>
      </c>
      <c r="H456" t="s">
        <v>4447</v>
      </c>
      <c r="I456">
        <v>2</v>
      </c>
      <c r="J456" t="s">
        <v>4448</v>
      </c>
      <c r="K456">
        <v>1199.02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15">
      <c r="A457" t="s">
        <v>301</v>
      </c>
      <c r="B457" t="s">
        <v>4445</v>
      </c>
      <c r="C457" t="s">
        <v>56</v>
      </c>
      <c r="D457" t="s">
        <v>4446</v>
      </c>
      <c r="E457" t="s">
        <v>4446</v>
      </c>
      <c r="F457" t="s">
        <v>4446</v>
      </c>
      <c r="G457" t="s">
        <v>4446</v>
      </c>
      <c r="H457" t="s">
        <v>4447</v>
      </c>
      <c r="I457">
        <v>30</v>
      </c>
      <c r="J457" t="s">
        <v>4448</v>
      </c>
      <c r="K457">
        <v>17985.3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15">
      <c r="A458" t="s">
        <v>302</v>
      </c>
      <c r="B458" t="s">
        <v>4445</v>
      </c>
      <c r="C458" t="s">
        <v>29</v>
      </c>
      <c r="D458" t="s">
        <v>4446</v>
      </c>
      <c r="E458" t="s">
        <v>4446</v>
      </c>
      <c r="F458" t="s">
        <v>4446</v>
      </c>
      <c r="G458" t="s">
        <v>4446</v>
      </c>
      <c r="H458" t="s">
        <v>4447</v>
      </c>
      <c r="I458">
        <v>143</v>
      </c>
      <c r="J458" t="s">
        <v>4448</v>
      </c>
      <c r="K458">
        <v>132400.84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15">
      <c r="A459" t="s">
        <v>302</v>
      </c>
      <c r="B459" t="s">
        <v>4445</v>
      </c>
      <c r="C459" t="s">
        <v>80</v>
      </c>
      <c r="D459" t="s">
        <v>4446</v>
      </c>
      <c r="E459" t="s">
        <v>4446</v>
      </c>
      <c r="F459" t="s">
        <v>4446</v>
      </c>
      <c r="G459" t="s">
        <v>4446</v>
      </c>
      <c r="H459" t="s">
        <v>4447</v>
      </c>
      <c r="I459">
        <v>2</v>
      </c>
      <c r="J459" t="s">
        <v>4448</v>
      </c>
      <c r="K459">
        <v>1851.76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15">
      <c r="A460" t="s">
        <v>302</v>
      </c>
      <c r="B460" t="s">
        <v>4445</v>
      </c>
      <c r="C460" t="s">
        <v>30</v>
      </c>
      <c r="D460" t="s">
        <v>4446</v>
      </c>
      <c r="E460" t="s">
        <v>4446</v>
      </c>
      <c r="F460" t="s">
        <v>4446</v>
      </c>
      <c r="G460" t="s">
        <v>4446</v>
      </c>
      <c r="H460" t="s">
        <v>4447</v>
      </c>
      <c r="I460">
        <v>3</v>
      </c>
      <c r="J460" t="s">
        <v>4448</v>
      </c>
      <c r="K460">
        <v>2777.64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15">
      <c r="A461" t="s">
        <v>302</v>
      </c>
      <c r="B461" t="s">
        <v>4445</v>
      </c>
      <c r="C461" t="s">
        <v>56</v>
      </c>
      <c r="D461" t="s">
        <v>4446</v>
      </c>
      <c r="E461" t="s">
        <v>4446</v>
      </c>
      <c r="F461" t="s">
        <v>4446</v>
      </c>
      <c r="G461" t="s">
        <v>4446</v>
      </c>
      <c r="H461" t="s">
        <v>4447</v>
      </c>
      <c r="I461">
        <v>30</v>
      </c>
      <c r="J461" t="s">
        <v>4448</v>
      </c>
      <c r="K461">
        <v>27776.400000000001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x14ac:dyDescent="0.15">
      <c r="A462" t="s">
        <v>303</v>
      </c>
      <c r="B462" t="s">
        <v>4445</v>
      </c>
      <c r="C462" t="s">
        <v>29</v>
      </c>
      <c r="D462" t="s">
        <v>4446</v>
      </c>
      <c r="E462" t="s">
        <v>4446</v>
      </c>
      <c r="F462" t="s">
        <v>4446</v>
      </c>
      <c r="G462" t="s">
        <v>4446</v>
      </c>
      <c r="H462" t="s">
        <v>4447</v>
      </c>
      <c r="I462">
        <v>215</v>
      </c>
      <c r="J462" t="s">
        <v>4448</v>
      </c>
      <c r="K462">
        <v>202693.4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15">
      <c r="A463" t="s">
        <v>303</v>
      </c>
      <c r="B463" t="s">
        <v>4445</v>
      </c>
      <c r="C463" t="s">
        <v>80</v>
      </c>
      <c r="D463" t="s">
        <v>4446</v>
      </c>
      <c r="E463" t="s">
        <v>4446</v>
      </c>
      <c r="F463" t="s">
        <v>4446</v>
      </c>
      <c r="G463" t="s">
        <v>4446</v>
      </c>
      <c r="H463" t="s">
        <v>4447</v>
      </c>
      <c r="I463">
        <v>3</v>
      </c>
      <c r="J463" t="s">
        <v>4448</v>
      </c>
      <c r="K463">
        <v>2828.28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15">
      <c r="A464" t="s">
        <v>303</v>
      </c>
      <c r="B464" t="s">
        <v>4445</v>
      </c>
      <c r="C464" t="s">
        <v>56</v>
      </c>
      <c r="D464" t="s">
        <v>4446</v>
      </c>
      <c r="E464" t="s">
        <v>4446</v>
      </c>
      <c r="F464" t="s">
        <v>4446</v>
      </c>
      <c r="G464" t="s">
        <v>4446</v>
      </c>
      <c r="H464" t="s">
        <v>4447</v>
      </c>
      <c r="I464">
        <v>30</v>
      </c>
      <c r="J464" t="s">
        <v>4448</v>
      </c>
      <c r="K464">
        <v>28282.799999999999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x14ac:dyDescent="0.15">
      <c r="A465" t="s">
        <v>304</v>
      </c>
      <c r="B465" t="s">
        <v>4445</v>
      </c>
      <c r="C465" t="s">
        <v>29</v>
      </c>
      <c r="D465" t="s">
        <v>4446</v>
      </c>
      <c r="E465" t="s">
        <v>4446</v>
      </c>
      <c r="F465" t="s">
        <v>4446</v>
      </c>
      <c r="G465" t="s">
        <v>4446</v>
      </c>
      <c r="H465" t="s">
        <v>4447</v>
      </c>
      <c r="I465">
        <v>144</v>
      </c>
      <c r="J465" t="s">
        <v>4448</v>
      </c>
      <c r="K465">
        <v>162308.16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15">
      <c r="A466" t="s">
        <v>304</v>
      </c>
      <c r="B466" t="s">
        <v>4445</v>
      </c>
      <c r="C466" t="s">
        <v>80</v>
      </c>
      <c r="D466" t="s">
        <v>4446</v>
      </c>
      <c r="E466" t="s">
        <v>4446</v>
      </c>
      <c r="F466" t="s">
        <v>4446</v>
      </c>
      <c r="G466" t="s">
        <v>4446</v>
      </c>
      <c r="H466" t="s">
        <v>4447</v>
      </c>
      <c r="I466">
        <v>2</v>
      </c>
      <c r="J466" t="s">
        <v>4448</v>
      </c>
      <c r="K466">
        <v>2254.2800000000002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x14ac:dyDescent="0.15">
      <c r="A467" t="s">
        <v>304</v>
      </c>
      <c r="B467" t="s">
        <v>4445</v>
      </c>
      <c r="C467" t="s">
        <v>56</v>
      </c>
      <c r="D467" t="s">
        <v>4446</v>
      </c>
      <c r="E467" t="s">
        <v>4446</v>
      </c>
      <c r="F467" t="s">
        <v>4446</v>
      </c>
      <c r="G467" t="s">
        <v>4446</v>
      </c>
      <c r="H467" t="s">
        <v>4447</v>
      </c>
      <c r="I467">
        <v>30</v>
      </c>
      <c r="J467" t="s">
        <v>4448</v>
      </c>
      <c r="K467">
        <v>33814.199999999997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15">
      <c r="A468" t="s">
        <v>305</v>
      </c>
      <c r="B468" t="s">
        <v>4445</v>
      </c>
      <c r="C468" t="s">
        <v>29</v>
      </c>
      <c r="D468" t="s">
        <v>4446</v>
      </c>
      <c r="E468" t="s">
        <v>4446</v>
      </c>
      <c r="F468" t="s">
        <v>4446</v>
      </c>
      <c r="G468" t="s">
        <v>4446</v>
      </c>
      <c r="H468" t="s">
        <v>4447</v>
      </c>
      <c r="I468">
        <v>109</v>
      </c>
      <c r="J468" t="s">
        <v>4448</v>
      </c>
      <c r="K468">
        <v>142737.68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15">
      <c r="A469" t="s">
        <v>305</v>
      </c>
      <c r="B469" t="s">
        <v>4445</v>
      </c>
      <c r="C469" t="s">
        <v>80</v>
      </c>
      <c r="D469" t="s">
        <v>4446</v>
      </c>
      <c r="E469" t="s">
        <v>4446</v>
      </c>
      <c r="F469" t="s">
        <v>4446</v>
      </c>
      <c r="G469" t="s">
        <v>4446</v>
      </c>
      <c r="H469" t="s">
        <v>4447</v>
      </c>
      <c r="I469">
        <v>2</v>
      </c>
      <c r="J469" t="s">
        <v>4448</v>
      </c>
      <c r="K469">
        <v>2619.04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15">
      <c r="A470" t="s">
        <v>305</v>
      </c>
      <c r="B470" t="s">
        <v>4445</v>
      </c>
      <c r="C470" t="s">
        <v>56</v>
      </c>
      <c r="D470" t="s">
        <v>4446</v>
      </c>
      <c r="E470" t="s">
        <v>4446</v>
      </c>
      <c r="F470" t="s">
        <v>4446</v>
      </c>
      <c r="G470" t="s">
        <v>4446</v>
      </c>
      <c r="H470" t="s">
        <v>4447</v>
      </c>
      <c r="I470">
        <v>30</v>
      </c>
      <c r="J470" t="s">
        <v>4448</v>
      </c>
      <c r="K470">
        <v>39285.599999999999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15">
      <c r="A471" t="s">
        <v>306</v>
      </c>
      <c r="B471" t="s">
        <v>4445</v>
      </c>
      <c r="C471" t="s">
        <v>29</v>
      </c>
      <c r="D471" t="s">
        <v>4446</v>
      </c>
      <c r="E471" t="s">
        <v>4446</v>
      </c>
      <c r="F471" t="s">
        <v>4446</v>
      </c>
      <c r="G471" t="s">
        <v>4446</v>
      </c>
      <c r="H471" t="s">
        <v>4447</v>
      </c>
      <c r="I471">
        <v>2</v>
      </c>
      <c r="J471" t="s">
        <v>4448</v>
      </c>
      <c r="K471">
        <v>990.32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15">
      <c r="A472" t="s">
        <v>307</v>
      </c>
      <c r="B472" t="s">
        <v>4445</v>
      </c>
      <c r="C472" t="s">
        <v>29</v>
      </c>
      <c r="D472" t="s">
        <v>4446</v>
      </c>
      <c r="E472" t="s">
        <v>4446</v>
      </c>
      <c r="F472" t="s">
        <v>4446</v>
      </c>
      <c r="G472" t="s">
        <v>4446</v>
      </c>
      <c r="H472" t="s">
        <v>4447</v>
      </c>
      <c r="I472">
        <v>4</v>
      </c>
      <c r="J472" t="s">
        <v>4448</v>
      </c>
      <c r="K472">
        <v>4325.5600000000004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15">
      <c r="A473" t="s">
        <v>308</v>
      </c>
      <c r="B473" t="s">
        <v>4445</v>
      </c>
      <c r="C473" t="s">
        <v>29</v>
      </c>
      <c r="D473" t="s">
        <v>4446</v>
      </c>
      <c r="E473" t="s">
        <v>4446</v>
      </c>
      <c r="F473" t="s">
        <v>4446</v>
      </c>
      <c r="G473" t="s">
        <v>4446</v>
      </c>
      <c r="H473" t="s">
        <v>4447</v>
      </c>
      <c r="I473">
        <v>4</v>
      </c>
      <c r="J473" t="s">
        <v>4448</v>
      </c>
      <c r="K473">
        <v>5427.32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15">
      <c r="A474" t="s">
        <v>309</v>
      </c>
      <c r="B474" t="s">
        <v>4445</v>
      </c>
      <c r="C474" t="s">
        <v>29</v>
      </c>
      <c r="D474" t="s">
        <v>4446</v>
      </c>
      <c r="E474" t="s">
        <v>4446</v>
      </c>
      <c r="F474" t="s">
        <v>4446</v>
      </c>
      <c r="G474" t="s">
        <v>4446</v>
      </c>
      <c r="H474" t="s">
        <v>4447</v>
      </c>
      <c r="I474">
        <v>3</v>
      </c>
      <c r="J474" t="s">
        <v>4448</v>
      </c>
      <c r="K474">
        <v>4389.18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15">
      <c r="A475" t="s">
        <v>310</v>
      </c>
      <c r="B475" t="s">
        <v>4445</v>
      </c>
      <c r="C475" t="s">
        <v>29</v>
      </c>
      <c r="D475" t="s">
        <v>4446</v>
      </c>
      <c r="E475" t="s">
        <v>4446</v>
      </c>
      <c r="F475" t="s">
        <v>4446</v>
      </c>
      <c r="G475" t="s">
        <v>4446</v>
      </c>
      <c r="H475" t="s">
        <v>4447</v>
      </c>
      <c r="I475">
        <v>1</v>
      </c>
      <c r="J475" t="s">
        <v>4448</v>
      </c>
      <c r="K475">
        <v>2070.2600000000002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15">
      <c r="A476" t="s">
        <v>4225</v>
      </c>
      <c r="B476" t="s">
        <v>4445</v>
      </c>
      <c r="C476" t="s">
        <v>29</v>
      </c>
      <c r="D476" t="s">
        <v>4446</v>
      </c>
      <c r="E476" t="s">
        <v>4446</v>
      </c>
      <c r="F476" t="s">
        <v>4446</v>
      </c>
      <c r="G476" t="s">
        <v>4446</v>
      </c>
      <c r="H476" t="s">
        <v>4447</v>
      </c>
      <c r="I476">
        <v>17</v>
      </c>
      <c r="J476" t="s">
        <v>4448</v>
      </c>
      <c r="K476">
        <v>44982.17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15">
      <c r="A477" t="s">
        <v>4227</v>
      </c>
      <c r="B477" t="s">
        <v>4445</v>
      </c>
      <c r="C477" t="s">
        <v>29</v>
      </c>
      <c r="D477" t="s">
        <v>4446</v>
      </c>
      <c r="E477" t="s">
        <v>4446</v>
      </c>
      <c r="F477" t="s">
        <v>4446</v>
      </c>
      <c r="G477" t="s">
        <v>4446</v>
      </c>
      <c r="H477" t="s">
        <v>4447</v>
      </c>
      <c r="I477">
        <v>6</v>
      </c>
      <c r="J477" t="s">
        <v>4448</v>
      </c>
      <c r="K477">
        <v>20884.919999999998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15">
      <c r="A478" t="s">
        <v>4229</v>
      </c>
      <c r="B478" t="s">
        <v>4445</v>
      </c>
      <c r="C478" t="s">
        <v>29</v>
      </c>
      <c r="D478" t="s">
        <v>4446</v>
      </c>
      <c r="E478" t="s">
        <v>4446</v>
      </c>
      <c r="F478" t="s">
        <v>4446</v>
      </c>
      <c r="G478" t="s">
        <v>4446</v>
      </c>
      <c r="H478" t="s">
        <v>4447</v>
      </c>
      <c r="I478">
        <v>4</v>
      </c>
      <c r="J478" t="s">
        <v>4448</v>
      </c>
      <c r="K478">
        <v>18535.68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15">
      <c r="A479" t="s">
        <v>311</v>
      </c>
      <c r="B479" t="s">
        <v>4445</v>
      </c>
      <c r="C479" t="s">
        <v>29</v>
      </c>
      <c r="D479" t="s">
        <v>4446</v>
      </c>
      <c r="E479" t="s">
        <v>4446</v>
      </c>
      <c r="F479" t="s">
        <v>4446</v>
      </c>
      <c r="G479" t="s">
        <v>4446</v>
      </c>
      <c r="H479" t="s">
        <v>4447</v>
      </c>
      <c r="I479">
        <v>42</v>
      </c>
      <c r="J479" t="s">
        <v>4448</v>
      </c>
      <c r="K479">
        <v>200076.66</v>
      </c>
      <c r="L479">
        <v>10</v>
      </c>
      <c r="M479">
        <v>47637.3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15">
      <c r="A480" t="s">
        <v>311</v>
      </c>
      <c r="B480" t="s">
        <v>4445</v>
      </c>
      <c r="C480" t="s">
        <v>80</v>
      </c>
      <c r="D480" t="s">
        <v>4446</v>
      </c>
      <c r="E480" t="s">
        <v>4446</v>
      </c>
      <c r="F480" t="s">
        <v>4446</v>
      </c>
      <c r="G480" t="s">
        <v>4446</v>
      </c>
      <c r="H480" t="s">
        <v>4447</v>
      </c>
      <c r="I480">
        <v>3</v>
      </c>
      <c r="J480" t="s">
        <v>4448</v>
      </c>
      <c r="K480">
        <v>14291.19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x14ac:dyDescent="0.15">
      <c r="A481" t="s">
        <v>311</v>
      </c>
      <c r="B481" t="s">
        <v>4445</v>
      </c>
      <c r="C481" t="s">
        <v>30</v>
      </c>
      <c r="D481" t="s">
        <v>4446</v>
      </c>
      <c r="E481" t="s">
        <v>4446</v>
      </c>
      <c r="F481" t="s">
        <v>4446</v>
      </c>
      <c r="G481" t="s">
        <v>4446</v>
      </c>
      <c r="H481" t="s">
        <v>4447</v>
      </c>
      <c r="I481">
        <v>16</v>
      </c>
      <c r="J481" t="s">
        <v>4448</v>
      </c>
      <c r="K481">
        <v>76219.679999999993</v>
      </c>
      <c r="L481">
        <v>1</v>
      </c>
      <c r="M481">
        <v>4763.7299999999996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15">
      <c r="A482" t="s">
        <v>311</v>
      </c>
      <c r="B482" t="s">
        <v>4445</v>
      </c>
      <c r="C482" t="s">
        <v>56</v>
      </c>
      <c r="D482" t="s">
        <v>4446</v>
      </c>
      <c r="E482" t="s">
        <v>4446</v>
      </c>
      <c r="F482" t="s">
        <v>4446</v>
      </c>
      <c r="G482" t="s">
        <v>4446</v>
      </c>
      <c r="H482" t="s">
        <v>4447</v>
      </c>
      <c r="I482">
        <v>12</v>
      </c>
      <c r="J482" t="s">
        <v>4448</v>
      </c>
      <c r="K482">
        <v>57164.76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15">
      <c r="A483" t="s">
        <v>312</v>
      </c>
      <c r="B483" t="s">
        <v>4445</v>
      </c>
      <c r="C483" t="s">
        <v>29</v>
      </c>
      <c r="D483" t="s">
        <v>4446</v>
      </c>
      <c r="E483" t="s">
        <v>4446</v>
      </c>
      <c r="F483" t="s">
        <v>4446</v>
      </c>
      <c r="G483" t="s">
        <v>4446</v>
      </c>
      <c r="H483" t="s">
        <v>4447</v>
      </c>
      <c r="I483">
        <v>128</v>
      </c>
      <c r="J483" t="s">
        <v>4448</v>
      </c>
      <c r="K483">
        <v>778001.92000000004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15">
      <c r="A484" t="s">
        <v>312</v>
      </c>
      <c r="B484" t="s">
        <v>4445</v>
      </c>
      <c r="C484" t="s">
        <v>80</v>
      </c>
      <c r="D484" t="s">
        <v>4446</v>
      </c>
      <c r="E484" t="s">
        <v>4446</v>
      </c>
      <c r="F484" t="s">
        <v>4446</v>
      </c>
      <c r="G484" t="s">
        <v>4446</v>
      </c>
      <c r="H484" t="s">
        <v>4447</v>
      </c>
      <c r="I484">
        <v>3</v>
      </c>
      <c r="J484" t="s">
        <v>4448</v>
      </c>
      <c r="K484">
        <v>18234.419999999998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15">
      <c r="A485" t="s">
        <v>312</v>
      </c>
      <c r="B485" t="s">
        <v>4445</v>
      </c>
      <c r="C485" t="s">
        <v>30</v>
      </c>
      <c r="D485" t="s">
        <v>4446</v>
      </c>
      <c r="E485" t="s">
        <v>4446</v>
      </c>
      <c r="F485" t="s">
        <v>4446</v>
      </c>
      <c r="G485" t="s">
        <v>4446</v>
      </c>
      <c r="H485" t="s">
        <v>4447</v>
      </c>
      <c r="I485">
        <v>4</v>
      </c>
      <c r="J485" t="s">
        <v>4448</v>
      </c>
      <c r="K485">
        <v>24312.560000000001</v>
      </c>
      <c r="L485">
        <v>13</v>
      </c>
      <c r="M485">
        <v>79015.820000000007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15">
      <c r="A486" t="s">
        <v>312</v>
      </c>
      <c r="B486" t="s">
        <v>4445</v>
      </c>
      <c r="C486" t="s">
        <v>56</v>
      </c>
      <c r="D486" t="s">
        <v>4446</v>
      </c>
      <c r="E486" t="s">
        <v>4446</v>
      </c>
      <c r="F486" t="s">
        <v>4446</v>
      </c>
      <c r="G486" t="s">
        <v>4446</v>
      </c>
      <c r="H486" t="s">
        <v>4447</v>
      </c>
      <c r="I486">
        <v>7</v>
      </c>
      <c r="J486" t="s">
        <v>4448</v>
      </c>
      <c r="K486">
        <v>42546.98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15">
      <c r="A487" t="s">
        <v>313</v>
      </c>
      <c r="B487" t="s">
        <v>4445</v>
      </c>
      <c r="C487" t="s">
        <v>29</v>
      </c>
      <c r="D487" t="s">
        <v>4446</v>
      </c>
      <c r="E487" t="s">
        <v>4446</v>
      </c>
      <c r="F487" t="s">
        <v>4446</v>
      </c>
      <c r="G487" t="s">
        <v>4446</v>
      </c>
      <c r="H487" t="s">
        <v>4447</v>
      </c>
      <c r="I487">
        <v>19</v>
      </c>
      <c r="J487" t="s">
        <v>4448</v>
      </c>
      <c r="K487">
        <v>188071.5</v>
      </c>
      <c r="L487">
        <v>6</v>
      </c>
      <c r="M487">
        <v>59391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15">
      <c r="A488" t="s">
        <v>313</v>
      </c>
      <c r="B488" t="s">
        <v>4445</v>
      </c>
      <c r="C488" t="s">
        <v>80</v>
      </c>
      <c r="D488" t="s">
        <v>4446</v>
      </c>
      <c r="E488" t="s">
        <v>4446</v>
      </c>
      <c r="F488" t="s">
        <v>4446</v>
      </c>
      <c r="G488" t="s">
        <v>4446</v>
      </c>
      <c r="H488" t="s">
        <v>4447</v>
      </c>
      <c r="I488">
        <v>1</v>
      </c>
      <c r="J488" t="s">
        <v>4448</v>
      </c>
      <c r="K488">
        <v>9898.5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15">
      <c r="A489" t="s">
        <v>313</v>
      </c>
      <c r="B489" t="s">
        <v>4445</v>
      </c>
      <c r="C489" t="s">
        <v>30</v>
      </c>
      <c r="D489" t="s">
        <v>4446</v>
      </c>
      <c r="E489" t="s">
        <v>4446</v>
      </c>
      <c r="F489" t="s">
        <v>4446</v>
      </c>
      <c r="G489" t="s">
        <v>4446</v>
      </c>
      <c r="H489" t="s">
        <v>4447</v>
      </c>
      <c r="I489">
        <v>20</v>
      </c>
      <c r="J489" t="s">
        <v>4448</v>
      </c>
      <c r="K489">
        <v>197970</v>
      </c>
      <c r="L489">
        <v>1</v>
      </c>
      <c r="M489">
        <v>9898.5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15">
      <c r="A490" t="s">
        <v>313</v>
      </c>
      <c r="B490" t="s">
        <v>4445</v>
      </c>
      <c r="C490" t="s">
        <v>56</v>
      </c>
      <c r="D490" t="s">
        <v>4446</v>
      </c>
      <c r="E490" t="s">
        <v>4446</v>
      </c>
      <c r="F490" t="s">
        <v>4446</v>
      </c>
      <c r="G490" t="s">
        <v>4446</v>
      </c>
      <c r="H490" t="s">
        <v>4447</v>
      </c>
      <c r="I490">
        <v>7</v>
      </c>
      <c r="J490" t="s">
        <v>4448</v>
      </c>
      <c r="K490">
        <v>69289.5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15">
      <c r="A491" t="s">
        <v>314</v>
      </c>
      <c r="B491" t="s">
        <v>4445</v>
      </c>
      <c r="C491" t="s">
        <v>29</v>
      </c>
      <c r="D491" t="s">
        <v>4446</v>
      </c>
      <c r="E491" t="s">
        <v>4446</v>
      </c>
      <c r="F491" t="s">
        <v>4446</v>
      </c>
      <c r="G491" t="s">
        <v>4446</v>
      </c>
      <c r="H491" t="s">
        <v>4447</v>
      </c>
      <c r="I491">
        <v>50</v>
      </c>
      <c r="J491" t="s">
        <v>4448</v>
      </c>
      <c r="K491">
        <v>238723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15">
      <c r="A492" t="s">
        <v>315</v>
      </c>
      <c r="B492" t="s">
        <v>4445</v>
      </c>
      <c r="C492" t="s">
        <v>29</v>
      </c>
      <c r="D492" t="s">
        <v>4446</v>
      </c>
      <c r="E492" t="s">
        <v>4446</v>
      </c>
      <c r="F492" t="s">
        <v>4446</v>
      </c>
      <c r="G492" t="s">
        <v>4446</v>
      </c>
      <c r="H492" t="s">
        <v>4447</v>
      </c>
      <c r="I492">
        <v>35</v>
      </c>
      <c r="J492" t="s">
        <v>4448</v>
      </c>
      <c r="K492">
        <v>213110.45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x14ac:dyDescent="0.15">
      <c r="A493" t="s">
        <v>315</v>
      </c>
      <c r="B493" t="s">
        <v>4445</v>
      </c>
      <c r="C493" t="s">
        <v>30</v>
      </c>
      <c r="D493" t="s">
        <v>4446</v>
      </c>
      <c r="E493" t="s">
        <v>4446</v>
      </c>
      <c r="F493" t="s">
        <v>4446</v>
      </c>
      <c r="G493" t="s">
        <v>4446</v>
      </c>
      <c r="H493" t="s">
        <v>4447</v>
      </c>
      <c r="I493">
        <v>4</v>
      </c>
      <c r="J493" t="s">
        <v>4448</v>
      </c>
      <c r="K493">
        <v>24355.48</v>
      </c>
      <c r="L493">
        <v>1</v>
      </c>
      <c r="M493">
        <v>6088.87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15">
      <c r="A494" t="s">
        <v>315</v>
      </c>
      <c r="B494" t="s">
        <v>4445</v>
      </c>
      <c r="C494" t="s">
        <v>56</v>
      </c>
      <c r="D494" t="s">
        <v>4446</v>
      </c>
      <c r="E494" t="s">
        <v>4446</v>
      </c>
      <c r="F494" t="s">
        <v>4446</v>
      </c>
      <c r="G494" t="s">
        <v>4446</v>
      </c>
      <c r="H494" t="s">
        <v>4447</v>
      </c>
      <c r="I494">
        <v>2</v>
      </c>
      <c r="J494" t="s">
        <v>4448</v>
      </c>
      <c r="K494">
        <v>12177.74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x14ac:dyDescent="0.15">
      <c r="A495" t="s">
        <v>316</v>
      </c>
      <c r="B495" t="s">
        <v>4445</v>
      </c>
      <c r="C495" t="s">
        <v>29</v>
      </c>
      <c r="D495" t="s">
        <v>4446</v>
      </c>
      <c r="E495" t="s">
        <v>4446</v>
      </c>
      <c r="F495" t="s">
        <v>4446</v>
      </c>
      <c r="G495" t="s">
        <v>4446</v>
      </c>
      <c r="H495" t="s">
        <v>4447</v>
      </c>
      <c r="I495">
        <v>21</v>
      </c>
      <c r="J495" t="s">
        <v>4448</v>
      </c>
      <c r="K495">
        <v>208102.23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15">
      <c r="A496" t="s">
        <v>316</v>
      </c>
      <c r="B496" t="s">
        <v>4445</v>
      </c>
      <c r="C496" t="s">
        <v>30</v>
      </c>
      <c r="D496" t="s">
        <v>4446</v>
      </c>
      <c r="E496" t="s">
        <v>4446</v>
      </c>
      <c r="F496" t="s">
        <v>4446</v>
      </c>
      <c r="G496" t="s">
        <v>4446</v>
      </c>
      <c r="H496" t="s">
        <v>4447</v>
      </c>
      <c r="I496">
        <v>2</v>
      </c>
      <c r="J496" t="s">
        <v>4448</v>
      </c>
      <c r="K496">
        <v>19819.259999999998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15">
      <c r="A497" t="s">
        <v>316</v>
      </c>
      <c r="B497" t="s">
        <v>4445</v>
      </c>
      <c r="C497" t="s">
        <v>56</v>
      </c>
      <c r="D497" t="s">
        <v>4446</v>
      </c>
      <c r="E497" t="s">
        <v>4446</v>
      </c>
      <c r="F497" t="s">
        <v>4446</v>
      </c>
      <c r="G497" t="s">
        <v>4446</v>
      </c>
      <c r="H497" t="s">
        <v>4447</v>
      </c>
      <c r="I497">
        <v>1</v>
      </c>
      <c r="J497" t="s">
        <v>4448</v>
      </c>
      <c r="K497">
        <v>9909.6299999999992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15">
      <c r="A498" t="s">
        <v>317</v>
      </c>
      <c r="B498" t="s">
        <v>4445</v>
      </c>
      <c r="C498" t="s">
        <v>29</v>
      </c>
      <c r="D498" t="s">
        <v>4446</v>
      </c>
      <c r="E498" t="s">
        <v>4446</v>
      </c>
      <c r="F498" t="s">
        <v>4446</v>
      </c>
      <c r="G498" t="s">
        <v>4446</v>
      </c>
      <c r="H498" t="s">
        <v>4447</v>
      </c>
      <c r="I498">
        <v>2</v>
      </c>
      <c r="J498" t="s">
        <v>4448</v>
      </c>
      <c r="K498">
        <v>9581.24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15">
      <c r="A499" t="s">
        <v>318</v>
      </c>
      <c r="B499" t="s">
        <v>4445</v>
      </c>
      <c r="C499" t="s">
        <v>29</v>
      </c>
      <c r="D499" t="s">
        <v>4446</v>
      </c>
      <c r="E499" t="s">
        <v>4446</v>
      </c>
      <c r="F499" t="s">
        <v>4446</v>
      </c>
      <c r="G499" t="s">
        <v>4446</v>
      </c>
      <c r="H499" t="s">
        <v>4447</v>
      </c>
      <c r="I499">
        <v>43</v>
      </c>
      <c r="J499" t="s">
        <v>4448</v>
      </c>
      <c r="K499">
        <v>225354.4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15">
      <c r="A500" t="s">
        <v>318</v>
      </c>
      <c r="B500" t="s">
        <v>4445</v>
      </c>
      <c r="C500" t="s">
        <v>80</v>
      </c>
      <c r="D500" t="s">
        <v>4446</v>
      </c>
      <c r="E500" t="s">
        <v>4446</v>
      </c>
      <c r="F500" t="s">
        <v>4446</v>
      </c>
      <c r="G500" t="s">
        <v>4446</v>
      </c>
      <c r="H500" t="s">
        <v>4447</v>
      </c>
      <c r="I500">
        <v>2</v>
      </c>
      <c r="J500" t="s">
        <v>4448</v>
      </c>
      <c r="K500">
        <v>10481.6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15">
      <c r="A501" t="s">
        <v>318</v>
      </c>
      <c r="B501" t="s">
        <v>4445</v>
      </c>
      <c r="C501" t="s">
        <v>30</v>
      </c>
      <c r="D501" t="s">
        <v>4446</v>
      </c>
      <c r="E501" t="s">
        <v>4446</v>
      </c>
      <c r="F501" t="s">
        <v>4446</v>
      </c>
      <c r="G501" t="s">
        <v>4446</v>
      </c>
      <c r="H501" t="s">
        <v>4447</v>
      </c>
      <c r="I501">
        <v>9</v>
      </c>
      <c r="J501" t="s">
        <v>4448</v>
      </c>
      <c r="K501">
        <v>47167.199999999997</v>
      </c>
      <c r="L501">
        <v>4</v>
      </c>
      <c r="M501">
        <v>20963.2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15">
      <c r="A502" t="s">
        <v>318</v>
      </c>
      <c r="B502" t="s">
        <v>4445</v>
      </c>
      <c r="C502" t="s">
        <v>56</v>
      </c>
      <c r="D502" t="s">
        <v>4446</v>
      </c>
      <c r="E502" t="s">
        <v>4446</v>
      </c>
      <c r="F502" t="s">
        <v>4446</v>
      </c>
      <c r="G502" t="s">
        <v>4446</v>
      </c>
      <c r="H502" t="s">
        <v>4447</v>
      </c>
      <c r="I502">
        <v>1</v>
      </c>
      <c r="J502" t="s">
        <v>4448</v>
      </c>
      <c r="K502">
        <v>5240.8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15">
      <c r="A503" t="s">
        <v>319</v>
      </c>
      <c r="B503" t="s">
        <v>4445</v>
      </c>
      <c r="C503" t="s">
        <v>29</v>
      </c>
      <c r="D503" t="s">
        <v>4446</v>
      </c>
      <c r="E503" t="s">
        <v>4446</v>
      </c>
      <c r="F503" t="s">
        <v>4446</v>
      </c>
      <c r="G503" t="s">
        <v>4446</v>
      </c>
      <c r="H503" t="s">
        <v>4447</v>
      </c>
      <c r="I503">
        <v>118</v>
      </c>
      <c r="J503" t="s">
        <v>4448</v>
      </c>
      <c r="K503">
        <v>773460.5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15">
      <c r="A504" t="s">
        <v>319</v>
      </c>
      <c r="B504" t="s">
        <v>4445</v>
      </c>
      <c r="C504" t="s">
        <v>80</v>
      </c>
      <c r="D504" t="s">
        <v>4446</v>
      </c>
      <c r="E504" t="s">
        <v>4446</v>
      </c>
      <c r="F504" t="s">
        <v>4446</v>
      </c>
      <c r="G504" t="s">
        <v>4446</v>
      </c>
      <c r="H504" t="s">
        <v>4447</v>
      </c>
      <c r="I504">
        <v>3</v>
      </c>
      <c r="J504" t="s">
        <v>4448</v>
      </c>
      <c r="K504">
        <v>19664.25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15">
      <c r="A505" t="s">
        <v>319</v>
      </c>
      <c r="B505" t="s">
        <v>4445</v>
      </c>
      <c r="C505" t="s">
        <v>30</v>
      </c>
      <c r="D505" t="s">
        <v>4446</v>
      </c>
      <c r="E505" t="s">
        <v>4446</v>
      </c>
      <c r="F505" t="s">
        <v>4446</v>
      </c>
      <c r="G505" t="s">
        <v>4446</v>
      </c>
      <c r="H505" t="s">
        <v>4447</v>
      </c>
      <c r="I505">
        <v>6</v>
      </c>
      <c r="J505" t="s">
        <v>4448</v>
      </c>
      <c r="K505">
        <v>39328.5</v>
      </c>
      <c r="L505">
        <v>8</v>
      </c>
      <c r="M505">
        <v>52438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15">
      <c r="A506" t="s">
        <v>319</v>
      </c>
      <c r="B506" t="s">
        <v>4445</v>
      </c>
      <c r="C506" t="s">
        <v>56</v>
      </c>
      <c r="D506" t="s">
        <v>4446</v>
      </c>
      <c r="E506" t="s">
        <v>4446</v>
      </c>
      <c r="F506" t="s">
        <v>4446</v>
      </c>
      <c r="G506" t="s">
        <v>4446</v>
      </c>
      <c r="H506" t="s">
        <v>4447</v>
      </c>
      <c r="I506">
        <v>3</v>
      </c>
      <c r="J506" t="s">
        <v>4448</v>
      </c>
      <c r="K506">
        <v>19664.25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15">
      <c r="A507" t="s">
        <v>320</v>
      </c>
      <c r="B507" t="s">
        <v>4445</v>
      </c>
      <c r="C507" t="s">
        <v>29</v>
      </c>
      <c r="D507" t="s">
        <v>4446</v>
      </c>
      <c r="E507" t="s">
        <v>4446</v>
      </c>
      <c r="F507" t="s">
        <v>4446</v>
      </c>
      <c r="G507" t="s">
        <v>4446</v>
      </c>
      <c r="H507" t="s">
        <v>4447</v>
      </c>
      <c r="I507">
        <v>68</v>
      </c>
      <c r="J507" t="s">
        <v>4448</v>
      </c>
      <c r="K507">
        <v>679443.08</v>
      </c>
      <c r="L507">
        <v>10</v>
      </c>
      <c r="M507">
        <v>99918.1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15">
      <c r="A508" t="s">
        <v>320</v>
      </c>
      <c r="B508" t="s">
        <v>4445</v>
      </c>
      <c r="C508" t="s">
        <v>80</v>
      </c>
      <c r="D508" t="s">
        <v>4446</v>
      </c>
      <c r="E508" t="s">
        <v>4446</v>
      </c>
      <c r="F508" t="s">
        <v>4446</v>
      </c>
      <c r="G508" t="s">
        <v>4446</v>
      </c>
      <c r="H508" t="s">
        <v>4447</v>
      </c>
      <c r="I508">
        <v>2</v>
      </c>
      <c r="J508" t="s">
        <v>4448</v>
      </c>
      <c r="K508">
        <v>19983.62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15">
      <c r="A509" t="s">
        <v>320</v>
      </c>
      <c r="B509" t="s">
        <v>4445</v>
      </c>
      <c r="C509" t="s">
        <v>30</v>
      </c>
      <c r="D509" t="s">
        <v>4446</v>
      </c>
      <c r="E509" t="s">
        <v>4446</v>
      </c>
      <c r="F509" t="s">
        <v>4446</v>
      </c>
      <c r="G509" t="s">
        <v>4446</v>
      </c>
      <c r="H509" t="s">
        <v>4447</v>
      </c>
      <c r="I509">
        <v>8</v>
      </c>
      <c r="J509" t="s">
        <v>4448</v>
      </c>
      <c r="K509">
        <v>79934.48</v>
      </c>
      <c r="L509">
        <v>4</v>
      </c>
      <c r="M509">
        <v>39967.24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15">
      <c r="A510" t="s">
        <v>320</v>
      </c>
      <c r="B510" t="s">
        <v>4445</v>
      </c>
      <c r="C510" t="s">
        <v>56</v>
      </c>
      <c r="D510" t="s">
        <v>4446</v>
      </c>
      <c r="E510" t="s">
        <v>4446</v>
      </c>
      <c r="F510" t="s">
        <v>4446</v>
      </c>
      <c r="G510" t="s">
        <v>4446</v>
      </c>
      <c r="H510" t="s">
        <v>4447</v>
      </c>
      <c r="I510">
        <v>1</v>
      </c>
      <c r="J510" t="s">
        <v>4448</v>
      </c>
      <c r="K510">
        <v>9991.81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15">
      <c r="A511" t="s">
        <v>321</v>
      </c>
      <c r="B511" t="s">
        <v>4445</v>
      </c>
      <c r="C511" t="s">
        <v>29</v>
      </c>
      <c r="D511" t="s">
        <v>4446</v>
      </c>
      <c r="E511" t="s">
        <v>4446</v>
      </c>
      <c r="F511" t="s">
        <v>4446</v>
      </c>
      <c r="G511" t="s">
        <v>4446</v>
      </c>
      <c r="H511" t="s">
        <v>4447</v>
      </c>
      <c r="I511">
        <v>6</v>
      </c>
      <c r="J511" t="s">
        <v>4448</v>
      </c>
      <c r="K511">
        <v>31130.34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15">
      <c r="A512" t="s">
        <v>322</v>
      </c>
      <c r="B512" t="s">
        <v>4445</v>
      </c>
      <c r="C512" t="s">
        <v>29</v>
      </c>
      <c r="D512" t="s">
        <v>4446</v>
      </c>
      <c r="E512" t="s">
        <v>4446</v>
      </c>
      <c r="F512" t="s">
        <v>4446</v>
      </c>
      <c r="G512" t="s">
        <v>4446</v>
      </c>
      <c r="H512" t="s">
        <v>4447</v>
      </c>
      <c r="I512">
        <v>2</v>
      </c>
      <c r="J512" t="s">
        <v>4448</v>
      </c>
      <c r="K512">
        <v>13004.68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15">
      <c r="A513" t="s">
        <v>323</v>
      </c>
      <c r="B513" t="s">
        <v>4445</v>
      </c>
      <c r="C513" t="s">
        <v>29</v>
      </c>
      <c r="D513" t="s">
        <v>4446</v>
      </c>
      <c r="E513" t="s">
        <v>4446</v>
      </c>
      <c r="F513" t="s">
        <v>4446</v>
      </c>
      <c r="G513" t="s">
        <v>4446</v>
      </c>
      <c r="H513" t="s">
        <v>4447</v>
      </c>
      <c r="I513">
        <v>1</v>
      </c>
      <c r="J513" t="s">
        <v>4448</v>
      </c>
      <c r="K513">
        <v>4763.7299999999996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15">
      <c r="A514" t="s">
        <v>324</v>
      </c>
      <c r="B514" t="s">
        <v>4445</v>
      </c>
      <c r="C514" t="s">
        <v>29</v>
      </c>
      <c r="D514" t="s">
        <v>4446</v>
      </c>
      <c r="E514" t="s">
        <v>4446</v>
      </c>
      <c r="F514" t="s">
        <v>4446</v>
      </c>
      <c r="G514" t="s">
        <v>4446</v>
      </c>
      <c r="H514" t="s">
        <v>4447</v>
      </c>
      <c r="I514">
        <v>2</v>
      </c>
      <c r="J514" t="s">
        <v>4448</v>
      </c>
      <c r="K514">
        <v>12156.28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15">
      <c r="A515" t="s">
        <v>325</v>
      </c>
      <c r="B515" t="s">
        <v>4445</v>
      </c>
      <c r="C515" t="s">
        <v>29</v>
      </c>
      <c r="D515" t="s">
        <v>4446</v>
      </c>
      <c r="E515" t="s">
        <v>4446</v>
      </c>
      <c r="F515" t="s">
        <v>4446</v>
      </c>
      <c r="G515" t="s">
        <v>4446</v>
      </c>
      <c r="H515" t="s">
        <v>4447</v>
      </c>
      <c r="I515">
        <v>2</v>
      </c>
      <c r="J515" t="s">
        <v>4448</v>
      </c>
      <c r="K515">
        <v>10481.200000000001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15">
      <c r="A516" t="s">
        <v>326</v>
      </c>
      <c r="B516" t="s">
        <v>4445</v>
      </c>
      <c r="C516" t="s">
        <v>29</v>
      </c>
      <c r="D516" t="s">
        <v>4446</v>
      </c>
      <c r="E516" t="s">
        <v>4446</v>
      </c>
      <c r="F516" t="s">
        <v>4446</v>
      </c>
      <c r="G516" t="s">
        <v>4446</v>
      </c>
      <c r="H516" t="s">
        <v>4447</v>
      </c>
      <c r="I516">
        <v>1</v>
      </c>
      <c r="J516" t="s">
        <v>4448</v>
      </c>
      <c r="K516">
        <v>13148.87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15">
      <c r="A517" t="s">
        <v>327</v>
      </c>
      <c r="B517" t="s">
        <v>4445</v>
      </c>
      <c r="C517" t="s">
        <v>29</v>
      </c>
      <c r="D517" t="s">
        <v>4446</v>
      </c>
      <c r="E517" t="s">
        <v>4446</v>
      </c>
      <c r="F517" t="s">
        <v>4446</v>
      </c>
      <c r="G517" t="s">
        <v>4446</v>
      </c>
      <c r="H517" t="s">
        <v>4447</v>
      </c>
      <c r="I517">
        <v>1</v>
      </c>
      <c r="J517" t="s">
        <v>4448</v>
      </c>
      <c r="K517">
        <v>4818.6400000000003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15">
      <c r="A518" t="s">
        <v>328</v>
      </c>
      <c r="B518" t="s">
        <v>4445</v>
      </c>
      <c r="C518" t="s">
        <v>29</v>
      </c>
      <c r="D518" t="s">
        <v>4446</v>
      </c>
      <c r="E518" t="s">
        <v>4446</v>
      </c>
      <c r="F518" t="s">
        <v>4446</v>
      </c>
      <c r="G518" t="s">
        <v>4446</v>
      </c>
      <c r="H518" t="s">
        <v>4447</v>
      </c>
      <c r="I518">
        <v>1</v>
      </c>
      <c r="J518" t="s">
        <v>4448</v>
      </c>
      <c r="K518">
        <v>6554.55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15">
      <c r="A519" t="s">
        <v>329</v>
      </c>
      <c r="B519" t="s">
        <v>4445</v>
      </c>
      <c r="C519" t="s">
        <v>29</v>
      </c>
      <c r="D519" t="s">
        <v>4446</v>
      </c>
      <c r="E519" t="s">
        <v>4446</v>
      </c>
      <c r="F519" t="s">
        <v>4446</v>
      </c>
      <c r="G519" t="s">
        <v>4446</v>
      </c>
      <c r="H519" t="s">
        <v>4447</v>
      </c>
      <c r="I519">
        <v>15</v>
      </c>
      <c r="J519" t="s">
        <v>4448</v>
      </c>
      <c r="K519">
        <v>98318.25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15">
      <c r="A520" t="s">
        <v>330</v>
      </c>
      <c r="B520" t="s">
        <v>4445</v>
      </c>
      <c r="C520" t="s">
        <v>29</v>
      </c>
      <c r="D520" t="s">
        <v>4446</v>
      </c>
      <c r="E520" t="s">
        <v>4446</v>
      </c>
      <c r="F520" t="s">
        <v>4446</v>
      </c>
      <c r="G520" t="s">
        <v>4446</v>
      </c>
      <c r="H520" t="s">
        <v>4447</v>
      </c>
      <c r="I520">
        <v>10</v>
      </c>
      <c r="J520" t="s">
        <v>4448</v>
      </c>
      <c r="K520">
        <v>99916.1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15">
      <c r="A521" t="s">
        <v>331</v>
      </c>
      <c r="B521" t="s">
        <v>4445</v>
      </c>
      <c r="C521" t="s">
        <v>29</v>
      </c>
      <c r="D521" t="s">
        <v>4446</v>
      </c>
      <c r="E521" t="s">
        <v>4446</v>
      </c>
      <c r="F521" t="s">
        <v>4446</v>
      </c>
      <c r="G521" t="s">
        <v>4446</v>
      </c>
      <c r="H521" t="s">
        <v>4447</v>
      </c>
      <c r="I521">
        <v>1</v>
      </c>
      <c r="J521" t="s">
        <v>4448</v>
      </c>
      <c r="K521">
        <v>920.49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15">
      <c r="A522" t="s">
        <v>332</v>
      </c>
      <c r="B522" t="s">
        <v>4445</v>
      </c>
      <c r="C522" t="s">
        <v>29</v>
      </c>
      <c r="D522" t="s">
        <v>4446</v>
      </c>
      <c r="E522" t="s">
        <v>4446</v>
      </c>
      <c r="F522" t="s">
        <v>4446</v>
      </c>
      <c r="G522" t="s">
        <v>4446</v>
      </c>
      <c r="H522" t="s">
        <v>4447</v>
      </c>
      <c r="I522">
        <v>3</v>
      </c>
      <c r="J522" t="s">
        <v>4448</v>
      </c>
      <c r="K522">
        <v>2778.63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15">
      <c r="A523" t="s">
        <v>333</v>
      </c>
      <c r="B523" t="s">
        <v>4445</v>
      </c>
      <c r="C523" t="s">
        <v>29</v>
      </c>
      <c r="D523" t="s">
        <v>4446</v>
      </c>
      <c r="E523" t="s">
        <v>4446</v>
      </c>
      <c r="F523" t="s">
        <v>4446</v>
      </c>
      <c r="G523" t="s">
        <v>4446</v>
      </c>
      <c r="H523" t="s">
        <v>4447</v>
      </c>
      <c r="I523">
        <v>1</v>
      </c>
      <c r="J523" t="s">
        <v>4448</v>
      </c>
      <c r="K523">
        <v>994.64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15">
      <c r="A524" t="s">
        <v>334</v>
      </c>
      <c r="B524" t="s">
        <v>4445</v>
      </c>
      <c r="C524" t="s">
        <v>29</v>
      </c>
      <c r="D524" t="s">
        <v>4446</v>
      </c>
      <c r="E524" t="s">
        <v>4446</v>
      </c>
      <c r="F524" t="s">
        <v>4446</v>
      </c>
      <c r="G524" t="s">
        <v>4446</v>
      </c>
      <c r="H524" t="s">
        <v>4447</v>
      </c>
      <c r="I524">
        <v>2</v>
      </c>
      <c r="J524" t="s">
        <v>4448</v>
      </c>
      <c r="K524">
        <v>2028.28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15">
      <c r="A525" t="s">
        <v>335</v>
      </c>
      <c r="B525" t="s">
        <v>4445</v>
      </c>
      <c r="C525" t="s">
        <v>29</v>
      </c>
      <c r="D525" t="s">
        <v>4446</v>
      </c>
      <c r="E525" t="s">
        <v>4446</v>
      </c>
      <c r="F525" t="s">
        <v>4446</v>
      </c>
      <c r="G525" t="s">
        <v>4446</v>
      </c>
      <c r="H525" t="s">
        <v>4447</v>
      </c>
      <c r="I525">
        <v>10</v>
      </c>
      <c r="J525" t="s">
        <v>4448</v>
      </c>
      <c r="K525">
        <v>11284.7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15">
      <c r="A526" t="s">
        <v>336</v>
      </c>
      <c r="B526" t="s">
        <v>4445</v>
      </c>
      <c r="C526" t="s">
        <v>29</v>
      </c>
      <c r="D526" t="s">
        <v>4446</v>
      </c>
      <c r="E526" t="s">
        <v>4446</v>
      </c>
      <c r="F526" t="s">
        <v>4446</v>
      </c>
      <c r="G526" t="s">
        <v>4446</v>
      </c>
      <c r="H526" t="s">
        <v>4447</v>
      </c>
      <c r="I526">
        <v>2</v>
      </c>
      <c r="J526" t="s">
        <v>4448</v>
      </c>
      <c r="K526">
        <v>2276.46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15">
      <c r="A527" t="s">
        <v>337</v>
      </c>
      <c r="B527" t="s">
        <v>4445</v>
      </c>
      <c r="C527" t="s">
        <v>29</v>
      </c>
      <c r="D527" t="s">
        <v>4446</v>
      </c>
      <c r="E527" t="s">
        <v>4446</v>
      </c>
      <c r="F527" t="s">
        <v>4446</v>
      </c>
      <c r="G527" t="s">
        <v>4446</v>
      </c>
      <c r="H527" t="s">
        <v>4447</v>
      </c>
      <c r="I527">
        <v>2</v>
      </c>
      <c r="J527" t="s">
        <v>4448</v>
      </c>
      <c r="K527">
        <v>2574.6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15">
      <c r="A528" t="s">
        <v>338</v>
      </c>
      <c r="B528" t="s">
        <v>4445</v>
      </c>
      <c r="C528" t="s">
        <v>29</v>
      </c>
      <c r="D528" t="s">
        <v>4446</v>
      </c>
      <c r="E528" t="s">
        <v>4446</v>
      </c>
      <c r="F528" t="s">
        <v>4446</v>
      </c>
      <c r="G528" t="s">
        <v>4446</v>
      </c>
      <c r="H528" t="s">
        <v>4447</v>
      </c>
      <c r="I528">
        <v>1</v>
      </c>
      <c r="J528" t="s">
        <v>4448</v>
      </c>
      <c r="K528">
        <v>1606.76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15">
      <c r="A529" t="s">
        <v>339</v>
      </c>
      <c r="B529" t="s">
        <v>4445</v>
      </c>
      <c r="C529" t="s">
        <v>29</v>
      </c>
      <c r="D529" t="s">
        <v>4446</v>
      </c>
      <c r="E529" t="s">
        <v>4446</v>
      </c>
      <c r="F529" t="s">
        <v>4446</v>
      </c>
      <c r="G529" t="s">
        <v>4446</v>
      </c>
      <c r="H529" t="s">
        <v>4447</v>
      </c>
      <c r="I529">
        <v>4</v>
      </c>
      <c r="J529" t="s">
        <v>4448</v>
      </c>
      <c r="K529">
        <v>8634.16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15">
      <c r="A530" t="s">
        <v>340</v>
      </c>
      <c r="B530" t="s">
        <v>4445</v>
      </c>
      <c r="C530" t="s">
        <v>29</v>
      </c>
      <c r="D530" t="s">
        <v>4446</v>
      </c>
      <c r="E530" t="s">
        <v>4446</v>
      </c>
      <c r="F530" t="s">
        <v>4446</v>
      </c>
      <c r="G530" t="s">
        <v>4446</v>
      </c>
      <c r="H530" t="s">
        <v>4447</v>
      </c>
      <c r="I530">
        <v>2</v>
      </c>
      <c r="J530" t="s">
        <v>4448</v>
      </c>
      <c r="K530">
        <v>6408.66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15">
      <c r="A531" t="s">
        <v>341</v>
      </c>
      <c r="B531" t="s">
        <v>4445</v>
      </c>
      <c r="C531" t="s">
        <v>29</v>
      </c>
      <c r="D531" t="s">
        <v>4446</v>
      </c>
      <c r="E531" t="s">
        <v>4446</v>
      </c>
      <c r="F531" t="s">
        <v>4446</v>
      </c>
      <c r="G531" t="s">
        <v>4446</v>
      </c>
      <c r="H531" t="s">
        <v>4447</v>
      </c>
      <c r="I531">
        <v>1</v>
      </c>
      <c r="J531" t="s">
        <v>4448</v>
      </c>
      <c r="K531">
        <v>7600.39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15">
      <c r="A532" t="s">
        <v>342</v>
      </c>
      <c r="B532" t="s">
        <v>4445</v>
      </c>
      <c r="C532" t="s">
        <v>29</v>
      </c>
      <c r="D532" t="s">
        <v>4446</v>
      </c>
      <c r="E532" t="s">
        <v>4446</v>
      </c>
      <c r="F532" t="s">
        <v>4446</v>
      </c>
      <c r="G532" t="s">
        <v>4446</v>
      </c>
      <c r="H532" t="s">
        <v>4447</v>
      </c>
      <c r="I532">
        <v>1</v>
      </c>
      <c r="J532" t="s">
        <v>4448</v>
      </c>
      <c r="K532">
        <v>7983.43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15">
      <c r="A533" t="s">
        <v>343</v>
      </c>
      <c r="B533" t="s">
        <v>4445</v>
      </c>
      <c r="C533" t="s">
        <v>29</v>
      </c>
      <c r="D533" t="s">
        <v>4446</v>
      </c>
      <c r="E533" t="s">
        <v>4446</v>
      </c>
      <c r="F533" t="s">
        <v>4446</v>
      </c>
      <c r="G533" t="s">
        <v>4446</v>
      </c>
      <c r="H533" t="s">
        <v>4447</v>
      </c>
      <c r="I533">
        <v>1</v>
      </c>
      <c r="J533" t="s">
        <v>4448</v>
      </c>
      <c r="K533">
        <v>8268.0300000000007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15">
      <c r="A534" t="s">
        <v>344</v>
      </c>
      <c r="B534" t="s">
        <v>4445</v>
      </c>
      <c r="C534" t="s">
        <v>29</v>
      </c>
      <c r="D534" t="s">
        <v>4446</v>
      </c>
      <c r="E534" t="s">
        <v>4446</v>
      </c>
      <c r="F534" t="s">
        <v>4446</v>
      </c>
      <c r="G534" t="s">
        <v>4446</v>
      </c>
      <c r="H534" t="s">
        <v>4447</v>
      </c>
      <c r="I534">
        <v>1</v>
      </c>
      <c r="J534" t="s">
        <v>4448</v>
      </c>
      <c r="K534">
        <v>13094.41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15">
      <c r="A535" t="s">
        <v>345</v>
      </c>
      <c r="B535" t="s">
        <v>4445</v>
      </c>
      <c r="C535" t="s">
        <v>29</v>
      </c>
      <c r="D535" t="s">
        <v>4446</v>
      </c>
      <c r="E535" t="s">
        <v>4446</v>
      </c>
      <c r="F535" t="s">
        <v>4446</v>
      </c>
      <c r="G535" t="s">
        <v>4446</v>
      </c>
      <c r="H535" t="s">
        <v>4447</v>
      </c>
      <c r="I535">
        <v>1</v>
      </c>
      <c r="J535" t="s">
        <v>4448</v>
      </c>
      <c r="K535">
        <v>14829.57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15">
      <c r="A536" t="s">
        <v>346</v>
      </c>
      <c r="B536" t="s">
        <v>4445</v>
      </c>
      <c r="C536" t="s">
        <v>29</v>
      </c>
      <c r="D536" t="s">
        <v>4446</v>
      </c>
      <c r="E536" t="s">
        <v>4446</v>
      </c>
      <c r="F536" t="s">
        <v>4446</v>
      </c>
      <c r="G536" t="s">
        <v>4446</v>
      </c>
      <c r="H536" t="s">
        <v>4447</v>
      </c>
      <c r="I536">
        <v>1</v>
      </c>
      <c r="J536" t="s">
        <v>4448</v>
      </c>
      <c r="K536">
        <v>20478.259999999998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15">
      <c r="A537" t="s">
        <v>347</v>
      </c>
      <c r="B537" t="s">
        <v>4445</v>
      </c>
      <c r="C537" t="s">
        <v>29</v>
      </c>
      <c r="D537" t="s">
        <v>4446</v>
      </c>
      <c r="E537" t="s">
        <v>4446</v>
      </c>
      <c r="F537" t="s">
        <v>4446</v>
      </c>
      <c r="G537" t="s">
        <v>4446</v>
      </c>
      <c r="H537" t="s">
        <v>4447</v>
      </c>
      <c r="I537">
        <v>2</v>
      </c>
      <c r="J537" t="s">
        <v>4448</v>
      </c>
      <c r="K537">
        <v>1824.26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15">
      <c r="A538" t="s">
        <v>348</v>
      </c>
      <c r="B538" t="s">
        <v>4445</v>
      </c>
      <c r="C538" t="s">
        <v>29</v>
      </c>
      <c r="D538" t="s">
        <v>4446</v>
      </c>
      <c r="E538" t="s">
        <v>4446</v>
      </c>
      <c r="F538" t="s">
        <v>4446</v>
      </c>
      <c r="G538" t="s">
        <v>4446</v>
      </c>
      <c r="H538" t="s">
        <v>4447</v>
      </c>
      <c r="I538">
        <v>11</v>
      </c>
      <c r="J538" t="s">
        <v>4448</v>
      </c>
      <c r="K538">
        <v>10096.35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15">
      <c r="A539" t="s">
        <v>349</v>
      </c>
      <c r="B539" t="s">
        <v>4445</v>
      </c>
      <c r="C539" t="s">
        <v>29</v>
      </c>
      <c r="D539" t="s">
        <v>4446</v>
      </c>
      <c r="E539" t="s">
        <v>4446</v>
      </c>
      <c r="F539" t="s">
        <v>4446</v>
      </c>
      <c r="G539" t="s">
        <v>4446</v>
      </c>
      <c r="H539" t="s">
        <v>4447</v>
      </c>
      <c r="I539">
        <v>7</v>
      </c>
      <c r="J539" t="s">
        <v>4448</v>
      </c>
      <c r="K539">
        <v>6903.96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15">
      <c r="A540" t="s">
        <v>350</v>
      </c>
      <c r="B540" t="s">
        <v>4445</v>
      </c>
      <c r="C540" t="s">
        <v>29</v>
      </c>
      <c r="D540" t="s">
        <v>4446</v>
      </c>
      <c r="E540" t="s">
        <v>4446</v>
      </c>
      <c r="F540" t="s">
        <v>4446</v>
      </c>
      <c r="G540" t="s">
        <v>4446</v>
      </c>
      <c r="H540" t="s">
        <v>4447</v>
      </c>
      <c r="I540">
        <v>1</v>
      </c>
      <c r="J540" t="s">
        <v>4448</v>
      </c>
      <c r="K540">
        <v>1005.78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15">
      <c r="A541" t="s">
        <v>351</v>
      </c>
      <c r="B541" t="s">
        <v>4445</v>
      </c>
      <c r="C541" t="s">
        <v>29</v>
      </c>
      <c r="D541" t="s">
        <v>4446</v>
      </c>
      <c r="E541" t="s">
        <v>4446</v>
      </c>
      <c r="F541" t="s">
        <v>4446</v>
      </c>
      <c r="G541" t="s">
        <v>4446</v>
      </c>
      <c r="H541" t="s">
        <v>4447</v>
      </c>
      <c r="I541">
        <v>2</v>
      </c>
      <c r="J541" t="s">
        <v>4448</v>
      </c>
      <c r="K541">
        <v>2011.56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15">
      <c r="A542" t="s">
        <v>352</v>
      </c>
      <c r="B542" t="s">
        <v>4445</v>
      </c>
      <c r="C542" t="s">
        <v>29</v>
      </c>
      <c r="D542" t="s">
        <v>4446</v>
      </c>
      <c r="E542" t="s">
        <v>4446</v>
      </c>
      <c r="F542" t="s">
        <v>4446</v>
      </c>
      <c r="G542" t="s">
        <v>4446</v>
      </c>
      <c r="H542" t="s">
        <v>4447</v>
      </c>
      <c r="I542">
        <v>8</v>
      </c>
      <c r="J542" t="s">
        <v>4448</v>
      </c>
      <c r="K542">
        <v>8960.8799999999992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15">
      <c r="A543" t="s">
        <v>353</v>
      </c>
      <c r="B543" t="s">
        <v>4445</v>
      </c>
      <c r="C543" t="s">
        <v>29</v>
      </c>
      <c r="D543" t="s">
        <v>4446</v>
      </c>
      <c r="E543" t="s">
        <v>4446</v>
      </c>
      <c r="F543" t="s">
        <v>4446</v>
      </c>
      <c r="G543" t="s">
        <v>4446</v>
      </c>
      <c r="H543" t="s">
        <v>4447</v>
      </c>
      <c r="I543">
        <v>4</v>
      </c>
      <c r="J543" t="s">
        <v>4448</v>
      </c>
      <c r="K543">
        <v>4519.4799999999996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15">
      <c r="A544" t="s">
        <v>354</v>
      </c>
      <c r="B544" t="s">
        <v>4445</v>
      </c>
      <c r="C544" t="s">
        <v>29</v>
      </c>
      <c r="D544" t="s">
        <v>4446</v>
      </c>
      <c r="E544" t="s">
        <v>4446</v>
      </c>
      <c r="F544" t="s">
        <v>4446</v>
      </c>
      <c r="G544" t="s">
        <v>4446</v>
      </c>
      <c r="H544" t="s">
        <v>4447</v>
      </c>
      <c r="I544">
        <v>10</v>
      </c>
      <c r="J544" t="s">
        <v>4448</v>
      </c>
      <c r="K544">
        <v>15984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15">
      <c r="A545" t="s">
        <v>355</v>
      </c>
      <c r="B545" t="s">
        <v>4445</v>
      </c>
      <c r="C545" t="s">
        <v>29</v>
      </c>
      <c r="D545" t="s">
        <v>4446</v>
      </c>
      <c r="E545" t="s">
        <v>4446</v>
      </c>
      <c r="F545" t="s">
        <v>4446</v>
      </c>
      <c r="G545" t="s">
        <v>4446</v>
      </c>
      <c r="H545" t="s">
        <v>4447</v>
      </c>
      <c r="I545">
        <v>1</v>
      </c>
      <c r="J545" t="s">
        <v>4448</v>
      </c>
      <c r="K545">
        <v>2150.1799999999998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15">
      <c r="A546" t="s">
        <v>356</v>
      </c>
      <c r="B546" t="s">
        <v>4445</v>
      </c>
      <c r="C546" t="s">
        <v>29</v>
      </c>
      <c r="D546" t="s">
        <v>4446</v>
      </c>
      <c r="E546" t="s">
        <v>4446</v>
      </c>
      <c r="F546" t="s">
        <v>4446</v>
      </c>
      <c r="G546" t="s">
        <v>4446</v>
      </c>
      <c r="H546" t="s">
        <v>4447</v>
      </c>
      <c r="I546">
        <v>4</v>
      </c>
      <c r="J546" t="s">
        <v>4448</v>
      </c>
      <c r="K546">
        <v>9866.6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15">
      <c r="A547" t="s">
        <v>357</v>
      </c>
      <c r="B547" t="s">
        <v>4445</v>
      </c>
      <c r="C547" t="s">
        <v>29</v>
      </c>
      <c r="D547" t="s">
        <v>4446</v>
      </c>
      <c r="E547" t="s">
        <v>4446</v>
      </c>
      <c r="F547" t="s">
        <v>4446</v>
      </c>
      <c r="G547" t="s">
        <v>4446</v>
      </c>
      <c r="H547" t="s">
        <v>4447</v>
      </c>
      <c r="I547">
        <v>4</v>
      </c>
      <c r="J547" t="s">
        <v>4448</v>
      </c>
      <c r="K547">
        <v>12783.88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15">
      <c r="A548" t="s">
        <v>358</v>
      </c>
      <c r="B548" t="s">
        <v>4445</v>
      </c>
      <c r="C548" t="s">
        <v>29</v>
      </c>
      <c r="D548" t="s">
        <v>4446</v>
      </c>
      <c r="E548" t="s">
        <v>4446</v>
      </c>
      <c r="F548" t="s">
        <v>4446</v>
      </c>
      <c r="G548" t="s">
        <v>4446</v>
      </c>
      <c r="H548" t="s">
        <v>4447</v>
      </c>
      <c r="I548">
        <v>1</v>
      </c>
      <c r="J548" t="s">
        <v>4448</v>
      </c>
      <c r="K548">
        <v>4067.3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15">
      <c r="A549" t="s">
        <v>359</v>
      </c>
      <c r="B549" t="s">
        <v>4445</v>
      </c>
      <c r="C549" t="s">
        <v>29</v>
      </c>
      <c r="D549" t="s">
        <v>4446</v>
      </c>
      <c r="E549" t="s">
        <v>4446</v>
      </c>
      <c r="F549" t="s">
        <v>4446</v>
      </c>
      <c r="G549" t="s">
        <v>4446</v>
      </c>
      <c r="H549" t="s">
        <v>4447</v>
      </c>
      <c r="I549">
        <v>1</v>
      </c>
      <c r="J549" t="s">
        <v>4448</v>
      </c>
      <c r="K549">
        <v>5091.1499999999996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15">
      <c r="A550" t="s">
        <v>360</v>
      </c>
      <c r="B550" t="s">
        <v>4445</v>
      </c>
      <c r="C550" t="s">
        <v>29</v>
      </c>
      <c r="D550" t="s">
        <v>4446</v>
      </c>
      <c r="E550" t="s">
        <v>4446</v>
      </c>
      <c r="F550" t="s">
        <v>4446</v>
      </c>
      <c r="G550" t="s">
        <v>4446</v>
      </c>
      <c r="H550" t="s">
        <v>4447</v>
      </c>
      <c r="I550">
        <v>1</v>
      </c>
      <c r="J550" t="s">
        <v>4448</v>
      </c>
      <c r="K550">
        <v>5329.5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15">
      <c r="A551" t="s">
        <v>361</v>
      </c>
      <c r="B551" t="s">
        <v>4445</v>
      </c>
      <c r="C551" t="s">
        <v>29</v>
      </c>
      <c r="D551" t="s">
        <v>4446</v>
      </c>
      <c r="E551" t="s">
        <v>4446</v>
      </c>
      <c r="F551" t="s">
        <v>4446</v>
      </c>
      <c r="G551" t="s">
        <v>4446</v>
      </c>
      <c r="H551" t="s">
        <v>4447</v>
      </c>
      <c r="I551">
        <v>1</v>
      </c>
      <c r="J551" t="s">
        <v>4448</v>
      </c>
      <c r="K551">
        <v>7592.03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</row>
    <row r="552" spans="1:21" x14ac:dyDescent="0.15">
      <c r="A552" t="s">
        <v>362</v>
      </c>
      <c r="B552" t="s">
        <v>4445</v>
      </c>
      <c r="C552" t="s">
        <v>29</v>
      </c>
      <c r="D552" t="s">
        <v>4446</v>
      </c>
      <c r="E552" t="s">
        <v>4446</v>
      </c>
      <c r="F552" t="s">
        <v>4446</v>
      </c>
      <c r="G552" t="s">
        <v>4446</v>
      </c>
      <c r="H552" t="s">
        <v>4447</v>
      </c>
      <c r="I552">
        <v>1</v>
      </c>
      <c r="J552" t="s">
        <v>4448</v>
      </c>
      <c r="K552">
        <v>7975.07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15">
      <c r="A553" t="s">
        <v>363</v>
      </c>
      <c r="B553" t="s">
        <v>4445</v>
      </c>
      <c r="C553" t="s">
        <v>29</v>
      </c>
      <c r="D553" t="s">
        <v>4446</v>
      </c>
      <c r="E553" t="s">
        <v>4446</v>
      </c>
      <c r="F553" t="s">
        <v>4446</v>
      </c>
      <c r="G553" t="s">
        <v>4446</v>
      </c>
      <c r="H553" t="s">
        <v>4447</v>
      </c>
      <c r="I553">
        <v>1</v>
      </c>
      <c r="J553" t="s">
        <v>4448</v>
      </c>
      <c r="K553">
        <v>8259.67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  <row r="554" spans="1:21" x14ac:dyDescent="0.15">
      <c r="A554" t="s">
        <v>364</v>
      </c>
      <c r="B554" t="s">
        <v>4445</v>
      </c>
      <c r="C554" t="s">
        <v>29</v>
      </c>
      <c r="D554" t="s">
        <v>4446</v>
      </c>
      <c r="E554" t="s">
        <v>4446</v>
      </c>
      <c r="F554" t="s">
        <v>4446</v>
      </c>
      <c r="G554" t="s">
        <v>4446</v>
      </c>
      <c r="H554" t="s">
        <v>4447</v>
      </c>
      <c r="I554">
        <v>51</v>
      </c>
      <c r="J554" t="s">
        <v>4448</v>
      </c>
      <c r="K554">
        <v>46527.3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</row>
    <row r="555" spans="1:21" x14ac:dyDescent="0.15">
      <c r="A555" t="s">
        <v>364</v>
      </c>
      <c r="B555" t="s">
        <v>4445</v>
      </c>
      <c r="C555" t="s">
        <v>80</v>
      </c>
      <c r="D555" t="s">
        <v>4446</v>
      </c>
      <c r="E555" t="s">
        <v>4446</v>
      </c>
      <c r="F555" t="s">
        <v>4446</v>
      </c>
      <c r="G555" t="s">
        <v>4446</v>
      </c>
      <c r="H555" t="s">
        <v>4447</v>
      </c>
      <c r="I555">
        <v>5</v>
      </c>
      <c r="J555" t="s">
        <v>4448</v>
      </c>
      <c r="K555">
        <v>4561.5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15">
      <c r="A556" t="s">
        <v>364</v>
      </c>
      <c r="B556" t="s">
        <v>4445</v>
      </c>
      <c r="C556" t="s">
        <v>30</v>
      </c>
      <c r="D556" t="s">
        <v>4446</v>
      </c>
      <c r="E556" t="s">
        <v>4446</v>
      </c>
      <c r="F556" t="s">
        <v>4446</v>
      </c>
      <c r="G556" t="s">
        <v>4446</v>
      </c>
      <c r="H556" t="s">
        <v>4447</v>
      </c>
      <c r="I556">
        <v>5</v>
      </c>
      <c r="J556" t="s">
        <v>4448</v>
      </c>
      <c r="K556">
        <v>4561.5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x14ac:dyDescent="0.15">
      <c r="A557" t="s">
        <v>365</v>
      </c>
      <c r="B557" t="s">
        <v>4445</v>
      </c>
      <c r="C557" t="s">
        <v>29</v>
      </c>
      <c r="D557" t="s">
        <v>4446</v>
      </c>
      <c r="E557" t="s">
        <v>4446</v>
      </c>
      <c r="F557" t="s">
        <v>4446</v>
      </c>
      <c r="G557" t="s">
        <v>4446</v>
      </c>
      <c r="H557" t="s">
        <v>4447</v>
      </c>
      <c r="I557">
        <v>312</v>
      </c>
      <c r="J557" t="s">
        <v>4448</v>
      </c>
      <c r="K557">
        <v>284584.56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</row>
    <row r="558" spans="1:21" x14ac:dyDescent="0.15">
      <c r="A558" t="s">
        <v>365</v>
      </c>
      <c r="B558" t="s">
        <v>4445</v>
      </c>
      <c r="C558" t="s">
        <v>80</v>
      </c>
      <c r="D558" t="s">
        <v>4446</v>
      </c>
      <c r="E558" t="s">
        <v>4446</v>
      </c>
      <c r="F558" t="s">
        <v>4446</v>
      </c>
      <c r="G558" t="s">
        <v>4446</v>
      </c>
      <c r="H558" t="s">
        <v>4447</v>
      </c>
      <c r="I558">
        <v>4</v>
      </c>
      <c r="J558" t="s">
        <v>4448</v>
      </c>
      <c r="K558">
        <v>3648.52</v>
      </c>
      <c r="L558">
        <v>2</v>
      </c>
      <c r="M558">
        <v>1824.26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</row>
    <row r="559" spans="1:21" x14ac:dyDescent="0.15">
      <c r="A559" t="s">
        <v>365</v>
      </c>
      <c r="B559" t="s">
        <v>4445</v>
      </c>
      <c r="C559" t="s">
        <v>30</v>
      </c>
      <c r="D559" t="s">
        <v>4446</v>
      </c>
      <c r="E559" t="s">
        <v>4446</v>
      </c>
      <c r="F559" t="s">
        <v>4446</v>
      </c>
      <c r="G559" t="s">
        <v>4446</v>
      </c>
      <c r="H559" t="s">
        <v>4447</v>
      </c>
      <c r="I559">
        <v>10</v>
      </c>
      <c r="J559" t="s">
        <v>4448</v>
      </c>
      <c r="K559">
        <v>9121.2999999999993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15">
      <c r="A560" t="s">
        <v>365</v>
      </c>
      <c r="B560" t="s">
        <v>4445</v>
      </c>
      <c r="C560" t="s">
        <v>56</v>
      </c>
      <c r="D560" t="s">
        <v>4446</v>
      </c>
      <c r="E560" t="s">
        <v>4446</v>
      </c>
      <c r="F560" t="s">
        <v>4446</v>
      </c>
      <c r="G560" t="s">
        <v>4446</v>
      </c>
      <c r="H560" t="s">
        <v>4447</v>
      </c>
      <c r="I560">
        <v>5</v>
      </c>
      <c r="J560" t="s">
        <v>4448</v>
      </c>
      <c r="K560">
        <v>4560.6499999999996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x14ac:dyDescent="0.15">
      <c r="A561" t="s">
        <v>366</v>
      </c>
      <c r="B561" t="s">
        <v>4445</v>
      </c>
      <c r="C561" t="s">
        <v>29</v>
      </c>
      <c r="D561" t="s">
        <v>4446</v>
      </c>
      <c r="E561" t="s">
        <v>4446</v>
      </c>
      <c r="F561" t="s">
        <v>4446</v>
      </c>
      <c r="G561" t="s">
        <v>4446</v>
      </c>
      <c r="H561" t="s">
        <v>4447</v>
      </c>
      <c r="I561">
        <v>495</v>
      </c>
      <c r="J561" t="s">
        <v>4448</v>
      </c>
      <c r="K561">
        <v>454335.75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x14ac:dyDescent="0.15">
      <c r="A562" t="s">
        <v>366</v>
      </c>
      <c r="B562" t="s">
        <v>4445</v>
      </c>
      <c r="C562" t="s">
        <v>80</v>
      </c>
      <c r="D562" t="s">
        <v>4446</v>
      </c>
      <c r="E562" t="s">
        <v>4446</v>
      </c>
      <c r="F562" t="s">
        <v>4446</v>
      </c>
      <c r="G562" t="s">
        <v>4446</v>
      </c>
      <c r="H562" t="s">
        <v>4447</v>
      </c>
      <c r="I562">
        <v>15</v>
      </c>
      <c r="J562" t="s">
        <v>4448</v>
      </c>
      <c r="K562">
        <v>13767.75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x14ac:dyDescent="0.15">
      <c r="A563" t="s">
        <v>366</v>
      </c>
      <c r="B563" t="s">
        <v>4445</v>
      </c>
      <c r="C563" t="s">
        <v>30</v>
      </c>
      <c r="D563" t="s">
        <v>4446</v>
      </c>
      <c r="E563" t="s">
        <v>4446</v>
      </c>
      <c r="F563" t="s">
        <v>4446</v>
      </c>
      <c r="G563" t="s">
        <v>4446</v>
      </c>
      <c r="H563" t="s">
        <v>4447</v>
      </c>
      <c r="I563">
        <v>5</v>
      </c>
      <c r="J563" t="s">
        <v>4448</v>
      </c>
      <c r="K563">
        <v>4589.25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15">
      <c r="A564" t="s">
        <v>366</v>
      </c>
      <c r="B564" t="s">
        <v>4445</v>
      </c>
      <c r="C564" t="s">
        <v>56</v>
      </c>
      <c r="D564" t="s">
        <v>4446</v>
      </c>
      <c r="E564" t="s">
        <v>4446</v>
      </c>
      <c r="F564" t="s">
        <v>4446</v>
      </c>
      <c r="G564" t="s">
        <v>4446</v>
      </c>
      <c r="H564" t="s">
        <v>4447</v>
      </c>
      <c r="I564">
        <v>10</v>
      </c>
      <c r="J564" t="s">
        <v>4448</v>
      </c>
      <c r="K564">
        <v>9178.5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x14ac:dyDescent="0.15">
      <c r="A565" t="s">
        <v>367</v>
      </c>
      <c r="B565" t="s">
        <v>4445</v>
      </c>
      <c r="C565" t="s">
        <v>29</v>
      </c>
      <c r="D565" t="s">
        <v>4446</v>
      </c>
      <c r="E565" t="s">
        <v>4446</v>
      </c>
      <c r="F565" t="s">
        <v>4446</v>
      </c>
      <c r="G565" t="s">
        <v>4446</v>
      </c>
      <c r="H565" t="s">
        <v>4447</v>
      </c>
      <c r="I565">
        <v>143</v>
      </c>
      <c r="J565" t="s">
        <v>4448</v>
      </c>
      <c r="K565">
        <v>141038.04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x14ac:dyDescent="0.15">
      <c r="A566" t="s">
        <v>367</v>
      </c>
      <c r="B566" t="s">
        <v>4445</v>
      </c>
      <c r="C566" t="s">
        <v>80</v>
      </c>
      <c r="D566" t="s">
        <v>4446</v>
      </c>
      <c r="E566" t="s">
        <v>4446</v>
      </c>
      <c r="F566" t="s">
        <v>4446</v>
      </c>
      <c r="G566" t="s">
        <v>4446</v>
      </c>
      <c r="H566" t="s">
        <v>4447</v>
      </c>
      <c r="I566">
        <v>12</v>
      </c>
      <c r="J566" t="s">
        <v>4448</v>
      </c>
      <c r="K566">
        <v>11835.36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15">
      <c r="A567" t="s">
        <v>367</v>
      </c>
      <c r="B567" t="s">
        <v>4445</v>
      </c>
      <c r="C567" t="s">
        <v>56</v>
      </c>
      <c r="D567" t="s">
        <v>4446</v>
      </c>
      <c r="E567" t="s">
        <v>4446</v>
      </c>
      <c r="F567" t="s">
        <v>4446</v>
      </c>
      <c r="G567" t="s">
        <v>4446</v>
      </c>
      <c r="H567" t="s">
        <v>4447</v>
      </c>
      <c r="I567">
        <v>10</v>
      </c>
      <c r="J567" t="s">
        <v>4448</v>
      </c>
      <c r="K567">
        <v>9862.7999999999993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x14ac:dyDescent="0.15">
      <c r="A568" t="s">
        <v>368</v>
      </c>
      <c r="B568" t="s">
        <v>4445</v>
      </c>
      <c r="C568" t="s">
        <v>29</v>
      </c>
      <c r="D568" t="s">
        <v>4446</v>
      </c>
      <c r="E568" t="s">
        <v>4446</v>
      </c>
      <c r="F568" t="s">
        <v>4446</v>
      </c>
      <c r="G568" t="s">
        <v>4446</v>
      </c>
      <c r="H568" t="s">
        <v>4447</v>
      </c>
      <c r="I568">
        <v>520</v>
      </c>
      <c r="J568" t="s">
        <v>4448</v>
      </c>
      <c r="K568">
        <v>523005.6</v>
      </c>
      <c r="L568">
        <v>24</v>
      </c>
      <c r="M568">
        <v>24138.720000000001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x14ac:dyDescent="0.15">
      <c r="A569" t="s">
        <v>368</v>
      </c>
      <c r="B569" t="s">
        <v>4445</v>
      </c>
      <c r="C569" t="s">
        <v>80</v>
      </c>
      <c r="D569" t="s">
        <v>4446</v>
      </c>
      <c r="E569" t="s">
        <v>4446</v>
      </c>
      <c r="F569" t="s">
        <v>4446</v>
      </c>
      <c r="G569" t="s">
        <v>4446</v>
      </c>
      <c r="H569" t="s">
        <v>4447</v>
      </c>
      <c r="I569">
        <v>6</v>
      </c>
      <c r="J569" t="s">
        <v>4448</v>
      </c>
      <c r="K569">
        <v>6034.68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x14ac:dyDescent="0.15">
      <c r="A570" t="s">
        <v>368</v>
      </c>
      <c r="B570" t="s">
        <v>4445</v>
      </c>
      <c r="C570" t="s">
        <v>30</v>
      </c>
      <c r="D570" t="s">
        <v>4446</v>
      </c>
      <c r="E570" t="s">
        <v>4446</v>
      </c>
      <c r="F570" t="s">
        <v>4446</v>
      </c>
      <c r="G570" t="s">
        <v>4446</v>
      </c>
      <c r="H570" t="s">
        <v>4447</v>
      </c>
      <c r="I570">
        <v>2</v>
      </c>
      <c r="J570" t="s">
        <v>4448</v>
      </c>
      <c r="K570">
        <v>2011.56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15">
      <c r="A571" t="s">
        <v>368</v>
      </c>
      <c r="B571" t="s">
        <v>4445</v>
      </c>
      <c r="C571" t="s">
        <v>56</v>
      </c>
      <c r="D571" t="s">
        <v>4446</v>
      </c>
      <c r="E571" t="s">
        <v>4446</v>
      </c>
      <c r="F571" t="s">
        <v>4446</v>
      </c>
      <c r="G571" t="s">
        <v>4446</v>
      </c>
      <c r="H571" t="s">
        <v>4447</v>
      </c>
      <c r="I571">
        <v>10</v>
      </c>
      <c r="J571" t="s">
        <v>4448</v>
      </c>
      <c r="K571">
        <v>10057.799999999999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x14ac:dyDescent="0.15">
      <c r="A572" t="s">
        <v>369</v>
      </c>
      <c r="B572" t="s">
        <v>4445</v>
      </c>
      <c r="C572" t="s">
        <v>29</v>
      </c>
      <c r="D572" t="s">
        <v>4446</v>
      </c>
      <c r="E572" t="s">
        <v>4446</v>
      </c>
      <c r="F572" t="s">
        <v>4446</v>
      </c>
      <c r="G572" t="s">
        <v>4446</v>
      </c>
      <c r="H572" t="s">
        <v>4447</v>
      </c>
      <c r="I572">
        <v>588</v>
      </c>
      <c r="J572" t="s">
        <v>4448</v>
      </c>
      <c r="K572">
        <v>591398.64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x14ac:dyDescent="0.15">
      <c r="A573" t="s">
        <v>369</v>
      </c>
      <c r="B573" t="s">
        <v>4445</v>
      </c>
      <c r="C573" t="s">
        <v>80</v>
      </c>
      <c r="D573" t="s">
        <v>4446</v>
      </c>
      <c r="E573" t="s">
        <v>4446</v>
      </c>
      <c r="F573" t="s">
        <v>4446</v>
      </c>
      <c r="G573" t="s">
        <v>4446</v>
      </c>
      <c r="H573" t="s">
        <v>4447</v>
      </c>
      <c r="I573">
        <v>10</v>
      </c>
      <c r="J573" t="s">
        <v>4448</v>
      </c>
      <c r="K573">
        <v>10057.799999999999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x14ac:dyDescent="0.15">
      <c r="A574" t="s">
        <v>369</v>
      </c>
      <c r="B574" t="s">
        <v>4445</v>
      </c>
      <c r="C574" t="s">
        <v>56</v>
      </c>
      <c r="D574" t="s">
        <v>4446</v>
      </c>
      <c r="E574" t="s">
        <v>4446</v>
      </c>
      <c r="F574" t="s">
        <v>4446</v>
      </c>
      <c r="G574" t="s">
        <v>4446</v>
      </c>
      <c r="H574" t="s">
        <v>4447</v>
      </c>
      <c r="I574">
        <v>0</v>
      </c>
      <c r="J574" t="s">
        <v>4448</v>
      </c>
      <c r="K574">
        <v>0</v>
      </c>
      <c r="L574">
        <v>5</v>
      </c>
      <c r="M574">
        <v>5028.8999999999996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15">
      <c r="A575" t="s">
        <v>370</v>
      </c>
      <c r="B575" t="s">
        <v>4445</v>
      </c>
      <c r="C575" t="s">
        <v>29</v>
      </c>
      <c r="D575" t="s">
        <v>4446</v>
      </c>
      <c r="E575" t="s">
        <v>4446</v>
      </c>
      <c r="F575" t="s">
        <v>4446</v>
      </c>
      <c r="G575" t="s">
        <v>4446</v>
      </c>
      <c r="H575" t="s">
        <v>4447</v>
      </c>
      <c r="I575">
        <v>92</v>
      </c>
      <c r="J575" t="s">
        <v>4448</v>
      </c>
      <c r="K575">
        <v>103050.12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</row>
    <row r="576" spans="1:21" x14ac:dyDescent="0.15">
      <c r="A576" t="s">
        <v>370</v>
      </c>
      <c r="B576" t="s">
        <v>4445</v>
      </c>
      <c r="C576" t="s">
        <v>80</v>
      </c>
      <c r="D576" t="s">
        <v>4446</v>
      </c>
      <c r="E576" t="s">
        <v>4446</v>
      </c>
      <c r="F576" t="s">
        <v>4446</v>
      </c>
      <c r="G576" t="s">
        <v>4446</v>
      </c>
      <c r="H576" t="s">
        <v>4447</v>
      </c>
      <c r="I576">
        <v>20</v>
      </c>
      <c r="J576" t="s">
        <v>4448</v>
      </c>
      <c r="K576">
        <v>22402.2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</row>
    <row r="577" spans="1:21" x14ac:dyDescent="0.15">
      <c r="A577" t="s">
        <v>370</v>
      </c>
      <c r="B577" t="s">
        <v>4445</v>
      </c>
      <c r="C577" t="s">
        <v>30</v>
      </c>
      <c r="D577" t="s">
        <v>4446</v>
      </c>
      <c r="E577" t="s">
        <v>4446</v>
      </c>
      <c r="F577" t="s">
        <v>4446</v>
      </c>
      <c r="G577" t="s">
        <v>4446</v>
      </c>
      <c r="H577" t="s">
        <v>4447</v>
      </c>
      <c r="I577">
        <v>27</v>
      </c>
      <c r="J577" t="s">
        <v>4448</v>
      </c>
      <c r="K577">
        <v>30242.97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x14ac:dyDescent="0.15">
      <c r="A578" t="s">
        <v>370</v>
      </c>
      <c r="B578" t="s">
        <v>4445</v>
      </c>
      <c r="C578" t="s">
        <v>56</v>
      </c>
      <c r="D578" t="s">
        <v>4446</v>
      </c>
      <c r="E578" t="s">
        <v>4446</v>
      </c>
      <c r="F578" t="s">
        <v>4446</v>
      </c>
      <c r="G578" t="s">
        <v>4446</v>
      </c>
      <c r="H578" t="s">
        <v>4447</v>
      </c>
      <c r="I578">
        <v>5</v>
      </c>
      <c r="J578" t="s">
        <v>4448</v>
      </c>
      <c r="K578">
        <v>5600.55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15">
      <c r="A579" t="s">
        <v>371</v>
      </c>
      <c r="B579" t="s">
        <v>4445</v>
      </c>
      <c r="C579" t="s">
        <v>29</v>
      </c>
      <c r="D579" t="s">
        <v>4446</v>
      </c>
      <c r="E579" t="s">
        <v>4446</v>
      </c>
      <c r="F579" t="s">
        <v>4446</v>
      </c>
      <c r="G579" t="s">
        <v>4446</v>
      </c>
      <c r="H579" t="s">
        <v>4447</v>
      </c>
      <c r="I579">
        <v>52</v>
      </c>
      <c r="J579" t="s">
        <v>4448</v>
      </c>
      <c r="K579">
        <v>58753.24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</row>
    <row r="580" spans="1:21" x14ac:dyDescent="0.15">
      <c r="A580" t="s">
        <v>371</v>
      </c>
      <c r="B580" t="s">
        <v>4445</v>
      </c>
      <c r="C580" t="s">
        <v>80</v>
      </c>
      <c r="D580" t="s">
        <v>4446</v>
      </c>
      <c r="E580" t="s">
        <v>4446</v>
      </c>
      <c r="F580" t="s">
        <v>4446</v>
      </c>
      <c r="G580" t="s">
        <v>4446</v>
      </c>
      <c r="H580" t="s">
        <v>4447</v>
      </c>
      <c r="I580">
        <v>15</v>
      </c>
      <c r="J580" t="s">
        <v>4448</v>
      </c>
      <c r="K580">
        <v>16948.05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</row>
    <row r="581" spans="1:21" x14ac:dyDescent="0.15">
      <c r="A581" t="s">
        <v>371</v>
      </c>
      <c r="B581" t="s">
        <v>4445</v>
      </c>
      <c r="C581" t="s">
        <v>30</v>
      </c>
      <c r="D581" t="s">
        <v>4446</v>
      </c>
      <c r="E581" t="s">
        <v>4446</v>
      </c>
      <c r="F581" t="s">
        <v>4446</v>
      </c>
      <c r="G581" t="s">
        <v>4446</v>
      </c>
      <c r="H581" t="s">
        <v>4447</v>
      </c>
      <c r="I581">
        <v>18</v>
      </c>
      <c r="J581" t="s">
        <v>4448</v>
      </c>
      <c r="K581">
        <v>20337.66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</row>
    <row r="582" spans="1:21" x14ac:dyDescent="0.15">
      <c r="A582" t="s">
        <v>372</v>
      </c>
      <c r="B582" t="s">
        <v>4445</v>
      </c>
      <c r="C582" t="s">
        <v>126</v>
      </c>
      <c r="D582" t="s">
        <v>4446</v>
      </c>
      <c r="E582" t="s">
        <v>4446</v>
      </c>
      <c r="F582" t="s">
        <v>4446</v>
      </c>
      <c r="G582" t="s">
        <v>4446</v>
      </c>
      <c r="H582" t="s">
        <v>4447</v>
      </c>
      <c r="I582">
        <v>24</v>
      </c>
      <c r="J582" t="s">
        <v>4448</v>
      </c>
      <c r="K582">
        <v>30694.560000000001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x14ac:dyDescent="0.15">
      <c r="A583" t="s">
        <v>372</v>
      </c>
      <c r="B583" t="s">
        <v>4445</v>
      </c>
      <c r="C583" t="s">
        <v>29</v>
      </c>
      <c r="D583" t="s">
        <v>4446</v>
      </c>
      <c r="E583" t="s">
        <v>4446</v>
      </c>
      <c r="F583" t="s">
        <v>4446</v>
      </c>
      <c r="G583" t="s">
        <v>4446</v>
      </c>
      <c r="H583" t="s">
        <v>4447</v>
      </c>
      <c r="I583">
        <v>358</v>
      </c>
      <c r="J583" t="s">
        <v>4448</v>
      </c>
      <c r="K583">
        <v>457860.52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x14ac:dyDescent="0.15">
      <c r="A584" t="s">
        <v>372</v>
      </c>
      <c r="B584" t="s">
        <v>4445</v>
      </c>
      <c r="C584" t="s">
        <v>80</v>
      </c>
      <c r="D584" t="s">
        <v>4446</v>
      </c>
      <c r="E584" t="s">
        <v>4446</v>
      </c>
      <c r="F584" t="s">
        <v>4446</v>
      </c>
      <c r="G584" t="s">
        <v>4446</v>
      </c>
      <c r="H584" t="s">
        <v>4447</v>
      </c>
      <c r="I584">
        <v>0</v>
      </c>
      <c r="J584" t="s">
        <v>4448</v>
      </c>
      <c r="K584">
        <v>0</v>
      </c>
      <c r="L584">
        <v>10</v>
      </c>
      <c r="M584">
        <v>12789.4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</row>
    <row r="585" spans="1:21" x14ac:dyDescent="0.15">
      <c r="A585" t="s">
        <v>372</v>
      </c>
      <c r="B585" t="s">
        <v>4445</v>
      </c>
      <c r="C585" t="s">
        <v>30</v>
      </c>
      <c r="D585" t="s">
        <v>4446</v>
      </c>
      <c r="E585" t="s">
        <v>4446</v>
      </c>
      <c r="F585" t="s">
        <v>4446</v>
      </c>
      <c r="G585" t="s">
        <v>4446</v>
      </c>
      <c r="H585" t="s">
        <v>4447</v>
      </c>
      <c r="I585">
        <v>10</v>
      </c>
      <c r="J585" t="s">
        <v>4448</v>
      </c>
      <c r="K585">
        <v>12789.4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15">
      <c r="A586" t="s">
        <v>372</v>
      </c>
      <c r="B586" t="s">
        <v>4445</v>
      </c>
      <c r="C586" t="s">
        <v>56</v>
      </c>
      <c r="D586" t="s">
        <v>4446</v>
      </c>
      <c r="E586" t="s">
        <v>4446</v>
      </c>
      <c r="F586" t="s">
        <v>4446</v>
      </c>
      <c r="G586" t="s">
        <v>4446</v>
      </c>
      <c r="H586" t="s">
        <v>4447</v>
      </c>
      <c r="I586">
        <v>10</v>
      </c>
      <c r="J586" t="s">
        <v>4448</v>
      </c>
      <c r="K586">
        <v>12789.4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x14ac:dyDescent="0.15">
      <c r="A587" t="s">
        <v>373</v>
      </c>
      <c r="B587" t="s">
        <v>4445</v>
      </c>
      <c r="C587" t="s">
        <v>29</v>
      </c>
      <c r="D587" t="s">
        <v>4446</v>
      </c>
      <c r="E587" t="s">
        <v>4446</v>
      </c>
      <c r="F587" t="s">
        <v>4446</v>
      </c>
      <c r="G587" t="s">
        <v>4446</v>
      </c>
      <c r="H587" t="s">
        <v>4447</v>
      </c>
      <c r="I587">
        <v>112</v>
      </c>
      <c r="J587" t="s">
        <v>4448</v>
      </c>
      <c r="K587">
        <v>152482.4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x14ac:dyDescent="0.15">
      <c r="A588" t="s">
        <v>373</v>
      </c>
      <c r="B588" t="s">
        <v>4445</v>
      </c>
      <c r="C588" t="s">
        <v>80</v>
      </c>
      <c r="D588" t="s">
        <v>4446</v>
      </c>
      <c r="E588" t="s">
        <v>4446</v>
      </c>
      <c r="F588" t="s">
        <v>4446</v>
      </c>
      <c r="G588" t="s">
        <v>4446</v>
      </c>
      <c r="H588" t="s">
        <v>4447</v>
      </c>
      <c r="I588">
        <v>6</v>
      </c>
      <c r="J588" t="s">
        <v>4448</v>
      </c>
      <c r="K588">
        <v>8168.7</v>
      </c>
      <c r="L588">
        <v>4</v>
      </c>
      <c r="M588">
        <v>5445.8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x14ac:dyDescent="0.15">
      <c r="A589" t="s">
        <v>373</v>
      </c>
      <c r="B589" t="s">
        <v>4445</v>
      </c>
      <c r="C589" t="s">
        <v>30</v>
      </c>
      <c r="D589" t="s">
        <v>4446</v>
      </c>
      <c r="E589" t="s">
        <v>4446</v>
      </c>
      <c r="F589" t="s">
        <v>4446</v>
      </c>
      <c r="G589" t="s">
        <v>4446</v>
      </c>
      <c r="H589" t="s">
        <v>4447</v>
      </c>
      <c r="I589">
        <v>14</v>
      </c>
      <c r="J589" t="s">
        <v>4448</v>
      </c>
      <c r="K589">
        <v>19060.3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15">
      <c r="A590" t="s">
        <v>373</v>
      </c>
      <c r="B590" t="s">
        <v>4445</v>
      </c>
      <c r="C590" t="s">
        <v>56</v>
      </c>
      <c r="D590" t="s">
        <v>4446</v>
      </c>
      <c r="E590" t="s">
        <v>4446</v>
      </c>
      <c r="F590" t="s">
        <v>4446</v>
      </c>
      <c r="G590" t="s">
        <v>4446</v>
      </c>
      <c r="H590" t="s">
        <v>4447</v>
      </c>
      <c r="I590">
        <v>0</v>
      </c>
      <c r="J590" t="s">
        <v>4448</v>
      </c>
      <c r="K590">
        <v>0</v>
      </c>
      <c r="L590">
        <v>20</v>
      </c>
      <c r="M590">
        <v>27229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x14ac:dyDescent="0.15">
      <c r="A591" t="s">
        <v>374</v>
      </c>
      <c r="B591" t="s">
        <v>4445</v>
      </c>
      <c r="C591" t="s">
        <v>29</v>
      </c>
      <c r="D591" t="s">
        <v>4446</v>
      </c>
      <c r="E591" t="s">
        <v>4446</v>
      </c>
      <c r="F591" t="s">
        <v>4446</v>
      </c>
      <c r="G591" t="s">
        <v>4446</v>
      </c>
      <c r="H591" t="s">
        <v>4447</v>
      </c>
      <c r="I591">
        <v>266</v>
      </c>
      <c r="J591" t="s">
        <v>4448</v>
      </c>
      <c r="K591">
        <v>425174.4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</row>
    <row r="592" spans="1:21" x14ac:dyDescent="0.15">
      <c r="A592" t="s">
        <v>374</v>
      </c>
      <c r="B592" t="s">
        <v>4445</v>
      </c>
      <c r="C592" t="s">
        <v>80</v>
      </c>
      <c r="D592" t="s">
        <v>4446</v>
      </c>
      <c r="E592" t="s">
        <v>4446</v>
      </c>
      <c r="F592" t="s">
        <v>4446</v>
      </c>
      <c r="G592" t="s">
        <v>4446</v>
      </c>
      <c r="H592" t="s">
        <v>4447</v>
      </c>
      <c r="I592">
        <v>4</v>
      </c>
      <c r="J592" t="s">
        <v>4448</v>
      </c>
      <c r="K592">
        <v>6393.6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x14ac:dyDescent="0.15">
      <c r="A593" t="s">
        <v>374</v>
      </c>
      <c r="B593" t="s">
        <v>4445</v>
      </c>
      <c r="C593" t="s">
        <v>30</v>
      </c>
      <c r="D593" t="s">
        <v>4446</v>
      </c>
      <c r="E593" t="s">
        <v>4446</v>
      </c>
      <c r="F593" t="s">
        <v>4446</v>
      </c>
      <c r="G593" t="s">
        <v>4446</v>
      </c>
      <c r="H593" t="s">
        <v>4447</v>
      </c>
      <c r="I593">
        <v>3</v>
      </c>
      <c r="J593" t="s">
        <v>4448</v>
      </c>
      <c r="K593">
        <v>4795.2</v>
      </c>
      <c r="L593">
        <v>2</v>
      </c>
      <c r="M593">
        <v>3196.8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</row>
    <row r="594" spans="1:21" x14ac:dyDescent="0.15">
      <c r="A594" t="s">
        <v>374</v>
      </c>
      <c r="B594" t="s">
        <v>4445</v>
      </c>
      <c r="C594" t="s">
        <v>56</v>
      </c>
      <c r="D594" t="s">
        <v>4446</v>
      </c>
      <c r="E594" t="s">
        <v>4446</v>
      </c>
      <c r="F594" t="s">
        <v>4446</v>
      </c>
      <c r="G594" t="s">
        <v>4446</v>
      </c>
      <c r="H594" t="s">
        <v>4447</v>
      </c>
      <c r="I594">
        <v>2</v>
      </c>
      <c r="J594" t="s">
        <v>4448</v>
      </c>
      <c r="K594">
        <v>3196.8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x14ac:dyDescent="0.15">
      <c r="A595" t="s">
        <v>375</v>
      </c>
      <c r="B595" t="s">
        <v>4445</v>
      </c>
      <c r="C595" t="s">
        <v>29</v>
      </c>
      <c r="D595" t="s">
        <v>4446</v>
      </c>
      <c r="E595" t="s">
        <v>4446</v>
      </c>
      <c r="F595" t="s">
        <v>4446</v>
      </c>
      <c r="G595" t="s">
        <v>4446</v>
      </c>
      <c r="H595" t="s">
        <v>4447</v>
      </c>
      <c r="I595">
        <v>58</v>
      </c>
      <c r="J595" t="s">
        <v>4448</v>
      </c>
      <c r="K595">
        <v>116001.74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x14ac:dyDescent="0.15">
      <c r="A596" t="s">
        <v>375</v>
      </c>
      <c r="B596" t="s">
        <v>4445</v>
      </c>
      <c r="C596" t="s">
        <v>80</v>
      </c>
      <c r="D596" t="s">
        <v>4446</v>
      </c>
      <c r="E596" t="s">
        <v>4446</v>
      </c>
      <c r="F596" t="s">
        <v>4446</v>
      </c>
      <c r="G596" t="s">
        <v>4446</v>
      </c>
      <c r="H596" t="s">
        <v>4447</v>
      </c>
      <c r="I596">
        <v>2</v>
      </c>
      <c r="J596" t="s">
        <v>4448</v>
      </c>
      <c r="K596">
        <v>4000.06</v>
      </c>
      <c r="L596">
        <v>2</v>
      </c>
      <c r="M596">
        <v>4000.06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x14ac:dyDescent="0.15">
      <c r="A597" t="s">
        <v>375</v>
      </c>
      <c r="B597" t="s">
        <v>4445</v>
      </c>
      <c r="C597" t="s">
        <v>30</v>
      </c>
      <c r="D597" t="s">
        <v>4446</v>
      </c>
      <c r="E597" t="s">
        <v>4446</v>
      </c>
      <c r="F597" t="s">
        <v>4446</v>
      </c>
      <c r="G597" t="s">
        <v>4446</v>
      </c>
      <c r="H597" t="s">
        <v>4447</v>
      </c>
      <c r="I597">
        <v>20</v>
      </c>
      <c r="J597" t="s">
        <v>4448</v>
      </c>
      <c r="K597">
        <v>40000.6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15">
      <c r="A598" t="s">
        <v>375</v>
      </c>
      <c r="B598" t="s">
        <v>4445</v>
      </c>
      <c r="C598" t="s">
        <v>56</v>
      </c>
      <c r="D598" t="s">
        <v>4446</v>
      </c>
      <c r="E598" t="s">
        <v>4446</v>
      </c>
      <c r="F598" t="s">
        <v>4446</v>
      </c>
      <c r="G598" t="s">
        <v>4446</v>
      </c>
      <c r="H598" t="s">
        <v>4447</v>
      </c>
      <c r="I598">
        <v>10</v>
      </c>
      <c r="J598" t="s">
        <v>4448</v>
      </c>
      <c r="K598">
        <v>20000.3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x14ac:dyDescent="0.15">
      <c r="A599" t="s">
        <v>376</v>
      </c>
      <c r="B599" t="s">
        <v>4445</v>
      </c>
      <c r="C599" t="s">
        <v>29</v>
      </c>
      <c r="D599" t="s">
        <v>4446</v>
      </c>
      <c r="E599" t="s">
        <v>4446</v>
      </c>
      <c r="F599" t="s">
        <v>4446</v>
      </c>
      <c r="G599" t="s">
        <v>4446</v>
      </c>
      <c r="H599" t="s">
        <v>4447</v>
      </c>
      <c r="I599">
        <v>22</v>
      </c>
      <c r="J599" t="s">
        <v>4448</v>
      </c>
      <c r="K599">
        <v>50963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x14ac:dyDescent="0.15">
      <c r="A600" t="s">
        <v>376</v>
      </c>
      <c r="B600" t="s">
        <v>4445</v>
      </c>
      <c r="C600" t="s">
        <v>80</v>
      </c>
      <c r="D600" t="s">
        <v>4446</v>
      </c>
      <c r="E600" t="s">
        <v>4446</v>
      </c>
      <c r="F600" t="s">
        <v>4446</v>
      </c>
      <c r="G600" t="s">
        <v>4446</v>
      </c>
      <c r="H600" t="s">
        <v>4447</v>
      </c>
      <c r="I600">
        <v>5</v>
      </c>
      <c r="J600" t="s">
        <v>4448</v>
      </c>
      <c r="K600">
        <v>11582.5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x14ac:dyDescent="0.15">
      <c r="A601" t="s">
        <v>376</v>
      </c>
      <c r="B601" t="s">
        <v>4445</v>
      </c>
      <c r="C601" t="s">
        <v>30</v>
      </c>
      <c r="D601" t="s">
        <v>4446</v>
      </c>
      <c r="E601" t="s">
        <v>4446</v>
      </c>
      <c r="F601" t="s">
        <v>4446</v>
      </c>
      <c r="G601" t="s">
        <v>4446</v>
      </c>
      <c r="H601" t="s">
        <v>4447</v>
      </c>
      <c r="I601">
        <v>9</v>
      </c>
      <c r="J601" t="s">
        <v>4448</v>
      </c>
      <c r="K601">
        <v>20848.5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15">
      <c r="A602" t="s">
        <v>376</v>
      </c>
      <c r="B602" t="s">
        <v>4445</v>
      </c>
      <c r="C602" t="s">
        <v>56</v>
      </c>
      <c r="D602" t="s">
        <v>4446</v>
      </c>
      <c r="E602" t="s">
        <v>4446</v>
      </c>
      <c r="F602" t="s">
        <v>4446</v>
      </c>
      <c r="G602" t="s">
        <v>4446</v>
      </c>
      <c r="H602" t="s">
        <v>4447</v>
      </c>
      <c r="I602">
        <v>10</v>
      </c>
      <c r="J602" t="s">
        <v>4448</v>
      </c>
      <c r="K602">
        <v>23165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x14ac:dyDescent="0.15">
      <c r="A603" t="s">
        <v>377</v>
      </c>
      <c r="B603" t="s">
        <v>4445</v>
      </c>
      <c r="C603" t="s">
        <v>29</v>
      </c>
      <c r="D603" t="s">
        <v>4446</v>
      </c>
      <c r="E603" t="s">
        <v>4446</v>
      </c>
      <c r="F603" t="s">
        <v>4446</v>
      </c>
      <c r="G603" t="s">
        <v>4446</v>
      </c>
      <c r="H603" t="s">
        <v>4447</v>
      </c>
      <c r="I603">
        <v>2</v>
      </c>
      <c r="J603" t="s">
        <v>4448</v>
      </c>
      <c r="K603">
        <v>6391.94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x14ac:dyDescent="0.15">
      <c r="A604" t="s">
        <v>377</v>
      </c>
      <c r="B604" t="s">
        <v>4445</v>
      </c>
      <c r="C604" t="s">
        <v>80</v>
      </c>
      <c r="D604" t="s">
        <v>4446</v>
      </c>
      <c r="E604" t="s">
        <v>4446</v>
      </c>
      <c r="F604" t="s">
        <v>4446</v>
      </c>
      <c r="G604" t="s">
        <v>4446</v>
      </c>
      <c r="H604" t="s">
        <v>4447</v>
      </c>
      <c r="I604">
        <v>2</v>
      </c>
      <c r="J604" t="s">
        <v>4448</v>
      </c>
      <c r="K604">
        <v>6391.94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15">
      <c r="A605" t="s">
        <v>377</v>
      </c>
      <c r="B605" t="s">
        <v>4445</v>
      </c>
      <c r="C605" t="s">
        <v>56</v>
      </c>
      <c r="D605" t="s">
        <v>4446</v>
      </c>
      <c r="E605" t="s">
        <v>4446</v>
      </c>
      <c r="F605" t="s">
        <v>4446</v>
      </c>
      <c r="G605" t="s">
        <v>4446</v>
      </c>
      <c r="H605" t="s">
        <v>4447</v>
      </c>
      <c r="I605">
        <v>10</v>
      </c>
      <c r="J605" t="s">
        <v>4448</v>
      </c>
      <c r="K605">
        <v>31959.7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x14ac:dyDescent="0.15">
      <c r="A606" t="s">
        <v>378</v>
      </c>
      <c r="B606" t="s">
        <v>4445</v>
      </c>
      <c r="C606" t="s">
        <v>29</v>
      </c>
      <c r="D606" t="s">
        <v>4446</v>
      </c>
      <c r="E606" t="s">
        <v>4446</v>
      </c>
      <c r="F606" t="s">
        <v>4446</v>
      </c>
      <c r="G606" t="s">
        <v>4446</v>
      </c>
      <c r="H606" t="s">
        <v>4447</v>
      </c>
      <c r="I606">
        <v>82</v>
      </c>
      <c r="J606" t="s">
        <v>4448</v>
      </c>
      <c r="K606">
        <v>333518.59999999998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x14ac:dyDescent="0.15">
      <c r="A607" t="s">
        <v>378</v>
      </c>
      <c r="B607" t="s">
        <v>4445</v>
      </c>
      <c r="C607" t="s">
        <v>80</v>
      </c>
      <c r="D607" t="s">
        <v>4446</v>
      </c>
      <c r="E607" t="s">
        <v>4446</v>
      </c>
      <c r="F607" t="s">
        <v>4446</v>
      </c>
      <c r="G607" t="s">
        <v>4446</v>
      </c>
      <c r="H607" t="s">
        <v>4447</v>
      </c>
      <c r="I607">
        <v>3</v>
      </c>
      <c r="J607" t="s">
        <v>4448</v>
      </c>
      <c r="K607">
        <v>12201.9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x14ac:dyDescent="0.15">
      <c r="A608" t="s">
        <v>378</v>
      </c>
      <c r="B608" t="s">
        <v>4445</v>
      </c>
      <c r="C608" t="s">
        <v>30</v>
      </c>
      <c r="D608" t="s">
        <v>4446</v>
      </c>
      <c r="E608" t="s">
        <v>4446</v>
      </c>
      <c r="F608" t="s">
        <v>4446</v>
      </c>
      <c r="G608" t="s">
        <v>4446</v>
      </c>
      <c r="H608" t="s">
        <v>4447</v>
      </c>
      <c r="I608">
        <v>9</v>
      </c>
      <c r="J608" t="s">
        <v>4448</v>
      </c>
      <c r="K608">
        <v>36605.699999999997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15">
      <c r="A609" t="s">
        <v>378</v>
      </c>
      <c r="B609" t="s">
        <v>4445</v>
      </c>
      <c r="C609" t="s">
        <v>56</v>
      </c>
      <c r="D609" t="s">
        <v>4446</v>
      </c>
      <c r="E609" t="s">
        <v>4446</v>
      </c>
      <c r="F609" t="s">
        <v>4446</v>
      </c>
      <c r="G609" t="s">
        <v>4446</v>
      </c>
      <c r="H609" t="s">
        <v>4447</v>
      </c>
      <c r="I609">
        <v>5</v>
      </c>
      <c r="J609" t="s">
        <v>4448</v>
      </c>
      <c r="K609">
        <v>20336.5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x14ac:dyDescent="0.15">
      <c r="A610" t="s">
        <v>379</v>
      </c>
      <c r="B610" t="s">
        <v>4445</v>
      </c>
      <c r="C610" t="s">
        <v>29</v>
      </c>
      <c r="D610" t="s">
        <v>4446</v>
      </c>
      <c r="E610" t="s">
        <v>4446</v>
      </c>
      <c r="F610" t="s">
        <v>4446</v>
      </c>
      <c r="G610" t="s">
        <v>4446</v>
      </c>
      <c r="H610" t="s">
        <v>4447</v>
      </c>
      <c r="I610">
        <v>12</v>
      </c>
      <c r="J610" t="s">
        <v>4448</v>
      </c>
      <c r="K610">
        <v>61093.8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x14ac:dyDescent="0.15">
      <c r="A611" t="s">
        <v>379</v>
      </c>
      <c r="B611" t="s">
        <v>4445</v>
      </c>
      <c r="C611" t="s">
        <v>80</v>
      </c>
      <c r="D611" t="s">
        <v>4446</v>
      </c>
      <c r="E611" t="s">
        <v>4446</v>
      </c>
      <c r="F611" t="s">
        <v>4446</v>
      </c>
      <c r="G611" t="s">
        <v>4446</v>
      </c>
      <c r="H611" t="s">
        <v>4447</v>
      </c>
      <c r="I611">
        <v>1</v>
      </c>
      <c r="J611" t="s">
        <v>4448</v>
      </c>
      <c r="K611">
        <v>5091.1499999999996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x14ac:dyDescent="0.15">
      <c r="A612" t="s">
        <v>379</v>
      </c>
      <c r="B612" t="s">
        <v>4445</v>
      </c>
      <c r="C612" t="s">
        <v>30</v>
      </c>
      <c r="D612" t="s">
        <v>4446</v>
      </c>
      <c r="E612" t="s">
        <v>4446</v>
      </c>
      <c r="F612" t="s">
        <v>4446</v>
      </c>
      <c r="G612" t="s">
        <v>4446</v>
      </c>
      <c r="H612" t="s">
        <v>4447</v>
      </c>
      <c r="I612">
        <v>8</v>
      </c>
      <c r="J612" t="s">
        <v>4448</v>
      </c>
      <c r="K612">
        <v>40729.199999999997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15">
      <c r="A613" t="s">
        <v>379</v>
      </c>
      <c r="B613" t="s">
        <v>4445</v>
      </c>
      <c r="C613" t="s">
        <v>56</v>
      </c>
      <c r="D613" t="s">
        <v>4446</v>
      </c>
      <c r="E613" t="s">
        <v>4446</v>
      </c>
      <c r="F613" t="s">
        <v>4446</v>
      </c>
      <c r="G613" t="s">
        <v>4446</v>
      </c>
      <c r="H613" t="s">
        <v>4447</v>
      </c>
      <c r="I613">
        <v>12</v>
      </c>
      <c r="J613" t="s">
        <v>4448</v>
      </c>
      <c r="K613">
        <v>61093.8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x14ac:dyDescent="0.15">
      <c r="A614" t="s">
        <v>380</v>
      </c>
      <c r="B614" t="s">
        <v>4445</v>
      </c>
      <c r="C614" t="s">
        <v>29</v>
      </c>
      <c r="D614" t="s">
        <v>4446</v>
      </c>
      <c r="E614" t="s">
        <v>4446</v>
      </c>
      <c r="F614" t="s">
        <v>4446</v>
      </c>
      <c r="G614" t="s">
        <v>4446</v>
      </c>
      <c r="H614" t="s">
        <v>4447</v>
      </c>
      <c r="I614">
        <v>24</v>
      </c>
      <c r="J614" t="s">
        <v>4448</v>
      </c>
      <c r="K614">
        <v>127908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</row>
    <row r="615" spans="1:21" x14ac:dyDescent="0.15">
      <c r="A615" t="s">
        <v>380</v>
      </c>
      <c r="B615" t="s">
        <v>4445</v>
      </c>
      <c r="C615" t="s">
        <v>80</v>
      </c>
      <c r="D615" t="s">
        <v>4446</v>
      </c>
      <c r="E615" t="s">
        <v>4446</v>
      </c>
      <c r="F615" t="s">
        <v>4446</v>
      </c>
      <c r="G615" t="s">
        <v>4446</v>
      </c>
      <c r="H615" t="s">
        <v>4447</v>
      </c>
      <c r="I615">
        <v>2</v>
      </c>
      <c r="J615" t="s">
        <v>4448</v>
      </c>
      <c r="K615">
        <v>10659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x14ac:dyDescent="0.15">
      <c r="A616" t="s">
        <v>380</v>
      </c>
      <c r="B616" t="s">
        <v>4445</v>
      </c>
      <c r="C616" t="s">
        <v>30</v>
      </c>
      <c r="D616" t="s">
        <v>4446</v>
      </c>
      <c r="E616" t="s">
        <v>4446</v>
      </c>
      <c r="F616" t="s">
        <v>4446</v>
      </c>
      <c r="G616" t="s">
        <v>4446</v>
      </c>
      <c r="H616" t="s">
        <v>4447</v>
      </c>
      <c r="I616">
        <v>5</v>
      </c>
      <c r="J616" t="s">
        <v>4448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15">
      <c r="A617" t="s">
        <v>380</v>
      </c>
      <c r="B617" t="s">
        <v>4445</v>
      </c>
      <c r="C617" t="s">
        <v>56</v>
      </c>
      <c r="D617" t="s">
        <v>4446</v>
      </c>
      <c r="E617" t="s">
        <v>4446</v>
      </c>
      <c r="F617" t="s">
        <v>4446</v>
      </c>
      <c r="G617" t="s">
        <v>4446</v>
      </c>
      <c r="H617" t="s">
        <v>4447</v>
      </c>
      <c r="I617">
        <v>5</v>
      </c>
      <c r="J617" t="s">
        <v>4448</v>
      </c>
      <c r="K617">
        <v>26647.5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x14ac:dyDescent="0.15">
      <c r="A618" t="s">
        <v>381</v>
      </c>
      <c r="B618" t="s">
        <v>4445</v>
      </c>
      <c r="C618" t="s">
        <v>29</v>
      </c>
      <c r="D618" t="s">
        <v>4446</v>
      </c>
      <c r="E618" t="s">
        <v>4446</v>
      </c>
      <c r="F618" t="s">
        <v>4446</v>
      </c>
      <c r="G618" t="s">
        <v>4446</v>
      </c>
      <c r="H618" t="s">
        <v>4447</v>
      </c>
      <c r="I618">
        <v>78</v>
      </c>
      <c r="J618" t="s">
        <v>4448</v>
      </c>
      <c r="K618">
        <v>592178.34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x14ac:dyDescent="0.15">
      <c r="A619" t="s">
        <v>381</v>
      </c>
      <c r="B619" t="s">
        <v>4445</v>
      </c>
      <c r="C619" t="s">
        <v>80</v>
      </c>
      <c r="D619" t="s">
        <v>4446</v>
      </c>
      <c r="E619" t="s">
        <v>4446</v>
      </c>
      <c r="F619" t="s">
        <v>4446</v>
      </c>
      <c r="G619" t="s">
        <v>4446</v>
      </c>
      <c r="H619" t="s">
        <v>4447</v>
      </c>
      <c r="I619">
        <v>3</v>
      </c>
      <c r="J619" t="s">
        <v>4448</v>
      </c>
      <c r="K619">
        <v>22776.09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x14ac:dyDescent="0.15">
      <c r="A620" t="s">
        <v>381</v>
      </c>
      <c r="B620" t="s">
        <v>4445</v>
      </c>
      <c r="C620" t="s">
        <v>30</v>
      </c>
      <c r="D620" t="s">
        <v>4446</v>
      </c>
      <c r="E620" t="s">
        <v>4446</v>
      </c>
      <c r="F620" t="s">
        <v>4446</v>
      </c>
      <c r="G620" t="s">
        <v>4446</v>
      </c>
      <c r="H620" t="s">
        <v>4447</v>
      </c>
      <c r="I620">
        <v>4</v>
      </c>
      <c r="J620" t="s">
        <v>4448</v>
      </c>
      <c r="K620">
        <v>30368.12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</row>
    <row r="621" spans="1:21" x14ac:dyDescent="0.15">
      <c r="A621" t="s">
        <v>381</v>
      </c>
      <c r="B621" t="s">
        <v>4445</v>
      </c>
      <c r="C621" t="s">
        <v>56</v>
      </c>
      <c r="D621" t="s">
        <v>4446</v>
      </c>
      <c r="E621" t="s">
        <v>4446</v>
      </c>
      <c r="F621" t="s">
        <v>4446</v>
      </c>
      <c r="G621" t="s">
        <v>4446</v>
      </c>
      <c r="H621" t="s">
        <v>4447</v>
      </c>
      <c r="I621">
        <v>2</v>
      </c>
      <c r="J621" t="s">
        <v>4448</v>
      </c>
      <c r="K621">
        <v>15184.06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x14ac:dyDescent="0.15">
      <c r="A622" t="s">
        <v>382</v>
      </c>
      <c r="B622" t="s">
        <v>4445</v>
      </c>
      <c r="C622" t="s">
        <v>29</v>
      </c>
      <c r="D622" t="s">
        <v>4446</v>
      </c>
      <c r="E622" t="s">
        <v>4446</v>
      </c>
      <c r="F622" t="s">
        <v>4446</v>
      </c>
      <c r="G622" t="s">
        <v>4446</v>
      </c>
      <c r="H622" t="s">
        <v>4447</v>
      </c>
      <c r="I622">
        <v>94</v>
      </c>
      <c r="J622" t="s">
        <v>4448</v>
      </c>
      <c r="K622">
        <v>749656.58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x14ac:dyDescent="0.15">
      <c r="A623" t="s">
        <v>382</v>
      </c>
      <c r="B623" t="s">
        <v>4445</v>
      </c>
      <c r="C623" t="s">
        <v>80</v>
      </c>
      <c r="D623" t="s">
        <v>4446</v>
      </c>
      <c r="E623" t="s">
        <v>4446</v>
      </c>
      <c r="F623" t="s">
        <v>4446</v>
      </c>
      <c r="G623" t="s">
        <v>4446</v>
      </c>
      <c r="H623" t="s">
        <v>4447</v>
      </c>
      <c r="I623">
        <v>1</v>
      </c>
      <c r="J623" t="s">
        <v>4448</v>
      </c>
      <c r="K623">
        <v>7975.07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15">
      <c r="A624" t="s">
        <v>382</v>
      </c>
      <c r="B624" t="s">
        <v>4445</v>
      </c>
      <c r="C624" t="s">
        <v>30</v>
      </c>
      <c r="D624" t="s">
        <v>4446</v>
      </c>
      <c r="E624" t="s">
        <v>4446</v>
      </c>
      <c r="F624" t="s">
        <v>4446</v>
      </c>
      <c r="G624" t="s">
        <v>4446</v>
      </c>
      <c r="H624" t="s">
        <v>4447</v>
      </c>
      <c r="I624">
        <v>2</v>
      </c>
      <c r="J624" t="s">
        <v>4448</v>
      </c>
      <c r="K624">
        <v>15950.14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x14ac:dyDescent="0.15">
      <c r="A625" t="s">
        <v>383</v>
      </c>
      <c r="B625" t="s">
        <v>4445</v>
      </c>
      <c r="C625" t="s">
        <v>29</v>
      </c>
      <c r="D625" t="s">
        <v>4446</v>
      </c>
      <c r="E625" t="s">
        <v>4446</v>
      </c>
      <c r="F625" t="s">
        <v>4446</v>
      </c>
      <c r="G625" t="s">
        <v>4446</v>
      </c>
      <c r="H625" t="s">
        <v>4447</v>
      </c>
      <c r="I625">
        <v>68</v>
      </c>
      <c r="J625" t="s">
        <v>4448</v>
      </c>
      <c r="K625">
        <v>561657.56000000006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x14ac:dyDescent="0.15">
      <c r="A626" t="s">
        <v>383</v>
      </c>
      <c r="B626" t="s">
        <v>4445</v>
      </c>
      <c r="C626" t="s">
        <v>80</v>
      </c>
      <c r="D626" t="s">
        <v>4446</v>
      </c>
      <c r="E626" t="s">
        <v>4446</v>
      </c>
      <c r="F626" t="s">
        <v>4446</v>
      </c>
      <c r="G626" t="s">
        <v>4446</v>
      </c>
      <c r="H626" t="s">
        <v>4447</v>
      </c>
      <c r="I626">
        <v>1</v>
      </c>
      <c r="J626" t="s">
        <v>4448</v>
      </c>
      <c r="K626">
        <v>8259.67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15">
      <c r="A627" t="s">
        <v>383</v>
      </c>
      <c r="B627" t="s">
        <v>4445</v>
      </c>
      <c r="C627" t="s">
        <v>30</v>
      </c>
      <c r="D627" t="s">
        <v>4446</v>
      </c>
      <c r="E627" t="s">
        <v>4446</v>
      </c>
      <c r="F627" t="s">
        <v>4446</v>
      </c>
      <c r="G627" t="s">
        <v>4446</v>
      </c>
      <c r="H627" t="s">
        <v>4447</v>
      </c>
      <c r="I627">
        <v>3</v>
      </c>
      <c r="J627" t="s">
        <v>4448</v>
      </c>
      <c r="K627">
        <v>24779.01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15">
      <c r="A628" t="s">
        <v>384</v>
      </c>
      <c r="B628" t="s">
        <v>4445</v>
      </c>
      <c r="C628" t="s">
        <v>29</v>
      </c>
      <c r="D628" t="s">
        <v>4446</v>
      </c>
      <c r="E628" t="s">
        <v>4446</v>
      </c>
      <c r="F628" t="s">
        <v>4446</v>
      </c>
      <c r="G628" t="s">
        <v>4446</v>
      </c>
      <c r="H628" t="s">
        <v>4447</v>
      </c>
      <c r="I628">
        <v>13</v>
      </c>
      <c r="J628" t="s">
        <v>4448</v>
      </c>
      <c r="K628">
        <v>170118.65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x14ac:dyDescent="0.15">
      <c r="A629" t="s">
        <v>385</v>
      </c>
      <c r="B629" t="s">
        <v>4445</v>
      </c>
      <c r="C629" t="s">
        <v>29</v>
      </c>
      <c r="D629" t="s">
        <v>4446</v>
      </c>
      <c r="E629" t="s">
        <v>4446</v>
      </c>
      <c r="F629" t="s">
        <v>4446</v>
      </c>
      <c r="G629" t="s">
        <v>4446</v>
      </c>
      <c r="H629" t="s">
        <v>4447</v>
      </c>
      <c r="I629">
        <v>14</v>
      </c>
      <c r="J629" t="s">
        <v>4448</v>
      </c>
      <c r="K629">
        <v>207496.94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15">
      <c r="A630" t="s">
        <v>386</v>
      </c>
      <c r="B630" t="s">
        <v>4445</v>
      </c>
      <c r="C630" t="s">
        <v>29</v>
      </c>
      <c r="D630" t="s">
        <v>4446</v>
      </c>
      <c r="E630" t="s">
        <v>4446</v>
      </c>
      <c r="F630" t="s">
        <v>4446</v>
      </c>
      <c r="G630" t="s">
        <v>4446</v>
      </c>
      <c r="H630" t="s">
        <v>4447</v>
      </c>
      <c r="I630">
        <v>42</v>
      </c>
      <c r="J630" t="s">
        <v>4448</v>
      </c>
      <c r="K630">
        <v>859735.8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15">
      <c r="A631" t="s">
        <v>387</v>
      </c>
      <c r="B631" t="s">
        <v>4445</v>
      </c>
      <c r="C631" t="s">
        <v>29</v>
      </c>
      <c r="D631" t="s">
        <v>4446</v>
      </c>
      <c r="E631" t="s">
        <v>4446</v>
      </c>
      <c r="F631" t="s">
        <v>4446</v>
      </c>
      <c r="G631" t="s">
        <v>4446</v>
      </c>
      <c r="H631" t="s">
        <v>4447</v>
      </c>
      <c r="I631">
        <v>29</v>
      </c>
      <c r="J631" t="s">
        <v>4448</v>
      </c>
      <c r="K631">
        <v>593627.1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15">
      <c r="A632" t="s">
        <v>388</v>
      </c>
      <c r="B632" t="s">
        <v>4445</v>
      </c>
      <c r="C632" t="s">
        <v>29</v>
      </c>
      <c r="D632" t="s">
        <v>4446</v>
      </c>
      <c r="E632" t="s">
        <v>4446</v>
      </c>
      <c r="F632" t="s">
        <v>4446</v>
      </c>
      <c r="G632" t="s">
        <v>4446</v>
      </c>
      <c r="H632" t="s">
        <v>4447</v>
      </c>
      <c r="I632">
        <v>5</v>
      </c>
      <c r="J632" t="s">
        <v>4448</v>
      </c>
      <c r="K632">
        <v>122183.45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15">
      <c r="A633" t="s">
        <v>389</v>
      </c>
      <c r="B633" t="s">
        <v>4445</v>
      </c>
      <c r="C633" t="s">
        <v>29</v>
      </c>
      <c r="D633" t="s">
        <v>4446</v>
      </c>
      <c r="E633" t="s">
        <v>4446</v>
      </c>
      <c r="F633" t="s">
        <v>4446</v>
      </c>
      <c r="G633" t="s">
        <v>4446</v>
      </c>
      <c r="H633" t="s">
        <v>4447</v>
      </c>
      <c r="I633">
        <v>27</v>
      </c>
      <c r="J633" t="s">
        <v>4448</v>
      </c>
      <c r="K633">
        <v>24857.82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15">
      <c r="A634" t="s">
        <v>390</v>
      </c>
      <c r="B634" t="s">
        <v>4445</v>
      </c>
      <c r="C634" t="s">
        <v>29</v>
      </c>
      <c r="D634" t="s">
        <v>4446</v>
      </c>
      <c r="E634" t="s">
        <v>4446</v>
      </c>
      <c r="F634" t="s">
        <v>4446</v>
      </c>
      <c r="G634" t="s">
        <v>4446</v>
      </c>
      <c r="H634" t="s">
        <v>4447</v>
      </c>
      <c r="I634">
        <v>44</v>
      </c>
      <c r="J634" t="s">
        <v>4448</v>
      </c>
      <c r="K634">
        <v>40501.56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15">
      <c r="A635" t="s">
        <v>391</v>
      </c>
      <c r="B635" t="s">
        <v>4445</v>
      </c>
      <c r="C635" t="s">
        <v>29</v>
      </c>
      <c r="D635" t="s">
        <v>4446</v>
      </c>
      <c r="E635" t="s">
        <v>4446</v>
      </c>
      <c r="F635" t="s">
        <v>4446</v>
      </c>
      <c r="G635" t="s">
        <v>4446</v>
      </c>
      <c r="H635" t="s">
        <v>4447</v>
      </c>
      <c r="I635">
        <v>107</v>
      </c>
      <c r="J635" t="s">
        <v>4448</v>
      </c>
      <c r="K635">
        <v>99104.47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</row>
    <row r="636" spans="1:21" x14ac:dyDescent="0.15">
      <c r="A636" t="s">
        <v>392</v>
      </c>
      <c r="B636" t="s">
        <v>4445</v>
      </c>
      <c r="C636" t="s">
        <v>29</v>
      </c>
      <c r="D636" t="s">
        <v>4446</v>
      </c>
      <c r="E636" t="s">
        <v>4446</v>
      </c>
      <c r="F636" t="s">
        <v>4446</v>
      </c>
      <c r="G636" t="s">
        <v>4446</v>
      </c>
      <c r="H636" t="s">
        <v>4447</v>
      </c>
      <c r="I636">
        <v>56</v>
      </c>
      <c r="J636" t="s">
        <v>4448</v>
      </c>
      <c r="K636">
        <v>55699.839999999997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15">
      <c r="A637" t="s">
        <v>393</v>
      </c>
      <c r="B637" t="s">
        <v>4445</v>
      </c>
      <c r="C637" t="s">
        <v>29</v>
      </c>
      <c r="D637" t="s">
        <v>4446</v>
      </c>
      <c r="E637" t="s">
        <v>4446</v>
      </c>
      <c r="F637" t="s">
        <v>4446</v>
      </c>
      <c r="G637" t="s">
        <v>4446</v>
      </c>
      <c r="H637" t="s">
        <v>4447</v>
      </c>
      <c r="I637">
        <v>70</v>
      </c>
      <c r="J637" t="s">
        <v>4448</v>
      </c>
      <c r="K637">
        <v>70989.8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x14ac:dyDescent="0.15">
      <c r="A638" t="s">
        <v>393</v>
      </c>
      <c r="B638" t="s">
        <v>4445</v>
      </c>
      <c r="C638" t="s">
        <v>30</v>
      </c>
      <c r="D638" t="s">
        <v>4446</v>
      </c>
      <c r="E638" t="s">
        <v>4446</v>
      </c>
      <c r="F638" t="s">
        <v>4446</v>
      </c>
      <c r="G638" t="s">
        <v>4446</v>
      </c>
      <c r="H638" t="s">
        <v>4447</v>
      </c>
      <c r="I638">
        <v>1</v>
      </c>
      <c r="J638" t="s">
        <v>4448</v>
      </c>
      <c r="K638">
        <v>1014.14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15">
      <c r="A639" t="s">
        <v>394</v>
      </c>
      <c r="B639" t="s">
        <v>4445</v>
      </c>
      <c r="C639" t="s">
        <v>29</v>
      </c>
      <c r="D639" t="s">
        <v>4446</v>
      </c>
      <c r="E639" t="s">
        <v>4446</v>
      </c>
      <c r="F639" t="s">
        <v>4446</v>
      </c>
      <c r="G639" t="s">
        <v>4446</v>
      </c>
      <c r="H639" t="s">
        <v>4447</v>
      </c>
      <c r="I639">
        <v>253</v>
      </c>
      <c r="J639" t="s">
        <v>4448</v>
      </c>
      <c r="K639">
        <v>256577.42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x14ac:dyDescent="0.15">
      <c r="A640" t="s">
        <v>394</v>
      </c>
      <c r="B640" t="s">
        <v>4445</v>
      </c>
      <c r="C640" t="s">
        <v>30</v>
      </c>
      <c r="D640" t="s">
        <v>4446</v>
      </c>
      <c r="E640" t="s">
        <v>4446</v>
      </c>
      <c r="F640" t="s">
        <v>4446</v>
      </c>
      <c r="G640" t="s">
        <v>4446</v>
      </c>
      <c r="H640" t="s">
        <v>4447</v>
      </c>
      <c r="I640">
        <v>1</v>
      </c>
      <c r="J640" t="s">
        <v>4448</v>
      </c>
      <c r="K640">
        <v>1014.14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15">
      <c r="A641" t="s">
        <v>395</v>
      </c>
      <c r="B641" t="s">
        <v>4445</v>
      </c>
      <c r="C641" t="s">
        <v>29</v>
      </c>
      <c r="D641" t="s">
        <v>4446</v>
      </c>
      <c r="E641" t="s">
        <v>4446</v>
      </c>
      <c r="F641" t="s">
        <v>4446</v>
      </c>
      <c r="G641" t="s">
        <v>4446</v>
      </c>
      <c r="H641" t="s">
        <v>4447</v>
      </c>
      <c r="I641">
        <v>260</v>
      </c>
      <c r="J641" t="s">
        <v>4448</v>
      </c>
      <c r="K641">
        <v>293402.2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x14ac:dyDescent="0.15">
      <c r="A642" t="s">
        <v>395</v>
      </c>
      <c r="B642" t="s">
        <v>4445</v>
      </c>
      <c r="C642" t="s">
        <v>30</v>
      </c>
      <c r="D642" t="s">
        <v>4446</v>
      </c>
      <c r="E642" t="s">
        <v>4446</v>
      </c>
      <c r="F642" t="s">
        <v>4446</v>
      </c>
      <c r="G642" t="s">
        <v>4446</v>
      </c>
      <c r="H642" t="s">
        <v>4447</v>
      </c>
      <c r="I642">
        <v>1</v>
      </c>
      <c r="J642" t="s">
        <v>4448</v>
      </c>
      <c r="K642">
        <v>1128.47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15">
      <c r="A643" t="s">
        <v>396</v>
      </c>
      <c r="B643" t="s">
        <v>4445</v>
      </c>
      <c r="C643" t="s">
        <v>29</v>
      </c>
      <c r="D643" t="s">
        <v>4446</v>
      </c>
      <c r="E643" t="s">
        <v>4446</v>
      </c>
      <c r="F643" t="s">
        <v>4446</v>
      </c>
      <c r="G643" t="s">
        <v>4446</v>
      </c>
      <c r="H643" t="s">
        <v>4447</v>
      </c>
      <c r="I643">
        <v>220</v>
      </c>
      <c r="J643" t="s">
        <v>4448</v>
      </c>
      <c r="K643">
        <v>250410.6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15">
      <c r="A644" t="s">
        <v>397</v>
      </c>
      <c r="B644" t="s">
        <v>4445</v>
      </c>
      <c r="C644" t="s">
        <v>29</v>
      </c>
      <c r="D644" t="s">
        <v>4446</v>
      </c>
      <c r="E644" t="s">
        <v>4446</v>
      </c>
      <c r="F644" t="s">
        <v>4446</v>
      </c>
      <c r="G644" t="s">
        <v>4446</v>
      </c>
      <c r="H644" t="s">
        <v>4447</v>
      </c>
      <c r="I644">
        <v>133</v>
      </c>
      <c r="J644" t="s">
        <v>4448</v>
      </c>
      <c r="K644">
        <v>171210.9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x14ac:dyDescent="0.15">
      <c r="A645" t="s">
        <v>398</v>
      </c>
      <c r="B645" t="s">
        <v>4445</v>
      </c>
      <c r="C645" t="s">
        <v>29</v>
      </c>
      <c r="D645" t="s">
        <v>4446</v>
      </c>
      <c r="E645" t="s">
        <v>4446</v>
      </c>
      <c r="F645" t="s">
        <v>4446</v>
      </c>
      <c r="G645" t="s">
        <v>4446</v>
      </c>
      <c r="H645" t="s">
        <v>4447</v>
      </c>
      <c r="I645">
        <v>217</v>
      </c>
      <c r="J645" t="s">
        <v>4448</v>
      </c>
      <c r="K645">
        <v>297248.77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15">
      <c r="A646" t="s">
        <v>399</v>
      </c>
      <c r="B646" t="s">
        <v>4445</v>
      </c>
      <c r="C646" t="s">
        <v>29</v>
      </c>
      <c r="D646" t="s">
        <v>4446</v>
      </c>
      <c r="E646" t="s">
        <v>4446</v>
      </c>
      <c r="F646" t="s">
        <v>4446</v>
      </c>
      <c r="G646" t="s">
        <v>4446</v>
      </c>
      <c r="H646" t="s">
        <v>4447</v>
      </c>
      <c r="I646">
        <v>58</v>
      </c>
      <c r="J646" t="s">
        <v>4448</v>
      </c>
      <c r="K646">
        <v>93192.08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15">
      <c r="A647" t="s">
        <v>399</v>
      </c>
      <c r="B647" t="s">
        <v>4445</v>
      </c>
      <c r="C647" t="s">
        <v>30</v>
      </c>
      <c r="D647" t="s">
        <v>4446</v>
      </c>
      <c r="E647" t="s">
        <v>4446</v>
      </c>
      <c r="F647" t="s">
        <v>4446</v>
      </c>
      <c r="G647" t="s">
        <v>4446</v>
      </c>
      <c r="H647" t="s">
        <v>4447</v>
      </c>
      <c r="I647">
        <v>1</v>
      </c>
      <c r="J647" t="s">
        <v>4448</v>
      </c>
      <c r="K647">
        <v>1606.76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x14ac:dyDescent="0.15">
      <c r="A648" t="s">
        <v>400</v>
      </c>
      <c r="B648" t="s">
        <v>4445</v>
      </c>
      <c r="C648" t="s">
        <v>29</v>
      </c>
      <c r="D648" t="s">
        <v>4446</v>
      </c>
      <c r="E648" t="s">
        <v>4446</v>
      </c>
      <c r="F648" t="s">
        <v>4446</v>
      </c>
      <c r="G648" t="s">
        <v>4446</v>
      </c>
      <c r="H648" t="s">
        <v>4447</v>
      </c>
      <c r="I648">
        <v>39</v>
      </c>
      <c r="J648" t="s">
        <v>4448</v>
      </c>
      <c r="K648">
        <v>84183.06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15">
      <c r="A649" t="s">
        <v>400</v>
      </c>
      <c r="B649" t="s">
        <v>4445</v>
      </c>
      <c r="C649" t="s">
        <v>80</v>
      </c>
      <c r="D649" t="s">
        <v>4446</v>
      </c>
      <c r="E649" t="s">
        <v>4446</v>
      </c>
      <c r="F649" t="s">
        <v>4446</v>
      </c>
      <c r="G649" t="s">
        <v>4446</v>
      </c>
      <c r="H649" t="s">
        <v>4447</v>
      </c>
      <c r="I649">
        <v>6</v>
      </c>
      <c r="J649" t="s">
        <v>4448</v>
      </c>
      <c r="K649">
        <v>12951.24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x14ac:dyDescent="0.15">
      <c r="A650" t="s">
        <v>400</v>
      </c>
      <c r="B650" t="s">
        <v>4445</v>
      </c>
      <c r="C650" t="s">
        <v>30</v>
      </c>
      <c r="D650" t="s">
        <v>4446</v>
      </c>
      <c r="E650" t="s">
        <v>4446</v>
      </c>
      <c r="F650" t="s">
        <v>4446</v>
      </c>
      <c r="G650" t="s">
        <v>4446</v>
      </c>
      <c r="H650" t="s">
        <v>4447</v>
      </c>
      <c r="I650">
        <v>1</v>
      </c>
      <c r="J650" t="s">
        <v>4448</v>
      </c>
      <c r="K650">
        <v>2158.54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x14ac:dyDescent="0.15">
      <c r="A651" t="s">
        <v>401</v>
      </c>
      <c r="B651" t="s">
        <v>4445</v>
      </c>
      <c r="C651" t="s">
        <v>29</v>
      </c>
      <c r="D651" t="s">
        <v>4446</v>
      </c>
      <c r="E651" t="s">
        <v>4446</v>
      </c>
      <c r="F651" t="s">
        <v>4446</v>
      </c>
      <c r="G651" t="s">
        <v>4446</v>
      </c>
      <c r="H651" t="s">
        <v>4447</v>
      </c>
      <c r="I651">
        <v>33</v>
      </c>
      <c r="J651" t="s">
        <v>4448</v>
      </c>
      <c r="K651">
        <v>81675.33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15">
      <c r="A652" t="s">
        <v>401</v>
      </c>
      <c r="B652" t="s">
        <v>4445</v>
      </c>
      <c r="C652" t="s">
        <v>30</v>
      </c>
      <c r="D652" t="s">
        <v>4446</v>
      </c>
      <c r="E652" t="s">
        <v>4446</v>
      </c>
      <c r="F652" t="s">
        <v>4446</v>
      </c>
      <c r="G652" t="s">
        <v>4446</v>
      </c>
      <c r="H652" t="s">
        <v>4447</v>
      </c>
      <c r="I652">
        <v>2</v>
      </c>
      <c r="J652" t="s">
        <v>4448</v>
      </c>
      <c r="K652">
        <v>4950.0200000000004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x14ac:dyDescent="0.15">
      <c r="A653" t="s">
        <v>402</v>
      </c>
      <c r="B653" t="s">
        <v>4445</v>
      </c>
      <c r="C653" t="s">
        <v>29</v>
      </c>
      <c r="D653" t="s">
        <v>4446</v>
      </c>
      <c r="E653" t="s">
        <v>4446</v>
      </c>
      <c r="F653" t="s">
        <v>4446</v>
      </c>
      <c r="G653" t="s">
        <v>4446</v>
      </c>
      <c r="H653" t="s">
        <v>4447</v>
      </c>
      <c r="I653">
        <v>18</v>
      </c>
      <c r="J653" t="s">
        <v>4448</v>
      </c>
      <c r="K653">
        <v>57677.94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15">
      <c r="A654" t="s">
        <v>402</v>
      </c>
      <c r="B654" t="s">
        <v>4445</v>
      </c>
      <c r="C654" t="s">
        <v>30</v>
      </c>
      <c r="D654" t="s">
        <v>4446</v>
      </c>
      <c r="E654" t="s">
        <v>4446</v>
      </c>
      <c r="F654" t="s">
        <v>4446</v>
      </c>
      <c r="G654" t="s">
        <v>4446</v>
      </c>
      <c r="H654" t="s">
        <v>4447</v>
      </c>
      <c r="I654">
        <v>2</v>
      </c>
      <c r="J654" t="s">
        <v>4448</v>
      </c>
      <c r="K654">
        <v>6408.66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x14ac:dyDescent="0.15">
      <c r="A655" t="s">
        <v>403</v>
      </c>
      <c r="B655" t="s">
        <v>4445</v>
      </c>
      <c r="C655" t="s">
        <v>29</v>
      </c>
      <c r="D655" t="s">
        <v>4446</v>
      </c>
      <c r="E655" t="s">
        <v>4446</v>
      </c>
      <c r="F655" t="s">
        <v>4446</v>
      </c>
      <c r="G655" t="s">
        <v>4446</v>
      </c>
      <c r="H655" t="s">
        <v>4447</v>
      </c>
      <c r="I655">
        <v>14</v>
      </c>
      <c r="J655" t="s">
        <v>4448</v>
      </c>
      <c r="K655">
        <v>57059.24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15">
      <c r="A656" t="s">
        <v>403</v>
      </c>
      <c r="B656" t="s">
        <v>4445</v>
      </c>
      <c r="C656" t="s">
        <v>30</v>
      </c>
      <c r="D656" t="s">
        <v>4446</v>
      </c>
      <c r="E656" t="s">
        <v>4446</v>
      </c>
      <c r="F656" t="s">
        <v>4446</v>
      </c>
      <c r="G656" t="s">
        <v>4446</v>
      </c>
      <c r="H656" t="s">
        <v>4447</v>
      </c>
      <c r="I656">
        <v>1</v>
      </c>
      <c r="J656" t="s">
        <v>4448</v>
      </c>
      <c r="K656">
        <v>4075.66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x14ac:dyDescent="0.15">
      <c r="A657" t="s">
        <v>404</v>
      </c>
      <c r="B657" t="s">
        <v>4445</v>
      </c>
      <c r="C657" t="s">
        <v>29</v>
      </c>
      <c r="D657" t="s">
        <v>4446</v>
      </c>
      <c r="E657" t="s">
        <v>4446</v>
      </c>
      <c r="F657" t="s">
        <v>4446</v>
      </c>
      <c r="G657" t="s">
        <v>4446</v>
      </c>
      <c r="H657" t="s">
        <v>4447</v>
      </c>
      <c r="I657">
        <v>14</v>
      </c>
      <c r="J657" t="s">
        <v>4448</v>
      </c>
      <c r="K657">
        <v>71393.14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15">
      <c r="A658" t="s">
        <v>404</v>
      </c>
      <c r="B658" t="s">
        <v>4445</v>
      </c>
      <c r="C658" t="s">
        <v>30</v>
      </c>
      <c r="D658" t="s">
        <v>4446</v>
      </c>
      <c r="E658" t="s">
        <v>4446</v>
      </c>
      <c r="F658" t="s">
        <v>4446</v>
      </c>
      <c r="G658" t="s">
        <v>4446</v>
      </c>
      <c r="H658" t="s">
        <v>4447</v>
      </c>
      <c r="I658">
        <v>1</v>
      </c>
      <c r="J658" t="s">
        <v>4448</v>
      </c>
      <c r="K658">
        <v>5099.51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x14ac:dyDescent="0.15">
      <c r="A659" t="s">
        <v>404</v>
      </c>
      <c r="B659" t="s">
        <v>4445</v>
      </c>
      <c r="C659" t="s">
        <v>56</v>
      </c>
      <c r="D659" t="s">
        <v>4446</v>
      </c>
      <c r="E659" t="s">
        <v>4446</v>
      </c>
      <c r="F659" t="s">
        <v>4446</v>
      </c>
      <c r="G659" t="s">
        <v>4446</v>
      </c>
      <c r="H659" t="s">
        <v>4447</v>
      </c>
      <c r="I659">
        <v>2</v>
      </c>
      <c r="J659" t="s">
        <v>4448</v>
      </c>
      <c r="K659">
        <v>10199.02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x14ac:dyDescent="0.15">
      <c r="A660" t="s">
        <v>405</v>
      </c>
      <c r="B660" t="s">
        <v>4445</v>
      </c>
      <c r="C660" t="s">
        <v>29</v>
      </c>
      <c r="D660" t="s">
        <v>4446</v>
      </c>
      <c r="E660" t="s">
        <v>4446</v>
      </c>
      <c r="F660" t="s">
        <v>4446</v>
      </c>
      <c r="G660" t="s">
        <v>4446</v>
      </c>
      <c r="H660" t="s">
        <v>4447</v>
      </c>
      <c r="I660">
        <v>40</v>
      </c>
      <c r="J660" t="s">
        <v>4448</v>
      </c>
      <c r="K660">
        <v>213514.4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15">
      <c r="A661" t="s">
        <v>405</v>
      </c>
      <c r="B661" t="s">
        <v>4445</v>
      </c>
      <c r="C661" t="s">
        <v>30</v>
      </c>
      <c r="D661" t="s">
        <v>4446</v>
      </c>
      <c r="E661" t="s">
        <v>4446</v>
      </c>
      <c r="F661" t="s">
        <v>4446</v>
      </c>
      <c r="G661" t="s">
        <v>4446</v>
      </c>
      <c r="H661" t="s">
        <v>4447</v>
      </c>
      <c r="I661">
        <v>2</v>
      </c>
      <c r="J661" t="s">
        <v>4448</v>
      </c>
      <c r="K661">
        <v>10675.72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x14ac:dyDescent="0.15">
      <c r="A662" t="s">
        <v>405</v>
      </c>
      <c r="B662" t="s">
        <v>4445</v>
      </c>
      <c r="C662" t="s">
        <v>56</v>
      </c>
      <c r="D662" t="s">
        <v>4446</v>
      </c>
      <c r="E662" t="s">
        <v>4446</v>
      </c>
      <c r="F662" t="s">
        <v>4446</v>
      </c>
      <c r="G662" t="s">
        <v>4446</v>
      </c>
      <c r="H662" t="s">
        <v>4447</v>
      </c>
      <c r="I662">
        <v>1</v>
      </c>
      <c r="J662" t="s">
        <v>4448</v>
      </c>
      <c r="K662">
        <v>5337.86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x14ac:dyDescent="0.15">
      <c r="A663" t="s">
        <v>406</v>
      </c>
      <c r="B663" t="s">
        <v>4445</v>
      </c>
      <c r="C663" t="s">
        <v>29</v>
      </c>
      <c r="D663" t="s">
        <v>4446</v>
      </c>
      <c r="E663" t="s">
        <v>4446</v>
      </c>
      <c r="F663" t="s">
        <v>4446</v>
      </c>
      <c r="G663" t="s">
        <v>4446</v>
      </c>
      <c r="H663" t="s">
        <v>4447</v>
      </c>
      <c r="I663">
        <v>18</v>
      </c>
      <c r="J663" t="s">
        <v>4448</v>
      </c>
      <c r="K663">
        <v>136807.01999999999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15">
      <c r="A664" t="s">
        <v>406</v>
      </c>
      <c r="B664" t="s">
        <v>4445</v>
      </c>
      <c r="C664" t="s">
        <v>30</v>
      </c>
      <c r="D664" t="s">
        <v>4446</v>
      </c>
      <c r="E664" t="s">
        <v>4446</v>
      </c>
      <c r="F664" t="s">
        <v>4446</v>
      </c>
      <c r="G664" t="s">
        <v>4446</v>
      </c>
      <c r="H664" t="s">
        <v>4447</v>
      </c>
      <c r="I664">
        <v>1</v>
      </c>
      <c r="J664" t="s">
        <v>4448</v>
      </c>
      <c r="K664">
        <v>7600.39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</row>
    <row r="665" spans="1:21" x14ac:dyDescent="0.15">
      <c r="A665" t="s">
        <v>407</v>
      </c>
      <c r="B665" t="s">
        <v>4445</v>
      </c>
      <c r="C665" t="s">
        <v>29</v>
      </c>
      <c r="D665" t="s">
        <v>4446</v>
      </c>
      <c r="E665" t="s">
        <v>4446</v>
      </c>
      <c r="F665" t="s">
        <v>4446</v>
      </c>
      <c r="G665" t="s">
        <v>4446</v>
      </c>
      <c r="H665" t="s">
        <v>4447</v>
      </c>
      <c r="I665">
        <v>19</v>
      </c>
      <c r="J665" t="s">
        <v>4448</v>
      </c>
      <c r="K665">
        <v>151685.17000000001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</row>
    <row r="666" spans="1:21" x14ac:dyDescent="0.15">
      <c r="A666" t="s">
        <v>407</v>
      </c>
      <c r="B666" t="s">
        <v>4445</v>
      </c>
      <c r="C666" t="s">
        <v>30</v>
      </c>
      <c r="D666" t="s">
        <v>4446</v>
      </c>
      <c r="E666" t="s">
        <v>4446</v>
      </c>
      <c r="F666" t="s">
        <v>4446</v>
      </c>
      <c r="G666" t="s">
        <v>4446</v>
      </c>
      <c r="H666" t="s">
        <v>4447</v>
      </c>
      <c r="I666">
        <v>1</v>
      </c>
      <c r="J666" t="s">
        <v>4448</v>
      </c>
      <c r="K666">
        <v>7983.43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</row>
    <row r="667" spans="1:21" x14ac:dyDescent="0.15">
      <c r="A667" t="s">
        <v>408</v>
      </c>
      <c r="B667" t="s">
        <v>4445</v>
      </c>
      <c r="C667" t="s">
        <v>29</v>
      </c>
      <c r="D667" t="s">
        <v>4446</v>
      </c>
      <c r="E667" t="s">
        <v>4446</v>
      </c>
      <c r="F667" t="s">
        <v>4446</v>
      </c>
      <c r="G667" t="s">
        <v>4446</v>
      </c>
      <c r="H667" t="s">
        <v>4447</v>
      </c>
      <c r="I667">
        <v>27</v>
      </c>
      <c r="J667" t="s">
        <v>4448</v>
      </c>
      <c r="K667">
        <v>223236.81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</row>
    <row r="668" spans="1:21" x14ac:dyDescent="0.15">
      <c r="A668" t="s">
        <v>409</v>
      </c>
      <c r="B668" t="s">
        <v>4445</v>
      </c>
      <c r="C668" t="s">
        <v>29</v>
      </c>
      <c r="D668" t="s">
        <v>4446</v>
      </c>
      <c r="E668" t="s">
        <v>4446</v>
      </c>
      <c r="F668" t="s">
        <v>4446</v>
      </c>
      <c r="G668" t="s">
        <v>4446</v>
      </c>
      <c r="H668" t="s">
        <v>4447</v>
      </c>
      <c r="I668">
        <v>14</v>
      </c>
      <c r="J668" t="s">
        <v>4448</v>
      </c>
      <c r="K668">
        <v>183321.74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15">
      <c r="A669" t="s">
        <v>410</v>
      </c>
      <c r="B669" t="s">
        <v>4445</v>
      </c>
      <c r="C669" t="s">
        <v>29</v>
      </c>
      <c r="D669" t="s">
        <v>4446</v>
      </c>
      <c r="E669" t="s">
        <v>4446</v>
      </c>
      <c r="F669" t="s">
        <v>4446</v>
      </c>
      <c r="G669" t="s">
        <v>4446</v>
      </c>
      <c r="H669" t="s">
        <v>4447</v>
      </c>
      <c r="I669">
        <v>3</v>
      </c>
      <c r="J669" t="s">
        <v>4448</v>
      </c>
      <c r="K669">
        <v>44488.71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</row>
    <row r="670" spans="1:21" x14ac:dyDescent="0.15">
      <c r="A670" t="s">
        <v>411</v>
      </c>
      <c r="B670" t="s">
        <v>4445</v>
      </c>
      <c r="C670" t="s">
        <v>29</v>
      </c>
      <c r="D670" t="s">
        <v>4446</v>
      </c>
      <c r="E670" t="s">
        <v>4446</v>
      </c>
      <c r="F670" t="s">
        <v>4446</v>
      </c>
      <c r="G670" t="s">
        <v>4446</v>
      </c>
      <c r="H670" t="s">
        <v>4447</v>
      </c>
      <c r="I670">
        <v>10</v>
      </c>
      <c r="J670" t="s">
        <v>4448</v>
      </c>
      <c r="K670">
        <v>204782.6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</row>
    <row r="671" spans="1:21" x14ac:dyDescent="0.15">
      <c r="A671" t="s">
        <v>412</v>
      </c>
      <c r="B671" t="s">
        <v>4445</v>
      </c>
      <c r="C671" t="s">
        <v>29</v>
      </c>
      <c r="D671" t="s">
        <v>4446</v>
      </c>
      <c r="E671" t="s">
        <v>4446</v>
      </c>
      <c r="F671" t="s">
        <v>4446</v>
      </c>
      <c r="G671" t="s">
        <v>4446</v>
      </c>
      <c r="H671" t="s">
        <v>4447</v>
      </c>
      <c r="I671">
        <v>11</v>
      </c>
      <c r="J671" t="s">
        <v>4448</v>
      </c>
      <c r="K671">
        <v>225260.86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</row>
    <row r="672" spans="1:21" x14ac:dyDescent="0.15">
      <c r="A672" t="s">
        <v>413</v>
      </c>
      <c r="B672" t="s">
        <v>4445</v>
      </c>
      <c r="C672" t="s">
        <v>29</v>
      </c>
      <c r="D672" t="s">
        <v>4446</v>
      </c>
      <c r="E672" t="s">
        <v>4446</v>
      </c>
      <c r="F672" t="s">
        <v>4446</v>
      </c>
      <c r="G672" t="s">
        <v>4446</v>
      </c>
      <c r="H672" t="s">
        <v>4447</v>
      </c>
      <c r="I672">
        <v>8</v>
      </c>
      <c r="J672" t="s">
        <v>4448</v>
      </c>
      <c r="K672">
        <v>195560.4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</row>
    <row r="673" spans="1:21" x14ac:dyDescent="0.15">
      <c r="A673" t="s">
        <v>414</v>
      </c>
      <c r="B673" t="s">
        <v>4445</v>
      </c>
      <c r="C673" t="s">
        <v>29</v>
      </c>
      <c r="D673" t="s">
        <v>4446</v>
      </c>
      <c r="E673" t="s">
        <v>4446</v>
      </c>
      <c r="F673" t="s">
        <v>4446</v>
      </c>
      <c r="G673" t="s">
        <v>4446</v>
      </c>
      <c r="H673" t="s">
        <v>4447</v>
      </c>
      <c r="I673">
        <v>5</v>
      </c>
      <c r="J673" t="s">
        <v>4448</v>
      </c>
      <c r="K673">
        <v>4060.3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</row>
    <row r="674" spans="1:21" x14ac:dyDescent="0.15">
      <c r="A674" t="s">
        <v>415</v>
      </c>
      <c r="B674" t="s">
        <v>4445</v>
      </c>
      <c r="C674" t="s">
        <v>29</v>
      </c>
      <c r="D674" t="s">
        <v>4446</v>
      </c>
      <c r="E674" t="s">
        <v>4446</v>
      </c>
      <c r="F674" t="s">
        <v>4446</v>
      </c>
      <c r="G674" t="s">
        <v>4446</v>
      </c>
      <c r="H674" t="s">
        <v>4447</v>
      </c>
      <c r="I674">
        <v>38</v>
      </c>
      <c r="J674" t="s">
        <v>4448</v>
      </c>
      <c r="K674">
        <v>30859.040000000001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</row>
    <row r="675" spans="1:21" x14ac:dyDescent="0.15">
      <c r="A675" t="s">
        <v>416</v>
      </c>
      <c r="B675" t="s">
        <v>4445</v>
      </c>
      <c r="C675" t="s">
        <v>29</v>
      </c>
      <c r="D675" t="s">
        <v>4446</v>
      </c>
      <c r="E675" t="s">
        <v>4446</v>
      </c>
      <c r="F675" t="s">
        <v>4446</v>
      </c>
      <c r="G675" t="s">
        <v>4446</v>
      </c>
      <c r="H675" t="s">
        <v>4447</v>
      </c>
      <c r="I675">
        <v>85</v>
      </c>
      <c r="J675" t="s">
        <v>4448</v>
      </c>
      <c r="K675">
        <v>69533.399999999994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15">
      <c r="A676" t="s">
        <v>417</v>
      </c>
      <c r="B676" t="s">
        <v>4445</v>
      </c>
      <c r="C676" t="s">
        <v>29</v>
      </c>
      <c r="D676" t="s">
        <v>4446</v>
      </c>
      <c r="E676" t="s">
        <v>4446</v>
      </c>
      <c r="F676" t="s">
        <v>4446</v>
      </c>
      <c r="G676" t="s">
        <v>4446</v>
      </c>
      <c r="H676" t="s">
        <v>4447</v>
      </c>
      <c r="I676">
        <v>131</v>
      </c>
      <c r="J676" t="s">
        <v>4448</v>
      </c>
      <c r="K676">
        <v>116097.44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</row>
    <row r="677" spans="1:21" x14ac:dyDescent="0.15">
      <c r="A677" t="s">
        <v>418</v>
      </c>
      <c r="B677" t="s">
        <v>4445</v>
      </c>
      <c r="C677" t="s">
        <v>29</v>
      </c>
      <c r="D677" t="s">
        <v>4446</v>
      </c>
      <c r="E677" t="s">
        <v>4446</v>
      </c>
      <c r="F677" t="s">
        <v>4446</v>
      </c>
      <c r="G677" t="s">
        <v>4446</v>
      </c>
      <c r="H677" t="s">
        <v>4447</v>
      </c>
      <c r="I677">
        <v>58</v>
      </c>
      <c r="J677" t="s">
        <v>4448</v>
      </c>
      <c r="K677">
        <v>52543.360000000001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15">
      <c r="A678" t="s">
        <v>419</v>
      </c>
      <c r="B678" t="s">
        <v>4445</v>
      </c>
      <c r="C678" t="s">
        <v>29</v>
      </c>
      <c r="D678" t="s">
        <v>4446</v>
      </c>
      <c r="E678" t="s">
        <v>4446</v>
      </c>
      <c r="F678" t="s">
        <v>4446</v>
      </c>
      <c r="G678" t="s">
        <v>4446</v>
      </c>
      <c r="H678" t="s">
        <v>4447</v>
      </c>
      <c r="I678">
        <v>141</v>
      </c>
      <c r="J678" t="s">
        <v>4448</v>
      </c>
      <c r="K678">
        <v>127734.72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15">
      <c r="A679" t="s">
        <v>420</v>
      </c>
      <c r="B679" t="s">
        <v>4445</v>
      </c>
      <c r="C679" t="s">
        <v>29</v>
      </c>
      <c r="D679" t="s">
        <v>4446</v>
      </c>
      <c r="E679" t="s">
        <v>4446</v>
      </c>
      <c r="F679" t="s">
        <v>4446</v>
      </c>
      <c r="G679" t="s">
        <v>4446</v>
      </c>
      <c r="H679" t="s">
        <v>4447</v>
      </c>
      <c r="I679">
        <v>149</v>
      </c>
      <c r="J679" t="s">
        <v>4448</v>
      </c>
      <c r="K679">
        <v>151988.94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15">
      <c r="A680" t="s">
        <v>420</v>
      </c>
      <c r="B680" t="s">
        <v>4445</v>
      </c>
      <c r="C680" t="s">
        <v>80</v>
      </c>
      <c r="D680" t="s">
        <v>4446</v>
      </c>
      <c r="E680" t="s">
        <v>4446</v>
      </c>
      <c r="F680" t="s">
        <v>4446</v>
      </c>
      <c r="G680" t="s">
        <v>4446</v>
      </c>
      <c r="H680" t="s">
        <v>4447</v>
      </c>
      <c r="I680">
        <v>3</v>
      </c>
      <c r="J680" t="s">
        <v>4448</v>
      </c>
      <c r="K680">
        <v>3060.18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</row>
    <row r="681" spans="1:21" x14ac:dyDescent="0.15">
      <c r="A681" t="s">
        <v>421</v>
      </c>
      <c r="B681" t="s">
        <v>4445</v>
      </c>
      <c r="C681" t="s">
        <v>29</v>
      </c>
      <c r="D681" t="s">
        <v>4446</v>
      </c>
      <c r="E681" t="s">
        <v>4446</v>
      </c>
      <c r="F681" t="s">
        <v>4446</v>
      </c>
      <c r="G681" t="s">
        <v>4446</v>
      </c>
      <c r="H681" t="s">
        <v>4447</v>
      </c>
      <c r="I681">
        <v>107</v>
      </c>
      <c r="J681" t="s">
        <v>4448</v>
      </c>
      <c r="K681">
        <v>110190.74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</row>
    <row r="682" spans="1:21" x14ac:dyDescent="0.15">
      <c r="A682" t="s">
        <v>421</v>
      </c>
      <c r="B682" t="s">
        <v>4445</v>
      </c>
      <c r="C682" t="s">
        <v>80</v>
      </c>
      <c r="D682" t="s">
        <v>4446</v>
      </c>
      <c r="E682" t="s">
        <v>4446</v>
      </c>
      <c r="F682" t="s">
        <v>4446</v>
      </c>
      <c r="G682" t="s">
        <v>4446</v>
      </c>
      <c r="H682" t="s">
        <v>4447</v>
      </c>
      <c r="I682">
        <v>3</v>
      </c>
      <c r="J682" t="s">
        <v>4448</v>
      </c>
      <c r="K682">
        <v>3089.46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</row>
    <row r="683" spans="1:21" x14ac:dyDescent="0.15">
      <c r="A683" t="s">
        <v>422</v>
      </c>
      <c r="B683" t="s">
        <v>4445</v>
      </c>
      <c r="C683" t="s">
        <v>29</v>
      </c>
      <c r="D683" t="s">
        <v>4446</v>
      </c>
      <c r="E683" t="s">
        <v>4446</v>
      </c>
      <c r="F683" t="s">
        <v>4446</v>
      </c>
      <c r="G683" t="s">
        <v>4446</v>
      </c>
      <c r="H683" t="s">
        <v>4447</v>
      </c>
      <c r="I683">
        <v>81</v>
      </c>
      <c r="J683" t="s">
        <v>4448</v>
      </c>
      <c r="K683">
        <v>95413.14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15">
      <c r="A684" t="s">
        <v>423</v>
      </c>
      <c r="B684" t="s">
        <v>4445</v>
      </c>
      <c r="C684" t="s">
        <v>29</v>
      </c>
      <c r="D684" t="s">
        <v>4446</v>
      </c>
      <c r="E684" t="s">
        <v>4446</v>
      </c>
      <c r="F684" t="s">
        <v>4446</v>
      </c>
      <c r="G684" t="s">
        <v>4446</v>
      </c>
      <c r="H684" t="s">
        <v>4447</v>
      </c>
      <c r="I684">
        <v>25</v>
      </c>
      <c r="J684" t="s">
        <v>4448</v>
      </c>
      <c r="K684">
        <v>31535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</row>
    <row r="685" spans="1:21" x14ac:dyDescent="0.15">
      <c r="A685" t="s">
        <v>424</v>
      </c>
      <c r="B685" t="s">
        <v>4445</v>
      </c>
      <c r="C685" t="s">
        <v>29</v>
      </c>
      <c r="D685" t="s">
        <v>4446</v>
      </c>
      <c r="E685" t="s">
        <v>4446</v>
      </c>
      <c r="F685" t="s">
        <v>4446</v>
      </c>
      <c r="G685" t="s">
        <v>4446</v>
      </c>
      <c r="H685" t="s">
        <v>4447</v>
      </c>
      <c r="I685">
        <v>61</v>
      </c>
      <c r="J685" t="s">
        <v>4448</v>
      </c>
      <c r="K685">
        <v>91372.51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</row>
    <row r="686" spans="1:21" x14ac:dyDescent="0.15">
      <c r="A686" t="s">
        <v>424</v>
      </c>
      <c r="B686" t="s">
        <v>4445</v>
      </c>
      <c r="C686" t="s">
        <v>80</v>
      </c>
      <c r="D686" t="s">
        <v>4446</v>
      </c>
      <c r="E686" t="s">
        <v>4446</v>
      </c>
      <c r="F686" t="s">
        <v>4446</v>
      </c>
      <c r="G686" t="s">
        <v>4446</v>
      </c>
      <c r="H686" t="s">
        <v>4447</v>
      </c>
      <c r="I686">
        <v>2</v>
      </c>
      <c r="J686" t="s">
        <v>4448</v>
      </c>
      <c r="K686">
        <v>2995.82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</row>
    <row r="687" spans="1:21" x14ac:dyDescent="0.15">
      <c r="A687" t="s">
        <v>425</v>
      </c>
      <c r="B687" t="s">
        <v>4445</v>
      </c>
      <c r="C687" t="s">
        <v>126</v>
      </c>
      <c r="D687" t="s">
        <v>4446</v>
      </c>
      <c r="E687" t="s">
        <v>4446</v>
      </c>
      <c r="F687" t="s">
        <v>4446</v>
      </c>
      <c r="G687" t="s">
        <v>4446</v>
      </c>
      <c r="H687" t="s">
        <v>4447</v>
      </c>
      <c r="I687">
        <v>3</v>
      </c>
      <c r="J687" t="s">
        <v>4448</v>
      </c>
      <c r="K687">
        <v>5699.94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x14ac:dyDescent="0.15">
      <c r="A688" t="s">
        <v>425</v>
      </c>
      <c r="B688" t="s">
        <v>4445</v>
      </c>
      <c r="C688" t="s">
        <v>29</v>
      </c>
      <c r="D688" t="s">
        <v>4446</v>
      </c>
      <c r="E688" t="s">
        <v>4446</v>
      </c>
      <c r="F688" t="s">
        <v>4446</v>
      </c>
      <c r="G688" t="s">
        <v>4446</v>
      </c>
      <c r="H688" t="s">
        <v>4447</v>
      </c>
      <c r="I688">
        <v>51</v>
      </c>
      <c r="J688" t="s">
        <v>4448</v>
      </c>
      <c r="K688">
        <v>96898.98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15">
      <c r="A689" t="s">
        <v>425</v>
      </c>
      <c r="B689" t="s">
        <v>4445</v>
      </c>
      <c r="C689" t="s">
        <v>80</v>
      </c>
      <c r="D689" t="s">
        <v>4446</v>
      </c>
      <c r="E689" t="s">
        <v>4446</v>
      </c>
      <c r="F689" t="s">
        <v>4446</v>
      </c>
      <c r="G689" t="s">
        <v>4446</v>
      </c>
      <c r="H689" t="s">
        <v>4447</v>
      </c>
      <c r="I689">
        <v>2</v>
      </c>
      <c r="J689" t="s">
        <v>4448</v>
      </c>
      <c r="K689">
        <v>3799.96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x14ac:dyDescent="0.15">
      <c r="A690" t="s">
        <v>426</v>
      </c>
      <c r="B690" t="s">
        <v>4445</v>
      </c>
      <c r="C690" t="s">
        <v>29</v>
      </c>
      <c r="D690" t="s">
        <v>4446</v>
      </c>
      <c r="E690" t="s">
        <v>4446</v>
      </c>
      <c r="F690" t="s">
        <v>4446</v>
      </c>
      <c r="G690" t="s">
        <v>4446</v>
      </c>
      <c r="H690" t="s">
        <v>4447</v>
      </c>
      <c r="I690">
        <v>20</v>
      </c>
      <c r="J690" t="s">
        <v>4448</v>
      </c>
      <c r="K690">
        <v>44329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</row>
    <row r="691" spans="1:21" x14ac:dyDescent="0.15">
      <c r="A691" t="s">
        <v>427</v>
      </c>
      <c r="B691" t="s">
        <v>4445</v>
      </c>
      <c r="C691" t="s">
        <v>29</v>
      </c>
      <c r="D691" t="s">
        <v>4446</v>
      </c>
      <c r="E691" t="s">
        <v>4446</v>
      </c>
      <c r="F691" t="s">
        <v>4446</v>
      </c>
      <c r="G691" t="s">
        <v>4446</v>
      </c>
      <c r="H691" t="s">
        <v>4447</v>
      </c>
      <c r="I691">
        <v>20</v>
      </c>
      <c r="J691" t="s">
        <v>4448</v>
      </c>
      <c r="K691">
        <v>61918.400000000001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</row>
    <row r="692" spans="1:21" x14ac:dyDescent="0.15">
      <c r="A692" t="s">
        <v>428</v>
      </c>
      <c r="B692" t="s">
        <v>4445</v>
      </c>
      <c r="C692" t="s">
        <v>29</v>
      </c>
      <c r="D692" t="s">
        <v>4446</v>
      </c>
      <c r="E692" t="s">
        <v>4446</v>
      </c>
      <c r="F692" t="s">
        <v>4446</v>
      </c>
      <c r="G692" t="s">
        <v>4446</v>
      </c>
      <c r="H692" t="s">
        <v>4447</v>
      </c>
      <c r="I692">
        <v>40</v>
      </c>
      <c r="J692" t="s">
        <v>4448</v>
      </c>
      <c r="K692">
        <v>158690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</row>
    <row r="693" spans="1:21" x14ac:dyDescent="0.15">
      <c r="A693" t="s">
        <v>428</v>
      </c>
      <c r="B693" t="s">
        <v>4445</v>
      </c>
      <c r="C693" t="s">
        <v>80</v>
      </c>
      <c r="D693" t="s">
        <v>4446</v>
      </c>
      <c r="E693" t="s">
        <v>4446</v>
      </c>
      <c r="F693" t="s">
        <v>4446</v>
      </c>
      <c r="G693" t="s">
        <v>4446</v>
      </c>
      <c r="H693" t="s">
        <v>4447</v>
      </c>
      <c r="I693">
        <v>2</v>
      </c>
      <c r="J693" t="s">
        <v>4448</v>
      </c>
      <c r="K693">
        <v>7934.5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</row>
    <row r="694" spans="1:21" x14ac:dyDescent="0.15">
      <c r="A694" t="s">
        <v>429</v>
      </c>
      <c r="B694" t="s">
        <v>4445</v>
      </c>
      <c r="C694" t="s">
        <v>29</v>
      </c>
      <c r="D694" t="s">
        <v>4446</v>
      </c>
      <c r="E694" t="s">
        <v>4446</v>
      </c>
      <c r="F694" t="s">
        <v>4446</v>
      </c>
      <c r="G694" t="s">
        <v>4446</v>
      </c>
      <c r="H694" t="s">
        <v>4447</v>
      </c>
      <c r="I694">
        <v>12</v>
      </c>
      <c r="J694" t="s">
        <v>4448</v>
      </c>
      <c r="K694">
        <v>59893.2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</row>
    <row r="695" spans="1:21" x14ac:dyDescent="0.15">
      <c r="A695" t="s">
        <v>429</v>
      </c>
      <c r="B695" t="s">
        <v>4445</v>
      </c>
      <c r="C695" t="s">
        <v>80</v>
      </c>
      <c r="D695" t="s">
        <v>4446</v>
      </c>
      <c r="E695" t="s">
        <v>4446</v>
      </c>
      <c r="F695" t="s">
        <v>4446</v>
      </c>
      <c r="G695" t="s">
        <v>4446</v>
      </c>
      <c r="H695" t="s">
        <v>4447</v>
      </c>
      <c r="I695">
        <v>1</v>
      </c>
      <c r="J695" t="s">
        <v>4448</v>
      </c>
      <c r="K695">
        <v>4991.1000000000004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</row>
    <row r="696" spans="1:21" x14ac:dyDescent="0.15">
      <c r="A696" t="s">
        <v>430</v>
      </c>
      <c r="B696" t="s">
        <v>4445</v>
      </c>
      <c r="C696" t="s">
        <v>29</v>
      </c>
      <c r="D696" t="s">
        <v>4446</v>
      </c>
      <c r="E696" t="s">
        <v>4446</v>
      </c>
      <c r="F696" t="s">
        <v>4446</v>
      </c>
      <c r="G696" t="s">
        <v>4446</v>
      </c>
      <c r="H696" t="s">
        <v>4447</v>
      </c>
      <c r="I696">
        <v>6</v>
      </c>
      <c r="J696" t="s">
        <v>4448</v>
      </c>
      <c r="K696">
        <v>31170.6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</row>
    <row r="697" spans="1:21" x14ac:dyDescent="0.15">
      <c r="A697" t="s">
        <v>430</v>
      </c>
      <c r="B697" t="s">
        <v>4445</v>
      </c>
      <c r="C697" t="s">
        <v>80</v>
      </c>
      <c r="D697" t="s">
        <v>4446</v>
      </c>
      <c r="E697" t="s">
        <v>4446</v>
      </c>
      <c r="F697" t="s">
        <v>4446</v>
      </c>
      <c r="G697" t="s">
        <v>4446</v>
      </c>
      <c r="H697" t="s">
        <v>4447</v>
      </c>
      <c r="I697">
        <v>2</v>
      </c>
      <c r="J697" t="s">
        <v>4448</v>
      </c>
      <c r="K697">
        <v>10390.200000000001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x14ac:dyDescent="0.15">
      <c r="A698" t="s">
        <v>431</v>
      </c>
      <c r="B698" t="s">
        <v>4445</v>
      </c>
      <c r="C698" t="s">
        <v>29</v>
      </c>
      <c r="D698" t="s">
        <v>4446</v>
      </c>
      <c r="E698" t="s">
        <v>4446</v>
      </c>
      <c r="F698" t="s">
        <v>4446</v>
      </c>
      <c r="G698" t="s">
        <v>4446</v>
      </c>
      <c r="H698" t="s">
        <v>4447</v>
      </c>
      <c r="I698">
        <v>6</v>
      </c>
      <c r="J698" t="s">
        <v>4448</v>
      </c>
      <c r="K698">
        <v>44495.28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15">
      <c r="A699" t="s">
        <v>432</v>
      </c>
      <c r="B699" t="s">
        <v>4445</v>
      </c>
      <c r="C699" t="s">
        <v>29</v>
      </c>
      <c r="D699" t="s">
        <v>4446</v>
      </c>
      <c r="E699" t="s">
        <v>4446</v>
      </c>
      <c r="F699" t="s">
        <v>4446</v>
      </c>
      <c r="G699" t="s">
        <v>4446</v>
      </c>
      <c r="H699" t="s">
        <v>4447</v>
      </c>
      <c r="I699">
        <v>11</v>
      </c>
      <c r="J699" t="s">
        <v>4448</v>
      </c>
      <c r="K699">
        <v>85788.12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15">
      <c r="A700" t="s">
        <v>433</v>
      </c>
      <c r="B700" t="s">
        <v>4445</v>
      </c>
      <c r="C700" t="s">
        <v>29</v>
      </c>
      <c r="D700" t="s">
        <v>4446</v>
      </c>
      <c r="E700" t="s">
        <v>4446</v>
      </c>
      <c r="F700" t="s">
        <v>4446</v>
      </c>
      <c r="G700" t="s">
        <v>4446</v>
      </c>
      <c r="H700" t="s">
        <v>4447</v>
      </c>
      <c r="I700">
        <v>1</v>
      </c>
      <c r="J700" t="s">
        <v>4448</v>
      </c>
      <c r="K700">
        <v>8159.62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15">
      <c r="A701" t="s">
        <v>434</v>
      </c>
      <c r="B701" t="s">
        <v>4445</v>
      </c>
      <c r="C701" t="s">
        <v>29</v>
      </c>
      <c r="D701" t="s">
        <v>4446</v>
      </c>
      <c r="E701" t="s">
        <v>4446</v>
      </c>
      <c r="F701" t="s">
        <v>4446</v>
      </c>
      <c r="G701" t="s">
        <v>4446</v>
      </c>
      <c r="H701" t="s">
        <v>4447</v>
      </c>
      <c r="I701">
        <v>5</v>
      </c>
      <c r="J701" t="s">
        <v>4448</v>
      </c>
      <c r="K701">
        <v>61757.8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15">
      <c r="A702" t="s">
        <v>434</v>
      </c>
      <c r="B702" t="s">
        <v>4445</v>
      </c>
      <c r="C702" t="s">
        <v>80</v>
      </c>
      <c r="D702" t="s">
        <v>4446</v>
      </c>
      <c r="E702" t="s">
        <v>4446</v>
      </c>
      <c r="F702" t="s">
        <v>4446</v>
      </c>
      <c r="G702" t="s">
        <v>4446</v>
      </c>
      <c r="H702" t="s">
        <v>4447</v>
      </c>
      <c r="I702">
        <v>1</v>
      </c>
      <c r="J702" t="s">
        <v>4448</v>
      </c>
      <c r="K702">
        <v>12351.56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x14ac:dyDescent="0.15">
      <c r="A703" t="s">
        <v>435</v>
      </c>
      <c r="B703" t="s">
        <v>4445</v>
      </c>
      <c r="C703" t="s">
        <v>80</v>
      </c>
      <c r="D703" t="s">
        <v>4446</v>
      </c>
      <c r="E703" t="s">
        <v>4446</v>
      </c>
      <c r="F703" t="s">
        <v>4446</v>
      </c>
      <c r="G703" t="s">
        <v>4446</v>
      </c>
      <c r="H703" t="s">
        <v>4447</v>
      </c>
      <c r="I703">
        <v>2</v>
      </c>
      <c r="J703" t="s">
        <v>4448</v>
      </c>
      <c r="K703">
        <v>27699.360000000001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x14ac:dyDescent="0.15">
      <c r="A704" t="s">
        <v>436</v>
      </c>
      <c r="B704" t="s">
        <v>4445</v>
      </c>
      <c r="C704" t="s">
        <v>29</v>
      </c>
      <c r="D704" t="s">
        <v>4446</v>
      </c>
      <c r="E704" t="s">
        <v>4446</v>
      </c>
      <c r="F704" t="s">
        <v>4446</v>
      </c>
      <c r="G704" t="s">
        <v>4446</v>
      </c>
      <c r="H704" t="s">
        <v>4447</v>
      </c>
      <c r="I704">
        <v>3</v>
      </c>
      <c r="J704" t="s">
        <v>4448</v>
      </c>
      <c r="K704">
        <v>57563.94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15">
      <c r="A705" t="s">
        <v>436</v>
      </c>
      <c r="B705" t="s">
        <v>4445</v>
      </c>
      <c r="C705" t="s">
        <v>80</v>
      </c>
      <c r="D705" t="s">
        <v>4446</v>
      </c>
      <c r="E705" t="s">
        <v>4446</v>
      </c>
      <c r="F705" t="s">
        <v>4446</v>
      </c>
      <c r="G705" t="s">
        <v>4446</v>
      </c>
      <c r="H705" t="s">
        <v>4447</v>
      </c>
      <c r="I705">
        <v>2</v>
      </c>
      <c r="J705" t="s">
        <v>4448</v>
      </c>
      <c r="K705">
        <v>38375.96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x14ac:dyDescent="0.15">
      <c r="A706" t="s">
        <v>437</v>
      </c>
      <c r="B706" t="s">
        <v>4445</v>
      </c>
      <c r="C706" t="s">
        <v>29</v>
      </c>
      <c r="D706" t="s">
        <v>4446</v>
      </c>
      <c r="E706" t="s">
        <v>4446</v>
      </c>
      <c r="F706" t="s">
        <v>4446</v>
      </c>
      <c r="G706" t="s">
        <v>4446</v>
      </c>
      <c r="H706" t="s">
        <v>4447</v>
      </c>
      <c r="I706">
        <v>3</v>
      </c>
      <c r="J706" t="s">
        <v>4448</v>
      </c>
      <c r="K706">
        <v>57563.94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15">
      <c r="A707" t="s">
        <v>438</v>
      </c>
      <c r="B707" t="s">
        <v>4445</v>
      </c>
      <c r="C707" t="s">
        <v>29</v>
      </c>
      <c r="D707" t="s">
        <v>4446</v>
      </c>
      <c r="E707" t="s">
        <v>4446</v>
      </c>
      <c r="F707" t="s">
        <v>4446</v>
      </c>
      <c r="G707" t="s">
        <v>4446</v>
      </c>
      <c r="H707" t="s">
        <v>4447</v>
      </c>
      <c r="I707">
        <v>7</v>
      </c>
      <c r="J707" t="s">
        <v>4448</v>
      </c>
      <c r="K707">
        <v>161270.48000000001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15">
      <c r="A708" t="s">
        <v>3376</v>
      </c>
      <c r="B708" t="s">
        <v>4445</v>
      </c>
      <c r="C708" t="s">
        <v>29</v>
      </c>
      <c r="D708" t="s">
        <v>4446</v>
      </c>
      <c r="E708" t="s">
        <v>4446</v>
      </c>
      <c r="F708" t="s">
        <v>4446</v>
      </c>
      <c r="G708" t="s">
        <v>4446</v>
      </c>
      <c r="H708" t="s">
        <v>4447</v>
      </c>
      <c r="I708">
        <v>1</v>
      </c>
      <c r="J708" t="s">
        <v>4448</v>
      </c>
      <c r="K708">
        <v>1278.94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15">
      <c r="A709" t="s">
        <v>439</v>
      </c>
      <c r="B709" t="s">
        <v>4445</v>
      </c>
      <c r="C709" t="s">
        <v>29</v>
      </c>
      <c r="D709" t="s">
        <v>4446</v>
      </c>
      <c r="E709" t="s">
        <v>4446</v>
      </c>
      <c r="F709" t="s">
        <v>4446</v>
      </c>
      <c r="G709" t="s">
        <v>4446</v>
      </c>
      <c r="H709" t="s">
        <v>4447</v>
      </c>
      <c r="I709">
        <v>8</v>
      </c>
      <c r="J709" t="s">
        <v>4448</v>
      </c>
      <c r="K709">
        <v>3879.04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</row>
    <row r="710" spans="1:21" x14ac:dyDescent="0.15">
      <c r="A710" t="s">
        <v>439</v>
      </c>
      <c r="B710" t="s">
        <v>4445</v>
      </c>
      <c r="C710" t="s">
        <v>30</v>
      </c>
      <c r="D710" t="s">
        <v>4446</v>
      </c>
      <c r="E710" t="s">
        <v>4446</v>
      </c>
      <c r="F710" t="s">
        <v>4446</v>
      </c>
      <c r="G710" t="s">
        <v>4446</v>
      </c>
      <c r="H710" t="s">
        <v>4447</v>
      </c>
      <c r="I710">
        <v>50</v>
      </c>
      <c r="J710" t="s">
        <v>4448</v>
      </c>
      <c r="K710">
        <v>24244</v>
      </c>
      <c r="L710">
        <v>50</v>
      </c>
      <c r="M710">
        <v>24244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</row>
    <row r="711" spans="1:21" x14ac:dyDescent="0.15">
      <c r="A711" t="s">
        <v>439</v>
      </c>
      <c r="B711" t="s">
        <v>4445</v>
      </c>
      <c r="C711" t="s">
        <v>56</v>
      </c>
      <c r="D711" t="s">
        <v>4446</v>
      </c>
      <c r="E711" t="s">
        <v>4446</v>
      </c>
      <c r="F711" t="s">
        <v>4446</v>
      </c>
      <c r="G711" t="s">
        <v>4446</v>
      </c>
      <c r="H711" t="s">
        <v>4447</v>
      </c>
      <c r="I711">
        <v>50</v>
      </c>
      <c r="J711" t="s">
        <v>4448</v>
      </c>
      <c r="K711">
        <v>24244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x14ac:dyDescent="0.15">
      <c r="A712" t="s">
        <v>440</v>
      </c>
      <c r="B712" t="s">
        <v>4445</v>
      </c>
      <c r="C712" t="s">
        <v>29</v>
      </c>
      <c r="D712" t="s">
        <v>4446</v>
      </c>
      <c r="E712" t="s">
        <v>4446</v>
      </c>
      <c r="F712" t="s">
        <v>4446</v>
      </c>
      <c r="G712" t="s">
        <v>4446</v>
      </c>
      <c r="H712" t="s">
        <v>4447</v>
      </c>
      <c r="I712">
        <v>211</v>
      </c>
      <c r="J712" t="s">
        <v>4448</v>
      </c>
      <c r="K712">
        <v>92331.49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x14ac:dyDescent="0.15">
      <c r="A713" t="s">
        <v>441</v>
      </c>
      <c r="B713" t="s">
        <v>4445</v>
      </c>
      <c r="C713" t="s">
        <v>29</v>
      </c>
      <c r="D713" t="s">
        <v>4446</v>
      </c>
      <c r="E713" t="s">
        <v>4446</v>
      </c>
      <c r="F713" t="s">
        <v>4446</v>
      </c>
      <c r="G713" t="s">
        <v>4446</v>
      </c>
      <c r="H713" t="s">
        <v>4447</v>
      </c>
      <c r="I713">
        <v>98</v>
      </c>
      <c r="J713" t="s">
        <v>4448</v>
      </c>
      <c r="K713">
        <v>43315.02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15">
      <c r="A714" t="s">
        <v>441</v>
      </c>
      <c r="B714" t="s">
        <v>4445</v>
      </c>
      <c r="C714" t="s">
        <v>30</v>
      </c>
      <c r="D714" t="s">
        <v>4446</v>
      </c>
      <c r="E714" t="s">
        <v>4446</v>
      </c>
      <c r="F714" t="s">
        <v>4446</v>
      </c>
      <c r="G714" t="s">
        <v>4446</v>
      </c>
      <c r="H714" t="s">
        <v>4447</v>
      </c>
      <c r="I714">
        <v>60</v>
      </c>
      <c r="J714" t="s">
        <v>4448</v>
      </c>
      <c r="K714">
        <v>26519.4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15">
      <c r="A715" t="s">
        <v>442</v>
      </c>
      <c r="B715" t="s">
        <v>4445</v>
      </c>
      <c r="C715" t="s">
        <v>29</v>
      </c>
      <c r="D715" t="s">
        <v>4446</v>
      </c>
      <c r="E715" t="s">
        <v>4446</v>
      </c>
      <c r="F715" t="s">
        <v>4446</v>
      </c>
      <c r="G715" t="s">
        <v>4446</v>
      </c>
      <c r="H715" t="s">
        <v>4447</v>
      </c>
      <c r="I715">
        <v>557</v>
      </c>
      <c r="J715" t="s">
        <v>4448</v>
      </c>
      <c r="K715">
        <v>261166.16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x14ac:dyDescent="0.15">
      <c r="A716" t="s">
        <v>442</v>
      </c>
      <c r="B716" t="s">
        <v>4445</v>
      </c>
      <c r="C716" t="s">
        <v>30</v>
      </c>
      <c r="D716" t="s">
        <v>4446</v>
      </c>
      <c r="E716" t="s">
        <v>4446</v>
      </c>
      <c r="F716" t="s">
        <v>4446</v>
      </c>
      <c r="G716" t="s">
        <v>4446</v>
      </c>
      <c r="H716" t="s">
        <v>4447</v>
      </c>
      <c r="I716">
        <v>300</v>
      </c>
      <c r="J716" t="s">
        <v>4448</v>
      </c>
      <c r="K716">
        <v>140664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15">
      <c r="A717" t="s">
        <v>442</v>
      </c>
      <c r="B717" t="s">
        <v>4445</v>
      </c>
      <c r="C717" t="s">
        <v>56</v>
      </c>
      <c r="D717" t="s">
        <v>4446</v>
      </c>
      <c r="E717" t="s">
        <v>4446</v>
      </c>
      <c r="F717" t="s">
        <v>4446</v>
      </c>
      <c r="G717" t="s">
        <v>4446</v>
      </c>
      <c r="H717" t="s">
        <v>4447</v>
      </c>
      <c r="I717">
        <v>100</v>
      </c>
      <c r="J717" t="s">
        <v>4448</v>
      </c>
      <c r="K717">
        <v>46888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x14ac:dyDescent="0.15">
      <c r="A718" t="s">
        <v>443</v>
      </c>
      <c r="B718" t="s">
        <v>4445</v>
      </c>
      <c r="C718" t="s">
        <v>29</v>
      </c>
      <c r="D718" t="s">
        <v>4446</v>
      </c>
      <c r="E718" t="s">
        <v>4446</v>
      </c>
      <c r="F718" t="s">
        <v>4446</v>
      </c>
      <c r="G718" t="s">
        <v>4446</v>
      </c>
      <c r="H718" t="s">
        <v>4447</v>
      </c>
      <c r="I718">
        <v>200</v>
      </c>
      <c r="J718" t="s">
        <v>4448</v>
      </c>
      <c r="K718">
        <v>103530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x14ac:dyDescent="0.15">
      <c r="A719" t="s">
        <v>444</v>
      </c>
      <c r="B719" t="s">
        <v>4445</v>
      </c>
      <c r="C719" t="s">
        <v>29</v>
      </c>
      <c r="D719" t="s">
        <v>4446</v>
      </c>
      <c r="E719" t="s">
        <v>4446</v>
      </c>
      <c r="F719" t="s">
        <v>4446</v>
      </c>
      <c r="G719" t="s">
        <v>4446</v>
      </c>
      <c r="H719" t="s">
        <v>4447</v>
      </c>
      <c r="I719">
        <v>60</v>
      </c>
      <c r="J719" t="s">
        <v>4448</v>
      </c>
      <c r="K719">
        <v>29314.2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15">
      <c r="A720" t="s">
        <v>444</v>
      </c>
      <c r="B720" t="s">
        <v>4445</v>
      </c>
      <c r="C720" t="s">
        <v>30</v>
      </c>
      <c r="D720" t="s">
        <v>4446</v>
      </c>
      <c r="E720" t="s">
        <v>4446</v>
      </c>
      <c r="F720" t="s">
        <v>4446</v>
      </c>
      <c r="G720" t="s">
        <v>4446</v>
      </c>
      <c r="H720" t="s">
        <v>4447</v>
      </c>
      <c r="I720">
        <v>5</v>
      </c>
      <c r="J720" t="s">
        <v>4448</v>
      </c>
      <c r="K720">
        <v>2442.85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15">
      <c r="A721" t="s">
        <v>444</v>
      </c>
      <c r="B721" t="s">
        <v>4445</v>
      </c>
      <c r="C721" t="s">
        <v>56</v>
      </c>
      <c r="D721" t="s">
        <v>4446</v>
      </c>
      <c r="E721" t="s">
        <v>4446</v>
      </c>
      <c r="F721" t="s">
        <v>4446</v>
      </c>
      <c r="G721" t="s">
        <v>4446</v>
      </c>
      <c r="H721" t="s">
        <v>4447</v>
      </c>
      <c r="I721">
        <v>10</v>
      </c>
      <c r="J721" t="s">
        <v>4448</v>
      </c>
      <c r="K721">
        <v>4885.7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x14ac:dyDescent="0.15">
      <c r="A722" t="s">
        <v>445</v>
      </c>
      <c r="B722" t="s">
        <v>4445</v>
      </c>
      <c r="C722" t="s">
        <v>29</v>
      </c>
      <c r="D722" t="s">
        <v>4446</v>
      </c>
      <c r="E722" t="s">
        <v>4446</v>
      </c>
      <c r="F722" t="s">
        <v>4446</v>
      </c>
      <c r="G722" t="s">
        <v>4446</v>
      </c>
      <c r="H722" t="s">
        <v>4447</v>
      </c>
      <c r="I722">
        <v>69</v>
      </c>
      <c r="J722" t="s">
        <v>4448</v>
      </c>
      <c r="K722">
        <v>34014.93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x14ac:dyDescent="0.15">
      <c r="A723" t="s">
        <v>445</v>
      </c>
      <c r="B723" t="s">
        <v>4445</v>
      </c>
      <c r="C723" t="s">
        <v>80</v>
      </c>
      <c r="D723" t="s">
        <v>4446</v>
      </c>
      <c r="E723" t="s">
        <v>4446</v>
      </c>
      <c r="F723" t="s">
        <v>4446</v>
      </c>
      <c r="G723" t="s">
        <v>4446</v>
      </c>
      <c r="H723" t="s">
        <v>4447</v>
      </c>
      <c r="I723">
        <v>2</v>
      </c>
      <c r="J723" t="s">
        <v>4448</v>
      </c>
      <c r="K723">
        <v>985.94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15">
      <c r="A724" t="s">
        <v>445</v>
      </c>
      <c r="B724" t="s">
        <v>4445</v>
      </c>
      <c r="C724" t="s">
        <v>30</v>
      </c>
      <c r="D724" t="s">
        <v>4446</v>
      </c>
      <c r="E724" t="s">
        <v>4446</v>
      </c>
      <c r="F724" t="s">
        <v>4446</v>
      </c>
      <c r="G724" t="s">
        <v>4446</v>
      </c>
      <c r="H724" t="s">
        <v>4447</v>
      </c>
      <c r="I724">
        <v>50</v>
      </c>
      <c r="J724" t="s">
        <v>4448</v>
      </c>
      <c r="K724">
        <v>24648.5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x14ac:dyDescent="0.15">
      <c r="A725" t="s">
        <v>445</v>
      </c>
      <c r="B725" t="s">
        <v>4445</v>
      </c>
      <c r="C725" t="s">
        <v>56</v>
      </c>
      <c r="D725" t="s">
        <v>4446</v>
      </c>
      <c r="E725" t="s">
        <v>4446</v>
      </c>
      <c r="F725" t="s">
        <v>4446</v>
      </c>
      <c r="G725" t="s">
        <v>4446</v>
      </c>
      <c r="H725" t="s">
        <v>4447</v>
      </c>
      <c r="I725">
        <v>150</v>
      </c>
      <c r="J725" t="s">
        <v>4448</v>
      </c>
      <c r="K725">
        <v>73945.5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x14ac:dyDescent="0.15">
      <c r="A726" t="s">
        <v>446</v>
      </c>
      <c r="B726" t="s">
        <v>4445</v>
      </c>
      <c r="C726" t="s">
        <v>29</v>
      </c>
      <c r="D726" t="s">
        <v>4446</v>
      </c>
      <c r="E726" t="s">
        <v>4446</v>
      </c>
      <c r="F726" t="s">
        <v>4446</v>
      </c>
      <c r="G726" t="s">
        <v>4446</v>
      </c>
      <c r="H726" t="s">
        <v>4447</v>
      </c>
      <c r="I726">
        <v>394</v>
      </c>
      <c r="J726" t="s">
        <v>4448</v>
      </c>
      <c r="K726">
        <v>204040.78</v>
      </c>
      <c r="L726">
        <v>100</v>
      </c>
      <c r="M726">
        <v>51787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x14ac:dyDescent="0.15">
      <c r="A727" t="s">
        <v>446</v>
      </c>
      <c r="B727" t="s">
        <v>4445</v>
      </c>
      <c r="C727" t="s">
        <v>80</v>
      </c>
      <c r="D727" t="s">
        <v>4446</v>
      </c>
      <c r="E727" t="s">
        <v>4446</v>
      </c>
      <c r="F727" t="s">
        <v>4446</v>
      </c>
      <c r="G727" t="s">
        <v>4446</v>
      </c>
      <c r="H727" t="s">
        <v>4447</v>
      </c>
      <c r="I727">
        <v>8</v>
      </c>
      <c r="J727" t="s">
        <v>4448</v>
      </c>
      <c r="K727">
        <v>4142.96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15">
      <c r="A728" t="s">
        <v>446</v>
      </c>
      <c r="B728" t="s">
        <v>4445</v>
      </c>
      <c r="C728" t="s">
        <v>30</v>
      </c>
      <c r="D728" t="s">
        <v>4446</v>
      </c>
      <c r="E728" t="s">
        <v>4446</v>
      </c>
      <c r="F728" t="s">
        <v>4446</v>
      </c>
      <c r="G728" t="s">
        <v>4446</v>
      </c>
      <c r="H728" t="s">
        <v>4447</v>
      </c>
      <c r="I728">
        <v>120</v>
      </c>
      <c r="J728" t="s">
        <v>4448</v>
      </c>
      <c r="K728">
        <v>62144.4</v>
      </c>
      <c r="L728">
        <v>30</v>
      </c>
      <c r="M728">
        <v>15536.1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x14ac:dyDescent="0.15">
      <c r="A729" t="s">
        <v>446</v>
      </c>
      <c r="B729" t="s">
        <v>4445</v>
      </c>
      <c r="C729" t="s">
        <v>56</v>
      </c>
      <c r="D729" t="s">
        <v>4446</v>
      </c>
      <c r="E729" t="s">
        <v>4446</v>
      </c>
      <c r="F729" t="s">
        <v>4446</v>
      </c>
      <c r="G729" t="s">
        <v>4446</v>
      </c>
      <c r="H729" t="s">
        <v>4447</v>
      </c>
      <c r="I729">
        <v>174</v>
      </c>
      <c r="J729" t="s">
        <v>4448</v>
      </c>
      <c r="K729">
        <v>90109.38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x14ac:dyDescent="0.15">
      <c r="A730" t="s">
        <v>447</v>
      </c>
      <c r="B730" t="s">
        <v>4445</v>
      </c>
      <c r="C730" t="s">
        <v>29</v>
      </c>
      <c r="D730" t="s">
        <v>4446</v>
      </c>
      <c r="E730" t="s">
        <v>4446</v>
      </c>
      <c r="F730" t="s">
        <v>4446</v>
      </c>
      <c r="G730" t="s">
        <v>4446</v>
      </c>
      <c r="H730" t="s">
        <v>4447</v>
      </c>
      <c r="I730">
        <v>2</v>
      </c>
      <c r="J730" t="s">
        <v>4448</v>
      </c>
      <c r="K730">
        <v>17403.060000000001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x14ac:dyDescent="0.15">
      <c r="A731" t="s">
        <v>448</v>
      </c>
      <c r="B731" t="s">
        <v>4445</v>
      </c>
      <c r="C731" t="s">
        <v>29</v>
      </c>
      <c r="D731" t="s">
        <v>4446</v>
      </c>
      <c r="E731" t="s">
        <v>4446</v>
      </c>
      <c r="F731" t="s">
        <v>4446</v>
      </c>
      <c r="G731" t="s">
        <v>4446</v>
      </c>
      <c r="H731" t="s">
        <v>4447</v>
      </c>
      <c r="I731">
        <v>127</v>
      </c>
      <c r="J731" t="s">
        <v>4448</v>
      </c>
      <c r="K731">
        <v>477508.57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15">
      <c r="A732" t="s">
        <v>449</v>
      </c>
      <c r="B732" t="s">
        <v>4445</v>
      </c>
      <c r="C732" t="s">
        <v>29</v>
      </c>
      <c r="D732" t="s">
        <v>4446</v>
      </c>
      <c r="E732" t="s">
        <v>4446</v>
      </c>
      <c r="F732" t="s">
        <v>4446</v>
      </c>
      <c r="G732" t="s">
        <v>4446</v>
      </c>
      <c r="H732" t="s">
        <v>4447</v>
      </c>
      <c r="I732">
        <v>344</v>
      </c>
      <c r="J732" t="s">
        <v>4448</v>
      </c>
      <c r="K732">
        <v>169217.04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15">
      <c r="A733" t="s">
        <v>449</v>
      </c>
      <c r="B733" t="s">
        <v>4445</v>
      </c>
      <c r="C733" t="s">
        <v>56</v>
      </c>
      <c r="D733" t="s">
        <v>4446</v>
      </c>
      <c r="E733" t="s">
        <v>4446</v>
      </c>
      <c r="F733" t="s">
        <v>4446</v>
      </c>
      <c r="G733" t="s">
        <v>4446</v>
      </c>
      <c r="H733" t="s">
        <v>4447</v>
      </c>
      <c r="I733">
        <v>500</v>
      </c>
      <c r="J733" t="s">
        <v>4448</v>
      </c>
      <c r="K733">
        <v>245955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x14ac:dyDescent="0.15">
      <c r="A734" t="s">
        <v>450</v>
      </c>
      <c r="B734" t="s">
        <v>4445</v>
      </c>
      <c r="C734" t="s">
        <v>29</v>
      </c>
      <c r="D734" t="s">
        <v>4446</v>
      </c>
      <c r="E734" t="s">
        <v>4446</v>
      </c>
      <c r="F734" t="s">
        <v>4446</v>
      </c>
      <c r="G734" t="s">
        <v>4446</v>
      </c>
      <c r="H734" t="s">
        <v>4447</v>
      </c>
      <c r="I734">
        <v>1</v>
      </c>
      <c r="J734" t="s">
        <v>4448</v>
      </c>
      <c r="K734">
        <v>3204.33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15">
      <c r="A735" t="s">
        <v>451</v>
      </c>
      <c r="B735" t="s">
        <v>4445</v>
      </c>
      <c r="C735" t="s">
        <v>29</v>
      </c>
      <c r="D735" t="s">
        <v>4446</v>
      </c>
      <c r="E735" t="s">
        <v>4446</v>
      </c>
      <c r="F735" t="s">
        <v>4446</v>
      </c>
      <c r="G735" t="s">
        <v>4446</v>
      </c>
      <c r="H735" t="s">
        <v>4447</v>
      </c>
      <c r="I735">
        <v>1</v>
      </c>
      <c r="J735" t="s">
        <v>4448</v>
      </c>
      <c r="K735">
        <v>1416.64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x14ac:dyDescent="0.15">
      <c r="A736" t="s">
        <v>452</v>
      </c>
      <c r="B736" t="s">
        <v>4445</v>
      </c>
      <c r="C736" t="s">
        <v>29</v>
      </c>
      <c r="D736" t="s">
        <v>4446</v>
      </c>
      <c r="E736" t="s">
        <v>4446</v>
      </c>
      <c r="F736" t="s">
        <v>4446</v>
      </c>
      <c r="G736" t="s">
        <v>4446</v>
      </c>
      <c r="H736" t="s">
        <v>4447</v>
      </c>
      <c r="I736">
        <v>171</v>
      </c>
      <c r="J736" t="s">
        <v>4448</v>
      </c>
      <c r="K736">
        <v>81382.320000000007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</row>
    <row r="737" spans="1:21" x14ac:dyDescent="0.15">
      <c r="A737" t="s">
        <v>452</v>
      </c>
      <c r="B737" t="s">
        <v>4445</v>
      </c>
      <c r="C737" t="s">
        <v>56</v>
      </c>
      <c r="D737" t="s">
        <v>4446</v>
      </c>
      <c r="E737" t="s">
        <v>4446</v>
      </c>
      <c r="F737" t="s">
        <v>4446</v>
      </c>
      <c r="G737" t="s">
        <v>4446</v>
      </c>
      <c r="H737" t="s">
        <v>4447</v>
      </c>
      <c r="I737">
        <v>500</v>
      </c>
      <c r="J737" t="s">
        <v>4448</v>
      </c>
      <c r="K737">
        <v>237960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</row>
    <row r="738" spans="1:21" x14ac:dyDescent="0.15">
      <c r="A738" t="s">
        <v>455</v>
      </c>
      <c r="B738" t="s">
        <v>4445</v>
      </c>
      <c r="C738" t="s">
        <v>80</v>
      </c>
      <c r="D738" t="s">
        <v>4446</v>
      </c>
      <c r="E738" t="s">
        <v>4446</v>
      </c>
      <c r="F738" t="s">
        <v>4446</v>
      </c>
      <c r="G738" t="s">
        <v>4446</v>
      </c>
      <c r="H738" t="s">
        <v>4447</v>
      </c>
      <c r="I738">
        <v>1</v>
      </c>
      <c r="J738" t="s">
        <v>4448</v>
      </c>
      <c r="K738">
        <v>1361.45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</row>
    <row r="739" spans="1:21" x14ac:dyDescent="0.15">
      <c r="A739" t="s">
        <v>456</v>
      </c>
      <c r="B739" t="s">
        <v>4445</v>
      </c>
      <c r="C739" t="s">
        <v>80</v>
      </c>
      <c r="D739" t="s">
        <v>4446</v>
      </c>
      <c r="E739" t="s">
        <v>4446</v>
      </c>
      <c r="F739" t="s">
        <v>4446</v>
      </c>
      <c r="G739" t="s">
        <v>4446</v>
      </c>
      <c r="H739" t="s">
        <v>4447</v>
      </c>
      <c r="I739">
        <v>1</v>
      </c>
      <c r="J739" t="s">
        <v>4448</v>
      </c>
      <c r="K739">
        <v>1598.4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</row>
    <row r="740" spans="1:21" x14ac:dyDescent="0.15">
      <c r="A740" t="s">
        <v>457</v>
      </c>
      <c r="B740" t="s">
        <v>4445</v>
      </c>
      <c r="C740" t="s">
        <v>80</v>
      </c>
      <c r="D740" t="s">
        <v>4446</v>
      </c>
      <c r="E740" t="s">
        <v>4446</v>
      </c>
      <c r="F740" t="s">
        <v>4446</v>
      </c>
      <c r="G740" t="s">
        <v>4446</v>
      </c>
      <c r="H740" t="s">
        <v>4447</v>
      </c>
      <c r="I740">
        <v>1</v>
      </c>
      <c r="J740" t="s">
        <v>4448</v>
      </c>
      <c r="K740">
        <v>2150.1799999999998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</row>
    <row r="741" spans="1:21" x14ac:dyDescent="0.15">
      <c r="A741" t="s">
        <v>458</v>
      </c>
      <c r="B741" t="s">
        <v>4445</v>
      </c>
      <c r="C741" t="s">
        <v>29</v>
      </c>
      <c r="D741" t="s">
        <v>4446</v>
      </c>
      <c r="E741" t="s">
        <v>4446</v>
      </c>
      <c r="F741" t="s">
        <v>4446</v>
      </c>
      <c r="G741" t="s">
        <v>4446</v>
      </c>
      <c r="H741" t="s">
        <v>4447</v>
      </c>
      <c r="I741">
        <v>1</v>
      </c>
      <c r="J741" t="s">
        <v>4448</v>
      </c>
      <c r="K741">
        <v>3195.97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</row>
    <row r="742" spans="1:21" x14ac:dyDescent="0.15">
      <c r="A742" t="s">
        <v>458</v>
      </c>
      <c r="B742" t="s">
        <v>4445</v>
      </c>
      <c r="C742" t="s">
        <v>80</v>
      </c>
      <c r="D742" t="s">
        <v>4446</v>
      </c>
      <c r="E742" t="s">
        <v>4446</v>
      </c>
      <c r="F742" t="s">
        <v>4446</v>
      </c>
      <c r="G742" t="s">
        <v>4446</v>
      </c>
      <c r="H742" t="s">
        <v>4447</v>
      </c>
      <c r="I742">
        <v>1</v>
      </c>
      <c r="J742" t="s">
        <v>4448</v>
      </c>
      <c r="K742">
        <v>3195.97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</row>
    <row r="743" spans="1:21" x14ac:dyDescent="0.15">
      <c r="A743" t="s">
        <v>459</v>
      </c>
      <c r="B743" t="s">
        <v>4445</v>
      </c>
      <c r="C743" t="s">
        <v>29</v>
      </c>
      <c r="D743" t="s">
        <v>4446</v>
      </c>
      <c r="E743" t="s">
        <v>4446</v>
      </c>
      <c r="F743" t="s">
        <v>4446</v>
      </c>
      <c r="G743" t="s">
        <v>4446</v>
      </c>
      <c r="H743" t="s">
        <v>4447</v>
      </c>
      <c r="I743">
        <v>3</v>
      </c>
      <c r="J743" t="s">
        <v>4448</v>
      </c>
      <c r="K743">
        <v>15988.5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</row>
    <row r="744" spans="1:21" x14ac:dyDescent="0.15">
      <c r="A744" t="s">
        <v>460</v>
      </c>
      <c r="B744" t="s">
        <v>4445</v>
      </c>
      <c r="C744" t="s">
        <v>80</v>
      </c>
      <c r="D744" t="s">
        <v>4446</v>
      </c>
      <c r="E744" t="s">
        <v>4446</v>
      </c>
      <c r="F744" t="s">
        <v>4446</v>
      </c>
      <c r="G744" t="s">
        <v>4446</v>
      </c>
      <c r="H744" t="s">
        <v>4447</v>
      </c>
      <c r="I744">
        <v>1</v>
      </c>
      <c r="J744" t="s">
        <v>4448</v>
      </c>
      <c r="K744">
        <v>7592.03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</row>
    <row r="745" spans="1:21" x14ac:dyDescent="0.15">
      <c r="A745" t="s">
        <v>461</v>
      </c>
      <c r="B745" t="s">
        <v>4445</v>
      </c>
      <c r="C745" t="s">
        <v>29</v>
      </c>
      <c r="D745" t="s">
        <v>4446</v>
      </c>
      <c r="E745" t="s">
        <v>4446</v>
      </c>
      <c r="F745" t="s">
        <v>4446</v>
      </c>
      <c r="G745" t="s">
        <v>4446</v>
      </c>
      <c r="H745" t="s">
        <v>4447</v>
      </c>
      <c r="I745">
        <v>6</v>
      </c>
      <c r="J745" t="s">
        <v>4448</v>
      </c>
      <c r="K745">
        <v>47850.42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15">
      <c r="A746" t="s">
        <v>462</v>
      </c>
      <c r="B746" t="s">
        <v>4445</v>
      </c>
      <c r="C746" t="s">
        <v>29</v>
      </c>
      <c r="D746" t="s">
        <v>4446</v>
      </c>
      <c r="E746" t="s">
        <v>4446</v>
      </c>
      <c r="F746" t="s">
        <v>4446</v>
      </c>
      <c r="G746" t="s">
        <v>4446</v>
      </c>
      <c r="H746" t="s">
        <v>4447</v>
      </c>
      <c r="I746">
        <v>2</v>
      </c>
      <c r="J746" t="s">
        <v>4448</v>
      </c>
      <c r="K746">
        <v>26172.1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x14ac:dyDescent="0.15">
      <c r="A747" t="s">
        <v>3840</v>
      </c>
      <c r="B747" t="s">
        <v>4445</v>
      </c>
      <c r="C747" t="s">
        <v>29</v>
      </c>
      <c r="D747" t="s">
        <v>4446</v>
      </c>
      <c r="E747" t="s">
        <v>4446</v>
      </c>
      <c r="F747" t="s">
        <v>4446</v>
      </c>
      <c r="G747" t="s">
        <v>4446</v>
      </c>
      <c r="H747" t="s">
        <v>4447</v>
      </c>
      <c r="I747">
        <v>2</v>
      </c>
      <c r="J747" t="s">
        <v>4448</v>
      </c>
      <c r="K747">
        <v>15950.14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15">
      <c r="A748" t="s">
        <v>3842</v>
      </c>
      <c r="B748" t="s">
        <v>4445</v>
      </c>
      <c r="C748" t="s">
        <v>29</v>
      </c>
      <c r="D748" t="s">
        <v>4446</v>
      </c>
      <c r="E748" t="s">
        <v>4446</v>
      </c>
      <c r="F748" t="s">
        <v>4446</v>
      </c>
      <c r="G748" t="s">
        <v>4446</v>
      </c>
      <c r="H748" t="s">
        <v>4447</v>
      </c>
      <c r="I748">
        <v>1</v>
      </c>
      <c r="J748" t="s">
        <v>4448</v>
      </c>
      <c r="K748">
        <v>8259.67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15">
      <c r="A749" t="s">
        <v>463</v>
      </c>
      <c r="B749" t="s">
        <v>4445</v>
      </c>
      <c r="C749" t="s">
        <v>29</v>
      </c>
      <c r="D749" t="s">
        <v>4446</v>
      </c>
      <c r="E749" t="s">
        <v>4446</v>
      </c>
      <c r="F749" t="s">
        <v>4446</v>
      </c>
      <c r="G749" t="s">
        <v>4446</v>
      </c>
      <c r="H749" t="s">
        <v>4447</v>
      </c>
      <c r="I749">
        <v>43</v>
      </c>
      <c r="J749" t="s">
        <v>4448</v>
      </c>
      <c r="K749">
        <v>22734.1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15">
      <c r="A750" t="s">
        <v>3859</v>
      </c>
      <c r="B750" t="s">
        <v>4445</v>
      </c>
      <c r="C750" t="s">
        <v>29</v>
      </c>
      <c r="D750" t="s">
        <v>4446</v>
      </c>
      <c r="E750" t="s">
        <v>4446</v>
      </c>
      <c r="F750" t="s">
        <v>4446</v>
      </c>
      <c r="G750" t="s">
        <v>4446</v>
      </c>
      <c r="H750" t="s">
        <v>4447</v>
      </c>
      <c r="I750">
        <v>50</v>
      </c>
      <c r="J750" t="s">
        <v>4448</v>
      </c>
      <c r="K750">
        <v>27375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15">
      <c r="A751" t="s">
        <v>66</v>
      </c>
      <c r="B751" t="s">
        <v>4445</v>
      </c>
      <c r="C751" t="s">
        <v>29</v>
      </c>
      <c r="D751" t="s">
        <v>4446</v>
      </c>
      <c r="E751" t="s">
        <v>4446</v>
      </c>
      <c r="F751" t="s">
        <v>4446</v>
      </c>
      <c r="G751" t="s">
        <v>4446</v>
      </c>
      <c r="H751" t="s">
        <v>4447</v>
      </c>
      <c r="I751">
        <v>19</v>
      </c>
      <c r="J751" t="s">
        <v>4448</v>
      </c>
      <c r="K751">
        <v>20515.25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15">
      <c r="A752" t="s">
        <v>464</v>
      </c>
      <c r="B752" t="s">
        <v>4445</v>
      </c>
      <c r="C752" t="s">
        <v>29</v>
      </c>
      <c r="D752" t="s">
        <v>4446</v>
      </c>
      <c r="E752" t="s">
        <v>4446</v>
      </c>
      <c r="F752" t="s">
        <v>4446</v>
      </c>
      <c r="G752" t="s">
        <v>4446</v>
      </c>
      <c r="H752" t="s">
        <v>4447</v>
      </c>
      <c r="I752">
        <v>300</v>
      </c>
      <c r="J752" t="s">
        <v>4448</v>
      </c>
      <c r="K752">
        <v>284187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x14ac:dyDescent="0.15">
      <c r="A753" t="s">
        <v>465</v>
      </c>
      <c r="B753" t="s">
        <v>4445</v>
      </c>
      <c r="C753" t="s">
        <v>29</v>
      </c>
      <c r="D753" t="s">
        <v>4446</v>
      </c>
      <c r="E753" t="s">
        <v>4446</v>
      </c>
      <c r="F753" t="s">
        <v>4446</v>
      </c>
      <c r="G753" t="s">
        <v>4446</v>
      </c>
      <c r="H753" t="s">
        <v>4447</v>
      </c>
      <c r="I753">
        <v>299</v>
      </c>
      <c r="J753" t="s">
        <v>4448</v>
      </c>
      <c r="K753">
        <v>285640.68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15">
      <c r="A754" t="s">
        <v>3950</v>
      </c>
      <c r="B754" t="s">
        <v>4445</v>
      </c>
      <c r="C754" t="s">
        <v>126</v>
      </c>
      <c r="D754" t="s">
        <v>4446</v>
      </c>
      <c r="E754" t="s">
        <v>4446</v>
      </c>
      <c r="F754" t="s">
        <v>4446</v>
      </c>
      <c r="G754" t="s">
        <v>4446</v>
      </c>
      <c r="H754" t="s">
        <v>4447</v>
      </c>
      <c r="I754">
        <v>13</v>
      </c>
      <c r="J754" t="s">
        <v>4448</v>
      </c>
      <c r="K754">
        <v>4135.95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15">
      <c r="A755" t="s">
        <v>3952</v>
      </c>
      <c r="B755" t="s">
        <v>4445</v>
      </c>
      <c r="C755" t="s">
        <v>126</v>
      </c>
      <c r="D755" t="s">
        <v>4446</v>
      </c>
      <c r="E755" t="s">
        <v>4446</v>
      </c>
      <c r="F755" t="s">
        <v>4446</v>
      </c>
      <c r="G755" t="s">
        <v>4446</v>
      </c>
      <c r="H755" t="s">
        <v>4447</v>
      </c>
      <c r="I755">
        <v>10</v>
      </c>
      <c r="J755" t="s">
        <v>4448</v>
      </c>
      <c r="K755">
        <v>3181.5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15">
      <c r="A756" t="s">
        <v>3954</v>
      </c>
      <c r="B756" t="s">
        <v>4445</v>
      </c>
      <c r="C756" t="s">
        <v>29</v>
      </c>
      <c r="D756" t="s">
        <v>4446</v>
      </c>
      <c r="E756" t="s">
        <v>4446</v>
      </c>
      <c r="F756" t="s">
        <v>4446</v>
      </c>
      <c r="G756" t="s">
        <v>4446</v>
      </c>
      <c r="H756" t="s">
        <v>4447</v>
      </c>
      <c r="I756">
        <v>45</v>
      </c>
      <c r="J756" t="s">
        <v>4448</v>
      </c>
      <c r="K756">
        <v>14316.75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15">
      <c r="A757" t="s">
        <v>466</v>
      </c>
      <c r="B757" t="s">
        <v>4445</v>
      </c>
      <c r="C757" t="s">
        <v>29</v>
      </c>
      <c r="D757" t="s">
        <v>4446</v>
      </c>
      <c r="E757" t="s">
        <v>4446</v>
      </c>
      <c r="F757" t="s">
        <v>4446</v>
      </c>
      <c r="G757" t="s">
        <v>4446</v>
      </c>
      <c r="H757" t="s">
        <v>4447</v>
      </c>
      <c r="I757">
        <v>4</v>
      </c>
      <c r="J757" t="s">
        <v>4448</v>
      </c>
      <c r="K757">
        <v>5149.2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15">
      <c r="A758" t="s">
        <v>467</v>
      </c>
      <c r="B758" t="s">
        <v>4445</v>
      </c>
      <c r="C758" t="s">
        <v>29</v>
      </c>
      <c r="D758" t="s">
        <v>4446</v>
      </c>
      <c r="E758" t="s">
        <v>4446</v>
      </c>
      <c r="F758" t="s">
        <v>4446</v>
      </c>
      <c r="G758" t="s">
        <v>4446</v>
      </c>
      <c r="H758" t="s">
        <v>4447</v>
      </c>
      <c r="I758">
        <v>3</v>
      </c>
      <c r="J758" t="s">
        <v>4448</v>
      </c>
      <c r="K758">
        <v>4109.43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15">
      <c r="A759" t="s">
        <v>67</v>
      </c>
      <c r="B759" t="s">
        <v>4445</v>
      </c>
      <c r="C759" t="s">
        <v>29</v>
      </c>
      <c r="D759" t="s">
        <v>4446</v>
      </c>
      <c r="E759" t="s">
        <v>4446</v>
      </c>
      <c r="F759" t="s">
        <v>4446</v>
      </c>
      <c r="G759" t="s">
        <v>4446</v>
      </c>
      <c r="H759" t="s">
        <v>4447</v>
      </c>
      <c r="I759">
        <v>5</v>
      </c>
      <c r="J759" t="s">
        <v>4448</v>
      </c>
      <c r="K759">
        <v>8033.8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15">
      <c r="A760" t="s">
        <v>68</v>
      </c>
      <c r="B760" t="s">
        <v>4445</v>
      </c>
      <c r="C760" t="s">
        <v>29</v>
      </c>
      <c r="D760" t="s">
        <v>4446</v>
      </c>
      <c r="E760" t="s">
        <v>4446</v>
      </c>
      <c r="F760" t="s">
        <v>4446</v>
      </c>
      <c r="G760" t="s">
        <v>4446</v>
      </c>
      <c r="H760" t="s">
        <v>4447</v>
      </c>
      <c r="I760">
        <v>4</v>
      </c>
      <c r="J760" t="s">
        <v>4448</v>
      </c>
      <c r="K760">
        <v>8634.16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</row>
    <row r="761" spans="1:21" x14ac:dyDescent="0.15">
      <c r="A761" t="s">
        <v>69</v>
      </c>
      <c r="B761" t="s">
        <v>4445</v>
      </c>
      <c r="C761" t="s">
        <v>29</v>
      </c>
      <c r="D761" t="s">
        <v>4446</v>
      </c>
      <c r="E761" t="s">
        <v>4446</v>
      </c>
      <c r="F761" t="s">
        <v>4446</v>
      </c>
      <c r="G761" t="s">
        <v>4446</v>
      </c>
      <c r="H761" t="s">
        <v>4447</v>
      </c>
      <c r="I761">
        <v>0</v>
      </c>
      <c r="J761" t="s">
        <v>4448</v>
      </c>
      <c r="K761">
        <v>0</v>
      </c>
      <c r="L761">
        <v>8</v>
      </c>
      <c r="M761">
        <v>19800.080000000002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</row>
    <row r="762" spans="1:21" x14ac:dyDescent="0.15">
      <c r="A762" t="s">
        <v>70</v>
      </c>
      <c r="B762" t="s">
        <v>4445</v>
      </c>
      <c r="C762" t="s">
        <v>29</v>
      </c>
      <c r="D762" t="s">
        <v>4446</v>
      </c>
      <c r="E762" t="s">
        <v>4446</v>
      </c>
      <c r="F762" t="s">
        <v>4446</v>
      </c>
      <c r="G762" t="s">
        <v>4446</v>
      </c>
      <c r="H762" t="s">
        <v>4447</v>
      </c>
      <c r="I762">
        <v>0</v>
      </c>
      <c r="J762" t="s">
        <v>4448</v>
      </c>
      <c r="K762">
        <v>0</v>
      </c>
      <c r="L762">
        <v>9</v>
      </c>
      <c r="M762">
        <v>28838.97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15">
      <c r="A763" t="s">
        <v>71</v>
      </c>
      <c r="B763" t="s">
        <v>4445</v>
      </c>
      <c r="C763" t="s">
        <v>29</v>
      </c>
      <c r="D763" t="s">
        <v>4446</v>
      </c>
      <c r="E763" t="s">
        <v>4446</v>
      </c>
      <c r="F763" t="s">
        <v>4446</v>
      </c>
      <c r="G763" t="s">
        <v>4446</v>
      </c>
      <c r="H763" t="s">
        <v>4447</v>
      </c>
      <c r="I763">
        <v>6</v>
      </c>
      <c r="J763" t="s">
        <v>4448</v>
      </c>
      <c r="K763">
        <v>24453.96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15">
      <c r="A764" t="s">
        <v>72</v>
      </c>
      <c r="B764" t="s">
        <v>4445</v>
      </c>
      <c r="C764" t="s">
        <v>29</v>
      </c>
      <c r="D764" t="s">
        <v>4446</v>
      </c>
      <c r="E764" t="s">
        <v>4446</v>
      </c>
      <c r="F764" t="s">
        <v>4446</v>
      </c>
      <c r="G764" t="s">
        <v>4446</v>
      </c>
      <c r="H764" t="s">
        <v>4447</v>
      </c>
      <c r="I764">
        <v>0</v>
      </c>
      <c r="J764" t="s">
        <v>4448</v>
      </c>
      <c r="K764">
        <v>0</v>
      </c>
      <c r="L764">
        <v>9</v>
      </c>
      <c r="M764">
        <v>45895.59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15">
      <c r="A765" t="s">
        <v>73</v>
      </c>
      <c r="B765" t="s">
        <v>4445</v>
      </c>
      <c r="C765" t="s">
        <v>29</v>
      </c>
      <c r="D765" t="s">
        <v>4446</v>
      </c>
      <c r="E765" t="s">
        <v>4446</v>
      </c>
      <c r="F765" t="s">
        <v>4446</v>
      </c>
      <c r="G765" t="s">
        <v>4446</v>
      </c>
      <c r="H765" t="s">
        <v>4447</v>
      </c>
      <c r="I765">
        <v>0</v>
      </c>
      <c r="J765" t="s">
        <v>4448</v>
      </c>
      <c r="K765">
        <v>0</v>
      </c>
      <c r="L765">
        <v>4</v>
      </c>
      <c r="M765">
        <v>21351.439999999999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15">
      <c r="A766" t="s">
        <v>74</v>
      </c>
      <c r="B766" t="s">
        <v>4445</v>
      </c>
      <c r="C766" t="s">
        <v>29</v>
      </c>
      <c r="D766" t="s">
        <v>4446</v>
      </c>
      <c r="E766" t="s">
        <v>4446</v>
      </c>
      <c r="F766" t="s">
        <v>4446</v>
      </c>
      <c r="G766" t="s">
        <v>4446</v>
      </c>
      <c r="H766" t="s">
        <v>4447</v>
      </c>
      <c r="I766">
        <v>2</v>
      </c>
      <c r="J766" t="s">
        <v>4448</v>
      </c>
      <c r="K766">
        <v>1983.52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15">
      <c r="A767" t="s">
        <v>4446</v>
      </c>
      <c r="B767" t="s">
        <v>4446</v>
      </c>
      <c r="C767" t="s">
        <v>4446</v>
      </c>
      <c r="D767" t="s">
        <v>4446</v>
      </c>
      <c r="E767" t="s">
        <v>4446</v>
      </c>
      <c r="F767" t="s">
        <v>4446</v>
      </c>
      <c r="G767" t="s">
        <v>4446</v>
      </c>
      <c r="H767" t="s">
        <v>4446</v>
      </c>
      <c r="J767" t="s">
        <v>4448</v>
      </c>
      <c r="K767">
        <v>64141065.280000001</v>
      </c>
      <c r="M767">
        <v>1923231.25</v>
      </c>
      <c r="O767">
        <v>0</v>
      </c>
      <c r="Q767">
        <v>0</v>
      </c>
      <c r="S767">
        <v>0</v>
      </c>
      <c r="U767">
        <v>0</v>
      </c>
    </row>
    <row r="768" spans="1:21" x14ac:dyDescent="0.15">
      <c r="A768" t="s">
        <v>4446</v>
      </c>
      <c r="B768" t="s">
        <v>4446</v>
      </c>
      <c r="C768" t="s">
        <v>4446</v>
      </c>
      <c r="D768" t="s">
        <v>4446</v>
      </c>
      <c r="E768" t="s">
        <v>4446</v>
      </c>
      <c r="F768" t="s">
        <v>4446</v>
      </c>
      <c r="G768" t="s">
        <v>4446</v>
      </c>
      <c r="H768" t="s">
        <v>4446</v>
      </c>
      <c r="J768" t="s">
        <v>4448</v>
      </c>
      <c r="K768">
        <v>65096628.060000002</v>
      </c>
      <c r="M768">
        <v>1923231.25</v>
      </c>
      <c r="O768">
        <v>0</v>
      </c>
      <c r="Q768">
        <v>0</v>
      </c>
      <c r="S768">
        <v>0</v>
      </c>
      <c r="U768">
        <v>0</v>
      </c>
    </row>
    <row r="769" spans="1:21" x14ac:dyDescent="0.15">
      <c r="A769" t="s">
        <v>68</v>
      </c>
      <c r="B769" t="s">
        <v>4445</v>
      </c>
      <c r="C769" t="s">
        <v>29</v>
      </c>
      <c r="D769" t="s">
        <v>4446</v>
      </c>
      <c r="E769" t="s">
        <v>4446</v>
      </c>
      <c r="F769" t="s">
        <v>4446</v>
      </c>
      <c r="G769" t="s">
        <v>4446</v>
      </c>
      <c r="H769" t="s">
        <v>4447</v>
      </c>
      <c r="I769">
        <v>4</v>
      </c>
      <c r="J769" t="s">
        <v>4448</v>
      </c>
      <c r="K769">
        <v>8634.16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15">
      <c r="A770" t="s">
        <v>69</v>
      </c>
      <c r="B770" t="s">
        <v>4445</v>
      </c>
      <c r="C770" t="s">
        <v>29</v>
      </c>
      <c r="D770" t="s">
        <v>4446</v>
      </c>
      <c r="E770" t="s">
        <v>4446</v>
      </c>
      <c r="F770" t="s">
        <v>4446</v>
      </c>
      <c r="G770" t="s">
        <v>4446</v>
      </c>
      <c r="H770" t="s">
        <v>4447</v>
      </c>
      <c r="I770">
        <v>0</v>
      </c>
      <c r="J770" t="s">
        <v>4448</v>
      </c>
      <c r="K770">
        <v>0</v>
      </c>
      <c r="L770">
        <v>8</v>
      </c>
      <c r="M770">
        <v>19800.080000000002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15">
      <c r="A771" t="s">
        <v>70</v>
      </c>
      <c r="B771" t="s">
        <v>4445</v>
      </c>
      <c r="C771" t="s">
        <v>29</v>
      </c>
      <c r="D771" t="s">
        <v>4446</v>
      </c>
      <c r="E771" t="s">
        <v>4446</v>
      </c>
      <c r="F771" t="s">
        <v>4446</v>
      </c>
      <c r="G771" t="s">
        <v>4446</v>
      </c>
      <c r="H771" t="s">
        <v>4447</v>
      </c>
      <c r="I771">
        <v>0</v>
      </c>
      <c r="J771" t="s">
        <v>4448</v>
      </c>
      <c r="K771">
        <v>0</v>
      </c>
      <c r="L771">
        <v>9</v>
      </c>
      <c r="M771">
        <v>28838.97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15">
      <c r="A772" t="s">
        <v>71</v>
      </c>
      <c r="B772" t="s">
        <v>4445</v>
      </c>
      <c r="C772" t="s">
        <v>29</v>
      </c>
      <c r="D772" t="s">
        <v>4446</v>
      </c>
      <c r="E772" t="s">
        <v>4446</v>
      </c>
      <c r="F772" t="s">
        <v>4446</v>
      </c>
      <c r="G772" t="s">
        <v>4446</v>
      </c>
      <c r="H772" t="s">
        <v>4447</v>
      </c>
      <c r="I772">
        <v>6</v>
      </c>
      <c r="J772" t="s">
        <v>4448</v>
      </c>
      <c r="K772">
        <v>24453.96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15">
      <c r="A773" t="s">
        <v>72</v>
      </c>
      <c r="B773" t="s">
        <v>4445</v>
      </c>
      <c r="C773" t="s">
        <v>29</v>
      </c>
      <c r="D773" t="s">
        <v>4446</v>
      </c>
      <c r="E773" t="s">
        <v>4446</v>
      </c>
      <c r="F773" t="s">
        <v>4446</v>
      </c>
      <c r="G773" t="s">
        <v>4446</v>
      </c>
      <c r="H773" t="s">
        <v>4447</v>
      </c>
      <c r="I773">
        <v>0</v>
      </c>
      <c r="J773" t="s">
        <v>4448</v>
      </c>
      <c r="K773">
        <v>0</v>
      </c>
      <c r="L773">
        <v>9</v>
      </c>
      <c r="M773">
        <v>45895.59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15">
      <c r="A774" t="s">
        <v>73</v>
      </c>
      <c r="B774" t="s">
        <v>4445</v>
      </c>
      <c r="C774" t="s">
        <v>29</v>
      </c>
      <c r="D774" t="s">
        <v>4446</v>
      </c>
      <c r="E774" t="s">
        <v>4446</v>
      </c>
      <c r="F774" t="s">
        <v>4446</v>
      </c>
      <c r="G774" t="s">
        <v>4446</v>
      </c>
      <c r="H774" t="s">
        <v>4447</v>
      </c>
      <c r="I774">
        <v>0</v>
      </c>
      <c r="J774" t="s">
        <v>4448</v>
      </c>
      <c r="K774">
        <v>0</v>
      </c>
      <c r="L774">
        <v>4</v>
      </c>
      <c r="M774">
        <v>21351.439999999999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15">
      <c r="A775" t="s">
        <v>74</v>
      </c>
      <c r="B775" t="s">
        <v>4445</v>
      </c>
      <c r="C775" t="s">
        <v>29</v>
      </c>
      <c r="D775" t="s">
        <v>4446</v>
      </c>
      <c r="E775" t="s">
        <v>4446</v>
      </c>
      <c r="F775" t="s">
        <v>4446</v>
      </c>
      <c r="G775" t="s">
        <v>4446</v>
      </c>
      <c r="H775" t="s">
        <v>4447</v>
      </c>
      <c r="I775">
        <v>2</v>
      </c>
      <c r="J775" t="s">
        <v>4448</v>
      </c>
      <c r="K775">
        <v>1983.52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x14ac:dyDescent="0.15">
      <c r="A776" t="s">
        <v>4446</v>
      </c>
      <c r="B776" t="s">
        <v>4446</v>
      </c>
      <c r="C776" t="s">
        <v>4446</v>
      </c>
      <c r="D776" t="s">
        <v>4446</v>
      </c>
      <c r="E776" t="s">
        <v>4446</v>
      </c>
      <c r="F776" t="s">
        <v>4446</v>
      </c>
      <c r="G776" t="s">
        <v>4446</v>
      </c>
      <c r="H776" t="s">
        <v>4446</v>
      </c>
      <c r="J776" t="s">
        <v>4448</v>
      </c>
      <c r="K776">
        <v>66913024.219999999</v>
      </c>
      <c r="M776">
        <v>1428796.98</v>
      </c>
      <c r="O776">
        <v>0</v>
      </c>
      <c r="Q776">
        <v>0</v>
      </c>
      <c r="S776">
        <v>0</v>
      </c>
      <c r="U776">
        <v>0</v>
      </c>
    </row>
    <row r="777" spans="1:21" x14ac:dyDescent="0.15">
      <c r="A777" t="s">
        <v>4446</v>
      </c>
      <c r="B777" t="s">
        <v>4446</v>
      </c>
      <c r="C777" t="s">
        <v>4446</v>
      </c>
      <c r="D777" t="s">
        <v>4446</v>
      </c>
      <c r="E777" t="s">
        <v>4446</v>
      </c>
      <c r="F777" t="s">
        <v>4446</v>
      </c>
      <c r="G777" t="s">
        <v>4446</v>
      </c>
      <c r="H777" t="s">
        <v>4446</v>
      </c>
      <c r="J777" t="s">
        <v>4448</v>
      </c>
      <c r="K777">
        <v>66401263.020000003</v>
      </c>
      <c r="M777">
        <v>1518873.99</v>
      </c>
      <c r="O777">
        <v>0</v>
      </c>
      <c r="Q777">
        <v>0</v>
      </c>
      <c r="S777">
        <v>0</v>
      </c>
      <c r="U777">
        <v>0</v>
      </c>
    </row>
    <row r="778" spans="1:21" x14ac:dyDescent="0.15">
      <c r="A778" t="s">
        <v>68</v>
      </c>
      <c r="B778" t="s">
        <v>4445</v>
      </c>
      <c r="C778" t="s">
        <v>29</v>
      </c>
      <c r="D778" t="s">
        <v>4446</v>
      </c>
      <c r="E778" t="s">
        <v>4446</v>
      </c>
      <c r="F778" t="s">
        <v>4446</v>
      </c>
      <c r="G778" t="s">
        <v>4446</v>
      </c>
      <c r="H778" t="s">
        <v>4447</v>
      </c>
      <c r="I778">
        <v>4</v>
      </c>
      <c r="J778" t="s">
        <v>4448</v>
      </c>
      <c r="K778">
        <v>8634.16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15">
      <c r="A779" t="s">
        <v>69</v>
      </c>
      <c r="B779" t="s">
        <v>4445</v>
      </c>
      <c r="C779" t="s">
        <v>29</v>
      </c>
      <c r="D779" t="s">
        <v>4446</v>
      </c>
      <c r="E779" t="s">
        <v>4446</v>
      </c>
      <c r="F779" t="s">
        <v>4446</v>
      </c>
      <c r="G779" t="s">
        <v>4446</v>
      </c>
      <c r="H779" t="s">
        <v>4447</v>
      </c>
      <c r="I779">
        <v>0</v>
      </c>
      <c r="J779" t="s">
        <v>4448</v>
      </c>
      <c r="K779">
        <v>0</v>
      </c>
      <c r="L779">
        <v>8</v>
      </c>
      <c r="M779">
        <v>19800.080000000002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15">
      <c r="A780" t="s">
        <v>70</v>
      </c>
      <c r="B780" t="s">
        <v>4445</v>
      </c>
      <c r="C780" t="s">
        <v>29</v>
      </c>
      <c r="D780" t="s">
        <v>4446</v>
      </c>
      <c r="E780" t="s">
        <v>4446</v>
      </c>
      <c r="F780" t="s">
        <v>4446</v>
      </c>
      <c r="G780" t="s">
        <v>4446</v>
      </c>
      <c r="H780" t="s">
        <v>4447</v>
      </c>
      <c r="I780">
        <v>0</v>
      </c>
      <c r="J780" t="s">
        <v>4448</v>
      </c>
      <c r="K780">
        <v>0</v>
      </c>
      <c r="L780">
        <v>9</v>
      </c>
      <c r="M780">
        <v>28838.97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15">
      <c r="A781" t="s">
        <v>71</v>
      </c>
      <c r="B781" t="s">
        <v>4445</v>
      </c>
      <c r="C781" t="s">
        <v>29</v>
      </c>
      <c r="D781" t="s">
        <v>4446</v>
      </c>
      <c r="E781" t="s">
        <v>4446</v>
      </c>
      <c r="F781" t="s">
        <v>4446</v>
      </c>
      <c r="G781" t="s">
        <v>4446</v>
      </c>
      <c r="H781" t="s">
        <v>4447</v>
      </c>
      <c r="I781">
        <v>6</v>
      </c>
      <c r="J781" t="s">
        <v>4448</v>
      </c>
      <c r="K781">
        <v>24453.96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15">
      <c r="A782" t="s">
        <v>72</v>
      </c>
      <c r="B782" t="s">
        <v>4445</v>
      </c>
      <c r="C782" t="s">
        <v>29</v>
      </c>
      <c r="D782" t="s">
        <v>4446</v>
      </c>
      <c r="E782" t="s">
        <v>4446</v>
      </c>
      <c r="F782" t="s">
        <v>4446</v>
      </c>
      <c r="G782" t="s">
        <v>4446</v>
      </c>
      <c r="H782" t="s">
        <v>4447</v>
      </c>
      <c r="I782">
        <v>0</v>
      </c>
      <c r="J782" t="s">
        <v>4448</v>
      </c>
      <c r="K782">
        <v>0</v>
      </c>
      <c r="L782">
        <v>9</v>
      </c>
      <c r="M782">
        <v>45895.59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15">
      <c r="A783" t="s">
        <v>73</v>
      </c>
      <c r="B783" t="s">
        <v>4445</v>
      </c>
      <c r="C783" t="s">
        <v>29</v>
      </c>
      <c r="D783" t="s">
        <v>4446</v>
      </c>
      <c r="E783" t="s">
        <v>4446</v>
      </c>
      <c r="F783" t="s">
        <v>4446</v>
      </c>
      <c r="G783" t="s">
        <v>4446</v>
      </c>
      <c r="H783" t="s">
        <v>4447</v>
      </c>
      <c r="I783">
        <v>0</v>
      </c>
      <c r="J783" t="s">
        <v>4448</v>
      </c>
      <c r="K783">
        <v>0</v>
      </c>
      <c r="L783">
        <v>4</v>
      </c>
      <c r="M783">
        <v>21351.439999999999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15">
      <c r="A784" t="s">
        <v>74</v>
      </c>
      <c r="B784" t="s">
        <v>4445</v>
      </c>
      <c r="C784" t="s">
        <v>29</v>
      </c>
      <c r="D784" t="s">
        <v>4446</v>
      </c>
      <c r="E784" t="s">
        <v>4446</v>
      </c>
      <c r="F784" t="s">
        <v>4446</v>
      </c>
      <c r="G784" t="s">
        <v>4446</v>
      </c>
      <c r="H784" t="s">
        <v>4447</v>
      </c>
      <c r="I784">
        <v>2</v>
      </c>
      <c r="J784" t="s">
        <v>4448</v>
      </c>
      <c r="K784">
        <v>1983.52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x14ac:dyDescent="0.15">
      <c r="A785" t="s">
        <v>4446</v>
      </c>
      <c r="B785" t="s">
        <v>4446</v>
      </c>
      <c r="C785" t="s">
        <v>4446</v>
      </c>
      <c r="D785" t="s">
        <v>4446</v>
      </c>
      <c r="E785" t="s">
        <v>4446</v>
      </c>
      <c r="F785" t="s">
        <v>4446</v>
      </c>
      <c r="G785" t="s">
        <v>4446</v>
      </c>
      <c r="H785" t="s">
        <v>4446</v>
      </c>
      <c r="J785" t="s">
        <v>4448</v>
      </c>
      <c r="K785">
        <v>66551177.030000001</v>
      </c>
      <c r="M785">
        <v>1599779.58</v>
      </c>
      <c r="O785">
        <v>0</v>
      </c>
      <c r="Q785">
        <v>0</v>
      </c>
      <c r="S785">
        <v>0</v>
      </c>
      <c r="U785">
        <v>0</v>
      </c>
    </row>
    <row r="786" spans="1:21" x14ac:dyDescent="0.15">
      <c r="A786" t="s">
        <v>464</v>
      </c>
      <c r="B786" t="s">
        <v>4445</v>
      </c>
      <c r="C786" t="s">
        <v>29</v>
      </c>
      <c r="D786" t="s">
        <v>4446</v>
      </c>
      <c r="E786" t="s">
        <v>4446</v>
      </c>
      <c r="F786" t="s">
        <v>4446</v>
      </c>
      <c r="G786" t="s">
        <v>4446</v>
      </c>
      <c r="H786" t="s">
        <v>4447</v>
      </c>
      <c r="I786">
        <v>300</v>
      </c>
      <c r="J786" t="s">
        <v>4448</v>
      </c>
      <c r="K786">
        <v>284187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15">
      <c r="A787" t="s">
        <v>465</v>
      </c>
      <c r="B787" t="s">
        <v>4445</v>
      </c>
      <c r="C787" t="s">
        <v>29</v>
      </c>
      <c r="D787" t="s">
        <v>4446</v>
      </c>
      <c r="E787" t="s">
        <v>4446</v>
      </c>
      <c r="F787" t="s">
        <v>4446</v>
      </c>
      <c r="G787" t="s">
        <v>4446</v>
      </c>
      <c r="H787" t="s">
        <v>4447</v>
      </c>
      <c r="I787">
        <v>300</v>
      </c>
      <c r="J787" t="s">
        <v>4448</v>
      </c>
      <c r="K787">
        <v>286596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15">
      <c r="A788" t="s">
        <v>3954</v>
      </c>
      <c r="B788" t="s">
        <v>4445</v>
      </c>
      <c r="C788" t="s">
        <v>29</v>
      </c>
      <c r="D788" t="s">
        <v>4446</v>
      </c>
      <c r="E788" t="s">
        <v>4446</v>
      </c>
      <c r="F788" t="s">
        <v>4446</v>
      </c>
      <c r="G788" t="s">
        <v>4446</v>
      </c>
      <c r="H788" t="s">
        <v>4447</v>
      </c>
      <c r="I788">
        <v>45</v>
      </c>
      <c r="J788" t="s">
        <v>4448</v>
      </c>
      <c r="K788">
        <v>14316.75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15">
      <c r="A789" t="s">
        <v>466</v>
      </c>
      <c r="B789" t="s">
        <v>4445</v>
      </c>
      <c r="C789" t="s">
        <v>29</v>
      </c>
      <c r="D789" t="s">
        <v>4446</v>
      </c>
      <c r="E789" t="s">
        <v>4446</v>
      </c>
      <c r="F789" t="s">
        <v>4446</v>
      </c>
      <c r="G789" t="s">
        <v>4446</v>
      </c>
      <c r="H789" t="s">
        <v>4447</v>
      </c>
      <c r="I789">
        <v>4</v>
      </c>
      <c r="J789" t="s">
        <v>4448</v>
      </c>
      <c r="K789">
        <v>5149.2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15">
      <c r="A790" t="s">
        <v>467</v>
      </c>
      <c r="B790" t="s">
        <v>4445</v>
      </c>
      <c r="C790" t="s">
        <v>29</v>
      </c>
      <c r="D790" t="s">
        <v>4446</v>
      </c>
      <c r="E790" t="s">
        <v>4446</v>
      </c>
      <c r="F790" t="s">
        <v>4446</v>
      </c>
      <c r="G790" t="s">
        <v>4446</v>
      </c>
      <c r="H790" t="s">
        <v>4447</v>
      </c>
      <c r="I790">
        <v>3</v>
      </c>
      <c r="J790" t="s">
        <v>4448</v>
      </c>
      <c r="K790">
        <v>4109.43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15">
      <c r="A791" t="s">
        <v>67</v>
      </c>
      <c r="B791" t="s">
        <v>4445</v>
      </c>
      <c r="C791" t="s">
        <v>29</v>
      </c>
      <c r="D791" t="s">
        <v>4446</v>
      </c>
      <c r="E791" t="s">
        <v>4446</v>
      </c>
      <c r="F791" t="s">
        <v>4446</v>
      </c>
      <c r="G791" t="s">
        <v>4446</v>
      </c>
      <c r="H791" t="s">
        <v>4447</v>
      </c>
      <c r="I791">
        <v>5</v>
      </c>
      <c r="J791" t="s">
        <v>4448</v>
      </c>
      <c r="K791">
        <v>8033.8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15">
      <c r="A792" t="s">
        <v>68</v>
      </c>
      <c r="B792" t="s">
        <v>4445</v>
      </c>
      <c r="C792" t="s">
        <v>29</v>
      </c>
      <c r="D792" t="s">
        <v>4446</v>
      </c>
      <c r="E792" t="s">
        <v>4446</v>
      </c>
      <c r="F792" t="s">
        <v>4446</v>
      </c>
      <c r="G792" t="s">
        <v>4446</v>
      </c>
      <c r="H792" t="s">
        <v>4447</v>
      </c>
      <c r="I792">
        <v>4</v>
      </c>
      <c r="J792" t="s">
        <v>4448</v>
      </c>
      <c r="K792">
        <v>8634.16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15">
      <c r="A793" t="s">
        <v>69</v>
      </c>
      <c r="B793" t="s">
        <v>4445</v>
      </c>
      <c r="C793" t="s">
        <v>29</v>
      </c>
      <c r="D793" t="s">
        <v>4446</v>
      </c>
      <c r="E793" t="s">
        <v>4446</v>
      </c>
      <c r="F793" t="s">
        <v>4446</v>
      </c>
      <c r="G793" t="s">
        <v>4446</v>
      </c>
      <c r="H793" t="s">
        <v>4447</v>
      </c>
      <c r="I793">
        <v>0</v>
      </c>
      <c r="J793" t="s">
        <v>4448</v>
      </c>
      <c r="K793">
        <v>0</v>
      </c>
      <c r="L793">
        <v>8</v>
      </c>
      <c r="M793">
        <v>19800.080000000002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15">
      <c r="A794" t="s">
        <v>70</v>
      </c>
      <c r="B794" t="s">
        <v>4445</v>
      </c>
      <c r="C794" t="s">
        <v>29</v>
      </c>
      <c r="D794" t="s">
        <v>4446</v>
      </c>
      <c r="E794" t="s">
        <v>4446</v>
      </c>
      <c r="F794" t="s">
        <v>4446</v>
      </c>
      <c r="G794" t="s">
        <v>4446</v>
      </c>
      <c r="H794" t="s">
        <v>4447</v>
      </c>
      <c r="I794">
        <v>0</v>
      </c>
      <c r="J794" t="s">
        <v>4448</v>
      </c>
      <c r="K794">
        <v>0</v>
      </c>
      <c r="L794">
        <v>9</v>
      </c>
      <c r="M794">
        <v>28838.97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15">
      <c r="A795" t="s">
        <v>71</v>
      </c>
      <c r="B795" t="s">
        <v>4445</v>
      </c>
      <c r="C795" t="s">
        <v>29</v>
      </c>
      <c r="D795" t="s">
        <v>4446</v>
      </c>
      <c r="E795" t="s">
        <v>4446</v>
      </c>
      <c r="F795" t="s">
        <v>4446</v>
      </c>
      <c r="G795" t="s">
        <v>4446</v>
      </c>
      <c r="H795" t="s">
        <v>4447</v>
      </c>
      <c r="I795">
        <v>6</v>
      </c>
      <c r="J795" t="s">
        <v>4448</v>
      </c>
      <c r="K795">
        <v>24453.96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15">
      <c r="A796" t="s">
        <v>72</v>
      </c>
      <c r="B796" t="s">
        <v>4445</v>
      </c>
      <c r="C796" t="s">
        <v>29</v>
      </c>
      <c r="D796" t="s">
        <v>4446</v>
      </c>
      <c r="E796" t="s">
        <v>4446</v>
      </c>
      <c r="F796" t="s">
        <v>4446</v>
      </c>
      <c r="G796" t="s">
        <v>4446</v>
      </c>
      <c r="H796" t="s">
        <v>4447</v>
      </c>
      <c r="I796">
        <v>0</v>
      </c>
      <c r="J796" t="s">
        <v>4448</v>
      </c>
      <c r="K796">
        <v>0</v>
      </c>
      <c r="L796">
        <v>9</v>
      </c>
      <c r="M796">
        <v>45895.59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15">
      <c r="A797" t="s">
        <v>73</v>
      </c>
      <c r="B797" t="s">
        <v>4445</v>
      </c>
      <c r="C797" t="s">
        <v>29</v>
      </c>
      <c r="D797" t="s">
        <v>4446</v>
      </c>
      <c r="E797" t="s">
        <v>4446</v>
      </c>
      <c r="F797" t="s">
        <v>4446</v>
      </c>
      <c r="G797" t="s">
        <v>4446</v>
      </c>
      <c r="H797" t="s">
        <v>4447</v>
      </c>
      <c r="I797">
        <v>0</v>
      </c>
      <c r="J797" t="s">
        <v>4448</v>
      </c>
      <c r="K797">
        <v>0</v>
      </c>
      <c r="L797">
        <v>4</v>
      </c>
      <c r="M797">
        <v>21351.439999999999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15">
      <c r="A798" t="s">
        <v>74</v>
      </c>
      <c r="B798" t="s">
        <v>4445</v>
      </c>
      <c r="C798" t="s">
        <v>29</v>
      </c>
      <c r="D798" t="s">
        <v>4446</v>
      </c>
      <c r="E798" t="s">
        <v>4446</v>
      </c>
      <c r="F798" t="s">
        <v>4446</v>
      </c>
      <c r="G798" t="s">
        <v>4446</v>
      </c>
      <c r="H798" t="s">
        <v>4447</v>
      </c>
      <c r="I798">
        <v>2</v>
      </c>
      <c r="J798" t="s">
        <v>4448</v>
      </c>
      <c r="K798">
        <v>1983.52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15">
      <c r="A799" t="s">
        <v>4446</v>
      </c>
      <c r="B799" t="s">
        <v>4446</v>
      </c>
      <c r="C799" t="s">
        <v>4446</v>
      </c>
      <c r="D799" t="s">
        <v>4446</v>
      </c>
      <c r="E799" t="s">
        <v>4446</v>
      </c>
      <c r="F799" t="s">
        <v>4446</v>
      </c>
      <c r="G799" t="s">
        <v>4446</v>
      </c>
      <c r="H799" t="s">
        <v>4446</v>
      </c>
      <c r="J799" t="s">
        <v>4448</v>
      </c>
      <c r="K799">
        <v>64038338.549999997</v>
      </c>
      <c r="M799">
        <v>3933571.05</v>
      </c>
      <c r="O799">
        <v>0</v>
      </c>
      <c r="Q799">
        <v>0</v>
      </c>
      <c r="S799">
        <v>0</v>
      </c>
      <c r="U799">
        <v>0</v>
      </c>
    </row>
  </sheetData>
  <autoFilter ref="A1:U799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18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2" t="s">
        <v>4258</v>
      </c>
      <c r="B1" s="22" t="s">
        <v>4259</v>
      </c>
      <c r="C1" s="22" t="s">
        <v>4260</v>
      </c>
      <c r="D1" s="22" t="s">
        <v>4261</v>
      </c>
      <c r="E1" s="22" t="s">
        <v>4262</v>
      </c>
      <c r="F1" s="23" t="s">
        <v>4263</v>
      </c>
      <c r="G1" s="23" t="s">
        <v>4264</v>
      </c>
      <c r="H1" s="25" t="s">
        <v>4274</v>
      </c>
    </row>
    <row r="2" spans="1:8" x14ac:dyDescent="0.15">
      <c r="A2" s="1" t="s">
        <v>6505</v>
      </c>
      <c r="B2" s="1" t="s">
        <v>55</v>
      </c>
      <c r="C2" s="1">
        <v>43698</v>
      </c>
      <c r="D2" s="1">
        <v>43704</v>
      </c>
      <c r="E2" s="1">
        <v>50</v>
      </c>
      <c r="F2" s="1">
        <v>0</v>
      </c>
      <c r="G2" s="1">
        <v>0</v>
      </c>
      <c r="H2" s="1">
        <f>E2-G2</f>
        <v>50</v>
      </c>
    </row>
    <row r="3" spans="1:8" x14ac:dyDescent="0.15">
      <c r="A3" s="1" t="s">
        <v>6971</v>
      </c>
      <c r="B3" s="1" t="s">
        <v>489</v>
      </c>
      <c r="C3" s="1">
        <v>43699</v>
      </c>
      <c r="D3" s="1">
        <v>43705</v>
      </c>
      <c r="E3" s="1">
        <v>1</v>
      </c>
      <c r="F3" s="1">
        <v>0</v>
      </c>
      <c r="G3" s="1">
        <v>0</v>
      </c>
      <c r="H3" s="1">
        <f t="shared" ref="H3:H66" si="0">E3-G3</f>
        <v>1</v>
      </c>
    </row>
    <row r="4" spans="1:8" x14ac:dyDescent="0.15">
      <c r="A4" s="1" t="s">
        <v>6458</v>
      </c>
      <c r="B4" s="1" t="s">
        <v>510</v>
      </c>
      <c r="C4" s="1">
        <v>43697</v>
      </c>
      <c r="D4" s="1">
        <v>43703</v>
      </c>
      <c r="E4" s="1">
        <v>15</v>
      </c>
      <c r="F4" s="1">
        <v>0</v>
      </c>
      <c r="G4" s="1">
        <v>0</v>
      </c>
      <c r="H4" s="1">
        <f t="shared" si="0"/>
        <v>15</v>
      </c>
    </row>
    <row r="5" spans="1:8" x14ac:dyDescent="0.15">
      <c r="A5" s="1" t="s">
        <v>13195</v>
      </c>
      <c r="B5" s="1" t="s">
        <v>92</v>
      </c>
      <c r="C5" s="1">
        <v>43700</v>
      </c>
      <c r="D5" s="1">
        <v>43706</v>
      </c>
      <c r="E5" s="1">
        <v>20</v>
      </c>
      <c r="F5" s="1">
        <v>0</v>
      </c>
      <c r="G5" s="1">
        <v>0</v>
      </c>
      <c r="H5" s="1">
        <f t="shared" si="0"/>
        <v>20</v>
      </c>
    </row>
    <row r="6" spans="1:8" x14ac:dyDescent="0.15">
      <c r="A6" s="1" t="s">
        <v>6972</v>
      </c>
      <c r="B6" s="1" t="s">
        <v>95</v>
      </c>
      <c r="C6" s="1">
        <v>43699</v>
      </c>
      <c r="D6" s="1">
        <v>43705</v>
      </c>
      <c r="E6" s="1">
        <v>20</v>
      </c>
      <c r="F6" s="1">
        <v>0</v>
      </c>
      <c r="G6" s="1">
        <v>0</v>
      </c>
      <c r="H6" s="1">
        <f t="shared" si="0"/>
        <v>20</v>
      </c>
    </row>
    <row r="7" spans="1:8" x14ac:dyDescent="0.15">
      <c r="A7" s="1" t="s">
        <v>13196</v>
      </c>
      <c r="B7" s="1" t="s">
        <v>99</v>
      </c>
      <c r="C7" s="1">
        <v>43700</v>
      </c>
      <c r="D7" s="1">
        <v>43706</v>
      </c>
      <c r="E7" s="1">
        <v>1</v>
      </c>
      <c r="F7" s="1">
        <v>0</v>
      </c>
      <c r="G7" s="1">
        <v>0</v>
      </c>
      <c r="H7" s="1">
        <f t="shared" si="0"/>
        <v>1</v>
      </c>
    </row>
    <row r="8" spans="1:8" x14ac:dyDescent="0.15">
      <c r="A8" s="1" t="s">
        <v>5806</v>
      </c>
      <c r="B8" s="1" t="s">
        <v>100</v>
      </c>
      <c r="C8" s="1">
        <v>43696</v>
      </c>
      <c r="D8" s="1">
        <v>43700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13197</v>
      </c>
      <c r="B9" s="1" t="s">
        <v>100</v>
      </c>
      <c r="C9" s="1">
        <v>43700</v>
      </c>
      <c r="D9" s="1">
        <v>43706</v>
      </c>
      <c r="E9" s="1">
        <v>1</v>
      </c>
      <c r="F9" s="1">
        <v>0</v>
      </c>
      <c r="G9" s="1">
        <v>0</v>
      </c>
      <c r="H9" s="1">
        <f t="shared" si="0"/>
        <v>1</v>
      </c>
    </row>
    <row r="10" spans="1:8" x14ac:dyDescent="0.15">
      <c r="A10" s="1" t="s">
        <v>6973</v>
      </c>
      <c r="B10" s="1" t="s">
        <v>101</v>
      </c>
      <c r="C10" s="1">
        <v>43699</v>
      </c>
      <c r="D10" s="1">
        <v>43705</v>
      </c>
      <c r="E10" s="1">
        <v>2</v>
      </c>
      <c r="F10" s="1">
        <v>0</v>
      </c>
      <c r="G10" s="1">
        <v>0</v>
      </c>
      <c r="H10" s="1">
        <f t="shared" si="0"/>
        <v>2</v>
      </c>
    </row>
    <row r="11" spans="1:8" x14ac:dyDescent="0.15">
      <c r="A11" s="1" t="s">
        <v>6889</v>
      </c>
      <c r="B11" s="1" t="s">
        <v>106</v>
      </c>
      <c r="C11" s="1">
        <v>43698</v>
      </c>
      <c r="D11" s="1">
        <v>43704</v>
      </c>
      <c r="E11" s="1">
        <v>100</v>
      </c>
      <c r="F11" s="1">
        <v>0</v>
      </c>
      <c r="G11" s="1">
        <v>0</v>
      </c>
      <c r="H11" s="1">
        <f t="shared" si="0"/>
        <v>100</v>
      </c>
    </row>
    <row r="12" spans="1:8" x14ac:dyDescent="0.15">
      <c r="A12" s="1" t="s">
        <v>6974</v>
      </c>
      <c r="B12" s="1" t="s">
        <v>106</v>
      </c>
      <c r="C12" s="1">
        <v>43699</v>
      </c>
      <c r="D12" s="1">
        <v>43705</v>
      </c>
      <c r="E12" s="1">
        <v>200</v>
      </c>
      <c r="F12" s="1">
        <v>0</v>
      </c>
      <c r="G12" s="1">
        <v>0</v>
      </c>
      <c r="H12" s="1">
        <f t="shared" si="0"/>
        <v>200</v>
      </c>
    </row>
    <row r="13" spans="1:8" x14ac:dyDescent="0.15">
      <c r="A13" s="1" t="s">
        <v>13198</v>
      </c>
      <c r="B13" s="1" t="s">
        <v>106</v>
      </c>
      <c r="C13" s="1">
        <v>43700</v>
      </c>
      <c r="D13" s="1">
        <v>43706</v>
      </c>
      <c r="E13" s="1">
        <v>210</v>
      </c>
      <c r="F13" s="1">
        <v>0</v>
      </c>
      <c r="G13" s="1">
        <v>0</v>
      </c>
      <c r="H13" s="1">
        <f t="shared" si="0"/>
        <v>210</v>
      </c>
    </row>
    <row r="14" spans="1:8" x14ac:dyDescent="0.15">
      <c r="A14" s="1" t="s">
        <v>13199</v>
      </c>
      <c r="B14" s="1" t="s">
        <v>106</v>
      </c>
      <c r="C14" s="1">
        <v>43703</v>
      </c>
      <c r="D14" s="1">
        <v>43707</v>
      </c>
      <c r="E14" s="1">
        <v>190</v>
      </c>
      <c r="F14" s="1">
        <v>0</v>
      </c>
      <c r="G14" s="1">
        <v>0</v>
      </c>
      <c r="H14" s="1">
        <f t="shared" si="0"/>
        <v>190</v>
      </c>
    </row>
    <row r="15" spans="1:8" x14ac:dyDescent="0.15">
      <c r="A15" s="1" t="s">
        <v>6890</v>
      </c>
      <c r="B15" s="1" t="s">
        <v>554</v>
      </c>
      <c r="C15" s="1">
        <v>43698</v>
      </c>
      <c r="D15" s="1">
        <v>43701</v>
      </c>
      <c r="E15" s="1">
        <v>18</v>
      </c>
      <c r="F15" s="1">
        <v>0</v>
      </c>
      <c r="G15" s="1">
        <v>0</v>
      </c>
      <c r="H15" s="1">
        <f t="shared" si="0"/>
        <v>18</v>
      </c>
    </row>
    <row r="16" spans="1:8" x14ac:dyDescent="0.15">
      <c r="A16" s="1" t="s">
        <v>6891</v>
      </c>
      <c r="B16" s="1" t="s">
        <v>554</v>
      </c>
      <c r="C16" s="1">
        <v>43699</v>
      </c>
      <c r="D16" s="1">
        <v>43703</v>
      </c>
      <c r="E16" s="1">
        <v>17</v>
      </c>
      <c r="F16" s="1">
        <v>0</v>
      </c>
      <c r="G16" s="1">
        <v>0</v>
      </c>
      <c r="H16" s="1">
        <f t="shared" si="0"/>
        <v>17</v>
      </c>
    </row>
    <row r="17" spans="1:8" x14ac:dyDescent="0.15">
      <c r="A17" s="1" t="s">
        <v>6892</v>
      </c>
      <c r="B17" s="1" t="s">
        <v>554</v>
      </c>
      <c r="C17" s="1">
        <v>43701</v>
      </c>
      <c r="D17" s="1">
        <v>43705</v>
      </c>
      <c r="E17" s="1">
        <v>19</v>
      </c>
      <c r="F17" s="1">
        <v>0</v>
      </c>
      <c r="G17" s="1">
        <v>0</v>
      </c>
      <c r="H17" s="1">
        <f t="shared" si="0"/>
        <v>19</v>
      </c>
    </row>
    <row r="18" spans="1:8" x14ac:dyDescent="0.15">
      <c r="A18" s="1" t="s">
        <v>6893</v>
      </c>
      <c r="B18" s="1" t="s">
        <v>554</v>
      </c>
      <c r="C18" s="1">
        <v>43703</v>
      </c>
      <c r="D18" s="1">
        <v>43706</v>
      </c>
      <c r="E18" s="1">
        <v>16</v>
      </c>
      <c r="F18" s="1">
        <v>0</v>
      </c>
      <c r="G18" s="1">
        <v>0</v>
      </c>
      <c r="H18" s="1">
        <f t="shared" si="0"/>
        <v>16</v>
      </c>
    </row>
    <row r="19" spans="1:8" x14ac:dyDescent="0.15">
      <c r="A19" s="1" t="s">
        <v>6894</v>
      </c>
      <c r="B19" s="1" t="s">
        <v>556</v>
      </c>
      <c r="C19" s="1">
        <v>43699</v>
      </c>
      <c r="D19" s="1">
        <v>43703</v>
      </c>
      <c r="E19" s="1">
        <v>10</v>
      </c>
      <c r="F19" s="1">
        <v>0</v>
      </c>
      <c r="G19" s="1">
        <v>0</v>
      </c>
      <c r="H19" s="1">
        <f t="shared" si="0"/>
        <v>10</v>
      </c>
    </row>
    <row r="20" spans="1:8" x14ac:dyDescent="0.15">
      <c r="A20" s="1" t="s">
        <v>6895</v>
      </c>
      <c r="B20" s="1" t="s">
        <v>556</v>
      </c>
      <c r="C20" s="1">
        <v>43700</v>
      </c>
      <c r="D20" s="1">
        <v>43704</v>
      </c>
      <c r="E20" s="1">
        <v>2</v>
      </c>
      <c r="F20" s="1">
        <v>0</v>
      </c>
      <c r="G20" s="1">
        <v>0</v>
      </c>
      <c r="H20" s="1">
        <f t="shared" si="0"/>
        <v>2</v>
      </c>
    </row>
    <row r="21" spans="1:8" x14ac:dyDescent="0.15">
      <c r="A21" s="1" t="s">
        <v>4277</v>
      </c>
      <c r="B21" s="1" t="s">
        <v>109</v>
      </c>
      <c r="C21" s="1">
        <v>43691</v>
      </c>
      <c r="D21" s="1">
        <v>43694</v>
      </c>
      <c r="E21" s="1">
        <v>36</v>
      </c>
      <c r="F21" s="1">
        <v>35</v>
      </c>
      <c r="G21" s="1">
        <v>35</v>
      </c>
      <c r="H21" s="1">
        <f t="shared" si="0"/>
        <v>1</v>
      </c>
    </row>
    <row r="22" spans="1:8" x14ac:dyDescent="0.15">
      <c r="A22" s="1" t="s">
        <v>6896</v>
      </c>
      <c r="B22" s="1" t="s">
        <v>109</v>
      </c>
      <c r="C22" s="1">
        <v>43703</v>
      </c>
      <c r="D22" s="1">
        <v>43706</v>
      </c>
      <c r="E22" s="1">
        <v>25</v>
      </c>
      <c r="F22" s="1">
        <v>0</v>
      </c>
      <c r="G22" s="1">
        <v>0</v>
      </c>
      <c r="H22" s="1">
        <f t="shared" si="0"/>
        <v>25</v>
      </c>
    </row>
    <row r="23" spans="1:8" x14ac:dyDescent="0.15">
      <c r="A23" s="1" t="s">
        <v>6897</v>
      </c>
      <c r="B23" s="1" t="s">
        <v>109</v>
      </c>
      <c r="C23" s="1">
        <v>43704</v>
      </c>
      <c r="D23" s="1">
        <v>43707</v>
      </c>
      <c r="E23" s="1">
        <v>38</v>
      </c>
      <c r="F23" s="1">
        <v>0</v>
      </c>
      <c r="G23" s="1">
        <v>0</v>
      </c>
      <c r="H23" s="1">
        <f t="shared" si="0"/>
        <v>38</v>
      </c>
    </row>
    <row r="24" spans="1:8" x14ac:dyDescent="0.15">
      <c r="A24" s="1" t="s">
        <v>6898</v>
      </c>
      <c r="B24" s="1" t="s">
        <v>109</v>
      </c>
      <c r="C24" s="1">
        <v>43705</v>
      </c>
      <c r="D24" s="1">
        <v>43708</v>
      </c>
      <c r="E24" s="1">
        <v>79</v>
      </c>
      <c r="F24" s="1">
        <v>0</v>
      </c>
      <c r="G24" s="1">
        <v>0</v>
      </c>
      <c r="H24" s="1">
        <f t="shared" si="0"/>
        <v>79</v>
      </c>
    </row>
    <row r="25" spans="1:8" x14ac:dyDescent="0.15">
      <c r="A25" s="1" t="s">
        <v>6899</v>
      </c>
      <c r="B25" s="1" t="s">
        <v>561</v>
      </c>
      <c r="C25" s="1">
        <v>43705</v>
      </c>
      <c r="D25" s="1">
        <v>43708</v>
      </c>
      <c r="E25" s="1">
        <v>39</v>
      </c>
      <c r="F25" s="1">
        <v>0</v>
      </c>
      <c r="G25" s="1">
        <v>0</v>
      </c>
      <c r="H25" s="1">
        <f t="shared" si="0"/>
        <v>39</v>
      </c>
    </row>
    <row r="26" spans="1:8" x14ac:dyDescent="0.15">
      <c r="A26" s="1" t="s">
        <v>4278</v>
      </c>
      <c r="B26" s="1" t="s">
        <v>564</v>
      </c>
      <c r="C26" s="1">
        <v>43665</v>
      </c>
      <c r="D26" s="1">
        <v>43669</v>
      </c>
      <c r="E26" s="1">
        <v>60</v>
      </c>
      <c r="F26" s="1">
        <v>59</v>
      </c>
      <c r="G26" s="1">
        <v>59</v>
      </c>
      <c r="H26" s="1">
        <f t="shared" si="0"/>
        <v>1</v>
      </c>
    </row>
    <row r="27" spans="1:8" x14ac:dyDescent="0.15">
      <c r="A27" s="1" t="s">
        <v>4279</v>
      </c>
      <c r="B27" s="1" t="s">
        <v>564</v>
      </c>
      <c r="C27" s="1">
        <v>43697</v>
      </c>
      <c r="D27" s="1">
        <v>43700</v>
      </c>
      <c r="E27" s="1">
        <v>38</v>
      </c>
      <c r="F27" s="1">
        <v>0</v>
      </c>
      <c r="G27" s="1">
        <v>0</v>
      </c>
      <c r="H27" s="1">
        <f t="shared" si="0"/>
        <v>38</v>
      </c>
    </row>
    <row r="28" spans="1:8" x14ac:dyDescent="0.15">
      <c r="A28" s="1" t="s">
        <v>6900</v>
      </c>
      <c r="B28" s="1" t="s">
        <v>564</v>
      </c>
      <c r="C28" s="1">
        <v>43698</v>
      </c>
      <c r="D28" s="1">
        <v>43701</v>
      </c>
      <c r="E28" s="1">
        <v>12</v>
      </c>
      <c r="F28" s="1">
        <v>0</v>
      </c>
      <c r="G28" s="1">
        <v>0</v>
      </c>
      <c r="H28" s="1">
        <f t="shared" si="0"/>
        <v>12</v>
      </c>
    </row>
    <row r="29" spans="1:8" x14ac:dyDescent="0.15">
      <c r="A29" s="1" t="s">
        <v>6901</v>
      </c>
      <c r="B29" s="1" t="s">
        <v>567</v>
      </c>
      <c r="C29" s="1">
        <v>43700</v>
      </c>
      <c r="D29" s="1">
        <v>43704</v>
      </c>
      <c r="E29" s="1">
        <v>52</v>
      </c>
      <c r="F29" s="1">
        <v>0</v>
      </c>
      <c r="G29" s="1">
        <v>0</v>
      </c>
      <c r="H29" s="1">
        <f t="shared" si="0"/>
        <v>52</v>
      </c>
    </row>
    <row r="30" spans="1:8" x14ac:dyDescent="0.15">
      <c r="A30" s="1" t="s">
        <v>6459</v>
      </c>
      <c r="B30" s="1" t="s">
        <v>114</v>
      </c>
      <c r="C30" s="1">
        <v>43697</v>
      </c>
      <c r="D30" s="1">
        <v>43703</v>
      </c>
      <c r="E30" s="1">
        <v>30</v>
      </c>
      <c r="F30" s="1">
        <v>0</v>
      </c>
      <c r="G30" s="1">
        <v>0</v>
      </c>
      <c r="H30" s="1">
        <f t="shared" si="0"/>
        <v>30</v>
      </c>
    </row>
    <row r="31" spans="1:8" x14ac:dyDescent="0.15">
      <c r="A31" s="1" t="s">
        <v>6460</v>
      </c>
      <c r="B31" s="1" t="s">
        <v>119</v>
      </c>
      <c r="C31" s="1">
        <v>43697</v>
      </c>
      <c r="D31" s="1">
        <v>43703</v>
      </c>
      <c r="E31" s="1">
        <v>100</v>
      </c>
      <c r="F31" s="1">
        <v>0</v>
      </c>
      <c r="G31" s="1">
        <v>0</v>
      </c>
      <c r="H31" s="1">
        <f t="shared" si="0"/>
        <v>100</v>
      </c>
    </row>
    <row r="32" spans="1:8" x14ac:dyDescent="0.15">
      <c r="A32" s="1" t="s">
        <v>13200</v>
      </c>
      <c r="B32" s="1" t="s">
        <v>123</v>
      </c>
      <c r="C32" s="1">
        <v>43700</v>
      </c>
      <c r="D32" s="1">
        <v>43706</v>
      </c>
      <c r="E32" s="1">
        <v>25</v>
      </c>
      <c r="F32" s="1">
        <v>0</v>
      </c>
      <c r="G32" s="1">
        <v>0</v>
      </c>
      <c r="H32" s="1">
        <f t="shared" si="0"/>
        <v>25</v>
      </c>
    </row>
    <row r="33" spans="1:8" x14ac:dyDescent="0.15">
      <c r="A33" s="1" t="s">
        <v>4280</v>
      </c>
      <c r="B33" s="1" t="s">
        <v>125</v>
      </c>
      <c r="C33" s="1">
        <v>43692</v>
      </c>
      <c r="D33" s="1">
        <v>43698</v>
      </c>
      <c r="E33" s="1">
        <v>180</v>
      </c>
      <c r="F33" s="1">
        <v>0</v>
      </c>
      <c r="G33" s="1">
        <v>0</v>
      </c>
      <c r="H33" s="1">
        <f t="shared" si="0"/>
        <v>180</v>
      </c>
    </row>
    <row r="34" spans="1:8" x14ac:dyDescent="0.15">
      <c r="A34" s="1" t="s">
        <v>4281</v>
      </c>
      <c r="B34" s="1" t="s">
        <v>125</v>
      </c>
      <c r="C34" s="1">
        <v>43693</v>
      </c>
      <c r="D34" s="1">
        <v>43699</v>
      </c>
      <c r="E34" s="1">
        <v>120</v>
      </c>
      <c r="F34" s="1">
        <v>0</v>
      </c>
      <c r="G34" s="1">
        <v>0</v>
      </c>
      <c r="H34" s="1">
        <f t="shared" si="0"/>
        <v>120</v>
      </c>
    </row>
    <row r="35" spans="1:8" x14ac:dyDescent="0.15">
      <c r="A35" s="1" t="s">
        <v>13201</v>
      </c>
      <c r="B35" s="1" t="s">
        <v>130</v>
      </c>
      <c r="C35" s="1">
        <v>43700</v>
      </c>
      <c r="D35" s="1">
        <v>43706</v>
      </c>
      <c r="E35" s="1">
        <v>5</v>
      </c>
      <c r="F35" s="1">
        <v>0</v>
      </c>
      <c r="G35" s="1">
        <v>0</v>
      </c>
      <c r="H35" s="1">
        <f t="shared" si="0"/>
        <v>5</v>
      </c>
    </row>
    <row r="36" spans="1:8" x14ac:dyDescent="0.15">
      <c r="A36" s="1" t="s">
        <v>6461</v>
      </c>
      <c r="B36" s="1" t="s">
        <v>133</v>
      </c>
      <c r="C36" s="1">
        <v>43697</v>
      </c>
      <c r="D36" s="1">
        <v>43703</v>
      </c>
      <c r="E36" s="1">
        <v>190</v>
      </c>
      <c r="F36" s="1">
        <v>0</v>
      </c>
      <c r="G36" s="1">
        <v>0</v>
      </c>
      <c r="H36" s="1">
        <f t="shared" si="0"/>
        <v>190</v>
      </c>
    </row>
    <row r="37" spans="1:8" x14ac:dyDescent="0.15">
      <c r="A37" s="1" t="s">
        <v>6506</v>
      </c>
      <c r="B37" s="1" t="s">
        <v>133</v>
      </c>
      <c r="C37" s="1">
        <v>43698</v>
      </c>
      <c r="D37" s="1">
        <v>43704</v>
      </c>
      <c r="E37" s="1">
        <v>200</v>
      </c>
      <c r="F37" s="1">
        <v>0</v>
      </c>
      <c r="G37" s="1">
        <v>0</v>
      </c>
      <c r="H37" s="1">
        <f t="shared" si="0"/>
        <v>200</v>
      </c>
    </row>
    <row r="38" spans="1:8" x14ac:dyDescent="0.15">
      <c r="A38" s="1" t="s">
        <v>5807</v>
      </c>
      <c r="B38" s="1" t="s">
        <v>139</v>
      </c>
      <c r="C38" s="1">
        <v>43696</v>
      </c>
      <c r="D38" s="1">
        <v>43700</v>
      </c>
      <c r="E38" s="1">
        <v>42</v>
      </c>
      <c r="F38" s="1">
        <v>0</v>
      </c>
      <c r="G38" s="1">
        <v>0</v>
      </c>
      <c r="H38" s="1">
        <f t="shared" si="0"/>
        <v>42</v>
      </c>
    </row>
    <row r="39" spans="1:8" x14ac:dyDescent="0.15">
      <c r="A39" s="1" t="s">
        <v>5808</v>
      </c>
      <c r="B39" s="1" t="s">
        <v>140</v>
      </c>
      <c r="C39" s="1">
        <v>43696</v>
      </c>
      <c r="D39" s="1">
        <v>43700</v>
      </c>
      <c r="E39" s="1">
        <v>29</v>
      </c>
      <c r="F39" s="1">
        <v>0</v>
      </c>
      <c r="G39" s="1">
        <v>0</v>
      </c>
      <c r="H39" s="1">
        <f t="shared" si="0"/>
        <v>29</v>
      </c>
    </row>
    <row r="40" spans="1:8" x14ac:dyDescent="0.15">
      <c r="A40" s="1" t="s">
        <v>6462</v>
      </c>
      <c r="B40" s="1" t="s">
        <v>145</v>
      </c>
      <c r="C40" s="1">
        <v>43697</v>
      </c>
      <c r="D40" s="1">
        <v>43703</v>
      </c>
      <c r="E40" s="1">
        <v>2</v>
      </c>
      <c r="F40" s="1">
        <v>0</v>
      </c>
      <c r="G40" s="1">
        <v>0</v>
      </c>
      <c r="H40" s="1">
        <f t="shared" si="0"/>
        <v>2</v>
      </c>
    </row>
    <row r="41" spans="1:8" x14ac:dyDescent="0.15">
      <c r="A41" s="1" t="s">
        <v>6463</v>
      </c>
      <c r="B41" s="1" t="s">
        <v>148</v>
      </c>
      <c r="C41" s="1">
        <v>43697</v>
      </c>
      <c r="D41" s="1">
        <v>43703</v>
      </c>
      <c r="E41" s="1">
        <v>50</v>
      </c>
      <c r="F41" s="1">
        <v>0</v>
      </c>
      <c r="G41" s="1">
        <v>0</v>
      </c>
      <c r="H41" s="1">
        <f t="shared" si="0"/>
        <v>50</v>
      </c>
    </row>
    <row r="42" spans="1:8" x14ac:dyDescent="0.15">
      <c r="A42" s="1" t="s">
        <v>4282</v>
      </c>
      <c r="B42" s="1" t="s">
        <v>974</v>
      </c>
      <c r="C42" s="1">
        <v>43686</v>
      </c>
      <c r="D42" s="1">
        <v>43692</v>
      </c>
      <c r="E42" s="1">
        <v>1</v>
      </c>
      <c r="F42" s="1">
        <v>0</v>
      </c>
      <c r="G42" s="1">
        <v>0</v>
      </c>
      <c r="H42" s="1">
        <f t="shared" si="0"/>
        <v>1</v>
      </c>
    </row>
    <row r="43" spans="1:8" x14ac:dyDescent="0.15">
      <c r="A43" s="1" t="s">
        <v>4283</v>
      </c>
      <c r="B43" s="1" t="s">
        <v>978</v>
      </c>
      <c r="C43" s="1">
        <v>43693</v>
      </c>
      <c r="D43" s="1">
        <v>43699</v>
      </c>
      <c r="E43" s="1">
        <v>4</v>
      </c>
      <c r="F43" s="1">
        <v>0</v>
      </c>
      <c r="G43" s="1">
        <v>0</v>
      </c>
      <c r="H43" s="1">
        <f t="shared" si="0"/>
        <v>4</v>
      </c>
    </row>
    <row r="44" spans="1:8" x14ac:dyDescent="0.15">
      <c r="A44" s="1" t="s">
        <v>4284</v>
      </c>
      <c r="B44" s="1" t="s">
        <v>1111</v>
      </c>
      <c r="C44" s="1">
        <v>43686</v>
      </c>
      <c r="D44" s="1">
        <v>43692</v>
      </c>
      <c r="E44" s="1">
        <v>1</v>
      </c>
      <c r="F44" s="1">
        <v>0</v>
      </c>
      <c r="G44" s="1">
        <v>0</v>
      </c>
      <c r="H44" s="1">
        <f t="shared" si="0"/>
        <v>1</v>
      </c>
    </row>
    <row r="45" spans="1:8" x14ac:dyDescent="0.15">
      <c r="A45" s="1" t="s">
        <v>6902</v>
      </c>
      <c r="B45" s="1" t="s">
        <v>155</v>
      </c>
      <c r="C45" s="1">
        <v>43700</v>
      </c>
      <c r="D45" s="1">
        <v>43703</v>
      </c>
      <c r="E45" s="1">
        <v>360</v>
      </c>
      <c r="F45" s="1">
        <v>0</v>
      </c>
      <c r="G45" s="1">
        <v>0</v>
      </c>
      <c r="H45" s="1">
        <f t="shared" si="0"/>
        <v>360</v>
      </c>
    </row>
    <row r="46" spans="1:8" x14ac:dyDescent="0.15">
      <c r="A46" s="1" t="s">
        <v>6903</v>
      </c>
      <c r="B46" s="1" t="s">
        <v>155</v>
      </c>
      <c r="C46" s="1">
        <v>43701</v>
      </c>
      <c r="D46" s="1">
        <v>43704</v>
      </c>
      <c r="E46" s="1">
        <v>288</v>
      </c>
      <c r="F46" s="1">
        <v>0</v>
      </c>
      <c r="G46" s="1">
        <v>0</v>
      </c>
      <c r="H46" s="1">
        <f t="shared" si="0"/>
        <v>288</v>
      </c>
    </row>
    <row r="47" spans="1:8" x14ac:dyDescent="0.15">
      <c r="A47" s="1" t="s">
        <v>6904</v>
      </c>
      <c r="B47" s="1" t="s">
        <v>159</v>
      </c>
      <c r="C47" s="1">
        <v>43701</v>
      </c>
      <c r="D47" s="1">
        <v>43704</v>
      </c>
      <c r="E47" s="1">
        <v>216</v>
      </c>
      <c r="F47" s="1">
        <v>0</v>
      </c>
      <c r="G47" s="1">
        <v>0</v>
      </c>
      <c r="H47" s="1">
        <f t="shared" si="0"/>
        <v>216</v>
      </c>
    </row>
    <row r="48" spans="1:8" x14ac:dyDescent="0.15">
      <c r="A48" s="1" t="s">
        <v>6905</v>
      </c>
      <c r="B48" s="1" t="s">
        <v>159</v>
      </c>
      <c r="C48" s="1">
        <v>43703</v>
      </c>
      <c r="D48" s="1">
        <v>43705</v>
      </c>
      <c r="E48" s="1">
        <v>216</v>
      </c>
      <c r="F48" s="1">
        <v>0</v>
      </c>
      <c r="G48" s="1">
        <v>0</v>
      </c>
      <c r="H48" s="1">
        <f t="shared" si="0"/>
        <v>216</v>
      </c>
    </row>
    <row r="49" spans="1:8" x14ac:dyDescent="0.15">
      <c r="A49" s="1" t="s">
        <v>6906</v>
      </c>
      <c r="B49" s="1" t="s">
        <v>161</v>
      </c>
      <c r="C49" s="1">
        <v>43703</v>
      </c>
      <c r="D49" s="1">
        <v>43705</v>
      </c>
      <c r="E49" s="1">
        <v>144</v>
      </c>
      <c r="F49" s="1">
        <v>0</v>
      </c>
      <c r="G49" s="1">
        <v>0</v>
      </c>
      <c r="H49" s="1">
        <f t="shared" si="0"/>
        <v>144</v>
      </c>
    </row>
    <row r="50" spans="1:8" x14ac:dyDescent="0.15">
      <c r="A50" s="1" t="s">
        <v>6907</v>
      </c>
      <c r="B50" s="1" t="s">
        <v>161</v>
      </c>
      <c r="C50" s="1">
        <v>43704</v>
      </c>
      <c r="D50" s="1">
        <v>43706</v>
      </c>
      <c r="E50" s="1">
        <v>288</v>
      </c>
      <c r="F50" s="1">
        <v>0</v>
      </c>
      <c r="G50" s="1">
        <v>0</v>
      </c>
      <c r="H50" s="1">
        <f t="shared" si="0"/>
        <v>288</v>
      </c>
    </row>
    <row r="51" spans="1:8" x14ac:dyDescent="0.15">
      <c r="A51" s="1" t="s">
        <v>4285</v>
      </c>
      <c r="B51" s="1" t="s">
        <v>164</v>
      </c>
      <c r="C51" s="1">
        <v>43685</v>
      </c>
      <c r="D51" s="1">
        <v>43691</v>
      </c>
      <c r="E51" s="1">
        <v>50</v>
      </c>
      <c r="F51" s="1">
        <v>49</v>
      </c>
      <c r="G51" s="1">
        <v>49</v>
      </c>
      <c r="H51" s="1">
        <f t="shared" si="0"/>
        <v>1</v>
      </c>
    </row>
    <row r="52" spans="1:8" x14ac:dyDescent="0.15">
      <c r="A52" s="1" t="s">
        <v>4286</v>
      </c>
      <c r="B52" s="1" t="s">
        <v>166</v>
      </c>
      <c r="C52" s="1">
        <v>43693</v>
      </c>
      <c r="D52" s="1">
        <v>43699</v>
      </c>
      <c r="E52" s="1">
        <v>50</v>
      </c>
      <c r="F52" s="1">
        <v>48</v>
      </c>
      <c r="G52" s="1">
        <v>48</v>
      </c>
      <c r="H52" s="1">
        <f t="shared" si="0"/>
        <v>2</v>
      </c>
    </row>
    <row r="53" spans="1:8" x14ac:dyDescent="0.15">
      <c r="A53" s="1" t="s">
        <v>4287</v>
      </c>
      <c r="B53" s="1" t="s">
        <v>167</v>
      </c>
      <c r="C53" s="1">
        <v>43662</v>
      </c>
      <c r="D53" s="1">
        <v>43666</v>
      </c>
      <c r="E53" s="1">
        <v>100</v>
      </c>
      <c r="F53" s="1">
        <v>99</v>
      </c>
      <c r="G53" s="1">
        <v>99</v>
      </c>
      <c r="H53" s="1">
        <f t="shared" si="0"/>
        <v>1</v>
      </c>
    </row>
    <row r="54" spans="1:8" x14ac:dyDescent="0.15">
      <c r="A54" s="1" t="s">
        <v>5809</v>
      </c>
      <c r="B54" s="1" t="s">
        <v>167</v>
      </c>
      <c r="C54" s="1">
        <v>43696</v>
      </c>
      <c r="D54" s="1">
        <v>43700</v>
      </c>
      <c r="E54" s="1">
        <v>50</v>
      </c>
      <c r="F54" s="1">
        <v>0</v>
      </c>
      <c r="G54" s="1">
        <v>0</v>
      </c>
      <c r="H54" s="1">
        <f t="shared" si="0"/>
        <v>50</v>
      </c>
    </row>
    <row r="55" spans="1:8" x14ac:dyDescent="0.15">
      <c r="A55" s="1" t="s">
        <v>6464</v>
      </c>
      <c r="B55" s="1" t="s">
        <v>167</v>
      </c>
      <c r="C55" s="1">
        <v>43697</v>
      </c>
      <c r="D55" s="1">
        <v>43703</v>
      </c>
      <c r="E55" s="1">
        <v>60</v>
      </c>
      <c r="F55" s="1">
        <v>0</v>
      </c>
      <c r="G55" s="1">
        <v>0</v>
      </c>
      <c r="H55" s="1">
        <f t="shared" si="0"/>
        <v>60</v>
      </c>
    </row>
    <row r="56" spans="1:8" x14ac:dyDescent="0.15">
      <c r="A56" s="1" t="s">
        <v>6507</v>
      </c>
      <c r="B56" s="1" t="s">
        <v>167</v>
      </c>
      <c r="C56" s="1">
        <v>43698</v>
      </c>
      <c r="D56" s="1">
        <v>43704</v>
      </c>
      <c r="E56" s="1">
        <v>40</v>
      </c>
      <c r="F56" s="1">
        <v>0</v>
      </c>
      <c r="G56" s="1">
        <v>0</v>
      </c>
      <c r="H56" s="1">
        <f t="shared" si="0"/>
        <v>40</v>
      </c>
    </row>
    <row r="57" spans="1:8" x14ac:dyDescent="0.15">
      <c r="A57" s="1" t="s">
        <v>4288</v>
      </c>
      <c r="B57" s="1" t="s">
        <v>168</v>
      </c>
      <c r="C57" s="1">
        <v>43655</v>
      </c>
      <c r="D57" s="1">
        <v>43659</v>
      </c>
      <c r="E57" s="1">
        <v>30</v>
      </c>
      <c r="F57" s="1">
        <v>29</v>
      </c>
      <c r="G57" s="1">
        <v>29</v>
      </c>
      <c r="H57" s="1">
        <f t="shared" si="0"/>
        <v>1</v>
      </c>
    </row>
    <row r="58" spans="1:8" x14ac:dyDescent="0.15">
      <c r="A58" s="1" t="s">
        <v>4289</v>
      </c>
      <c r="B58" s="1" t="s">
        <v>170</v>
      </c>
      <c r="C58" s="1">
        <v>43680</v>
      </c>
      <c r="D58" s="1">
        <v>43686</v>
      </c>
      <c r="E58" s="1">
        <v>36</v>
      </c>
      <c r="F58" s="1">
        <v>34</v>
      </c>
      <c r="G58" s="1">
        <v>34</v>
      </c>
      <c r="H58" s="1">
        <f t="shared" si="0"/>
        <v>2</v>
      </c>
    </row>
    <row r="59" spans="1:8" x14ac:dyDescent="0.15">
      <c r="A59" s="1" t="s">
        <v>4290</v>
      </c>
      <c r="B59" s="1" t="s">
        <v>170</v>
      </c>
      <c r="C59" s="1">
        <v>43693</v>
      </c>
      <c r="D59" s="1">
        <v>43699</v>
      </c>
      <c r="E59" s="1">
        <v>40</v>
      </c>
      <c r="F59" s="1">
        <v>22</v>
      </c>
      <c r="G59" s="1">
        <v>22</v>
      </c>
      <c r="H59" s="1">
        <f t="shared" si="0"/>
        <v>18</v>
      </c>
    </row>
    <row r="60" spans="1:8" x14ac:dyDescent="0.15">
      <c r="A60" s="1" t="s">
        <v>6465</v>
      </c>
      <c r="B60" s="1" t="s">
        <v>174</v>
      </c>
      <c r="C60" s="1">
        <v>43697</v>
      </c>
      <c r="D60" s="1">
        <v>43703</v>
      </c>
      <c r="E60" s="1">
        <v>2</v>
      </c>
      <c r="F60" s="1">
        <v>0</v>
      </c>
      <c r="G60" s="1">
        <v>0</v>
      </c>
      <c r="H60" s="1">
        <f t="shared" si="0"/>
        <v>2</v>
      </c>
    </row>
    <row r="61" spans="1:8" x14ac:dyDescent="0.15">
      <c r="A61" s="1" t="s">
        <v>13202</v>
      </c>
      <c r="B61" s="1" t="s">
        <v>176</v>
      </c>
      <c r="C61" s="1">
        <v>43700</v>
      </c>
      <c r="D61" s="1">
        <v>43706</v>
      </c>
      <c r="E61" s="1">
        <v>1</v>
      </c>
      <c r="F61" s="1">
        <v>0</v>
      </c>
      <c r="G61" s="1">
        <v>0</v>
      </c>
      <c r="H61" s="1">
        <f t="shared" si="0"/>
        <v>1</v>
      </c>
    </row>
    <row r="62" spans="1:8" x14ac:dyDescent="0.15">
      <c r="A62" s="1" t="s">
        <v>13203</v>
      </c>
      <c r="B62" s="1" t="s">
        <v>176</v>
      </c>
      <c r="C62" s="1">
        <v>43703</v>
      </c>
      <c r="D62" s="1">
        <v>43707</v>
      </c>
      <c r="E62" s="1">
        <v>3</v>
      </c>
      <c r="F62" s="1">
        <v>0</v>
      </c>
      <c r="G62" s="1">
        <v>0</v>
      </c>
      <c r="H62" s="1">
        <f t="shared" si="0"/>
        <v>3</v>
      </c>
    </row>
    <row r="63" spans="1:8" x14ac:dyDescent="0.15">
      <c r="A63" s="1" t="s">
        <v>6466</v>
      </c>
      <c r="B63" s="1" t="s">
        <v>178</v>
      </c>
      <c r="C63" s="1">
        <v>43697</v>
      </c>
      <c r="D63" s="1">
        <v>43703</v>
      </c>
      <c r="E63" s="1">
        <v>30</v>
      </c>
      <c r="F63" s="1">
        <v>0</v>
      </c>
      <c r="G63" s="1">
        <v>0</v>
      </c>
      <c r="H63" s="1">
        <f t="shared" si="0"/>
        <v>30</v>
      </c>
    </row>
    <row r="64" spans="1:8" x14ac:dyDescent="0.15">
      <c r="A64" s="1" t="s">
        <v>6975</v>
      </c>
      <c r="B64" s="1" t="s">
        <v>179</v>
      </c>
      <c r="C64" s="1">
        <v>43699</v>
      </c>
      <c r="D64" s="1">
        <v>43705</v>
      </c>
      <c r="E64" s="1">
        <v>50</v>
      </c>
      <c r="F64" s="1">
        <v>0</v>
      </c>
      <c r="G64" s="1">
        <v>0</v>
      </c>
      <c r="H64" s="1">
        <f t="shared" si="0"/>
        <v>50</v>
      </c>
    </row>
    <row r="65" spans="1:8" x14ac:dyDescent="0.15">
      <c r="A65" s="1" t="s">
        <v>13204</v>
      </c>
      <c r="B65" s="1" t="s">
        <v>180</v>
      </c>
      <c r="C65" s="1">
        <v>43700</v>
      </c>
      <c r="D65" s="1">
        <v>43706</v>
      </c>
      <c r="E65" s="1">
        <v>15</v>
      </c>
      <c r="F65" s="1">
        <v>0</v>
      </c>
      <c r="G65" s="1">
        <v>0</v>
      </c>
      <c r="H65" s="1">
        <f t="shared" si="0"/>
        <v>15</v>
      </c>
    </row>
    <row r="66" spans="1:8" x14ac:dyDescent="0.15">
      <c r="A66" s="1" t="s">
        <v>6467</v>
      </c>
      <c r="B66" s="1" t="s">
        <v>181</v>
      </c>
      <c r="C66" s="1">
        <v>43697</v>
      </c>
      <c r="D66" s="1">
        <v>43703</v>
      </c>
      <c r="E66" s="1">
        <v>4</v>
      </c>
      <c r="F66" s="1">
        <v>0</v>
      </c>
      <c r="G66" s="1">
        <v>0</v>
      </c>
      <c r="H66" s="1">
        <f t="shared" si="0"/>
        <v>4</v>
      </c>
    </row>
    <row r="67" spans="1:8" x14ac:dyDescent="0.15">
      <c r="A67" s="1" t="s">
        <v>13205</v>
      </c>
      <c r="B67" s="1" t="s">
        <v>182</v>
      </c>
      <c r="C67" s="1">
        <v>43700</v>
      </c>
      <c r="D67" s="1">
        <v>43706</v>
      </c>
      <c r="E67" s="1">
        <v>25</v>
      </c>
      <c r="F67" s="1">
        <v>0</v>
      </c>
      <c r="G67" s="1">
        <v>0</v>
      </c>
      <c r="H67" s="1">
        <f t="shared" ref="H67:H130" si="1">E67-G67</f>
        <v>25</v>
      </c>
    </row>
    <row r="68" spans="1:8" x14ac:dyDescent="0.15">
      <c r="A68" s="1" t="s">
        <v>13206</v>
      </c>
      <c r="B68" s="1" t="s">
        <v>182</v>
      </c>
      <c r="C68" s="1">
        <v>43703</v>
      </c>
      <c r="D68" s="1">
        <v>43707</v>
      </c>
      <c r="E68" s="1">
        <v>25</v>
      </c>
      <c r="F68" s="1">
        <v>0</v>
      </c>
      <c r="G68" s="1">
        <v>0</v>
      </c>
      <c r="H68" s="1">
        <f t="shared" si="1"/>
        <v>25</v>
      </c>
    </row>
    <row r="69" spans="1:8" x14ac:dyDescent="0.15">
      <c r="A69" s="1" t="s">
        <v>5810</v>
      </c>
      <c r="B69" s="1" t="s">
        <v>183</v>
      </c>
      <c r="C69" s="1">
        <v>43696</v>
      </c>
      <c r="D69" s="1">
        <v>43700</v>
      </c>
      <c r="E69" s="1">
        <v>35</v>
      </c>
      <c r="F69" s="1">
        <v>0</v>
      </c>
      <c r="G69" s="1">
        <v>0</v>
      </c>
      <c r="H69" s="1">
        <f t="shared" si="1"/>
        <v>35</v>
      </c>
    </row>
    <row r="70" spans="1:8" x14ac:dyDescent="0.15">
      <c r="A70" s="1" t="s">
        <v>4291</v>
      </c>
      <c r="B70" s="1" t="s">
        <v>188</v>
      </c>
      <c r="C70" s="1">
        <v>43665</v>
      </c>
      <c r="D70" s="1">
        <v>43669</v>
      </c>
      <c r="E70" s="1">
        <v>3</v>
      </c>
      <c r="F70" s="1">
        <v>2</v>
      </c>
      <c r="G70" s="1">
        <v>2</v>
      </c>
      <c r="H70" s="1">
        <f t="shared" si="1"/>
        <v>1</v>
      </c>
    </row>
    <row r="71" spans="1:8" x14ac:dyDescent="0.15">
      <c r="A71" s="1" t="s">
        <v>5811</v>
      </c>
      <c r="B71" s="1" t="s">
        <v>191</v>
      </c>
      <c r="C71" s="1">
        <v>43696</v>
      </c>
      <c r="D71" s="1">
        <v>43700</v>
      </c>
      <c r="E71" s="1">
        <v>1</v>
      </c>
      <c r="F71" s="1">
        <v>0</v>
      </c>
      <c r="G71" s="1">
        <v>0</v>
      </c>
      <c r="H71" s="1">
        <f t="shared" si="1"/>
        <v>1</v>
      </c>
    </row>
    <row r="72" spans="1:8" x14ac:dyDescent="0.15">
      <c r="A72" s="1" t="s">
        <v>6468</v>
      </c>
      <c r="B72" s="1" t="s">
        <v>1208</v>
      </c>
      <c r="C72" s="1">
        <v>43697</v>
      </c>
      <c r="D72" s="1">
        <v>43703</v>
      </c>
      <c r="E72" s="1">
        <v>4</v>
      </c>
      <c r="F72" s="1">
        <v>0</v>
      </c>
      <c r="G72" s="1">
        <v>0</v>
      </c>
      <c r="H72" s="1">
        <f t="shared" si="1"/>
        <v>4</v>
      </c>
    </row>
    <row r="73" spans="1:8" x14ac:dyDescent="0.15">
      <c r="A73" s="1" t="s">
        <v>6508</v>
      </c>
      <c r="B73" s="1" t="s">
        <v>210</v>
      </c>
      <c r="C73" s="1">
        <v>43698</v>
      </c>
      <c r="D73" s="1">
        <v>43704</v>
      </c>
      <c r="E73" s="1">
        <v>1</v>
      </c>
      <c r="F73" s="1">
        <v>0</v>
      </c>
      <c r="G73" s="1">
        <v>0</v>
      </c>
      <c r="H73" s="1">
        <f t="shared" si="1"/>
        <v>1</v>
      </c>
    </row>
    <row r="74" spans="1:8" x14ac:dyDescent="0.15">
      <c r="A74" s="1" t="s">
        <v>13207</v>
      </c>
      <c r="B74" s="1" t="s">
        <v>1343</v>
      </c>
      <c r="C74" s="1">
        <v>43700</v>
      </c>
      <c r="D74" s="1">
        <v>43706</v>
      </c>
      <c r="E74" s="1">
        <v>30</v>
      </c>
      <c r="F74" s="1">
        <v>0</v>
      </c>
      <c r="G74" s="1">
        <v>0</v>
      </c>
      <c r="H74" s="1">
        <f t="shared" si="1"/>
        <v>30</v>
      </c>
    </row>
    <row r="75" spans="1:8" x14ac:dyDescent="0.15">
      <c r="A75" s="1" t="s">
        <v>13208</v>
      </c>
      <c r="B75" s="1" t="s">
        <v>1354</v>
      </c>
      <c r="C75" s="1">
        <v>43700</v>
      </c>
      <c r="D75" s="1">
        <v>43706</v>
      </c>
      <c r="E75" s="1">
        <v>1</v>
      </c>
      <c r="F75" s="1">
        <v>0</v>
      </c>
      <c r="G75" s="1">
        <v>0</v>
      </c>
      <c r="H75" s="1">
        <f t="shared" si="1"/>
        <v>1</v>
      </c>
    </row>
    <row r="76" spans="1:8" x14ac:dyDescent="0.15">
      <c r="A76" s="1" t="s">
        <v>6976</v>
      </c>
      <c r="B76" s="1" t="s">
        <v>1398</v>
      </c>
      <c r="C76" s="1">
        <v>43699</v>
      </c>
      <c r="D76" s="1">
        <v>43705</v>
      </c>
      <c r="E76" s="1">
        <v>1</v>
      </c>
      <c r="F76" s="1">
        <v>0</v>
      </c>
      <c r="G76" s="1">
        <v>0</v>
      </c>
      <c r="H76" s="1">
        <f t="shared" si="1"/>
        <v>1</v>
      </c>
    </row>
    <row r="77" spans="1:8" x14ac:dyDescent="0.15">
      <c r="A77" s="1" t="s">
        <v>6977</v>
      </c>
      <c r="B77" s="1" t="s">
        <v>215</v>
      </c>
      <c r="C77" s="1">
        <v>43699</v>
      </c>
      <c r="D77" s="1">
        <v>43705</v>
      </c>
      <c r="E77" s="1">
        <v>30</v>
      </c>
      <c r="F77" s="1">
        <v>0</v>
      </c>
      <c r="G77" s="1">
        <v>0</v>
      </c>
      <c r="H77" s="1">
        <f t="shared" si="1"/>
        <v>30</v>
      </c>
    </row>
    <row r="78" spans="1:8" x14ac:dyDescent="0.15">
      <c r="A78" s="1" t="s">
        <v>6469</v>
      </c>
      <c r="B78" s="1" t="s">
        <v>1486</v>
      </c>
      <c r="C78" s="1">
        <v>43697</v>
      </c>
      <c r="D78" s="1">
        <v>43703</v>
      </c>
      <c r="E78" s="1">
        <v>1</v>
      </c>
      <c r="F78" s="1">
        <v>0</v>
      </c>
      <c r="G78" s="1">
        <v>0</v>
      </c>
      <c r="H78" s="1">
        <f t="shared" si="1"/>
        <v>1</v>
      </c>
    </row>
    <row r="79" spans="1:8" x14ac:dyDescent="0.15">
      <c r="A79" s="1" t="s">
        <v>5812</v>
      </c>
      <c r="B79" s="1" t="s">
        <v>221</v>
      </c>
      <c r="C79" s="1">
        <v>43696</v>
      </c>
      <c r="D79" s="1">
        <v>43700</v>
      </c>
      <c r="E79" s="1">
        <v>40</v>
      </c>
      <c r="F79" s="1">
        <v>0</v>
      </c>
      <c r="G79" s="1">
        <v>0</v>
      </c>
      <c r="H79" s="1">
        <f t="shared" si="1"/>
        <v>40</v>
      </c>
    </row>
    <row r="80" spans="1:8" x14ac:dyDescent="0.15">
      <c r="A80" s="1" t="s">
        <v>5813</v>
      </c>
      <c r="B80" s="1" t="s">
        <v>222</v>
      </c>
      <c r="C80" s="1">
        <v>43696</v>
      </c>
      <c r="D80" s="1">
        <v>43700</v>
      </c>
      <c r="E80" s="1">
        <v>10</v>
      </c>
      <c r="F80" s="1">
        <v>0</v>
      </c>
      <c r="G80" s="1">
        <v>0</v>
      </c>
      <c r="H80" s="1">
        <f t="shared" si="1"/>
        <v>10</v>
      </c>
    </row>
    <row r="81" spans="1:8" x14ac:dyDescent="0.15">
      <c r="A81" s="1" t="s">
        <v>5814</v>
      </c>
      <c r="B81" s="1" t="s">
        <v>223</v>
      </c>
      <c r="C81" s="1">
        <v>43696</v>
      </c>
      <c r="D81" s="1">
        <v>43700</v>
      </c>
      <c r="E81" s="1">
        <v>40</v>
      </c>
      <c r="F81" s="1">
        <v>0</v>
      </c>
      <c r="G81" s="1">
        <v>0</v>
      </c>
      <c r="H81" s="1">
        <f t="shared" si="1"/>
        <v>40</v>
      </c>
    </row>
    <row r="82" spans="1:8" x14ac:dyDescent="0.15">
      <c r="A82" s="1" t="s">
        <v>5815</v>
      </c>
      <c r="B82" s="1" t="s">
        <v>224</v>
      </c>
      <c r="C82" s="1">
        <v>43696</v>
      </c>
      <c r="D82" s="1">
        <v>43700</v>
      </c>
      <c r="E82" s="1">
        <v>12</v>
      </c>
      <c r="F82" s="1">
        <v>0</v>
      </c>
      <c r="G82" s="1">
        <v>0</v>
      </c>
      <c r="H82" s="1">
        <f t="shared" si="1"/>
        <v>12</v>
      </c>
    </row>
    <row r="83" spans="1:8" x14ac:dyDescent="0.15">
      <c r="A83" s="1" t="s">
        <v>6470</v>
      </c>
      <c r="B83" s="1" t="s">
        <v>225</v>
      </c>
      <c r="C83" s="1">
        <v>43697</v>
      </c>
      <c r="D83" s="1">
        <v>43703</v>
      </c>
      <c r="E83" s="1">
        <v>60</v>
      </c>
      <c r="F83" s="1">
        <v>0</v>
      </c>
      <c r="G83" s="1">
        <v>0</v>
      </c>
      <c r="H83" s="1">
        <f t="shared" si="1"/>
        <v>60</v>
      </c>
    </row>
    <row r="84" spans="1:8" x14ac:dyDescent="0.15">
      <c r="A84" s="1" t="s">
        <v>6471</v>
      </c>
      <c r="B84" s="1" t="s">
        <v>228</v>
      </c>
      <c r="C84" s="1">
        <v>43697</v>
      </c>
      <c r="D84" s="1">
        <v>43703</v>
      </c>
      <c r="E84" s="1">
        <v>37</v>
      </c>
      <c r="F84" s="1">
        <v>0</v>
      </c>
      <c r="G84" s="1">
        <v>0</v>
      </c>
      <c r="H84" s="1">
        <f t="shared" si="1"/>
        <v>37</v>
      </c>
    </row>
    <row r="85" spans="1:8" x14ac:dyDescent="0.15">
      <c r="A85" s="1" t="s">
        <v>6472</v>
      </c>
      <c r="B85" s="1" t="s">
        <v>1673</v>
      </c>
      <c r="C85" s="1">
        <v>43697</v>
      </c>
      <c r="D85" s="1">
        <v>43703</v>
      </c>
      <c r="E85" s="1">
        <v>16</v>
      </c>
      <c r="F85" s="1">
        <v>0</v>
      </c>
      <c r="G85" s="1">
        <v>0</v>
      </c>
      <c r="H85" s="1">
        <f t="shared" si="1"/>
        <v>16</v>
      </c>
    </row>
    <row r="86" spans="1:8" x14ac:dyDescent="0.15">
      <c r="A86" s="1" t="s">
        <v>6978</v>
      </c>
      <c r="B86" s="1" t="s">
        <v>231</v>
      </c>
      <c r="C86" s="1">
        <v>43698</v>
      </c>
      <c r="D86" s="1">
        <v>43704</v>
      </c>
      <c r="E86" s="1">
        <v>3</v>
      </c>
      <c r="F86" s="1">
        <v>0</v>
      </c>
      <c r="G86" s="1">
        <v>0</v>
      </c>
      <c r="H86" s="1">
        <f t="shared" si="1"/>
        <v>3</v>
      </c>
    </row>
    <row r="87" spans="1:8" x14ac:dyDescent="0.15">
      <c r="A87" s="1" t="s">
        <v>6979</v>
      </c>
      <c r="B87" s="1" t="s">
        <v>231</v>
      </c>
      <c r="C87" s="1">
        <v>43698</v>
      </c>
      <c r="D87" s="1">
        <v>43704</v>
      </c>
      <c r="E87" s="1">
        <v>47</v>
      </c>
      <c r="F87" s="1">
        <v>0</v>
      </c>
      <c r="G87" s="1">
        <v>0</v>
      </c>
      <c r="H87" s="1">
        <f t="shared" si="1"/>
        <v>47</v>
      </c>
    </row>
    <row r="88" spans="1:8" x14ac:dyDescent="0.15">
      <c r="A88" s="1" t="s">
        <v>6473</v>
      </c>
      <c r="B88" s="1" t="s">
        <v>232</v>
      </c>
      <c r="C88" s="1">
        <v>43697</v>
      </c>
      <c r="D88" s="1">
        <v>43703</v>
      </c>
      <c r="E88" s="1">
        <v>50</v>
      </c>
      <c r="F88" s="1">
        <v>0</v>
      </c>
      <c r="G88" s="1">
        <v>0</v>
      </c>
      <c r="H88" s="1">
        <f t="shared" si="1"/>
        <v>50</v>
      </c>
    </row>
    <row r="89" spans="1:8" x14ac:dyDescent="0.15">
      <c r="A89" s="1" t="s">
        <v>4292</v>
      </c>
      <c r="B89" s="1" t="s">
        <v>233</v>
      </c>
      <c r="C89" s="1">
        <v>43672</v>
      </c>
      <c r="D89" s="1">
        <v>43677</v>
      </c>
      <c r="E89" s="1">
        <v>50</v>
      </c>
      <c r="F89" s="1">
        <v>48</v>
      </c>
      <c r="G89" s="1">
        <v>48</v>
      </c>
      <c r="H89" s="1">
        <f t="shared" si="1"/>
        <v>2</v>
      </c>
    </row>
    <row r="90" spans="1:8" x14ac:dyDescent="0.15">
      <c r="A90" s="1" t="s">
        <v>4293</v>
      </c>
      <c r="B90" s="1" t="s">
        <v>1783</v>
      </c>
      <c r="C90" s="1">
        <v>43692</v>
      </c>
      <c r="D90" s="1">
        <v>43698</v>
      </c>
      <c r="E90" s="1">
        <v>4</v>
      </c>
      <c r="F90" s="1">
        <v>0</v>
      </c>
      <c r="G90" s="1">
        <v>0</v>
      </c>
      <c r="H90" s="1">
        <f t="shared" si="1"/>
        <v>4</v>
      </c>
    </row>
    <row r="91" spans="1:8" x14ac:dyDescent="0.15">
      <c r="A91" s="1" t="s">
        <v>6474</v>
      </c>
      <c r="B91" s="1" t="s">
        <v>1810</v>
      </c>
      <c r="C91" s="1">
        <v>43697</v>
      </c>
      <c r="D91" s="1">
        <v>43703</v>
      </c>
      <c r="E91" s="1">
        <v>4</v>
      </c>
      <c r="F91" s="1">
        <v>0</v>
      </c>
      <c r="G91" s="1">
        <v>0</v>
      </c>
      <c r="H91" s="1">
        <f t="shared" si="1"/>
        <v>4</v>
      </c>
    </row>
    <row r="92" spans="1:8" x14ac:dyDescent="0.15">
      <c r="A92" s="1" t="s">
        <v>13209</v>
      </c>
      <c r="B92" s="1" t="s">
        <v>244</v>
      </c>
      <c r="C92" s="1">
        <v>43700</v>
      </c>
      <c r="D92" s="1">
        <v>43706</v>
      </c>
      <c r="E92" s="1">
        <v>1</v>
      </c>
      <c r="F92" s="1">
        <v>0</v>
      </c>
      <c r="G92" s="1">
        <v>0</v>
      </c>
      <c r="H92" s="1">
        <f t="shared" si="1"/>
        <v>1</v>
      </c>
    </row>
    <row r="93" spans="1:8" x14ac:dyDescent="0.15">
      <c r="A93" s="1" t="s">
        <v>5816</v>
      </c>
      <c r="B93" s="1" t="s">
        <v>1853</v>
      </c>
      <c r="C93" s="1">
        <v>43696</v>
      </c>
      <c r="D93" s="1">
        <v>43700</v>
      </c>
      <c r="E93" s="1">
        <v>3</v>
      </c>
      <c r="F93" s="1">
        <v>0</v>
      </c>
      <c r="G93" s="1">
        <v>0</v>
      </c>
      <c r="H93" s="1">
        <f t="shared" si="1"/>
        <v>3</v>
      </c>
    </row>
    <row r="94" spans="1:8" x14ac:dyDescent="0.15">
      <c r="A94" s="1" t="s">
        <v>5817</v>
      </c>
      <c r="B94" s="1" t="s">
        <v>247</v>
      </c>
      <c r="C94" s="1">
        <v>43696</v>
      </c>
      <c r="D94" s="1">
        <v>43700</v>
      </c>
      <c r="E94" s="1">
        <v>5</v>
      </c>
      <c r="F94" s="1">
        <v>0</v>
      </c>
      <c r="G94" s="1">
        <v>0</v>
      </c>
      <c r="H94" s="1">
        <f t="shared" si="1"/>
        <v>5</v>
      </c>
    </row>
    <row r="95" spans="1:8" x14ac:dyDescent="0.15">
      <c r="A95" s="1" t="s">
        <v>4294</v>
      </c>
      <c r="B95" s="1" t="s">
        <v>249</v>
      </c>
      <c r="C95" s="1">
        <v>43619</v>
      </c>
      <c r="D95" s="1">
        <v>43624</v>
      </c>
      <c r="E95" s="1">
        <v>40</v>
      </c>
      <c r="F95" s="1">
        <v>38</v>
      </c>
      <c r="G95" s="1">
        <v>38</v>
      </c>
      <c r="H95" s="1">
        <f t="shared" si="1"/>
        <v>2</v>
      </c>
    </row>
    <row r="96" spans="1:8" x14ac:dyDescent="0.15">
      <c r="A96" s="1" t="s">
        <v>4295</v>
      </c>
      <c r="B96" s="1" t="s">
        <v>249</v>
      </c>
      <c r="C96" s="1">
        <v>43661</v>
      </c>
      <c r="D96" s="1">
        <v>43665</v>
      </c>
      <c r="E96" s="1">
        <v>100</v>
      </c>
      <c r="F96" s="1">
        <v>99</v>
      </c>
      <c r="G96" s="1">
        <v>99</v>
      </c>
      <c r="H96" s="1">
        <f t="shared" si="1"/>
        <v>1</v>
      </c>
    </row>
    <row r="97" spans="1:8" x14ac:dyDescent="0.15">
      <c r="A97" s="1" t="s">
        <v>4296</v>
      </c>
      <c r="B97" s="1" t="s">
        <v>250</v>
      </c>
      <c r="C97" s="1">
        <v>43675</v>
      </c>
      <c r="D97" s="1">
        <v>43679</v>
      </c>
      <c r="E97" s="1">
        <v>50</v>
      </c>
      <c r="F97" s="1">
        <v>49</v>
      </c>
      <c r="G97" s="1">
        <v>49</v>
      </c>
      <c r="H97" s="1">
        <f t="shared" si="1"/>
        <v>1</v>
      </c>
    </row>
    <row r="98" spans="1:8" x14ac:dyDescent="0.15">
      <c r="A98" s="1" t="s">
        <v>6475</v>
      </c>
      <c r="B98" s="1" t="s">
        <v>1945</v>
      </c>
      <c r="C98" s="1">
        <v>43697</v>
      </c>
      <c r="D98" s="1">
        <v>43703</v>
      </c>
      <c r="E98" s="1">
        <v>1</v>
      </c>
      <c r="F98" s="1">
        <v>0</v>
      </c>
      <c r="G98" s="1">
        <v>0</v>
      </c>
      <c r="H98" s="1">
        <f t="shared" si="1"/>
        <v>1</v>
      </c>
    </row>
    <row r="99" spans="1:8" x14ac:dyDescent="0.15">
      <c r="A99" s="1" t="s">
        <v>6980</v>
      </c>
      <c r="B99" s="1" t="s">
        <v>1989</v>
      </c>
      <c r="C99" s="1">
        <v>43699</v>
      </c>
      <c r="D99" s="1">
        <v>43705</v>
      </c>
      <c r="E99" s="1">
        <v>4</v>
      </c>
      <c r="F99" s="1">
        <v>0</v>
      </c>
      <c r="G99" s="1">
        <v>0</v>
      </c>
      <c r="H99" s="1">
        <f t="shared" si="1"/>
        <v>4</v>
      </c>
    </row>
    <row r="100" spans="1:8" x14ac:dyDescent="0.15">
      <c r="A100" s="1" t="s">
        <v>6981</v>
      </c>
      <c r="B100" s="1" t="s">
        <v>1991</v>
      </c>
      <c r="C100" s="1">
        <v>43699</v>
      </c>
      <c r="D100" s="1">
        <v>43705</v>
      </c>
      <c r="E100" s="1">
        <v>2</v>
      </c>
      <c r="F100" s="1">
        <v>0</v>
      </c>
      <c r="G100" s="1">
        <v>0</v>
      </c>
      <c r="H100" s="1">
        <f t="shared" si="1"/>
        <v>2</v>
      </c>
    </row>
    <row r="101" spans="1:8" x14ac:dyDescent="0.15">
      <c r="A101" s="1" t="s">
        <v>6509</v>
      </c>
      <c r="B101" s="1" t="s">
        <v>2029</v>
      </c>
      <c r="C101" s="1">
        <v>43698</v>
      </c>
      <c r="D101" s="1">
        <v>43704</v>
      </c>
      <c r="E101" s="1">
        <v>10</v>
      </c>
      <c r="F101" s="1">
        <v>0</v>
      </c>
      <c r="G101" s="1">
        <v>0</v>
      </c>
      <c r="H101" s="1">
        <f t="shared" si="1"/>
        <v>10</v>
      </c>
    </row>
    <row r="102" spans="1:8" x14ac:dyDescent="0.15">
      <c r="A102" s="1" t="s">
        <v>6510</v>
      </c>
      <c r="B102" s="1" t="s">
        <v>2031</v>
      </c>
      <c r="C102" s="1">
        <v>43698</v>
      </c>
      <c r="D102" s="1">
        <v>43704</v>
      </c>
      <c r="E102" s="1">
        <v>20</v>
      </c>
      <c r="F102" s="1">
        <v>0</v>
      </c>
      <c r="G102" s="1">
        <v>0</v>
      </c>
      <c r="H102" s="1">
        <f t="shared" si="1"/>
        <v>20</v>
      </c>
    </row>
    <row r="103" spans="1:8" x14ac:dyDescent="0.15">
      <c r="A103" s="1" t="s">
        <v>6511</v>
      </c>
      <c r="B103" s="1" t="s">
        <v>2033</v>
      </c>
      <c r="C103" s="1">
        <v>43698</v>
      </c>
      <c r="D103" s="1">
        <v>43704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6476</v>
      </c>
      <c r="B104" s="1" t="s">
        <v>2035</v>
      </c>
      <c r="C104" s="1">
        <v>43697</v>
      </c>
      <c r="D104" s="1">
        <v>43703</v>
      </c>
      <c r="E104" s="1">
        <v>6</v>
      </c>
      <c r="F104" s="1">
        <v>0</v>
      </c>
      <c r="G104" s="1">
        <v>0</v>
      </c>
      <c r="H104" s="1">
        <f t="shared" si="1"/>
        <v>6</v>
      </c>
    </row>
    <row r="105" spans="1:8" x14ac:dyDescent="0.15">
      <c r="A105" s="1" t="s">
        <v>6477</v>
      </c>
      <c r="B105" s="1" t="s">
        <v>2037</v>
      </c>
      <c r="C105" s="1">
        <v>43697</v>
      </c>
      <c r="D105" s="1">
        <v>43703</v>
      </c>
      <c r="E105" s="1">
        <v>6</v>
      </c>
      <c r="F105" s="1">
        <v>0</v>
      </c>
      <c r="G105" s="1">
        <v>0</v>
      </c>
      <c r="H105" s="1">
        <f t="shared" si="1"/>
        <v>6</v>
      </c>
    </row>
    <row r="106" spans="1:8" x14ac:dyDescent="0.15">
      <c r="A106" s="1" t="s">
        <v>6512</v>
      </c>
      <c r="B106" s="1" t="s">
        <v>257</v>
      </c>
      <c r="C106" s="1">
        <v>43698</v>
      </c>
      <c r="D106" s="1">
        <v>43704</v>
      </c>
      <c r="E106" s="1">
        <v>7</v>
      </c>
      <c r="F106" s="1">
        <v>0</v>
      </c>
      <c r="G106" s="1">
        <v>0</v>
      </c>
      <c r="H106" s="1">
        <f t="shared" si="1"/>
        <v>7</v>
      </c>
    </row>
    <row r="107" spans="1:8" x14ac:dyDescent="0.15">
      <c r="A107" s="1" t="s">
        <v>6982</v>
      </c>
      <c r="B107" s="1" t="s">
        <v>263</v>
      </c>
      <c r="C107" s="1">
        <v>43699</v>
      </c>
      <c r="D107" s="1">
        <v>43705</v>
      </c>
      <c r="E107" s="1">
        <v>50</v>
      </c>
      <c r="F107" s="1">
        <v>0</v>
      </c>
      <c r="G107" s="1">
        <v>0</v>
      </c>
      <c r="H107" s="1">
        <f t="shared" si="1"/>
        <v>50</v>
      </c>
    </row>
    <row r="108" spans="1:8" x14ac:dyDescent="0.15">
      <c r="A108" s="1" t="s">
        <v>4297</v>
      </c>
      <c r="B108" s="1" t="s">
        <v>264</v>
      </c>
      <c r="C108" s="1">
        <v>43615</v>
      </c>
      <c r="D108" s="1">
        <v>43620</v>
      </c>
      <c r="E108" s="1">
        <v>50</v>
      </c>
      <c r="F108" s="1">
        <v>47</v>
      </c>
      <c r="G108" s="1">
        <v>47</v>
      </c>
      <c r="H108" s="1">
        <f t="shared" si="1"/>
        <v>3</v>
      </c>
    </row>
    <row r="109" spans="1:8" x14ac:dyDescent="0.15">
      <c r="A109" s="1" t="s">
        <v>6983</v>
      </c>
      <c r="B109" s="1" t="s">
        <v>264</v>
      </c>
      <c r="C109" s="1">
        <v>43699</v>
      </c>
      <c r="D109" s="1">
        <v>43705</v>
      </c>
      <c r="E109" s="1">
        <v>50</v>
      </c>
      <c r="F109" s="1">
        <v>0</v>
      </c>
      <c r="G109" s="1">
        <v>0</v>
      </c>
      <c r="H109" s="1">
        <f t="shared" si="1"/>
        <v>50</v>
      </c>
    </row>
    <row r="110" spans="1:8" x14ac:dyDescent="0.15">
      <c r="A110" s="1" t="s">
        <v>6984</v>
      </c>
      <c r="B110" s="1" t="s">
        <v>265</v>
      </c>
      <c r="C110" s="1">
        <v>43699</v>
      </c>
      <c r="D110" s="1">
        <v>43705</v>
      </c>
      <c r="E110" s="1">
        <v>50</v>
      </c>
      <c r="F110" s="1">
        <v>0</v>
      </c>
      <c r="G110" s="1">
        <v>0</v>
      </c>
      <c r="H110" s="1">
        <f t="shared" si="1"/>
        <v>50</v>
      </c>
    </row>
    <row r="111" spans="1:8" x14ac:dyDescent="0.15">
      <c r="A111" s="1" t="s">
        <v>5818</v>
      </c>
      <c r="B111" s="1" t="s">
        <v>271</v>
      </c>
      <c r="C111" s="1">
        <v>43696</v>
      </c>
      <c r="D111" s="1">
        <v>43700</v>
      </c>
      <c r="E111" s="1">
        <v>1</v>
      </c>
      <c r="F111" s="1">
        <v>0</v>
      </c>
      <c r="G111" s="1">
        <v>0</v>
      </c>
      <c r="H111" s="1">
        <f t="shared" si="1"/>
        <v>1</v>
      </c>
    </row>
    <row r="112" spans="1:8" x14ac:dyDescent="0.15">
      <c r="A112" s="1" t="s">
        <v>13210</v>
      </c>
      <c r="B112" s="1" t="s">
        <v>2114</v>
      </c>
      <c r="C112" s="1">
        <v>43700</v>
      </c>
      <c r="D112" s="1">
        <v>43706</v>
      </c>
      <c r="E112" s="1">
        <v>20</v>
      </c>
      <c r="F112" s="1">
        <v>0</v>
      </c>
      <c r="G112" s="1">
        <v>0</v>
      </c>
      <c r="H112" s="1">
        <f t="shared" si="1"/>
        <v>20</v>
      </c>
    </row>
    <row r="113" spans="1:8" x14ac:dyDescent="0.15">
      <c r="A113" s="1" t="s">
        <v>6513</v>
      </c>
      <c r="B113" s="1" t="s">
        <v>276</v>
      </c>
      <c r="C113" s="1">
        <v>43698</v>
      </c>
      <c r="D113" s="1">
        <v>43704</v>
      </c>
      <c r="E113" s="1">
        <v>80</v>
      </c>
      <c r="F113" s="1">
        <v>0</v>
      </c>
      <c r="G113" s="1">
        <v>0</v>
      </c>
      <c r="H113" s="1">
        <f t="shared" si="1"/>
        <v>80</v>
      </c>
    </row>
    <row r="114" spans="1:8" x14ac:dyDescent="0.15">
      <c r="A114" s="1" t="s">
        <v>6985</v>
      </c>
      <c r="B114" s="1" t="s">
        <v>276</v>
      </c>
      <c r="C114" s="1">
        <v>43699</v>
      </c>
      <c r="D114" s="1">
        <v>43705</v>
      </c>
      <c r="E114" s="1">
        <v>90</v>
      </c>
      <c r="F114" s="1">
        <v>0</v>
      </c>
      <c r="G114" s="1">
        <v>0</v>
      </c>
      <c r="H114" s="1">
        <f t="shared" si="1"/>
        <v>90</v>
      </c>
    </row>
    <row r="115" spans="1:8" x14ac:dyDescent="0.15">
      <c r="A115" s="1" t="s">
        <v>13211</v>
      </c>
      <c r="B115" s="1" t="s">
        <v>276</v>
      </c>
      <c r="C115" s="1">
        <v>43700</v>
      </c>
      <c r="D115" s="1">
        <v>43706</v>
      </c>
      <c r="E115" s="1">
        <v>30</v>
      </c>
      <c r="F115" s="1">
        <v>0</v>
      </c>
      <c r="G115" s="1">
        <v>0</v>
      </c>
      <c r="H115" s="1">
        <f t="shared" si="1"/>
        <v>30</v>
      </c>
    </row>
    <row r="116" spans="1:8" x14ac:dyDescent="0.15">
      <c r="A116" s="1" t="s">
        <v>5819</v>
      </c>
      <c r="B116" s="1" t="s">
        <v>278</v>
      </c>
      <c r="C116" s="1">
        <v>43696</v>
      </c>
      <c r="D116" s="1">
        <v>43700</v>
      </c>
      <c r="E116" s="1">
        <v>50</v>
      </c>
      <c r="F116" s="1">
        <v>0</v>
      </c>
      <c r="G116" s="1">
        <v>0</v>
      </c>
      <c r="H116" s="1">
        <f t="shared" si="1"/>
        <v>50</v>
      </c>
    </row>
    <row r="117" spans="1:8" x14ac:dyDescent="0.15">
      <c r="A117" s="1" t="s">
        <v>6986</v>
      </c>
      <c r="B117" s="1" t="s">
        <v>278</v>
      </c>
      <c r="C117" s="1">
        <v>43699</v>
      </c>
      <c r="D117" s="1">
        <v>43705</v>
      </c>
      <c r="E117" s="1">
        <v>50</v>
      </c>
      <c r="F117" s="1">
        <v>0</v>
      </c>
      <c r="G117" s="1">
        <v>0</v>
      </c>
      <c r="H117" s="1">
        <f t="shared" si="1"/>
        <v>50</v>
      </c>
    </row>
    <row r="118" spans="1:8" x14ac:dyDescent="0.15">
      <c r="A118" s="1" t="s">
        <v>13212</v>
      </c>
      <c r="B118" s="1" t="s">
        <v>278</v>
      </c>
      <c r="C118" s="1">
        <v>43700</v>
      </c>
      <c r="D118" s="1">
        <v>43706</v>
      </c>
      <c r="E118" s="1">
        <v>50</v>
      </c>
      <c r="F118" s="1">
        <v>0</v>
      </c>
      <c r="G118" s="1">
        <v>0</v>
      </c>
      <c r="H118" s="1">
        <f t="shared" si="1"/>
        <v>50</v>
      </c>
    </row>
    <row r="119" spans="1:8" x14ac:dyDescent="0.15">
      <c r="A119" s="1" t="s">
        <v>13213</v>
      </c>
      <c r="B119" s="1" t="s">
        <v>278</v>
      </c>
      <c r="C119" s="1">
        <v>43700</v>
      </c>
      <c r="D119" s="1">
        <v>43706</v>
      </c>
      <c r="E119" s="1">
        <v>50</v>
      </c>
      <c r="F119" s="1">
        <v>0</v>
      </c>
      <c r="G119" s="1">
        <v>0</v>
      </c>
      <c r="H119" s="1">
        <f t="shared" si="1"/>
        <v>50</v>
      </c>
    </row>
    <row r="120" spans="1:8" x14ac:dyDescent="0.15">
      <c r="A120" s="1" t="s">
        <v>6987</v>
      </c>
      <c r="B120" s="1" t="s">
        <v>280</v>
      </c>
      <c r="C120" s="1">
        <v>43699</v>
      </c>
      <c r="D120" s="1">
        <v>43705</v>
      </c>
      <c r="E120" s="1">
        <v>60</v>
      </c>
      <c r="F120" s="1">
        <v>0</v>
      </c>
      <c r="G120" s="1">
        <v>0</v>
      </c>
      <c r="H120" s="1">
        <f t="shared" si="1"/>
        <v>60</v>
      </c>
    </row>
    <row r="121" spans="1:8" x14ac:dyDescent="0.15">
      <c r="A121" s="1" t="s">
        <v>6478</v>
      </c>
      <c r="B121" s="1" t="s">
        <v>2186</v>
      </c>
      <c r="C121" s="1">
        <v>43697</v>
      </c>
      <c r="D121" s="1">
        <v>43703</v>
      </c>
      <c r="E121" s="1">
        <v>40</v>
      </c>
      <c r="F121" s="1">
        <v>0</v>
      </c>
      <c r="G121" s="1">
        <v>0</v>
      </c>
      <c r="H121" s="1">
        <f t="shared" si="1"/>
        <v>40</v>
      </c>
    </row>
    <row r="122" spans="1:8" x14ac:dyDescent="0.15">
      <c r="A122" s="1" t="s">
        <v>6479</v>
      </c>
      <c r="B122" s="1" t="s">
        <v>2188</v>
      </c>
      <c r="C122" s="1">
        <v>43697</v>
      </c>
      <c r="D122" s="1">
        <v>43703</v>
      </c>
      <c r="E122" s="1">
        <v>20</v>
      </c>
      <c r="F122" s="1">
        <v>0</v>
      </c>
      <c r="G122" s="1">
        <v>0</v>
      </c>
      <c r="H122" s="1">
        <f t="shared" si="1"/>
        <v>20</v>
      </c>
    </row>
    <row r="123" spans="1:8" x14ac:dyDescent="0.15">
      <c r="A123" s="1" t="s">
        <v>6988</v>
      </c>
      <c r="B123" s="1" t="s">
        <v>285</v>
      </c>
      <c r="C123" s="1">
        <v>43698</v>
      </c>
      <c r="D123" s="1">
        <v>43704</v>
      </c>
      <c r="E123" s="1">
        <v>200</v>
      </c>
      <c r="F123" s="1">
        <v>0</v>
      </c>
      <c r="G123" s="1">
        <v>0</v>
      </c>
      <c r="H123" s="1">
        <f t="shared" si="1"/>
        <v>200</v>
      </c>
    </row>
    <row r="124" spans="1:8" x14ac:dyDescent="0.15">
      <c r="A124" s="1" t="s">
        <v>6989</v>
      </c>
      <c r="B124" s="1" t="s">
        <v>2235</v>
      </c>
      <c r="C124" s="1">
        <v>43699</v>
      </c>
      <c r="D124" s="1">
        <v>43705</v>
      </c>
      <c r="E124" s="1">
        <v>6</v>
      </c>
      <c r="F124" s="1">
        <v>0</v>
      </c>
      <c r="G124" s="1">
        <v>0</v>
      </c>
      <c r="H124" s="1">
        <f t="shared" si="1"/>
        <v>6</v>
      </c>
    </row>
    <row r="125" spans="1:8" x14ac:dyDescent="0.15">
      <c r="A125" s="1" t="s">
        <v>6990</v>
      </c>
      <c r="B125" s="1" t="s">
        <v>2237</v>
      </c>
      <c r="C125" s="1">
        <v>43699</v>
      </c>
      <c r="D125" s="1">
        <v>43705</v>
      </c>
      <c r="E125" s="1">
        <v>3</v>
      </c>
      <c r="F125" s="1">
        <v>0</v>
      </c>
      <c r="G125" s="1">
        <v>0</v>
      </c>
      <c r="H125" s="1">
        <f t="shared" si="1"/>
        <v>3</v>
      </c>
    </row>
    <row r="126" spans="1:8" x14ac:dyDescent="0.15">
      <c r="A126" s="1" t="s">
        <v>5820</v>
      </c>
      <c r="B126" s="1" t="s">
        <v>2369</v>
      </c>
      <c r="C126" s="1">
        <v>43696</v>
      </c>
      <c r="D126" s="1">
        <v>43700</v>
      </c>
      <c r="E126" s="1">
        <v>9</v>
      </c>
      <c r="F126" s="1">
        <v>0</v>
      </c>
      <c r="G126" s="1">
        <v>0</v>
      </c>
      <c r="H126" s="1">
        <f t="shared" si="1"/>
        <v>9</v>
      </c>
    </row>
    <row r="127" spans="1:8" x14ac:dyDescent="0.15">
      <c r="A127" s="1" t="s">
        <v>5821</v>
      </c>
      <c r="B127" s="1" t="s">
        <v>2371</v>
      </c>
      <c r="C127" s="1">
        <v>43696</v>
      </c>
      <c r="D127" s="1">
        <v>43700</v>
      </c>
      <c r="E127" s="1">
        <v>4</v>
      </c>
      <c r="F127" s="1">
        <v>0</v>
      </c>
      <c r="G127" s="1">
        <v>0</v>
      </c>
      <c r="H127" s="1">
        <f t="shared" si="1"/>
        <v>4</v>
      </c>
    </row>
    <row r="128" spans="1:8" x14ac:dyDescent="0.15">
      <c r="A128" s="1" t="s">
        <v>5822</v>
      </c>
      <c r="B128" s="1" t="s">
        <v>2373</v>
      </c>
      <c r="C128" s="1">
        <v>43696</v>
      </c>
      <c r="D128" s="1">
        <v>43700</v>
      </c>
      <c r="E128" s="1">
        <v>12</v>
      </c>
      <c r="F128" s="1">
        <v>0</v>
      </c>
      <c r="G128" s="1">
        <v>0</v>
      </c>
      <c r="H128" s="1">
        <f t="shared" si="1"/>
        <v>12</v>
      </c>
    </row>
    <row r="129" spans="1:8" x14ac:dyDescent="0.15">
      <c r="A129" s="1" t="s">
        <v>5823</v>
      </c>
      <c r="B129" s="1" t="s">
        <v>2387</v>
      </c>
      <c r="C129" s="1">
        <v>43696</v>
      </c>
      <c r="D129" s="1">
        <v>43700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6991</v>
      </c>
      <c r="B130" s="1" t="s">
        <v>2389</v>
      </c>
      <c r="C130" s="1">
        <v>43699</v>
      </c>
      <c r="D130" s="1">
        <v>43705</v>
      </c>
      <c r="E130" s="1">
        <v>2</v>
      </c>
      <c r="F130" s="1">
        <v>0</v>
      </c>
      <c r="G130" s="1">
        <v>0</v>
      </c>
      <c r="H130" s="1">
        <f t="shared" si="1"/>
        <v>2</v>
      </c>
    </row>
    <row r="131" spans="1:8" x14ac:dyDescent="0.15">
      <c r="A131" s="1" t="s">
        <v>4298</v>
      </c>
      <c r="B131" s="1" t="s">
        <v>291</v>
      </c>
      <c r="C131" s="1">
        <v>43677</v>
      </c>
      <c r="D131" s="1">
        <v>43679</v>
      </c>
      <c r="E131" s="1">
        <v>144</v>
      </c>
      <c r="F131" s="1">
        <v>140</v>
      </c>
      <c r="G131" s="1">
        <v>140</v>
      </c>
      <c r="H131" s="1">
        <f t="shared" ref="H131:H194" si="2">E131-G131</f>
        <v>4</v>
      </c>
    </row>
    <row r="132" spans="1:8" x14ac:dyDescent="0.15">
      <c r="A132" s="1" t="s">
        <v>4299</v>
      </c>
      <c r="B132" s="1" t="s">
        <v>292</v>
      </c>
      <c r="C132" s="1">
        <v>43698</v>
      </c>
      <c r="D132" s="1">
        <v>43700</v>
      </c>
      <c r="E132" s="1">
        <v>360</v>
      </c>
      <c r="F132" s="1">
        <v>0</v>
      </c>
      <c r="G132" s="1">
        <v>0</v>
      </c>
      <c r="H132" s="1">
        <f t="shared" si="2"/>
        <v>360</v>
      </c>
    </row>
    <row r="133" spans="1:8" x14ac:dyDescent="0.15">
      <c r="A133" s="1" t="s">
        <v>6908</v>
      </c>
      <c r="B133" s="1" t="s">
        <v>292</v>
      </c>
      <c r="C133" s="1">
        <v>43699</v>
      </c>
      <c r="D133" s="1">
        <v>43701</v>
      </c>
      <c r="E133" s="1">
        <v>144</v>
      </c>
      <c r="F133" s="1">
        <v>0</v>
      </c>
      <c r="G133" s="1">
        <v>0</v>
      </c>
      <c r="H133" s="1">
        <f t="shared" si="2"/>
        <v>144</v>
      </c>
    </row>
    <row r="134" spans="1:8" x14ac:dyDescent="0.15">
      <c r="A134" s="1" t="s">
        <v>6909</v>
      </c>
      <c r="B134" s="1" t="s">
        <v>293</v>
      </c>
      <c r="C134" s="1">
        <v>43705</v>
      </c>
      <c r="D134" s="1">
        <v>43707</v>
      </c>
      <c r="E134" s="1">
        <v>288</v>
      </c>
      <c r="F134" s="1">
        <v>0</v>
      </c>
      <c r="G134" s="1">
        <v>0</v>
      </c>
      <c r="H134" s="1">
        <f t="shared" si="2"/>
        <v>288</v>
      </c>
    </row>
    <row r="135" spans="1:8" x14ac:dyDescent="0.15">
      <c r="A135" s="1" t="s">
        <v>6992</v>
      </c>
      <c r="B135" s="1" t="s">
        <v>318</v>
      </c>
      <c r="C135" s="1">
        <v>43699</v>
      </c>
      <c r="D135" s="1">
        <v>43705</v>
      </c>
      <c r="E135" s="1">
        <v>10</v>
      </c>
      <c r="F135" s="1">
        <v>0</v>
      </c>
      <c r="G135" s="1">
        <v>0</v>
      </c>
      <c r="H135" s="1">
        <f t="shared" si="2"/>
        <v>10</v>
      </c>
    </row>
    <row r="136" spans="1:8" x14ac:dyDescent="0.15">
      <c r="A136" s="1" t="s">
        <v>5824</v>
      </c>
      <c r="B136" s="1" t="s">
        <v>319</v>
      </c>
      <c r="C136" s="1">
        <v>43696</v>
      </c>
      <c r="D136" s="1">
        <v>43700</v>
      </c>
      <c r="E136" s="1">
        <v>10</v>
      </c>
      <c r="F136" s="1">
        <v>0</v>
      </c>
      <c r="G136" s="1">
        <v>0</v>
      </c>
      <c r="H136" s="1">
        <f t="shared" si="2"/>
        <v>10</v>
      </c>
    </row>
    <row r="137" spans="1:8" x14ac:dyDescent="0.15">
      <c r="A137" s="1" t="s">
        <v>6514</v>
      </c>
      <c r="B137" s="1" t="s">
        <v>3055</v>
      </c>
      <c r="C137" s="1">
        <v>43698</v>
      </c>
      <c r="D137" s="1">
        <v>43704</v>
      </c>
      <c r="E137" s="1">
        <v>22</v>
      </c>
      <c r="F137" s="1">
        <v>0</v>
      </c>
      <c r="G137" s="1">
        <v>0</v>
      </c>
      <c r="H137" s="1">
        <f t="shared" si="2"/>
        <v>22</v>
      </c>
    </row>
    <row r="138" spans="1:8" x14ac:dyDescent="0.15">
      <c r="A138" s="1" t="s">
        <v>6515</v>
      </c>
      <c r="B138" s="1" t="s">
        <v>3057</v>
      </c>
      <c r="C138" s="1">
        <v>43698</v>
      </c>
      <c r="D138" s="1">
        <v>43704</v>
      </c>
      <c r="E138" s="1">
        <v>8</v>
      </c>
      <c r="F138" s="1">
        <v>0</v>
      </c>
      <c r="G138" s="1">
        <v>0</v>
      </c>
      <c r="H138" s="1">
        <f t="shared" si="2"/>
        <v>8</v>
      </c>
    </row>
    <row r="139" spans="1:8" x14ac:dyDescent="0.15">
      <c r="A139" s="1" t="s">
        <v>6480</v>
      </c>
      <c r="B139" s="1" t="s">
        <v>3065</v>
      </c>
      <c r="C139" s="1">
        <v>43697</v>
      </c>
      <c r="D139" s="1">
        <v>43703</v>
      </c>
      <c r="E139" s="1">
        <v>8</v>
      </c>
      <c r="F139" s="1">
        <v>0</v>
      </c>
      <c r="G139" s="1">
        <v>0</v>
      </c>
      <c r="H139" s="1">
        <f t="shared" si="2"/>
        <v>8</v>
      </c>
    </row>
    <row r="140" spans="1:8" x14ac:dyDescent="0.15">
      <c r="A140" s="1" t="s">
        <v>4300</v>
      </c>
      <c r="B140" s="1" t="s">
        <v>365</v>
      </c>
      <c r="C140" s="1">
        <v>43691</v>
      </c>
      <c r="D140" s="1">
        <v>43696</v>
      </c>
      <c r="E140" s="1">
        <v>48</v>
      </c>
      <c r="F140" s="1">
        <v>47</v>
      </c>
      <c r="G140" s="1">
        <v>47</v>
      </c>
      <c r="H140" s="1">
        <f t="shared" si="2"/>
        <v>1</v>
      </c>
    </row>
    <row r="141" spans="1:8" x14ac:dyDescent="0.15">
      <c r="A141" s="1" t="s">
        <v>13214</v>
      </c>
      <c r="B141" s="1" t="s">
        <v>365</v>
      </c>
      <c r="C141" s="1">
        <v>43700</v>
      </c>
      <c r="D141" s="1">
        <v>43705</v>
      </c>
      <c r="E141" s="1">
        <v>1</v>
      </c>
      <c r="F141" s="1">
        <v>0</v>
      </c>
      <c r="G141" s="1">
        <v>0</v>
      </c>
      <c r="H141" s="1">
        <f t="shared" si="2"/>
        <v>1</v>
      </c>
    </row>
    <row r="142" spans="1:8" x14ac:dyDescent="0.15">
      <c r="A142" s="1" t="s">
        <v>4301</v>
      </c>
      <c r="B142" s="1" t="s">
        <v>366</v>
      </c>
      <c r="C142" s="1">
        <v>43693</v>
      </c>
      <c r="D142" s="1">
        <v>43699</v>
      </c>
      <c r="E142" s="1">
        <v>11</v>
      </c>
      <c r="F142" s="1">
        <v>0</v>
      </c>
      <c r="G142" s="1">
        <v>0</v>
      </c>
      <c r="H142" s="1">
        <f t="shared" si="2"/>
        <v>11</v>
      </c>
    </row>
    <row r="143" spans="1:8" x14ac:dyDescent="0.15">
      <c r="A143" s="1" t="s">
        <v>4302</v>
      </c>
      <c r="B143" s="1" t="s">
        <v>367</v>
      </c>
      <c r="C143" s="1">
        <v>43675</v>
      </c>
      <c r="D143" s="1">
        <v>43679</v>
      </c>
      <c r="E143" s="1">
        <v>50</v>
      </c>
      <c r="F143" s="1">
        <v>49</v>
      </c>
      <c r="G143" s="1">
        <v>49</v>
      </c>
      <c r="H143" s="1">
        <f t="shared" si="2"/>
        <v>1</v>
      </c>
    </row>
    <row r="144" spans="1:8" x14ac:dyDescent="0.15">
      <c r="A144" s="1" t="s">
        <v>13215</v>
      </c>
      <c r="B144" s="1" t="s">
        <v>367</v>
      </c>
      <c r="C144" s="1">
        <v>43700</v>
      </c>
      <c r="D144" s="1">
        <v>43705</v>
      </c>
      <c r="E144" s="1">
        <v>1</v>
      </c>
      <c r="F144" s="1">
        <v>0</v>
      </c>
      <c r="G144" s="1">
        <v>0</v>
      </c>
      <c r="H144" s="1">
        <f t="shared" si="2"/>
        <v>1</v>
      </c>
    </row>
    <row r="145" spans="1:8" x14ac:dyDescent="0.15">
      <c r="A145" s="1" t="s">
        <v>13216</v>
      </c>
      <c r="B145" s="1" t="s">
        <v>369</v>
      </c>
      <c r="C145" s="1">
        <v>43700</v>
      </c>
      <c r="D145" s="1">
        <v>43705</v>
      </c>
      <c r="E145" s="1">
        <v>2</v>
      </c>
      <c r="F145" s="1">
        <v>0</v>
      </c>
      <c r="G145" s="1">
        <v>0</v>
      </c>
      <c r="H145" s="1">
        <f t="shared" si="2"/>
        <v>2</v>
      </c>
    </row>
    <row r="146" spans="1:8" x14ac:dyDescent="0.15">
      <c r="A146" s="1" t="s">
        <v>4303</v>
      </c>
      <c r="B146" s="1" t="s">
        <v>370</v>
      </c>
      <c r="C146" s="1">
        <v>43693</v>
      </c>
      <c r="D146" s="1">
        <v>43699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4304</v>
      </c>
      <c r="B147" s="1" t="s">
        <v>370</v>
      </c>
      <c r="C147" s="1">
        <v>43693</v>
      </c>
      <c r="D147" s="1">
        <v>43699</v>
      </c>
      <c r="E147" s="1">
        <v>1</v>
      </c>
      <c r="F147" s="1">
        <v>0</v>
      </c>
      <c r="G147" s="1">
        <v>0</v>
      </c>
      <c r="H147" s="1">
        <f t="shared" si="2"/>
        <v>1</v>
      </c>
    </row>
    <row r="148" spans="1:8" x14ac:dyDescent="0.15">
      <c r="A148" s="1" t="s">
        <v>13217</v>
      </c>
      <c r="B148" s="1" t="s">
        <v>370</v>
      </c>
      <c r="C148" s="1">
        <v>43700</v>
      </c>
      <c r="D148" s="1">
        <v>43705</v>
      </c>
      <c r="E148" s="1">
        <v>1</v>
      </c>
      <c r="F148" s="1">
        <v>0</v>
      </c>
      <c r="G148" s="1">
        <v>0</v>
      </c>
      <c r="H148" s="1">
        <f t="shared" si="2"/>
        <v>1</v>
      </c>
    </row>
    <row r="149" spans="1:8" x14ac:dyDescent="0.15">
      <c r="A149" s="1" t="s">
        <v>4305</v>
      </c>
      <c r="B149" s="1" t="s">
        <v>371</v>
      </c>
      <c r="C149" s="1">
        <v>43693</v>
      </c>
      <c r="D149" s="1">
        <v>43699</v>
      </c>
      <c r="E149" s="1">
        <v>5</v>
      </c>
      <c r="F149" s="1">
        <v>0</v>
      </c>
      <c r="G149" s="1">
        <v>0</v>
      </c>
      <c r="H149" s="1">
        <f t="shared" si="2"/>
        <v>5</v>
      </c>
    </row>
    <row r="150" spans="1:8" x14ac:dyDescent="0.15">
      <c r="A150" s="1" t="s">
        <v>6993</v>
      </c>
      <c r="B150" s="1" t="s">
        <v>371</v>
      </c>
      <c r="C150" s="1">
        <v>43699</v>
      </c>
      <c r="D150" s="1">
        <v>43705</v>
      </c>
      <c r="E150" s="1">
        <v>30</v>
      </c>
      <c r="F150" s="1">
        <v>0</v>
      </c>
      <c r="G150" s="1">
        <v>0</v>
      </c>
      <c r="H150" s="1">
        <f t="shared" si="2"/>
        <v>30</v>
      </c>
    </row>
    <row r="151" spans="1:8" x14ac:dyDescent="0.15">
      <c r="A151" s="1" t="s">
        <v>6994</v>
      </c>
      <c r="B151" s="1" t="s">
        <v>371</v>
      </c>
      <c r="C151" s="1">
        <v>43699</v>
      </c>
      <c r="D151" s="1">
        <v>43705</v>
      </c>
      <c r="E151" s="1">
        <v>30</v>
      </c>
      <c r="F151" s="1">
        <v>0</v>
      </c>
      <c r="G151" s="1">
        <v>0</v>
      </c>
      <c r="H151" s="1">
        <f t="shared" si="2"/>
        <v>30</v>
      </c>
    </row>
    <row r="152" spans="1:8" x14ac:dyDescent="0.15">
      <c r="A152" s="1" t="s">
        <v>13218</v>
      </c>
      <c r="B152" s="1" t="s">
        <v>371</v>
      </c>
      <c r="C152" s="1">
        <v>43700</v>
      </c>
      <c r="D152" s="1">
        <v>43706</v>
      </c>
      <c r="E152" s="1">
        <v>20</v>
      </c>
      <c r="F152" s="1">
        <v>0</v>
      </c>
      <c r="G152" s="1">
        <v>0</v>
      </c>
      <c r="H152" s="1">
        <f t="shared" si="2"/>
        <v>20</v>
      </c>
    </row>
    <row r="153" spans="1:8" x14ac:dyDescent="0.15">
      <c r="A153" s="1" t="s">
        <v>4306</v>
      </c>
      <c r="B153" s="1" t="s">
        <v>372</v>
      </c>
      <c r="C153" s="1">
        <v>43665</v>
      </c>
      <c r="D153" s="1">
        <v>43669</v>
      </c>
      <c r="E153" s="1">
        <v>120</v>
      </c>
      <c r="F153" s="1">
        <v>119</v>
      </c>
      <c r="G153" s="1">
        <v>119</v>
      </c>
      <c r="H153" s="1">
        <f t="shared" si="2"/>
        <v>1</v>
      </c>
    </row>
    <row r="154" spans="1:8" x14ac:dyDescent="0.15">
      <c r="A154" s="1" t="s">
        <v>4307</v>
      </c>
      <c r="B154" s="1" t="s">
        <v>372</v>
      </c>
      <c r="C154" s="1">
        <v>43692</v>
      </c>
      <c r="D154" s="1">
        <v>43698</v>
      </c>
      <c r="E154" s="1">
        <v>44</v>
      </c>
      <c r="F154" s="1">
        <v>24</v>
      </c>
      <c r="G154" s="1">
        <v>24</v>
      </c>
      <c r="H154" s="1">
        <f t="shared" si="2"/>
        <v>20</v>
      </c>
    </row>
    <row r="155" spans="1:8" x14ac:dyDescent="0.15">
      <c r="A155" s="1" t="s">
        <v>4308</v>
      </c>
      <c r="B155" s="1" t="s">
        <v>372</v>
      </c>
      <c r="C155" s="1">
        <v>43693</v>
      </c>
      <c r="D155" s="1">
        <v>43699</v>
      </c>
      <c r="E155" s="1">
        <v>1</v>
      </c>
      <c r="F155" s="1">
        <v>0</v>
      </c>
      <c r="G155" s="1">
        <v>0</v>
      </c>
      <c r="H155" s="1">
        <f t="shared" si="2"/>
        <v>1</v>
      </c>
    </row>
    <row r="156" spans="1:8" x14ac:dyDescent="0.15">
      <c r="A156" s="1" t="s">
        <v>4309</v>
      </c>
      <c r="B156" s="1" t="s">
        <v>373</v>
      </c>
      <c r="C156" s="1">
        <v>43692</v>
      </c>
      <c r="D156" s="1">
        <v>43698</v>
      </c>
      <c r="E156" s="1">
        <v>1</v>
      </c>
      <c r="F156" s="1">
        <v>0</v>
      </c>
      <c r="G156" s="1">
        <v>0</v>
      </c>
      <c r="H156" s="1">
        <f t="shared" si="2"/>
        <v>1</v>
      </c>
    </row>
    <row r="157" spans="1:8" x14ac:dyDescent="0.15">
      <c r="A157" s="1" t="s">
        <v>6995</v>
      </c>
      <c r="B157" s="1" t="s">
        <v>375</v>
      </c>
      <c r="C157" s="1">
        <v>43699</v>
      </c>
      <c r="D157" s="1">
        <v>43705</v>
      </c>
      <c r="E157" s="1">
        <v>1</v>
      </c>
      <c r="F157" s="1">
        <v>0</v>
      </c>
      <c r="G157" s="1">
        <v>0</v>
      </c>
      <c r="H157" s="1">
        <f t="shared" si="2"/>
        <v>1</v>
      </c>
    </row>
    <row r="158" spans="1:8" x14ac:dyDescent="0.15">
      <c r="A158" s="1" t="s">
        <v>4310</v>
      </c>
      <c r="B158" s="1" t="s">
        <v>376</v>
      </c>
      <c r="C158" s="1">
        <v>43686</v>
      </c>
      <c r="D158" s="1">
        <v>43692</v>
      </c>
      <c r="E158" s="1">
        <v>20</v>
      </c>
      <c r="F158" s="1">
        <v>19</v>
      </c>
      <c r="G158" s="1">
        <v>19</v>
      </c>
      <c r="H158" s="1">
        <f t="shared" si="2"/>
        <v>1</v>
      </c>
    </row>
    <row r="159" spans="1:8" x14ac:dyDescent="0.15">
      <c r="A159" s="1" t="s">
        <v>6996</v>
      </c>
      <c r="B159" s="1" t="s">
        <v>377</v>
      </c>
      <c r="C159" s="1">
        <v>43699</v>
      </c>
      <c r="D159" s="1">
        <v>43705</v>
      </c>
      <c r="E159" s="1">
        <v>20</v>
      </c>
      <c r="F159" s="1">
        <v>0</v>
      </c>
      <c r="G159" s="1">
        <v>0</v>
      </c>
      <c r="H159" s="1">
        <f t="shared" si="2"/>
        <v>20</v>
      </c>
    </row>
    <row r="160" spans="1:8" x14ac:dyDescent="0.15">
      <c r="A160" s="1" t="s">
        <v>13219</v>
      </c>
      <c r="B160" s="1" t="s">
        <v>377</v>
      </c>
      <c r="C160" s="1">
        <v>43700</v>
      </c>
      <c r="D160" s="1">
        <v>43705</v>
      </c>
      <c r="E160" s="1">
        <v>2</v>
      </c>
      <c r="F160" s="1">
        <v>0</v>
      </c>
      <c r="G160" s="1">
        <v>0</v>
      </c>
      <c r="H160" s="1">
        <f t="shared" si="2"/>
        <v>2</v>
      </c>
    </row>
    <row r="161" spans="1:8" x14ac:dyDescent="0.15">
      <c r="A161" s="1" t="s">
        <v>6997</v>
      </c>
      <c r="B161" s="1" t="s">
        <v>380</v>
      </c>
      <c r="C161" s="1">
        <v>43699</v>
      </c>
      <c r="D161" s="1">
        <v>43705</v>
      </c>
      <c r="E161" s="1">
        <v>2</v>
      </c>
      <c r="F161" s="1">
        <v>0</v>
      </c>
      <c r="G161" s="1">
        <v>0</v>
      </c>
      <c r="H161" s="1">
        <f t="shared" si="2"/>
        <v>2</v>
      </c>
    </row>
    <row r="162" spans="1:8" x14ac:dyDescent="0.15">
      <c r="A162" s="1" t="s">
        <v>4311</v>
      </c>
      <c r="B162" s="1" t="s">
        <v>390</v>
      </c>
      <c r="C162" s="1">
        <v>43651</v>
      </c>
      <c r="D162" s="1">
        <v>43657</v>
      </c>
      <c r="E162" s="1">
        <v>6</v>
      </c>
      <c r="F162" s="1">
        <v>5</v>
      </c>
      <c r="G162" s="1">
        <v>5</v>
      </c>
      <c r="H162" s="1">
        <f t="shared" si="2"/>
        <v>1</v>
      </c>
    </row>
    <row r="163" spans="1:8" x14ac:dyDescent="0.15">
      <c r="A163" s="1" t="s">
        <v>13220</v>
      </c>
      <c r="B163" s="1" t="s">
        <v>391</v>
      </c>
      <c r="C163" s="1">
        <v>43700</v>
      </c>
      <c r="D163" s="1">
        <v>43705</v>
      </c>
      <c r="E163" s="1">
        <v>1</v>
      </c>
      <c r="F163" s="1">
        <v>0</v>
      </c>
      <c r="G163" s="1">
        <v>0</v>
      </c>
      <c r="H163" s="1">
        <f t="shared" si="2"/>
        <v>1</v>
      </c>
    </row>
    <row r="164" spans="1:8" x14ac:dyDescent="0.15">
      <c r="A164" s="1" t="s">
        <v>13221</v>
      </c>
      <c r="B164" s="1" t="s">
        <v>392</v>
      </c>
      <c r="C164" s="1">
        <v>43700</v>
      </c>
      <c r="D164" s="1">
        <v>43705</v>
      </c>
      <c r="E164" s="1">
        <v>4</v>
      </c>
      <c r="F164" s="1">
        <v>0</v>
      </c>
      <c r="G164" s="1">
        <v>0</v>
      </c>
      <c r="H164" s="1">
        <f t="shared" si="2"/>
        <v>4</v>
      </c>
    </row>
    <row r="165" spans="1:8" x14ac:dyDescent="0.15">
      <c r="A165" s="1" t="s">
        <v>13222</v>
      </c>
      <c r="B165" s="1" t="s">
        <v>394</v>
      </c>
      <c r="C165" s="1">
        <v>43700</v>
      </c>
      <c r="D165" s="1">
        <v>43705</v>
      </c>
      <c r="E165" s="1">
        <v>2</v>
      </c>
      <c r="F165" s="1">
        <v>0</v>
      </c>
      <c r="G165" s="1">
        <v>0</v>
      </c>
      <c r="H165" s="1">
        <f t="shared" si="2"/>
        <v>2</v>
      </c>
    </row>
    <row r="166" spans="1:8" x14ac:dyDescent="0.15">
      <c r="A166" s="1" t="s">
        <v>4312</v>
      </c>
      <c r="B166" s="1" t="s">
        <v>395</v>
      </c>
      <c r="C166" s="1">
        <v>43651</v>
      </c>
      <c r="D166" s="1">
        <v>43657</v>
      </c>
      <c r="E166" s="1">
        <v>37</v>
      </c>
      <c r="F166" s="1">
        <v>36</v>
      </c>
      <c r="G166" s="1">
        <v>36</v>
      </c>
      <c r="H166" s="1">
        <f t="shared" si="2"/>
        <v>1</v>
      </c>
    </row>
    <row r="167" spans="1:8" x14ac:dyDescent="0.15">
      <c r="A167" s="1" t="s">
        <v>4313</v>
      </c>
      <c r="B167" s="1" t="s">
        <v>395</v>
      </c>
      <c r="C167" s="1">
        <v>43691</v>
      </c>
      <c r="D167" s="1">
        <v>43696</v>
      </c>
      <c r="E167" s="1">
        <v>25</v>
      </c>
      <c r="F167" s="1">
        <v>24</v>
      </c>
      <c r="G167" s="1">
        <v>24</v>
      </c>
      <c r="H167" s="1">
        <f t="shared" si="2"/>
        <v>1</v>
      </c>
    </row>
    <row r="168" spans="1:8" x14ac:dyDescent="0.15">
      <c r="A168" s="1" t="s">
        <v>4314</v>
      </c>
      <c r="B168" s="1" t="s">
        <v>397</v>
      </c>
      <c r="C168" s="1">
        <v>43669</v>
      </c>
      <c r="D168" s="1">
        <v>43675</v>
      </c>
      <c r="E168" s="1">
        <v>14</v>
      </c>
      <c r="F168" s="1">
        <v>13</v>
      </c>
      <c r="G168" s="1">
        <v>13</v>
      </c>
      <c r="H168" s="1">
        <f t="shared" si="2"/>
        <v>1</v>
      </c>
    </row>
    <row r="169" spans="1:8" x14ac:dyDescent="0.15">
      <c r="A169" s="1" t="s">
        <v>13223</v>
      </c>
      <c r="B169" s="1" t="s">
        <v>397</v>
      </c>
      <c r="C169" s="1">
        <v>43700</v>
      </c>
      <c r="D169" s="1">
        <v>43705</v>
      </c>
      <c r="E169" s="1">
        <v>2</v>
      </c>
      <c r="F169" s="1">
        <v>0</v>
      </c>
      <c r="G169" s="1">
        <v>0</v>
      </c>
      <c r="H169" s="1">
        <f t="shared" si="2"/>
        <v>2</v>
      </c>
    </row>
    <row r="170" spans="1:8" x14ac:dyDescent="0.15">
      <c r="A170" s="1" t="s">
        <v>13224</v>
      </c>
      <c r="B170" s="1" t="s">
        <v>401</v>
      </c>
      <c r="C170" s="1">
        <v>43700</v>
      </c>
      <c r="D170" s="1">
        <v>43705</v>
      </c>
      <c r="E170" s="1">
        <v>1</v>
      </c>
      <c r="F170" s="1">
        <v>0</v>
      </c>
      <c r="G170" s="1">
        <v>0</v>
      </c>
      <c r="H170" s="1">
        <f t="shared" si="2"/>
        <v>1</v>
      </c>
    </row>
    <row r="171" spans="1:8" x14ac:dyDescent="0.15">
      <c r="A171" s="1" t="s">
        <v>4315</v>
      </c>
      <c r="B171" s="1" t="s">
        <v>417</v>
      </c>
      <c r="C171" s="1">
        <v>43669</v>
      </c>
      <c r="D171" s="1">
        <v>43677</v>
      </c>
      <c r="E171" s="1">
        <v>2</v>
      </c>
      <c r="F171" s="1">
        <v>1</v>
      </c>
      <c r="G171" s="1">
        <v>1</v>
      </c>
      <c r="H171" s="1">
        <f t="shared" si="2"/>
        <v>1</v>
      </c>
    </row>
    <row r="172" spans="1:8" x14ac:dyDescent="0.15">
      <c r="A172" s="1" t="s">
        <v>4316</v>
      </c>
      <c r="B172" s="1" t="s">
        <v>417</v>
      </c>
      <c r="C172" s="1">
        <v>43692</v>
      </c>
      <c r="D172" s="1">
        <v>43698</v>
      </c>
      <c r="E172" s="1">
        <v>3</v>
      </c>
      <c r="F172" s="1">
        <v>0</v>
      </c>
      <c r="G172" s="1">
        <v>0</v>
      </c>
      <c r="H172" s="1">
        <f t="shared" si="2"/>
        <v>3</v>
      </c>
    </row>
    <row r="173" spans="1:8" x14ac:dyDescent="0.15">
      <c r="A173" s="1" t="s">
        <v>6998</v>
      </c>
      <c r="B173" s="1" t="s">
        <v>421</v>
      </c>
      <c r="C173" s="1">
        <v>43699</v>
      </c>
      <c r="D173" s="1">
        <v>43705</v>
      </c>
      <c r="E173" s="1">
        <v>3</v>
      </c>
      <c r="F173" s="1">
        <v>0</v>
      </c>
      <c r="G173" s="1">
        <v>0</v>
      </c>
      <c r="H173" s="1">
        <f t="shared" si="2"/>
        <v>3</v>
      </c>
    </row>
    <row r="174" spans="1:8" x14ac:dyDescent="0.15">
      <c r="A174" s="1" t="s">
        <v>4317</v>
      </c>
      <c r="B174" s="1" t="s">
        <v>422</v>
      </c>
      <c r="C174" s="1">
        <v>43692</v>
      </c>
      <c r="D174" s="1">
        <v>43698</v>
      </c>
      <c r="E174" s="1">
        <v>10</v>
      </c>
      <c r="F174" s="1">
        <v>0</v>
      </c>
      <c r="G174" s="1">
        <v>0</v>
      </c>
      <c r="H174" s="1">
        <f t="shared" si="2"/>
        <v>10</v>
      </c>
    </row>
    <row r="175" spans="1:8" x14ac:dyDescent="0.15">
      <c r="A175" s="1" t="s">
        <v>6999</v>
      </c>
      <c r="B175" s="1" t="s">
        <v>423</v>
      </c>
      <c r="C175" s="1">
        <v>43699</v>
      </c>
      <c r="D175" s="1">
        <v>43705</v>
      </c>
      <c r="E175" s="1">
        <v>3</v>
      </c>
      <c r="F175" s="1">
        <v>0</v>
      </c>
      <c r="G175" s="1">
        <v>0</v>
      </c>
      <c r="H175" s="1">
        <f t="shared" si="2"/>
        <v>3</v>
      </c>
    </row>
    <row r="176" spans="1:8" x14ac:dyDescent="0.15">
      <c r="A176" s="1" t="s">
        <v>7000</v>
      </c>
      <c r="B176" s="1" t="s">
        <v>425</v>
      </c>
      <c r="C176" s="1">
        <v>43699</v>
      </c>
      <c r="D176" s="1">
        <v>43705</v>
      </c>
      <c r="E176" s="1">
        <v>2</v>
      </c>
      <c r="F176" s="1">
        <v>0</v>
      </c>
      <c r="G176" s="1">
        <v>0</v>
      </c>
      <c r="H176" s="1">
        <f t="shared" si="2"/>
        <v>2</v>
      </c>
    </row>
    <row r="177" spans="1:8" x14ac:dyDescent="0.15">
      <c r="A177" s="1" t="s">
        <v>7001</v>
      </c>
      <c r="B177" s="1" t="s">
        <v>426</v>
      </c>
      <c r="C177" s="1">
        <v>43699</v>
      </c>
      <c r="D177" s="1">
        <v>43705</v>
      </c>
      <c r="E177" s="1">
        <v>3</v>
      </c>
      <c r="F177" s="1">
        <v>0</v>
      </c>
      <c r="G177" s="1">
        <v>0</v>
      </c>
      <c r="H177" s="1">
        <f t="shared" si="2"/>
        <v>3</v>
      </c>
    </row>
    <row r="178" spans="1:8" x14ac:dyDescent="0.15">
      <c r="A178" s="1" t="s">
        <v>4318</v>
      </c>
      <c r="B178" s="1" t="s">
        <v>429</v>
      </c>
      <c r="C178" s="1">
        <v>43677</v>
      </c>
      <c r="D178" s="1">
        <v>43683</v>
      </c>
      <c r="E178" s="1">
        <v>10</v>
      </c>
      <c r="F178" s="1">
        <v>9</v>
      </c>
      <c r="G178" s="1">
        <v>9</v>
      </c>
      <c r="H178" s="1">
        <f t="shared" si="2"/>
        <v>1</v>
      </c>
    </row>
    <row r="179" spans="1:8" x14ac:dyDescent="0.15">
      <c r="A179" s="1" t="s">
        <v>4319</v>
      </c>
      <c r="B179" s="1" t="s">
        <v>432</v>
      </c>
      <c r="C179" s="1">
        <v>43657</v>
      </c>
      <c r="D179" s="1">
        <v>43661</v>
      </c>
      <c r="E179" s="1">
        <v>3</v>
      </c>
      <c r="F179" s="1">
        <v>1</v>
      </c>
      <c r="G179" s="1">
        <v>1</v>
      </c>
      <c r="H179" s="1">
        <f t="shared" si="2"/>
        <v>2</v>
      </c>
    </row>
    <row r="180" spans="1:8" x14ac:dyDescent="0.15">
      <c r="A180" s="1" t="s">
        <v>4320</v>
      </c>
      <c r="B180" s="1" t="s">
        <v>3380</v>
      </c>
      <c r="C180" s="1">
        <v>43685</v>
      </c>
      <c r="D180" s="1">
        <v>43691</v>
      </c>
      <c r="E180" s="1">
        <v>20</v>
      </c>
      <c r="F180" s="1">
        <v>0</v>
      </c>
      <c r="G180" s="1">
        <v>0</v>
      </c>
      <c r="H180" s="1">
        <f t="shared" si="2"/>
        <v>20</v>
      </c>
    </row>
    <row r="181" spans="1:8" x14ac:dyDescent="0.15">
      <c r="A181" s="1" t="s">
        <v>13225</v>
      </c>
      <c r="B181" s="1" t="s">
        <v>3396</v>
      </c>
      <c r="C181" s="1">
        <v>43700</v>
      </c>
      <c r="D181" s="1">
        <v>43706</v>
      </c>
      <c r="E181" s="1">
        <v>1</v>
      </c>
      <c r="F181" s="1">
        <v>0</v>
      </c>
      <c r="G181" s="1">
        <v>0</v>
      </c>
      <c r="H181" s="1">
        <f t="shared" si="2"/>
        <v>1</v>
      </c>
    </row>
    <row r="182" spans="1:8" x14ac:dyDescent="0.15">
      <c r="A182" s="1" t="s">
        <v>13226</v>
      </c>
      <c r="B182" s="1" t="s">
        <v>3398</v>
      </c>
      <c r="C182" s="1">
        <v>43700</v>
      </c>
      <c r="D182" s="1">
        <v>43706</v>
      </c>
      <c r="E182" s="1">
        <v>3</v>
      </c>
      <c r="F182" s="1">
        <v>0</v>
      </c>
      <c r="G182" s="1">
        <v>0</v>
      </c>
      <c r="H182" s="1">
        <f t="shared" si="2"/>
        <v>3</v>
      </c>
    </row>
    <row r="183" spans="1:8" x14ac:dyDescent="0.15">
      <c r="A183" s="1" t="s">
        <v>13227</v>
      </c>
      <c r="B183" s="1" t="s">
        <v>3402</v>
      </c>
      <c r="C183" s="1">
        <v>43700</v>
      </c>
      <c r="D183" s="1">
        <v>43706</v>
      </c>
      <c r="E183" s="1">
        <v>6</v>
      </c>
      <c r="F183" s="1">
        <v>0</v>
      </c>
      <c r="G183" s="1">
        <v>0</v>
      </c>
      <c r="H183" s="1">
        <f t="shared" si="2"/>
        <v>6</v>
      </c>
    </row>
    <row r="184" spans="1:8" x14ac:dyDescent="0.15">
      <c r="A184" s="1" t="s">
        <v>7002</v>
      </c>
      <c r="B184" s="1" t="s">
        <v>3412</v>
      </c>
      <c r="C184" s="1">
        <v>43699</v>
      </c>
      <c r="D184" s="1">
        <v>43705</v>
      </c>
      <c r="E184" s="1">
        <v>1</v>
      </c>
      <c r="F184" s="1">
        <v>0</v>
      </c>
      <c r="G184" s="1">
        <v>0</v>
      </c>
      <c r="H184" s="1">
        <f t="shared" si="2"/>
        <v>1</v>
      </c>
    </row>
    <row r="185" spans="1:8" x14ac:dyDescent="0.15">
      <c r="A185" s="1" t="s">
        <v>7003</v>
      </c>
      <c r="B185" s="1" t="s">
        <v>3414</v>
      </c>
      <c r="C185" s="1">
        <v>43699</v>
      </c>
      <c r="D185" s="1">
        <v>43705</v>
      </c>
      <c r="E185" s="1">
        <v>2</v>
      </c>
      <c r="F185" s="1">
        <v>0</v>
      </c>
      <c r="G185" s="1">
        <v>0</v>
      </c>
      <c r="H185" s="1">
        <f t="shared" si="2"/>
        <v>2</v>
      </c>
    </row>
    <row r="186" spans="1:8" x14ac:dyDescent="0.15">
      <c r="A186" s="1" t="s">
        <v>5825</v>
      </c>
      <c r="B186" s="1" t="s">
        <v>441</v>
      </c>
      <c r="C186" s="1">
        <v>43696</v>
      </c>
      <c r="D186" s="1">
        <v>43700</v>
      </c>
      <c r="E186" s="1">
        <v>80</v>
      </c>
      <c r="F186" s="1">
        <v>0</v>
      </c>
      <c r="G186" s="1">
        <v>0</v>
      </c>
      <c r="H186" s="1">
        <f t="shared" si="2"/>
        <v>80</v>
      </c>
    </row>
    <row r="187" spans="1:8" x14ac:dyDescent="0.15">
      <c r="A187" s="1" t="s">
        <v>4321</v>
      </c>
      <c r="B187" s="1" t="s">
        <v>442</v>
      </c>
      <c r="C187" s="1">
        <v>43659</v>
      </c>
      <c r="D187" s="1">
        <v>43664</v>
      </c>
      <c r="E187" s="1">
        <v>200</v>
      </c>
      <c r="F187" s="1">
        <v>199</v>
      </c>
      <c r="G187" s="1">
        <v>199</v>
      </c>
      <c r="H187" s="1">
        <f t="shared" si="2"/>
        <v>1</v>
      </c>
    </row>
    <row r="188" spans="1:8" x14ac:dyDescent="0.15">
      <c r="A188" s="1" t="s">
        <v>7004</v>
      </c>
      <c r="B188" s="1" t="s">
        <v>444</v>
      </c>
      <c r="C188" s="1">
        <v>43699</v>
      </c>
      <c r="D188" s="1">
        <v>43705</v>
      </c>
      <c r="E188" s="1">
        <v>50</v>
      </c>
      <c r="F188" s="1">
        <v>0</v>
      </c>
      <c r="G188" s="1">
        <v>0</v>
      </c>
      <c r="H188" s="1">
        <f t="shared" si="2"/>
        <v>50</v>
      </c>
    </row>
    <row r="189" spans="1:8" x14ac:dyDescent="0.15">
      <c r="A189" s="1" t="s">
        <v>4322</v>
      </c>
      <c r="B189" s="1" t="s">
        <v>445</v>
      </c>
      <c r="C189" s="1">
        <v>43693</v>
      </c>
      <c r="D189" s="1">
        <v>43699</v>
      </c>
      <c r="E189" s="1">
        <v>50</v>
      </c>
      <c r="F189" s="1">
        <v>0</v>
      </c>
      <c r="G189" s="1">
        <v>0</v>
      </c>
      <c r="H189" s="1">
        <f t="shared" si="2"/>
        <v>50</v>
      </c>
    </row>
    <row r="190" spans="1:8" x14ac:dyDescent="0.15">
      <c r="A190" s="1" t="s">
        <v>5826</v>
      </c>
      <c r="B190" s="1" t="s">
        <v>445</v>
      </c>
      <c r="C190" s="1">
        <v>43696</v>
      </c>
      <c r="D190" s="1">
        <v>43700</v>
      </c>
      <c r="E190" s="1">
        <v>80</v>
      </c>
      <c r="F190" s="1">
        <v>0</v>
      </c>
      <c r="G190" s="1">
        <v>0</v>
      </c>
      <c r="H190" s="1">
        <f t="shared" si="2"/>
        <v>80</v>
      </c>
    </row>
    <row r="191" spans="1:8" x14ac:dyDescent="0.15">
      <c r="A191" s="1" t="s">
        <v>7005</v>
      </c>
      <c r="B191" s="1" t="s">
        <v>445</v>
      </c>
      <c r="C191" s="1">
        <v>43699</v>
      </c>
      <c r="D191" s="1">
        <v>43705</v>
      </c>
      <c r="E191" s="1">
        <v>100</v>
      </c>
      <c r="F191" s="1">
        <v>0</v>
      </c>
      <c r="G191" s="1">
        <v>0</v>
      </c>
      <c r="H191" s="1">
        <f t="shared" si="2"/>
        <v>100</v>
      </c>
    </row>
    <row r="192" spans="1:8" x14ac:dyDescent="0.15">
      <c r="A192" s="1" t="s">
        <v>6516</v>
      </c>
      <c r="B192" s="1" t="s">
        <v>3480</v>
      </c>
      <c r="C192" s="1">
        <v>43698</v>
      </c>
      <c r="D192" s="1">
        <v>43704</v>
      </c>
      <c r="E192" s="1">
        <v>5</v>
      </c>
      <c r="F192" s="1">
        <v>0</v>
      </c>
      <c r="G192" s="1">
        <v>0</v>
      </c>
      <c r="H192" s="1">
        <f t="shared" si="2"/>
        <v>5</v>
      </c>
    </row>
    <row r="193" spans="1:8" x14ac:dyDescent="0.15">
      <c r="A193" s="1" t="s">
        <v>6517</v>
      </c>
      <c r="B193" s="1" t="s">
        <v>3482</v>
      </c>
      <c r="C193" s="1">
        <v>43698</v>
      </c>
      <c r="D193" s="1">
        <v>43704</v>
      </c>
      <c r="E193" s="1">
        <v>6</v>
      </c>
      <c r="F193" s="1">
        <v>0</v>
      </c>
      <c r="G193" s="1">
        <v>0</v>
      </c>
      <c r="H193" s="1">
        <f t="shared" si="2"/>
        <v>6</v>
      </c>
    </row>
    <row r="194" spans="1:8" x14ac:dyDescent="0.15">
      <c r="A194" s="1" t="s">
        <v>6518</v>
      </c>
      <c r="B194" s="1" t="s">
        <v>447</v>
      </c>
      <c r="C194" s="1">
        <v>43698</v>
      </c>
      <c r="D194" s="1">
        <v>43704</v>
      </c>
      <c r="E194" s="1">
        <v>2</v>
      </c>
      <c r="F194" s="1">
        <v>0</v>
      </c>
      <c r="G194" s="1">
        <v>0</v>
      </c>
      <c r="H194" s="1">
        <f t="shared" si="2"/>
        <v>2</v>
      </c>
    </row>
    <row r="195" spans="1:8" x14ac:dyDescent="0.15">
      <c r="A195" s="1" t="s">
        <v>13228</v>
      </c>
      <c r="B195" s="1" t="s">
        <v>3602</v>
      </c>
      <c r="C195" s="1">
        <v>43700</v>
      </c>
      <c r="D195" s="1">
        <v>43706</v>
      </c>
      <c r="E195" s="1">
        <v>1</v>
      </c>
      <c r="F195" s="1">
        <v>0</v>
      </c>
      <c r="G195" s="1">
        <v>0</v>
      </c>
      <c r="H195" s="1">
        <f t="shared" ref="H195:H218" si="3">E195-G195</f>
        <v>1</v>
      </c>
    </row>
    <row r="196" spans="1:8" x14ac:dyDescent="0.15">
      <c r="A196" s="1" t="s">
        <v>4323</v>
      </c>
      <c r="B196" s="1" t="s">
        <v>452</v>
      </c>
      <c r="C196" s="1">
        <v>43640</v>
      </c>
      <c r="D196" s="1">
        <v>43644</v>
      </c>
      <c r="E196" s="1">
        <v>300</v>
      </c>
      <c r="F196" s="1">
        <v>299</v>
      </c>
      <c r="G196" s="1">
        <v>299</v>
      </c>
      <c r="H196" s="1">
        <f t="shared" si="3"/>
        <v>1</v>
      </c>
    </row>
    <row r="197" spans="1:8" x14ac:dyDescent="0.15">
      <c r="A197" s="1" t="s">
        <v>4324</v>
      </c>
      <c r="B197" s="1" t="s">
        <v>452</v>
      </c>
      <c r="C197" s="1">
        <v>43680</v>
      </c>
      <c r="D197" s="1">
        <v>43686</v>
      </c>
      <c r="E197" s="1">
        <v>120</v>
      </c>
      <c r="F197" s="1">
        <v>119</v>
      </c>
      <c r="G197" s="1">
        <v>119</v>
      </c>
      <c r="H197" s="1">
        <f t="shared" si="3"/>
        <v>1</v>
      </c>
    </row>
    <row r="198" spans="1:8" x14ac:dyDescent="0.15">
      <c r="A198" s="1" t="s">
        <v>7006</v>
      </c>
      <c r="B198" s="1" t="s">
        <v>3744</v>
      </c>
      <c r="C198" s="1">
        <v>43699</v>
      </c>
      <c r="D198" s="1">
        <v>43705</v>
      </c>
      <c r="E198" s="1">
        <v>3</v>
      </c>
      <c r="F198" s="1">
        <v>0</v>
      </c>
      <c r="G198" s="1">
        <v>0</v>
      </c>
      <c r="H198" s="1">
        <f t="shared" si="3"/>
        <v>3</v>
      </c>
    </row>
    <row r="199" spans="1:8" x14ac:dyDescent="0.15">
      <c r="A199" s="1" t="s">
        <v>7007</v>
      </c>
      <c r="B199" s="1" t="s">
        <v>453</v>
      </c>
      <c r="C199" s="1">
        <v>43699</v>
      </c>
      <c r="D199" s="1">
        <v>43705</v>
      </c>
      <c r="E199" s="1">
        <v>5</v>
      </c>
      <c r="F199" s="1">
        <v>0</v>
      </c>
      <c r="G199" s="1">
        <v>0</v>
      </c>
      <c r="H199" s="1">
        <f t="shared" si="3"/>
        <v>5</v>
      </c>
    </row>
    <row r="200" spans="1:8" x14ac:dyDescent="0.15">
      <c r="A200" s="1" t="s">
        <v>7008</v>
      </c>
      <c r="B200" s="1" t="s">
        <v>454</v>
      </c>
      <c r="C200" s="1">
        <v>43699</v>
      </c>
      <c r="D200" s="1">
        <v>43705</v>
      </c>
      <c r="E200" s="1">
        <v>3</v>
      </c>
      <c r="F200" s="1">
        <v>0</v>
      </c>
      <c r="G200" s="1">
        <v>0</v>
      </c>
      <c r="H200" s="1">
        <f t="shared" si="3"/>
        <v>3</v>
      </c>
    </row>
    <row r="201" spans="1:8" x14ac:dyDescent="0.15">
      <c r="A201" s="1" t="s">
        <v>13229</v>
      </c>
      <c r="B201" s="1" t="s">
        <v>459</v>
      </c>
      <c r="C201" s="1">
        <v>43700</v>
      </c>
      <c r="D201" s="1">
        <v>43706</v>
      </c>
      <c r="E201" s="1">
        <v>5</v>
      </c>
      <c r="F201" s="1">
        <v>0</v>
      </c>
      <c r="G201" s="1">
        <v>0</v>
      </c>
      <c r="H201" s="1">
        <f t="shared" si="3"/>
        <v>5</v>
      </c>
    </row>
    <row r="202" spans="1:8" x14ac:dyDescent="0.15">
      <c r="A202" s="1" t="s">
        <v>13230</v>
      </c>
      <c r="B202" s="1" t="s">
        <v>463</v>
      </c>
      <c r="C202" s="1">
        <v>43703</v>
      </c>
      <c r="D202" s="1">
        <v>43708</v>
      </c>
      <c r="E202" s="1">
        <v>50</v>
      </c>
      <c r="F202" s="1">
        <v>0</v>
      </c>
      <c r="G202" s="1">
        <v>0</v>
      </c>
      <c r="H202" s="1">
        <f t="shared" si="3"/>
        <v>50</v>
      </c>
    </row>
    <row r="203" spans="1:8" x14ac:dyDescent="0.15">
      <c r="A203" s="1" t="s">
        <v>4325</v>
      </c>
      <c r="B203" s="1" t="s">
        <v>3861</v>
      </c>
      <c r="C203" s="1">
        <v>43677</v>
      </c>
      <c r="D203" s="1">
        <v>43677</v>
      </c>
      <c r="E203" s="1">
        <v>20</v>
      </c>
      <c r="F203" s="1">
        <v>0</v>
      </c>
      <c r="G203" s="1">
        <v>0</v>
      </c>
      <c r="H203" s="1">
        <f t="shared" si="3"/>
        <v>20</v>
      </c>
    </row>
    <row r="204" spans="1:8" x14ac:dyDescent="0.15">
      <c r="A204" s="1" t="s">
        <v>4326</v>
      </c>
      <c r="B204" s="1" t="s">
        <v>3863</v>
      </c>
      <c r="C204" s="1">
        <v>43676</v>
      </c>
      <c r="D204" s="1">
        <v>43677</v>
      </c>
      <c r="E204" s="1">
        <v>20</v>
      </c>
      <c r="F204" s="1">
        <v>0</v>
      </c>
      <c r="G204" s="1">
        <v>0</v>
      </c>
      <c r="H204" s="1">
        <f t="shared" si="3"/>
        <v>20</v>
      </c>
    </row>
    <row r="205" spans="1:8" x14ac:dyDescent="0.15">
      <c r="A205" s="1" t="s">
        <v>4327</v>
      </c>
      <c r="B205" s="1" t="s">
        <v>3865</v>
      </c>
      <c r="C205" s="1">
        <v>43676</v>
      </c>
      <c r="D205" s="1">
        <v>43677</v>
      </c>
      <c r="E205" s="1">
        <v>20</v>
      </c>
      <c r="F205" s="1">
        <v>0</v>
      </c>
      <c r="G205" s="1">
        <v>0</v>
      </c>
      <c r="H205" s="1">
        <f t="shared" si="3"/>
        <v>20</v>
      </c>
    </row>
    <row r="206" spans="1:8" x14ac:dyDescent="0.15">
      <c r="A206" s="1" t="s">
        <v>6519</v>
      </c>
      <c r="B206" s="1" t="s">
        <v>3865</v>
      </c>
      <c r="C206" s="1">
        <v>43698</v>
      </c>
      <c r="D206" s="1">
        <v>43704</v>
      </c>
      <c r="E206" s="1">
        <v>30</v>
      </c>
      <c r="F206" s="1">
        <v>0</v>
      </c>
      <c r="G206" s="1">
        <v>0</v>
      </c>
      <c r="H206" s="1">
        <f t="shared" si="3"/>
        <v>30</v>
      </c>
    </row>
    <row r="207" spans="1:8" x14ac:dyDescent="0.15">
      <c r="A207" s="1" t="s">
        <v>4328</v>
      </c>
      <c r="B207" s="1" t="s">
        <v>3867</v>
      </c>
      <c r="C207" s="1">
        <v>43676</v>
      </c>
      <c r="D207" s="1">
        <v>43677</v>
      </c>
      <c r="E207" s="1">
        <v>20</v>
      </c>
      <c r="F207" s="1">
        <v>0</v>
      </c>
      <c r="G207" s="1">
        <v>0</v>
      </c>
      <c r="H207" s="1">
        <f t="shared" si="3"/>
        <v>20</v>
      </c>
    </row>
    <row r="208" spans="1:8" x14ac:dyDescent="0.15">
      <c r="A208" s="1" t="s">
        <v>6520</v>
      </c>
      <c r="B208" s="1" t="s">
        <v>3867</v>
      </c>
      <c r="C208" s="1">
        <v>43698</v>
      </c>
      <c r="D208" s="1">
        <v>43704</v>
      </c>
      <c r="E208" s="1">
        <v>30</v>
      </c>
      <c r="F208" s="1">
        <v>0</v>
      </c>
      <c r="G208" s="1">
        <v>0</v>
      </c>
      <c r="H208" s="1">
        <f t="shared" si="3"/>
        <v>30</v>
      </c>
    </row>
    <row r="209" spans="1:8" x14ac:dyDescent="0.15">
      <c r="A209" s="1" t="s">
        <v>4329</v>
      </c>
      <c r="B209" s="1" t="s">
        <v>3869</v>
      </c>
      <c r="C209" s="1">
        <v>43664</v>
      </c>
      <c r="D209" s="1">
        <v>43669</v>
      </c>
      <c r="E209" s="1">
        <v>20</v>
      </c>
      <c r="F209" s="1">
        <v>0</v>
      </c>
      <c r="G209" s="1">
        <v>0</v>
      </c>
      <c r="H209" s="1">
        <f t="shared" si="3"/>
        <v>20</v>
      </c>
    </row>
    <row r="210" spans="1:8" x14ac:dyDescent="0.15">
      <c r="A210" s="1" t="s">
        <v>4330</v>
      </c>
      <c r="B210" s="1" t="s">
        <v>3869</v>
      </c>
      <c r="C210" s="1">
        <v>43676</v>
      </c>
      <c r="D210" s="1">
        <v>43677</v>
      </c>
      <c r="E210" s="1">
        <v>20</v>
      </c>
      <c r="F210" s="1">
        <v>0</v>
      </c>
      <c r="G210" s="1">
        <v>0</v>
      </c>
      <c r="H210" s="1">
        <f t="shared" si="3"/>
        <v>20</v>
      </c>
    </row>
    <row r="211" spans="1:8" x14ac:dyDescent="0.15">
      <c r="A211" s="1" t="s">
        <v>6521</v>
      </c>
      <c r="B211" s="1" t="s">
        <v>3869</v>
      </c>
      <c r="C211" s="1">
        <v>43698</v>
      </c>
      <c r="D211" s="1">
        <v>43704</v>
      </c>
      <c r="E211" s="1">
        <v>30</v>
      </c>
      <c r="F211" s="1">
        <v>0</v>
      </c>
      <c r="G211" s="1">
        <v>0</v>
      </c>
      <c r="H211" s="1">
        <f t="shared" si="3"/>
        <v>30</v>
      </c>
    </row>
    <row r="212" spans="1:8" x14ac:dyDescent="0.15">
      <c r="A212" s="1" t="s">
        <v>4331</v>
      </c>
      <c r="B212" s="1" t="s">
        <v>66</v>
      </c>
      <c r="C212" s="1">
        <v>43656</v>
      </c>
      <c r="D212" s="1">
        <v>43661</v>
      </c>
      <c r="E212" s="1">
        <v>20</v>
      </c>
      <c r="F212" s="1">
        <v>19</v>
      </c>
      <c r="G212" s="1">
        <v>19</v>
      </c>
      <c r="H212" s="1">
        <f t="shared" si="3"/>
        <v>1</v>
      </c>
    </row>
    <row r="213" spans="1:8" x14ac:dyDescent="0.15">
      <c r="A213" s="1" t="s">
        <v>4332</v>
      </c>
      <c r="B213" s="1" t="s">
        <v>3886</v>
      </c>
      <c r="C213" s="1">
        <v>43655</v>
      </c>
      <c r="D213" s="1">
        <v>43658</v>
      </c>
      <c r="E213" s="1">
        <v>200</v>
      </c>
      <c r="F213" s="1">
        <v>0</v>
      </c>
      <c r="G213" s="1">
        <v>0</v>
      </c>
      <c r="H213" s="1">
        <f t="shared" si="3"/>
        <v>200</v>
      </c>
    </row>
    <row r="214" spans="1:8" x14ac:dyDescent="0.15">
      <c r="A214" s="1" t="s">
        <v>13231</v>
      </c>
      <c r="B214" s="1" t="s">
        <v>465</v>
      </c>
      <c r="C214" s="1">
        <v>43700</v>
      </c>
      <c r="D214" s="1">
        <v>43706</v>
      </c>
      <c r="E214" s="1">
        <v>1</v>
      </c>
      <c r="F214" s="1">
        <v>0</v>
      </c>
      <c r="G214" s="1">
        <v>0</v>
      </c>
      <c r="H214" s="1">
        <f t="shared" si="3"/>
        <v>1</v>
      </c>
    </row>
    <row r="215" spans="1:8" x14ac:dyDescent="0.15">
      <c r="A215" s="1" t="s">
        <v>4333</v>
      </c>
      <c r="B215" s="1" t="s">
        <v>3956</v>
      </c>
      <c r="C215" s="1">
        <v>43640</v>
      </c>
      <c r="D215" s="1">
        <v>43646</v>
      </c>
      <c r="E215" s="1">
        <v>10</v>
      </c>
      <c r="F215" s="1">
        <v>0</v>
      </c>
      <c r="G215" s="1">
        <v>0</v>
      </c>
      <c r="H215" s="1">
        <f t="shared" si="3"/>
        <v>10</v>
      </c>
    </row>
    <row r="216" spans="1:8" x14ac:dyDescent="0.15">
      <c r="A216" s="1" t="s">
        <v>6522</v>
      </c>
      <c r="B216" s="1" t="s">
        <v>3958</v>
      </c>
      <c r="C216" s="1">
        <v>43698</v>
      </c>
      <c r="D216" s="1">
        <v>43704</v>
      </c>
      <c r="E216" s="1">
        <v>6</v>
      </c>
      <c r="F216" s="1">
        <v>0</v>
      </c>
      <c r="G216" s="1">
        <v>0</v>
      </c>
      <c r="H216" s="1">
        <f t="shared" si="3"/>
        <v>6</v>
      </c>
    </row>
    <row r="217" spans="1:8" x14ac:dyDescent="0.15">
      <c r="A217" s="1" t="s">
        <v>5864</v>
      </c>
      <c r="B217" s="1" t="s">
        <v>4041</v>
      </c>
      <c r="C217" s="1">
        <v>43696</v>
      </c>
      <c r="D217" s="1">
        <v>43700</v>
      </c>
      <c r="E217" s="1">
        <v>30</v>
      </c>
      <c r="F217" s="1">
        <v>0</v>
      </c>
      <c r="G217" s="1">
        <v>0</v>
      </c>
      <c r="H217" s="1">
        <f t="shared" si="3"/>
        <v>30</v>
      </c>
    </row>
    <row r="218" spans="1:8" x14ac:dyDescent="0.15">
      <c r="A218" s="1" t="s">
        <v>5827</v>
      </c>
      <c r="B218" s="1" t="s">
        <v>4043</v>
      </c>
      <c r="C218" s="1">
        <v>43696</v>
      </c>
      <c r="D218" s="1">
        <v>43700</v>
      </c>
      <c r="E218" s="1">
        <v>30</v>
      </c>
      <c r="F218" s="1">
        <v>0</v>
      </c>
      <c r="G218" s="1">
        <v>0</v>
      </c>
      <c r="H218" s="1">
        <f t="shared" si="3"/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803"/>
  <sheetViews>
    <sheetView workbookViewId="0">
      <selection activeCell="E15" sqref="E15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4265</v>
      </c>
      <c r="B1" t="s">
        <v>4266</v>
      </c>
      <c r="C1" t="s">
        <v>4267</v>
      </c>
      <c r="D1" t="s">
        <v>27</v>
      </c>
      <c r="E1" t="s">
        <v>4268</v>
      </c>
      <c r="F1" t="s">
        <v>4269</v>
      </c>
      <c r="G1" t="s">
        <v>4270</v>
      </c>
    </row>
    <row r="2" spans="1:7" x14ac:dyDescent="0.15">
      <c r="A2" t="s">
        <v>7109</v>
      </c>
      <c r="B2" t="s">
        <v>4335</v>
      </c>
      <c r="C2" s="32">
        <v>43335</v>
      </c>
      <c r="D2" t="s">
        <v>83</v>
      </c>
      <c r="E2" t="s">
        <v>495</v>
      </c>
      <c r="F2">
        <v>100</v>
      </c>
      <c r="G2">
        <v>0</v>
      </c>
    </row>
    <row r="3" spans="1:7" x14ac:dyDescent="0.15">
      <c r="A3" t="s">
        <v>7109</v>
      </c>
      <c r="B3" t="s">
        <v>4344</v>
      </c>
      <c r="C3" s="32">
        <v>43335</v>
      </c>
      <c r="D3" t="s">
        <v>311</v>
      </c>
      <c r="E3" t="s">
        <v>2962</v>
      </c>
      <c r="F3">
        <v>5</v>
      </c>
      <c r="G3">
        <v>0</v>
      </c>
    </row>
    <row r="4" spans="1:7" x14ac:dyDescent="0.15">
      <c r="A4" t="s">
        <v>7109</v>
      </c>
      <c r="B4" t="s">
        <v>4345</v>
      </c>
      <c r="C4" s="32">
        <v>43335</v>
      </c>
      <c r="D4" t="s">
        <v>171</v>
      </c>
      <c r="E4" t="s">
        <v>1151</v>
      </c>
      <c r="F4">
        <v>5</v>
      </c>
      <c r="G4">
        <v>0</v>
      </c>
    </row>
    <row r="5" spans="1:7" x14ac:dyDescent="0.15">
      <c r="A5" t="s">
        <v>7109</v>
      </c>
      <c r="B5" t="s">
        <v>4346</v>
      </c>
      <c r="C5" s="32">
        <v>43335</v>
      </c>
      <c r="D5" t="s">
        <v>169</v>
      </c>
      <c r="E5" t="s">
        <v>1149</v>
      </c>
      <c r="F5">
        <v>10</v>
      </c>
      <c r="G5">
        <v>0</v>
      </c>
    </row>
    <row r="6" spans="1:7" x14ac:dyDescent="0.15">
      <c r="A6" t="s">
        <v>7109</v>
      </c>
      <c r="B6" t="s">
        <v>4347</v>
      </c>
      <c r="C6" s="32">
        <v>43335</v>
      </c>
      <c r="D6" t="s">
        <v>252</v>
      </c>
      <c r="E6" t="s">
        <v>1942</v>
      </c>
      <c r="F6">
        <v>10</v>
      </c>
      <c r="G6">
        <v>0</v>
      </c>
    </row>
    <row r="7" spans="1:7" x14ac:dyDescent="0.15">
      <c r="A7" t="s">
        <v>7110</v>
      </c>
      <c r="B7" t="s">
        <v>4335</v>
      </c>
      <c r="C7" s="32">
        <v>43335</v>
      </c>
      <c r="D7" t="s">
        <v>233</v>
      </c>
      <c r="E7" t="s">
        <v>1758</v>
      </c>
      <c r="F7">
        <v>20</v>
      </c>
      <c r="G7">
        <v>0</v>
      </c>
    </row>
    <row r="8" spans="1:7" x14ac:dyDescent="0.15">
      <c r="A8" t="s">
        <v>7110</v>
      </c>
      <c r="B8" t="s">
        <v>4344</v>
      </c>
      <c r="C8" s="32">
        <v>43335</v>
      </c>
      <c r="D8" t="s">
        <v>231</v>
      </c>
      <c r="E8" t="s">
        <v>1756</v>
      </c>
      <c r="F8">
        <v>10</v>
      </c>
      <c r="G8">
        <v>0</v>
      </c>
    </row>
    <row r="9" spans="1:7" x14ac:dyDescent="0.15">
      <c r="A9" t="s">
        <v>7110</v>
      </c>
      <c r="B9" t="s">
        <v>4345</v>
      </c>
      <c r="C9" s="32">
        <v>43335</v>
      </c>
      <c r="D9" t="s">
        <v>232</v>
      </c>
      <c r="E9" t="s">
        <v>1757</v>
      </c>
      <c r="F9">
        <v>10</v>
      </c>
      <c r="G9">
        <v>0</v>
      </c>
    </row>
    <row r="10" spans="1:7" x14ac:dyDescent="0.15">
      <c r="A10" t="s">
        <v>7110</v>
      </c>
      <c r="B10" t="s">
        <v>4346</v>
      </c>
      <c r="C10" s="32">
        <v>43335</v>
      </c>
      <c r="D10" t="s">
        <v>114</v>
      </c>
      <c r="E10" t="s">
        <v>676</v>
      </c>
      <c r="F10">
        <v>10</v>
      </c>
      <c r="G10">
        <v>0</v>
      </c>
    </row>
    <row r="11" spans="1:7" x14ac:dyDescent="0.15">
      <c r="A11" t="s">
        <v>7111</v>
      </c>
      <c r="B11" t="s">
        <v>4335</v>
      </c>
      <c r="C11" s="32">
        <v>43335</v>
      </c>
      <c r="D11" t="s">
        <v>280</v>
      </c>
      <c r="E11" t="s">
        <v>2133</v>
      </c>
      <c r="F11">
        <v>10</v>
      </c>
      <c r="G11">
        <v>0</v>
      </c>
    </row>
    <row r="12" spans="1:7" x14ac:dyDescent="0.15">
      <c r="A12" t="s">
        <v>7112</v>
      </c>
      <c r="B12" t="s">
        <v>4335</v>
      </c>
      <c r="C12" s="32">
        <v>43335</v>
      </c>
      <c r="D12" t="s">
        <v>218</v>
      </c>
      <c r="E12" t="s">
        <v>1500</v>
      </c>
      <c r="F12">
        <v>30</v>
      </c>
      <c r="G12">
        <v>0</v>
      </c>
    </row>
    <row r="13" spans="1:7" x14ac:dyDescent="0.15">
      <c r="A13" t="s">
        <v>7113</v>
      </c>
      <c r="B13" t="s">
        <v>4335</v>
      </c>
      <c r="C13" s="32">
        <v>43335</v>
      </c>
      <c r="D13" t="s">
        <v>299</v>
      </c>
      <c r="E13" t="s">
        <v>2816</v>
      </c>
      <c r="F13">
        <v>1</v>
      </c>
      <c r="G13">
        <v>0</v>
      </c>
    </row>
    <row r="14" spans="1:7" x14ac:dyDescent="0.15">
      <c r="A14" t="s">
        <v>7113</v>
      </c>
      <c r="B14" t="s">
        <v>4344</v>
      </c>
      <c r="C14" s="32">
        <v>43335</v>
      </c>
      <c r="D14" t="s">
        <v>305</v>
      </c>
      <c r="E14" t="s">
        <v>2822</v>
      </c>
      <c r="F14">
        <v>2</v>
      </c>
      <c r="G14">
        <v>0</v>
      </c>
    </row>
    <row r="15" spans="1:7" x14ac:dyDescent="0.15">
      <c r="A15" t="s">
        <v>7114</v>
      </c>
      <c r="B15" t="s">
        <v>4335</v>
      </c>
      <c r="C15" s="32">
        <v>43335</v>
      </c>
      <c r="D15" t="s">
        <v>231</v>
      </c>
      <c r="E15" t="s">
        <v>1756</v>
      </c>
      <c r="F15">
        <v>40</v>
      </c>
      <c r="G15">
        <v>0</v>
      </c>
    </row>
    <row r="16" spans="1:7" x14ac:dyDescent="0.15">
      <c r="A16" t="s">
        <v>7114</v>
      </c>
      <c r="B16" t="s">
        <v>4344</v>
      </c>
      <c r="C16" s="32">
        <v>43335</v>
      </c>
      <c r="D16" t="s">
        <v>233</v>
      </c>
      <c r="E16" t="s">
        <v>1758</v>
      </c>
      <c r="F16">
        <v>10</v>
      </c>
      <c r="G16">
        <v>0</v>
      </c>
    </row>
    <row r="17" spans="1:7" x14ac:dyDescent="0.15">
      <c r="A17" t="s">
        <v>7115</v>
      </c>
      <c r="B17" t="s">
        <v>4335</v>
      </c>
      <c r="C17" s="32">
        <v>43335</v>
      </c>
      <c r="D17" t="s">
        <v>251</v>
      </c>
      <c r="E17" t="s">
        <v>1941</v>
      </c>
      <c r="F17">
        <v>5</v>
      </c>
      <c r="G17">
        <v>0</v>
      </c>
    </row>
    <row r="18" spans="1:7" x14ac:dyDescent="0.15">
      <c r="A18" t="s">
        <v>7116</v>
      </c>
      <c r="B18" t="s">
        <v>4335</v>
      </c>
      <c r="C18" s="32">
        <v>43335</v>
      </c>
      <c r="D18" t="s">
        <v>281</v>
      </c>
      <c r="E18" t="s">
        <v>2134</v>
      </c>
      <c r="F18">
        <v>5</v>
      </c>
      <c r="G18">
        <v>0</v>
      </c>
    </row>
    <row r="19" spans="1:7" x14ac:dyDescent="0.15">
      <c r="A19" t="s">
        <v>7116</v>
      </c>
      <c r="B19" t="s">
        <v>4344</v>
      </c>
      <c r="C19" s="32">
        <v>43335</v>
      </c>
      <c r="D19" t="s">
        <v>2102</v>
      </c>
      <c r="E19" t="s">
        <v>2103</v>
      </c>
      <c r="F19">
        <v>2</v>
      </c>
      <c r="G19">
        <v>0</v>
      </c>
    </row>
    <row r="20" spans="1:7" x14ac:dyDescent="0.15">
      <c r="A20" t="s">
        <v>7117</v>
      </c>
      <c r="B20" t="s">
        <v>4335</v>
      </c>
      <c r="C20" s="32">
        <v>43335</v>
      </c>
      <c r="D20" t="s">
        <v>285</v>
      </c>
      <c r="E20" t="s">
        <v>2230</v>
      </c>
      <c r="F20">
        <v>5</v>
      </c>
      <c r="G20">
        <v>0</v>
      </c>
    </row>
    <row r="21" spans="1:7" x14ac:dyDescent="0.15">
      <c r="A21" t="s">
        <v>7118</v>
      </c>
      <c r="B21" t="s">
        <v>4335</v>
      </c>
      <c r="C21" s="32">
        <v>43335</v>
      </c>
      <c r="D21" t="s">
        <v>148</v>
      </c>
      <c r="E21" t="s">
        <v>752</v>
      </c>
      <c r="F21">
        <v>10</v>
      </c>
      <c r="G21">
        <v>0</v>
      </c>
    </row>
    <row r="22" spans="1:7" x14ac:dyDescent="0.15">
      <c r="A22" t="s">
        <v>7119</v>
      </c>
      <c r="B22" t="s">
        <v>4335</v>
      </c>
      <c r="C22" s="32">
        <v>43335</v>
      </c>
      <c r="D22" t="s">
        <v>145</v>
      </c>
      <c r="E22" t="s">
        <v>749</v>
      </c>
      <c r="F22">
        <v>60</v>
      </c>
      <c r="G22">
        <v>0</v>
      </c>
    </row>
    <row r="23" spans="1:7" x14ac:dyDescent="0.15">
      <c r="A23" t="s">
        <v>7120</v>
      </c>
      <c r="B23" t="s">
        <v>4335</v>
      </c>
      <c r="C23" s="32">
        <v>43335</v>
      </c>
      <c r="D23" t="s">
        <v>186</v>
      </c>
      <c r="E23" t="s">
        <v>1170</v>
      </c>
      <c r="F23">
        <v>5</v>
      </c>
      <c r="G23">
        <v>0</v>
      </c>
    </row>
    <row r="24" spans="1:7" x14ac:dyDescent="0.15">
      <c r="A24" t="s">
        <v>7120</v>
      </c>
      <c r="B24" t="s">
        <v>4344</v>
      </c>
      <c r="C24" s="32">
        <v>43335</v>
      </c>
      <c r="D24" t="s">
        <v>727</v>
      </c>
      <c r="E24" t="s">
        <v>728</v>
      </c>
      <c r="F24">
        <v>20</v>
      </c>
      <c r="G24">
        <v>0</v>
      </c>
    </row>
    <row r="25" spans="1:7" x14ac:dyDescent="0.15">
      <c r="A25" t="s">
        <v>7120</v>
      </c>
      <c r="B25" t="s">
        <v>4345</v>
      </c>
      <c r="C25" s="32">
        <v>43335</v>
      </c>
      <c r="D25" t="s">
        <v>263</v>
      </c>
      <c r="E25" t="s">
        <v>2077</v>
      </c>
      <c r="F25">
        <v>10</v>
      </c>
      <c r="G25">
        <v>0</v>
      </c>
    </row>
    <row r="26" spans="1:7" x14ac:dyDescent="0.15">
      <c r="A26" t="s">
        <v>7120</v>
      </c>
      <c r="B26" t="s">
        <v>4346</v>
      </c>
      <c r="C26" s="32">
        <v>43335</v>
      </c>
      <c r="D26" t="s">
        <v>264</v>
      </c>
      <c r="E26" t="s">
        <v>2078</v>
      </c>
      <c r="F26">
        <v>10</v>
      </c>
      <c r="G26">
        <v>0</v>
      </c>
    </row>
    <row r="27" spans="1:7" x14ac:dyDescent="0.15">
      <c r="A27" t="s">
        <v>7120</v>
      </c>
      <c r="B27" t="s">
        <v>4347</v>
      </c>
      <c r="C27" s="32">
        <v>43335</v>
      </c>
      <c r="D27" t="s">
        <v>265</v>
      </c>
      <c r="E27" t="s">
        <v>2079</v>
      </c>
      <c r="F27">
        <v>10</v>
      </c>
      <c r="G27">
        <v>0</v>
      </c>
    </row>
    <row r="28" spans="1:7" x14ac:dyDescent="0.15">
      <c r="A28" t="s">
        <v>7120</v>
      </c>
      <c r="B28" t="s">
        <v>4348</v>
      </c>
      <c r="C28" s="32">
        <v>43335</v>
      </c>
      <c r="D28" t="s">
        <v>267</v>
      </c>
      <c r="E28" t="s">
        <v>2081</v>
      </c>
      <c r="F28">
        <v>10</v>
      </c>
      <c r="G28">
        <v>0</v>
      </c>
    </row>
    <row r="29" spans="1:7" x14ac:dyDescent="0.15">
      <c r="A29" t="s">
        <v>7120</v>
      </c>
      <c r="B29" t="s">
        <v>4372</v>
      </c>
      <c r="C29" s="32">
        <v>43335</v>
      </c>
      <c r="D29" t="s">
        <v>181</v>
      </c>
      <c r="E29" t="s">
        <v>1165</v>
      </c>
      <c r="F29">
        <v>20</v>
      </c>
      <c r="G29">
        <v>0</v>
      </c>
    </row>
    <row r="30" spans="1:7" x14ac:dyDescent="0.15">
      <c r="A30" t="s">
        <v>7120</v>
      </c>
      <c r="B30" t="s">
        <v>4373</v>
      </c>
      <c r="C30" s="32">
        <v>43335</v>
      </c>
      <c r="D30" t="s">
        <v>183</v>
      </c>
      <c r="E30" t="s">
        <v>1167</v>
      </c>
      <c r="F30">
        <v>10</v>
      </c>
      <c r="G30">
        <v>0</v>
      </c>
    </row>
    <row r="31" spans="1:7" x14ac:dyDescent="0.15">
      <c r="A31" t="s">
        <v>7120</v>
      </c>
      <c r="B31" t="s">
        <v>4379</v>
      </c>
      <c r="C31" s="32">
        <v>43335</v>
      </c>
      <c r="D31" t="s">
        <v>185</v>
      </c>
      <c r="E31" t="s">
        <v>1169</v>
      </c>
      <c r="F31">
        <v>10</v>
      </c>
      <c r="G31">
        <v>0</v>
      </c>
    </row>
    <row r="32" spans="1:7" x14ac:dyDescent="0.15">
      <c r="A32" t="s">
        <v>7121</v>
      </c>
      <c r="B32" t="s">
        <v>4335</v>
      </c>
      <c r="C32" s="32">
        <v>43335</v>
      </c>
      <c r="D32" t="s">
        <v>130</v>
      </c>
      <c r="E32" t="s">
        <v>732</v>
      </c>
      <c r="F32">
        <v>1</v>
      </c>
      <c r="G32">
        <v>0</v>
      </c>
    </row>
    <row r="33" spans="1:7" x14ac:dyDescent="0.15">
      <c r="A33" t="s">
        <v>7122</v>
      </c>
      <c r="B33" t="s">
        <v>4335</v>
      </c>
      <c r="C33" s="32">
        <v>43335</v>
      </c>
      <c r="D33" t="s">
        <v>280</v>
      </c>
      <c r="E33" t="s">
        <v>2133</v>
      </c>
      <c r="F33">
        <v>40</v>
      </c>
      <c r="G33">
        <v>0</v>
      </c>
    </row>
    <row r="34" spans="1:7" x14ac:dyDescent="0.15">
      <c r="A34" t="s">
        <v>7122</v>
      </c>
      <c r="B34" t="s">
        <v>4344</v>
      </c>
      <c r="C34" s="32">
        <v>43335</v>
      </c>
      <c r="D34" t="s">
        <v>278</v>
      </c>
      <c r="E34" t="s">
        <v>2131</v>
      </c>
      <c r="F34">
        <v>10</v>
      </c>
      <c r="G34">
        <v>0</v>
      </c>
    </row>
    <row r="35" spans="1:7" x14ac:dyDescent="0.15">
      <c r="A35" t="s">
        <v>7123</v>
      </c>
      <c r="B35" t="s">
        <v>4335</v>
      </c>
      <c r="C35" s="32">
        <v>43335</v>
      </c>
      <c r="D35" t="s">
        <v>167</v>
      </c>
      <c r="E35" t="s">
        <v>1143</v>
      </c>
      <c r="F35">
        <v>30</v>
      </c>
      <c r="G35">
        <v>0</v>
      </c>
    </row>
    <row r="36" spans="1:7" x14ac:dyDescent="0.15">
      <c r="A36" t="s">
        <v>7123</v>
      </c>
      <c r="B36" t="s">
        <v>4345</v>
      </c>
      <c r="C36" s="32">
        <v>43335</v>
      </c>
      <c r="D36" t="s">
        <v>313</v>
      </c>
      <c r="E36" t="s">
        <v>2964</v>
      </c>
      <c r="F36">
        <v>5</v>
      </c>
      <c r="G36">
        <v>0</v>
      </c>
    </row>
    <row r="37" spans="1:7" x14ac:dyDescent="0.15">
      <c r="A37" t="s">
        <v>7123</v>
      </c>
      <c r="B37" t="s">
        <v>4346</v>
      </c>
      <c r="C37" s="32">
        <v>43335</v>
      </c>
      <c r="D37" t="s">
        <v>724</v>
      </c>
      <c r="E37" t="s">
        <v>725</v>
      </c>
      <c r="F37">
        <v>10</v>
      </c>
      <c r="G37">
        <v>0</v>
      </c>
    </row>
    <row r="38" spans="1:7" x14ac:dyDescent="0.15">
      <c r="A38" t="s">
        <v>7124</v>
      </c>
      <c r="B38" t="s">
        <v>4335</v>
      </c>
      <c r="C38" s="32">
        <v>43335</v>
      </c>
      <c r="D38" t="s">
        <v>122</v>
      </c>
      <c r="E38" t="s">
        <v>4144</v>
      </c>
      <c r="F38">
        <v>10</v>
      </c>
      <c r="G38">
        <v>0</v>
      </c>
    </row>
    <row r="39" spans="1:7" x14ac:dyDescent="0.15">
      <c r="A39" t="s">
        <v>7124</v>
      </c>
      <c r="B39" t="s">
        <v>4344</v>
      </c>
      <c r="C39" s="32">
        <v>43335</v>
      </c>
      <c r="D39" t="s">
        <v>187</v>
      </c>
      <c r="E39" t="s">
        <v>1171</v>
      </c>
      <c r="F39">
        <v>5</v>
      </c>
      <c r="G39">
        <v>0</v>
      </c>
    </row>
    <row r="40" spans="1:7" x14ac:dyDescent="0.15">
      <c r="A40" t="s">
        <v>7124</v>
      </c>
      <c r="B40" t="s">
        <v>4345</v>
      </c>
      <c r="C40" s="32">
        <v>43335</v>
      </c>
      <c r="D40" t="s">
        <v>186</v>
      </c>
      <c r="E40" t="s">
        <v>1170</v>
      </c>
      <c r="F40">
        <v>5</v>
      </c>
      <c r="G40">
        <v>0</v>
      </c>
    </row>
    <row r="41" spans="1:7" x14ac:dyDescent="0.15">
      <c r="A41" t="s">
        <v>7124</v>
      </c>
      <c r="B41" t="s">
        <v>4346</v>
      </c>
      <c r="C41" s="32">
        <v>43335</v>
      </c>
      <c r="D41" t="s">
        <v>727</v>
      </c>
      <c r="E41" t="s">
        <v>728</v>
      </c>
      <c r="F41">
        <v>10</v>
      </c>
      <c r="G41">
        <v>0</v>
      </c>
    </row>
    <row r="42" spans="1:7" x14ac:dyDescent="0.15">
      <c r="A42" t="s">
        <v>7124</v>
      </c>
      <c r="B42" t="s">
        <v>4347</v>
      </c>
      <c r="C42" s="32">
        <v>43335</v>
      </c>
      <c r="D42" t="s">
        <v>185</v>
      </c>
      <c r="E42" t="s">
        <v>1169</v>
      </c>
      <c r="F42">
        <v>10</v>
      </c>
      <c r="G42">
        <v>0</v>
      </c>
    </row>
    <row r="43" spans="1:7" x14ac:dyDescent="0.15">
      <c r="A43" t="s">
        <v>7125</v>
      </c>
      <c r="B43" t="s">
        <v>4335</v>
      </c>
      <c r="C43" s="32">
        <v>43335</v>
      </c>
      <c r="D43" t="s">
        <v>83</v>
      </c>
      <c r="E43" t="s">
        <v>495</v>
      </c>
      <c r="F43">
        <v>30</v>
      </c>
      <c r="G43">
        <v>0</v>
      </c>
    </row>
    <row r="44" spans="1:7" x14ac:dyDescent="0.15">
      <c r="A44" t="s">
        <v>7125</v>
      </c>
      <c r="B44" t="s">
        <v>4344</v>
      </c>
      <c r="C44" s="32">
        <v>43335</v>
      </c>
      <c r="D44" t="s">
        <v>278</v>
      </c>
      <c r="E44" t="s">
        <v>2131</v>
      </c>
      <c r="F44">
        <v>15</v>
      </c>
      <c r="G44">
        <v>0</v>
      </c>
    </row>
    <row r="45" spans="1:7" x14ac:dyDescent="0.15">
      <c r="A45" t="s">
        <v>7125</v>
      </c>
      <c r="B45" t="s">
        <v>4345</v>
      </c>
      <c r="C45" s="32">
        <v>43335</v>
      </c>
      <c r="D45" t="s">
        <v>281</v>
      </c>
      <c r="E45" t="s">
        <v>2134</v>
      </c>
      <c r="F45">
        <v>60</v>
      </c>
      <c r="G45">
        <v>0</v>
      </c>
    </row>
    <row r="46" spans="1:7" x14ac:dyDescent="0.15">
      <c r="A46" t="s">
        <v>7125</v>
      </c>
      <c r="B46" t="s">
        <v>4346</v>
      </c>
      <c r="C46" s="32">
        <v>43335</v>
      </c>
      <c r="D46" t="s">
        <v>248</v>
      </c>
      <c r="E46" t="s">
        <v>1938</v>
      </c>
      <c r="F46">
        <v>20</v>
      </c>
      <c r="G46">
        <v>0</v>
      </c>
    </row>
    <row r="47" spans="1:7" x14ac:dyDescent="0.15">
      <c r="A47" t="s">
        <v>7125</v>
      </c>
      <c r="B47" t="s">
        <v>4347</v>
      </c>
      <c r="C47" s="32">
        <v>43335</v>
      </c>
      <c r="D47" t="s">
        <v>178</v>
      </c>
      <c r="E47" t="s">
        <v>1162</v>
      </c>
      <c r="F47">
        <v>5</v>
      </c>
      <c r="G47">
        <v>0</v>
      </c>
    </row>
    <row r="48" spans="1:7" x14ac:dyDescent="0.15">
      <c r="A48" t="s">
        <v>7125</v>
      </c>
      <c r="B48" t="s">
        <v>4348</v>
      </c>
      <c r="C48" s="32">
        <v>43335</v>
      </c>
      <c r="D48" t="s">
        <v>267</v>
      </c>
      <c r="E48" t="s">
        <v>2081</v>
      </c>
      <c r="F48">
        <v>2</v>
      </c>
      <c r="G48">
        <v>0</v>
      </c>
    </row>
    <row r="49" spans="1:7" x14ac:dyDescent="0.15">
      <c r="A49" t="s">
        <v>7125</v>
      </c>
      <c r="B49" t="s">
        <v>4372</v>
      </c>
      <c r="C49" s="32">
        <v>43335</v>
      </c>
      <c r="D49" t="s">
        <v>147</v>
      </c>
      <c r="E49" t="s">
        <v>751</v>
      </c>
      <c r="F49">
        <v>3</v>
      </c>
      <c r="G49">
        <v>0</v>
      </c>
    </row>
    <row r="50" spans="1:7" x14ac:dyDescent="0.15">
      <c r="A50" t="s">
        <v>7125</v>
      </c>
      <c r="B50" t="s">
        <v>4373</v>
      </c>
      <c r="C50" s="32">
        <v>43335</v>
      </c>
      <c r="D50" t="s">
        <v>145</v>
      </c>
      <c r="E50" t="s">
        <v>749</v>
      </c>
      <c r="F50">
        <v>1</v>
      </c>
      <c r="G50">
        <v>0</v>
      </c>
    </row>
    <row r="51" spans="1:7" x14ac:dyDescent="0.15">
      <c r="A51" t="s">
        <v>7126</v>
      </c>
      <c r="B51" t="s">
        <v>4335</v>
      </c>
      <c r="C51" s="32">
        <v>43335</v>
      </c>
      <c r="D51" t="s">
        <v>265</v>
      </c>
      <c r="E51" t="s">
        <v>2079</v>
      </c>
      <c r="F51">
        <v>6</v>
      </c>
      <c r="G51">
        <v>0</v>
      </c>
    </row>
    <row r="52" spans="1:7" x14ac:dyDescent="0.15">
      <c r="A52" t="s">
        <v>7126</v>
      </c>
      <c r="B52" t="s">
        <v>4344</v>
      </c>
      <c r="C52" s="32">
        <v>43335</v>
      </c>
      <c r="D52" t="s">
        <v>267</v>
      </c>
      <c r="E52" t="s">
        <v>2081</v>
      </c>
      <c r="F52">
        <v>5</v>
      </c>
      <c r="G52">
        <v>0</v>
      </c>
    </row>
    <row r="53" spans="1:7" x14ac:dyDescent="0.15">
      <c r="A53" t="s">
        <v>7126</v>
      </c>
      <c r="B53" t="s">
        <v>4345</v>
      </c>
      <c r="C53" s="32">
        <v>43335</v>
      </c>
      <c r="D53" t="s">
        <v>183</v>
      </c>
      <c r="E53" t="s">
        <v>1167</v>
      </c>
      <c r="F53">
        <v>3</v>
      </c>
      <c r="G53">
        <v>0</v>
      </c>
    </row>
    <row r="54" spans="1:7" x14ac:dyDescent="0.15">
      <c r="A54" t="s">
        <v>7126</v>
      </c>
      <c r="B54" t="s">
        <v>4346</v>
      </c>
      <c r="C54" s="32">
        <v>43335</v>
      </c>
      <c r="D54" t="s">
        <v>184</v>
      </c>
      <c r="E54" t="s">
        <v>1168</v>
      </c>
      <c r="F54">
        <v>3</v>
      </c>
      <c r="G54">
        <v>0</v>
      </c>
    </row>
    <row r="55" spans="1:7" x14ac:dyDescent="0.15">
      <c r="A55" t="s">
        <v>7126</v>
      </c>
      <c r="B55" t="s">
        <v>4347</v>
      </c>
      <c r="C55" s="32">
        <v>43335</v>
      </c>
      <c r="D55" t="s">
        <v>185</v>
      </c>
      <c r="E55" t="s">
        <v>1169</v>
      </c>
      <c r="F55">
        <v>2</v>
      </c>
      <c r="G55">
        <v>0</v>
      </c>
    </row>
    <row r="56" spans="1:7" x14ac:dyDescent="0.15">
      <c r="A56" t="s">
        <v>7126</v>
      </c>
      <c r="B56" t="s">
        <v>4348</v>
      </c>
      <c r="C56" s="32">
        <v>43335</v>
      </c>
      <c r="D56" t="s">
        <v>218</v>
      </c>
      <c r="E56" t="s">
        <v>1500</v>
      </c>
      <c r="F56">
        <v>20</v>
      </c>
      <c r="G56">
        <v>0</v>
      </c>
    </row>
    <row r="57" spans="1:7" x14ac:dyDescent="0.15">
      <c r="A57" t="s">
        <v>7127</v>
      </c>
      <c r="B57" t="s">
        <v>4335</v>
      </c>
      <c r="C57" s="32">
        <v>43335</v>
      </c>
      <c r="D57" t="s">
        <v>170</v>
      </c>
      <c r="E57" t="s">
        <v>1150</v>
      </c>
      <c r="F57">
        <v>7</v>
      </c>
      <c r="G57">
        <v>0</v>
      </c>
    </row>
    <row r="58" spans="1:7" x14ac:dyDescent="0.15">
      <c r="A58" t="s">
        <v>7127</v>
      </c>
      <c r="B58" t="s">
        <v>4344</v>
      </c>
      <c r="C58" s="32">
        <v>43335</v>
      </c>
      <c r="D58" t="s">
        <v>1154</v>
      </c>
      <c r="E58" t="s">
        <v>1155</v>
      </c>
      <c r="F58">
        <v>2</v>
      </c>
      <c r="G58">
        <v>0</v>
      </c>
    </row>
    <row r="59" spans="1:7" x14ac:dyDescent="0.15">
      <c r="A59" t="s">
        <v>7128</v>
      </c>
      <c r="B59" t="s">
        <v>4335</v>
      </c>
      <c r="C59" s="32">
        <v>43335</v>
      </c>
      <c r="D59" t="s">
        <v>164</v>
      </c>
      <c r="E59" t="s">
        <v>1140</v>
      </c>
      <c r="F59">
        <v>10</v>
      </c>
      <c r="G59">
        <v>0</v>
      </c>
    </row>
    <row r="60" spans="1:7" x14ac:dyDescent="0.15">
      <c r="A60" t="s">
        <v>7128</v>
      </c>
      <c r="B60" t="s">
        <v>4344</v>
      </c>
      <c r="C60" s="32">
        <v>43335</v>
      </c>
      <c r="D60" t="s">
        <v>252</v>
      </c>
      <c r="E60" t="s">
        <v>1942</v>
      </c>
      <c r="F60">
        <v>12</v>
      </c>
      <c r="G60">
        <v>0</v>
      </c>
    </row>
    <row r="61" spans="1:7" x14ac:dyDescent="0.15">
      <c r="A61" t="s">
        <v>7128</v>
      </c>
      <c r="B61" t="s">
        <v>4345</v>
      </c>
      <c r="C61" s="32">
        <v>43335</v>
      </c>
      <c r="D61" t="s">
        <v>169</v>
      </c>
      <c r="E61" t="s">
        <v>1149</v>
      </c>
      <c r="F61">
        <v>5</v>
      </c>
      <c r="G61">
        <v>0</v>
      </c>
    </row>
    <row r="62" spans="1:7" x14ac:dyDescent="0.15">
      <c r="A62" t="s">
        <v>7129</v>
      </c>
      <c r="B62" t="s">
        <v>4335</v>
      </c>
      <c r="C62" s="32">
        <v>43335</v>
      </c>
      <c r="D62" t="s">
        <v>1184</v>
      </c>
      <c r="E62" t="s">
        <v>1185</v>
      </c>
      <c r="F62">
        <v>30</v>
      </c>
      <c r="G62">
        <v>0</v>
      </c>
    </row>
    <row r="63" spans="1:7" x14ac:dyDescent="0.15">
      <c r="A63" t="s">
        <v>7129</v>
      </c>
      <c r="B63" t="s">
        <v>4344</v>
      </c>
      <c r="C63" s="32">
        <v>43335</v>
      </c>
      <c r="D63" t="s">
        <v>1186</v>
      </c>
      <c r="E63" t="s">
        <v>1187</v>
      </c>
      <c r="F63">
        <v>100</v>
      </c>
      <c r="G63">
        <v>0</v>
      </c>
    </row>
    <row r="64" spans="1:7" x14ac:dyDescent="0.15">
      <c r="A64" t="s">
        <v>7129</v>
      </c>
      <c r="B64" t="s">
        <v>4345</v>
      </c>
      <c r="C64" s="32">
        <v>43335</v>
      </c>
      <c r="D64" t="s">
        <v>1343</v>
      </c>
      <c r="E64" t="s">
        <v>1344</v>
      </c>
      <c r="F64">
        <v>30</v>
      </c>
      <c r="G64">
        <v>0</v>
      </c>
    </row>
    <row r="65" spans="1:7" x14ac:dyDescent="0.15">
      <c r="A65" t="s">
        <v>7130</v>
      </c>
      <c r="B65" t="s">
        <v>4335</v>
      </c>
      <c r="C65" s="32">
        <v>43335</v>
      </c>
      <c r="D65" t="s">
        <v>1188</v>
      </c>
      <c r="E65" t="s">
        <v>1189</v>
      </c>
      <c r="F65">
        <v>10</v>
      </c>
      <c r="G65">
        <v>0</v>
      </c>
    </row>
    <row r="66" spans="1:7" x14ac:dyDescent="0.15">
      <c r="A66" t="s">
        <v>7130</v>
      </c>
      <c r="B66" t="s">
        <v>4344</v>
      </c>
      <c r="C66" s="32">
        <v>43335</v>
      </c>
      <c r="D66" t="s">
        <v>2188</v>
      </c>
      <c r="E66" t="s">
        <v>2189</v>
      </c>
      <c r="F66">
        <v>20</v>
      </c>
      <c r="G66">
        <v>0</v>
      </c>
    </row>
    <row r="67" spans="1:7" x14ac:dyDescent="0.15">
      <c r="A67" t="s">
        <v>7131</v>
      </c>
      <c r="B67" t="s">
        <v>4335</v>
      </c>
      <c r="C67" s="32">
        <v>43335</v>
      </c>
      <c r="D67" t="s">
        <v>133</v>
      </c>
      <c r="E67" t="s">
        <v>735</v>
      </c>
      <c r="F67">
        <v>50</v>
      </c>
      <c r="G67">
        <v>0</v>
      </c>
    </row>
    <row r="68" spans="1:7" x14ac:dyDescent="0.15">
      <c r="A68" t="s">
        <v>7132</v>
      </c>
      <c r="B68" t="s">
        <v>4335</v>
      </c>
      <c r="C68" s="32">
        <v>43335</v>
      </c>
      <c r="D68" t="s">
        <v>316</v>
      </c>
      <c r="E68" t="s">
        <v>2967</v>
      </c>
      <c r="F68">
        <v>1</v>
      </c>
      <c r="G68">
        <v>0</v>
      </c>
    </row>
    <row r="69" spans="1:7" x14ac:dyDescent="0.15">
      <c r="A69" t="s">
        <v>7132</v>
      </c>
      <c r="B69" t="s">
        <v>4344</v>
      </c>
      <c r="C69" s="32">
        <v>43335</v>
      </c>
      <c r="D69" t="s">
        <v>96</v>
      </c>
      <c r="E69" t="s">
        <v>520</v>
      </c>
      <c r="F69">
        <v>2</v>
      </c>
      <c r="G69">
        <v>0</v>
      </c>
    </row>
    <row r="70" spans="1:7" x14ac:dyDescent="0.15">
      <c r="A70" t="s">
        <v>7132</v>
      </c>
      <c r="B70" t="s">
        <v>4345</v>
      </c>
      <c r="C70" s="32">
        <v>43335</v>
      </c>
      <c r="D70" t="s">
        <v>95</v>
      </c>
      <c r="E70" t="s">
        <v>519</v>
      </c>
      <c r="F70">
        <v>5</v>
      </c>
      <c r="G70">
        <v>0</v>
      </c>
    </row>
    <row r="71" spans="1:7" x14ac:dyDescent="0.15">
      <c r="A71" t="s">
        <v>7132</v>
      </c>
      <c r="B71" t="s">
        <v>4346</v>
      </c>
      <c r="C71" s="32">
        <v>43335</v>
      </c>
      <c r="D71" t="s">
        <v>94</v>
      </c>
      <c r="E71" t="s">
        <v>518</v>
      </c>
      <c r="F71">
        <v>5</v>
      </c>
      <c r="G71">
        <v>0</v>
      </c>
    </row>
    <row r="72" spans="1:7" x14ac:dyDescent="0.15">
      <c r="A72" t="s">
        <v>7132</v>
      </c>
      <c r="B72" t="s">
        <v>4347</v>
      </c>
      <c r="C72" s="32">
        <v>43335</v>
      </c>
      <c r="D72" t="s">
        <v>261</v>
      </c>
      <c r="E72" t="s">
        <v>2055</v>
      </c>
      <c r="F72">
        <v>10</v>
      </c>
      <c r="G72">
        <v>0</v>
      </c>
    </row>
    <row r="73" spans="1:7" x14ac:dyDescent="0.15">
      <c r="A73" t="s">
        <v>7132</v>
      </c>
      <c r="B73" t="s">
        <v>4348</v>
      </c>
      <c r="C73" s="32">
        <v>43335</v>
      </c>
      <c r="D73" t="s">
        <v>259</v>
      </c>
      <c r="E73" t="s">
        <v>2053</v>
      </c>
      <c r="F73">
        <v>10</v>
      </c>
      <c r="G73">
        <v>0</v>
      </c>
    </row>
    <row r="74" spans="1:7" x14ac:dyDescent="0.15">
      <c r="A74" t="s">
        <v>7133</v>
      </c>
      <c r="B74" t="s">
        <v>4335</v>
      </c>
      <c r="C74" s="32">
        <v>43335</v>
      </c>
      <c r="D74" t="s">
        <v>1421</v>
      </c>
      <c r="E74" t="s">
        <v>1422</v>
      </c>
      <c r="F74">
        <v>100</v>
      </c>
      <c r="G74">
        <v>0</v>
      </c>
    </row>
    <row r="75" spans="1:7" x14ac:dyDescent="0.15">
      <c r="A75" t="s">
        <v>7133</v>
      </c>
      <c r="B75" t="s">
        <v>4344</v>
      </c>
      <c r="C75" s="32">
        <v>43335</v>
      </c>
      <c r="D75" t="s">
        <v>1423</v>
      </c>
      <c r="E75" t="s">
        <v>1424</v>
      </c>
      <c r="F75">
        <v>100</v>
      </c>
      <c r="G75">
        <v>0</v>
      </c>
    </row>
    <row r="76" spans="1:7" x14ac:dyDescent="0.15">
      <c r="A76" t="s">
        <v>7134</v>
      </c>
      <c r="B76" t="s">
        <v>4335</v>
      </c>
      <c r="C76" s="32">
        <v>43335</v>
      </c>
      <c r="D76" t="s">
        <v>144</v>
      </c>
      <c r="E76" t="s">
        <v>748</v>
      </c>
      <c r="F76">
        <v>30</v>
      </c>
      <c r="G76">
        <v>0</v>
      </c>
    </row>
    <row r="77" spans="1:7" x14ac:dyDescent="0.15">
      <c r="A77" t="s">
        <v>7135</v>
      </c>
      <c r="B77" t="s">
        <v>4335</v>
      </c>
      <c r="C77" s="32">
        <v>43335</v>
      </c>
      <c r="D77" t="s">
        <v>81</v>
      </c>
      <c r="E77" t="s">
        <v>493</v>
      </c>
      <c r="F77">
        <v>50</v>
      </c>
      <c r="G77">
        <v>0</v>
      </c>
    </row>
    <row r="78" spans="1:7" x14ac:dyDescent="0.15">
      <c r="A78" t="s">
        <v>7136</v>
      </c>
      <c r="B78" t="s">
        <v>4335</v>
      </c>
      <c r="C78" s="32">
        <v>43335</v>
      </c>
      <c r="D78" t="s">
        <v>249</v>
      </c>
      <c r="E78" t="s">
        <v>1939</v>
      </c>
      <c r="F78">
        <v>5</v>
      </c>
      <c r="G78">
        <v>0</v>
      </c>
    </row>
    <row r="79" spans="1:7" x14ac:dyDescent="0.15">
      <c r="A79" t="s">
        <v>7136</v>
      </c>
      <c r="B79" t="s">
        <v>4344</v>
      </c>
      <c r="C79" s="32">
        <v>43335</v>
      </c>
      <c r="D79" t="s">
        <v>250</v>
      </c>
      <c r="E79" t="s">
        <v>1940</v>
      </c>
      <c r="F79">
        <v>10</v>
      </c>
      <c r="G79">
        <v>0</v>
      </c>
    </row>
    <row r="80" spans="1:7" x14ac:dyDescent="0.15">
      <c r="A80" t="s">
        <v>7136</v>
      </c>
      <c r="B80" t="s">
        <v>4345</v>
      </c>
      <c r="C80" s="32">
        <v>43335</v>
      </c>
      <c r="D80" t="s">
        <v>252</v>
      </c>
      <c r="E80" t="s">
        <v>1942</v>
      </c>
      <c r="F80">
        <v>5</v>
      </c>
      <c r="G80">
        <v>0</v>
      </c>
    </row>
    <row r="81" spans="1:7" x14ac:dyDescent="0.15">
      <c r="A81" t="s">
        <v>7136</v>
      </c>
      <c r="B81" t="s">
        <v>4347</v>
      </c>
      <c r="C81" s="32">
        <v>43335</v>
      </c>
      <c r="D81" t="s">
        <v>724</v>
      </c>
      <c r="E81" t="s">
        <v>725</v>
      </c>
      <c r="F81">
        <v>3</v>
      </c>
      <c r="G81">
        <v>0</v>
      </c>
    </row>
    <row r="82" spans="1:7" x14ac:dyDescent="0.15">
      <c r="A82" t="s">
        <v>7137</v>
      </c>
      <c r="B82" t="s">
        <v>4335</v>
      </c>
      <c r="C82" s="32">
        <v>43335</v>
      </c>
      <c r="D82" t="s">
        <v>79</v>
      </c>
      <c r="E82" t="s">
        <v>492</v>
      </c>
      <c r="F82">
        <v>50</v>
      </c>
      <c r="G82">
        <v>0</v>
      </c>
    </row>
    <row r="83" spans="1:7" x14ac:dyDescent="0.15">
      <c r="A83" t="s">
        <v>7138</v>
      </c>
      <c r="B83" t="s">
        <v>4335</v>
      </c>
      <c r="C83" s="32">
        <v>43335</v>
      </c>
      <c r="D83" t="s">
        <v>97</v>
      </c>
      <c r="E83" t="s">
        <v>525</v>
      </c>
      <c r="F83">
        <v>2</v>
      </c>
      <c r="G83">
        <v>0</v>
      </c>
    </row>
    <row r="84" spans="1:7" x14ac:dyDescent="0.15">
      <c r="A84" t="s">
        <v>7138</v>
      </c>
      <c r="B84" t="s">
        <v>4344</v>
      </c>
      <c r="C84" s="32">
        <v>43335</v>
      </c>
      <c r="D84" t="s">
        <v>130</v>
      </c>
      <c r="E84" t="s">
        <v>732</v>
      </c>
      <c r="F84">
        <v>1</v>
      </c>
      <c r="G84">
        <v>0</v>
      </c>
    </row>
    <row r="85" spans="1:7" x14ac:dyDescent="0.15">
      <c r="A85" t="s">
        <v>7138</v>
      </c>
      <c r="B85" t="s">
        <v>4345</v>
      </c>
      <c r="C85" s="32">
        <v>43335</v>
      </c>
      <c r="D85" t="s">
        <v>96</v>
      </c>
      <c r="E85" t="s">
        <v>520</v>
      </c>
      <c r="F85">
        <v>1</v>
      </c>
      <c r="G85">
        <v>0</v>
      </c>
    </row>
    <row r="86" spans="1:7" x14ac:dyDescent="0.15">
      <c r="A86" t="s">
        <v>7138</v>
      </c>
      <c r="B86" t="s">
        <v>4346</v>
      </c>
      <c r="C86" s="32">
        <v>43335</v>
      </c>
      <c r="D86" t="s">
        <v>95</v>
      </c>
      <c r="E86" t="s">
        <v>519</v>
      </c>
      <c r="F86">
        <v>4</v>
      </c>
      <c r="G86">
        <v>0</v>
      </c>
    </row>
    <row r="87" spans="1:7" x14ac:dyDescent="0.15">
      <c r="A87" t="s">
        <v>7138</v>
      </c>
      <c r="B87" t="s">
        <v>4347</v>
      </c>
      <c r="C87" s="32">
        <v>43335</v>
      </c>
      <c r="D87" t="s">
        <v>316</v>
      </c>
      <c r="E87" t="s">
        <v>2967</v>
      </c>
      <c r="F87">
        <v>3</v>
      </c>
      <c r="G87">
        <v>0</v>
      </c>
    </row>
    <row r="88" spans="1:7" x14ac:dyDescent="0.15">
      <c r="A88" t="s">
        <v>7139</v>
      </c>
      <c r="B88" t="s">
        <v>4335</v>
      </c>
      <c r="C88" s="32">
        <v>43335</v>
      </c>
      <c r="D88" t="s">
        <v>83</v>
      </c>
      <c r="E88" t="s">
        <v>495</v>
      </c>
      <c r="F88">
        <v>50</v>
      </c>
      <c r="G88">
        <v>0</v>
      </c>
    </row>
    <row r="89" spans="1:7" x14ac:dyDescent="0.15">
      <c r="A89" t="s">
        <v>7140</v>
      </c>
      <c r="B89" t="s">
        <v>4335</v>
      </c>
      <c r="C89" s="32">
        <v>43335</v>
      </c>
      <c r="D89" t="s">
        <v>127</v>
      </c>
      <c r="E89" t="s">
        <v>723</v>
      </c>
      <c r="F89">
        <v>50</v>
      </c>
      <c r="G89">
        <v>0</v>
      </c>
    </row>
    <row r="90" spans="1:7" x14ac:dyDescent="0.15">
      <c r="A90" t="s">
        <v>7141</v>
      </c>
      <c r="B90" t="s">
        <v>4335</v>
      </c>
      <c r="C90" s="32">
        <v>43335</v>
      </c>
      <c r="D90" t="s">
        <v>173</v>
      </c>
      <c r="E90" t="s">
        <v>1157</v>
      </c>
      <c r="F90">
        <v>1</v>
      </c>
      <c r="G90">
        <v>0</v>
      </c>
    </row>
    <row r="91" spans="1:7" x14ac:dyDescent="0.15">
      <c r="A91" t="s">
        <v>7141</v>
      </c>
      <c r="B91" t="s">
        <v>4344</v>
      </c>
      <c r="C91" s="32">
        <v>43335</v>
      </c>
      <c r="D91" t="s">
        <v>252</v>
      </c>
      <c r="E91" t="s">
        <v>1942</v>
      </c>
      <c r="F91">
        <v>20</v>
      </c>
      <c r="G91">
        <v>0</v>
      </c>
    </row>
    <row r="92" spans="1:7" x14ac:dyDescent="0.15">
      <c r="A92" t="s">
        <v>7141</v>
      </c>
      <c r="B92" t="s">
        <v>4345</v>
      </c>
      <c r="C92" s="32">
        <v>43335</v>
      </c>
      <c r="D92" t="s">
        <v>311</v>
      </c>
      <c r="E92" t="s">
        <v>2962</v>
      </c>
      <c r="F92">
        <v>8</v>
      </c>
      <c r="G92">
        <v>0</v>
      </c>
    </row>
    <row r="93" spans="1:7" x14ac:dyDescent="0.15">
      <c r="A93" t="s">
        <v>7141</v>
      </c>
      <c r="B93" t="s">
        <v>4346</v>
      </c>
      <c r="C93" s="32">
        <v>43335</v>
      </c>
      <c r="D93" t="s">
        <v>312</v>
      </c>
      <c r="E93" t="s">
        <v>2963</v>
      </c>
      <c r="F93">
        <v>10</v>
      </c>
      <c r="G93">
        <v>0</v>
      </c>
    </row>
    <row r="94" spans="1:7" x14ac:dyDescent="0.15">
      <c r="A94" t="s">
        <v>7141</v>
      </c>
      <c r="B94" t="s">
        <v>4347</v>
      </c>
      <c r="C94" s="32">
        <v>43335</v>
      </c>
      <c r="D94" t="s">
        <v>313</v>
      </c>
      <c r="E94" t="s">
        <v>2964</v>
      </c>
      <c r="F94">
        <v>5</v>
      </c>
      <c r="G94">
        <v>0</v>
      </c>
    </row>
    <row r="95" spans="1:7" x14ac:dyDescent="0.15">
      <c r="A95" t="s">
        <v>7141</v>
      </c>
      <c r="B95" t="s">
        <v>4348</v>
      </c>
      <c r="C95" s="32">
        <v>43335</v>
      </c>
      <c r="D95" t="s">
        <v>1152</v>
      </c>
      <c r="E95" t="s">
        <v>1153</v>
      </c>
      <c r="F95">
        <v>2</v>
      </c>
      <c r="G95">
        <v>0</v>
      </c>
    </row>
    <row r="96" spans="1:7" x14ac:dyDescent="0.15">
      <c r="A96" t="s">
        <v>7142</v>
      </c>
      <c r="B96" t="s">
        <v>4335</v>
      </c>
      <c r="C96" s="32">
        <v>43335</v>
      </c>
      <c r="D96" t="s">
        <v>165</v>
      </c>
      <c r="E96" t="s">
        <v>1141</v>
      </c>
      <c r="F96">
        <v>10</v>
      </c>
      <c r="G96">
        <v>0</v>
      </c>
    </row>
    <row r="97" spans="1:7" x14ac:dyDescent="0.15">
      <c r="A97" t="s">
        <v>7142</v>
      </c>
      <c r="B97" t="s">
        <v>4344</v>
      </c>
      <c r="C97" s="32">
        <v>43335</v>
      </c>
      <c r="D97" t="s">
        <v>167</v>
      </c>
      <c r="E97" t="s">
        <v>1143</v>
      </c>
      <c r="F97">
        <v>30</v>
      </c>
      <c r="G97">
        <v>0</v>
      </c>
    </row>
    <row r="98" spans="1:7" x14ac:dyDescent="0.15">
      <c r="A98" t="s">
        <v>7142</v>
      </c>
      <c r="B98" t="s">
        <v>4345</v>
      </c>
      <c r="C98" s="32">
        <v>43335</v>
      </c>
      <c r="D98" t="s">
        <v>249</v>
      </c>
      <c r="E98" t="s">
        <v>1939</v>
      </c>
      <c r="F98">
        <v>40</v>
      </c>
      <c r="G98">
        <v>0</v>
      </c>
    </row>
    <row r="99" spans="1:7" x14ac:dyDescent="0.15">
      <c r="A99" t="s">
        <v>7142</v>
      </c>
      <c r="B99" t="s">
        <v>4346</v>
      </c>
      <c r="C99" s="32">
        <v>43335</v>
      </c>
      <c r="D99" t="s">
        <v>250</v>
      </c>
      <c r="E99" t="s">
        <v>1940</v>
      </c>
      <c r="F99">
        <v>20</v>
      </c>
      <c r="G99">
        <v>0</v>
      </c>
    </row>
    <row r="100" spans="1:7" x14ac:dyDescent="0.15">
      <c r="A100" t="s">
        <v>7142</v>
      </c>
      <c r="B100" t="s">
        <v>4347</v>
      </c>
      <c r="C100" s="32">
        <v>43335</v>
      </c>
      <c r="D100" t="s">
        <v>218</v>
      </c>
      <c r="E100" t="s">
        <v>1500</v>
      </c>
      <c r="F100">
        <v>80</v>
      </c>
      <c r="G100">
        <v>0</v>
      </c>
    </row>
    <row r="101" spans="1:7" x14ac:dyDescent="0.15">
      <c r="A101" t="s">
        <v>7143</v>
      </c>
      <c r="B101" t="s">
        <v>4335</v>
      </c>
      <c r="C101" s="32">
        <v>43335</v>
      </c>
      <c r="D101" t="s">
        <v>265</v>
      </c>
      <c r="E101" t="s">
        <v>2079</v>
      </c>
      <c r="F101">
        <v>9</v>
      </c>
      <c r="G101">
        <v>0</v>
      </c>
    </row>
    <row r="102" spans="1:7" x14ac:dyDescent="0.15">
      <c r="A102" t="s">
        <v>7143</v>
      </c>
      <c r="B102" t="s">
        <v>4344</v>
      </c>
      <c r="C102" s="32">
        <v>43335</v>
      </c>
      <c r="D102" t="s">
        <v>727</v>
      </c>
      <c r="E102" t="s">
        <v>728</v>
      </c>
      <c r="F102">
        <v>9</v>
      </c>
      <c r="G102">
        <v>0</v>
      </c>
    </row>
    <row r="103" spans="1:7" x14ac:dyDescent="0.15">
      <c r="A103" t="s">
        <v>7143</v>
      </c>
      <c r="B103" t="s">
        <v>4345</v>
      </c>
      <c r="C103" s="32">
        <v>43335</v>
      </c>
      <c r="D103" t="s">
        <v>218</v>
      </c>
      <c r="E103" t="s">
        <v>1500</v>
      </c>
      <c r="F103">
        <v>9</v>
      </c>
      <c r="G103">
        <v>0</v>
      </c>
    </row>
    <row r="104" spans="1:7" x14ac:dyDescent="0.15">
      <c r="A104" t="s">
        <v>7144</v>
      </c>
      <c r="B104" t="s">
        <v>4335</v>
      </c>
      <c r="C104" s="32">
        <v>43335</v>
      </c>
      <c r="D104" t="s">
        <v>368</v>
      </c>
      <c r="E104" t="s">
        <v>3201</v>
      </c>
      <c r="F104">
        <v>1</v>
      </c>
      <c r="G104">
        <v>0</v>
      </c>
    </row>
    <row r="105" spans="1:7" x14ac:dyDescent="0.15">
      <c r="A105" t="s">
        <v>7145</v>
      </c>
      <c r="B105" t="s">
        <v>4335</v>
      </c>
      <c r="C105" s="32">
        <v>43335</v>
      </c>
      <c r="D105" t="s">
        <v>1806</v>
      </c>
      <c r="E105" t="s">
        <v>1807</v>
      </c>
      <c r="F105">
        <v>2</v>
      </c>
      <c r="G105">
        <v>0</v>
      </c>
    </row>
    <row r="106" spans="1:7" x14ac:dyDescent="0.15">
      <c r="A106" t="s">
        <v>7145</v>
      </c>
      <c r="B106" t="s">
        <v>4344</v>
      </c>
      <c r="C106" s="32">
        <v>43335</v>
      </c>
      <c r="D106" t="s">
        <v>1808</v>
      </c>
      <c r="E106" t="s">
        <v>1809</v>
      </c>
      <c r="F106">
        <v>4</v>
      </c>
      <c r="G106">
        <v>0</v>
      </c>
    </row>
    <row r="107" spans="1:7" x14ac:dyDescent="0.15">
      <c r="A107" t="s">
        <v>7145</v>
      </c>
      <c r="B107" t="s">
        <v>4345</v>
      </c>
      <c r="C107" s="32">
        <v>43335</v>
      </c>
      <c r="D107" t="s">
        <v>244</v>
      </c>
      <c r="E107" t="s">
        <v>1818</v>
      </c>
      <c r="F107">
        <v>1</v>
      </c>
      <c r="G107">
        <v>0</v>
      </c>
    </row>
    <row r="108" spans="1:7" x14ac:dyDescent="0.15">
      <c r="A108" t="s">
        <v>7145</v>
      </c>
      <c r="B108" t="s">
        <v>4346</v>
      </c>
      <c r="C108" s="32">
        <v>43335</v>
      </c>
      <c r="D108" t="s">
        <v>245</v>
      </c>
      <c r="E108" t="s">
        <v>1819</v>
      </c>
      <c r="F108">
        <v>3</v>
      </c>
      <c r="G108">
        <v>0</v>
      </c>
    </row>
    <row r="109" spans="1:7" x14ac:dyDescent="0.15">
      <c r="A109" t="s">
        <v>7145</v>
      </c>
      <c r="B109" t="s">
        <v>4347</v>
      </c>
      <c r="C109" s="32">
        <v>43335</v>
      </c>
      <c r="D109" t="s">
        <v>1806</v>
      </c>
      <c r="E109" t="s">
        <v>1807</v>
      </c>
      <c r="F109">
        <v>6</v>
      </c>
      <c r="G109">
        <v>0</v>
      </c>
    </row>
    <row r="110" spans="1:7" x14ac:dyDescent="0.15">
      <c r="A110" t="s">
        <v>7145</v>
      </c>
      <c r="B110" t="s">
        <v>4348</v>
      </c>
      <c r="C110" s="32">
        <v>43335</v>
      </c>
      <c r="D110" t="s">
        <v>245</v>
      </c>
      <c r="E110" t="s">
        <v>1819</v>
      </c>
      <c r="F110">
        <v>2</v>
      </c>
      <c r="G110">
        <v>0</v>
      </c>
    </row>
    <row r="111" spans="1:7" x14ac:dyDescent="0.15">
      <c r="A111" t="s">
        <v>7146</v>
      </c>
      <c r="B111" t="s">
        <v>4335</v>
      </c>
      <c r="C111" s="32">
        <v>43335</v>
      </c>
      <c r="D111" t="s">
        <v>218</v>
      </c>
      <c r="E111" t="s">
        <v>1500</v>
      </c>
      <c r="F111">
        <v>1</v>
      </c>
      <c r="G111">
        <v>0</v>
      </c>
    </row>
    <row r="112" spans="1:7" x14ac:dyDescent="0.15">
      <c r="A112" t="s">
        <v>7147</v>
      </c>
      <c r="B112" t="s">
        <v>4335</v>
      </c>
      <c r="C112" s="32">
        <v>43336</v>
      </c>
      <c r="D112" t="s">
        <v>265</v>
      </c>
      <c r="E112" t="s">
        <v>2079</v>
      </c>
      <c r="F112">
        <v>10</v>
      </c>
      <c r="G112">
        <v>0</v>
      </c>
    </row>
    <row r="113" spans="1:7" x14ac:dyDescent="0.15">
      <c r="A113" t="s">
        <v>7148</v>
      </c>
      <c r="B113" t="s">
        <v>4335</v>
      </c>
      <c r="C113" s="32">
        <v>43336</v>
      </c>
      <c r="D113" t="s">
        <v>265</v>
      </c>
      <c r="E113" t="s">
        <v>2079</v>
      </c>
      <c r="F113">
        <v>10</v>
      </c>
      <c r="G113">
        <v>0</v>
      </c>
    </row>
    <row r="114" spans="1:7" x14ac:dyDescent="0.15">
      <c r="A114" t="s">
        <v>7149</v>
      </c>
      <c r="B114" t="s">
        <v>4335</v>
      </c>
      <c r="C114" s="32">
        <v>43336</v>
      </c>
      <c r="D114" t="s">
        <v>82</v>
      </c>
      <c r="E114" t="s">
        <v>494</v>
      </c>
      <c r="F114">
        <v>20</v>
      </c>
      <c r="G114">
        <v>0</v>
      </c>
    </row>
    <row r="115" spans="1:7" x14ac:dyDescent="0.15">
      <c r="A115" t="s">
        <v>7150</v>
      </c>
      <c r="B115" t="s">
        <v>4335</v>
      </c>
      <c r="C115" s="32">
        <v>43336</v>
      </c>
      <c r="D115" t="s">
        <v>187</v>
      </c>
      <c r="E115" t="s">
        <v>1171</v>
      </c>
      <c r="F115">
        <v>1</v>
      </c>
      <c r="G115">
        <v>0</v>
      </c>
    </row>
    <row r="116" spans="1:7" x14ac:dyDescent="0.15">
      <c r="A116" t="s">
        <v>7150</v>
      </c>
      <c r="B116" t="s">
        <v>4344</v>
      </c>
      <c r="C116" s="32">
        <v>43336</v>
      </c>
      <c r="D116" t="s">
        <v>186</v>
      </c>
      <c r="E116" t="s">
        <v>1170</v>
      </c>
      <c r="F116">
        <v>3</v>
      </c>
      <c r="G116">
        <v>0</v>
      </c>
    </row>
    <row r="117" spans="1:7" x14ac:dyDescent="0.15">
      <c r="A117" t="s">
        <v>7150</v>
      </c>
      <c r="B117" t="s">
        <v>4345</v>
      </c>
      <c r="C117" s="32">
        <v>43336</v>
      </c>
      <c r="D117" t="s">
        <v>179</v>
      </c>
      <c r="E117" t="s">
        <v>1163</v>
      </c>
      <c r="F117">
        <v>4</v>
      </c>
      <c r="G117">
        <v>0</v>
      </c>
    </row>
    <row r="118" spans="1:7" x14ac:dyDescent="0.15">
      <c r="A118" t="s">
        <v>7151</v>
      </c>
      <c r="B118" t="s">
        <v>4335</v>
      </c>
      <c r="C118" s="32">
        <v>43336</v>
      </c>
      <c r="D118" t="s">
        <v>168</v>
      </c>
      <c r="E118" t="s">
        <v>1148</v>
      </c>
      <c r="F118">
        <v>6</v>
      </c>
      <c r="G118">
        <v>0</v>
      </c>
    </row>
    <row r="119" spans="1:7" x14ac:dyDescent="0.15">
      <c r="A119" t="s">
        <v>7151</v>
      </c>
      <c r="B119" t="s">
        <v>4344</v>
      </c>
      <c r="C119" s="32">
        <v>43336</v>
      </c>
      <c r="D119" t="s">
        <v>250</v>
      </c>
      <c r="E119" t="s">
        <v>1940</v>
      </c>
      <c r="F119">
        <v>20</v>
      </c>
      <c r="G119">
        <v>0</v>
      </c>
    </row>
    <row r="120" spans="1:7" x14ac:dyDescent="0.15">
      <c r="A120" t="s">
        <v>7151</v>
      </c>
      <c r="B120" t="s">
        <v>4345</v>
      </c>
      <c r="C120" s="32">
        <v>43336</v>
      </c>
      <c r="D120" t="s">
        <v>311</v>
      </c>
      <c r="E120" t="s">
        <v>2962</v>
      </c>
      <c r="F120">
        <v>5</v>
      </c>
      <c r="G120">
        <v>0</v>
      </c>
    </row>
    <row r="121" spans="1:7" x14ac:dyDescent="0.15">
      <c r="A121" t="s">
        <v>7152</v>
      </c>
      <c r="B121" t="s">
        <v>4335</v>
      </c>
      <c r="C121" s="32">
        <v>43336</v>
      </c>
      <c r="D121" t="s">
        <v>156</v>
      </c>
      <c r="E121" t="s">
        <v>1118</v>
      </c>
      <c r="F121">
        <v>120</v>
      </c>
      <c r="G121">
        <v>0</v>
      </c>
    </row>
    <row r="122" spans="1:7" x14ac:dyDescent="0.15">
      <c r="A122" t="s">
        <v>7152</v>
      </c>
      <c r="B122" t="s">
        <v>4344</v>
      </c>
      <c r="C122" s="32">
        <v>43336</v>
      </c>
      <c r="D122" t="s">
        <v>159</v>
      </c>
      <c r="E122" t="s">
        <v>1121</v>
      </c>
      <c r="F122">
        <v>200</v>
      </c>
      <c r="G122">
        <v>0</v>
      </c>
    </row>
    <row r="123" spans="1:7" x14ac:dyDescent="0.15">
      <c r="A123" t="s">
        <v>7152</v>
      </c>
      <c r="B123" t="s">
        <v>4345</v>
      </c>
      <c r="C123" s="32">
        <v>43336</v>
      </c>
      <c r="D123" t="s">
        <v>160</v>
      </c>
      <c r="E123" t="s">
        <v>1122</v>
      </c>
      <c r="F123">
        <v>120</v>
      </c>
      <c r="G123">
        <v>0</v>
      </c>
    </row>
    <row r="124" spans="1:7" x14ac:dyDescent="0.15">
      <c r="A124" t="s">
        <v>7153</v>
      </c>
      <c r="B124" t="s">
        <v>4335</v>
      </c>
      <c r="C124" s="32">
        <v>43336</v>
      </c>
      <c r="D124" t="s">
        <v>291</v>
      </c>
      <c r="E124" t="s">
        <v>2414</v>
      </c>
      <c r="F124">
        <v>28</v>
      </c>
      <c r="G124">
        <v>0</v>
      </c>
    </row>
    <row r="125" spans="1:7" x14ac:dyDescent="0.15">
      <c r="A125" t="s">
        <v>7153</v>
      </c>
      <c r="B125" t="s">
        <v>4344</v>
      </c>
      <c r="C125" s="32">
        <v>43336</v>
      </c>
      <c r="D125" t="s">
        <v>291</v>
      </c>
      <c r="E125" t="s">
        <v>2414</v>
      </c>
      <c r="F125">
        <v>32</v>
      </c>
      <c r="G125">
        <v>0</v>
      </c>
    </row>
    <row r="126" spans="1:7" x14ac:dyDescent="0.15">
      <c r="A126" t="s">
        <v>7153</v>
      </c>
      <c r="B126" t="s">
        <v>4345</v>
      </c>
      <c r="C126" s="32">
        <v>43336</v>
      </c>
      <c r="D126" t="s">
        <v>291</v>
      </c>
      <c r="E126" t="s">
        <v>2414</v>
      </c>
      <c r="F126">
        <v>32</v>
      </c>
      <c r="G126">
        <v>0</v>
      </c>
    </row>
    <row r="127" spans="1:7" x14ac:dyDescent="0.15">
      <c r="A127" t="s">
        <v>7153</v>
      </c>
      <c r="B127" t="s">
        <v>4346</v>
      </c>
      <c r="C127" s="32">
        <v>43336</v>
      </c>
      <c r="D127" t="s">
        <v>159</v>
      </c>
      <c r="E127" t="s">
        <v>1121</v>
      </c>
      <c r="F127">
        <v>232</v>
      </c>
      <c r="G127">
        <v>0</v>
      </c>
    </row>
    <row r="128" spans="1:7" x14ac:dyDescent="0.15">
      <c r="A128" t="s">
        <v>7153</v>
      </c>
      <c r="B128" t="s">
        <v>4347</v>
      </c>
      <c r="C128" s="32">
        <v>43336</v>
      </c>
      <c r="D128" t="s">
        <v>159</v>
      </c>
      <c r="E128" t="s">
        <v>1121</v>
      </c>
      <c r="F128">
        <v>288</v>
      </c>
      <c r="G128">
        <v>0</v>
      </c>
    </row>
    <row r="129" spans="1:7" x14ac:dyDescent="0.15">
      <c r="A129" t="s">
        <v>7153</v>
      </c>
      <c r="B129" t="s">
        <v>4348</v>
      </c>
      <c r="C129" s="32">
        <v>43336</v>
      </c>
      <c r="D129" t="s">
        <v>159</v>
      </c>
      <c r="E129" t="s">
        <v>1121</v>
      </c>
      <c r="F129">
        <v>248</v>
      </c>
      <c r="G129">
        <v>0</v>
      </c>
    </row>
    <row r="130" spans="1:7" x14ac:dyDescent="0.15">
      <c r="A130" t="s">
        <v>7153</v>
      </c>
      <c r="B130" t="s">
        <v>4372</v>
      </c>
      <c r="C130" s="32">
        <v>43336</v>
      </c>
      <c r="D130" t="s">
        <v>159</v>
      </c>
      <c r="E130" t="s">
        <v>1121</v>
      </c>
      <c r="F130">
        <v>4</v>
      </c>
      <c r="G130">
        <v>0</v>
      </c>
    </row>
    <row r="131" spans="1:7" x14ac:dyDescent="0.15">
      <c r="A131" t="s">
        <v>7153</v>
      </c>
      <c r="B131" t="s">
        <v>4373</v>
      </c>
      <c r="C131" s="32">
        <v>43336</v>
      </c>
      <c r="D131" t="s">
        <v>159</v>
      </c>
      <c r="E131" t="s">
        <v>1121</v>
      </c>
      <c r="F131">
        <v>4</v>
      </c>
      <c r="G131">
        <v>0</v>
      </c>
    </row>
    <row r="132" spans="1:7" x14ac:dyDescent="0.15">
      <c r="A132" t="s">
        <v>7153</v>
      </c>
      <c r="B132" t="s">
        <v>4379</v>
      </c>
      <c r="C132" s="32">
        <v>43336</v>
      </c>
      <c r="D132" t="s">
        <v>292</v>
      </c>
      <c r="E132" t="s">
        <v>2416</v>
      </c>
      <c r="F132">
        <v>24</v>
      </c>
      <c r="G132">
        <v>0</v>
      </c>
    </row>
    <row r="133" spans="1:7" x14ac:dyDescent="0.15">
      <c r="A133" t="s">
        <v>7153</v>
      </c>
      <c r="B133" t="s">
        <v>4380</v>
      </c>
      <c r="C133" s="32">
        <v>43336</v>
      </c>
      <c r="D133" t="s">
        <v>292</v>
      </c>
      <c r="E133" t="s">
        <v>2416</v>
      </c>
      <c r="F133">
        <v>76</v>
      </c>
      <c r="G133">
        <v>0</v>
      </c>
    </row>
    <row r="134" spans="1:7" x14ac:dyDescent="0.15">
      <c r="A134" t="s">
        <v>7153</v>
      </c>
      <c r="B134" t="s">
        <v>4381</v>
      </c>
      <c r="C134" s="32">
        <v>43336</v>
      </c>
      <c r="D134" t="s">
        <v>292</v>
      </c>
      <c r="E134" t="s">
        <v>2416</v>
      </c>
      <c r="F134">
        <v>100</v>
      </c>
      <c r="G134">
        <v>0</v>
      </c>
    </row>
    <row r="135" spans="1:7" x14ac:dyDescent="0.15">
      <c r="A135" t="s">
        <v>7153</v>
      </c>
      <c r="B135" t="s">
        <v>4382</v>
      </c>
      <c r="C135" s="32">
        <v>43336</v>
      </c>
      <c r="D135" t="s">
        <v>161</v>
      </c>
      <c r="E135" t="s">
        <v>1123</v>
      </c>
      <c r="F135">
        <v>140</v>
      </c>
      <c r="G135">
        <v>0</v>
      </c>
    </row>
    <row r="136" spans="1:7" x14ac:dyDescent="0.15">
      <c r="A136" t="s">
        <v>7153</v>
      </c>
      <c r="B136" t="s">
        <v>4383</v>
      </c>
      <c r="C136" s="32">
        <v>43336</v>
      </c>
      <c r="D136" t="s">
        <v>161</v>
      </c>
      <c r="E136" t="s">
        <v>1123</v>
      </c>
      <c r="F136">
        <v>136</v>
      </c>
      <c r="G136">
        <v>0</v>
      </c>
    </row>
    <row r="137" spans="1:7" x14ac:dyDescent="0.15">
      <c r="A137" t="s">
        <v>7153</v>
      </c>
      <c r="B137" t="s">
        <v>4384</v>
      </c>
      <c r="C137" s="32">
        <v>43336</v>
      </c>
      <c r="D137" t="s">
        <v>161</v>
      </c>
      <c r="E137" t="s">
        <v>1123</v>
      </c>
      <c r="F137">
        <v>76</v>
      </c>
      <c r="G137">
        <v>0</v>
      </c>
    </row>
    <row r="138" spans="1:7" x14ac:dyDescent="0.15">
      <c r="A138" t="s">
        <v>7153</v>
      </c>
      <c r="B138" t="s">
        <v>4385</v>
      </c>
      <c r="C138" s="32">
        <v>43336</v>
      </c>
      <c r="D138" t="s">
        <v>293</v>
      </c>
      <c r="E138" t="s">
        <v>2418</v>
      </c>
      <c r="F138">
        <v>24</v>
      </c>
      <c r="G138">
        <v>0</v>
      </c>
    </row>
    <row r="139" spans="1:7" x14ac:dyDescent="0.15">
      <c r="A139" t="s">
        <v>7153</v>
      </c>
      <c r="B139" t="s">
        <v>4386</v>
      </c>
      <c r="C139" s="32">
        <v>43336</v>
      </c>
      <c r="D139" t="s">
        <v>293</v>
      </c>
      <c r="E139" t="s">
        <v>2418</v>
      </c>
      <c r="F139">
        <v>76</v>
      </c>
      <c r="G139">
        <v>0</v>
      </c>
    </row>
    <row r="140" spans="1:7" x14ac:dyDescent="0.15">
      <c r="A140" t="s">
        <v>7153</v>
      </c>
      <c r="B140" t="s">
        <v>4387</v>
      </c>
      <c r="C140" s="32">
        <v>43336</v>
      </c>
      <c r="D140" t="s">
        <v>293</v>
      </c>
      <c r="E140" t="s">
        <v>2418</v>
      </c>
      <c r="F140">
        <v>100</v>
      </c>
      <c r="G140">
        <v>0</v>
      </c>
    </row>
    <row r="141" spans="1:7" x14ac:dyDescent="0.15">
      <c r="A141" t="s">
        <v>7153</v>
      </c>
      <c r="B141" t="s">
        <v>4388</v>
      </c>
      <c r="C141" s="32">
        <v>43336</v>
      </c>
      <c r="D141" t="s">
        <v>160</v>
      </c>
      <c r="E141" t="s">
        <v>1122</v>
      </c>
      <c r="F141">
        <v>164</v>
      </c>
      <c r="G141">
        <v>0</v>
      </c>
    </row>
    <row r="142" spans="1:7" x14ac:dyDescent="0.15">
      <c r="A142" t="s">
        <v>7153</v>
      </c>
      <c r="B142" t="s">
        <v>4389</v>
      </c>
      <c r="C142" s="32">
        <v>43336</v>
      </c>
      <c r="D142" t="s">
        <v>160</v>
      </c>
      <c r="E142" t="s">
        <v>1122</v>
      </c>
      <c r="F142">
        <v>164</v>
      </c>
      <c r="G142">
        <v>0</v>
      </c>
    </row>
    <row r="143" spans="1:7" x14ac:dyDescent="0.15">
      <c r="A143" t="s">
        <v>7153</v>
      </c>
      <c r="B143" t="s">
        <v>4390</v>
      </c>
      <c r="C143" s="32">
        <v>43336</v>
      </c>
      <c r="D143" t="s">
        <v>160</v>
      </c>
      <c r="E143" t="s">
        <v>1122</v>
      </c>
      <c r="F143">
        <v>100</v>
      </c>
      <c r="G143">
        <v>0</v>
      </c>
    </row>
    <row r="144" spans="1:7" x14ac:dyDescent="0.15">
      <c r="A144" t="s">
        <v>7153</v>
      </c>
      <c r="B144" t="s">
        <v>4391</v>
      </c>
      <c r="C144" s="32">
        <v>43336</v>
      </c>
      <c r="D144" t="s">
        <v>155</v>
      </c>
      <c r="E144" t="s">
        <v>1117</v>
      </c>
      <c r="F144">
        <v>88</v>
      </c>
      <c r="G144">
        <v>0</v>
      </c>
    </row>
    <row r="145" spans="1:7" x14ac:dyDescent="0.15">
      <c r="A145" t="s">
        <v>7153</v>
      </c>
      <c r="B145" t="s">
        <v>4392</v>
      </c>
      <c r="C145" s="32">
        <v>43336</v>
      </c>
      <c r="D145" t="s">
        <v>155</v>
      </c>
      <c r="E145" t="s">
        <v>1117</v>
      </c>
      <c r="F145">
        <v>60</v>
      </c>
      <c r="G145">
        <v>0</v>
      </c>
    </row>
    <row r="146" spans="1:7" x14ac:dyDescent="0.15">
      <c r="A146" t="s">
        <v>7153</v>
      </c>
      <c r="B146" t="s">
        <v>4399</v>
      </c>
      <c r="C146" s="32">
        <v>43336</v>
      </c>
      <c r="D146" t="s">
        <v>155</v>
      </c>
      <c r="E146" t="s">
        <v>1117</v>
      </c>
      <c r="F146">
        <v>92</v>
      </c>
      <c r="G146">
        <v>0</v>
      </c>
    </row>
    <row r="147" spans="1:7" x14ac:dyDescent="0.15">
      <c r="A147" t="s">
        <v>7154</v>
      </c>
      <c r="B147" t="s">
        <v>4335</v>
      </c>
      <c r="C147" s="32">
        <v>43336</v>
      </c>
      <c r="D147" t="s">
        <v>159</v>
      </c>
      <c r="E147" t="s">
        <v>1121</v>
      </c>
      <c r="F147">
        <v>4</v>
      </c>
      <c r="G147">
        <v>0</v>
      </c>
    </row>
    <row r="148" spans="1:7" x14ac:dyDescent="0.15">
      <c r="A148" t="s">
        <v>7154</v>
      </c>
      <c r="B148" t="s">
        <v>4344</v>
      </c>
      <c r="C148" s="32">
        <v>43336</v>
      </c>
      <c r="D148" t="s">
        <v>155</v>
      </c>
      <c r="E148" t="s">
        <v>1117</v>
      </c>
      <c r="F148">
        <v>24</v>
      </c>
      <c r="G148">
        <v>0</v>
      </c>
    </row>
    <row r="149" spans="1:7" x14ac:dyDescent="0.15">
      <c r="A149" t="s">
        <v>7155</v>
      </c>
      <c r="B149" t="s">
        <v>4335</v>
      </c>
      <c r="C149" s="32">
        <v>43336</v>
      </c>
      <c r="D149" t="s">
        <v>155</v>
      </c>
      <c r="E149" t="s">
        <v>1117</v>
      </c>
      <c r="F149">
        <v>88</v>
      </c>
      <c r="G149">
        <v>0</v>
      </c>
    </row>
    <row r="150" spans="1:7" x14ac:dyDescent="0.15">
      <c r="A150" t="s">
        <v>7156</v>
      </c>
      <c r="B150" t="s">
        <v>4335</v>
      </c>
      <c r="C150" s="32">
        <v>43336</v>
      </c>
      <c r="D150" t="s">
        <v>408</v>
      </c>
      <c r="E150" t="s">
        <v>3241</v>
      </c>
      <c r="F150">
        <v>1</v>
      </c>
      <c r="G150">
        <v>0</v>
      </c>
    </row>
    <row r="151" spans="1:7" x14ac:dyDescent="0.15">
      <c r="A151" t="s">
        <v>7157</v>
      </c>
      <c r="B151" t="s">
        <v>4335</v>
      </c>
      <c r="C151" s="32">
        <v>43336</v>
      </c>
      <c r="D151" t="s">
        <v>408</v>
      </c>
      <c r="E151" t="s">
        <v>3241</v>
      </c>
      <c r="F151">
        <v>2</v>
      </c>
      <c r="G151">
        <v>0</v>
      </c>
    </row>
    <row r="152" spans="1:7" x14ac:dyDescent="0.15">
      <c r="A152" t="s">
        <v>7158</v>
      </c>
      <c r="B152" t="s">
        <v>4335</v>
      </c>
      <c r="C152" s="32">
        <v>43336</v>
      </c>
      <c r="D152" t="s">
        <v>127</v>
      </c>
      <c r="E152" t="s">
        <v>723</v>
      </c>
      <c r="F152">
        <v>50</v>
      </c>
      <c r="G152">
        <v>0</v>
      </c>
    </row>
    <row r="153" spans="1:7" x14ac:dyDescent="0.15">
      <c r="A153" t="s">
        <v>7158</v>
      </c>
      <c r="B153" t="s">
        <v>4344</v>
      </c>
      <c r="C153" s="32">
        <v>43336</v>
      </c>
      <c r="D153" t="s">
        <v>278</v>
      </c>
      <c r="E153" t="s">
        <v>2131</v>
      </c>
      <c r="F153">
        <v>50</v>
      </c>
      <c r="G153">
        <v>0</v>
      </c>
    </row>
    <row r="154" spans="1:7" x14ac:dyDescent="0.15">
      <c r="A154" t="s">
        <v>7159</v>
      </c>
      <c r="B154" t="s">
        <v>4335</v>
      </c>
      <c r="C154" s="32">
        <v>43336</v>
      </c>
      <c r="D154" t="s">
        <v>127</v>
      </c>
      <c r="E154" t="s">
        <v>723</v>
      </c>
      <c r="F154">
        <v>50</v>
      </c>
      <c r="G154">
        <v>0</v>
      </c>
    </row>
    <row r="155" spans="1:7" x14ac:dyDescent="0.15">
      <c r="A155" t="s">
        <v>7160</v>
      </c>
      <c r="B155" t="s">
        <v>4335</v>
      </c>
      <c r="C155" s="32">
        <v>43336</v>
      </c>
      <c r="D155" t="s">
        <v>125</v>
      </c>
      <c r="E155" t="s">
        <v>722</v>
      </c>
      <c r="F155">
        <v>50</v>
      </c>
      <c r="G155">
        <v>0</v>
      </c>
    </row>
    <row r="156" spans="1:7" x14ac:dyDescent="0.15">
      <c r="A156" t="s">
        <v>7160</v>
      </c>
      <c r="B156" t="s">
        <v>4344</v>
      </c>
      <c r="C156" s="32">
        <v>43336</v>
      </c>
      <c r="D156" t="s">
        <v>279</v>
      </c>
      <c r="E156" t="s">
        <v>2132</v>
      </c>
      <c r="F156">
        <v>20</v>
      </c>
      <c r="G156">
        <v>0</v>
      </c>
    </row>
    <row r="157" spans="1:7" x14ac:dyDescent="0.15">
      <c r="A157" t="s">
        <v>7160</v>
      </c>
      <c r="B157" t="s">
        <v>4345</v>
      </c>
      <c r="C157" s="32">
        <v>43336</v>
      </c>
      <c r="D157" t="s">
        <v>281</v>
      </c>
      <c r="E157" t="s">
        <v>2134</v>
      </c>
      <c r="F157">
        <v>20</v>
      </c>
      <c r="G157">
        <v>0</v>
      </c>
    </row>
    <row r="158" spans="1:7" x14ac:dyDescent="0.15">
      <c r="A158" t="s">
        <v>7161</v>
      </c>
      <c r="B158" t="s">
        <v>4335</v>
      </c>
      <c r="C158" s="32">
        <v>43336</v>
      </c>
      <c r="D158" t="s">
        <v>95</v>
      </c>
      <c r="E158" t="s">
        <v>519</v>
      </c>
      <c r="F158">
        <v>5</v>
      </c>
      <c r="G158">
        <v>0</v>
      </c>
    </row>
    <row r="159" spans="1:7" x14ac:dyDescent="0.15">
      <c r="A159" t="s">
        <v>7161</v>
      </c>
      <c r="B159" t="s">
        <v>4344</v>
      </c>
      <c r="C159" s="32">
        <v>43336</v>
      </c>
      <c r="D159" t="s">
        <v>94</v>
      </c>
      <c r="E159" t="s">
        <v>518</v>
      </c>
      <c r="F159">
        <v>5</v>
      </c>
      <c r="G159">
        <v>0</v>
      </c>
    </row>
    <row r="160" spans="1:7" x14ac:dyDescent="0.15">
      <c r="A160" t="s">
        <v>7161</v>
      </c>
      <c r="B160" t="s">
        <v>4345</v>
      </c>
      <c r="C160" s="32">
        <v>43336</v>
      </c>
      <c r="D160" t="s">
        <v>93</v>
      </c>
      <c r="E160" t="s">
        <v>517</v>
      </c>
      <c r="F160">
        <v>5</v>
      </c>
      <c r="G160">
        <v>0</v>
      </c>
    </row>
    <row r="161" spans="1:7" x14ac:dyDescent="0.15">
      <c r="A161" t="s">
        <v>7161</v>
      </c>
      <c r="B161" t="s">
        <v>4346</v>
      </c>
      <c r="C161" s="32">
        <v>43336</v>
      </c>
      <c r="D161" t="s">
        <v>262</v>
      </c>
      <c r="E161" t="s">
        <v>2056</v>
      </c>
      <c r="F161">
        <v>5</v>
      </c>
      <c r="G161">
        <v>0</v>
      </c>
    </row>
    <row r="162" spans="1:7" x14ac:dyDescent="0.15">
      <c r="A162" t="s">
        <v>7162</v>
      </c>
      <c r="B162" t="s">
        <v>4335</v>
      </c>
      <c r="C162" s="32">
        <v>43336</v>
      </c>
      <c r="D162" t="s">
        <v>125</v>
      </c>
      <c r="E162" t="s">
        <v>722</v>
      </c>
      <c r="F162">
        <v>150</v>
      </c>
      <c r="G162">
        <v>0</v>
      </c>
    </row>
    <row r="163" spans="1:7" x14ac:dyDescent="0.15">
      <c r="A163" t="s">
        <v>7162</v>
      </c>
      <c r="B163" t="s">
        <v>4344</v>
      </c>
      <c r="C163" s="32">
        <v>43336</v>
      </c>
      <c r="D163" t="s">
        <v>127</v>
      </c>
      <c r="E163" t="s">
        <v>723</v>
      </c>
      <c r="F163">
        <v>150</v>
      </c>
      <c r="G163">
        <v>0</v>
      </c>
    </row>
    <row r="164" spans="1:7" x14ac:dyDescent="0.15">
      <c r="A164" t="s">
        <v>7163</v>
      </c>
      <c r="B164" t="s">
        <v>4335</v>
      </c>
      <c r="C164" s="32">
        <v>43336</v>
      </c>
      <c r="D164" t="s">
        <v>178</v>
      </c>
      <c r="E164" t="s">
        <v>1162</v>
      </c>
      <c r="F164">
        <v>30</v>
      </c>
      <c r="G164">
        <v>0</v>
      </c>
    </row>
    <row r="165" spans="1:7" x14ac:dyDescent="0.15">
      <c r="A165" t="s">
        <v>7163</v>
      </c>
      <c r="B165" t="s">
        <v>4344</v>
      </c>
      <c r="C165" s="32">
        <v>43336</v>
      </c>
      <c r="D165" t="s">
        <v>179</v>
      </c>
      <c r="E165" t="s">
        <v>1163</v>
      </c>
      <c r="F165">
        <v>30</v>
      </c>
      <c r="G165">
        <v>0</v>
      </c>
    </row>
    <row r="166" spans="1:7" x14ac:dyDescent="0.15">
      <c r="A166" t="s">
        <v>7164</v>
      </c>
      <c r="B166" t="s">
        <v>4335</v>
      </c>
      <c r="C166" s="32">
        <v>43336</v>
      </c>
      <c r="D166" t="s">
        <v>165</v>
      </c>
      <c r="E166" t="s">
        <v>1141</v>
      </c>
      <c r="F166">
        <v>10</v>
      </c>
      <c r="G166">
        <v>0</v>
      </c>
    </row>
    <row r="167" spans="1:7" x14ac:dyDescent="0.15">
      <c r="A167" t="s">
        <v>7165</v>
      </c>
      <c r="B167" t="s">
        <v>4335</v>
      </c>
      <c r="C167" s="32">
        <v>43336</v>
      </c>
      <c r="D167" t="s">
        <v>163</v>
      </c>
      <c r="E167" t="s">
        <v>1139</v>
      </c>
      <c r="F167">
        <v>5</v>
      </c>
      <c r="G167">
        <v>0</v>
      </c>
    </row>
    <row r="168" spans="1:7" x14ac:dyDescent="0.15">
      <c r="A168" t="s">
        <v>7165</v>
      </c>
      <c r="B168" t="s">
        <v>4344</v>
      </c>
      <c r="C168" s="32">
        <v>43336</v>
      </c>
      <c r="D168" t="s">
        <v>169</v>
      </c>
      <c r="E168" t="s">
        <v>1149</v>
      </c>
      <c r="F168">
        <v>5</v>
      </c>
      <c r="G168">
        <v>0</v>
      </c>
    </row>
    <row r="169" spans="1:7" x14ac:dyDescent="0.15">
      <c r="A169" t="s">
        <v>7166</v>
      </c>
      <c r="B169" t="s">
        <v>4335</v>
      </c>
      <c r="C169" s="32">
        <v>43336</v>
      </c>
      <c r="D169" t="s">
        <v>251</v>
      </c>
      <c r="E169" t="s">
        <v>1941</v>
      </c>
      <c r="F169">
        <v>10</v>
      </c>
      <c r="G169">
        <v>0</v>
      </c>
    </row>
    <row r="170" spans="1:7" x14ac:dyDescent="0.15">
      <c r="A170" t="s">
        <v>7166</v>
      </c>
      <c r="B170" t="s">
        <v>4344</v>
      </c>
      <c r="C170" s="32">
        <v>43336</v>
      </c>
      <c r="D170" t="s">
        <v>168</v>
      </c>
      <c r="E170" t="s">
        <v>1148</v>
      </c>
      <c r="F170">
        <v>5</v>
      </c>
      <c r="G170">
        <v>0</v>
      </c>
    </row>
    <row r="171" spans="1:7" x14ac:dyDescent="0.15">
      <c r="A171" t="s">
        <v>7166</v>
      </c>
      <c r="B171" t="s">
        <v>4345</v>
      </c>
      <c r="C171" s="32">
        <v>43336</v>
      </c>
      <c r="D171" t="s">
        <v>311</v>
      </c>
      <c r="E171" t="s">
        <v>2962</v>
      </c>
      <c r="F171">
        <v>6</v>
      </c>
      <c r="G171">
        <v>0</v>
      </c>
    </row>
    <row r="172" spans="1:7" x14ac:dyDescent="0.15">
      <c r="A172" t="s">
        <v>7166</v>
      </c>
      <c r="B172" t="s">
        <v>4346</v>
      </c>
      <c r="C172" s="32">
        <v>43336</v>
      </c>
      <c r="D172" t="s">
        <v>1152</v>
      </c>
      <c r="E172" t="s">
        <v>1153</v>
      </c>
      <c r="F172">
        <v>2</v>
      </c>
      <c r="G172">
        <v>0</v>
      </c>
    </row>
    <row r="173" spans="1:7" x14ac:dyDescent="0.15">
      <c r="A173" t="s">
        <v>7167</v>
      </c>
      <c r="B173" t="s">
        <v>4335</v>
      </c>
      <c r="C173" s="32">
        <v>43336</v>
      </c>
      <c r="D173" t="s">
        <v>249</v>
      </c>
      <c r="E173" t="s">
        <v>1939</v>
      </c>
      <c r="F173">
        <v>10</v>
      </c>
      <c r="G173">
        <v>0</v>
      </c>
    </row>
    <row r="174" spans="1:7" x14ac:dyDescent="0.15">
      <c r="A174" t="s">
        <v>7167</v>
      </c>
      <c r="B174" t="s">
        <v>4344</v>
      </c>
      <c r="C174" s="32">
        <v>43336</v>
      </c>
      <c r="D174" t="s">
        <v>252</v>
      </c>
      <c r="E174" t="s">
        <v>1942</v>
      </c>
      <c r="F174">
        <v>5</v>
      </c>
      <c r="G174">
        <v>0</v>
      </c>
    </row>
    <row r="175" spans="1:7" x14ac:dyDescent="0.15">
      <c r="A175" t="s">
        <v>7168</v>
      </c>
      <c r="B175" t="s">
        <v>4335</v>
      </c>
      <c r="C175" s="32">
        <v>43336</v>
      </c>
      <c r="D175" t="s">
        <v>81</v>
      </c>
      <c r="E175" t="s">
        <v>493</v>
      </c>
      <c r="F175">
        <v>50</v>
      </c>
      <c r="G175">
        <v>0</v>
      </c>
    </row>
    <row r="176" spans="1:7" x14ac:dyDescent="0.15">
      <c r="A176" t="s">
        <v>7168</v>
      </c>
      <c r="B176" t="s">
        <v>4344</v>
      </c>
      <c r="C176" s="32">
        <v>43336</v>
      </c>
      <c r="D176" t="s">
        <v>279</v>
      </c>
      <c r="E176" t="s">
        <v>2132</v>
      </c>
      <c r="F176">
        <v>30</v>
      </c>
      <c r="G176">
        <v>0</v>
      </c>
    </row>
    <row r="177" spans="1:7" x14ac:dyDescent="0.15">
      <c r="A177" t="s">
        <v>7168</v>
      </c>
      <c r="B177" t="s">
        <v>4345</v>
      </c>
      <c r="C177" s="32">
        <v>43336</v>
      </c>
      <c r="D177" t="s">
        <v>281</v>
      </c>
      <c r="E177" t="s">
        <v>2134</v>
      </c>
      <c r="F177">
        <v>30</v>
      </c>
      <c r="G177">
        <v>0</v>
      </c>
    </row>
    <row r="178" spans="1:7" x14ac:dyDescent="0.15">
      <c r="A178" t="s">
        <v>7169</v>
      </c>
      <c r="B178" t="s">
        <v>4335</v>
      </c>
      <c r="C178" s="32">
        <v>43336</v>
      </c>
      <c r="D178" t="s">
        <v>81</v>
      </c>
      <c r="E178" t="s">
        <v>493</v>
      </c>
      <c r="F178">
        <v>50</v>
      </c>
      <c r="G178">
        <v>0</v>
      </c>
    </row>
    <row r="179" spans="1:7" x14ac:dyDescent="0.15">
      <c r="A179" t="s">
        <v>7169</v>
      </c>
      <c r="B179" t="s">
        <v>4344</v>
      </c>
      <c r="C179" s="32">
        <v>43336</v>
      </c>
      <c r="D179" t="s">
        <v>125</v>
      </c>
      <c r="E179" t="s">
        <v>722</v>
      </c>
      <c r="F179">
        <v>50</v>
      </c>
      <c r="G179">
        <v>0</v>
      </c>
    </row>
    <row r="180" spans="1:7" x14ac:dyDescent="0.15">
      <c r="A180" t="s">
        <v>7170</v>
      </c>
      <c r="B180" t="s">
        <v>4335</v>
      </c>
      <c r="C180" s="32">
        <v>43336</v>
      </c>
      <c r="D180" t="s">
        <v>171</v>
      </c>
      <c r="E180" t="s">
        <v>1151</v>
      </c>
      <c r="F180">
        <v>3</v>
      </c>
      <c r="G180">
        <v>0</v>
      </c>
    </row>
    <row r="181" spans="1:7" x14ac:dyDescent="0.15">
      <c r="A181" t="s">
        <v>7171</v>
      </c>
      <c r="B181" t="s">
        <v>4335</v>
      </c>
      <c r="C181" s="32">
        <v>43336</v>
      </c>
      <c r="D181" t="s">
        <v>171</v>
      </c>
      <c r="E181" t="s">
        <v>1151</v>
      </c>
      <c r="F181">
        <v>2</v>
      </c>
      <c r="G181">
        <v>0</v>
      </c>
    </row>
    <row r="182" spans="1:7" x14ac:dyDescent="0.15">
      <c r="A182" t="s">
        <v>7172</v>
      </c>
      <c r="B182" t="s">
        <v>4335</v>
      </c>
      <c r="C182" s="32">
        <v>43336</v>
      </c>
      <c r="D182" t="s">
        <v>251</v>
      </c>
      <c r="E182" t="s">
        <v>1941</v>
      </c>
      <c r="F182">
        <v>10</v>
      </c>
      <c r="G182">
        <v>0</v>
      </c>
    </row>
    <row r="183" spans="1:7" x14ac:dyDescent="0.15">
      <c r="A183" t="s">
        <v>7172</v>
      </c>
      <c r="B183" t="s">
        <v>4344</v>
      </c>
      <c r="C183" s="32">
        <v>43336</v>
      </c>
      <c r="D183" t="s">
        <v>168</v>
      </c>
      <c r="E183" t="s">
        <v>1148</v>
      </c>
      <c r="F183">
        <v>10</v>
      </c>
      <c r="G183">
        <v>0</v>
      </c>
    </row>
    <row r="184" spans="1:7" x14ac:dyDescent="0.15">
      <c r="A184" t="s">
        <v>7173</v>
      </c>
      <c r="B184" t="s">
        <v>4335</v>
      </c>
      <c r="C184" s="32">
        <v>43336</v>
      </c>
      <c r="D184" t="s">
        <v>163</v>
      </c>
      <c r="E184" t="s">
        <v>1139</v>
      </c>
      <c r="F184">
        <v>5</v>
      </c>
      <c r="G184">
        <v>0</v>
      </c>
    </row>
    <row r="185" spans="1:7" x14ac:dyDescent="0.15">
      <c r="A185" t="s">
        <v>7173</v>
      </c>
      <c r="B185" t="s">
        <v>4344</v>
      </c>
      <c r="C185" s="32">
        <v>43336</v>
      </c>
      <c r="D185" t="s">
        <v>169</v>
      </c>
      <c r="E185" t="s">
        <v>1149</v>
      </c>
      <c r="F185">
        <v>5</v>
      </c>
      <c r="G185">
        <v>0</v>
      </c>
    </row>
    <row r="186" spans="1:7" x14ac:dyDescent="0.15">
      <c r="A186" t="s">
        <v>7174</v>
      </c>
      <c r="B186" t="s">
        <v>4335</v>
      </c>
      <c r="C186" s="32">
        <v>43336</v>
      </c>
      <c r="D186" t="s">
        <v>249</v>
      </c>
      <c r="E186" t="s">
        <v>1939</v>
      </c>
      <c r="F186">
        <v>10</v>
      </c>
      <c r="G186">
        <v>0</v>
      </c>
    </row>
    <row r="187" spans="1:7" x14ac:dyDescent="0.15">
      <c r="A187" t="s">
        <v>7174</v>
      </c>
      <c r="B187" t="s">
        <v>4344</v>
      </c>
      <c r="C187" s="32">
        <v>43336</v>
      </c>
      <c r="D187" t="s">
        <v>252</v>
      </c>
      <c r="E187" t="s">
        <v>1942</v>
      </c>
      <c r="F187">
        <v>5</v>
      </c>
      <c r="G187">
        <v>0</v>
      </c>
    </row>
    <row r="188" spans="1:7" x14ac:dyDescent="0.15">
      <c r="A188" t="s">
        <v>7175</v>
      </c>
      <c r="B188" t="s">
        <v>4335</v>
      </c>
      <c r="C188" s="32">
        <v>43336</v>
      </c>
      <c r="D188" t="s">
        <v>437</v>
      </c>
      <c r="E188" t="s">
        <v>3272</v>
      </c>
      <c r="F188">
        <v>1</v>
      </c>
      <c r="G188">
        <v>0</v>
      </c>
    </row>
    <row r="189" spans="1:7" x14ac:dyDescent="0.15">
      <c r="A189" t="s">
        <v>7176</v>
      </c>
      <c r="B189" t="s">
        <v>4335</v>
      </c>
      <c r="C189" s="32">
        <v>43336</v>
      </c>
      <c r="D189" t="s">
        <v>219</v>
      </c>
      <c r="E189" t="s">
        <v>1501</v>
      </c>
      <c r="F189">
        <v>1</v>
      </c>
      <c r="G189">
        <v>0</v>
      </c>
    </row>
    <row r="190" spans="1:7" x14ac:dyDescent="0.15">
      <c r="A190" t="s">
        <v>7176</v>
      </c>
      <c r="B190" t="s">
        <v>4344</v>
      </c>
      <c r="C190" s="32">
        <v>43336</v>
      </c>
      <c r="D190" t="s">
        <v>287</v>
      </c>
      <c r="E190" t="s">
        <v>4195</v>
      </c>
      <c r="F190">
        <v>1</v>
      </c>
      <c r="G190">
        <v>0</v>
      </c>
    </row>
    <row r="191" spans="1:7" x14ac:dyDescent="0.15">
      <c r="A191" t="s">
        <v>7177</v>
      </c>
      <c r="B191" t="s">
        <v>4335</v>
      </c>
      <c r="C191" s="32">
        <v>43336</v>
      </c>
      <c r="D191" t="s">
        <v>179</v>
      </c>
      <c r="E191" t="s">
        <v>1163</v>
      </c>
      <c r="F191">
        <v>5</v>
      </c>
      <c r="G191">
        <v>0</v>
      </c>
    </row>
    <row r="192" spans="1:7" x14ac:dyDescent="0.15">
      <c r="A192" t="s">
        <v>7177</v>
      </c>
      <c r="B192" t="s">
        <v>4344</v>
      </c>
      <c r="C192" s="32">
        <v>43336</v>
      </c>
      <c r="D192" t="s">
        <v>180</v>
      </c>
      <c r="E192" t="s">
        <v>1164</v>
      </c>
      <c r="F192">
        <v>3</v>
      </c>
      <c r="G192">
        <v>0</v>
      </c>
    </row>
    <row r="193" spans="1:7" x14ac:dyDescent="0.15">
      <c r="A193" t="s">
        <v>7177</v>
      </c>
      <c r="B193" t="s">
        <v>4345</v>
      </c>
      <c r="C193" s="32">
        <v>43336</v>
      </c>
      <c r="D193" t="s">
        <v>263</v>
      </c>
      <c r="E193" t="s">
        <v>2077</v>
      </c>
      <c r="F193">
        <v>5</v>
      </c>
      <c r="G193">
        <v>0</v>
      </c>
    </row>
    <row r="194" spans="1:7" x14ac:dyDescent="0.15">
      <c r="A194" t="s">
        <v>7178</v>
      </c>
      <c r="B194" t="s">
        <v>4335</v>
      </c>
      <c r="C194" s="32">
        <v>43336</v>
      </c>
      <c r="D194" t="s">
        <v>218</v>
      </c>
      <c r="E194" t="s">
        <v>1500</v>
      </c>
      <c r="F194">
        <v>100</v>
      </c>
      <c r="G194">
        <v>0</v>
      </c>
    </row>
    <row r="195" spans="1:7" x14ac:dyDescent="0.15">
      <c r="A195" t="s">
        <v>7179</v>
      </c>
      <c r="B195" t="s">
        <v>4335</v>
      </c>
      <c r="C195" s="32">
        <v>43336</v>
      </c>
      <c r="D195" t="s">
        <v>219</v>
      </c>
      <c r="E195" t="s">
        <v>1501</v>
      </c>
      <c r="F195">
        <v>39</v>
      </c>
      <c r="G195">
        <v>0</v>
      </c>
    </row>
    <row r="196" spans="1:7" x14ac:dyDescent="0.15">
      <c r="A196" t="s">
        <v>7180</v>
      </c>
      <c r="B196" t="s">
        <v>4335</v>
      </c>
      <c r="C196" s="32">
        <v>43336</v>
      </c>
      <c r="D196" t="s">
        <v>219</v>
      </c>
      <c r="E196" t="s">
        <v>1501</v>
      </c>
      <c r="F196">
        <v>51</v>
      </c>
      <c r="G196">
        <v>0</v>
      </c>
    </row>
    <row r="197" spans="1:7" x14ac:dyDescent="0.15">
      <c r="A197" t="s">
        <v>7181</v>
      </c>
      <c r="B197" t="s">
        <v>4335</v>
      </c>
      <c r="C197" s="32">
        <v>43336</v>
      </c>
      <c r="D197" t="s">
        <v>1641</v>
      </c>
      <c r="E197" t="s">
        <v>1642</v>
      </c>
      <c r="F197">
        <v>1</v>
      </c>
      <c r="G197">
        <v>0</v>
      </c>
    </row>
    <row r="198" spans="1:7" x14ac:dyDescent="0.15">
      <c r="A198" t="s">
        <v>7182</v>
      </c>
      <c r="B198" t="s">
        <v>4335</v>
      </c>
      <c r="C198" s="32">
        <v>43336</v>
      </c>
      <c r="D198" t="s">
        <v>366</v>
      </c>
      <c r="E198" t="s">
        <v>3199</v>
      </c>
      <c r="F198">
        <v>10</v>
      </c>
      <c r="G198">
        <v>0</v>
      </c>
    </row>
    <row r="199" spans="1:7" x14ac:dyDescent="0.15">
      <c r="A199" t="s">
        <v>7182</v>
      </c>
      <c r="B199" t="s">
        <v>4344</v>
      </c>
      <c r="C199" s="32">
        <v>43336</v>
      </c>
      <c r="D199" t="s">
        <v>367</v>
      </c>
      <c r="E199" t="s">
        <v>3200</v>
      </c>
      <c r="F199">
        <v>20</v>
      </c>
      <c r="G199">
        <v>0</v>
      </c>
    </row>
    <row r="200" spans="1:7" x14ac:dyDescent="0.15">
      <c r="A200" t="s">
        <v>7182</v>
      </c>
      <c r="B200" t="s">
        <v>4345</v>
      </c>
      <c r="C200" s="32">
        <v>43336</v>
      </c>
      <c r="D200" t="s">
        <v>368</v>
      </c>
      <c r="E200" t="s">
        <v>3201</v>
      </c>
      <c r="F200">
        <v>15</v>
      </c>
      <c r="G200">
        <v>0</v>
      </c>
    </row>
    <row r="201" spans="1:7" x14ac:dyDescent="0.15">
      <c r="A201" t="s">
        <v>7182</v>
      </c>
      <c r="B201" t="s">
        <v>4346</v>
      </c>
      <c r="C201" s="32">
        <v>43336</v>
      </c>
      <c r="D201" t="s">
        <v>369</v>
      </c>
      <c r="E201" t="s">
        <v>3202</v>
      </c>
      <c r="F201">
        <v>30</v>
      </c>
      <c r="G201">
        <v>0</v>
      </c>
    </row>
    <row r="202" spans="1:7" x14ac:dyDescent="0.15">
      <c r="A202" t="s">
        <v>7182</v>
      </c>
      <c r="B202" t="s">
        <v>4347</v>
      </c>
      <c r="C202" s="32">
        <v>43336</v>
      </c>
      <c r="D202" t="s">
        <v>370</v>
      </c>
      <c r="E202" t="s">
        <v>3203</v>
      </c>
      <c r="F202">
        <v>30</v>
      </c>
      <c r="G202">
        <v>0</v>
      </c>
    </row>
    <row r="203" spans="1:7" x14ac:dyDescent="0.15">
      <c r="A203" t="s">
        <v>7182</v>
      </c>
      <c r="B203" t="s">
        <v>4348</v>
      </c>
      <c r="C203" s="32">
        <v>43336</v>
      </c>
      <c r="D203" t="s">
        <v>371</v>
      </c>
      <c r="E203" t="s">
        <v>3204</v>
      </c>
      <c r="F203">
        <v>10</v>
      </c>
      <c r="G203">
        <v>0</v>
      </c>
    </row>
    <row r="204" spans="1:7" x14ac:dyDescent="0.15">
      <c r="A204" t="s">
        <v>7182</v>
      </c>
      <c r="B204" t="s">
        <v>4372</v>
      </c>
      <c r="C204" s="32">
        <v>43336</v>
      </c>
      <c r="D204" t="s">
        <v>372</v>
      </c>
      <c r="E204" t="s">
        <v>3205</v>
      </c>
      <c r="F204">
        <v>10</v>
      </c>
      <c r="G204">
        <v>0</v>
      </c>
    </row>
    <row r="205" spans="1:7" x14ac:dyDescent="0.15">
      <c r="A205" t="s">
        <v>7182</v>
      </c>
      <c r="B205" t="s">
        <v>4373</v>
      </c>
      <c r="C205" s="32">
        <v>43336</v>
      </c>
      <c r="D205" t="s">
        <v>376</v>
      </c>
      <c r="E205" t="s">
        <v>3209</v>
      </c>
      <c r="F205">
        <v>5</v>
      </c>
      <c r="G205">
        <v>0</v>
      </c>
    </row>
    <row r="206" spans="1:7" x14ac:dyDescent="0.15">
      <c r="A206" t="s">
        <v>7183</v>
      </c>
      <c r="B206" t="s">
        <v>4335</v>
      </c>
      <c r="C206" s="32">
        <v>43336</v>
      </c>
      <c r="D206" t="s">
        <v>365</v>
      </c>
      <c r="E206" t="s">
        <v>3198</v>
      </c>
      <c r="F206">
        <v>6</v>
      </c>
      <c r="G206">
        <v>0</v>
      </c>
    </row>
    <row r="207" spans="1:7" x14ac:dyDescent="0.15">
      <c r="A207" t="s">
        <v>7183</v>
      </c>
      <c r="B207" t="s">
        <v>4344</v>
      </c>
      <c r="C207" s="32">
        <v>43336</v>
      </c>
      <c r="D207" t="s">
        <v>368</v>
      </c>
      <c r="E207" t="s">
        <v>3201</v>
      </c>
      <c r="F207">
        <v>5</v>
      </c>
      <c r="G207">
        <v>0</v>
      </c>
    </row>
    <row r="208" spans="1:7" x14ac:dyDescent="0.15">
      <c r="A208" t="s">
        <v>7183</v>
      </c>
      <c r="B208" t="s">
        <v>4345</v>
      </c>
      <c r="C208" s="32">
        <v>43336</v>
      </c>
      <c r="D208" t="s">
        <v>369</v>
      </c>
      <c r="E208" t="s">
        <v>3202</v>
      </c>
      <c r="F208">
        <v>5</v>
      </c>
      <c r="G208">
        <v>0</v>
      </c>
    </row>
    <row r="209" spans="1:7" x14ac:dyDescent="0.15">
      <c r="A209" t="s">
        <v>7183</v>
      </c>
      <c r="B209" t="s">
        <v>4346</v>
      </c>
      <c r="C209" s="32">
        <v>43336</v>
      </c>
      <c r="D209" t="s">
        <v>371</v>
      </c>
      <c r="E209" t="s">
        <v>3204</v>
      </c>
      <c r="F209">
        <v>10</v>
      </c>
      <c r="G209">
        <v>0</v>
      </c>
    </row>
    <row r="210" spans="1:7" x14ac:dyDescent="0.15">
      <c r="A210" t="s">
        <v>7183</v>
      </c>
      <c r="B210" t="s">
        <v>4347</v>
      </c>
      <c r="C210" s="32">
        <v>43336</v>
      </c>
      <c r="D210" t="s">
        <v>372</v>
      </c>
      <c r="E210" t="s">
        <v>3205</v>
      </c>
      <c r="F210">
        <v>8</v>
      </c>
      <c r="G210">
        <v>0</v>
      </c>
    </row>
    <row r="211" spans="1:7" x14ac:dyDescent="0.15">
      <c r="A211" t="s">
        <v>7183</v>
      </c>
      <c r="B211" t="s">
        <v>4348</v>
      </c>
      <c r="C211" s="32">
        <v>43336</v>
      </c>
      <c r="D211" t="s">
        <v>373</v>
      </c>
      <c r="E211" t="s">
        <v>3206</v>
      </c>
      <c r="F211">
        <v>3</v>
      </c>
      <c r="G211">
        <v>0</v>
      </c>
    </row>
    <row r="212" spans="1:7" x14ac:dyDescent="0.15">
      <c r="A212" t="s">
        <v>7183</v>
      </c>
      <c r="B212" t="s">
        <v>4372</v>
      </c>
      <c r="C212" s="32">
        <v>43336</v>
      </c>
      <c r="D212" t="s">
        <v>374</v>
      </c>
      <c r="E212" t="s">
        <v>3207</v>
      </c>
      <c r="F212">
        <v>2</v>
      </c>
      <c r="G212">
        <v>0</v>
      </c>
    </row>
    <row r="213" spans="1:7" x14ac:dyDescent="0.15">
      <c r="A213" t="s">
        <v>7184</v>
      </c>
      <c r="B213" t="s">
        <v>4335</v>
      </c>
      <c r="C213" s="32">
        <v>43336</v>
      </c>
      <c r="D213" t="s">
        <v>366</v>
      </c>
      <c r="E213" t="s">
        <v>3199</v>
      </c>
      <c r="F213">
        <v>5</v>
      </c>
      <c r="G213">
        <v>0</v>
      </c>
    </row>
    <row r="214" spans="1:7" x14ac:dyDescent="0.15">
      <c r="A214" t="s">
        <v>7184</v>
      </c>
      <c r="B214" t="s">
        <v>4344</v>
      </c>
      <c r="C214" s="32">
        <v>43336</v>
      </c>
      <c r="D214" t="s">
        <v>367</v>
      </c>
      <c r="E214" t="s">
        <v>3200</v>
      </c>
      <c r="F214">
        <v>4</v>
      </c>
      <c r="G214">
        <v>0</v>
      </c>
    </row>
    <row r="215" spans="1:7" x14ac:dyDescent="0.15">
      <c r="A215" t="s">
        <v>7184</v>
      </c>
      <c r="B215" t="s">
        <v>4345</v>
      </c>
      <c r="C215" s="32">
        <v>43336</v>
      </c>
      <c r="D215" t="s">
        <v>371</v>
      </c>
      <c r="E215" t="s">
        <v>3204</v>
      </c>
      <c r="F215">
        <v>20</v>
      </c>
      <c r="G215">
        <v>0</v>
      </c>
    </row>
    <row r="216" spans="1:7" x14ac:dyDescent="0.15">
      <c r="A216" t="s">
        <v>7184</v>
      </c>
      <c r="B216" t="s">
        <v>4346</v>
      </c>
      <c r="C216" s="32">
        <v>43336</v>
      </c>
      <c r="D216" t="s">
        <v>373</v>
      </c>
      <c r="E216" t="s">
        <v>3206</v>
      </c>
      <c r="F216">
        <v>15</v>
      </c>
      <c r="G216">
        <v>0</v>
      </c>
    </row>
    <row r="217" spans="1:7" x14ac:dyDescent="0.15">
      <c r="A217" t="s">
        <v>7184</v>
      </c>
      <c r="B217" t="s">
        <v>4347</v>
      </c>
      <c r="C217" s="32">
        <v>43336</v>
      </c>
      <c r="D217" t="s">
        <v>375</v>
      </c>
      <c r="E217" t="s">
        <v>3208</v>
      </c>
      <c r="F217">
        <v>5</v>
      </c>
      <c r="G217">
        <v>0</v>
      </c>
    </row>
    <row r="218" spans="1:7" x14ac:dyDescent="0.15">
      <c r="A218" t="s">
        <v>7184</v>
      </c>
      <c r="B218" t="s">
        <v>4348</v>
      </c>
      <c r="C218" s="32">
        <v>43336</v>
      </c>
      <c r="D218" t="s">
        <v>377</v>
      </c>
      <c r="E218" t="s">
        <v>3210</v>
      </c>
      <c r="F218">
        <v>2</v>
      </c>
      <c r="G218">
        <v>0</v>
      </c>
    </row>
    <row r="219" spans="1:7" x14ac:dyDescent="0.15">
      <c r="A219" t="s">
        <v>7185</v>
      </c>
      <c r="B219" t="s">
        <v>4335</v>
      </c>
      <c r="C219" s="32">
        <v>43336</v>
      </c>
      <c r="D219" t="s">
        <v>81</v>
      </c>
      <c r="E219" t="s">
        <v>493</v>
      </c>
      <c r="F219">
        <v>4</v>
      </c>
      <c r="G219">
        <v>0</v>
      </c>
    </row>
    <row r="220" spans="1:7" x14ac:dyDescent="0.15">
      <c r="A220" t="s">
        <v>7185</v>
      </c>
      <c r="B220" t="s">
        <v>4344</v>
      </c>
      <c r="C220" s="32">
        <v>43336</v>
      </c>
      <c r="D220" t="s">
        <v>125</v>
      </c>
      <c r="E220" t="s">
        <v>722</v>
      </c>
      <c r="F220">
        <v>4</v>
      </c>
      <c r="G220">
        <v>0</v>
      </c>
    </row>
    <row r="221" spans="1:7" x14ac:dyDescent="0.15">
      <c r="A221" t="s">
        <v>7186</v>
      </c>
      <c r="B221" t="s">
        <v>4335</v>
      </c>
      <c r="C221" s="32">
        <v>43336</v>
      </c>
      <c r="D221" t="s">
        <v>81</v>
      </c>
      <c r="E221" t="s">
        <v>493</v>
      </c>
      <c r="F221">
        <v>4</v>
      </c>
      <c r="G221">
        <v>0</v>
      </c>
    </row>
    <row r="222" spans="1:7" x14ac:dyDescent="0.15">
      <c r="A222" t="s">
        <v>7186</v>
      </c>
      <c r="B222" t="s">
        <v>4344</v>
      </c>
      <c r="C222" s="32">
        <v>43336</v>
      </c>
      <c r="D222" t="s">
        <v>125</v>
      </c>
      <c r="E222" t="s">
        <v>722</v>
      </c>
      <c r="F222">
        <v>4</v>
      </c>
      <c r="G222">
        <v>0</v>
      </c>
    </row>
    <row r="223" spans="1:7" x14ac:dyDescent="0.15">
      <c r="A223" t="s">
        <v>7187</v>
      </c>
      <c r="B223" t="s">
        <v>4335</v>
      </c>
      <c r="C223" s="32">
        <v>43336</v>
      </c>
      <c r="D223" t="s">
        <v>127</v>
      </c>
      <c r="E223" t="s">
        <v>723</v>
      </c>
      <c r="F223">
        <v>10</v>
      </c>
      <c r="G223">
        <v>0</v>
      </c>
    </row>
    <row r="224" spans="1:7" x14ac:dyDescent="0.15">
      <c r="A224" t="s">
        <v>7187</v>
      </c>
      <c r="B224" t="s">
        <v>4344</v>
      </c>
      <c r="C224" s="32">
        <v>43336</v>
      </c>
      <c r="D224" t="s">
        <v>83</v>
      </c>
      <c r="E224" t="s">
        <v>495</v>
      </c>
      <c r="F224">
        <v>20</v>
      </c>
      <c r="G224">
        <v>0</v>
      </c>
    </row>
    <row r="225" spans="1:7" x14ac:dyDescent="0.15">
      <c r="A225" t="s">
        <v>7187</v>
      </c>
      <c r="B225" t="s">
        <v>4345</v>
      </c>
      <c r="C225" s="32">
        <v>43336</v>
      </c>
      <c r="D225" t="s">
        <v>278</v>
      </c>
      <c r="E225" t="s">
        <v>2131</v>
      </c>
      <c r="F225">
        <v>30</v>
      </c>
      <c r="G225">
        <v>0</v>
      </c>
    </row>
    <row r="226" spans="1:7" x14ac:dyDescent="0.15">
      <c r="A226" t="s">
        <v>7187</v>
      </c>
      <c r="B226" t="s">
        <v>4346</v>
      </c>
      <c r="C226" s="32">
        <v>43336</v>
      </c>
      <c r="D226" t="s">
        <v>279</v>
      </c>
      <c r="E226" t="s">
        <v>2132</v>
      </c>
      <c r="F226">
        <v>30</v>
      </c>
      <c r="G226">
        <v>0</v>
      </c>
    </row>
    <row r="227" spans="1:7" x14ac:dyDescent="0.15">
      <c r="A227" t="s">
        <v>7187</v>
      </c>
      <c r="B227" t="s">
        <v>4347</v>
      </c>
      <c r="C227" s="32">
        <v>43336</v>
      </c>
      <c r="D227" t="s">
        <v>280</v>
      </c>
      <c r="E227" t="s">
        <v>2133</v>
      </c>
      <c r="F227">
        <v>10</v>
      </c>
      <c r="G227">
        <v>0</v>
      </c>
    </row>
    <row r="228" spans="1:7" x14ac:dyDescent="0.15">
      <c r="A228" t="s">
        <v>7187</v>
      </c>
      <c r="B228" t="s">
        <v>4348</v>
      </c>
      <c r="C228" s="32">
        <v>43336</v>
      </c>
      <c r="D228" t="s">
        <v>148</v>
      </c>
      <c r="E228" t="s">
        <v>752</v>
      </c>
      <c r="F228">
        <v>10</v>
      </c>
      <c r="G228">
        <v>0</v>
      </c>
    </row>
    <row r="229" spans="1:7" x14ac:dyDescent="0.15">
      <c r="A229" t="s">
        <v>7187</v>
      </c>
      <c r="B229" t="s">
        <v>4372</v>
      </c>
      <c r="C229" s="32">
        <v>43336</v>
      </c>
      <c r="D229" t="s">
        <v>135</v>
      </c>
      <c r="E229" t="s">
        <v>737</v>
      </c>
      <c r="F229">
        <v>20</v>
      </c>
      <c r="G229">
        <v>0</v>
      </c>
    </row>
    <row r="230" spans="1:7" x14ac:dyDescent="0.15">
      <c r="A230" t="s">
        <v>7187</v>
      </c>
      <c r="B230" t="s">
        <v>4373</v>
      </c>
      <c r="C230" s="32">
        <v>43336</v>
      </c>
      <c r="D230" t="s">
        <v>134</v>
      </c>
      <c r="E230" t="s">
        <v>736</v>
      </c>
      <c r="F230">
        <v>10</v>
      </c>
      <c r="G230">
        <v>0</v>
      </c>
    </row>
    <row r="231" spans="1:7" x14ac:dyDescent="0.15">
      <c r="A231" t="s">
        <v>7187</v>
      </c>
      <c r="B231" t="s">
        <v>4379</v>
      </c>
      <c r="C231" s="32">
        <v>43336</v>
      </c>
      <c r="D231" t="s">
        <v>133</v>
      </c>
      <c r="E231" t="s">
        <v>735</v>
      </c>
      <c r="F231">
        <v>20</v>
      </c>
      <c r="G231">
        <v>0</v>
      </c>
    </row>
    <row r="232" spans="1:7" x14ac:dyDescent="0.15">
      <c r="A232" t="s">
        <v>7187</v>
      </c>
      <c r="B232" t="s">
        <v>4380</v>
      </c>
      <c r="C232" s="32">
        <v>43336</v>
      </c>
      <c r="D232" t="s">
        <v>746</v>
      </c>
      <c r="E232" t="s">
        <v>747</v>
      </c>
      <c r="F232">
        <v>5</v>
      </c>
      <c r="G232">
        <v>0</v>
      </c>
    </row>
    <row r="233" spans="1:7" x14ac:dyDescent="0.15">
      <c r="A233" t="s">
        <v>7187</v>
      </c>
      <c r="B233" t="s">
        <v>4381</v>
      </c>
      <c r="C233" s="32">
        <v>43336</v>
      </c>
      <c r="D233" t="s">
        <v>218</v>
      </c>
      <c r="E233" t="s">
        <v>1500</v>
      </c>
      <c r="F233">
        <v>60</v>
      </c>
      <c r="G233">
        <v>0</v>
      </c>
    </row>
    <row r="234" spans="1:7" x14ac:dyDescent="0.15">
      <c r="A234" t="s">
        <v>7187</v>
      </c>
      <c r="B234" t="s">
        <v>4382</v>
      </c>
      <c r="C234" s="32">
        <v>43336</v>
      </c>
      <c r="D234" t="s">
        <v>219</v>
      </c>
      <c r="E234" t="s">
        <v>1501</v>
      </c>
      <c r="F234">
        <v>10</v>
      </c>
      <c r="G234">
        <v>0</v>
      </c>
    </row>
    <row r="235" spans="1:7" x14ac:dyDescent="0.15">
      <c r="A235" t="s">
        <v>7187</v>
      </c>
      <c r="B235" t="s">
        <v>4383</v>
      </c>
      <c r="C235" s="32">
        <v>43336</v>
      </c>
      <c r="D235" t="s">
        <v>241</v>
      </c>
      <c r="E235" t="s">
        <v>4153</v>
      </c>
      <c r="F235">
        <v>20</v>
      </c>
      <c r="G235">
        <v>0</v>
      </c>
    </row>
    <row r="236" spans="1:7" x14ac:dyDescent="0.15">
      <c r="A236" t="s">
        <v>7187</v>
      </c>
      <c r="B236" t="s">
        <v>4384</v>
      </c>
      <c r="C236" s="32">
        <v>43336</v>
      </c>
      <c r="D236" t="s">
        <v>120</v>
      </c>
      <c r="E236" t="s">
        <v>4142</v>
      </c>
      <c r="F236">
        <v>10</v>
      </c>
      <c r="G236">
        <v>0</v>
      </c>
    </row>
    <row r="237" spans="1:7" x14ac:dyDescent="0.15">
      <c r="A237" t="s">
        <v>7187</v>
      </c>
      <c r="B237" t="s">
        <v>4385</v>
      </c>
      <c r="C237" s="32">
        <v>43336</v>
      </c>
      <c r="D237" t="s">
        <v>122</v>
      </c>
      <c r="E237" t="s">
        <v>4144</v>
      </c>
      <c r="F237">
        <v>10</v>
      </c>
      <c r="G237">
        <v>0</v>
      </c>
    </row>
    <row r="238" spans="1:7" x14ac:dyDescent="0.15">
      <c r="A238" t="s">
        <v>7187</v>
      </c>
      <c r="B238" t="s">
        <v>4386</v>
      </c>
      <c r="C238" s="32">
        <v>43336</v>
      </c>
      <c r="D238" t="s">
        <v>1</v>
      </c>
      <c r="E238" t="s">
        <v>468</v>
      </c>
      <c r="F238">
        <v>10</v>
      </c>
      <c r="G238">
        <v>0</v>
      </c>
    </row>
    <row r="239" spans="1:7" x14ac:dyDescent="0.15">
      <c r="A239" t="s">
        <v>7187</v>
      </c>
      <c r="B239" t="s">
        <v>4387</v>
      </c>
      <c r="C239" s="32">
        <v>43336</v>
      </c>
      <c r="D239" t="s">
        <v>287</v>
      </c>
      <c r="E239" t="s">
        <v>4195</v>
      </c>
      <c r="F239">
        <v>20</v>
      </c>
      <c r="G239">
        <v>0</v>
      </c>
    </row>
    <row r="240" spans="1:7" x14ac:dyDescent="0.15">
      <c r="A240" t="s">
        <v>7188</v>
      </c>
      <c r="B240" t="s">
        <v>4335</v>
      </c>
      <c r="C240" s="32">
        <v>43336</v>
      </c>
      <c r="D240" t="s">
        <v>281</v>
      </c>
      <c r="E240" t="s">
        <v>2134</v>
      </c>
      <c r="F240">
        <v>10</v>
      </c>
      <c r="G240">
        <v>0</v>
      </c>
    </row>
    <row r="241" spans="1:7" x14ac:dyDescent="0.15">
      <c r="A241" t="s">
        <v>7189</v>
      </c>
      <c r="B241" t="s">
        <v>4335</v>
      </c>
      <c r="C241" s="32">
        <v>43336</v>
      </c>
      <c r="D241" t="s">
        <v>264</v>
      </c>
      <c r="E241" t="s">
        <v>2078</v>
      </c>
      <c r="F241">
        <v>5</v>
      </c>
      <c r="G241">
        <v>0</v>
      </c>
    </row>
    <row r="242" spans="1:7" x14ac:dyDescent="0.15">
      <c r="A242" t="s">
        <v>7189</v>
      </c>
      <c r="B242" t="s">
        <v>4344</v>
      </c>
      <c r="C242" s="32">
        <v>43336</v>
      </c>
      <c r="D242" t="s">
        <v>263</v>
      </c>
      <c r="E242" t="s">
        <v>2077</v>
      </c>
      <c r="F242">
        <v>10</v>
      </c>
      <c r="G242">
        <v>0</v>
      </c>
    </row>
    <row r="243" spans="1:7" x14ac:dyDescent="0.15">
      <c r="A243" t="s">
        <v>7189</v>
      </c>
      <c r="B243" t="s">
        <v>4345</v>
      </c>
      <c r="C243" s="32">
        <v>43336</v>
      </c>
      <c r="D243" t="s">
        <v>180</v>
      </c>
      <c r="E243" t="s">
        <v>1164</v>
      </c>
      <c r="F243">
        <v>6</v>
      </c>
      <c r="G243">
        <v>0</v>
      </c>
    </row>
    <row r="244" spans="1:7" x14ac:dyDescent="0.15">
      <c r="A244" t="s">
        <v>7189</v>
      </c>
      <c r="B244" t="s">
        <v>4346</v>
      </c>
      <c r="C244" s="32">
        <v>43336</v>
      </c>
      <c r="D244" t="s">
        <v>179</v>
      </c>
      <c r="E244" t="s">
        <v>1163</v>
      </c>
      <c r="F244">
        <v>2</v>
      </c>
      <c r="G244">
        <v>0</v>
      </c>
    </row>
    <row r="245" spans="1:7" x14ac:dyDescent="0.15">
      <c r="A245" t="s">
        <v>7189</v>
      </c>
      <c r="B245" t="s">
        <v>4347</v>
      </c>
      <c r="C245" s="32">
        <v>43336</v>
      </c>
      <c r="D245" t="s">
        <v>249</v>
      </c>
      <c r="E245" t="s">
        <v>1939</v>
      </c>
      <c r="F245">
        <v>5</v>
      </c>
      <c r="G245">
        <v>0</v>
      </c>
    </row>
    <row r="246" spans="1:7" x14ac:dyDescent="0.15">
      <c r="A246" t="s">
        <v>7189</v>
      </c>
      <c r="B246" t="s">
        <v>4348</v>
      </c>
      <c r="C246" s="32">
        <v>43336</v>
      </c>
      <c r="D246" t="s">
        <v>167</v>
      </c>
      <c r="E246" t="s">
        <v>1143</v>
      </c>
      <c r="F246">
        <v>10</v>
      </c>
      <c r="G246">
        <v>0</v>
      </c>
    </row>
    <row r="247" spans="1:7" x14ac:dyDescent="0.15">
      <c r="A247" t="s">
        <v>7189</v>
      </c>
      <c r="B247" t="s">
        <v>4372</v>
      </c>
      <c r="C247" s="32">
        <v>43336</v>
      </c>
      <c r="D247" t="s">
        <v>165</v>
      </c>
      <c r="E247" t="s">
        <v>1141</v>
      </c>
      <c r="F247">
        <v>5</v>
      </c>
      <c r="G247">
        <v>0</v>
      </c>
    </row>
    <row r="248" spans="1:7" x14ac:dyDescent="0.15">
      <c r="A248" t="s">
        <v>7189</v>
      </c>
      <c r="B248" t="s">
        <v>4373</v>
      </c>
      <c r="C248" s="32">
        <v>43336</v>
      </c>
      <c r="D248" t="s">
        <v>164</v>
      </c>
      <c r="E248" t="s">
        <v>1140</v>
      </c>
      <c r="F248">
        <v>5</v>
      </c>
      <c r="G248">
        <v>0</v>
      </c>
    </row>
    <row r="249" spans="1:7" x14ac:dyDescent="0.15">
      <c r="A249" t="s">
        <v>7190</v>
      </c>
      <c r="B249" t="s">
        <v>4335</v>
      </c>
      <c r="C249" s="32">
        <v>43336</v>
      </c>
      <c r="D249" t="s">
        <v>434</v>
      </c>
      <c r="E249" t="s">
        <v>3269</v>
      </c>
      <c r="F249">
        <v>2</v>
      </c>
      <c r="G249">
        <v>0</v>
      </c>
    </row>
    <row r="250" spans="1:7" x14ac:dyDescent="0.15">
      <c r="A250" t="s">
        <v>7190</v>
      </c>
      <c r="B250" t="s">
        <v>4344</v>
      </c>
      <c r="C250" s="32">
        <v>43336</v>
      </c>
      <c r="D250" t="s">
        <v>432</v>
      </c>
      <c r="E250" t="s">
        <v>3267</v>
      </c>
      <c r="F250">
        <v>1</v>
      </c>
      <c r="G250">
        <v>0</v>
      </c>
    </row>
    <row r="251" spans="1:7" x14ac:dyDescent="0.15">
      <c r="A251" t="s">
        <v>7190</v>
      </c>
      <c r="B251" t="s">
        <v>4345</v>
      </c>
      <c r="C251" s="32">
        <v>43336</v>
      </c>
      <c r="D251" t="s">
        <v>429</v>
      </c>
      <c r="E251" t="s">
        <v>3264</v>
      </c>
      <c r="F251">
        <v>1</v>
      </c>
      <c r="G251">
        <v>0</v>
      </c>
    </row>
    <row r="252" spans="1:7" x14ac:dyDescent="0.15">
      <c r="A252" t="s">
        <v>7190</v>
      </c>
      <c r="B252" t="s">
        <v>4346</v>
      </c>
      <c r="C252" s="32">
        <v>43336</v>
      </c>
      <c r="D252" t="s">
        <v>433</v>
      </c>
      <c r="E252" t="s">
        <v>3268</v>
      </c>
      <c r="F252">
        <v>1</v>
      </c>
      <c r="G252">
        <v>0</v>
      </c>
    </row>
    <row r="253" spans="1:7" x14ac:dyDescent="0.15">
      <c r="A253" t="s">
        <v>7191</v>
      </c>
      <c r="B253" t="s">
        <v>4335</v>
      </c>
      <c r="C253" s="32">
        <v>43336</v>
      </c>
      <c r="D253" t="s">
        <v>295</v>
      </c>
      <c r="E253" t="s">
        <v>2812</v>
      </c>
      <c r="F253">
        <v>35</v>
      </c>
      <c r="G253">
        <v>0</v>
      </c>
    </row>
    <row r="254" spans="1:7" x14ac:dyDescent="0.15">
      <c r="A254" t="s">
        <v>7191</v>
      </c>
      <c r="B254" t="s">
        <v>4344</v>
      </c>
      <c r="C254" s="32">
        <v>43336</v>
      </c>
      <c r="D254" t="s">
        <v>429</v>
      </c>
      <c r="E254" t="s">
        <v>3264</v>
      </c>
      <c r="F254">
        <v>1</v>
      </c>
      <c r="G254">
        <v>0</v>
      </c>
    </row>
    <row r="255" spans="1:7" x14ac:dyDescent="0.15">
      <c r="A255" t="s">
        <v>7191</v>
      </c>
      <c r="B255" t="s">
        <v>4345</v>
      </c>
      <c r="C255" s="32">
        <v>43336</v>
      </c>
      <c r="D255" t="s">
        <v>430</v>
      </c>
      <c r="E255" t="s">
        <v>3265</v>
      </c>
      <c r="F255">
        <v>1</v>
      </c>
      <c r="G255">
        <v>0</v>
      </c>
    </row>
    <row r="256" spans="1:7" x14ac:dyDescent="0.15">
      <c r="A256" t="s">
        <v>7192</v>
      </c>
      <c r="B256" t="s">
        <v>4335</v>
      </c>
      <c r="C256" s="32">
        <v>43336</v>
      </c>
      <c r="D256" t="s">
        <v>257</v>
      </c>
      <c r="E256" t="s">
        <v>2043</v>
      </c>
      <c r="F256">
        <v>18</v>
      </c>
      <c r="G256">
        <v>0</v>
      </c>
    </row>
    <row r="257" spans="1:7" x14ac:dyDescent="0.15">
      <c r="A257" t="s">
        <v>7192</v>
      </c>
      <c r="B257" t="s">
        <v>4344</v>
      </c>
      <c r="C257" s="32">
        <v>43336</v>
      </c>
      <c r="D257" t="s">
        <v>1804</v>
      </c>
      <c r="E257" t="s">
        <v>1805</v>
      </c>
      <c r="F257">
        <v>2</v>
      </c>
      <c r="G257">
        <v>0</v>
      </c>
    </row>
    <row r="258" spans="1:7" x14ac:dyDescent="0.15">
      <c r="A258" t="s">
        <v>7192</v>
      </c>
      <c r="B258" t="s">
        <v>4345</v>
      </c>
      <c r="C258" s="32">
        <v>43336</v>
      </c>
      <c r="D258" t="s">
        <v>246</v>
      </c>
      <c r="E258" t="s">
        <v>1820</v>
      </c>
      <c r="F258">
        <v>1</v>
      </c>
      <c r="G258">
        <v>0</v>
      </c>
    </row>
    <row r="259" spans="1:7" x14ac:dyDescent="0.15">
      <c r="A259" t="s">
        <v>7192</v>
      </c>
      <c r="B259" t="s">
        <v>4346</v>
      </c>
      <c r="C259" s="32">
        <v>43336</v>
      </c>
      <c r="D259" t="s">
        <v>257</v>
      </c>
      <c r="E259" t="s">
        <v>2043</v>
      </c>
      <c r="F259">
        <v>10</v>
      </c>
      <c r="G259">
        <v>0</v>
      </c>
    </row>
    <row r="260" spans="1:7" x14ac:dyDescent="0.15">
      <c r="A260" t="s">
        <v>7192</v>
      </c>
      <c r="B260" t="s">
        <v>4347</v>
      </c>
      <c r="C260" s="32">
        <v>43336</v>
      </c>
      <c r="D260" t="s">
        <v>1804</v>
      </c>
      <c r="E260" t="s">
        <v>1805</v>
      </c>
      <c r="F260">
        <v>8</v>
      </c>
      <c r="G260">
        <v>0</v>
      </c>
    </row>
    <row r="261" spans="1:7" x14ac:dyDescent="0.15">
      <c r="A261" t="s">
        <v>7192</v>
      </c>
      <c r="B261" t="s">
        <v>4348</v>
      </c>
      <c r="C261" s="32">
        <v>43336</v>
      </c>
      <c r="D261" t="s">
        <v>76</v>
      </c>
      <c r="E261" t="s">
        <v>487</v>
      </c>
      <c r="F261">
        <v>10</v>
      </c>
      <c r="G261">
        <v>0</v>
      </c>
    </row>
    <row r="262" spans="1:7" x14ac:dyDescent="0.15">
      <c r="A262" t="s">
        <v>7192</v>
      </c>
      <c r="B262" t="s">
        <v>4372</v>
      </c>
      <c r="C262" s="32">
        <v>43336</v>
      </c>
      <c r="D262" t="s">
        <v>4134</v>
      </c>
      <c r="E262" t="s">
        <v>4135</v>
      </c>
      <c r="F262">
        <v>8</v>
      </c>
      <c r="G262">
        <v>0</v>
      </c>
    </row>
    <row r="263" spans="1:7" x14ac:dyDescent="0.15">
      <c r="A263" t="s">
        <v>7192</v>
      </c>
      <c r="B263" t="s">
        <v>4373</v>
      </c>
      <c r="C263" s="32">
        <v>43336</v>
      </c>
      <c r="D263" t="s">
        <v>4136</v>
      </c>
      <c r="E263" t="s">
        <v>4137</v>
      </c>
      <c r="F263">
        <v>8</v>
      </c>
      <c r="G263">
        <v>0</v>
      </c>
    </row>
    <row r="264" spans="1:7" x14ac:dyDescent="0.15">
      <c r="A264" t="s">
        <v>7192</v>
      </c>
      <c r="B264" t="s">
        <v>4379</v>
      </c>
      <c r="C264" s="32">
        <v>43336</v>
      </c>
      <c r="D264" t="s">
        <v>241</v>
      </c>
      <c r="E264" t="s">
        <v>4153</v>
      </c>
      <c r="F264">
        <v>30</v>
      </c>
      <c r="G264">
        <v>0</v>
      </c>
    </row>
    <row r="265" spans="1:7" x14ac:dyDescent="0.15">
      <c r="A265" t="s">
        <v>7193</v>
      </c>
      <c r="B265" t="s">
        <v>4335</v>
      </c>
      <c r="C265" s="32">
        <v>43336</v>
      </c>
      <c r="D265" t="s">
        <v>164</v>
      </c>
      <c r="E265" t="s">
        <v>1140</v>
      </c>
      <c r="F265">
        <v>5</v>
      </c>
      <c r="G265">
        <v>0</v>
      </c>
    </row>
    <row r="266" spans="1:7" x14ac:dyDescent="0.15">
      <c r="A266" t="s">
        <v>7193</v>
      </c>
      <c r="B266" t="s">
        <v>4344</v>
      </c>
      <c r="C266" s="32">
        <v>43336</v>
      </c>
      <c r="D266" t="s">
        <v>248</v>
      </c>
      <c r="E266" t="s">
        <v>1938</v>
      </c>
      <c r="F266">
        <v>10</v>
      </c>
      <c r="G266">
        <v>0</v>
      </c>
    </row>
    <row r="267" spans="1:7" x14ac:dyDescent="0.15">
      <c r="A267" t="s">
        <v>7193</v>
      </c>
      <c r="B267" t="s">
        <v>4345</v>
      </c>
      <c r="C267" s="32">
        <v>43336</v>
      </c>
      <c r="D267" t="s">
        <v>250</v>
      </c>
      <c r="E267" t="s">
        <v>1940</v>
      </c>
      <c r="F267">
        <v>5</v>
      </c>
      <c r="G267">
        <v>0</v>
      </c>
    </row>
    <row r="268" spans="1:7" x14ac:dyDescent="0.15">
      <c r="A268" t="s">
        <v>7193</v>
      </c>
      <c r="B268" t="s">
        <v>4346</v>
      </c>
      <c r="C268" s="32">
        <v>43336</v>
      </c>
      <c r="D268" t="s">
        <v>251</v>
      </c>
      <c r="E268" t="s">
        <v>1941</v>
      </c>
      <c r="F268">
        <v>5</v>
      </c>
      <c r="G268">
        <v>0</v>
      </c>
    </row>
    <row r="269" spans="1:7" x14ac:dyDescent="0.15">
      <c r="A269" t="s">
        <v>7193</v>
      </c>
      <c r="B269" t="s">
        <v>4347</v>
      </c>
      <c r="C269" s="32">
        <v>43336</v>
      </c>
      <c r="D269" t="s">
        <v>252</v>
      </c>
      <c r="E269" t="s">
        <v>1942</v>
      </c>
      <c r="F269">
        <v>2</v>
      </c>
      <c r="G269">
        <v>0</v>
      </c>
    </row>
    <row r="270" spans="1:7" x14ac:dyDescent="0.15">
      <c r="A270" t="s">
        <v>7193</v>
      </c>
      <c r="B270" t="s">
        <v>4348</v>
      </c>
      <c r="C270" s="32">
        <v>43336</v>
      </c>
      <c r="D270" t="s">
        <v>82</v>
      </c>
      <c r="E270" t="s">
        <v>494</v>
      </c>
      <c r="F270">
        <v>2</v>
      </c>
      <c r="G270">
        <v>0</v>
      </c>
    </row>
    <row r="271" spans="1:7" x14ac:dyDescent="0.15">
      <c r="A271" t="s">
        <v>7193</v>
      </c>
      <c r="B271" t="s">
        <v>4372</v>
      </c>
      <c r="C271" s="32">
        <v>43336</v>
      </c>
      <c r="D271" t="s">
        <v>281</v>
      </c>
      <c r="E271" t="s">
        <v>2134</v>
      </c>
      <c r="F271">
        <v>5</v>
      </c>
      <c r="G271">
        <v>0</v>
      </c>
    </row>
    <row r="272" spans="1:7" x14ac:dyDescent="0.15">
      <c r="A272" t="s">
        <v>7193</v>
      </c>
      <c r="B272" t="s">
        <v>4373</v>
      </c>
      <c r="C272" s="32">
        <v>43336</v>
      </c>
      <c r="D272" t="s">
        <v>263</v>
      </c>
      <c r="E272" t="s">
        <v>2077</v>
      </c>
      <c r="F272">
        <v>2</v>
      </c>
      <c r="G272">
        <v>0</v>
      </c>
    </row>
    <row r="273" spans="1:7" x14ac:dyDescent="0.15">
      <c r="A273" t="s">
        <v>7194</v>
      </c>
      <c r="B273" t="s">
        <v>4335</v>
      </c>
      <c r="C273" s="32">
        <v>43336</v>
      </c>
      <c r="D273" t="s">
        <v>398</v>
      </c>
      <c r="E273" t="s">
        <v>3231</v>
      </c>
      <c r="F273">
        <v>2</v>
      </c>
      <c r="G273">
        <v>0</v>
      </c>
    </row>
    <row r="274" spans="1:7" x14ac:dyDescent="0.15">
      <c r="A274" t="s">
        <v>7194</v>
      </c>
      <c r="B274" t="s">
        <v>4344</v>
      </c>
      <c r="C274" s="32">
        <v>43336</v>
      </c>
      <c r="D274" t="s">
        <v>218</v>
      </c>
      <c r="E274" t="s">
        <v>1500</v>
      </c>
      <c r="F274">
        <v>3</v>
      </c>
      <c r="G274">
        <v>0</v>
      </c>
    </row>
    <row r="275" spans="1:7" x14ac:dyDescent="0.15">
      <c r="A275" t="s">
        <v>7195</v>
      </c>
      <c r="B275" t="s">
        <v>4335</v>
      </c>
      <c r="C275" s="32">
        <v>43336</v>
      </c>
      <c r="D275" t="s">
        <v>388</v>
      </c>
      <c r="E275" t="s">
        <v>3221</v>
      </c>
      <c r="F275">
        <v>1</v>
      </c>
      <c r="G275">
        <v>0</v>
      </c>
    </row>
    <row r="276" spans="1:7" x14ac:dyDescent="0.15">
      <c r="A276" t="s">
        <v>7195</v>
      </c>
      <c r="B276" t="s">
        <v>4344</v>
      </c>
      <c r="C276" s="32">
        <v>43336</v>
      </c>
      <c r="D276" t="s">
        <v>387</v>
      </c>
      <c r="E276" t="s">
        <v>3220</v>
      </c>
      <c r="F276">
        <v>1</v>
      </c>
      <c r="G276">
        <v>0</v>
      </c>
    </row>
    <row r="277" spans="1:7" x14ac:dyDescent="0.15">
      <c r="A277" t="s">
        <v>7195</v>
      </c>
      <c r="B277" t="s">
        <v>4345</v>
      </c>
      <c r="C277" s="32">
        <v>43336</v>
      </c>
      <c r="D277" t="s">
        <v>386</v>
      </c>
      <c r="E277" t="s">
        <v>3219</v>
      </c>
      <c r="F277">
        <v>1</v>
      </c>
      <c r="G277">
        <v>0</v>
      </c>
    </row>
    <row r="278" spans="1:7" x14ac:dyDescent="0.15">
      <c r="A278" t="s">
        <v>7195</v>
      </c>
      <c r="B278" t="s">
        <v>4346</v>
      </c>
      <c r="C278" s="32">
        <v>43336</v>
      </c>
      <c r="D278" t="s">
        <v>385</v>
      </c>
      <c r="E278" t="s">
        <v>3218</v>
      </c>
      <c r="F278">
        <v>1</v>
      </c>
      <c r="G278">
        <v>0</v>
      </c>
    </row>
    <row r="279" spans="1:7" x14ac:dyDescent="0.15">
      <c r="A279" t="s">
        <v>7195</v>
      </c>
      <c r="B279" t="s">
        <v>4347</v>
      </c>
      <c r="C279" s="32">
        <v>43336</v>
      </c>
      <c r="D279" t="s">
        <v>384</v>
      </c>
      <c r="E279" t="s">
        <v>3217</v>
      </c>
      <c r="F279">
        <v>2</v>
      </c>
      <c r="G279">
        <v>0</v>
      </c>
    </row>
    <row r="280" spans="1:7" x14ac:dyDescent="0.15">
      <c r="A280" t="s">
        <v>7195</v>
      </c>
      <c r="B280" t="s">
        <v>4348</v>
      </c>
      <c r="C280" s="32">
        <v>43336</v>
      </c>
      <c r="D280" t="s">
        <v>383</v>
      </c>
      <c r="E280" t="s">
        <v>3216</v>
      </c>
      <c r="F280">
        <v>2</v>
      </c>
      <c r="G280">
        <v>0</v>
      </c>
    </row>
    <row r="281" spans="1:7" x14ac:dyDescent="0.15">
      <c r="A281" t="s">
        <v>7195</v>
      </c>
      <c r="B281" t="s">
        <v>4372</v>
      </c>
      <c r="C281" s="32">
        <v>43336</v>
      </c>
      <c r="D281" t="s">
        <v>382</v>
      </c>
      <c r="E281" t="s">
        <v>3215</v>
      </c>
      <c r="F281">
        <v>3</v>
      </c>
      <c r="G281">
        <v>0</v>
      </c>
    </row>
    <row r="282" spans="1:7" x14ac:dyDescent="0.15">
      <c r="A282" t="s">
        <v>7195</v>
      </c>
      <c r="B282" t="s">
        <v>4373</v>
      </c>
      <c r="C282" s="32">
        <v>43336</v>
      </c>
      <c r="D282" t="s">
        <v>381</v>
      </c>
      <c r="E282" t="s">
        <v>3214</v>
      </c>
      <c r="F282">
        <v>2</v>
      </c>
      <c r="G282">
        <v>0</v>
      </c>
    </row>
    <row r="283" spans="1:7" x14ac:dyDescent="0.15">
      <c r="A283" t="s">
        <v>7195</v>
      </c>
      <c r="B283" t="s">
        <v>4379</v>
      </c>
      <c r="C283" s="32">
        <v>43336</v>
      </c>
      <c r="D283" t="s">
        <v>380</v>
      </c>
      <c r="E283" t="s">
        <v>3213</v>
      </c>
      <c r="F283">
        <v>5</v>
      </c>
      <c r="G283">
        <v>0</v>
      </c>
    </row>
    <row r="284" spans="1:7" x14ac:dyDescent="0.15">
      <c r="A284" t="s">
        <v>7195</v>
      </c>
      <c r="B284" t="s">
        <v>4380</v>
      </c>
      <c r="C284" s="32">
        <v>43336</v>
      </c>
      <c r="D284" t="s">
        <v>379</v>
      </c>
      <c r="E284" t="s">
        <v>3212</v>
      </c>
      <c r="F284">
        <v>5</v>
      </c>
      <c r="G284">
        <v>0</v>
      </c>
    </row>
    <row r="285" spans="1:7" x14ac:dyDescent="0.15">
      <c r="A285" t="s">
        <v>7195</v>
      </c>
      <c r="B285" t="s">
        <v>4381</v>
      </c>
      <c r="C285" s="32">
        <v>43336</v>
      </c>
      <c r="D285" t="s">
        <v>378</v>
      </c>
      <c r="E285" t="s">
        <v>3211</v>
      </c>
      <c r="F285">
        <v>8</v>
      </c>
      <c r="G285">
        <v>0</v>
      </c>
    </row>
    <row r="286" spans="1:7" x14ac:dyDescent="0.15">
      <c r="A286" t="s">
        <v>7195</v>
      </c>
      <c r="B286" t="s">
        <v>4382</v>
      </c>
      <c r="C286" s="32">
        <v>43336</v>
      </c>
      <c r="D286" t="s">
        <v>377</v>
      </c>
      <c r="E286" t="s">
        <v>3210</v>
      </c>
      <c r="F286">
        <v>8</v>
      </c>
      <c r="G286">
        <v>0</v>
      </c>
    </row>
    <row r="287" spans="1:7" x14ac:dyDescent="0.15">
      <c r="A287" t="s">
        <v>7195</v>
      </c>
      <c r="B287" t="s">
        <v>4383</v>
      </c>
      <c r="C287" s="32">
        <v>43336</v>
      </c>
      <c r="D287" t="s">
        <v>376</v>
      </c>
      <c r="E287" t="s">
        <v>3209</v>
      </c>
      <c r="F287">
        <v>10</v>
      </c>
      <c r="G287">
        <v>0</v>
      </c>
    </row>
    <row r="288" spans="1:7" x14ac:dyDescent="0.15">
      <c r="A288" t="s">
        <v>7195</v>
      </c>
      <c r="B288" t="s">
        <v>4384</v>
      </c>
      <c r="C288" s="32">
        <v>43336</v>
      </c>
      <c r="D288" t="s">
        <v>375</v>
      </c>
      <c r="E288" t="s">
        <v>3208</v>
      </c>
      <c r="F288">
        <v>10</v>
      </c>
      <c r="G288">
        <v>0</v>
      </c>
    </row>
    <row r="289" spans="1:7" x14ac:dyDescent="0.15">
      <c r="A289" t="s">
        <v>7195</v>
      </c>
      <c r="B289" t="s">
        <v>4385</v>
      </c>
      <c r="C289" s="32">
        <v>43336</v>
      </c>
      <c r="D289" t="s">
        <v>374</v>
      </c>
      <c r="E289" t="s">
        <v>3207</v>
      </c>
      <c r="F289">
        <v>10</v>
      </c>
      <c r="G289">
        <v>0</v>
      </c>
    </row>
    <row r="290" spans="1:7" x14ac:dyDescent="0.15">
      <c r="A290" t="s">
        <v>7195</v>
      </c>
      <c r="B290" t="s">
        <v>4386</v>
      </c>
      <c r="C290" s="32">
        <v>43336</v>
      </c>
      <c r="D290" t="s">
        <v>373</v>
      </c>
      <c r="E290" t="s">
        <v>3206</v>
      </c>
      <c r="F290">
        <v>25</v>
      </c>
      <c r="G290">
        <v>0</v>
      </c>
    </row>
    <row r="291" spans="1:7" x14ac:dyDescent="0.15">
      <c r="A291" t="s">
        <v>7195</v>
      </c>
      <c r="B291" t="s">
        <v>4387</v>
      </c>
      <c r="C291" s="32">
        <v>43336</v>
      </c>
      <c r="D291" t="s">
        <v>372</v>
      </c>
      <c r="E291" t="s">
        <v>3205</v>
      </c>
      <c r="F291">
        <v>15</v>
      </c>
      <c r="G291">
        <v>0</v>
      </c>
    </row>
    <row r="292" spans="1:7" x14ac:dyDescent="0.15">
      <c r="A292" t="s">
        <v>7195</v>
      </c>
      <c r="B292" t="s">
        <v>4388</v>
      </c>
      <c r="C292" s="32">
        <v>43336</v>
      </c>
      <c r="D292" t="s">
        <v>371</v>
      </c>
      <c r="E292" t="s">
        <v>3204</v>
      </c>
      <c r="F292">
        <v>25</v>
      </c>
      <c r="G292">
        <v>0</v>
      </c>
    </row>
    <row r="293" spans="1:7" x14ac:dyDescent="0.15">
      <c r="A293" t="s">
        <v>7195</v>
      </c>
      <c r="B293" t="s">
        <v>4389</v>
      </c>
      <c r="C293" s="32">
        <v>43336</v>
      </c>
      <c r="D293" t="s">
        <v>370</v>
      </c>
      <c r="E293" t="s">
        <v>3203</v>
      </c>
      <c r="F293">
        <v>25</v>
      </c>
      <c r="G293">
        <v>0</v>
      </c>
    </row>
    <row r="294" spans="1:7" x14ac:dyDescent="0.15">
      <c r="A294" t="s">
        <v>7195</v>
      </c>
      <c r="B294" t="s">
        <v>4390</v>
      </c>
      <c r="C294" s="32">
        <v>43336</v>
      </c>
      <c r="D294" t="s">
        <v>369</v>
      </c>
      <c r="E294" t="s">
        <v>3202</v>
      </c>
      <c r="F294">
        <v>25</v>
      </c>
      <c r="G294">
        <v>0</v>
      </c>
    </row>
    <row r="295" spans="1:7" x14ac:dyDescent="0.15">
      <c r="A295" t="s">
        <v>7196</v>
      </c>
      <c r="B295" t="s">
        <v>4335</v>
      </c>
      <c r="C295" s="32">
        <v>43336</v>
      </c>
      <c r="D295" t="s">
        <v>284</v>
      </c>
      <c r="E295" t="s">
        <v>2219</v>
      </c>
      <c r="F295">
        <v>15</v>
      </c>
      <c r="G295">
        <v>0</v>
      </c>
    </row>
    <row r="296" spans="1:7" x14ac:dyDescent="0.15">
      <c r="A296" t="s">
        <v>7197</v>
      </c>
      <c r="B296" t="s">
        <v>4335</v>
      </c>
      <c r="C296" s="32">
        <v>43336</v>
      </c>
      <c r="D296" t="s">
        <v>231</v>
      </c>
      <c r="E296" t="s">
        <v>1756</v>
      </c>
      <c r="F296">
        <v>5</v>
      </c>
      <c r="G296">
        <v>0</v>
      </c>
    </row>
    <row r="297" spans="1:7" x14ac:dyDescent="0.15">
      <c r="A297" t="s">
        <v>7197</v>
      </c>
      <c r="B297" t="s">
        <v>4344</v>
      </c>
      <c r="C297" s="32">
        <v>43336</v>
      </c>
      <c r="D297" t="s">
        <v>232</v>
      </c>
      <c r="E297" t="s">
        <v>1757</v>
      </c>
      <c r="F297">
        <v>5</v>
      </c>
      <c r="G297">
        <v>0</v>
      </c>
    </row>
    <row r="298" spans="1:7" x14ac:dyDescent="0.15">
      <c r="A298" t="s">
        <v>7197</v>
      </c>
      <c r="B298" t="s">
        <v>4345</v>
      </c>
      <c r="C298" s="32">
        <v>43336</v>
      </c>
      <c r="D298" t="s">
        <v>233</v>
      </c>
      <c r="E298" t="s">
        <v>1758</v>
      </c>
      <c r="F298">
        <v>5</v>
      </c>
      <c r="G298">
        <v>0</v>
      </c>
    </row>
    <row r="299" spans="1:7" x14ac:dyDescent="0.15">
      <c r="A299" t="s">
        <v>7197</v>
      </c>
      <c r="B299" t="s">
        <v>4346</v>
      </c>
      <c r="C299" s="32">
        <v>43336</v>
      </c>
      <c r="D299" t="s">
        <v>234</v>
      </c>
      <c r="E299" t="s">
        <v>1759</v>
      </c>
      <c r="F299">
        <v>5</v>
      </c>
      <c r="G299">
        <v>0</v>
      </c>
    </row>
    <row r="300" spans="1:7" x14ac:dyDescent="0.15">
      <c r="A300" t="s">
        <v>7197</v>
      </c>
      <c r="B300" t="s">
        <v>4347</v>
      </c>
      <c r="C300" s="32">
        <v>43336</v>
      </c>
      <c r="D300" t="s">
        <v>279</v>
      </c>
      <c r="E300" t="s">
        <v>2132</v>
      </c>
      <c r="F300">
        <v>10</v>
      </c>
      <c r="G300">
        <v>0</v>
      </c>
    </row>
    <row r="301" spans="1:7" x14ac:dyDescent="0.15">
      <c r="A301" t="s">
        <v>7197</v>
      </c>
      <c r="B301" t="s">
        <v>4348</v>
      </c>
      <c r="C301" s="32">
        <v>43336</v>
      </c>
      <c r="D301" t="s">
        <v>170</v>
      </c>
      <c r="E301" t="s">
        <v>1150</v>
      </c>
      <c r="F301">
        <v>10</v>
      </c>
      <c r="G301">
        <v>0</v>
      </c>
    </row>
    <row r="302" spans="1:7" x14ac:dyDescent="0.15">
      <c r="A302" t="s">
        <v>7198</v>
      </c>
      <c r="B302" t="s">
        <v>4335</v>
      </c>
      <c r="C302" s="32">
        <v>43336</v>
      </c>
      <c r="D302" t="s">
        <v>312</v>
      </c>
      <c r="E302" t="s">
        <v>2963</v>
      </c>
      <c r="F302">
        <v>3</v>
      </c>
      <c r="G302">
        <v>0</v>
      </c>
    </row>
    <row r="303" spans="1:7" x14ac:dyDescent="0.15">
      <c r="A303" t="s">
        <v>7198</v>
      </c>
      <c r="B303" t="s">
        <v>4344</v>
      </c>
      <c r="C303" s="32">
        <v>43336</v>
      </c>
      <c r="D303" t="s">
        <v>171</v>
      </c>
      <c r="E303" t="s">
        <v>1151</v>
      </c>
      <c r="F303">
        <v>3</v>
      </c>
      <c r="G303">
        <v>0</v>
      </c>
    </row>
    <row r="304" spans="1:7" x14ac:dyDescent="0.15">
      <c r="A304" t="s">
        <v>7198</v>
      </c>
      <c r="B304" t="s">
        <v>4345</v>
      </c>
      <c r="C304" s="32">
        <v>43336</v>
      </c>
      <c r="D304" t="s">
        <v>169</v>
      </c>
      <c r="E304" t="s">
        <v>1149</v>
      </c>
      <c r="F304">
        <v>10</v>
      </c>
      <c r="G304">
        <v>0</v>
      </c>
    </row>
    <row r="305" spans="1:7" x14ac:dyDescent="0.15">
      <c r="A305" t="s">
        <v>7199</v>
      </c>
      <c r="B305" t="s">
        <v>4335</v>
      </c>
      <c r="C305" s="32">
        <v>43336</v>
      </c>
      <c r="D305" t="s">
        <v>143</v>
      </c>
      <c r="E305" t="s">
        <v>745</v>
      </c>
      <c r="F305">
        <v>6</v>
      </c>
      <c r="G305">
        <v>0</v>
      </c>
    </row>
    <row r="306" spans="1:7" x14ac:dyDescent="0.15">
      <c r="A306" t="s">
        <v>7200</v>
      </c>
      <c r="B306" t="s">
        <v>4335</v>
      </c>
      <c r="C306" s="32">
        <v>43336</v>
      </c>
      <c r="D306" t="s">
        <v>143</v>
      </c>
      <c r="E306" t="s">
        <v>745</v>
      </c>
      <c r="F306">
        <v>4</v>
      </c>
      <c r="G306">
        <v>0</v>
      </c>
    </row>
    <row r="307" spans="1:7" x14ac:dyDescent="0.15">
      <c r="A307" t="s">
        <v>7201</v>
      </c>
      <c r="B307" t="s">
        <v>4335</v>
      </c>
      <c r="C307" s="32">
        <v>43339</v>
      </c>
      <c r="D307" t="s">
        <v>265</v>
      </c>
      <c r="E307" t="s">
        <v>2079</v>
      </c>
      <c r="F307">
        <v>15</v>
      </c>
      <c r="G307">
        <v>0</v>
      </c>
    </row>
    <row r="308" spans="1:7" x14ac:dyDescent="0.15">
      <c r="A308" t="s">
        <v>7201</v>
      </c>
      <c r="B308" t="s">
        <v>4344</v>
      </c>
      <c r="C308" s="32">
        <v>43339</v>
      </c>
      <c r="D308" t="s">
        <v>182</v>
      </c>
      <c r="E308" t="s">
        <v>1166</v>
      </c>
      <c r="F308">
        <v>2</v>
      </c>
      <c r="G308">
        <v>0</v>
      </c>
    </row>
    <row r="309" spans="1:7" x14ac:dyDescent="0.15">
      <c r="A309" t="s">
        <v>7201</v>
      </c>
      <c r="B309" t="s">
        <v>4345</v>
      </c>
      <c r="C309" s="32">
        <v>43339</v>
      </c>
      <c r="D309" t="s">
        <v>183</v>
      </c>
      <c r="E309" t="s">
        <v>1167</v>
      </c>
      <c r="F309">
        <v>2</v>
      </c>
      <c r="G309">
        <v>0</v>
      </c>
    </row>
    <row r="310" spans="1:7" x14ac:dyDescent="0.15">
      <c r="A310" t="s">
        <v>7201</v>
      </c>
      <c r="B310" t="s">
        <v>4346</v>
      </c>
      <c r="C310" s="32">
        <v>43339</v>
      </c>
      <c r="D310" t="s">
        <v>184</v>
      </c>
      <c r="E310" t="s">
        <v>1168</v>
      </c>
      <c r="F310">
        <v>1</v>
      </c>
      <c r="G310">
        <v>0</v>
      </c>
    </row>
    <row r="311" spans="1:7" x14ac:dyDescent="0.15">
      <c r="A311" t="s">
        <v>7201</v>
      </c>
      <c r="B311" t="s">
        <v>4347</v>
      </c>
      <c r="C311" s="32">
        <v>43339</v>
      </c>
      <c r="D311" t="s">
        <v>120</v>
      </c>
      <c r="E311" t="s">
        <v>4142</v>
      </c>
      <c r="F311">
        <v>6</v>
      </c>
      <c r="G311">
        <v>0</v>
      </c>
    </row>
    <row r="312" spans="1:7" x14ac:dyDescent="0.15">
      <c r="A312" t="s">
        <v>7202</v>
      </c>
      <c r="B312" t="s">
        <v>4335</v>
      </c>
      <c r="C312" s="32">
        <v>43339</v>
      </c>
      <c r="D312" t="s">
        <v>122</v>
      </c>
      <c r="E312" t="s">
        <v>4144</v>
      </c>
      <c r="F312">
        <v>20</v>
      </c>
      <c r="G312">
        <v>0</v>
      </c>
    </row>
    <row r="313" spans="1:7" x14ac:dyDescent="0.15">
      <c r="A313" t="s">
        <v>7203</v>
      </c>
      <c r="B313" t="s">
        <v>4335</v>
      </c>
      <c r="C313" s="32">
        <v>43339</v>
      </c>
      <c r="D313" t="s">
        <v>266</v>
      </c>
      <c r="E313" t="s">
        <v>2080</v>
      </c>
      <c r="F313">
        <v>12</v>
      </c>
      <c r="G313">
        <v>0</v>
      </c>
    </row>
    <row r="314" spans="1:7" x14ac:dyDescent="0.15">
      <c r="A314" t="s">
        <v>7203</v>
      </c>
      <c r="B314" t="s">
        <v>4344</v>
      </c>
      <c r="C314" s="32">
        <v>43339</v>
      </c>
      <c r="D314" t="s">
        <v>727</v>
      </c>
      <c r="E314" t="s">
        <v>728</v>
      </c>
      <c r="F314">
        <v>3</v>
      </c>
      <c r="G314">
        <v>0</v>
      </c>
    </row>
    <row r="315" spans="1:7" x14ac:dyDescent="0.15">
      <c r="A315" t="s">
        <v>7203</v>
      </c>
      <c r="B315" t="s">
        <v>4345</v>
      </c>
      <c r="C315" s="32">
        <v>43339</v>
      </c>
      <c r="D315" t="s">
        <v>129</v>
      </c>
      <c r="E315" t="s">
        <v>729</v>
      </c>
      <c r="F315">
        <v>2</v>
      </c>
      <c r="G315">
        <v>0</v>
      </c>
    </row>
    <row r="316" spans="1:7" x14ac:dyDescent="0.15">
      <c r="A316" t="s">
        <v>7203</v>
      </c>
      <c r="B316" t="s">
        <v>4346</v>
      </c>
      <c r="C316" s="32">
        <v>43339</v>
      </c>
      <c r="D316" t="s">
        <v>168</v>
      </c>
      <c r="E316" t="s">
        <v>1148</v>
      </c>
      <c r="F316">
        <v>10</v>
      </c>
      <c r="G316">
        <v>0</v>
      </c>
    </row>
    <row r="317" spans="1:7" x14ac:dyDescent="0.15">
      <c r="A317" t="s">
        <v>7203</v>
      </c>
      <c r="B317" t="s">
        <v>4347</v>
      </c>
      <c r="C317" s="32">
        <v>43339</v>
      </c>
      <c r="D317" t="s">
        <v>287</v>
      </c>
      <c r="E317" t="s">
        <v>4195</v>
      </c>
      <c r="F317">
        <v>25</v>
      </c>
      <c r="G317">
        <v>0</v>
      </c>
    </row>
    <row r="318" spans="1:7" x14ac:dyDescent="0.15">
      <c r="A318" t="s">
        <v>7204</v>
      </c>
      <c r="B318" t="s">
        <v>4335</v>
      </c>
      <c r="C318" s="32">
        <v>43339</v>
      </c>
      <c r="D318" t="s">
        <v>287</v>
      </c>
      <c r="E318" t="s">
        <v>4195</v>
      </c>
      <c r="F318">
        <v>10</v>
      </c>
      <c r="G318">
        <v>0</v>
      </c>
    </row>
    <row r="319" spans="1:7" x14ac:dyDescent="0.15">
      <c r="A319" t="s">
        <v>7204</v>
      </c>
      <c r="B319" t="s">
        <v>4344</v>
      </c>
      <c r="C319" s="32">
        <v>43339</v>
      </c>
      <c r="D319" t="s">
        <v>4140</v>
      </c>
      <c r="E319" t="s">
        <v>4141</v>
      </c>
      <c r="F319">
        <v>4</v>
      </c>
      <c r="G319">
        <v>0</v>
      </c>
    </row>
    <row r="320" spans="1:7" x14ac:dyDescent="0.15">
      <c r="A320" t="s">
        <v>7204</v>
      </c>
      <c r="B320" t="s">
        <v>4345</v>
      </c>
      <c r="C320" s="32">
        <v>43339</v>
      </c>
      <c r="D320" t="s">
        <v>166</v>
      </c>
      <c r="E320" t="s">
        <v>1142</v>
      </c>
      <c r="F320">
        <v>4</v>
      </c>
      <c r="G320">
        <v>0</v>
      </c>
    </row>
    <row r="321" spans="1:7" x14ac:dyDescent="0.15">
      <c r="A321" t="s">
        <v>7205</v>
      </c>
      <c r="B321" t="s">
        <v>4335</v>
      </c>
      <c r="C321" s="32">
        <v>43339</v>
      </c>
      <c r="D321" t="s">
        <v>145</v>
      </c>
      <c r="E321" t="s">
        <v>749</v>
      </c>
      <c r="F321">
        <v>50</v>
      </c>
      <c r="G321">
        <v>0</v>
      </c>
    </row>
    <row r="322" spans="1:7" x14ac:dyDescent="0.15">
      <c r="A322" t="s">
        <v>7205</v>
      </c>
      <c r="B322" t="s">
        <v>4344</v>
      </c>
      <c r="C322" s="32">
        <v>43339</v>
      </c>
      <c r="D322" t="s">
        <v>81</v>
      </c>
      <c r="E322" t="s">
        <v>493</v>
      </c>
      <c r="F322">
        <v>110</v>
      </c>
      <c r="G322">
        <v>0</v>
      </c>
    </row>
    <row r="323" spans="1:7" x14ac:dyDescent="0.15">
      <c r="A323" t="s">
        <v>7206</v>
      </c>
      <c r="B323" t="s">
        <v>4335</v>
      </c>
      <c r="C323" s="32">
        <v>43339</v>
      </c>
      <c r="D323" t="s">
        <v>128</v>
      </c>
      <c r="E323" t="s">
        <v>726</v>
      </c>
      <c r="F323">
        <v>1</v>
      </c>
      <c r="G323">
        <v>0</v>
      </c>
    </row>
    <row r="324" spans="1:7" x14ac:dyDescent="0.15">
      <c r="A324" t="s">
        <v>7207</v>
      </c>
      <c r="B324" t="s">
        <v>4335</v>
      </c>
      <c r="C324" s="32">
        <v>43339</v>
      </c>
      <c r="D324" t="s">
        <v>267</v>
      </c>
      <c r="E324" t="s">
        <v>2081</v>
      </c>
      <c r="F324">
        <v>2</v>
      </c>
      <c r="G324">
        <v>0</v>
      </c>
    </row>
    <row r="325" spans="1:7" x14ac:dyDescent="0.15">
      <c r="A325" t="s">
        <v>7207</v>
      </c>
      <c r="B325" t="s">
        <v>4344</v>
      </c>
      <c r="C325" s="32">
        <v>43339</v>
      </c>
      <c r="D325" t="s">
        <v>181</v>
      </c>
      <c r="E325" t="s">
        <v>1165</v>
      </c>
      <c r="F325">
        <v>4</v>
      </c>
      <c r="G325">
        <v>0</v>
      </c>
    </row>
    <row r="326" spans="1:7" x14ac:dyDescent="0.15">
      <c r="A326" t="s">
        <v>7207</v>
      </c>
      <c r="B326" t="s">
        <v>4345</v>
      </c>
      <c r="C326" s="32">
        <v>43339</v>
      </c>
      <c r="D326" t="s">
        <v>184</v>
      </c>
      <c r="E326" t="s">
        <v>1168</v>
      </c>
      <c r="F326">
        <v>3</v>
      </c>
      <c r="G326">
        <v>0</v>
      </c>
    </row>
    <row r="327" spans="1:7" x14ac:dyDescent="0.15">
      <c r="A327" t="s">
        <v>7207</v>
      </c>
      <c r="B327" t="s">
        <v>4346</v>
      </c>
      <c r="C327" s="32">
        <v>43339</v>
      </c>
      <c r="D327" t="s">
        <v>186</v>
      </c>
      <c r="E327" t="s">
        <v>1170</v>
      </c>
      <c r="F327">
        <v>1</v>
      </c>
      <c r="G327">
        <v>0</v>
      </c>
    </row>
    <row r="328" spans="1:7" x14ac:dyDescent="0.15">
      <c r="A328" t="s">
        <v>7207</v>
      </c>
      <c r="B328" t="s">
        <v>4347</v>
      </c>
      <c r="C328" s="32">
        <v>43339</v>
      </c>
      <c r="D328" t="s">
        <v>129</v>
      </c>
      <c r="E328" t="s">
        <v>729</v>
      </c>
      <c r="F328">
        <v>3</v>
      </c>
      <c r="G328">
        <v>0</v>
      </c>
    </row>
    <row r="329" spans="1:7" x14ac:dyDescent="0.15">
      <c r="A329" t="s">
        <v>7207</v>
      </c>
      <c r="B329" t="s">
        <v>4348</v>
      </c>
      <c r="C329" s="32">
        <v>43339</v>
      </c>
      <c r="D329" t="s">
        <v>187</v>
      </c>
      <c r="E329" t="s">
        <v>1171</v>
      </c>
      <c r="F329">
        <v>1</v>
      </c>
      <c r="G329">
        <v>0</v>
      </c>
    </row>
    <row r="330" spans="1:7" x14ac:dyDescent="0.15">
      <c r="A330" t="s">
        <v>7207</v>
      </c>
      <c r="B330" t="s">
        <v>4372</v>
      </c>
      <c r="C330" s="32">
        <v>43339</v>
      </c>
      <c r="D330" t="s">
        <v>122</v>
      </c>
      <c r="E330" t="s">
        <v>4144</v>
      </c>
      <c r="F330">
        <v>10</v>
      </c>
      <c r="G330">
        <v>0</v>
      </c>
    </row>
    <row r="331" spans="1:7" x14ac:dyDescent="0.15">
      <c r="A331" t="s">
        <v>7208</v>
      </c>
      <c r="B331" t="s">
        <v>4335</v>
      </c>
      <c r="C331" s="32">
        <v>43339</v>
      </c>
      <c r="D331" t="s">
        <v>125</v>
      </c>
      <c r="E331" t="s">
        <v>722</v>
      </c>
      <c r="F331">
        <v>15</v>
      </c>
      <c r="G331">
        <v>0</v>
      </c>
    </row>
    <row r="332" spans="1:7" x14ac:dyDescent="0.15">
      <c r="A332" t="s">
        <v>7208</v>
      </c>
      <c r="B332" t="s">
        <v>4344</v>
      </c>
      <c r="C332" s="32">
        <v>43339</v>
      </c>
      <c r="D332" t="s">
        <v>82</v>
      </c>
      <c r="E332" t="s">
        <v>494</v>
      </c>
      <c r="F332">
        <v>15</v>
      </c>
      <c r="G332">
        <v>0</v>
      </c>
    </row>
    <row r="333" spans="1:7" x14ac:dyDescent="0.15">
      <c r="A333" t="s">
        <v>7208</v>
      </c>
      <c r="B333" t="s">
        <v>4345</v>
      </c>
      <c r="C333" s="32">
        <v>43339</v>
      </c>
      <c r="D333" t="s">
        <v>279</v>
      </c>
      <c r="E333" t="s">
        <v>2132</v>
      </c>
      <c r="F333">
        <v>15</v>
      </c>
      <c r="G333">
        <v>0</v>
      </c>
    </row>
    <row r="334" spans="1:7" x14ac:dyDescent="0.15">
      <c r="A334" t="s">
        <v>7208</v>
      </c>
      <c r="B334" t="s">
        <v>4346</v>
      </c>
      <c r="C334" s="32">
        <v>43339</v>
      </c>
      <c r="D334" t="s">
        <v>280</v>
      </c>
      <c r="E334" t="s">
        <v>2133</v>
      </c>
      <c r="F334">
        <v>10</v>
      </c>
      <c r="G334">
        <v>0</v>
      </c>
    </row>
    <row r="335" spans="1:7" x14ac:dyDescent="0.15">
      <c r="A335" t="s">
        <v>7209</v>
      </c>
      <c r="B335" t="s">
        <v>4335</v>
      </c>
      <c r="C335" s="32">
        <v>43339</v>
      </c>
      <c r="D335" t="s">
        <v>378</v>
      </c>
      <c r="E335" t="s">
        <v>3211</v>
      </c>
      <c r="F335">
        <v>3</v>
      </c>
      <c r="G335">
        <v>0</v>
      </c>
    </row>
    <row r="336" spans="1:7" x14ac:dyDescent="0.15">
      <c r="A336" t="s">
        <v>7209</v>
      </c>
      <c r="B336" t="s">
        <v>4344</v>
      </c>
      <c r="C336" s="32">
        <v>43339</v>
      </c>
      <c r="D336" t="s">
        <v>380</v>
      </c>
      <c r="E336" t="s">
        <v>3213</v>
      </c>
      <c r="F336">
        <v>3</v>
      </c>
      <c r="G336">
        <v>0</v>
      </c>
    </row>
    <row r="337" spans="1:7" x14ac:dyDescent="0.15">
      <c r="A337" t="s">
        <v>7209</v>
      </c>
      <c r="B337" t="s">
        <v>4345</v>
      </c>
      <c r="C337" s="32">
        <v>43339</v>
      </c>
      <c r="D337" t="s">
        <v>381</v>
      </c>
      <c r="E337" t="s">
        <v>3214</v>
      </c>
      <c r="F337">
        <v>1</v>
      </c>
      <c r="G337">
        <v>0</v>
      </c>
    </row>
    <row r="338" spans="1:7" x14ac:dyDescent="0.15">
      <c r="A338" t="s">
        <v>7209</v>
      </c>
      <c r="B338" t="s">
        <v>4346</v>
      </c>
      <c r="C338" s="32">
        <v>43339</v>
      </c>
      <c r="D338" t="s">
        <v>399</v>
      </c>
      <c r="E338" t="s">
        <v>3232</v>
      </c>
      <c r="F338">
        <v>2</v>
      </c>
      <c r="G338">
        <v>0</v>
      </c>
    </row>
    <row r="339" spans="1:7" x14ac:dyDescent="0.15">
      <c r="A339" t="s">
        <v>7210</v>
      </c>
      <c r="B339" t="s">
        <v>4335</v>
      </c>
      <c r="C339" s="32">
        <v>43339</v>
      </c>
      <c r="D339" t="s">
        <v>196</v>
      </c>
      <c r="E339" t="s">
        <v>1218</v>
      </c>
      <c r="F339">
        <v>1</v>
      </c>
      <c r="G339">
        <v>0</v>
      </c>
    </row>
    <row r="340" spans="1:7" x14ac:dyDescent="0.15">
      <c r="A340" t="s">
        <v>7210</v>
      </c>
      <c r="B340" t="s">
        <v>4344</v>
      </c>
      <c r="C340" s="32">
        <v>43339</v>
      </c>
      <c r="D340" t="s">
        <v>254</v>
      </c>
      <c r="E340" t="s">
        <v>1944</v>
      </c>
      <c r="F340">
        <v>1</v>
      </c>
      <c r="G340">
        <v>0</v>
      </c>
    </row>
    <row r="341" spans="1:7" x14ac:dyDescent="0.15">
      <c r="A341" t="s">
        <v>7210</v>
      </c>
      <c r="B341" t="s">
        <v>4345</v>
      </c>
      <c r="C341" s="32">
        <v>43339</v>
      </c>
      <c r="D341" t="s">
        <v>203</v>
      </c>
      <c r="E341" t="s">
        <v>1253</v>
      </c>
      <c r="F341">
        <v>1</v>
      </c>
      <c r="G341">
        <v>0</v>
      </c>
    </row>
    <row r="342" spans="1:7" x14ac:dyDescent="0.15">
      <c r="A342" t="s">
        <v>7210</v>
      </c>
      <c r="B342" t="s">
        <v>4346</v>
      </c>
      <c r="C342" s="32">
        <v>43339</v>
      </c>
      <c r="D342" t="s">
        <v>1255</v>
      </c>
      <c r="E342" t="s">
        <v>1256</v>
      </c>
      <c r="F342">
        <v>1</v>
      </c>
      <c r="G342">
        <v>0</v>
      </c>
    </row>
    <row r="343" spans="1:7" x14ac:dyDescent="0.15">
      <c r="A343" t="s">
        <v>7211</v>
      </c>
      <c r="B343" t="s">
        <v>4335</v>
      </c>
      <c r="C343" s="32">
        <v>43339</v>
      </c>
      <c r="D343" t="s">
        <v>256</v>
      </c>
      <c r="E343" t="s">
        <v>1948</v>
      </c>
      <c r="F343">
        <v>2</v>
      </c>
      <c r="G343">
        <v>0</v>
      </c>
    </row>
    <row r="344" spans="1:7" x14ac:dyDescent="0.15">
      <c r="A344" t="s">
        <v>7212</v>
      </c>
      <c r="B344" t="s">
        <v>4335</v>
      </c>
      <c r="C344" s="32">
        <v>43339</v>
      </c>
      <c r="D344" t="s">
        <v>1945</v>
      </c>
      <c r="E344" t="s">
        <v>1946</v>
      </c>
      <c r="F344">
        <v>1</v>
      </c>
      <c r="G344">
        <v>0</v>
      </c>
    </row>
    <row r="345" spans="1:7" x14ac:dyDescent="0.15">
      <c r="A345" t="s">
        <v>7212</v>
      </c>
      <c r="B345" t="s">
        <v>4344</v>
      </c>
      <c r="C345" s="32">
        <v>43339</v>
      </c>
      <c r="D345" t="s">
        <v>256</v>
      </c>
      <c r="E345" t="s">
        <v>1948</v>
      </c>
      <c r="F345">
        <v>1</v>
      </c>
      <c r="G345">
        <v>0</v>
      </c>
    </row>
    <row r="346" spans="1:7" x14ac:dyDescent="0.15">
      <c r="A346" t="s">
        <v>7212</v>
      </c>
      <c r="B346" t="s">
        <v>4345</v>
      </c>
      <c r="C346" s="32">
        <v>43339</v>
      </c>
      <c r="D346" t="s">
        <v>1257</v>
      </c>
      <c r="E346" t="s">
        <v>1258</v>
      </c>
      <c r="F346">
        <v>1</v>
      </c>
      <c r="G346">
        <v>0</v>
      </c>
    </row>
    <row r="347" spans="1:7" x14ac:dyDescent="0.15">
      <c r="A347" t="s">
        <v>7213</v>
      </c>
      <c r="B347" t="s">
        <v>4335</v>
      </c>
      <c r="C347" s="32">
        <v>43339</v>
      </c>
      <c r="D347" t="s">
        <v>197</v>
      </c>
      <c r="E347" t="s">
        <v>1219</v>
      </c>
      <c r="F347">
        <v>2</v>
      </c>
      <c r="G347">
        <v>0</v>
      </c>
    </row>
    <row r="348" spans="1:7" x14ac:dyDescent="0.15">
      <c r="A348" t="s">
        <v>7214</v>
      </c>
      <c r="B348" t="s">
        <v>4335</v>
      </c>
      <c r="C348" s="32">
        <v>43339</v>
      </c>
      <c r="D348" t="s">
        <v>197</v>
      </c>
      <c r="E348" t="s">
        <v>1219</v>
      </c>
      <c r="F348">
        <v>1</v>
      </c>
      <c r="G348">
        <v>0</v>
      </c>
    </row>
    <row r="349" spans="1:7" x14ac:dyDescent="0.15">
      <c r="A349" t="s">
        <v>7214</v>
      </c>
      <c r="B349" t="s">
        <v>4344</v>
      </c>
      <c r="C349" s="32">
        <v>43339</v>
      </c>
      <c r="D349" t="s">
        <v>253</v>
      </c>
      <c r="E349" t="s">
        <v>1943</v>
      </c>
      <c r="F349">
        <v>1</v>
      </c>
      <c r="G349">
        <v>0</v>
      </c>
    </row>
    <row r="350" spans="1:7" x14ac:dyDescent="0.15">
      <c r="A350" t="s">
        <v>7214</v>
      </c>
      <c r="B350" t="s">
        <v>4345</v>
      </c>
      <c r="C350" s="32">
        <v>43339</v>
      </c>
      <c r="D350" t="s">
        <v>203</v>
      </c>
      <c r="E350" t="s">
        <v>1253</v>
      </c>
      <c r="F350">
        <v>1</v>
      </c>
      <c r="G350">
        <v>0</v>
      </c>
    </row>
    <row r="351" spans="1:7" x14ac:dyDescent="0.15">
      <c r="A351" t="s">
        <v>7215</v>
      </c>
      <c r="B351" t="s">
        <v>4335</v>
      </c>
      <c r="C351" s="32">
        <v>43339</v>
      </c>
      <c r="D351" t="s">
        <v>254</v>
      </c>
      <c r="E351" t="s">
        <v>1944</v>
      </c>
      <c r="F351">
        <v>1</v>
      </c>
      <c r="G351">
        <v>0</v>
      </c>
    </row>
    <row r="352" spans="1:7" x14ac:dyDescent="0.15">
      <c r="A352" t="s">
        <v>7215</v>
      </c>
      <c r="B352" t="s">
        <v>4344</v>
      </c>
      <c r="C352" s="32">
        <v>43339</v>
      </c>
      <c r="D352" t="s">
        <v>256</v>
      </c>
      <c r="E352" t="s">
        <v>1948</v>
      </c>
      <c r="F352">
        <v>1</v>
      </c>
      <c r="G352">
        <v>0</v>
      </c>
    </row>
    <row r="353" spans="1:7" x14ac:dyDescent="0.15">
      <c r="A353" t="s">
        <v>7215</v>
      </c>
      <c r="B353" t="s">
        <v>4345</v>
      </c>
      <c r="C353" s="32">
        <v>43339</v>
      </c>
      <c r="D353" t="s">
        <v>201</v>
      </c>
      <c r="E353" t="s">
        <v>1251</v>
      </c>
      <c r="F353">
        <v>1</v>
      </c>
      <c r="G353">
        <v>0</v>
      </c>
    </row>
    <row r="354" spans="1:7" x14ac:dyDescent="0.15">
      <c r="A354" t="s">
        <v>7215</v>
      </c>
      <c r="B354" t="s">
        <v>4346</v>
      </c>
      <c r="C354" s="32">
        <v>43339</v>
      </c>
      <c r="D354" t="s">
        <v>1255</v>
      </c>
      <c r="E354" t="s">
        <v>1256</v>
      </c>
      <c r="F354">
        <v>1</v>
      </c>
      <c r="G354">
        <v>0</v>
      </c>
    </row>
    <row r="355" spans="1:7" x14ac:dyDescent="0.15">
      <c r="A355" t="s">
        <v>7216</v>
      </c>
      <c r="B355" t="s">
        <v>4335</v>
      </c>
      <c r="C355" s="32">
        <v>43339</v>
      </c>
      <c r="D355" t="s">
        <v>253</v>
      </c>
      <c r="E355" t="s">
        <v>1943</v>
      </c>
      <c r="F355">
        <v>2</v>
      </c>
      <c r="G355">
        <v>0</v>
      </c>
    </row>
    <row r="356" spans="1:7" x14ac:dyDescent="0.15">
      <c r="A356" t="s">
        <v>7216</v>
      </c>
      <c r="B356" t="s">
        <v>4344</v>
      </c>
      <c r="C356" s="32">
        <v>43339</v>
      </c>
      <c r="D356" t="s">
        <v>255</v>
      </c>
      <c r="E356" t="s">
        <v>1947</v>
      </c>
      <c r="F356">
        <v>2</v>
      </c>
      <c r="G356">
        <v>0</v>
      </c>
    </row>
    <row r="357" spans="1:7" x14ac:dyDescent="0.15">
      <c r="A357" t="s">
        <v>7216</v>
      </c>
      <c r="B357" t="s">
        <v>4345</v>
      </c>
      <c r="C357" s="32">
        <v>43339</v>
      </c>
      <c r="D357" t="s">
        <v>203</v>
      </c>
      <c r="E357" t="s">
        <v>1253</v>
      </c>
      <c r="F357">
        <v>2</v>
      </c>
      <c r="G357">
        <v>0</v>
      </c>
    </row>
    <row r="358" spans="1:7" x14ac:dyDescent="0.15">
      <c r="A358" t="s">
        <v>7217</v>
      </c>
      <c r="B358" t="s">
        <v>4335</v>
      </c>
      <c r="C358" s="32">
        <v>43339</v>
      </c>
      <c r="D358" t="s">
        <v>197</v>
      </c>
      <c r="E358" t="s">
        <v>1219</v>
      </c>
      <c r="F358">
        <v>1</v>
      </c>
      <c r="G358">
        <v>0</v>
      </c>
    </row>
    <row r="359" spans="1:7" x14ac:dyDescent="0.15">
      <c r="A359" t="s">
        <v>7217</v>
      </c>
      <c r="B359" t="s">
        <v>4344</v>
      </c>
      <c r="C359" s="32">
        <v>43339</v>
      </c>
      <c r="D359" t="s">
        <v>254</v>
      </c>
      <c r="E359" t="s">
        <v>1944</v>
      </c>
      <c r="F359">
        <v>1</v>
      </c>
      <c r="G359">
        <v>0</v>
      </c>
    </row>
    <row r="360" spans="1:7" x14ac:dyDescent="0.15">
      <c r="A360" t="s">
        <v>7217</v>
      </c>
      <c r="B360" t="s">
        <v>4345</v>
      </c>
      <c r="C360" s="32">
        <v>43339</v>
      </c>
      <c r="D360" t="s">
        <v>271</v>
      </c>
      <c r="E360" t="s">
        <v>2085</v>
      </c>
      <c r="F360">
        <v>1</v>
      </c>
      <c r="G360">
        <v>0</v>
      </c>
    </row>
    <row r="361" spans="1:7" x14ac:dyDescent="0.15">
      <c r="A361" t="s">
        <v>7217</v>
      </c>
      <c r="B361" t="s">
        <v>4346</v>
      </c>
      <c r="C361" s="32">
        <v>43339</v>
      </c>
      <c r="D361" t="s">
        <v>1255</v>
      </c>
      <c r="E361" t="s">
        <v>1256</v>
      </c>
      <c r="F361">
        <v>1</v>
      </c>
      <c r="G361">
        <v>0</v>
      </c>
    </row>
    <row r="362" spans="1:7" x14ac:dyDescent="0.15">
      <c r="A362" t="s">
        <v>7218</v>
      </c>
      <c r="B362" t="s">
        <v>4335</v>
      </c>
      <c r="C362" s="32">
        <v>43339</v>
      </c>
      <c r="D362" t="s">
        <v>253</v>
      </c>
      <c r="E362" t="s">
        <v>1943</v>
      </c>
      <c r="F362">
        <v>1</v>
      </c>
      <c r="G362">
        <v>0</v>
      </c>
    </row>
    <row r="363" spans="1:7" x14ac:dyDescent="0.15">
      <c r="A363" t="s">
        <v>7218</v>
      </c>
      <c r="B363" t="s">
        <v>4344</v>
      </c>
      <c r="C363" s="32">
        <v>43339</v>
      </c>
      <c r="D363" t="s">
        <v>255</v>
      </c>
      <c r="E363" t="s">
        <v>1947</v>
      </c>
      <c r="F363">
        <v>1</v>
      </c>
      <c r="G363">
        <v>0</v>
      </c>
    </row>
    <row r="364" spans="1:7" x14ac:dyDescent="0.15">
      <c r="A364" t="s">
        <v>7218</v>
      </c>
      <c r="B364" t="s">
        <v>4345</v>
      </c>
      <c r="C364" s="32">
        <v>43339</v>
      </c>
      <c r="D364" t="s">
        <v>1255</v>
      </c>
      <c r="E364" t="s">
        <v>1256</v>
      </c>
      <c r="F364">
        <v>1</v>
      </c>
      <c r="G364">
        <v>0</v>
      </c>
    </row>
    <row r="365" spans="1:7" x14ac:dyDescent="0.15">
      <c r="A365" t="s">
        <v>7219</v>
      </c>
      <c r="B365" t="s">
        <v>4335</v>
      </c>
      <c r="C365" s="32">
        <v>43339</v>
      </c>
      <c r="D365" t="s">
        <v>181</v>
      </c>
      <c r="E365" t="s">
        <v>1165</v>
      </c>
      <c r="F365">
        <v>2</v>
      </c>
      <c r="G365">
        <v>0</v>
      </c>
    </row>
    <row r="366" spans="1:7" x14ac:dyDescent="0.15">
      <c r="A366" t="s">
        <v>7219</v>
      </c>
      <c r="B366" t="s">
        <v>4344</v>
      </c>
      <c r="C366" s="32">
        <v>43339</v>
      </c>
      <c r="D366" t="s">
        <v>122</v>
      </c>
      <c r="E366" t="s">
        <v>4144</v>
      </c>
      <c r="F366">
        <v>10</v>
      </c>
      <c r="G366">
        <v>0</v>
      </c>
    </row>
    <row r="367" spans="1:7" x14ac:dyDescent="0.15">
      <c r="A367" t="s">
        <v>7220</v>
      </c>
      <c r="B367" t="s">
        <v>4335</v>
      </c>
      <c r="C367" s="32">
        <v>43339</v>
      </c>
      <c r="D367" t="s">
        <v>55</v>
      </c>
      <c r="E367" t="s">
        <v>478</v>
      </c>
      <c r="F367">
        <v>1</v>
      </c>
      <c r="G367">
        <v>0</v>
      </c>
    </row>
    <row r="368" spans="1:7" x14ac:dyDescent="0.15">
      <c r="A368" t="s">
        <v>7220</v>
      </c>
      <c r="B368" t="s">
        <v>4344</v>
      </c>
      <c r="C368" s="32">
        <v>43339</v>
      </c>
      <c r="D368" t="s">
        <v>54</v>
      </c>
      <c r="E368" t="s">
        <v>477</v>
      </c>
      <c r="F368">
        <v>2</v>
      </c>
      <c r="G368">
        <v>0</v>
      </c>
    </row>
    <row r="369" spans="1:7" x14ac:dyDescent="0.15">
      <c r="A369" t="s">
        <v>7221</v>
      </c>
      <c r="B369" t="s">
        <v>4335</v>
      </c>
      <c r="C369" s="32">
        <v>43339</v>
      </c>
      <c r="D369" t="s">
        <v>79</v>
      </c>
      <c r="E369" t="s">
        <v>492</v>
      </c>
      <c r="F369">
        <v>50</v>
      </c>
      <c r="G369">
        <v>0</v>
      </c>
    </row>
    <row r="370" spans="1:7" x14ac:dyDescent="0.15">
      <c r="A370" t="s">
        <v>7221</v>
      </c>
      <c r="B370" t="s">
        <v>4344</v>
      </c>
      <c r="C370" s="32">
        <v>43339</v>
      </c>
      <c r="D370" t="s">
        <v>81</v>
      </c>
      <c r="E370" t="s">
        <v>493</v>
      </c>
      <c r="F370">
        <v>30</v>
      </c>
      <c r="G370">
        <v>0</v>
      </c>
    </row>
    <row r="371" spans="1:7" x14ac:dyDescent="0.15">
      <c r="A371" t="s">
        <v>7221</v>
      </c>
      <c r="B371" t="s">
        <v>4345</v>
      </c>
      <c r="C371" s="32">
        <v>43339</v>
      </c>
      <c r="D371" t="s">
        <v>125</v>
      </c>
      <c r="E371" t="s">
        <v>722</v>
      </c>
      <c r="F371">
        <v>30</v>
      </c>
      <c r="G371">
        <v>0</v>
      </c>
    </row>
    <row r="372" spans="1:7" x14ac:dyDescent="0.15">
      <c r="A372" t="s">
        <v>7222</v>
      </c>
      <c r="B372" t="s">
        <v>4335</v>
      </c>
      <c r="C372" s="32">
        <v>43339</v>
      </c>
      <c r="D372" t="s">
        <v>94</v>
      </c>
      <c r="E372" t="s">
        <v>518</v>
      </c>
      <c r="F372">
        <v>4</v>
      </c>
      <c r="G372">
        <v>0</v>
      </c>
    </row>
    <row r="373" spans="1:7" x14ac:dyDescent="0.15">
      <c r="A373" t="s">
        <v>7223</v>
      </c>
      <c r="B373" t="s">
        <v>4335</v>
      </c>
      <c r="C373" s="32">
        <v>43339</v>
      </c>
      <c r="D373" t="s">
        <v>136</v>
      </c>
      <c r="E373" t="s">
        <v>738</v>
      </c>
      <c r="F373">
        <v>2</v>
      </c>
      <c r="G373">
        <v>0</v>
      </c>
    </row>
    <row r="374" spans="1:7" x14ac:dyDescent="0.15">
      <c r="A374" t="s">
        <v>7224</v>
      </c>
      <c r="B374" t="s">
        <v>4335</v>
      </c>
      <c r="C374" s="32">
        <v>43339</v>
      </c>
      <c r="D374" t="s">
        <v>144</v>
      </c>
      <c r="E374" t="s">
        <v>748</v>
      </c>
      <c r="F374">
        <v>110</v>
      </c>
      <c r="G374">
        <v>0</v>
      </c>
    </row>
    <row r="375" spans="1:7" x14ac:dyDescent="0.15">
      <c r="A375" t="s">
        <v>7225</v>
      </c>
      <c r="B375" t="s">
        <v>4344</v>
      </c>
      <c r="C375" s="32">
        <v>43339</v>
      </c>
      <c r="D375" t="s">
        <v>730</v>
      </c>
      <c r="E375" t="s">
        <v>731</v>
      </c>
      <c r="F375">
        <v>1</v>
      </c>
      <c r="G375">
        <v>0</v>
      </c>
    </row>
    <row r="376" spans="1:7" x14ac:dyDescent="0.15">
      <c r="A376" t="s">
        <v>7226</v>
      </c>
      <c r="B376" t="s">
        <v>4335</v>
      </c>
      <c r="C376" s="32">
        <v>43339</v>
      </c>
      <c r="D376" t="s">
        <v>521</v>
      </c>
      <c r="E376" t="s">
        <v>522</v>
      </c>
      <c r="F376">
        <v>2</v>
      </c>
      <c r="G376">
        <v>0</v>
      </c>
    </row>
    <row r="377" spans="1:7" x14ac:dyDescent="0.15">
      <c r="A377" t="s">
        <v>7227</v>
      </c>
      <c r="B377" t="s">
        <v>4335</v>
      </c>
      <c r="C377" s="32">
        <v>43339</v>
      </c>
      <c r="D377" t="s">
        <v>61</v>
      </c>
      <c r="E377" t="s">
        <v>483</v>
      </c>
      <c r="F377">
        <v>16</v>
      </c>
      <c r="G377">
        <v>0</v>
      </c>
    </row>
    <row r="378" spans="1:7" x14ac:dyDescent="0.15">
      <c r="A378" t="s">
        <v>7228</v>
      </c>
      <c r="B378" t="s">
        <v>4335</v>
      </c>
      <c r="C378" s="32">
        <v>43339</v>
      </c>
      <c r="D378" t="s">
        <v>280</v>
      </c>
      <c r="E378" t="s">
        <v>2133</v>
      </c>
      <c r="F378">
        <v>3</v>
      </c>
      <c r="G378">
        <v>0</v>
      </c>
    </row>
    <row r="379" spans="1:7" x14ac:dyDescent="0.15">
      <c r="A379" t="s">
        <v>7229</v>
      </c>
      <c r="B379" t="s">
        <v>4335</v>
      </c>
      <c r="C379" s="32">
        <v>43339</v>
      </c>
      <c r="D379" t="s">
        <v>125</v>
      </c>
      <c r="E379" t="s">
        <v>722</v>
      </c>
      <c r="F379">
        <v>60</v>
      </c>
      <c r="G379">
        <v>0</v>
      </c>
    </row>
    <row r="380" spans="1:7" x14ac:dyDescent="0.15">
      <c r="A380" t="s">
        <v>7229</v>
      </c>
      <c r="B380" t="s">
        <v>4344</v>
      </c>
      <c r="C380" s="32">
        <v>43339</v>
      </c>
      <c r="D380" t="s">
        <v>281</v>
      </c>
      <c r="E380" t="s">
        <v>2134</v>
      </c>
      <c r="F380">
        <v>20</v>
      </c>
      <c r="G380">
        <v>0</v>
      </c>
    </row>
    <row r="381" spans="1:7" x14ac:dyDescent="0.15">
      <c r="A381" t="s">
        <v>7229</v>
      </c>
      <c r="B381" t="s">
        <v>4345</v>
      </c>
      <c r="C381" s="32">
        <v>43339</v>
      </c>
      <c r="D381" t="s">
        <v>137</v>
      </c>
      <c r="E381" t="s">
        <v>739</v>
      </c>
      <c r="F381">
        <v>8</v>
      </c>
      <c r="G381">
        <v>0</v>
      </c>
    </row>
    <row r="382" spans="1:7" x14ac:dyDescent="0.15">
      <c r="A382" t="s">
        <v>7229</v>
      </c>
      <c r="B382" t="s">
        <v>4346</v>
      </c>
      <c r="C382" s="32">
        <v>43339</v>
      </c>
      <c r="D382" t="s">
        <v>142</v>
      </c>
      <c r="E382" t="s">
        <v>744</v>
      </c>
      <c r="F382">
        <v>5</v>
      </c>
      <c r="G382">
        <v>0</v>
      </c>
    </row>
    <row r="383" spans="1:7" x14ac:dyDescent="0.15">
      <c r="A383" t="s">
        <v>7229</v>
      </c>
      <c r="B383" t="s">
        <v>4347</v>
      </c>
      <c r="C383" s="32">
        <v>43339</v>
      </c>
      <c r="D383" t="s">
        <v>132</v>
      </c>
      <c r="E383" t="s">
        <v>734</v>
      </c>
      <c r="F383">
        <v>10</v>
      </c>
      <c r="G383">
        <v>0</v>
      </c>
    </row>
    <row r="384" spans="1:7" x14ac:dyDescent="0.15">
      <c r="A384" t="s">
        <v>7229</v>
      </c>
      <c r="B384" t="s">
        <v>4348</v>
      </c>
      <c r="C384" s="32">
        <v>43339</v>
      </c>
      <c r="D384" t="s">
        <v>3069</v>
      </c>
      <c r="E384" t="s">
        <v>3070</v>
      </c>
      <c r="F384">
        <v>2</v>
      </c>
      <c r="G384">
        <v>0</v>
      </c>
    </row>
    <row r="385" spans="1:7" x14ac:dyDescent="0.15">
      <c r="A385" t="s">
        <v>7229</v>
      </c>
      <c r="B385" t="s">
        <v>4372</v>
      </c>
      <c r="C385" s="32">
        <v>43339</v>
      </c>
      <c r="D385" t="s">
        <v>3069</v>
      </c>
      <c r="E385" t="s">
        <v>3070</v>
      </c>
      <c r="F385">
        <v>1</v>
      </c>
      <c r="G385">
        <v>0</v>
      </c>
    </row>
    <row r="386" spans="1:7" x14ac:dyDescent="0.15">
      <c r="A386" t="s">
        <v>7229</v>
      </c>
      <c r="B386" t="s">
        <v>4379</v>
      </c>
      <c r="C386" s="32">
        <v>43339</v>
      </c>
      <c r="D386" t="s">
        <v>250</v>
      </c>
      <c r="E386" t="s">
        <v>1940</v>
      </c>
      <c r="F386">
        <v>10</v>
      </c>
      <c r="G386">
        <v>0</v>
      </c>
    </row>
    <row r="387" spans="1:7" x14ac:dyDescent="0.15">
      <c r="A387" t="s">
        <v>7229</v>
      </c>
      <c r="B387" t="s">
        <v>4380</v>
      </c>
      <c r="C387" s="32">
        <v>43339</v>
      </c>
      <c r="D387" t="s">
        <v>249</v>
      </c>
      <c r="E387" t="s">
        <v>1939</v>
      </c>
      <c r="F387">
        <v>10</v>
      </c>
      <c r="G387">
        <v>0</v>
      </c>
    </row>
    <row r="388" spans="1:7" x14ac:dyDescent="0.15">
      <c r="A388" t="s">
        <v>7229</v>
      </c>
      <c r="B388" t="s">
        <v>4381</v>
      </c>
      <c r="C388" s="32">
        <v>43339</v>
      </c>
      <c r="D388" t="s">
        <v>248</v>
      </c>
      <c r="E388" t="s">
        <v>1938</v>
      </c>
      <c r="F388">
        <v>25</v>
      </c>
      <c r="G388">
        <v>0</v>
      </c>
    </row>
    <row r="389" spans="1:7" x14ac:dyDescent="0.15">
      <c r="A389" t="s">
        <v>7229</v>
      </c>
      <c r="B389" t="s">
        <v>4382</v>
      </c>
      <c r="C389" s="32">
        <v>43339</v>
      </c>
      <c r="D389" t="s">
        <v>166</v>
      </c>
      <c r="E389" t="s">
        <v>1142</v>
      </c>
      <c r="F389">
        <v>15</v>
      </c>
      <c r="G389">
        <v>0</v>
      </c>
    </row>
    <row r="390" spans="1:7" x14ac:dyDescent="0.15">
      <c r="A390" t="s">
        <v>7229</v>
      </c>
      <c r="B390" t="s">
        <v>4383</v>
      </c>
      <c r="C390" s="32">
        <v>43339</v>
      </c>
      <c r="D390" t="s">
        <v>313</v>
      </c>
      <c r="E390" t="s">
        <v>2964</v>
      </c>
      <c r="F390">
        <v>2</v>
      </c>
      <c r="G390">
        <v>0</v>
      </c>
    </row>
    <row r="391" spans="1:7" x14ac:dyDescent="0.15">
      <c r="A391" t="s">
        <v>7229</v>
      </c>
      <c r="B391" t="s">
        <v>4384</v>
      </c>
      <c r="C391" s="32">
        <v>43339</v>
      </c>
      <c r="D391" t="s">
        <v>183</v>
      </c>
      <c r="E391" t="s">
        <v>1167</v>
      </c>
      <c r="F391">
        <v>3</v>
      </c>
      <c r="G391">
        <v>0</v>
      </c>
    </row>
    <row r="392" spans="1:7" x14ac:dyDescent="0.15">
      <c r="A392" t="s">
        <v>7229</v>
      </c>
      <c r="B392" t="s">
        <v>4385</v>
      </c>
      <c r="C392" s="32">
        <v>43339</v>
      </c>
      <c r="D392" t="s">
        <v>267</v>
      </c>
      <c r="E392" t="s">
        <v>2081</v>
      </c>
      <c r="F392">
        <v>4</v>
      </c>
      <c r="G392">
        <v>0</v>
      </c>
    </row>
    <row r="393" spans="1:7" x14ac:dyDescent="0.15">
      <c r="A393" t="s">
        <v>7229</v>
      </c>
      <c r="B393" t="s">
        <v>4386</v>
      </c>
      <c r="C393" s="32">
        <v>43339</v>
      </c>
      <c r="D393" t="s">
        <v>266</v>
      </c>
      <c r="E393" t="s">
        <v>2080</v>
      </c>
      <c r="F393">
        <v>4</v>
      </c>
      <c r="G393">
        <v>0</v>
      </c>
    </row>
    <row r="394" spans="1:7" x14ac:dyDescent="0.15">
      <c r="A394" t="s">
        <v>7229</v>
      </c>
      <c r="B394" t="s">
        <v>4387</v>
      </c>
      <c r="C394" s="32">
        <v>43339</v>
      </c>
      <c r="D394" t="s">
        <v>265</v>
      </c>
      <c r="E394" t="s">
        <v>2079</v>
      </c>
      <c r="F394">
        <v>10</v>
      </c>
      <c r="G394">
        <v>0</v>
      </c>
    </row>
    <row r="395" spans="1:7" x14ac:dyDescent="0.15">
      <c r="A395" t="s">
        <v>7229</v>
      </c>
      <c r="B395" t="s">
        <v>4388</v>
      </c>
      <c r="C395" s="32">
        <v>43339</v>
      </c>
      <c r="D395" t="s">
        <v>264</v>
      </c>
      <c r="E395" t="s">
        <v>2078</v>
      </c>
      <c r="F395">
        <v>10</v>
      </c>
      <c r="G395">
        <v>0</v>
      </c>
    </row>
    <row r="396" spans="1:7" x14ac:dyDescent="0.15">
      <c r="A396" t="s">
        <v>7229</v>
      </c>
      <c r="B396" t="s">
        <v>4389</v>
      </c>
      <c r="C396" s="32">
        <v>43339</v>
      </c>
      <c r="D396" t="s">
        <v>263</v>
      </c>
      <c r="E396" t="s">
        <v>2077</v>
      </c>
      <c r="F396">
        <v>10</v>
      </c>
      <c r="G396">
        <v>0</v>
      </c>
    </row>
    <row r="397" spans="1:7" x14ac:dyDescent="0.15">
      <c r="A397" t="s">
        <v>7229</v>
      </c>
      <c r="B397" t="s">
        <v>4390</v>
      </c>
      <c r="C397" s="32">
        <v>43339</v>
      </c>
      <c r="D397" t="s">
        <v>278</v>
      </c>
      <c r="E397" t="s">
        <v>2131</v>
      </c>
      <c r="F397">
        <v>24</v>
      </c>
      <c r="G397">
        <v>0</v>
      </c>
    </row>
    <row r="398" spans="1:7" x14ac:dyDescent="0.15">
      <c r="A398" t="s">
        <v>7229</v>
      </c>
      <c r="B398" t="s">
        <v>4391</v>
      </c>
      <c r="C398" s="32">
        <v>43339</v>
      </c>
      <c r="D398" t="s">
        <v>280</v>
      </c>
      <c r="E398" t="s">
        <v>2133</v>
      </c>
      <c r="F398">
        <v>28</v>
      </c>
      <c r="G398">
        <v>0</v>
      </c>
    </row>
    <row r="399" spans="1:7" x14ac:dyDescent="0.15">
      <c r="A399" t="s">
        <v>7229</v>
      </c>
      <c r="B399" t="s">
        <v>4392</v>
      </c>
      <c r="C399" s="32">
        <v>43339</v>
      </c>
      <c r="D399" t="s">
        <v>146</v>
      </c>
      <c r="E399" t="s">
        <v>750</v>
      </c>
      <c r="F399">
        <v>30</v>
      </c>
      <c r="G399">
        <v>0</v>
      </c>
    </row>
    <row r="400" spans="1:7" x14ac:dyDescent="0.15">
      <c r="A400" t="s">
        <v>7229</v>
      </c>
      <c r="B400" t="s">
        <v>4399</v>
      </c>
      <c r="C400" s="32">
        <v>43339</v>
      </c>
      <c r="D400" t="s">
        <v>122</v>
      </c>
      <c r="E400" t="s">
        <v>4144</v>
      </c>
      <c r="F400">
        <v>40</v>
      </c>
      <c r="G400">
        <v>0</v>
      </c>
    </row>
    <row r="401" spans="1:7" x14ac:dyDescent="0.15">
      <c r="A401" t="s">
        <v>7229</v>
      </c>
      <c r="B401" t="s">
        <v>4400</v>
      </c>
      <c r="C401" s="32">
        <v>43339</v>
      </c>
      <c r="D401" t="s">
        <v>81</v>
      </c>
      <c r="E401" t="s">
        <v>493</v>
      </c>
      <c r="F401">
        <v>50</v>
      </c>
      <c r="G401">
        <v>0</v>
      </c>
    </row>
    <row r="402" spans="1:7" x14ac:dyDescent="0.15">
      <c r="A402" t="s">
        <v>7229</v>
      </c>
      <c r="B402" t="s">
        <v>4401</v>
      </c>
      <c r="C402" s="32">
        <v>43339</v>
      </c>
      <c r="D402" t="s">
        <v>127</v>
      </c>
      <c r="E402" t="s">
        <v>723</v>
      </c>
      <c r="F402">
        <v>200</v>
      </c>
      <c r="G402">
        <v>0</v>
      </c>
    </row>
    <row r="403" spans="1:7" x14ac:dyDescent="0.15">
      <c r="A403" t="s">
        <v>7229</v>
      </c>
      <c r="B403" t="s">
        <v>4402</v>
      </c>
      <c r="C403" s="32">
        <v>43339</v>
      </c>
      <c r="D403" t="s">
        <v>81</v>
      </c>
      <c r="E403" t="s">
        <v>493</v>
      </c>
      <c r="F403">
        <v>50</v>
      </c>
      <c r="G403">
        <v>0</v>
      </c>
    </row>
    <row r="404" spans="1:7" x14ac:dyDescent="0.15">
      <c r="A404" t="s">
        <v>7229</v>
      </c>
      <c r="B404" t="s">
        <v>7098</v>
      </c>
      <c r="C404" s="32">
        <v>43339</v>
      </c>
      <c r="D404" t="s">
        <v>127</v>
      </c>
      <c r="E404" t="s">
        <v>723</v>
      </c>
      <c r="F404">
        <v>200</v>
      </c>
      <c r="G404">
        <v>0</v>
      </c>
    </row>
    <row r="405" spans="1:7" x14ac:dyDescent="0.15">
      <c r="A405" t="s">
        <v>7229</v>
      </c>
      <c r="B405" t="s">
        <v>7099</v>
      </c>
      <c r="C405" s="32">
        <v>43339</v>
      </c>
      <c r="D405" t="s">
        <v>83</v>
      </c>
      <c r="E405" t="s">
        <v>495</v>
      </c>
      <c r="F405">
        <v>50</v>
      </c>
      <c r="G405">
        <v>0</v>
      </c>
    </row>
    <row r="406" spans="1:7" x14ac:dyDescent="0.15">
      <c r="A406" t="s">
        <v>7229</v>
      </c>
      <c r="B406" t="s">
        <v>7100</v>
      </c>
      <c r="C406" s="32">
        <v>43339</v>
      </c>
      <c r="D406" t="s">
        <v>279</v>
      </c>
      <c r="E406" t="s">
        <v>2132</v>
      </c>
      <c r="F406">
        <v>20</v>
      </c>
      <c r="G406">
        <v>0</v>
      </c>
    </row>
    <row r="407" spans="1:7" x14ac:dyDescent="0.15">
      <c r="A407" t="s">
        <v>7229</v>
      </c>
      <c r="B407" t="s">
        <v>7101</v>
      </c>
      <c r="C407" s="32">
        <v>43339</v>
      </c>
      <c r="D407" t="s">
        <v>1152</v>
      </c>
      <c r="E407" t="s">
        <v>1153</v>
      </c>
      <c r="F407">
        <v>2</v>
      </c>
      <c r="G407">
        <v>0</v>
      </c>
    </row>
    <row r="408" spans="1:7" x14ac:dyDescent="0.15">
      <c r="A408" t="s">
        <v>7230</v>
      </c>
      <c r="B408" t="s">
        <v>4335</v>
      </c>
      <c r="C408" s="32">
        <v>43339</v>
      </c>
      <c r="D408" t="s">
        <v>316</v>
      </c>
      <c r="E408" t="s">
        <v>2967</v>
      </c>
      <c r="F408">
        <v>3</v>
      </c>
      <c r="G408">
        <v>0</v>
      </c>
    </row>
    <row r="409" spans="1:7" x14ac:dyDescent="0.15">
      <c r="A409" t="s">
        <v>7231</v>
      </c>
      <c r="B409" t="s">
        <v>4335</v>
      </c>
      <c r="C409" s="32">
        <v>43339</v>
      </c>
      <c r="D409" t="s">
        <v>430</v>
      </c>
      <c r="E409" t="s">
        <v>3265</v>
      </c>
      <c r="F409">
        <v>1</v>
      </c>
      <c r="G409">
        <v>0</v>
      </c>
    </row>
    <row r="410" spans="1:7" x14ac:dyDescent="0.15">
      <c r="A410" t="s">
        <v>7231</v>
      </c>
      <c r="B410" t="s">
        <v>4344</v>
      </c>
      <c r="C410" s="32">
        <v>43339</v>
      </c>
      <c r="D410" t="s">
        <v>419</v>
      </c>
      <c r="E410" t="s">
        <v>3254</v>
      </c>
      <c r="F410">
        <v>1</v>
      </c>
      <c r="G410">
        <v>0</v>
      </c>
    </row>
    <row r="411" spans="1:7" x14ac:dyDescent="0.15">
      <c r="A411" t="s">
        <v>7231</v>
      </c>
      <c r="B411" t="s">
        <v>4345</v>
      </c>
      <c r="C411" s="32">
        <v>43339</v>
      </c>
      <c r="D411" t="s">
        <v>415</v>
      </c>
      <c r="E411" t="s">
        <v>3250</v>
      </c>
      <c r="F411">
        <v>1</v>
      </c>
      <c r="G411">
        <v>0</v>
      </c>
    </row>
    <row r="412" spans="1:7" x14ac:dyDescent="0.15">
      <c r="A412" t="s">
        <v>7231</v>
      </c>
      <c r="B412" t="s">
        <v>4346</v>
      </c>
      <c r="C412" s="32">
        <v>43339</v>
      </c>
      <c r="D412" t="s">
        <v>414</v>
      </c>
      <c r="E412" t="s">
        <v>3249</v>
      </c>
      <c r="F412">
        <v>1</v>
      </c>
      <c r="G412">
        <v>0</v>
      </c>
    </row>
    <row r="413" spans="1:7" x14ac:dyDescent="0.15">
      <c r="A413" t="s">
        <v>7232</v>
      </c>
      <c r="B413" t="s">
        <v>4335</v>
      </c>
      <c r="C413" s="32">
        <v>43339</v>
      </c>
      <c r="D413" t="s">
        <v>79</v>
      </c>
      <c r="E413" t="s">
        <v>492</v>
      </c>
      <c r="F413">
        <v>50</v>
      </c>
      <c r="G413">
        <v>0</v>
      </c>
    </row>
    <row r="414" spans="1:7" x14ac:dyDescent="0.15">
      <c r="A414" t="s">
        <v>7233</v>
      </c>
      <c r="B414" t="s">
        <v>4335</v>
      </c>
      <c r="C414" s="32">
        <v>43339</v>
      </c>
      <c r="D414" t="s">
        <v>311</v>
      </c>
      <c r="E414" t="s">
        <v>2962</v>
      </c>
      <c r="F414">
        <v>3</v>
      </c>
      <c r="G414">
        <v>0</v>
      </c>
    </row>
    <row r="415" spans="1:7" x14ac:dyDescent="0.15">
      <c r="A415" t="s">
        <v>7233</v>
      </c>
      <c r="B415" t="s">
        <v>4344</v>
      </c>
      <c r="C415" s="32">
        <v>43339</v>
      </c>
      <c r="D415" t="s">
        <v>312</v>
      </c>
      <c r="E415" t="s">
        <v>2963</v>
      </c>
      <c r="F415">
        <v>4</v>
      </c>
      <c r="G415">
        <v>0</v>
      </c>
    </row>
    <row r="416" spans="1:7" x14ac:dyDescent="0.15">
      <c r="A416" t="s">
        <v>7233</v>
      </c>
      <c r="B416" t="s">
        <v>4345</v>
      </c>
      <c r="C416" s="32">
        <v>43339</v>
      </c>
      <c r="D416" t="s">
        <v>122</v>
      </c>
      <c r="E416" t="s">
        <v>4144</v>
      </c>
      <c r="F416">
        <v>7</v>
      </c>
      <c r="G416">
        <v>0</v>
      </c>
    </row>
    <row r="417" spans="1:7" x14ac:dyDescent="0.15">
      <c r="A417" t="s">
        <v>7234</v>
      </c>
      <c r="B417" t="s">
        <v>4335</v>
      </c>
      <c r="C417" s="32">
        <v>43339</v>
      </c>
      <c r="D417" t="s">
        <v>120</v>
      </c>
      <c r="E417" t="s">
        <v>4142</v>
      </c>
      <c r="F417">
        <v>10</v>
      </c>
      <c r="G417">
        <v>0</v>
      </c>
    </row>
    <row r="418" spans="1:7" x14ac:dyDescent="0.15">
      <c r="A418" t="s">
        <v>7235</v>
      </c>
      <c r="B418" t="s">
        <v>4335</v>
      </c>
      <c r="C418" s="32">
        <v>43339</v>
      </c>
      <c r="D418" t="s">
        <v>281</v>
      </c>
      <c r="E418" t="s">
        <v>2134</v>
      </c>
      <c r="F418">
        <v>100</v>
      </c>
      <c r="G418">
        <v>0</v>
      </c>
    </row>
    <row r="419" spans="1:7" x14ac:dyDescent="0.15">
      <c r="A419" t="s">
        <v>7236</v>
      </c>
      <c r="B419" t="s">
        <v>4335</v>
      </c>
      <c r="C419" s="32">
        <v>43339</v>
      </c>
      <c r="D419" t="s">
        <v>265</v>
      </c>
      <c r="E419" t="s">
        <v>2079</v>
      </c>
      <c r="F419">
        <v>10</v>
      </c>
      <c r="G419">
        <v>0</v>
      </c>
    </row>
    <row r="420" spans="1:7" x14ac:dyDescent="0.15">
      <c r="A420" t="s">
        <v>7236</v>
      </c>
      <c r="B420" t="s">
        <v>4344</v>
      </c>
      <c r="C420" s="32">
        <v>43339</v>
      </c>
      <c r="D420" t="s">
        <v>264</v>
      </c>
      <c r="E420" t="s">
        <v>2078</v>
      </c>
      <c r="F420">
        <v>20</v>
      </c>
      <c r="G420">
        <v>0</v>
      </c>
    </row>
    <row r="421" spans="1:7" x14ac:dyDescent="0.15">
      <c r="A421" t="s">
        <v>7236</v>
      </c>
      <c r="B421" t="s">
        <v>4345</v>
      </c>
      <c r="C421" s="32">
        <v>43339</v>
      </c>
      <c r="D421" t="s">
        <v>263</v>
      </c>
      <c r="E421" t="s">
        <v>2077</v>
      </c>
      <c r="F421">
        <v>20</v>
      </c>
      <c r="G421">
        <v>0</v>
      </c>
    </row>
    <row r="422" spans="1:7" x14ac:dyDescent="0.15">
      <c r="A422" t="s">
        <v>7236</v>
      </c>
      <c r="B422" t="s">
        <v>4346</v>
      </c>
      <c r="C422" s="32">
        <v>43339</v>
      </c>
      <c r="D422" t="s">
        <v>180</v>
      </c>
      <c r="E422" t="s">
        <v>1164</v>
      </c>
      <c r="F422">
        <v>10</v>
      </c>
      <c r="G422">
        <v>0</v>
      </c>
    </row>
    <row r="423" spans="1:7" x14ac:dyDescent="0.15">
      <c r="A423" t="s">
        <v>7236</v>
      </c>
      <c r="B423" t="s">
        <v>4347</v>
      </c>
      <c r="C423" s="32">
        <v>43339</v>
      </c>
      <c r="D423" t="s">
        <v>218</v>
      </c>
      <c r="E423" t="s">
        <v>1500</v>
      </c>
      <c r="F423">
        <v>36</v>
      </c>
      <c r="G423">
        <v>0</v>
      </c>
    </row>
    <row r="424" spans="1:7" x14ac:dyDescent="0.15">
      <c r="A424" t="s">
        <v>7237</v>
      </c>
      <c r="B424" t="s">
        <v>4335</v>
      </c>
      <c r="C424" s="32">
        <v>43339</v>
      </c>
      <c r="D424" t="s">
        <v>302</v>
      </c>
      <c r="E424" t="s">
        <v>2819</v>
      </c>
      <c r="F424">
        <v>1</v>
      </c>
      <c r="G424">
        <v>0</v>
      </c>
    </row>
    <row r="425" spans="1:7" x14ac:dyDescent="0.15">
      <c r="A425" t="s">
        <v>7238</v>
      </c>
      <c r="B425" t="s">
        <v>4335</v>
      </c>
      <c r="C425" s="32">
        <v>43340</v>
      </c>
      <c r="D425" t="s">
        <v>267</v>
      </c>
      <c r="E425" t="s">
        <v>2081</v>
      </c>
      <c r="F425">
        <v>2</v>
      </c>
      <c r="G425">
        <v>0</v>
      </c>
    </row>
    <row r="426" spans="1:7" x14ac:dyDescent="0.15">
      <c r="A426" t="s">
        <v>7239</v>
      </c>
      <c r="B426" t="s">
        <v>4335</v>
      </c>
      <c r="C426" s="32">
        <v>43340</v>
      </c>
      <c r="D426" t="s">
        <v>248</v>
      </c>
      <c r="E426" t="s">
        <v>1938</v>
      </c>
      <c r="F426">
        <v>1</v>
      </c>
      <c r="G426">
        <v>0</v>
      </c>
    </row>
    <row r="427" spans="1:7" x14ac:dyDescent="0.15">
      <c r="A427" t="s">
        <v>7239</v>
      </c>
      <c r="B427" t="s">
        <v>4344</v>
      </c>
      <c r="C427" s="32">
        <v>43340</v>
      </c>
      <c r="D427" t="s">
        <v>166</v>
      </c>
      <c r="E427" t="s">
        <v>1142</v>
      </c>
      <c r="F427">
        <v>1</v>
      </c>
      <c r="G427">
        <v>0</v>
      </c>
    </row>
    <row r="428" spans="1:7" x14ac:dyDescent="0.15">
      <c r="A428" t="s">
        <v>7240</v>
      </c>
      <c r="B428" t="s">
        <v>4335</v>
      </c>
      <c r="C428" s="32">
        <v>43340</v>
      </c>
      <c r="D428" t="s">
        <v>234</v>
      </c>
      <c r="E428" t="s">
        <v>1759</v>
      </c>
      <c r="F428">
        <v>10</v>
      </c>
      <c r="G428">
        <v>0</v>
      </c>
    </row>
    <row r="429" spans="1:7" x14ac:dyDescent="0.15">
      <c r="A429" t="s">
        <v>7241</v>
      </c>
      <c r="B429" t="s">
        <v>4335</v>
      </c>
      <c r="C429" s="32">
        <v>43340</v>
      </c>
      <c r="D429" t="s">
        <v>252</v>
      </c>
      <c r="E429" t="s">
        <v>1942</v>
      </c>
      <c r="F429">
        <v>1</v>
      </c>
      <c r="G429">
        <v>0</v>
      </c>
    </row>
    <row r="430" spans="1:7" x14ac:dyDescent="0.15">
      <c r="A430" t="s">
        <v>7241</v>
      </c>
      <c r="B430" t="s">
        <v>4344</v>
      </c>
      <c r="C430" s="32">
        <v>43340</v>
      </c>
      <c r="D430" t="s">
        <v>4140</v>
      </c>
      <c r="E430" t="s">
        <v>4141</v>
      </c>
      <c r="F430">
        <v>1</v>
      </c>
      <c r="G430">
        <v>0</v>
      </c>
    </row>
    <row r="431" spans="1:7" x14ac:dyDescent="0.15">
      <c r="A431" t="s">
        <v>7242</v>
      </c>
      <c r="B431" t="s">
        <v>4335</v>
      </c>
      <c r="C431" s="32">
        <v>43340</v>
      </c>
      <c r="D431" t="s">
        <v>234</v>
      </c>
      <c r="E431" t="s">
        <v>1759</v>
      </c>
      <c r="F431">
        <v>2</v>
      </c>
      <c r="G431">
        <v>0</v>
      </c>
    </row>
    <row r="432" spans="1:7" x14ac:dyDescent="0.15">
      <c r="A432" t="s">
        <v>7242</v>
      </c>
      <c r="B432" t="s">
        <v>4344</v>
      </c>
      <c r="C432" s="32">
        <v>43340</v>
      </c>
      <c r="D432" t="s">
        <v>232</v>
      </c>
      <c r="E432" t="s">
        <v>1757</v>
      </c>
      <c r="F432">
        <v>1</v>
      </c>
      <c r="G432">
        <v>0</v>
      </c>
    </row>
    <row r="433" spans="1:7" x14ac:dyDescent="0.15">
      <c r="A433" t="s">
        <v>7243</v>
      </c>
      <c r="B433" t="s">
        <v>4335</v>
      </c>
      <c r="C433" s="32">
        <v>43340</v>
      </c>
      <c r="D433" t="s">
        <v>129</v>
      </c>
      <c r="E433" t="s">
        <v>729</v>
      </c>
      <c r="F433">
        <v>7</v>
      </c>
      <c r="G433">
        <v>0</v>
      </c>
    </row>
    <row r="434" spans="1:7" x14ac:dyDescent="0.15">
      <c r="A434" t="s">
        <v>7243</v>
      </c>
      <c r="B434" t="s">
        <v>4344</v>
      </c>
      <c r="C434" s="32">
        <v>43340</v>
      </c>
      <c r="D434" t="s">
        <v>4140</v>
      </c>
      <c r="E434" t="s">
        <v>4141</v>
      </c>
      <c r="F434">
        <v>5</v>
      </c>
      <c r="G434">
        <v>0</v>
      </c>
    </row>
    <row r="435" spans="1:7" x14ac:dyDescent="0.15">
      <c r="A435" t="s">
        <v>7244</v>
      </c>
      <c r="B435" t="s">
        <v>4335</v>
      </c>
      <c r="C435" s="32">
        <v>43340</v>
      </c>
      <c r="D435" t="s">
        <v>82</v>
      </c>
      <c r="E435" t="s">
        <v>494</v>
      </c>
      <c r="F435">
        <v>5</v>
      </c>
      <c r="G435">
        <v>0</v>
      </c>
    </row>
    <row r="436" spans="1:7" x14ac:dyDescent="0.15">
      <c r="A436" t="s">
        <v>7245</v>
      </c>
      <c r="B436" t="s">
        <v>4335</v>
      </c>
      <c r="C436" s="32">
        <v>43340</v>
      </c>
      <c r="D436" t="s">
        <v>82</v>
      </c>
      <c r="E436" t="s">
        <v>494</v>
      </c>
      <c r="F436">
        <v>8</v>
      </c>
      <c r="G436">
        <v>0</v>
      </c>
    </row>
    <row r="437" spans="1:7" x14ac:dyDescent="0.15">
      <c r="A437" t="s">
        <v>7246</v>
      </c>
      <c r="B437" t="s">
        <v>4335</v>
      </c>
      <c r="C437" s="32">
        <v>43340</v>
      </c>
      <c r="D437" t="s">
        <v>1582</v>
      </c>
      <c r="E437" t="s">
        <v>1583</v>
      </c>
      <c r="F437">
        <v>1</v>
      </c>
      <c r="G437">
        <v>0</v>
      </c>
    </row>
    <row r="438" spans="1:7" x14ac:dyDescent="0.15">
      <c r="A438" t="s">
        <v>7247</v>
      </c>
      <c r="B438" t="s">
        <v>4335</v>
      </c>
      <c r="C438" s="32">
        <v>43340</v>
      </c>
      <c r="D438" t="s">
        <v>1</v>
      </c>
      <c r="E438" t="s">
        <v>468</v>
      </c>
      <c r="F438">
        <v>3</v>
      </c>
      <c r="G438">
        <v>0</v>
      </c>
    </row>
    <row r="439" spans="1:7" x14ac:dyDescent="0.15">
      <c r="A439" t="s">
        <v>7248</v>
      </c>
      <c r="B439" t="s">
        <v>4335</v>
      </c>
      <c r="C439" s="32">
        <v>43341</v>
      </c>
      <c r="D439" t="s">
        <v>218</v>
      </c>
      <c r="E439" t="s">
        <v>1500</v>
      </c>
      <c r="F439">
        <v>40</v>
      </c>
      <c r="G439">
        <v>0</v>
      </c>
    </row>
    <row r="440" spans="1:7" x14ac:dyDescent="0.15">
      <c r="A440" t="s">
        <v>7248</v>
      </c>
      <c r="B440" t="s">
        <v>4344</v>
      </c>
      <c r="C440" s="32">
        <v>43341</v>
      </c>
      <c r="D440" t="s">
        <v>218</v>
      </c>
      <c r="E440" t="s">
        <v>1500</v>
      </c>
      <c r="F440">
        <v>40</v>
      </c>
      <c r="G440">
        <v>0</v>
      </c>
    </row>
    <row r="441" spans="1:7" x14ac:dyDescent="0.15">
      <c r="A441" t="s">
        <v>7249</v>
      </c>
      <c r="B441" t="s">
        <v>4335</v>
      </c>
      <c r="C441" s="32">
        <v>43341</v>
      </c>
      <c r="D441" t="s">
        <v>304</v>
      </c>
      <c r="E441" t="s">
        <v>2821</v>
      </c>
      <c r="F441">
        <v>3</v>
      </c>
      <c r="G441">
        <v>0</v>
      </c>
    </row>
    <row r="442" spans="1:7" x14ac:dyDescent="0.15">
      <c r="A442" t="s">
        <v>7250</v>
      </c>
      <c r="B442" t="s">
        <v>4335</v>
      </c>
      <c r="C442" s="32">
        <v>43341</v>
      </c>
      <c r="D442" t="s">
        <v>4110</v>
      </c>
      <c r="E442" t="s">
        <v>4111</v>
      </c>
      <c r="F442">
        <v>4</v>
      </c>
      <c r="G442">
        <v>0</v>
      </c>
    </row>
    <row r="443" spans="1:7" x14ac:dyDescent="0.15">
      <c r="A443" t="s">
        <v>7251</v>
      </c>
      <c r="B443" t="s">
        <v>4335</v>
      </c>
      <c r="C443" s="32">
        <v>43341</v>
      </c>
      <c r="D443" t="s">
        <v>147</v>
      </c>
      <c r="E443" t="s">
        <v>751</v>
      </c>
      <c r="F443">
        <v>4</v>
      </c>
      <c r="G443">
        <v>0</v>
      </c>
    </row>
    <row r="444" spans="1:7" x14ac:dyDescent="0.15">
      <c r="A444" t="s">
        <v>7252</v>
      </c>
      <c r="B444" t="s">
        <v>4335</v>
      </c>
      <c r="C444" s="32">
        <v>43341</v>
      </c>
      <c r="D444" t="s">
        <v>218</v>
      </c>
      <c r="E444" t="s">
        <v>1500</v>
      </c>
      <c r="F444">
        <v>80</v>
      </c>
      <c r="G444">
        <v>0</v>
      </c>
    </row>
    <row r="445" spans="1:7" x14ac:dyDescent="0.15">
      <c r="A445" t="s">
        <v>7253</v>
      </c>
      <c r="B445" t="s">
        <v>4335</v>
      </c>
      <c r="C445" s="32">
        <v>43341</v>
      </c>
      <c r="D445" t="s">
        <v>114</v>
      </c>
      <c r="E445" t="s">
        <v>676</v>
      </c>
      <c r="F445">
        <v>4</v>
      </c>
      <c r="G445">
        <v>0</v>
      </c>
    </row>
    <row r="446" spans="1:7" x14ac:dyDescent="0.15">
      <c r="A446" t="s">
        <v>7254</v>
      </c>
      <c r="B446" t="s">
        <v>4335</v>
      </c>
      <c r="C446" s="32">
        <v>43341</v>
      </c>
      <c r="D446" t="s">
        <v>119</v>
      </c>
      <c r="E446" t="s">
        <v>693</v>
      </c>
      <c r="F446">
        <v>10</v>
      </c>
      <c r="G446">
        <v>0</v>
      </c>
    </row>
    <row r="447" spans="1:7" x14ac:dyDescent="0.15">
      <c r="A447" t="s">
        <v>7255</v>
      </c>
      <c r="B447" t="s">
        <v>4335</v>
      </c>
      <c r="C447" s="32">
        <v>43341</v>
      </c>
      <c r="D447" t="s">
        <v>371</v>
      </c>
      <c r="E447" t="s">
        <v>3204</v>
      </c>
      <c r="F447">
        <v>10</v>
      </c>
      <c r="G447">
        <v>0</v>
      </c>
    </row>
    <row r="448" spans="1:7" x14ac:dyDescent="0.15">
      <c r="A448" t="s">
        <v>7256</v>
      </c>
      <c r="B448" t="s">
        <v>4335</v>
      </c>
      <c r="C448" s="32">
        <v>43341</v>
      </c>
      <c r="D448" t="s">
        <v>280</v>
      </c>
      <c r="E448" t="s">
        <v>2133</v>
      </c>
      <c r="F448">
        <v>30</v>
      </c>
      <c r="G448">
        <v>0</v>
      </c>
    </row>
    <row r="449" spans="1:7" x14ac:dyDescent="0.15">
      <c r="A449" t="s">
        <v>7257</v>
      </c>
      <c r="B449" t="s">
        <v>4335</v>
      </c>
      <c r="C449" s="32">
        <v>43341</v>
      </c>
      <c r="D449" t="s">
        <v>280</v>
      </c>
      <c r="E449" t="s">
        <v>2133</v>
      </c>
      <c r="F449">
        <v>20</v>
      </c>
      <c r="G449">
        <v>0</v>
      </c>
    </row>
    <row r="450" spans="1:7" x14ac:dyDescent="0.15">
      <c r="A450" t="s">
        <v>7258</v>
      </c>
      <c r="B450" t="s">
        <v>4335</v>
      </c>
      <c r="C450" s="32">
        <v>43341</v>
      </c>
      <c r="D450" t="s">
        <v>1184</v>
      </c>
      <c r="E450" t="s">
        <v>1185</v>
      </c>
      <c r="F450">
        <v>50</v>
      </c>
      <c r="G450">
        <v>0</v>
      </c>
    </row>
    <row r="451" spans="1:7" x14ac:dyDescent="0.15">
      <c r="A451" t="s">
        <v>7258</v>
      </c>
      <c r="B451" t="s">
        <v>4344</v>
      </c>
      <c r="C451" s="32">
        <v>43341</v>
      </c>
      <c r="D451" t="s">
        <v>1186</v>
      </c>
      <c r="E451" t="s">
        <v>1187</v>
      </c>
      <c r="F451">
        <v>50</v>
      </c>
      <c r="G451">
        <v>0</v>
      </c>
    </row>
    <row r="452" spans="1:7" x14ac:dyDescent="0.15">
      <c r="A452" t="s">
        <v>7259</v>
      </c>
      <c r="B452" t="s">
        <v>4335</v>
      </c>
      <c r="C452" s="32">
        <v>43341</v>
      </c>
      <c r="D452" t="s">
        <v>2188</v>
      </c>
      <c r="E452" t="s">
        <v>2189</v>
      </c>
      <c r="F452">
        <v>30</v>
      </c>
      <c r="G452">
        <v>0</v>
      </c>
    </row>
    <row r="453" spans="1:7" x14ac:dyDescent="0.15">
      <c r="A453" t="s">
        <v>7260</v>
      </c>
      <c r="B453" t="s">
        <v>4335</v>
      </c>
      <c r="C453" s="32">
        <v>43341</v>
      </c>
      <c r="D453" t="s">
        <v>312</v>
      </c>
      <c r="E453" t="s">
        <v>2963</v>
      </c>
      <c r="F453">
        <v>1</v>
      </c>
      <c r="G453">
        <v>0</v>
      </c>
    </row>
    <row r="454" spans="1:7" x14ac:dyDescent="0.15">
      <c r="A454" t="s">
        <v>7261</v>
      </c>
      <c r="B454" t="s">
        <v>4335</v>
      </c>
      <c r="C454" s="32">
        <v>43341</v>
      </c>
      <c r="D454" t="s">
        <v>277</v>
      </c>
      <c r="E454" t="s">
        <v>2130</v>
      </c>
      <c r="F454">
        <v>180</v>
      </c>
      <c r="G454">
        <v>0</v>
      </c>
    </row>
    <row r="455" spans="1:7" x14ac:dyDescent="0.15">
      <c r="A455" t="s">
        <v>7261</v>
      </c>
      <c r="B455" t="s">
        <v>4344</v>
      </c>
      <c r="C455" s="32">
        <v>43341</v>
      </c>
      <c r="D455" t="s">
        <v>2129</v>
      </c>
      <c r="E455" t="s">
        <v>503</v>
      </c>
      <c r="F455">
        <v>70</v>
      </c>
      <c r="G455">
        <v>0</v>
      </c>
    </row>
    <row r="456" spans="1:7" x14ac:dyDescent="0.15">
      <c r="A456" t="s">
        <v>7261</v>
      </c>
      <c r="B456" t="s">
        <v>4345</v>
      </c>
      <c r="C456" s="32">
        <v>43341</v>
      </c>
      <c r="D456" t="s">
        <v>276</v>
      </c>
      <c r="E456" t="s">
        <v>2128</v>
      </c>
      <c r="F456">
        <v>50</v>
      </c>
      <c r="G456">
        <v>0</v>
      </c>
    </row>
    <row r="457" spans="1:7" x14ac:dyDescent="0.15">
      <c r="A457" t="s">
        <v>7261</v>
      </c>
      <c r="B457" t="s">
        <v>4346</v>
      </c>
      <c r="C457" s="32">
        <v>43341</v>
      </c>
      <c r="D457" t="s">
        <v>275</v>
      </c>
      <c r="E457" t="s">
        <v>2127</v>
      </c>
      <c r="F457">
        <v>20</v>
      </c>
      <c r="G457">
        <v>0</v>
      </c>
    </row>
    <row r="458" spans="1:7" x14ac:dyDescent="0.15">
      <c r="A458" t="s">
        <v>7261</v>
      </c>
      <c r="B458" t="s">
        <v>4347</v>
      </c>
      <c r="C458" s="32">
        <v>43341</v>
      </c>
      <c r="D458" t="s">
        <v>87</v>
      </c>
      <c r="E458" t="s">
        <v>501</v>
      </c>
      <c r="F458">
        <v>50</v>
      </c>
      <c r="G458">
        <v>0</v>
      </c>
    </row>
    <row r="459" spans="1:7" x14ac:dyDescent="0.15">
      <c r="A459" t="s">
        <v>7261</v>
      </c>
      <c r="B459" t="s">
        <v>4348</v>
      </c>
      <c r="C459" s="32">
        <v>43341</v>
      </c>
      <c r="D459" t="s">
        <v>85</v>
      </c>
      <c r="E459" t="s">
        <v>499</v>
      </c>
      <c r="F459">
        <v>80</v>
      </c>
      <c r="G459">
        <v>0</v>
      </c>
    </row>
    <row r="460" spans="1:7" x14ac:dyDescent="0.15">
      <c r="A460" t="s">
        <v>7262</v>
      </c>
      <c r="B460" t="s">
        <v>4335</v>
      </c>
      <c r="C460" s="32">
        <v>43341</v>
      </c>
      <c r="D460" t="s">
        <v>281</v>
      </c>
      <c r="E460" t="s">
        <v>2134</v>
      </c>
      <c r="F460">
        <v>1</v>
      </c>
      <c r="G460">
        <v>0</v>
      </c>
    </row>
    <row r="461" spans="1:7" x14ac:dyDescent="0.15">
      <c r="A461" t="s">
        <v>7263</v>
      </c>
      <c r="B461" t="s">
        <v>4335</v>
      </c>
      <c r="C461" s="32">
        <v>43341</v>
      </c>
      <c r="D461" t="s">
        <v>374</v>
      </c>
      <c r="E461" t="s">
        <v>3207</v>
      </c>
      <c r="F461">
        <v>1</v>
      </c>
      <c r="G461">
        <v>0</v>
      </c>
    </row>
    <row r="462" spans="1:7" x14ac:dyDescent="0.15">
      <c r="A462" t="s">
        <v>7263</v>
      </c>
      <c r="B462" t="s">
        <v>4344</v>
      </c>
      <c r="C462" s="32">
        <v>43341</v>
      </c>
      <c r="D462" t="s">
        <v>375</v>
      </c>
      <c r="E462" t="s">
        <v>3208</v>
      </c>
      <c r="F462">
        <v>1</v>
      </c>
      <c r="G462">
        <v>0</v>
      </c>
    </row>
    <row r="463" spans="1:7" x14ac:dyDescent="0.15">
      <c r="A463" t="s">
        <v>7264</v>
      </c>
      <c r="B463" t="s">
        <v>4335</v>
      </c>
      <c r="C463" s="32">
        <v>43341</v>
      </c>
      <c r="D463" t="s">
        <v>218</v>
      </c>
      <c r="E463" t="s">
        <v>1500</v>
      </c>
      <c r="F463">
        <v>30</v>
      </c>
      <c r="G463">
        <v>0</v>
      </c>
    </row>
    <row r="464" spans="1:7" x14ac:dyDescent="0.15">
      <c r="A464" t="s">
        <v>7264</v>
      </c>
      <c r="B464" t="s">
        <v>4344</v>
      </c>
      <c r="C464" s="32">
        <v>43341</v>
      </c>
      <c r="D464" t="s">
        <v>219</v>
      </c>
      <c r="E464" t="s">
        <v>1501</v>
      </c>
      <c r="F464">
        <v>10</v>
      </c>
      <c r="G464">
        <v>0</v>
      </c>
    </row>
    <row r="465" spans="1:7" x14ac:dyDescent="0.15">
      <c r="A465" t="s">
        <v>7264</v>
      </c>
      <c r="B465" t="s">
        <v>4345</v>
      </c>
      <c r="C465" s="32">
        <v>43341</v>
      </c>
      <c r="D465" t="s">
        <v>218</v>
      </c>
      <c r="E465" t="s">
        <v>1500</v>
      </c>
      <c r="F465">
        <v>5</v>
      </c>
      <c r="G465">
        <v>0</v>
      </c>
    </row>
    <row r="466" spans="1:7" x14ac:dyDescent="0.15">
      <c r="A466" t="s">
        <v>7265</v>
      </c>
      <c r="B466" t="s">
        <v>4335</v>
      </c>
      <c r="C466" s="32">
        <v>43341</v>
      </c>
      <c r="D466" t="s">
        <v>78</v>
      </c>
      <c r="E466" t="s">
        <v>491</v>
      </c>
      <c r="F466">
        <v>5</v>
      </c>
      <c r="G466">
        <v>0</v>
      </c>
    </row>
    <row r="467" spans="1:7" x14ac:dyDescent="0.15">
      <c r="A467" t="s">
        <v>7266</v>
      </c>
      <c r="B467" t="s">
        <v>4335</v>
      </c>
      <c r="C467" s="32">
        <v>43341</v>
      </c>
      <c r="D467" t="s">
        <v>2481</v>
      </c>
      <c r="E467" t="s">
        <v>2482</v>
      </c>
      <c r="F467">
        <v>50</v>
      </c>
      <c r="G467">
        <v>0</v>
      </c>
    </row>
    <row r="468" spans="1:7" x14ac:dyDescent="0.15">
      <c r="A468" t="s">
        <v>7267</v>
      </c>
      <c r="B468" t="s">
        <v>4335</v>
      </c>
      <c r="C468" s="32">
        <v>43341</v>
      </c>
      <c r="D468" t="s">
        <v>166</v>
      </c>
      <c r="E468" t="s">
        <v>1142</v>
      </c>
      <c r="F468">
        <v>10</v>
      </c>
      <c r="G468">
        <v>0</v>
      </c>
    </row>
    <row r="469" spans="1:7" x14ac:dyDescent="0.15">
      <c r="A469" t="s">
        <v>7268</v>
      </c>
      <c r="B469" t="s">
        <v>4335</v>
      </c>
      <c r="C469" s="32">
        <v>43341</v>
      </c>
      <c r="D469" t="s">
        <v>376</v>
      </c>
      <c r="E469" t="s">
        <v>3209</v>
      </c>
      <c r="F469">
        <v>10</v>
      </c>
      <c r="G469">
        <v>0</v>
      </c>
    </row>
    <row r="470" spans="1:7" x14ac:dyDescent="0.15">
      <c r="A470" t="s">
        <v>7269</v>
      </c>
      <c r="B470" t="s">
        <v>4335</v>
      </c>
      <c r="C470" s="32">
        <v>43341</v>
      </c>
      <c r="D470" t="s">
        <v>1421</v>
      </c>
      <c r="E470" t="s">
        <v>1422</v>
      </c>
      <c r="F470">
        <v>50</v>
      </c>
      <c r="G470">
        <v>0</v>
      </c>
    </row>
    <row r="471" spans="1:7" x14ac:dyDescent="0.15">
      <c r="A471" t="s">
        <v>7269</v>
      </c>
      <c r="B471" t="s">
        <v>4344</v>
      </c>
      <c r="C471" s="32">
        <v>43341</v>
      </c>
      <c r="D471" t="s">
        <v>1423</v>
      </c>
      <c r="E471" t="s">
        <v>1424</v>
      </c>
      <c r="F471">
        <v>50</v>
      </c>
      <c r="G471">
        <v>0</v>
      </c>
    </row>
    <row r="472" spans="1:7" x14ac:dyDescent="0.15">
      <c r="A472" t="s">
        <v>7270</v>
      </c>
      <c r="B472" t="s">
        <v>4335</v>
      </c>
      <c r="C472" s="32">
        <v>43341</v>
      </c>
      <c r="D472" t="s">
        <v>1671</v>
      </c>
      <c r="E472" t="s">
        <v>1672</v>
      </c>
      <c r="F472">
        <v>5</v>
      </c>
      <c r="G472">
        <v>0</v>
      </c>
    </row>
    <row r="473" spans="1:7" x14ac:dyDescent="0.15">
      <c r="A473" t="s">
        <v>7271</v>
      </c>
      <c r="B473" t="s">
        <v>4335</v>
      </c>
      <c r="C473" s="32">
        <v>43341</v>
      </c>
      <c r="D473" t="s">
        <v>232</v>
      </c>
      <c r="E473" t="s">
        <v>1757</v>
      </c>
      <c r="F473">
        <v>8</v>
      </c>
      <c r="G473">
        <v>0</v>
      </c>
    </row>
    <row r="474" spans="1:7" x14ac:dyDescent="0.15">
      <c r="A474" t="s">
        <v>7272</v>
      </c>
      <c r="B474" t="s">
        <v>4335</v>
      </c>
      <c r="C474" s="32">
        <v>43342</v>
      </c>
      <c r="D474" t="s">
        <v>173</v>
      </c>
      <c r="E474" t="s">
        <v>1157</v>
      </c>
      <c r="F474">
        <v>1</v>
      </c>
      <c r="G474">
        <v>0</v>
      </c>
    </row>
    <row r="475" spans="1:7" x14ac:dyDescent="0.15">
      <c r="A475" t="s">
        <v>7273</v>
      </c>
      <c r="B475" t="s">
        <v>4335</v>
      </c>
      <c r="C475" s="32">
        <v>43342</v>
      </c>
      <c r="D475" t="s">
        <v>81</v>
      </c>
      <c r="E475" t="s">
        <v>493</v>
      </c>
      <c r="F475">
        <v>200</v>
      </c>
      <c r="G475">
        <v>0</v>
      </c>
    </row>
    <row r="476" spans="1:7" x14ac:dyDescent="0.15">
      <c r="A476" t="s">
        <v>7273</v>
      </c>
      <c r="B476" t="s">
        <v>4344</v>
      </c>
      <c r="C476" s="32">
        <v>43342</v>
      </c>
      <c r="D476" t="s">
        <v>79</v>
      </c>
      <c r="E476" t="s">
        <v>492</v>
      </c>
      <c r="F476">
        <v>100</v>
      </c>
      <c r="G476">
        <v>0</v>
      </c>
    </row>
    <row r="477" spans="1:7" x14ac:dyDescent="0.15">
      <c r="A477" t="s">
        <v>7273</v>
      </c>
      <c r="B477" t="s">
        <v>4345</v>
      </c>
      <c r="C477" s="32">
        <v>43342</v>
      </c>
      <c r="D477" t="s">
        <v>78</v>
      </c>
      <c r="E477" t="s">
        <v>491</v>
      </c>
      <c r="F477">
        <v>30</v>
      </c>
      <c r="G477">
        <v>0</v>
      </c>
    </row>
    <row r="478" spans="1:7" x14ac:dyDescent="0.15">
      <c r="A478" t="s">
        <v>7274</v>
      </c>
      <c r="B478" t="s">
        <v>4335</v>
      </c>
      <c r="C478" s="32">
        <v>43342</v>
      </c>
      <c r="D478" t="s">
        <v>2887</v>
      </c>
      <c r="E478" t="s">
        <v>2888</v>
      </c>
      <c r="F478">
        <v>50</v>
      </c>
      <c r="G478">
        <v>0</v>
      </c>
    </row>
    <row r="479" spans="1:7" x14ac:dyDescent="0.15">
      <c r="A479" t="s">
        <v>7274</v>
      </c>
      <c r="B479" t="s">
        <v>4344</v>
      </c>
      <c r="C479" s="32">
        <v>43342</v>
      </c>
      <c r="D479" t="s">
        <v>2893</v>
      </c>
      <c r="E479" t="s">
        <v>2894</v>
      </c>
      <c r="F479">
        <v>50</v>
      </c>
      <c r="G479">
        <v>0</v>
      </c>
    </row>
    <row r="480" spans="1:7" x14ac:dyDescent="0.15">
      <c r="A480" t="s">
        <v>7275</v>
      </c>
      <c r="B480" t="s">
        <v>4335</v>
      </c>
      <c r="C480" s="32">
        <v>43342</v>
      </c>
      <c r="D480" t="s">
        <v>228</v>
      </c>
      <c r="E480" t="s">
        <v>1607</v>
      </c>
      <c r="F480">
        <v>40</v>
      </c>
      <c r="G480">
        <v>0</v>
      </c>
    </row>
    <row r="481" spans="1:7" x14ac:dyDescent="0.15">
      <c r="A481" t="s">
        <v>7275</v>
      </c>
      <c r="B481" t="s">
        <v>4344</v>
      </c>
      <c r="C481" s="32">
        <v>43342</v>
      </c>
      <c r="D481" t="s">
        <v>225</v>
      </c>
      <c r="E481" t="s">
        <v>533</v>
      </c>
      <c r="F481">
        <v>10</v>
      </c>
      <c r="G481">
        <v>0</v>
      </c>
    </row>
    <row r="482" spans="1:7" x14ac:dyDescent="0.15">
      <c r="A482" t="s">
        <v>7275</v>
      </c>
      <c r="B482" t="s">
        <v>4345</v>
      </c>
      <c r="C482" s="32">
        <v>43342</v>
      </c>
      <c r="D482" t="s">
        <v>227</v>
      </c>
      <c r="E482" t="s">
        <v>1606</v>
      </c>
      <c r="F482">
        <v>20</v>
      </c>
      <c r="G482">
        <v>0</v>
      </c>
    </row>
    <row r="483" spans="1:7" x14ac:dyDescent="0.15">
      <c r="A483" t="s">
        <v>7275</v>
      </c>
      <c r="B483" t="s">
        <v>4346</v>
      </c>
      <c r="C483" s="32">
        <v>43342</v>
      </c>
      <c r="D483" t="s">
        <v>224</v>
      </c>
      <c r="E483" t="s">
        <v>1604</v>
      </c>
      <c r="F483">
        <v>20</v>
      </c>
      <c r="G483">
        <v>0</v>
      </c>
    </row>
    <row r="484" spans="1:7" x14ac:dyDescent="0.15">
      <c r="A484" t="s">
        <v>7275</v>
      </c>
      <c r="B484" t="s">
        <v>4347</v>
      </c>
      <c r="C484" s="32">
        <v>43342</v>
      </c>
      <c r="D484" t="s">
        <v>221</v>
      </c>
      <c r="E484" t="s">
        <v>1602</v>
      </c>
      <c r="F484">
        <v>20</v>
      </c>
      <c r="G484">
        <v>0</v>
      </c>
    </row>
    <row r="485" spans="1:7" x14ac:dyDescent="0.15">
      <c r="A485" t="s">
        <v>7275</v>
      </c>
      <c r="B485" t="s">
        <v>4348</v>
      </c>
      <c r="C485" s="32">
        <v>43342</v>
      </c>
      <c r="D485" t="s">
        <v>221</v>
      </c>
      <c r="E485" t="s">
        <v>1602</v>
      </c>
      <c r="F485">
        <v>20</v>
      </c>
      <c r="G485">
        <v>0</v>
      </c>
    </row>
    <row r="486" spans="1:7" x14ac:dyDescent="0.15">
      <c r="A486" t="s">
        <v>7276</v>
      </c>
      <c r="B486" t="s">
        <v>4335</v>
      </c>
      <c r="C486" s="32">
        <v>43342</v>
      </c>
      <c r="D486" t="s">
        <v>278</v>
      </c>
      <c r="E486" t="s">
        <v>2131</v>
      </c>
      <c r="F486">
        <v>100</v>
      </c>
      <c r="G486">
        <v>0</v>
      </c>
    </row>
    <row r="487" spans="1:7" x14ac:dyDescent="0.15">
      <c r="A487" t="s">
        <v>7276</v>
      </c>
      <c r="B487" t="s">
        <v>4345</v>
      </c>
      <c r="C487" s="32">
        <v>43342</v>
      </c>
      <c r="D487" t="s">
        <v>1152</v>
      </c>
      <c r="E487" t="s">
        <v>1153</v>
      </c>
      <c r="F487">
        <v>15</v>
      </c>
      <c r="G487">
        <v>0</v>
      </c>
    </row>
    <row r="488" spans="1:7" x14ac:dyDescent="0.15">
      <c r="A488" t="s">
        <v>7277</v>
      </c>
      <c r="B488" t="s">
        <v>4335</v>
      </c>
      <c r="C488" s="32">
        <v>43342</v>
      </c>
      <c r="D488" t="s">
        <v>241</v>
      </c>
      <c r="E488" t="s">
        <v>4153</v>
      </c>
      <c r="F488">
        <v>20</v>
      </c>
      <c r="G488">
        <v>0</v>
      </c>
    </row>
    <row r="489" spans="1:7" x14ac:dyDescent="0.15">
      <c r="A489" t="s">
        <v>7278</v>
      </c>
      <c r="B489" t="s">
        <v>4335</v>
      </c>
      <c r="C489" s="32">
        <v>43342</v>
      </c>
      <c r="D489" t="s">
        <v>218</v>
      </c>
      <c r="E489" t="s">
        <v>1500</v>
      </c>
      <c r="F489">
        <v>100</v>
      </c>
      <c r="G489">
        <v>0</v>
      </c>
    </row>
    <row r="490" spans="1:7" x14ac:dyDescent="0.15">
      <c r="A490" t="s">
        <v>7278</v>
      </c>
      <c r="B490" t="s">
        <v>4344</v>
      </c>
      <c r="C490" s="32">
        <v>43342</v>
      </c>
      <c r="D490" t="s">
        <v>122</v>
      </c>
      <c r="E490" t="s">
        <v>4144</v>
      </c>
      <c r="F490">
        <v>20</v>
      </c>
      <c r="G490">
        <v>0</v>
      </c>
    </row>
    <row r="491" spans="1:7" x14ac:dyDescent="0.15">
      <c r="A491" t="s">
        <v>7278</v>
      </c>
      <c r="B491" t="s">
        <v>4345</v>
      </c>
      <c r="C491" s="32">
        <v>43342</v>
      </c>
      <c r="D491" t="s">
        <v>120</v>
      </c>
      <c r="E491" t="s">
        <v>4142</v>
      </c>
      <c r="F491">
        <v>20</v>
      </c>
      <c r="G491">
        <v>0</v>
      </c>
    </row>
    <row r="492" spans="1:7" x14ac:dyDescent="0.15">
      <c r="A492" t="s">
        <v>7278</v>
      </c>
      <c r="B492" t="s">
        <v>4346</v>
      </c>
      <c r="C492" s="32">
        <v>43342</v>
      </c>
      <c r="D492" t="s">
        <v>188</v>
      </c>
      <c r="E492" t="s">
        <v>1172</v>
      </c>
      <c r="F492">
        <v>1</v>
      </c>
      <c r="G492">
        <v>0</v>
      </c>
    </row>
    <row r="493" spans="1:7" x14ac:dyDescent="0.15">
      <c r="A493" t="s">
        <v>7279</v>
      </c>
      <c r="B493" t="s">
        <v>4335</v>
      </c>
      <c r="C493" s="32">
        <v>43342</v>
      </c>
      <c r="D493" t="s">
        <v>285</v>
      </c>
      <c r="E493" t="s">
        <v>2230</v>
      </c>
      <c r="F493">
        <v>30</v>
      </c>
      <c r="G493">
        <v>0</v>
      </c>
    </row>
    <row r="494" spans="1:7" x14ac:dyDescent="0.15">
      <c r="A494" t="s">
        <v>7280</v>
      </c>
      <c r="B494" t="s">
        <v>4335</v>
      </c>
      <c r="C494" s="32">
        <v>43342</v>
      </c>
      <c r="D494" t="s">
        <v>168</v>
      </c>
      <c r="E494" t="s">
        <v>1148</v>
      </c>
      <c r="F494">
        <v>10</v>
      </c>
      <c r="G494">
        <v>0</v>
      </c>
    </row>
    <row r="495" spans="1:7" x14ac:dyDescent="0.15">
      <c r="A495" t="s">
        <v>7280</v>
      </c>
      <c r="B495" t="s">
        <v>4344</v>
      </c>
      <c r="C495" s="32">
        <v>43342</v>
      </c>
      <c r="D495" t="s">
        <v>249</v>
      </c>
      <c r="E495" t="s">
        <v>1939</v>
      </c>
      <c r="F495">
        <v>10</v>
      </c>
      <c r="G495">
        <v>0</v>
      </c>
    </row>
    <row r="496" spans="1:7" x14ac:dyDescent="0.15">
      <c r="A496" t="s">
        <v>7280</v>
      </c>
      <c r="B496" t="s">
        <v>4345</v>
      </c>
      <c r="C496" s="32">
        <v>43342</v>
      </c>
      <c r="D496" t="s">
        <v>4140</v>
      </c>
      <c r="E496" t="s">
        <v>4141</v>
      </c>
      <c r="F496">
        <v>5</v>
      </c>
      <c r="G496">
        <v>0</v>
      </c>
    </row>
    <row r="497" spans="1:7" x14ac:dyDescent="0.15">
      <c r="A497" t="s">
        <v>7280</v>
      </c>
      <c r="B497" t="s">
        <v>4346</v>
      </c>
      <c r="C497" s="32">
        <v>43342</v>
      </c>
      <c r="D497" t="s">
        <v>167</v>
      </c>
      <c r="E497" t="s">
        <v>1143</v>
      </c>
      <c r="F497">
        <v>10</v>
      </c>
      <c r="G497">
        <v>0</v>
      </c>
    </row>
    <row r="498" spans="1:7" x14ac:dyDescent="0.15">
      <c r="A498" t="s">
        <v>7281</v>
      </c>
      <c r="B498" t="s">
        <v>4335</v>
      </c>
      <c r="C498" s="32">
        <v>43342</v>
      </c>
      <c r="D498" t="s">
        <v>241</v>
      </c>
      <c r="E498" t="s">
        <v>4153</v>
      </c>
      <c r="F498">
        <v>30</v>
      </c>
      <c r="G498">
        <v>0</v>
      </c>
    </row>
    <row r="499" spans="1:7" x14ac:dyDescent="0.15">
      <c r="A499" t="s">
        <v>7282</v>
      </c>
      <c r="B499" t="s">
        <v>4335</v>
      </c>
      <c r="C499" s="32">
        <v>43342</v>
      </c>
      <c r="D499" t="s">
        <v>139</v>
      </c>
      <c r="E499" t="s">
        <v>741</v>
      </c>
      <c r="F499">
        <v>10</v>
      </c>
      <c r="G499">
        <v>0</v>
      </c>
    </row>
    <row r="500" spans="1:7" x14ac:dyDescent="0.15">
      <c r="A500" t="s">
        <v>7282</v>
      </c>
      <c r="B500" t="s">
        <v>4344</v>
      </c>
      <c r="C500" s="32">
        <v>43342</v>
      </c>
      <c r="D500" t="s">
        <v>4110</v>
      </c>
      <c r="E500" t="s">
        <v>4111</v>
      </c>
      <c r="F500">
        <v>2</v>
      </c>
      <c r="G500">
        <v>0</v>
      </c>
    </row>
    <row r="501" spans="1:7" x14ac:dyDescent="0.15">
      <c r="A501" t="s">
        <v>7282</v>
      </c>
      <c r="B501" t="s">
        <v>4345</v>
      </c>
      <c r="C501" s="32">
        <v>43342</v>
      </c>
      <c r="D501" t="s">
        <v>4108</v>
      </c>
      <c r="E501" t="s">
        <v>4109</v>
      </c>
      <c r="F501">
        <v>3</v>
      </c>
      <c r="G501">
        <v>0</v>
      </c>
    </row>
    <row r="502" spans="1:7" x14ac:dyDescent="0.15">
      <c r="A502" t="s">
        <v>7283</v>
      </c>
      <c r="B502" t="s">
        <v>4335</v>
      </c>
      <c r="C502" s="32">
        <v>43342</v>
      </c>
      <c r="D502" t="s">
        <v>139</v>
      </c>
      <c r="E502" t="s">
        <v>741</v>
      </c>
      <c r="F502">
        <v>10</v>
      </c>
      <c r="G502">
        <v>0</v>
      </c>
    </row>
    <row r="503" spans="1:7" x14ac:dyDescent="0.15">
      <c r="A503" t="s">
        <v>7284</v>
      </c>
      <c r="B503" t="s">
        <v>4335</v>
      </c>
      <c r="C503" s="32">
        <v>43342</v>
      </c>
      <c r="D503" t="s">
        <v>252</v>
      </c>
      <c r="E503" t="s">
        <v>1942</v>
      </c>
      <c r="F503">
        <v>10</v>
      </c>
      <c r="G503">
        <v>0</v>
      </c>
    </row>
    <row r="504" spans="1:7" x14ac:dyDescent="0.15">
      <c r="A504" t="s">
        <v>7284</v>
      </c>
      <c r="B504" t="s">
        <v>4344</v>
      </c>
      <c r="C504" s="32">
        <v>43342</v>
      </c>
      <c r="D504" t="s">
        <v>170</v>
      </c>
      <c r="E504" t="s">
        <v>1150</v>
      </c>
      <c r="F504">
        <v>10</v>
      </c>
      <c r="G504">
        <v>0</v>
      </c>
    </row>
    <row r="505" spans="1:7" x14ac:dyDescent="0.15">
      <c r="A505" t="s">
        <v>7284</v>
      </c>
      <c r="B505" t="s">
        <v>4345</v>
      </c>
      <c r="C505" s="32">
        <v>43342</v>
      </c>
      <c r="D505" t="s">
        <v>171</v>
      </c>
      <c r="E505" t="s">
        <v>1151</v>
      </c>
      <c r="F505">
        <v>5</v>
      </c>
      <c r="G505">
        <v>0</v>
      </c>
    </row>
    <row r="506" spans="1:7" x14ac:dyDescent="0.15">
      <c r="A506" t="s">
        <v>7285</v>
      </c>
      <c r="B506" t="s">
        <v>4335</v>
      </c>
      <c r="C506" s="32">
        <v>43342</v>
      </c>
      <c r="D506" t="s">
        <v>252</v>
      </c>
      <c r="E506" t="s">
        <v>1942</v>
      </c>
      <c r="F506">
        <v>20</v>
      </c>
      <c r="G506">
        <v>0</v>
      </c>
    </row>
    <row r="507" spans="1:7" x14ac:dyDescent="0.15">
      <c r="A507" t="s">
        <v>7285</v>
      </c>
      <c r="B507" t="s">
        <v>4344</v>
      </c>
      <c r="C507" s="32">
        <v>43342</v>
      </c>
      <c r="D507" t="s">
        <v>169</v>
      </c>
      <c r="E507" t="s">
        <v>1149</v>
      </c>
      <c r="F507">
        <v>20</v>
      </c>
      <c r="G507">
        <v>0</v>
      </c>
    </row>
    <row r="508" spans="1:7" x14ac:dyDescent="0.15">
      <c r="A508" t="s">
        <v>7285</v>
      </c>
      <c r="B508" t="s">
        <v>4345</v>
      </c>
      <c r="C508" s="32">
        <v>43342</v>
      </c>
      <c r="D508" t="s">
        <v>170</v>
      </c>
      <c r="E508" t="s">
        <v>1150</v>
      </c>
      <c r="F508">
        <v>10</v>
      </c>
      <c r="G508">
        <v>0</v>
      </c>
    </row>
    <row r="509" spans="1:7" x14ac:dyDescent="0.15">
      <c r="A509" t="s">
        <v>7285</v>
      </c>
      <c r="B509" t="s">
        <v>4346</v>
      </c>
      <c r="C509" s="32">
        <v>43342</v>
      </c>
      <c r="D509" t="s">
        <v>171</v>
      </c>
      <c r="E509" t="s">
        <v>1151</v>
      </c>
      <c r="F509">
        <v>15</v>
      </c>
      <c r="G509">
        <v>0</v>
      </c>
    </row>
    <row r="510" spans="1:7" x14ac:dyDescent="0.15">
      <c r="A510" t="s">
        <v>7286</v>
      </c>
      <c r="B510" t="s">
        <v>4335</v>
      </c>
      <c r="C510" s="32">
        <v>43342</v>
      </c>
      <c r="D510" t="s">
        <v>233</v>
      </c>
      <c r="E510" t="s">
        <v>1758</v>
      </c>
      <c r="F510">
        <v>30</v>
      </c>
      <c r="G510">
        <v>0</v>
      </c>
    </row>
    <row r="511" spans="1:7" x14ac:dyDescent="0.15">
      <c r="A511" t="s">
        <v>7286</v>
      </c>
      <c r="B511" t="s">
        <v>4344</v>
      </c>
      <c r="C511" s="32">
        <v>43342</v>
      </c>
      <c r="D511" t="s">
        <v>234</v>
      </c>
      <c r="E511" t="s">
        <v>1759</v>
      </c>
      <c r="F511">
        <v>10</v>
      </c>
      <c r="G511">
        <v>0</v>
      </c>
    </row>
    <row r="512" spans="1:7" x14ac:dyDescent="0.15">
      <c r="A512" t="s">
        <v>7286</v>
      </c>
      <c r="B512" t="s">
        <v>4345</v>
      </c>
      <c r="C512" s="32">
        <v>43342</v>
      </c>
      <c r="D512" t="s">
        <v>116</v>
      </c>
      <c r="E512" t="s">
        <v>678</v>
      </c>
      <c r="F512">
        <v>5</v>
      </c>
      <c r="G512">
        <v>0</v>
      </c>
    </row>
    <row r="513" spans="1:7" x14ac:dyDescent="0.15">
      <c r="A513" t="s">
        <v>7287</v>
      </c>
      <c r="B513" t="s">
        <v>4335</v>
      </c>
      <c r="C513" s="32">
        <v>43342</v>
      </c>
      <c r="D513" t="s">
        <v>233</v>
      </c>
      <c r="E513" t="s">
        <v>1758</v>
      </c>
      <c r="F513">
        <v>20</v>
      </c>
      <c r="G513">
        <v>0</v>
      </c>
    </row>
    <row r="514" spans="1:7" x14ac:dyDescent="0.15">
      <c r="A514" t="s">
        <v>7287</v>
      </c>
      <c r="B514" t="s">
        <v>4344</v>
      </c>
      <c r="C514" s="32">
        <v>43342</v>
      </c>
      <c r="D514" t="s">
        <v>234</v>
      </c>
      <c r="E514" t="s">
        <v>1759</v>
      </c>
      <c r="F514">
        <v>10</v>
      </c>
      <c r="G514">
        <v>0</v>
      </c>
    </row>
    <row r="515" spans="1:7" x14ac:dyDescent="0.15">
      <c r="A515" t="s">
        <v>7288</v>
      </c>
      <c r="B515" t="s">
        <v>4335</v>
      </c>
      <c r="C515" s="32">
        <v>43342</v>
      </c>
      <c r="D515" t="s">
        <v>232</v>
      </c>
      <c r="E515" t="s">
        <v>1757</v>
      </c>
      <c r="F515">
        <v>20</v>
      </c>
      <c r="G515">
        <v>0</v>
      </c>
    </row>
    <row r="516" spans="1:7" x14ac:dyDescent="0.15">
      <c r="A516" t="s">
        <v>7288</v>
      </c>
      <c r="B516" t="s">
        <v>4344</v>
      </c>
      <c r="C516" s="32">
        <v>43342</v>
      </c>
      <c r="D516" t="s">
        <v>114</v>
      </c>
      <c r="E516" t="s">
        <v>676</v>
      </c>
      <c r="F516">
        <v>10</v>
      </c>
      <c r="G516">
        <v>0</v>
      </c>
    </row>
    <row r="517" spans="1:7" x14ac:dyDescent="0.15">
      <c r="A517" t="s">
        <v>7288</v>
      </c>
      <c r="B517" t="s">
        <v>4345</v>
      </c>
      <c r="C517" s="32">
        <v>43342</v>
      </c>
      <c r="D517" t="s">
        <v>115</v>
      </c>
      <c r="E517" t="s">
        <v>677</v>
      </c>
      <c r="F517">
        <v>5</v>
      </c>
      <c r="G517">
        <v>0</v>
      </c>
    </row>
    <row r="518" spans="1:7" x14ac:dyDescent="0.15">
      <c r="A518" t="s">
        <v>7288</v>
      </c>
      <c r="B518" t="s">
        <v>4346</v>
      </c>
      <c r="C518" s="32">
        <v>43342</v>
      </c>
      <c r="D518" t="s">
        <v>117</v>
      </c>
      <c r="E518" t="s">
        <v>679</v>
      </c>
      <c r="F518">
        <v>3</v>
      </c>
      <c r="G518">
        <v>0</v>
      </c>
    </row>
    <row r="519" spans="1:7" x14ac:dyDescent="0.15">
      <c r="A519" t="s">
        <v>7289</v>
      </c>
      <c r="B519" t="s">
        <v>4335</v>
      </c>
      <c r="C519" s="32">
        <v>43342</v>
      </c>
      <c r="D519" t="s">
        <v>232</v>
      </c>
      <c r="E519" t="s">
        <v>1757</v>
      </c>
      <c r="F519">
        <v>30</v>
      </c>
      <c r="G519">
        <v>0</v>
      </c>
    </row>
    <row r="520" spans="1:7" x14ac:dyDescent="0.15">
      <c r="A520" t="s">
        <v>7289</v>
      </c>
      <c r="B520" t="s">
        <v>4344</v>
      </c>
      <c r="C520" s="32">
        <v>43342</v>
      </c>
      <c r="D520" t="s">
        <v>114</v>
      </c>
      <c r="E520" t="s">
        <v>676</v>
      </c>
      <c r="F520">
        <v>10</v>
      </c>
      <c r="G520">
        <v>0</v>
      </c>
    </row>
    <row r="521" spans="1:7" x14ac:dyDescent="0.15">
      <c r="A521" t="s">
        <v>7290</v>
      </c>
      <c r="B521" t="s">
        <v>4335</v>
      </c>
      <c r="C521" s="32">
        <v>43342</v>
      </c>
      <c r="D521" t="s">
        <v>746</v>
      </c>
      <c r="E521" t="s">
        <v>747</v>
      </c>
      <c r="F521">
        <v>30</v>
      </c>
      <c r="G521">
        <v>0</v>
      </c>
    </row>
    <row r="522" spans="1:7" x14ac:dyDescent="0.15">
      <c r="A522" t="s">
        <v>7290</v>
      </c>
      <c r="B522" t="s">
        <v>4344</v>
      </c>
      <c r="C522" s="32">
        <v>43342</v>
      </c>
      <c r="D522" t="s">
        <v>145</v>
      </c>
      <c r="E522" t="s">
        <v>749</v>
      </c>
      <c r="F522">
        <v>30</v>
      </c>
      <c r="G522">
        <v>0</v>
      </c>
    </row>
    <row r="523" spans="1:7" x14ac:dyDescent="0.15">
      <c r="A523" t="s">
        <v>7291</v>
      </c>
      <c r="B523" t="s">
        <v>4335</v>
      </c>
      <c r="C523" s="32">
        <v>43342</v>
      </c>
      <c r="D523" t="s">
        <v>260</v>
      </c>
      <c r="E523" t="s">
        <v>2054</v>
      </c>
      <c r="F523">
        <v>10</v>
      </c>
      <c r="G523">
        <v>0</v>
      </c>
    </row>
    <row r="524" spans="1:7" x14ac:dyDescent="0.15">
      <c r="A524" t="s">
        <v>7291</v>
      </c>
      <c r="B524" t="s">
        <v>4344</v>
      </c>
      <c r="C524" s="32">
        <v>43342</v>
      </c>
      <c r="D524" t="s">
        <v>94</v>
      </c>
      <c r="E524" t="s">
        <v>518</v>
      </c>
      <c r="F524">
        <v>10</v>
      </c>
      <c r="G524">
        <v>0</v>
      </c>
    </row>
    <row r="525" spans="1:7" x14ac:dyDescent="0.15">
      <c r="A525" t="s">
        <v>7291</v>
      </c>
      <c r="B525" t="s">
        <v>4345</v>
      </c>
      <c r="C525" s="32">
        <v>43342</v>
      </c>
      <c r="D525" t="s">
        <v>95</v>
      </c>
      <c r="E525" t="s">
        <v>519</v>
      </c>
      <c r="F525">
        <v>10</v>
      </c>
      <c r="G525">
        <v>0</v>
      </c>
    </row>
    <row r="526" spans="1:7" x14ac:dyDescent="0.15">
      <c r="A526" t="s">
        <v>7291</v>
      </c>
      <c r="B526" t="s">
        <v>4346</v>
      </c>
      <c r="C526" s="32">
        <v>43342</v>
      </c>
      <c r="D526" t="s">
        <v>96</v>
      </c>
      <c r="E526" t="s">
        <v>520</v>
      </c>
      <c r="F526">
        <v>10</v>
      </c>
      <c r="G526">
        <v>0</v>
      </c>
    </row>
    <row r="527" spans="1:7" x14ac:dyDescent="0.15">
      <c r="A527" t="s">
        <v>7291</v>
      </c>
      <c r="B527" t="s">
        <v>4347</v>
      </c>
      <c r="C527" s="32">
        <v>43342</v>
      </c>
      <c r="D527" t="s">
        <v>316</v>
      </c>
      <c r="E527" t="s">
        <v>2967</v>
      </c>
      <c r="F527">
        <v>5</v>
      </c>
      <c r="G527">
        <v>0</v>
      </c>
    </row>
    <row r="528" spans="1:7" x14ac:dyDescent="0.15">
      <c r="A528" t="s">
        <v>7292</v>
      </c>
      <c r="B528" t="s">
        <v>4335</v>
      </c>
      <c r="C528" s="32">
        <v>43342</v>
      </c>
      <c r="D528" t="s">
        <v>260</v>
      </c>
      <c r="E528" t="s">
        <v>2054</v>
      </c>
      <c r="F528">
        <v>10</v>
      </c>
      <c r="G528">
        <v>0</v>
      </c>
    </row>
    <row r="529" spans="1:7" x14ac:dyDescent="0.15">
      <c r="A529" t="s">
        <v>7292</v>
      </c>
      <c r="B529" t="s">
        <v>4344</v>
      </c>
      <c r="C529" s="32">
        <v>43342</v>
      </c>
      <c r="D529" t="s">
        <v>94</v>
      </c>
      <c r="E529" t="s">
        <v>518</v>
      </c>
      <c r="F529">
        <v>10</v>
      </c>
      <c r="G529">
        <v>0</v>
      </c>
    </row>
    <row r="530" spans="1:7" x14ac:dyDescent="0.15">
      <c r="A530" t="s">
        <v>7292</v>
      </c>
      <c r="B530" t="s">
        <v>4345</v>
      </c>
      <c r="C530" s="32">
        <v>43342</v>
      </c>
      <c r="D530" t="s">
        <v>95</v>
      </c>
      <c r="E530" t="s">
        <v>519</v>
      </c>
      <c r="F530">
        <v>10</v>
      </c>
      <c r="G530">
        <v>0</v>
      </c>
    </row>
    <row r="531" spans="1:7" x14ac:dyDescent="0.15">
      <c r="A531" t="s">
        <v>7292</v>
      </c>
      <c r="B531" t="s">
        <v>4346</v>
      </c>
      <c r="C531" s="32">
        <v>43342</v>
      </c>
      <c r="D531" t="s">
        <v>96</v>
      </c>
      <c r="E531" t="s">
        <v>520</v>
      </c>
      <c r="F531">
        <v>10</v>
      </c>
      <c r="G531">
        <v>0</v>
      </c>
    </row>
    <row r="532" spans="1:7" x14ac:dyDescent="0.15">
      <c r="A532" t="s">
        <v>7292</v>
      </c>
      <c r="B532" t="s">
        <v>4347</v>
      </c>
      <c r="C532" s="32">
        <v>43342</v>
      </c>
      <c r="D532" t="s">
        <v>316</v>
      </c>
      <c r="E532" t="s">
        <v>2967</v>
      </c>
      <c r="F532">
        <v>5</v>
      </c>
      <c r="G532">
        <v>0</v>
      </c>
    </row>
    <row r="533" spans="1:7" x14ac:dyDescent="0.15">
      <c r="A533" t="s">
        <v>7293</v>
      </c>
      <c r="B533" t="s">
        <v>4335</v>
      </c>
      <c r="C533" s="32">
        <v>43342</v>
      </c>
      <c r="D533" t="s">
        <v>79</v>
      </c>
      <c r="E533" t="s">
        <v>492</v>
      </c>
      <c r="F533">
        <v>50</v>
      </c>
      <c r="G533">
        <v>0</v>
      </c>
    </row>
    <row r="534" spans="1:7" x14ac:dyDescent="0.15">
      <c r="A534" t="s">
        <v>7293</v>
      </c>
      <c r="B534" t="s">
        <v>4344</v>
      </c>
      <c r="C534" s="32">
        <v>43342</v>
      </c>
      <c r="D534" t="s">
        <v>81</v>
      </c>
      <c r="E534" t="s">
        <v>493</v>
      </c>
      <c r="F534">
        <v>100</v>
      </c>
      <c r="G534">
        <v>0</v>
      </c>
    </row>
    <row r="535" spans="1:7" x14ac:dyDescent="0.15">
      <c r="A535" t="s">
        <v>7293</v>
      </c>
      <c r="B535" t="s">
        <v>4345</v>
      </c>
      <c r="C535" s="32">
        <v>43342</v>
      </c>
      <c r="D535" t="s">
        <v>125</v>
      </c>
      <c r="E535" t="s">
        <v>722</v>
      </c>
      <c r="F535">
        <v>100</v>
      </c>
      <c r="G535">
        <v>0</v>
      </c>
    </row>
    <row r="536" spans="1:7" x14ac:dyDescent="0.15">
      <c r="A536" t="s">
        <v>7293</v>
      </c>
      <c r="B536" t="s">
        <v>4346</v>
      </c>
      <c r="C536" s="32">
        <v>43342</v>
      </c>
      <c r="D536" t="s">
        <v>127</v>
      </c>
      <c r="E536" t="s">
        <v>723</v>
      </c>
      <c r="F536">
        <v>100</v>
      </c>
      <c r="G536">
        <v>0</v>
      </c>
    </row>
    <row r="537" spans="1:7" x14ac:dyDescent="0.15">
      <c r="A537" t="s">
        <v>7293</v>
      </c>
      <c r="B537" t="s">
        <v>4347</v>
      </c>
      <c r="C537" s="32">
        <v>43342</v>
      </c>
      <c r="D537" t="s">
        <v>82</v>
      </c>
      <c r="E537" t="s">
        <v>494</v>
      </c>
      <c r="F537">
        <v>50</v>
      </c>
      <c r="G537">
        <v>0</v>
      </c>
    </row>
    <row r="538" spans="1:7" x14ac:dyDescent="0.15">
      <c r="A538" t="s">
        <v>7293</v>
      </c>
      <c r="B538" t="s">
        <v>4348</v>
      </c>
      <c r="C538" s="32">
        <v>43342</v>
      </c>
      <c r="D538" t="s">
        <v>83</v>
      </c>
      <c r="E538" t="s">
        <v>495</v>
      </c>
      <c r="F538">
        <v>100</v>
      </c>
      <c r="G538">
        <v>0</v>
      </c>
    </row>
    <row r="539" spans="1:7" x14ac:dyDescent="0.15">
      <c r="A539" t="s">
        <v>7293</v>
      </c>
      <c r="B539" t="s">
        <v>4372</v>
      </c>
      <c r="C539" s="32">
        <v>43342</v>
      </c>
      <c r="D539" t="s">
        <v>278</v>
      </c>
      <c r="E539" t="s">
        <v>2131</v>
      </c>
      <c r="F539">
        <v>50</v>
      </c>
      <c r="G539">
        <v>0</v>
      </c>
    </row>
    <row r="540" spans="1:7" x14ac:dyDescent="0.15">
      <c r="A540" t="s">
        <v>7293</v>
      </c>
      <c r="B540" t="s">
        <v>4373</v>
      </c>
      <c r="C540" s="32">
        <v>43342</v>
      </c>
      <c r="D540" t="s">
        <v>279</v>
      </c>
      <c r="E540" t="s">
        <v>2132</v>
      </c>
      <c r="F540">
        <v>50</v>
      </c>
      <c r="G540">
        <v>0</v>
      </c>
    </row>
    <row r="541" spans="1:7" x14ac:dyDescent="0.15">
      <c r="A541" t="s">
        <v>7293</v>
      </c>
      <c r="B541" t="s">
        <v>4379</v>
      </c>
      <c r="C541" s="32">
        <v>43342</v>
      </c>
      <c r="D541" t="s">
        <v>280</v>
      </c>
      <c r="E541" t="s">
        <v>2133</v>
      </c>
      <c r="F541">
        <v>50</v>
      </c>
      <c r="G541">
        <v>0</v>
      </c>
    </row>
    <row r="542" spans="1:7" x14ac:dyDescent="0.15">
      <c r="A542" t="s">
        <v>7293</v>
      </c>
      <c r="B542" t="s">
        <v>4380</v>
      </c>
      <c r="C542" s="32">
        <v>43342</v>
      </c>
      <c r="D542" t="s">
        <v>281</v>
      </c>
      <c r="E542" t="s">
        <v>2134</v>
      </c>
      <c r="F542">
        <v>50</v>
      </c>
      <c r="G542">
        <v>0</v>
      </c>
    </row>
    <row r="543" spans="1:7" x14ac:dyDescent="0.15">
      <c r="A543" t="s">
        <v>7293</v>
      </c>
      <c r="B543" t="s">
        <v>4381</v>
      </c>
      <c r="C543" s="32">
        <v>43342</v>
      </c>
      <c r="D543" t="s">
        <v>172</v>
      </c>
      <c r="E543" t="s">
        <v>1156</v>
      </c>
      <c r="F543">
        <v>10</v>
      </c>
      <c r="G543">
        <v>0</v>
      </c>
    </row>
    <row r="544" spans="1:7" x14ac:dyDescent="0.15">
      <c r="A544" t="s">
        <v>7294</v>
      </c>
      <c r="B544" t="s">
        <v>4335</v>
      </c>
      <c r="C544" s="32">
        <v>43342</v>
      </c>
      <c r="D544" t="s">
        <v>231</v>
      </c>
      <c r="E544" t="s">
        <v>1756</v>
      </c>
      <c r="F544">
        <v>80</v>
      </c>
      <c r="G544">
        <v>0</v>
      </c>
    </row>
    <row r="545" spans="1:7" x14ac:dyDescent="0.15">
      <c r="A545" t="s">
        <v>7295</v>
      </c>
      <c r="B545" t="s">
        <v>4335</v>
      </c>
      <c r="C545" s="32">
        <v>43342</v>
      </c>
      <c r="D545" t="s">
        <v>231</v>
      </c>
      <c r="E545" t="s">
        <v>1756</v>
      </c>
      <c r="F545">
        <v>70</v>
      </c>
      <c r="G545">
        <v>0</v>
      </c>
    </row>
    <row r="546" spans="1:7" x14ac:dyDescent="0.15">
      <c r="A546" t="s">
        <v>7296</v>
      </c>
      <c r="B546" t="s">
        <v>4335</v>
      </c>
      <c r="C546" s="32">
        <v>43342</v>
      </c>
      <c r="D546" t="s">
        <v>98</v>
      </c>
      <c r="E546" t="s">
        <v>526</v>
      </c>
      <c r="F546">
        <v>2</v>
      </c>
      <c r="G546">
        <v>0</v>
      </c>
    </row>
    <row r="547" spans="1:7" x14ac:dyDescent="0.15">
      <c r="A547" t="s">
        <v>7297</v>
      </c>
      <c r="B547" t="s">
        <v>4335</v>
      </c>
      <c r="C547" s="32">
        <v>43342</v>
      </c>
      <c r="D547" t="s">
        <v>314</v>
      </c>
      <c r="E547" t="s">
        <v>2965</v>
      </c>
      <c r="F547">
        <v>10</v>
      </c>
      <c r="G547">
        <v>0</v>
      </c>
    </row>
    <row r="548" spans="1:7" x14ac:dyDescent="0.15">
      <c r="A548" t="s">
        <v>7297</v>
      </c>
      <c r="B548" t="s">
        <v>4344</v>
      </c>
      <c r="C548" s="32">
        <v>43342</v>
      </c>
      <c r="D548" t="s">
        <v>97</v>
      </c>
      <c r="E548" t="s">
        <v>525</v>
      </c>
      <c r="F548">
        <v>3</v>
      </c>
      <c r="G548">
        <v>0</v>
      </c>
    </row>
    <row r="549" spans="1:7" x14ac:dyDescent="0.15">
      <c r="A549" t="s">
        <v>7298</v>
      </c>
      <c r="B549" t="s">
        <v>4335</v>
      </c>
      <c r="C549" s="32">
        <v>43342</v>
      </c>
      <c r="D549" t="s">
        <v>314</v>
      </c>
      <c r="E549" t="s">
        <v>2965</v>
      </c>
      <c r="F549">
        <v>10</v>
      </c>
      <c r="G549">
        <v>0</v>
      </c>
    </row>
    <row r="550" spans="1:7" x14ac:dyDescent="0.15">
      <c r="A550" t="s">
        <v>7298</v>
      </c>
      <c r="B550" t="s">
        <v>4344</v>
      </c>
      <c r="C550" s="32">
        <v>43342</v>
      </c>
      <c r="D550" t="s">
        <v>97</v>
      </c>
      <c r="E550" t="s">
        <v>525</v>
      </c>
      <c r="F550">
        <v>2</v>
      </c>
      <c r="G550">
        <v>0</v>
      </c>
    </row>
    <row r="551" spans="1:7" x14ac:dyDescent="0.15">
      <c r="A551" t="s">
        <v>7299</v>
      </c>
      <c r="B551" t="s">
        <v>4335</v>
      </c>
      <c r="C551" s="32">
        <v>43342</v>
      </c>
      <c r="D551" t="s">
        <v>258</v>
      </c>
      <c r="E551" t="s">
        <v>2052</v>
      </c>
      <c r="F551">
        <v>10</v>
      </c>
      <c r="G551">
        <v>0</v>
      </c>
    </row>
    <row r="552" spans="1:7" x14ac:dyDescent="0.15">
      <c r="A552" t="s">
        <v>7299</v>
      </c>
      <c r="B552" t="s">
        <v>4344</v>
      </c>
      <c r="C552" s="32">
        <v>43342</v>
      </c>
      <c r="D552" t="s">
        <v>259</v>
      </c>
      <c r="E552" t="s">
        <v>2053</v>
      </c>
      <c r="F552">
        <v>10</v>
      </c>
      <c r="G552">
        <v>0</v>
      </c>
    </row>
    <row r="553" spans="1:7" x14ac:dyDescent="0.15">
      <c r="A553" t="s">
        <v>7299</v>
      </c>
      <c r="B553" t="s">
        <v>4345</v>
      </c>
      <c r="C553" s="32">
        <v>43342</v>
      </c>
      <c r="D553" t="s">
        <v>262</v>
      </c>
      <c r="E553" t="s">
        <v>2056</v>
      </c>
      <c r="F553">
        <v>10</v>
      </c>
      <c r="G553">
        <v>0</v>
      </c>
    </row>
    <row r="554" spans="1:7" x14ac:dyDescent="0.15">
      <c r="A554" t="s">
        <v>7300</v>
      </c>
      <c r="B554" t="s">
        <v>4335</v>
      </c>
      <c r="C554" s="32">
        <v>43342</v>
      </c>
      <c r="D554" t="s">
        <v>258</v>
      </c>
      <c r="E554" t="s">
        <v>2052</v>
      </c>
      <c r="F554">
        <v>10</v>
      </c>
      <c r="G554">
        <v>0</v>
      </c>
    </row>
    <row r="555" spans="1:7" x14ac:dyDescent="0.15">
      <c r="A555" t="s">
        <v>7300</v>
      </c>
      <c r="B555" t="s">
        <v>4344</v>
      </c>
      <c r="C555" s="32">
        <v>43342</v>
      </c>
      <c r="D555" t="s">
        <v>259</v>
      </c>
      <c r="E555" t="s">
        <v>2053</v>
      </c>
      <c r="F555">
        <v>10</v>
      </c>
      <c r="G555">
        <v>0</v>
      </c>
    </row>
    <row r="556" spans="1:7" x14ac:dyDescent="0.15">
      <c r="A556" t="s">
        <v>7300</v>
      </c>
      <c r="B556" t="s">
        <v>4345</v>
      </c>
      <c r="C556" s="32">
        <v>43342</v>
      </c>
      <c r="D556" t="s">
        <v>262</v>
      </c>
      <c r="E556" t="s">
        <v>2056</v>
      </c>
      <c r="F556">
        <v>10</v>
      </c>
      <c r="G556">
        <v>0</v>
      </c>
    </row>
    <row r="557" spans="1:7" x14ac:dyDescent="0.15">
      <c r="A557" t="s">
        <v>7301</v>
      </c>
      <c r="B557" t="s">
        <v>4335</v>
      </c>
      <c r="C557" s="32">
        <v>43342</v>
      </c>
      <c r="D557" t="s">
        <v>219</v>
      </c>
      <c r="E557" t="s">
        <v>1501</v>
      </c>
      <c r="F557">
        <v>50</v>
      </c>
      <c r="G557">
        <v>0</v>
      </c>
    </row>
    <row r="558" spans="1:7" x14ac:dyDescent="0.15">
      <c r="A558" t="s">
        <v>7301</v>
      </c>
      <c r="B558" t="s">
        <v>4344</v>
      </c>
      <c r="C558" s="32">
        <v>43342</v>
      </c>
      <c r="D558" t="s">
        <v>218</v>
      </c>
      <c r="E558" t="s">
        <v>1500</v>
      </c>
      <c r="F558">
        <v>150</v>
      </c>
      <c r="G558">
        <v>0</v>
      </c>
    </row>
    <row r="559" spans="1:7" x14ac:dyDescent="0.15">
      <c r="A559" t="s">
        <v>7301</v>
      </c>
      <c r="B559" t="s">
        <v>4345</v>
      </c>
      <c r="C559" s="32">
        <v>43342</v>
      </c>
      <c r="D559" t="s">
        <v>122</v>
      </c>
      <c r="E559" t="s">
        <v>4144</v>
      </c>
      <c r="F559">
        <v>30</v>
      </c>
      <c r="G559">
        <v>0</v>
      </c>
    </row>
    <row r="560" spans="1:7" x14ac:dyDescent="0.15">
      <c r="A560" t="s">
        <v>7301</v>
      </c>
      <c r="B560" t="s">
        <v>4346</v>
      </c>
      <c r="C560" s="32">
        <v>43342</v>
      </c>
      <c r="D560" t="s">
        <v>120</v>
      </c>
      <c r="E560" t="s">
        <v>4142</v>
      </c>
      <c r="F560">
        <v>20</v>
      </c>
      <c r="G560">
        <v>0</v>
      </c>
    </row>
    <row r="561" spans="1:7" x14ac:dyDescent="0.15">
      <c r="A561" t="s">
        <v>7301</v>
      </c>
      <c r="B561" t="s">
        <v>4347</v>
      </c>
      <c r="C561" s="32">
        <v>43342</v>
      </c>
      <c r="D561" t="s">
        <v>189</v>
      </c>
      <c r="E561" t="s">
        <v>1173</v>
      </c>
      <c r="F561">
        <v>1</v>
      </c>
      <c r="G561">
        <v>0</v>
      </c>
    </row>
    <row r="562" spans="1:7" x14ac:dyDescent="0.15">
      <c r="A562" t="s">
        <v>7301</v>
      </c>
      <c r="B562" t="s">
        <v>4348</v>
      </c>
      <c r="C562" s="32">
        <v>43342</v>
      </c>
      <c r="D562" t="s">
        <v>129</v>
      </c>
      <c r="E562" t="s">
        <v>729</v>
      </c>
      <c r="F562">
        <v>5</v>
      </c>
      <c r="G562">
        <v>0</v>
      </c>
    </row>
    <row r="563" spans="1:7" x14ac:dyDescent="0.15">
      <c r="A563" t="s">
        <v>7302</v>
      </c>
      <c r="B563" t="s">
        <v>4335</v>
      </c>
      <c r="C563" s="32">
        <v>43342</v>
      </c>
      <c r="D563" t="s">
        <v>171</v>
      </c>
      <c r="E563" t="s">
        <v>1151</v>
      </c>
      <c r="F563">
        <v>5</v>
      </c>
      <c r="G563">
        <v>0</v>
      </c>
    </row>
    <row r="564" spans="1:7" x14ac:dyDescent="0.15">
      <c r="A564" t="s">
        <v>7302</v>
      </c>
      <c r="B564" t="s">
        <v>4344</v>
      </c>
      <c r="C564" s="32">
        <v>43342</v>
      </c>
      <c r="D564" t="s">
        <v>170</v>
      </c>
      <c r="E564" t="s">
        <v>1150</v>
      </c>
      <c r="F564">
        <v>5</v>
      </c>
      <c r="G564">
        <v>0</v>
      </c>
    </row>
    <row r="565" spans="1:7" x14ac:dyDescent="0.15">
      <c r="A565" t="s">
        <v>7302</v>
      </c>
      <c r="B565" t="s">
        <v>4345</v>
      </c>
      <c r="C565" s="32">
        <v>43342</v>
      </c>
      <c r="D565" t="s">
        <v>252</v>
      </c>
      <c r="E565" t="s">
        <v>1942</v>
      </c>
      <c r="F565">
        <v>10</v>
      </c>
      <c r="G565">
        <v>0</v>
      </c>
    </row>
    <row r="566" spans="1:7" x14ac:dyDescent="0.15">
      <c r="A566" t="s">
        <v>7302</v>
      </c>
      <c r="B566" t="s">
        <v>4346</v>
      </c>
      <c r="C566" s="32">
        <v>43342</v>
      </c>
      <c r="D566" t="s">
        <v>250</v>
      </c>
      <c r="E566" t="s">
        <v>1940</v>
      </c>
      <c r="F566">
        <v>10</v>
      </c>
      <c r="G566">
        <v>0</v>
      </c>
    </row>
    <row r="567" spans="1:7" x14ac:dyDescent="0.15">
      <c r="A567" t="s">
        <v>7302</v>
      </c>
      <c r="B567" t="s">
        <v>4347</v>
      </c>
      <c r="C567" s="32">
        <v>43342</v>
      </c>
      <c r="D567" t="s">
        <v>248</v>
      </c>
      <c r="E567" t="s">
        <v>1938</v>
      </c>
      <c r="F567">
        <v>10</v>
      </c>
      <c r="G567">
        <v>0</v>
      </c>
    </row>
    <row r="568" spans="1:7" x14ac:dyDescent="0.15">
      <c r="A568" t="s">
        <v>7302</v>
      </c>
      <c r="B568" t="s">
        <v>4348</v>
      </c>
      <c r="C568" s="32">
        <v>43342</v>
      </c>
      <c r="D568" t="s">
        <v>4140</v>
      </c>
      <c r="E568" t="s">
        <v>4141</v>
      </c>
      <c r="F568">
        <v>5</v>
      </c>
      <c r="G568">
        <v>0</v>
      </c>
    </row>
    <row r="569" spans="1:7" x14ac:dyDescent="0.15">
      <c r="A569" t="s">
        <v>7302</v>
      </c>
      <c r="B569" t="s">
        <v>4372</v>
      </c>
      <c r="C569" s="32">
        <v>43342</v>
      </c>
      <c r="D569" t="s">
        <v>285</v>
      </c>
      <c r="E569" t="s">
        <v>2230</v>
      </c>
      <c r="F569">
        <v>10</v>
      </c>
      <c r="G569">
        <v>0</v>
      </c>
    </row>
    <row r="570" spans="1:7" x14ac:dyDescent="0.15">
      <c r="A570" t="s">
        <v>7302</v>
      </c>
      <c r="B570" t="s">
        <v>4373</v>
      </c>
      <c r="C570" s="32">
        <v>43342</v>
      </c>
      <c r="D570" t="s">
        <v>165</v>
      </c>
      <c r="E570" t="s">
        <v>1141</v>
      </c>
      <c r="F570">
        <v>20</v>
      </c>
      <c r="G570">
        <v>0</v>
      </c>
    </row>
    <row r="571" spans="1:7" x14ac:dyDescent="0.15">
      <c r="A571" t="s">
        <v>7303</v>
      </c>
      <c r="B571" t="s">
        <v>4335</v>
      </c>
      <c r="C571" s="32">
        <v>43342</v>
      </c>
      <c r="D571" t="s">
        <v>92</v>
      </c>
      <c r="E571" t="s">
        <v>516</v>
      </c>
      <c r="F571">
        <v>10</v>
      </c>
      <c r="G571">
        <v>0</v>
      </c>
    </row>
    <row r="572" spans="1:7" x14ac:dyDescent="0.15">
      <c r="A572" t="s">
        <v>7304</v>
      </c>
      <c r="B572" t="s">
        <v>4335</v>
      </c>
      <c r="C572" s="32">
        <v>43342</v>
      </c>
      <c r="D572" t="s">
        <v>261</v>
      </c>
      <c r="E572" t="s">
        <v>2055</v>
      </c>
      <c r="F572">
        <v>10</v>
      </c>
      <c r="G572">
        <v>0</v>
      </c>
    </row>
    <row r="573" spans="1:7" x14ac:dyDescent="0.15">
      <c r="A573" t="s">
        <v>7304</v>
      </c>
      <c r="B573" t="s">
        <v>4344</v>
      </c>
      <c r="C573" s="32">
        <v>43342</v>
      </c>
      <c r="D573" t="s">
        <v>93</v>
      </c>
      <c r="E573" t="s">
        <v>517</v>
      </c>
      <c r="F573">
        <v>15</v>
      </c>
      <c r="G573">
        <v>0</v>
      </c>
    </row>
    <row r="574" spans="1:7" x14ac:dyDescent="0.15">
      <c r="A574" t="s">
        <v>7305</v>
      </c>
      <c r="B574" t="s">
        <v>4335</v>
      </c>
      <c r="C574" s="32">
        <v>43342</v>
      </c>
      <c r="D574" t="s">
        <v>144</v>
      </c>
      <c r="E574" t="s">
        <v>748</v>
      </c>
      <c r="F574">
        <v>30</v>
      </c>
      <c r="G574">
        <v>0</v>
      </c>
    </row>
    <row r="575" spans="1:7" x14ac:dyDescent="0.15">
      <c r="A575" t="s">
        <v>7306</v>
      </c>
      <c r="B575" t="s">
        <v>4335</v>
      </c>
      <c r="C575" s="32">
        <v>43342</v>
      </c>
      <c r="D575" t="s">
        <v>4104</v>
      </c>
      <c r="E575" t="s">
        <v>4105</v>
      </c>
      <c r="F575">
        <v>2</v>
      </c>
      <c r="G575">
        <v>0</v>
      </c>
    </row>
    <row r="576" spans="1:7" x14ac:dyDescent="0.15">
      <c r="A576" t="s">
        <v>7306</v>
      </c>
      <c r="B576" t="s">
        <v>4344</v>
      </c>
      <c r="C576" s="32">
        <v>43342</v>
      </c>
      <c r="D576" t="s">
        <v>103</v>
      </c>
      <c r="E576" t="s">
        <v>4119</v>
      </c>
      <c r="F576">
        <v>1</v>
      </c>
      <c r="G576">
        <v>0</v>
      </c>
    </row>
    <row r="577" spans="1:7" x14ac:dyDescent="0.15">
      <c r="A577" t="s">
        <v>7306</v>
      </c>
      <c r="B577" t="s">
        <v>4345</v>
      </c>
      <c r="C577" s="32">
        <v>43342</v>
      </c>
      <c r="D577" t="s">
        <v>136</v>
      </c>
      <c r="E577" t="s">
        <v>738</v>
      </c>
      <c r="F577">
        <v>10</v>
      </c>
      <c r="G577">
        <v>0</v>
      </c>
    </row>
    <row r="578" spans="1:7" x14ac:dyDescent="0.15">
      <c r="A578" t="s">
        <v>7306</v>
      </c>
      <c r="B578" t="s">
        <v>4346</v>
      </c>
      <c r="C578" s="32">
        <v>43342</v>
      </c>
      <c r="D578" t="s">
        <v>137</v>
      </c>
      <c r="E578" t="s">
        <v>739</v>
      </c>
      <c r="F578">
        <v>10</v>
      </c>
      <c r="G578">
        <v>0</v>
      </c>
    </row>
    <row r="579" spans="1:7" x14ac:dyDescent="0.15">
      <c r="A579" t="s">
        <v>7306</v>
      </c>
      <c r="B579" t="s">
        <v>4347</v>
      </c>
      <c r="C579" s="32">
        <v>43342</v>
      </c>
      <c r="D579" t="s">
        <v>138</v>
      </c>
      <c r="E579" t="s">
        <v>740</v>
      </c>
      <c r="F579">
        <v>30</v>
      </c>
      <c r="G579">
        <v>0</v>
      </c>
    </row>
    <row r="580" spans="1:7" x14ac:dyDescent="0.15">
      <c r="A580" t="s">
        <v>7306</v>
      </c>
      <c r="B580" t="s">
        <v>4348</v>
      </c>
      <c r="C580" s="32">
        <v>43342</v>
      </c>
      <c r="D580" t="s">
        <v>142</v>
      </c>
      <c r="E580" t="s">
        <v>744</v>
      </c>
      <c r="F580">
        <v>10</v>
      </c>
      <c r="G580">
        <v>0</v>
      </c>
    </row>
    <row r="581" spans="1:7" x14ac:dyDescent="0.15">
      <c r="A581" t="s">
        <v>7307</v>
      </c>
      <c r="B581" t="s">
        <v>4335</v>
      </c>
      <c r="C581" s="32">
        <v>43342</v>
      </c>
      <c r="D581" t="s">
        <v>131</v>
      </c>
      <c r="E581" t="s">
        <v>733</v>
      </c>
      <c r="F581">
        <v>30</v>
      </c>
      <c r="G581">
        <v>0</v>
      </c>
    </row>
    <row r="582" spans="1:7" x14ac:dyDescent="0.15">
      <c r="A582" t="s">
        <v>7307</v>
      </c>
      <c r="B582" t="s">
        <v>4344</v>
      </c>
      <c r="C582" s="32">
        <v>43342</v>
      </c>
      <c r="D582" t="s">
        <v>133</v>
      </c>
      <c r="E582" t="s">
        <v>735</v>
      </c>
      <c r="F582">
        <v>50</v>
      </c>
      <c r="G582">
        <v>0</v>
      </c>
    </row>
    <row r="583" spans="1:7" x14ac:dyDescent="0.15">
      <c r="A583" t="s">
        <v>7308</v>
      </c>
      <c r="B583" t="s">
        <v>4335</v>
      </c>
      <c r="C583" s="32">
        <v>43342</v>
      </c>
      <c r="D583" t="s">
        <v>132</v>
      </c>
      <c r="E583" t="s">
        <v>734</v>
      </c>
      <c r="F583">
        <v>50</v>
      </c>
      <c r="G583">
        <v>0</v>
      </c>
    </row>
    <row r="584" spans="1:7" x14ac:dyDescent="0.15">
      <c r="A584" t="s">
        <v>7309</v>
      </c>
      <c r="B584" t="s">
        <v>4335</v>
      </c>
      <c r="C584" s="32">
        <v>43342</v>
      </c>
      <c r="D584" t="s">
        <v>152</v>
      </c>
      <c r="E584" t="s">
        <v>1004</v>
      </c>
      <c r="F584">
        <v>10</v>
      </c>
      <c r="G584">
        <v>0</v>
      </c>
    </row>
    <row r="585" spans="1:7" x14ac:dyDescent="0.15">
      <c r="A585" t="s">
        <v>7310</v>
      </c>
      <c r="B585" t="s">
        <v>4335</v>
      </c>
      <c r="C585" s="32">
        <v>43342</v>
      </c>
      <c r="D585" t="s">
        <v>1398</v>
      </c>
      <c r="E585" t="s">
        <v>1399</v>
      </c>
      <c r="F585">
        <v>10</v>
      </c>
      <c r="G585">
        <v>0</v>
      </c>
    </row>
    <row r="586" spans="1:7" x14ac:dyDescent="0.15">
      <c r="A586" t="s">
        <v>7310</v>
      </c>
      <c r="B586" t="s">
        <v>4344</v>
      </c>
      <c r="C586" s="32">
        <v>43342</v>
      </c>
      <c r="D586" t="s">
        <v>1400</v>
      </c>
      <c r="E586" t="s">
        <v>1401</v>
      </c>
      <c r="F586">
        <v>10</v>
      </c>
      <c r="G586">
        <v>0</v>
      </c>
    </row>
    <row r="587" spans="1:7" x14ac:dyDescent="0.15">
      <c r="A587" t="s">
        <v>7310</v>
      </c>
      <c r="B587" t="s">
        <v>4345</v>
      </c>
      <c r="C587" s="32">
        <v>43342</v>
      </c>
      <c r="D587" t="s">
        <v>3081</v>
      </c>
      <c r="E587" t="s">
        <v>3082</v>
      </c>
      <c r="F587">
        <v>10</v>
      </c>
      <c r="G587">
        <v>0</v>
      </c>
    </row>
    <row r="588" spans="1:7" x14ac:dyDescent="0.15">
      <c r="A588" t="s">
        <v>7310</v>
      </c>
      <c r="B588" t="s">
        <v>4346</v>
      </c>
      <c r="C588" s="32">
        <v>43342</v>
      </c>
      <c r="D588" t="s">
        <v>3083</v>
      </c>
      <c r="E588" t="s">
        <v>3084</v>
      </c>
      <c r="F588">
        <v>10</v>
      </c>
      <c r="G588">
        <v>0</v>
      </c>
    </row>
    <row r="589" spans="1:7" x14ac:dyDescent="0.15">
      <c r="A589" t="s">
        <v>7310</v>
      </c>
      <c r="B589" t="s">
        <v>4347</v>
      </c>
      <c r="C589" s="32">
        <v>43342</v>
      </c>
      <c r="D589" t="s">
        <v>3085</v>
      </c>
      <c r="E589" t="s">
        <v>3086</v>
      </c>
      <c r="F589">
        <v>5</v>
      </c>
      <c r="G589">
        <v>0</v>
      </c>
    </row>
    <row r="590" spans="1:7" x14ac:dyDescent="0.15">
      <c r="A590" t="s">
        <v>7311</v>
      </c>
      <c r="B590" t="s">
        <v>4335</v>
      </c>
      <c r="C590" s="32">
        <v>43342</v>
      </c>
      <c r="D590" t="s">
        <v>252</v>
      </c>
      <c r="E590" t="s">
        <v>1942</v>
      </c>
      <c r="F590">
        <v>5</v>
      </c>
      <c r="G590">
        <v>0</v>
      </c>
    </row>
    <row r="591" spans="1:7" x14ac:dyDescent="0.15">
      <c r="A591" t="s">
        <v>7312</v>
      </c>
      <c r="B591" t="s">
        <v>4335</v>
      </c>
      <c r="C591" s="32">
        <v>43342</v>
      </c>
      <c r="D591" t="s">
        <v>165</v>
      </c>
      <c r="E591" t="s">
        <v>1141</v>
      </c>
      <c r="F591">
        <v>10</v>
      </c>
      <c r="G591">
        <v>0</v>
      </c>
    </row>
    <row r="592" spans="1:7" x14ac:dyDescent="0.15">
      <c r="A592" t="s">
        <v>7313</v>
      </c>
      <c r="B592" t="s">
        <v>4335</v>
      </c>
      <c r="C592" s="32">
        <v>43342</v>
      </c>
      <c r="D592" t="s">
        <v>125</v>
      </c>
      <c r="E592" t="s">
        <v>722</v>
      </c>
      <c r="F592">
        <v>15</v>
      </c>
      <c r="G592">
        <v>0</v>
      </c>
    </row>
    <row r="593" spans="1:7" x14ac:dyDescent="0.15">
      <c r="A593" t="s">
        <v>7313</v>
      </c>
      <c r="B593" t="s">
        <v>4344</v>
      </c>
      <c r="C593" s="32">
        <v>43342</v>
      </c>
      <c r="D593" t="s">
        <v>81</v>
      </c>
      <c r="E593" t="s">
        <v>493</v>
      </c>
      <c r="F593">
        <v>10</v>
      </c>
      <c r="G593">
        <v>0</v>
      </c>
    </row>
    <row r="594" spans="1:7" x14ac:dyDescent="0.15">
      <c r="A594" t="s">
        <v>7314</v>
      </c>
      <c r="B594" t="s">
        <v>4335</v>
      </c>
      <c r="C594" s="32">
        <v>43342</v>
      </c>
      <c r="D594" t="s">
        <v>165</v>
      </c>
      <c r="E594" t="s">
        <v>1141</v>
      </c>
      <c r="F594">
        <v>10</v>
      </c>
      <c r="G594">
        <v>0</v>
      </c>
    </row>
    <row r="595" spans="1:7" x14ac:dyDescent="0.15">
      <c r="A595" t="s">
        <v>7315</v>
      </c>
      <c r="B595" t="s">
        <v>4335</v>
      </c>
      <c r="C595" s="32">
        <v>43342</v>
      </c>
      <c r="D595" t="s">
        <v>281</v>
      </c>
      <c r="E595" t="s">
        <v>2134</v>
      </c>
      <c r="F595">
        <v>5</v>
      </c>
      <c r="G595">
        <v>0</v>
      </c>
    </row>
    <row r="596" spans="1:7" x14ac:dyDescent="0.15">
      <c r="A596" t="s">
        <v>7316</v>
      </c>
      <c r="B596" t="s">
        <v>4335</v>
      </c>
      <c r="C596" s="32">
        <v>43342</v>
      </c>
      <c r="D596" t="s">
        <v>2265</v>
      </c>
      <c r="E596" t="s">
        <v>2266</v>
      </c>
      <c r="F596">
        <v>16</v>
      </c>
      <c r="G596">
        <v>0</v>
      </c>
    </row>
    <row r="597" spans="1:7" x14ac:dyDescent="0.15">
      <c r="A597" t="s">
        <v>7317</v>
      </c>
      <c r="B597" t="s">
        <v>4335</v>
      </c>
      <c r="C597" s="32">
        <v>43342</v>
      </c>
      <c r="D597" t="s">
        <v>139</v>
      </c>
      <c r="E597" t="s">
        <v>741</v>
      </c>
      <c r="F597">
        <v>5</v>
      </c>
      <c r="G597">
        <v>0</v>
      </c>
    </row>
    <row r="598" spans="1:7" x14ac:dyDescent="0.15">
      <c r="A598" t="s">
        <v>7317</v>
      </c>
      <c r="B598" t="s">
        <v>4344</v>
      </c>
      <c r="C598" s="32">
        <v>43342</v>
      </c>
      <c r="D598" t="s">
        <v>140</v>
      </c>
      <c r="E598" t="s">
        <v>742</v>
      </c>
      <c r="F598">
        <v>5</v>
      </c>
      <c r="G598">
        <v>0</v>
      </c>
    </row>
    <row r="599" spans="1:7" x14ac:dyDescent="0.15">
      <c r="A599" t="s">
        <v>7318</v>
      </c>
      <c r="B599" t="s">
        <v>4335</v>
      </c>
      <c r="C599" s="32">
        <v>43342</v>
      </c>
      <c r="D599" t="s">
        <v>164</v>
      </c>
      <c r="E599" t="s">
        <v>1140</v>
      </c>
      <c r="F599">
        <v>50</v>
      </c>
      <c r="G599">
        <v>0</v>
      </c>
    </row>
    <row r="600" spans="1:7" x14ac:dyDescent="0.15">
      <c r="A600" t="s">
        <v>7319</v>
      </c>
      <c r="B600" t="s">
        <v>4335</v>
      </c>
      <c r="C600" s="32">
        <v>43342</v>
      </c>
      <c r="D600" t="s">
        <v>4140</v>
      </c>
      <c r="E600" t="s">
        <v>4141</v>
      </c>
      <c r="F600">
        <v>10</v>
      </c>
      <c r="G600">
        <v>0</v>
      </c>
    </row>
    <row r="601" spans="1:7" x14ac:dyDescent="0.15">
      <c r="A601" t="s">
        <v>7319</v>
      </c>
      <c r="B601" t="s">
        <v>4344</v>
      </c>
      <c r="C601" s="32">
        <v>43342</v>
      </c>
      <c r="D601" t="s">
        <v>267</v>
      </c>
      <c r="E601" t="s">
        <v>2081</v>
      </c>
      <c r="F601">
        <v>20</v>
      </c>
      <c r="G601">
        <v>0</v>
      </c>
    </row>
    <row r="602" spans="1:7" x14ac:dyDescent="0.15">
      <c r="A602" t="s">
        <v>7319</v>
      </c>
      <c r="B602" t="s">
        <v>4345</v>
      </c>
      <c r="C602" s="32">
        <v>43342</v>
      </c>
      <c r="D602" t="s">
        <v>266</v>
      </c>
      <c r="E602" t="s">
        <v>2080</v>
      </c>
      <c r="F602">
        <v>40</v>
      </c>
      <c r="G602">
        <v>0</v>
      </c>
    </row>
    <row r="603" spans="1:7" x14ac:dyDescent="0.15">
      <c r="A603" t="s">
        <v>7319</v>
      </c>
      <c r="B603" t="s">
        <v>4346</v>
      </c>
      <c r="C603" s="32">
        <v>43342</v>
      </c>
      <c r="D603" t="s">
        <v>265</v>
      </c>
      <c r="E603" t="s">
        <v>2079</v>
      </c>
      <c r="F603">
        <v>30</v>
      </c>
      <c r="G603">
        <v>0</v>
      </c>
    </row>
    <row r="604" spans="1:7" x14ac:dyDescent="0.15">
      <c r="A604" t="s">
        <v>7319</v>
      </c>
      <c r="B604" t="s">
        <v>4347</v>
      </c>
      <c r="C604" s="32">
        <v>43342</v>
      </c>
      <c r="D604" t="s">
        <v>264</v>
      </c>
      <c r="E604" t="s">
        <v>2078</v>
      </c>
      <c r="F604">
        <v>50</v>
      </c>
      <c r="G604">
        <v>0</v>
      </c>
    </row>
    <row r="605" spans="1:7" x14ac:dyDescent="0.15">
      <c r="A605" t="s">
        <v>7319</v>
      </c>
      <c r="B605" t="s">
        <v>4348</v>
      </c>
      <c r="C605" s="32">
        <v>43342</v>
      </c>
      <c r="D605" t="s">
        <v>263</v>
      </c>
      <c r="E605" t="s">
        <v>2077</v>
      </c>
      <c r="F605">
        <v>50</v>
      </c>
      <c r="G605">
        <v>0</v>
      </c>
    </row>
    <row r="606" spans="1:7" x14ac:dyDescent="0.15">
      <c r="A606" t="s">
        <v>7319</v>
      </c>
      <c r="B606" t="s">
        <v>4372</v>
      </c>
      <c r="C606" s="32">
        <v>43342</v>
      </c>
      <c r="D606" t="s">
        <v>187</v>
      </c>
      <c r="E606" t="s">
        <v>1171</v>
      </c>
      <c r="F606">
        <v>10</v>
      </c>
      <c r="G606">
        <v>0</v>
      </c>
    </row>
    <row r="607" spans="1:7" x14ac:dyDescent="0.15">
      <c r="A607" t="s">
        <v>7319</v>
      </c>
      <c r="B607" t="s">
        <v>4373</v>
      </c>
      <c r="C607" s="32">
        <v>43342</v>
      </c>
      <c r="D607" t="s">
        <v>129</v>
      </c>
      <c r="E607" t="s">
        <v>729</v>
      </c>
      <c r="F607">
        <v>10</v>
      </c>
      <c r="G607">
        <v>0</v>
      </c>
    </row>
    <row r="608" spans="1:7" x14ac:dyDescent="0.15">
      <c r="A608" t="s">
        <v>7319</v>
      </c>
      <c r="B608" t="s">
        <v>4379</v>
      </c>
      <c r="C608" s="32">
        <v>43342</v>
      </c>
      <c r="D608" t="s">
        <v>184</v>
      </c>
      <c r="E608" t="s">
        <v>1168</v>
      </c>
      <c r="F608">
        <v>20</v>
      </c>
      <c r="G608">
        <v>0</v>
      </c>
    </row>
    <row r="609" spans="1:7" x14ac:dyDescent="0.15">
      <c r="A609" t="s">
        <v>7319</v>
      </c>
      <c r="B609" t="s">
        <v>4380</v>
      </c>
      <c r="C609" s="32">
        <v>43342</v>
      </c>
      <c r="D609" t="s">
        <v>182</v>
      </c>
      <c r="E609" t="s">
        <v>1166</v>
      </c>
      <c r="F609">
        <v>20</v>
      </c>
      <c r="G609">
        <v>0</v>
      </c>
    </row>
    <row r="610" spans="1:7" x14ac:dyDescent="0.15">
      <c r="A610" t="s">
        <v>7319</v>
      </c>
      <c r="B610" t="s">
        <v>4381</v>
      </c>
      <c r="C610" s="32">
        <v>43342</v>
      </c>
      <c r="D610" t="s">
        <v>287</v>
      </c>
      <c r="E610" t="s">
        <v>4195</v>
      </c>
      <c r="F610">
        <v>50</v>
      </c>
      <c r="G610">
        <v>0</v>
      </c>
    </row>
    <row r="611" spans="1:7" x14ac:dyDescent="0.15">
      <c r="A611" t="s">
        <v>7319</v>
      </c>
      <c r="B611" t="s">
        <v>4382</v>
      </c>
      <c r="C611" s="32">
        <v>43342</v>
      </c>
      <c r="D611" t="s">
        <v>218</v>
      </c>
      <c r="E611" t="s">
        <v>1500</v>
      </c>
      <c r="F611">
        <v>200</v>
      </c>
      <c r="G611">
        <v>0</v>
      </c>
    </row>
    <row r="612" spans="1:7" x14ac:dyDescent="0.15">
      <c r="A612" t="s">
        <v>7319</v>
      </c>
      <c r="B612" t="s">
        <v>4383</v>
      </c>
      <c r="C612" s="32">
        <v>43342</v>
      </c>
      <c r="D612" t="s">
        <v>122</v>
      </c>
      <c r="E612" t="s">
        <v>4144</v>
      </c>
      <c r="F612">
        <v>100</v>
      </c>
      <c r="G612">
        <v>0</v>
      </c>
    </row>
    <row r="613" spans="1:7" x14ac:dyDescent="0.15">
      <c r="A613" t="s">
        <v>7319</v>
      </c>
      <c r="B613" t="s">
        <v>4384</v>
      </c>
      <c r="C613" s="32">
        <v>43342</v>
      </c>
      <c r="D613" t="s">
        <v>120</v>
      </c>
      <c r="E613" t="s">
        <v>4142</v>
      </c>
      <c r="F613">
        <v>100</v>
      </c>
      <c r="G613">
        <v>0</v>
      </c>
    </row>
    <row r="614" spans="1:7" x14ac:dyDescent="0.15">
      <c r="A614" t="s">
        <v>7319</v>
      </c>
      <c r="B614" t="s">
        <v>4385</v>
      </c>
      <c r="C614" s="32">
        <v>43342</v>
      </c>
      <c r="D614" t="s">
        <v>180</v>
      </c>
      <c r="E614" t="s">
        <v>1164</v>
      </c>
      <c r="F614">
        <v>30</v>
      </c>
      <c r="G614">
        <v>0</v>
      </c>
    </row>
    <row r="615" spans="1:7" x14ac:dyDescent="0.15">
      <c r="A615" t="s">
        <v>7319</v>
      </c>
      <c r="B615" t="s">
        <v>4386</v>
      </c>
      <c r="C615" s="32">
        <v>43342</v>
      </c>
      <c r="D615" t="s">
        <v>186</v>
      </c>
      <c r="E615" t="s">
        <v>1170</v>
      </c>
      <c r="F615">
        <v>20</v>
      </c>
      <c r="G615">
        <v>0</v>
      </c>
    </row>
    <row r="616" spans="1:7" x14ac:dyDescent="0.15">
      <c r="A616" t="s">
        <v>7319</v>
      </c>
      <c r="B616" t="s">
        <v>4387</v>
      </c>
      <c r="C616" s="32">
        <v>43342</v>
      </c>
      <c r="D616" t="s">
        <v>219</v>
      </c>
      <c r="E616" t="s">
        <v>1501</v>
      </c>
      <c r="F616">
        <v>50</v>
      </c>
      <c r="G616">
        <v>0</v>
      </c>
    </row>
    <row r="617" spans="1:7" x14ac:dyDescent="0.15">
      <c r="A617" t="s">
        <v>7319</v>
      </c>
      <c r="B617" t="s">
        <v>4388</v>
      </c>
      <c r="C617" s="32">
        <v>43342</v>
      </c>
      <c r="D617" t="s">
        <v>727</v>
      </c>
      <c r="E617" t="s">
        <v>728</v>
      </c>
      <c r="F617">
        <v>10</v>
      </c>
      <c r="G617">
        <v>0</v>
      </c>
    </row>
    <row r="618" spans="1:7" x14ac:dyDescent="0.15">
      <c r="A618" t="s">
        <v>7319</v>
      </c>
      <c r="B618" t="s">
        <v>4389</v>
      </c>
      <c r="C618" s="32">
        <v>43342</v>
      </c>
      <c r="D618" t="s">
        <v>185</v>
      </c>
      <c r="E618" t="s">
        <v>1169</v>
      </c>
      <c r="F618">
        <v>15</v>
      </c>
      <c r="G618">
        <v>0</v>
      </c>
    </row>
    <row r="619" spans="1:7" x14ac:dyDescent="0.15">
      <c r="A619" t="s">
        <v>7320</v>
      </c>
      <c r="B619" t="s">
        <v>4335</v>
      </c>
      <c r="C619" s="32">
        <v>43342</v>
      </c>
      <c r="D619" t="s">
        <v>384</v>
      </c>
      <c r="E619" t="s">
        <v>3217</v>
      </c>
      <c r="F619">
        <v>4</v>
      </c>
      <c r="G619">
        <v>0</v>
      </c>
    </row>
    <row r="620" spans="1:7" x14ac:dyDescent="0.15">
      <c r="A620" t="s">
        <v>7320</v>
      </c>
      <c r="B620" t="s">
        <v>4344</v>
      </c>
      <c r="C620" s="32">
        <v>43342</v>
      </c>
      <c r="D620" t="s">
        <v>380</v>
      </c>
      <c r="E620" t="s">
        <v>3213</v>
      </c>
      <c r="F620">
        <v>5</v>
      </c>
      <c r="G620">
        <v>0</v>
      </c>
    </row>
    <row r="621" spans="1:7" x14ac:dyDescent="0.15">
      <c r="A621" t="s">
        <v>7320</v>
      </c>
      <c r="B621" t="s">
        <v>4345</v>
      </c>
      <c r="C621" s="32">
        <v>43342</v>
      </c>
      <c r="D621" t="s">
        <v>379</v>
      </c>
      <c r="E621" t="s">
        <v>3212</v>
      </c>
      <c r="F621">
        <v>10</v>
      </c>
      <c r="G621">
        <v>0</v>
      </c>
    </row>
    <row r="622" spans="1:7" x14ac:dyDescent="0.15">
      <c r="A622" t="s">
        <v>7320</v>
      </c>
      <c r="B622" t="s">
        <v>4346</v>
      </c>
      <c r="C622" s="32">
        <v>43342</v>
      </c>
      <c r="D622" t="s">
        <v>377</v>
      </c>
      <c r="E622" t="s">
        <v>3210</v>
      </c>
      <c r="F622">
        <v>10</v>
      </c>
      <c r="G622">
        <v>0</v>
      </c>
    </row>
    <row r="623" spans="1:7" x14ac:dyDescent="0.15">
      <c r="A623" t="s">
        <v>7320</v>
      </c>
      <c r="B623" t="s">
        <v>4347</v>
      </c>
      <c r="C623" s="32">
        <v>43342</v>
      </c>
      <c r="D623" t="s">
        <v>373</v>
      </c>
      <c r="E623" t="s">
        <v>3206</v>
      </c>
      <c r="F623">
        <v>20</v>
      </c>
      <c r="G623">
        <v>0</v>
      </c>
    </row>
    <row r="624" spans="1:7" x14ac:dyDescent="0.15">
      <c r="A624" t="s">
        <v>7321</v>
      </c>
      <c r="B624" t="s">
        <v>4335</v>
      </c>
      <c r="C624" s="32">
        <v>43343</v>
      </c>
      <c r="D624" t="s">
        <v>376</v>
      </c>
      <c r="E624" t="s">
        <v>3209</v>
      </c>
      <c r="F624">
        <v>10</v>
      </c>
      <c r="G624">
        <v>0</v>
      </c>
    </row>
    <row r="625" spans="1:7" x14ac:dyDescent="0.15">
      <c r="A625" t="s">
        <v>7322</v>
      </c>
      <c r="B625" t="s">
        <v>4335</v>
      </c>
      <c r="C625" s="32">
        <v>43343</v>
      </c>
      <c r="D625" t="s">
        <v>105</v>
      </c>
      <c r="E625" t="s">
        <v>543</v>
      </c>
      <c r="F625">
        <v>2</v>
      </c>
      <c r="G625">
        <v>0</v>
      </c>
    </row>
    <row r="626" spans="1:7" x14ac:dyDescent="0.15">
      <c r="A626" t="s">
        <v>7323</v>
      </c>
      <c r="B626" t="s">
        <v>4335</v>
      </c>
      <c r="C626" s="32">
        <v>43343</v>
      </c>
      <c r="D626" t="s">
        <v>382</v>
      </c>
      <c r="E626" t="s">
        <v>3215</v>
      </c>
      <c r="F626">
        <v>4</v>
      </c>
      <c r="G626">
        <v>0</v>
      </c>
    </row>
    <row r="627" spans="1:7" x14ac:dyDescent="0.15">
      <c r="A627" t="s">
        <v>7324</v>
      </c>
      <c r="B627" t="s">
        <v>4335</v>
      </c>
      <c r="C627" s="32">
        <v>43343</v>
      </c>
      <c r="D627" t="s">
        <v>382</v>
      </c>
      <c r="E627" t="s">
        <v>3215</v>
      </c>
      <c r="F627">
        <v>4</v>
      </c>
      <c r="G627">
        <v>0</v>
      </c>
    </row>
    <row r="628" spans="1:7" x14ac:dyDescent="0.15">
      <c r="A628" t="s">
        <v>7325</v>
      </c>
      <c r="B628" t="s">
        <v>4335</v>
      </c>
      <c r="C628" s="32">
        <v>43343</v>
      </c>
      <c r="D628" t="s">
        <v>170</v>
      </c>
      <c r="E628" t="s">
        <v>1150</v>
      </c>
      <c r="F628">
        <v>1</v>
      </c>
      <c r="G628">
        <v>0</v>
      </c>
    </row>
    <row r="629" spans="1:7" x14ac:dyDescent="0.15">
      <c r="A629" t="s">
        <v>7326</v>
      </c>
      <c r="B629" t="s">
        <v>4335</v>
      </c>
      <c r="C629" s="32">
        <v>43343</v>
      </c>
      <c r="D629" t="s">
        <v>128</v>
      </c>
      <c r="E629" t="s">
        <v>726</v>
      </c>
      <c r="F629">
        <v>1</v>
      </c>
      <c r="G629">
        <v>0</v>
      </c>
    </row>
    <row r="630" spans="1:7" x14ac:dyDescent="0.15">
      <c r="A630" t="s">
        <v>7326</v>
      </c>
      <c r="B630" t="s">
        <v>4344</v>
      </c>
      <c r="C630" s="32">
        <v>43343</v>
      </c>
      <c r="D630" t="s">
        <v>172</v>
      </c>
      <c r="E630" t="s">
        <v>1156</v>
      </c>
      <c r="F630">
        <v>2</v>
      </c>
      <c r="G630">
        <v>0</v>
      </c>
    </row>
    <row r="631" spans="1:7" x14ac:dyDescent="0.15">
      <c r="A631" t="s">
        <v>7326</v>
      </c>
      <c r="B631" t="s">
        <v>4345</v>
      </c>
      <c r="C631" s="32">
        <v>43343</v>
      </c>
      <c r="D631" t="s">
        <v>174</v>
      </c>
      <c r="E631" t="s">
        <v>1158</v>
      </c>
      <c r="F631">
        <v>1</v>
      </c>
      <c r="G631">
        <v>0</v>
      </c>
    </row>
    <row r="632" spans="1:7" x14ac:dyDescent="0.15">
      <c r="A632" t="s">
        <v>7326</v>
      </c>
      <c r="B632" t="s">
        <v>4346</v>
      </c>
      <c r="C632" s="32">
        <v>43343</v>
      </c>
      <c r="D632" t="s">
        <v>174</v>
      </c>
      <c r="E632" t="s">
        <v>1158</v>
      </c>
      <c r="F632">
        <v>1</v>
      </c>
      <c r="G632">
        <v>0</v>
      </c>
    </row>
    <row r="633" spans="1:7" x14ac:dyDescent="0.15">
      <c r="A633" t="s">
        <v>7327</v>
      </c>
      <c r="B633" t="s">
        <v>4335</v>
      </c>
      <c r="C633" s="32">
        <v>43343</v>
      </c>
      <c r="D633" t="s">
        <v>216</v>
      </c>
      <c r="E633" t="s">
        <v>1498</v>
      </c>
      <c r="F633">
        <v>51</v>
      </c>
      <c r="G633">
        <v>0</v>
      </c>
    </row>
    <row r="634" spans="1:7" x14ac:dyDescent="0.15">
      <c r="A634" t="s">
        <v>7327</v>
      </c>
      <c r="B634" t="s">
        <v>4344</v>
      </c>
      <c r="C634" s="32">
        <v>43343</v>
      </c>
      <c r="D634" t="s">
        <v>217</v>
      </c>
      <c r="E634" t="s">
        <v>1499</v>
      </c>
      <c r="F634">
        <v>10</v>
      </c>
      <c r="G634">
        <v>0</v>
      </c>
    </row>
    <row r="635" spans="1:7" x14ac:dyDescent="0.15">
      <c r="A635" t="s">
        <v>7328</v>
      </c>
      <c r="B635" t="s">
        <v>4335</v>
      </c>
      <c r="C635" s="32">
        <v>43343</v>
      </c>
      <c r="D635" t="s">
        <v>231</v>
      </c>
      <c r="E635" t="s">
        <v>1756</v>
      </c>
      <c r="F635">
        <v>24</v>
      </c>
      <c r="G635">
        <v>0</v>
      </c>
    </row>
    <row r="636" spans="1:7" x14ac:dyDescent="0.15">
      <c r="A636" t="s">
        <v>7328</v>
      </c>
      <c r="B636" t="s">
        <v>4344</v>
      </c>
      <c r="C636" s="32">
        <v>43343</v>
      </c>
      <c r="D636" t="s">
        <v>232</v>
      </c>
      <c r="E636" t="s">
        <v>1757</v>
      </c>
      <c r="F636">
        <v>72</v>
      </c>
      <c r="G636">
        <v>0</v>
      </c>
    </row>
    <row r="637" spans="1:7" x14ac:dyDescent="0.15">
      <c r="A637" t="s">
        <v>7328</v>
      </c>
      <c r="B637" t="s">
        <v>4345</v>
      </c>
      <c r="C637" s="32">
        <v>43343</v>
      </c>
      <c r="D637" t="s">
        <v>233</v>
      </c>
      <c r="E637" t="s">
        <v>1758</v>
      </c>
      <c r="F637">
        <v>48</v>
      </c>
      <c r="G637">
        <v>0</v>
      </c>
    </row>
    <row r="638" spans="1:7" x14ac:dyDescent="0.15">
      <c r="A638" t="s">
        <v>7328</v>
      </c>
      <c r="B638" t="s">
        <v>4346</v>
      </c>
      <c r="C638" s="32">
        <v>43343</v>
      </c>
      <c r="D638" t="s">
        <v>218</v>
      </c>
      <c r="E638" t="s">
        <v>1500</v>
      </c>
      <c r="F638">
        <v>144</v>
      </c>
      <c r="G638">
        <v>0</v>
      </c>
    </row>
    <row r="639" spans="1:7" x14ac:dyDescent="0.15">
      <c r="A639" t="s">
        <v>7329</v>
      </c>
      <c r="B639" t="s">
        <v>4335</v>
      </c>
      <c r="C639" s="32">
        <v>43343</v>
      </c>
      <c r="D639" t="s">
        <v>54</v>
      </c>
      <c r="E639" t="s">
        <v>477</v>
      </c>
      <c r="F639">
        <v>30</v>
      </c>
      <c r="G639">
        <v>0</v>
      </c>
    </row>
    <row r="640" spans="1:7" x14ac:dyDescent="0.15">
      <c r="A640" t="s">
        <v>7329</v>
      </c>
      <c r="B640" t="s">
        <v>4344</v>
      </c>
      <c r="C640" s="32">
        <v>43343</v>
      </c>
      <c r="D640" t="s">
        <v>55</v>
      </c>
      <c r="E640" t="s">
        <v>478</v>
      </c>
      <c r="F640">
        <v>20</v>
      </c>
      <c r="G640">
        <v>0</v>
      </c>
    </row>
    <row r="641" spans="1:7" x14ac:dyDescent="0.15">
      <c r="A641" t="s">
        <v>7329</v>
      </c>
      <c r="B641" t="s">
        <v>4345</v>
      </c>
      <c r="C641" s="32">
        <v>43343</v>
      </c>
      <c r="D641" t="s">
        <v>138</v>
      </c>
      <c r="E641" t="s">
        <v>740</v>
      </c>
      <c r="F641">
        <v>30</v>
      </c>
      <c r="G641">
        <v>0</v>
      </c>
    </row>
    <row r="642" spans="1:7" x14ac:dyDescent="0.15">
      <c r="A642" t="s">
        <v>7329</v>
      </c>
      <c r="B642" t="s">
        <v>4346</v>
      </c>
      <c r="C642" s="32">
        <v>43343</v>
      </c>
      <c r="D642" t="s">
        <v>139</v>
      </c>
      <c r="E642" t="s">
        <v>741</v>
      </c>
      <c r="F642">
        <v>30</v>
      </c>
      <c r="G642">
        <v>0</v>
      </c>
    </row>
    <row r="643" spans="1:7" x14ac:dyDescent="0.15">
      <c r="A643" t="s">
        <v>7329</v>
      </c>
      <c r="B643" t="s">
        <v>4347</v>
      </c>
      <c r="C643" s="32">
        <v>43343</v>
      </c>
      <c r="D643" t="s">
        <v>140</v>
      </c>
      <c r="E643" t="s">
        <v>742</v>
      </c>
      <c r="F643">
        <v>15</v>
      </c>
      <c r="G643">
        <v>0</v>
      </c>
    </row>
    <row r="644" spans="1:7" x14ac:dyDescent="0.15">
      <c r="A644" t="s">
        <v>7329</v>
      </c>
      <c r="B644" t="s">
        <v>4348</v>
      </c>
      <c r="C644" s="32">
        <v>43343</v>
      </c>
      <c r="D644" t="s">
        <v>127</v>
      </c>
      <c r="E644" t="s">
        <v>723</v>
      </c>
      <c r="F644">
        <v>100</v>
      </c>
      <c r="G644">
        <v>0</v>
      </c>
    </row>
    <row r="645" spans="1:7" x14ac:dyDescent="0.15">
      <c r="A645" t="s">
        <v>7329</v>
      </c>
      <c r="B645" t="s">
        <v>4372</v>
      </c>
      <c r="C645" s="32">
        <v>43343</v>
      </c>
      <c r="D645" t="s">
        <v>125</v>
      </c>
      <c r="E645" t="s">
        <v>722</v>
      </c>
      <c r="F645">
        <v>60</v>
      </c>
      <c r="G645">
        <v>0</v>
      </c>
    </row>
    <row r="646" spans="1:7" x14ac:dyDescent="0.15">
      <c r="A646" t="s">
        <v>7329</v>
      </c>
      <c r="B646" t="s">
        <v>4373</v>
      </c>
      <c r="C646" s="32">
        <v>43343</v>
      </c>
      <c r="D646" t="s">
        <v>281</v>
      </c>
      <c r="E646" t="s">
        <v>2134</v>
      </c>
      <c r="F646">
        <v>24</v>
      </c>
      <c r="G646">
        <v>0</v>
      </c>
    </row>
    <row r="647" spans="1:7" x14ac:dyDescent="0.15">
      <c r="A647" t="s">
        <v>7329</v>
      </c>
      <c r="B647" t="s">
        <v>4379</v>
      </c>
      <c r="C647" s="32">
        <v>43343</v>
      </c>
      <c r="D647" t="s">
        <v>162</v>
      </c>
      <c r="E647" t="s">
        <v>1138</v>
      </c>
      <c r="F647">
        <v>2</v>
      </c>
      <c r="G647">
        <v>0</v>
      </c>
    </row>
    <row r="648" spans="1:7" x14ac:dyDescent="0.15">
      <c r="A648" t="s">
        <v>7329</v>
      </c>
      <c r="B648" t="s">
        <v>4380</v>
      </c>
      <c r="C648" s="32">
        <v>43343</v>
      </c>
      <c r="D648" t="s">
        <v>219</v>
      </c>
      <c r="E648" t="s">
        <v>1501</v>
      </c>
      <c r="F648">
        <v>15</v>
      </c>
      <c r="G648">
        <v>0</v>
      </c>
    </row>
    <row r="649" spans="1:7" x14ac:dyDescent="0.15">
      <c r="A649" t="s">
        <v>7329</v>
      </c>
      <c r="B649" t="s">
        <v>4381</v>
      </c>
      <c r="C649" s="32">
        <v>43343</v>
      </c>
      <c r="D649" t="s">
        <v>125</v>
      </c>
      <c r="E649" t="s">
        <v>722</v>
      </c>
      <c r="F649">
        <v>60</v>
      </c>
      <c r="G649">
        <v>0</v>
      </c>
    </row>
    <row r="650" spans="1:7" x14ac:dyDescent="0.15">
      <c r="A650" t="s">
        <v>7329</v>
      </c>
      <c r="B650" t="s">
        <v>4382</v>
      </c>
      <c r="C650" s="32">
        <v>43343</v>
      </c>
      <c r="D650" t="s">
        <v>281</v>
      </c>
      <c r="E650" t="s">
        <v>2134</v>
      </c>
      <c r="F650">
        <v>24</v>
      </c>
      <c r="G650">
        <v>0</v>
      </c>
    </row>
    <row r="651" spans="1:7" x14ac:dyDescent="0.15">
      <c r="A651" t="s">
        <v>7329</v>
      </c>
      <c r="B651" t="s">
        <v>4383</v>
      </c>
      <c r="C651" s="32">
        <v>43343</v>
      </c>
      <c r="D651" t="s">
        <v>285</v>
      </c>
      <c r="E651" t="s">
        <v>2230</v>
      </c>
      <c r="F651">
        <v>24</v>
      </c>
      <c r="G651">
        <v>0</v>
      </c>
    </row>
    <row r="652" spans="1:7" x14ac:dyDescent="0.15">
      <c r="A652" t="s">
        <v>7329</v>
      </c>
      <c r="B652" t="s">
        <v>4384</v>
      </c>
      <c r="C652" s="32">
        <v>43343</v>
      </c>
      <c r="D652" t="s">
        <v>1</v>
      </c>
      <c r="E652" t="s">
        <v>468</v>
      </c>
      <c r="F652">
        <v>12</v>
      </c>
      <c r="G652">
        <v>0</v>
      </c>
    </row>
    <row r="653" spans="1:7" x14ac:dyDescent="0.15">
      <c r="A653" t="s">
        <v>7329</v>
      </c>
      <c r="B653" t="s">
        <v>4385</v>
      </c>
      <c r="C653" s="32">
        <v>43343</v>
      </c>
      <c r="D653" t="s">
        <v>285</v>
      </c>
      <c r="E653" t="s">
        <v>2230</v>
      </c>
      <c r="F653">
        <v>24</v>
      </c>
      <c r="G653">
        <v>0</v>
      </c>
    </row>
    <row r="654" spans="1:7" x14ac:dyDescent="0.15">
      <c r="A654" t="s">
        <v>7330</v>
      </c>
      <c r="B654" t="s">
        <v>4335</v>
      </c>
      <c r="C654" s="32">
        <v>43343</v>
      </c>
      <c r="D654" t="s">
        <v>367</v>
      </c>
      <c r="E654" t="s">
        <v>3200</v>
      </c>
      <c r="F654">
        <v>30</v>
      </c>
      <c r="G654">
        <v>0</v>
      </c>
    </row>
    <row r="655" spans="1:7" x14ac:dyDescent="0.15">
      <c r="A655" t="s">
        <v>7331</v>
      </c>
      <c r="B655" t="s">
        <v>4335</v>
      </c>
      <c r="C655" s="32">
        <v>43343</v>
      </c>
      <c r="D655" t="s">
        <v>425</v>
      </c>
      <c r="E655" t="s">
        <v>3260</v>
      </c>
      <c r="F655">
        <v>1</v>
      </c>
      <c r="G655">
        <v>0</v>
      </c>
    </row>
    <row r="656" spans="1:7" x14ac:dyDescent="0.15">
      <c r="A656" t="s">
        <v>7332</v>
      </c>
      <c r="B656" t="s">
        <v>4335</v>
      </c>
      <c r="C656" s="32">
        <v>43343</v>
      </c>
      <c r="D656" t="s">
        <v>87</v>
      </c>
      <c r="E656" t="s">
        <v>501</v>
      </c>
      <c r="F656">
        <v>2</v>
      </c>
      <c r="G656">
        <v>0</v>
      </c>
    </row>
    <row r="657" spans="1:7" x14ac:dyDescent="0.15">
      <c r="A657" t="s">
        <v>7333</v>
      </c>
      <c r="B657" t="s">
        <v>4335</v>
      </c>
      <c r="C657" s="32">
        <v>43343</v>
      </c>
      <c r="D657" t="s">
        <v>298</v>
      </c>
      <c r="E657" t="s">
        <v>2815</v>
      </c>
      <c r="F657">
        <v>1</v>
      </c>
      <c r="G657">
        <v>0</v>
      </c>
    </row>
    <row r="658" spans="1:7" x14ac:dyDescent="0.15">
      <c r="A658" t="s">
        <v>7333</v>
      </c>
      <c r="B658" t="s">
        <v>4344</v>
      </c>
      <c r="C658" s="32">
        <v>43343</v>
      </c>
      <c r="D658" t="s">
        <v>301</v>
      </c>
      <c r="E658" t="s">
        <v>2818</v>
      </c>
      <c r="F658">
        <v>9</v>
      </c>
      <c r="G658">
        <v>0</v>
      </c>
    </row>
    <row r="659" spans="1:7" x14ac:dyDescent="0.15">
      <c r="A659" t="s">
        <v>7333</v>
      </c>
      <c r="B659" t="s">
        <v>4345</v>
      </c>
      <c r="C659" s="32">
        <v>43343</v>
      </c>
      <c r="D659" t="s">
        <v>304</v>
      </c>
      <c r="E659" t="s">
        <v>2821</v>
      </c>
      <c r="F659">
        <v>1</v>
      </c>
      <c r="G659">
        <v>0</v>
      </c>
    </row>
    <row r="660" spans="1:7" x14ac:dyDescent="0.15">
      <c r="A660" t="s">
        <v>7334</v>
      </c>
      <c r="B660" t="s">
        <v>4335</v>
      </c>
      <c r="C660" s="32">
        <v>43343</v>
      </c>
      <c r="D660" t="s">
        <v>216</v>
      </c>
      <c r="E660" t="s">
        <v>1498</v>
      </c>
      <c r="F660">
        <v>45</v>
      </c>
      <c r="G660">
        <v>0</v>
      </c>
    </row>
    <row r="661" spans="1:7" x14ac:dyDescent="0.15">
      <c r="A661" t="s">
        <v>7334</v>
      </c>
      <c r="B661" t="s">
        <v>4344</v>
      </c>
      <c r="C661" s="32">
        <v>43343</v>
      </c>
      <c r="D661" t="s">
        <v>217</v>
      </c>
      <c r="E661" t="s">
        <v>1499</v>
      </c>
      <c r="F661">
        <v>30</v>
      </c>
      <c r="G661">
        <v>0</v>
      </c>
    </row>
    <row r="662" spans="1:7" x14ac:dyDescent="0.15">
      <c r="A662" t="s">
        <v>7335</v>
      </c>
      <c r="B662" t="s">
        <v>4335</v>
      </c>
      <c r="C662" s="32">
        <v>43343</v>
      </c>
      <c r="D662" t="s">
        <v>53</v>
      </c>
      <c r="E662" t="s">
        <v>476</v>
      </c>
      <c r="F662">
        <v>17</v>
      </c>
      <c r="G662">
        <v>0</v>
      </c>
    </row>
    <row r="663" spans="1:7" x14ac:dyDescent="0.15">
      <c r="A663" t="s">
        <v>7336</v>
      </c>
      <c r="B663" t="s">
        <v>4335</v>
      </c>
      <c r="C663" s="32">
        <v>43343</v>
      </c>
      <c r="D663" t="s">
        <v>293</v>
      </c>
      <c r="E663" t="s">
        <v>2418</v>
      </c>
      <c r="F663">
        <v>80</v>
      </c>
      <c r="G663">
        <v>0</v>
      </c>
    </row>
    <row r="664" spans="1:7" x14ac:dyDescent="0.15">
      <c r="A664" t="s">
        <v>7337</v>
      </c>
      <c r="B664" t="s">
        <v>4335</v>
      </c>
      <c r="C664" s="32">
        <v>43343</v>
      </c>
      <c r="D664" t="s">
        <v>291</v>
      </c>
      <c r="E664" t="s">
        <v>2414</v>
      </c>
      <c r="F664">
        <v>24</v>
      </c>
      <c r="G664">
        <v>0</v>
      </c>
    </row>
    <row r="665" spans="1:7" x14ac:dyDescent="0.15">
      <c r="A665" t="s">
        <v>7337</v>
      </c>
      <c r="B665" t="s">
        <v>4344</v>
      </c>
      <c r="C665" s="32">
        <v>43343</v>
      </c>
      <c r="D665" t="s">
        <v>291</v>
      </c>
      <c r="E665" t="s">
        <v>2414</v>
      </c>
      <c r="F665">
        <v>28</v>
      </c>
      <c r="G665">
        <v>0</v>
      </c>
    </row>
    <row r="666" spans="1:7" x14ac:dyDescent="0.15">
      <c r="A666" t="s">
        <v>7337</v>
      </c>
      <c r="B666" t="s">
        <v>4345</v>
      </c>
      <c r="C666" s="32">
        <v>43343</v>
      </c>
      <c r="D666" t="s">
        <v>291</v>
      </c>
      <c r="E666" t="s">
        <v>2414</v>
      </c>
      <c r="F666">
        <v>20</v>
      </c>
      <c r="G666">
        <v>0</v>
      </c>
    </row>
    <row r="667" spans="1:7" x14ac:dyDescent="0.15">
      <c r="A667" t="s">
        <v>7337</v>
      </c>
      <c r="B667" t="s">
        <v>4346</v>
      </c>
      <c r="C667" s="32">
        <v>43343</v>
      </c>
      <c r="D667" t="s">
        <v>159</v>
      </c>
      <c r="E667" t="s">
        <v>1121</v>
      </c>
      <c r="F667">
        <v>144</v>
      </c>
      <c r="G667">
        <v>0</v>
      </c>
    </row>
    <row r="668" spans="1:7" x14ac:dyDescent="0.15">
      <c r="A668" t="s">
        <v>7337</v>
      </c>
      <c r="B668" t="s">
        <v>4347</v>
      </c>
      <c r="C668" s="32">
        <v>43343</v>
      </c>
      <c r="D668" t="s">
        <v>159</v>
      </c>
      <c r="E668" t="s">
        <v>1121</v>
      </c>
      <c r="F668">
        <v>240</v>
      </c>
      <c r="G668">
        <v>0</v>
      </c>
    </row>
    <row r="669" spans="1:7" x14ac:dyDescent="0.15">
      <c r="A669" t="s">
        <v>7337</v>
      </c>
      <c r="B669" t="s">
        <v>4348</v>
      </c>
      <c r="C669" s="32">
        <v>43343</v>
      </c>
      <c r="D669" t="s">
        <v>159</v>
      </c>
      <c r="E669" t="s">
        <v>1121</v>
      </c>
      <c r="F669">
        <v>100</v>
      </c>
      <c r="G669">
        <v>0</v>
      </c>
    </row>
    <row r="670" spans="1:7" x14ac:dyDescent="0.15">
      <c r="A670" t="s">
        <v>7337</v>
      </c>
      <c r="B670" t="s">
        <v>4372</v>
      </c>
      <c r="C670" s="32">
        <v>43343</v>
      </c>
      <c r="D670" t="s">
        <v>159</v>
      </c>
      <c r="E670" t="s">
        <v>1121</v>
      </c>
      <c r="F670">
        <v>4</v>
      </c>
      <c r="G670">
        <v>0</v>
      </c>
    </row>
    <row r="671" spans="1:7" x14ac:dyDescent="0.15">
      <c r="A671" t="s">
        <v>7337</v>
      </c>
      <c r="B671" t="s">
        <v>4373</v>
      </c>
      <c r="C671" s="32">
        <v>43343</v>
      </c>
      <c r="D671" t="s">
        <v>292</v>
      </c>
      <c r="E671" t="s">
        <v>2416</v>
      </c>
      <c r="F671">
        <v>92</v>
      </c>
      <c r="G671">
        <v>0</v>
      </c>
    </row>
    <row r="672" spans="1:7" x14ac:dyDescent="0.15">
      <c r="A672" t="s">
        <v>7337</v>
      </c>
      <c r="B672" t="s">
        <v>4379</v>
      </c>
      <c r="C672" s="32">
        <v>43343</v>
      </c>
      <c r="D672" t="s">
        <v>292</v>
      </c>
      <c r="E672" t="s">
        <v>2416</v>
      </c>
      <c r="F672">
        <v>92</v>
      </c>
      <c r="G672">
        <v>0</v>
      </c>
    </row>
    <row r="673" spans="1:7" x14ac:dyDescent="0.15">
      <c r="A673" t="s">
        <v>7337</v>
      </c>
      <c r="B673" t="s">
        <v>4380</v>
      </c>
      <c r="C673" s="32">
        <v>43343</v>
      </c>
      <c r="D673" t="s">
        <v>292</v>
      </c>
      <c r="E673" t="s">
        <v>2416</v>
      </c>
      <c r="F673">
        <v>36</v>
      </c>
      <c r="G673">
        <v>0</v>
      </c>
    </row>
    <row r="674" spans="1:7" x14ac:dyDescent="0.15">
      <c r="A674" t="s">
        <v>7337</v>
      </c>
      <c r="B674" t="s">
        <v>4381</v>
      </c>
      <c r="C674" s="32">
        <v>43343</v>
      </c>
      <c r="D674" t="s">
        <v>161</v>
      </c>
      <c r="E674" t="s">
        <v>1123</v>
      </c>
      <c r="F674">
        <v>44</v>
      </c>
      <c r="G674">
        <v>0</v>
      </c>
    </row>
    <row r="675" spans="1:7" x14ac:dyDescent="0.15">
      <c r="A675" t="s">
        <v>7337</v>
      </c>
      <c r="B675" t="s">
        <v>4382</v>
      </c>
      <c r="C675" s="32">
        <v>43343</v>
      </c>
      <c r="D675" t="s">
        <v>161</v>
      </c>
      <c r="E675" t="s">
        <v>1123</v>
      </c>
      <c r="F675">
        <v>40</v>
      </c>
      <c r="G675">
        <v>0</v>
      </c>
    </row>
    <row r="676" spans="1:7" x14ac:dyDescent="0.15">
      <c r="A676" t="s">
        <v>7337</v>
      </c>
      <c r="B676" t="s">
        <v>4383</v>
      </c>
      <c r="C676" s="32">
        <v>43343</v>
      </c>
      <c r="D676" t="s">
        <v>161</v>
      </c>
      <c r="E676" t="s">
        <v>1123</v>
      </c>
      <c r="F676">
        <v>36</v>
      </c>
      <c r="G676">
        <v>0</v>
      </c>
    </row>
    <row r="677" spans="1:7" x14ac:dyDescent="0.15">
      <c r="A677" t="s">
        <v>7337</v>
      </c>
      <c r="B677" t="s">
        <v>4384</v>
      </c>
      <c r="C677" s="32">
        <v>43343</v>
      </c>
      <c r="D677" t="s">
        <v>293</v>
      </c>
      <c r="E677" t="s">
        <v>2418</v>
      </c>
      <c r="F677">
        <v>92</v>
      </c>
      <c r="G677">
        <v>0</v>
      </c>
    </row>
    <row r="678" spans="1:7" x14ac:dyDescent="0.15">
      <c r="A678" t="s">
        <v>7337</v>
      </c>
      <c r="B678" t="s">
        <v>4385</v>
      </c>
      <c r="C678" s="32">
        <v>43343</v>
      </c>
      <c r="D678" t="s">
        <v>293</v>
      </c>
      <c r="E678" t="s">
        <v>2418</v>
      </c>
      <c r="F678">
        <v>92</v>
      </c>
      <c r="G678">
        <v>0</v>
      </c>
    </row>
    <row r="679" spans="1:7" x14ac:dyDescent="0.15">
      <c r="A679" t="s">
        <v>7337</v>
      </c>
      <c r="B679" t="s">
        <v>4386</v>
      </c>
      <c r="C679" s="32">
        <v>43343</v>
      </c>
      <c r="D679" t="s">
        <v>293</v>
      </c>
      <c r="E679" t="s">
        <v>2418</v>
      </c>
      <c r="F679">
        <v>36</v>
      </c>
      <c r="G679">
        <v>0</v>
      </c>
    </row>
    <row r="680" spans="1:7" x14ac:dyDescent="0.15">
      <c r="A680" t="s">
        <v>7337</v>
      </c>
      <c r="B680" t="s">
        <v>4387</v>
      </c>
      <c r="C680" s="32">
        <v>43343</v>
      </c>
      <c r="D680" t="s">
        <v>160</v>
      </c>
      <c r="E680" t="s">
        <v>1122</v>
      </c>
      <c r="F680">
        <v>52</v>
      </c>
      <c r="G680">
        <v>0</v>
      </c>
    </row>
    <row r="681" spans="1:7" x14ac:dyDescent="0.15">
      <c r="A681" t="s">
        <v>7337</v>
      </c>
      <c r="B681" t="s">
        <v>4388</v>
      </c>
      <c r="C681" s="32">
        <v>43343</v>
      </c>
      <c r="D681" t="s">
        <v>160</v>
      </c>
      <c r="E681" t="s">
        <v>1122</v>
      </c>
      <c r="F681">
        <v>52</v>
      </c>
      <c r="G681">
        <v>0</v>
      </c>
    </row>
    <row r="682" spans="1:7" x14ac:dyDescent="0.15">
      <c r="A682" t="s">
        <v>7337</v>
      </c>
      <c r="B682" t="s">
        <v>4389</v>
      </c>
      <c r="C682" s="32">
        <v>43343</v>
      </c>
      <c r="D682" t="s">
        <v>160</v>
      </c>
      <c r="E682" t="s">
        <v>1122</v>
      </c>
      <c r="F682">
        <v>48</v>
      </c>
      <c r="G682">
        <v>0</v>
      </c>
    </row>
    <row r="683" spans="1:7" x14ac:dyDescent="0.15">
      <c r="A683" t="s">
        <v>7337</v>
      </c>
      <c r="B683" t="s">
        <v>4390</v>
      </c>
      <c r="C683" s="32">
        <v>43343</v>
      </c>
      <c r="D683" t="s">
        <v>155</v>
      </c>
      <c r="E683" t="s">
        <v>1117</v>
      </c>
      <c r="F683">
        <v>96</v>
      </c>
      <c r="G683">
        <v>0</v>
      </c>
    </row>
    <row r="684" spans="1:7" x14ac:dyDescent="0.15">
      <c r="A684" t="s">
        <v>7337</v>
      </c>
      <c r="B684" t="s">
        <v>4391</v>
      </c>
      <c r="C684" s="32">
        <v>43343</v>
      </c>
      <c r="D684" t="s">
        <v>155</v>
      </c>
      <c r="E684" t="s">
        <v>1117</v>
      </c>
      <c r="F684">
        <v>28</v>
      </c>
      <c r="G684">
        <v>0</v>
      </c>
    </row>
    <row r="685" spans="1:7" x14ac:dyDescent="0.15">
      <c r="A685" t="s">
        <v>7337</v>
      </c>
      <c r="B685" t="s">
        <v>4392</v>
      </c>
      <c r="C685" s="32">
        <v>43343</v>
      </c>
      <c r="D685" t="s">
        <v>155</v>
      </c>
      <c r="E685" t="s">
        <v>1117</v>
      </c>
      <c r="F685">
        <v>84</v>
      </c>
      <c r="G685">
        <v>0</v>
      </c>
    </row>
    <row r="686" spans="1:7" x14ac:dyDescent="0.15">
      <c r="A686" t="s">
        <v>7338</v>
      </c>
      <c r="B686" t="s">
        <v>4335</v>
      </c>
      <c r="C686" s="32">
        <v>43343</v>
      </c>
      <c r="D686" t="s">
        <v>292</v>
      </c>
      <c r="E686" t="s">
        <v>2416</v>
      </c>
      <c r="F686">
        <v>4</v>
      </c>
      <c r="G686">
        <v>0</v>
      </c>
    </row>
    <row r="687" spans="1:7" x14ac:dyDescent="0.15">
      <c r="A687" t="s">
        <v>7338</v>
      </c>
      <c r="B687" t="s">
        <v>4344</v>
      </c>
      <c r="C687" s="32">
        <v>43343</v>
      </c>
      <c r="D687" t="s">
        <v>161</v>
      </c>
      <c r="E687" t="s">
        <v>1123</v>
      </c>
      <c r="F687">
        <v>8</v>
      </c>
      <c r="G687">
        <v>0</v>
      </c>
    </row>
    <row r="688" spans="1:7" x14ac:dyDescent="0.15">
      <c r="A688" t="s">
        <v>7338</v>
      </c>
      <c r="B688" t="s">
        <v>4345</v>
      </c>
      <c r="C688" s="32">
        <v>43343</v>
      </c>
      <c r="D688" t="s">
        <v>293</v>
      </c>
      <c r="E688" t="s">
        <v>2418</v>
      </c>
      <c r="F688">
        <v>4</v>
      </c>
      <c r="G688">
        <v>0</v>
      </c>
    </row>
    <row r="689" spans="1:7" x14ac:dyDescent="0.15">
      <c r="A689" t="s">
        <v>7338</v>
      </c>
      <c r="B689" t="s">
        <v>4346</v>
      </c>
      <c r="C689" s="32">
        <v>43343</v>
      </c>
      <c r="D689" t="s">
        <v>160</v>
      </c>
      <c r="E689" t="s">
        <v>1122</v>
      </c>
      <c r="F689">
        <v>4</v>
      </c>
      <c r="G689">
        <v>0</v>
      </c>
    </row>
    <row r="690" spans="1:7" x14ac:dyDescent="0.15">
      <c r="A690" t="s">
        <v>7338</v>
      </c>
      <c r="B690" t="s">
        <v>4347</v>
      </c>
      <c r="C690" s="32">
        <v>43343</v>
      </c>
      <c r="D690" t="s">
        <v>155</v>
      </c>
      <c r="E690" t="s">
        <v>1117</v>
      </c>
      <c r="F690">
        <v>24</v>
      </c>
      <c r="G690">
        <v>0</v>
      </c>
    </row>
    <row r="691" spans="1:7" x14ac:dyDescent="0.15">
      <c r="A691" t="s">
        <v>7339</v>
      </c>
      <c r="B691" t="s">
        <v>4335</v>
      </c>
      <c r="C691" s="32">
        <v>43343</v>
      </c>
      <c r="D691" t="s">
        <v>7340</v>
      </c>
      <c r="E691" t="s">
        <v>7341</v>
      </c>
      <c r="F691">
        <v>240</v>
      </c>
      <c r="G691">
        <v>0</v>
      </c>
    </row>
    <row r="692" spans="1:7" x14ac:dyDescent="0.15">
      <c r="A692" t="s">
        <v>7342</v>
      </c>
      <c r="B692" t="s">
        <v>4335</v>
      </c>
      <c r="C692" s="32">
        <v>43343</v>
      </c>
      <c r="D692" t="s">
        <v>155</v>
      </c>
      <c r="E692" t="s">
        <v>1117</v>
      </c>
      <c r="F692">
        <v>160</v>
      </c>
      <c r="G692">
        <v>0</v>
      </c>
    </row>
    <row r="693" spans="1:7" x14ac:dyDescent="0.15">
      <c r="A693" t="s">
        <v>7343</v>
      </c>
      <c r="B693" t="s">
        <v>4335</v>
      </c>
      <c r="C693" s="32">
        <v>43343</v>
      </c>
      <c r="D693" t="s">
        <v>305</v>
      </c>
      <c r="E693" t="s">
        <v>2822</v>
      </c>
      <c r="F693">
        <v>1</v>
      </c>
      <c r="G693">
        <v>0</v>
      </c>
    </row>
    <row r="694" spans="1:7" x14ac:dyDescent="0.15">
      <c r="A694" t="s">
        <v>7344</v>
      </c>
      <c r="B694" t="s">
        <v>4335</v>
      </c>
      <c r="C694" s="32">
        <v>43343</v>
      </c>
      <c r="D694" t="s">
        <v>165</v>
      </c>
      <c r="E694" t="s">
        <v>1141</v>
      </c>
      <c r="F694">
        <v>1</v>
      </c>
      <c r="G694">
        <v>0</v>
      </c>
    </row>
    <row r="695" spans="1:7" x14ac:dyDescent="0.15">
      <c r="A695" t="s">
        <v>7344</v>
      </c>
      <c r="B695" t="s">
        <v>4344</v>
      </c>
      <c r="C695" s="32">
        <v>43343</v>
      </c>
      <c r="D695" t="s">
        <v>164</v>
      </c>
      <c r="E695" t="s">
        <v>1140</v>
      </c>
      <c r="F695">
        <v>1</v>
      </c>
      <c r="G695">
        <v>0</v>
      </c>
    </row>
    <row r="696" spans="1:7" x14ac:dyDescent="0.15">
      <c r="A696" t="s">
        <v>7344</v>
      </c>
      <c r="B696" t="s">
        <v>4345</v>
      </c>
      <c r="C696" s="32">
        <v>43343</v>
      </c>
      <c r="D696" t="s">
        <v>127</v>
      </c>
      <c r="E696" t="s">
        <v>723</v>
      </c>
      <c r="F696">
        <v>1</v>
      </c>
      <c r="G696">
        <v>0</v>
      </c>
    </row>
    <row r="697" spans="1:7" x14ac:dyDescent="0.15">
      <c r="A697" t="s">
        <v>7344</v>
      </c>
      <c r="B697" t="s">
        <v>4346</v>
      </c>
      <c r="C697" s="32">
        <v>43343</v>
      </c>
      <c r="D697" t="s">
        <v>81</v>
      </c>
      <c r="E697" t="s">
        <v>493</v>
      </c>
      <c r="F697">
        <v>1</v>
      </c>
      <c r="G697">
        <v>0</v>
      </c>
    </row>
    <row r="698" spans="1:7" x14ac:dyDescent="0.15">
      <c r="A698" t="s">
        <v>7344</v>
      </c>
      <c r="B698" t="s">
        <v>4347</v>
      </c>
      <c r="C698" s="32">
        <v>43343</v>
      </c>
      <c r="D698" t="s">
        <v>219</v>
      </c>
      <c r="E698" t="s">
        <v>1501</v>
      </c>
      <c r="F698">
        <v>2</v>
      </c>
      <c r="G698">
        <v>0</v>
      </c>
    </row>
    <row r="699" spans="1:7" x14ac:dyDescent="0.15">
      <c r="A699" t="s">
        <v>7345</v>
      </c>
      <c r="B699" t="s">
        <v>4335</v>
      </c>
      <c r="C699" s="32">
        <v>43346</v>
      </c>
      <c r="D699" t="s">
        <v>189</v>
      </c>
      <c r="E699" t="s">
        <v>1173</v>
      </c>
      <c r="F699">
        <v>1</v>
      </c>
      <c r="G699">
        <v>0</v>
      </c>
    </row>
    <row r="700" spans="1:7" x14ac:dyDescent="0.15">
      <c r="A700" t="s">
        <v>7346</v>
      </c>
      <c r="B700" t="s">
        <v>4335</v>
      </c>
      <c r="C700" s="32">
        <v>43346</v>
      </c>
      <c r="D700" t="s">
        <v>1423</v>
      </c>
      <c r="E700" t="s">
        <v>1424</v>
      </c>
      <c r="F700">
        <v>1</v>
      </c>
      <c r="G700">
        <v>0</v>
      </c>
    </row>
    <row r="701" spans="1:7" x14ac:dyDescent="0.15">
      <c r="A701" t="s">
        <v>7347</v>
      </c>
      <c r="B701" t="s">
        <v>4335</v>
      </c>
      <c r="C701" s="32">
        <v>43346</v>
      </c>
      <c r="D701" t="s">
        <v>312</v>
      </c>
      <c r="E701" t="s">
        <v>2963</v>
      </c>
      <c r="F701">
        <v>12</v>
      </c>
      <c r="G701">
        <v>0</v>
      </c>
    </row>
    <row r="702" spans="1:7" x14ac:dyDescent="0.15">
      <c r="A702" t="s">
        <v>7348</v>
      </c>
      <c r="B702" t="s">
        <v>4335</v>
      </c>
      <c r="C702" s="32">
        <v>43346</v>
      </c>
      <c r="D702" t="s">
        <v>146</v>
      </c>
      <c r="E702" t="s">
        <v>750</v>
      </c>
      <c r="F702">
        <v>15</v>
      </c>
      <c r="G702">
        <v>0</v>
      </c>
    </row>
    <row r="703" spans="1:7" x14ac:dyDescent="0.15">
      <c r="A703" t="s">
        <v>7349</v>
      </c>
      <c r="B703" t="s">
        <v>4335</v>
      </c>
      <c r="C703" s="32">
        <v>43346</v>
      </c>
      <c r="D703" t="s">
        <v>254</v>
      </c>
      <c r="E703" t="s">
        <v>1944</v>
      </c>
      <c r="F703">
        <v>1</v>
      </c>
      <c r="G703">
        <v>0</v>
      </c>
    </row>
    <row r="704" spans="1:7" x14ac:dyDescent="0.15">
      <c r="A704" t="s">
        <v>7349</v>
      </c>
      <c r="B704" t="s">
        <v>4344</v>
      </c>
      <c r="C704" s="32">
        <v>43346</v>
      </c>
      <c r="D704" t="s">
        <v>199</v>
      </c>
      <c r="E704" t="s">
        <v>1221</v>
      </c>
      <c r="F704">
        <v>1</v>
      </c>
      <c r="G704">
        <v>0</v>
      </c>
    </row>
    <row r="705" spans="1:7" x14ac:dyDescent="0.15">
      <c r="A705" t="s">
        <v>7349</v>
      </c>
      <c r="B705" t="s">
        <v>4345</v>
      </c>
      <c r="C705" s="32">
        <v>43346</v>
      </c>
      <c r="D705" t="s">
        <v>1255</v>
      </c>
      <c r="E705" t="s">
        <v>1256</v>
      </c>
      <c r="F705">
        <v>1</v>
      </c>
      <c r="G705">
        <v>0</v>
      </c>
    </row>
    <row r="706" spans="1:7" x14ac:dyDescent="0.15">
      <c r="A706" t="s">
        <v>7350</v>
      </c>
      <c r="B706" t="s">
        <v>4335</v>
      </c>
      <c r="C706" s="32">
        <v>43346</v>
      </c>
      <c r="D706" t="s">
        <v>313</v>
      </c>
      <c r="E706" t="s">
        <v>2964</v>
      </c>
      <c r="F706">
        <v>1</v>
      </c>
      <c r="G706">
        <v>0</v>
      </c>
    </row>
    <row r="707" spans="1:7" x14ac:dyDescent="0.15">
      <c r="A707" t="s">
        <v>7351</v>
      </c>
      <c r="B707" t="s">
        <v>4335</v>
      </c>
      <c r="C707" s="32">
        <v>43346</v>
      </c>
      <c r="D707" t="s">
        <v>437</v>
      </c>
      <c r="E707" t="s">
        <v>3272</v>
      </c>
      <c r="F707">
        <v>1</v>
      </c>
      <c r="G707">
        <v>0</v>
      </c>
    </row>
    <row r="708" spans="1:7" x14ac:dyDescent="0.15">
      <c r="A708" t="s">
        <v>7352</v>
      </c>
      <c r="B708" t="s">
        <v>4335</v>
      </c>
      <c r="C708" s="32">
        <v>43346</v>
      </c>
      <c r="D708" t="s">
        <v>1629</v>
      </c>
      <c r="E708" t="s">
        <v>1630</v>
      </c>
      <c r="F708">
        <v>2</v>
      </c>
      <c r="G708">
        <v>0</v>
      </c>
    </row>
    <row r="709" spans="1:7" x14ac:dyDescent="0.15">
      <c r="A709" t="s">
        <v>7352</v>
      </c>
      <c r="B709" t="s">
        <v>4344</v>
      </c>
      <c r="C709" s="32">
        <v>43346</v>
      </c>
      <c r="D709" t="s">
        <v>1645</v>
      </c>
      <c r="E709" t="s">
        <v>1646</v>
      </c>
      <c r="F709">
        <v>2</v>
      </c>
      <c r="G709">
        <v>0</v>
      </c>
    </row>
    <row r="710" spans="1:7" x14ac:dyDescent="0.15">
      <c r="A710" t="s">
        <v>7353</v>
      </c>
      <c r="B710" t="s">
        <v>4335</v>
      </c>
      <c r="C710" s="32">
        <v>43346</v>
      </c>
      <c r="D710" t="s">
        <v>273</v>
      </c>
      <c r="E710" t="s">
        <v>2097</v>
      </c>
      <c r="F710">
        <v>5</v>
      </c>
      <c r="G710">
        <v>0</v>
      </c>
    </row>
    <row r="711" spans="1:7" x14ac:dyDescent="0.15">
      <c r="A711" t="s">
        <v>7354</v>
      </c>
      <c r="B711" t="s">
        <v>4335</v>
      </c>
      <c r="C711" s="32">
        <v>43346</v>
      </c>
      <c r="D711" t="s">
        <v>171</v>
      </c>
      <c r="E711" t="s">
        <v>1151</v>
      </c>
      <c r="F711">
        <v>1</v>
      </c>
      <c r="G711">
        <v>0</v>
      </c>
    </row>
    <row r="712" spans="1:7" x14ac:dyDescent="0.15">
      <c r="A712" t="s">
        <v>7355</v>
      </c>
      <c r="B712" t="s">
        <v>4335</v>
      </c>
      <c r="C712" s="32">
        <v>43346</v>
      </c>
      <c r="D712" t="s">
        <v>145</v>
      </c>
      <c r="E712" t="s">
        <v>749</v>
      </c>
      <c r="F712">
        <v>10</v>
      </c>
      <c r="G712">
        <v>0</v>
      </c>
    </row>
    <row r="713" spans="1:7" x14ac:dyDescent="0.15">
      <c r="A713" t="s">
        <v>7355</v>
      </c>
      <c r="B713" t="s">
        <v>4344</v>
      </c>
      <c r="C713" s="32">
        <v>43346</v>
      </c>
      <c r="D713" t="s">
        <v>144</v>
      </c>
      <c r="E713" t="s">
        <v>748</v>
      </c>
      <c r="F713">
        <v>10</v>
      </c>
      <c r="G713">
        <v>0</v>
      </c>
    </row>
    <row r="714" spans="1:7" x14ac:dyDescent="0.15">
      <c r="A714" t="s">
        <v>7355</v>
      </c>
      <c r="B714" t="s">
        <v>4345</v>
      </c>
      <c r="C714" s="32">
        <v>43346</v>
      </c>
      <c r="D714" t="s">
        <v>140</v>
      </c>
      <c r="E714" t="s">
        <v>742</v>
      </c>
      <c r="F714">
        <v>1</v>
      </c>
      <c r="G714">
        <v>0</v>
      </c>
    </row>
    <row r="715" spans="1:7" x14ac:dyDescent="0.15">
      <c r="A715" t="s">
        <v>7356</v>
      </c>
      <c r="B715" t="s">
        <v>4335</v>
      </c>
      <c r="C715" s="32">
        <v>43346</v>
      </c>
      <c r="D715" t="s">
        <v>4058</v>
      </c>
      <c r="E715" t="s">
        <v>4059</v>
      </c>
      <c r="F715">
        <v>5</v>
      </c>
      <c r="G715">
        <v>0</v>
      </c>
    </row>
    <row r="716" spans="1:7" x14ac:dyDescent="0.15">
      <c r="A716" t="s">
        <v>7357</v>
      </c>
      <c r="B716" t="s">
        <v>4335</v>
      </c>
      <c r="C716" s="32">
        <v>43346</v>
      </c>
      <c r="D716" t="s">
        <v>53</v>
      </c>
      <c r="E716" t="s">
        <v>476</v>
      </c>
      <c r="F716">
        <v>50</v>
      </c>
      <c r="G716">
        <v>0</v>
      </c>
    </row>
    <row r="717" spans="1:7" x14ac:dyDescent="0.15">
      <c r="A717" t="s">
        <v>7358</v>
      </c>
      <c r="B717" t="s">
        <v>4335</v>
      </c>
      <c r="C717" s="32">
        <v>43346</v>
      </c>
      <c r="D717" t="s">
        <v>1989</v>
      </c>
      <c r="E717" t="s">
        <v>1990</v>
      </c>
      <c r="F717">
        <v>15</v>
      </c>
      <c r="G717">
        <v>0</v>
      </c>
    </row>
    <row r="718" spans="1:7" x14ac:dyDescent="0.15">
      <c r="A718" t="s">
        <v>7359</v>
      </c>
      <c r="B718" t="s">
        <v>4335</v>
      </c>
      <c r="C718" s="32">
        <v>43346</v>
      </c>
      <c r="D718" t="s">
        <v>146</v>
      </c>
      <c r="E718" t="s">
        <v>750</v>
      </c>
      <c r="F718">
        <v>7</v>
      </c>
      <c r="G718">
        <v>0</v>
      </c>
    </row>
    <row r="719" spans="1:7" x14ac:dyDescent="0.15">
      <c r="A719" t="s">
        <v>7360</v>
      </c>
      <c r="B719" t="s">
        <v>4335</v>
      </c>
      <c r="C719" s="32">
        <v>43346</v>
      </c>
      <c r="D719" t="s">
        <v>382</v>
      </c>
      <c r="E719" t="s">
        <v>3215</v>
      </c>
      <c r="F719">
        <v>1</v>
      </c>
      <c r="G719">
        <v>0</v>
      </c>
    </row>
    <row r="720" spans="1:7" x14ac:dyDescent="0.15">
      <c r="A720" t="s">
        <v>7361</v>
      </c>
      <c r="B720" t="s">
        <v>4335</v>
      </c>
      <c r="C720" s="32">
        <v>43347</v>
      </c>
      <c r="D720" t="s">
        <v>166</v>
      </c>
      <c r="E720" t="s">
        <v>1142</v>
      </c>
      <c r="F720">
        <v>6</v>
      </c>
      <c r="G720">
        <v>0</v>
      </c>
    </row>
    <row r="721" spans="1:7" x14ac:dyDescent="0.15">
      <c r="A721" t="s">
        <v>7361</v>
      </c>
      <c r="B721" t="s">
        <v>4344</v>
      </c>
      <c r="C721" s="32">
        <v>43347</v>
      </c>
      <c r="D721" t="s">
        <v>164</v>
      </c>
      <c r="E721" t="s">
        <v>1140</v>
      </c>
      <c r="F721">
        <v>12</v>
      </c>
      <c r="G721">
        <v>0</v>
      </c>
    </row>
    <row r="722" spans="1:7" x14ac:dyDescent="0.15">
      <c r="A722" t="s">
        <v>7361</v>
      </c>
      <c r="B722" t="s">
        <v>4346</v>
      </c>
      <c r="C722" s="32">
        <v>43347</v>
      </c>
      <c r="D722" t="s">
        <v>724</v>
      </c>
      <c r="E722" t="s">
        <v>725</v>
      </c>
      <c r="F722">
        <v>6</v>
      </c>
      <c r="G722">
        <v>0</v>
      </c>
    </row>
    <row r="723" spans="1:7" x14ac:dyDescent="0.15">
      <c r="A723" t="s">
        <v>7362</v>
      </c>
      <c r="B723" t="s">
        <v>4335</v>
      </c>
      <c r="C723" s="32">
        <v>43347</v>
      </c>
      <c r="D723" t="s">
        <v>172</v>
      </c>
      <c r="E723" t="s">
        <v>1156</v>
      </c>
      <c r="F723">
        <v>2</v>
      </c>
      <c r="G723">
        <v>0</v>
      </c>
    </row>
    <row r="724" spans="1:7" x14ac:dyDescent="0.15">
      <c r="A724" t="s">
        <v>7363</v>
      </c>
      <c r="B724" t="s">
        <v>4335</v>
      </c>
      <c r="C724" s="32">
        <v>43347</v>
      </c>
      <c r="D724" t="s">
        <v>1272</v>
      </c>
      <c r="E724" t="s">
        <v>1273</v>
      </c>
      <c r="F724">
        <v>1</v>
      </c>
      <c r="G724">
        <v>0</v>
      </c>
    </row>
    <row r="725" spans="1:7" x14ac:dyDescent="0.15">
      <c r="A725" t="s">
        <v>7363</v>
      </c>
      <c r="B725" t="s">
        <v>4344</v>
      </c>
      <c r="C725" s="32">
        <v>43347</v>
      </c>
      <c r="D725" t="s">
        <v>207</v>
      </c>
      <c r="E725" t="s">
        <v>1275</v>
      </c>
      <c r="F725">
        <v>1</v>
      </c>
      <c r="G725">
        <v>0</v>
      </c>
    </row>
    <row r="726" spans="1:7" x14ac:dyDescent="0.15">
      <c r="A726" t="s">
        <v>7363</v>
      </c>
      <c r="B726" t="s">
        <v>4345</v>
      </c>
      <c r="C726" s="32">
        <v>43347</v>
      </c>
      <c r="D726" t="s">
        <v>206</v>
      </c>
      <c r="E726" t="s">
        <v>1274</v>
      </c>
      <c r="F726">
        <v>1</v>
      </c>
      <c r="G726">
        <v>0</v>
      </c>
    </row>
    <row r="727" spans="1:7" x14ac:dyDescent="0.15">
      <c r="A727" t="s">
        <v>7364</v>
      </c>
      <c r="B727" t="s">
        <v>4335</v>
      </c>
      <c r="C727" s="32">
        <v>43347</v>
      </c>
      <c r="D727" t="s">
        <v>4058</v>
      </c>
      <c r="E727" t="s">
        <v>4059</v>
      </c>
      <c r="F727">
        <v>10</v>
      </c>
      <c r="G727">
        <v>0</v>
      </c>
    </row>
    <row r="728" spans="1:7" x14ac:dyDescent="0.15">
      <c r="A728" t="s">
        <v>7365</v>
      </c>
      <c r="B728" t="s">
        <v>4335</v>
      </c>
      <c r="C728" s="32">
        <v>43347</v>
      </c>
      <c r="D728" t="s">
        <v>2875</v>
      </c>
      <c r="E728" t="s">
        <v>2876</v>
      </c>
      <c r="F728">
        <v>1</v>
      </c>
      <c r="G728">
        <v>0</v>
      </c>
    </row>
    <row r="729" spans="1:7" x14ac:dyDescent="0.15">
      <c r="A729" t="s">
        <v>7365</v>
      </c>
      <c r="B729" t="s">
        <v>4344</v>
      </c>
      <c r="C729" s="32">
        <v>43347</v>
      </c>
      <c r="D729" t="s">
        <v>2877</v>
      </c>
      <c r="E729" t="s">
        <v>2878</v>
      </c>
      <c r="F729">
        <v>2</v>
      </c>
      <c r="G729">
        <v>0</v>
      </c>
    </row>
    <row r="730" spans="1:7" x14ac:dyDescent="0.15">
      <c r="A730" t="s">
        <v>7366</v>
      </c>
      <c r="B730" t="s">
        <v>4335</v>
      </c>
      <c r="C730" s="32">
        <v>43347</v>
      </c>
      <c r="D730" t="s">
        <v>82</v>
      </c>
      <c r="E730" t="s">
        <v>494</v>
      </c>
      <c r="F730">
        <v>4</v>
      </c>
      <c r="G730">
        <v>0</v>
      </c>
    </row>
    <row r="731" spans="1:7" x14ac:dyDescent="0.15">
      <c r="A731" t="s">
        <v>7367</v>
      </c>
      <c r="B731" t="s">
        <v>4335</v>
      </c>
      <c r="C731" s="32">
        <v>43347</v>
      </c>
      <c r="D731" t="s">
        <v>129</v>
      </c>
      <c r="E731" t="s">
        <v>729</v>
      </c>
      <c r="F731">
        <v>2</v>
      </c>
      <c r="G731">
        <v>0</v>
      </c>
    </row>
    <row r="732" spans="1:7" x14ac:dyDescent="0.15">
      <c r="A732" t="s">
        <v>7367</v>
      </c>
      <c r="B732" t="s">
        <v>4344</v>
      </c>
      <c r="C732" s="32">
        <v>43347</v>
      </c>
      <c r="D732" t="s">
        <v>188</v>
      </c>
      <c r="E732" t="s">
        <v>1172</v>
      </c>
      <c r="F732">
        <v>2</v>
      </c>
      <c r="G732">
        <v>0</v>
      </c>
    </row>
    <row r="733" spans="1:7" x14ac:dyDescent="0.15">
      <c r="A733" t="s">
        <v>7367</v>
      </c>
      <c r="B733" t="s">
        <v>4345</v>
      </c>
      <c r="C733" s="32">
        <v>43347</v>
      </c>
      <c r="D733" t="s">
        <v>4140</v>
      </c>
      <c r="E733" t="s">
        <v>4141</v>
      </c>
      <c r="F733">
        <v>5</v>
      </c>
      <c r="G733">
        <v>0</v>
      </c>
    </row>
    <row r="734" spans="1:7" x14ac:dyDescent="0.15">
      <c r="A734" t="s">
        <v>7367</v>
      </c>
      <c r="B734" t="s">
        <v>4346</v>
      </c>
      <c r="C734" s="32">
        <v>43347</v>
      </c>
      <c r="D734" t="s">
        <v>122</v>
      </c>
      <c r="E734" t="s">
        <v>4144</v>
      </c>
      <c r="F734">
        <v>20</v>
      </c>
      <c r="G734">
        <v>0</v>
      </c>
    </row>
    <row r="735" spans="1:7" x14ac:dyDescent="0.15">
      <c r="A735" t="s">
        <v>7367</v>
      </c>
      <c r="B735" t="s">
        <v>4347</v>
      </c>
      <c r="C735" s="32">
        <v>43347</v>
      </c>
      <c r="D735" t="s">
        <v>218</v>
      </c>
      <c r="E735" t="s">
        <v>1500</v>
      </c>
      <c r="F735">
        <v>10</v>
      </c>
      <c r="G735">
        <v>0</v>
      </c>
    </row>
    <row r="736" spans="1:7" x14ac:dyDescent="0.15">
      <c r="A736" t="s">
        <v>7368</v>
      </c>
      <c r="B736" t="s">
        <v>4335</v>
      </c>
      <c r="C736" s="32">
        <v>43347</v>
      </c>
      <c r="D736" t="s">
        <v>191</v>
      </c>
      <c r="E736" t="s">
        <v>1175</v>
      </c>
      <c r="F736">
        <v>1</v>
      </c>
      <c r="G736">
        <v>0</v>
      </c>
    </row>
    <row r="737" spans="1:7" x14ac:dyDescent="0.15">
      <c r="A737" t="s">
        <v>7368</v>
      </c>
      <c r="B737" t="s">
        <v>4344</v>
      </c>
      <c r="C737" s="32">
        <v>43347</v>
      </c>
      <c r="D737" t="s">
        <v>278</v>
      </c>
      <c r="E737" t="s">
        <v>2131</v>
      </c>
      <c r="F737">
        <v>4</v>
      </c>
      <c r="G737">
        <v>0</v>
      </c>
    </row>
    <row r="738" spans="1:7" x14ac:dyDescent="0.15">
      <c r="A738" t="s">
        <v>7368</v>
      </c>
      <c r="B738" t="s">
        <v>4345</v>
      </c>
      <c r="C738" s="32">
        <v>43347</v>
      </c>
      <c r="D738" t="s">
        <v>83</v>
      </c>
      <c r="E738" t="s">
        <v>495</v>
      </c>
      <c r="F738">
        <v>2</v>
      </c>
      <c r="G738">
        <v>0</v>
      </c>
    </row>
    <row r="739" spans="1:7" x14ac:dyDescent="0.15">
      <c r="A739" t="s">
        <v>7368</v>
      </c>
      <c r="B739" t="s">
        <v>4346</v>
      </c>
      <c r="C739" s="32">
        <v>43347</v>
      </c>
      <c r="D739" t="s">
        <v>281</v>
      </c>
      <c r="E739" t="s">
        <v>2134</v>
      </c>
      <c r="F739">
        <v>10</v>
      </c>
      <c r="G739">
        <v>0</v>
      </c>
    </row>
    <row r="740" spans="1:7" x14ac:dyDescent="0.15">
      <c r="A740" t="s">
        <v>7368</v>
      </c>
      <c r="B740" t="s">
        <v>4347</v>
      </c>
      <c r="C740" s="32">
        <v>43347</v>
      </c>
      <c r="D740" t="s">
        <v>169</v>
      </c>
      <c r="E740" t="s">
        <v>1149</v>
      </c>
      <c r="F740">
        <v>3</v>
      </c>
      <c r="G740">
        <v>0</v>
      </c>
    </row>
    <row r="741" spans="1:7" x14ac:dyDescent="0.15">
      <c r="A741" t="s">
        <v>7369</v>
      </c>
      <c r="B741" t="s">
        <v>4335</v>
      </c>
      <c r="C741" s="32">
        <v>43347</v>
      </c>
      <c r="D741" t="s">
        <v>241</v>
      </c>
      <c r="E741" t="s">
        <v>4153</v>
      </c>
      <c r="F741">
        <v>4</v>
      </c>
      <c r="G741">
        <v>0</v>
      </c>
    </row>
    <row r="742" spans="1:7" x14ac:dyDescent="0.15">
      <c r="A742" t="s">
        <v>7370</v>
      </c>
      <c r="B742" t="s">
        <v>4335</v>
      </c>
      <c r="C742" s="32">
        <v>43347</v>
      </c>
      <c r="D742" t="s">
        <v>116</v>
      </c>
      <c r="E742" t="s">
        <v>678</v>
      </c>
      <c r="F742">
        <v>4</v>
      </c>
      <c r="G742">
        <v>0</v>
      </c>
    </row>
    <row r="743" spans="1:7" x14ac:dyDescent="0.15">
      <c r="A743" t="s">
        <v>7371</v>
      </c>
      <c r="B743" t="s">
        <v>4335</v>
      </c>
      <c r="C743" s="32">
        <v>43347</v>
      </c>
      <c r="D743" t="s">
        <v>231</v>
      </c>
      <c r="E743" t="s">
        <v>1756</v>
      </c>
      <c r="F743">
        <v>7</v>
      </c>
      <c r="G743">
        <v>0</v>
      </c>
    </row>
    <row r="744" spans="1:7" x14ac:dyDescent="0.15">
      <c r="A744" t="s">
        <v>7371</v>
      </c>
      <c r="B744" t="s">
        <v>4344</v>
      </c>
      <c r="C744" s="32">
        <v>43347</v>
      </c>
      <c r="D744" t="s">
        <v>234</v>
      </c>
      <c r="E744" t="s">
        <v>1759</v>
      </c>
      <c r="F744">
        <v>5</v>
      </c>
      <c r="G744">
        <v>0</v>
      </c>
    </row>
    <row r="745" spans="1:7" x14ac:dyDescent="0.15">
      <c r="A745" t="s">
        <v>7371</v>
      </c>
      <c r="B745" t="s">
        <v>4345</v>
      </c>
      <c r="C745" s="32">
        <v>43347</v>
      </c>
      <c r="D745" t="s">
        <v>232</v>
      </c>
      <c r="E745" t="s">
        <v>1757</v>
      </c>
      <c r="F745">
        <v>3</v>
      </c>
      <c r="G745">
        <v>0</v>
      </c>
    </row>
    <row r="746" spans="1:7" x14ac:dyDescent="0.15">
      <c r="A746" t="s">
        <v>7371</v>
      </c>
      <c r="B746" t="s">
        <v>4346</v>
      </c>
      <c r="C746" s="32">
        <v>43347</v>
      </c>
      <c r="D746" t="s">
        <v>241</v>
      </c>
      <c r="E746" t="s">
        <v>4153</v>
      </c>
      <c r="F746">
        <v>20</v>
      </c>
      <c r="G746">
        <v>0</v>
      </c>
    </row>
    <row r="747" spans="1:7" x14ac:dyDescent="0.15">
      <c r="A747" t="s">
        <v>7372</v>
      </c>
      <c r="B747" t="s">
        <v>4335</v>
      </c>
      <c r="C747" s="32">
        <v>43347</v>
      </c>
      <c r="D747" t="s">
        <v>279</v>
      </c>
      <c r="E747" t="s">
        <v>2132</v>
      </c>
      <c r="F747">
        <v>5</v>
      </c>
      <c r="G747">
        <v>0</v>
      </c>
    </row>
    <row r="748" spans="1:7" x14ac:dyDescent="0.15">
      <c r="A748" t="s">
        <v>7372</v>
      </c>
      <c r="B748" t="s">
        <v>4344</v>
      </c>
      <c r="C748" s="32">
        <v>43347</v>
      </c>
      <c r="D748" t="s">
        <v>252</v>
      </c>
      <c r="E748" t="s">
        <v>1942</v>
      </c>
      <c r="F748">
        <v>5</v>
      </c>
      <c r="G748">
        <v>0</v>
      </c>
    </row>
    <row r="749" spans="1:7" x14ac:dyDescent="0.15">
      <c r="A749" t="s">
        <v>7372</v>
      </c>
      <c r="B749" t="s">
        <v>4345</v>
      </c>
      <c r="C749" s="32">
        <v>43347</v>
      </c>
      <c r="D749" t="s">
        <v>83</v>
      </c>
      <c r="E749" t="s">
        <v>495</v>
      </c>
      <c r="F749">
        <v>40</v>
      </c>
      <c r="G749">
        <v>0</v>
      </c>
    </row>
    <row r="750" spans="1:7" x14ac:dyDescent="0.15">
      <c r="A750" t="s">
        <v>7373</v>
      </c>
      <c r="B750" t="s">
        <v>4335</v>
      </c>
      <c r="C750" s="32">
        <v>43347</v>
      </c>
      <c r="D750" t="s">
        <v>316</v>
      </c>
      <c r="E750" t="s">
        <v>2967</v>
      </c>
      <c r="F750">
        <v>1</v>
      </c>
      <c r="G750">
        <v>0</v>
      </c>
    </row>
    <row r="751" spans="1:7" x14ac:dyDescent="0.15">
      <c r="A751" t="s">
        <v>7373</v>
      </c>
      <c r="B751" t="s">
        <v>4344</v>
      </c>
      <c r="C751" s="32">
        <v>43347</v>
      </c>
      <c r="D751" t="s">
        <v>97</v>
      </c>
      <c r="E751" t="s">
        <v>525</v>
      </c>
      <c r="F751">
        <v>1</v>
      </c>
      <c r="G751">
        <v>0</v>
      </c>
    </row>
    <row r="752" spans="1:7" x14ac:dyDescent="0.15">
      <c r="A752" t="s">
        <v>7374</v>
      </c>
      <c r="B752" t="s">
        <v>4335</v>
      </c>
      <c r="C752" s="32">
        <v>43347</v>
      </c>
      <c r="D752" t="s">
        <v>114</v>
      </c>
      <c r="E752" t="s">
        <v>676</v>
      </c>
      <c r="F752">
        <v>1</v>
      </c>
      <c r="G752">
        <v>0</v>
      </c>
    </row>
    <row r="753" spans="1:7" x14ac:dyDescent="0.15">
      <c r="A753" t="s">
        <v>7374</v>
      </c>
      <c r="B753" t="s">
        <v>4344</v>
      </c>
      <c r="C753" s="32">
        <v>43347</v>
      </c>
      <c r="D753" t="s">
        <v>232</v>
      </c>
      <c r="E753" t="s">
        <v>1757</v>
      </c>
      <c r="F753">
        <v>2</v>
      </c>
      <c r="G753">
        <v>0</v>
      </c>
    </row>
    <row r="754" spans="1:7" x14ac:dyDescent="0.15">
      <c r="A754" t="s">
        <v>7374</v>
      </c>
      <c r="B754" t="s">
        <v>4345</v>
      </c>
      <c r="C754" s="32">
        <v>43347</v>
      </c>
      <c r="D754" t="s">
        <v>233</v>
      </c>
      <c r="E754" t="s">
        <v>1758</v>
      </c>
      <c r="F754">
        <v>3</v>
      </c>
      <c r="G754">
        <v>0</v>
      </c>
    </row>
    <row r="755" spans="1:7" x14ac:dyDescent="0.15">
      <c r="A755" t="s">
        <v>7375</v>
      </c>
      <c r="B755" t="s">
        <v>4335</v>
      </c>
      <c r="C755" s="32">
        <v>43347</v>
      </c>
      <c r="D755" t="s">
        <v>122</v>
      </c>
      <c r="E755" t="s">
        <v>4144</v>
      </c>
      <c r="F755">
        <v>40</v>
      </c>
      <c r="G755">
        <v>0</v>
      </c>
    </row>
    <row r="756" spans="1:7" x14ac:dyDescent="0.15">
      <c r="A756" t="s">
        <v>7376</v>
      </c>
      <c r="B756" t="s">
        <v>4335</v>
      </c>
      <c r="C756" s="32">
        <v>43347</v>
      </c>
      <c r="D756" t="s">
        <v>405</v>
      </c>
      <c r="E756" t="s">
        <v>3238</v>
      </c>
      <c r="F756">
        <v>5</v>
      </c>
      <c r="G756">
        <v>0</v>
      </c>
    </row>
    <row r="757" spans="1:7" x14ac:dyDescent="0.15">
      <c r="A757" t="s">
        <v>7377</v>
      </c>
      <c r="B757" t="s">
        <v>4335</v>
      </c>
      <c r="C757" s="32">
        <v>43347</v>
      </c>
      <c r="D757" t="s">
        <v>169</v>
      </c>
      <c r="E757" t="s">
        <v>1149</v>
      </c>
      <c r="F757">
        <v>8</v>
      </c>
      <c r="G757">
        <v>0</v>
      </c>
    </row>
    <row r="758" spans="1:7" x14ac:dyDescent="0.15">
      <c r="A758" t="s">
        <v>7378</v>
      </c>
      <c r="B758" t="s">
        <v>4335</v>
      </c>
      <c r="C758" s="32">
        <v>43347</v>
      </c>
      <c r="D758" t="s">
        <v>196</v>
      </c>
      <c r="E758" t="s">
        <v>1218</v>
      </c>
      <c r="F758">
        <v>1</v>
      </c>
      <c r="G758">
        <v>0</v>
      </c>
    </row>
    <row r="759" spans="1:7" x14ac:dyDescent="0.15">
      <c r="A759" t="s">
        <v>7378</v>
      </c>
      <c r="B759" t="s">
        <v>4344</v>
      </c>
      <c r="C759" s="32">
        <v>43347</v>
      </c>
      <c r="D759" t="s">
        <v>253</v>
      </c>
      <c r="E759" t="s">
        <v>1943</v>
      </c>
      <c r="F759">
        <v>1</v>
      </c>
      <c r="G759">
        <v>0</v>
      </c>
    </row>
    <row r="760" spans="1:7" x14ac:dyDescent="0.15">
      <c r="A760" t="s">
        <v>7378</v>
      </c>
      <c r="B760" t="s">
        <v>4345</v>
      </c>
      <c r="C760" s="32">
        <v>43347</v>
      </c>
      <c r="D760" t="s">
        <v>272</v>
      </c>
      <c r="E760" t="s">
        <v>2086</v>
      </c>
      <c r="F760">
        <v>1</v>
      </c>
      <c r="G760">
        <v>0</v>
      </c>
    </row>
    <row r="761" spans="1:7" x14ac:dyDescent="0.15">
      <c r="A761" t="s">
        <v>7379</v>
      </c>
      <c r="B761" t="s">
        <v>4335</v>
      </c>
      <c r="C761" s="32">
        <v>43347</v>
      </c>
      <c r="D761" t="s">
        <v>1945</v>
      </c>
      <c r="E761" t="s">
        <v>1946</v>
      </c>
      <c r="F761">
        <v>1</v>
      </c>
      <c r="G761">
        <v>0</v>
      </c>
    </row>
    <row r="762" spans="1:7" x14ac:dyDescent="0.15">
      <c r="A762" t="s">
        <v>7379</v>
      </c>
      <c r="B762" t="s">
        <v>4344</v>
      </c>
      <c r="C762" s="32">
        <v>43347</v>
      </c>
      <c r="D762" t="s">
        <v>199</v>
      </c>
      <c r="E762" t="s">
        <v>1221</v>
      </c>
      <c r="F762">
        <v>1</v>
      </c>
      <c r="G762">
        <v>0</v>
      </c>
    </row>
    <row r="763" spans="1:7" x14ac:dyDescent="0.15">
      <c r="A763" t="s">
        <v>7379</v>
      </c>
      <c r="B763" t="s">
        <v>4345</v>
      </c>
      <c r="C763" s="32">
        <v>43347</v>
      </c>
      <c r="D763" t="s">
        <v>201</v>
      </c>
      <c r="E763" t="s">
        <v>1251</v>
      </c>
      <c r="F763">
        <v>1</v>
      </c>
      <c r="G763">
        <v>0</v>
      </c>
    </row>
    <row r="764" spans="1:7" x14ac:dyDescent="0.15">
      <c r="A764" t="s">
        <v>7379</v>
      </c>
      <c r="B764" t="s">
        <v>4346</v>
      </c>
      <c r="C764" s="32">
        <v>43347</v>
      </c>
      <c r="D764" t="s">
        <v>1354</v>
      </c>
      <c r="E764" t="s">
        <v>1355</v>
      </c>
      <c r="F764">
        <v>1</v>
      </c>
      <c r="G764">
        <v>0</v>
      </c>
    </row>
    <row r="765" spans="1:7" x14ac:dyDescent="0.15">
      <c r="A765" t="s">
        <v>7380</v>
      </c>
      <c r="B765" t="s">
        <v>4335</v>
      </c>
      <c r="C765" s="32">
        <v>43347</v>
      </c>
      <c r="D765" t="s">
        <v>2261</v>
      </c>
      <c r="E765" t="s">
        <v>2262</v>
      </c>
      <c r="F765">
        <v>1</v>
      </c>
      <c r="G765">
        <v>0</v>
      </c>
    </row>
    <row r="766" spans="1:7" x14ac:dyDescent="0.15">
      <c r="A766" t="s">
        <v>7381</v>
      </c>
      <c r="B766" t="s">
        <v>4335</v>
      </c>
      <c r="C766" s="32">
        <v>43347</v>
      </c>
      <c r="D766" t="s">
        <v>280</v>
      </c>
      <c r="E766" t="s">
        <v>2133</v>
      </c>
      <c r="F766">
        <v>50</v>
      </c>
      <c r="G766">
        <v>0</v>
      </c>
    </row>
    <row r="767" spans="1:7" x14ac:dyDescent="0.15">
      <c r="A767" t="s">
        <v>7381</v>
      </c>
      <c r="B767" t="s">
        <v>4344</v>
      </c>
      <c r="C767" s="32">
        <v>43347</v>
      </c>
      <c r="D767" t="s">
        <v>252</v>
      </c>
      <c r="E767" t="s">
        <v>1942</v>
      </c>
      <c r="F767">
        <v>20</v>
      </c>
      <c r="G767">
        <v>0</v>
      </c>
    </row>
    <row r="768" spans="1:7" x14ac:dyDescent="0.15">
      <c r="A768" t="s">
        <v>7382</v>
      </c>
      <c r="B768" t="s">
        <v>4335</v>
      </c>
      <c r="C768" s="32">
        <v>43347</v>
      </c>
      <c r="D768" t="s">
        <v>433</v>
      </c>
      <c r="E768" t="s">
        <v>3268</v>
      </c>
      <c r="F768">
        <v>1</v>
      </c>
      <c r="G768">
        <v>0</v>
      </c>
    </row>
    <row r="769" spans="1:7" x14ac:dyDescent="0.15">
      <c r="A769" t="s">
        <v>7382</v>
      </c>
      <c r="B769" t="s">
        <v>4344</v>
      </c>
      <c r="C769" s="32">
        <v>43347</v>
      </c>
      <c r="D769" t="s">
        <v>416</v>
      </c>
      <c r="E769" t="s">
        <v>3251</v>
      </c>
      <c r="F769">
        <v>2</v>
      </c>
      <c r="G769">
        <v>0</v>
      </c>
    </row>
    <row r="770" spans="1:7" x14ac:dyDescent="0.15">
      <c r="A770" t="s">
        <v>7383</v>
      </c>
      <c r="B770" t="s">
        <v>4335</v>
      </c>
      <c r="C770" s="32">
        <v>43347</v>
      </c>
      <c r="D770" t="s">
        <v>232</v>
      </c>
      <c r="E770" t="s">
        <v>1757</v>
      </c>
      <c r="F770">
        <v>1</v>
      </c>
      <c r="G770">
        <v>0</v>
      </c>
    </row>
    <row r="771" spans="1:7" x14ac:dyDescent="0.15">
      <c r="A771" t="s">
        <v>7384</v>
      </c>
      <c r="B771" t="s">
        <v>4335</v>
      </c>
      <c r="C771" s="32">
        <v>43347</v>
      </c>
      <c r="D771" t="s">
        <v>1540</v>
      </c>
      <c r="E771" t="s">
        <v>1541</v>
      </c>
      <c r="F771">
        <v>10</v>
      </c>
      <c r="G771">
        <v>0</v>
      </c>
    </row>
    <row r="772" spans="1:7" x14ac:dyDescent="0.15">
      <c r="A772" t="s">
        <v>7384</v>
      </c>
      <c r="B772" t="s">
        <v>4344</v>
      </c>
      <c r="C772" s="32">
        <v>43347</v>
      </c>
      <c r="D772" t="s">
        <v>3057</v>
      </c>
      <c r="E772" t="s">
        <v>3058</v>
      </c>
      <c r="F772">
        <v>6</v>
      </c>
      <c r="G772">
        <v>0</v>
      </c>
    </row>
    <row r="773" spans="1:7" x14ac:dyDescent="0.15">
      <c r="A773" t="s">
        <v>7385</v>
      </c>
      <c r="B773" t="s">
        <v>4335</v>
      </c>
      <c r="C773" s="32">
        <v>43347</v>
      </c>
      <c r="D773" t="s">
        <v>183</v>
      </c>
      <c r="E773" t="s">
        <v>1167</v>
      </c>
      <c r="F773">
        <v>1</v>
      </c>
      <c r="G773">
        <v>0</v>
      </c>
    </row>
    <row r="774" spans="1:7" x14ac:dyDescent="0.15">
      <c r="A774" t="s">
        <v>7385</v>
      </c>
      <c r="B774" t="s">
        <v>4344</v>
      </c>
      <c r="C774" s="32">
        <v>43347</v>
      </c>
      <c r="D774" t="s">
        <v>57</v>
      </c>
      <c r="E774" t="s">
        <v>479</v>
      </c>
      <c r="F774">
        <v>1</v>
      </c>
      <c r="G774">
        <v>0</v>
      </c>
    </row>
    <row r="775" spans="1:7" x14ac:dyDescent="0.15">
      <c r="A775" t="s">
        <v>7385</v>
      </c>
      <c r="B775" t="s">
        <v>4345</v>
      </c>
      <c r="C775" s="32">
        <v>43347</v>
      </c>
      <c r="D775" t="s">
        <v>133</v>
      </c>
      <c r="E775" t="s">
        <v>735</v>
      </c>
      <c r="F775">
        <v>10</v>
      </c>
      <c r="G775">
        <v>0</v>
      </c>
    </row>
    <row r="776" spans="1:7" x14ac:dyDescent="0.15">
      <c r="A776" t="s">
        <v>7386</v>
      </c>
      <c r="B776" t="s">
        <v>4335</v>
      </c>
      <c r="C776" s="32">
        <v>43347</v>
      </c>
      <c r="D776" t="s">
        <v>302</v>
      </c>
      <c r="E776" t="s">
        <v>2819</v>
      </c>
      <c r="F776">
        <v>20</v>
      </c>
      <c r="G776">
        <v>0</v>
      </c>
    </row>
    <row r="777" spans="1:7" x14ac:dyDescent="0.15">
      <c r="A777" t="s">
        <v>7386</v>
      </c>
      <c r="B777" t="s">
        <v>4344</v>
      </c>
      <c r="C777" s="32">
        <v>43347</v>
      </c>
      <c r="D777" t="s">
        <v>304</v>
      </c>
      <c r="E777" t="s">
        <v>2821</v>
      </c>
      <c r="F777">
        <v>25</v>
      </c>
      <c r="G777">
        <v>0</v>
      </c>
    </row>
    <row r="778" spans="1:7" x14ac:dyDescent="0.15">
      <c r="A778" t="s">
        <v>7387</v>
      </c>
      <c r="B778" t="s">
        <v>4335</v>
      </c>
      <c r="C778" s="32">
        <v>43347</v>
      </c>
      <c r="D778" t="s">
        <v>93</v>
      </c>
      <c r="E778" t="s">
        <v>517</v>
      </c>
      <c r="F778">
        <v>4</v>
      </c>
      <c r="G778">
        <v>0</v>
      </c>
    </row>
    <row r="779" spans="1:7" x14ac:dyDescent="0.15">
      <c r="A779" t="s">
        <v>7387</v>
      </c>
      <c r="B779" t="s">
        <v>4344</v>
      </c>
      <c r="C779" s="32">
        <v>43347</v>
      </c>
      <c r="D779" t="s">
        <v>96</v>
      </c>
      <c r="E779" t="s">
        <v>520</v>
      </c>
      <c r="F779">
        <v>3</v>
      </c>
      <c r="G779">
        <v>0</v>
      </c>
    </row>
    <row r="780" spans="1:7" x14ac:dyDescent="0.15">
      <c r="A780" t="s">
        <v>7388</v>
      </c>
      <c r="B780" t="s">
        <v>4335</v>
      </c>
      <c r="C780" s="32">
        <v>43347</v>
      </c>
      <c r="D780" t="s">
        <v>169</v>
      </c>
      <c r="E780" t="s">
        <v>1149</v>
      </c>
      <c r="F780">
        <v>4</v>
      </c>
      <c r="G780">
        <v>0</v>
      </c>
    </row>
    <row r="781" spans="1:7" x14ac:dyDescent="0.15">
      <c r="A781" t="s">
        <v>7388</v>
      </c>
      <c r="B781" t="s">
        <v>4344</v>
      </c>
      <c r="C781" s="32">
        <v>43347</v>
      </c>
      <c r="D781" t="s">
        <v>252</v>
      </c>
      <c r="E781" t="s">
        <v>1942</v>
      </c>
      <c r="F781">
        <v>4</v>
      </c>
      <c r="G781">
        <v>0</v>
      </c>
    </row>
    <row r="782" spans="1:7" x14ac:dyDescent="0.15">
      <c r="A782" t="s">
        <v>7389</v>
      </c>
      <c r="B782" t="s">
        <v>4335</v>
      </c>
      <c r="C782" s="32">
        <v>43347</v>
      </c>
      <c r="D782" t="s">
        <v>169</v>
      </c>
      <c r="E782" t="s">
        <v>1149</v>
      </c>
      <c r="F782">
        <v>30</v>
      </c>
      <c r="G782">
        <v>0</v>
      </c>
    </row>
    <row r="783" spans="1:7" x14ac:dyDescent="0.15">
      <c r="A783" t="s">
        <v>7389</v>
      </c>
      <c r="B783" t="s">
        <v>4344</v>
      </c>
      <c r="C783" s="32">
        <v>43347</v>
      </c>
      <c r="D783" t="s">
        <v>252</v>
      </c>
      <c r="E783" t="s">
        <v>1942</v>
      </c>
      <c r="F783">
        <v>20</v>
      </c>
      <c r="G783">
        <v>0</v>
      </c>
    </row>
    <row r="784" spans="1:7" x14ac:dyDescent="0.15">
      <c r="A784" t="s">
        <v>7390</v>
      </c>
      <c r="B784" t="s">
        <v>4335</v>
      </c>
      <c r="C784" s="32">
        <v>43347</v>
      </c>
      <c r="D784" t="s">
        <v>187</v>
      </c>
      <c r="E784" t="s">
        <v>1171</v>
      </c>
      <c r="F784">
        <v>3</v>
      </c>
      <c r="G784">
        <v>0</v>
      </c>
    </row>
    <row r="785" spans="1:7" x14ac:dyDescent="0.15">
      <c r="A785" t="s">
        <v>7391</v>
      </c>
      <c r="B785" t="s">
        <v>4335</v>
      </c>
      <c r="C785" s="32">
        <v>43347</v>
      </c>
      <c r="D785" t="s">
        <v>194</v>
      </c>
      <c r="E785" t="s">
        <v>1216</v>
      </c>
      <c r="F785">
        <v>1</v>
      </c>
      <c r="G785">
        <v>0</v>
      </c>
    </row>
    <row r="786" spans="1:7" x14ac:dyDescent="0.15">
      <c r="A786" t="s">
        <v>7392</v>
      </c>
      <c r="B786" t="s">
        <v>4335</v>
      </c>
      <c r="C786" s="32">
        <v>43347</v>
      </c>
      <c r="D786" t="s">
        <v>195</v>
      </c>
      <c r="E786" t="s">
        <v>1217</v>
      </c>
      <c r="F786">
        <v>4</v>
      </c>
      <c r="G786">
        <v>0</v>
      </c>
    </row>
    <row r="787" spans="1:7" x14ac:dyDescent="0.15">
      <c r="A787" t="s">
        <v>7392</v>
      </c>
      <c r="B787" t="s">
        <v>4344</v>
      </c>
      <c r="C787" s="32">
        <v>43347</v>
      </c>
      <c r="D787" t="s">
        <v>253</v>
      </c>
      <c r="E787" t="s">
        <v>1943</v>
      </c>
      <c r="F787">
        <v>4</v>
      </c>
      <c r="G787">
        <v>0</v>
      </c>
    </row>
    <row r="788" spans="1:7" x14ac:dyDescent="0.15">
      <c r="A788" t="s">
        <v>7392</v>
      </c>
      <c r="B788" t="s">
        <v>4345</v>
      </c>
      <c r="C788" s="32">
        <v>43347</v>
      </c>
      <c r="D788" t="s">
        <v>201</v>
      </c>
      <c r="E788" t="s">
        <v>1251</v>
      </c>
      <c r="F788">
        <v>4</v>
      </c>
      <c r="G788">
        <v>0</v>
      </c>
    </row>
    <row r="789" spans="1:7" x14ac:dyDescent="0.15">
      <c r="A789" t="s">
        <v>7393</v>
      </c>
      <c r="B789" t="s">
        <v>4335</v>
      </c>
      <c r="C789" s="32">
        <v>43347</v>
      </c>
      <c r="D789" t="s">
        <v>254</v>
      </c>
      <c r="E789" t="s">
        <v>1944</v>
      </c>
      <c r="F789">
        <v>1</v>
      </c>
      <c r="G789">
        <v>0</v>
      </c>
    </row>
    <row r="790" spans="1:7" x14ac:dyDescent="0.15">
      <c r="A790" t="s">
        <v>7393</v>
      </c>
      <c r="B790" t="s">
        <v>4344</v>
      </c>
      <c r="C790" s="32">
        <v>43347</v>
      </c>
      <c r="D790" t="s">
        <v>256</v>
      </c>
      <c r="E790" t="s">
        <v>1948</v>
      </c>
      <c r="F790">
        <v>1</v>
      </c>
      <c r="G790">
        <v>0</v>
      </c>
    </row>
    <row r="791" spans="1:7" x14ac:dyDescent="0.15">
      <c r="A791" t="s">
        <v>7393</v>
      </c>
      <c r="B791" t="s">
        <v>4345</v>
      </c>
      <c r="C791" s="32">
        <v>43347</v>
      </c>
      <c r="D791" t="s">
        <v>203</v>
      </c>
      <c r="E791" t="s">
        <v>1253</v>
      </c>
      <c r="F791">
        <v>1</v>
      </c>
      <c r="G791">
        <v>0</v>
      </c>
    </row>
    <row r="792" spans="1:7" x14ac:dyDescent="0.15">
      <c r="A792" t="s">
        <v>7393</v>
      </c>
      <c r="B792" t="s">
        <v>4346</v>
      </c>
      <c r="C792" s="32">
        <v>43347</v>
      </c>
      <c r="D792" t="s">
        <v>1255</v>
      </c>
      <c r="E792" t="s">
        <v>1256</v>
      </c>
      <c r="F792">
        <v>1</v>
      </c>
      <c r="G792">
        <v>0</v>
      </c>
    </row>
    <row r="793" spans="1:7" x14ac:dyDescent="0.15">
      <c r="A793" t="s">
        <v>7394</v>
      </c>
      <c r="B793" t="s">
        <v>4335</v>
      </c>
      <c r="C793" s="32">
        <v>43347</v>
      </c>
      <c r="D793" t="s">
        <v>253</v>
      </c>
      <c r="E793" t="s">
        <v>1943</v>
      </c>
      <c r="F793">
        <v>1</v>
      </c>
      <c r="G793">
        <v>0</v>
      </c>
    </row>
    <row r="794" spans="1:7" x14ac:dyDescent="0.15">
      <c r="A794" t="s">
        <v>7394</v>
      </c>
      <c r="B794" t="s">
        <v>4344</v>
      </c>
      <c r="C794" s="32">
        <v>43347</v>
      </c>
      <c r="D794" t="s">
        <v>256</v>
      </c>
      <c r="E794" t="s">
        <v>1948</v>
      </c>
      <c r="F794">
        <v>1</v>
      </c>
      <c r="G794">
        <v>0</v>
      </c>
    </row>
    <row r="795" spans="1:7" x14ac:dyDescent="0.15">
      <c r="A795" t="s">
        <v>7394</v>
      </c>
      <c r="B795" t="s">
        <v>4345</v>
      </c>
      <c r="C795" s="32">
        <v>43347</v>
      </c>
      <c r="D795" t="s">
        <v>203</v>
      </c>
      <c r="E795" t="s">
        <v>1253</v>
      </c>
      <c r="F795">
        <v>1</v>
      </c>
      <c r="G795">
        <v>0</v>
      </c>
    </row>
    <row r="796" spans="1:7" x14ac:dyDescent="0.15">
      <c r="A796" t="s">
        <v>7394</v>
      </c>
      <c r="B796" t="s">
        <v>4346</v>
      </c>
      <c r="C796" s="32">
        <v>43347</v>
      </c>
      <c r="D796" t="s">
        <v>204</v>
      </c>
      <c r="E796" t="s">
        <v>1254</v>
      </c>
      <c r="F796">
        <v>1</v>
      </c>
      <c r="G796">
        <v>0</v>
      </c>
    </row>
    <row r="797" spans="1:7" x14ac:dyDescent="0.15">
      <c r="A797" t="s">
        <v>7395</v>
      </c>
      <c r="B797" t="s">
        <v>4335</v>
      </c>
      <c r="C797" s="32">
        <v>43347</v>
      </c>
      <c r="D797" t="s">
        <v>169</v>
      </c>
      <c r="E797" t="s">
        <v>1149</v>
      </c>
      <c r="F797">
        <v>5</v>
      </c>
      <c r="G797">
        <v>0</v>
      </c>
    </row>
    <row r="798" spans="1:7" x14ac:dyDescent="0.15">
      <c r="A798" t="s">
        <v>7395</v>
      </c>
      <c r="B798" t="s">
        <v>4344</v>
      </c>
      <c r="C798" s="32">
        <v>43347</v>
      </c>
      <c r="D798" t="s">
        <v>250</v>
      </c>
      <c r="E798" t="s">
        <v>1940</v>
      </c>
      <c r="F798">
        <v>2</v>
      </c>
      <c r="G798">
        <v>0</v>
      </c>
    </row>
    <row r="799" spans="1:7" x14ac:dyDescent="0.15">
      <c r="A799" t="s">
        <v>7395</v>
      </c>
      <c r="B799" t="s">
        <v>4345</v>
      </c>
      <c r="C799" s="32">
        <v>43347</v>
      </c>
      <c r="D799" t="s">
        <v>165</v>
      </c>
      <c r="E799" t="s">
        <v>1141</v>
      </c>
      <c r="F799">
        <v>5</v>
      </c>
      <c r="G799">
        <v>0</v>
      </c>
    </row>
    <row r="800" spans="1:7" x14ac:dyDescent="0.15">
      <c r="A800" t="s">
        <v>7395</v>
      </c>
      <c r="B800" t="s">
        <v>4346</v>
      </c>
      <c r="C800" s="32">
        <v>43347</v>
      </c>
      <c r="D800" t="s">
        <v>1</v>
      </c>
      <c r="E800" t="s">
        <v>468</v>
      </c>
      <c r="F800">
        <v>20</v>
      </c>
      <c r="G800">
        <v>0</v>
      </c>
    </row>
    <row r="801" spans="1:7" x14ac:dyDescent="0.15">
      <c r="A801" t="s">
        <v>7396</v>
      </c>
      <c r="B801" t="s">
        <v>4335</v>
      </c>
      <c r="C801" s="32">
        <v>43347</v>
      </c>
      <c r="D801" t="s">
        <v>252</v>
      </c>
      <c r="E801" t="s">
        <v>1942</v>
      </c>
      <c r="F801">
        <v>10</v>
      </c>
      <c r="G801">
        <v>0</v>
      </c>
    </row>
    <row r="802" spans="1:7" x14ac:dyDescent="0.15">
      <c r="A802" t="s">
        <v>7396</v>
      </c>
      <c r="B802" t="s">
        <v>4344</v>
      </c>
      <c r="C802" s="32">
        <v>43347</v>
      </c>
      <c r="D802" t="s">
        <v>251</v>
      </c>
      <c r="E802" t="s">
        <v>1941</v>
      </c>
      <c r="F802">
        <v>15</v>
      </c>
      <c r="G802">
        <v>0</v>
      </c>
    </row>
    <row r="803" spans="1:7" x14ac:dyDescent="0.15">
      <c r="A803" t="s">
        <v>7397</v>
      </c>
      <c r="B803" t="s">
        <v>4335</v>
      </c>
      <c r="C803" s="32">
        <v>43348</v>
      </c>
      <c r="D803" t="s">
        <v>278</v>
      </c>
      <c r="E803" t="s">
        <v>2131</v>
      </c>
      <c r="F803">
        <v>10</v>
      </c>
      <c r="G803">
        <v>0</v>
      </c>
    </row>
    <row r="804" spans="1:7" x14ac:dyDescent="0.15">
      <c r="A804" t="s">
        <v>7397</v>
      </c>
      <c r="B804" t="s">
        <v>4344</v>
      </c>
      <c r="C804" s="32">
        <v>43348</v>
      </c>
      <c r="D804" t="s">
        <v>280</v>
      </c>
      <c r="E804" t="s">
        <v>2133</v>
      </c>
      <c r="F804">
        <v>20</v>
      </c>
      <c r="G804">
        <v>0</v>
      </c>
    </row>
    <row r="805" spans="1:7" x14ac:dyDescent="0.15">
      <c r="A805" t="s">
        <v>7398</v>
      </c>
      <c r="B805" t="s">
        <v>4335</v>
      </c>
      <c r="C805" s="32">
        <v>43348</v>
      </c>
      <c r="D805" t="s">
        <v>146</v>
      </c>
      <c r="E805" t="s">
        <v>750</v>
      </c>
      <c r="F805">
        <v>5</v>
      </c>
      <c r="G805">
        <v>0</v>
      </c>
    </row>
    <row r="806" spans="1:7" x14ac:dyDescent="0.15">
      <c r="A806" t="s">
        <v>7399</v>
      </c>
      <c r="B806" t="s">
        <v>4335</v>
      </c>
      <c r="C806" s="32">
        <v>43348</v>
      </c>
      <c r="D806" t="s">
        <v>285</v>
      </c>
      <c r="E806" t="s">
        <v>2230</v>
      </c>
      <c r="F806">
        <v>10</v>
      </c>
      <c r="G806">
        <v>0</v>
      </c>
    </row>
    <row r="807" spans="1:7" x14ac:dyDescent="0.15">
      <c r="A807" t="s">
        <v>7400</v>
      </c>
      <c r="B807" t="s">
        <v>4335</v>
      </c>
      <c r="C807" s="32">
        <v>43348</v>
      </c>
      <c r="D807" t="s">
        <v>173</v>
      </c>
      <c r="E807" t="s">
        <v>1157</v>
      </c>
      <c r="F807">
        <v>2</v>
      </c>
      <c r="G807">
        <v>0</v>
      </c>
    </row>
    <row r="808" spans="1:7" x14ac:dyDescent="0.15">
      <c r="A808" t="s">
        <v>7400</v>
      </c>
      <c r="B808" t="s">
        <v>4344</v>
      </c>
      <c r="C808" s="32">
        <v>43348</v>
      </c>
      <c r="D808" t="s">
        <v>250</v>
      </c>
      <c r="E808" t="s">
        <v>1940</v>
      </c>
      <c r="F808">
        <v>20</v>
      </c>
      <c r="G808">
        <v>0</v>
      </c>
    </row>
    <row r="809" spans="1:7" x14ac:dyDescent="0.15">
      <c r="A809" t="s">
        <v>7401</v>
      </c>
      <c r="B809" t="s">
        <v>4335</v>
      </c>
      <c r="C809" s="32">
        <v>43348</v>
      </c>
      <c r="D809" t="s">
        <v>173</v>
      </c>
      <c r="E809" t="s">
        <v>1157</v>
      </c>
      <c r="F809">
        <v>7</v>
      </c>
      <c r="G809">
        <v>0</v>
      </c>
    </row>
    <row r="810" spans="1:7" x14ac:dyDescent="0.15">
      <c r="A810" t="s">
        <v>7402</v>
      </c>
      <c r="B810" t="s">
        <v>4335</v>
      </c>
      <c r="C810" s="32">
        <v>43348</v>
      </c>
      <c r="D810" t="s">
        <v>407</v>
      </c>
      <c r="E810" t="s">
        <v>3240</v>
      </c>
      <c r="F810">
        <v>1</v>
      </c>
      <c r="G810">
        <v>0</v>
      </c>
    </row>
    <row r="811" spans="1:7" x14ac:dyDescent="0.15">
      <c r="A811" t="s">
        <v>7402</v>
      </c>
      <c r="B811" t="s">
        <v>4344</v>
      </c>
      <c r="C811" s="32">
        <v>43348</v>
      </c>
      <c r="D811" t="s">
        <v>401</v>
      </c>
      <c r="E811" t="s">
        <v>3234</v>
      </c>
      <c r="F811">
        <v>1</v>
      </c>
      <c r="G811">
        <v>0</v>
      </c>
    </row>
    <row r="812" spans="1:7" x14ac:dyDescent="0.15">
      <c r="A812" t="s">
        <v>7402</v>
      </c>
      <c r="B812" t="s">
        <v>4345</v>
      </c>
      <c r="C812" s="32">
        <v>43348</v>
      </c>
      <c r="D812" t="s">
        <v>399</v>
      </c>
      <c r="E812" t="s">
        <v>3232</v>
      </c>
      <c r="F812">
        <v>1</v>
      </c>
      <c r="G812">
        <v>0</v>
      </c>
    </row>
    <row r="813" spans="1:7" x14ac:dyDescent="0.15">
      <c r="A813" t="s">
        <v>7403</v>
      </c>
      <c r="B813" t="s">
        <v>4335</v>
      </c>
      <c r="C813" s="32">
        <v>43348</v>
      </c>
      <c r="D813" t="s">
        <v>4140</v>
      </c>
      <c r="E813" t="s">
        <v>4141</v>
      </c>
      <c r="F813">
        <v>4</v>
      </c>
      <c r="G813">
        <v>0</v>
      </c>
    </row>
    <row r="814" spans="1:7" x14ac:dyDescent="0.15">
      <c r="A814" t="s">
        <v>7403</v>
      </c>
      <c r="B814" t="s">
        <v>4344</v>
      </c>
      <c r="C814" s="32">
        <v>43348</v>
      </c>
      <c r="D814" t="s">
        <v>122</v>
      </c>
      <c r="E814" t="s">
        <v>4144</v>
      </c>
      <c r="F814">
        <v>20</v>
      </c>
      <c r="G814">
        <v>0</v>
      </c>
    </row>
    <row r="815" spans="1:7" x14ac:dyDescent="0.15">
      <c r="A815" t="s">
        <v>7403</v>
      </c>
      <c r="B815" t="s">
        <v>4345</v>
      </c>
      <c r="C815" s="32">
        <v>43348</v>
      </c>
      <c r="D815" t="s">
        <v>219</v>
      </c>
      <c r="E815" t="s">
        <v>1501</v>
      </c>
      <c r="F815">
        <v>10</v>
      </c>
      <c r="G815">
        <v>0</v>
      </c>
    </row>
    <row r="816" spans="1:7" x14ac:dyDescent="0.15">
      <c r="A816" t="s">
        <v>7403</v>
      </c>
      <c r="B816" t="s">
        <v>4346</v>
      </c>
      <c r="C816" s="32">
        <v>43348</v>
      </c>
      <c r="D816" t="s">
        <v>1298</v>
      </c>
      <c r="E816" t="s">
        <v>1299</v>
      </c>
      <c r="F816">
        <v>2</v>
      </c>
      <c r="G816">
        <v>0</v>
      </c>
    </row>
    <row r="817" spans="1:7" x14ac:dyDescent="0.15">
      <c r="A817" t="s">
        <v>7403</v>
      </c>
      <c r="B817" t="s">
        <v>4347</v>
      </c>
      <c r="C817" s="32">
        <v>43348</v>
      </c>
      <c r="D817" t="s">
        <v>1286</v>
      </c>
      <c r="E817" t="s">
        <v>1287</v>
      </c>
      <c r="F817">
        <v>6</v>
      </c>
      <c r="G817">
        <v>0</v>
      </c>
    </row>
    <row r="818" spans="1:7" x14ac:dyDescent="0.15">
      <c r="A818" t="s">
        <v>7404</v>
      </c>
      <c r="B818" t="s">
        <v>4335</v>
      </c>
      <c r="C818" s="32">
        <v>43348</v>
      </c>
      <c r="D818" t="s">
        <v>287</v>
      </c>
      <c r="E818" t="s">
        <v>4195</v>
      </c>
      <c r="F818">
        <v>3</v>
      </c>
      <c r="G818">
        <v>0</v>
      </c>
    </row>
    <row r="819" spans="1:7" x14ac:dyDescent="0.15">
      <c r="A819" t="s">
        <v>7404</v>
      </c>
      <c r="B819" t="s">
        <v>4344</v>
      </c>
      <c r="C819" s="32">
        <v>43348</v>
      </c>
      <c r="D819" t="s">
        <v>252</v>
      </c>
      <c r="E819" t="s">
        <v>1942</v>
      </c>
      <c r="F819">
        <v>1</v>
      </c>
      <c r="G819">
        <v>0</v>
      </c>
    </row>
    <row r="820" spans="1:7" x14ac:dyDescent="0.15">
      <c r="A820" t="s">
        <v>7404</v>
      </c>
      <c r="B820" t="s">
        <v>4345</v>
      </c>
      <c r="C820" s="32">
        <v>43348</v>
      </c>
      <c r="D820" t="s">
        <v>4140</v>
      </c>
      <c r="E820" t="s">
        <v>4141</v>
      </c>
      <c r="F820">
        <v>1</v>
      </c>
      <c r="G820">
        <v>0</v>
      </c>
    </row>
    <row r="821" spans="1:7" x14ac:dyDescent="0.15">
      <c r="A821" t="s">
        <v>7405</v>
      </c>
      <c r="B821" t="s">
        <v>4335</v>
      </c>
      <c r="C821" s="32">
        <v>43348</v>
      </c>
      <c r="D821" t="s">
        <v>265</v>
      </c>
      <c r="E821" t="s">
        <v>2079</v>
      </c>
      <c r="F821">
        <v>8</v>
      </c>
      <c r="G821">
        <v>0</v>
      </c>
    </row>
    <row r="822" spans="1:7" x14ac:dyDescent="0.15">
      <c r="A822" t="s">
        <v>7405</v>
      </c>
      <c r="B822" t="s">
        <v>4344</v>
      </c>
      <c r="C822" s="32">
        <v>43348</v>
      </c>
      <c r="D822" t="s">
        <v>186</v>
      </c>
      <c r="E822" t="s">
        <v>1170</v>
      </c>
      <c r="F822">
        <v>4</v>
      </c>
      <c r="G822">
        <v>0</v>
      </c>
    </row>
    <row r="823" spans="1:7" x14ac:dyDescent="0.15">
      <c r="A823" t="s">
        <v>7405</v>
      </c>
      <c r="B823" t="s">
        <v>4345</v>
      </c>
      <c r="C823" s="32">
        <v>43348</v>
      </c>
      <c r="D823" t="s">
        <v>218</v>
      </c>
      <c r="E823" t="s">
        <v>1500</v>
      </c>
      <c r="F823">
        <v>4</v>
      </c>
      <c r="G823">
        <v>0</v>
      </c>
    </row>
    <row r="824" spans="1:7" x14ac:dyDescent="0.15">
      <c r="A824" t="s">
        <v>7406</v>
      </c>
      <c r="B824" t="s">
        <v>4335</v>
      </c>
      <c r="C824" s="32">
        <v>43348</v>
      </c>
      <c r="D824" t="s">
        <v>83</v>
      </c>
      <c r="E824" t="s">
        <v>495</v>
      </c>
      <c r="F824">
        <v>60</v>
      </c>
      <c r="G824">
        <v>0</v>
      </c>
    </row>
    <row r="825" spans="1:7" x14ac:dyDescent="0.15">
      <c r="A825" t="s">
        <v>7407</v>
      </c>
      <c r="B825" t="s">
        <v>4335</v>
      </c>
      <c r="C825" s="32">
        <v>43348</v>
      </c>
      <c r="D825" t="s">
        <v>266</v>
      </c>
      <c r="E825" t="s">
        <v>2080</v>
      </c>
      <c r="F825">
        <v>2</v>
      </c>
      <c r="G825">
        <v>0</v>
      </c>
    </row>
    <row r="826" spans="1:7" x14ac:dyDescent="0.15">
      <c r="A826" t="s">
        <v>7408</v>
      </c>
      <c r="B826" t="s">
        <v>4335</v>
      </c>
      <c r="C826" s="32">
        <v>43348</v>
      </c>
      <c r="D826" t="s">
        <v>287</v>
      </c>
      <c r="E826" t="s">
        <v>4195</v>
      </c>
      <c r="F826">
        <v>2</v>
      </c>
      <c r="G826">
        <v>0</v>
      </c>
    </row>
    <row r="827" spans="1:7" x14ac:dyDescent="0.15">
      <c r="A827" t="s">
        <v>7408</v>
      </c>
      <c r="B827" t="s">
        <v>4344</v>
      </c>
      <c r="C827" s="32">
        <v>43348</v>
      </c>
      <c r="D827" t="s">
        <v>218</v>
      </c>
      <c r="E827" t="s">
        <v>1500</v>
      </c>
      <c r="F827">
        <v>5</v>
      </c>
      <c r="G827">
        <v>0</v>
      </c>
    </row>
    <row r="828" spans="1:7" x14ac:dyDescent="0.15">
      <c r="A828" t="s">
        <v>7409</v>
      </c>
      <c r="B828" t="s">
        <v>4335</v>
      </c>
      <c r="C828" s="32">
        <v>43348</v>
      </c>
      <c r="D828" t="s">
        <v>108</v>
      </c>
      <c r="E828" t="s">
        <v>4130</v>
      </c>
      <c r="F828">
        <v>20</v>
      </c>
      <c r="G828">
        <v>0</v>
      </c>
    </row>
    <row r="829" spans="1:7" x14ac:dyDescent="0.15">
      <c r="A829" t="s">
        <v>7409</v>
      </c>
      <c r="B829" t="s">
        <v>4344</v>
      </c>
      <c r="C829" s="32">
        <v>43348</v>
      </c>
      <c r="D829" t="s">
        <v>242</v>
      </c>
      <c r="E829" t="s">
        <v>4162</v>
      </c>
      <c r="F829">
        <v>200</v>
      </c>
      <c r="G829">
        <v>0</v>
      </c>
    </row>
    <row r="830" spans="1:7" x14ac:dyDescent="0.15">
      <c r="A830" t="s">
        <v>7410</v>
      </c>
      <c r="B830" t="s">
        <v>4335</v>
      </c>
      <c r="C830" s="32">
        <v>43348</v>
      </c>
      <c r="D830" t="s">
        <v>125</v>
      </c>
      <c r="E830" t="s">
        <v>722</v>
      </c>
      <c r="F830">
        <v>5</v>
      </c>
      <c r="G830">
        <v>0</v>
      </c>
    </row>
    <row r="831" spans="1:7" x14ac:dyDescent="0.15">
      <c r="A831" t="s">
        <v>7410</v>
      </c>
      <c r="B831" t="s">
        <v>4344</v>
      </c>
      <c r="C831" s="32">
        <v>43348</v>
      </c>
      <c r="D831" t="s">
        <v>127</v>
      </c>
      <c r="E831" t="s">
        <v>723</v>
      </c>
      <c r="F831">
        <v>5</v>
      </c>
      <c r="G831">
        <v>0</v>
      </c>
    </row>
    <row r="832" spans="1:7" x14ac:dyDescent="0.15">
      <c r="A832" t="s">
        <v>7410</v>
      </c>
      <c r="B832" t="s">
        <v>4345</v>
      </c>
      <c r="C832" s="32">
        <v>43348</v>
      </c>
      <c r="D832" t="s">
        <v>278</v>
      </c>
      <c r="E832" t="s">
        <v>2131</v>
      </c>
      <c r="F832">
        <v>5</v>
      </c>
      <c r="G832">
        <v>0</v>
      </c>
    </row>
    <row r="833" spans="1:7" x14ac:dyDescent="0.15">
      <c r="A833" t="s">
        <v>7411</v>
      </c>
      <c r="B833" t="s">
        <v>4335</v>
      </c>
      <c r="C833" s="32">
        <v>43348</v>
      </c>
      <c r="D833" t="s">
        <v>232</v>
      </c>
      <c r="E833" t="s">
        <v>1757</v>
      </c>
      <c r="F833">
        <v>10</v>
      </c>
      <c r="G833">
        <v>0</v>
      </c>
    </row>
    <row r="834" spans="1:7" x14ac:dyDescent="0.15">
      <c r="A834" t="s">
        <v>7412</v>
      </c>
      <c r="B834" t="s">
        <v>4335</v>
      </c>
      <c r="C834" s="32">
        <v>43348</v>
      </c>
      <c r="D834" t="s">
        <v>746</v>
      </c>
      <c r="E834" t="s">
        <v>747</v>
      </c>
      <c r="F834">
        <v>15</v>
      </c>
      <c r="G834">
        <v>0</v>
      </c>
    </row>
    <row r="835" spans="1:7" x14ac:dyDescent="0.15">
      <c r="A835" t="s">
        <v>7412</v>
      </c>
      <c r="B835" t="s">
        <v>4344</v>
      </c>
      <c r="C835" s="32">
        <v>43348</v>
      </c>
      <c r="D835" t="s">
        <v>179</v>
      </c>
      <c r="E835" t="s">
        <v>1163</v>
      </c>
      <c r="F835">
        <v>3</v>
      </c>
      <c r="G835">
        <v>0</v>
      </c>
    </row>
    <row r="836" spans="1:7" x14ac:dyDescent="0.15">
      <c r="A836" t="s">
        <v>7413</v>
      </c>
      <c r="B836" t="s">
        <v>4335</v>
      </c>
      <c r="C836" s="32">
        <v>43348</v>
      </c>
      <c r="D836" t="s">
        <v>174</v>
      </c>
      <c r="E836" t="s">
        <v>1158</v>
      </c>
      <c r="F836">
        <v>1</v>
      </c>
      <c r="G836">
        <v>0</v>
      </c>
    </row>
    <row r="837" spans="1:7" x14ac:dyDescent="0.15">
      <c r="A837" t="s">
        <v>7414</v>
      </c>
      <c r="B837" t="s">
        <v>4335</v>
      </c>
      <c r="C837" s="32">
        <v>43348</v>
      </c>
      <c r="D837" t="s">
        <v>94</v>
      </c>
      <c r="E837" t="s">
        <v>518</v>
      </c>
      <c r="F837">
        <v>2</v>
      </c>
      <c r="G837">
        <v>0</v>
      </c>
    </row>
    <row r="838" spans="1:7" x14ac:dyDescent="0.15">
      <c r="A838" t="s">
        <v>7415</v>
      </c>
      <c r="B838" t="s">
        <v>4335</v>
      </c>
      <c r="C838" s="32">
        <v>43348</v>
      </c>
      <c r="D838" t="s">
        <v>401</v>
      </c>
      <c r="E838" t="s">
        <v>3234</v>
      </c>
      <c r="F838">
        <v>2</v>
      </c>
      <c r="G838">
        <v>0</v>
      </c>
    </row>
    <row r="839" spans="1:7" x14ac:dyDescent="0.15">
      <c r="A839" t="s">
        <v>7415</v>
      </c>
      <c r="B839" t="s">
        <v>4344</v>
      </c>
      <c r="C839" s="32">
        <v>43348</v>
      </c>
      <c r="D839" t="s">
        <v>403</v>
      </c>
      <c r="E839" t="s">
        <v>3236</v>
      </c>
      <c r="F839">
        <v>2</v>
      </c>
      <c r="G839">
        <v>0</v>
      </c>
    </row>
    <row r="840" spans="1:7" x14ac:dyDescent="0.15">
      <c r="A840" t="s">
        <v>7415</v>
      </c>
      <c r="B840" t="s">
        <v>4345</v>
      </c>
      <c r="C840" s="32">
        <v>43348</v>
      </c>
      <c r="D840" t="s">
        <v>406</v>
      </c>
      <c r="E840" t="s">
        <v>3239</v>
      </c>
      <c r="F840">
        <v>5</v>
      </c>
      <c r="G840">
        <v>0</v>
      </c>
    </row>
    <row r="841" spans="1:7" x14ac:dyDescent="0.15">
      <c r="A841" t="s">
        <v>7415</v>
      </c>
      <c r="B841" t="s">
        <v>4346</v>
      </c>
      <c r="C841" s="32">
        <v>43348</v>
      </c>
      <c r="D841" t="s">
        <v>377</v>
      </c>
      <c r="E841" t="s">
        <v>3210</v>
      </c>
      <c r="F841">
        <v>2</v>
      </c>
      <c r="G841">
        <v>0</v>
      </c>
    </row>
    <row r="842" spans="1:7" x14ac:dyDescent="0.15">
      <c r="A842" t="s">
        <v>7416</v>
      </c>
      <c r="B842" t="s">
        <v>4335</v>
      </c>
      <c r="C842" s="32">
        <v>43348</v>
      </c>
      <c r="D842" t="s">
        <v>186</v>
      </c>
      <c r="E842" t="s">
        <v>1170</v>
      </c>
      <c r="F842">
        <v>2</v>
      </c>
      <c r="G842">
        <v>0</v>
      </c>
    </row>
    <row r="843" spans="1:7" x14ac:dyDescent="0.15">
      <c r="A843" t="s">
        <v>7416</v>
      </c>
      <c r="B843" t="s">
        <v>4344</v>
      </c>
      <c r="C843" s="32">
        <v>43348</v>
      </c>
      <c r="D843" t="s">
        <v>188</v>
      </c>
      <c r="E843" t="s">
        <v>1172</v>
      </c>
      <c r="F843">
        <v>2</v>
      </c>
      <c r="G843">
        <v>0</v>
      </c>
    </row>
    <row r="844" spans="1:7" x14ac:dyDescent="0.15">
      <c r="A844" t="s">
        <v>7416</v>
      </c>
      <c r="B844" t="s">
        <v>4345</v>
      </c>
      <c r="C844" s="32">
        <v>43348</v>
      </c>
      <c r="D844" t="s">
        <v>166</v>
      </c>
      <c r="E844" t="s">
        <v>1142</v>
      </c>
      <c r="F844">
        <v>3</v>
      </c>
      <c r="G844">
        <v>0</v>
      </c>
    </row>
    <row r="845" spans="1:7" x14ac:dyDescent="0.15">
      <c r="A845" t="s">
        <v>7416</v>
      </c>
      <c r="B845" t="s">
        <v>4346</v>
      </c>
      <c r="C845" s="32">
        <v>43348</v>
      </c>
      <c r="D845" t="s">
        <v>311</v>
      </c>
      <c r="E845" t="s">
        <v>2962</v>
      </c>
      <c r="F845">
        <v>1</v>
      </c>
      <c r="G845">
        <v>0</v>
      </c>
    </row>
    <row r="846" spans="1:7" x14ac:dyDescent="0.15">
      <c r="A846" t="s">
        <v>7416</v>
      </c>
      <c r="B846" t="s">
        <v>4347</v>
      </c>
      <c r="C846" s="32">
        <v>43348</v>
      </c>
      <c r="D846" t="s">
        <v>122</v>
      </c>
      <c r="E846" t="s">
        <v>4144</v>
      </c>
      <c r="F846">
        <v>10</v>
      </c>
      <c r="G846">
        <v>0</v>
      </c>
    </row>
    <row r="847" spans="1:7" x14ac:dyDescent="0.15">
      <c r="A847" t="s">
        <v>7417</v>
      </c>
      <c r="B847" t="s">
        <v>4335</v>
      </c>
      <c r="C847" s="32">
        <v>43349</v>
      </c>
      <c r="D847" t="s">
        <v>2098</v>
      </c>
      <c r="E847" t="s">
        <v>2099</v>
      </c>
      <c r="F847">
        <v>2</v>
      </c>
      <c r="G847">
        <v>0</v>
      </c>
    </row>
    <row r="848" spans="1:7" x14ac:dyDescent="0.15">
      <c r="A848" t="s">
        <v>7417</v>
      </c>
      <c r="B848" t="s">
        <v>4344</v>
      </c>
      <c r="C848" s="32">
        <v>43349</v>
      </c>
      <c r="D848" t="s">
        <v>2102</v>
      </c>
      <c r="E848" t="s">
        <v>2103</v>
      </c>
      <c r="F848">
        <v>5</v>
      </c>
      <c r="G848">
        <v>0</v>
      </c>
    </row>
    <row r="849" spans="1:7" x14ac:dyDescent="0.15">
      <c r="A849" t="s">
        <v>7418</v>
      </c>
      <c r="B849" t="s">
        <v>4335</v>
      </c>
      <c r="C849" s="32">
        <v>43349</v>
      </c>
      <c r="D849" t="s">
        <v>428</v>
      </c>
      <c r="E849" t="s">
        <v>3263</v>
      </c>
      <c r="F849">
        <v>2</v>
      </c>
      <c r="G849">
        <v>0</v>
      </c>
    </row>
    <row r="850" spans="1:7" x14ac:dyDescent="0.15">
      <c r="A850" t="s">
        <v>7418</v>
      </c>
      <c r="B850" t="s">
        <v>4344</v>
      </c>
      <c r="C850" s="32">
        <v>43349</v>
      </c>
      <c r="D850" t="s">
        <v>430</v>
      </c>
      <c r="E850" t="s">
        <v>3265</v>
      </c>
      <c r="F850">
        <v>1</v>
      </c>
      <c r="G850">
        <v>0</v>
      </c>
    </row>
    <row r="851" spans="1:7" x14ac:dyDescent="0.15">
      <c r="A851" t="s">
        <v>7419</v>
      </c>
      <c r="B851" t="s">
        <v>4335</v>
      </c>
      <c r="C851" s="32">
        <v>43349</v>
      </c>
      <c r="D851" t="s">
        <v>165</v>
      </c>
      <c r="E851" t="s">
        <v>1141</v>
      </c>
      <c r="F851">
        <v>10</v>
      </c>
      <c r="G851">
        <v>0</v>
      </c>
    </row>
    <row r="852" spans="1:7" x14ac:dyDescent="0.15">
      <c r="A852" t="s">
        <v>7419</v>
      </c>
      <c r="B852" t="s">
        <v>4344</v>
      </c>
      <c r="C852" s="32">
        <v>43349</v>
      </c>
      <c r="D852" t="s">
        <v>1</v>
      </c>
      <c r="E852" t="s">
        <v>468</v>
      </c>
      <c r="F852">
        <v>30</v>
      </c>
      <c r="G852">
        <v>0</v>
      </c>
    </row>
    <row r="853" spans="1:7" x14ac:dyDescent="0.15">
      <c r="A853" t="s">
        <v>7420</v>
      </c>
      <c r="B853" t="s">
        <v>4335</v>
      </c>
      <c r="C853" s="32">
        <v>43349</v>
      </c>
      <c r="D853" t="s">
        <v>249</v>
      </c>
      <c r="E853" t="s">
        <v>1939</v>
      </c>
      <c r="F853">
        <v>10</v>
      </c>
      <c r="G853">
        <v>0</v>
      </c>
    </row>
    <row r="854" spans="1:7" x14ac:dyDescent="0.15">
      <c r="A854" t="s">
        <v>7420</v>
      </c>
      <c r="B854" t="s">
        <v>4344</v>
      </c>
      <c r="C854" s="32">
        <v>43349</v>
      </c>
      <c r="D854" t="s">
        <v>169</v>
      </c>
      <c r="E854" t="s">
        <v>1149</v>
      </c>
      <c r="F854">
        <v>2</v>
      </c>
      <c r="G854">
        <v>0</v>
      </c>
    </row>
    <row r="855" spans="1:7" x14ac:dyDescent="0.15">
      <c r="A855" t="s">
        <v>7420</v>
      </c>
      <c r="B855" t="s">
        <v>4345</v>
      </c>
      <c r="C855" s="32">
        <v>43349</v>
      </c>
      <c r="D855" t="s">
        <v>251</v>
      </c>
      <c r="E855" t="s">
        <v>1941</v>
      </c>
      <c r="F855">
        <v>10</v>
      </c>
      <c r="G855">
        <v>0</v>
      </c>
    </row>
    <row r="856" spans="1:7" x14ac:dyDescent="0.15">
      <c r="A856" t="s">
        <v>7421</v>
      </c>
      <c r="B856" t="s">
        <v>4335</v>
      </c>
      <c r="C856" s="32">
        <v>43349</v>
      </c>
      <c r="D856" t="s">
        <v>172</v>
      </c>
      <c r="E856" t="s">
        <v>1156</v>
      </c>
      <c r="F856">
        <v>6</v>
      </c>
      <c r="G856">
        <v>0</v>
      </c>
    </row>
    <row r="857" spans="1:7" x14ac:dyDescent="0.15">
      <c r="A857" t="s">
        <v>7421</v>
      </c>
      <c r="B857" t="s">
        <v>4344</v>
      </c>
      <c r="C857" s="32">
        <v>43349</v>
      </c>
      <c r="D857" t="s">
        <v>164</v>
      </c>
      <c r="E857" t="s">
        <v>1140</v>
      </c>
      <c r="F857">
        <v>60</v>
      </c>
      <c r="G857">
        <v>0</v>
      </c>
    </row>
    <row r="858" spans="1:7" x14ac:dyDescent="0.15">
      <c r="A858" t="s">
        <v>7422</v>
      </c>
      <c r="B858" t="s">
        <v>4335</v>
      </c>
      <c r="C858" s="32">
        <v>43349</v>
      </c>
      <c r="D858" t="s">
        <v>405</v>
      </c>
      <c r="E858" t="s">
        <v>3238</v>
      </c>
      <c r="F858">
        <v>20</v>
      </c>
      <c r="G858">
        <v>0</v>
      </c>
    </row>
    <row r="859" spans="1:7" x14ac:dyDescent="0.15">
      <c r="A859" t="s">
        <v>7423</v>
      </c>
      <c r="B859" t="s">
        <v>4335</v>
      </c>
      <c r="C859" s="32">
        <v>43349</v>
      </c>
      <c r="D859" t="s">
        <v>3026</v>
      </c>
      <c r="E859" t="s">
        <v>3027</v>
      </c>
      <c r="F859">
        <v>3</v>
      </c>
      <c r="G859">
        <v>0</v>
      </c>
    </row>
    <row r="860" spans="1:7" x14ac:dyDescent="0.15">
      <c r="A860" t="s">
        <v>7424</v>
      </c>
      <c r="B860" t="s">
        <v>4335</v>
      </c>
      <c r="C860" s="32">
        <v>43349</v>
      </c>
      <c r="D860" t="s">
        <v>79</v>
      </c>
      <c r="E860" t="s">
        <v>492</v>
      </c>
      <c r="F860">
        <v>50</v>
      </c>
      <c r="G860">
        <v>0</v>
      </c>
    </row>
    <row r="861" spans="1:7" x14ac:dyDescent="0.15">
      <c r="A861" t="s">
        <v>7425</v>
      </c>
      <c r="B861" t="s">
        <v>4335</v>
      </c>
      <c r="C861" s="32">
        <v>43349</v>
      </c>
      <c r="D861" t="s">
        <v>144</v>
      </c>
      <c r="E861" t="s">
        <v>748</v>
      </c>
      <c r="F861">
        <v>50</v>
      </c>
      <c r="G861">
        <v>0</v>
      </c>
    </row>
    <row r="862" spans="1:7" x14ac:dyDescent="0.15">
      <c r="A862" t="s">
        <v>7425</v>
      </c>
      <c r="B862" t="s">
        <v>4344</v>
      </c>
      <c r="C862" s="32">
        <v>43349</v>
      </c>
      <c r="D862" t="s">
        <v>746</v>
      </c>
      <c r="E862" t="s">
        <v>747</v>
      </c>
      <c r="F862">
        <v>50</v>
      </c>
      <c r="G862">
        <v>0</v>
      </c>
    </row>
    <row r="863" spans="1:7" x14ac:dyDescent="0.15">
      <c r="A863" t="s">
        <v>7425</v>
      </c>
      <c r="B863" t="s">
        <v>4345</v>
      </c>
      <c r="C863" s="32">
        <v>43349</v>
      </c>
      <c r="D863" t="s">
        <v>143</v>
      </c>
      <c r="E863" t="s">
        <v>745</v>
      </c>
      <c r="F863">
        <v>20</v>
      </c>
      <c r="G863">
        <v>0</v>
      </c>
    </row>
    <row r="864" spans="1:7" x14ac:dyDescent="0.15">
      <c r="A864" t="s">
        <v>7426</v>
      </c>
      <c r="B864" t="s">
        <v>4335</v>
      </c>
      <c r="C864" s="32">
        <v>43349</v>
      </c>
      <c r="D864" t="s">
        <v>265</v>
      </c>
      <c r="E864" t="s">
        <v>2079</v>
      </c>
      <c r="F864">
        <v>16</v>
      </c>
      <c r="G864">
        <v>0</v>
      </c>
    </row>
    <row r="865" spans="1:7" x14ac:dyDescent="0.15">
      <c r="A865" t="s">
        <v>7426</v>
      </c>
      <c r="B865" t="s">
        <v>4344</v>
      </c>
      <c r="C865" s="32">
        <v>43349</v>
      </c>
      <c r="D865" t="s">
        <v>120</v>
      </c>
      <c r="E865" t="s">
        <v>4142</v>
      </c>
      <c r="F865">
        <v>5</v>
      </c>
      <c r="G865">
        <v>0</v>
      </c>
    </row>
    <row r="866" spans="1:7" x14ac:dyDescent="0.15">
      <c r="A866" t="s">
        <v>7427</v>
      </c>
      <c r="B866" t="s">
        <v>4335</v>
      </c>
      <c r="C866" s="32">
        <v>43349</v>
      </c>
      <c r="D866" t="s">
        <v>74</v>
      </c>
      <c r="E866" t="s">
        <v>4250</v>
      </c>
      <c r="F866">
        <v>20</v>
      </c>
      <c r="G866">
        <v>0</v>
      </c>
    </row>
    <row r="867" spans="1:7" x14ac:dyDescent="0.15">
      <c r="A867" t="s">
        <v>7428</v>
      </c>
      <c r="B867" t="s">
        <v>4335</v>
      </c>
      <c r="C867" s="32">
        <v>43349</v>
      </c>
      <c r="D867" t="s">
        <v>1421</v>
      </c>
      <c r="E867" t="s">
        <v>1422</v>
      </c>
      <c r="F867">
        <v>200</v>
      </c>
      <c r="G867">
        <v>0</v>
      </c>
    </row>
    <row r="868" spans="1:7" x14ac:dyDescent="0.15">
      <c r="A868" t="s">
        <v>7429</v>
      </c>
      <c r="B868" t="s">
        <v>4335</v>
      </c>
      <c r="C868" s="32">
        <v>43349</v>
      </c>
      <c r="D868" t="s">
        <v>171</v>
      </c>
      <c r="E868" t="s">
        <v>1151</v>
      </c>
      <c r="F868">
        <v>8</v>
      </c>
      <c r="G868">
        <v>0</v>
      </c>
    </row>
    <row r="869" spans="1:7" x14ac:dyDescent="0.15">
      <c r="A869" t="s">
        <v>7429</v>
      </c>
      <c r="B869" t="s">
        <v>4344</v>
      </c>
      <c r="C869" s="32">
        <v>43349</v>
      </c>
      <c r="D869" t="s">
        <v>252</v>
      </c>
      <c r="E869" t="s">
        <v>1942</v>
      </c>
      <c r="F869">
        <v>30</v>
      </c>
      <c r="G869">
        <v>0</v>
      </c>
    </row>
    <row r="870" spans="1:7" x14ac:dyDescent="0.15">
      <c r="A870" t="s">
        <v>7430</v>
      </c>
      <c r="B870" t="s">
        <v>4335</v>
      </c>
      <c r="C870" s="32">
        <v>43349</v>
      </c>
      <c r="D870" t="s">
        <v>426</v>
      </c>
      <c r="E870" t="s">
        <v>3261</v>
      </c>
      <c r="F870">
        <v>10</v>
      </c>
      <c r="G870">
        <v>0</v>
      </c>
    </row>
    <row r="871" spans="1:7" x14ac:dyDescent="0.15">
      <c r="A871" t="s">
        <v>7431</v>
      </c>
      <c r="B871" t="s">
        <v>4335</v>
      </c>
      <c r="C871" s="32">
        <v>43349</v>
      </c>
      <c r="D871" t="s">
        <v>1421</v>
      </c>
      <c r="E871" t="s">
        <v>1422</v>
      </c>
      <c r="F871">
        <v>100</v>
      </c>
      <c r="G871">
        <v>0</v>
      </c>
    </row>
    <row r="872" spans="1:7" x14ac:dyDescent="0.15">
      <c r="A872" t="s">
        <v>7432</v>
      </c>
      <c r="B872" t="s">
        <v>4335</v>
      </c>
      <c r="C872" s="32">
        <v>43349</v>
      </c>
      <c r="D872" t="s">
        <v>366</v>
      </c>
      <c r="E872" t="s">
        <v>3199</v>
      </c>
      <c r="F872">
        <v>1</v>
      </c>
      <c r="G872">
        <v>0</v>
      </c>
    </row>
    <row r="873" spans="1:7" x14ac:dyDescent="0.15">
      <c r="A873" t="s">
        <v>7433</v>
      </c>
      <c r="B873" t="s">
        <v>4335</v>
      </c>
      <c r="C873" s="32">
        <v>43349</v>
      </c>
      <c r="D873" t="s">
        <v>365</v>
      </c>
      <c r="E873" t="s">
        <v>3198</v>
      </c>
      <c r="F873">
        <v>1</v>
      </c>
      <c r="G873">
        <v>0</v>
      </c>
    </row>
    <row r="874" spans="1:7" x14ac:dyDescent="0.15">
      <c r="A874" t="s">
        <v>7433</v>
      </c>
      <c r="B874" t="s">
        <v>4344</v>
      </c>
      <c r="C874" s="32">
        <v>43349</v>
      </c>
      <c r="D874" t="s">
        <v>366</v>
      </c>
      <c r="E874" t="s">
        <v>3199</v>
      </c>
      <c r="F874">
        <v>1</v>
      </c>
      <c r="G874">
        <v>0</v>
      </c>
    </row>
    <row r="875" spans="1:7" x14ac:dyDescent="0.15">
      <c r="A875" t="s">
        <v>7433</v>
      </c>
      <c r="B875" t="s">
        <v>4345</v>
      </c>
      <c r="C875" s="32">
        <v>43349</v>
      </c>
      <c r="D875" t="s">
        <v>367</v>
      </c>
      <c r="E875" t="s">
        <v>3200</v>
      </c>
      <c r="F875">
        <v>1</v>
      </c>
      <c r="G875">
        <v>0</v>
      </c>
    </row>
    <row r="876" spans="1:7" x14ac:dyDescent="0.15">
      <c r="A876" t="s">
        <v>7433</v>
      </c>
      <c r="B876" t="s">
        <v>4346</v>
      </c>
      <c r="C876" s="32">
        <v>43349</v>
      </c>
      <c r="D876" t="s">
        <v>369</v>
      </c>
      <c r="E876" t="s">
        <v>3202</v>
      </c>
      <c r="F876">
        <v>9</v>
      </c>
      <c r="G876">
        <v>0</v>
      </c>
    </row>
    <row r="877" spans="1:7" x14ac:dyDescent="0.15">
      <c r="A877" t="s">
        <v>7433</v>
      </c>
      <c r="B877" t="s">
        <v>4347</v>
      </c>
      <c r="C877" s="32">
        <v>43349</v>
      </c>
      <c r="D877" t="s">
        <v>370</v>
      </c>
      <c r="E877" t="s">
        <v>3203</v>
      </c>
      <c r="F877">
        <v>5</v>
      </c>
      <c r="G877">
        <v>0</v>
      </c>
    </row>
    <row r="878" spans="1:7" x14ac:dyDescent="0.15">
      <c r="A878" t="s">
        <v>7433</v>
      </c>
      <c r="B878" t="s">
        <v>4348</v>
      </c>
      <c r="C878" s="32">
        <v>43349</v>
      </c>
      <c r="D878" t="s">
        <v>371</v>
      </c>
      <c r="E878" t="s">
        <v>3204</v>
      </c>
      <c r="F878">
        <v>2</v>
      </c>
      <c r="G878">
        <v>0</v>
      </c>
    </row>
    <row r="879" spans="1:7" x14ac:dyDescent="0.15">
      <c r="A879" t="s">
        <v>7433</v>
      </c>
      <c r="B879" t="s">
        <v>4372</v>
      </c>
      <c r="C879" s="32">
        <v>43349</v>
      </c>
      <c r="D879" t="s">
        <v>373</v>
      </c>
      <c r="E879" t="s">
        <v>3206</v>
      </c>
      <c r="F879">
        <v>7</v>
      </c>
      <c r="G879">
        <v>0</v>
      </c>
    </row>
    <row r="880" spans="1:7" x14ac:dyDescent="0.15">
      <c r="A880" t="s">
        <v>7433</v>
      </c>
      <c r="B880" t="s">
        <v>4373</v>
      </c>
      <c r="C880" s="32">
        <v>43349</v>
      </c>
      <c r="D880" t="s">
        <v>218</v>
      </c>
      <c r="E880" t="s">
        <v>1500</v>
      </c>
      <c r="F880">
        <v>23</v>
      </c>
      <c r="G880">
        <v>0</v>
      </c>
    </row>
    <row r="881" spans="1:7" x14ac:dyDescent="0.15">
      <c r="A881" t="s">
        <v>7434</v>
      </c>
      <c r="B881" t="s">
        <v>4335</v>
      </c>
      <c r="C881" s="32">
        <v>43349</v>
      </c>
      <c r="D881" t="s">
        <v>118</v>
      </c>
      <c r="E881" t="s">
        <v>692</v>
      </c>
      <c r="F881">
        <v>4</v>
      </c>
      <c r="G881">
        <v>0</v>
      </c>
    </row>
    <row r="882" spans="1:7" x14ac:dyDescent="0.15">
      <c r="A882" t="s">
        <v>7434</v>
      </c>
      <c r="B882" t="s">
        <v>4344</v>
      </c>
      <c r="C882" s="32">
        <v>43349</v>
      </c>
      <c r="D882" t="s">
        <v>119</v>
      </c>
      <c r="E882" t="s">
        <v>693</v>
      </c>
      <c r="F882">
        <v>4</v>
      </c>
      <c r="G882">
        <v>0</v>
      </c>
    </row>
    <row r="883" spans="1:7" x14ac:dyDescent="0.15">
      <c r="A883" t="s">
        <v>7434</v>
      </c>
      <c r="B883" t="s">
        <v>4345</v>
      </c>
      <c r="C883" s="32">
        <v>43349</v>
      </c>
      <c r="D883" t="s">
        <v>87</v>
      </c>
      <c r="E883" t="s">
        <v>501</v>
      </c>
      <c r="F883">
        <v>18</v>
      </c>
      <c r="G883">
        <v>0</v>
      </c>
    </row>
    <row r="884" spans="1:7" x14ac:dyDescent="0.15">
      <c r="A884" t="s">
        <v>7434</v>
      </c>
      <c r="B884" t="s">
        <v>4346</v>
      </c>
      <c r="C884" s="32">
        <v>43349</v>
      </c>
      <c r="D884" t="s">
        <v>2129</v>
      </c>
      <c r="E884" t="s">
        <v>503</v>
      </c>
      <c r="F884">
        <v>10</v>
      </c>
      <c r="G884">
        <v>0</v>
      </c>
    </row>
    <row r="885" spans="1:7" x14ac:dyDescent="0.15">
      <c r="A885" t="s">
        <v>7435</v>
      </c>
      <c r="B885" t="s">
        <v>4335</v>
      </c>
      <c r="C885" s="32">
        <v>43349</v>
      </c>
      <c r="D885" t="s">
        <v>87</v>
      </c>
      <c r="E885" t="s">
        <v>501</v>
      </c>
      <c r="F885">
        <v>3</v>
      </c>
      <c r="G885">
        <v>0</v>
      </c>
    </row>
    <row r="886" spans="1:7" x14ac:dyDescent="0.15">
      <c r="A886" t="s">
        <v>7436</v>
      </c>
      <c r="B886" t="s">
        <v>4335</v>
      </c>
      <c r="C886" s="32">
        <v>43349</v>
      </c>
      <c r="D886" t="s">
        <v>172</v>
      </c>
      <c r="E886" t="s">
        <v>1156</v>
      </c>
      <c r="F886">
        <v>2</v>
      </c>
      <c r="G886">
        <v>0</v>
      </c>
    </row>
    <row r="887" spans="1:7" x14ac:dyDescent="0.15">
      <c r="A887" t="s">
        <v>7437</v>
      </c>
      <c r="B887" t="s">
        <v>4335</v>
      </c>
      <c r="C887" s="32">
        <v>43349</v>
      </c>
      <c r="D887" t="s">
        <v>127</v>
      </c>
      <c r="E887" t="s">
        <v>723</v>
      </c>
      <c r="F887">
        <v>45</v>
      </c>
      <c r="G887">
        <v>0</v>
      </c>
    </row>
    <row r="888" spans="1:7" x14ac:dyDescent="0.15">
      <c r="A888" t="s">
        <v>7437</v>
      </c>
      <c r="B888" t="s">
        <v>4344</v>
      </c>
      <c r="C888" s="32">
        <v>43349</v>
      </c>
      <c r="D888" t="s">
        <v>83</v>
      </c>
      <c r="E888" t="s">
        <v>495</v>
      </c>
      <c r="F888">
        <v>30</v>
      </c>
      <c r="G888">
        <v>0</v>
      </c>
    </row>
    <row r="889" spans="1:7" x14ac:dyDescent="0.15">
      <c r="A889" t="s">
        <v>7438</v>
      </c>
      <c r="B889" t="s">
        <v>4335</v>
      </c>
      <c r="C889" s="32">
        <v>43349</v>
      </c>
      <c r="D889" t="s">
        <v>259</v>
      </c>
      <c r="E889" t="s">
        <v>2053</v>
      </c>
      <c r="F889">
        <v>2</v>
      </c>
      <c r="G889">
        <v>0</v>
      </c>
    </row>
    <row r="890" spans="1:7" x14ac:dyDescent="0.15">
      <c r="A890" t="s">
        <v>7438</v>
      </c>
      <c r="B890" t="s">
        <v>4344</v>
      </c>
      <c r="C890" s="32">
        <v>43349</v>
      </c>
      <c r="D890" t="s">
        <v>130</v>
      </c>
      <c r="E890" t="s">
        <v>732</v>
      </c>
      <c r="F890">
        <v>1</v>
      </c>
      <c r="G890">
        <v>0</v>
      </c>
    </row>
    <row r="891" spans="1:7" x14ac:dyDescent="0.15">
      <c r="A891" t="s">
        <v>7439</v>
      </c>
      <c r="B891" t="s">
        <v>4335</v>
      </c>
      <c r="C891" s="32">
        <v>43349</v>
      </c>
      <c r="D891" t="s">
        <v>430</v>
      </c>
      <c r="E891" t="s">
        <v>3265</v>
      </c>
      <c r="F891">
        <v>1</v>
      </c>
      <c r="G891">
        <v>0</v>
      </c>
    </row>
    <row r="892" spans="1:7" x14ac:dyDescent="0.15">
      <c r="A892" t="s">
        <v>7439</v>
      </c>
      <c r="B892" t="s">
        <v>4344</v>
      </c>
      <c r="C892" s="32">
        <v>43349</v>
      </c>
      <c r="D892" t="s">
        <v>419</v>
      </c>
      <c r="E892" t="s">
        <v>3254</v>
      </c>
      <c r="F892">
        <v>1</v>
      </c>
      <c r="G892">
        <v>0</v>
      </c>
    </row>
    <row r="893" spans="1:7" x14ac:dyDescent="0.15">
      <c r="A893" t="s">
        <v>7439</v>
      </c>
      <c r="B893" t="s">
        <v>4345</v>
      </c>
      <c r="C893" s="32">
        <v>43349</v>
      </c>
      <c r="D893" t="s">
        <v>415</v>
      </c>
      <c r="E893" t="s">
        <v>3250</v>
      </c>
      <c r="F893">
        <v>1</v>
      </c>
      <c r="G893">
        <v>0</v>
      </c>
    </row>
    <row r="894" spans="1:7" x14ac:dyDescent="0.15">
      <c r="A894" t="s">
        <v>7440</v>
      </c>
      <c r="B894" t="s">
        <v>4335</v>
      </c>
      <c r="C894" s="32">
        <v>43349</v>
      </c>
      <c r="D894" t="s">
        <v>163</v>
      </c>
      <c r="E894" t="s">
        <v>1139</v>
      </c>
      <c r="F894">
        <v>2</v>
      </c>
      <c r="G894">
        <v>0</v>
      </c>
    </row>
    <row r="895" spans="1:7" x14ac:dyDescent="0.15">
      <c r="A895" t="s">
        <v>7441</v>
      </c>
      <c r="B895" t="s">
        <v>4335</v>
      </c>
      <c r="C895" s="32">
        <v>43349</v>
      </c>
      <c r="D895" t="s">
        <v>96</v>
      </c>
      <c r="E895" t="s">
        <v>520</v>
      </c>
      <c r="F895">
        <v>1</v>
      </c>
      <c r="G895">
        <v>0</v>
      </c>
    </row>
    <row r="896" spans="1:7" x14ac:dyDescent="0.15">
      <c r="A896" t="s">
        <v>7441</v>
      </c>
      <c r="B896" t="s">
        <v>4344</v>
      </c>
      <c r="C896" s="32">
        <v>43349</v>
      </c>
      <c r="D896" t="s">
        <v>89</v>
      </c>
      <c r="E896" t="s">
        <v>513</v>
      </c>
      <c r="F896">
        <v>1</v>
      </c>
      <c r="G896">
        <v>0</v>
      </c>
    </row>
    <row r="897" spans="1:7" x14ac:dyDescent="0.15">
      <c r="A897" t="s">
        <v>7442</v>
      </c>
      <c r="B897" t="s">
        <v>4335</v>
      </c>
      <c r="C897" s="32">
        <v>43349</v>
      </c>
      <c r="D897" t="s">
        <v>144</v>
      </c>
      <c r="E897" t="s">
        <v>748</v>
      </c>
      <c r="F897">
        <v>80</v>
      </c>
      <c r="G897">
        <v>0</v>
      </c>
    </row>
    <row r="898" spans="1:7" x14ac:dyDescent="0.15">
      <c r="A898" t="s">
        <v>7442</v>
      </c>
      <c r="B898" t="s">
        <v>4344</v>
      </c>
      <c r="C898" s="32">
        <v>43349</v>
      </c>
      <c r="D898" t="s">
        <v>148</v>
      </c>
      <c r="E898" t="s">
        <v>752</v>
      </c>
      <c r="F898">
        <v>30</v>
      </c>
      <c r="G898">
        <v>0</v>
      </c>
    </row>
    <row r="899" spans="1:7" x14ac:dyDescent="0.15">
      <c r="A899" t="s">
        <v>7442</v>
      </c>
      <c r="B899" t="s">
        <v>4345</v>
      </c>
      <c r="C899" s="32">
        <v>43349</v>
      </c>
      <c r="D899" t="s">
        <v>145</v>
      </c>
      <c r="E899" t="s">
        <v>749</v>
      </c>
      <c r="F899">
        <v>50</v>
      </c>
      <c r="G899">
        <v>0</v>
      </c>
    </row>
    <row r="900" spans="1:7" x14ac:dyDescent="0.15">
      <c r="A900" t="s">
        <v>7442</v>
      </c>
      <c r="B900" t="s">
        <v>4346</v>
      </c>
      <c r="C900" s="32">
        <v>43349</v>
      </c>
      <c r="D900" t="s">
        <v>746</v>
      </c>
      <c r="E900" t="s">
        <v>747</v>
      </c>
      <c r="F900">
        <v>30</v>
      </c>
      <c r="G900">
        <v>0</v>
      </c>
    </row>
    <row r="901" spans="1:7" x14ac:dyDescent="0.15">
      <c r="A901" t="s">
        <v>7443</v>
      </c>
      <c r="B901" t="s">
        <v>4335</v>
      </c>
      <c r="C901" s="32">
        <v>43349</v>
      </c>
      <c r="D901" t="s">
        <v>373</v>
      </c>
      <c r="E901" t="s">
        <v>3206</v>
      </c>
      <c r="F901">
        <v>15</v>
      </c>
      <c r="G901">
        <v>0</v>
      </c>
    </row>
    <row r="902" spans="1:7" x14ac:dyDescent="0.15">
      <c r="A902" t="s">
        <v>7443</v>
      </c>
      <c r="B902" t="s">
        <v>4344</v>
      </c>
      <c r="C902" s="32">
        <v>43349</v>
      </c>
      <c r="D902" t="s">
        <v>371</v>
      </c>
      <c r="E902" t="s">
        <v>3204</v>
      </c>
      <c r="F902">
        <v>30</v>
      </c>
      <c r="G902">
        <v>0</v>
      </c>
    </row>
    <row r="903" spans="1:7" x14ac:dyDescent="0.15">
      <c r="A903" t="s">
        <v>7443</v>
      </c>
      <c r="B903" t="s">
        <v>4345</v>
      </c>
      <c r="C903" s="32">
        <v>43349</v>
      </c>
      <c r="D903" t="s">
        <v>370</v>
      </c>
      <c r="E903" t="s">
        <v>3203</v>
      </c>
      <c r="F903">
        <v>30</v>
      </c>
      <c r="G903">
        <v>0</v>
      </c>
    </row>
    <row r="904" spans="1:7" x14ac:dyDescent="0.15">
      <c r="A904" t="s">
        <v>7444</v>
      </c>
      <c r="B904" t="s">
        <v>4335</v>
      </c>
      <c r="C904" s="32">
        <v>43349</v>
      </c>
      <c r="D904" t="s">
        <v>395</v>
      </c>
      <c r="E904" t="s">
        <v>3228</v>
      </c>
      <c r="F904">
        <v>1</v>
      </c>
      <c r="G904">
        <v>0</v>
      </c>
    </row>
    <row r="905" spans="1:7" x14ac:dyDescent="0.15">
      <c r="A905" t="s">
        <v>7445</v>
      </c>
      <c r="B905" t="s">
        <v>4335</v>
      </c>
      <c r="C905" s="32">
        <v>43350</v>
      </c>
      <c r="D905" t="s">
        <v>285</v>
      </c>
      <c r="E905" t="s">
        <v>2230</v>
      </c>
      <c r="F905">
        <v>10</v>
      </c>
      <c r="G905">
        <v>0</v>
      </c>
    </row>
    <row r="906" spans="1:7" x14ac:dyDescent="0.15">
      <c r="A906" t="s">
        <v>7446</v>
      </c>
      <c r="B906" t="s">
        <v>4335</v>
      </c>
      <c r="C906" s="32">
        <v>43350</v>
      </c>
      <c r="D906" t="s">
        <v>131</v>
      </c>
      <c r="E906" t="s">
        <v>733</v>
      </c>
      <c r="F906">
        <v>24</v>
      </c>
      <c r="G906">
        <v>0</v>
      </c>
    </row>
    <row r="907" spans="1:7" x14ac:dyDescent="0.15">
      <c r="A907" t="s">
        <v>7447</v>
      </c>
      <c r="B907" t="s">
        <v>4335</v>
      </c>
      <c r="C907" s="32">
        <v>43350</v>
      </c>
      <c r="D907" t="s">
        <v>171</v>
      </c>
      <c r="E907" t="s">
        <v>1151</v>
      </c>
      <c r="F907">
        <v>5</v>
      </c>
      <c r="G907">
        <v>0</v>
      </c>
    </row>
    <row r="908" spans="1:7" x14ac:dyDescent="0.15">
      <c r="A908" t="s">
        <v>7448</v>
      </c>
      <c r="B908" t="s">
        <v>4335</v>
      </c>
      <c r="C908" s="32">
        <v>43350</v>
      </c>
      <c r="D908" t="s">
        <v>131</v>
      </c>
      <c r="E908" t="s">
        <v>733</v>
      </c>
      <c r="F908">
        <v>15</v>
      </c>
      <c r="G908">
        <v>0</v>
      </c>
    </row>
    <row r="909" spans="1:7" x14ac:dyDescent="0.15">
      <c r="A909" t="s">
        <v>7449</v>
      </c>
      <c r="B909" t="s">
        <v>4335</v>
      </c>
      <c r="C909" s="32">
        <v>43350</v>
      </c>
      <c r="D909" t="s">
        <v>58</v>
      </c>
      <c r="E909" t="s">
        <v>480</v>
      </c>
      <c r="F909">
        <v>15</v>
      </c>
      <c r="G909">
        <v>0</v>
      </c>
    </row>
    <row r="910" spans="1:7" x14ac:dyDescent="0.15">
      <c r="A910" t="s">
        <v>7450</v>
      </c>
      <c r="B910" t="s">
        <v>4335</v>
      </c>
      <c r="C910" s="32">
        <v>43350</v>
      </c>
      <c r="D910" t="s">
        <v>392</v>
      </c>
      <c r="E910" t="s">
        <v>3225</v>
      </c>
      <c r="F910">
        <v>10</v>
      </c>
      <c r="G910">
        <v>0</v>
      </c>
    </row>
    <row r="911" spans="1:7" x14ac:dyDescent="0.15">
      <c r="A911" t="s">
        <v>7450</v>
      </c>
      <c r="B911" t="s">
        <v>4344</v>
      </c>
      <c r="C911" s="32">
        <v>43350</v>
      </c>
      <c r="D911" t="s">
        <v>395</v>
      </c>
      <c r="E911" t="s">
        <v>3228</v>
      </c>
      <c r="F911">
        <v>10</v>
      </c>
      <c r="G911">
        <v>0</v>
      </c>
    </row>
    <row r="912" spans="1:7" x14ac:dyDescent="0.15">
      <c r="A912" t="s">
        <v>7451</v>
      </c>
      <c r="B912" t="s">
        <v>4335</v>
      </c>
      <c r="C912" s="32">
        <v>43350</v>
      </c>
      <c r="D912" t="s">
        <v>6564</v>
      </c>
      <c r="E912" t="s">
        <v>6565</v>
      </c>
      <c r="F912">
        <v>240</v>
      </c>
      <c r="G912">
        <v>0</v>
      </c>
    </row>
    <row r="913" spans="1:7" x14ac:dyDescent="0.15">
      <c r="A913" t="s">
        <v>7452</v>
      </c>
      <c r="B913" t="s">
        <v>4335</v>
      </c>
      <c r="C913" s="32">
        <v>43350</v>
      </c>
      <c r="D913" t="s">
        <v>161</v>
      </c>
      <c r="E913" t="s">
        <v>1123</v>
      </c>
      <c r="F913">
        <v>120</v>
      </c>
      <c r="G913">
        <v>0</v>
      </c>
    </row>
    <row r="914" spans="1:7" x14ac:dyDescent="0.15">
      <c r="A914" t="s">
        <v>7452</v>
      </c>
      <c r="B914" t="s">
        <v>4344</v>
      </c>
      <c r="C914" s="32">
        <v>43350</v>
      </c>
      <c r="D914" t="s">
        <v>155</v>
      </c>
      <c r="E914" t="s">
        <v>1117</v>
      </c>
      <c r="F914">
        <v>100</v>
      </c>
      <c r="G914">
        <v>0</v>
      </c>
    </row>
    <row r="915" spans="1:7" x14ac:dyDescent="0.15">
      <c r="A915" t="s">
        <v>7452</v>
      </c>
      <c r="B915" t="s">
        <v>4345</v>
      </c>
      <c r="C915" s="32">
        <v>43350</v>
      </c>
      <c r="D915" t="s">
        <v>156</v>
      </c>
      <c r="E915" t="s">
        <v>1118</v>
      </c>
      <c r="F915">
        <v>24</v>
      </c>
      <c r="G915">
        <v>0</v>
      </c>
    </row>
    <row r="916" spans="1:7" x14ac:dyDescent="0.15">
      <c r="A916" t="s">
        <v>7452</v>
      </c>
      <c r="B916" t="s">
        <v>4346</v>
      </c>
      <c r="C916" s="32">
        <v>43350</v>
      </c>
      <c r="D916" t="s">
        <v>157</v>
      </c>
      <c r="E916" t="s">
        <v>1119</v>
      </c>
      <c r="F916">
        <v>100</v>
      </c>
      <c r="G916">
        <v>0</v>
      </c>
    </row>
    <row r="917" spans="1:7" x14ac:dyDescent="0.15">
      <c r="A917" t="s">
        <v>7452</v>
      </c>
      <c r="B917" t="s">
        <v>4347</v>
      </c>
      <c r="C917" s="32">
        <v>43350</v>
      </c>
      <c r="D917" t="s">
        <v>158</v>
      </c>
      <c r="E917" t="s">
        <v>1120</v>
      </c>
      <c r="F917">
        <v>248</v>
      </c>
      <c r="G917">
        <v>0</v>
      </c>
    </row>
    <row r="918" spans="1:7" x14ac:dyDescent="0.15">
      <c r="A918" t="s">
        <v>7453</v>
      </c>
      <c r="B918" t="s">
        <v>4335</v>
      </c>
      <c r="C918" s="32">
        <v>43350</v>
      </c>
      <c r="D918" t="s">
        <v>291</v>
      </c>
      <c r="E918" t="s">
        <v>2414</v>
      </c>
      <c r="F918">
        <v>4</v>
      </c>
      <c r="G918">
        <v>0</v>
      </c>
    </row>
    <row r="919" spans="1:7" x14ac:dyDescent="0.15">
      <c r="A919" t="s">
        <v>7453</v>
      </c>
      <c r="B919" t="s">
        <v>4344</v>
      </c>
      <c r="C919" s="32">
        <v>43350</v>
      </c>
      <c r="D919" t="s">
        <v>291</v>
      </c>
      <c r="E919" t="s">
        <v>2414</v>
      </c>
      <c r="F919">
        <v>28</v>
      </c>
      <c r="G919">
        <v>0</v>
      </c>
    </row>
    <row r="920" spans="1:7" x14ac:dyDescent="0.15">
      <c r="A920" t="s">
        <v>7453</v>
      </c>
      <c r="B920" t="s">
        <v>4345</v>
      </c>
      <c r="C920" s="32">
        <v>43350</v>
      </c>
      <c r="D920" t="s">
        <v>291</v>
      </c>
      <c r="E920" t="s">
        <v>2414</v>
      </c>
      <c r="F920">
        <v>56</v>
      </c>
      <c r="G920">
        <v>0</v>
      </c>
    </row>
    <row r="921" spans="1:7" x14ac:dyDescent="0.15">
      <c r="A921" t="s">
        <v>7453</v>
      </c>
      <c r="B921" t="s">
        <v>4346</v>
      </c>
      <c r="C921" s="32">
        <v>43350</v>
      </c>
      <c r="D921" t="s">
        <v>159</v>
      </c>
      <c r="E921" t="s">
        <v>1121</v>
      </c>
      <c r="F921">
        <v>228</v>
      </c>
      <c r="G921">
        <v>0</v>
      </c>
    </row>
    <row r="922" spans="1:7" x14ac:dyDescent="0.15">
      <c r="A922" t="s">
        <v>7453</v>
      </c>
      <c r="B922" t="s">
        <v>4347</v>
      </c>
      <c r="C922" s="32">
        <v>43350</v>
      </c>
      <c r="D922" t="s">
        <v>159</v>
      </c>
      <c r="E922" t="s">
        <v>1121</v>
      </c>
      <c r="F922">
        <v>228</v>
      </c>
      <c r="G922">
        <v>0</v>
      </c>
    </row>
    <row r="923" spans="1:7" x14ac:dyDescent="0.15">
      <c r="A923" t="s">
        <v>7453</v>
      </c>
      <c r="B923" t="s">
        <v>4348</v>
      </c>
      <c r="C923" s="32">
        <v>43350</v>
      </c>
      <c r="D923" t="s">
        <v>159</v>
      </c>
      <c r="E923" t="s">
        <v>1121</v>
      </c>
      <c r="F923">
        <v>272</v>
      </c>
      <c r="G923">
        <v>0</v>
      </c>
    </row>
    <row r="924" spans="1:7" x14ac:dyDescent="0.15">
      <c r="A924" t="s">
        <v>7453</v>
      </c>
      <c r="B924" t="s">
        <v>4372</v>
      </c>
      <c r="C924" s="32">
        <v>43350</v>
      </c>
      <c r="D924" t="s">
        <v>159</v>
      </c>
      <c r="E924" t="s">
        <v>1121</v>
      </c>
      <c r="F924">
        <v>4</v>
      </c>
      <c r="G924">
        <v>0</v>
      </c>
    </row>
    <row r="925" spans="1:7" x14ac:dyDescent="0.15">
      <c r="A925" t="s">
        <v>7453</v>
      </c>
      <c r="B925" t="s">
        <v>4373</v>
      </c>
      <c r="C925" s="32">
        <v>43350</v>
      </c>
      <c r="D925" t="s">
        <v>159</v>
      </c>
      <c r="E925" t="s">
        <v>1121</v>
      </c>
      <c r="F925">
        <v>4</v>
      </c>
      <c r="G925">
        <v>0</v>
      </c>
    </row>
    <row r="926" spans="1:7" x14ac:dyDescent="0.15">
      <c r="A926" t="s">
        <v>7453</v>
      </c>
      <c r="B926" t="s">
        <v>4379</v>
      </c>
      <c r="C926" s="32">
        <v>43350</v>
      </c>
      <c r="D926" t="s">
        <v>292</v>
      </c>
      <c r="E926" t="s">
        <v>2416</v>
      </c>
      <c r="F926">
        <v>148</v>
      </c>
      <c r="G926">
        <v>0</v>
      </c>
    </row>
    <row r="927" spans="1:7" x14ac:dyDescent="0.15">
      <c r="A927" t="s">
        <v>7453</v>
      </c>
      <c r="B927" t="s">
        <v>4380</v>
      </c>
      <c r="C927" s="32">
        <v>43350</v>
      </c>
      <c r="D927" t="s">
        <v>292</v>
      </c>
      <c r="E927" t="s">
        <v>2416</v>
      </c>
      <c r="F927">
        <v>200</v>
      </c>
      <c r="G927">
        <v>0</v>
      </c>
    </row>
    <row r="928" spans="1:7" x14ac:dyDescent="0.15">
      <c r="A928" t="s">
        <v>7453</v>
      </c>
      <c r="B928" t="s">
        <v>4381</v>
      </c>
      <c r="C928" s="32">
        <v>43350</v>
      </c>
      <c r="D928" t="s">
        <v>161</v>
      </c>
      <c r="E928" t="s">
        <v>1123</v>
      </c>
      <c r="F928">
        <v>88</v>
      </c>
      <c r="G928">
        <v>0</v>
      </c>
    </row>
    <row r="929" spans="1:7" x14ac:dyDescent="0.15">
      <c r="A929" t="s">
        <v>7453</v>
      </c>
      <c r="B929" t="s">
        <v>4382</v>
      </c>
      <c r="C929" s="32">
        <v>43350</v>
      </c>
      <c r="D929" t="s">
        <v>161</v>
      </c>
      <c r="E929" t="s">
        <v>1123</v>
      </c>
      <c r="F929">
        <v>40</v>
      </c>
      <c r="G929">
        <v>0</v>
      </c>
    </row>
    <row r="930" spans="1:7" x14ac:dyDescent="0.15">
      <c r="A930" t="s">
        <v>7453</v>
      </c>
      <c r="B930" t="s">
        <v>4383</v>
      </c>
      <c r="C930" s="32">
        <v>43350</v>
      </c>
      <c r="D930" t="s">
        <v>161</v>
      </c>
      <c r="E930" t="s">
        <v>1123</v>
      </c>
      <c r="F930">
        <v>36</v>
      </c>
      <c r="G930">
        <v>0</v>
      </c>
    </row>
    <row r="931" spans="1:7" x14ac:dyDescent="0.15">
      <c r="A931" t="s">
        <v>7453</v>
      </c>
      <c r="B931" t="s">
        <v>4384</v>
      </c>
      <c r="C931" s="32">
        <v>43350</v>
      </c>
      <c r="D931" t="s">
        <v>293</v>
      </c>
      <c r="E931" t="s">
        <v>2418</v>
      </c>
      <c r="F931">
        <v>148</v>
      </c>
      <c r="G931">
        <v>0</v>
      </c>
    </row>
    <row r="932" spans="1:7" x14ac:dyDescent="0.15">
      <c r="A932" t="s">
        <v>7453</v>
      </c>
      <c r="B932" t="s">
        <v>4385</v>
      </c>
      <c r="C932" s="32">
        <v>43350</v>
      </c>
      <c r="D932" t="s">
        <v>293</v>
      </c>
      <c r="E932" t="s">
        <v>2418</v>
      </c>
      <c r="F932">
        <v>200</v>
      </c>
      <c r="G932">
        <v>0</v>
      </c>
    </row>
    <row r="933" spans="1:7" x14ac:dyDescent="0.15">
      <c r="A933" t="s">
        <v>7453</v>
      </c>
      <c r="B933" t="s">
        <v>4386</v>
      </c>
      <c r="C933" s="32">
        <v>43350</v>
      </c>
      <c r="D933" t="s">
        <v>160</v>
      </c>
      <c r="E933" t="s">
        <v>1122</v>
      </c>
      <c r="F933">
        <v>96</v>
      </c>
      <c r="G933">
        <v>0</v>
      </c>
    </row>
    <row r="934" spans="1:7" x14ac:dyDescent="0.15">
      <c r="A934" t="s">
        <v>7453</v>
      </c>
      <c r="B934" t="s">
        <v>4387</v>
      </c>
      <c r="C934" s="32">
        <v>43350</v>
      </c>
      <c r="D934" t="s">
        <v>160</v>
      </c>
      <c r="E934" t="s">
        <v>1122</v>
      </c>
      <c r="F934">
        <v>44</v>
      </c>
      <c r="G934">
        <v>0</v>
      </c>
    </row>
    <row r="935" spans="1:7" x14ac:dyDescent="0.15">
      <c r="A935" t="s">
        <v>7453</v>
      </c>
      <c r="B935" t="s">
        <v>4388</v>
      </c>
      <c r="C935" s="32">
        <v>43350</v>
      </c>
      <c r="D935" t="s">
        <v>160</v>
      </c>
      <c r="E935" t="s">
        <v>1122</v>
      </c>
      <c r="F935">
        <v>48</v>
      </c>
      <c r="G935">
        <v>0</v>
      </c>
    </row>
    <row r="936" spans="1:7" x14ac:dyDescent="0.15">
      <c r="A936" t="s">
        <v>7453</v>
      </c>
      <c r="B936" t="s">
        <v>4389</v>
      </c>
      <c r="C936" s="32">
        <v>43350</v>
      </c>
      <c r="D936" t="s">
        <v>155</v>
      </c>
      <c r="E936" t="s">
        <v>1117</v>
      </c>
      <c r="F936">
        <v>164</v>
      </c>
      <c r="G936">
        <v>0</v>
      </c>
    </row>
    <row r="937" spans="1:7" x14ac:dyDescent="0.15">
      <c r="A937" t="s">
        <v>7453</v>
      </c>
      <c r="B937" t="s">
        <v>4390</v>
      </c>
      <c r="C937" s="32">
        <v>43350</v>
      </c>
      <c r="D937" t="s">
        <v>155</v>
      </c>
      <c r="E937" t="s">
        <v>1117</v>
      </c>
      <c r="F937">
        <v>68</v>
      </c>
      <c r="G937">
        <v>0</v>
      </c>
    </row>
    <row r="938" spans="1:7" x14ac:dyDescent="0.15">
      <c r="A938" t="s">
        <v>7453</v>
      </c>
      <c r="B938" t="s">
        <v>4391</v>
      </c>
      <c r="C938" s="32">
        <v>43350</v>
      </c>
      <c r="D938" t="s">
        <v>155</v>
      </c>
      <c r="E938" t="s">
        <v>1117</v>
      </c>
      <c r="F938">
        <v>128</v>
      </c>
      <c r="G938">
        <v>0</v>
      </c>
    </row>
    <row r="939" spans="1:7" x14ac:dyDescent="0.15">
      <c r="A939" t="s">
        <v>7454</v>
      </c>
      <c r="B939" t="s">
        <v>4335</v>
      </c>
      <c r="C939" s="32">
        <v>43350</v>
      </c>
      <c r="D939" t="s">
        <v>159</v>
      </c>
      <c r="E939" t="s">
        <v>1121</v>
      </c>
      <c r="F939">
        <v>4</v>
      </c>
      <c r="G939">
        <v>0</v>
      </c>
    </row>
    <row r="940" spans="1:7" x14ac:dyDescent="0.15">
      <c r="A940" t="s">
        <v>7454</v>
      </c>
      <c r="B940" t="s">
        <v>4344</v>
      </c>
      <c r="C940" s="32">
        <v>43350</v>
      </c>
      <c r="D940" t="s">
        <v>161</v>
      </c>
      <c r="E940" t="s">
        <v>1123</v>
      </c>
      <c r="F940">
        <v>36</v>
      </c>
      <c r="G940">
        <v>0</v>
      </c>
    </row>
    <row r="941" spans="1:7" x14ac:dyDescent="0.15">
      <c r="A941" t="s">
        <v>7454</v>
      </c>
      <c r="B941" t="s">
        <v>4345</v>
      </c>
      <c r="C941" s="32">
        <v>43350</v>
      </c>
      <c r="D941" t="s">
        <v>160</v>
      </c>
      <c r="E941" t="s">
        <v>1122</v>
      </c>
      <c r="F941">
        <v>56</v>
      </c>
      <c r="G941">
        <v>0</v>
      </c>
    </row>
    <row r="942" spans="1:7" x14ac:dyDescent="0.15">
      <c r="A942" t="s">
        <v>7454</v>
      </c>
      <c r="B942" t="s">
        <v>4346</v>
      </c>
      <c r="C942" s="32">
        <v>43350</v>
      </c>
      <c r="D942" t="s">
        <v>155</v>
      </c>
      <c r="E942" t="s">
        <v>1117</v>
      </c>
      <c r="F942">
        <v>72</v>
      </c>
      <c r="G942">
        <v>0</v>
      </c>
    </row>
    <row r="943" spans="1:7" x14ac:dyDescent="0.15">
      <c r="A943" t="s">
        <v>7455</v>
      </c>
      <c r="B943" t="s">
        <v>4335</v>
      </c>
      <c r="C943" s="32">
        <v>43350</v>
      </c>
      <c r="D943" t="s">
        <v>155</v>
      </c>
      <c r="E943" t="s">
        <v>1117</v>
      </c>
      <c r="F943">
        <v>80</v>
      </c>
      <c r="G943">
        <v>0</v>
      </c>
    </row>
    <row r="944" spans="1:7" x14ac:dyDescent="0.15">
      <c r="A944" t="s">
        <v>7455</v>
      </c>
      <c r="B944" t="s">
        <v>4344</v>
      </c>
      <c r="C944" s="32">
        <v>43350</v>
      </c>
      <c r="D944" t="s">
        <v>155</v>
      </c>
      <c r="E944" t="s">
        <v>1117</v>
      </c>
      <c r="F944">
        <v>160</v>
      </c>
      <c r="G944">
        <v>0</v>
      </c>
    </row>
    <row r="945" spans="1:7" x14ac:dyDescent="0.15">
      <c r="A945" t="s">
        <v>7456</v>
      </c>
      <c r="B945" t="s">
        <v>4335</v>
      </c>
      <c r="C945" s="32">
        <v>43350</v>
      </c>
      <c r="D945" t="s">
        <v>398</v>
      </c>
      <c r="E945" t="s">
        <v>3231</v>
      </c>
      <c r="F945">
        <v>3</v>
      </c>
      <c r="G945">
        <v>0</v>
      </c>
    </row>
    <row r="946" spans="1:7" x14ac:dyDescent="0.15">
      <c r="A946" t="s">
        <v>7457</v>
      </c>
      <c r="B946" t="s">
        <v>4335</v>
      </c>
      <c r="C946" s="32">
        <v>43350</v>
      </c>
      <c r="D946" t="s">
        <v>369</v>
      </c>
      <c r="E946" t="s">
        <v>3202</v>
      </c>
      <c r="F946">
        <v>3</v>
      </c>
      <c r="G946">
        <v>0</v>
      </c>
    </row>
    <row r="947" spans="1:7" x14ac:dyDescent="0.15">
      <c r="A947" t="s">
        <v>7457</v>
      </c>
      <c r="B947" t="s">
        <v>4344</v>
      </c>
      <c r="C947" s="32">
        <v>43350</v>
      </c>
      <c r="D947" t="s">
        <v>370</v>
      </c>
      <c r="E947" t="s">
        <v>3203</v>
      </c>
      <c r="F947">
        <v>3</v>
      </c>
      <c r="G947">
        <v>0</v>
      </c>
    </row>
    <row r="948" spans="1:7" x14ac:dyDescent="0.15">
      <c r="A948" t="s">
        <v>7458</v>
      </c>
      <c r="B948" t="s">
        <v>4335</v>
      </c>
      <c r="C948" s="32">
        <v>43350</v>
      </c>
      <c r="D948" t="s">
        <v>167</v>
      </c>
      <c r="E948" t="s">
        <v>1143</v>
      </c>
      <c r="F948">
        <v>25</v>
      </c>
      <c r="G948">
        <v>0</v>
      </c>
    </row>
    <row r="949" spans="1:7" x14ac:dyDescent="0.15">
      <c r="A949" t="s">
        <v>7458</v>
      </c>
      <c r="B949" t="s">
        <v>4344</v>
      </c>
      <c r="C949" s="32">
        <v>43350</v>
      </c>
      <c r="D949" t="s">
        <v>248</v>
      </c>
      <c r="E949" t="s">
        <v>1938</v>
      </c>
      <c r="F949">
        <v>45</v>
      </c>
      <c r="G949">
        <v>0</v>
      </c>
    </row>
    <row r="950" spans="1:7" x14ac:dyDescent="0.15">
      <c r="A950" t="s">
        <v>7458</v>
      </c>
      <c r="B950" t="s">
        <v>4345</v>
      </c>
      <c r="C950" s="32">
        <v>43350</v>
      </c>
      <c r="D950" t="s">
        <v>139</v>
      </c>
      <c r="E950" t="s">
        <v>741</v>
      </c>
      <c r="F950">
        <v>1</v>
      </c>
      <c r="G950">
        <v>0</v>
      </c>
    </row>
    <row r="951" spans="1:7" x14ac:dyDescent="0.15">
      <c r="A951" t="s">
        <v>7459</v>
      </c>
      <c r="B951" t="s">
        <v>4335</v>
      </c>
      <c r="C951" s="32">
        <v>43350</v>
      </c>
      <c r="D951" t="s">
        <v>144</v>
      </c>
      <c r="E951" t="s">
        <v>748</v>
      </c>
      <c r="F951">
        <v>15</v>
      </c>
      <c r="G951">
        <v>0</v>
      </c>
    </row>
    <row r="952" spans="1:7" x14ac:dyDescent="0.15">
      <c r="A952" t="s">
        <v>7459</v>
      </c>
      <c r="B952" t="s">
        <v>4344</v>
      </c>
      <c r="C952" s="32">
        <v>43350</v>
      </c>
      <c r="D952" t="s">
        <v>746</v>
      </c>
      <c r="E952" t="s">
        <v>747</v>
      </c>
      <c r="F952">
        <v>20</v>
      </c>
      <c r="G952">
        <v>0</v>
      </c>
    </row>
    <row r="953" spans="1:7" x14ac:dyDescent="0.15">
      <c r="A953" t="s">
        <v>7460</v>
      </c>
      <c r="B953" t="s">
        <v>4335</v>
      </c>
      <c r="C953" s="32">
        <v>43350</v>
      </c>
      <c r="D953" t="s">
        <v>285</v>
      </c>
      <c r="E953" t="s">
        <v>2230</v>
      </c>
      <c r="F953">
        <v>20</v>
      </c>
      <c r="G953">
        <v>0</v>
      </c>
    </row>
    <row r="954" spans="1:7" x14ac:dyDescent="0.15">
      <c r="A954" t="s">
        <v>7461</v>
      </c>
      <c r="B954" t="s">
        <v>4335</v>
      </c>
      <c r="C954" s="32">
        <v>43350</v>
      </c>
      <c r="D954" t="s">
        <v>208</v>
      </c>
      <c r="E954" t="s">
        <v>1276</v>
      </c>
      <c r="F954">
        <v>2</v>
      </c>
      <c r="G954">
        <v>0</v>
      </c>
    </row>
    <row r="955" spans="1:7" x14ac:dyDescent="0.15">
      <c r="A955" t="s">
        <v>7461</v>
      </c>
      <c r="B955" t="s">
        <v>4344</v>
      </c>
      <c r="C955" s="32">
        <v>43350</v>
      </c>
      <c r="D955" t="s">
        <v>207</v>
      </c>
      <c r="E955" t="s">
        <v>1275</v>
      </c>
      <c r="F955">
        <v>19</v>
      </c>
      <c r="G955">
        <v>0</v>
      </c>
    </row>
    <row r="956" spans="1:7" x14ac:dyDescent="0.15">
      <c r="A956" t="s">
        <v>7462</v>
      </c>
      <c r="B956" t="s">
        <v>4335</v>
      </c>
      <c r="C956" s="32">
        <v>43350</v>
      </c>
      <c r="D956" t="s">
        <v>2190</v>
      </c>
      <c r="E956" t="s">
        <v>2191</v>
      </c>
      <c r="F956">
        <v>6</v>
      </c>
      <c r="G956">
        <v>0</v>
      </c>
    </row>
    <row r="957" spans="1:7" x14ac:dyDescent="0.15">
      <c r="A957" t="s">
        <v>7463</v>
      </c>
      <c r="B957" t="s">
        <v>4335</v>
      </c>
      <c r="C957" s="32">
        <v>43350</v>
      </c>
      <c r="D957" t="s">
        <v>168</v>
      </c>
      <c r="E957" t="s">
        <v>1148</v>
      </c>
      <c r="F957">
        <v>5</v>
      </c>
      <c r="G957">
        <v>0</v>
      </c>
    </row>
    <row r="958" spans="1:7" x14ac:dyDescent="0.15">
      <c r="A958" t="s">
        <v>7463</v>
      </c>
      <c r="B958" t="s">
        <v>4344</v>
      </c>
      <c r="C958" s="32">
        <v>43350</v>
      </c>
      <c r="D958" t="s">
        <v>241</v>
      </c>
      <c r="E958" t="s">
        <v>4153</v>
      </c>
      <c r="F958">
        <v>25</v>
      </c>
      <c r="G958">
        <v>0</v>
      </c>
    </row>
    <row r="959" spans="1:7" x14ac:dyDescent="0.15">
      <c r="A959" t="s">
        <v>7464</v>
      </c>
      <c r="B959" t="s">
        <v>4335</v>
      </c>
      <c r="C959" s="32">
        <v>43350</v>
      </c>
      <c r="D959" t="s">
        <v>1152</v>
      </c>
      <c r="E959" t="s">
        <v>1153</v>
      </c>
      <c r="F959">
        <v>10</v>
      </c>
      <c r="G959">
        <v>0</v>
      </c>
    </row>
    <row r="960" spans="1:7" x14ac:dyDescent="0.15">
      <c r="A960" t="s">
        <v>7465</v>
      </c>
      <c r="B960" t="s">
        <v>4335</v>
      </c>
      <c r="C960" s="32">
        <v>43350</v>
      </c>
      <c r="D960" t="s">
        <v>168</v>
      </c>
      <c r="E960" t="s">
        <v>1148</v>
      </c>
      <c r="F960">
        <v>8</v>
      </c>
      <c r="G960">
        <v>0</v>
      </c>
    </row>
    <row r="961" spans="1:7" x14ac:dyDescent="0.15">
      <c r="A961" t="s">
        <v>7466</v>
      </c>
      <c r="B961" t="s">
        <v>4335</v>
      </c>
      <c r="C961" s="32">
        <v>43350</v>
      </c>
      <c r="D961" t="s">
        <v>173</v>
      </c>
      <c r="E961" t="s">
        <v>1157</v>
      </c>
      <c r="F961">
        <v>1</v>
      </c>
      <c r="G961">
        <v>0</v>
      </c>
    </row>
    <row r="962" spans="1:7" x14ac:dyDescent="0.15">
      <c r="A962" t="s">
        <v>7466</v>
      </c>
      <c r="B962" t="s">
        <v>4344</v>
      </c>
      <c r="C962" s="32">
        <v>43350</v>
      </c>
      <c r="D962" t="s">
        <v>313</v>
      </c>
      <c r="E962" t="s">
        <v>2964</v>
      </c>
      <c r="F962">
        <v>1</v>
      </c>
      <c r="G962">
        <v>0</v>
      </c>
    </row>
    <row r="963" spans="1:7" x14ac:dyDescent="0.15">
      <c r="A963" t="s">
        <v>7467</v>
      </c>
      <c r="B963" t="s">
        <v>4335</v>
      </c>
      <c r="C963" s="32">
        <v>43353</v>
      </c>
      <c r="D963" t="s">
        <v>194</v>
      </c>
      <c r="E963" t="s">
        <v>1216</v>
      </c>
      <c r="F963">
        <v>2</v>
      </c>
      <c r="G963">
        <v>0</v>
      </c>
    </row>
    <row r="964" spans="1:7" x14ac:dyDescent="0.15">
      <c r="A964" t="s">
        <v>7467</v>
      </c>
      <c r="B964" t="s">
        <v>4344</v>
      </c>
      <c r="C964" s="32">
        <v>43353</v>
      </c>
      <c r="D964" t="s">
        <v>197</v>
      </c>
      <c r="E964" t="s">
        <v>1219</v>
      </c>
      <c r="F964">
        <v>1</v>
      </c>
      <c r="G964">
        <v>0</v>
      </c>
    </row>
    <row r="965" spans="1:7" x14ac:dyDescent="0.15">
      <c r="A965" t="s">
        <v>7467</v>
      </c>
      <c r="B965" t="s">
        <v>4345</v>
      </c>
      <c r="C965" s="32">
        <v>43353</v>
      </c>
      <c r="D965" t="s">
        <v>253</v>
      </c>
      <c r="E965" t="s">
        <v>1943</v>
      </c>
      <c r="F965">
        <v>3</v>
      </c>
      <c r="G965">
        <v>0</v>
      </c>
    </row>
    <row r="966" spans="1:7" x14ac:dyDescent="0.15">
      <c r="A966" t="s">
        <v>7467</v>
      </c>
      <c r="B966" t="s">
        <v>4346</v>
      </c>
      <c r="C966" s="32">
        <v>43353</v>
      </c>
      <c r="D966" t="s">
        <v>201</v>
      </c>
      <c r="E966" t="s">
        <v>1251</v>
      </c>
      <c r="F966">
        <v>2</v>
      </c>
      <c r="G966">
        <v>0</v>
      </c>
    </row>
    <row r="967" spans="1:7" x14ac:dyDescent="0.15">
      <c r="A967" t="s">
        <v>7467</v>
      </c>
      <c r="B967" t="s">
        <v>4347</v>
      </c>
      <c r="C967" s="32">
        <v>43353</v>
      </c>
      <c r="D967" t="s">
        <v>202</v>
      </c>
      <c r="E967" t="s">
        <v>1252</v>
      </c>
      <c r="F967">
        <v>1</v>
      </c>
      <c r="G967">
        <v>0</v>
      </c>
    </row>
    <row r="968" spans="1:7" x14ac:dyDescent="0.15">
      <c r="A968" t="s">
        <v>7467</v>
      </c>
      <c r="B968" t="s">
        <v>4348</v>
      </c>
      <c r="C968" s="32">
        <v>43353</v>
      </c>
      <c r="D968" t="s">
        <v>203</v>
      </c>
      <c r="E968" t="s">
        <v>1253</v>
      </c>
      <c r="F968">
        <v>1</v>
      </c>
      <c r="G968">
        <v>0</v>
      </c>
    </row>
    <row r="969" spans="1:7" x14ac:dyDescent="0.15">
      <c r="A969" t="s">
        <v>7468</v>
      </c>
      <c r="B969" t="s">
        <v>4335</v>
      </c>
      <c r="C969" s="32">
        <v>43353</v>
      </c>
      <c r="D969" t="s">
        <v>253</v>
      </c>
      <c r="E969" t="s">
        <v>1943</v>
      </c>
      <c r="F969">
        <v>1</v>
      </c>
      <c r="G969">
        <v>0</v>
      </c>
    </row>
    <row r="970" spans="1:7" x14ac:dyDescent="0.15">
      <c r="A970" t="s">
        <v>7468</v>
      </c>
      <c r="B970" t="s">
        <v>4344</v>
      </c>
      <c r="C970" s="32">
        <v>43353</v>
      </c>
      <c r="D970" t="s">
        <v>255</v>
      </c>
      <c r="E970" t="s">
        <v>1947</v>
      </c>
      <c r="F970">
        <v>1</v>
      </c>
      <c r="G970">
        <v>0</v>
      </c>
    </row>
    <row r="971" spans="1:7" x14ac:dyDescent="0.15">
      <c r="A971" t="s">
        <v>7469</v>
      </c>
      <c r="B971" t="s">
        <v>4335</v>
      </c>
      <c r="C971" s="32">
        <v>43353</v>
      </c>
      <c r="D971" t="s">
        <v>196</v>
      </c>
      <c r="E971" t="s">
        <v>1218</v>
      </c>
      <c r="F971">
        <v>2</v>
      </c>
      <c r="G971">
        <v>0</v>
      </c>
    </row>
    <row r="972" spans="1:7" x14ac:dyDescent="0.15">
      <c r="A972" t="s">
        <v>7469</v>
      </c>
      <c r="B972" t="s">
        <v>4344</v>
      </c>
      <c r="C972" s="32">
        <v>43353</v>
      </c>
      <c r="D972" t="s">
        <v>197</v>
      </c>
      <c r="E972" t="s">
        <v>1219</v>
      </c>
      <c r="F972">
        <v>1</v>
      </c>
      <c r="G972">
        <v>0</v>
      </c>
    </row>
    <row r="973" spans="1:7" x14ac:dyDescent="0.15">
      <c r="A973" t="s">
        <v>7469</v>
      </c>
      <c r="B973" t="s">
        <v>4345</v>
      </c>
      <c r="C973" s="32">
        <v>43353</v>
      </c>
      <c r="D973" t="s">
        <v>254</v>
      </c>
      <c r="E973" t="s">
        <v>1944</v>
      </c>
      <c r="F973">
        <v>1</v>
      </c>
      <c r="G973">
        <v>0</v>
      </c>
    </row>
    <row r="974" spans="1:7" x14ac:dyDescent="0.15">
      <c r="A974" t="s">
        <v>7469</v>
      </c>
      <c r="B974" t="s">
        <v>4346</v>
      </c>
      <c r="C974" s="32">
        <v>43353</v>
      </c>
      <c r="D974" t="s">
        <v>203</v>
      </c>
      <c r="E974" t="s">
        <v>1253</v>
      </c>
      <c r="F974">
        <v>1</v>
      </c>
      <c r="G974">
        <v>0</v>
      </c>
    </row>
    <row r="975" spans="1:7" x14ac:dyDescent="0.15">
      <c r="A975" t="s">
        <v>7470</v>
      </c>
      <c r="B975" t="s">
        <v>4335</v>
      </c>
      <c r="C975" s="32">
        <v>43353</v>
      </c>
      <c r="D975" t="s">
        <v>254</v>
      </c>
      <c r="E975" t="s">
        <v>1944</v>
      </c>
      <c r="F975">
        <v>2</v>
      </c>
      <c r="G975">
        <v>0</v>
      </c>
    </row>
    <row r="976" spans="1:7" x14ac:dyDescent="0.15">
      <c r="A976" t="s">
        <v>7470</v>
      </c>
      <c r="B976" t="s">
        <v>4344</v>
      </c>
      <c r="C976" s="32">
        <v>43353</v>
      </c>
      <c r="D976" t="s">
        <v>199</v>
      </c>
      <c r="E976" t="s">
        <v>1221</v>
      </c>
      <c r="F976">
        <v>2</v>
      </c>
      <c r="G976">
        <v>0</v>
      </c>
    </row>
    <row r="977" spans="1:7" x14ac:dyDescent="0.15">
      <c r="A977" t="s">
        <v>7470</v>
      </c>
      <c r="B977" t="s">
        <v>4345</v>
      </c>
      <c r="C977" s="32">
        <v>43353</v>
      </c>
      <c r="D977" t="s">
        <v>204</v>
      </c>
      <c r="E977" t="s">
        <v>1254</v>
      </c>
      <c r="F977">
        <v>2</v>
      </c>
      <c r="G977">
        <v>0</v>
      </c>
    </row>
    <row r="978" spans="1:7" x14ac:dyDescent="0.15">
      <c r="A978" t="s">
        <v>7471</v>
      </c>
      <c r="B978" t="s">
        <v>4335</v>
      </c>
      <c r="C978" s="32">
        <v>43353</v>
      </c>
      <c r="D978" t="s">
        <v>199</v>
      </c>
      <c r="E978" t="s">
        <v>1221</v>
      </c>
      <c r="F978">
        <v>2</v>
      </c>
      <c r="G978">
        <v>0</v>
      </c>
    </row>
    <row r="979" spans="1:7" x14ac:dyDescent="0.15">
      <c r="A979" t="s">
        <v>7472</v>
      </c>
      <c r="B979" t="s">
        <v>4335</v>
      </c>
      <c r="C979" s="32">
        <v>43353</v>
      </c>
      <c r="D979" t="s">
        <v>254</v>
      </c>
      <c r="E979" t="s">
        <v>1944</v>
      </c>
      <c r="F979">
        <v>1</v>
      </c>
      <c r="G979">
        <v>0</v>
      </c>
    </row>
    <row r="980" spans="1:7" x14ac:dyDescent="0.15">
      <c r="A980" t="s">
        <v>7472</v>
      </c>
      <c r="B980" t="s">
        <v>4344</v>
      </c>
      <c r="C980" s="32">
        <v>43353</v>
      </c>
      <c r="D980" t="s">
        <v>256</v>
      </c>
      <c r="E980" t="s">
        <v>1948</v>
      </c>
      <c r="F980">
        <v>1</v>
      </c>
      <c r="G980">
        <v>0</v>
      </c>
    </row>
    <row r="981" spans="1:7" x14ac:dyDescent="0.15">
      <c r="A981" t="s">
        <v>7472</v>
      </c>
      <c r="B981" t="s">
        <v>4345</v>
      </c>
      <c r="C981" s="32">
        <v>43353</v>
      </c>
      <c r="D981" t="s">
        <v>201</v>
      </c>
      <c r="E981" t="s">
        <v>1251</v>
      </c>
      <c r="F981">
        <v>1</v>
      </c>
      <c r="G981">
        <v>0</v>
      </c>
    </row>
    <row r="982" spans="1:7" x14ac:dyDescent="0.15">
      <c r="A982" t="s">
        <v>7472</v>
      </c>
      <c r="B982" t="s">
        <v>4346</v>
      </c>
      <c r="C982" s="32">
        <v>43353</v>
      </c>
      <c r="D982" t="s">
        <v>1255</v>
      </c>
      <c r="E982" t="s">
        <v>1256</v>
      </c>
      <c r="F982">
        <v>1</v>
      </c>
      <c r="G982">
        <v>0</v>
      </c>
    </row>
    <row r="983" spans="1:7" x14ac:dyDescent="0.15">
      <c r="A983" t="s">
        <v>7473</v>
      </c>
      <c r="B983" t="s">
        <v>4335</v>
      </c>
      <c r="C983" s="32">
        <v>43353</v>
      </c>
      <c r="D983" t="s">
        <v>231</v>
      </c>
      <c r="E983" t="s">
        <v>1756</v>
      </c>
      <c r="F983">
        <v>10</v>
      </c>
      <c r="G983">
        <v>0</v>
      </c>
    </row>
    <row r="984" spans="1:7" x14ac:dyDescent="0.15">
      <c r="A984" t="s">
        <v>7473</v>
      </c>
      <c r="B984" t="s">
        <v>4344</v>
      </c>
      <c r="C984" s="32">
        <v>43353</v>
      </c>
      <c r="D984" t="s">
        <v>232</v>
      </c>
      <c r="E984" t="s">
        <v>1757</v>
      </c>
      <c r="F984">
        <v>10</v>
      </c>
      <c r="G984">
        <v>0</v>
      </c>
    </row>
    <row r="985" spans="1:7" x14ac:dyDescent="0.15">
      <c r="A985" t="s">
        <v>7473</v>
      </c>
      <c r="B985" t="s">
        <v>4345</v>
      </c>
      <c r="C985" s="32">
        <v>43353</v>
      </c>
      <c r="D985" t="s">
        <v>233</v>
      </c>
      <c r="E985" t="s">
        <v>1758</v>
      </c>
      <c r="F985">
        <v>5</v>
      </c>
      <c r="G985">
        <v>0</v>
      </c>
    </row>
    <row r="986" spans="1:7" x14ac:dyDescent="0.15">
      <c r="A986" t="s">
        <v>7474</v>
      </c>
      <c r="B986" t="s">
        <v>4335</v>
      </c>
      <c r="C986" s="32">
        <v>43353</v>
      </c>
      <c r="D986" t="s">
        <v>135</v>
      </c>
      <c r="E986" t="s">
        <v>737</v>
      </c>
      <c r="F986">
        <v>50</v>
      </c>
      <c r="G986">
        <v>0</v>
      </c>
    </row>
    <row r="987" spans="1:7" x14ac:dyDescent="0.15">
      <c r="A987" t="s">
        <v>7474</v>
      </c>
      <c r="B987" t="s">
        <v>4344</v>
      </c>
      <c r="C987" s="32">
        <v>43353</v>
      </c>
      <c r="D987" t="s">
        <v>746</v>
      </c>
      <c r="E987" t="s">
        <v>747</v>
      </c>
      <c r="F987">
        <v>5</v>
      </c>
      <c r="G987">
        <v>0</v>
      </c>
    </row>
    <row r="988" spans="1:7" x14ac:dyDescent="0.15">
      <c r="A988" t="s">
        <v>7475</v>
      </c>
      <c r="B988" t="s">
        <v>4335</v>
      </c>
      <c r="C988" s="32">
        <v>43353</v>
      </c>
      <c r="D988" t="s">
        <v>379</v>
      </c>
      <c r="E988" t="s">
        <v>3212</v>
      </c>
      <c r="F988">
        <v>3</v>
      </c>
      <c r="G988">
        <v>0</v>
      </c>
    </row>
    <row r="989" spans="1:7" x14ac:dyDescent="0.15">
      <c r="A989" t="s">
        <v>7475</v>
      </c>
      <c r="B989" t="s">
        <v>4344</v>
      </c>
      <c r="C989" s="32">
        <v>43353</v>
      </c>
      <c r="D989" t="s">
        <v>376</v>
      </c>
      <c r="E989" t="s">
        <v>3209</v>
      </c>
      <c r="F989">
        <v>1</v>
      </c>
      <c r="G989">
        <v>0</v>
      </c>
    </row>
    <row r="990" spans="1:7" x14ac:dyDescent="0.15">
      <c r="A990" t="s">
        <v>7475</v>
      </c>
      <c r="B990" t="s">
        <v>4345</v>
      </c>
      <c r="C990" s="32">
        <v>43353</v>
      </c>
      <c r="D990" t="s">
        <v>372</v>
      </c>
      <c r="E990" t="s">
        <v>3205</v>
      </c>
      <c r="F990">
        <v>2</v>
      </c>
      <c r="G990">
        <v>0</v>
      </c>
    </row>
    <row r="991" spans="1:7" x14ac:dyDescent="0.15">
      <c r="A991" t="s">
        <v>7475</v>
      </c>
      <c r="B991" t="s">
        <v>4346</v>
      </c>
      <c r="C991" s="32">
        <v>43353</v>
      </c>
      <c r="D991" t="s">
        <v>369</v>
      </c>
      <c r="E991" t="s">
        <v>3202</v>
      </c>
      <c r="F991">
        <v>2</v>
      </c>
      <c r="G991">
        <v>0</v>
      </c>
    </row>
    <row r="992" spans="1:7" x14ac:dyDescent="0.15">
      <c r="A992" t="s">
        <v>7476</v>
      </c>
      <c r="B992" t="s">
        <v>4335</v>
      </c>
      <c r="C992" s="32">
        <v>43353</v>
      </c>
      <c r="D992" t="s">
        <v>218</v>
      </c>
      <c r="E992" t="s">
        <v>1500</v>
      </c>
      <c r="F992">
        <v>15</v>
      </c>
      <c r="G992">
        <v>0</v>
      </c>
    </row>
    <row r="993" spans="1:7" x14ac:dyDescent="0.15">
      <c r="A993" t="s">
        <v>7477</v>
      </c>
      <c r="B993" t="s">
        <v>4335</v>
      </c>
      <c r="C993" s="32">
        <v>43353</v>
      </c>
      <c r="D993" t="s">
        <v>146</v>
      </c>
      <c r="E993" t="s">
        <v>750</v>
      </c>
      <c r="F993">
        <v>20</v>
      </c>
      <c r="G993">
        <v>0</v>
      </c>
    </row>
    <row r="994" spans="1:7" x14ac:dyDescent="0.15">
      <c r="A994" t="s">
        <v>7478</v>
      </c>
      <c r="B994" t="s">
        <v>4335</v>
      </c>
      <c r="C994" s="32">
        <v>43353</v>
      </c>
      <c r="D994" t="s">
        <v>316</v>
      </c>
      <c r="E994" t="s">
        <v>2967</v>
      </c>
      <c r="F994">
        <v>1</v>
      </c>
      <c r="G994">
        <v>0</v>
      </c>
    </row>
    <row r="995" spans="1:7" x14ac:dyDescent="0.15">
      <c r="A995" t="s">
        <v>7478</v>
      </c>
      <c r="B995" t="s">
        <v>4344</v>
      </c>
      <c r="C995" s="32">
        <v>43353</v>
      </c>
      <c r="D995" t="s">
        <v>315</v>
      </c>
      <c r="E995" t="s">
        <v>2966</v>
      </c>
      <c r="F995">
        <v>5</v>
      </c>
      <c r="G995">
        <v>0</v>
      </c>
    </row>
    <row r="996" spans="1:7" x14ac:dyDescent="0.15">
      <c r="A996" t="s">
        <v>7478</v>
      </c>
      <c r="B996" t="s">
        <v>4345</v>
      </c>
      <c r="C996" s="32">
        <v>43353</v>
      </c>
      <c r="D996" t="s">
        <v>314</v>
      </c>
      <c r="E996" t="s">
        <v>2965</v>
      </c>
      <c r="F996">
        <v>3</v>
      </c>
      <c r="G996">
        <v>0</v>
      </c>
    </row>
    <row r="997" spans="1:7" x14ac:dyDescent="0.15">
      <c r="A997" t="s">
        <v>7478</v>
      </c>
      <c r="B997" t="s">
        <v>4346</v>
      </c>
      <c r="C997" s="32">
        <v>43353</v>
      </c>
      <c r="D997" t="s">
        <v>96</v>
      </c>
      <c r="E997" t="s">
        <v>520</v>
      </c>
      <c r="F997">
        <v>3</v>
      </c>
      <c r="G997">
        <v>0</v>
      </c>
    </row>
    <row r="998" spans="1:7" x14ac:dyDescent="0.15">
      <c r="A998" t="s">
        <v>7479</v>
      </c>
      <c r="B998" t="s">
        <v>4335</v>
      </c>
      <c r="C998" s="32">
        <v>43353</v>
      </c>
      <c r="D998" t="s">
        <v>375</v>
      </c>
      <c r="E998" t="s">
        <v>3208</v>
      </c>
      <c r="F998">
        <v>2</v>
      </c>
      <c r="G998">
        <v>0</v>
      </c>
    </row>
    <row r="999" spans="1:7" x14ac:dyDescent="0.15">
      <c r="A999" t="s">
        <v>7479</v>
      </c>
      <c r="B999" t="s">
        <v>4344</v>
      </c>
      <c r="C999" s="32">
        <v>43353</v>
      </c>
      <c r="D999" t="s">
        <v>379</v>
      </c>
      <c r="E999" t="s">
        <v>3212</v>
      </c>
      <c r="F999">
        <v>8</v>
      </c>
      <c r="G999">
        <v>0</v>
      </c>
    </row>
    <row r="1000" spans="1:7" x14ac:dyDescent="0.15">
      <c r="A1000" t="s">
        <v>7479</v>
      </c>
      <c r="B1000" t="s">
        <v>4345</v>
      </c>
      <c r="C1000" s="32">
        <v>43353</v>
      </c>
      <c r="D1000" t="s">
        <v>385</v>
      </c>
      <c r="E1000" t="s">
        <v>3218</v>
      </c>
      <c r="F1000">
        <v>3</v>
      </c>
      <c r="G1000">
        <v>0</v>
      </c>
    </row>
    <row r="1001" spans="1:7" x14ac:dyDescent="0.15">
      <c r="A1001" t="s">
        <v>7480</v>
      </c>
      <c r="B1001" t="s">
        <v>4335</v>
      </c>
      <c r="C1001" s="32">
        <v>43353</v>
      </c>
      <c r="D1001" t="s">
        <v>125</v>
      </c>
      <c r="E1001" t="s">
        <v>722</v>
      </c>
      <c r="F1001">
        <v>50</v>
      </c>
      <c r="G1001">
        <v>0</v>
      </c>
    </row>
    <row r="1002" spans="1:7" x14ac:dyDescent="0.15">
      <c r="A1002" t="s">
        <v>7480</v>
      </c>
      <c r="B1002" t="s">
        <v>4344</v>
      </c>
      <c r="C1002" s="32">
        <v>43353</v>
      </c>
      <c r="D1002" t="s">
        <v>127</v>
      </c>
      <c r="E1002" t="s">
        <v>723</v>
      </c>
      <c r="F1002">
        <v>50</v>
      </c>
      <c r="G1002">
        <v>0</v>
      </c>
    </row>
    <row r="1003" spans="1:7" x14ac:dyDescent="0.15">
      <c r="A1003" t="s">
        <v>7480</v>
      </c>
      <c r="B1003" t="s">
        <v>4345</v>
      </c>
      <c r="C1003" s="32">
        <v>43353</v>
      </c>
      <c r="D1003" t="s">
        <v>83</v>
      </c>
      <c r="E1003" t="s">
        <v>495</v>
      </c>
      <c r="F1003">
        <v>50</v>
      </c>
      <c r="G1003">
        <v>0</v>
      </c>
    </row>
    <row r="1004" spans="1:7" x14ac:dyDescent="0.15">
      <c r="A1004" t="s">
        <v>7480</v>
      </c>
      <c r="B1004" t="s">
        <v>4346</v>
      </c>
      <c r="C1004" s="32">
        <v>43353</v>
      </c>
      <c r="D1004" t="s">
        <v>278</v>
      </c>
      <c r="E1004" t="s">
        <v>2131</v>
      </c>
      <c r="F1004">
        <v>50</v>
      </c>
      <c r="G1004">
        <v>0</v>
      </c>
    </row>
    <row r="1005" spans="1:7" x14ac:dyDescent="0.15">
      <c r="A1005" t="s">
        <v>7481</v>
      </c>
      <c r="B1005" t="s">
        <v>4335</v>
      </c>
      <c r="C1005" s="32">
        <v>43353</v>
      </c>
      <c r="D1005" t="s">
        <v>162</v>
      </c>
      <c r="E1005" t="s">
        <v>1138</v>
      </c>
      <c r="F1005">
        <v>3</v>
      </c>
      <c r="G1005">
        <v>0</v>
      </c>
    </row>
    <row r="1006" spans="1:7" x14ac:dyDescent="0.15">
      <c r="A1006" t="s">
        <v>7481</v>
      </c>
      <c r="B1006" t="s">
        <v>4344</v>
      </c>
      <c r="C1006" s="32">
        <v>43353</v>
      </c>
      <c r="D1006" t="s">
        <v>166</v>
      </c>
      <c r="E1006" t="s">
        <v>1142</v>
      </c>
      <c r="F1006">
        <v>5</v>
      </c>
      <c r="G1006">
        <v>0</v>
      </c>
    </row>
    <row r="1007" spans="1:7" x14ac:dyDescent="0.15">
      <c r="A1007" t="s">
        <v>7481</v>
      </c>
      <c r="B1007" t="s">
        <v>4345</v>
      </c>
      <c r="C1007" s="32">
        <v>43353</v>
      </c>
      <c r="D1007" t="s">
        <v>248</v>
      </c>
      <c r="E1007" t="s">
        <v>1938</v>
      </c>
      <c r="F1007">
        <v>30</v>
      </c>
      <c r="G1007">
        <v>0</v>
      </c>
    </row>
    <row r="1008" spans="1:7" x14ac:dyDescent="0.15">
      <c r="A1008" t="s">
        <v>7481</v>
      </c>
      <c r="B1008" t="s">
        <v>4346</v>
      </c>
      <c r="C1008" s="32">
        <v>43353</v>
      </c>
      <c r="D1008" t="s">
        <v>249</v>
      </c>
      <c r="E1008" t="s">
        <v>1939</v>
      </c>
      <c r="F1008">
        <v>10</v>
      </c>
      <c r="G1008">
        <v>0</v>
      </c>
    </row>
    <row r="1009" spans="1:7" x14ac:dyDescent="0.15">
      <c r="A1009" t="s">
        <v>7481</v>
      </c>
      <c r="B1009" t="s">
        <v>4347</v>
      </c>
      <c r="C1009" s="32">
        <v>43353</v>
      </c>
      <c r="D1009" t="s">
        <v>252</v>
      </c>
      <c r="E1009" t="s">
        <v>1942</v>
      </c>
      <c r="F1009">
        <v>5</v>
      </c>
      <c r="G1009">
        <v>0</v>
      </c>
    </row>
    <row r="1010" spans="1:7" x14ac:dyDescent="0.15">
      <c r="A1010" t="s">
        <v>7482</v>
      </c>
      <c r="B1010" t="s">
        <v>4335</v>
      </c>
      <c r="C1010" s="32">
        <v>43353</v>
      </c>
      <c r="D1010" t="s">
        <v>231</v>
      </c>
      <c r="E1010" t="s">
        <v>1756</v>
      </c>
      <c r="F1010">
        <v>1</v>
      </c>
      <c r="G1010">
        <v>0</v>
      </c>
    </row>
    <row r="1011" spans="1:7" x14ac:dyDescent="0.15">
      <c r="A1011" t="s">
        <v>7482</v>
      </c>
      <c r="B1011" t="s">
        <v>4344</v>
      </c>
      <c r="C1011" s="32">
        <v>43353</v>
      </c>
      <c r="D1011" t="s">
        <v>241</v>
      </c>
      <c r="E1011" t="s">
        <v>4153</v>
      </c>
      <c r="F1011">
        <v>1</v>
      </c>
      <c r="G1011">
        <v>0</v>
      </c>
    </row>
    <row r="1012" spans="1:7" x14ac:dyDescent="0.15">
      <c r="A1012" t="s">
        <v>7483</v>
      </c>
      <c r="B1012" t="s">
        <v>4335</v>
      </c>
      <c r="C1012" s="32">
        <v>43353</v>
      </c>
      <c r="D1012" t="s">
        <v>188</v>
      </c>
      <c r="E1012" t="s">
        <v>1172</v>
      </c>
      <c r="F1012">
        <v>1</v>
      </c>
      <c r="G1012">
        <v>0</v>
      </c>
    </row>
    <row r="1013" spans="1:7" x14ac:dyDescent="0.15">
      <c r="A1013" t="s">
        <v>7483</v>
      </c>
      <c r="B1013" t="s">
        <v>4344</v>
      </c>
      <c r="C1013" s="32">
        <v>43353</v>
      </c>
      <c r="D1013" t="s">
        <v>185</v>
      </c>
      <c r="E1013" t="s">
        <v>1169</v>
      </c>
      <c r="F1013">
        <v>1</v>
      </c>
      <c r="G1013">
        <v>0</v>
      </c>
    </row>
    <row r="1014" spans="1:7" x14ac:dyDescent="0.15">
      <c r="A1014" t="s">
        <v>7483</v>
      </c>
      <c r="B1014" t="s">
        <v>4345</v>
      </c>
      <c r="C1014" s="32">
        <v>43353</v>
      </c>
      <c r="D1014" t="s">
        <v>181</v>
      </c>
      <c r="E1014" t="s">
        <v>1165</v>
      </c>
      <c r="F1014">
        <v>1</v>
      </c>
      <c r="G1014">
        <v>0</v>
      </c>
    </row>
    <row r="1015" spans="1:7" x14ac:dyDescent="0.15">
      <c r="A1015" t="s">
        <v>7484</v>
      </c>
      <c r="B1015" t="s">
        <v>4335</v>
      </c>
      <c r="C1015" s="32">
        <v>43353</v>
      </c>
      <c r="D1015" t="s">
        <v>252</v>
      </c>
      <c r="E1015" t="s">
        <v>1942</v>
      </c>
      <c r="F1015">
        <v>1</v>
      </c>
      <c r="G1015">
        <v>0</v>
      </c>
    </row>
    <row r="1016" spans="1:7" x14ac:dyDescent="0.15">
      <c r="A1016" t="s">
        <v>7484</v>
      </c>
      <c r="B1016" t="s">
        <v>4344</v>
      </c>
      <c r="C1016" s="32">
        <v>43353</v>
      </c>
      <c r="D1016" t="s">
        <v>169</v>
      </c>
      <c r="E1016" t="s">
        <v>1149</v>
      </c>
      <c r="F1016">
        <v>1</v>
      </c>
      <c r="G1016">
        <v>0</v>
      </c>
    </row>
    <row r="1017" spans="1:7" x14ac:dyDescent="0.15">
      <c r="A1017" t="s">
        <v>7484</v>
      </c>
      <c r="B1017" t="s">
        <v>4345</v>
      </c>
      <c r="C1017" s="32">
        <v>43353</v>
      </c>
      <c r="D1017" t="s">
        <v>129</v>
      </c>
      <c r="E1017" t="s">
        <v>729</v>
      </c>
      <c r="F1017">
        <v>1</v>
      </c>
      <c r="G1017">
        <v>0</v>
      </c>
    </row>
    <row r="1018" spans="1:7" x14ac:dyDescent="0.15">
      <c r="A1018" t="s">
        <v>7484</v>
      </c>
      <c r="B1018" t="s">
        <v>4346</v>
      </c>
      <c r="C1018" s="32">
        <v>43353</v>
      </c>
      <c r="D1018" t="s">
        <v>281</v>
      </c>
      <c r="E1018" t="s">
        <v>2134</v>
      </c>
      <c r="F1018">
        <v>1</v>
      </c>
      <c r="G1018">
        <v>0</v>
      </c>
    </row>
    <row r="1019" spans="1:7" x14ac:dyDescent="0.15">
      <c r="A1019" t="s">
        <v>7484</v>
      </c>
      <c r="B1019" t="s">
        <v>4347</v>
      </c>
      <c r="C1019" s="32">
        <v>43353</v>
      </c>
      <c r="D1019" t="s">
        <v>4140</v>
      </c>
      <c r="E1019" t="s">
        <v>4141</v>
      </c>
      <c r="F1019">
        <v>1</v>
      </c>
      <c r="G1019">
        <v>0</v>
      </c>
    </row>
    <row r="1020" spans="1:7" x14ac:dyDescent="0.15">
      <c r="A1020" t="s">
        <v>7485</v>
      </c>
      <c r="B1020" t="s">
        <v>4335</v>
      </c>
      <c r="C1020" s="32">
        <v>43353</v>
      </c>
      <c r="D1020" t="s">
        <v>2409</v>
      </c>
      <c r="E1020" t="s">
        <v>2410</v>
      </c>
      <c r="F1020">
        <v>1</v>
      </c>
      <c r="G1020">
        <v>0</v>
      </c>
    </row>
    <row r="1021" spans="1:7" x14ac:dyDescent="0.15">
      <c r="A1021" t="s">
        <v>7486</v>
      </c>
      <c r="B1021" t="s">
        <v>4335</v>
      </c>
      <c r="C1021" s="32">
        <v>43353</v>
      </c>
      <c r="D1021" t="s">
        <v>132</v>
      </c>
      <c r="E1021" t="s">
        <v>734</v>
      </c>
      <c r="F1021">
        <v>30</v>
      </c>
      <c r="G1021">
        <v>0</v>
      </c>
    </row>
    <row r="1022" spans="1:7" x14ac:dyDescent="0.15">
      <c r="A1022" t="s">
        <v>7487</v>
      </c>
      <c r="B1022" t="s">
        <v>4335</v>
      </c>
      <c r="C1022" s="32">
        <v>43353</v>
      </c>
      <c r="D1022" t="s">
        <v>278</v>
      </c>
      <c r="E1022" t="s">
        <v>2131</v>
      </c>
      <c r="F1022">
        <v>15</v>
      </c>
      <c r="G1022">
        <v>0</v>
      </c>
    </row>
    <row r="1023" spans="1:7" x14ac:dyDescent="0.15">
      <c r="A1023" t="s">
        <v>7488</v>
      </c>
      <c r="B1023" t="s">
        <v>4335</v>
      </c>
      <c r="C1023" s="32">
        <v>43353</v>
      </c>
      <c r="D1023" t="s">
        <v>296</v>
      </c>
      <c r="E1023" t="s">
        <v>2813</v>
      </c>
      <c r="F1023">
        <v>4</v>
      </c>
      <c r="G1023">
        <v>0</v>
      </c>
    </row>
    <row r="1024" spans="1:7" x14ac:dyDescent="0.15">
      <c r="A1024" t="s">
        <v>7488</v>
      </c>
      <c r="B1024" t="s">
        <v>4344</v>
      </c>
      <c r="C1024" s="32">
        <v>43353</v>
      </c>
      <c r="D1024" t="s">
        <v>302</v>
      </c>
      <c r="E1024" t="s">
        <v>2819</v>
      </c>
      <c r="F1024">
        <v>20</v>
      </c>
      <c r="G1024">
        <v>0</v>
      </c>
    </row>
    <row r="1025" spans="1:7" x14ac:dyDescent="0.15">
      <c r="A1025" t="s">
        <v>7489</v>
      </c>
      <c r="B1025" t="s">
        <v>4335</v>
      </c>
      <c r="C1025" s="32">
        <v>43353</v>
      </c>
      <c r="D1025" t="s">
        <v>296</v>
      </c>
      <c r="E1025" t="s">
        <v>2813</v>
      </c>
      <c r="F1025">
        <v>6</v>
      </c>
      <c r="G1025">
        <v>0</v>
      </c>
    </row>
    <row r="1026" spans="1:7" x14ac:dyDescent="0.15">
      <c r="A1026" t="s">
        <v>7489</v>
      </c>
      <c r="B1026" t="s">
        <v>4344</v>
      </c>
      <c r="C1026" s="32">
        <v>43353</v>
      </c>
      <c r="D1026" t="s">
        <v>297</v>
      </c>
      <c r="E1026" t="s">
        <v>2814</v>
      </c>
      <c r="F1026">
        <v>18</v>
      </c>
      <c r="G1026">
        <v>0</v>
      </c>
    </row>
    <row r="1027" spans="1:7" x14ac:dyDescent="0.15">
      <c r="A1027" t="s">
        <v>7489</v>
      </c>
      <c r="B1027" t="s">
        <v>4345</v>
      </c>
      <c r="C1027" s="32">
        <v>43353</v>
      </c>
      <c r="D1027" t="s">
        <v>302</v>
      </c>
      <c r="E1027" t="s">
        <v>2819</v>
      </c>
      <c r="F1027">
        <v>18</v>
      </c>
      <c r="G1027">
        <v>0</v>
      </c>
    </row>
    <row r="1028" spans="1:7" x14ac:dyDescent="0.15">
      <c r="A1028" t="s">
        <v>7490</v>
      </c>
      <c r="B1028" t="s">
        <v>4335</v>
      </c>
      <c r="C1028" s="32">
        <v>43353</v>
      </c>
      <c r="D1028" t="s">
        <v>2267</v>
      </c>
      <c r="E1028" t="s">
        <v>2268</v>
      </c>
      <c r="F1028">
        <v>1</v>
      </c>
      <c r="G1028">
        <v>0</v>
      </c>
    </row>
    <row r="1029" spans="1:7" x14ac:dyDescent="0.15">
      <c r="A1029" t="s">
        <v>7491</v>
      </c>
      <c r="B1029" t="s">
        <v>4335</v>
      </c>
      <c r="C1029" s="32">
        <v>43353</v>
      </c>
      <c r="D1029" t="s">
        <v>1995</v>
      </c>
      <c r="E1029" t="s">
        <v>1996</v>
      </c>
      <c r="F1029">
        <v>1</v>
      </c>
      <c r="G1029">
        <v>0</v>
      </c>
    </row>
    <row r="1030" spans="1:7" x14ac:dyDescent="0.15">
      <c r="A1030" t="s">
        <v>7491</v>
      </c>
      <c r="B1030" t="s">
        <v>4344</v>
      </c>
      <c r="C1030" s="32">
        <v>43353</v>
      </c>
      <c r="D1030" t="s">
        <v>1490</v>
      </c>
      <c r="E1030" t="s">
        <v>1491</v>
      </c>
      <c r="F1030">
        <v>2</v>
      </c>
      <c r="G1030">
        <v>0</v>
      </c>
    </row>
    <row r="1031" spans="1:7" x14ac:dyDescent="0.15">
      <c r="A1031" t="s">
        <v>7492</v>
      </c>
      <c r="B1031" t="s">
        <v>4335</v>
      </c>
      <c r="C1031" s="32">
        <v>43353</v>
      </c>
      <c r="D1031" t="s">
        <v>1</v>
      </c>
      <c r="E1031" t="s">
        <v>468</v>
      </c>
      <c r="F1031">
        <v>30</v>
      </c>
      <c r="G1031">
        <v>0</v>
      </c>
    </row>
    <row r="1032" spans="1:7" x14ac:dyDescent="0.15">
      <c r="A1032" t="s">
        <v>7493</v>
      </c>
      <c r="B1032" t="s">
        <v>4335</v>
      </c>
      <c r="C1032" s="32">
        <v>43353</v>
      </c>
      <c r="D1032" t="s">
        <v>313</v>
      </c>
      <c r="E1032" t="s">
        <v>2964</v>
      </c>
      <c r="F1032">
        <v>4</v>
      </c>
      <c r="G1032">
        <v>0</v>
      </c>
    </row>
    <row r="1033" spans="1:7" x14ac:dyDescent="0.15">
      <c r="A1033" t="s">
        <v>7494</v>
      </c>
      <c r="B1033" t="s">
        <v>4335</v>
      </c>
      <c r="C1033" s="32">
        <v>43353</v>
      </c>
      <c r="D1033" t="s">
        <v>170</v>
      </c>
      <c r="E1033" t="s">
        <v>1150</v>
      </c>
      <c r="F1033">
        <v>4</v>
      </c>
      <c r="G1033">
        <v>0</v>
      </c>
    </row>
    <row r="1034" spans="1:7" x14ac:dyDescent="0.15">
      <c r="A1034" t="s">
        <v>7494</v>
      </c>
      <c r="B1034" t="s">
        <v>4344</v>
      </c>
      <c r="C1034" s="32">
        <v>43353</v>
      </c>
      <c r="D1034" t="s">
        <v>219</v>
      </c>
      <c r="E1034" t="s">
        <v>1501</v>
      </c>
      <c r="F1034">
        <v>15</v>
      </c>
      <c r="G1034">
        <v>0</v>
      </c>
    </row>
    <row r="1035" spans="1:7" x14ac:dyDescent="0.15">
      <c r="A1035" t="s">
        <v>7495</v>
      </c>
      <c r="B1035" t="s">
        <v>4335</v>
      </c>
      <c r="C1035" s="32">
        <v>43354</v>
      </c>
      <c r="D1035" t="s">
        <v>395</v>
      </c>
      <c r="E1035" t="s">
        <v>3228</v>
      </c>
      <c r="F1035">
        <v>3</v>
      </c>
      <c r="G1035">
        <v>0</v>
      </c>
    </row>
    <row r="1036" spans="1:7" x14ac:dyDescent="0.15">
      <c r="A1036" t="s">
        <v>7495</v>
      </c>
      <c r="B1036" t="s">
        <v>4344</v>
      </c>
      <c r="C1036" s="32">
        <v>43354</v>
      </c>
      <c r="D1036" t="s">
        <v>393</v>
      </c>
      <c r="E1036" t="s">
        <v>3226</v>
      </c>
      <c r="F1036">
        <v>1</v>
      </c>
      <c r="G1036">
        <v>0</v>
      </c>
    </row>
    <row r="1037" spans="1:7" x14ac:dyDescent="0.15">
      <c r="A1037" t="s">
        <v>7496</v>
      </c>
      <c r="B1037" t="s">
        <v>4335</v>
      </c>
      <c r="C1037" s="32">
        <v>43354</v>
      </c>
      <c r="D1037" t="s">
        <v>218</v>
      </c>
      <c r="E1037" t="s">
        <v>1500</v>
      </c>
      <c r="F1037">
        <v>10</v>
      </c>
      <c r="G1037">
        <v>0</v>
      </c>
    </row>
    <row r="1038" spans="1:7" x14ac:dyDescent="0.15">
      <c r="A1038" t="s">
        <v>7497</v>
      </c>
      <c r="B1038" t="s">
        <v>4335</v>
      </c>
      <c r="C1038" s="32">
        <v>43354</v>
      </c>
      <c r="D1038" t="s">
        <v>402</v>
      </c>
      <c r="E1038" t="s">
        <v>3235</v>
      </c>
      <c r="F1038">
        <v>1</v>
      </c>
      <c r="G1038">
        <v>0</v>
      </c>
    </row>
    <row r="1039" spans="1:7" x14ac:dyDescent="0.15">
      <c r="A1039" t="s">
        <v>7497</v>
      </c>
      <c r="B1039" t="s">
        <v>4344</v>
      </c>
      <c r="C1039" s="32">
        <v>43354</v>
      </c>
      <c r="D1039" t="s">
        <v>395</v>
      </c>
      <c r="E1039" t="s">
        <v>3228</v>
      </c>
      <c r="F1039">
        <v>1</v>
      </c>
      <c r="G1039">
        <v>0</v>
      </c>
    </row>
    <row r="1040" spans="1:7" x14ac:dyDescent="0.15">
      <c r="A1040" t="s">
        <v>7498</v>
      </c>
      <c r="B1040" t="s">
        <v>4335</v>
      </c>
      <c r="C1040" s="32">
        <v>43354</v>
      </c>
      <c r="D1040" t="s">
        <v>395</v>
      </c>
      <c r="E1040" t="s">
        <v>3228</v>
      </c>
      <c r="F1040">
        <v>2</v>
      </c>
      <c r="G1040">
        <v>0</v>
      </c>
    </row>
    <row r="1041" spans="1:7" x14ac:dyDescent="0.15">
      <c r="A1041" t="s">
        <v>7499</v>
      </c>
      <c r="B1041" t="s">
        <v>4335</v>
      </c>
      <c r="C1041" s="32">
        <v>43354</v>
      </c>
      <c r="D1041" t="s">
        <v>218</v>
      </c>
      <c r="E1041" t="s">
        <v>1500</v>
      </c>
      <c r="F1041">
        <v>3</v>
      </c>
      <c r="G1041">
        <v>0</v>
      </c>
    </row>
    <row r="1042" spans="1:7" x14ac:dyDescent="0.15">
      <c r="A1042" t="s">
        <v>7500</v>
      </c>
      <c r="B1042" t="s">
        <v>4335</v>
      </c>
      <c r="C1042" s="32">
        <v>43354</v>
      </c>
      <c r="D1042" t="s">
        <v>94</v>
      </c>
      <c r="E1042" t="s">
        <v>518</v>
      </c>
      <c r="F1042">
        <v>5</v>
      </c>
      <c r="G1042">
        <v>0</v>
      </c>
    </row>
    <row r="1043" spans="1:7" x14ac:dyDescent="0.15">
      <c r="A1043" t="s">
        <v>7501</v>
      </c>
      <c r="B1043" t="s">
        <v>4335</v>
      </c>
      <c r="C1043" s="32">
        <v>43354</v>
      </c>
      <c r="D1043" t="s">
        <v>252</v>
      </c>
      <c r="E1043" t="s">
        <v>1942</v>
      </c>
      <c r="F1043">
        <v>30</v>
      </c>
      <c r="G1043">
        <v>0</v>
      </c>
    </row>
    <row r="1044" spans="1:7" x14ac:dyDescent="0.15">
      <c r="A1044" t="s">
        <v>7502</v>
      </c>
      <c r="B1044" t="s">
        <v>4335</v>
      </c>
      <c r="C1044" s="32">
        <v>43354</v>
      </c>
      <c r="D1044" t="s">
        <v>252</v>
      </c>
      <c r="E1044" t="s">
        <v>1942</v>
      </c>
      <c r="F1044">
        <v>15</v>
      </c>
      <c r="G1044">
        <v>0</v>
      </c>
    </row>
    <row r="1045" spans="1:7" x14ac:dyDescent="0.15">
      <c r="A1045" t="s">
        <v>7503</v>
      </c>
      <c r="B1045" t="s">
        <v>4335</v>
      </c>
      <c r="C1045" s="32">
        <v>43354</v>
      </c>
      <c r="D1045" t="s">
        <v>252</v>
      </c>
      <c r="E1045" t="s">
        <v>1942</v>
      </c>
      <c r="F1045">
        <v>10</v>
      </c>
      <c r="G1045">
        <v>0</v>
      </c>
    </row>
    <row r="1046" spans="1:7" x14ac:dyDescent="0.15">
      <c r="A1046" t="s">
        <v>7504</v>
      </c>
      <c r="B1046" t="s">
        <v>4335</v>
      </c>
      <c r="C1046" s="32">
        <v>43354</v>
      </c>
      <c r="D1046" t="s">
        <v>265</v>
      </c>
      <c r="E1046" t="s">
        <v>2079</v>
      </c>
      <c r="F1046">
        <v>5</v>
      </c>
      <c r="G1046">
        <v>0</v>
      </c>
    </row>
    <row r="1047" spans="1:7" x14ac:dyDescent="0.15">
      <c r="A1047" t="s">
        <v>7505</v>
      </c>
      <c r="B1047" t="s">
        <v>4335</v>
      </c>
      <c r="C1047" s="32">
        <v>43354</v>
      </c>
      <c r="D1047" t="s">
        <v>265</v>
      </c>
      <c r="E1047" t="s">
        <v>2079</v>
      </c>
      <c r="F1047">
        <v>10</v>
      </c>
      <c r="G1047">
        <v>0</v>
      </c>
    </row>
    <row r="1048" spans="1:7" x14ac:dyDescent="0.15">
      <c r="A1048" t="s">
        <v>7506</v>
      </c>
      <c r="B1048" t="s">
        <v>4335</v>
      </c>
      <c r="C1048" s="32">
        <v>43354</v>
      </c>
      <c r="D1048" t="s">
        <v>265</v>
      </c>
      <c r="E1048" t="s">
        <v>2079</v>
      </c>
      <c r="F1048">
        <v>10</v>
      </c>
      <c r="G1048">
        <v>0</v>
      </c>
    </row>
    <row r="1049" spans="1:7" x14ac:dyDescent="0.15">
      <c r="A1049" t="s">
        <v>7507</v>
      </c>
      <c r="B1049" t="s">
        <v>4335</v>
      </c>
      <c r="C1049" s="32">
        <v>43354</v>
      </c>
      <c r="D1049" t="s">
        <v>307</v>
      </c>
      <c r="E1049" t="s">
        <v>4215</v>
      </c>
      <c r="F1049">
        <v>1</v>
      </c>
      <c r="G1049">
        <v>0</v>
      </c>
    </row>
    <row r="1050" spans="1:7" x14ac:dyDescent="0.15">
      <c r="A1050" t="s">
        <v>7507</v>
      </c>
      <c r="B1050" t="s">
        <v>4344</v>
      </c>
      <c r="C1050" s="32">
        <v>43354</v>
      </c>
      <c r="D1050" t="s">
        <v>308</v>
      </c>
      <c r="E1050" t="s">
        <v>4218</v>
      </c>
      <c r="F1050">
        <v>1</v>
      </c>
      <c r="G1050">
        <v>0</v>
      </c>
    </row>
    <row r="1051" spans="1:7" x14ac:dyDescent="0.15">
      <c r="A1051" t="s">
        <v>7507</v>
      </c>
      <c r="B1051" t="s">
        <v>4345</v>
      </c>
      <c r="C1051" s="32">
        <v>43354</v>
      </c>
      <c r="D1051" t="s">
        <v>309</v>
      </c>
      <c r="E1051" t="s">
        <v>4219</v>
      </c>
      <c r="F1051">
        <v>1</v>
      </c>
      <c r="G1051">
        <v>0</v>
      </c>
    </row>
    <row r="1052" spans="1:7" x14ac:dyDescent="0.15">
      <c r="A1052" t="s">
        <v>7507</v>
      </c>
      <c r="B1052" t="s">
        <v>4346</v>
      </c>
      <c r="C1052" s="32">
        <v>43354</v>
      </c>
      <c r="D1052" t="s">
        <v>4222</v>
      </c>
      <c r="E1052" t="s">
        <v>4223</v>
      </c>
      <c r="F1052">
        <v>1</v>
      </c>
      <c r="G1052">
        <v>0</v>
      </c>
    </row>
    <row r="1053" spans="1:7" x14ac:dyDescent="0.15">
      <c r="A1053" t="s">
        <v>7507</v>
      </c>
      <c r="B1053" t="s">
        <v>4347</v>
      </c>
      <c r="C1053" s="32">
        <v>43354</v>
      </c>
      <c r="D1053" t="s">
        <v>310</v>
      </c>
      <c r="E1053" t="s">
        <v>4224</v>
      </c>
      <c r="F1053">
        <v>1</v>
      </c>
      <c r="G1053">
        <v>0</v>
      </c>
    </row>
    <row r="1054" spans="1:7" x14ac:dyDescent="0.15">
      <c r="A1054" t="s">
        <v>7508</v>
      </c>
      <c r="B1054" t="s">
        <v>4335</v>
      </c>
      <c r="C1054" s="32">
        <v>43354</v>
      </c>
      <c r="D1054" t="s">
        <v>116</v>
      </c>
      <c r="E1054" t="s">
        <v>678</v>
      </c>
      <c r="F1054">
        <v>1</v>
      </c>
      <c r="G1054">
        <v>0</v>
      </c>
    </row>
    <row r="1055" spans="1:7" x14ac:dyDescent="0.15">
      <c r="A1055" t="s">
        <v>7509</v>
      </c>
      <c r="B1055" t="s">
        <v>4335</v>
      </c>
      <c r="C1055" s="32">
        <v>43354</v>
      </c>
      <c r="D1055" t="s">
        <v>182</v>
      </c>
      <c r="E1055" t="s">
        <v>1166</v>
      </c>
      <c r="F1055">
        <v>1</v>
      </c>
      <c r="G1055">
        <v>0</v>
      </c>
    </row>
    <row r="1056" spans="1:7" x14ac:dyDescent="0.15">
      <c r="A1056" t="s">
        <v>7509</v>
      </c>
      <c r="B1056" t="s">
        <v>4344</v>
      </c>
      <c r="C1056" s="32">
        <v>43354</v>
      </c>
      <c r="D1056" t="s">
        <v>287</v>
      </c>
      <c r="E1056" t="s">
        <v>4195</v>
      </c>
      <c r="F1056">
        <v>50</v>
      </c>
      <c r="G1056">
        <v>0</v>
      </c>
    </row>
    <row r="1057" spans="1:7" x14ac:dyDescent="0.15">
      <c r="A1057" t="s">
        <v>7510</v>
      </c>
      <c r="B1057" t="s">
        <v>4335</v>
      </c>
      <c r="C1057" s="32">
        <v>43354</v>
      </c>
      <c r="D1057" t="s">
        <v>248</v>
      </c>
      <c r="E1057" t="s">
        <v>1938</v>
      </c>
      <c r="F1057">
        <v>1</v>
      </c>
      <c r="G1057">
        <v>0</v>
      </c>
    </row>
    <row r="1058" spans="1:7" x14ac:dyDescent="0.15">
      <c r="A1058" t="s">
        <v>7510</v>
      </c>
      <c r="B1058" t="s">
        <v>4344</v>
      </c>
      <c r="C1058" s="32">
        <v>43354</v>
      </c>
      <c r="D1058" t="s">
        <v>164</v>
      </c>
      <c r="E1058" t="s">
        <v>1140</v>
      </c>
      <c r="F1058">
        <v>1</v>
      </c>
      <c r="G1058">
        <v>0</v>
      </c>
    </row>
    <row r="1059" spans="1:7" x14ac:dyDescent="0.15">
      <c r="A1059" t="s">
        <v>7510</v>
      </c>
      <c r="B1059" t="s">
        <v>4345</v>
      </c>
      <c r="C1059" s="32">
        <v>43354</v>
      </c>
      <c r="D1059" t="s">
        <v>82</v>
      </c>
      <c r="E1059" t="s">
        <v>494</v>
      </c>
      <c r="F1059">
        <v>1</v>
      </c>
      <c r="G1059">
        <v>0</v>
      </c>
    </row>
    <row r="1060" spans="1:7" x14ac:dyDescent="0.15">
      <c r="A1060" t="s">
        <v>7510</v>
      </c>
      <c r="B1060" t="s">
        <v>4346</v>
      </c>
      <c r="C1060" s="32">
        <v>43354</v>
      </c>
      <c r="D1060" t="s">
        <v>81</v>
      </c>
      <c r="E1060" t="s">
        <v>493</v>
      </c>
      <c r="F1060">
        <v>1</v>
      </c>
      <c r="G1060">
        <v>0</v>
      </c>
    </row>
    <row r="1061" spans="1:7" x14ac:dyDescent="0.15">
      <c r="A1061" t="s">
        <v>7510</v>
      </c>
      <c r="B1061" t="s">
        <v>4347</v>
      </c>
      <c r="C1061" s="32">
        <v>43354</v>
      </c>
      <c r="D1061" t="s">
        <v>219</v>
      </c>
      <c r="E1061" t="s">
        <v>1501</v>
      </c>
      <c r="F1061">
        <v>2</v>
      </c>
      <c r="G1061">
        <v>0</v>
      </c>
    </row>
    <row r="1062" spans="1:7" x14ac:dyDescent="0.15">
      <c r="A1062" t="s">
        <v>7511</v>
      </c>
      <c r="B1062" t="s">
        <v>4335</v>
      </c>
      <c r="C1062" s="32">
        <v>43354</v>
      </c>
      <c r="D1062" t="s">
        <v>167</v>
      </c>
      <c r="E1062" t="s">
        <v>1143</v>
      </c>
      <c r="F1062">
        <v>2</v>
      </c>
      <c r="G1062">
        <v>0</v>
      </c>
    </row>
    <row r="1063" spans="1:7" x14ac:dyDescent="0.15">
      <c r="A1063" t="s">
        <v>7511</v>
      </c>
      <c r="B1063" t="s">
        <v>4344</v>
      </c>
      <c r="C1063" s="32">
        <v>43354</v>
      </c>
      <c r="D1063" t="s">
        <v>249</v>
      </c>
      <c r="E1063" t="s">
        <v>1939</v>
      </c>
      <c r="F1063">
        <v>5</v>
      </c>
      <c r="G1063">
        <v>0</v>
      </c>
    </row>
    <row r="1064" spans="1:7" x14ac:dyDescent="0.15">
      <c r="A1064" t="s">
        <v>7512</v>
      </c>
      <c r="B1064" t="s">
        <v>4335</v>
      </c>
      <c r="C1064" s="32">
        <v>43354</v>
      </c>
      <c r="D1064" t="s">
        <v>264</v>
      </c>
      <c r="E1064" t="s">
        <v>2078</v>
      </c>
      <c r="F1064">
        <v>1</v>
      </c>
      <c r="G1064">
        <v>0</v>
      </c>
    </row>
    <row r="1065" spans="1:7" x14ac:dyDescent="0.15">
      <c r="A1065" t="s">
        <v>7513</v>
      </c>
      <c r="B1065" t="s">
        <v>4335</v>
      </c>
      <c r="C1065" s="32">
        <v>43354</v>
      </c>
      <c r="D1065" t="s">
        <v>94</v>
      </c>
      <c r="E1065" t="s">
        <v>518</v>
      </c>
      <c r="F1065">
        <v>2</v>
      </c>
      <c r="G1065">
        <v>0</v>
      </c>
    </row>
    <row r="1066" spans="1:7" x14ac:dyDescent="0.15">
      <c r="A1066" t="s">
        <v>7514</v>
      </c>
      <c r="B1066" t="s">
        <v>4335</v>
      </c>
      <c r="C1066" s="32">
        <v>43354</v>
      </c>
      <c r="D1066" t="s">
        <v>265</v>
      </c>
      <c r="E1066" t="s">
        <v>2079</v>
      </c>
      <c r="F1066">
        <v>5</v>
      </c>
      <c r="G1066">
        <v>0</v>
      </c>
    </row>
    <row r="1067" spans="1:7" x14ac:dyDescent="0.15">
      <c r="A1067" t="s">
        <v>7514</v>
      </c>
      <c r="B1067" t="s">
        <v>4344</v>
      </c>
      <c r="C1067" s="32">
        <v>43354</v>
      </c>
      <c r="D1067" t="s">
        <v>727</v>
      </c>
      <c r="E1067" t="s">
        <v>728</v>
      </c>
      <c r="F1067">
        <v>5</v>
      </c>
      <c r="G1067">
        <v>0</v>
      </c>
    </row>
    <row r="1068" spans="1:7" x14ac:dyDescent="0.15">
      <c r="A1068" t="s">
        <v>7514</v>
      </c>
      <c r="B1068" t="s">
        <v>4345</v>
      </c>
      <c r="C1068" s="32">
        <v>43354</v>
      </c>
      <c r="D1068" t="s">
        <v>186</v>
      </c>
      <c r="E1068" t="s">
        <v>1170</v>
      </c>
      <c r="F1068">
        <v>2</v>
      </c>
      <c r="G1068">
        <v>0</v>
      </c>
    </row>
    <row r="1069" spans="1:7" x14ac:dyDescent="0.15">
      <c r="A1069" t="s">
        <v>7514</v>
      </c>
      <c r="B1069" t="s">
        <v>4346</v>
      </c>
      <c r="C1069" s="32">
        <v>43354</v>
      </c>
      <c r="D1069" t="s">
        <v>218</v>
      </c>
      <c r="E1069" t="s">
        <v>1500</v>
      </c>
      <c r="F1069">
        <v>7</v>
      </c>
      <c r="G1069">
        <v>0</v>
      </c>
    </row>
    <row r="1070" spans="1:7" x14ac:dyDescent="0.15">
      <c r="A1070" t="s">
        <v>7515</v>
      </c>
      <c r="B1070" t="s">
        <v>4335</v>
      </c>
      <c r="C1070" s="32">
        <v>43354</v>
      </c>
      <c r="D1070" t="s">
        <v>405</v>
      </c>
      <c r="E1070" t="s">
        <v>3238</v>
      </c>
      <c r="F1070">
        <v>10</v>
      </c>
      <c r="G1070">
        <v>0</v>
      </c>
    </row>
    <row r="1071" spans="1:7" x14ac:dyDescent="0.15">
      <c r="A1071" t="s">
        <v>7516</v>
      </c>
      <c r="B1071" t="s">
        <v>4335</v>
      </c>
      <c r="C1071" s="32">
        <v>43354</v>
      </c>
      <c r="D1071" t="s">
        <v>278</v>
      </c>
      <c r="E1071" t="s">
        <v>2131</v>
      </c>
      <c r="F1071">
        <v>20</v>
      </c>
      <c r="G1071">
        <v>0</v>
      </c>
    </row>
    <row r="1072" spans="1:7" x14ac:dyDescent="0.15">
      <c r="A1072" t="s">
        <v>7516</v>
      </c>
      <c r="B1072" t="s">
        <v>4344</v>
      </c>
      <c r="C1072" s="32">
        <v>43354</v>
      </c>
      <c r="D1072" t="s">
        <v>120</v>
      </c>
      <c r="E1072" t="s">
        <v>4142</v>
      </c>
      <c r="F1072">
        <v>10</v>
      </c>
      <c r="G1072">
        <v>0</v>
      </c>
    </row>
    <row r="1073" spans="1:7" x14ac:dyDescent="0.15">
      <c r="A1073" t="s">
        <v>7516</v>
      </c>
      <c r="B1073" t="s">
        <v>4345</v>
      </c>
      <c r="C1073" s="32">
        <v>43354</v>
      </c>
      <c r="D1073" t="s">
        <v>122</v>
      </c>
      <c r="E1073" t="s">
        <v>4144</v>
      </c>
      <c r="F1073">
        <v>10</v>
      </c>
      <c r="G1073">
        <v>0</v>
      </c>
    </row>
    <row r="1074" spans="1:7" x14ac:dyDescent="0.15">
      <c r="A1074" t="s">
        <v>7516</v>
      </c>
      <c r="B1074" t="s">
        <v>4346</v>
      </c>
      <c r="C1074" s="32">
        <v>43354</v>
      </c>
      <c r="D1074" t="s">
        <v>746</v>
      </c>
      <c r="E1074" t="s">
        <v>747</v>
      </c>
      <c r="F1074">
        <v>10</v>
      </c>
      <c r="G1074">
        <v>0</v>
      </c>
    </row>
    <row r="1075" spans="1:7" x14ac:dyDescent="0.15">
      <c r="A1075" t="s">
        <v>7517</v>
      </c>
      <c r="B1075" t="s">
        <v>4335</v>
      </c>
      <c r="C1075" s="32">
        <v>43354</v>
      </c>
      <c r="D1075" t="s">
        <v>143</v>
      </c>
      <c r="E1075" t="s">
        <v>745</v>
      </c>
      <c r="F1075">
        <v>2</v>
      </c>
      <c r="G1075">
        <v>0</v>
      </c>
    </row>
    <row r="1076" spans="1:7" x14ac:dyDescent="0.15">
      <c r="A1076" t="s">
        <v>7518</v>
      </c>
      <c r="B1076" t="s">
        <v>4335</v>
      </c>
      <c r="C1076" s="32">
        <v>43354</v>
      </c>
      <c r="D1076" t="s">
        <v>187</v>
      </c>
      <c r="E1076" t="s">
        <v>1171</v>
      </c>
      <c r="F1076">
        <v>2</v>
      </c>
      <c r="G1076">
        <v>0</v>
      </c>
    </row>
    <row r="1077" spans="1:7" x14ac:dyDescent="0.15">
      <c r="A1077" t="s">
        <v>7518</v>
      </c>
      <c r="B1077" t="s">
        <v>4344</v>
      </c>
      <c r="C1077" s="32">
        <v>43354</v>
      </c>
      <c r="D1077" t="s">
        <v>186</v>
      </c>
      <c r="E1077" t="s">
        <v>1170</v>
      </c>
      <c r="F1077">
        <v>2</v>
      </c>
      <c r="G1077">
        <v>0</v>
      </c>
    </row>
    <row r="1078" spans="1:7" x14ac:dyDescent="0.15">
      <c r="A1078" t="s">
        <v>7518</v>
      </c>
      <c r="B1078" t="s">
        <v>4345</v>
      </c>
      <c r="C1078" s="32">
        <v>43354</v>
      </c>
      <c r="D1078" t="s">
        <v>727</v>
      </c>
      <c r="E1078" t="s">
        <v>728</v>
      </c>
      <c r="F1078">
        <v>2</v>
      </c>
      <c r="G1078">
        <v>0</v>
      </c>
    </row>
    <row r="1079" spans="1:7" x14ac:dyDescent="0.15">
      <c r="A1079" t="s">
        <v>7519</v>
      </c>
      <c r="B1079" t="s">
        <v>4335</v>
      </c>
      <c r="C1079" s="32">
        <v>43354</v>
      </c>
      <c r="D1079" t="s">
        <v>218</v>
      </c>
      <c r="E1079" t="s">
        <v>1500</v>
      </c>
      <c r="F1079">
        <v>30</v>
      </c>
      <c r="G1079">
        <v>0</v>
      </c>
    </row>
    <row r="1080" spans="1:7" x14ac:dyDescent="0.15">
      <c r="A1080" t="s">
        <v>7519</v>
      </c>
      <c r="B1080" t="s">
        <v>4344</v>
      </c>
      <c r="C1080" s="32">
        <v>43354</v>
      </c>
      <c r="D1080" t="s">
        <v>114</v>
      </c>
      <c r="E1080" t="s">
        <v>676</v>
      </c>
      <c r="F1080">
        <v>5</v>
      </c>
      <c r="G1080">
        <v>0</v>
      </c>
    </row>
    <row r="1081" spans="1:7" x14ac:dyDescent="0.15">
      <c r="A1081" t="s">
        <v>7519</v>
      </c>
      <c r="B1081" t="s">
        <v>4345</v>
      </c>
      <c r="C1081" s="32">
        <v>43354</v>
      </c>
      <c r="D1081" t="s">
        <v>234</v>
      </c>
      <c r="E1081" t="s">
        <v>1759</v>
      </c>
      <c r="F1081">
        <v>5</v>
      </c>
      <c r="G1081">
        <v>0</v>
      </c>
    </row>
    <row r="1082" spans="1:7" x14ac:dyDescent="0.15">
      <c r="A1082" t="s">
        <v>7519</v>
      </c>
      <c r="B1082" t="s">
        <v>4346</v>
      </c>
      <c r="C1082" s="32">
        <v>43354</v>
      </c>
      <c r="D1082" t="s">
        <v>233</v>
      </c>
      <c r="E1082" t="s">
        <v>1758</v>
      </c>
      <c r="F1082">
        <v>10</v>
      </c>
      <c r="G1082">
        <v>0</v>
      </c>
    </row>
    <row r="1083" spans="1:7" x14ac:dyDescent="0.15">
      <c r="A1083" t="s">
        <v>7519</v>
      </c>
      <c r="B1083" t="s">
        <v>4347</v>
      </c>
      <c r="C1083" s="32">
        <v>43354</v>
      </c>
      <c r="D1083" t="s">
        <v>231</v>
      </c>
      <c r="E1083" t="s">
        <v>1756</v>
      </c>
      <c r="F1083">
        <v>10</v>
      </c>
      <c r="G1083">
        <v>0</v>
      </c>
    </row>
    <row r="1084" spans="1:7" x14ac:dyDescent="0.15">
      <c r="A1084" t="s">
        <v>7520</v>
      </c>
      <c r="B1084" t="s">
        <v>4335</v>
      </c>
      <c r="C1084" s="32">
        <v>43354</v>
      </c>
      <c r="D1084" t="s">
        <v>125</v>
      </c>
      <c r="E1084" t="s">
        <v>722</v>
      </c>
      <c r="F1084">
        <v>20</v>
      </c>
      <c r="G1084">
        <v>0</v>
      </c>
    </row>
    <row r="1085" spans="1:7" x14ac:dyDescent="0.15">
      <c r="A1085" t="s">
        <v>7520</v>
      </c>
      <c r="B1085" t="s">
        <v>4344</v>
      </c>
      <c r="C1085" s="32">
        <v>43354</v>
      </c>
      <c r="D1085" t="s">
        <v>127</v>
      </c>
      <c r="E1085" t="s">
        <v>723</v>
      </c>
      <c r="F1085">
        <v>20</v>
      </c>
      <c r="G1085">
        <v>0</v>
      </c>
    </row>
    <row r="1086" spans="1:7" x14ac:dyDescent="0.15">
      <c r="A1086" t="s">
        <v>7520</v>
      </c>
      <c r="B1086" t="s">
        <v>4345</v>
      </c>
      <c r="C1086" s="32">
        <v>43354</v>
      </c>
      <c r="D1086" t="s">
        <v>278</v>
      </c>
      <c r="E1086" t="s">
        <v>2131</v>
      </c>
      <c r="F1086">
        <v>15</v>
      </c>
      <c r="G1086">
        <v>0</v>
      </c>
    </row>
    <row r="1087" spans="1:7" x14ac:dyDescent="0.15">
      <c r="A1087" t="s">
        <v>7520</v>
      </c>
      <c r="B1087" t="s">
        <v>4346</v>
      </c>
      <c r="C1087" s="32">
        <v>43354</v>
      </c>
      <c r="D1087" t="s">
        <v>280</v>
      </c>
      <c r="E1087" t="s">
        <v>2133</v>
      </c>
      <c r="F1087">
        <v>10</v>
      </c>
      <c r="G1087">
        <v>0</v>
      </c>
    </row>
    <row r="1088" spans="1:7" x14ac:dyDescent="0.15">
      <c r="A1088" t="s">
        <v>7521</v>
      </c>
      <c r="B1088" t="s">
        <v>4335</v>
      </c>
      <c r="C1088" s="32">
        <v>43355</v>
      </c>
      <c r="D1088" t="s">
        <v>1108</v>
      </c>
      <c r="E1088" t="s">
        <v>1109</v>
      </c>
      <c r="F1088">
        <v>5</v>
      </c>
      <c r="G1088">
        <v>0</v>
      </c>
    </row>
    <row r="1089" spans="1:7" x14ac:dyDescent="0.15">
      <c r="A1089" t="s">
        <v>7521</v>
      </c>
      <c r="B1089" t="s">
        <v>4344</v>
      </c>
      <c r="C1089" s="32">
        <v>43355</v>
      </c>
      <c r="D1089" t="s">
        <v>150</v>
      </c>
      <c r="E1089" t="s">
        <v>768</v>
      </c>
      <c r="F1089">
        <v>5</v>
      </c>
      <c r="G1089">
        <v>0</v>
      </c>
    </row>
    <row r="1090" spans="1:7" x14ac:dyDescent="0.15">
      <c r="A1090" t="s">
        <v>7522</v>
      </c>
      <c r="B1090" t="s">
        <v>4335</v>
      </c>
      <c r="C1090" s="32">
        <v>43355</v>
      </c>
      <c r="D1090" t="s">
        <v>216</v>
      </c>
      <c r="E1090" t="s">
        <v>1498</v>
      </c>
      <c r="F1090">
        <v>135</v>
      </c>
      <c r="G1090">
        <v>0</v>
      </c>
    </row>
    <row r="1091" spans="1:7" x14ac:dyDescent="0.15">
      <c r="A1091" t="s">
        <v>7523</v>
      </c>
      <c r="B1091" t="s">
        <v>4335</v>
      </c>
      <c r="C1091" s="32">
        <v>43355</v>
      </c>
      <c r="D1091" t="s">
        <v>258</v>
      </c>
      <c r="E1091" t="s">
        <v>2052</v>
      </c>
      <c r="F1091">
        <v>3</v>
      </c>
      <c r="G1091">
        <v>0</v>
      </c>
    </row>
    <row r="1092" spans="1:7" x14ac:dyDescent="0.15">
      <c r="A1092" t="s">
        <v>7524</v>
      </c>
      <c r="B1092" t="s">
        <v>4335</v>
      </c>
      <c r="C1092" s="32">
        <v>43355</v>
      </c>
      <c r="D1092" t="s">
        <v>182</v>
      </c>
      <c r="E1092" t="s">
        <v>1166</v>
      </c>
      <c r="F1092">
        <v>3</v>
      </c>
      <c r="G1092">
        <v>0</v>
      </c>
    </row>
    <row r="1093" spans="1:7" x14ac:dyDescent="0.15">
      <c r="A1093" t="s">
        <v>7524</v>
      </c>
      <c r="B1093" t="s">
        <v>4344</v>
      </c>
      <c r="C1093" s="32">
        <v>43355</v>
      </c>
      <c r="D1093" t="s">
        <v>183</v>
      </c>
      <c r="E1093" t="s">
        <v>1167</v>
      </c>
      <c r="F1093">
        <v>3</v>
      </c>
      <c r="G1093">
        <v>0</v>
      </c>
    </row>
    <row r="1094" spans="1:7" x14ac:dyDescent="0.15">
      <c r="A1094" t="s">
        <v>7525</v>
      </c>
      <c r="B1094" t="s">
        <v>4335</v>
      </c>
      <c r="C1094" s="32">
        <v>43355</v>
      </c>
      <c r="D1094" t="s">
        <v>315</v>
      </c>
      <c r="E1094" t="s">
        <v>2966</v>
      </c>
      <c r="F1094">
        <v>5</v>
      </c>
      <c r="G1094">
        <v>0</v>
      </c>
    </row>
    <row r="1095" spans="1:7" x14ac:dyDescent="0.15">
      <c r="A1095" t="s">
        <v>7525</v>
      </c>
      <c r="B1095" t="s">
        <v>4344</v>
      </c>
      <c r="C1095" s="32">
        <v>43355</v>
      </c>
      <c r="D1095" t="s">
        <v>314</v>
      </c>
      <c r="E1095" t="s">
        <v>2965</v>
      </c>
      <c r="F1095">
        <v>2</v>
      </c>
      <c r="G1095">
        <v>0</v>
      </c>
    </row>
    <row r="1096" spans="1:7" x14ac:dyDescent="0.15">
      <c r="A1096" t="s">
        <v>7526</v>
      </c>
      <c r="B1096" t="s">
        <v>4335</v>
      </c>
      <c r="C1096" s="32">
        <v>43355</v>
      </c>
      <c r="D1096" t="s">
        <v>281</v>
      </c>
      <c r="E1096" t="s">
        <v>2134</v>
      </c>
      <c r="F1096">
        <v>30</v>
      </c>
      <c r="G1096">
        <v>0</v>
      </c>
    </row>
    <row r="1097" spans="1:7" x14ac:dyDescent="0.15">
      <c r="A1097" t="s">
        <v>7527</v>
      </c>
      <c r="B1097" t="s">
        <v>4335</v>
      </c>
      <c r="C1097" s="32">
        <v>43355</v>
      </c>
      <c r="D1097" t="s">
        <v>2875</v>
      </c>
      <c r="E1097" t="s">
        <v>2876</v>
      </c>
      <c r="F1097">
        <v>2</v>
      </c>
      <c r="G1097">
        <v>0</v>
      </c>
    </row>
    <row r="1098" spans="1:7" x14ac:dyDescent="0.15">
      <c r="A1098" t="s">
        <v>7527</v>
      </c>
      <c r="B1098" t="s">
        <v>4344</v>
      </c>
      <c r="C1098" s="32">
        <v>43355</v>
      </c>
      <c r="D1098" t="s">
        <v>2877</v>
      </c>
      <c r="E1098" t="s">
        <v>2878</v>
      </c>
      <c r="F1098">
        <v>6</v>
      </c>
      <c r="G1098">
        <v>0</v>
      </c>
    </row>
    <row r="1099" spans="1:7" x14ac:dyDescent="0.15">
      <c r="A1099" t="s">
        <v>7528</v>
      </c>
      <c r="B1099" t="s">
        <v>4335</v>
      </c>
      <c r="C1099" s="32">
        <v>43355</v>
      </c>
      <c r="D1099" t="s">
        <v>82</v>
      </c>
      <c r="E1099" t="s">
        <v>494</v>
      </c>
      <c r="F1099">
        <v>2</v>
      </c>
      <c r="G1099">
        <v>0</v>
      </c>
    </row>
    <row r="1100" spans="1:7" x14ac:dyDescent="0.15">
      <c r="A1100" t="s">
        <v>7529</v>
      </c>
      <c r="B1100" t="s">
        <v>4335</v>
      </c>
      <c r="C1100" s="32">
        <v>43355</v>
      </c>
      <c r="D1100" t="s">
        <v>1184</v>
      </c>
      <c r="E1100" t="s">
        <v>1185</v>
      </c>
      <c r="F1100">
        <v>50</v>
      </c>
      <c r="G1100">
        <v>0</v>
      </c>
    </row>
    <row r="1101" spans="1:7" x14ac:dyDescent="0.15">
      <c r="A1101" t="s">
        <v>7529</v>
      </c>
      <c r="B1101" t="s">
        <v>4344</v>
      </c>
      <c r="C1101" s="32">
        <v>43355</v>
      </c>
      <c r="D1101" t="s">
        <v>1343</v>
      </c>
      <c r="E1101" t="s">
        <v>1344</v>
      </c>
      <c r="F1101">
        <v>30</v>
      </c>
      <c r="G1101">
        <v>0</v>
      </c>
    </row>
    <row r="1102" spans="1:7" x14ac:dyDescent="0.15">
      <c r="A1102" t="s">
        <v>7530</v>
      </c>
      <c r="B1102" t="s">
        <v>4335</v>
      </c>
      <c r="C1102" s="32">
        <v>43355</v>
      </c>
      <c r="D1102" t="s">
        <v>2182</v>
      </c>
      <c r="E1102" t="s">
        <v>2183</v>
      </c>
      <c r="F1102">
        <v>30</v>
      </c>
      <c r="G1102">
        <v>0</v>
      </c>
    </row>
    <row r="1103" spans="1:7" x14ac:dyDescent="0.15">
      <c r="A1103" t="s">
        <v>7531</v>
      </c>
      <c r="B1103" t="s">
        <v>4335</v>
      </c>
      <c r="C1103" s="32">
        <v>43355</v>
      </c>
      <c r="D1103" t="s">
        <v>125</v>
      </c>
      <c r="E1103" t="s">
        <v>722</v>
      </c>
      <c r="F1103">
        <v>50</v>
      </c>
      <c r="G1103">
        <v>0</v>
      </c>
    </row>
    <row r="1104" spans="1:7" x14ac:dyDescent="0.15">
      <c r="A1104" t="s">
        <v>7532</v>
      </c>
      <c r="B1104" t="s">
        <v>4335</v>
      </c>
      <c r="C1104" s="32">
        <v>43355</v>
      </c>
      <c r="D1104" t="s">
        <v>195</v>
      </c>
      <c r="E1104" t="s">
        <v>1217</v>
      </c>
      <c r="F1104">
        <v>2</v>
      </c>
      <c r="G1104">
        <v>0</v>
      </c>
    </row>
    <row r="1105" spans="1:7" x14ac:dyDescent="0.15">
      <c r="A1105" t="s">
        <v>7532</v>
      </c>
      <c r="B1105" t="s">
        <v>4344</v>
      </c>
      <c r="C1105" s="32">
        <v>43355</v>
      </c>
      <c r="D1105" t="s">
        <v>196</v>
      </c>
      <c r="E1105" t="s">
        <v>1218</v>
      </c>
      <c r="F1105">
        <v>28</v>
      </c>
      <c r="G1105">
        <v>0</v>
      </c>
    </row>
    <row r="1106" spans="1:7" x14ac:dyDescent="0.15">
      <c r="A1106" t="s">
        <v>7533</v>
      </c>
      <c r="B1106" t="s">
        <v>4335</v>
      </c>
      <c r="C1106" s="32">
        <v>43355</v>
      </c>
      <c r="D1106" t="s">
        <v>403</v>
      </c>
      <c r="E1106" t="s">
        <v>3236</v>
      </c>
      <c r="F1106">
        <v>1</v>
      </c>
      <c r="G1106">
        <v>0</v>
      </c>
    </row>
    <row r="1107" spans="1:7" x14ac:dyDescent="0.15">
      <c r="A1107" t="s">
        <v>7534</v>
      </c>
      <c r="B1107" t="s">
        <v>4335</v>
      </c>
      <c r="C1107" s="32">
        <v>43355</v>
      </c>
      <c r="D1107" t="s">
        <v>138</v>
      </c>
      <c r="E1107" t="s">
        <v>740</v>
      </c>
      <c r="F1107">
        <v>30</v>
      </c>
      <c r="G1107">
        <v>0</v>
      </c>
    </row>
    <row r="1108" spans="1:7" x14ac:dyDescent="0.15">
      <c r="A1108" t="s">
        <v>7535</v>
      </c>
      <c r="B1108" t="s">
        <v>4335</v>
      </c>
      <c r="C1108" s="32">
        <v>43355</v>
      </c>
      <c r="D1108" t="s">
        <v>279</v>
      </c>
      <c r="E1108" t="s">
        <v>2132</v>
      </c>
      <c r="F1108">
        <v>20</v>
      </c>
      <c r="G1108">
        <v>0</v>
      </c>
    </row>
    <row r="1109" spans="1:7" x14ac:dyDescent="0.15">
      <c r="A1109" t="s">
        <v>7536</v>
      </c>
      <c r="B1109" t="s">
        <v>4335</v>
      </c>
      <c r="C1109" s="32">
        <v>43355</v>
      </c>
      <c r="D1109" t="s">
        <v>431</v>
      </c>
      <c r="E1109" t="s">
        <v>3266</v>
      </c>
      <c r="F1109">
        <v>1</v>
      </c>
      <c r="G1109">
        <v>0</v>
      </c>
    </row>
    <row r="1110" spans="1:7" x14ac:dyDescent="0.15">
      <c r="A1110" t="s">
        <v>7536</v>
      </c>
      <c r="B1110" t="s">
        <v>4344</v>
      </c>
      <c r="C1110" s="32">
        <v>43355</v>
      </c>
      <c r="D1110" t="s">
        <v>428</v>
      </c>
      <c r="E1110" t="s">
        <v>3263</v>
      </c>
      <c r="F1110">
        <v>1</v>
      </c>
      <c r="G1110">
        <v>0</v>
      </c>
    </row>
    <row r="1111" spans="1:7" x14ac:dyDescent="0.15">
      <c r="A1111" t="s">
        <v>7536</v>
      </c>
      <c r="B1111" t="s">
        <v>4345</v>
      </c>
      <c r="C1111" s="32">
        <v>43355</v>
      </c>
      <c r="D1111" t="s">
        <v>416</v>
      </c>
      <c r="E1111" t="s">
        <v>3251</v>
      </c>
      <c r="F1111">
        <v>2</v>
      </c>
      <c r="G1111">
        <v>0</v>
      </c>
    </row>
    <row r="1112" spans="1:7" x14ac:dyDescent="0.15">
      <c r="A1112" t="s">
        <v>7537</v>
      </c>
      <c r="B1112" t="s">
        <v>4335</v>
      </c>
      <c r="C1112" s="32">
        <v>43355</v>
      </c>
      <c r="D1112" t="s">
        <v>196</v>
      </c>
      <c r="E1112" t="s">
        <v>1218</v>
      </c>
      <c r="F1112">
        <v>2</v>
      </c>
      <c r="G1112">
        <v>0</v>
      </c>
    </row>
    <row r="1113" spans="1:7" x14ac:dyDescent="0.15">
      <c r="A1113" t="s">
        <v>7537</v>
      </c>
      <c r="B1113" t="s">
        <v>4344</v>
      </c>
      <c r="C1113" s="32">
        <v>43355</v>
      </c>
      <c r="D1113" t="s">
        <v>254</v>
      </c>
      <c r="E1113" t="s">
        <v>1944</v>
      </c>
      <c r="F1113">
        <v>2</v>
      </c>
      <c r="G1113">
        <v>0</v>
      </c>
    </row>
    <row r="1114" spans="1:7" x14ac:dyDescent="0.15">
      <c r="A1114" t="s">
        <v>7537</v>
      </c>
      <c r="B1114" t="s">
        <v>4345</v>
      </c>
      <c r="C1114" s="32">
        <v>43355</v>
      </c>
      <c r="D1114" t="s">
        <v>199</v>
      </c>
      <c r="E1114" t="s">
        <v>1221</v>
      </c>
      <c r="F1114">
        <v>2</v>
      </c>
      <c r="G1114">
        <v>0</v>
      </c>
    </row>
    <row r="1115" spans="1:7" x14ac:dyDescent="0.15">
      <c r="A1115" t="s">
        <v>7537</v>
      </c>
      <c r="B1115" t="s">
        <v>4346</v>
      </c>
      <c r="C1115" s="32">
        <v>43355</v>
      </c>
      <c r="D1115" t="s">
        <v>203</v>
      </c>
      <c r="E1115" t="s">
        <v>1253</v>
      </c>
      <c r="F1115">
        <v>2</v>
      </c>
      <c r="G1115">
        <v>0</v>
      </c>
    </row>
    <row r="1116" spans="1:7" x14ac:dyDescent="0.15">
      <c r="A1116" t="s">
        <v>7537</v>
      </c>
      <c r="B1116" t="s">
        <v>4347</v>
      </c>
      <c r="C1116" s="32">
        <v>43355</v>
      </c>
      <c r="D1116" t="s">
        <v>1257</v>
      </c>
      <c r="E1116" t="s">
        <v>1258</v>
      </c>
      <c r="F1116">
        <v>2</v>
      </c>
      <c r="G1116">
        <v>0</v>
      </c>
    </row>
    <row r="1117" spans="1:7" x14ac:dyDescent="0.15">
      <c r="A1117" t="s">
        <v>7538</v>
      </c>
      <c r="B1117" t="s">
        <v>4335</v>
      </c>
      <c r="C1117" s="32">
        <v>43355</v>
      </c>
      <c r="D1117" t="s">
        <v>365</v>
      </c>
      <c r="E1117" t="s">
        <v>3198</v>
      </c>
      <c r="F1117">
        <v>5</v>
      </c>
      <c r="G1117">
        <v>0</v>
      </c>
    </row>
    <row r="1118" spans="1:7" x14ac:dyDescent="0.15">
      <c r="A1118" t="s">
        <v>7538</v>
      </c>
      <c r="B1118" t="s">
        <v>4344</v>
      </c>
      <c r="C1118" s="32">
        <v>43355</v>
      </c>
      <c r="D1118" t="s">
        <v>367</v>
      </c>
      <c r="E1118" t="s">
        <v>3200</v>
      </c>
      <c r="F1118">
        <v>7</v>
      </c>
      <c r="G1118">
        <v>0</v>
      </c>
    </row>
    <row r="1119" spans="1:7" x14ac:dyDescent="0.15">
      <c r="A1119" t="s">
        <v>7539</v>
      </c>
      <c r="B1119" t="s">
        <v>4335</v>
      </c>
      <c r="C1119" s="32">
        <v>43355</v>
      </c>
      <c r="D1119" t="s">
        <v>280</v>
      </c>
      <c r="E1119" t="s">
        <v>2133</v>
      </c>
      <c r="F1119">
        <v>10</v>
      </c>
      <c r="G1119">
        <v>0</v>
      </c>
    </row>
    <row r="1120" spans="1:7" x14ac:dyDescent="0.15">
      <c r="A1120" t="s">
        <v>7540</v>
      </c>
      <c r="B1120" t="s">
        <v>4335</v>
      </c>
      <c r="C1120" s="32">
        <v>43355</v>
      </c>
      <c r="D1120" t="s">
        <v>316</v>
      </c>
      <c r="E1120" t="s">
        <v>2967</v>
      </c>
      <c r="F1120">
        <v>1</v>
      </c>
      <c r="G1120">
        <v>0</v>
      </c>
    </row>
    <row r="1121" spans="1:7" x14ac:dyDescent="0.15">
      <c r="A1121" t="s">
        <v>7540</v>
      </c>
      <c r="B1121" t="s">
        <v>4344</v>
      </c>
      <c r="C1121" s="32">
        <v>43355</v>
      </c>
      <c r="D1121" t="s">
        <v>258</v>
      </c>
      <c r="E1121" t="s">
        <v>2052</v>
      </c>
      <c r="F1121">
        <v>2</v>
      </c>
      <c r="G1121">
        <v>0</v>
      </c>
    </row>
    <row r="1122" spans="1:7" x14ac:dyDescent="0.15">
      <c r="A1122" t="s">
        <v>7541</v>
      </c>
      <c r="B1122" t="s">
        <v>4335</v>
      </c>
      <c r="C1122" s="32">
        <v>43355</v>
      </c>
      <c r="D1122" t="s">
        <v>281</v>
      </c>
      <c r="E1122" t="s">
        <v>2134</v>
      </c>
      <c r="F1122">
        <v>20</v>
      </c>
      <c r="G1122">
        <v>0</v>
      </c>
    </row>
    <row r="1123" spans="1:7" x14ac:dyDescent="0.15">
      <c r="A1123" t="s">
        <v>7541</v>
      </c>
      <c r="B1123" t="s">
        <v>4344</v>
      </c>
      <c r="C1123" s="32">
        <v>43355</v>
      </c>
      <c r="D1123" t="s">
        <v>278</v>
      </c>
      <c r="E1123" t="s">
        <v>2131</v>
      </c>
      <c r="F1123">
        <v>20</v>
      </c>
      <c r="G1123">
        <v>0</v>
      </c>
    </row>
    <row r="1124" spans="1:7" x14ac:dyDescent="0.15">
      <c r="A1124" t="s">
        <v>7542</v>
      </c>
      <c r="B1124" t="s">
        <v>4335</v>
      </c>
      <c r="C1124" s="32">
        <v>43355</v>
      </c>
      <c r="D1124" t="s">
        <v>146</v>
      </c>
      <c r="E1124" t="s">
        <v>750</v>
      </c>
      <c r="F1124">
        <v>20</v>
      </c>
      <c r="G1124">
        <v>0</v>
      </c>
    </row>
    <row r="1125" spans="1:7" x14ac:dyDescent="0.15">
      <c r="A1125" t="s">
        <v>7542</v>
      </c>
      <c r="B1125" t="s">
        <v>4344</v>
      </c>
      <c r="C1125" s="32">
        <v>43355</v>
      </c>
      <c r="D1125" t="s">
        <v>144</v>
      </c>
      <c r="E1125" t="s">
        <v>748</v>
      </c>
      <c r="F1125">
        <v>50</v>
      </c>
      <c r="G1125">
        <v>0</v>
      </c>
    </row>
    <row r="1126" spans="1:7" x14ac:dyDescent="0.15">
      <c r="A1126" t="s">
        <v>7542</v>
      </c>
      <c r="B1126" t="s">
        <v>4345</v>
      </c>
      <c r="C1126" s="32">
        <v>43355</v>
      </c>
      <c r="D1126" t="s">
        <v>148</v>
      </c>
      <c r="E1126" t="s">
        <v>752</v>
      </c>
      <c r="F1126">
        <v>5</v>
      </c>
      <c r="G1126">
        <v>0</v>
      </c>
    </row>
    <row r="1127" spans="1:7" x14ac:dyDescent="0.15">
      <c r="A1127" t="s">
        <v>7543</v>
      </c>
      <c r="B1127" t="s">
        <v>4335</v>
      </c>
      <c r="C1127" s="32">
        <v>43355</v>
      </c>
      <c r="D1127" t="s">
        <v>1993</v>
      </c>
      <c r="E1127" t="s">
        <v>1994</v>
      </c>
      <c r="F1127">
        <v>1</v>
      </c>
      <c r="G1127">
        <v>0</v>
      </c>
    </row>
    <row r="1128" spans="1:7" x14ac:dyDescent="0.15">
      <c r="A1128" t="s">
        <v>7543</v>
      </c>
      <c r="B1128" t="s">
        <v>4344</v>
      </c>
      <c r="C1128" s="32">
        <v>43355</v>
      </c>
      <c r="D1128" t="s">
        <v>1490</v>
      </c>
      <c r="E1128" t="s">
        <v>1491</v>
      </c>
      <c r="F1128">
        <v>1</v>
      </c>
      <c r="G1128">
        <v>0</v>
      </c>
    </row>
    <row r="1129" spans="1:7" x14ac:dyDescent="0.15">
      <c r="A1129" t="s">
        <v>7544</v>
      </c>
      <c r="B1129" t="s">
        <v>4335</v>
      </c>
      <c r="C1129" s="32">
        <v>43355</v>
      </c>
      <c r="D1129" t="s">
        <v>281</v>
      </c>
      <c r="E1129" t="s">
        <v>2134</v>
      </c>
      <c r="F1129">
        <v>50</v>
      </c>
      <c r="G1129">
        <v>0</v>
      </c>
    </row>
    <row r="1130" spans="1:7" x14ac:dyDescent="0.15">
      <c r="A1130" t="s">
        <v>7544</v>
      </c>
      <c r="B1130" t="s">
        <v>4344</v>
      </c>
      <c r="C1130" s="32">
        <v>43355</v>
      </c>
      <c r="D1130" t="s">
        <v>280</v>
      </c>
      <c r="E1130" t="s">
        <v>2133</v>
      </c>
      <c r="F1130">
        <v>50</v>
      </c>
      <c r="G1130">
        <v>0</v>
      </c>
    </row>
    <row r="1131" spans="1:7" x14ac:dyDescent="0.15">
      <c r="A1131" t="s">
        <v>7544</v>
      </c>
      <c r="B1131" t="s">
        <v>4345</v>
      </c>
      <c r="C1131" s="32">
        <v>43355</v>
      </c>
      <c r="D1131" t="s">
        <v>279</v>
      </c>
      <c r="E1131" t="s">
        <v>2132</v>
      </c>
      <c r="F1131">
        <v>50</v>
      </c>
      <c r="G1131">
        <v>0</v>
      </c>
    </row>
    <row r="1132" spans="1:7" x14ac:dyDescent="0.15">
      <c r="A1132" t="s">
        <v>7544</v>
      </c>
      <c r="B1132" t="s">
        <v>4346</v>
      </c>
      <c r="C1132" s="32">
        <v>43355</v>
      </c>
      <c r="D1132" t="s">
        <v>278</v>
      </c>
      <c r="E1132" t="s">
        <v>2131</v>
      </c>
      <c r="F1132">
        <v>50</v>
      </c>
      <c r="G1132">
        <v>0</v>
      </c>
    </row>
    <row r="1133" spans="1:7" x14ac:dyDescent="0.15">
      <c r="A1133" t="s">
        <v>7544</v>
      </c>
      <c r="B1133" t="s">
        <v>4347</v>
      </c>
      <c r="C1133" s="32">
        <v>43355</v>
      </c>
      <c r="D1133" t="s">
        <v>83</v>
      </c>
      <c r="E1133" t="s">
        <v>495</v>
      </c>
      <c r="F1133">
        <v>50</v>
      </c>
      <c r="G1133">
        <v>0</v>
      </c>
    </row>
    <row r="1134" spans="1:7" x14ac:dyDescent="0.15">
      <c r="A1134" t="s">
        <v>7544</v>
      </c>
      <c r="B1134" t="s">
        <v>4348</v>
      </c>
      <c r="C1134" s="32">
        <v>43355</v>
      </c>
      <c r="D1134" t="s">
        <v>169</v>
      </c>
      <c r="E1134" t="s">
        <v>1149</v>
      </c>
      <c r="F1134">
        <v>30</v>
      </c>
      <c r="G1134">
        <v>0</v>
      </c>
    </row>
    <row r="1135" spans="1:7" x14ac:dyDescent="0.15">
      <c r="A1135" t="s">
        <v>7544</v>
      </c>
      <c r="B1135" t="s">
        <v>4372</v>
      </c>
      <c r="C1135" s="32">
        <v>43355</v>
      </c>
      <c r="D1135" t="s">
        <v>168</v>
      </c>
      <c r="E1135" t="s">
        <v>1148</v>
      </c>
      <c r="F1135">
        <v>20</v>
      </c>
      <c r="G1135">
        <v>0</v>
      </c>
    </row>
    <row r="1136" spans="1:7" x14ac:dyDescent="0.15">
      <c r="A1136" t="s">
        <v>7545</v>
      </c>
      <c r="B1136" t="s">
        <v>4335</v>
      </c>
      <c r="C1136" s="32">
        <v>43355</v>
      </c>
      <c r="D1136" t="s">
        <v>301</v>
      </c>
      <c r="E1136" t="s">
        <v>2818</v>
      </c>
      <c r="F1136">
        <v>4</v>
      </c>
      <c r="G1136">
        <v>0</v>
      </c>
    </row>
    <row r="1137" spans="1:7" x14ac:dyDescent="0.15">
      <c r="A1137" t="s">
        <v>7545</v>
      </c>
      <c r="B1137" t="s">
        <v>4344</v>
      </c>
      <c r="C1137" s="32">
        <v>43355</v>
      </c>
      <c r="D1137" t="s">
        <v>305</v>
      </c>
      <c r="E1137" t="s">
        <v>2822</v>
      </c>
      <c r="F1137">
        <v>9</v>
      </c>
      <c r="G1137">
        <v>0</v>
      </c>
    </row>
    <row r="1138" spans="1:7" x14ac:dyDescent="0.15">
      <c r="A1138" t="s">
        <v>7545</v>
      </c>
      <c r="B1138" t="s">
        <v>4345</v>
      </c>
      <c r="C1138" s="32">
        <v>43355</v>
      </c>
      <c r="D1138" t="s">
        <v>416</v>
      </c>
      <c r="E1138" t="s">
        <v>3251</v>
      </c>
      <c r="F1138">
        <v>9</v>
      </c>
      <c r="G1138">
        <v>0</v>
      </c>
    </row>
    <row r="1139" spans="1:7" x14ac:dyDescent="0.15">
      <c r="A1139" t="s">
        <v>7545</v>
      </c>
      <c r="B1139" t="s">
        <v>4346</v>
      </c>
      <c r="C1139" s="32">
        <v>43355</v>
      </c>
      <c r="D1139" t="s">
        <v>417</v>
      </c>
      <c r="E1139" t="s">
        <v>3252</v>
      </c>
      <c r="F1139">
        <v>1</v>
      </c>
      <c r="G1139">
        <v>0</v>
      </c>
    </row>
    <row r="1140" spans="1:7" x14ac:dyDescent="0.15">
      <c r="A1140" t="s">
        <v>7545</v>
      </c>
      <c r="B1140" t="s">
        <v>4347</v>
      </c>
      <c r="C1140" s="32">
        <v>43355</v>
      </c>
      <c r="D1140" t="s">
        <v>422</v>
      </c>
      <c r="E1140" t="s">
        <v>3257</v>
      </c>
      <c r="F1140">
        <v>1</v>
      </c>
      <c r="G1140">
        <v>0</v>
      </c>
    </row>
    <row r="1141" spans="1:7" x14ac:dyDescent="0.15">
      <c r="A1141" t="s">
        <v>7545</v>
      </c>
      <c r="B1141" t="s">
        <v>4348</v>
      </c>
      <c r="C1141" s="32">
        <v>43355</v>
      </c>
      <c r="D1141" t="s">
        <v>425</v>
      </c>
      <c r="E1141" t="s">
        <v>3260</v>
      </c>
      <c r="F1141">
        <v>1</v>
      </c>
      <c r="G1141">
        <v>0</v>
      </c>
    </row>
    <row r="1142" spans="1:7" x14ac:dyDescent="0.15">
      <c r="A1142" t="s">
        <v>7546</v>
      </c>
      <c r="B1142" t="s">
        <v>4335</v>
      </c>
      <c r="C1142" s="32">
        <v>43355</v>
      </c>
      <c r="D1142" t="s">
        <v>199</v>
      </c>
      <c r="E1142" t="s">
        <v>1221</v>
      </c>
      <c r="F1142">
        <v>1</v>
      </c>
      <c r="G1142">
        <v>0</v>
      </c>
    </row>
    <row r="1143" spans="1:7" x14ac:dyDescent="0.15">
      <c r="A1143" t="s">
        <v>7547</v>
      </c>
      <c r="B1143" t="s">
        <v>4335</v>
      </c>
      <c r="C1143" s="32">
        <v>43355</v>
      </c>
      <c r="D1143" t="s">
        <v>169</v>
      </c>
      <c r="E1143" t="s">
        <v>1149</v>
      </c>
      <c r="F1143">
        <v>2</v>
      </c>
      <c r="G1143">
        <v>0</v>
      </c>
    </row>
    <row r="1144" spans="1:7" x14ac:dyDescent="0.15">
      <c r="A1144" t="s">
        <v>7548</v>
      </c>
      <c r="B1144" t="s">
        <v>4335</v>
      </c>
      <c r="C1144" s="32">
        <v>43355</v>
      </c>
      <c r="D1144" t="s">
        <v>249</v>
      </c>
      <c r="E1144" t="s">
        <v>1939</v>
      </c>
      <c r="F1144">
        <v>1</v>
      </c>
      <c r="G1144">
        <v>0</v>
      </c>
    </row>
    <row r="1145" spans="1:7" x14ac:dyDescent="0.15">
      <c r="A1145" t="s">
        <v>7549</v>
      </c>
      <c r="B1145" t="s">
        <v>4335</v>
      </c>
      <c r="C1145" s="32">
        <v>43355</v>
      </c>
      <c r="D1145" t="s">
        <v>127</v>
      </c>
      <c r="E1145" t="s">
        <v>723</v>
      </c>
      <c r="F1145">
        <v>2</v>
      </c>
      <c r="G1145">
        <v>0</v>
      </c>
    </row>
    <row r="1146" spans="1:7" x14ac:dyDescent="0.15">
      <c r="A1146" t="s">
        <v>7550</v>
      </c>
      <c r="B1146" t="s">
        <v>4335</v>
      </c>
      <c r="C1146" s="32">
        <v>43355</v>
      </c>
      <c r="D1146" t="s">
        <v>1</v>
      </c>
      <c r="E1146" t="s">
        <v>468</v>
      </c>
      <c r="F1146">
        <v>2</v>
      </c>
      <c r="G1146">
        <v>0</v>
      </c>
    </row>
    <row r="1147" spans="1:7" x14ac:dyDescent="0.15">
      <c r="A1147" t="s">
        <v>7551</v>
      </c>
      <c r="B1147" t="s">
        <v>4335</v>
      </c>
      <c r="C1147" s="32">
        <v>43355</v>
      </c>
      <c r="D1147" t="s">
        <v>148</v>
      </c>
      <c r="E1147" t="s">
        <v>752</v>
      </c>
      <c r="F1147">
        <v>15</v>
      </c>
      <c r="G1147">
        <v>0</v>
      </c>
    </row>
    <row r="1148" spans="1:7" x14ac:dyDescent="0.15">
      <c r="A1148" t="s">
        <v>7551</v>
      </c>
      <c r="B1148" t="s">
        <v>4344</v>
      </c>
      <c r="C1148" s="32">
        <v>43355</v>
      </c>
      <c r="D1148" t="s">
        <v>147</v>
      </c>
      <c r="E1148" t="s">
        <v>751</v>
      </c>
      <c r="F1148">
        <v>30</v>
      </c>
      <c r="G1148">
        <v>0</v>
      </c>
    </row>
    <row r="1149" spans="1:7" x14ac:dyDescent="0.15">
      <c r="A1149" t="s">
        <v>7551</v>
      </c>
      <c r="B1149" t="s">
        <v>4345</v>
      </c>
      <c r="C1149" s="32">
        <v>43355</v>
      </c>
      <c r="D1149" t="s">
        <v>146</v>
      </c>
      <c r="E1149" t="s">
        <v>750</v>
      </c>
      <c r="F1149">
        <v>20</v>
      </c>
      <c r="G1149">
        <v>0</v>
      </c>
    </row>
    <row r="1150" spans="1:7" x14ac:dyDescent="0.15">
      <c r="A1150" t="s">
        <v>7551</v>
      </c>
      <c r="B1150" t="s">
        <v>4346</v>
      </c>
      <c r="C1150" s="32">
        <v>43355</v>
      </c>
      <c r="D1150" t="s">
        <v>145</v>
      </c>
      <c r="E1150" t="s">
        <v>749</v>
      </c>
      <c r="F1150">
        <v>20</v>
      </c>
      <c r="G1150">
        <v>0</v>
      </c>
    </row>
    <row r="1151" spans="1:7" x14ac:dyDescent="0.15">
      <c r="A1151" t="s">
        <v>7551</v>
      </c>
      <c r="B1151" t="s">
        <v>4347</v>
      </c>
      <c r="C1151" s="32">
        <v>43355</v>
      </c>
      <c r="D1151" t="s">
        <v>144</v>
      </c>
      <c r="E1151" t="s">
        <v>748</v>
      </c>
      <c r="F1151">
        <v>20</v>
      </c>
      <c r="G1151">
        <v>0</v>
      </c>
    </row>
    <row r="1152" spans="1:7" x14ac:dyDescent="0.15">
      <c r="A1152" t="s">
        <v>7551</v>
      </c>
      <c r="B1152" t="s">
        <v>4348</v>
      </c>
      <c r="C1152" s="32">
        <v>43355</v>
      </c>
      <c r="D1152" t="s">
        <v>746</v>
      </c>
      <c r="E1152" t="s">
        <v>747</v>
      </c>
      <c r="F1152">
        <v>20</v>
      </c>
      <c r="G1152">
        <v>0</v>
      </c>
    </row>
    <row r="1153" spans="1:7" x14ac:dyDescent="0.15">
      <c r="A1153" t="s">
        <v>7552</v>
      </c>
      <c r="B1153" t="s">
        <v>4335</v>
      </c>
      <c r="C1153" s="32">
        <v>43355</v>
      </c>
      <c r="D1153" t="s">
        <v>378</v>
      </c>
      <c r="E1153" t="s">
        <v>3211</v>
      </c>
      <c r="F1153">
        <v>1</v>
      </c>
      <c r="G1153">
        <v>0</v>
      </c>
    </row>
    <row r="1154" spans="1:7" x14ac:dyDescent="0.15">
      <c r="A1154" t="s">
        <v>7552</v>
      </c>
      <c r="B1154" t="s">
        <v>4344</v>
      </c>
      <c r="C1154" s="32">
        <v>43355</v>
      </c>
      <c r="D1154" t="s">
        <v>377</v>
      </c>
      <c r="E1154" t="s">
        <v>3210</v>
      </c>
      <c r="F1154">
        <v>10</v>
      </c>
      <c r="G1154">
        <v>0</v>
      </c>
    </row>
    <row r="1155" spans="1:7" x14ac:dyDescent="0.15">
      <c r="A1155" t="s">
        <v>7552</v>
      </c>
      <c r="B1155" t="s">
        <v>4345</v>
      </c>
      <c r="C1155" s="32">
        <v>43355</v>
      </c>
      <c r="D1155" t="s">
        <v>375</v>
      </c>
      <c r="E1155" t="s">
        <v>3208</v>
      </c>
      <c r="F1155">
        <v>10</v>
      </c>
      <c r="G1155">
        <v>0</v>
      </c>
    </row>
    <row r="1156" spans="1:7" x14ac:dyDescent="0.15">
      <c r="A1156" t="s">
        <v>7552</v>
      </c>
      <c r="B1156" t="s">
        <v>4346</v>
      </c>
      <c r="C1156" s="32">
        <v>43355</v>
      </c>
      <c r="D1156" t="s">
        <v>373</v>
      </c>
      <c r="E1156" t="s">
        <v>3206</v>
      </c>
      <c r="F1156">
        <v>20</v>
      </c>
      <c r="G1156">
        <v>0</v>
      </c>
    </row>
    <row r="1157" spans="1:7" x14ac:dyDescent="0.15">
      <c r="A1157" t="s">
        <v>7552</v>
      </c>
      <c r="B1157" t="s">
        <v>4347</v>
      </c>
      <c r="C1157" s="32">
        <v>43355</v>
      </c>
      <c r="D1157" t="s">
        <v>372</v>
      </c>
      <c r="E1157" t="s">
        <v>3205</v>
      </c>
      <c r="F1157">
        <v>15</v>
      </c>
      <c r="G1157">
        <v>0</v>
      </c>
    </row>
    <row r="1158" spans="1:7" x14ac:dyDescent="0.15">
      <c r="A1158" t="s">
        <v>7552</v>
      </c>
      <c r="B1158" t="s">
        <v>4348</v>
      </c>
      <c r="C1158" s="32">
        <v>43355</v>
      </c>
      <c r="D1158" t="s">
        <v>371</v>
      </c>
      <c r="E1158" t="s">
        <v>3204</v>
      </c>
      <c r="F1158">
        <v>40</v>
      </c>
      <c r="G1158">
        <v>0</v>
      </c>
    </row>
    <row r="1159" spans="1:7" x14ac:dyDescent="0.15">
      <c r="A1159" t="s">
        <v>7552</v>
      </c>
      <c r="B1159" t="s">
        <v>4372</v>
      </c>
      <c r="C1159" s="32">
        <v>43355</v>
      </c>
      <c r="D1159" t="s">
        <v>367</v>
      </c>
      <c r="E1159" t="s">
        <v>3200</v>
      </c>
      <c r="F1159">
        <v>10</v>
      </c>
      <c r="G1159">
        <v>0</v>
      </c>
    </row>
    <row r="1160" spans="1:7" x14ac:dyDescent="0.15">
      <c r="A1160" t="s">
        <v>7553</v>
      </c>
      <c r="B1160" t="s">
        <v>4335</v>
      </c>
      <c r="C1160" s="32">
        <v>43355</v>
      </c>
      <c r="D1160" t="s">
        <v>378</v>
      </c>
      <c r="E1160" t="s">
        <v>3211</v>
      </c>
      <c r="F1160">
        <v>4</v>
      </c>
      <c r="G1160">
        <v>0</v>
      </c>
    </row>
    <row r="1161" spans="1:7" x14ac:dyDescent="0.15">
      <c r="A1161" t="s">
        <v>7553</v>
      </c>
      <c r="B1161" t="s">
        <v>4344</v>
      </c>
      <c r="C1161" s="32">
        <v>43355</v>
      </c>
      <c r="D1161" t="s">
        <v>370</v>
      </c>
      <c r="E1161" t="s">
        <v>3203</v>
      </c>
      <c r="F1161">
        <v>20</v>
      </c>
      <c r="G1161">
        <v>0</v>
      </c>
    </row>
    <row r="1162" spans="1:7" x14ac:dyDescent="0.15">
      <c r="A1162" t="s">
        <v>7554</v>
      </c>
      <c r="B1162" t="s">
        <v>4335</v>
      </c>
      <c r="C1162" s="32">
        <v>43355</v>
      </c>
      <c r="D1162" t="s">
        <v>154</v>
      </c>
      <c r="E1162" t="s">
        <v>1110</v>
      </c>
      <c r="F1162">
        <v>2</v>
      </c>
      <c r="G1162">
        <v>0</v>
      </c>
    </row>
    <row r="1163" spans="1:7" x14ac:dyDescent="0.15">
      <c r="A1163" t="s">
        <v>7555</v>
      </c>
      <c r="B1163" t="s">
        <v>4335</v>
      </c>
      <c r="C1163" s="32">
        <v>43355</v>
      </c>
      <c r="D1163" t="s">
        <v>183</v>
      </c>
      <c r="E1163" t="s">
        <v>1167</v>
      </c>
      <c r="F1163">
        <v>3</v>
      </c>
      <c r="G1163">
        <v>0</v>
      </c>
    </row>
    <row r="1164" spans="1:7" x14ac:dyDescent="0.15">
      <c r="A1164" t="s">
        <v>7555</v>
      </c>
      <c r="B1164" t="s">
        <v>4344</v>
      </c>
      <c r="C1164" s="32">
        <v>43355</v>
      </c>
      <c r="D1164" t="s">
        <v>184</v>
      </c>
      <c r="E1164" t="s">
        <v>1168</v>
      </c>
      <c r="F1164">
        <v>2</v>
      </c>
      <c r="G1164">
        <v>0</v>
      </c>
    </row>
    <row r="1165" spans="1:7" x14ac:dyDescent="0.15">
      <c r="A1165" t="s">
        <v>7555</v>
      </c>
      <c r="B1165" t="s">
        <v>4345</v>
      </c>
      <c r="C1165" s="32">
        <v>43355</v>
      </c>
      <c r="D1165" t="s">
        <v>185</v>
      </c>
      <c r="E1165" t="s">
        <v>1169</v>
      </c>
      <c r="F1165">
        <v>4</v>
      </c>
      <c r="G1165">
        <v>0</v>
      </c>
    </row>
    <row r="1166" spans="1:7" x14ac:dyDescent="0.15">
      <c r="A1166" t="s">
        <v>7555</v>
      </c>
      <c r="B1166" t="s">
        <v>4346</v>
      </c>
      <c r="C1166" s="32">
        <v>43355</v>
      </c>
      <c r="D1166" t="s">
        <v>120</v>
      </c>
      <c r="E1166" t="s">
        <v>4142</v>
      </c>
      <c r="F1166">
        <v>10</v>
      </c>
      <c r="G1166">
        <v>0</v>
      </c>
    </row>
    <row r="1167" spans="1:7" x14ac:dyDescent="0.15">
      <c r="A1167" t="s">
        <v>7556</v>
      </c>
      <c r="B1167" t="s">
        <v>4335</v>
      </c>
      <c r="C1167" s="32">
        <v>43355</v>
      </c>
      <c r="D1167" t="s">
        <v>146</v>
      </c>
      <c r="E1167" t="s">
        <v>750</v>
      </c>
      <c r="F1167">
        <v>10</v>
      </c>
      <c r="G1167">
        <v>0</v>
      </c>
    </row>
    <row r="1168" spans="1:7" x14ac:dyDescent="0.15">
      <c r="A1168" t="s">
        <v>7556</v>
      </c>
      <c r="B1168" t="s">
        <v>4344</v>
      </c>
      <c r="C1168" s="32">
        <v>43355</v>
      </c>
      <c r="D1168" t="s">
        <v>281</v>
      </c>
      <c r="E1168" t="s">
        <v>2134</v>
      </c>
      <c r="F1168">
        <v>15</v>
      </c>
      <c r="G1168">
        <v>0</v>
      </c>
    </row>
    <row r="1169" spans="1:7" x14ac:dyDescent="0.15">
      <c r="A1169" t="s">
        <v>7557</v>
      </c>
      <c r="B1169" t="s">
        <v>4335</v>
      </c>
      <c r="C1169" s="32">
        <v>43356</v>
      </c>
      <c r="D1169" t="s">
        <v>122</v>
      </c>
      <c r="E1169" t="s">
        <v>4144</v>
      </c>
      <c r="F1169">
        <v>5</v>
      </c>
      <c r="G1169">
        <v>0</v>
      </c>
    </row>
    <row r="1170" spans="1:7" x14ac:dyDescent="0.15">
      <c r="A1170" t="s">
        <v>7558</v>
      </c>
      <c r="B1170" t="s">
        <v>4335</v>
      </c>
      <c r="C1170" s="32">
        <v>43356</v>
      </c>
      <c r="D1170" t="s">
        <v>1421</v>
      </c>
      <c r="E1170" t="s">
        <v>1422</v>
      </c>
      <c r="F1170">
        <v>100</v>
      </c>
      <c r="G1170">
        <v>0</v>
      </c>
    </row>
    <row r="1171" spans="1:7" x14ac:dyDescent="0.15">
      <c r="A1171" t="s">
        <v>7558</v>
      </c>
      <c r="B1171" t="s">
        <v>4344</v>
      </c>
      <c r="C1171" s="32">
        <v>43356</v>
      </c>
      <c r="D1171" t="s">
        <v>1423</v>
      </c>
      <c r="E1171" t="s">
        <v>1424</v>
      </c>
      <c r="F1171">
        <v>150</v>
      </c>
      <c r="G1171">
        <v>0</v>
      </c>
    </row>
    <row r="1172" spans="1:7" x14ac:dyDescent="0.15">
      <c r="A1172" t="s">
        <v>7559</v>
      </c>
      <c r="B1172" t="s">
        <v>4335</v>
      </c>
      <c r="C1172" s="32">
        <v>43356</v>
      </c>
      <c r="D1172" t="s">
        <v>1111</v>
      </c>
      <c r="E1172" t="s">
        <v>1112</v>
      </c>
      <c r="F1172">
        <v>2</v>
      </c>
      <c r="G1172">
        <v>0</v>
      </c>
    </row>
    <row r="1173" spans="1:7" x14ac:dyDescent="0.15">
      <c r="A1173" t="s">
        <v>7560</v>
      </c>
      <c r="B1173" t="s">
        <v>4335</v>
      </c>
      <c r="C1173" s="32">
        <v>43356</v>
      </c>
      <c r="D1173" t="s">
        <v>376</v>
      </c>
      <c r="E1173" t="s">
        <v>3209</v>
      </c>
      <c r="F1173">
        <v>2</v>
      </c>
      <c r="G1173">
        <v>0</v>
      </c>
    </row>
    <row r="1174" spans="1:7" x14ac:dyDescent="0.15">
      <c r="A1174" t="s">
        <v>7561</v>
      </c>
      <c r="B1174" t="s">
        <v>4335</v>
      </c>
      <c r="C1174" s="32">
        <v>43356</v>
      </c>
      <c r="D1174" t="s">
        <v>85</v>
      </c>
      <c r="E1174" t="s">
        <v>499</v>
      </c>
      <c r="F1174">
        <v>5</v>
      </c>
      <c r="G1174">
        <v>0</v>
      </c>
    </row>
    <row r="1175" spans="1:7" x14ac:dyDescent="0.15">
      <c r="A1175" t="s">
        <v>7562</v>
      </c>
      <c r="B1175" t="s">
        <v>4335</v>
      </c>
      <c r="C1175" s="32">
        <v>43356</v>
      </c>
      <c r="D1175" t="s">
        <v>146</v>
      </c>
      <c r="E1175" t="s">
        <v>750</v>
      </c>
      <c r="F1175">
        <v>4</v>
      </c>
      <c r="G1175">
        <v>0</v>
      </c>
    </row>
    <row r="1176" spans="1:7" x14ac:dyDescent="0.15">
      <c r="A1176" t="s">
        <v>7562</v>
      </c>
      <c r="B1176" t="s">
        <v>4344</v>
      </c>
      <c r="C1176" s="32">
        <v>43356</v>
      </c>
      <c r="D1176" t="s">
        <v>83</v>
      </c>
      <c r="E1176" t="s">
        <v>495</v>
      </c>
      <c r="F1176">
        <v>10</v>
      </c>
      <c r="G1176">
        <v>0</v>
      </c>
    </row>
    <row r="1177" spans="1:7" x14ac:dyDescent="0.15">
      <c r="A1177" t="s">
        <v>7563</v>
      </c>
      <c r="B1177" t="s">
        <v>4335</v>
      </c>
      <c r="C1177" s="32">
        <v>43356</v>
      </c>
      <c r="D1177" t="s">
        <v>266</v>
      </c>
      <c r="E1177" t="s">
        <v>2080</v>
      </c>
      <c r="F1177">
        <v>5</v>
      </c>
      <c r="G1177">
        <v>0</v>
      </c>
    </row>
    <row r="1178" spans="1:7" x14ac:dyDescent="0.15">
      <c r="A1178" t="s">
        <v>7563</v>
      </c>
      <c r="B1178" t="s">
        <v>4344</v>
      </c>
      <c r="C1178" s="32">
        <v>43356</v>
      </c>
      <c r="D1178" t="s">
        <v>265</v>
      </c>
      <c r="E1178" t="s">
        <v>2079</v>
      </c>
      <c r="F1178">
        <v>5</v>
      </c>
      <c r="G1178">
        <v>0</v>
      </c>
    </row>
    <row r="1179" spans="1:7" x14ac:dyDescent="0.15">
      <c r="A1179" t="s">
        <v>7563</v>
      </c>
      <c r="B1179" t="s">
        <v>4345</v>
      </c>
      <c r="C1179" s="32">
        <v>43356</v>
      </c>
      <c r="D1179" t="s">
        <v>218</v>
      </c>
      <c r="E1179" t="s">
        <v>1500</v>
      </c>
      <c r="F1179">
        <v>10</v>
      </c>
      <c r="G1179">
        <v>0</v>
      </c>
    </row>
    <row r="1180" spans="1:7" x14ac:dyDescent="0.15">
      <c r="A1180" t="s">
        <v>7564</v>
      </c>
      <c r="B1180" t="s">
        <v>4335</v>
      </c>
      <c r="C1180" s="32">
        <v>43356</v>
      </c>
      <c r="D1180" t="s">
        <v>1804</v>
      </c>
      <c r="E1180" t="s">
        <v>1805</v>
      </c>
      <c r="F1180">
        <v>10</v>
      </c>
      <c r="G1180">
        <v>0</v>
      </c>
    </row>
    <row r="1181" spans="1:7" x14ac:dyDescent="0.15">
      <c r="A1181" t="s">
        <v>7564</v>
      </c>
      <c r="B1181" t="s">
        <v>4344</v>
      </c>
      <c r="C1181" s="32">
        <v>43356</v>
      </c>
      <c r="D1181" t="s">
        <v>1806</v>
      </c>
      <c r="E1181" t="s">
        <v>1807</v>
      </c>
      <c r="F1181">
        <v>10</v>
      </c>
      <c r="G1181">
        <v>0</v>
      </c>
    </row>
    <row r="1182" spans="1:7" x14ac:dyDescent="0.15">
      <c r="A1182" t="s">
        <v>7565</v>
      </c>
      <c r="B1182" t="s">
        <v>4335</v>
      </c>
      <c r="C1182" s="32">
        <v>43356</v>
      </c>
      <c r="D1182" t="s">
        <v>3028</v>
      </c>
      <c r="E1182" t="s">
        <v>3029</v>
      </c>
      <c r="F1182">
        <v>3</v>
      </c>
      <c r="G1182">
        <v>0</v>
      </c>
    </row>
    <row r="1183" spans="1:7" x14ac:dyDescent="0.15">
      <c r="A1183" t="s">
        <v>7566</v>
      </c>
      <c r="B1183" t="s">
        <v>4335</v>
      </c>
      <c r="C1183" s="32">
        <v>43356</v>
      </c>
      <c r="D1183" t="s">
        <v>3028</v>
      </c>
      <c r="E1183" t="s">
        <v>3029</v>
      </c>
      <c r="F1183">
        <v>1</v>
      </c>
      <c r="G1183">
        <v>0</v>
      </c>
    </row>
    <row r="1184" spans="1:7" x14ac:dyDescent="0.15">
      <c r="A1184" t="s">
        <v>7567</v>
      </c>
      <c r="B1184" t="s">
        <v>4335</v>
      </c>
      <c r="C1184" s="32">
        <v>43356</v>
      </c>
      <c r="D1184" t="s">
        <v>182</v>
      </c>
      <c r="E1184" t="s">
        <v>1166</v>
      </c>
      <c r="F1184">
        <v>10</v>
      </c>
      <c r="G1184">
        <v>0</v>
      </c>
    </row>
    <row r="1185" spans="1:7" x14ac:dyDescent="0.15">
      <c r="A1185" t="s">
        <v>7567</v>
      </c>
      <c r="B1185" t="s">
        <v>4344</v>
      </c>
      <c r="C1185" s="32">
        <v>43356</v>
      </c>
      <c r="D1185" t="s">
        <v>183</v>
      </c>
      <c r="E1185" t="s">
        <v>1167</v>
      </c>
      <c r="F1185">
        <v>30</v>
      </c>
      <c r="G1185">
        <v>0</v>
      </c>
    </row>
    <row r="1186" spans="1:7" x14ac:dyDescent="0.15">
      <c r="A1186" t="s">
        <v>7567</v>
      </c>
      <c r="B1186" t="s">
        <v>4345</v>
      </c>
      <c r="C1186" s="32">
        <v>43356</v>
      </c>
      <c r="D1186" t="s">
        <v>264</v>
      </c>
      <c r="E1186" t="s">
        <v>2078</v>
      </c>
      <c r="F1186">
        <v>40</v>
      </c>
      <c r="G1186">
        <v>0</v>
      </c>
    </row>
    <row r="1187" spans="1:7" x14ac:dyDescent="0.15">
      <c r="A1187" t="s">
        <v>7567</v>
      </c>
      <c r="B1187" t="s">
        <v>4346</v>
      </c>
      <c r="C1187" s="32">
        <v>43356</v>
      </c>
      <c r="D1187" t="s">
        <v>265</v>
      </c>
      <c r="E1187" t="s">
        <v>2079</v>
      </c>
      <c r="F1187">
        <v>50</v>
      </c>
      <c r="G1187">
        <v>0</v>
      </c>
    </row>
    <row r="1188" spans="1:7" x14ac:dyDescent="0.15">
      <c r="A1188" t="s">
        <v>7567</v>
      </c>
      <c r="B1188" t="s">
        <v>4347</v>
      </c>
      <c r="C1188" s="32">
        <v>43356</v>
      </c>
      <c r="D1188" t="s">
        <v>185</v>
      </c>
      <c r="E1188" t="s">
        <v>1169</v>
      </c>
      <c r="F1188">
        <v>10</v>
      </c>
      <c r="G1188">
        <v>0</v>
      </c>
    </row>
    <row r="1189" spans="1:7" x14ac:dyDescent="0.15">
      <c r="A1189" t="s">
        <v>7567</v>
      </c>
      <c r="B1189" t="s">
        <v>4348</v>
      </c>
      <c r="C1189" s="32">
        <v>43356</v>
      </c>
      <c r="D1189" t="s">
        <v>186</v>
      </c>
      <c r="E1189" t="s">
        <v>1170</v>
      </c>
      <c r="F1189">
        <v>10</v>
      </c>
      <c r="G1189">
        <v>0</v>
      </c>
    </row>
    <row r="1190" spans="1:7" x14ac:dyDescent="0.15">
      <c r="A1190" t="s">
        <v>7567</v>
      </c>
      <c r="B1190" t="s">
        <v>4372</v>
      </c>
      <c r="C1190" s="32">
        <v>43356</v>
      </c>
      <c r="D1190" t="s">
        <v>218</v>
      </c>
      <c r="E1190" t="s">
        <v>1500</v>
      </c>
      <c r="F1190">
        <v>100</v>
      </c>
      <c r="G1190">
        <v>0</v>
      </c>
    </row>
    <row r="1191" spans="1:7" x14ac:dyDescent="0.15">
      <c r="A1191" t="s">
        <v>7567</v>
      </c>
      <c r="B1191" t="s">
        <v>4373</v>
      </c>
      <c r="C1191" s="32">
        <v>43356</v>
      </c>
      <c r="D1191" t="s">
        <v>122</v>
      </c>
      <c r="E1191" t="s">
        <v>4144</v>
      </c>
      <c r="F1191">
        <v>100</v>
      </c>
      <c r="G1191">
        <v>0</v>
      </c>
    </row>
    <row r="1192" spans="1:7" x14ac:dyDescent="0.15">
      <c r="A1192" t="s">
        <v>7567</v>
      </c>
      <c r="B1192" t="s">
        <v>4379</v>
      </c>
      <c r="C1192" s="32">
        <v>43356</v>
      </c>
      <c r="D1192" t="s">
        <v>191</v>
      </c>
      <c r="E1192" t="s">
        <v>1175</v>
      </c>
      <c r="F1192">
        <v>2</v>
      </c>
      <c r="G1192">
        <v>0</v>
      </c>
    </row>
    <row r="1193" spans="1:7" x14ac:dyDescent="0.15">
      <c r="A1193" t="s">
        <v>7568</v>
      </c>
      <c r="B1193" t="s">
        <v>4335</v>
      </c>
      <c r="C1193" s="32">
        <v>43356</v>
      </c>
      <c r="D1193" t="s">
        <v>369</v>
      </c>
      <c r="E1193" t="s">
        <v>3202</v>
      </c>
      <c r="F1193">
        <v>12</v>
      </c>
      <c r="G1193">
        <v>0</v>
      </c>
    </row>
    <row r="1194" spans="1:7" x14ac:dyDescent="0.15">
      <c r="A1194" t="s">
        <v>7568</v>
      </c>
      <c r="B1194" t="s">
        <v>4344</v>
      </c>
      <c r="C1194" s="32">
        <v>43356</v>
      </c>
      <c r="D1194" t="s">
        <v>374</v>
      </c>
      <c r="E1194" t="s">
        <v>3207</v>
      </c>
      <c r="F1194">
        <v>2</v>
      </c>
      <c r="G1194">
        <v>0</v>
      </c>
    </row>
    <row r="1195" spans="1:7" x14ac:dyDescent="0.15">
      <c r="A1195" t="s">
        <v>7568</v>
      </c>
      <c r="B1195" t="s">
        <v>4345</v>
      </c>
      <c r="C1195" s="32">
        <v>43356</v>
      </c>
      <c r="D1195" t="s">
        <v>377</v>
      </c>
      <c r="E1195" t="s">
        <v>3210</v>
      </c>
      <c r="F1195">
        <v>2</v>
      </c>
      <c r="G1195">
        <v>0</v>
      </c>
    </row>
    <row r="1196" spans="1:7" x14ac:dyDescent="0.15">
      <c r="A1196" t="s">
        <v>7568</v>
      </c>
      <c r="B1196" t="s">
        <v>4346</v>
      </c>
      <c r="C1196" s="32">
        <v>43356</v>
      </c>
      <c r="D1196" t="s">
        <v>218</v>
      </c>
      <c r="E1196" t="s">
        <v>1500</v>
      </c>
      <c r="F1196">
        <v>30</v>
      </c>
      <c r="G1196">
        <v>0</v>
      </c>
    </row>
    <row r="1197" spans="1:7" x14ac:dyDescent="0.15">
      <c r="A1197" t="s">
        <v>7569</v>
      </c>
      <c r="B1197" t="s">
        <v>4335</v>
      </c>
      <c r="C1197" s="32">
        <v>43356</v>
      </c>
      <c r="D1197" t="s">
        <v>300</v>
      </c>
      <c r="E1197" t="s">
        <v>2817</v>
      </c>
      <c r="F1197">
        <v>35</v>
      </c>
      <c r="G1197">
        <v>0</v>
      </c>
    </row>
    <row r="1198" spans="1:7" x14ac:dyDescent="0.15">
      <c r="A1198" t="s">
        <v>7570</v>
      </c>
      <c r="B1198" t="s">
        <v>4335</v>
      </c>
      <c r="C1198" s="32">
        <v>43356</v>
      </c>
      <c r="D1198" t="s">
        <v>3598</v>
      </c>
      <c r="E1198" t="s">
        <v>3599</v>
      </c>
      <c r="F1198">
        <v>5</v>
      </c>
      <c r="G1198">
        <v>0</v>
      </c>
    </row>
    <row r="1199" spans="1:7" x14ac:dyDescent="0.15">
      <c r="A1199" t="s">
        <v>7570</v>
      </c>
      <c r="B1199" t="s">
        <v>4344</v>
      </c>
      <c r="C1199" s="32">
        <v>43356</v>
      </c>
      <c r="D1199" t="s">
        <v>3615</v>
      </c>
      <c r="E1199" t="s">
        <v>3616</v>
      </c>
      <c r="F1199">
        <v>5</v>
      </c>
      <c r="G1199">
        <v>0</v>
      </c>
    </row>
    <row r="1200" spans="1:7" x14ac:dyDescent="0.15">
      <c r="A1200" t="s">
        <v>7570</v>
      </c>
      <c r="B1200" t="s">
        <v>4345</v>
      </c>
      <c r="C1200" s="32">
        <v>43356</v>
      </c>
      <c r="D1200" t="s">
        <v>3617</v>
      </c>
      <c r="E1200" t="s">
        <v>3618</v>
      </c>
      <c r="F1200">
        <v>1</v>
      </c>
      <c r="G1200">
        <v>0</v>
      </c>
    </row>
    <row r="1201" spans="1:7" x14ac:dyDescent="0.15">
      <c r="A1201" t="s">
        <v>7571</v>
      </c>
      <c r="B1201" t="s">
        <v>4335</v>
      </c>
      <c r="C1201" s="32">
        <v>43356</v>
      </c>
      <c r="D1201" t="s">
        <v>290</v>
      </c>
      <c r="E1201" t="s">
        <v>4198</v>
      </c>
      <c r="F1201">
        <v>30</v>
      </c>
      <c r="G1201">
        <v>0</v>
      </c>
    </row>
    <row r="1202" spans="1:7" x14ac:dyDescent="0.15">
      <c r="A1202" t="s">
        <v>7572</v>
      </c>
      <c r="B1202" t="s">
        <v>4335</v>
      </c>
      <c r="C1202" s="32">
        <v>43356</v>
      </c>
      <c r="D1202" t="s">
        <v>250</v>
      </c>
      <c r="E1202" t="s">
        <v>1940</v>
      </c>
      <c r="F1202">
        <v>5</v>
      </c>
      <c r="G1202">
        <v>0</v>
      </c>
    </row>
    <row r="1203" spans="1:7" x14ac:dyDescent="0.15">
      <c r="A1203" t="s">
        <v>7572</v>
      </c>
      <c r="B1203" t="s">
        <v>4344</v>
      </c>
      <c r="C1203" s="32">
        <v>43356</v>
      </c>
      <c r="D1203" t="s">
        <v>252</v>
      </c>
      <c r="E1203" t="s">
        <v>1942</v>
      </c>
      <c r="F1203">
        <v>5</v>
      </c>
      <c r="G1203">
        <v>0</v>
      </c>
    </row>
    <row r="1204" spans="1:7" x14ac:dyDescent="0.15">
      <c r="A1204" t="s">
        <v>7573</v>
      </c>
      <c r="B1204" t="s">
        <v>4335</v>
      </c>
      <c r="C1204" s="32">
        <v>43356</v>
      </c>
      <c r="D1204" t="s">
        <v>234</v>
      </c>
      <c r="E1204" t="s">
        <v>1759</v>
      </c>
      <c r="F1204">
        <v>10</v>
      </c>
      <c r="G1204">
        <v>0</v>
      </c>
    </row>
    <row r="1205" spans="1:7" x14ac:dyDescent="0.15">
      <c r="A1205" t="s">
        <v>7574</v>
      </c>
      <c r="B1205" t="s">
        <v>4335</v>
      </c>
      <c r="C1205" s="32">
        <v>43356</v>
      </c>
      <c r="D1205" t="s">
        <v>128</v>
      </c>
      <c r="E1205" t="s">
        <v>726</v>
      </c>
      <c r="F1205">
        <v>8</v>
      </c>
      <c r="G1205">
        <v>0</v>
      </c>
    </row>
    <row r="1206" spans="1:7" x14ac:dyDescent="0.15">
      <c r="A1206" t="s">
        <v>7575</v>
      </c>
      <c r="B1206" t="s">
        <v>4335</v>
      </c>
      <c r="C1206" s="32">
        <v>43356</v>
      </c>
      <c r="D1206" t="s">
        <v>374</v>
      </c>
      <c r="E1206" t="s">
        <v>3207</v>
      </c>
      <c r="F1206">
        <v>10</v>
      </c>
      <c r="G1206">
        <v>0</v>
      </c>
    </row>
    <row r="1207" spans="1:7" x14ac:dyDescent="0.15">
      <c r="A1207" t="s">
        <v>7576</v>
      </c>
      <c r="B1207" t="s">
        <v>4335</v>
      </c>
      <c r="C1207" s="32">
        <v>43356</v>
      </c>
      <c r="D1207" t="s">
        <v>125</v>
      </c>
      <c r="E1207" t="s">
        <v>722</v>
      </c>
      <c r="F1207">
        <v>50</v>
      </c>
      <c r="G1207">
        <v>0</v>
      </c>
    </row>
    <row r="1208" spans="1:7" x14ac:dyDescent="0.15">
      <c r="A1208" t="s">
        <v>7577</v>
      </c>
      <c r="B1208" t="s">
        <v>4335</v>
      </c>
      <c r="C1208" s="32">
        <v>43357</v>
      </c>
      <c r="D1208" t="s">
        <v>376</v>
      </c>
      <c r="E1208" t="s">
        <v>3209</v>
      </c>
      <c r="F1208">
        <v>1</v>
      </c>
      <c r="G1208">
        <v>0</v>
      </c>
    </row>
    <row r="1209" spans="1:7" x14ac:dyDescent="0.15">
      <c r="A1209" t="s">
        <v>7578</v>
      </c>
      <c r="B1209" t="s">
        <v>4335</v>
      </c>
      <c r="C1209" s="32">
        <v>43357</v>
      </c>
      <c r="D1209" t="s">
        <v>279</v>
      </c>
      <c r="E1209" t="s">
        <v>2132</v>
      </c>
      <c r="F1209">
        <v>100</v>
      </c>
      <c r="G1209">
        <v>0</v>
      </c>
    </row>
    <row r="1210" spans="1:7" x14ac:dyDescent="0.15">
      <c r="A1210" t="s">
        <v>7578</v>
      </c>
      <c r="B1210" t="s">
        <v>4344</v>
      </c>
      <c r="C1210" s="32">
        <v>43357</v>
      </c>
      <c r="D1210" t="s">
        <v>82</v>
      </c>
      <c r="E1210" t="s">
        <v>494</v>
      </c>
      <c r="F1210">
        <v>100</v>
      </c>
      <c r="G1210">
        <v>0</v>
      </c>
    </row>
    <row r="1211" spans="1:7" x14ac:dyDescent="0.15">
      <c r="A1211" t="s">
        <v>7579</v>
      </c>
      <c r="B1211" t="s">
        <v>4335</v>
      </c>
      <c r="C1211" s="32">
        <v>43357</v>
      </c>
      <c r="D1211" t="s">
        <v>177</v>
      </c>
      <c r="E1211" t="s">
        <v>1161</v>
      </c>
      <c r="F1211">
        <v>1</v>
      </c>
      <c r="G1211">
        <v>0</v>
      </c>
    </row>
    <row r="1212" spans="1:7" x14ac:dyDescent="0.15">
      <c r="A1212" t="s">
        <v>7579</v>
      </c>
      <c r="B1212" t="s">
        <v>4344</v>
      </c>
      <c r="C1212" s="32">
        <v>43357</v>
      </c>
      <c r="D1212" t="s">
        <v>129</v>
      </c>
      <c r="E1212" t="s">
        <v>729</v>
      </c>
      <c r="F1212">
        <v>1</v>
      </c>
      <c r="G1212">
        <v>0</v>
      </c>
    </row>
    <row r="1213" spans="1:7" x14ac:dyDescent="0.15">
      <c r="A1213" t="s">
        <v>7579</v>
      </c>
      <c r="B1213" t="s">
        <v>4345</v>
      </c>
      <c r="C1213" s="32">
        <v>43357</v>
      </c>
      <c r="D1213" t="s">
        <v>162</v>
      </c>
      <c r="E1213" t="s">
        <v>1138</v>
      </c>
      <c r="F1213">
        <v>10</v>
      </c>
      <c r="G1213">
        <v>0</v>
      </c>
    </row>
    <row r="1214" spans="1:7" x14ac:dyDescent="0.15">
      <c r="A1214" t="s">
        <v>7579</v>
      </c>
      <c r="B1214" t="s">
        <v>4346</v>
      </c>
      <c r="C1214" s="32">
        <v>43357</v>
      </c>
      <c r="D1214" t="s">
        <v>147</v>
      </c>
      <c r="E1214" t="s">
        <v>751</v>
      </c>
      <c r="F1214">
        <v>5</v>
      </c>
      <c r="G1214">
        <v>0</v>
      </c>
    </row>
    <row r="1215" spans="1:7" x14ac:dyDescent="0.15">
      <c r="A1215" t="s">
        <v>7580</v>
      </c>
      <c r="B1215" t="s">
        <v>4335</v>
      </c>
      <c r="C1215" s="32">
        <v>43357</v>
      </c>
      <c r="D1215" t="s">
        <v>373</v>
      </c>
      <c r="E1215" t="s">
        <v>3206</v>
      </c>
      <c r="F1215">
        <v>1</v>
      </c>
      <c r="G1215">
        <v>0</v>
      </c>
    </row>
    <row r="1216" spans="1:7" x14ac:dyDescent="0.15">
      <c r="A1216" t="s">
        <v>7581</v>
      </c>
      <c r="B1216" t="s">
        <v>4335</v>
      </c>
      <c r="C1216" s="32">
        <v>43357</v>
      </c>
      <c r="D1216" t="s">
        <v>280</v>
      </c>
      <c r="E1216" t="s">
        <v>2133</v>
      </c>
      <c r="F1216">
        <v>5</v>
      </c>
      <c r="G1216">
        <v>0</v>
      </c>
    </row>
    <row r="1217" spans="1:7" x14ac:dyDescent="0.15">
      <c r="A1217" t="s">
        <v>7581</v>
      </c>
      <c r="B1217" t="s">
        <v>4344</v>
      </c>
      <c r="C1217" s="32">
        <v>43357</v>
      </c>
      <c r="D1217" t="s">
        <v>279</v>
      </c>
      <c r="E1217" t="s">
        <v>2132</v>
      </c>
      <c r="F1217">
        <v>10</v>
      </c>
      <c r="G1217">
        <v>0</v>
      </c>
    </row>
    <row r="1218" spans="1:7" x14ac:dyDescent="0.15">
      <c r="A1218" t="s">
        <v>7581</v>
      </c>
      <c r="B1218" t="s">
        <v>4345</v>
      </c>
      <c r="C1218" s="32">
        <v>43357</v>
      </c>
      <c r="D1218" t="s">
        <v>171</v>
      </c>
      <c r="E1218" t="s">
        <v>1151</v>
      </c>
      <c r="F1218">
        <v>1</v>
      </c>
      <c r="G1218">
        <v>0</v>
      </c>
    </row>
    <row r="1219" spans="1:7" x14ac:dyDescent="0.15">
      <c r="A1219" t="s">
        <v>7582</v>
      </c>
      <c r="B1219" t="s">
        <v>4335</v>
      </c>
      <c r="C1219" s="32">
        <v>43357</v>
      </c>
      <c r="D1219" t="s">
        <v>265</v>
      </c>
      <c r="E1219" t="s">
        <v>2079</v>
      </c>
      <c r="F1219">
        <v>10</v>
      </c>
      <c r="G1219">
        <v>0</v>
      </c>
    </row>
    <row r="1220" spans="1:7" x14ac:dyDescent="0.15">
      <c r="A1220" t="s">
        <v>7582</v>
      </c>
      <c r="B1220" t="s">
        <v>4344</v>
      </c>
      <c r="C1220" s="32">
        <v>43357</v>
      </c>
      <c r="D1220" t="s">
        <v>727</v>
      </c>
      <c r="E1220" t="s">
        <v>728</v>
      </c>
      <c r="F1220">
        <v>8</v>
      </c>
      <c r="G1220">
        <v>0</v>
      </c>
    </row>
    <row r="1221" spans="1:7" x14ac:dyDescent="0.15">
      <c r="A1221" t="s">
        <v>7582</v>
      </c>
      <c r="B1221" t="s">
        <v>4345</v>
      </c>
      <c r="C1221" s="32">
        <v>43357</v>
      </c>
      <c r="D1221" t="s">
        <v>186</v>
      </c>
      <c r="E1221" t="s">
        <v>1170</v>
      </c>
      <c r="F1221">
        <v>2</v>
      </c>
      <c r="G1221">
        <v>0</v>
      </c>
    </row>
    <row r="1222" spans="1:7" x14ac:dyDescent="0.15">
      <c r="A1222" t="s">
        <v>7582</v>
      </c>
      <c r="B1222" t="s">
        <v>4346</v>
      </c>
      <c r="C1222" s="32">
        <v>43357</v>
      </c>
      <c r="D1222" t="s">
        <v>218</v>
      </c>
      <c r="E1222" t="s">
        <v>1500</v>
      </c>
      <c r="F1222">
        <v>10</v>
      </c>
      <c r="G1222">
        <v>0</v>
      </c>
    </row>
    <row r="1223" spans="1:7" x14ac:dyDescent="0.15">
      <c r="A1223" t="s">
        <v>7583</v>
      </c>
      <c r="B1223" t="s">
        <v>4335</v>
      </c>
      <c r="C1223" s="32">
        <v>43357</v>
      </c>
      <c r="D1223" t="s">
        <v>223</v>
      </c>
      <c r="E1223" t="s">
        <v>1603</v>
      </c>
      <c r="F1223">
        <v>20</v>
      </c>
      <c r="G1223">
        <v>0</v>
      </c>
    </row>
    <row r="1224" spans="1:7" x14ac:dyDescent="0.15">
      <c r="A1224" t="s">
        <v>7583</v>
      </c>
      <c r="B1224" t="s">
        <v>4344</v>
      </c>
      <c r="C1224" s="32">
        <v>43357</v>
      </c>
      <c r="D1224" t="s">
        <v>225</v>
      </c>
      <c r="E1224" t="s">
        <v>533</v>
      </c>
      <c r="F1224">
        <v>10</v>
      </c>
      <c r="G1224">
        <v>0</v>
      </c>
    </row>
    <row r="1225" spans="1:7" x14ac:dyDescent="0.15">
      <c r="A1225" t="s">
        <v>7584</v>
      </c>
      <c r="B1225" t="s">
        <v>4335</v>
      </c>
      <c r="C1225" s="32">
        <v>43357</v>
      </c>
      <c r="D1225" t="s">
        <v>233</v>
      </c>
      <c r="E1225" t="s">
        <v>1758</v>
      </c>
      <c r="F1225">
        <v>3</v>
      </c>
      <c r="G1225">
        <v>0</v>
      </c>
    </row>
    <row r="1226" spans="1:7" x14ac:dyDescent="0.15">
      <c r="A1226" t="s">
        <v>7584</v>
      </c>
      <c r="B1226" t="s">
        <v>4344</v>
      </c>
      <c r="C1226" s="32">
        <v>43357</v>
      </c>
      <c r="D1226" t="s">
        <v>232</v>
      </c>
      <c r="E1226" t="s">
        <v>1757</v>
      </c>
      <c r="F1226">
        <v>1</v>
      </c>
      <c r="G1226">
        <v>0</v>
      </c>
    </row>
    <row r="1227" spans="1:7" x14ac:dyDescent="0.15">
      <c r="A1227" t="s">
        <v>7585</v>
      </c>
      <c r="B1227" t="s">
        <v>4335</v>
      </c>
      <c r="C1227" s="32">
        <v>43357</v>
      </c>
      <c r="D1227" t="s">
        <v>291</v>
      </c>
      <c r="E1227" t="s">
        <v>2414</v>
      </c>
      <c r="F1227">
        <v>20</v>
      </c>
      <c r="G1227">
        <v>0</v>
      </c>
    </row>
    <row r="1228" spans="1:7" x14ac:dyDescent="0.15">
      <c r="A1228" t="s">
        <v>7585</v>
      </c>
      <c r="B1228" t="s">
        <v>4344</v>
      </c>
      <c r="C1228" s="32">
        <v>43357</v>
      </c>
      <c r="D1228" t="s">
        <v>291</v>
      </c>
      <c r="E1228" t="s">
        <v>2414</v>
      </c>
      <c r="F1228">
        <v>48</v>
      </c>
      <c r="G1228">
        <v>0</v>
      </c>
    </row>
    <row r="1229" spans="1:7" x14ac:dyDescent="0.15">
      <c r="A1229" t="s">
        <v>7585</v>
      </c>
      <c r="B1229" t="s">
        <v>4345</v>
      </c>
      <c r="C1229" s="32">
        <v>43357</v>
      </c>
      <c r="D1229" t="s">
        <v>291</v>
      </c>
      <c r="E1229" t="s">
        <v>2414</v>
      </c>
      <c r="F1229">
        <v>48</v>
      </c>
      <c r="G1229">
        <v>0</v>
      </c>
    </row>
    <row r="1230" spans="1:7" x14ac:dyDescent="0.15">
      <c r="A1230" t="s">
        <v>7585</v>
      </c>
      <c r="B1230" t="s">
        <v>4346</v>
      </c>
      <c r="C1230" s="32">
        <v>43357</v>
      </c>
      <c r="D1230" t="s">
        <v>159</v>
      </c>
      <c r="E1230" t="s">
        <v>1121</v>
      </c>
      <c r="F1230">
        <v>172</v>
      </c>
      <c r="G1230">
        <v>0</v>
      </c>
    </row>
    <row r="1231" spans="1:7" x14ac:dyDescent="0.15">
      <c r="A1231" t="s">
        <v>7585</v>
      </c>
      <c r="B1231" t="s">
        <v>4347</v>
      </c>
      <c r="C1231" s="32">
        <v>43357</v>
      </c>
      <c r="D1231" t="s">
        <v>159</v>
      </c>
      <c r="E1231" t="s">
        <v>1121</v>
      </c>
      <c r="F1231">
        <v>284</v>
      </c>
      <c r="G1231">
        <v>0</v>
      </c>
    </row>
    <row r="1232" spans="1:7" x14ac:dyDescent="0.15">
      <c r="A1232" t="s">
        <v>7585</v>
      </c>
      <c r="B1232" t="s">
        <v>4348</v>
      </c>
      <c r="C1232" s="32">
        <v>43357</v>
      </c>
      <c r="D1232" t="s">
        <v>159</v>
      </c>
      <c r="E1232" t="s">
        <v>1121</v>
      </c>
      <c r="F1232">
        <v>260</v>
      </c>
      <c r="G1232">
        <v>0</v>
      </c>
    </row>
    <row r="1233" spans="1:7" x14ac:dyDescent="0.15">
      <c r="A1233" t="s">
        <v>7585</v>
      </c>
      <c r="B1233" t="s">
        <v>4372</v>
      </c>
      <c r="C1233" s="32">
        <v>43357</v>
      </c>
      <c r="D1233" t="s">
        <v>292</v>
      </c>
      <c r="E1233" t="s">
        <v>2416</v>
      </c>
      <c r="F1233">
        <v>96</v>
      </c>
      <c r="G1233">
        <v>0</v>
      </c>
    </row>
    <row r="1234" spans="1:7" x14ac:dyDescent="0.15">
      <c r="A1234" t="s">
        <v>7585</v>
      </c>
      <c r="B1234" t="s">
        <v>4373</v>
      </c>
      <c r="C1234" s="32">
        <v>43357</v>
      </c>
      <c r="D1234" t="s">
        <v>292</v>
      </c>
      <c r="E1234" t="s">
        <v>2416</v>
      </c>
      <c r="F1234">
        <v>144</v>
      </c>
      <c r="G1234">
        <v>0</v>
      </c>
    </row>
    <row r="1235" spans="1:7" x14ac:dyDescent="0.15">
      <c r="A1235" t="s">
        <v>7585</v>
      </c>
      <c r="B1235" t="s">
        <v>4379</v>
      </c>
      <c r="C1235" s="32">
        <v>43357</v>
      </c>
      <c r="D1235" t="s">
        <v>292</v>
      </c>
      <c r="E1235" t="s">
        <v>2416</v>
      </c>
      <c r="F1235">
        <v>92</v>
      </c>
      <c r="G1235">
        <v>0</v>
      </c>
    </row>
    <row r="1236" spans="1:7" x14ac:dyDescent="0.15">
      <c r="A1236" t="s">
        <v>7585</v>
      </c>
      <c r="B1236" t="s">
        <v>4380</v>
      </c>
      <c r="C1236" s="32">
        <v>43357</v>
      </c>
      <c r="D1236" t="s">
        <v>161</v>
      </c>
      <c r="E1236" t="s">
        <v>1123</v>
      </c>
      <c r="F1236">
        <v>20</v>
      </c>
      <c r="G1236">
        <v>0</v>
      </c>
    </row>
    <row r="1237" spans="1:7" x14ac:dyDescent="0.15">
      <c r="A1237" t="s">
        <v>7585</v>
      </c>
      <c r="B1237" t="s">
        <v>4381</v>
      </c>
      <c r="C1237" s="32">
        <v>43357</v>
      </c>
      <c r="D1237" t="s">
        <v>161</v>
      </c>
      <c r="E1237" t="s">
        <v>1123</v>
      </c>
      <c r="F1237">
        <v>84</v>
      </c>
      <c r="G1237">
        <v>0</v>
      </c>
    </row>
    <row r="1238" spans="1:7" x14ac:dyDescent="0.15">
      <c r="A1238" t="s">
        <v>7585</v>
      </c>
      <c r="B1238" t="s">
        <v>4382</v>
      </c>
      <c r="C1238" s="32">
        <v>43357</v>
      </c>
      <c r="D1238" t="s">
        <v>161</v>
      </c>
      <c r="E1238" t="s">
        <v>1123</v>
      </c>
      <c r="F1238">
        <v>100</v>
      </c>
      <c r="G1238">
        <v>0</v>
      </c>
    </row>
    <row r="1239" spans="1:7" x14ac:dyDescent="0.15">
      <c r="A1239" t="s">
        <v>7585</v>
      </c>
      <c r="B1239" t="s">
        <v>4383</v>
      </c>
      <c r="C1239" s="32">
        <v>43357</v>
      </c>
      <c r="D1239" t="s">
        <v>293</v>
      </c>
      <c r="E1239" t="s">
        <v>2418</v>
      </c>
      <c r="F1239">
        <v>96</v>
      </c>
      <c r="G1239">
        <v>0</v>
      </c>
    </row>
    <row r="1240" spans="1:7" x14ac:dyDescent="0.15">
      <c r="A1240" t="s">
        <v>7585</v>
      </c>
      <c r="B1240" t="s">
        <v>4384</v>
      </c>
      <c r="C1240" s="32">
        <v>43357</v>
      </c>
      <c r="D1240" t="s">
        <v>293</v>
      </c>
      <c r="E1240" t="s">
        <v>2418</v>
      </c>
      <c r="F1240">
        <v>144</v>
      </c>
      <c r="G1240">
        <v>0</v>
      </c>
    </row>
    <row r="1241" spans="1:7" x14ac:dyDescent="0.15">
      <c r="A1241" t="s">
        <v>7585</v>
      </c>
      <c r="B1241" t="s">
        <v>4385</v>
      </c>
      <c r="C1241" s="32">
        <v>43357</v>
      </c>
      <c r="D1241" t="s">
        <v>293</v>
      </c>
      <c r="E1241" t="s">
        <v>2418</v>
      </c>
      <c r="F1241">
        <v>92</v>
      </c>
      <c r="G1241">
        <v>0</v>
      </c>
    </row>
    <row r="1242" spans="1:7" x14ac:dyDescent="0.15">
      <c r="A1242" t="s">
        <v>7585</v>
      </c>
      <c r="B1242" t="s">
        <v>4386</v>
      </c>
      <c r="C1242" s="32">
        <v>43357</v>
      </c>
      <c r="D1242" t="s">
        <v>160</v>
      </c>
      <c r="E1242" t="s">
        <v>1122</v>
      </c>
      <c r="F1242">
        <v>24</v>
      </c>
      <c r="G1242">
        <v>0</v>
      </c>
    </row>
    <row r="1243" spans="1:7" x14ac:dyDescent="0.15">
      <c r="A1243" t="s">
        <v>7585</v>
      </c>
      <c r="B1243" t="s">
        <v>4387</v>
      </c>
      <c r="C1243" s="32">
        <v>43357</v>
      </c>
      <c r="D1243" t="s">
        <v>160</v>
      </c>
      <c r="E1243" t="s">
        <v>1122</v>
      </c>
      <c r="F1243">
        <v>92</v>
      </c>
      <c r="G1243">
        <v>0</v>
      </c>
    </row>
    <row r="1244" spans="1:7" x14ac:dyDescent="0.15">
      <c r="A1244" t="s">
        <v>7585</v>
      </c>
      <c r="B1244" t="s">
        <v>4388</v>
      </c>
      <c r="C1244" s="32">
        <v>43357</v>
      </c>
      <c r="D1244" t="s">
        <v>160</v>
      </c>
      <c r="E1244" t="s">
        <v>1122</v>
      </c>
      <c r="F1244">
        <v>108</v>
      </c>
      <c r="G1244">
        <v>0</v>
      </c>
    </row>
    <row r="1245" spans="1:7" x14ac:dyDescent="0.15">
      <c r="A1245" t="s">
        <v>7585</v>
      </c>
      <c r="B1245" t="s">
        <v>4389</v>
      </c>
      <c r="C1245" s="32">
        <v>43357</v>
      </c>
      <c r="D1245" t="s">
        <v>155</v>
      </c>
      <c r="E1245" t="s">
        <v>1117</v>
      </c>
      <c r="F1245">
        <v>60</v>
      </c>
      <c r="G1245">
        <v>0</v>
      </c>
    </row>
    <row r="1246" spans="1:7" x14ac:dyDescent="0.15">
      <c r="A1246" t="s">
        <v>7585</v>
      </c>
      <c r="B1246" t="s">
        <v>4390</v>
      </c>
      <c r="C1246" s="32">
        <v>43357</v>
      </c>
      <c r="D1246" t="s">
        <v>155</v>
      </c>
      <c r="E1246" t="s">
        <v>1117</v>
      </c>
      <c r="F1246">
        <v>84</v>
      </c>
      <c r="G1246">
        <v>0</v>
      </c>
    </row>
    <row r="1247" spans="1:7" x14ac:dyDescent="0.15">
      <c r="A1247" t="s">
        <v>7585</v>
      </c>
      <c r="B1247" t="s">
        <v>4391</v>
      </c>
      <c r="C1247" s="32">
        <v>43357</v>
      </c>
      <c r="D1247" t="s">
        <v>155</v>
      </c>
      <c r="E1247" t="s">
        <v>1117</v>
      </c>
      <c r="F1247">
        <v>60</v>
      </c>
      <c r="G1247">
        <v>0</v>
      </c>
    </row>
    <row r="1248" spans="1:7" x14ac:dyDescent="0.15">
      <c r="A1248" t="s">
        <v>7586</v>
      </c>
      <c r="B1248" t="s">
        <v>4335</v>
      </c>
      <c r="C1248" s="32">
        <v>43357</v>
      </c>
      <c r="D1248" t="s">
        <v>161</v>
      </c>
      <c r="E1248" t="s">
        <v>1123</v>
      </c>
      <c r="F1248">
        <v>8</v>
      </c>
      <c r="G1248">
        <v>0</v>
      </c>
    </row>
    <row r="1249" spans="1:7" x14ac:dyDescent="0.15">
      <c r="A1249" t="s">
        <v>7586</v>
      </c>
      <c r="B1249" t="s">
        <v>4344</v>
      </c>
      <c r="C1249" s="32">
        <v>43357</v>
      </c>
      <c r="D1249" t="s">
        <v>160</v>
      </c>
      <c r="E1249" t="s">
        <v>1122</v>
      </c>
      <c r="F1249">
        <v>16</v>
      </c>
      <c r="G1249">
        <v>0</v>
      </c>
    </row>
    <row r="1250" spans="1:7" x14ac:dyDescent="0.15">
      <c r="A1250" t="s">
        <v>7587</v>
      </c>
      <c r="B1250" t="s">
        <v>4335</v>
      </c>
      <c r="C1250" s="32">
        <v>43357</v>
      </c>
      <c r="D1250" t="s">
        <v>155</v>
      </c>
      <c r="E1250" t="s">
        <v>1117</v>
      </c>
      <c r="F1250">
        <v>24</v>
      </c>
      <c r="G1250">
        <v>0</v>
      </c>
    </row>
    <row r="1251" spans="1:7" x14ac:dyDescent="0.15">
      <c r="A1251" t="s">
        <v>7588</v>
      </c>
      <c r="B1251" t="s">
        <v>4335</v>
      </c>
      <c r="C1251" s="32">
        <v>43357</v>
      </c>
      <c r="D1251" t="s">
        <v>287</v>
      </c>
      <c r="E1251" t="s">
        <v>4195</v>
      </c>
      <c r="F1251">
        <v>4</v>
      </c>
      <c r="G1251">
        <v>0</v>
      </c>
    </row>
    <row r="1252" spans="1:7" x14ac:dyDescent="0.15">
      <c r="A1252" t="s">
        <v>7588</v>
      </c>
      <c r="B1252" t="s">
        <v>4344</v>
      </c>
      <c r="C1252" s="32">
        <v>43357</v>
      </c>
      <c r="D1252" t="s">
        <v>218</v>
      </c>
      <c r="E1252" t="s">
        <v>1500</v>
      </c>
      <c r="F1252">
        <v>2</v>
      </c>
      <c r="G1252">
        <v>0</v>
      </c>
    </row>
    <row r="1253" spans="1:7" x14ac:dyDescent="0.15">
      <c r="A1253" t="s">
        <v>7588</v>
      </c>
      <c r="B1253" t="s">
        <v>4345</v>
      </c>
      <c r="C1253" s="32">
        <v>43357</v>
      </c>
      <c r="D1253" t="s">
        <v>169</v>
      </c>
      <c r="E1253" t="s">
        <v>1149</v>
      </c>
      <c r="F1253">
        <v>1</v>
      </c>
      <c r="G1253">
        <v>0</v>
      </c>
    </row>
    <row r="1254" spans="1:7" x14ac:dyDescent="0.15">
      <c r="A1254" t="s">
        <v>7588</v>
      </c>
      <c r="B1254" t="s">
        <v>4346</v>
      </c>
      <c r="C1254" s="32">
        <v>43357</v>
      </c>
      <c r="D1254" t="s">
        <v>724</v>
      </c>
      <c r="E1254" t="s">
        <v>725</v>
      </c>
      <c r="F1254">
        <v>1</v>
      </c>
      <c r="G1254">
        <v>0</v>
      </c>
    </row>
    <row r="1255" spans="1:7" x14ac:dyDescent="0.15">
      <c r="A1255" t="s">
        <v>7589</v>
      </c>
      <c r="B1255" t="s">
        <v>4335</v>
      </c>
      <c r="C1255" s="32">
        <v>43357</v>
      </c>
      <c r="D1255" t="s">
        <v>301</v>
      </c>
      <c r="E1255" t="s">
        <v>2818</v>
      </c>
      <c r="F1255">
        <v>4</v>
      </c>
      <c r="G1255">
        <v>0</v>
      </c>
    </row>
    <row r="1256" spans="1:7" x14ac:dyDescent="0.15">
      <c r="A1256" t="s">
        <v>7589</v>
      </c>
      <c r="B1256" t="s">
        <v>4344</v>
      </c>
      <c r="C1256" s="32">
        <v>43357</v>
      </c>
      <c r="D1256" t="s">
        <v>305</v>
      </c>
      <c r="E1256" t="s">
        <v>2822</v>
      </c>
      <c r="F1256">
        <v>11</v>
      </c>
      <c r="G1256">
        <v>0</v>
      </c>
    </row>
    <row r="1257" spans="1:7" x14ac:dyDescent="0.15">
      <c r="A1257" t="s">
        <v>7589</v>
      </c>
      <c r="B1257" t="s">
        <v>4345</v>
      </c>
      <c r="C1257" s="32">
        <v>43357</v>
      </c>
      <c r="D1257" t="s">
        <v>416</v>
      </c>
      <c r="E1257" t="s">
        <v>3251</v>
      </c>
      <c r="F1257">
        <v>9</v>
      </c>
      <c r="G1257">
        <v>0</v>
      </c>
    </row>
    <row r="1258" spans="1:7" x14ac:dyDescent="0.15">
      <c r="A1258" t="s">
        <v>7589</v>
      </c>
      <c r="B1258" t="s">
        <v>4346</v>
      </c>
      <c r="C1258" s="32">
        <v>43357</v>
      </c>
      <c r="D1258" t="s">
        <v>417</v>
      </c>
      <c r="E1258" t="s">
        <v>3252</v>
      </c>
      <c r="F1258">
        <v>2</v>
      </c>
      <c r="G1258">
        <v>0</v>
      </c>
    </row>
    <row r="1259" spans="1:7" x14ac:dyDescent="0.15">
      <c r="A1259" t="s">
        <v>7589</v>
      </c>
      <c r="B1259" t="s">
        <v>4347</v>
      </c>
      <c r="C1259" s="32">
        <v>43357</v>
      </c>
      <c r="D1259" t="s">
        <v>422</v>
      </c>
      <c r="E1259" t="s">
        <v>3257</v>
      </c>
      <c r="F1259">
        <v>1</v>
      </c>
      <c r="G1259">
        <v>0</v>
      </c>
    </row>
    <row r="1260" spans="1:7" x14ac:dyDescent="0.15">
      <c r="A1260" t="s">
        <v>7589</v>
      </c>
      <c r="B1260" t="s">
        <v>4348</v>
      </c>
      <c r="C1260" s="32">
        <v>43357</v>
      </c>
      <c r="D1260" t="s">
        <v>425</v>
      </c>
      <c r="E1260" t="s">
        <v>3260</v>
      </c>
      <c r="F1260">
        <v>1</v>
      </c>
      <c r="G1260">
        <v>0</v>
      </c>
    </row>
    <row r="1261" spans="1:7" x14ac:dyDescent="0.15">
      <c r="A1261" t="s">
        <v>7590</v>
      </c>
      <c r="B1261" t="s">
        <v>4335</v>
      </c>
      <c r="C1261" s="32">
        <v>43357</v>
      </c>
      <c r="D1261" t="s">
        <v>79</v>
      </c>
      <c r="E1261" t="s">
        <v>492</v>
      </c>
      <c r="F1261">
        <v>100</v>
      </c>
      <c r="G1261">
        <v>0</v>
      </c>
    </row>
    <row r="1262" spans="1:7" x14ac:dyDescent="0.15">
      <c r="A1262" t="s">
        <v>7590</v>
      </c>
      <c r="B1262" t="s">
        <v>4344</v>
      </c>
      <c r="C1262" s="32">
        <v>43357</v>
      </c>
      <c r="D1262" t="s">
        <v>78</v>
      </c>
      <c r="E1262" t="s">
        <v>491</v>
      </c>
      <c r="F1262">
        <v>50</v>
      </c>
      <c r="G1262">
        <v>0</v>
      </c>
    </row>
    <row r="1263" spans="1:7" x14ac:dyDescent="0.15">
      <c r="A1263" t="s">
        <v>7591</v>
      </c>
      <c r="B1263" t="s">
        <v>4335</v>
      </c>
      <c r="C1263" s="32">
        <v>43357</v>
      </c>
      <c r="D1263" t="s">
        <v>265</v>
      </c>
      <c r="E1263" t="s">
        <v>2079</v>
      </c>
      <c r="F1263">
        <v>15</v>
      </c>
      <c r="G1263">
        <v>0</v>
      </c>
    </row>
    <row r="1264" spans="1:7" x14ac:dyDescent="0.15">
      <c r="A1264" t="s">
        <v>7592</v>
      </c>
      <c r="B1264" t="s">
        <v>4335</v>
      </c>
      <c r="C1264" s="32">
        <v>43357</v>
      </c>
      <c r="D1264" t="s">
        <v>572</v>
      </c>
      <c r="E1264" t="s">
        <v>573</v>
      </c>
      <c r="F1264">
        <v>40</v>
      </c>
      <c r="G1264">
        <v>0</v>
      </c>
    </row>
    <row r="1265" spans="1:7" x14ac:dyDescent="0.15">
      <c r="A1265" t="s">
        <v>7592</v>
      </c>
      <c r="B1265" t="s">
        <v>4344</v>
      </c>
      <c r="C1265" s="32">
        <v>43357</v>
      </c>
      <c r="D1265" t="s">
        <v>800</v>
      </c>
      <c r="E1265" t="s">
        <v>801</v>
      </c>
      <c r="F1265">
        <v>30</v>
      </c>
      <c r="G1265">
        <v>0</v>
      </c>
    </row>
    <row r="1266" spans="1:7" x14ac:dyDescent="0.15">
      <c r="A1266" t="s">
        <v>7593</v>
      </c>
      <c r="B1266" t="s">
        <v>4335</v>
      </c>
      <c r="C1266" s="32">
        <v>43357</v>
      </c>
      <c r="D1266" t="s">
        <v>304</v>
      </c>
      <c r="E1266" t="s">
        <v>2821</v>
      </c>
      <c r="F1266">
        <v>1</v>
      </c>
      <c r="G1266">
        <v>0</v>
      </c>
    </row>
    <row r="1267" spans="1:7" x14ac:dyDescent="0.15">
      <c r="A1267" t="s">
        <v>7594</v>
      </c>
      <c r="B1267" t="s">
        <v>4335</v>
      </c>
      <c r="C1267" s="32">
        <v>43357</v>
      </c>
      <c r="D1267" t="s">
        <v>189</v>
      </c>
      <c r="E1267" t="s">
        <v>1173</v>
      </c>
      <c r="F1267">
        <v>1</v>
      </c>
      <c r="G1267">
        <v>0</v>
      </c>
    </row>
    <row r="1268" spans="1:7" x14ac:dyDescent="0.15">
      <c r="A1268" t="s">
        <v>7595</v>
      </c>
      <c r="B1268" t="s">
        <v>4335</v>
      </c>
      <c r="C1268" s="32">
        <v>43357</v>
      </c>
      <c r="D1268" t="s">
        <v>278</v>
      </c>
      <c r="E1268" t="s">
        <v>2131</v>
      </c>
      <c r="F1268">
        <v>1</v>
      </c>
      <c r="G1268">
        <v>0</v>
      </c>
    </row>
    <row r="1269" spans="1:7" x14ac:dyDescent="0.15">
      <c r="A1269" t="s">
        <v>7596</v>
      </c>
      <c r="B1269" t="s">
        <v>4335</v>
      </c>
      <c r="C1269" s="32">
        <v>43357</v>
      </c>
      <c r="D1269" t="s">
        <v>3191</v>
      </c>
      <c r="E1269" t="s">
        <v>3192</v>
      </c>
      <c r="F1269">
        <v>140</v>
      </c>
      <c r="G1269">
        <v>0</v>
      </c>
    </row>
    <row r="1270" spans="1:7" x14ac:dyDescent="0.15">
      <c r="A1270" t="s">
        <v>7596</v>
      </c>
      <c r="B1270" t="s">
        <v>4344</v>
      </c>
      <c r="C1270" s="32">
        <v>43357</v>
      </c>
      <c r="D1270" t="s">
        <v>3191</v>
      </c>
      <c r="E1270" t="s">
        <v>3192</v>
      </c>
      <c r="F1270">
        <v>60</v>
      </c>
      <c r="G1270">
        <v>0</v>
      </c>
    </row>
    <row r="1271" spans="1:7" x14ac:dyDescent="0.15">
      <c r="A1271" t="s">
        <v>7597</v>
      </c>
      <c r="B1271" t="s">
        <v>4335</v>
      </c>
      <c r="C1271" s="32">
        <v>43357</v>
      </c>
      <c r="D1271" t="s">
        <v>1595</v>
      </c>
      <c r="E1271" t="s">
        <v>1596</v>
      </c>
      <c r="F1271">
        <v>1</v>
      </c>
      <c r="G1271">
        <v>0</v>
      </c>
    </row>
    <row r="1272" spans="1:7" x14ac:dyDescent="0.15">
      <c r="A1272" t="s">
        <v>7598</v>
      </c>
      <c r="B1272" t="s">
        <v>4335</v>
      </c>
      <c r="C1272" s="32">
        <v>43357</v>
      </c>
      <c r="D1272" t="s">
        <v>94</v>
      </c>
      <c r="E1272" t="s">
        <v>518</v>
      </c>
      <c r="F1272">
        <v>10</v>
      </c>
      <c r="G1272">
        <v>0</v>
      </c>
    </row>
    <row r="1273" spans="1:7" x14ac:dyDescent="0.15">
      <c r="A1273" t="s">
        <v>7598</v>
      </c>
      <c r="B1273" t="s">
        <v>4344</v>
      </c>
      <c r="C1273" s="32">
        <v>43357</v>
      </c>
      <c r="D1273" t="s">
        <v>96</v>
      </c>
      <c r="E1273" t="s">
        <v>520</v>
      </c>
      <c r="F1273">
        <v>8</v>
      </c>
      <c r="G1273">
        <v>0</v>
      </c>
    </row>
    <row r="1274" spans="1:7" x14ac:dyDescent="0.15">
      <c r="A1274" t="s">
        <v>7599</v>
      </c>
      <c r="B1274" t="s">
        <v>4335</v>
      </c>
      <c r="C1274" s="32">
        <v>43357</v>
      </c>
      <c r="D1274" t="s">
        <v>213</v>
      </c>
      <c r="E1274" t="s">
        <v>1425</v>
      </c>
      <c r="F1274">
        <v>20</v>
      </c>
      <c r="G1274">
        <v>0</v>
      </c>
    </row>
    <row r="1275" spans="1:7" x14ac:dyDescent="0.15">
      <c r="A1275" t="s">
        <v>7600</v>
      </c>
      <c r="B1275" t="s">
        <v>4335</v>
      </c>
      <c r="C1275" s="32">
        <v>43357</v>
      </c>
      <c r="D1275" t="s">
        <v>264</v>
      </c>
      <c r="E1275" t="s">
        <v>2078</v>
      </c>
      <c r="F1275">
        <v>2</v>
      </c>
      <c r="G1275">
        <v>0</v>
      </c>
    </row>
    <row r="1276" spans="1:7" x14ac:dyDescent="0.15">
      <c r="A1276" t="s">
        <v>7601</v>
      </c>
      <c r="B1276" t="s">
        <v>4335</v>
      </c>
      <c r="C1276" s="32">
        <v>43357</v>
      </c>
      <c r="D1276" t="s">
        <v>266</v>
      </c>
      <c r="E1276" t="s">
        <v>2080</v>
      </c>
      <c r="F1276">
        <v>5</v>
      </c>
      <c r="G1276">
        <v>0</v>
      </c>
    </row>
    <row r="1277" spans="1:7" x14ac:dyDescent="0.15">
      <c r="A1277" t="s">
        <v>7601</v>
      </c>
      <c r="B1277" t="s">
        <v>4344</v>
      </c>
      <c r="C1277" s="32">
        <v>43357</v>
      </c>
      <c r="D1277" t="s">
        <v>186</v>
      </c>
      <c r="E1277" t="s">
        <v>1170</v>
      </c>
      <c r="F1277">
        <v>1</v>
      </c>
      <c r="G1277">
        <v>0</v>
      </c>
    </row>
    <row r="1278" spans="1:7" x14ac:dyDescent="0.15">
      <c r="A1278" t="s">
        <v>7602</v>
      </c>
      <c r="B1278" t="s">
        <v>4335</v>
      </c>
      <c r="C1278" s="32">
        <v>43360</v>
      </c>
      <c r="D1278" t="s">
        <v>249</v>
      </c>
      <c r="E1278" t="s">
        <v>1939</v>
      </c>
      <c r="F1278">
        <v>50</v>
      </c>
      <c r="G1278">
        <v>0</v>
      </c>
    </row>
    <row r="1279" spans="1:7" x14ac:dyDescent="0.15">
      <c r="A1279" t="s">
        <v>7602</v>
      </c>
      <c r="B1279" t="s">
        <v>4344</v>
      </c>
      <c r="C1279" s="32">
        <v>43360</v>
      </c>
      <c r="D1279" t="s">
        <v>165</v>
      </c>
      <c r="E1279" t="s">
        <v>1141</v>
      </c>
      <c r="F1279">
        <v>50</v>
      </c>
      <c r="G1279">
        <v>0</v>
      </c>
    </row>
    <row r="1280" spans="1:7" x14ac:dyDescent="0.15">
      <c r="A1280" t="s">
        <v>7602</v>
      </c>
      <c r="B1280" t="s">
        <v>4345</v>
      </c>
      <c r="C1280" s="32">
        <v>43360</v>
      </c>
      <c r="D1280" t="s">
        <v>166</v>
      </c>
      <c r="E1280" t="s">
        <v>1142</v>
      </c>
      <c r="F1280">
        <v>50</v>
      </c>
      <c r="G1280">
        <v>0</v>
      </c>
    </row>
    <row r="1281" spans="1:7" x14ac:dyDescent="0.15">
      <c r="A1281" t="s">
        <v>7602</v>
      </c>
      <c r="B1281" t="s">
        <v>4346</v>
      </c>
      <c r="C1281" s="32">
        <v>43360</v>
      </c>
      <c r="D1281" t="s">
        <v>172</v>
      </c>
      <c r="E1281" t="s">
        <v>1156</v>
      </c>
      <c r="F1281">
        <v>2</v>
      </c>
      <c r="G1281">
        <v>0</v>
      </c>
    </row>
    <row r="1282" spans="1:7" x14ac:dyDescent="0.15">
      <c r="A1282" t="s">
        <v>7602</v>
      </c>
      <c r="B1282" t="s">
        <v>4347</v>
      </c>
      <c r="C1282" s="32">
        <v>43360</v>
      </c>
      <c r="D1282" t="s">
        <v>173</v>
      </c>
      <c r="E1282" t="s">
        <v>1157</v>
      </c>
      <c r="F1282">
        <v>3</v>
      </c>
      <c r="G1282">
        <v>0</v>
      </c>
    </row>
    <row r="1283" spans="1:7" x14ac:dyDescent="0.15">
      <c r="A1283" t="s">
        <v>7602</v>
      </c>
      <c r="B1283" t="s">
        <v>4348</v>
      </c>
      <c r="C1283" s="32">
        <v>43360</v>
      </c>
      <c r="D1283" t="s">
        <v>218</v>
      </c>
      <c r="E1283" t="s">
        <v>1500</v>
      </c>
      <c r="F1283">
        <v>150</v>
      </c>
      <c r="G1283">
        <v>0</v>
      </c>
    </row>
    <row r="1284" spans="1:7" x14ac:dyDescent="0.15">
      <c r="A1284" t="s">
        <v>7602</v>
      </c>
      <c r="B1284" t="s">
        <v>4372</v>
      </c>
      <c r="C1284" s="32">
        <v>43360</v>
      </c>
      <c r="D1284" t="s">
        <v>313</v>
      </c>
      <c r="E1284" t="s">
        <v>2964</v>
      </c>
      <c r="F1284">
        <v>2</v>
      </c>
      <c r="G1284">
        <v>0</v>
      </c>
    </row>
    <row r="1285" spans="1:7" x14ac:dyDescent="0.15">
      <c r="A1285" t="s">
        <v>7602</v>
      </c>
      <c r="B1285" t="s">
        <v>4373</v>
      </c>
      <c r="C1285" s="32">
        <v>43360</v>
      </c>
      <c r="D1285" t="s">
        <v>167</v>
      </c>
      <c r="E1285" t="s">
        <v>1143</v>
      </c>
      <c r="F1285">
        <v>20</v>
      </c>
      <c r="G1285">
        <v>0</v>
      </c>
    </row>
    <row r="1286" spans="1:7" x14ac:dyDescent="0.15">
      <c r="A1286" t="s">
        <v>7602</v>
      </c>
      <c r="B1286" t="s">
        <v>4379</v>
      </c>
      <c r="C1286" s="32">
        <v>43360</v>
      </c>
      <c r="D1286" t="s">
        <v>248</v>
      </c>
      <c r="E1286" t="s">
        <v>1938</v>
      </c>
      <c r="F1286">
        <v>20</v>
      </c>
      <c r="G1286">
        <v>0</v>
      </c>
    </row>
    <row r="1287" spans="1:7" x14ac:dyDescent="0.15">
      <c r="A1287" t="s">
        <v>7603</v>
      </c>
      <c r="B1287" t="s">
        <v>4335</v>
      </c>
      <c r="C1287" s="32">
        <v>43360</v>
      </c>
      <c r="D1287" t="s">
        <v>88</v>
      </c>
      <c r="E1287" t="s">
        <v>512</v>
      </c>
      <c r="F1287">
        <v>1</v>
      </c>
      <c r="G1287">
        <v>0</v>
      </c>
    </row>
    <row r="1288" spans="1:7" x14ac:dyDescent="0.15">
      <c r="A1288" t="s">
        <v>7603</v>
      </c>
      <c r="B1288" t="s">
        <v>4344</v>
      </c>
      <c r="C1288" s="32">
        <v>43360</v>
      </c>
      <c r="D1288" t="s">
        <v>92</v>
      </c>
      <c r="E1288" t="s">
        <v>516</v>
      </c>
      <c r="F1288">
        <v>2</v>
      </c>
      <c r="G1288">
        <v>0</v>
      </c>
    </row>
    <row r="1289" spans="1:7" x14ac:dyDescent="0.15">
      <c r="A1289" t="s">
        <v>7604</v>
      </c>
      <c r="B1289" t="s">
        <v>4335</v>
      </c>
      <c r="C1289" s="32">
        <v>43360</v>
      </c>
      <c r="D1289" t="s">
        <v>164</v>
      </c>
      <c r="E1289" t="s">
        <v>1140</v>
      </c>
      <c r="F1289">
        <v>15</v>
      </c>
      <c r="G1289">
        <v>0</v>
      </c>
    </row>
    <row r="1290" spans="1:7" x14ac:dyDescent="0.15">
      <c r="A1290" t="s">
        <v>7604</v>
      </c>
      <c r="B1290" t="s">
        <v>4344</v>
      </c>
      <c r="C1290" s="32">
        <v>43360</v>
      </c>
      <c r="D1290" t="s">
        <v>169</v>
      </c>
      <c r="E1290" t="s">
        <v>1149</v>
      </c>
      <c r="F1290">
        <v>8</v>
      </c>
      <c r="G1290">
        <v>0</v>
      </c>
    </row>
    <row r="1291" spans="1:7" x14ac:dyDescent="0.15">
      <c r="A1291" t="s">
        <v>7604</v>
      </c>
      <c r="B1291" t="s">
        <v>4345</v>
      </c>
      <c r="C1291" s="32">
        <v>43360</v>
      </c>
      <c r="D1291" t="s">
        <v>249</v>
      </c>
      <c r="E1291" t="s">
        <v>1939</v>
      </c>
      <c r="F1291">
        <v>15</v>
      </c>
      <c r="G1291">
        <v>0</v>
      </c>
    </row>
    <row r="1292" spans="1:7" x14ac:dyDescent="0.15">
      <c r="A1292" t="s">
        <v>7604</v>
      </c>
      <c r="B1292" t="s">
        <v>4346</v>
      </c>
      <c r="C1292" s="32">
        <v>43360</v>
      </c>
      <c r="D1292" t="s">
        <v>218</v>
      </c>
      <c r="E1292" t="s">
        <v>1500</v>
      </c>
      <c r="F1292">
        <v>20</v>
      </c>
      <c r="G1292">
        <v>0</v>
      </c>
    </row>
    <row r="1293" spans="1:7" x14ac:dyDescent="0.15">
      <c r="A1293" t="s">
        <v>7605</v>
      </c>
      <c r="B1293" t="s">
        <v>4335</v>
      </c>
      <c r="C1293" s="32">
        <v>43360</v>
      </c>
      <c r="D1293" t="s">
        <v>122</v>
      </c>
      <c r="E1293" t="s">
        <v>4144</v>
      </c>
      <c r="F1293">
        <v>15</v>
      </c>
      <c r="G1293">
        <v>0</v>
      </c>
    </row>
    <row r="1294" spans="1:7" x14ac:dyDescent="0.15">
      <c r="A1294" t="s">
        <v>7605</v>
      </c>
      <c r="B1294" t="s">
        <v>4344</v>
      </c>
      <c r="C1294" s="32">
        <v>43360</v>
      </c>
      <c r="D1294" t="s">
        <v>724</v>
      </c>
      <c r="E1294" t="s">
        <v>725</v>
      </c>
      <c r="F1294">
        <v>3</v>
      </c>
      <c r="G1294">
        <v>0</v>
      </c>
    </row>
    <row r="1295" spans="1:7" x14ac:dyDescent="0.15">
      <c r="A1295" t="s">
        <v>7605</v>
      </c>
      <c r="B1295" t="s">
        <v>4345</v>
      </c>
      <c r="C1295" s="32">
        <v>43360</v>
      </c>
      <c r="D1295" t="s">
        <v>250</v>
      </c>
      <c r="E1295" t="s">
        <v>1940</v>
      </c>
      <c r="F1295">
        <v>26</v>
      </c>
      <c r="G1295">
        <v>0</v>
      </c>
    </row>
    <row r="1296" spans="1:7" x14ac:dyDescent="0.15">
      <c r="A1296" t="s">
        <v>7605</v>
      </c>
      <c r="B1296" t="s">
        <v>4346</v>
      </c>
      <c r="C1296" s="32">
        <v>43360</v>
      </c>
      <c r="D1296" t="s">
        <v>248</v>
      </c>
      <c r="E1296" t="s">
        <v>1938</v>
      </c>
      <c r="F1296">
        <v>15</v>
      </c>
      <c r="G1296">
        <v>0</v>
      </c>
    </row>
    <row r="1297" spans="1:7" x14ac:dyDescent="0.15">
      <c r="A1297" t="s">
        <v>7605</v>
      </c>
      <c r="B1297" t="s">
        <v>4347</v>
      </c>
      <c r="C1297" s="32">
        <v>43360</v>
      </c>
      <c r="D1297" t="s">
        <v>165</v>
      </c>
      <c r="E1297" t="s">
        <v>1141</v>
      </c>
      <c r="F1297">
        <v>12</v>
      </c>
      <c r="G1297">
        <v>0</v>
      </c>
    </row>
    <row r="1298" spans="1:7" x14ac:dyDescent="0.15">
      <c r="A1298" t="s">
        <v>7605</v>
      </c>
      <c r="B1298" t="s">
        <v>4348</v>
      </c>
      <c r="C1298" s="32">
        <v>43360</v>
      </c>
      <c r="D1298" t="s">
        <v>164</v>
      </c>
      <c r="E1298" t="s">
        <v>1140</v>
      </c>
      <c r="F1298">
        <v>16</v>
      </c>
      <c r="G1298">
        <v>0</v>
      </c>
    </row>
    <row r="1299" spans="1:7" x14ac:dyDescent="0.15">
      <c r="A1299" t="s">
        <v>7606</v>
      </c>
      <c r="B1299" t="s">
        <v>4335</v>
      </c>
      <c r="C1299" s="32">
        <v>43360</v>
      </c>
      <c r="D1299" t="s">
        <v>82</v>
      </c>
      <c r="E1299" t="s">
        <v>494</v>
      </c>
      <c r="F1299">
        <v>1</v>
      </c>
      <c r="G1299">
        <v>0</v>
      </c>
    </row>
    <row r="1300" spans="1:7" x14ac:dyDescent="0.15">
      <c r="A1300" t="s">
        <v>7607</v>
      </c>
      <c r="B1300" t="s">
        <v>4335</v>
      </c>
      <c r="C1300" s="32">
        <v>43360</v>
      </c>
      <c r="D1300" t="s">
        <v>0</v>
      </c>
      <c r="E1300" t="s">
        <v>4057</v>
      </c>
      <c r="F1300">
        <v>2</v>
      </c>
      <c r="G1300">
        <v>0</v>
      </c>
    </row>
    <row r="1301" spans="1:7" x14ac:dyDescent="0.15">
      <c r="A1301" t="s">
        <v>7608</v>
      </c>
      <c r="B1301" t="s">
        <v>4335</v>
      </c>
      <c r="C1301" s="32">
        <v>43360</v>
      </c>
      <c r="D1301" t="s">
        <v>724</v>
      </c>
      <c r="E1301" t="s">
        <v>725</v>
      </c>
      <c r="F1301">
        <v>1</v>
      </c>
      <c r="G1301">
        <v>0</v>
      </c>
    </row>
    <row r="1302" spans="1:7" x14ac:dyDescent="0.15">
      <c r="A1302" t="s">
        <v>7609</v>
      </c>
      <c r="B1302" t="s">
        <v>4335</v>
      </c>
      <c r="C1302" s="32">
        <v>43360</v>
      </c>
      <c r="D1302" t="s">
        <v>1</v>
      </c>
      <c r="E1302" t="s">
        <v>468</v>
      </c>
      <c r="F1302">
        <v>20</v>
      </c>
      <c r="G1302">
        <v>0</v>
      </c>
    </row>
    <row r="1303" spans="1:7" x14ac:dyDescent="0.15">
      <c r="A1303" t="s">
        <v>7610</v>
      </c>
      <c r="B1303" t="s">
        <v>4335</v>
      </c>
      <c r="C1303" s="32">
        <v>43360</v>
      </c>
      <c r="D1303" t="s">
        <v>746</v>
      </c>
      <c r="E1303" t="s">
        <v>747</v>
      </c>
      <c r="F1303">
        <v>50</v>
      </c>
      <c r="G1303">
        <v>0</v>
      </c>
    </row>
    <row r="1304" spans="1:7" x14ac:dyDescent="0.15">
      <c r="A1304" t="s">
        <v>7611</v>
      </c>
      <c r="B1304" t="s">
        <v>4335</v>
      </c>
      <c r="C1304" s="32">
        <v>43360</v>
      </c>
      <c r="D1304" t="s">
        <v>168</v>
      </c>
      <c r="E1304" t="s">
        <v>1148</v>
      </c>
      <c r="F1304">
        <v>2</v>
      </c>
      <c r="G1304">
        <v>0</v>
      </c>
    </row>
    <row r="1305" spans="1:7" x14ac:dyDescent="0.15">
      <c r="A1305" t="s">
        <v>7611</v>
      </c>
      <c r="B1305" t="s">
        <v>4344</v>
      </c>
      <c r="C1305" s="32">
        <v>43360</v>
      </c>
      <c r="D1305" t="s">
        <v>169</v>
      </c>
      <c r="E1305" t="s">
        <v>1149</v>
      </c>
      <c r="F1305">
        <v>10</v>
      </c>
      <c r="G1305">
        <v>0</v>
      </c>
    </row>
    <row r="1306" spans="1:7" x14ac:dyDescent="0.15">
      <c r="A1306" t="s">
        <v>7612</v>
      </c>
      <c r="B1306" t="s">
        <v>4335</v>
      </c>
      <c r="C1306" s="32">
        <v>43360</v>
      </c>
      <c r="D1306" t="s">
        <v>277</v>
      </c>
      <c r="E1306" t="s">
        <v>2130</v>
      </c>
      <c r="F1306">
        <v>50</v>
      </c>
      <c r="G1306">
        <v>0</v>
      </c>
    </row>
    <row r="1307" spans="1:7" x14ac:dyDescent="0.15">
      <c r="A1307" t="s">
        <v>7613</v>
      </c>
      <c r="B1307" t="s">
        <v>4335</v>
      </c>
      <c r="C1307" s="32">
        <v>43360</v>
      </c>
      <c r="D1307" t="s">
        <v>233</v>
      </c>
      <c r="E1307" t="s">
        <v>1758</v>
      </c>
      <c r="F1307">
        <v>1</v>
      </c>
      <c r="G1307">
        <v>0</v>
      </c>
    </row>
    <row r="1308" spans="1:7" x14ac:dyDescent="0.15">
      <c r="A1308" t="s">
        <v>7613</v>
      </c>
      <c r="B1308" t="s">
        <v>4344</v>
      </c>
      <c r="C1308" s="32">
        <v>43360</v>
      </c>
      <c r="D1308" t="s">
        <v>234</v>
      </c>
      <c r="E1308" t="s">
        <v>1759</v>
      </c>
      <c r="F1308">
        <v>3</v>
      </c>
      <c r="G1308">
        <v>0</v>
      </c>
    </row>
    <row r="1309" spans="1:7" x14ac:dyDescent="0.15">
      <c r="A1309" t="s">
        <v>7613</v>
      </c>
      <c r="B1309" t="s">
        <v>4345</v>
      </c>
      <c r="C1309" s="32">
        <v>43360</v>
      </c>
      <c r="D1309" t="s">
        <v>116</v>
      </c>
      <c r="E1309" t="s">
        <v>678</v>
      </c>
      <c r="F1309">
        <v>3</v>
      </c>
      <c r="G1309">
        <v>0</v>
      </c>
    </row>
    <row r="1310" spans="1:7" x14ac:dyDescent="0.15">
      <c r="A1310" t="s">
        <v>7613</v>
      </c>
      <c r="B1310" t="s">
        <v>4346</v>
      </c>
      <c r="C1310" s="32">
        <v>43360</v>
      </c>
      <c r="D1310" t="s">
        <v>321</v>
      </c>
      <c r="E1310" t="s">
        <v>2982</v>
      </c>
      <c r="F1310">
        <v>3</v>
      </c>
      <c r="G1310">
        <v>0</v>
      </c>
    </row>
    <row r="1311" spans="1:7" x14ac:dyDescent="0.15">
      <c r="A1311" t="s">
        <v>7613</v>
      </c>
      <c r="B1311" t="s">
        <v>4347</v>
      </c>
      <c r="C1311" s="32">
        <v>43360</v>
      </c>
      <c r="D1311" t="s">
        <v>2988</v>
      </c>
      <c r="E1311" t="s">
        <v>2989</v>
      </c>
      <c r="F1311">
        <v>4</v>
      </c>
      <c r="G1311">
        <v>0</v>
      </c>
    </row>
    <row r="1312" spans="1:7" x14ac:dyDescent="0.15">
      <c r="A1312" t="s">
        <v>7613</v>
      </c>
      <c r="B1312" t="s">
        <v>4348</v>
      </c>
      <c r="C1312" s="32">
        <v>43360</v>
      </c>
      <c r="D1312" t="s">
        <v>686</v>
      </c>
      <c r="E1312" t="s">
        <v>687</v>
      </c>
      <c r="F1312">
        <v>4</v>
      </c>
      <c r="G1312">
        <v>0</v>
      </c>
    </row>
    <row r="1313" spans="1:7" x14ac:dyDescent="0.15">
      <c r="A1313" t="s">
        <v>7613</v>
      </c>
      <c r="B1313" t="s">
        <v>4372</v>
      </c>
      <c r="C1313" s="32">
        <v>43360</v>
      </c>
      <c r="D1313" t="s">
        <v>2520</v>
      </c>
      <c r="E1313" t="s">
        <v>2521</v>
      </c>
      <c r="F1313">
        <v>1</v>
      </c>
      <c r="G1313">
        <v>0</v>
      </c>
    </row>
    <row r="1314" spans="1:7" x14ac:dyDescent="0.15">
      <c r="A1314" t="s">
        <v>7613</v>
      </c>
      <c r="B1314" t="s">
        <v>4373</v>
      </c>
      <c r="C1314" s="32">
        <v>43360</v>
      </c>
      <c r="D1314" t="s">
        <v>2524</v>
      </c>
      <c r="E1314" t="s">
        <v>2525</v>
      </c>
      <c r="F1314">
        <v>3</v>
      </c>
      <c r="G1314">
        <v>0</v>
      </c>
    </row>
    <row r="1315" spans="1:7" x14ac:dyDescent="0.15">
      <c r="A1315" t="s">
        <v>7614</v>
      </c>
      <c r="B1315" t="s">
        <v>4335</v>
      </c>
      <c r="C1315" s="32">
        <v>43360</v>
      </c>
      <c r="D1315" t="s">
        <v>167</v>
      </c>
      <c r="E1315" t="s">
        <v>1143</v>
      </c>
      <c r="F1315">
        <v>25</v>
      </c>
      <c r="G1315">
        <v>0</v>
      </c>
    </row>
    <row r="1316" spans="1:7" x14ac:dyDescent="0.15">
      <c r="A1316" t="s">
        <v>7614</v>
      </c>
      <c r="B1316" t="s">
        <v>4344</v>
      </c>
      <c r="C1316" s="32">
        <v>43360</v>
      </c>
      <c r="D1316" t="s">
        <v>168</v>
      </c>
      <c r="E1316" t="s">
        <v>1148</v>
      </c>
      <c r="F1316">
        <v>1</v>
      </c>
      <c r="G1316">
        <v>0</v>
      </c>
    </row>
    <row r="1317" spans="1:7" x14ac:dyDescent="0.15">
      <c r="A1317" t="s">
        <v>7614</v>
      </c>
      <c r="B1317" t="s">
        <v>4345</v>
      </c>
      <c r="C1317" s="32">
        <v>43360</v>
      </c>
      <c r="D1317" t="s">
        <v>249</v>
      </c>
      <c r="E1317" t="s">
        <v>1939</v>
      </c>
      <c r="F1317">
        <v>5</v>
      </c>
      <c r="G1317">
        <v>0</v>
      </c>
    </row>
    <row r="1318" spans="1:7" x14ac:dyDescent="0.15">
      <c r="A1318" t="s">
        <v>7614</v>
      </c>
      <c r="B1318" t="s">
        <v>4346</v>
      </c>
      <c r="C1318" s="32">
        <v>43360</v>
      </c>
      <c r="D1318" t="s">
        <v>250</v>
      </c>
      <c r="E1318" t="s">
        <v>1940</v>
      </c>
      <c r="F1318">
        <v>5</v>
      </c>
      <c r="G1318">
        <v>0</v>
      </c>
    </row>
    <row r="1319" spans="1:7" x14ac:dyDescent="0.15">
      <c r="A1319" t="s">
        <v>7615</v>
      </c>
      <c r="B1319" t="s">
        <v>4335</v>
      </c>
      <c r="C1319" s="32">
        <v>43360</v>
      </c>
      <c r="D1319" t="s">
        <v>278</v>
      </c>
      <c r="E1319" t="s">
        <v>2131</v>
      </c>
      <c r="F1319">
        <v>15</v>
      </c>
      <c r="G1319">
        <v>0</v>
      </c>
    </row>
    <row r="1320" spans="1:7" x14ac:dyDescent="0.15">
      <c r="A1320" t="s">
        <v>7615</v>
      </c>
      <c r="B1320" t="s">
        <v>4344</v>
      </c>
      <c r="C1320" s="32">
        <v>43360</v>
      </c>
      <c r="D1320" t="s">
        <v>127</v>
      </c>
      <c r="E1320" t="s">
        <v>723</v>
      </c>
      <c r="F1320">
        <v>10</v>
      </c>
      <c r="G1320">
        <v>0</v>
      </c>
    </row>
    <row r="1321" spans="1:7" x14ac:dyDescent="0.15">
      <c r="A1321" t="s">
        <v>7615</v>
      </c>
      <c r="B1321" t="s">
        <v>4345</v>
      </c>
      <c r="C1321" s="32">
        <v>43360</v>
      </c>
      <c r="D1321" t="s">
        <v>125</v>
      </c>
      <c r="E1321" t="s">
        <v>722</v>
      </c>
      <c r="F1321">
        <v>20</v>
      </c>
      <c r="G1321">
        <v>0</v>
      </c>
    </row>
    <row r="1322" spans="1:7" x14ac:dyDescent="0.15">
      <c r="A1322" t="s">
        <v>7615</v>
      </c>
      <c r="B1322" t="s">
        <v>4346</v>
      </c>
      <c r="C1322" s="32">
        <v>43360</v>
      </c>
      <c r="D1322" t="s">
        <v>79</v>
      </c>
      <c r="E1322" t="s">
        <v>492</v>
      </c>
      <c r="F1322">
        <v>10</v>
      </c>
      <c r="G1322">
        <v>0</v>
      </c>
    </row>
    <row r="1323" spans="1:7" x14ac:dyDescent="0.15">
      <c r="A1323" t="s">
        <v>7616</v>
      </c>
      <c r="B1323" t="s">
        <v>4335</v>
      </c>
      <c r="C1323" s="32">
        <v>43360</v>
      </c>
      <c r="D1323" t="s">
        <v>1645</v>
      </c>
      <c r="E1323" t="s">
        <v>1646</v>
      </c>
      <c r="F1323">
        <v>3</v>
      </c>
      <c r="G1323">
        <v>0</v>
      </c>
    </row>
    <row r="1324" spans="1:7" x14ac:dyDescent="0.15">
      <c r="A1324" t="s">
        <v>7617</v>
      </c>
      <c r="B1324" t="s">
        <v>4335</v>
      </c>
      <c r="C1324" s="32">
        <v>43360</v>
      </c>
      <c r="D1324" t="s">
        <v>4140</v>
      </c>
      <c r="E1324" t="s">
        <v>4141</v>
      </c>
      <c r="F1324">
        <v>6</v>
      </c>
      <c r="G1324">
        <v>0</v>
      </c>
    </row>
    <row r="1325" spans="1:7" x14ac:dyDescent="0.15">
      <c r="A1325" t="s">
        <v>7617</v>
      </c>
      <c r="B1325" t="s">
        <v>4344</v>
      </c>
      <c r="C1325" s="32">
        <v>43360</v>
      </c>
      <c r="D1325" t="s">
        <v>122</v>
      </c>
      <c r="E1325" t="s">
        <v>4144</v>
      </c>
      <c r="F1325">
        <v>10</v>
      </c>
      <c r="G1325">
        <v>0</v>
      </c>
    </row>
    <row r="1326" spans="1:7" x14ac:dyDescent="0.15">
      <c r="A1326" t="s">
        <v>7617</v>
      </c>
      <c r="B1326" t="s">
        <v>4345</v>
      </c>
      <c r="C1326" s="32">
        <v>43360</v>
      </c>
      <c r="D1326" t="s">
        <v>219</v>
      </c>
      <c r="E1326" t="s">
        <v>1501</v>
      </c>
      <c r="F1326">
        <v>10</v>
      </c>
      <c r="G1326">
        <v>0</v>
      </c>
    </row>
    <row r="1327" spans="1:7" x14ac:dyDescent="0.15">
      <c r="A1327" t="s">
        <v>7617</v>
      </c>
      <c r="B1327" t="s">
        <v>4346</v>
      </c>
      <c r="C1327" s="32">
        <v>43360</v>
      </c>
      <c r="D1327" t="s">
        <v>1294</v>
      </c>
      <c r="E1327" t="s">
        <v>1295</v>
      </c>
      <c r="F1327">
        <v>1</v>
      </c>
      <c r="G1327">
        <v>0</v>
      </c>
    </row>
    <row r="1328" spans="1:7" x14ac:dyDescent="0.15">
      <c r="A1328" t="s">
        <v>7617</v>
      </c>
      <c r="B1328" t="s">
        <v>4347</v>
      </c>
      <c r="C1328" s="32">
        <v>43360</v>
      </c>
      <c r="D1328" t="s">
        <v>1280</v>
      </c>
      <c r="E1328" t="s">
        <v>1281</v>
      </c>
      <c r="F1328">
        <v>2</v>
      </c>
      <c r="G1328">
        <v>0</v>
      </c>
    </row>
    <row r="1329" spans="1:7" x14ac:dyDescent="0.15">
      <c r="A1329" t="s">
        <v>7617</v>
      </c>
      <c r="B1329" t="s">
        <v>4348</v>
      </c>
      <c r="C1329" s="32">
        <v>43360</v>
      </c>
      <c r="D1329" t="s">
        <v>1955</v>
      </c>
      <c r="E1329" t="s">
        <v>1956</v>
      </c>
      <c r="F1329">
        <v>1</v>
      </c>
      <c r="G1329">
        <v>0</v>
      </c>
    </row>
    <row r="1330" spans="1:7" x14ac:dyDescent="0.15">
      <c r="A1330" t="s">
        <v>7617</v>
      </c>
      <c r="B1330" t="s">
        <v>4372</v>
      </c>
      <c r="C1330" s="32">
        <v>43360</v>
      </c>
      <c r="D1330" t="s">
        <v>327</v>
      </c>
      <c r="E1330" t="s">
        <v>3014</v>
      </c>
      <c r="F1330">
        <v>1</v>
      </c>
      <c r="G1330">
        <v>0</v>
      </c>
    </row>
    <row r="1331" spans="1:7" x14ac:dyDescent="0.15">
      <c r="A1331" t="s">
        <v>7618</v>
      </c>
      <c r="B1331" t="s">
        <v>4335</v>
      </c>
      <c r="C1331" s="32">
        <v>43360</v>
      </c>
      <c r="D1331" t="s">
        <v>181</v>
      </c>
      <c r="E1331" t="s">
        <v>1165</v>
      </c>
      <c r="F1331">
        <v>1</v>
      </c>
      <c r="G1331">
        <v>0</v>
      </c>
    </row>
    <row r="1332" spans="1:7" x14ac:dyDescent="0.15">
      <c r="A1332" t="s">
        <v>7619</v>
      </c>
      <c r="B1332" t="s">
        <v>4335</v>
      </c>
      <c r="C1332" s="32">
        <v>43360</v>
      </c>
      <c r="D1332" t="s">
        <v>375</v>
      </c>
      <c r="E1332" t="s">
        <v>3208</v>
      </c>
      <c r="F1332">
        <v>4</v>
      </c>
      <c r="G1332">
        <v>0</v>
      </c>
    </row>
    <row r="1333" spans="1:7" x14ac:dyDescent="0.15">
      <c r="A1333" t="s">
        <v>7619</v>
      </c>
      <c r="B1333" t="s">
        <v>4344</v>
      </c>
      <c r="C1333" s="32">
        <v>43360</v>
      </c>
      <c r="D1333" t="s">
        <v>380</v>
      </c>
      <c r="E1333" t="s">
        <v>3213</v>
      </c>
      <c r="F1333">
        <v>10</v>
      </c>
      <c r="G1333">
        <v>0</v>
      </c>
    </row>
    <row r="1334" spans="1:7" x14ac:dyDescent="0.15">
      <c r="A1334" t="s">
        <v>7619</v>
      </c>
      <c r="B1334" t="s">
        <v>4345</v>
      </c>
      <c r="C1334" s="32">
        <v>43360</v>
      </c>
      <c r="D1334" t="s">
        <v>382</v>
      </c>
      <c r="E1334" t="s">
        <v>3215</v>
      </c>
      <c r="F1334">
        <v>1</v>
      </c>
      <c r="G1334">
        <v>0</v>
      </c>
    </row>
    <row r="1335" spans="1:7" x14ac:dyDescent="0.15">
      <c r="A1335" t="s">
        <v>7620</v>
      </c>
      <c r="B1335" t="s">
        <v>4335</v>
      </c>
      <c r="C1335" s="32">
        <v>43360</v>
      </c>
      <c r="D1335" t="s">
        <v>377</v>
      </c>
      <c r="E1335" t="s">
        <v>3210</v>
      </c>
      <c r="F1335">
        <v>1</v>
      </c>
      <c r="G1335">
        <v>0</v>
      </c>
    </row>
    <row r="1336" spans="1:7" x14ac:dyDescent="0.15">
      <c r="A1336" t="s">
        <v>7621</v>
      </c>
      <c r="B1336" t="s">
        <v>4335</v>
      </c>
      <c r="C1336" s="32">
        <v>43360</v>
      </c>
      <c r="D1336" t="s">
        <v>113</v>
      </c>
      <c r="E1336" t="s">
        <v>4133</v>
      </c>
      <c r="F1336">
        <v>1</v>
      </c>
      <c r="G1336">
        <v>0</v>
      </c>
    </row>
    <row r="1337" spans="1:7" x14ac:dyDescent="0.15">
      <c r="A1337" t="s">
        <v>7622</v>
      </c>
      <c r="B1337" t="s">
        <v>4335</v>
      </c>
      <c r="C1337" s="32">
        <v>43360</v>
      </c>
      <c r="D1337" t="s">
        <v>1597</v>
      </c>
      <c r="E1337" t="s">
        <v>1598</v>
      </c>
      <c r="F1337">
        <v>1</v>
      </c>
      <c r="G1337">
        <v>0</v>
      </c>
    </row>
    <row r="1338" spans="1:7" x14ac:dyDescent="0.15">
      <c r="A1338" t="s">
        <v>7623</v>
      </c>
      <c r="B1338" t="s">
        <v>4335</v>
      </c>
      <c r="C1338" s="32">
        <v>43360</v>
      </c>
      <c r="D1338" t="s">
        <v>197</v>
      </c>
      <c r="E1338" t="s">
        <v>1219</v>
      </c>
      <c r="F1338">
        <v>1</v>
      </c>
      <c r="G1338">
        <v>0</v>
      </c>
    </row>
    <row r="1339" spans="1:7" x14ac:dyDescent="0.15">
      <c r="A1339" t="s">
        <v>7623</v>
      </c>
      <c r="B1339" t="s">
        <v>4344</v>
      </c>
      <c r="C1339" s="32">
        <v>43360</v>
      </c>
      <c r="D1339" t="s">
        <v>253</v>
      </c>
      <c r="E1339" t="s">
        <v>1943</v>
      </c>
      <c r="F1339">
        <v>1</v>
      </c>
      <c r="G1339">
        <v>0</v>
      </c>
    </row>
    <row r="1340" spans="1:7" x14ac:dyDescent="0.15">
      <c r="A1340" t="s">
        <v>7623</v>
      </c>
      <c r="B1340" t="s">
        <v>4345</v>
      </c>
      <c r="C1340" s="32">
        <v>43360</v>
      </c>
      <c r="D1340" t="s">
        <v>1225</v>
      </c>
      <c r="E1340" t="s">
        <v>1226</v>
      </c>
      <c r="F1340">
        <v>1</v>
      </c>
      <c r="G1340">
        <v>0</v>
      </c>
    </row>
    <row r="1341" spans="1:7" x14ac:dyDescent="0.15">
      <c r="A1341" t="s">
        <v>7623</v>
      </c>
      <c r="B1341" t="s">
        <v>4346</v>
      </c>
      <c r="C1341" s="32">
        <v>43360</v>
      </c>
      <c r="D1341" t="s">
        <v>211</v>
      </c>
      <c r="E1341" t="s">
        <v>1353</v>
      </c>
      <c r="F1341">
        <v>1</v>
      </c>
      <c r="G1341">
        <v>0</v>
      </c>
    </row>
    <row r="1342" spans="1:7" x14ac:dyDescent="0.15">
      <c r="A1342" t="s">
        <v>7623</v>
      </c>
      <c r="B1342" t="s">
        <v>4347</v>
      </c>
      <c r="C1342" s="32">
        <v>43360</v>
      </c>
      <c r="D1342" t="s">
        <v>1354</v>
      </c>
      <c r="E1342" t="s">
        <v>1355</v>
      </c>
      <c r="F1342">
        <v>1</v>
      </c>
      <c r="G1342">
        <v>0</v>
      </c>
    </row>
    <row r="1343" spans="1:7" x14ac:dyDescent="0.15">
      <c r="A1343" t="s">
        <v>7624</v>
      </c>
      <c r="B1343" t="s">
        <v>4335</v>
      </c>
      <c r="C1343" s="32">
        <v>43360</v>
      </c>
      <c r="D1343" t="s">
        <v>196</v>
      </c>
      <c r="E1343" t="s">
        <v>1218</v>
      </c>
      <c r="F1343">
        <v>1</v>
      </c>
      <c r="G1343">
        <v>0</v>
      </c>
    </row>
    <row r="1344" spans="1:7" x14ac:dyDescent="0.15">
      <c r="A1344" t="s">
        <v>7624</v>
      </c>
      <c r="B1344" t="s">
        <v>4344</v>
      </c>
      <c r="C1344" s="32">
        <v>43360</v>
      </c>
      <c r="D1344" t="s">
        <v>253</v>
      </c>
      <c r="E1344" t="s">
        <v>1943</v>
      </c>
      <c r="F1344">
        <v>2</v>
      </c>
      <c r="G1344">
        <v>0</v>
      </c>
    </row>
    <row r="1345" spans="1:7" x14ac:dyDescent="0.15">
      <c r="A1345" t="s">
        <v>7624</v>
      </c>
      <c r="B1345" t="s">
        <v>4345</v>
      </c>
      <c r="C1345" s="32">
        <v>43360</v>
      </c>
      <c r="D1345" t="s">
        <v>1945</v>
      </c>
      <c r="E1345" t="s">
        <v>1946</v>
      </c>
      <c r="F1345">
        <v>2</v>
      </c>
      <c r="G1345">
        <v>0</v>
      </c>
    </row>
    <row r="1346" spans="1:7" x14ac:dyDescent="0.15">
      <c r="A1346" t="s">
        <v>7624</v>
      </c>
      <c r="B1346" t="s">
        <v>4346</v>
      </c>
      <c r="C1346" s="32">
        <v>43360</v>
      </c>
      <c r="D1346" t="s">
        <v>198</v>
      </c>
      <c r="E1346" t="s">
        <v>1220</v>
      </c>
      <c r="F1346">
        <v>2</v>
      </c>
      <c r="G1346">
        <v>0</v>
      </c>
    </row>
    <row r="1347" spans="1:7" x14ac:dyDescent="0.15">
      <c r="A1347" t="s">
        <v>7624</v>
      </c>
      <c r="B1347" t="s">
        <v>4347</v>
      </c>
      <c r="C1347" s="32">
        <v>43360</v>
      </c>
      <c r="D1347" t="s">
        <v>199</v>
      </c>
      <c r="E1347" t="s">
        <v>1221</v>
      </c>
      <c r="F1347">
        <v>1</v>
      </c>
      <c r="G1347">
        <v>0</v>
      </c>
    </row>
    <row r="1348" spans="1:7" x14ac:dyDescent="0.15">
      <c r="A1348" t="s">
        <v>7624</v>
      </c>
      <c r="B1348" t="s">
        <v>4348</v>
      </c>
      <c r="C1348" s="32">
        <v>43360</v>
      </c>
      <c r="D1348" t="s">
        <v>271</v>
      </c>
      <c r="E1348" t="s">
        <v>2085</v>
      </c>
      <c r="F1348">
        <v>1</v>
      </c>
      <c r="G1348">
        <v>0</v>
      </c>
    </row>
    <row r="1349" spans="1:7" x14ac:dyDescent="0.15">
      <c r="A1349" t="s">
        <v>7624</v>
      </c>
      <c r="B1349" t="s">
        <v>4372</v>
      </c>
      <c r="C1349" s="32">
        <v>43360</v>
      </c>
      <c r="D1349" t="s">
        <v>272</v>
      </c>
      <c r="E1349" t="s">
        <v>2086</v>
      </c>
      <c r="F1349">
        <v>1</v>
      </c>
      <c r="G1349">
        <v>0</v>
      </c>
    </row>
    <row r="1350" spans="1:7" x14ac:dyDescent="0.15">
      <c r="A1350" t="s">
        <v>7624</v>
      </c>
      <c r="B1350" t="s">
        <v>4373</v>
      </c>
      <c r="C1350" s="32">
        <v>43360</v>
      </c>
      <c r="D1350" t="s">
        <v>203</v>
      </c>
      <c r="E1350" t="s">
        <v>1253</v>
      </c>
      <c r="F1350">
        <v>3</v>
      </c>
      <c r="G1350">
        <v>0</v>
      </c>
    </row>
    <row r="1351" spans="1:7" x14ac:dyDescent="0.15">
      <c r="A1351" t="s">
        <v>7624</v>
      </c>
      <c r="B1351" t="s">
        <v>4379</v>
      </c>
      <c r="C1351" s="32">
        <v>43360</v>
      </c>
      <c r="D1351" t="s">
        <v>1257</v>
      </c>
      <c r="E1351" t="s">
        <v>1258</v>
      </c>
      <c r="F1351">
        <v>3</v>
      </c>
      <c r="G1351">
        <v>0</v>
      </c>
    </row>
    <row r="1352" spans="1:7" x14ac:dyDescent="0.15">
      <c r="A1352" t="s">
        <v>7625</v>
      </c>
      <c r="B1352" t="s">
        <v>4335</v>
      </c>
      <c r="C1352" s="32">
        <v>43360</v>
      </c>
      <c r="D1352" t="s">
        <v>196</v>
      </c>
      <c r="E1352" t="s">
        <v>1218</v>
      </c>
      <c r="F1352">
        <v>1</v>
      </c>
      <c r="G1352">
        <v>0</v>
      </c>
    </row>
    <row r="1353" spans="1:7" x14ac:dyDescent="0.15">
      <c r="A1353" t="s">
        <v>7625</v>
      </c>
      <c r="B1353" t="s">
        <v>4344</v>
      </c>
      <c r="C1353" s="32">
        <v>43360</v>
      </c>
      <c r="D1353" t="s">
        <v>254</v>
      </c>
      <c r="E1353" t="s">
        <v>1944</v>
      </c>
      <c r="F1353">
        <v>1</v>
      </c>
      <c r="G1353">
        <v>0</v>
      </c>
    </row>
    <row r="1354" spans="1:7" x14ac:dyDescent="0.15">
      <c r="A1354" t="s">
        <v>7625</v>
      </c>
      <c r="B1354" t="s">
        <v>4345</v>
      </c>
      <c r="C1354" s="32">
        <v>43360</v>
      </c>
      <c r="D1354" t="s">
        <v>272</v>
      </c>
      <c r="E1354" t="s">
        <v>2086</v>
      </c>
      <c r="F1354">
        <v>1</v>
      </c>
      <c r="G1354">
        <v>0</v>
      </c>
    </row>
    <row r="1355" spans="1:7" x14ac:dyDescent="0.15">
      <c r="A1355" t="s">
        <v>7625</v>
      </c>
      <c r="B1355" t="s">
        <v>4346</v>
      </c>
      <c r="C1355" s="32">
        <v>43360</v>
      </c>
      <c r="D1355" t="s">
        <v>203</v>
      </c>
      <c r="E1355" t="s">
        <v>1253</v>
      </c>
      <c r="F1355">
        <v>1</v>
      </c>
      <c r="G1355">
        <v>0</v>
      </c>
    </row>
    <row r="1356" spans="1:7" x14ac:dyDescent="0.15">
      <c r="A1356" t="s">
        <v>7626</v>
      </c>
      <c r="B1356" t="s">
        <v>4335</v>
      </c>
      <c r="C1356" s="32">
        <v>43360</v>
      </c>
      <c r="D1356" t="s">
        <v>254</v>
      </c>
      <c r="E1356" t="s">
        <v>1944</v>
      </c>
      <c r="F1356">
        <v>1</v>
      </c>
      <c r="G1356">
        <v>0</v>
      </c>
    </row>
    <row r="1357" spans="1:7" x14ac:dyDescent="0.15">
      <c r="A1357" t="s">
        <v>7626</v>
      </c>
      <c r="B1357" t="s">
        <v>4344</v>
      </c>
      <c r="C1357" s="32">
        <v>43360</v>
      </c>
      <c r="D1357" t="s">
        <v>256</v>
      </c>
      <c r="E1357" t="s">
        <v>1948</v>
      </c>
      <c r="F1357">
        <v>1</v>
      </c>
      <c r="G1357">
        <v>0</v>
      </c>
    </row>
    <row r="1358" spans="1:7" x14ac:dyDescent="0.15">
      <c r="A1358" t="s">
        <v>7626</v>
      </c>
      <c r="B1358" t="s">
        <v>4345</v>
      </c>
      <c r="C1358" s="32">
        <v>43360</v>
      </c>
      <c r="D1358" t="s">
        <v>211</v>
      </c>
      <c r="E1358" t="s">
        <v>1353</v>
      </c>
      <c r="F1358">
        <v>1</v>
      </c>
      <c r="G1358">
        <v>0</v>
      </c>
    </row>
    <row r="1359" spans="1:7" x14ac:dyDescent="0.15">
      <c r="A1359" t="s">
        <v>7627</v>
      </c>
      <c r="B1359" t="s">
        <v>4335</v>
      </c>
      <c r="C1359" s="32">
        <v>43360</v>
      </c>
      <c r="D1359" t="s">
        <v>122</v>
      </c>
      <c r="E1359" t="s">
        <v>4144</v>
      </c>
      <c r="F1359">
        <v>5</v>
      </c>
      <c r="G1359">
        <v>0</v>
      </c>
    </row>
    <row r="1360" spans="1:7" x14ac:dyDescent="0.15">
      <c r="A1360" t="s">
        <v>7628</v>
      </c>
      <c r="B1360" t="s">
        <v>4335</v>
      </c>
      <c r="C1360" s="32">
        <v>43360</v>
      </c>
      <c r="D1360" t="s">
        <v>169</v>
      </c>
      <c r="E1360" t="s">
        <v>1149</v>
      </c>
      <c r="F1360">
        <v>4</v>
      </c>
      <c r="G1360">
        <v>0</v>
      </c>
    </row>
    <row r="1361" spans="1:7" x14ac:dyDescent="0.15">
      <c r="A1361" t="s">
        <v>7628</v>
      </c>
      <c r="B1361" t="s">
        <v>4344</v>
      </c>
      <c r="C1361" s="32">
        <v>43360</v>
      </c>
      <c r="D1361" t="s">
        <v>168</v>
      </c>
      <c r="E1361" t="s">
        <v>1148</v>
      </c>
      <c r="F1361">
        <v>10</v>
      </c>
      <c r="G1361">
        <v>0</v>
      </c>
    </row>
    <row r="1362" spans="1:7" x14ac:dyDescent="0.15">
      <c r="A1362" t="s">
        <v>7628</v>
      </c>
      <c r="B1362" t="s">
        <v>4345</v>
      </c>
      <c r="C1362" s="32">
        <v>43360</v>
      </c>
      <c r="D1362" t="s">
        <v>252</v>
      </c>
      <c r="E1362" t="s">
        <v>1942</v>
      </c>
      <c r="F1362">
        <v>2</v>
      </c>
      <c r="G1362">
        <v>0</v>
      </c>
    </row>
    <row r="1363" spans="1:7" x14ac:dyDescent="0.15">
      <c r="A1363" t="s">
        <v>7628</v>
      </c>
      <c r="B1363" t="s">
        <v>4346</v>
      </c>
      <c r="C1363" s="32">
        <v>43360</v>
      </c>
      <c r="D1363" t="s">
        <v>251</v>
      </c>
      <c r="E1363" t="s">
        <v>1941</v>
      </c>
      <c r="F1363">
        <v>5</v>
      </c>
      <c r="G1363">
        <v>0</v>
      </c>
    </row>
    <row r="1364" spans="1:7" x14ac:dyDescent="0.15">
      <c r="A1364" t="s">
        <v>7628</v>
      </c>
      <c r="B1364" t="s">
        <v>4347</v>
      </c>
      <c r="C1364" s="32">
        <v>43360</v>
      </c>
      <c r="D1364" t="s">
        <v>167</v>
      </c>
      <c r="E1364" t="s">
        <v>1143</v>
      </c>
      <c r="F1364">
        <v>10</v>
      </c>
      <c r="G1364">
        <v>0</v>
      </c>
    </row>
    <row r="1365" spans="1:7" x14ac:dyDescent="0.15">
      <c r="A1365" t="s">
        <v>7628</v>
      </c>
      <c r="B1365" t="s">
        <v>4348</v>
      </c>
      <c r="C1365" s="32">
        <v>43360</v>
      </c>
      <c r="D1365" t="s">
        <v>165</v>
      </c>
      <c r="E1365" t="s">
        <v>1141</v>
      </c>
      <c r="F1365">
        <v>10</v>
      </c>
      <c r="G1365">
        <v>0</v>
      </c>
    </row>
    <row r="1366" spans="1:7" x14ac:dyDescent="0.15">
      <c r="A1366" t="s">
        <v>7628</v>
      </c>
      <c r="B1366" t="s">
        <v>4372</v>
      </c>
      <c r="C1366" s="32">
        <v>43360</v>
      </c>
      <c r="D1366" t="s">
        <v>163</v>
      </c>
      <c r="E1366" t="s">
        <v>1139</v>
      </c>
      <c r="F1366">
        <v>10</v>
      </c>
      <c r="G1366">
        <v>0</v>
      </c>
    </row>
    <row r="1367" spans="1:7" x14ac:dyDescent="0.15">
      <c r="A1367" t="s">
        <v>7628</v>
      </c>
      <c r="B1367" t="s">
        <v>4373</v>
      </c>
      <c r="C1367" s="32">
        <v>43360</v>
      </c>
      <c r="D1367" t="s">
        <v>263</v>
      </c>
      <c r="E1367" t="s">
        <v>2077</v>
      </c>
      <c r="F1367">
        <v>4</v>
      </c>
      <c r="G1367">
        <v>0</v>
      </c>
    </row>
    <row r="1368" spans="1:7" x14ac:dyDescent="0.15">
      <c r="A1368" t="s">
        <v>7628</v>
      </c>
      <c r="B1368" t="s">
        <v>4379</v>
      </c>
      <c r="C1368" s="32">
        <v>43360</v>
      </c>
      <c r="D1368" t="s">
        <v>266</v>
      </c>
      <c r="E1368" t="s">
        <v>2080</v>
      </c>
      <c r="F1368">
        <v>4</v>
      </c>
      <c r="G1368">
        <v>0</v>
      </c>
    </row>
    <row r="1369" spans="1:7" x14ac:dyDescent="0.15">
      <c r="A1369" t="s">
        <v>7628</v>
      </c>
      <c r="B1369" t="s">
        <v>4380</v>
      </c>
      <c r="C1369" s="32">
        <v>43360</v>
      </c>
      <c r="D1369" t="s">
        <v>267</v>
      </c>
      <c r="E1369" t="s">
        <v>2081</v>
      </c>
      <c r="F1369">
        <v>4</v>
      </c>
      <c r="G1369">
        <v>0</v>
      </c>
    </row>
    <row r="1370" spans="1:7" x14ac:dyDescent="0.15">
      <c r="A1370" t="s">
        <v>7628</v>
      </c>
      <c r="B1370" t="s">
        <v>4381</v>
      </c>
      <c r="C1370" s="32">
        <v>43360</v>
      </c>
      <c r="D1370" t="s">
        <v>181</v>
      </c>
      <c r="E1370" t="s">
        <v>1165</v>
      </c>
      <c r="F1370">
        <v>2</v>
      </c>
      <c r="G1370">
        <v>0</v>
      </c>
    </row>
    <row r="1371" spans="1:7" x14ac:dyDescent="0.15">
      <c r="A1371" t="s">
        <v>7628</v>
      </c>
      <c r="B1371" t="s">
        <v>4382</v>
      </c>
      <c r="C1371" s="32">
        <v>43360</v>
      </c>
      <c r="D1371" t="s">
        <v>185</v>
      </c>
      <c r="E1371" t="s">
        <v>1169</v>
      </c>
      <c r="F1371">
        <v>2</v>
      </c>
      <c r="G1371">
        <v>0</v>
      </c>
    </row>
    <row r="1372" spans="1:7" x14ac:dyDescent="0.15">
      <c r="A1372" t="s">
        <v>7628</v>
      </c>
      <c r="B1372" t="s">
        <v>4383</v>
      </c>
      <c r="C1372" s="32">
        <v>43360</v>
      </c>
      <c r="D1372" t="s">
        <v>218</v>
      </c>
      <c r="E1372" t="s">
        <v>1500</v>
      </c>
      <c r="F1372">
        <v>10</v>
      </c>
      <c r="G1372">
        <v>0</v>
      </c>
    </row>
    <row r="1373" spans="1:7" x14ac:dyDescent="0.15">
      <c r="A1373" t="s">
        <v>7629</v>
      </c>
      <c r="B1373" t="s">
        <v>4335</v>
      </c>
      <c r="C1373" s="32">
        <v>43360</v>
      </c>
      <c r="D1373" t="s">
        <v>217</v>
      </c>
      <c r="E1373" t="s">
        <v>1499</v>
      </c>
      <c r="F1373">
        <v>5</v>
      </c>
      <c r="G1373">
        <v>0</v>
      </c>
    </row>
    <row r="1374" spans="1:7" x14ac:dyDescent="0.15">
      <c r="A1374" t="s">
        <v>7630</v>
      </c>
      <c r="B1374" t="s">
        <v>4335</v>
      </c>
      <c r="C1374" s="32">
        <v>43360</v>
      </c>
      <c r="D1374" t="s">
        <v>1421</v>
      </c>
      <c r="E1374" t="s">
        <v>1422</v>
      </c>
      <c r="F1374">
        <v>10</v>
      </c>
      <c r="G1374">
        <v>0</v>
      </c>
    </row>
    <row r="1375" spans="1:7" x14ac:dyDescent="0.15">
      <c r="A1375" t="s">
        <v>7630</v>
      </c>
      <c r="B1375" t="s">
        <v>4344</v>
      </c>
      <c r="C1375" s="32">
        <v>43360</v>
      </c>
      <c r="D1375" t="s">
        <v>1423</v>
      </c>
      <c r="E1375" t="s">
        <v>1424</v>
      </c>
      <c r="F1375">
        <v>2</v>
      </c>
      <c r="G1375">
        <v>0</v>
      </c>
    </row>
    <row r="1376" spans="1:7" x14ac:dyDescent="0.15">
      <c r="A1376" t="s">
        <v>7631</v>
      </c>
      <c r="B1376" t="s">
        <v>4335</v>
      </c>
      <c r="C1376" s="32">
        <v>43360</v>
      </c>
      <c r="D1376" t="s">
        <v>179</v>
      </c>
      <c r="E1376" t="s">
        <v>1163</v>
      </c>
      <c r="F1376">
        <v>30</v>
      </c>
      <c r="G1376">
        <v>0</v>
      </c>
    </row>
    <row r="1377" spans="1:7" x14ac:dyDescent="0.15">
      <c r="A1377" t="s">
        <v>7632</v>
      </c>
      <c r="B1377" t="s">
        <v>4335</v>
      </c>
      <c r="C1377" s="32">
        <v>43360</v>
      </c>
      <c r="D1377" t="s">
        <v>279</v>
      </c>
      <c r="E1377" t="s">
        <v>2132</v>
      </c>
      <c r="F1377">
        <v>50</v>
      </c>
      <c r="G1377">
        <v>0</v>
      </c>
    </row>
    <row r="1378" spans="1:7" x14ac:dyDescent="0.15">
      <c r="A1378" t="s">
        <v>7632</v>
      </c>
      <c r="B1378" t="s">
        <v>4344</v>
      </c>
      <c r="C1378" s="32">
        <v>43360</v>
      </c>
      <c r="D1378" t="s">
        <v>83</v>
      </c>
      <c r="E1378" t="s">
        <v>495</v>
      </c>
      <c r="F1378">
        <v>50</v>
      </c>
      <c r="G1378">
        <v>0</v>
      </c>
    </row>
    <row r="1379" spans="1:7" x14ac:dyDescent="0.15">
      <c r="A1379" t="s">
        <v>7632</v>
      </c>
      <c r="B1379" t="s">
        <v>4345</v>
      </c>
      <c r="C1379" s="32">
        <v>43360</v>
      </c>
      <c r="D1379" t="s">
        <v>311</v>
      </c>
      <c r="E1379" t="s">
        <v>2962</v>
      </c>
      <c r="F1379">
        <v>13</v>
      </c>
      <c r="G1379">
        <v>0</v>
      </c>
    </row>
    <row r="1380" spans="1:7" x14ac:dyDescent="0.15">
      <c r="A1380" t="s">
        <v>7632</v>
      </c>
      <c r="B1380" t="s">
        <v>4346</v>
      </c>
      <c r="C1380" s="32">
        <v>43360</v>
      </c>
      <c r="D1380" t="s">
        <v>171</v>
      </c>
      <c r="E1380" t="s">
        <v>1151</v>
      </c>
      <c r="F1380">
        <v>10</v>
      </c>
      <c r="G1380">
        <v>0</v>
      </c>
    </row>
    <row r="1381" spans="1:7" x14ac:dyDescent="0.15">
      <c r="A1381" t="s">
        <v>7632</v>
      </c>
      <c r="B1381" t="s">
        <v>4347</v>
      </c>
      <c r="C1381" s="32">
        <v>43360</v>
      </c>
      <c r="D1381" t="s">
        <v>1152</v>
      </c>
      <c r="E1381" t="s">
        <v>1153</v>
      </c>
      <c r="F1381">
        <v>7</v>
      </c>
      <c r="G1381">
        <v>0</v>
      </c>
    </row>
    <row r="1382" spans="1:7" x14ac:dyDescent="0.15">
      <c r="A1382" t="s">
        <v>7633</v>
      </c>
      <c r="B1382" t="s">
        <v>4335</v>
      </c>
      <c r="C1382" s="32">
        <v>43360</v>
      </c>
      <c r="D1382" t="s">
        <v>1665</v>
      </c>
      <c r="E1382" t="s">
        <v>1666</v>
      </c>
      <c r="F1382">
        <v>1</v>
      </c>
      <c r="G1382">
        <v>0</v>
      </c>
    </row>
    <row r="1383" spans="1:7" x14ac:dyDescent="0.15">
      <c r="A1383" t="s">
        <v>7634</v>
      </c>
      <c r="B1383" t="s">
        <v>4335</v>
      </c>
      <c r="C1383" s="32">
        <v>43360</v>
      </c>
      <c r="D1383" t="s">
        <v>165</v>
      </c>
      <c r="E1383" t="s">
        <v>1141</v>
      </c>
      <c r="F1383">
        <v>2</v>
      </c>
      <c r="G1383">
        <v>0</v>
      </c>
    </row>
    <row r="1384" spans="1:7" x14ac:dyDescent="0.15">
      <c r="A1384" t="s">
        <v>7634</v>
      </c>
      <c r="B1384" t="s">
        <v>4344</v>
      </c>
      <c r="C1384" s="32">
        <v>43360</v>
      </c>
      <c r="D1384" t="s">
        <v>249</v>
      </c>
      <c r="E1384" t="s">
        <v>1939</v>
      </c>
      <c r="F1384">
        <v>10</v>
      </c>
      <c r="G1384">
        <v>0</v>
      </c>
    </row>
    <row r="1385" spans="1:7" x14ac:dyDescent="0.15">
      <c r="A1385" t="s">
        <v>7634</v>
      </c>
      <c r="B1385" t="s">
        <v>4345</v>
      </c>
      <c r="C1385" s="32">
        <v>43360</v>
      </c>
      <c r="D1385" t="s">
        <v>251</v>
      </c>
      <c r="E1385" t="s">
        <v>1941</v>
      </c>
      <c r="F1385">
        <v>10</v>
      </c>
      <c r="G1385">
        <v>0</v>
      </c>
    </row>
    <row r="1386" spans="1:7" x14ac:dyDescent="0.15">
      <c r="A1386" t="s">
        <v>7635</v>
      </c>
      <c r="B1386" t="s">
        <v>4335</v>
      </c>
      <c r="C1386" s="32">
        <v>43360</v>
      </c>
      <c r="D1386" t="s">
        <v>97</v>
      </c>
      <c r="E1386" t="s">
        <v>525</v>
      </c>
      <c r="F1386">
        <v>1</v>
      </c>
      <c r="G1386">
        <v>0</v>
      </c>
    </row>
    <row r="1387" spans="1:7" x14ac:dyDescent="0.15">
      <c r="A1387" t="s">
        <v>7636</v>
      </c>
      <c r="B1387" t="s">
        <v>4335</v>
      </c>
      <c r="C1387" s="32">
        <v>43360</v>
      </c>
      <c r="D1387" t="s">
        <v>164</v>
      </c>
      <c r="E1387" t="s">
        <v>1140</v>
      </c>
      <c r="F1387">
        <v>3</v>
      </c>
      <c r="G1387">
        <v>0</v>
      </c>
    </row>
    <row r="1388" spans="1:7" x14ac:dyDescent="0.15">
      <c r="A1388" t="s">
        <v>7636</v>
      </c>
      <c r="B1388" t="s">
        <v>4344</v>
      </c>
      <c r="C1388" s="32">
        <v>43360</v>
      </c>
      <c r="D1388" t="s">
        <v>166</v>
      </c>
      <c r="E1388" t="s">
        <v>1142</v>
      </c>
      <c r="F1388">
        <v>2</v>
      </c>
      <c r="G1388">
        <v>0</v>
      </c>
    </row>
    <row r="1389" spans="1:7" x14ac:dyDescent="0.15">
      <c r="A1389" t="s">
        <v>7636</v>
      </c>
      <c r="B1389" t="s">
        <v>4345</v>
      </c>
      <c r="C1389" s="32">
        <v>43360</v>
      </c>
      <c r="D1389" t="s">
        <v>167</v>
      </c>
      <c r="E1389" t="s">
        <v>1143</v>
      </c>
      <c r="F1389">
        <v>10</v>
      </c>
      <c r="G1389">
        <v>0</v>
      </c>
    </row>
    <row r="1390" spans="1:7" x14ac:dyDescent="0.15">
      <c r="A1390" t="s">
        <v>7636</v>
      </c>
      <c r="B1390" t="s">
        <v>4346</v>
      </c>
      <c r="C1390" s="32">
        <v>43360</v>
      </c>
      <c r="D1390" t="s">
        <v>133</v>
      </c>
      <c r="E1390" t="s">
        <v>735</v>
      </c>
      <c r="F1390">
        <v>10</v>
      </c>
      <c r="G1390">
        <v>0</v>
      </c>
    </row>
    <row r="1391" spans="1:7" x14ac:dyDescent="0.15">
      <c r="A1391" t="s">
        <v>7637</v>
      </c>
      <c r="B1391" t="s">
        <v>4335</v>
      </c>
      <c r="C1391" s="32">
        <v>43360</v>
      </c>
      <c r="D1391" t="s">
        <v>367</v>
      </c>
      <c r="E1391" t="s">
        <v>3200</v>
      </c>
      <c r="F1391">
        <v>30</v>
      </c>
      <c r="G1391">
        <v>0</v>
      </c>
    </row>
    <row r="1392" spans="1:7" x14ac:dyDescent="0.15">
      <c r="A1392" t="s">
        <v>7638</v>
      </c>
      <c r="B1392" t="s">
        <v>4335</v>
      </c>
      <c r="C1392" s="32">
        <v>43360</v>
      </c>
      <c r="D1392" t="s">
        <v>52</v>
      </c>
      <c r="E1392" t="s">
        <v>475</v>
      </c>
      <c r="F1392">
        <v>24</v>
      </c>
      <c r="G1392">
        <v>0</v>
      </c>
    </row>
    <row r="1393" spans="1:7" x14ac:dyDescent="0.15">
      <c r="A1393" t="s">
        <v>7639</v>
      </c>
      <c r="B1393" t="s">
        <v>4335</v>
      </c>
      <c r="C1393" s="32">
        <v>43360</v>
      </c>
      <c r="D1393" t="s">
        <v>1421</v>
      </c>
      <c r="E1393" t="s">
        <v>1422</v>
      </c>
      <c r="F1393">
        <v>200</v>
      </c>
      <c r="G1393">
        <v>0</v>
      </c>
    </row>
    <row r="1394" spans="1:7" x14ac:dyDescent="0.15">
      <c r="A1394" t="s">
        <v>7639</v>
      </c>
      <c r="B1394" t="s">
        <v>4344</v>
      </c>
      <c r="C1394" s="32">
        <v>43360</v>
      </c>
      <c r="D1394" t="s">
        <v>1423</v>
      </c>
      <c r="E1394" t="s">
        <v>1424</v>
      </c>
      <c r="F1394">
        <v>100</v>
      </c>
      <c r="G1394">
        <v>0</v>
      </c>
    </row>
    <row r="1395" spans="1:7" x14ac:dyDescent="0.15">
      <c r="A1395" t="s">
        <v>7640</v>
      </c>
      <c r="B1395" t="s">
        <v>4335</v>
      </c>
      <c r="C1395" s="32">
        <v>43360</v>
      </c>
      <c r="D1395" t="s">
        <v>231</v>
      </c>
      <c r="E1395" t="s">
        <v>1756</v>
      </c>
      <c r="F1395">
        <v>1</v>
      </c>
      <c r="G1395">
        <v>0</v>
      </c>
    </row>
    <row r="1396" spans="1:7" x14ac:dyDescent="0.15">
      <c r="A1396" t="s">
        <v>7640</v>
      </c>
      <c r="B1396" t="s">
        <v>4344</v>
      </c>
      <c r="C1396" s="32">
        <v>43360</v>
      </c>
      <c r="D1396" t="s">
        <v>234</v>
      </c>
      <c r="E1396" t="s">
        <v>1759</v>
      </c>
      <c r="F1396">
        <v>3</v>
      </c>
      <c r="G1396">
        <v>0</v>
      </c>
    </row>
    <row r="1397" spans="1:7" x14ac:dyDescent="0.15">
      <c r="A1397" t="s">
        <v>7640</v>
      </c>
      <c r="B1397" t="s">
        <v>4345</v>
      </c>
      <c r="C1397" s="32">
        <v>43360</v>
      </c>
      <c r="D1397" t="s">
        <v>232</v>
      </c>
      <c r="E1397" t="s">
        <v>1757</v>
      </c>
      <c r="F1397">
        <v>2</v>
      </c>
      <c r="G1397">
        <v>0</v>
      </c>
    </row>
    <row r="1398" spans="1:7" x14ac:dyDescent="0.15">
      <c r="A1398" t="s">
        <v>7640</v>
      </c>
      <c r="B1398" t="s">
        <v>4346</v>
      </c>
      <c r="C1398" s="32">
        <v>43360</v>
      </c>
      <c r="D1398" t="s">
        <v>241</v>
      </c>
      <c r="E1398" t="s">
        <v>4153</v>
      </c>
      <c r="F1398">
        <v>10</v>
      </c>
      <c r="G1398">
        <v>0</v>
      </c>
    </row>
    <row r="1399" spans="1:7" x14ac:dyDescent="0.15">
      <c r="A1399" t="s">
        <v>7641</v>
      </c>
      <c r="B1399" t="s">
        <v>4335</v>
      </c>
      <c r="C1399" s="32">
        <v>43361</v>
      </c>
      <c r="D1399" t="s">
        <v>157</v>
      </c>
      <c r="E1399" t="s">
        <v>1119</v>
      </c>
      <c r="F1399">
        <v>8</v>
      </c>
      <c r="G1399">
        <v>0</v>
      </c>
    </row>
    <row r="1400" spans="1:7" x14ac:dyDescent="0.15">
      <c r="A1400" t="s">
        <v>7641</v>
      </c>
      <c r="B1400" t="s">
        <v>4344</v>
      </c>
      <c r="C1400" s="32">
        <v>43361</v>
      </c>
      <c r="D1400" t="s">
        <v>158</v>
      </c>
      <c r="E1400" t="s">
        <v>1120</v>
      </c>
      <c r="F1400">
        <v>8</v>
      </c>
      <c r="G1400">
        <v>0</v>
      </c>
    </row>
    <row r="1401" spans="1:7" x14ac:dyDescent="0.15">
      <c r="A1401" t="s">
        <v>7642</v>
      </c>
      <c r="B1401" t="s">
        <v>4335</v>
      </c>
      <c r="C1401" s="32">
        <v>43361</v>
      </c>
      <c r="D1401" t="s">
        <v>192</v>
      </c>
      <c r="E1401" t="s">
        <v>1176</v>
      </c>
      <c r="F1401">
        <v>2</v>
      </c>
      <c r="G1401">
        <v>0</v>
      </c>
    </row>
    <row r="1402" spans="1:7" x14ac:dyDescent="0.15">
      <c r="A1402" t="s">
        <v>7643</v>
      </c>
      <c r="B1402" t="s">
        <v>4335</v>
      </c>
      <c r="C1402" s="32">
        <v>43361</v>
      </c>
      <c r="D1402" t="s">
        <v>180</v>
      </c>
      <c r="E1402" t="s">
        <v>1164</v>
      </c>
      <c r="F1402">
        <v>30</v>
      </c>
      <c r="G1402">
        <v>0</v>
      </c>
    </row>
    <row r="1403" spans="1:7" x14ac:dyDescent="0.15">
      <c r="A1403" t="s">
        <v>7643</v>
      </c>
      <c r="B1403" t="s">
        <v>4344</v>
      </c>
      <c r="C1403" s="32">
        <v>43361</v>
      </c>
      <c r="D1403" t="s">
        <v>265</v>
      </c>
      <c r="E1403" t="s">
        <v>2079</v>
      </c>
      <c r="F1403">
        <v>30</v>
      </c>
      <c r="G1403">
        <v>0</v>
      </c>
    </row>
    <row r="1404" spans="1:7" x14ac:dyDescent="0.15">
      <c r="A1404" t="s">
        <v>7643</v>
      </c>
      <c r="B1404" t="s">
        <v>4345</v>
      </c>
      <c r="C1404" s="32">
        <v>43361</v>
      </c>
      <c r="D1404" t="s">
        <v>266</v>
      </c>
      <c r="E1404" t="s">
        <v>2080</v>
      </c>
      <c r="F1404">
        <v>20</v>
      </c>
      <c r="G1404">
        <v>0</v>
      </c>
    </row>
    <row r="1405" spans="1:7" x14ac:dyDescent="0.15">
      <c r="A1405" t="s">
        <v>7643</v>
      </c>
      <c r="B1405" t="s">
        <v>4346</v>
      </c>
      <c r="C1405" s="32">
        <v>43361</v>
      </c>
      <c r="D1405" t="s">
        <v>267</v>
      </c>
      <c r="E1405" t="s">
        <v>2081</v>
      </c>
      <c r="F1405">
        <v>20</v>
      </c>
      <c r="G1405">
        <v>0</v>
      </c>
    </row>
    <row r="1406" spans="1:7" x14ac:dyDescent="0.15">
      <c r="A1406" t="s">
        <v>7643</v>
      </c>
      <c r="B1406" t="s">
        <v>4347</v>
      </c>
      <c r="C1406" s="32">
        <v>43361</v>
      </c>
      <c r="D1406" t="s">
        <v>181</v>
      </c>
      <c r="E1406" t="s">
        <v>1165</v>
      </c>
      <c r="F1406">
        <v>10</v>
      </c>
      <c r="G1406">
        <v>0</v>
      </c>
    </row>
    <row r="1407" spans="1:7" x14ac:dyDescent="0.15">
      <c r="A1407" t="s">
        <v>7643</v>
      </c>
      <c r="B1407" t="s">
        <v>4348</v>
      </c>
      <c r="C1407" s="32">
        <v>43361</v>
      </c>
      <c r="D1407" t="s">
        <v>182</v>
      </c>
      <c r="E1407" t="s">
        <v>1166</v>
      </c>
      <c r="F1407">
        <v>10</v>
      </c>
      <c r="G1407">
        <v>0</v>
      </c>
    </row>
    <row r="1408" spans="1:7" x14ac:dyDescent="0.15">
      <c r="A1408" t="s">
        <v>7643</v>
      </c>
      <c r="B1408" t="s">
        <v>4372</v>
      </c>
      <c r="C1408" s="32">
        <v>43361</v>
      </c>
      <c r="D1408" t="s">
        <v>183</v>
      </c>
      <c r="E1408" t="s">
        <v>1167</v>
      </c>
      <c r="F1408">
        <v>5</v>
      </c>
      <c r="G1408">
        <v>0</v>
      </c>
    </row>
    <row r="1409" spans="1:7" x14ac:dyDescent="0.15">
      <c r="A1409" t="s">
        <v>7643</v>
      </c>
      <c r="B1409" t="s">
        <v>4373</v>
      </c>
      <c r="C1409" s="32">
        <v>43361</v>
      </c>
      <c r="D1409" t="s">
        <v>184</v>
      </c>
      <c r="E1409" t="s">
        <v>1168</v>
      </c>
      <c r="F1409">
        <v>5</v>
      </c>
      <c r="G1409">
        <v>0</v>
      </c>
    </row>
    <row r="1410" spans="1:7" x14ac:dyDescent="0.15">
      <c r="A1410" t="s">
        <v>7643</v>
      </c>
      <c r="B1410" t="s">
        <v>4379</v>
      </c>
      <c r="C1410" s="32">
        <v>43361</v>
      </c>
      <c r="D1410" t="s">
        <v>727</v>
      </c>
      <c r="E1410" t="s">
        <v>728</v>
      </c>
      <c r="F1410">
        <v>5</v>
      </c>
      <c r="G1410">
        <v>0</v>
      </c>
    </row>
    <row r="1411" spans="1:7" x14ac:dyDescent="0.15">
      <c r="A1411" t="s">
        <v>7643</v>
      </c>
      <c r="B1411" t="s">
        <v>4380</v>
      </c>
      <c r="C1411" s="32">
        <v>43361</v>
      </c>
      <c r="D1411" t="s">
        <v>186</v>
      </c>
      <c r="E1411" t="s">
        <v>1170</v>
      </c>
      <c r="F1411">
        <v>5</v>
      </c>
      <c r="G1411">
        <v>0</v>
      </c>
    </row>
    <row r="1412" spans="1:7" x14ac:dyDescent="0.15">
      <c r="A1412" t="s">
        <v>7644</v>
      </c>
      <c r="B1412" t="s">
        <v>4335</v>
      </c>
      <c r="C1412" s="32">
        <v>43361</v>
      </c>
      <c r="D1412" t="s">
        <v>251</v>
      </c>
      <c r="E1412" t="s">
        <v>1941</v>
      </c>
      <c r="F1412">
        <v>10</v>
      </c>
      <c r="G1412">
        <v>0</v>
      </c>
    </row>
    <row r="1413" spans="1:7" x14ac:dyDescent="0.15">
      <c r="A1413" t="s">
        <v>7645</v>
      </c>
      <c r="B1413" t="s">
        <v>4335</v>
      </c>
      <c r="C1413" s="32">
        <v>43361</v>
      </c>
      <c r="D1413" t="s">
        <v>170</v>
      </c>
      <c r="E1413" t="s">
        <v>1150</v>
      </c>
      <c r="F1413">
        <v>6</v>
      </c>
      <c r="G1413">
        <v>0</v>
      </c>
    </row>
    <row r="1414" spans="1:7" x14ac:dyDescent="0.15">
      <c r="A1414" t="s">
        <v>7646</v>
      </c>
      <c r="B1414" t="s">
        <v>4335</v>
      </c>
      <c r="C1414" s="32">
        <v>43361</v>
      </c>
      <c r="D1414" t="s">
        <v>249</v>
      </c>
      <c r="E1414" t="s">
        <v>1939</v>
      </c>
      <c r="F1414">
        <v>10</v>
      </c>
      <c r="G1414">
        <v>0</v>
      </c>
    </row>
    <row r="1415" spans="1:7" x14ac:dyDescent="0.15">
      <c r="A1415" t="s">
        <v>7646</v>
      </c>
      <c r="B1415" t="s">
        <v>4344</v>
      </c>
      <c r="C1415" s="32">
        <v>43361</v>
      </c>
      <c r="D1415" t="s">
        <v>129</v>
      </c>
      <c r="E1415" t="s">
        <v>729</v>
      </c>
      <c r="F1415">
        <v>4</v>
      </c>
      <c r="G1415">
        <v>0</v>
      </c>
    </row>
    <row r="1416" spans="1:7" x14ac:dyDescent="0.15">
      <c r="A1416" t="s">
        <v>7647</v>
      </c>
      <c r="B1416" t="s">
        <v>4335</v>
      </c>
      <c r="C1416" s="32">
        <v>43361</v>
      </c>
      <c r="D1416" t="s">
        <v>187</v>
      </c>
      <c r="E1416" t="s">
        <v>1171</v>
      </c>
      <c r="F1416">
        <v>1</v>
      </c>
      <c r="G1416">
        <v>0</v>
      </c>
    </row>
    <row r="1417" spans="1:7" x14ac:dyDescent="0.15">
      <c r="A1417" t="s">
        <v>7647</v>
      </c>
      <c r="B1417" t="s">
        <v>4344</v>
      </c>
      <c r="C1417" s="32">
        <v>43361</v>
      </c>
      <c r="D1417" t="s">
        <v>186</v>
      </c>
      <c r="E1417" t="s">
        <v>1170</v>
      </c>
      <c r="F1417">
        <v>4</v>
      </c>
      <c r="G1417">
        <v>0</v>
      </c>
    </row>
    <row r="1418" spans="1:7" x14ac:dyDescent="0.15">
      <c r="A1418" t="s">
        <v>7647</v>
      </c>
      <c r="B1418" t="s">
        <v>4345</v>
      </c>
      <c r="C1418" s="32">
        <v>43361</v>
      </c>
      <c r="D1418" t="s">
        <v>189</v>
      </c>
      <c r="E1418" t="s">
        <v>1173</v>
      </c>
      <c r="F1418">
        <v>1</v>
      </c>
      <c r="G1418">
        <v>0</v>
      </c>
    </row>
    <row r="1419" spans="1:7" x14ac:dyDescent="0.15">
      <c r="A1419" t="s">
        <v>7647</v>
      </c>
      <c r="B1419" t="s">
        <v>4346</v>
      </c>
      <c r="C1419" s="32">
        <v>43361</v>
      </c>
      <c r="D1419" t="s">
        <v>129</v>
      </c>
      <c r="E1419" t="s">
        <v>729</v>
      </c>
      <c r="F1419">
        <v>2</v>
      </c>
      <c r="G1419">
        <v>0</v>
      </c>
    </row>
    <row r="1420" spans="1:7" x14ac:dyDescent="0.15">
      <c r="A1420" t="s">
        <v>7647</v>
      </c>
      <c r="B1420" t="s">
        <v>4347</v>
      </c>
      <c r="C1420" s="32">
        <v>43361</v>
      </c>
      <c r="D1420" t="s">
        <v>727</v>
      </c>
      <c r="E1420" t="s">
        <v>728</v>
      </c>
      <c r="F1420">
        <v>4</v>
      </c>
      <c r="G1420">
        <v>0</v>
      </c>
    </row>
    <row r="1421" spans="1:7" x14ac:dyDescent="0.15">
      <c r="A1421" t="s">
        <v>7648</v>
      </c>
      <c r="B1421" t="s">
        <v>4335</v>
      </c>
      <c r="C1421" s="32">
        <v>43361</v>
      </c>
      <c r="D1421" t="s">
        <v>172</v>
      </c>
      <c r="E1421" t="s">
        <v>1156</v>
      </c>
      <c r="F1421">
        <v>1</v>
      </c>
      <c r="G1421">
        <v>0</v>
      </c>
    </row>
    <row r="1422" spans="1:7" x14ac:dyDescent="0.15">
      <c r="A1422" t="s">
        <v>7648</v>
      </c>
      <c r="B1422" t="s">
        <v>4344</v>
      </c>
      <c r="C1422" s="32">
        <v>43361</v>
      </c>
      <c r="D1422" t="s">
        <v>248</v>
      </c>
      <c r="E1422" t="s">
        <v>1938</v>
      </c>
      <c r="F1422">
        <v>16</v>
      </c>
      <c r="G1422">
        <v>0</v>
      </c>
    </row>
    <row r="1423" spans="1:7" x14ac:dyDescent="0.15">
      <c r="A1423" t="s">
        <v>7648</v>
      </c>
      <c r="B1423" t="s">
        <v>4345</v>
      </c>
      <c r="C1423" s="32">
        <v>43361</v>
      </c>
      <c r="D1423" t="s">
        <v>167</v>
      </c>
      <c r="E1423" t="s">
        <v>1143</v>
      </c>
      <c r="F1423">
        <v>15</v>
      </c>
      <c r="G1423">
        <v>0</v>
      </c>
    </row>
    <row r="1424" spans="1:7" x14ac:dyDescent="0.15">
      <c r="A1424" t="s">
        <v>7648</v>
      </c>
      <c r="B1424" t="s">
        <v>4346</v>
      </c>
      <c r="C1424" s="32">
        <v>43361</v>
      </c>
      <c r="D1424" t="s">
        <v>251</v>
      </c>
      <c r="E1424" t="s">
        <v>1941</v>
      </c>
      <c r="F1424">
        <v>16</v>
      </c>
      <c r="G1424">
        <v>0</v>
      </c>
    </row>
    <row r="1425" spans="1:7" x14ac:dyDescent="0.15">
      <c r="A1425" t="s">
        <v>7649</v>
      </c>
      <c r="B1425" t="s">
        <v>4335</v>
      </c>
      <c r="C1425" s="32">
        <v>43361</v>
      </c>
      <c r="D1425" t="s">
        <v>377</v>
      </c>
      <c r="E1425" t="s">
        <v>3210</v>
      </c>
      <c r="F1425">
        <v>3</v>
      </c>
      <c r="G1425">
        <v>0</v>
      </c>
    </row>
    <row r="1426" spans="1:7" x14ac:dyDescent="0.15">
      <c r="A1426" t="s">
        <v>7649</v>
      </c>
      <c r="B1426" t="s">
        <v>4344</v>
      </c>
      <c r="C1426" s="32">
        <v>43361</v>
      </c>
      <c r="D1426" t="s">
        <v>375</v>
      </c>
      <c r="E1426" t="s">
        <v>3208</v>
      </c>
      <c r="F1426">
        <v>2</v>
      </c>
      <c r="G1426">
        <v>0</v>
      </c>
    </row>
    <row r="1427" spans="1:7" x14ac:dyDescent="0.15">
      <c r="A1427" t="s">
        <v>7649</v>
      </c>
      <c r="B1427" t="s">
        <v>4345</v>
      </c>
      <c r="C1427" s="32">
        <v>43361</v>
      </c>
      <c r="D1427" t="s">
        <v>372</v>
      </c>
      <c r="E1427" t="s">
        <v>3205</v>
      </c>
      <c r="F1427">
        <v>3</v>
      </c>
      <c r="G1427">
        <v>0</v>
      </c>
    </row>
    <row r="1428" spans="1:7" x14ac:dyDescent="0.15">
      <c r="A1428" t="s">
        <v>7649</v>
      </c>
      <c r="B1428" t="s">
        <v>4346</v>
      </c>
      <c r="C1428" s="32">
        <v>43361</v>
      </c>
      <c r="D1428" t="s">
        <v>370</v>
      </c>
      <c r="E1428" t="s">
        <v>3203</v>
      </c>
      <c r="F1428">
        <v>2</v>
      </c>
      <c r="G1428">
        <v>0</v>
      </c>
    </row>
    <row r="1429" spans="1:7" x14ac:dyDescent="0.15">
      <c r="A1429" t="s">
        <v>7650</v>
      </c>
      <c r="B1429" t="s">
        <v>4335</v>
      </c>
      <c r="C1429" s="32">
        <v>43361</v>
      </c>
      <c r="D1429" t="s">
        <v>58</v>
      </c>
      <c r="E1429" t="s">
        <v>480</v>
      </c>
      <c r="F1429">
        <v>6</v>
      </c>
      <c r="G1429">
        <v>0</v>
      </c>
    </row>
    <row r="1430" spans="1:7" x14ac:dyDescent="0.15">
      <c r="A1430" t="s">
        <v>7651</v>
      </c>
      <c r="B1430" t="s">
        <v>4335</v>
      </c>
      <c r="C1430" s="32">
        <v>43361</v>
      </c>
      <c r="D1430" t="s">
        <v>163</v>
      </c>
      <c r="E1430" t="s">
        <v>1139</v>
      </c>
      <c r="F1430">
        <v>3</v>
      </c>
      <c r="G1430">
        <v>0</v>
      </c>
    </row>
    <row r="1431" spans="1:7" x14ac:dyDescent="0.15">
      <c r="A1431" t="s">
        <v>7652</v>
      </c>
      <c r="B1431" t="s">
        <v>4335</v>
      </c>
      <c r="C1431" s="32">
        <v>43361</v>
      </c>
      <c r="D1431" t="s">
        <v>83</v>
      </c>
      <c r="E1431" t="s">
        <v>495</v>
      </c>
      <c r="F1431">
        <v>24</v>
      </c>
      <c r="G1431">
        <v>0</v>
      </c>
    </row>
    <row r="1432" spans="1:7" x14ac:dyDescent="0.15">
      <c r="A1432" t="s">
        <v>7652</v>
      </c>
      <c r="B1432" t="s">
        <v>4344</v>
      </c>
      <c r="C1432" s="32">
        <v>43361</v>
      </c>
      <c r="D1432" t="s">
        <v>280</v>
      </c>
      <c r="E1432" t="s">
        <v>2133</v>
      </c>
      <c r="F1432">
        <v>28</v>
      </c>
      <c r="G1432">
        <v>0</v>
      </c>
    </row>
    <row r="1433" spans="1:7" x14ac:dyDescent="0.15">
      <c r="A1433" t="s">
        <v>7653</v>
      </c>
      <c r="B1433" t="s">
        <v>4335</v>
      </c>
      <c r="C1433" s="32">
        <v>43361</v>
      </c>
      <c r="D1433" t="s">
        <v>168</v>
      </c>
      <c r="E1433" t="s">
        <v>1148</v>
      </c>
      <c r="F1433">
        <v>8</v>
      </c>
      <c r="G1433">
        <v>0</v>
      </c>
    </row>
    <row r="1434" spans="1:7" x14ac:dyDescent="0.15">
      <c r="A1434" t="s">
        <v>7653</v>
      </c>
      <c r="B1434" t="s">
        <v>4344</v>
      </c>
      <c r="C1434" s="32">
        <v>43361</v>
      </c>
      <c r="D1434" t="s">
        <v>249</v>
      </c>
      <c r="E1434" t="s">
        <v>1939</v>
      </c>
      <c r="F1434">
        <v>20</v>
      </c>
      <c r="G1434">
        <v>0</v>
      </c>
    </row>
    <row r="1435" spans="1:7" x14ac:dyDescent="0.15">
      <c r="A1435" t="s">
        <v>7653</v>
      </c>
      <c r="B1435" t="s">
        <v>4345</v>
      </c>
      <c r="C1435" s="32">
        <v>43361</v>
      </c>
      <c r="D1435" t="s">
        <v>122</v>
      </c>
      <c r="E1435" t="s">
        <v>4144</v>
      </c>
      <c r="F1435">
        <v>60</v>
      </c>
      <c r="G1435">
        <v>0</v>
      </c>
    </row>
    <row r="1436" spans="1:7" x14ac:dyDescent="0.15">
      <c r="A1436" t="s">
        <v>7653</v>
      </c>
      <c r="B1436" t="s">
        <v>4346</v>
      </c>
      <c r="C1436" s="32">
        <v>43361</v>
      </c>
      <c r="D1436" t="s">
        <v>4140</v>
      </c>
      <c r="E1436" t="s">
        <v>4141</v>
      </c>
      <c r="F1436">
        <v>5</v>
      </c>
      <c r="G1436">
        <v>0</v>
      </c>
    </row>
    <row r="1437" spans="1:7" x14ac:dyDescent="0.15">
      <c r="A1437" t="s">
        <v>7653</v>
      </c>
      <c r="B1437" t="s">
        <v>4347</v>
      </c>
      <c r="C1437" s="32">
        <v>43361</v>
      </c>
      <c r="D1437" t="s">
        <v>218</v>
      </c>
      <c r="E1437" t="s">
        <v>1500</v>
      </c>
      <c r="F1437">
        <v>100</v>
      </c>
      <c r="G1437">
        <v>0</v>
      </c>
    </row>
    <row r="1438" spans="1:7" x14ac:dyDescent="0.15">
      <c r="A1438" t="s">
        <v>7653</v>
      </c>
      <c r="B1438" t="s">
        <v>4348</v>
      </c>
      <c r="C1438" s="32">
        <v>43361</v>
      </c>
      <c r="D1438" t="s">
        <v>182</v>
      </c>
      <c r="E1438" t="s">
        <v>1166</v>
      </c>
      <c r="F1438">
        <v>20</v>
      </c>
      <c r="G1438">
        <v>0</v>
      </c>
    </row>
    <row r="1439" spans="1:7" x14ac:dyDescent="0.15">
      <c r="A1439" t="s">
        <v>7653</v>
      </c>
      <c r="B1439" t="s">
        <v>4372</v>
      </c>
      <c r="C1439" s="32">
        <v>43361</v>
      </c>
      <c r="D1439" t="s">
        <v>185</v>
      </c>
      <c r="E1439" t="s">
        <v>1169</v>
      </c>
      <c r="F1439">
        <v>10</v>
      </c>
      <c r="G1439">
        <v>0</v>
      </c>
    </row>
    <row r="1440" spans="1:7" x14ac:dyDescent="0.15">
      <c r="A1440" t="s">
        <v>7653</v>
      </c>
      <c r="B1440" t="s">
        <v>4373</v>
      </c>
      <c r="C1440" s="32">
        <v>43361</v>
      </c>
      <c r="D1440" t="s">
        <v>162</v>
      </c>
      <c r="E1440" t="s">
        <v>1138</v>
      </c>
      <c r="F1440">
        <v>10</v>
      </c>
      <c r="G1440">
        <v>0</v>
      </c>
    </row>
    <row r="1441" spans="1:7" x14ac:dyDescent="0.15">
      <c r="A1441" t="s">
        <v>7653</v>
      </c>
      <c r="B1441" t="s">
        <v>4379</v>
      </c>
      <c r="C1441" s="32">
        <v>43361</v>
      </c>
      <c r="D1441" t="s">
        <v>164</v>
      </c>
      <c r="E1441" t="s">
        <v>1140</v>
      </c>
      <c r="F1441">
        <v>10</v>
      </c>
      <c r="G1441">
        <v>0</v>
      </c>
    </row>
    <row r="1442" spans="1:7" x14ac:dyDescent="0.15">
      <c r="A1442" t="s">
        <v>7653</v>
      </c>
      <c r="B1442" t="s">
        <v>4380</v>
      </c>
      <c r="C1442" s="32">
        <v>43361</v>
      </c>
      <c r="D1442" t="s">
        <v>165</v>
      </c>
      <c r="E1442" t="s">
        <v>1141</v>
      </c>
      <c r="F1442">
        <v>20</v>
      </c>
      <c r="G1442">
        <v>0</v>
      </c>
    </row>
    <row r="1443" spans="1:7" x14ac:dyDescent="0.15">
      <c r="A1443" t="s">
        <v>7653</v>
      </c>
      <c r="B1443" t="s">
        <v>4381</v>
      </c>
      <c r="C1443" s="32">
        <v>43361</v>
      </c>
      <c r="D1443" t="s">
        <v>166</v>
      </c>
      <c r="E1443" t="s">
        <v>1142</v>
      </c>
      <c r="F1443">
        <v>10</v>
      </c>
      <c r="G1443">
        <v>0</v>
      </c>
    </row>
    <row r="1444" spans="1:7" x14ac:dyDescent="0.15">
      <c r="A1444" t="s">
        <v>7654</v>
      </c>
      <c r="B1444" t="s">
        <v>4335</v>
      </c>
      <c r="C1444" s="32">
        <v>43361</v>
      </c>
      <c r="D1444" t="s">
        <v>79</v>
      </c>
      <c r="E1444" t="s">
        <v>492</v>
      </c>
      <c r="F1444">
        <v>30</v>
      </c>
      <c r="G1444">
        <v>0</v>
      </c>
    </row>
    <row r="1445" spans="1:7" x14ac:dyDescent="0.15">
      <c r="A1445" t="s">
        <v>7655</v>
      </c>
      <c r="B1445" t="s">
        <v>4335</v>
      </c>
      <c r="C1445" s="32">
        <v>43361</v>
      </c>
      <c r="D1445" t="s">
        <v>130</v>
      </c>
      <c r="E1445" t="s">
        <v>732</v>
      </c>
      <c r="F1445">
        <v>2</v>
      </c>
      <c r="G1445">
        <v>0</v>
      </c>
    </row>
    <row r="1446" spans="1:7" x14ac:dyDescent="0.15">
      <c r="A1446" t="s">
        <v>7655</v>
      </c>
      <c r="B1446" t="s">
        <v>4344</v>
      </c>
      <c r="C1446" s="32">
        <v>43361</v>
      </c>
      <c r="D1446" t="s">
        <v>96</v>
      </c>
      <c r="E1446" t="s">
        <v>520</v>
      </c>
      <c r="F1446">
        <v>1</v>
      </c>
      <c r="G1446">
        <v>0</v>
      </c>
    </row>
    <row r="1447" spans="1:7" x14ac:dyDescent="0.15">
      <c r="A1447" t="s">
        <v>7655</v>
      </c>
      <c r="B1447" t="s">
        <v>4345</v>
      </c>
      <c r="C1447" s="32">
        <v>43361</v>
      </c>
      <c r="D1447" t="s">
        <v>259</v>
      </c>
      <c r="E1447" t="s">
        <v>2053</v>
      </c>
      <c r="F1447">
        <v>3</v>
      </c>
      <c r="G1447">
        <v>0</v>
      </c>
    </row>
    <row r="1448" spans="1:7" x14ac:dyDescent="0.15">
      <c r="A1448" t="s">
        <v>7655</v>
      </c>
      <c r="B1448" t="s">
        <v>4346</v>
      </c>
      <c r="C1448" s="32">
        <v>43361</v>
      </c>
      <c r="D1448" t="s">
        <v>316</v>
      </c>
      <c r="E1448" t="s">
        <v>2967</v>
      </c>
      <c r="F1448">
        <v>2</v>
      </c>
      <c r="G1448">
        <v>0</v>
      </c>
    </row>
    <row r="1449" spans="1:7" x14ac:dyDescent="0.15">
      <c r="A1449" t="s">
        <v>7656</v>
      </c>
      <c r="B1449" t="s">
        <v>4335</v>
      </c>
      <c r="C1449" s="32">
        <v>43361</v>
      </c>
      <c r="D1449" t="s">
        <v>368</v>
      </c>
      <c r="E1449" t="s">
        <v>3201</v>
      </c>
      <c r="F1449">
        <v>10</v>
      </c>
      <c r="G1449">
        <v>0</v>
      </c>
    </row>
    <row r="1450" spans="1:7" x14ac:dyDescent="0.15">
      <c r="A1450" t="s">
        <v>7656</v>
      </c>
      <c r="B1450" t="s">
        <v>4344</v>
      </c>
      <c r="C1450" s="32">
        <v>43361</v>
      </c>
      <c r="D1450" t="s">
        <v>366</v>
      </c>
      <c r="E1450" t="s">
        <v>3199</v>
      </c>
      <c r="F1450">
        <v>10</v>
      </c>
      <c r="G1450">
        <v>0</v>
      </c>
    </row>
    <row r="1451" spans="1:7" x14ac:dyDescent="0.15">
      <c r="A1451" t="s">
        <v>7657</v>
      </c>
      <c r="B1451" t="s">
        <v>4335</v>
      </c>
      <c r="C1451" s="32">
        <v>43361</v>
      </c>
      <c r="D1451" t="s">
        <v>219</v>
      </c>
      <c r="E1451" t="s">
        <v>1501</v>
      </c>
      <c r="F1451">
        <v>50</v>
      </c>
      <c r="G1451">
        <v>0</v>
      </c>
    </row>
    <row r="1452" spans="1:7" x14ac:dyDescent="0.15">
      <c r="A1452" t="s">
        <v>7658</v>
      </c>
      <c r="B1452" t="s">
        <v>4335</v>
      </c>
      <c r="C1452" s="32">
        <v>43361</v>
      </c>
      <c r="D1452" t="s">
        <v>82</v>
      </c>
      <c r="E1452" t="s">
        <v>494</v>
      </c>
      <c r="F1452">
        <v>20</v>
      </c>
      <c r="G1452">
        <v>0</v>
      </c>
    </row>
    <row r="1453" spans="1:7" x14ac:dyDescent="0.15">
      <c r="A1453" t="s">
        <v>7658</v>
      </c>
      <c r="B1453" t="s">
        <v>4344</v>
      </c>
      <c r="C1453" s="32">
        <v>43361</v>
      </c>
      <c r="D1453" t="s">
        <v>79</v>
      </c>
      <c r="E1453" t="s">
        <v>492</v>
      </c>
      <c r="F1453">
        <v>30</v>
      </c>
      <c r="G1453">
        <v>0</v>
      </c>
    </row>
    <row r="1454" spans="1:7" x14ac:dyDescent="0.15">
      <c r="A1454" t="s">
        <v>7659</v>
      </c>
      <c r="B1454" t="s">
        <v>4335</v>
      </c>
      <c r="C1454" s="32">
        <v>43361</v>
      </c>
      <c r="D1454" t="s">
        <v>130</v>
      </c>
      <c r="E1454" t="s">
        <v>732</v>
      </c>
      <c r="F1454">
        <v>2</v>
      </c>
      <c r="G1454">
        <v>0</v>
      </c>
    </row>
    <row r="1455" spans="1:7" x14ac:dyDescent="0.15">
      <c r="A1455" t="s">
        <v>7659</v>
      </c>
      <c r="B1455" t="s">
        <v>4344</v>
      </c>
      <c r="C1455" s="32">
        <v>43361</v>
      </c>
      <c r="D1455" t="s">
        <v>96</v>
      </c>
      <c r="E1455" t="s">
        <v>520</v>
      </c>
      <c r="F1455">
        <v>2</v>
      </c>
      <c r="G1455">
        <v>0</v>
      </c>
    </row>
    <row r="1456" spans="1:7" x14ac:dyDescent="0.15">
      <c r="A1456" t="s">
        <v>7659</v>
      </c>
      <c r="B1456" t="s">
        <v>4345</v>
      </c>
      <c r="C1456" s="32">
        <v>43361</v>
      </c>
      <c r="D1456" t="s">
        <v>94</v>
      </c>
      <c r="E1456" t="s">
        <v>518</v>
      </c>
      <c r="F1456">
        <v>5</v>
      </c>
      <c r="G1456">
        <v>0</v>
      </c>
    </row>
    <row r="1457" spans="1:7" x14ac:dyDescent="0.15">
      <c r="A1457" t="s">
        <v>7659</v>
      </c>
      <c r="B1457" t="s">
        <v>4346</v>
      </c>
      <c r="C1457" s="32">
        <v>43361</v>
      </c>
      <c r="D1457" t="s">
        <v>261</v>
      </c>
      <c r="E1457" t="s">
        <v>2055</v>
      </c>
      <c r="F1457">
        <v>5</v>
      </c>
      <c r="G1457">
        <v>0</v>
      </c>
    </row>
    <row r="1458" spans="1:7" x14ac:dyDescent="0.15">
      <c r="A1458" t="s">
        <v>7659</v>
      </c>
      <c r="B1458" t="s">
        <v>4347</v>
      </c>
      <c r="C1458" s="32">
        <v>43361</v>
      </c>
      <c r="D1458" t="s">
        <v>260</v>
      </c>
      <c r="E1458" t="s">
        <v>2054</v>
      </c>
      <c r="F1458">
        <v>3</v>
      </c>
      <c r="G1458">
        <v>0</v>
      </c>
    </row>
    <row r="1459" spans="1:7" x14ac:dyDescent="0.15">
      <c r="A1459" t="s">
        <v>7659</v>
      </c>
      <c r="B1459" t="s">
        <v>4348</v>
      </c>
      <c r="C1459" s="32">
        <v>43361</v>
      </c>
      <c r="D1459" t="s">
        <v>314</v>
      </c>
      <c r="E1459" t="s">
        <v>2965</v>
      </c>
      <c r="F1459">
        <v>5</v>
      </c>
      <c r="G1459">
        <v>0</v>
      </c>
    </row>
    <row r="1460" spans="1:7" x14ac:dyDescent="0.15">
      <c r="A1460" t="s">
        <v>7660</v>
      </c>
      <c r="B1460" t="s">
        <v>4335</v>
      </c>
      <c r="C1460" s="32">
        <v>43361</v>
      </c>
      <c r="D1460" t="s">
        <v>241</v>
      </c>
      <c r="E1460" t="s">
        <v>4153</v>
      </c>
      <c r="F1460">
        <v>10</v>
      </c>
      <c r="G1460">
        <v>0</v>
      </c>
    </row>
    <row r="1461" spans="1:7" x14ac:dyDescent="0.15">
      <c r="A1461" t="s">
        <v>7661</v>
      </c>
      <c r="B1461" t="s">
        <v>4335</v>
      </c>
      <c r="C1461" s="32">
        <v>43361</v>
      </c>
      <c r="D1461" t="s">
        <v>116</v>
      </c>
      <c r="E1461" t="s">
        <v>678</v>
      </c>
      <c r="F1461">
        <v>6</v>
      </c>
      <c r="G1461">
        <v>0</v>
      </c>
    </row>
    <row r="1462" spans="1:7" x14ac:dyDescent="0.15">
      <c r="A1462" t="s">
        <v>7662</v>
      </c>
      <c r="B1462" t="s">
        <v>4335</v>
      </c>
      <c r="C1462" s="32">
        <v>43361</v>
      </c>
      <c r="D1462" t="s">
        <v>253</v>
      </c>
      <c r="E1462" t="s">
        <v>1943</v>
      </c>
      <c r="F1462">
        <v>1</v>
      </c>
      <c r="G1462">
        <v>0</v>
      </c>
    </row>
    <row r="1463" spans="1:7" x14ac:dyDescent="0.15">
      <c r="A1463" t="s">
        <v>7662</v>
      </c>
      <c r="B1463" t="s">
        <v>4344</v>
      </c>
      <c r="C1463" s="32">
        <v>43361</v>
      </c>
      <c r="D1463" t="s">
        <v>256</v>
      </c>
      <c r="E1463" t="s">
        <v>1948</v>
      </c>
      <c r="F1463">
        <v>1</v>
      </c>
      <c r="G1463">
        <v>0</v>
      </c>
    </row>
    <row r="1464" spans="1:7" x14ac:dyDescent="0.15">
      <c r="A1464" t="s">
        <v>7662</v>
      </c>
      <c r="B1464" t="s">
        <v>4345</v>
      </c>
      <c r="C1464" s="32">
        <v>43361</v>
      </c>
      <c r="D1464" t="s">
        <v>1264</v>
      </c>
      <c r="E1464" t="s">
        <v>1265</v>
      </c>
      <c r="F1464">
        <v>1</v>
      </c>
      <c r="G1464">
        <v>0</v>
      </c>
    </row>
    <row r="1465" spans="1:7" x14ac:dyDescent="0.15">
      <c r="A1465" t="s">
        <v>7663</v>
      </c>
      <c r="B1465" t="s">
        <v>4335</v>
      </c>
      <c r="C1465" s="32">
        <v>43361</v>
      </c>
      <c r="D1465" t="s">
        <v>201</v>
      </c>
      <c r="E1465" t="s">
        <v>1251</v>
      </c>
      <c r="F1465">
        <v>1</v>
      </c>
      <c r="G1465">
        <v>0</v>
      </c>
    </row>
    <row r="1466" spans="1:7" x14ac:dyDescent="0.15">
      <c r="A1466" t="s">
        <v>7663</v>
      </c>
      <c r="B1466" t="s">
        <v>4344</v>
      </c>
      <c r="C1466" s="32">
        <v>43361</v>
      </c>
      <c r="D1466" t="s">
        <v>208</v>
      </c>
      <c r="E1466" t="s">
        <v>1276</v>
      </c>
      <c r="F1466">
        <v>1</v>
      </c>
      <c r="G1466">
        <v>0</v>
      </c>
    </row>
    <row r="1467" spans="1:7" x14ac:dyDescent="0.15">
      <c r="A1467" t="s">
        <v>7664</v>
      </c>
      <c r="B1467" t="s">
        <v>4335</v>
      </c>
      <c r="C1467" s="32">
        <v>43361</v>
      </c>
      <c r="D1467" t="s">
        <v>3081</v>
      </c>
      <c r="E1467" t="s">
        <v>3082</v>
      </c>
      <c r="F1467">
        <v>1</v>
      </c>
      <c r="G1467">
        <v>0</v>
      </c>
    </row>
    <row r="1468" spans="1:7" x14ac:dyDescent="0.15">
      <c r="A1468" t="s">
        <v>7665</v>
      </c>
      <c r="B1468" t="s">
        <v>4335</v>
      </c>
      <c r="C1468" s="32">
        <v>43361</v>
      </c>
      <c r="D1468" t="s">
        <v>81</v>
      </c>
      <c r="E1468" t="s">
        <v>493</v>
      </c>
      <c r="F1468">
        <v>35</v>
      </c>
      <c r="G1468">
        <v>0</v>
      </c>
    </row>
    <row r="1469" spans="1:7" x14ac:dyDescent="0.15">
      <c r="A1469" t="s">
        <v>7665</v>
      </c>
      <c r="B1469" t="s">
        <v>4344</v>
      </c>
      <c r="C1469" s="32">
        <v>43361</v>
      </c>
      <c r="D1469" t="s">
        <v>127</v>
      </c>
      <c r="E1469" t="s">
        <v>723</v>
      </c>
      <c r="F1469">
        <v>22</v>
      </c>
      <c r="G1469">
        <v>0</v>
      </c>
    </row>
    <row r="1470" spans="1:7" x14ac:dyDescent="0.15">
      <c r="A1470" t="s">
        <v>7665</v>
      </c>
      <c r="B1470" t="s">
        <v>4345</v>
      </c>
      <c r="C1470" s="32">
        <v>43361</v>
      </c>
      <c r="D1470" t="s">
        <v>279</v>
      </c>
      <c r="E1470" t="s">
        <v>2132</v>
      </c>
      <c r="F1470">
        <v>20</v>
      </c>
      <c r="G1470">
        <v>0</v>
      </c>
    </row>
    <row r="1471" spans="1:7" x14ac:dyDescent="0.15">
      <c r="A1471" t="s">
        <v>7665</v>
      </c>
      <c r="B1471" t="s">
        <v>4346</v>
      </c>
      <c r="C1471" s="32">
        <v>43361</v>
      </c>
      <c r="D1471" t="s">
        <v>280</v>
      </c>
      <c r="E1471" t="s">
        <v>2133</v>
      </c>
      <c r="F1471">
        <v>32</v>
      </c>
      <c r="G1471">
        <v>0</v>
      </c>
    </row>
    <row r="1472" spans="1:7" x14ac:dyDescent="0.15">
      <c r="A1472" t="s">
        <v>7665</v>
      </c>
      <c r="B1472" t="s">
        <v>4347</v>
      </c>
      <c r="C1472" s="32">
        <v>43361</v>
      </c>
      <c r="D1472" t="s">
        <v>281</v>
      </c>
      <c r="E1472" t="s">
        <v>2134</v>
      </c>
      <c r="F1472">
        <v>35</v>
      </c>
      <c r="G1472">
        <v>0</v>
      </c>
    </row>
    <row r="1473" spans="1:7" x14ac:dyDescent="0.15">
      <c r="A1473" t="s">
        <v>7666</v>
      </c>
      <c r="B1473" t="s">
        <v>4335</v>
      </c>
      <c r="C1473" s="32">
        <v>43361</v>
      </c>
      <c r="D1473" t="s">
        <v>170</v>
      </c>
      <c r="E1473" t="s">
        <v>1150</v>
      </c>
      <c r="F1473">
        <v>8</v>
      </c>
      <c r="G1473">
        <v>0</v>
      </c>
    </row>
    <row r="1474" spans="1:7" x14ac:dyDescent="0.15">
      <c r="A1474" t="s">
        <v>7666</v>
      </c>
      <c r="B1474" t="s">
        <v>4344</v>
      </c>
      <c r="C1474" s="32">
        <v>43361</v>
      </c>
      <c r="D1474" t="s">
        <v>313</v>
      </c>
      <c r="E1474" t="s">
        <v>2964</v>
      </c>
      <c r="F1474">
        <v>2</v>
      </c>
      <c r="G1474">
        <v>0</v>
      </c>
    </row>
    <row r="1475" spans="1:7" x14ac:dyDescent="0.15">
      <c r="A1475" t="s">
        <v>7667</v>
      </c>
      <c r="B1475" t="s">
        <v>4335</v>
      </c>
      <c r="C1475" s="32">
        <v>43361</v>
      </c>
      <c r="D1475" t="s">
        <v>250</v>
      </c>
      <c r="E1475" t="s">
        <v>1940</v>
      </c>
      <c r="F1475">
        <v>20</v>
      </c>
      <c r="G1475">
        <v>0</v>
      </c>
    </row>
    <row r="1476" spans="1:7" x14ac:dyDescent="0.15">
      <c r="A1476" t="s">
        <v>7667</v>
      </c>
      <c r="B1476" t="s">
        <v>4344</v>
      </c>
      <c r="C1476" s="32">
        <v>43361</v>
      </c>
      <c r="D1476" t="s">
        <v>248</v>
      </c>
      <c r="E1476" t="s">
        <v>1938</v>
      </c>
      <c r="F1476">
        <v>16</v>
      </c>
      <c r="G1476">
        <v>0</v>
      </c>
    </row>
    <row r="1477" spans="1:7" x14ac:dyDescent="0.15">
      <c r="A1477" t="s">
        <v>7667</v>
      </c>
      <c r="B1477" t="s">
        <v>4345</v>
      </c>
      <c r="C1477" s="32">
        <v>43361</v>
      </c>
      <c r="D1477" t="s">
        <v>165</v>
      </c>
      <c r="E1477" t="s">
        <v>1141</v>
      </c>
      <c r="F1477">
        <v>11</v>
      </c>
      <c r="G1477">
        <v>0</v>
      </c>
    </row>
    <row r="1478" spans="1:7" x14ac:dyDescent="0.15">
      <c r="A1478" t="s">
        <v>7667</v>
      </c>
      <c r="B1478" t="s">
        <v>4346</v>
      </c>
      <c r="C1478" s="32">
        <v>43361</v>
      </c>
      <c r="D1478" t="s">
        <v>311</v>
      </c>
      <c r="E1478" t="s">
        <v>2962</v>
      </c>
      <c r="F1478">
        <v>8</v>
      </c>
      <c r="G1478">
        <v>0</v>
      </c>
    </row>
    <row r="1479" spans="1:7" x14ac:dyDescent="0.15">
      <c r="A1479" t="s">
        <v>7668</v>
      </c>
      <c r="B1479" t="s">
        <v>4335</v>
      </c>
      <c r="C1479" s="32">
        <v>43361</v>
      </c>
      <c r="D1479" t="s">
        <v>165</v>
      </c>
      <c r="E1479" t="s">
        <v>1141</v>
      </c>
      <c r="F1479">
        <v>2</v>
      </c>
      <c r="G1479">
        <v>0</v>
      </c>
    </row>
    <row r="1480" spans="1:7" x14ac:dyDescent="0.15">
      <c r="A1480" t="s">
        <v>7668</v>
      </c>
      <c r="B1480" t="s">
        <v>4344</v>
      </c>
      <c r="C1480" s="32">
        <v>43361</v>
      </c>
      <c r="D1480" t="s">
        <v>4140</v>
      </c>
      <c r="E1480" t="s">
        <v>4141</v>
      </c>
      <c r="F1480">
        <v>3</v>
      </c>
      <c r="G1480">
        <v>0</v>
      </c>
    </row>
    <row r="1481" spans="1:7" x14ac:dyDescent="0.15">
      <c r="A1481" t="s">
        <v>7668</v>
      </c>
      <c r="B1481" t="s">
        <v>4345</v>
      </c>
      <c r="C1481" s="32">
        <v>43361</v>
      </c>
      <c r="D1481" t="s">
        <v>163</v>
      </c>
      <c r="E1481" t="s">
        <v>1139</v>
      </c>
      <c r="F1481">
        <v>3</v>
      </c>
      <c r="G1481">
        <v>0</v>
      </c>
    </row>
    <row r="1482" spans="1:7" x14ac:dyDescent="0.15">
      <c r="A1482" t="s">
        <v>7669</v>
      </c>
      <c r="B1482" t="s">
        <v>4335</v>
      </c>
      <c r="C1482" s="32">
        <v>43361</v>
      </c>
      <c r="D1482" t="s">
        <v>143</v>
      </c>
      <c r="E1482" t="s">
        <v>745</v>
      </c>
      <c r="F1482">
        <v>24</v>
      </c>
      <c r="G1482">
        <v>0</v>
      </c>
    </row>
    <row r="1483" spans="1:7" x14ac:dyDescent="0.15">
      <c r="A1483" t="s">
        <v>7670</v>
      </c>
      <c r="B1483" t="s">
        <v>4335</v>
      </c>
      <c r="C1483" s="32">
        <v>43361</v>
      </c>
      <c r="D1483" t="s">
        <v>143</v>
      </c>
      <c r="E1483" t="s">
        <v>745</v>
      </c>
      <c r="F1483">
        <v>18</v>
      </c>
      <c r="G1483">
        <v>0</v>
      </c>
    </row>
    <row r="1484" spans="1:7" x14ac:dyDescent="0.15">
      <c r="A1484" t="s">
        <v>7671</v>
      </c>
      <c r="B1484" t="s">
        <v>4335</v>
      </c>
      <c r="C1484" s="32">
        <v>43361</v>
      </c>
      <c r="D1484" t="s">
        <v>143</v>
      </c>
      <c r="E1484" t="s">
        <v>745</v>
      </c>
      <c r="F1484">
        <v>48</v>
      </c>
      <c r="G1484">
        <v>0</v>
      </c>
    </row>
    <row r="1485" spans="1:7" x14ac:dyDescent="0.15">
      <c r="A1485" t="s">
        <v>7672</v>
      </c>
      <c r="B1485" t="s">
        <v>4335</v>
      </c>
      <c r="C1485" s="32">
        <v>43361</v>
      </c>
      <c r="D1485" t="s">
        <v>143</v>
      </c>
      <c r="E1485" t="s">
        <v>745</v>
      </c>
      <c r="F1485">
        <v>48</v>
      </c>
      <c r="G1485">
        <v>0</v>
      </c>
    </row>
    <row r="1486" spans="1:7" x14ac:dyDescent="0.15">
      <c r="A1486" t="s">
        <v>7673</v>
      </c>
      <c r="B1486" t="s">
        <v>4335</v>
      </c>
      <c r="C1486" s="32">
        <v>43361</v>
      </c>
      <c r="D1486" t="s">
        <v>264</v>
      </c>
      <c r="E1486" t="s">
        <v>2078</v>
      </c>
      <c r="F1486">
        <v>20</v>
      </c>
      <c r="G1486">
        <v>0</v>
      </c>
    </row>
    <row r="1487" spans="1:7" x14ac:dyDescent="0.15">
      <c r="A1487" t="s">
        <v>7673</v>
      </c>
      <c r="B1487" t="s">
        <v>4344</v>
      </c>
      <c r="C1487" s="32">
        <v>43361</v>
      </c>
      <c r="D1487" t="s">
        <v>265</v>
      </c>
      <c r="E1487" t="s">
        <v>2079</v>
      </c>
      <c r="F1487">
        <v>30</v>
      </c>
      <c r="G1487">
        <v>0</v>
      </c>
    </row>
    <row r="1488" spans="1:7" x14ac:dyDescent="0.15">
      <c r="A1488" t="s">
        <v>7673</v>
      </c>
      <c r="B1488" t="s">
        <v>4345</v>
      </c>
      <c r="C1488" s="32">
        <v>43361</v>
      </c>
      <c r="D1488" t="s">
        <v>266</v>
      </c>
      <c r="E1488" t="s">
        <v>2080</v>
      </c>
      <c r="F1488">
        <v>20</v>
      </c>
      <c r="G1488">
        <v>0</v>
      </c>
    </row>
    <row r="1489" spans="1:7" x14ac:dyDescent="0.15">
      <c r="A1489" t="s">
        <v>7673</v>
      </c>
      <c r="B1489" t="s">
        <v>4346</v>
      </c>
      <c r="C1489" s="32">
        <v>43361</v>
      </c>
      <c r="D1489" t="s">
        <v>267</v>
      </c>
      <c r="E1489" t="s">
        <v>2081</v>
      </c>
      <c r="F1489">
        <v>20</v>
      </c>
      <c r="G1489">
        <v>0</v>
      </c>
    </row>
    <row r="1490" spans="1:7" x14ac:dyDescent="0.15">
      <c r="A1490" t="s">
        <v>7673</v>
      </c>
      <c r="B1490" t="s">
        <v>4347</v>
      </c>
      <c r="C1490" s="32">
        <v>43361</v>
      </c>
      <c r="D1490" t="s">
        <v>183</v>
      </c>
      <c r="E1490" t="s">
        <v>1167</v>
      </c>
      <c r="F1490">
        <v>5</v>
      </c>
      <c r="G1490">
        <v>0</v>
      </c>
    </row>
    <row r="1491" spans="1:7" x14ac:dyDescent="0.15">
      <c r="A1491" t="s">
        <v>7673</v>
      </c>
      <c r="B1491" t="s">
        <v>4348</v>
      </c>
      <c r="C1491" s="32">
        <v>43361</v>
      </c>
      <c r="D1491" t="s">
        <v>184</v>
      </c>
      <c r="E1491" t="s">
        <v>1168</v>
      </c>
      <c r="F1491">
        <v>5</v>
      </c>
      <c r="G1491">
        <v>0</v>
      </c>
    </row>
    <row r="1492" spans="1:7" x14ac:dyDescent="0.15">
      <c r="A1492" t="s">
        <v>7673</v>
      </c>
      <c r="B1492" t="s">
        <v>4372</v>
      </c>
      <c r="C1492" s="32">
        <v>43361</v>
      </c>
      <c r="D1492" t="s">
        <v>185</v>
      </c>
      <c r="E1492" t="s">
        <v>1169</v>
      </c>
      <c r="F1492">
        <v>5</v>
      </c>
      <c r="G1492">
        <v>0</v>
      </c>
    </row>
    <row r="1493" spans="1:7" x14ac:dyDescent="0.15">
      <c r="A1493" t="s">
        <v>7673</v>
      </c>
      <c r="B1493" t="s">
        <v>4373</v>
      </c>
      <c r="C1493" s="32">
        <v>43361</v>
      </c>
      <c r="D1493" t="s">
        <v>727</v>
      </c>
      <c r="E1493" t="s">
        <v>728</v>
      </c>
      <c r="F1493">
        <v>10</v>
      </c>
      <c r="G1493">
        <v>0</v>
      </c>
    </row>
    <row r="1494" spans="1:7" x14ac:dyDescent="0.15">
      <c r="A1494" t="s">
        <v>7673</v>
      </c>
      <c r="B1494" t="s">
        <v>4379</v>
      </c>
      <c r="C1494" s="32">
        <v>43361</v>
      </c>
      <c r="D1494" t="s">
        <v>186</v>
      </c>
      <c r="E1494" t="s">
        <v>1170</v>
      </c>
      <c r="F1494">
        <v>5</v>
      </c>
      <c r="G1494">
        <v>0</v>
      </c>
    </row>
    <row r="1495" spans="1:7" x14ac:dyDescent="0.15">
      <c r="A1495" t="s">
        <v>7674</v>
      </c>
      <c r="B1495" t="s">
        <v>4335</v>
      </c>
      <c r="C1495" s="32">
        <v>43361</v>
      </c>
      <c r="D1495" t="s">
        <v>266</v>
      </c>
      <c r="E1495" t="s">
        <v>2080</v>
      </c>
      <c r="F1495">
        <v>10</v>
      </c>
      <c r="G1495">
        <v>0</v>
      </c>
    </row>
    <row r="1496" spans="1:7" x14ac:dyDescent="0.15">
      <c r="A1496" t="s">
        <v>7674</v>
      </c>
      <c r="B1496" t="s">
        <v>4344</v>
      </c>
      <c r="C1496" s="32">
        <v>43361</v>
      </c>
      <c r="D1496" t="s">
        <v>267</v>
      </c>
      <c r="E1496" t="s">
        <v>2081</v>
      </c>
      <c r="F1496">
        <v>20</v>
      </c>
      <c r="G1496">
        <v>0</v>
      </c>
    </row>
    <row r="1497" spans="1:7" x14ac:dyDescent="0.15">
      <c r="A1497" t="s">
        <v>7674</v>
      </c>
      <c r="B1497" t="s">
        <v>4345</v>
      </c>
      <c r="C1497" s="32">
        <v>43361</v>
      </c>
      <c r="D1497" t="s">
        <v>184</v>
      </c>
      <c r="E1497" t="s">
        <v>1168</v>
      </c>
      <c r="F1497">
        <v>5</v>
      </c>
      <c r="G1497">
        <v>0</v>
      </c>
    </row>
    <row r="1498" spans="1:7" x14ac:dyDescent="0.15">
      <c r="A1498" t="s">
        <v>7674</v>
      </c>
      <c r="B1498" t="s">
        <v>4346</v>
      </c>
      <c r="C1498" s="32">
        <v>43361</v>
      </c>
      <c r="D1498" t="s">
        <v>727</v>
      </c>
      <c r="E1498" t="s">
        <v>728</v>
      </c>
      <c r="F1498">
        <v>10</v>
      </c>
      <c r="G1498">
        <v>0</v>
      </c>
    </row>
    <row r="1499" spans="1:7" x14ac:dyDescent="0.15">
      <c r="A1499" t="s">
        <v>7675</v>
      </c>
      <c r="B1499" t="s">
        <v>4335</v>
      </c>
      <c r="C1499" s="32">
        <v>43361</v>
      </c>
      <c r="D1499" t="s">
        <v>218</v>
      </c>
      <c r="E1499" t="s">
        <v>1500</v>
      </c>
      <c r="F1499">
        <v>200</v>
      </c>
      <c r="G1499">
        <v>0</v>
      </c>
    </row>
    <row r="1500" spans="1:7" x14ac:dyDescent="0.15">
      <c r="A1500" t="s">
        <v>7675</v>
      </c>
      <c r="B1500" t="s">
        <v>4344</v>
      </c>
      <c r="C1500" s="32">
        <v>43361</v>
      </c>
      <c r="D1500" t="s">
        <v>241</v>
      </c>
      <c r="E1500" t="s">
        <v>4153</v>
      </c>
      <c r="F1500">
        <v>50</v>
      </c>
      <c r="G1500">
        <v>0</v>
      </c>
    </row>
    <row r="1501" spans="1:7" x14ac:dyDescent="0.15">
      <c r="A1501" t="s">
        <v>7675</v>
      </c>
      <c r="B1501" t="s">
        <v>4345</v>
      </c>
      <c r="C1501" s="32">
        <v>43361</v>
      </c>
      <c r="D1501" t="s">
        <v>219</v>
      </c>
      <c r="E1501" t="s">
        <v>1501</v>
      </c>
      <c r="F1501">
        <v>100</v>
      </c>
      <c r="G1501">
        <v>0</v>
      </c>
    </row>
    <row r="1502" spans="1:7" x14ac:dyDescent="0.15">
      <c r="A1502" t="s">
        <v>7675</v>
      </c>
      <c r="B1502" t="s">
        <v>4346</v>
      </c>
      <c r="C1502" s="32">
        <v>43361</v>
      </c>
      <c r="D1502" t="s">
        <v>285</v>
      </c>
      <c r="E1502" t="s">
        <v>2230</v>
      </c>
      <c r="F1502">
        <v>50</v>
      </c>
      <c r="G1502">
        <v>0</v>
      </c>
    </row>
    <row r="1503" spans="1:7" x14ac:dyDescent="0.15">
      <c r="A1503" t="s">
        <v>7676</v>
      </c>
      <c r="B1503" t="s">
        <v>4335</v>
      </c>
      <c r="C1503" s="32">
        <v>43361</v>
      </c>
      <c r="D1503" t="s">
        <v>83</v>
      </c>
      <c r="E1503" t="s">
        <v>495</v>
      </c>
      <c r="F1503">
        <v>10</v>
      </c>
      <c r="G1503">
        <v>0</v>
      </c>
    </row>
    <row r="1504" spans="1:7" x14ac:dyDescent="0.15">
      <c r="A1504" t="s">
        <v>7676</v>
      </c>
      <c r="B1504" t="s">
        <v>4344</v>
      </c>
      <c r="C1504" s="32">
        <v>43361</v>
      </c>
      <c r="D1504" t="s">
        <v>278</v>
      </c>
      <c r="E1504" t="s">
        <v>2131</v>
      </c>
      <c r="F1504">
        <v>10</v>
      </c>
      <c r="G1504">
        <v>0</v>
      </c>
    </row>
    <row r="1505" spans="1:7" x14ac:dyDescent="0.15">
      <c r="A1505" t="s">
        <v>7677</v>
      </c>
      <c r="B1505" t="s">
        <v>4335</v>
      </c>
      <c r="C1505" s="32">
        <v>43361</v>
      </c>
      <c r="D1505" t="s">
        <v>143</v>
      </c>
      <c r="E1505" t="s">
        <v>745</v>
      </c>
      <c r="F1505">
        <v>42</v>
      </c>
      <c r="G1505">
        <v>0</v>
      </c>
    </row>
    <row r="1506" spans="1:7" x14ac:dyDescent="0.15">
      <c r="A1506" t="s">
        <v>7678</v>
      </c>
      <c r="B1506" t="s">
        <v>4335</v>
      </c>
      <c r="C1506" s="32">
        <v>43361</v>
      </c>
      <c r="D1506" t="s">
        <v>143</v>
      </c>
      <c r="E1506" t="s">
        <v>745</v>
      </c>
      <c r="F1506">
        <v>15</v>
      </c>
      <c r="G1506">
        <v>0</v>
      </c>
    </row>
    <row r="1507" spans="1:7" x14ac:dyDescent="0.15">
      <c r="A1507" t="s">
        <v>7679</v>
      </c>
      <c r="B1507" t="s">
        <v>4335</v>
      </c>
      <c r="C1507" s="32">
        <v>43361</v>
      </c>
      <c r="D1507" t="s">
        <v>311</v>
      </c>
      <c r="E1507" t="s">
        <v>2962</v>
      </c>
      <c r="F1507">
        <v>1</v>
      </c>
      <c r="G1507">
        <v>0</v>
      </c>
    </row>
    <row r="1508" spans="1:7" x14ac:dyDescent="0.15">
      <c r="A1508" t="s">
        <v>7680</v>
      </c>
      <c r="B1508" t="s">
        <v>4335</v>
      </c>
      <c r="C1508" s="32">
        <v>43361</v>
      </c>
      <c r="D1508" t="s">
        <v>4090</v>
      </c>
      <c r="E1508" t="s">
        <v>4091</v>
      </c>
      <c r="F1508">
        <v>4</v>
      </c>
      <c r="G1508">
        <v>0</v>
      </c>
    </row>
    <row r="1509" spans="1:7" x14ac:dyDescent="0.15">
      <c r="A1509" t="s">
        <v>7681</v>
      </c>
      <c r="B1509" t="s">
        <v>4335</v>
      </c>
      <c r="C1509" s="32">
        <v>43361</v>
      </c>
      <c r="D1509" t="s">
        <v>122</v>
      </c>
      <c r="E1509" t="s">
        <v>4144</v>
      </c>
      <c r="F1509">
        <v>30</v>
      </c>
      <c r="G1509">
        <v>0</v>
      </c>
    </row>
    <row r="1510" spans="1:7" x14ac:dyDescent="0.15">
      <c r="A1510" t="s">
        <v>7682</v>
      </c>
      <c r="B1510" t="s">
        <v>4335</v>
      </c>
      <c r="C1510" s="32">
        <v>43361</v>
      </c>
      <c r="D1510" t="s">
        <v>122</v>
      </c>
      <c r="E1510" t="s">
        <v>4144</v>
      </c>
      <c r="F1510">
        <v>45</v>
      </c>
      <c r="G1510">
        <v>0</v>
      </c>
    </row>
    <row r="1511" spans="1:7" x14ac:dyDescent="0.15">
      <c r="A1511" t="s">
        <v>7683</v>
      </c>
      <c r="B1511" t="s">
        <v>4335</v>
      </c>
      <c r="C1511" s="32">
        <v>43361</v>
      </c>
      <c r="D1511" t="s">
        <v>370</v>
      </c>
      <c r="E1511" t="s">
        <v>3203</v>
      </c>
      <c r="F1511">
        <v>50</v>
      </c>
      <c r="G1511">
        <v>0</v>
      </c>
    </row>
    <row r="1512" spans="1:7" x14ac:dyDescent="0.15">
      <c r="A1512" t="s">
        <v>7684</v>
      </c>
      <c r="B1512" t="s">
        <v>4335</v>
      </c>
      <c r="C1512" s="32">
        <v>43361</v>
      </c>
      <c r="D1512" t="s">
        <v>125</v>
      </c>
      <c r="E1512" t="s">
        <v>722</v>
      </c>
      <c r="F1512">
        <v>5</v>
      </c>
      <c r="G1512">
        <v>0</v>
      </c>
    </row>
    <row r="1513" spans="1:7" x14ac:dyDescent="0.15">
      <c r="A1513" t="s">
        <v>7684</v>
      </c>
      <c r="B1513" t="s">
        <v>4344</v>
      </c>
      <c r="C1513" s="32">
        <v>43361</v>
      </c>
      <c r="D1513" t="s">
        <v>127</v>
      </c>
      <c r="E1513" t="s">
        <v>723</v>
      </c>
      <c r="F1513">
        <v>8</v>
      </c>
      <c r="G1513">
        <v>0</v>
      </c>
    </row>
    <row r="1514" spans="1:7" x14ac:dyDescent="0.15">
      <c r="A1514" t="s">
        <v>7684</v>
      </c>
      <c r="B1514" t="s">
        <v>4345</v>
      </c>
      <c r="C1514" s="32">
        <v>43361</v>
      </c>
      <c r="D1514" t="s">
        <v>82</v>
      </c>
      <c r="E1514" t="s">
        <v>494</v>
      </c>
      <c r="F1514">
        <v>2</v>
      </c>
      <c r="G1514">
        <v>0</v>
      </c>
    </row>
    <row r="1515" spans="1:7" x14ac:dyDescent="0.15">
      <c r="A1515" t="s">
        <v>7684</v>
      </c>
      <c r="B1515" t="s">
        <v>4346</v>
      </c>
      <c r="C1515" s="32">
        <v>43361</v>
      </c>
      <c r="D1515" t="s">
        <v>83</v>
      </c>
      <c r="E1515" t="s">
        <v>495</v>
      </c>
      <c r="F1515">
        <v>2</v>
      </c>
      <c r="G1515">
        <v>0</v>
      </c>
    </row>
    <row r="1516" spans="1:7" x14ac:dyDescent="0.15">
      <c r="A1516" t="s">
        <v>7684</v>
      </c>
      <c r="B1516" t="s">
        <v>4347</v>
      </c>
      <c r="C1516" s="32">
        <v>43361</v>
      </c>
      <c r="D1516" t="s">
        <v>278</v>
      </c>
      <c r="E1516" t="s">
        <v>2131</v>
      </c>
      <c r="F1516">
        <v>1</v>
      </c>
      <c r="G1516">
        <v>0</v>
      </c>
    </row>
    <row r="1517" spans="1:7" x14ac:dyDescent="0.15">
      <c r="A1517" t="s">
        <v>7684</v>
      </c>
      <c r="B1517" t="s">
        <v>4348</v>
      </c>
      <c r="C1517" s="32">
        <v>43361</v>
      </c>
      <c r="D1517" t="s">
        <v>279</v>
      </c>
      <c r="E1517" t="s">
        <v>2132</v>
      </c>
      <c r="F1517">
        <v>1</v>
      </c>
      <c r="G1517">
        <v>0</v>
      </c>
    </row>
    <row r="1518" spans="1:7" x14ac:dyDescent="0.15">
      <c r="A1518" t="s">
        <v>7685</v>
      </c>
      <c r="B1518" t="s">
        <v>4335</v>
      </c>
      <c r="C1518" s="32">
        <v>43362</v>
      </c>
      <c r="D1518" t="s">
        <v>81</v>
      </c>
      <c r="E1518" t="s">
        <v>493</v>
      </c>
      <c r="F1518">
        <v>30</v>
      </c>
      <c r="G1518">
        <v>0</v>
      </c>
    </row>
    <row r="1519" spans="1:7" x14ac:dyDescent="0.15">
      <c r="A1519" t="s">
        <v>7686</v>
      </c>
      <c r="B1519" t="s">
        <v>4335</v>
      </c>
      <c r="C1519" s="32">
        <v>43362</v>
      </c>
      <c r="D1519" t="s">
        <v>374</v>
      </c>
      <c r="E1519" t="s">
        <v>3207</v>
      </c>
      <c r="F1519">
        <v>2</v>
      </c>
      <c r="G1519">
        <v>0</v>
      </c>
    </row>
    <row r="1520" spans="1:7" x14ac:dyDescent="0.15">
      <c r="A1520" t="s">
        <v>7687</v>
      </c>
      <c r="B1520" t="s">
        <v>4335</v>
      </c>
      <c r="C1520" s="32">
        <v>43362</v>
      </c>
      <c r="D1520" t="s">
        <v>404</v>
      </c>
      <c r="E1520" t="s">
        <v>3237</v>
      </c>
      <c r="F1520">
        <v>1</v>
      </c>
      <c r="G1520">
        <v>0</v>
      </c>
    </row>
    <row r="1521" spans="1:7" x14ac:dyDescent="0.15">
      <c r="A1521" t="s">
        <v>7688</v>
      </c>
      <c r="B1521" t="s">
        <v>4335</v>
      </c>
      <c r="C1521" s="32">
        <v>43362</v>
      </c>
      <c r="D1521" t="s">
        <v>287</v>
      </c>
      <c r="E1521" t="s">
        <v>4195</v>
      </c>
      <c r="F1521">
        <v>6</v>
      </c>
      <c r="G1521">
        <v>0</v>
      </c>
    </row>
    <row r="1522" spans="1:7" x14ac:dyDescent="0.15">
      <c r="A1522" t="s">
        <v>7688</v>
      </c>
      <c r="B1522" t="s">
        <v>4344</v>
      </c>
      <c r="C1522" s="32">
        <v>43362</v>
      </c>
      <c r="D1522" t="s">
        <v>81</v>
      </c>
      <c r="E1522" t="s">
        <v>493</v>
      </c>
      <c r="F1522">
        <v>4</v>
      </c>
      <c r="G1522">
        <v>0</v>
      </c>
    </row>
    <row r="1523" spans="1:7" x14ac:dyDescent="0.15">
      <c r="A1523" t="s">
        <v>7688</v>
      </c>
      <c r="B1523" t="s">
        <v>4345</v>
      </c>
      <c r="C1523" s="32">
        <v>43362</v>
      </c>
      <c r="D1523" t="s">
        <v>125</v>
      </c>
      <c r="E1523" t="s">
        <v>722</v>
      </c>
      <c r="F1523">
        <v>5</v>
      </c>
      <c r="G1523">
        <v>0</v>
      </c>
    </row>
    <row r="1524" spans="1:7" x14ac:dyDescent="0.15">
      <c r="A1524" t="s">
        <v>7688</v>
      </c>
      <c r="B1524" t="s">
        <v>4346</v>
      </c>
      <c r="C1524" s="32">
        <v>43362</v>
      </c>
      <c r="D1524" t="s">
        <v>127</v>
      </c>
      <c r="E1524" t="s">
        <v>723</v>
      </c>
      <c r="F1524">
        <v>4</v>
      </c>
      <c r="G1524">
        <v>0</v>
      </c>
    </row>
    <row r="1525" spans="1:7" x14ac:dyDescent="0.15">
      <c r="A1525" t="s">
        <v>7688</v>
      </c>
      <c r="B1525" t="s">
        <v>4347</v>
      </c>
      <c r="C1525" s="32">
        <v>43362</v>
      </c>
      <c r="D1525" t="s">
        <v>179</v>
      </c>
      <c r="E1525" t="s">
        <v>1163</v>
      </c>
      <c r="F1525">
        <v>2</v>
      </c>
      <c r="G1525">
        <v>0</v>
      </c>
    </row>
    <row r="1526" spans="1:7" x14ac:dyDescent="0.15">
      <c r="A1526" t="s">
        <v>7689</v>
      </c>
      <c r="B1526" t="s">
        <v>4335</v>
      </c>
      <c r="C1526" s="32">
        <v>43362</v>
      </c>
      <c r="D1526" t="s">
        <v>378</v>
      </c>
      <c r="E1526" t="s">
        <v>3211</v>
      </c>
      <c r="F1526">
        <v>1</v>
      </c>
      <c r="G1526">
        <v>0</v>
      </c>
    </row>
    <row r="1527" spans="1:7" x14ac:dyDescent="0.15">
      <c r="A1527" t="s">
        <v>7689</v>
      </c>
      <c r="B1527" t="s">
        <v>4344</v>
      </c>
      <c r="C1527" s="32">
        <v>43362</v>
      </c>
      <c r="D1527" t="s">
        <v>376</v>
      </c>
      <c r="E1527" t="s">
        <v>3209</v>
      </c>
      <c r="F1527">
        <v>3</v>
      </c>
      <c r="G1527">
        <v>0</v>
      </c>
    </row>
    <row r="1528" spans="1:7" x14ac:dyDescent="0.15">
      <c r="A1528" t="s">
        <v>7689</v>
      </c>
      <c r="B1528" t="s">
        <v>4345</v>
      </c>
      <c r="C1528" s="32">
        <v>43362</v>
      </c>
      <c r="D1528" t="s">
        <v>370</v>
      </c>
      <c r="E1528" t="s">
        <v>3203</v>
      </c>
      <c r="F1528">
        <v>5</v>
      </c>
      <c r="G1528">
        <v>0</v>
      </c>
    </row>
    <row r="1529" spans="1:7" x14ac:dyDescent="0.15">
      <c r="A1529" t="s">
        <v>7690</v>
      </c>
      <c r="B1529" t="s">
        <v>4335</v>
      </c>
      <c r="C1529" s="32">
        <v>43362</v>
      </c>
      <c r="D1529" t="s">
        <v>365</v>
      </c>
      <c r="E1529" t="s">
        <v>3198</v>
      </c>
      <c r="F1529">
        <v>5</v>
      </c>
      <c r="G1529">
        <v>0</v>
      </c>
    </row>
    <row r="1530" spans="1:7" x14ac:dyDescent="0.15">
      <c r="A1530" t="s">
        <v>7691</v>
      </c>
      <c r="B1530" t="s">
        <v>4335</v>
      </c>
      <c r="C1530" s="32">
        <v>43362</v>
      </c>
      <c r="D1530" t="s">
        <v>285</v>
      </c>
      <c r="E1530" t="s">
        <v>2230</v>
      </c>
      <c r="F1530">
        <v>2</v>
      </c>
      <c r="G1530">
        <v>0</v>
      </c>
    </row>
    <row r="1531" spans="1:7" x14ac:dyDescent="0.15">
      <c r="A1531" t="s">
        <v>7691</v>
      </c>
      <c r="B1531" t="s">
        <v>4344</v>
      </c>
      <c r="C1531" s="32">
        <v>43362</v>
      </c>
      <c r="D1531" t="s">
        <v>108</v>
      </c>
      <c r="E1531" t="s">
        <v>4130</v>
      </c>
      <c r="F1531">
        <v>20</v>
      </c>
      <c r="G1531">
        <v>0</v>
      </c>
    </row>
    <row r="1532" spans="1:7" x14ac:dyDescent="0.15">
      <c r="A1532" t="s">
        <v>7691</v>
      </c>
      <c r="B1532" t="s">
        <v>4345</v>
      </c>
      <c r="C1532" s="32">
        <v>43362</v>
      </c>
      <c r="D1532" t="s">
        <v>229</v>
      </c>
      <c r="E1532" t="s">
        <v>1608</v>
      </c>
      <c r="F1532">
        <v>10</v>
      </c>
      <c r="G1532">
        <v>0</v>
      </c>
    </row>
    <row r="1533" spans="1:7" x14ac:dyDescent="0.15">
      <c r="A1533" t="s">
        <v>7691</v>
      </c>
      <c r="B1533" t="s">
        <v>4346</v>
      </c>
      <c r="C1533" s="32">
        <v>43362</v>
      </c>
      <c r="D1533" t="s">
        <v>227</v>
      </c>
      <c r="E1533" t="s">
        <v>1606</v>
      </c>
      <c r="F1533">
        <v>20</v>
      </c>
      <c r="G1533">
        <v>0</v>
      </c>
    </row>
    <row r="1534" spans="1:7" x14ac:dyDescent="0.15">
      <c r="A1534" t="s">
        <v>7691</v>
      </c>
      <c r="B1534" t="s">
        <v>4347</v>
      </c>
      <c r="C1534" s="32">
        <v>43362</v>
      </c>
      <c r="D1534" t="s">
        <v>225</v>
      </c>
      <c r="E1534" t="s">
        <v>533</v>
      </c>
      <c r="F1534">
        <v>10</v>
      </c>
      <c r="G1534">
        <v>0</v>
      </c>
    </row>
    <row r="1535" spans="1:7" x14ac:dyDescent="0.15">
      <c r="A1535" t="s">
        <v>7691</v>
      </c>
      <c r="B1535" t="s">
        <v>4348</v>
      </c>
      <c r="C1535" s="32">
        <v>43362</v>
      </c>
      <c r="D1535" t="s">
        <v>221</v>
      </c>
      <c r="E1535" t="s">
        <v>1602</v>
      </c>
      <c r="F1535">
        <v>20</v>
      </c>
      <c r="G1535">
        <v>0</v>
      </c>
    </row>
    <row r="1536" spans="1:7" x14ac:dyDescent="0.15">
      <c r="A1536" t="s">
        <v>7691</v>
      </c>
      <c r="B1536" t="s">
        <v>4372</v>
      </c>
      <c r="C1536" s="32">
        <v>43362</v>
      </c>
      <c r="D1536" t="s">
        <v>224</v>
      </c>
      <c r="E1536" t="s">
        <v>1604</v>
      </c>
      <c r="F1536">
        <v>20</v>
      </c>
      <c r="G1536">
        <v>0</v>
      </c>
    </row>
    <row r="1537" spans="1:7" x14ac:dyDescent="0.15">
      <c r="A1537" t="s">
        <v>7691</v>
      </c>
      <c r="B1537" t="s">
        <v>4373</v>
      </c>
      <c r="C1537" s="32">
        <v>43362</v>
      </c>
      <c r="D1537" t="s">
        <v>242</v>
      </c>
      <c r="E1537" t="s">
        <v>4162</v>
      </c>
      <c r="F1537">
        <v>200</v>
      </c>
      <c r="G1537">
        <v>0</v>
      </c>
    </row>
    <row r="1538" spans="1:7" x14ac:dyDescent="0.15">
      <c r="A1538" t="s">
        <v>7692</v>
      </c>
      <c r="B1538" t="s">
        <v>4335</v>
      </c>
      <c r="C1538" s="32">
        <v>43362</v>
      </c>
      <c r="D1538" t="s">
        <v>228</v>
      </c>
      <c r="E1538" t="s">
        <v>1607</v>
      </c>
      <c r="F1538">
        <v>50</v>
      </c>
      <c r="G1538">
        <v>0</v>
      </c>
    </row>
    <row r="1539" spans="1:7" x14ac:dyDescent="0.15">
      <c r="A1539" t="s">
        <v>7692</v>
      </c>
      <c r="B1539" t="s">
        <v>4344</v>
      </c>
      <c r="C1539" s="32">
        <v>43362</v>
      </c>
      <c r="D1539" t="s">
        <v>222</v>
      </c>
      <c r="E1539" t="s">
        <v>531</v>
      </c>
      <c r="F1539">
        <v>10</v>
      </c>
      <c r="G1539">
        <v>0</v>
      </c>
    </row>
    <row r="1540" spans="1:7" x14ac:dyDescent="0.15">
      <c r="A1540" t="s">
        <v>7692</v>
      </c>
      <c r="B1540" t="s">
        <v>4345</v>
      </c>
      <c r="C1540" s="32">
        <v>43362</v>
      </c>
      <c r="D1540" t="s">
        <v>223</v>
      </c>
      <c r="E1540" t="s">
        <v>1603</v>
      </c>
      <c r="F1540">
        <v>20</v>
      </c>
      <c r="G1540">
        <v>0</v>
      </c>
    </row>
    <row r="1541" spans="1:7" x14ac:dyDescent="0.15">
      <c r="A1541" t="s">
        <v>7693</v>
      </c>
      <c r="B1541" t="s">
        <v>4335</v>
      </c>
      <c r="C1541" s="32">
        <v>43362</v>
      </c>
      <c r="D1541" t="s">
        <v>263</v>
      </c>
      <c r="E1541" t="s">
        <v>2077</v>
      </c>
      <c r="F1541">
        <v>20</v>
      </c>
      <c r="G1541">
        <v>0</v>
      </c>
    </row>
    <row r="1542" spans="1:7" x14ac:dyDescent="0.15">
      <c r="A1542" t="s">
        <v>7693</v>
      </c>
      <c r="B1542" t="s">
        <v>4344</v>
      </c>
      <c r="C1542" s="32">
        <v>43362</v>
      </c>
      <c r="D1542" t="s">
        <v>266</v>
      </c>
      <c r="E1542" t="s">
        <v>2080</v>
      </c>
      <c r="F1542">
        <v>20</v>
      </c>
      <c r="G1542">
        <v>0</v>
      </c>
    </row>
    <row r="1543" spans="1:7" x14ac:dyDescent="0.15">
      <c r="A1543" t="s">
        <v>7693</v>
      </c>
      <c r="B1543" t="s">
        <v>4345</v>
      </c>
      <c r="C1543" s="32">
        <v>43362</v>
      </c>
      <c r="D1543" t="s">
        <v>267</v>
      </c>
      <c r="E1543" t="s">
        <v>2081</v>
      </c>
      <c r="F1543">
        <v>10</v>
      </c>
      <c r="G1543">
        <v>0</v>
      </c>
    </row>
    <row r="1544" spans="1:7" x14ac:dyDescent="0.15">
      <c r="A1544" t="s">
        <v>7693</v>
      </c>
      <c r="B1544" t="s">
        <v>4346</v>
      </c>
      <c r="C1544" s="32">
        <v>43362</v>
      </c>
      <c r="D1544" t="s">
        <v>218</v>
      </c>
      <c r="E1544" t="s">
        <v>1500</v>
      </c>
      <c r="F1544">
        <v>50</v>
      </c>
      <c r="G1544">
        <v>0</v>
      </c>
    </row>
    <row r="1545" spans="1:7" x14ac:dyDescent="0.15">
      <c r="A1545" t="s">
        <v>7694</v>
      </c>
      <c r="B1545" t="s">
        <v>4335</v>
      </c>
      <c r="C1545" s="32">
        <v>43362</v>
      </c>
      <c r="D1545" t="s">
        <v>125</v>
      </c>
      <c r="E1545" t="s">
        <v>722</v>
      </c>
      <c r="F1545">
        <v>100</v>
      </c>
      <c r="G1545">
        <v>0</v>
      </c>
    </row>
    <row r="1546" spans="1:7" x14ac:dyDescent="0.15">
      <c r="A1546" t="s">
        <v>7694</v>
      </c>
      <c r="B1546" t="s">
        <v>4344</v>
      </c>
      <c r="C1546" s="32">
        <v>43362</v>
      </c>
      <c r="D1546" t="s">
        <v>127</v>
      </c>
      <c r="E1546" t="s">
        <v>723</v>
      </c>
      <c r="F1546">
        <v>100</v>
      </c>
      <c r="G1546">
        <v>0</v>
      </c>
    </row>
    <row r="1547" spans="1:7" x14ac:dyDescent="0.15">
      <c r="A1547" t="s">
        <v>7694</v>
      </c>
      <c r="B1547" t="s">
        <v>4345</v>
      </c>
      <c r="C1547" s="32">
        <v>43362</v>
      </c>
      <c r="D1547" t="s">
        <v>82</v>
      </c>
      <c r="E1547" t="s">
        <v>494</v>
      </c>
      <c r="F1547">
        <v>50</v>
      </c>
      <c r="G1547">
        <v>0</v>
      </c>
    </row>
    <row r="1548" spans="1:7" x14ac:dyDescent="0.15">
      <c r="A1548" t="s">
        <v>7695</v>
      </c>
      <c r="B1548" t="s">
        <v>4335</v>
      </c>
      <c r="C1548" s="32">
        <v>43362</v>
      </c>
      <c r="D1548" t="s">
        <v>2387</v>
      </c>
      <c r="E1548" t="s">
        <v>2388</v>
      </c>
      <c r="F1548">
        <v>1</v>
      </c>
      <c r="G1548">
        <v>0</v>
      </c>
    </row>
    <row r="1549" spans="1:7" x14ac:dyDescent="0.15">
      <c r="A1549" t="s">
        <v>7696</v>
      </c>
      <c r="B1549" t="s">
        <v>4335</v>
      </c>
      <c r="C1549" s="32">
        <v>43362</v>
      </c>
      <c r="D1549" t="s">
        <v>1486</v>
      </c>
      <c r="E1549" t="s">
        <v>1487</v>
      </c>
      <c r="F1549">
        <v>1</v>
      </c>
      <c r="G1549">
        <v>0</v>
      </c>
    </row>
    <row r="1550" spans="1:7" x14ac:dyDescent="0.15">
      <c r="A1550" t="s">
        <v>7697</v>
      </c>
      <c r="B1550" t="s">
        <v>4335</v>
      </c>
      <c r="C1550" s="32">
        <v>43362</v>
      </c>
      <c r="D1550" t="s">
        <v>437</v>
      </c>
      <c r="E1550" t="s">
        <v>3272</v>
      </c>
      <c r="F1550">
        <v>1</v>
      </c>
      <c r="G1550">
        <v>0</v>
      </c>
    </row>
    <row r="1551" spans="1:7" x14ac:dyDescent="0.15">
      <c r="A1551" t="s">
        <v>7697</v>
      </c>
      <c r="B1551" t="s">
        <v>4344</v>
      </c>
      <c r="C1551" s="32">
        <v>43362</v>
      </c>
      <c r="D1551" t="s">
        <v>431</v>
      </c>
      <c r="E1551" t="s">
        <v>3266</v>
      </c>
      <c r="F1551">
        <v>1</v>
      </c>
      <c r="G1551">
        <v>0</v>
      </c>
    </row>
    <row r="1552" spans="1:7" x14ac:dyDescent="0.15">
      <c r="A1552" t="s">
        <v>7697</v>
      </c>
      <c r="B1552" t="s">
        <v>4345</v>
      </c>
      <c r="C1552" s="32">
        <v>43362</v>
      </c>
      <c r="D1552" t="s">
        <v>417</v>
      </c>
      <c r="E1552" t="s">
        <v>3252</v>
      </c>
      <c r="F1552">
        <v>2</v>
      </c>
      <c r="G1552">
        <v>0</v>
      </c>
    </row>
    <row r="1553" spans="1:7" x14ac:dyDescent="0.15">
      <c r="A1553" t="s">
        <v>7698</v>
      </c>
      <c r="B1553" t="s">
        <v>4335</v>
      </c>
      <c r="C1553" s="32">
        <v>43362</v>
      </c>
      <c r="D1553" t="s">
        <v>2186</v>
      </c>
      <c r="E1553" t="s">
        <v>2187</v>
      </c>
      <c r="F1553">
        <v>30</v>
      </c>
      <c r="G1553">
        <v>0</v>
      </c>
    </row>
    <row r="1554" spans="1:7" x14ac:dyDescent="0.15">
      <c r="A1554" t="s">
        <v>7699</v>
      </c>
      <c r="B1554" t="s">
        <v>4335</v>
      </c>
      <c r="C1554" s="32">
        <v>43362</v>
      </c>
      <c r="D1554" t="s">
        <v>164</v>
      </c>
      <c r="E1554" t="s">
        <v>1140</v>
      </c>
      <c r="F1554">
        <v>40</v>
      </c>
      <c r="G1554">
        <v>0</v>
      </c>
    </row>
    <row r="1555" spans="1:7" x14ac:dyDescent="0.15">
      <c r="A1555" t="s">
        <v>7699</v>
      </c>
      <c r="B1555" t="s">
        <v>4344</v>
      </c>
      <c r="C1555" s="32">
        <v>43362</v>
      </c>
      <c r="D1555" t="s">
        <v>248</v>
      </c>
      <c r="E1555" t="s">
        <v>1938</v>
      </c>
      <c r="F1555">
        <v>10</v>
      </c>
      <c r="G1555">
        <v>0</v>
      </c>
    </row>
    <row r="1556" spans="1:7" x14ac:dyDescent="0.15">
      <c r="A1556" t="s">
        <v>7699</v>
      </c>
      <c r="B1556" t="s">
        <v>4345</v>
      </c>
      <c r="C1556" s="32">
        <v>43362</v>
      </c>
      <c r="D1556" t="s">
        <v>249</v>
      </c>
      <c r="E1556" t="s">
        <v>1939</v>
      </c>
      <c r="F1556">
        <v>10</v>
      </c>
      <c r="G1556">
        <v>0</v>
      </c>
    </row>
    <row r="1557" spans="1:7" x14ac:dyDescent="0.15">
      <c r="A1557" t="s">
        <v>7699</v>
      </c>
      <c r="B1557" t="s">
        <v>4346</v>
      </c>
      <c r="C1557" s="32">
        <v>43362</v>
      </c>
      <c r="D1557" t="s">
        <v>218</v>
      </c>
      <c r="E1557" t="s">
        <v>1500</v>
      </c>
      <c r="F1557">
        <v>36</v>
      </c>
      <c r="G1557">
        <v>0</v>
      </c>
    </row>
    <row r="1558" spans="1:7" x14ac:dyDescent="0.15">
      <c r="A1558" t="s">
        <v>7700</v>
      </c>
      <c r="B1558" t="s">
        <v>4335</v>
      </c>
      <c r="C1558" s="32">
        <v>43362</v>
      </c>
      <c r="D1558" t="s">
        <v>250</v>
      </c>
      <c r="E1558" t="s">
        <v>1940</v>
      </c>
      <c r="F1558">
        <v>5</v>
      </c>
      <c r="G1558">
        <v>0</v>
      </c>
    </row>
    <row r="1559" spans="1:7" x14ac:dyDescent="0.15">
      <c r="A1559" t="s">
        <v>7700</v>
      </c>
      <c r="B1559" t="s">
        <v>4344</v>
      </c>
      <c r="C1559" s="32">
        <v>43362</v>
      </c>
      <c r="D1559" t="s">
        <v>251</v>
      </c>
      <c r="E1559" t="s">
        <v>1941</v>
      </c>
      <c r="F1559">
        <v>5</v>
      </c>
      <c r="G1559">
        <v>0</v>
      </c>
    </row>
    <row r="1560" spans="1:7" x14ac:dyDescent="0.15">
      <c r="A1560" t="s">
        <v>7700</v>
      </c>
      <c r="B1560" t="s">
        <v>4345</v>
      </c>
      <c r="C1560" s="32">
        <v>43362</v>
      </c>
      <c r="D1560" t="s">
        <v>168</v>
      </c>
      <c r="E1560" t="s">
        <v>1148</v>
      </c>
      <c r="F1560">
        <v>5</v>
      </c>
      <c r="G1560">
        <v>0</v>
      </c>
    </row>
    <row r="1561" spans="1:7" x14ac:dyDescent="0.15">
      <c r="A1561" t="s">
        <v>7701</v>
      </c>
      <c r="B1561" t="s">
        <v>4335</v>
      </c>
      <c r="C1561" s="32">
        <v>43362</v>
      </c>
      <c r="D1561" t="s">
        <v>165</v>
      </c>
      <c r="E1561" t="s">
        <v>1141</v>
      </c>
      <c r="F1561">
        <v>3</v>
      </c>
      <c r="G1561">
        <v>0</v>
      </c>
    </row>
    <row r="1562" spans="1:7" x14ac:dyDescent="0.15">
      <c r="A1562" t="s">
        <v>7702</v>
      </c>
      <c r="B1562" t="s">
        <v>4335</v>
      </c>
      <c r="C1562" s="32">
        <v>43362</v>
      </c>
      <c r="D1562" t="s">
        <v>232</v>
      </c>
      <c r="E1562" t="s">
        <v>1757</v>
      </c>
      <c r="F1562">
        <v>20</v>
      </c>
      <c r="G1562">
        <v>0</v>
      </c>
    </row>
    <row r="1563" spans="1:7" x14ac:dyDescent="0.15">
      <c r="A1563" t="s">
        <v>7703</v>
      </c>
      <c r="B1563" t="s">
        <v>4335</v>
      </c>
      <c r="C1563" s="32">
        <v>43362</v>
      </c>
      <c r="D1563" t="s">
        <v>170</v>
      </c>
      <c r="E1563" t="s">
        <v>1150</v>
      </c>
      <c r="F1563">
        <v>7</v>
      </c>
      <c r="G1563">
        <v>0</v>
      </c>
    </row>
    <row r="1564" spans="1:7" x14ac:dyDescent="0.15">
      <c r="A1564" t="s">
        <v>7703</v>
      </c>
      <c r="B1564" t="s">
        <v>4344</v>
      </c>
      <c r="C1564" s="32">
        <v>43362</v>
      </c>
      <c r="D1564" t="s">
        <v>122</v>
      </c>
      <c r="E1564" t="s">
        <v>4144</v>
      </c>
      <c r="F1564">
        <v>15</v>
      </c>
      <c r="G1564">
        <v>0</v>
      </c>
    </row>
    <row r="1565" spans="1:7" x14ac:dyDescent="0.15">
      <c r="A1565" t="s">
        <v>7704</v>
      </c>
      <c r="B1565" t="s">
        <v>4335</v>
      </c>
      <c r="C1565" s="32">
        <v>43363</v>
      </c>
      <c r="D1565" t="s">
        <v>180</v>
      </c>
      <c r="E1565" t="s">
        <v>1164</v>
      </c>
      <c r="F1565">
        <v>4</v>
      </c>
      <c r="G1565">
        <v>0</v>
      </c>
    </row>
    <row r="1566" spans="1:7" x14ac:dyDescent="0.15">
      <c r="A1566" t="s">
        <v>7704</v>
      </c>
      <c r="B1566" t="s">
        <v>4344</v>
      </c>
      <c r="C1566" s="32">
        <v>43363</v>
      </c>
      <c r="D1566" t="s">
        <v>264</v>
      </c>
      <c r="E1566" t="s">
        <v>2078</v>
      </c>
      <c r="F1566">
        <v>8</v>
      </c>
      <c r="G1566">
        <v>0</v>
      </c>
    </row>
    <row r="1567" spans="1:7" x14ac:dyDescent="0.15">
      <c r="A1567" t="s">
        <v>7704</v>
      </c>
      <c r="B1567" t="s">
        <v>4345</v>
      </c>
      <c r="C1567" s="32">
        <v>43363</v>
      </c>
      <c r="D1567" t="s">
        <v>267</v>
      </c>
      <c r="E1567" t="s">
        <v>2081</v>
      </c>
      <c r="F1567">
        <v>10</v>
      </c>
      <c r="G1567">
        <v>0</v>
      </c>
    </row>
    <row r="1568" spans="1:7" x14ac:dyDescent="0.15">
      <c r="A1568" t="s">
        <v>7704</v>
      </c>
      <c r="B1568" t="s">
        <v>4346</v>
      </c>
      <c r="C1568" s="32">
        <v>43363</v>
      </c>
      <c r="D1568" t="s">
        <v>182</v>
      </c>
      <c r="E1568" t="s">
        <v>1166</v>
      </c>
      <c r="F1568">
        <v>10</v>
      </c>
      <c r="G1568">
        <v>0</v>
      </c>
    </row>
    <row r="1569" spans="1:7" x14ac:dyDescent="0.15">
      <c r="A1569" t="s">
        <v>7704</v>
      </c>
      <c r="B1569" t="s">
        <v>4347</v>
      </c>
      <c r="C1569" s="32">
        <v>43363</v>
      </c>
      <c r="D1569" t="s">
        <v>183</v>
      </c>
      <c r="E1569" t="s">
        <v>1167</v>
      </c>
      <c r="F1569">
        <v>6</v>
      </c>
      <c r="G1569">
        <v>0</v>
      </c>
    </row>
    <row r="1570" spans="1:7" x14ac:dyDescent="0.15">
      <c r="A1570" t="s">
        <v>7704</v>
      </c>
      <c r="B1570" t="s">
        <v>4348</v>
      </c>
      <c r="C1570" s="32">
        <v>43363</v>
      </c>
      <c r="D1570" t="s">
        <v>184</v>
      </c>
      <c r="E1570" t="s">
        <v>1168</v>
      </c>
      <c r="F1570">
        <v>2</v>
      </c>
      <c r="G1570">
        <v>0</v>
      </c>
    </row>
    <row r="1571" spans="1:7" x14ac:dyDescent="0.15">
      <c r="A1571" t="s">
        <v>7704</v>
      </c>
      <c r="B1571" t="s">
        <v>4372</v>
      </c>
      <c r="C1571" s="32">
        <v>43363</v>
      </c>
      <c r="D1571" t="s">
        <v>185</v>
      </c>
      <c r="E1571" t="s">
        <v>1169</v>
      </c>
      <c r="F1571">
        <v>4</v>
      </c>
      <c r="G1571">
        <v>0</v>
      </c>
    </row>
    <row r="1572" spans="1:7" x14ac:dyDescent="0.15">
      <c r="A1572" t="s">
        <v>7704</v>
      </c>
      <c r="B1572" t="s">
        <v>4373</v>
      </c>
      <c r="C1572" s="32">
        <v>43363</v>
      </c>
      <c r="D1572" t="s">
        <v>120</v>
      </c>
      <c r="E1572" t="s">
        <v>4142</v>
      </c>
      <c r="F1572">
        <v>10</v>
      </c>
      <c r="G1572">
        <v>0</v>
      </c>
    </row>
    <row r="1573" spans="1:7" x14ac:dyDescent="0.15">
      <c r="A1573" t="s">
        <v>7705</v>
      </c>
      <c r="B1573" t="s">
        <v>4335</v>
      </c>
      <c r="C1573" s="32">
        <v>43363</v>
      </c>
      <c r="D1573" t="s">
        <v>521</v>
      </c>
      <c r="E1573" t="s">
        <v>522</v>
      </c>
      <c r="F1573">
        <v>1</v>
      </c>
      <c r="G1573">
        <v>0</v>
      </c>
    </row>
    <row r="1574" spans="1:7" x14ac:dyDescent="0.15">
      <c r="A1574" t="s">
        <v>7706</v>
      </c>
      <c r="B1574" t="s">
        <v>4335</v>
      </c>
      <c r="C1574" s="32">
        <v>43363</v>
      </c>
      <c r="D1574" t="s">
        <v>262</v>
      </c>
      <c r="E1574" t="s">
        <v>2056</v>
      </c>
      <c r="F1574">
        <v>2</v>
      </c>
      <c r="G1574">
        <v>0</v>
      </c>
    </row>
    <row r="1575" spans="1:7" x14ac:dyDescent="0.15">
      <c r="A1575" t="s">
        <v>7706</v>
      </c>
      <c r="B1575" t="s">
        <v>4344</v>
      </c>
      <c r="C1575" s="32">
        <v>43363</v>
      </c>
      <c r="D1575" t="s">
        <v>98</v>
      </c>
      <c r="E1575" t="s">
        <v>526</v>
      </c>
      <c r="F1575">
        <v>2</v>
      </c>
      <c r="G1575">
        <v>0</v>
      </c>
    </row>
    <row r="1576" spans="1:7" x14ac:dyDescent="0.15">
      <c r="A1576" t="s">
        <v>7706</v>
      </c>
      <c r="B1576" t="s">
        <v>4345</v>
      </c>
      <c r="C1576" s="32">
        <v>43363</v>
      </c>
      <c r="D1576" t="s">
        <v>95</v>
      </c>
      <c r="E1576" t="s">
        <v>519</v>
      </c>
      <c r="F1576">
        <v>5</v>
      </c>
      <c r="G1576">
        <v>0</v>
      </c>
    </row>
    <row r="1577" spans="1:7" x14ac:dyDescent="0.15">
      <c r="A1577" t="s">
        <v>7707</v>
      </c>
      <c r="B1577" t="s">
        <v>4335</v>
      </c>
      <c r="C1577" s="32">
        <v>43363</v>
      </c>
      <c r="D1577" t="s">
        <v>99</v>
      </c>
      <c r="E1577" t="s">
        <v>527</v>
      </c>
      <c r="F1577">
        <v>2</v>
      </c>
      <c r="G1577">
        <v>0</v>
      </c>
    </row>
    <row r="1578" spans="1:7" x14ac:dyDescent="0.15">
      <c r="A1578" t="s">
        <v>7708</v>
      </c>
      <c r="B1578" t="s">
        <v>4335</v>
      </c>
      <c r="C1578" s="32">
        <v>43363</v>
      </c>
      <c r="D1578" t="s">
        <v>145</v>
      </c>
      <c r="E1578" t="s">
        <v>749</v>
      </c>
      <c r="F1578">
        <v>30</v>
      </c>
      <c r="G1578">
        <v>0</v>
      </c>
    </row>
    <row r="1579" spans="1:7" x14ac:dyDescent="0.15">
      <c r="A1579" t="s">
        <v>7709</v>
      </c>
      <c r="B1579" t="s">
        <v>4335</v>
      </c>
      <c r="C1579" s="32">
        <v>43363</v>
      </c>
      <c r="D1579" t="s">
        <v>279</v>
      </c>
      <c r="E1579" t="s">
        <v>2132</v>
      </c>
      <c r="F1579">
        <v>50</v>
      </c>
      <c r="G1579">
        <v>0</v>
      </c>
    </row>
    <row r="1580" spans="1:7" x14ac:dyDescent="0.15">
      <c r="A1580" t="s">
        <v>7709</v>
      </c>
      <c r="B1580" t="s">
        <v>4344</v>
      </c>
      <c r="C1580" s="32">
        <v>43363</v>
      </c>
      <c r="D1580" t="s">
        <v>169</v>
      </c>
      <c r="E1580" t="s">
        <v>1149</v>
      </c>
      <c r="F1580">
        <v>20</v>
      </c>
      <c r="G1580">
        <v>0</v>
      </c>
    </row>
    <row r="1581" spans="1:7" x14ac:dyDescent="0.15">
      <c r="A1581" t="s">
        <v>7709</v>
      </c>
      <c r="B1581" t="s">
        <v>4345</v>
      </c>
      <c r="C1581" s="32">
        <v>43363</v>
      </c>
      <c r="D1581" t="s">
        <v>168</v>
      </c>
      <c r="E1581" t="s">
        <v>1148</v>
      </c>
      <c r="F1581">
        <v>20</v>
      </c>
      <c r="G1581">
        <v>0</v>
      </c>
    </row>
    <row r="1582" spans="1:7" x14ac:dyDescent="0.15">
      <c r="A1582" t="s">
        <v>7709</v>
      </c>
      <c r="B1582" t="s">
        <v>4346</v>
      </c>
      <c r="C1582" s="32">
        <v>43363</v>
      </c>
      <c r="D1582" t="s">
        <v>252</v>
      </c>
      <c r="E1582" t="s">
        <v>1942</v>
      </c>
      <c r="F1582">
        <v>20</v>
      </c>
      <c r="G1582">
        <v>0</v>
      </c>
    </row>
    <row r="1583" spans="1:7" x14ac:dyDescent="0.15">
      <c r="A1583" t="s">
        <v>7710</v>
      </c>
      <c r="B1583" t="s">
        <v>4335</v>
      </c>
      <c r="C1583" s="32">
        <v>43363</v>
      </c>
      <c r="D1583" t="s">
        <v>169</v>
      </c>
      <c r="E1583" t="s">
        <v>1149</v>
      </c>
      <c r="F1583">
        <v>6</v>
      </c>
      <c r="G1583">
        <v>0</v>
      </c>
    </row>
    <row r="1584" spans="1:7" x14ac:dyDescent="0.15">
      <c r="A1584" t="s">
        <v>7711</v>
      </c>
      <c r="B1584" t="s">
        <v>4335</v>
      </c>
      <c r="C1584" s="32">
        <v>43363</v>
      </c>
      <c r="D1584" t="s">
        <v>188</v>
      </c>
      <c r="E1584" t="s">
        <v>1172</v>
      </c>
      <c r="F1584">
        <v>1</v>
      </c>
      <c r="G1584">
        <v>0</v>
      </c>
    </row>
    <row r="1585" spans="1:7" x14ac:dyDescent="0.15">
      <c r="A1585" t="s">
        <v>7711</v>
      </c>
      <c r="B1585" t="s">
        <v>4344</v>
      </c>
      <c r="C1585" s="32">
        <v>43363</v>
      </c>
      <c r="D1585" t="s">
        <v>4140</v>
      </c>
      <c r="E1585" t="s">
        <v>4141</v>
      </c>
      <c r="F1585">
        <v>1</v>
      </c>
      <c r="G1585">
        <v>0</v>
      </c>
    </row>
    <row r="1586" spans="1:7" x14ac:dyDescent="0.15">
      <c r="A1586" t="s">
        <v>7712</v>
      </c>
      <c r="B1586" t="s">
        <v>4335</v>
      </c>
      <c r="C1586" s="32">
        <v>43363</v>
      </c>
      <c r="D1586" t="s">
        <v>81</v>
      </c>
      <c r="E1586" t="s">
        <v>493</v>
      </c>
      <c r="F1586">
        <v>5</v>
      </c>
      <c r="G1586">
        <v>0</v>
      </c>
    </row>
    <row r="1587" spans="1:7" x14ac:dyDescent="0.15">
      <c r="A1587" t="s">
        <v>7712</v>
      </c>
      <c r="B1587" t="s">
        <v>4344</v>
      </c>
      <c r="C1587" s="32">
        <v>43363</v>
      </c>
      <c r="D1587" t="s">
        <v>127</v>
      </c>
      <c r="E1587" t="s">
        <v>723</v>
      </c>
      <c r="F1587">
        <v>3</v>
      </c>
      <c r="G1587">
        <v>0</v>
      </c>
    </row>
    <row r="1588" spans="1:7" x14ac:dyDescent="0.15">
      <c r="A1588" t="s">
        <v>7712</v>
      </c>
      <c r="B1588" t="s">
        <v>4345</v>
      </c>
      <c r="C1588" s="32">
        <v>43363</v>
      </c>
      <c r="D1588" t="s">
        <v>83</v>
      </c>
      <c r="E1588" t="s">
        <v>495</v>
      </c>
      <c r="F1588">
        <v>5</v>
      </c>
      <c r="G1588">
        <v>0</v>
      </c>
    </row>
    <row r="1589" spans="1:7" x14ac:dyDescent="0.15">
      <c r="A1589" t="s">
        <v>7712</v>
      </c>
      <c r="B1589" t="s">
        <v>4346</v>
      </c>
      <c r="C1589" s="32">
        <v>43363</v>
      </c>
      <c r="D1589" t="s">
        <v>278</v>
      </c>
      <c r="E1589" t="s">
        <v>2131</v>
      </c>
      <c r="F1589">
        <v>5</v>
      </c>
      <c r="G1589">
        <v>0</v>
      </c>
    </row>
    <row r="1590" spans="1:7" x14ac:dyDescent="0.15">
      <c r="A1590" t="s">
        <v>7713</v>
      </c>
      <c r="B1590" t="s">
        <v>4335</v>
      </c>
      <c r="C1590" s="32">
        <v>43363</v>
      </c>
      <c r="D1590" t="s">
        <v>288</v>
      </c>
      <c r="E1590" t="s">
        <v>4196</v>
      </c>
      <c r="F1590">
        <v>2</v>
      </c>
      <c r="G1590">
        <v>0</v>
      </c>
    </row>
    <row r="1591" spans="1:7" x14ac:dyDescent="0.15">
      <c r="A1591" t="s">
        <v>7714</v>
      </c>
      <c r="B1591" t="s">
        <v>4335</v>
      </c>
      <c r="C1591" s="32">
        <v>43363</v>
      </c>
      <c r="D1591" t="s">
        <v>181</v>
      </c>
      <c r="E1591" t="s">
        <v>1165</v>
      </c>
      <c r="F1591">
        <v>12</v>
      </c>
      <c r="G1591">
        <v>0</v>
      </c>
    </row>
    <row r="1592" spans="1:7" x14ac:dyDescent="0.15">
      <c r="A1592" t="s">
        <v>7714</v>
      </c>
      <c r="B1592" t="s">
        <v>4344</v>
      </c>
      <c r="C1592" s="32">
        <v>43363</v>
      </c>
      <c r="D1592" t="s">
        <v>218</v>
      </c>
      <c r="E1592" t="s">
        <v>1500</v>
      </c>
      <c r="F1592">
        <v>20</v>
      </c>
      <c r="G1592">
        <v>0</v>
      </c>
    </row>
    <row r="1593" spans="1:7" x14ac:dyDescent="0.15">
      <c r="A1593" t="s">
        <v>7715</v>
      </c>
      <c r="B1593" t="s">
        <v>4335</v>
      </c>
      <c r="C1593" s="32">
        <v>43363</v>
      </c>
      <c r="D1593" t="s">
        <v>58</v>
      </c>
      <c r="E1593" t="s">
        <v>480</v>
      </c>
      <c r="F1593">
        <v>1</v>
      </c>
      <c r="G1593">
        <v>0</v>
      </c>
    </row>
    <row r="1594" spans="1:7" x14ac:dyDescent="0.15">
      <c r="A1594" t="s">
        <v>7716</v>
      </c>
      <c r="B1594" t="s">
        <v>4335</v>
      </c>
      <c r="C1594" s="32">
        <v>43363</v>
      </c>
      <c r="D1594" t="s">
        <v>588</v>
      </c>
      <c r="E1594" t="s">
        <v>589</v>
      </c>
      <c r="F1594">
        <v>2</v>
      </c>
      <c r="G1594">
        <v>0</v>
      </c>
    </row>
    <row r="1595" spans="1:7" x14ac:dyDescent="0.15">
      <c r="A1595" t="s">
        <v>7717</v>
      </c>
      <c r="B1595" t="s">
        <v>4335</v>
      </c>
      <c r="C1595" s="32">
        <v>43363</v>
      </c>
      <c r="D1595" t="s">
        <v>252</v>
      </c>
      <c r="E1595" t="s">
        <v>1942</v>
      </c>
      <c r="F1595">
        <v>6</v>
      </c>
      <c r="G1595">
        <v>0</v>
      </c>
    </row>
    <row r="1596" spans="1:7" x14ac:dyDescent="0.15">
      <c r="A1596" t="s">
        <v>7718</v>
      </c>
      <c r="B1596" t="s">
        <v>4335</v>
      </c>
      <c r="C1596" s="32">
        <v>43363</v>
      </c>
      <c r="D1596" t="s">
        <v>116</v>
      </c>
      <c r="E1596" t="s">
        <v>678</v>
      </c>
      <c r="F1596">
        <v>2</v>
      </c>
      <c r="G1596">
        <v>0</v>
      </c>
    </row>
    <row r="1597" spans="1:7" x14ac:dyDescent="0.15">
      <c r="A1597" t="s">
        <v>7719</v>
      </c>
      <c r="B1597" t="s">
        <v>4335</v>
      </c>
      <c r="C1597" s="32">
        <v>43363</v>
      </c>
      <c r="D1597" t="s">
        <v>209</v>
      </c>
      <c r="E1597" t="s">
        <v>1277</v>
      </c>
      <c r="F1597">
        <v>1</v>
      </c>
      <c r="G1597">
        <v>0</v>
      </c>
    </row>
    <row r="1598" spans="1:7" x14ac:dyDescent="0.15">
      <c r="A1598" t="s">
        <v>7719</v>
      </c>
      <c r="B1598" t="s">
        <v>4344</v>
      </c>
      <c r="C1598" s="32">
        <v>43363</v>
      </c>
      <c r="D1598" t="s">
        <v>2190</v>
      </c>
      <c r="E1598" t="s">
        <v>2191</v>
      </c>
      <c r="F1598">
        <v>1</v>
      </c>
      <c r="G1598">
        <v>0</v>
      </c>
    </row>
    <row r="1599" spans="1:7" x14ac:dyDescent="0.15">
      <c r="A1599" t="s">
        <v>7720</v>
      </c>
      <c r="B1599" t="s">
        <v>4335</v>
      </c>
      <c r="C1599" s="32">
        <v>43363</v>
      </c>
      <c r="D1599" t="s">
        <v>278</v>
      </c>
      <c r="E1599" t="s">
        <v>2131</v>
      </c>
      <c r="F1599">
        <v>15</v>
      </c>
      <c r="G1599">
        <v>0</v>
      </c>
    </row>
    <row r="1600" spans="1:7" x14ac:dyDescent="0.15">
      <c r="A1600" t="s">
        <v>7721</v>
      </c>
      <c r="B1600" t="s">
        <v>4335</v>
      </c>
      <c r="C1600" s="32">
        <v>43363</v>
      </c>
      <c r="D1600" t="s">
        <v>285</v>
      </c>
      <c r="E1600" t="s">
        <v>2230</v>
      </c>
      <c r="F1600">
        <v>30</v>
      </c>
      <c r="G1600">
        <v>0</v>
      </c>
    </row>
    <row r="1601" spans="1:7" x14ac:dyDescent="0.15">
      <c r="A1601" t="s">
        <v>7722</v>
      </c>
      <c r="B1601" t="s">
        <v>4335</v>
      </c>
      <c r="C1601" s="32">
        <v>43363</v>
      </c>
      <c r="D1601" t="s">
        <v>252</v>
      </c>
      <c r="E1601" t="s">
        <v>1942</v>
      </c>
      <c r="F1601">
        <v>20</v>
      </c>
      <c r="G1601">
        <v>0</v>
      </c>
    </row>
    <row r="1602" spans="1:7" x14ac:dyDescent="0.15">
      <c r="A1602" t="s">
        <v>7723</v>
      </c>
      <c r="B1602" t="s">
        <v>4335</v>
      </c>
      <c r="C1602" s="32">
        <v>43363</v>
      </c>
      <c r="D1602" t="s">
        <v>169</v>
      </c>
      <c r="E1602" t="s">
        <v>1149</v>
      </c>
      <c r="F1602">
        <v>20</v>
      </c>
      <c r="G1602">
        <v>0</v>
      </c>
    </row>
    <row r="1603" spans="1:7" x14ac:dyDescent="0.15">
      <c r="A1603" t="s">
        <v>7724</v>
      </c>
      <c r="B1603" t="s">
        <v>4335</v>
      </c>
      <c r="C1603" s="32">
        <v>43363</v>
      </c>
      <c r="D1603" t="s">
        <v>237</v>
      </c>
      <c r="E1603" t="s">
        <v>1782</v>
      </c>
      <c r="F1603">
        <v>10</v>
      </c>
      <c r="G1603">
        <v>0</v>
      </c>
    </row>
    <row r="1604" spans="1:7" x14ac:dyDescent="0.15">
      <c r="A1604" t="s">
        <v>7724</v>
      </c>
      <c r="B1604" t="s">
        <v>4344</v>
      </c>
      <c r="C1604" s="32">
        <v>43363</v>
      </c>
      <c r="D1604" t="s">
        <v>236</v>
      </c>
      <c r="E1604" t="s">
        <v>1781</v>
      </c>
      <c r="F1604">
        <v>20</v>
      </c>
      <c r="G1604">
        <v>0</v>
      </c>
    </row>
    <row r="1605" spans="1:7" x14ac:dyDescent="0.15">
      <c r="A1605" t="s">
        <v>7724</v>
      </c>
      <c r="B1605" t="s">
        <v>4345</v>
      </c>
      <c r="C1605" s="32">
        <v>43363</v>
      </c>
      <c r="D1605" t="s">
        <v>2114</v>
      </c>
      <c r="E1605" t="s">
        <v>2115</v>
      </c>
      <c r="F1605">
        <v>20</v>
      </c>
      <c r="G1605">
        <v>0</v>
      </c>
    </row>
    <row r="1606" spans="1:7" x14ac:dyDescent="0.15">
      <c r="A1606" t="s">
        <v>7724</v>
      </c>
      <c r="B1606" t="s">
        <v>4346</v>
      </c>
      <c r="C1606" s="32">
        <v>43363</v>
      </c>
      <c r="D1606" t="s">
        <v>2112</v>
      </c>
      <c r="E1606" t="s">
        <v>2113</v>
      </c>
      <c r="F1606">
        <v>10</v>
      </c>
      <c r="G1606">
        <v>0</v>
      </c>
    </row>
    <row r="1607" spans="1:7" x14ac:dyDescent="0.15">
      <c r="A1607" t="s">
        <v>7724</v>
      </c>
      <c r="B1607" t="s">
        <v>4347</v>
      </c>
      <c r="C1607" s="32">
        <v>43363</v>
      </c>
      <c r="D1607" t="s">
        <v>2110</v>
      </c>
      <c r="E1607" t="s">
        <v>2111</v>
      </c>
      <c r="F1607">
        <v>30</v>
      </c>
      <c r="G1607">
        <v>0</v>
      </c>
    </row>
    <row r="1608" spans="1:7" x14ac:dyDescent="0.15">
      <c r="A1608" t="s">
        <v>7725</v>
      </c>
      <c r="B1608" t="s">
        <v>4335</v>
      </c>
      <c r="C1608" s="32">
        <v>43363</v>
      </c>
      <c r="D1608" t="s">
        <v>746</v>
      </c>
      <c r="E1608" t="s">
        <v>747</v>
      </c>
      <c r="F1608">
        <v>50</v>
      </c>
      <c r="G1608">
        <v>0</v>
      </c>
    </row>
    <row r="1609" spans="1:7" x14ac:dyDescent="0.15">
      <c r="A1609" t="s">
        <v>7725</v>
      </c>
      <c r="B1609" t="s">
        <v>4344</v>
      </c>
      <c r="C1609" s="32">
        <v>43363</v>
      </c>
      <c r="D1609" t="s">
        <v>144</v>
      </c>
      <c r="E1609" t="s">
        <v>748</v>
      </c>
      <c r="F1609">
        <v>150</v>
      </c>
      <c r="G1609">
        <v>0</v>
      </c>
    </row>
    <row r="1610" spans="1:7" x14ac:dyDescent="0.15">
      <c r="A1610" t="s">
        <v>7725</v>
      </c>
      <c r="B1610" t="s">
        <v>4345</v>
      </c>
      <c r="C1610" s="32">
        <v>43363</v>
      </c>
      <c r="D1610" t="s">
        <v>145</v>
      </c>
      <c r="E1610" t="s">
        <v>749</v>
      </c>
      <c r="F1610">
        <v>50</v>
      </c>
      <c r="G1610">
        <v>0</v>
      </c>
    </row>
    <row r="1611" spans="1:7" x14ac:dyDescent="0.15">
      <c r="A1611" t="s">
        <v>7725</v>
      </c>
      <c r="B1611" t="s">
        <v>4346</v>
      </c>
      <c r="C1611" s="32">
        <v>43363</v>
      </c>
      <c r="D1611" t="s">
        <v>146</v>
      </c>
      <c r="E1611" t="s">
        <v>750</v>
      </c>
      <c r="F1611">
        <v>30</v>
      </c>
      <c r="G1611">
        <v>0</v>
      </c>
    </row>
    <row r="1612" spans="1:7" x14ac:dyDescent="0.15">
      <c r="A1612" t="s">
        <v>7726</v>
      </c>
      <c r="B1612" t="s">
        <v>4335</v>
      </c>
      <c r="C1612" s="32">
        <v>43363</v>
      </c>
      <c r="D1612" t="s">
        <v>54</v>
      </c>
      <c r="E1612" t="s">
        <v>477</v>
      </c>
      <c r="F1612">
        <v>40</v>
      </c>
      <c r="G1612">
        <v>0</v>
      </c>
    </row>
    <row r="1613" spans="1:7" x14ac:dyDescent="0.15">
      <c r="A1613" t="s">
        <v>7727</v>
      </c>
      <c r="B1613" t="s">
        <v>4335</v>
      </c>
      <c r="C1613" s="32">
        <v>43363</v>
      </c>
      <c r="D1613" t="s">
        <v>54</v>
      </c>
      <c r="E1613" t="s">
        <v>477</v>
      </c>
      <c r="F1613">
        <v>20</v>
      </c>
      <c r="G1613">
        <v>0</v>
      </c>
    </row>
    <row r="1614" spans="1:7" x14ac:dyDescent="0.15">
      <c r="A1614" t="s">
        <v>7728</v>
      </c>
      <c r="B1614" t="s">
        <v>4335</v>
      </c>
      <c r="C1614" s="32">
        <v>43363</v>
      </c>
      <c r="D1614" t="s">
        <v>1777</v>
      </c>
      <c r="E1614" t="s">
        <v>1778</v>
      </c>
      <c r="F1614">
        <v>20</v>
      </c>
      <c r="G1614">
        <v>0</v>
      </c>
    </row>
    <row r="1615" spans="1:7" x14ac:dyDescent="0.15">
      <c r="A1615" t="s">
        <v>7729</v>
      </c>
      <c r="B1615" t="s">
        <v>4335</v>
      </c>
      <c r="C1615" s="32">
        <v>43363</v>
      </c>
      <c r="D1615" t="s">
        <v>1777</v>
      </c>
      <c r="E1615" t="s">
        <v>1778</v>
      </c>
      <c r="F1615">
        <v>20</v>
      </c>
      <c r="G1615">
        <v>0</v>
      </c>
    </row>
    <row r="1616" spans="1:7" x14ac:dyDescent="0.15">
      <c r="A1616" t="s">
        <v>7730</v>
      </c>
      <c r="B1616" t="s">
        <v>4335</v>
      </c>
      <c r="C1616" s="32">
        <v>43363</v>
      </c>
      <c r="D1616" t="s">
        <v>232</v>
      </c>
      <c r="E1616" t="s">
        <v>1757</v>
      </c>
      <c r="F1616">
        <v>30</v>
      </c>
      <c r="G1616">
        <v>0</v>
      </c>
    </row>
    <row r="1617" spans="1:7" x14ac:dyDescent="0.15">
      <c r="A1617" t="s">
        <v>7731</v>
      </c>
      <c r="B1617" t="s">
        <v>4335</v>
      </c>
      <c r="C1617" s="32">
        <v>43363</v>
      </c>
      <c r="D1617" t="s">
        <v>232</v>
      </c>
      <c r="E1617" t="s">
        <v>1757</v>
      </c>
      <c r="F1617">
        <v>50</v>
      </c>
      <c r="G1617">
        <v>0</v>
      </c>
    </row>
    <row r="1618" spans="1:7" x14ac:dyDescent="0.15">
      <c r="A1618" t="s">
        <v>7732</v>
      </c>
      <c r="B1618" t="s">
        <v>4335</v>
      </c>
      <c r="C1618" s="32">
        <v>43363</v>
      </c>
      <c r="D1618" t="s">
        <v>4131</v>
      </c>
      <c r="E1618" t="s">
        <v>4132</v>
      </c>
      <c r="F1618">
        <v>2</v>
      </c>
      <c r="G1618">
        <v>0</v>
      </c>
    </row>
    <row r="1619" spans="1:7" x14ac:dyDescent="0.15">
      <c r="A1619" t="s">
        <v>7733</v>
      </c>
      <c r="B1619" t="s">
        <v>4335</v>
      </c>
      <c r="C1619" s="32">
        <v>43363</v>
      </c>
      <c r="D1619" t="s">
        <v>4131</v>
      </c>
      <c r="E1619" t="s">
        <v>4132</v>
      </c>
      <c r="F1619">
        <v>3</v>
      </c>
      <c r="G1619">
        <v>0</v>
      </c>
    </row>
    <row r="1620" spans="1:7" x14ac:dyDescent="0.15">
      <c r="A1620" t="s">
        <v>7734</v>
      </c>
      <c r="B1620" t="s">
        <v>4335</v>
      </c>
      <c r="C1620" s="32">
        <v>43363</v>
      </c>
      <c r="D1620" t="s">
        <v>1779</v>
      </c>
      <c r="E1620" t="s">
        <v>1780</v>
      </c>
      <c r="F1620">
        <v>20</v>
      </c>
      <c r="G1620">
        <v>0</v>
      </c>
    </row>
    <row r="1621" spans="1:7" x14ac:dyDescent="0.15">
      <c r="A1621" t="s">
        <v>7735</v>
      </c>
      <c r="B1621" t="s">
        <v>4335</v>
      </c>
      <c r="C1621" s="32">
        <v>43363</v>
      </c>
      <c r="D1621" t="s">
        <v>165</v>
      </c>
      <c r="E1621" t="s">
        <v>1141</v>
      </c>
      <c r="F1621">
        <v>30</v>
      </c>
      <c r="G1621">
        <v>0</v>
      </c>
    </row>
    <row r="1622" spans="1:7" x14ac:dyDescent="0.15">
      <c r="A1622" t="s">
        <v>7735</v>
      </c>
      <c r="B1622" t="s">
        <v>4344</v>
      </c>
      <c r="C1622" s="32">
        <v>43363</v>
      </c>
      <c r="D1622" t="s">
        <v>166</v>
      </c>
      <c r="E1622" t="s">
        <v>1142</v>
      </c>
      <c r="F1622">
        <v>20</v>
      </c>
      <c r="G1622">
        <v>0</v>
      </c>
    </row>
    <row r="1623" spans="1:7" x14ac:dyDescent="0.15">
      <c r="A1623" t="s">
        <v>7736</v>
      </c>
      <c r="B1623" t="s">
        <v>4335</v>
      </c>
      <c r="C1623" s="32">
        <v>43363</v>
      </c>
      <c r="D1623" t="s">
        <v>142</v>
      </c>
      <c r="E1623" t="s">
        <v>744</v>
      </c>
      <c r="F1623">
        <v>20</v>
      </c>
      <c r="G1623">
        <v>0</v>
      </c>
    </row>
    <row r="1624" spans="1:7" x14ac:dyDescent="0.15">
      <c r="A1624" t="s">
        <v>7736</v>
      </c>
      <c r="B1624" t="s">
        <v>4344</v>
      </c>
      <c r="C1624" s="32">
        <v>43363</v>
      </c>
      <c r="D1624" t="s">
        <v>131</v>
      </c>
      <c r="E1624" t="s">
        <v>733</v>
      </c>
      <c r="F1624">
        <v>20</v>
      </c>
      <c r="G1624">
        <v>0</v>
      </c>
    </row>
    <row r="1625" spans="1:7" x14ac:dyDescent="0.15">
      <c r="A1625" t="s">
        <v>7737</v>
      </c>
      <c r="B1625" t="s">
        <v>4335</v>
      </c>
      <c r="C1625" s="32">
        <v>43363</v>
      </c>
      <c r="D1625" t="s">
        <v>79</v>
      </c>
      <c r="E1625" t="s">
        <v>492</v>
      </c>
      <c r="F1625">
        <v>80</v>
      </c>
      <c r="G1625">
        <v>0</v>
      </c>
    </row>
    <row r="1626" spans="1:7" x14ac:dyDescent="0.15">
      <c r="A1626" t="s">
        <v>7737</v>
      </c>
      <c r="B1626" t="s">
        <v>4344</v>
      </c>
      <c r="C1626" s="32">
        <v>43363</v>
      </c>
      <c r="D1626" t="s">
        <v>127</v>
      </c>
      <c r="E1626" t="s">
        <v>723</v>
      </c>
      <c r="F1626">
        <v>50</v>
      </c>
      <c r="G1626">
        <v>0</v>
      </c>
    </row>
    <row r="1627" spans="1:7" x14ac:dyDescent="0.15">
      <c r="A1627" t="s">
        <v>7737</v>
      </c>
      <c r="B1627" t="s">
        <v>4345</v>
      </c>
      <c r="C1627" s="32">
        <v>43363</v>
      </c>
      <c r="D1627" t="s">
        <v>83</v>
      </c>
      <c r="E1627" t="s">
        <v>495</v>
      </c>
      <c r="F1627">
        <v>50</v>
      </c>
      <c r="G1627">
        <v>0</v>
      </c>
    </row>
    <row r="1628" spans="1:7" x14ac:dyDescent="0.15">
      <c r="A1628" t="s">
        <v>7737</v>
      </c>
      <c r="B1628" t="s">
        <v>4346</v>
      </c>
      <c r="C1628" s="32">
        <v>43363</v>
      </c>
      <c r="D1628" t="s">
        <v>278</v>
      </c>
      <c r="E1628" t="s">
        <v>2131</v>
      </c>
      <c r="F1628">
        <v>50</v>
      </c>
      <c r="G1628">
        <v>0</v>
      </c>
    </row>
    <row r="1629" spans="1:7" x14ac:dyDescent="0.15">
      <c r="A1629" t="s">
        <v>7737</v>
      </c>
      <c r="B1629" t="s">
        <v>4347</v>
      </c>
      <c r="C1629" s="32">
        <v>43363</v>
      </c>
      <c r="D1629" t="s">
        <v>280</v>
      </c>
      <c r="E1629" t="s">
        <v>2133</v>
      </c>
      <c r="F1629">
        <v>50</v>
      </c>
      <c r="G1629">
        <v>0</v>
      </c>
    </row>
    <row r="1630" spans="1:7" x14ac:dyDescent="0.15">
      <c r="A1630" t="s">
        <v>7737</v>
      </c>
      <c r="B1630" t="s">
        <v>4348</v>
      </c>
      <c r="C1630" s="32">
        <v>43363</v>
      </c>
      <c r="D1630" t="s">
        <v>163</v>
      </c>
      <c r="E1630" t="s">
        <v>1139</v>
      </c>
      <c r="F1630">
        <v>10</v>
      </c>
      <c r="G1630">
        <v>0</v>
      </c>
    </row>
    <row r="1631" spans="1:7" x14ac:dyDescent="0.15">
      <c r="A1631" t="s">
        <v>7737</v>
      </c>
      <c r="B1631" t="s">
        <v>4372</v>
      </c>
      <c r="C1631" s="32">
        <v>43363</v>
      </c>
      <c r="D1631" t="s">
        <v>252</v>
      </c>
      <c r="E1631" t="s">
        <v>1942</v>
      </c>
      <c r="F1631">
        <v>8</v>
      </c>
      <c r="G1631">
        <v>0</v>
      </c>
    </row>
    <row r="1632" spans="1:7" x14ac:dyDescent="0.15">
      <c r="A1632" t="s">
        <v>7738</v>
      </c>
      <c r="B1632" t="s">
        <v>4335</v>
      </c>
      <c r="C1632" s="32">
        <v>43363</v>
      </c>
      <c r="D1632" t="s">
        <v>168</v>
      </c>
      <c r="E1632" t="s">
        <v>1148</v>
      </c>
      <c r="F1632">
        <v>20</v>
      </c>
      <c r="G1632">
        <v>0</v>
      </c>
    </row>
    <row r="1633" spans="1:7" x14ac:dyDescent="0.15">
      <c r="A1633" t="s">
        <v>7738</v>
      </c>
      <c r="B1633" t="s">
        <v>4344</v>
      </c>
      <c r="C1633" s="32">
        <v>43363</v>
      </c>
      <c r="D1633" t="s">
        <v>170</v>
      </c>
      <c r="E1633" t="s">
        <v>1150</v>
      </c>
      <c r="F1633">
        <v>10</v>
      </c>
      <c r="G1633">
        <v>0</v>
      </c>
    </row>
    <row r="1634" spans="1:7" x14ac:dyDescent="0.15">
      <c r="A1634" t="s">
        <v>7739</v>
      </c>
      <c r="B1634" t="s">
        <v>4335</v>
      </c>
      <c r="C1634" s="32">
        <v>43363</v>
      </c>
      <c r="D1634" t="s">
        <v>316</v>
      </c>
      <c r="E1634" t="s">
        <v>2967</v>
      </c>
      <c r="F1634">
        <v>1</v>
      </c>
      <c r="G1634">
        <v>0</v>
      </c>
    </row>
    <row r="1635" spans="1:7" x14ac:dyDescent="0.15">
      <c r="A1635" t="s">
        <v>7739</v>
      </c>
      <c r="B1635" t="s">
        <v>4344</v>
      </c>
      <c r="C1635" s="32">
        <v>43363</v>
      </c>
      <c r="D1635" t="s">
        <v>314</v>
      </c>
      <c r="E1635" t="s">
        <v>2965</v>
      </c>
      <c r="F1635">
        <v>2</v>
      </c>
      <c r="G1635">
        <v>0</v>
      </c>
    </row>
    <row r="1636" spans="1:7" x14ac:dyDescent="0.15">
      <c r="A1636" t="s">
        <v>7739</v>
      </c>
      <c r="B1636" t="s">
        <v>4345</v>
      </c>
      <c r="C1636" s="32">
        <v>43363</v>
      </c>
      <c r="D1636" t="s">
        <v>94</v>
      </c>
      <c r="E1636" t="s">
        <v>518</v>
      </c>
      <c r="F1636">
        <v>6</v>
      </c>
      <c r="G1636">
        <v>0</v>
      </c>
    </row>
    <row r="1637" spans="1:7" x14ac:dyDescent="0.15">
      <c r="A1637" t="s">
        <v>7739</v>
      </c>
      <c r="B1637" t="s">
        <v>4346</v>
      </c>
      <c r="C1637" s="32">
        <v>43363</v>
      </c>
      <c r="D1637" t="s">
        <v>93</v>
      </c>
      <c r="E1637" t="s">
        <v>517</v>
      </c>
      <c r="F1637">
        <v>6</v>
      </c>
      <c r="G1637">
        <v>0</v>
      </c>
    </row>
    <row r="1638" spans="1:7" x14ac:dyDescent="0.15">
      <c r="A1638" t="s">
        <v>7739</v>
      </c>
      <c r="B1638" t="s">
        <v>4347</v>
      </c>
      <c r="C1638" s="32">
        <v>43363</v>
      </c>
      <c r="D1638" t="s">
        <v>262</v>
      </c>
      <c r="E1638" t="s">
        <v>2056</v>
      </c>
      <c r="F1638">
        <v>6</v>
      </c>
      <c r="G1638">
        <v>0</v>
      </c>
    </row>
    <row r="1639" spans="1:7" x14ac:dyDescent="0.15">
      <c r="A1639" t="s">
        <v>7739</v>
      </c>
      <c r="B1639" t="s">
        <v>4348</v>
      </c>
      <c r="C1639" s="32">
        <v>43363</v>
      </c>
      <c r="D1639" t="s">
        <v>260</v>
      </c>
      <c r="E1639" t="s">
        <v>2054</v>
      </c>
      <c r="F1639">
        <v>8</v>
      </c>
      <c r="G1639">
        <v>0</v>
      </c>
    </row>
    <row r="1640" spans="1:7" x14ac:dyDescent="0.15">
      <c r="A1640" t="s">
        <v>7739</v>
      </c>
      <c r="B1640" t="s">
        <v>4372</v>
      </c>
      <c r="C1640" s="32">
        <v>43363</v>
      </c>
      <c r="D1640" t="s">
        <v>259</v>
      </c>
      <c r="E1640" t="s">
        <v>2053</v>
      </c>
      <c r="F1640">
        <v>2</v>
      </c>
      <c r="G1640">
        <v>0</v>
      </c>
    </row>
    <row r="1641" spans="1:7" x14ac:dyDescent="0.15">
      <c r="A1641" t="s">
        <v>7739</v>
      </c>
      <c r="B1641" t="s">
        <v>4373</v>
      </c>
      <c r="C1641" s="32">
        <v>43363</v>
      </c>
      <c r="D1641" t="s">
        <v>258</v>
      </c>
      <c r="E1641" t="s">
        <v>2052</v>
      </c>
      <c r="F1641">
        <v>2</v>
      </c>
      <c r="G1641">
        <v>0</v>
      </c>
    </row>
    <row r="1642" spans="1:7" x14ac:dyDescent="0.15">
      <c r="A1642" t="s">
        <v>7740</v>
      </c>
      <c r="B1642" t="s">
        <v>4335</v>
      </c>
      <c r="C1642" s="32">
        <v>43363</v>
      </c>
      <c r="D1642" t="s">
        <v>79</v>
      </c>
      <c r="E1642" t="s">
        <v>492</v>
      </c>
      <c r="F1642">
        <v>20</v>
      </c>
      <c r="G1642">
        <v>0</v>
      </c>
    </row>
    <row r="1643" spans="1:7" x14ac:dyDescent="0.15">
      <c r="A1643" t="s">
        <v>7740</v>
      </c>
      <c r="B1643" t="s">
        <v>4344</v>
      </c>
      <c r="C1643" s="32">
        <v>43363</v>
      </c>
      <c r="D1643" t="s">
        <v>81</v>
      </c>
      <c r="E1643" t="s">
        <v>493</v>
      </c>
      <c r="F1643">
        <v>50</v>
      </c>
      <c r="G1643">
        <v>0</v>
      </c>
    </row>
    <row r="1644" spans="1:7" x14ac:dyDescent="0.15">
      <c r="A1644" t="s">
        <v>7740</v>
      </c>
      <c r="B1644" t="s">
        <v>4345</v>
      </c>
      <c r="C1644" s="32">
        <v>43363</v>
      </c>
      <c r="D1644" t="s">
        <v>125</v>
      </c>
      <c r="E1644" t="s">
        <v>722</v>
      </c>
      <c r="F1644">
        <v>50</v>
      </c>
      <c r="G1644">
        <v>0</v>
      </c>
    </row>
    <row r="1645" spans="1:7" x14ac:dyDescent="0.15">
      <c r="A1645" t="s">
        <v>7740</v>
      </c>
      <c r="B1645" t="s">
        <v>4346</v>
      </c>
      <c r="C1645" s="32">
        <v>43363</v>
      </c>
      <c r="D1645" t="s">
        <v>279</v>
      </c>
      <c r="E1645" t="s">
        <v>2132</v>
      </c>
      <c r="F1645">
        <v>50</v>
      </c>
      <c r="G1645">
        <v>0</v>
      </c>
    </row>
    <row r="1646" spans="1:7" x14ac:dyDescent="0.15">
      <c r="A1646" t="s">
        <v>7741</v>
      </c>
      <c r="B1646" t="s">
        <v>4335</v>
      </c>
      <c r="C1646" s="32">
        <v>43363</v>
      </c>
      <c r="D1646" t="s">
        <v>281</v>
      </c>
      <c r="E1646" t="s">
        <v>2134</v>
      </c>
      <c r="F1646">
        <v>50</v>
      </c>
      <c r="G1646">
        <v>0</v>
      </c>
    </row>
    <row r="1647" spans="1:7" x14ac:dyDescent="0.15">
      <c r="A1647" t="s">
        <v>7742</v>
      </c>
      <c r="B1647" t="s">
        <v>4335</v>
      </c>
      <c r="C1647" s="32">
        <v>43363</v>
      </c>
      <c r="D1647" t="s">
        <v>405</v>
      </c>
      <c r="E1647" t="s">
        <v>3238</v>
      </c>
      <c r="F1647">
        <v>2</v>
      </c>
      <c r="G1647">
        <v>0</v>
      </c>
    </row>
    <row r="1648" spans="1:7" x14ac:dyDescent="0.15">
      <c r="A1648" t="s">
        <v>7743</v>
      </c>
      <c r="B1648" t="s">
        <v>4335</v>
      </c>
      <c r="C1648" s="32">
        <v>43363</v>
      </c>
      <c r="D1648" t="s">
        <v>180</v>
      </c>
      <c r="E1648" t="s">
        <v>1164</v>
      </c>
      <c r="F1648">
        <v>20</v>
      </c>
      <c r="G1648">
        <v>0</v>
      </c>
    </row>
    <row r="1649" spans="1:7" x14ac:dyDescent="0.15">
      <c r="A1649" t="s">
        <v>7743</v>
      </c>
      <c r="B1649" t="s">
        <v>4344</v>
      </c>
      <c r="C1649" s="32">
        <v>43363</v>
      </c>
      <c r="D1649" t="s">
        <v>264</v>
      </c>
      <c r="E1649" t="s">
        <v>2078</v>
      </c>
      <c r="F1649">
        <v>20</v>
      </c>
      <c r="G1649">
        <v>0</v>
      </c>
    </row>
    <row r="1650" spans="1:7" x14ac:dyDescent="0.15">
      <c r="A1650" t="s">
        <v>7743</v>
      </c>
      <c r="B1650" t="s">
        <v>4345</v>
      </c>
      <c r="C1650" s="32">
        <v>43363</v>
      </c>
      <c r="D1650" t="s">
        <v>181</v>
      </c>
      <c r="E1650" t="s">
        <v>1165</v>
      </c>
      <c r="F1650">
        <v>15</v>
      </c>
      <c r="G1650">
        <v>0</v>
      </c>
    </row>
    <row r="1651" spans="1:7" x14ac:dyDescent="0.15">
      <c r="A1651" t="s">
        <v>7743</v>
      </c>
      <c r="B1651" t="s">
        <v>4346</v>
      </c>
      <c r="C1651" s="32">
        <v>43363</v>
      </c>
      <c r="D1651" t="s">
        <v>182</v>
      </c>
      <c r="E1651" t="s">
        <v>1166</v>
      </c>
      <c r="F1651">
        <v>15</v>
      </c>
      <c r="G1651">
        <v>0</v>
      </c>
    </row>
    <row r="1652" spans="1:7" x14ac:dyDescent="0.15">
      <c r="A1652" t="s">
        <v>7743</v>
      </c>
      <c r="B1652" t="s">
        <v>4347</v>
      </c>
      <c r="C1652" s="32">
        <v>43363</v>
      </c>
      <c r="D1652" t="s">
        <v>185</v>
      </c>
      <c r="E1652" t="s">
        <v>1169</v>
      </c>
      <c r="F1652">
        <v>5</v>
      </c>
      <c r="G1652">
        <v>0</v>
      </c>
    </row>
    <row r="1653" spans="1:7" x14ac:dyDescent="0.15">
      <c r="A1653" t="s">
        <v>7743</v>
      </c>
      <c r="B1653" t="s">
        <v>4348</v>
      </c>
      <c r="C1653" s="32">
        <v>43363</v>
      </c>
      <c r="D1653" t="s">
        <v>727</v>
      </c>
      <c r="E1653" t="s">
        <v>728</v>
      </c>
      <c r="F1653">
        <v>5</v>
      </c>
      <c r="G1653">
        <v>0</v>
      </c>
    </row>
    <row r="1654" spans="1:7" x14ac:dyDescent="0.15">
      <c r="A1654" t="s">
        <v>7743</v>
      </c>
      <c r="B1654" t="s">
        <v>4372</v>
      </c>
      <c r="C1654" s="32">
        <v>43363</v>
      </c>
      <c r="D1654" t="s">
        <v>218</v>
      </c>
      <c r="E1654" t="s">
        <v>1500</v>
      </c>
      <c r="F1654">
        <v>150</v>
      </c>
      <c r="G1654">
        <v>0</v>
      </c>
    </row>
    <row r="1655" spans="1:7" x14ac:dyDescent="0.15">
      <c r="A1655" t="s">
        <v>7744</v>
      </c>
      <c r="B1655" t="s">
        <v>4335</v>
      </c>
      <c r="C1655" s="32">
        <v>43363</v>
      </c>
      <c r="D1655" t="s">
        <v>572</v>
      </c>
      <c r="E1655" t="s">
        <v>573</v>
      </c>
      <c r="F1655">
        <v>40</v>
      </c>
      <c r="G1655">
        <v>0</v>
      </c>
    </row>
    <row r="1656" spans="1:7" x14ac:dyDescent="0.15">
      <c r="A1656" t="s">
        <v>7744</v>
      </c>
      <c r="B1656" t="s">
        <v>4344</v>
      </c>
      <c r="C1656" s="32">
        <v>43363</v>
      </c>
      <c r="D1656" t="s">
        <v>800</v>
      </c>
      <c r="E1656" t="s">
        <v>801</v>
      </c>
      <c r="F1656">
        <v>40</v>
      </c>
      <c r="G1656">
        <v>0</v>
      </c>
    </row>
    <row r="1657" spans="1:7" x14ac:dyDescent="0.15">
      <c r="A1657" t="s">
        <v>7745</v>
      </c>
      <c r="B1657" t="s">
        <v>4335</v>
      </c>
      <c r="C1657" s="32">
        <v>43363</v>
      </c>
      <c r="D1657" t="s">
        <v>180</v>
      </c>
      <c r="E1657" t="s">
        <v>1164</v>
      </c>
      <c r="F1657">
        <v>30</v>
      </c>
      <c r="G1657">
        <v>0</v>
      </c>
    </row>
    <row r="1658" spans="1:7" x14ac:dyDescent="0.15">
      <c r="A1658" t="s">
        <v>7745</v>
      </c>
      <c r="B1658" t="s">
        <v>4344</v>
      </c>
      <c r="C1658" s="32">
        <v>43363</v>
      </c>
      <c r="D1658" t="s">
        <v>265</v>
      </c>
      <c r="E1658" t="s">
        <v>2079</v>
      </c>
      <c r="F1658">
        <v>40</v>
      </c>
      <c r="G1658">
        <v>0</v>
      </c>
    </row>
    <row r="1659" spans="1:7" x14ac:dyDescent="0.15">
      <c r="A1659" t="s">
        <v>7745</v>
      </c>
      <c r="B1659" t="s">
        <v>4345</v>
      </c>
      <c r="C1659" s="32">
        <v>43363</v>
      </c>
      <c r="D1659" t="s">
        <v>267</v>
      </c>
      <c r="E1659" t="s">
        <v>2081</v>
      </c>
      <c r="F1659">
        <v>10</v>
      </c>
      <c r="G1659">
        <v>0</v>
      </c>
    </row>
    <row r="1660" spans="1:7" x14ac:dyDescent="0.15">
      <c r="A1660" t="s">
        <v>7745</v>
      </c>
      <c r="B1660" t="s">
        <v>4346</v>
      </c>
      <c r="C1660" s="32">
        <v>43363</v>
      </c>
      <c r="D1660" t="s">
        <v>181</v>
      </c>
      <c r="E1660" t="s">
        <v>1165</v>
      </c>
      <c r="F1660">
        <v>5</v>
      </c>
      <c r="G1660">
        <v>0</v>
      </c>
    </row>
    <row r="1661" spans="1:7" x14ac:dyDescent="0.15">
      <c r="A1661" t="s">
        <v>7745</v>
      </c>
      <c r="B1661" t="s">
        <v>4347</v>
      </c>
      <c r="C1661" s="32">
        <v>43363</v>
      </c>
      <c r="D1661" t="s">
        <v>182</v>
      </c>
      <c r="E1661" t="s">
        <v>1166</v>
      </c>
      <c r="F1661">
        <v>5</v>
      </c>
      <c r="G1661">
        <v>0</v>
      </c>
    </row>
    <row r="1662" spans="1:7" x14ac:dyDescent="0.15">
      <c r="A1662" t="s">
        <v>7745</v>
      </c>
      <c r="B1662" t="s">
        <v>4348</v>
      </c>
      <c r="C1662" s="32">
        <v>43363</v>
      </c>
      <c r="D1662" t="s">
        <v>727</v>
      </c>
      <c r="E1662" t="s">
        <v>728</v>
      </c>
      <c r="F1662">
        <v>15</v>
      </c>
      <c r="G1662">
        <v>0</v>
      </c>
    </row>
    <row r="1663" spans="1:7" x14ac:dyDescent="0.15">
      <c r="A1663" t="s">
        <v>7745</v>
      </c>
      <c r="B1663" t="s">
        <v>4372</v>
      </c>
      <c r="C1663" s="32">
        <v>43363</v>
      </c>
      <c r="D1663" t="s">
        <v>186</v>
      </c>
      <c r="E1663" t="s">
        <v>1170</v>
      </c>
      <c r="F1663">
        <v>5</v>
      </c>
      <c r="G1663">
        <v>0</v>
      </c>
    </row>
    <row r="1664" spans="1:7" x14ac:dyDescent="0.15">
      <c r="A1664" t="s">
        <v>7746</v>
      </c>
      <c r="B1664" t="s">
        <v>4335</v>
      </c>
      <c r="C1664" s="32">
        <v>43363</v>
      </c>
      <c r="D1664" t="s">
        <v>264</v>
      </c>
      <c r="E1664" t="s">
        <v>2078</v>
      </c>
      <c r="F1664">
        <v>10</v>
      </c>
      <c r="G1664">
        <v>0</v>
      </c>
    </row>
    <row r="1665" spans="1:7" x14ac:dyDescent="0.15">
      <c r="A1665" t="s">
        <v>7746</v>
      </c>
      <c r="B1665" t="s">
        <v>4344</v>
      </c>
      <c r="C1665" s="32">
        <v>43363</v>
      </c>
      <c r="D1665" t="s">
        <v>265</v>
      </c>
      <c r="E1665" t="s">
        <v>2079</v>
      </c>
      <c r="F1665">
        <v>20</v>
      </c>
      <c r="G1665">
        <v>0</v>
      </c>
    </row>
    <row r="1666" spans="1:7" x14ac:dyDescent="0.15">
      <c r="A1666" t="s">
        <v>7746</v>
      </c>
      <c r="B1666" t="s">
        <v>4345</v>
      </c>
      <c r="C1666" s="32">
        <v>43363</v>
      </c>
      <c r="D1666" t="s">
        <v>266</v>
      </c>
      <c r="E1666" t="s">
        <v>2080</v>
      </c>
      <c r="F1666">
        <v>10</v>
      </c>
      <c r="G1666">
        <v>0</v>
      </c>
    </row>
    <row r="1667" spans="1:7" x14ac:dyDescent="0.15">
      <c r="A1667" t="s">
        <v>7746</v>
      </c>
      <c r="B1667" t="s">
        <v>4346</v>
      </c>
      <c r="C1667" s="32">
        <v>43363</v>
      </c>
      <c r="D1667" t="s">
        <v>267</v>
      </c>
      <c r="E1667" t="s">
        <v>2081</v>
      </c>
      <c r="F1667">
        <v>10</v>
      </c>
      <c r="G1667">
        <v>0</v>
      </c>
    </row>
    <row r="1668" spans="1:7" x14ac:dyDescent="0.15">
      <c r="A1668" t="s">
        <v>7746</v>
      </c>
      <c r="B1668" t="s">
        <v>4347</v>
      </c>
      <c r="C1668" s="32">
        <v>43363</v>
      </c>
      <c r="D1668" t="s">
        <v>183</v>
      </c>
      <c r="E1668" t="s">
        <v>1167</v>
      </c>
      <c r="F1668">
        <v>5</v>
      </c>
      <c r="G1668">
        <v>0</v>
      </c>
    </row>
    <row r="1669" spans="1:7" x14ac:dyDescent="0.15">
      <c r="A1669" t="s">
        <v>7746</v>
      </c>
      <c r="B1669" t="s">
        <v>4348</v>
      </c>
      <c r="C1669" s="32">
        <v>43363</v>
      </c>
      <c r="D1669" t="s">
        <v>184</v>
      </c>
      <c r="E1669" t="s">
        <v>1168</v>
      </c>
      <c r="F1669">
        <v>5</v>
      </c>
      <c r="G1669">
        <v>0</v>
      </c>
    </row>
    <row r="1670" spans="1:7" x14ac:dyDescent="0.15">
      <c r="A1670" t="s">
        <v>7746</v>
      </c>
      <c r="B1670" t="s">
        <v>4372</v>
      </c>
      <c r="C1670" s="32">
        <v>43363</v>
      </c>
      <c r="D1670" t="s">
        <v>185</v>
      </c>
      <c r="E1670" t="s">
        <v>1169</v>
      </c>
      <c r="F1670">
        <v>5</v>
      </c>
      <c r="G1670">
        <v>0</v>
      </c>
    </row>
    <row r="1671" spans="1:7" x14ac:dyDescent="0.15">
      <c r="A1671" t="s">
        <v>7746</v>
      </c>
      <c r="B1671" t="s">
        <v>4373</v>
      </c>
      <c r="C1671" s="32">
        <v>43363</v>
      </c>
      <c r="D1671" t="s">
        <v>727</v>
      </c>
      <c r="E1671" t="s">
        <v>728</v>
      </c>
      <c r="F1671">
        <v>10</v>
      </c>
      <c r="G1671">
        <v>0</v>
      </c>
    </row>
    <row r="1672" spans="1:7" x14ac:dyDescent="0.15">
      <c r="A1672" t="s">
        <v>7746</v>
      </c>
      <c r="B1672" t="s">
        <v>4379</v>
      </c>
      <c r="C1672" s="32">
        <v>43363</v>
      </c>
      <c r="D1672" t="s">
        <v>186</v>
      </c>
      <c r="E1672" t="s">
        <v>1170</v>
      </c>
      <c r="F1672">
        <v>10</v>
      </c>
      <c r="G1672">
        <v>0</v>
      </c>
    </row>
    <row r="1673" spans="1:7" x14ac:dyDescent="0.15">
      <c r="A1673" t="s">
        <v>7747</v>
      </c>
      <c r="B1673" t="s">
        <v>4344</v>
      </c>
      <c r="C1673" s="32">
        <v>43363</v>
      </c>
      <c r="D1673" t="s">
        <v>320</v>
      </c>
      <c r="E1673" t="s">
        <v>2979</v>
      </c>
      <c r="F1673">
        <v>15</v>
      </c>
      <c r="G1673">
        <v>0</v>
      </c>
    </row>
    <row r="1674" spans="1:7" x14ac:dyDescent="0.15">
      <c r="A1674" t="s">
        <v>7748</v>
      </c>
      <c r="B1674" t="s">
        <v>4335</v>
      </c>
      <c r="C1674" s="32">
        <v>43363</v>
      </c>
      <c r="D1674" t="s">
        <v>218</v>
      </c>
      <c r="E1674" t="s">
        <v>1500</v>
      </c>
      <c r="F1674">
        <v>150</v>
      </c>
      <c r="G1674">
        <v>0</v>
      </c>
    </row>
    <row r="1675" spans="1:7" x14ac:dyDescent="0.15">
      <c r="A1675" t="s">
        <v>7749</v>
      </c>
      <c r="B1675" t="s">
        <v>4335</v>
      </c>
      <c r="C1675" s="32">
        <v>43363</v>
      </c>
      <c r="D1675" t="s">
        <v>281</v>
      </c>
      <c r="E1675" t="s">
        <v>2134</v>
      </c>
      <c r="F1675">
        <v>10</v>
      </c>
      <c r="G1675">
        <v>0</v>
      </c>
    </row>
    <row r="1676" spans="1:7" x14ac:dyDescent="0.15">
      <c r="A1676" t="s">
        <v>7749</v>
      </c>
      <c r="B1676" t="s">
        <v>4344</v>
      </c>
      <c r="C1676" s="32">
        <v>43363</v>
      </c>
      <c r="D1676" t="s">
        <v>280</v>
      </c>
      <c r="E1676" t="s">
        <v>2133</v>
      </c>
      <c r="F1676">
        <v>10</v>
      </c>
      <c r="G1676">
        <v>0</v>
      </c>
    </row>
    <row r="1677" spans="1:7" x14ac:dyDescent="0.15">
      <c r="A1677" t="s">
        <v>7749</v>
      </c>
      <c r="B1677" t="s">
        <v>4345</v>
      </c>
      <c r="C1677" s="32">
        <v>43363</v>
      </c>
      <c r="D1677" t="s">
        <v>279</v>
      </c>
      <c r="E1677" t="s">
        <v>2132</v>
      </c>
      <c r="F1677">
        <v>20</v>
      </c>
      <c r="G1677">
        <v>0</v>
      </c>
    </row>
    <row r="1678" spans="1:7" x14ac:dyDescent="0.15">
      <c r="A1678" t="s">
        <v>7749</v>
      </c>
      <c r="B1678" t="s">
        <v>4346</v>
      </c>
      <c r="C1678" s="32">
        <v>43363</v>
      </c>
      <c r="D1678" t="s">
        <v>278</v>
      </c>
      <c r="E1678" t="s">
        <v>2131</v>
      </c>
      <c r="F1678">
        <v>20</v>
      </c>
      <c r="G1678">
        <v>0</v>
      </c>
    </row>
    <row r="1679" spans="1:7" x14ac:dyDescent="0.15">
      <c r="A1679" t="s">
        <v>7749</v>
      </c>
      <c r="B1679" t="s">
        <v>4347</v>
      </c>
      <c r="C1679" s="32">
        <v>43363</v>
      </c>
      <c r="D1679" t="s">
        <v>83</v>
      </c>
      <c r="E1679" t="s">
        <v>495</v>
      </c>
      <c r="F1679">
        <v>20</v>
      </c>
      <c r="G1679">
        <v>0</v>
      </c>
    </row>
    <row r="1680" spans="1:7" x14ac:dyDescent="0.15">
      <c r="A1680" t="s">
        <v>7749</v>
      </c>
      <c r="B1680" t="s">
        <v>4348</v>
      </c>
      <c r="C1680" s="32">
        <v>43363</v>
      </c>
      <c r="D1680" t="s">
        <v>82</v>
      </c>
      <c r="E1680" t="s">
        <v>494</v>
      </c>
      <c r="F1680">
        <v>5</v>
      </c>
      <c r="G1680">
        <v>0</v>
      </c>
    </row>
    <row r="1681" spans="1:7" x14ac:dyDescent="0.15">
      <c r="A1681" t="s">
        <v>7749</v>
      </c>
      <c r="B1681" t="s">
        <v>4372</v>
      </c>
      <c r="C1681" s="32">
        <v>43363</v>
      </c>
      <c r="D1681" t="s">
        <v>127</v>
      </c>
      <c r="E1681" t="s">
        <v>723</v>
      </c>
      <c r="F1681">
        <v>20</v>
      </c>
      <c r="G1681">
        <v>0</v>
      </c>
    </row>
    <row r="1682" spans="1:7" x14ac:dyDescent="0.15">
      <c r="A1682" t="s">
        <v>7749</v>
      </c>
      <c r="B1682" t="s">
        <v>4373</v>
      </c>
      <c r="C1682" s="32">
        <v>43363</v>
      </c>
      <c r="D1682" t="s">
        <v>125</v>
      </c>
      <c r="E1682" t="s">
        <v>722</v>
      </c>
      <c r="F1682">
        <v>20</v>
      </c>
      <c r="G1682">
        <v>0</v>
      </c>
    </row>
    <row r="1683" spans="1:7" x14ac:dyDescent="0.15">
      <c r="A1683" t="s">
        <v>7749</v>
      </c>
      <c r="B1683" t="s">
        <v>4379</v>
      </c>
      <c r="C1683" s="32">
        <v>43363</v>
      </c>
      <c r="D1683" t="s">
        <v>81</v>
      </c>
      <c r="E1683" t="s">
        <v>493</v>
      </c>
      <c r="F1683">
        <v>20</v>
      </c>
      <c r="G1683">
        <v>0</v>
      </c>
    </row>
    <row r="1684" spans="1:7" x14ac:dyDescent="0.15">
      <c r="A1684" t="s">
        <v>7750</v>
      </c>
      <c r="B1684" t="s">
        <v>4335</v>
      </c>
      <c r="C1684" s="32">
        <v>43363</v>
      </c>
      <c r="D1684" t="s">
        <v>1</v>
      </c>
      <c r="E1684" t="s">
        <v>468</v>
      </c>
      <c r="F1684">
        <v>3</v>
      </c>
      <c r="G1684">
        <v>0</v>
      </c>
    </row>
    <row r="1685" spans="1:7" x14ac:dyDescent="0.15">
      <c r="A1685" t="s">
        <v>7751</v>
      </c>
      <c r="B1685" t="s">
        <v>4335</v>
      </c>
      <c r="C1685" s="32">
        <v>43363</v>
      </c>
      <c r="D1685" t="s">
        <v>218</v>
      </c>
      <c r="E1685" t="s">
        <v>1500</v>
      </c>
      <c r="F1685">
        <v>20</v>
      </c>
      <c r="G1685">
        <v>0</v>
      </c>
    </row>
    <row r="1686" spans="1:7" x14ac:dyDescent="0.15">
      <c r="A1686" t="s">
        <v>7751</v>
      </c>
      <c r="B1686" t="s">
        <v>4344</v>
      </c>
      <c r="C1686" s="32">
        <v>43363</v>
      </c>
      <c r="D1686" t="s">
        <v>122</v>
      </c>
      <c r="E1686" t="s">
        <v>4144</v>
      </c>
      <c r="F1686">
        <v>30</v>
      </c>
      <c r="G1686">
        <v>0</v>
      </c>
    </row>
    <row r="1687" spans="1:7" x14ac:dyDescent="0.15">
      <c r="A1687" t="s">
        <v>7751</v>
      </c>
      <c r="B1687" t="s">
        <v>4345</v>
      </c>
      <c r="C1687" s="32">
        <v>43363</v>
      </c>
      <c r="D1687" t="s">
        <v>4140</v>
      </c>
      <c r="E1687" t="s">
        <v>4141</v>
      </c>
      <c r="F1687">
        <v>1</v>
      </c>
      <c r="G1687">
        <v>0</v>
      </c>
    </row>
    <row r="1688" spans="1:7" x14ac:dyDescent="0.15">
      <c r="A1688" t="s">
        <v>7751</v>
      </c>
      <c r="B1688" t="s">
        <v>4346</v>
      </c>
      <c r="C1688" s="32">
        <v>43363</v>
      </c>
      <c r="D1688" t="s">
        <v>312</v>
      </c>
      <c r="E1688" t="s">
        <v>2963</v>
      </c>
      <c r="F1688">
        <v>1</v>
      </c>
      <c r="G1688">
        <v>0</v>
      </c>
    </row>
    <row r="1689" spans="1:7" x14ac:dyDescent="0.15">
      <c r="A1689" t="s">
        <v>7751</v>
      </c>
      <c r="B1689" t="s">
        <v>4347</v>
      </c>
      <c r="C1689" s="32">
        <v>43363</v>
      </c>
      <c r="D1689" t="s">
        <v>311</v>
      </c>
      <c r="E1689" t="s">
        <v>2962</v>
      </c>
      <c r="F1689">
        <v>1</v>
      </c>
      <c r="G1689">
        <v>0</v>
      </c>
    </row>
    <row r="1690" spans="1:7" x14ac:dyDescent="0.15">
      <c r="A1690" t="s">
        <v>7751</v>
      </c>
      <c r="B1690" t="s">
        <v>4348</v>
      </c>
      <c r="C1690" s="32">
        <v>43363</v>
      </c>
      <c r="D1690" t="s">
        <v>170</v>
      </c>
      <c r="E1690" t="s">
        <v>1150</v>
      </c>
      <c r="F1690">
        <v>2</v>
      </c>
      <c r="G1690">
        <v>0</v>
      </c>
    </row>
    <row r="1691" spans="1:7" x14ac:dyDescent="0.15">
      <c r="A1691" t="s">
        <v>7751</v>
      </c>
      <c r="B1691" t="s">
        <v>4372</v>
      </c>
      <c r="C1691" s="32">
        <v>43363</v>
      </c>
      <c r="D1691" t="s">
        <v>169</v>
      </c>
      <c r="E1691" t="s">
        <v>1149</v>
      </c>
      <c r="F1691">
        <v>4</v>
      </c>
      <c r="G1691">
        <v>0</v>
      </c>
    </row>
    <row r="1692" spans="1:7" x14ac:dyDescent="0.15">
      <c r="A1692" t="s">
        <v>7751</v>
      </c>
      <c r="B1692" t="s">
        <v>4373</v>
      </c>
      <c r="C1692" s="32">
        <v>43363</v>
      </c>
      <c r="D1692" t="s">
        <v>250</v>
      </c>
      <c r="E1692" t="s">
        <v>1940</v>
      </c>
      <c r="F1692">
        <v>8</v>
      </c>
      <c r="G1692">
        <v>0</v>
      </c>
    </row>
    <row r="1693" spans="1:7" x14ac:dyDescent="0.15">
      <c r="A1693" t="s">
        <v>7751</v>
      </c>
      <c r="B1693" t="s">
        <v>4379</v>
      </c>
      <c r="C1693" s="32">
        <v>43363</v>
      </c>
      <c r="D1693" t="s">
        <v>249</v>
      </c>
      <c r="E1693" t="s">
        <v>1939</v>
      </c>
      <c r="F1693">
        <v>3</v>
      </c>
      <c r="G1693">
        <v>0</v>
      </c>
    </row>
    <row r="1694" spans="1:7" x14ac:dyDescent="0.15">
      <c r="A1694" t="s">
        <v>7751</v>
      </c>
      <c r="B1694" t="s">
        <v>4380</v>
      </c>
      <c r="C1694" s="32">
        <v>43363</v>
      </c>
      <c r="D1694" t="s">
        <v>248</v>
      </c>
      <c r="E1694" t="s">
        <v>1938</v>
      </c>
      <c r="F1694">
        <v>4</v>
      </c>
      <c r="G1694">
        <v>0</v>
      </c>
    </row>
    <row r="1695" spans="1:7" x14ac:dyDescent="0.15">
      <c r="A1695" t="s">
        <v>7751</v>
      </c>
      <c r="B1695" t="s">
        <v>4381</v>
      </c>
      <c r="C1695" s="32">
        <v>43363</v>
      </c>
      <c r="D1695" t="s">
        <v>167</v>
      </c>
      <c r="E1695" t="s">
        <v>1143</v>
      </c>
      <c r="F1695">
        <v>5</v>
      </c>
      <c r="G1695">
        <v>0</v>
      </c>
    </row>
    <row r="1696" spans="1:7" x14ac:dyDescent="0.15">
      <c r="A1696" t="s">
        <v>7751</v>
      </c>
      <c r="B1696" t="s">
        <v>4382</v>
      </c>
      <c r="C1696" s="32">
        <v>43363</v>
      </c>
      <c r="D1696" t="s">
        <v>186</v>
      </c>
      <c r="E1696" t="s">
        <v>1170</v>
      </c>
      <c r="F1696">
        <v>3</v>
      </c>
      <c r="G1696">
        <v>0</v>
      </c>
    </row>
    <row r="1697" spans="1:7" x14ac:dyDescent="0.15">
      <c r="A1697" t="s">
        <v>7751</v>
      </c>
      <c r="B1697" t="s">
        <v>4383</v>
      </c>
      <c r="C1697" s="32">
        <v>43363</v>
      </c>
      <c r="D1697" t="s">
        <v>183</v>
      </c>
      <c r="E1697" t="s">
        <v>1167</v>
      </c>
      <c r="F1697">
        <v>5</v>
      </c>
      <c r="G1697">
        <v>0</v>
      </c>
    </row>
    <row r="1698" spans="1:7" x14ac:dyDescent="0.15">
      <c r="A1698" t="s">
        <v>7751</v>
      </c>
      <c r="B1698" t="s">
        <v>4384</v>
      </c>
      <c r="C1698" s="32">
        <v>43363</v>
      </c>
      <c r="D1698" t="s">
        <v>181</v>
      </c>
      <c r="E1698" t="s">
        <v>1165</v>
      </c>
      <c r="F1698">
        <v>6</v>
      </c>
      <c r="G1698">
        <v>0</v>
      </c>
    </row>
    <row r="1699" spans="1:7" x14ac:dyDescent="0.15">
      <c r="A1699" t="s">
        <v>7751</v>
      </c>
      <c r="B1699" t="s">
        <v>4385</v>
      </c>
      <c r="C1699" s="32">
        <v>43363</v>
      </c>
      <c r="D1699" t="s">
        <v>266</v>
      </c>
      <c r="E1699" t="s">
        <v>2080</v>
      </c>
      <c r="F1699">
        <v>4</v>
      </c>
      <c r="G1699">
        <v>0</v>
      </c>
    </row>
    <row r="1700" spans="1:7" x14ac:dyDescent="0.15">
      <c r="A1700" t="s">
        <v>7752</v>
      </c>
      <c r="B1700" t="s">
        <v>4335</v>
      </c>
      <c r="C1700" s="32">
        <v>43364</v>
      </c>
      <c r="D1700" t="s">
        <v>279</v>
      </c>
      <c r="E1700" t="s">
        <v>2132</v>
      </c>
      <c r="F1700">
        <v>30</v>
      </c>
      <c r="G1700">
        <v>0</v>
      </c>
    </row>
    <row r="1701" spans="1:7" x14ac:dyDescent="0.15">
      <c r="A1701" t="s">
        <v>7753</v>
      </c>
      <c r="B1701" t="s">
        <v>4335</v>
      </c>
      <c r="C1701" s="32">
        <v>43364</v>
      </c>
      <c r="D1701" t="s">
        <v>249</v>
      </c>
      <c r="E1701" t="s">
        <v>1939</v>
      </c>
      <c r="F1701">
        <v>23</v>
      </c>
      <c r="G1701">
        <v>0</v>
      </c>
    </row>
    <row r="1702" spans="1:7" x14ac:dyDescent="0.15">
      <c r="A1702" t="s">
        <v>7753</v>
      </c>
      <c r="B1702" t="s">
        <v>4344</v>
      </c>
      <c r="C1702" s="32">
        <v>43364</v>
      </c>
      <c r="D1702" t="s">
        <v>251</v>
      </c>
      <c r="E1702" t="s">
        <v>1941</v>
      </c>
      <c r="F1702">
        <v>22</v>
      </c>
      <c r="G1702">
        <v>0</v>
      </c>
    </row>
    <row r="1703" spans="1:7" x14ac:dyDescent="0.15">
      <c r="A1703" t="s">
        <v>7753</v>
      </c>
      <c r="B1703" t="s">
        <v>4345</v>
      </c>
      <c r="C1703" s="32">
        <v>43364</v>
      </c>
      <c r="D1703" t="s">
        <v>128</v>
      </c>
      <c r="E1703" t="s">
        <v>726</v>
      </c>
      <c r="F1703">
        <v>1</v>
      </c>
      <c r="G1703">
        <v>0</v>
      </c>
    </row>
    <row r="1704" spans="1:7" x14ac:dyDescent="0.15">
      <c r="A1704" t="s">
        <v>7753</v>
      </c>
      <c r="B1704" t="s">
        <v>4346</v>
      </c>
      <c r="C1704" s="32">
        <v>43364</v>
      </c>
      <c r="D1704" t="s">
        <v>173</v>
      </c>
      <c r="E1704" t="s">
        <v>1157</v>
      </c>
      <c r="F1704">
        <v>1</v>
      </c>
      <c r="G1704">
        <v>0</v>
      </c>
    </row>
    <row r="1705" spans="1:7" x14ac:dyDescent="0.15">
      <c r="A1705" t="s">
        <v>7753</v>
      </c>
      <c r="B1705" t="s">
        <v>4347</v>
      </c>
      <c r="C1705" s="32">
        <v>43364</v>
      </c>
      <c r="D1705" t="s">
        <v>312</v>
      </c>
      <c r="E1705" t="s">
        <v>2963</v>
      </c>
      <c r="F1705">
        <v>6</v>
      </c>
      <c r="G1705">
        <v>0</v>
      </c>
    </row>
    <row r="1706" spans="1:7" x14ac:dyDescent="0.15">
      <c r="A1706" t="s">
        <v>7753</v>
      </c>
      <c r="B1706" t="s">
        <v>4348</v>
      </c>
      <c r="C1706" s="32">
        <v>43364</v>
      </c>
      <c r="D1706" t="s">
        <v>219</v>
      </c>
      <c r="E1706" t="s">
        <v>1501</v>
      </c>
      <c r="F1706">
        <v>15</v>
      </c>
      <c r="G1706">
        <v>0</v>
      </c>
    </row>
    <row r="1707" spans="1:7" x14ac:dyDescent="0.15">
      <c r="A1707" t="s">
        <v>7754</v>
      </c>
      <c r="B1707" t="s">
        <v>4335</v>
      </c>
      <c r="C1707" s="32">
        <v>43364</v>
      </c>
      <c r="D1707" t="s">
        <v>252</v>
      </c>
      <c r="E1707" t="s">
        <v>1942</v>
      </c>
      <c r="F1707">
        <v>12</v>
      </c>
      <c r="G1707">
        <v>0</v>
      </c>
    </row>
    <row r="1708" spans="1:7" x14ac:dyDescent="0.15">
      <c r="A1708" t="s">
        <v>7754</v>
      </c>
      <c r="B1708" t="s">
        <v>4344</v>
      </c>
      <c r="C1708" s="32">
        <v>43364</v>
      </c>
      <c r="D1708" t="s">
        <v>169</v>
      </c>
      <c r="E1708" t="s">
        <v>1149</v>
      </c>
      <c r="F1708">
        <v>6</v>
      </c>
      <c r="G1708">
        <v>0</v>
      </c>
    </row>
    <row r="1709" spans="1:7" x14ac:dyDescent="0.15">
      <c r="A1709" t="s">
        <v>7755</v>
      </c>
      <c r="B1709" t="s">
        <v>4335</v>
      </c>
      <c r="C1709" s="32">
        <v>43364</v>
      </c>
      <c r="D1709" t="s">
        <v>285</v>
      </c>
      <c r="E1709" t="s">
        <v>2230</v>
      </c>
      <c r="F1709">
        <v>6</v>
      </c>
      <c r="G1709">
        <v>0</v>
      </c>
    </row>
    <row r="1710" spans="1:7" x14ac:dyDescent="0.15">
      <c r="A1710" t="s">
        <v>7756</v>
      </c>
      <c r="B1710" t="s">
        <v>4335</v>
      </c>
      <c r="C1710" s="32">
        <v>43364</v>
      </c>
      <c r="D1710" t="s">
        <v>122</v>
      </c>
      <c r="E1710" t="s">
        <v>4144</v>
      </c>
      <c r="F1710">
        <v>12</v>
      </c>
      <c r="G1710">
        <v>0</v>
      </c>
    </row>
    <row r="1711" spans="1:7" x14ac:dyDescent="0.15">
      <c r="A1711" t="s">
        <v>7756</v>
      </c>
      <c r="B1711" t="s">
        <v>4344</v>
      </c>
      <c r="C1711" s="32">
        <v>43364</v>
      </c>
      <c r="D1711" t="s">
        <v>148</v>
      </c>
      <c r="E1711" t="s">
        <v>752</v>
      </c>
      <c r="F1711">
        <v>2</v>
      </c>
      <c r="G1711">
        <v>0</v>
      </c>
    </row>
    <row r="1712" spans="1:7" x14ac:dyDescent="0.15">
      <c r="A1712" t="s">
        <v>7757</v>
      </c>
      <c r="B1712" t="s">
        <v>4335</v>
      </c>
      <c r="C1712" s="32">
        <v>43364</v>
      </c>
      <c r="D1712" t="s">
        <v>266</v>
      </c>
      <c r="E1712" t="s">
        <v>2080</v>
      </c>
      <c r="F1712">
        <v>25</v>
      </c>
      <c r="G1712">
        <v>0</v>
      </c>
    </row>
    <row r="1713" spans="1:7" x14ac:dyDescent="0.15">
      <c r="A1713" t="s">
        <v>7757</v>
      </c>
      <c r="B1713" t="s">
        <v>4344</v>
      </c>
      <c r="C1713" s="32">
        <v>43364</v>
      </c>
      <c r="D1713" t="s">
        <v>727</v>
      </c>
      <c r="E1713" t="s">
        <v>728</v>
      </c>
      <c r="F1713">
        <v>3</v>
      </c>
      <c r="G1713">
        <v>0</v>
      </c>
    </row>
    <row r="1714" spans="1:7" x14ac:dyDescent="0.15">
      <c r="A1714" t="s">
        <v>7757</v>
      </c>
      <c r="B1714" t="s">
        <v>4345</v>
      </c>
      <c r="C1714" s="32">
        <v>43364</v>
      </c>
      <c r="D1714" t="s">
        <v>287</v>
      </c>
      <c r="E1714" t="s">
        <v>4195</v>
      </c>
      <c r="F1714">
        <v>15</v>
      </c>
      <c r="G1714">
        <v>0</v>
      </c>
    </row>
    <row r="1715" spans="1:7" x14ac:dyDescent="0.15">
      <c r="A1715" t="s">
        <v>7758</v>
      </c>
      <c r="B1715" t="s">
        <v>4335</v>
      </c>
      <c r="C1715" s="32">
        <v>43364</v>
      </c>
      <c r="D1715" t="s">
        <v>376</v>
      </c>
      <c r="E1715" t="s">
        <v>3209</v>
      </c>
      <c r="F1715">
        <v>3</v>
      </c>
      <c r="G1715">
        <v>0</v>
      </c>
    </row>
    <row r="1716" spans="1:7" x14ac:dyDescent="0.15">
      <c r="A1716" t="s">
        <v>7759</v>
      </c>
      <c r="B1716" t="s">
        <v>4335</v>
      </c>
      <c r="C1716" s="32">
        <v>43364</v>
      </c>
      <c r="D1716" t="s">
        <v>376</v>
      </c>
      <c r="E1716" t="s">
        <v>3209</v>
      </c>
      <c r="F1716">
        <v>3</v>
      </c>
      <c r="G1716">
        <v>0</v>
      </c>
    </row>
    <row r="1717" spans="1:7" x14ac:dyDescent="0.15">
      <c r="A1717" t="s">
        <v>7759</v>
      </c>
      <c r="B1717" t="s">
        <v>4344</v>
      </c>
      <c r="C1717" s="32">
        <v>43364</v>
      </c>
      <c r="D1717" t="s">
        <v>378</v>
      </c>
      <c r="E1717" t="s">
        <v>3211</v>
      </c>
      <c r="F1717">
        <v>3</v>
      </c>
      <c r="G1717">
        <v>0</v>
      </c>
    </row>
    <row r="1718" spans="1:7" x14ac:dyDescent="0.15">
      <c r="A1718" t="s">
        <v>7759</v>
      </c>
      <c r="B1718" t="s">
        <v>4345</v>
      </c>
      <c r="C1718" s="32">
        <v>43364</v>
      </c>
      <c r="D1718" t="s">
        <v>379</v>
      </c>
      <c r="E1718" t="s">
        <v>3212</v>
      </c>
      <c r="F1718">
        <v>3</v>
      </c>
      <c r="G1718">
        <v>0</v>
      </c>
    </row>
    <row r="1719" spans="1:7" x14ac:dyDescent="0.15">
      <c r="A1719" t="s">
        <v>7760</v>
      </c>
      <c r="B1719" t="s">
        <v>4335</v>
      </c>
      <c r="C1719" s="32">
        <v>43364</v>
      </c>
      <c r="D1719" t="s">
        <v>376</v>
      </c>
      <c r="E1719" t="s">
        <v>3209</v>
      </c>
      <c r="F1719">
        <v>3</v>
      </c>
      <c r="G1719">
        <v>0</v>
      </c>
    </row>
    <row r="1720" spans="1:7" x14ac:dyDescent="0.15">
      <c r="A1720" t="s">
        <v>7760</v>
      </c>
      <c r="B1720" t="s">
        <v>4345</v>
      </c>
      <c r="C1720" s="32">
        <v>43364</v>
      </c>
      <c r="D1720" t="s">
        <v>379</v>
      </c>
      <c r="E1720" t="s">
        <v>3212</v>
      </c>
      <c r="F1720">
        <v>3</v>
      </c>
      <c r="G1720">
        <v>0</v>
      </c>
    </row>
    <row r="1721" spans="1:7" x14ac:dyDescent="0.15">
      <c r="A1721" t="s">
        <v>7760</v>
      </c>
      <c r="B1721" t="s">
        <v>4346</v>
      </c>
      <c r="C1721" s="32">
        <v>43364</v>
      </c>
      <c r="D1721" t="s">
        <v>381</v>
      </c>
      <c r="E1721" t="s">
        <v>3214</v>
      </c>
      <c r="F1721">
        <v>2</v>
      </c>
      <c r="G1721">
        <v>0</v>
      </c>
    </row>
    <row r="1722" spans="1:7" x14ac:dyDescent="0.15">
      <c r="A1722" t="s">
        <v>7761</v>
      </c>
      <c r="B1722" t="s">
        <v>4335</v>
      </c>
      <c r="C1722" s="32">
        <v>43364</v>
      </c>
      <c r="D1722" t="s">
        <v>384</v>
      </c>
      <c r="E1722" t="s">
        <v>3217</v>
      </c>
      <c r="F1722">
        <v>2</v>
      </c>
      <c r="G1722">
        <v>0</v>
      </c>
    </row>
    <row r="1723" spans="1:7" x14ac:dyDescent="0.15">
      <c r="A1723" t="s">
        <v>7761</v>
      </c>
      <c r="B1723" t="s">
        <v>4344</v>
      </c>
      <c r="C1723" s="32">
        <v>43364</v>
      </c>
      <c r="D1723" t="s">
        <v>385</v>
      </c>
      <c r="E1723" t="s">
        <v>3218</v>
      </c>
      <c r="F1723">
        <v>2</v>
      </c>
      <c r="G1723">
        <v>0</v>
      </c>
    </row>
    <row r="1724" spans="1:7" x14ac:dyDescent="0.15">
      <c r="A1724" t="s">
        <v>7762</v>
      </c>
      <c r="B1724" t="s">
        <v>4335</v>
      </c>
      <c r="C1724" s="32">
        <v>43364</v>
      </c>
      <c r="D1724" t="s">
        <v>376</v>
      </c>
      <c r="E1724" t="s">
        <v>3209</v>
      </c>
      <c r="F1724">
        <v>3</v>
      </c>
      <c r="G1724">
        <v>0</v>
      </c>
    </row>
    <row r="1725" spans="1:7" x14ac:dyDescent="0.15">
      <c r="A1725" t="s">
        <v>7762</v>
      </c>
      <c r="B1725" t="s">
        <v>4344</v>
      </c>
      <c r="C1725" s="32">
        <v>43364</v>
      </c>
      <c r="D1725" t="s">
        <v>378</v>
      </c>
      <c r="E1725" t="s">
        <v>3211</v>
      </c>
      <c r="F1725">
        <v>3</v>
      </c>
      <c r="G1725">
        <v>0</v>
      </c>
    </row>
    <row r="1726" spans="1:7" x14ac:dyDescent="0.15">
      <c r="A1726" t="s">
        <v>7762</v>
      </c>
      <c r="B1726" t="s">
        <v>4345</v>
      </c>
      <c r="C1726" s="32">
        <v>43364</v>
      </c>
      <c r="D1726" t="s">
        <v>379</v>
      </c>
      <c r="E1726" t="s">
        <v>3212</v>
      </c>
      <c r="F1726">
        <v>3</v>
      </c>
      <c r="G1726">
        <v>0</v>
      </c>
    </row>
    <row r="1727" spans="1:7" x14ac:dyDescent="0.15">
      <c r="A1727" t="s">
        <v>7762</v>
      </c>
      <c r="B1727" t="s">
        <v>4346</v>
      </c>
      <c r="C1727" s="32">
        <v>43364</v>
      </c>
      <c r="D1727" t="s">
        <v>381</v>
      </c>
      <c r="E1727" t="s">
        <v>3214</v>
      </c>
      <c r="F1727">
        <v>2</v>
      </c>
      <c r="G1727">
        <v>0</v>
      </c>
    </row>
    <row r="1728" spans="1:7" x14ac:dyDescent="0.15">
      <c r="A1728" t="s">
        <v>7762</v>
      </c>
      <c r="B1728" t="s">
        <v>4347</v>
      </c>
      <c r="C1728" s="32">
        <v>43364</v>
      </c>
      <c r="D1728" t="s">
        <v>382</v>
      </c>
      <c r="E1728" t="s">
        <v>3215</v>
      </c>
      <c r="F1728">
        <v>2</v>
      </c>
      <c r="G1728">
        <v>0</v>
      </c>
    </row>
    <row r="1729" spans="1:7" x14ac:dyDescent="0.15">
      <c r="A1729" t="s">
        <v>7763</v>
      </c>
      <c r="B1729" t="s">
        <v>4347</v>
      </c>
      <c r="C1729" s="32">
        <v>43364</v>
      </c>
      <c r="D1729" t="s">
        <v>388</v>
      </c>
      <c r="E1729" t="s">
        <v>3221</v>
      </c>
      <c r="F1729">
        <v>1</v>
      </c>
      <c r="G1729">
        <v>0</v>
      </c>
    </row>
    <row r="1730" spans="1:7" x14ac:dyDescent="0.15">
      <c r="A1730" t="s">
        <v>7764</v>
      </c>
      <c r="B1730" t="s">
        <v>4335</v>
      </c>
      <c r="C1730" s="32">
        <v>43364</v>
      </c>
      <c r="D1730" t="s">
        <v>376</v>
      </c>
      <c r="E1730" t="s">
        <v>3209</v>
      </c>
      <c r="F1730">
        <v>5</v>
      </c>
      <c r="G1730">
        <v>0</v>
      </c>
    </row>
    <row r="1731" spans="1:7" x14ac:dyDescent="0.15">
      <c r="A1731" t="s">
        <v>7764</v>
      </c>
      <c r="B1731" t="s">
        <v>4345</v>
      </c>
      <c r="C1731" s="32">
        <v>43364</v>
      </c>
      <c r="D1731" t="s">
        <v>379</v>
      </c>
      <c r="E1731" t="s">
        <v>3212</v>
      </c>
      <c r="F1731">
        <v>5</v>
      </c>
      <c r="G1731">
        <v>0</v>
      </c>
    </row>
    <row r="1732" spans="1:7" x14ac:dyDescent="0.15">
      <c r="A1732" t="s">
        <v>7764</v>
      </c>
      <c r="B1732" t="s">
        <v>4346</v>
      </c>
      <c r="C1732" s="32">
        <v>43364</v>
      </c>
      <c r="D1732" t="s">
        <v>381</v>
      </c>
      <c r="E1732" t="s">
        <v>3214</v>
      </c>
      <c r="F1732">
        <v>2</v>
      </c>
      <c r="G1732">
        <v>0</v>
      </c>
    </row>
    <row r="1733" spans="1:7" x14ac:dyDescent="0.15">
      <c r="A1733" t="s">
        <v>7764</v>
      </c>
      <c r="B1733" t="s">
        <v>4347</v>
      </c>
      <c r="C1733" s="32">
        <v>43364</v>
      </c>
      <c r="D1733" t="s">
        <v>382</v>
      </c>
      <c r="E1733" t="s">
        <v>3215</v>
      </c>
      <c r="F1733">
        <v>2</v>
      </c>
      <c r="G1733">
        <v>0</v>
      </c>
    </row>
    <row r="1734" spans="1:7" x14ac:dyDescent="0.15">
      <c r="A1734" t="s">
        <v>7764</v>
      </c>
      <c r="B1734" t="s">
        <v>4379</v>
      </c>
      <c r="C1734" s="32">
        <v>43364</v>
      </c>
      <c r="D1734" t="s">
        <v>388</v>
      </c>
      <c r="E1734" t="s">
        <v>3221</v>
      </c>
      <c r="F1734">
        <v>1</v>
      </c>
      <c r="G1734">
        <v>0</v>
      </c>
    </row>
    <row r="1735" spans="1:7" x14ac:dyDescent="0.15">
      <c r="A1735" t="s">
        <v>7765</v>
      </c>
      <c r="B1735" t="s">
        <v>4335</v>
      </c>
      <c r="C1735" s="32">
        <v>43364</v>
      </c>
      <c r="D1735" t="s">
        <v>376</v>
      </c>
      <c r="E1735" t="s">
        <v>3209</v>
      </c>
      <c r="F1735">
        <v>3</v>
      </c>
      <c r="G1735">
        <v>0</v>
      </c>
    </row>
    <row r="1736" spans="1:7" x14ac:dyDescent="0.15">
      <c r="A1736" t="s">
        <v>7765</v>
      </c>
      <c r="B1736" t="s">
        <v>4344</v>
      </c>
      <c r="C1736" s="32">
        <v>43364</v>
      </c>
      <c r="D1736" t="s">
        <v>378</v>
      </c>
      <c r="E1736" t="s">
        <v>3211</v>
      </c>
      <c r="F1736">
        <v>3</v>
      </c>
      <c r="G1736">
        <v>0</v>
      </c>
    </row>
    <row r="1737" spans="1:7" x14ac:dyDescent="0.15">
      <c r="A1737" t="s">
        <v>7765</v>
      </c>
      <c r="B1737" t="s">
        <v>4345</v>
      </c>
      <c r="C1737" s="32">
        <v>43364</v>
      </c>
      <c r="D1737" t="s">
        <v>379</v>
      </c>
      <c r="E1737" t="s">
        <v>3212</v>
      </c>
      <c r="F1737">
        <v>3</v>
      </c>
      <c r="G1737">
        <v>0</v>
      </c>
    </row>
    <row r="1738" spans="1:7" x14ac:dyDescent="0.15">
      <c r="A1738" t="s">
        <v>7765</v>
      </c>
      <c r="B1738" t="s">
        <v>4346</v>
      </c>
      <c r="C1738" s="32">
        <v>43364</v>
      </c>
      <c r="D1738" t="s">
        <v>382</v>
      </c>
      <c r="E1738" t="s">
        <v>3215</v>
      </c>
      <c r="F1738">
        <v>1</v>
      </c>
      <c r="G1738">
        <v>0</v>
      </c>
    </row>
    <row r="1739" spans="1:7" x14ac:dyDescent="0.15">
      <c r="A1739" t="s">
        <v>7766</v>
      </c>
      <c r="B1739" t="s">
        <v>4344</v>
      </c>
      <c r="C1739" s="32">
        <v>43364</v>
      </c>
      <c r="D1739" t="s">
        <v>379</v>
      </c>
      <c r="E1739" t="s">
        <v>3212</v>
      </c>
      <c r="F1739">
        <v>3</v>
      </c>
      <c r="G1739">
        <v>0</v>
      </c>
    </row>
    <row r="1740" spans="1:7" x14ac:dyDescent="0.15">
      <c r="A1740" t="s">
        <v>7767</v>
      </c>
      <c r="B1740" t="s">
        <v>4335</v>
      </c>
      <c r="C1740" s="32">
        <v>43364</v>
      </c>
      <c r="D1740" t="s">
        <v>144</v>
      </c>
      <c r="E1740" t="s">
        <v>748</v>
      </c>
      <c r="F1740">
        <v>200</v>
      </c>
      <c r="G1740">
        <v>0</v>
      </c>
    </row>
    <row r="1741" spans="1:7" x14ac:dyDescent="0.15">
      <c r="A1741" t="s">
        <v>7767</v>
      </c>
      <c r="B1741" t="s">
        <v>4344</v>
      </c>
      <c r="C1741" s="32">
        <v>43364</v>
      </c>
      <c r="D1741" t="s">
        <v>145</v>
      </c>
      <c r="E1741" t="s">
        <v>749</v>
      </c>
      <c r="F1741">
        <v>80</v>
      </c>
      <c r="G1741">
        <v>0</v>
      </c>
    </row>
    <row r="1742" spans="1:7" x14ac:dyDescent="0.15">
      <c r="A1742" t="s">
        <v>7768</v>
      </c>
      <c r="B1742" t="s">
        <v>4335</v>
      </c>
      <c r="C1742" s="32">
        <v>43364</v>
      </c>
      <c r="D1742" t="s">
        <v>125</v>
      </c>
      <c r="E1742" t="s">
        <v>722</v>
      </c>
      <c r="F1742">
        <v>20</v>
      </c>
      <c r="G1742">
        <v>0</v>
      </c>
    </row>
    <row r="1743" spans="1:7" x14ac:dyDescent="0.15">
      <c r="A1743" t="s">
        <v>7768</v>
      </c>
      <c r="B1743" t="s">
        <v>4344</v>
      </c>
      <c r="C1743" s="32">
        <v>43364</v>
      </c>
      <c r="D1743" t="s">
        <v>134</v>
      </c>
      <c r="E1743" t="s">
        <v>736</v>
      </c>
      <c r="F1743">
        <v>12</v>
      </c>
      <c r="G1743">
        <v>0</v>
      </c>
    </row>
    <row r="1744" spans="1:7" x14ac:dyDescent="0.15">
      <c r="A1744" t="s">
        <v>7768</v>
      </c>
      <c r="B1744" t="s">
        <v>4345</v>
      </c>
      <c r="C1744" s="32">
        <v>43364</v>
      </c>
      <c r="D1744" t="s">
        <v>133</v>
      </c>
      <c r="E1744" t="s">
        <v>735</v>
      </c>
      <c r="F1744">
        <v>13</v>
      </c>
      <c r="G1744">
        <v>0</v>
      </c>
    </row>
    <row r="1745" spans="1:7" x14ac:dyDescent="0.15">
      <c r="A1745" t="s">
        <v>7768</v>
      </c>
      <c r="B1745" t="s">
        <v>4346</v>
      </c>
      <c r="C1745" s="32">
        <v>43364</v>
      </c>
      <c r="D1745" t="s">
        <v>746</v>
      </c>
      <c r="E1745" t="s">
        <v>747</v>
      </c>
      <c r="F1745">
        <v>10</v>
      </c>
      <c r="G1745">
        <v>0</v>
      </c>
    </row>
    <row r="1746" spans="1:7" x14ac:dyDescent="0.15">
      <c r="A1746" t="s">
        <v>7769</v>
      </c>
      <c r="B1746" t="s">
        <v>4335</v>
      </c>
      <c r="C1746" s="32">
        <v>43364</v>
      </c>
      <c r="D1746" t="s">
        <v>95</v>
      </c>
      <c r="E1746" t="s">
        <v>519</v>
      </c>
      <c r="F1746">
        <v>1</v>
      </c>
      <c r="G1746">
        <v>0</v>
      </c>
    </row>
    <row r="1747" spans="1:7" x14ac:dyDescent="0.15">
      <c r="A1747" t="s">
        <v>7770</v>
      </c>
      <c r="B1747" t="s">
        <v>4335</v>
      </c>
      <c r="C1747" s="32">
        <v>43364</v>
      </c>
      <c r="D1747" t="s">
        <v>81</v>
      </c>
      <c r="E1747" t="s">
        <v>493</v>
      </c>
      <c r="F1747">
        <v>10</v>
      </c>
      <c r="G1747">
        <v>0</v>
      </c>
    </row>
    <row r="1748" spans="1:7" x14ac:dyDescent="0.15">
      <c r="A1748" t="s">
        <v>7770</v>
      </c>
      <c r="B1748" t="s">
        <v>4344</v>
      </c>
      <c r="C1748" s="32">
        <v>43364</v>
      </c>
      <c r="D1748" t="s">
        <v>125</v>
      </c>
      <c r="E1748" t="s">
        <v>722</v>
      </c>
      <c r="F1748">
        <v>2</v>
      </c>
      <c r="G1748">
        <v>0</v>
      </c>
    </row>
    <row r="1749" spans="1:7" x14ac:dyDescent="0.15">
      <c r="A1749" t="s">
        <v>7770</v>
      </c>
      <c r="B1749" t="s">
        <v>4345</v>
      </c>
      <c r="C1749" s="32">
        <v>43364</v>
      </c>
      <c r="D1749" t="s">
        <v>278</v>
      </c>
      <c r="E1749" t="s">
        <v>2131</v>
      </c>
      <c r="F1749">
        <v>1</v>
      </c>
      <c r="G1749">
        <v>0</v>
      </c>
    </row>
    <row r="1750" spans="1:7" x14ac:dyDescent="0.15">
      <c r="A1750" t="s">
        <v>7770</v>
      </c>
      <c r="B1750" t="s">
        <v>4346</v>
      </c>
      <c r="C1750" s="32">
        <v>43364</v>
      </c>
      <c r="D1750" t="s">
        <v>61</v>
      </c>
      <c r="E1750" t="s">
        <v>483</v>
      </c>
      <c r="F1750">
        <v>1</v>
      </c>
      <c r="G1750">
        <v>0</v>
      </c>
    </row>
    <row r="1751" spans="1:7" x14ac:dyDescent="0.15">
      <c r="A1751" t="s">
        <v>7771</v>
      </c>
      <c r="B1751" t="s">
        <v>4335</v>
      </c>
      <c r="C1751" s="32">
        <v>43364</v>
      </c>
      <c r="D1751" t="s">
        <v>115</v>
      </c>
      <c r="E1751" t="s">
        <v>677</v>
      </c>
      <c r="F1751">
        <v>5</v>
      </c>
      <c r="G1751">
        <v>0</v>
      </c>
    </row>
    <row r="1752" spans="1:7" x14ac:dyDescent="0.15">
      <c r="A1752" t="s">
        <v>7771</v>
      </c>
      <c r="B1752" t="s">
        <v>4344</v>
      </c>
      <c r="C1752" s="32">
        <v>43364</v>
      </c>
      <c r="D1752" t="s">
        <v>234</v>
      </c>
      <c r="E1752" t="s">
        <v>1759</v>
      </c>
      <c r="F1752">
        <v>4</v>
      </c>
      <c r="G1752">
        <v>0</v>
      </c>
    </row>
    <row r="1753" spans="1:7" x14ac:dyDescent="0.15">
      <c r="A1753" t="s">
        <v>7771</v>
      </c>
      <c r="B1753" t="s">
        <v>4345</v>
      </c>
      <c r="C1753" s="32">
        <v>43364</v>
      </c>
      <c r="D1753" t="s">
        <v>241</v>
      </c>
      <c r="E1753" t="s">
        <v>4153</v>
      </c>
      <c r="F1753">
        <v>15</v>
      </c>
      <c r="G1753">
        <v>0</v>
      </c>
    </row>
    <row r="1754" spans="1:7" x14ac:dyDescent="0.15">
      <c r="A1754" t="s">
        <v>7772</v>
      </c>
      <c r="B1754" t="s">
        <v>4335</v>
      </c>
      <c r="C1754" s="32">
        <v>43364</v>
      </c>
      <c r="D1754" t="s">
        <v>249</v>
      </c>
      <c r="E1754" t="s">
        <v>1939</v>
      </c>
      <c r="F1754">
        <v>10</v>
      </c>
      <c r="G1754">
        <v>0</v>
      </c>
    </row>
    <row r="1755" spans="1:7" x14ac:dyDescent="0.15">
      <c r="A1755" t="s">
        <v>7772</v>
      </c>
      <c r="B1755" t="s">
        <v>4344</v>
      </c>
      <c r="C1755" s="32">
        <v>43364</v>
      </c>
      <c r="D1755" t="s">
        <v>279</v>
      </c>
      <c r="E1755" t="s">
        <v>2132</v>
      </c>
      <c r="F1755">
        <v>10</v>
      </c>
      <c r="G1755">
        <v>0</v>
      </c>
    </row>
    <row r="1756" spans="1:7" x14ac:dyDescent="0.15">
      <c r="A1756" t="s">
        <v>7772</v>
      </c>
      <c r="B1756" t="s">
        <v>4345</v>
      </c>
      <c r="C1756" s="32">
        <v>43364</v>
      </c>
      <c r="D1756" t="s">
        <v>280</v>
      </c>
      <c r="E1756" t="s">
        <v>2133</v>
      </c>
      <c r="F1756">
        <v>10</v>
      </c>
      <c r="G1756">
        <v>0</v>
      </c>
    </row>
    <row r="1757" spans="1:7" x14ac:dyDescent="0.15">
      <c r="A1757" t="s">
        <v>7773</v>
      </c>
      <c r="B1757" t="s">
        <v>4335</v>
      </c>
      <c r="C1757" s="32">
        <v>43364</v>
      </c>
      <c r="D1757" t="s">
        <v>189</v>
      </c>
      <c r="E1757" t="s">
        <v>1173</v>
      </c>
      <c r="F1757">
        <v>2</v>
      </c>
      <c r="G1757">
        <v>0</v>
      </c>
    </row>
    <row r="1758" spans="1:7" x14ac:dyDescent="0.15">
      <c r="A1758" t="s">
        <v>7773</v>
      </c>
      <c r="B1758" t="s">
        <v>4344</v>
      </c>
      <c r="C1758" s="32">
        <v>43364</v>
      </c>
      <c r="D1758" t="s">
        <v>188</v>
      </c>
      <c r="E1758" t="s">
        <v>1172</v>
      </c>
      <c r="F1758">
        <v>1</v>
      </c>
      <c r="G1758">
        <v>0</v>
      </c>
    </row>
    <row r="1759" spans="1:7" x14ac:dyDescent="0.15">
      <c r="A1759" t="s">
        <v>7773</v>
      </c>
      <c r="B1759" t="s">
        <v>4345</v>
      </c>
      <c r="C1759" s="32">
        <v>43364</v>
      </c>
      <c r="D1759" t="s">
        <v>4140</v>
      </c>
      <c r="E1759" t="s">
        <v>4141</v>
      </c>
      <c r="F1759">
        <v>4</v>
      </c>
      <c r="G1759">
        <v>0</v>
      </c>
    </row>
    <row r="1760" spans="1:7" x14ac:dyDescent="0.15">
      <c r="A1760" t="s">
        <v>7773</v>
      </c>
      <c r="B1760" t="s">
        <v>4346</v>
      </c>
      <c r="C1760" s="32">
        <v>43364</v>
      </c>
      <c r="D1760" t="s">
        <v>122</v>
      </c>
      <c r="E1760" t="s">
        <v>4144</v>
      </c>
      <c r="F1760">
        <v>30</v>
      </c>
      <c r="G1760">
        <v>0</v>
      </c>
    </row>
    <row r="1761" spans="1:7" x14ac:dyDescent="0.15">
      <c r="A1761" t="s">
        <v>7773</v>
      </c>
      <c r="B1761" t="s">
        <v>4347</v>
      </c>
      <c r="C1761" s="32">
        <v>43364</v>
      </c>
      <c r="D1761" t="s">
        <v>184</v>
      </c>
      <c r="E1761" t="s">
        <v>1168</v>
      </c>
      <c r="F1761">
        <v>3</v>
      </c>
      <c r="G1761">
        <v>0</v>
      </c>
    </row>
    <row r="1762" spans="1:7" x14ac:dyDescent="0.15">
      <c r="A1762" t="s">
        <v>7773</v>
      </c>
      <c r="B1762" t="s">
        <v>4348</v>
      </c>
      <c r="C1762" s="32">
        <v>43364</v>
      </c>
      <c r="D1762" t="s">
        <v>727</v>
      </c>
      <c r="E1762" t="s">
        <v>728</v>
      </c>
      <c r="F1762">
        <v>2</v>
      </c>
      <c r="G1762">
        <v>0</v>
      </c>
    </row>
    <row r="1763" spans="1:7" x14ac:dyDescent="0.15">
      <c r="A1763" t="s">
        <v>7774</v>
      </c>
      <c r="B1763" t="s">
        <v>4335</v>
      </c>
      <c r="C1763" s="32">
        <v>43364</v>
      </c>
      <c r="D1763" t="s">
        <v>218</v>
      </c>
      <c r="E1763" t="s">
        <v>1500</v>
      </c>
      <c r="F1763">
        <v>20</v>
      </c>
      <c r="G1763">
        <v>0</v>
      </c>
    </row>
    <row r="1764" spans="1:7" x14ac:dyDescent="0.15">
      <c r="A1764" t="s">
        <v>7775</v>
      </c>
      <c r="B1764" t="s">
        <v>4335</v>
      </c>
      <c r="C1764" s="32">
        <v>43364</v>
      </c>
      <c r="D1764" t="s">
        <v>404</v>
      </c>
      <c r="E1764" t="s">
        <v>3237</v>
      </c>
      <c r="F1764">
        <v>2</v>
      </c>
      <c r="G1764">
        <v>0</v>
      </c>
    </row>
    <row r="1765" spans="1:7" x14ac:dyDescent="0.15">
      <c r="A1765" t="s">
        <v>7776</v>
      </c>
      <c r="B1765" t="s">
        <v>4335</v>
      </c>
      <c r="C1765" s="32">
        <v>43364</v>
      </c>
      <c r="D1765" t="s">
        <v>372</v>
      </c>
      <c r="E1765" t="s">
        <v>3205</v>
      </c>
      <c r="F1765">
        <v>10</v>
      </c>
      <c r="G1765">
        <v>0</v>
      </c>
    </row>
    <row r="1766" spans="1:7" x14ac:dyDescent="0.15">
      <c r="A1766" t="s">
        <v>7776</v>
      </c>
      <c r="B1766" t="s">
        <v>4344</v>
      </c>
      <c r="C1766" s="32">
        <v>43364</v>
      </c>
      <c r="D1766" t="s">
        <v>371</v>
      </c>
      <c r="E1766" t="s">
        <v>3204</v>
      </c>
      <c r="F1766">
        <v>2</v>
      </c>
      <c r="G1766">
        <v>0</v>
      </c>
    </row>
    <row r="1767" spans="1:7" x14ac:dyDescent="0.15">
      <c r="A1767" t="s">
        <v>7776</v>
      </c>
      <c r="B1767" t="s">
        <v>4345</v>
      </c>
      <c r="C1767" s="32">
        <v>43364</v>
      </c>
      <c r="D1767" t="s">
        <v>370</v>
      </c>
      <c r="E1767" t="s">
        <v>3203</v>
      </c>
      <c r="F1767">
        <v>2</v>
      </c>
      <c r="G1767">
        <v>0</v>
      </c>
    </row>
    <row r="1768" spans="1:7" x14ac:dyDescent="0.15">
      <c r="A1768" t="s">
        <v>7776</v>
      </c>
      <c r="B1768" t="s">
        <v>4346</v>
      </c>
      <c r="C1768" s="32">
        <v>43364</v>
      </c>
      <c r="D1768" t="s">
        <v>367</v>
      </c>
      <c r="E1768" t="s">
        <v>3200</v>
      </c>
      <c r="F1768">
        <v>5</v>
      </c>
      <c r="G1768">
        <v>0</v>
      </c>
    </row>
    <row r="1769" spans="1:7" x14ac:dyDescent="0.15">
      <c r="A1769" t="s">
        <v>7777</v>
      </c>
      <c r="B1769" t="s">
        <v>4335</v>
      </c>
      <c r="C1769" s="32">
        <v>43364</v>
      </c>
      <c r="D1769" t="s">
        <v>258</v>
      </c>
      <c r="E1769" t="s">
        <v>2052</v>
      </c>
      <c r="F1769">
        <v>14</v>
      </c>
      <c r="G1769">
        <v>0</v>
      </c>
    </row>
    <row r="1770" spans="1:7" x14ac:dyDescent="0.15">
      <c r="A1770" t="s">
        <v>7778</v>
      </c>
      <c r="B1770" t="s">
        <v>4335</v>
      </c>
      <c r="C1770" s="32">
        <v>43364</v>
      </c>
      <c r="D1770" t="s">
        <v>291</v>
      </c>
      <c r="E1770" t="s">
        <v>2414</v>
      </c>
      <c r="F1770">
        <v>56</v>
      </c>
      <c r="G1770">
        <v>0</v>
      </c>
    </row>
    <row r="1771" spans="1:7" x14ac:dyDescent="0.15">
      <c r="A1771" t="s">
        <v>7778</v>
      </c>
      <c r="B1771" t="s">
        <v>4344</v>
      </c>
      <c r="C1771" s="32">
        <v>43364</v>
      </c>
      <c r="D1771" t="s">
        <v>291</v>
      </c>
      <c r="E1771" t="s">
        <v>2414</v>
      </c>
      <c r="F1771">
        <v>56</v>
      </c>
      <c r="G1771">
        <v>0</v>
      </c>
    </row>
    <row r="1772" spans="1:7" x14ac:dyDescent="0.15">
      <c r="A1772" t="s">
        <v>7778</v>
      </c>
      <c r="B1772" t="s">
        <v>4345</v>
      </c>
      <c r="C1772" s="32">
        <v>43364</v>
      </c>
      <c r="D1772" t="s">
        <v>159</v>
      </c>
      <c r="E1772" t="s">
        <v>1121</v>
      </c>
      <c r="F1772">
        <v>20</v>
      </c>
      <c r="G1772">
        <v>0</v>
      </c>
    </row>
    <row r="1773" spans="1:7" x14ac:dyDescent="0.15">
      <c r="A1773" t="s">
        <v>7778</v>
      </c>
      <c r="B1773" t="s">
        <v>4346</v>
      </c>
      <c r="C1773" s="32">
        <v>43364</v>
      </c>
      <c r="D1773" t="s">
        <v>159</v>
      </c>
      <c r="E1773" t="s">
        <v>1121</v>
      </c>
      <c r="F1773">
        <v>240</v>
      </c>
      <c r="G1773">
        <v>0</v>
      </c>
    </row>
    <row r="1774" spans="1:7" x14ac:dyDescent="0.15">
      <c r="A1774" t="s">
        <v>7778</v>
      </c>
      <c r="B1774" t="s">
        <v>4347</v>
      </c>
      <c r="C1774" s="32">
        <v>43364</v>
      </c>
      <c r="D1774" t="s">
        <v>159</v>
      </c>
      <c r="E1774" t="s">
        <v>1121</v>
      </c>
      <c r="F1774">
        <v>4</v>
      </c>
      <c r="G1774">
        <v>0</v>
      </c>
    </row>
    <row r="1775" spans="1:7" x14ac:dyDescent="0.15">
      <c r="A1775" t="s">
        <v>7778</v>
      </c>
      <c r="B1775" t="s">
        <v>4348</v>
      </c>
      <c r="C1775" s="32">
        <v>43364</v>
      </c>
      <c r="D1775" t="s">
        <v>159</v>
      </c>
      <c r="E1775" t="s">
        <v>1121</v>
      </c>
      <c r="F1775">
        <v>4</v>
      </c>
      <c r="G1775">
        <v>0</v>
      </c>
    </row>
    <row r="1776" spans="1:7" x14ac:dyDescent="0.15">
      <c r="A1776" t="s">
        <v>7778</v>
      </c>
      <c r="B1776" t="s">
        <v>4372</v>
      </c>
      <c r="C1776" s="32">
        <v>43364</v>
      </c>
      <c r="D1776" t="s">
        <v>292</v>
      </c>
      <c r="E1776" t="s">
        <v>2416</v>
      </c>
      <c r="F1776">
        <v>120</v>
      </c>
      <c r="G1776">
        <v>0</v>
      </c>
    </row>
    <row r="1777" spans="1:7" x14ac:dyDescent="0.15">
      <c r="A1777" t="s">
        <v>7778</v>
      </c>
      <c r="B1777" t="s">
        <v>4373</v>
      </c>
      <c r="C1777" s="32">
        <v>43364</v>
      </c>
      <c r="D1777" t="s">
        <v>292</v>
      </c>
      <c r="E1777" t="s">
        <v>2416</v>
      </c>
      <c r="F1777">
        <v>124</v>
      </c>
      <c r="G1777">
        <v>0</v>
      </c>
    </row>
    <row r="1778" spans="1:7" x14ac:dyDescent="0.15">
      <c r="A1778" t="s">
        <v>7778</v>
      </c>
      <c r="B1778" t="s">
        <v>4379</v>
      </c>
      <c r="C1778" s="32">
        <v>43364</v>
      </c>
      <c r="D1778" t="s">
        <v>161</v>
      </c>
      <c r="E1778" t="s">
        <v>1123</v>
      </c>
      <c r="F1778">
        <v>4</v>
      </c>
      <c r="G1778">
        <v>0</v>
      </c>
    </row>
    <row r="1779" spans="1:7" x14ac:dyDescent="0.15">
      <c r="A1779" t="s">
        <v>7778</v>
      </c>
      <c r="B1779" t="s">
        <v>4380</v>
      </c>
      <c r="C1779" s="32">
        <v>43364</v>
      </c>
      <c r="D1779" t="s">
        <v>161</v>
      </c>
      <c r="E1779" t="s">
        <v>1123</v>
      </c>
      <c r="F1779">
        <v>72</v>
      </c>
      <c r="G1779">
        <v>0</v>
      </c>
    </row>
    <row r="1780" spans="1:7" x14ac:dyDescent="0.15">
      <c r="A1780" t="s">
        <v>7778</v>
      </c>
      <c r="B1780" t="s">
        <v>4381</v>
      </c>
      <c r="C1780" s="32">
        <v>43364</v>
      </c>
      <c r="D1780" t="s">
        <v>293</v>
      </c>
      <c r="E1780" t="s">
        <v>2418</v>
      </c>
      <c r="F1780">
        <v>120</v>
      </c>
      <c r="G1780">
        <v>0</v>
      </c>
    </row>
    <row r="1781" spans="1:7" x14ac:dyDescent="0.15">
      <c r="A1781" t="s">
        <v>7778</v>
      </c>
      <c r="B1781" t="s">
        <v>4382</v>
      </c>
      <c r="C1781" s="32">
        <v>43364</v>
      </c>
      <c r="D1781" t="s">
        <v>293</v>
      </c>
      <c r="E1781" t="s">
        <v>2418</v>
      </c>
      <c r="F1781">
        <v>124</v>
      </c>
      <c r="G1781">
        <v>0</v>
      </c>
    </row>
    <row r="1782" spans="1:7" x14ac:dyDescent="0.15">
      <c r="A1782" t="s">
        <v>7778</v>
      </c>
      <c r="B1782" t="s">
        <v>4383</v>
      </c>
      <c r="C1782" s="32">
        <v>43364</v>
      </c>
      <c r="D1782" t="s">
        <v>160</v>
      </c>
      <c r="E1782" t="s">
        <v>1122</v>
      </c>
      <c r="F1782">
        <v>76</v>
      </c>
      <c r="G1782">
        <v>0</v>
      </c>
    </row>
    <row r="1783" spans="1:7" x14ac:dyDescent="0.15">
      <c r="A1783" t="s">
        <v>7778</v>
      </c>
      <c r="B1783" t="s">
        <v>4384</v>
      </c>
      <c r="C1783" s="32">
        <v>43364</v>
      </c>
      <c r="D1783" t="s">
        <v>160</v>
      </c>
      <c r="E1783" t="s">
        <v>1122</v>
      </c>
      <c r="F1783">
        <v>104</v>
      </c>
      <c r="G1783">
        <v>0</v>
      </c>
    </row>
    <row r="1784" spans="1:7" x14ac:dyDescent="0.15">
      <c r="A1784" t="s">
        <v>7778</v>
      </c>
      <c r="B1784" t="s">
        <v>4385</v>
      </c>
      <c r="C1784" s="32">
        <v>43364</v>
      </c>
      <c r="D1784" t="s">
        <v>155</v>
      </c>
      <c r="E1784" t="s">
        <v>1117</v>
      </c>
      <c r="F1784">
        <v>76</v>
      </c>
      <c r="G1784">
        <v>0</v>
      </c>
    </row>
    <row r="1785" spans="1:7" x14ac:dyDescent="0.15">
      <c r="A1785" t="s">
        <v>7778</v>
      </c>
      <c r="B1785" t="s">
        <v>4386</v>
      </c>
      <c r="C1785" s="32">
        <v>43364</v>
      </c>
      <c r="D1785" t="s">
        <v>155</v>
      </c>
      <c r="E1785" t="s">
        <v>1117</v>
      </c>
      <c r="F1785">
        <v>72</v>
      </c>
      <c r="G1785">
        <v>0</v>
      </c>
    </row>
    <row r="1786" spans="1:7" x14ac:dyDescent="0.15">
      <c r="A1786" t="s">
        <v>7779</v>
      </c>
      <c r="B1786" t="s">
        <v>4335</v>
      </c>
      <c r="C1786" s="32">
        <v>43364</v>
      </c>
      <c r="D1786" t="s">
        <v>291</v>
      </c>
      <c r="E1786" t="s">
        <v>2414</v>
      </c>
      <c r="F1786">
        <v>4</v>
      </c>
      <c r="G1786">
        <v>0</v>
      </c>
    </row>
    <row r="1787" spans="1:7" x14ac:dyDescent="0.15">
      <c r="A1787" t="s">
        <v>7779</v>
      </c>
      <c r="B1787" t="s">
        <v>4344</v>
      </c>
      <c r="C1787" s="32">
        <v>43364</v>
      </c>
      <c r="D1787" t="s">
        <v>291</v>
      </c>
      <c r="E1787" t="s">
        <v>2414</v>
      </c>
      <c r="F1787">
        <v>8</v>
      </c>
      <c r="G1787">
        <v>0</v>
      </c>
    </row>
    <row r="1788" spans="1:7" x14ac:dyDescent="0.15">
      <c r="A1788" t="s">
        <v>7779</v>
      </c>
      <c r="B1788" t="s">
        <v>4345</v>
      </c>
      <c r="C1788" s="32">
        <v>43364</v>
      </c>
      <c r="D1788" t="s">
        <v>159</v>
      </c>
      <c r="E1788" t="s">
        <v>1121</v>
      </c>
      <c r="F1788">
        <v>4</v>
      </c>
      <c r="G1788">
        <v>0</v>
      </c>
    </row>
    <row r="1789" spans="1:7" x14ac:dyDescent="0.15">
      <c r="A1789" t="s">
        <v>7779</v>
      </c>
      <c r="B1789" t="s">
        <v>4346</v>
      </c>
      <c r="C1789" s="32">
        <v>43364</v>
      </c>
      <c r="D1789" t="s">
        <v>292</v>
      </c>
      <c r="E1789" t="s">
        <v>2416</v>
      </c>
      <c r="F1789">
        <v>20</v>
      </c>
      <c r="G1789">
        <v>0</v>
      </c>
    </row>
    <row r="1790" spans="1:7" x14ac:dyDescent="0.15">
      <c r="A1790" t="s">
        <v>7779</v>
      </c>
      <c r="B1790" t="s">
        <v>4347</v>
      </c>
      <c r="C1790" s="32">
        <v>43364</v>
      </c>
      <c r="D1790" t="s">
        <v>293</v>
      </c>
      <c r="E1790" t="s">
        <v>2418</v>
      </c>
      <c r="F1790">
        <v>20</v>
      </c>
      <c r="G1790">
        <v>0</v>
      </c>
    </row>
    <row r="1791" spans="1:7" x14ac:dyDescent="0.15">
      <c r="A1791" t="s">
        <v>7779</v>
      </c>
      <c r="B1791" t="s">
        <v>4348</v>
      </c>
      <c r="C1791" s="32">
        <v>43364</v>
      </c>
      <c r="D1791" t="s">
        <v>155</v>
      </c>
      <c r="E1791" t="s">
        <v>1117</v>
      </c>
      <c r="F1791">
        <v>8</v>
      </c>
      <c r="G1791">
        <v>0</v>
      </c>
    </row>
    <row r="1792" spans="1:7" x14ac:dyDescent="0.15">
      <c r="A1792" t="s">
        <v>7780</v>
      </c>
      <c r="B1792" t="s">
        <v>4335</v>
      </c>
      <c r="C1792" s="32">
        <v>43364</v>
      </c>
      <c r="D1792" t="s">
        <v>155</v>
      </c>
      <c r="E1792" t="s">
        <v>1117</v>
      </c>
      <c r="F1792">
        <v>116</v>
      </c>
      <c r="G1792">
        <v>0</v>
      </c>
    </row>
    <row r="1793" spans="1:7" x14ac:dyDescent="0.15">
      <c r="A1793" t="s">
        <v>7781</v>
      </c>
      <c r="B1793" t="s">
        <v>4335</v>
      </c>
      <c r="C1793" s="32">
        <v>43364</v>
      </c>
      <c r="D1793" t="s">
        <v>281</v>
      </c>
      <c r="E1793" t="s">
        <v>2134</v>
      </c>
      <c r="F1793">
        <v>50</v>
      </c>
      <c r="G1793">
        <v>0</v>
      </c>
    </row>
    <row r="1794" spans="1:7" x14ac:dyDescent="0.15">
      <c r="A1794" t="s">
        <v>7781</v>
      </c>
      <c r="B1794" t="s">
        <v>4344</v>
      </c>
      <c r="C1794" s="32">
        <v>43364</v>
      </c>
      <c r="D1794" t="s">
        <v>278</v>
      </c>
      <c r="E1794" t="s">
        <v>2131</v>
      </c>
      <c r="F1794">
        <v>50</v>
      </c>
      <c r="G1794">
        <v>0</v>
      </c>
    </row>
    <row r="1795" spans="1:7" x14ac:dyDescent="0.15">
      <c r="A1795" t="s">
        <v>7781</v>
      </c>
      <c r="B1795" t="s">
        <v>4345</v>
      </c>
      <c r="C1795" s="32">
        <v>43364</v>
      </c>
      <c r="D1795" t="s">
        <v>83</v>
      </c>
      <c r="E1795" t="s">
        <v>495</v>
      </c>
      <c r="F1795">
        <v>50</v>
      </c>
      <c r="G1795">
        <v>0</v>
      </c>
    </row>
    <row r="1796" spans="1:7" x14ac:dyDescent="0.15">
      <c r="A1796" t="s">
        <v>7781</v>
      </c>
      <c r="B1796" t="s">
        <v>4346</v>
      </c>
      <c r="C1796" s="32">
        <v>43364</v>
      </c>
      <c r="D1796" t="s">
        <v>171</v>
      </c>
      <c r="E1796" t="s">
        <v>1151</v>
      </c>
      <c r="F1796">
        <v>5</v>
      </c>
      <c r="G1796">
        <v>0</v>
      </c>
    </row>
    <row r="1797" spans="1:7" x14ac:dyDescent="0.15">
      <c r="A1797" t="s">
        <v>7782</v>
      </c>
      <c r="B1797" t="s">
        <v>4335</v>
      </c>
      <c r="C1797" s="32">
        <v>43364</v>
      </c>
      <c r="D1797" t="s">
        <v>3024</v>
      </c>
      <c r="E1797" t="s">
        <v>3025</v>
      </c>
      <c r="F1797">
        <v>2</v>
      </c>
      <c r="G1797">
        <v>0</v>
      </c>
    </row>
    <row r="1798" spans="1:7" x14ac:dyDescent="0.15">
      <c r="A1798" t="s">
        <v>7782</v>
      </c>
      <c r="B1798" t="s">
        <v>4344</v>
      </c>
      <c r="C1798" s="32">
        <v>43364</v>
      </c>
      <c r="D1798" t="s">
        <v>3026</v>
      </c>
      <c r="E1798" t="s">
        <v>3027</v>
      </c>
      <c r="F1798">
        <v>2</v>
      </c>
      <c r="G1798">
        <v>0</v>
      </c>
    </row>
    <row r="1799" spans="1:7" x14ac:dyDescent="0.15">
      <c r="A1799" t="s">
        <v>7782</v>
      </c>
      <c r="B1799" t="s">
        <v>4345</v>
      </c>
      <c r="C1799" s="32">
        <v>43364</v>
      </c>
      <c r="D1799" t="s">
        <v>3028</v>
      </c>
      <c r="E1799" t="s">
        <v>3029</v>
      </c>
      <c r="F1799">
        <v>5</v>
      </c>
      <c r="G1799">
        <v>0</v>
      </c>
    </row>
    <row r="1800" spans="1:7" x14ac:dyDescent="0.15">
      <c r="A1800" t="s">
        <v>7782</v>
      </c>
      <c r="B1800" t="s">
        <v>4346</v>
      </c>
      <c r="C1800" s="32">
        <v>43364</v>
      </c>
      <c r="D1800" t="s">
        <v>1963</v>
      </c>
      <c r="E1800" t="s">
        <v>1964</v>
      </c>
      <c r="F1800">
        <v>20</v>
      </c>
      <c r="G1800">
        <v>0</v>
      </c>
    </row>
    <row r="1801" spans="1:7" x14ac:dyDescent="0.15">
      <c r="A1801" t="s">
        <v>7782</v>
      </c>
      <c r="B1801" t="s">
        <v>4347</v>
      </c>
      <c r="C1801" s="32">
        <v>43364</v>
      </c>
      <c r="D1801" t="s">
        <v>3</v>
      </c>
      <c r="E1801" t="s">
        <v>472</v>
      </c>
      <c r="F1801">
        <v>20</v>
      </c>
      <c r="G1801">
        <v>0</v>
      </c>
    </row>
    <row r="1802" spans="1:7" x14ac:dyDescent="0.15">
      <c r="A1802" t="s">
        <v>7783</v>
      </c>
      <c r="B1802" t="s">
        <v>4335</v>
      </c>
      <c r="C1802" s="32">
        <v>43364</v>
      </c>
      <c r="D1802" t="s">
        <v>146</v>
      </c>
      <c r="E1802" t="s">
        <v>750</v>
      </c>
      <c r="F1802">
        <v>20</v>
      </c>
      <c r="G1802">
        <v>0</v>
      </c>
    </row>
    <row r="1803" spans="1:7" x14ac:dyDescent="0.15">
      <c r="A1803" t="s">
        <v>7784</v>
      </c>
      <c r="B1803" t="s">
        <v>4335</v>
      </c>
      <c r="C1803" s="32">
        <v>43364</v>
      </c>
      <c r="D1803" t="s">
        <v>145</v>
      </c>
      <c r="E1803" t="s">
        <v>749</v>
      </c>
      <c r="F1803">
        <v>100</v>
      </c>
      <c r="G1803">
        <v>0</v>
      </c>
    </row>
    <row r="1804" spans="1:7" x14ac:dyDescent="0.15">
      <c r="A1804" t="s">
        <v>7785</v>
      </c>
      <c r="B1804" t="s">
        <v>4335</v>
      </c>
      <c r="C1804" s="32">
        <v>43364</v>
      </c>
      <c r="D1804" t="s">
        <v>260</v>
      </c>
      <c r="E1804" t="s">
        <v>2054</v>
      </c>
      <c r="F1804">
        <v>2</v>
      </c>
      <c r="G1804">
        <v>0</v>
      </c>
    </row>
    <row r="1805" spans="1:7" x14ac:dyDescent="0.15">
      <c r="A1805" t="s">
        <v>7786</v>
      </c>
      <c r="B1805" t="s">
        <v>4335</v>
      </c>
      <c r="C1805" s="32">
        <v>43364</v>
      </c>
      <c r="D1805" t="s">
        <v>79</v>
      </c>
      <c r="E1805" t="s">
        <v>492</v>
      </c>
      <c r="F1805">
        <v>2</v>
      </c>
      <c r="G1805">
        <v>0</v>
      </c>
    </row>
    <row r="1806" spans="1:7" x14ac:dyDescent="0.15">
      <c r="A1806" t="s">
        <v>7786</v>
      </c>
      <c r="B1806" t="s">
        <v>4344</v>
      </c>
      <c r="C1806" s="32">
        <v>43364</v>
      </c>
      <c r="D1806" t="s">
        <v>81</v>
      </c>
      <c r="E1806" t="s">
        <v>493</v>
      </c>
      <c r="F1806">
        <v>27</v>
      </c>
      <c r="G1806">
        <v>0</v>
      </c>
    </row>
    <row r="1807" spans="1:7" x14ac:dyDescent="0.15">
      <c r="A1807" t="s">
        <v>7786</v>
      </c>
      <c r="B1807" t="s">
        <v>4345</v>
      </c>
      <c r="C1807" s="32">
        <v>43364</v>
      </c>
      <c r="D1807" t="s">
        <v>83</v>
      </c>
      <c r="E1807" t="s">
        <v>495</v>
      </c>
      <c r="F1807">
        <v>4</v>
      </c>
      <c r="G1807">
        <v>0</v>
      </c>
    </row>
    <row r="1808" spans="1:7" x14ac:dyDescent="0.15">
      <c r="A1808" t="s">
        <v>7786</v>
      </c>
      <c r="B1808" t="s">
        <v>4346</v>
      </c>
      <c r="C1808" s="32">
        <v>43364</v>
      </c>
      <c r="D1808" t="s">
        <v>278</v>
      </c>
      <c r="E1808" t="s">
        <v>2131</v>
      </c>
      <c r="F1808">
        <v>10</v>
      </c>
      <c r="G1808">
        <v>0</v>
      </c>
    </row>
    <row r="1809" spans="1:7" x14ac:dyDescent="0.15">
      <c r="A1809" t="s">
        <v>7786</v>
      </c>
      <c r="B1809" t="s">
        <v>4347</v>
      </c>
      <c r="C1809" s="32">
        <v>43364</v>
      </c>
      <c r="D1809" t="s">
        <v>279</v>
      </c>
      <c r="E1809" t="s">
        <v>2132</v>
      </c>
      <c r="F1809">
        <v>12</v>
      </c>
      <c r="G1809">
        <v>0</v>
      </c>
    </row>
    <row r="1810" spans="1:7" x14ac:dyDescent="0.15">
      <c r="A1810" t="s">
        <v>7786</v>
      </c>
      <c r="B1810" t="s">
        <v>4348</v>
      </c>
      <c r="C1810" s="32">
        <v>43364</v>
      </c>
      <c r="D1810" t="s">
        <v>280</v>
      </c>
      <c r="E1810" t="s">
        <v>2133</v>
      </c>
      <c r="F1810">
        <v>2</v>
      </c>
      <c r="G1810">
        <v>0</v>
      </c>
    </row>
    <row r="1811" spans="1:7" x14ac:dyDescent="0.15">
      <c r="A1811" t="s">
        <v>7787</v>
      </c>
      <c r="B1811" t="s">
        <v>4335</v>
      </c>
      <c r="C1811" s="32">
        <v>43364</v>
      </c>
      <c r="D1811" t="s">
        <v>1851</v>
      </c>
      <c r="E1811" t="s">
        <v>7788</v>
      </c>
      <c r="F1811">
        <v>50</v>
      </c>
      <c r="G1811">
        <v>0</v>
      </c>
    </row>
    <row r="1812" spans="1:7" x14ac:dyDescent="0.15">
      <c r="A1812" t="s">
        <v>7789</v>
      </c>
      <c r="B1812" t="s">
        <v>4335</v>
      </c>
      <c r="C1812" s="32">
        <v>43364</v>
      </c>
      <c r="D1812" t="s">
        <v>1286</v>
      </c>
      <c r="E1812" t="s">
        <v>1287</v>
      </c>
      <c r="F1812">
        <v>1</v>
      </c>
      <c r="G1812">
        <v>0</v>
      </c>
    </row>
    <row r="1813" spans="1:7" x14ac:dyDescent="0.15">
      <c r="A1813" t="s">
        <v>7790</v>
      </c>
      <c r="B1813" t="s">
        <v>4335</v>
      </c>
      <c r="C1813" s="32">
        <v>43364</v>
      </c>
      <c r="D1813" t="s">
        <v>79</v>
      </c>
      <c r="E1813" t="s">
        <v>492</v>
      </c>
      <c r="F1813">
        <v>1</v>
      </c>
      <c r="G1813">
        <v>0</v>
      </c>
    </row>
    <row r="1814" spans="1:7" x14ac:dyDescent="0.15">
      <c r="A1814" t="s">
        <v>7790</v>
      </c>
      <c r="B1814" t="s">
        <v>4344</v>
      </c>
      <c r="C1814" s="32">
        <v>43364</v>
      </c>
      <c r="D1814" t="s">
        <v>81</v>
      </c>
      <c r="E1814" t="s">
        <v>493</v>
      </c>
      <c r="F1814">
        <v>5</v>
      </c>
      <c r="G1814">
        <v>0</v>
      </c>
    </row>
    <row r="1815" spans="1:7" x14ac:dyDescent="0.15">
      <c r="A1815" t="s">
        <v>7790</v>
      </c>
      <c r="B1815" t="s">
        <v>4345</v>
      </c>
      <c r="C1815" s="32">
        <v>43364</v>
      </c>
      <c r="D1815" t="s">
        <v>125</v>
      </c>
      <c r="E1815" t="s">
        <v>722</v>
      </c>
      <c r="F1815">
        <v>5</v>
      </c>
      <c r="G1815">
        <v>0</v>
      </c>
    </row>
    <row r="1816" spans="1:7" x14ac:dyDescent="0.15">
      <c r="A1816" t="s">
        <v>7790</v>
      </c>
      <c r="B1816" t="s">
        <v>4346</v>
      </c>
      <c r="C1816" s="32">
        <v>43364</v>
      </c>
      <c r="D1816" t="s">
        <v>280</v>
      </c>
      <c r="E1816" t="s">
        <v>2133</v>
      </c>
      <c r="F1816">
        <v>5</v>
      </c>
      <c r="G1816">
        <v>0</v>
      </c>
    </row>
    <row r="1817" spans="1:7" x14ac:dyDescent="0.15">
      <c r="A1817" t="s">
        <v>7791</v>
      </c>
      <c r="B1817" t="s">
        <v>4335</v>
      </c>
      <c r="C1817" s="32">
        <v>43364</v>
      </c>
      <c r="D1817" t="s">
        <v>1398</v>
      </c>
      <c r="E1817" t="s">
        <v>1399</v>
      </c>
      <c r="F1817">
        <v>10</v>
      </c>
      <c r="G1817">
        <v>0</v>
      </c>
    </row>
    <row r="1818" spans="1:7" x14ac:dyDescent="0.15">
      <c r="A1818" t="s">
        <v>7791</v>
      </c>
      <c r="B1818" t="s">
        <v>4344</v>
      </c>
      <c r="C1818" s="32">
        <v>43364</v>
      </c>
      <c r="D1818" t="s">
        <v>1400</v>
      </c>
      <c r="E1818" t="s">
        <v>1401</v>
      </c>
      <c r="F1818">
        <v>10</v>
      </c>
      <c r="G1818">
        <v>0</v>
      </c>
    </row>
    <row r="1819" spans="1:7" x14ac:dyDescent="0.15">
      <c r="A1819" t="s">
        <v>7791</v>
      </c>
      <c r="B1819" t="s">
        <v>4345</v>
      </c>
      <c r="C1819" s="32">
        <v>43364</v>
      </c>
      <c r="D1819" t="s">
        <v>1386</v>
      </c>
      <c r="E1819" t="s">
        <v>1387</v>
      </c>
      <c r="F1819">
        <v>10</v>
      </c>
      <c r="G1819">
        <v>0</v>
      </c>
    </row>
    <row r="1820" spans="1:7" x14ac:dyDescent="0.15">
      <c r="A1820" t="s">
        <v>7791</v>
      </c>
      <c r="B1820" t="s">
        <v>4346</v>
      </c>
      <c r="C1820" s="32">
        <v>43364</v>
      </c>
      <c r="D1820" t="s">
        <v>1388</v>
      </c>
      <c r="E1820" t="s">
        <v>1389</v>
      </c>
      <c r="F1820">
        <v>20</v>
      </c>
      <c r="G1820">
        <v>0</v>
      </c>
    </row>
    <row r="1821" spans="1:7" x14ac:dyDescent="0.15">
      <c r="A1821" t="s">
        <v>7791</v>
      </c>
      <c r="B1821" t="s">
        <v>4347</v>
      </c>
      <c r="C1821" s="32">
        <v>43364</v>
      </c>
      <c r="D1821" t="s">
        <v>1390</v>
      </c>
      <c r="E1821" t="s">
        <v>1391</v>
      </c>
      <c r="F1821">
        <v>10</v>
      </c>
      <c r="G1821">
        <v>0</v>
      </c>
    </row>
    <row r="1822" spans="1:7" x14ac:dyDescent="0.15">
      <c r="A1822" t="s">
        <v>7791</v>
      </c>
      <c r="B1822" t="s">
        <v>4348</v>
      </c>
      <c r="C1822" s="32">
        <v>43364</v>
      </c>
      <c r="D1822" t="s">
        <v>1392</v>
      </c>
      <c r="E1822" t="s">
        <v>1393</v>
      </c>
      <c r="F1822">
        <v>20</v>
      </c>
      <c r="G1822">
        <v>0</v>
      </c>
    </row>
    <row r="1823" spans="1:7" x14ac:dyDescent="0.15">
      <c r="A1823" t="s">
        <v>7791</v>
      </c>
      <c r="B1823" t="s">
        <v>4372</v>
      </c>
      <c r="C1823" s="32">
        <v>43364</v>
      </c>
      <c r="D1823" t="s">
        <v>3081</v>
      </c>
      <c r="E1823" t="s">
        <v>3082</v>
      </c>
      <c r="F1823">
        <v>10</v>
      </c>
      <c r="G1823">
        <v>0</v>
      </c>
    </row>
    <row r="1824" spans="1:7" x14ac:dyDescent="0.15">
      <c r="A1824" t="s">
        <v>7791</v>
      </c>
      <c r="B1824" t="s">
        <v>4373</v>
      </c>
      <c r="C1824" s="32">
        <v>43364</v>
      </c>
      <c r="D1824" t="s">
        <v>3083</v>
      </c>
      <c r="E1824" t="s">
        <v>3084</v>
      </c>
      <c r="F1824">
        <v>10</v>
      </c>
      <c r="G1824">
        <v>0</v>
      </c>
    </row>
    <row r="1825" spans="1:7" x14ac:dyDescent="0.15">
      <c r="A1825" t="s">
        <v>7791</v>
      </c>
      <c r="B1825" t="s">
        <v>4379</v>
      </c>
      <c r="C1825" s="32">
        <v>43364</v>
      </c>
      <c r="D1825" t="s">
        <v>3085</v>
      </c>
      <c r="E1825" t="s">
        <v>3086</v>
      </c>
      <c r="F1825">
        <v>10</v>
      </c>
      <c r="G1825">
        <v>0</v>
      </c>
    </row>
    <row r="1826" spans="1:7" x14ac:dyDescent="0.15">
      <c r="A1826" t="s">
        <v>7792</v>
      </c>
      <c r="B1826" t="s">
        <v>4335</v>
      </c>
      <c r="C1826" s="32">
        <v>43364</v>
      </c>
      <c r="D1826" t="s">
        <v>301</v>
      </c>
      <c r="E1826" t="s">
        <v>2818</v>
      </c>
      <c r="F1826">
        <v>40</v>
      </c>
      <c r="G1826">
        <v>0</v>
      </c>
    </row>
    <row r="1827" spans="1:7" x14ac:dyDescent="0.15">
      <c r="A1827" t="s">
        <v>7792</v>
      </c>
      <c r="B1827" t="s">
        <v>4344</v>
      </c>
      <c r="C1827" s="32">
        <v>43364</v>
      </c>
      <c r="D1827" t="s">
        <v>298</v>
      </c>
      <c r="E1827" t="s">
        <v>2815</v>
      </c>
      <c r="F1827">
        <v>80</v>
      </c>
      <c r="G1827">
        <v>0</v>
      </c>
    </row>
    <row r="1828" spans="1:7" x14ac:dyDescent="0.15">
      <c r="A1828" t="s">
        <v>7793</v>
      </c>
      <c r="B1828" t="s">
        <v>4335</v>
      </c>
      <c r="C1828" s="32">
        <v>43368</v>
      </c>
      <c r="D1828" t="s">
        <v>299</v>
      </c>
      <c r="E1828" t="s">
        <v>2816</v>
      </c>
      <c r="F1828">
        <v>1</v>
      </c>
      <c r="G1828">
        <v>0</v>
      </c>
    </row>
    <row r="1829" spans="1:7" x14ac:dyDescent="0.15">
      <c r="A1829" t="s">
        <v>7793</v>
      </c>
      <c r="B1829" t="s">
        <v>4344</v>
      </c>
      <c r="C1829" s="32">
        <v>43368</v>
      </c>
      <c r="D1829" t="s">
        <v>425</v>
      </c>
      <c r="E1829" t="s">
        <v>3260</v>
      </c>
      <c r="F1829">
        <v>1</v>
      </c>
      <c r="G1829">
        <v>0</v>
      </c>
    </row>
    <row r="1830" spans="1:7" x14ac:dyDescent="0.15">
      <c r="A1830" t="s">
        <v>7793</v>
      </c>
      <c r="B1830" t="s">
        <v>4345</v>
      </c>
      <c r="C1830" s="32">
        <v>43368</v>
      </c>
      <c r="D1830" t="s">
        <v>305</v>
      </c>
      <c r="E1830" t="s">
        <v>2822</v>
      </c>
      <c r="F1830">
        <v>1</v>
      </c>
      <c r="G1830">
        <v>0</v>
      </c>
    </row>
    <row r="1831" spans="1:7" x14ac:dyDescent="0.15">
      <c r="A1831" t="s">
        <v>7793</v>
      </c>
      <c r="B1831" t="s">
        <v>4346</v>
      </c>
      <c r="C1831" s="32">
        <v>43368</v>
      </c>
      <c r="D1831" t="s">
        <v>424</v>
      </c>
      <c r="E1831" t="s">
        <v>3259</v>
      </c>
      <c r="F1831">
        <v>2</v>
      </c>
      <c r="G1831">
        <v>0</v>
      </c>
    </row>
    <row r="1832" spans="1:7" x14ac:dyDescent="0.15">
      <c r="A1832" t="s">
        <v>7794</v>
      </c>
      <c r="B1832" t="s">
        <v>4335</v>
      </c>
      <c r="C1832" s="32">
        <v>43368</v>
      </c>
      <c r="D1832" t="s">
        <v>312</v>
      </c>
      <c r="E1832" t="s">
        <v>2963</v>
      </c>
      <c r="F1832">
        <v>1</v>
      </c>
      <c r="G1832">
        <v>0</v>
      </c>
    </row>
    <row r="1833" spans="1:7" x14ac:dyDescent="0.15">
      <c r="A1833" t="s">
        <v>7794</v>
      </c>
      <c r="B1833" t="s">
        <v>4344</v>
      </c>
      <c r="C1833" s="32">
        <v>43368</v>
      </c>
      <c r="D1833" t="s">
        <v>168</v>
      </c>
      <c r="E1833" t="s">
        <v>1148</v>
      </c>
      <c r="F1833">
        <v>4</v>
      </c>
      <c r="G1833">
        <v>0</v>
      </c>
    </row>
    <row r="1834" spans="1:7" x14ac:dyDescent="0.15">
      <c r="A1834" t="s">
        <v>7794</v>
      </c>
      <c r="B1834" t="s">
        <v>4345</v>
      </c>
      <c r="C1834" s="32">
        <v>43368</v>
      </c>
      <c r="D1834" t="s">
        <v>218</v>
      </c>
      <c r="E1834" t="s">
        <v>1500</v>
      </c>
      <c r="F1834">
        <v>60</v>
      </c>
      <c r="G1834">
        <v>0</v>
      </c>
    </row>
    <row r="1835" spans="1:7" x14ac:dyDescent="0.15">
      <c r="A1835" t="s">
        <v>7794</v>
      </c>
      <c r="B1835" t="s">
        <v>4346</v>
      </c>
      <c r="C1835" s="32">
        <v>43368</v>
      </c>
      <c r="D1835" t="s">
        <v>4140</v>
      </c>
      <c r="E1835" t="s">
        <v>4141</v>
      </c>
      <c r="F1835">
        <v>2</v>
      </c>
      <c r="G1835">
        <v>0</v>
      </c>
    </row>
    <row r="1836" spans="1:7" x14ac:dyDescent="0.15">
      <c r="A1836" t="s">
        <v>7794</v>
      </c>
      <c r="B1836" t="s">
        <v>4347</v>
      </c>
      <c r="C1836" s="32">
        <v>43368</v>
      </c>
      <c r="D1836" t="s">
        <v>185</v>
      </c>
      <c r="E1836" t="s">
        <v>1169</v>
      </c>
      <c r="F1836">
        <v>2</v>
      </c>
      <c r="G1836">
        <v>0</v>
      </c>
    </row>
    <row r="1837" spans="1:7" x14ac:dyDescent="0.15">
      <c r="A1837" t="s">
        <v>7794</v>
      </c>
      <c r="B1837" t="s">
        <v>4348</v>
      </c>
      <c r="C1837" s="32">
        <v>43368</v>
      </c>
      <c r="D1837" t="s">
        <v>182</v>
      </c>
      <c r="E1837" t="s">
        <v>1166</v>
      </c>
      <c r="F1837">
        <v>2</v>
      </c>
      <c r="G1837">
        <v>0</v>
      </c>
    </row>
    <row r="1838" spans="1:7" x14ac:dyDescent="0.15">
      <c r="A1838" t="s">
        <v>7794</v>
      </c>
      <c r="B1838" t="s">
        <v>4372</v>
      </c>
      <c r="C1838" s="32">
        <v>43368</v>
      </c>
      <c r="D1838" t="s">
        <v>181</v>
      </c>
      <c r="E1838" t="s">
        <v>1165</v>
      </c>
      <c r="F1838">
        <v>1</v>
      </c>
      <c r="G1838">
        <v>0</v>
      </c>
    </row>
    <row r="1839" spans="1:7" x14ac:dyDescent="0.15">
      <c r="A1839" t="s">
        <v>7794</v>
      </c>
      <c r="B1839" t="s">
        <v>4373</v>
      </c>
      <c r="C1839" s="32">
        <v>43368</v>
      </c>
      <c r="D1839" t="s">
        <v>180</v>
      </c>
      <c r="E1839" t="s">
        <v>1164</v>
      </c>
      <c r="F1839">
        <v>5</v>
      </c>
      <c r="G1839">
        <v>0</v>
      </c>
    </row>
    <row r="1840" spans="1:7" x14ac:dyDescent="0.15">
      <c r="A1840" t="s">
        <v>7794</v>
      </c>
      <c r="B1840" t="s">
        <v>4379</v>
      </c>
      <c r="C1840" s="32">
        <v>43368</v>
      </c>
      <c r="D1840" t="s">
        <v>724</v>
      </c>
      <c r="E1840" t="s">
        <v>725</v>
      </c>
      <c r="F1840">
        <v>1</v>
      </c>
      <c r="G1840">
        <v>0</v>
      </c>
    </row>
    <row r="1841" spans="1:7" x14ac:dyDescent="0.15">
      <c r="A1841" t="s">
        <v>7795</v>
      </c>
      <c r="B1841" t="s">
        <v>4335</v>
      </c>
      <c r="C1841" s="32">
        <v>43368</v>
      </c>
      <c r="D1841" t="s">
        <v>279</v>
      </c>
      <c r="E1841" t="s">
        <v>2132</v>
      </c>
      <c r="F1841">
        <v>3</v>
      </c>
      <c r="G1841">
        <v>0</v>
      </c>
    </row>
    <row r="1842" spans="1:7" x14ac:dyDescent="0.15">
      <c r="A1842" t="s">
        <v>7796</v>
      </c>
      <c r="B1842" t="s">
        <v>4335</v>
      </c>
      <c r="C1842" s="32">
        <v>43368</v>
      </c>
      <c r="D1842" t="s">
        <v>369</v>
      </c>
      <c r="E1842" t="s">
        <v>3202</v>
      </c>
      <c r="F1842">
        <v>8</v>
      </c>
      <c r="G1842">
        <v>0</v>
      </c>
    </row>
    <row r="1843" spans="1:7" x14ac:dyDescent="0.15">
      <c r="A1843" t="s">
        <v>7796</v>
      </c>
      <c r="B1843" t="s">
        <v>4344</v>
      </c>
      <c r="C1843" s="32">
        <v>43368</v>
      </c>
      <c r="D1843" t="s">
        <v>370</v>
      </c>
      <c r="E1843" t="s">
        <v>3203</v>
      </c>
      <c r="F1843">
        <v>3</v>
      </c>
      <c r="G1843">
        <v>0</v>
      </c>
    </row>
    <row r="1844" spans="1:7" x14ac:dyDescent="0.15">
      <c r="A1844" t="s">
        <v>7796</v>
      </c>
      <c r="B1844" t="s">
        <v>4345</v>
      </c>
      <c r="C1844" s="32">
        <v>43368</v>
      </c>
      <c r="D1844" t="s">
        <v>371</v>
      </c>
      <c r="E1844" t="s">
        <v>3204</v>
      </c>
      <c r="F1844">
        <v>2</v>
      </c>
      <c r="G1844">
        <v>0</v>
      </c>
    </row>
    <row r="1845" spans="1:7" x14ac:dyDescent="0.15">
      <c r="A1845" t="s">
        <v>7796</v>
      </c>
      <c r="B1845" t="s">
        <v>4346</v>
      </c>
      <c r="C1845" s="32">
        <v>43368</v>
      </c>
      <c r="D1845" t="s">
        <v>373</v>
      </c>
      <c r="E1845" t="s">
        <v>3206</v>
      </c>
      <c r="F1845">
        <v>4</v>
      </c>
      <c r="G1845">
        <v>0</v>
      </c>
    </row>
    <row r="1846" spans="1:7" x14ac:dyDescent="0.15">
      <c r="A1846" t="s">
        <v>7797</v>
      </c>
      <c r="B1846" t="s">
        <v>4335</v>
      </c>
      <c r="C1846" s="32">
        <v>43368</v>
      </c>
      <c r="D1846" t="s">
        <v>2048</v>
      </c>
      <c r="E1846" t="s">
        <v>2049</v>
      </c>
      <c r="F1846">
        <v>6</v>
      </c>
      <c r="G1846">
        <v>0</v>
      </c>
    </row>
    <row r="1847" spans="1:7" x14ac:dyDescent="0.15">
      <c r="A1847" t="s">
        <v>7798</v>
      </c>
      <c r="B1847" t="s">
        <v>4335</v>
      </c>
      <c r="C1847" s="32">
        <v>43368</v>
      </c>
      <c r="D1847" t="s">
        <v>164</v>
      </c>
      <c r="E1847" t="s">
        <v>1140</v>
      </c>
      <c r="F1847">
        <v>2</v>
      </c>
      <c r="G1847">
        <v>0</v>
      </c>
    </row>
    <row r="1848" spans="1:7" x14ac:dyDescent="0.15">
      <c r="A1848" t="s">
        <v>7798</v>
      </c>
      <c r="B1848" t="s">
        <v>4344</v>
      </c>
      <c r="C1848" s="32">
        <v>43368</v>
      </c>
      <c r="D1848" t="s">
        <v>252</v>
      </c>
      <c r="E1848" t="s">
        <v>1942</v>
      </c>
      <c r="F1848">
        <v>1</v>
      </c>
      <c r="G1848">
        <v>0</v>
      </c>
    </row>
    <row r="1849" spans="1:7" x14ac:dyDescent="0.15">
      <c r="A1849" t="s">
        <v>7798</v>
      </c>
      <c r="B1849" t="s">
        <v>4345</v>
      </c>
      <c r="C1849" s="32">
        <v>43368</v>
      </c>
      <c r="D1849" t="s">
        <v>314</v>
      </c>
      <c r="E1849" t="s">
        <v>2965</v>
      </c>
      <c r="F1849">
        <v>1</v>
      </c>
      <c r="G1849">
        <v>0</v>
      </c>
    </row>
    <row r="1850" spans="1:7" x14ac:dyDescent="0.15">
      <c r="A1850" t="s">
        <v>7798</v>
      </c>
      <c r="B1850" t="s">
        <v>4346</v>
      </c>
      <c r="C1850" s="32">
        <v>43368</v>
      </c>
      <c r="D1850" t="s">
        <v>316</v>
      </c>
      <c r="E1850" t="s">
        <v>2967</v>
      </c>
      <c r="F1850">
        <v>1</v>
      </c>
      <c r="G1850">
        <v>0</v>
      </c>
    </row>
    <row r="1851" spans="1:7" x14ac:dyDescent="0.15">
      <c r="A1851" t="s">
        <v>7799</v>
      </c>
      <c r="B1851" t="s">
        <v>4335</v>
      </c>
      <c r="C1851" s="32">
        <v>43368</v>
      </c>
      <c r="D1851" t="s">
        <v>79</v>
      </c>
      <c r="E1851" t="s">
        <v>492</v>
      </c>
      <c r="F1851">
        <v>30</v>
      </c>
      <c r="G1851">
        <v>0</v>
      </c>
    </row>
    <row r="1852" spans="1:7" x14ac:dyDescent="0.15">
      <c r="A1852" t="s">
        <v>7799</v>
      </c>
      <c r="B1852" t="s">
        <v>4344</v>
      </c>
      <c r="C1852" s="32">
        <v>43368</v>
      </c>
      <c r="D1852" t="s">
        <v>266</v>
      </c>
      <c r="E1852" t="s">
        <v>2080</v>
      </c>
      <c r="F1852">
        <v>2</v>
      </c>
      <c r="G1852">
        <v>0</v>
      </c>
    </row>
    <row r="1853" spans="1:7" x14ac:dyDescent="0.15">
      <c r="A1853" t="s">
        <v>7799</v>
      </c>
      <c r="B1853" t="s">
        <v>4345</v>
      </c>
      <c r="C1853" s="32">
        <v>43368</v>
      </c>
      <c r="D1853" t="s">
        <v>267</v>
      </c>
      <c r="E1853" t="s">
        <v>2081</v>
      </c>
      <c r="F1853">
        <v>2</v>
      </c>
      <c r="G1853">
        <v>0</v>
      </c>
    </row>
    <row r="1854" spans="1:7" x14ac:dyDescent="0.15">
      <c r="A1854" t="s">
        <v>7799</v>
      </c>
      <c r="B1854" t="s">
        <v>4346</v>
      </c>
      <c r="C1854" s="32">
        <v>43368</v>
      </c>
      <c r="D1854" t="s">
        <v>185</v>
      </c>
      <c r="E1854" t="s">
        <v>1169</v>
      </c>
      <c r="F1854">
        <v>1</v>
      </c>
      <c r="G1854">
        <v>0</v>
      </c>
    </row>
    <row r="1855" spans="1:7" x14ac:dyDescent="0.15">
      <c r="A1855" t="s">
        <v>7800</v>
      </c>
      <c r="B1855" t="s">
        <v>4335</v>
      </c>
      <c r="C1855" s="32">
        <v>43368</v>
      </c>
      <c r="D1855" t="s">
        <v>263</v>
      </c>
      <c r="E1855" t="s">
        <v>2077</v>
      </c>
      <c r="F1855">
        <v>20</v>
      </c>
      <c r="G1855">
        <v>0</v>
      </c>
    </row>
    <row r="1856" spans="1:7" x14ac:dyDescent="0.15">
      <c r="A1856" t="s">
        <v>7800</v>
      </c>
      <c r="B1856" t="s">
        <v>4344</v>
      </c>
      <c r="C1856" s="32">
        <v>43368</v>
      </c>
      <c r="D1856" t="s">
        <v>264</v>
      </c>
      <c r="E1856" t="s">
        <v>2078</v>
      </c>
      <c r="F1856">
        <v>24</v>
      </c>
      <c r="G1856">
        <v>0</v>
      </c>
    </row>
    <row r="1857" spans="1:7" x14ac:dyDescent="0.15">
      <c r="A1857" t="s">
        <v>7800</v>
      </c>
      <c r="B1857" t="s">
        <v>4345</v>
      </c>
      <c r="C1857" s="32">
        <v>43368</v>
      </c>
      <c r="D1857" t="s">
        <v>265</v>
      </c>
      <c r="E1857" t="s">
        <v>2079</v>
      </c>
      <c r="F1857">
        <v>12</v>
      </c>
      <c r="G1857">
        <v>0</v>
      </c>
    </row>
    <row r="1858" spans="1:7" x14ac:dyDescent="0.15">
      <c r="A1858" t="s">
        <v>7800</v>
      </c>
      <c r="B1858" t="s">
        <v>4346</v>
      </c>
      <c r="C1858" s="32">
        <v>43368</v>
      </c>
      <c r="D1858" t="s">
        <v>182</v>
      </c>
      <c r="E1858" t="s">
        <v>1166</v>
      </c>
      <c r="F1858">
        <v>2</v>
      </c>
      <c r="G1858">
        <v>0</v>
      </c>
    </row>
    <row r="1859" spans="1:7" x14ac:dyDescent="0.15">
      <c r="A1859" t="s">
        <v>7800</v>
      </c>
      <c r="B1859" t="s">
        <v>4347</v>
      </c>
      <c r="C1859" s="32">
        <v>43368</v>
      </c>
      <c r="D1859" t="s">
        <v>183</v>
      </c>
      <c r="E1859" t="s">
        <v>1167</v>
      </c>
      <c r="F1859">
        <v>2</v>
      </c>
      <c r="G1859">
        <v>0</v>
      </c>
    </row>
    <row r="1860" spans="1:7" x14ac:dyDescent="0.15">
      <c r="A1860" t="s">
        <v>7800</v>
      </c>
      <c r="B1860" t="s">
        <v>4348</v>
      </c>
      <c r="C1860" s="32">
        <v>43368</v>
      </c>
      <c r="D1860" t="s">
        <v>184</v>
      </c>
      <c r="E1860" t="s">
        <v>1168</v>
      </c>
      <c r="F1860">
        <v>2</v>
      </c>
      <c r="G1860">
        <v>0</v>
      </c>
    </row>
    <row r="1861" spans="1:7" x14ac:dyDescent="0.15">
      <c r="A1861" t="s">
        <v>7800</v>
      </c>
      <c r="B1861" t="s">
        <v>4372</v>
      </c>
      <c r="C1861" s="32">
        <v>43368</v>
      </c>
      <c r="D1861" t="s">
        <v>186</v>
      </c>
      <c r="E1861" t="s">
        <v>1170</v>
      </c>
      <c r="F1861">
        <v>1</v>
      </c>
      <c r="G1861">
        <v>0</v>
      </c>
    </row>
    <row r="1862" spans="1:7" x14ac:dyDescent="0.15">
      <c r="A1862" t="s">
        <v>7800</v>
      </c>
      <c r="B1862" t="s">
        <v>4373</v>
      </c>
      <c r="C1862" s="32">
        <v>43368</v>
      </c>
      <c r="D1862" t="s">
        <v>120</v>
      </c>
      <c r="E1862" t="s">
        <v>4142</v>
      </c>
      <c r="F1862">
        <v>10</v>
      </c>
      <c r="G1862">
        <v>0</v>
      </c>
    </row>
    <row r="1863" spans="1:7" x14ac:dyDescent="0.15">
      <c r="A1863" t="s">
        <v>7800</v>
      </c>
      <c r="B1863" t="s">
        <v>4379</v>
      </c>
      <c r="C1863" s="32">
        <v>43368</v>
      </c>
      <c r="D1863" t="s">
        <v>218</v>
      </c>
      <c r="E1863" t="s">
        <v>1500</v>
      </c>
      <c r="F1863">
        <v>70</v>
      </c>
      <c r="G1863">
        <v>0</v>
      </c>
    </row>
    <row r="1864" spans="1:7" x14ac:dyDescent="0.15">
      <c r="A1864" t="s">
        <v>7800</v>
      </c>
      <c r="B1864" t="s">
        <v>4380</v>
      </c>
      <c r="C1864" s="32">
        <v>43368</v>
      </c>
      <c r="D1864" t="s">
        <v>172</v>
      </c>
      <c r="E1864" t="s">
        <v>1156</v>
      </c>
      <c r="F1864">
        <v>1</v>
      </c>
      <c r="G1864">
        <v>0</v>
      </c>
    </row>
    <row r="1865" spans="1:7" x14ac:dyDescent="0.15">
      <c r="A1865" t="s">
        <v>7800</v>
      </c>
      <c r="B1865" t="s">
        <v>4381</v>
      </c>
      <c r="C1865" s="32">
        <v>43368</v>
      </c>
      <c r="D1865" t="s">
        <v>128</v>
      </c>
      <c r="E1865" t="s">
        <v>726</v>
      </c>
      <c r="F1865">
        <v>2</v>
      </c>
      <c r="G1865">
        <v>0</v>
      </c>
    </row>
    <row r="1866" spans="1:7" x14ac:dyDescent="0.15">
      <c r="A1866" t="s">
        <v>7800</v>
      </c>
      <c r="B1866" t="s">
        <v>4382</v>
      </c>
      <c r="C1866" s="32">
        <v>43368</v>
      </c>
      <c r="D1866" t="s">
        <v>312</v>
      </c>
      <c r="E1866" t="s">
        <v>2963</v>
      </c>
      <c r="F1866">
        <v>2</v>
      </c>
      <c r="G1866">
        <v>0</v>
      </c>
    </row>
    <row r="1867" spans="1:7" x14ac:dyDescent="0.15">
      <c r="A1867" t="s">
        <v>7800</v>
      </c>
      <c r="B1867" t="s">
        <v>4383</v>
      </c>
      <c r="C1867" s="32">
        <v>43368</v>
      </c>
      <c r="D1867" t="s">
        <v>170</v>
      </c>
      <c r="E1867" t="s">
        <v>1150</v>
      </c>
      <c r="F1867">
        <v>3</v>
      </c>
      <c r="G1867">
        <v>0</v>
      </c>
    </row>
    <row r="1868" spans="1:7" x14ac:dyDescent="0.15">
      <c r="A1868" t="s">
        <v>7800</v>
      </c>
      <c r="B1868" t="s">
        <v>4384</v>
      </c>
      <c r="C1868" s="32">
        <v>43368</v>
      </c>
      <c r="D1868" t="s">
        <v>169</v>
      </c>
      <c r="E1868" t="s">
        <v>1149</v>
      </c>
      <c r="F1868">
        <v>4</v>
      </c>
      <c r="G1868">
        <v>0</v>
      </c>
    </row>
    <row r="1869" spans="1:7" x14ac:dyDescent="0.15">
      <c r="A1869" t="s">
        <v>7800</v>
      </c>
      <c r="B1869" t="s">
        <v>4385</v>
      </c>
      <c r="C1869" s="32">
        <v>43368</v>
      </c>
      <c r="D1869" t="s">
        <v>251</v>
      </c>
      <c r="E1869" t="s">
        <v>1941</v>
      </c>
      <c r="F1869">
        <v>15</v>
      </c>
      <c r="G1869">
        <v>0</v>
      </c>
    </row>
    <row r="1870" spans="1:7" x14ac:dyDescent="0.15">
      <c r="A1870" t="s">
        <v>7800</v>
      </c>
      <c r="B1870" t="s">
        <v>4386</v>
      </c>
      <c r="C1870" s="32">
        <v>43368</v>
      </c>
      <c r="D1870" t="s">
        <v>167</v>
      </c>
      <c r="E1870" t="s">
        <v>1143</v>
      </c>
      <c r="F1870">
        <v>5</v>
      </c>
      <c r="G1870">
        <v>0</v>
      </c>
    </row>
    <row r="1871" spans="1:7" x14ac:dyDescent="0.15">
      <c r="A1871" t="s">
        <v>7800</v>
      </c>
      <c r="B1871" t="s">
        <v>4387</v>
      </c>
      <c r="C1871" s="32">
        <v>43368</v>
      </c>
      <c r="D1871" t="s">
        <v>165</v>
      </c>
      <c r="E1871" t="s">
        <v>1141</v>
      </c>
      <c r="F1871">
        <v>30</v>
      </c>
      <c r="G1871">
        <v>0</v>
      </c>
    </row>
    <row r="1872" spans="1:7" x14ac:dyDescent="0.15">
      <c r="A1872" t="s">
        <v>7800</v>
      </c>
      <c r="B1872" t="s">
        <v>4388</v>
      </c>
      <c r="C1872" s="32">
        <v>43368</v>
      </c>
      <c r="D1872" t="s">
        <v>164</v>
      </c>
      <c r="E1872" t="s">
        <v>1140</v>
      </c>
      <c r="F1872">
        <v>10</v>
      </c>
      <c r="G1872">
        <v>0</v>
      </c>
    </row>
    <row r="1873" spans="1:7" x14ac:dyDescent="0.15">
      <c r="A1873" t="s">
        <v>7800</v>
      </c>
      <c r="B1873" t="s">
        <v>4389</v>
      </c>
      <c r="C1873" s="32">
        <v>43368</v>
      </c>
      <c r="D1873" t="s">
        <v>163</v>
      </c>
      <c r="E1873" t="s">
        <v>1139</v>
      </c>
      <c r="F1873">
        <v>15</v>
      </c>
      <c r="G1873">
        <v>0</v>
      </c>
    </row>
    <row r="1874" spans="1:7" x14ac:dyDescent="0.15">
      <c r="A1874" t="s">
        <v>7801</v>
      </c>
      <c r="B1874" t="s">
        <v>4335</v>
      </c>
      <c r="C1874" s="32">
        <v>43368</v>
      </c>
      <c r="D1874" t="s">
        <v>278</v>
      </c>
      <c r="E1874" t="s">
        <v>2131</v>
      </c>
      <c r="F1874">
        <v>30</v>
      </c>
      <c r="G1874">
        <v>0</v>
      </c>
    </row>
    <row r="1875" spans="1:7" x14ac:dyDescent="0.15">
      <c r="A1875" t="s">
        <v>7801</v>
      </c>
      <c r="B1875" t="s">
        <v>4344</v>
      </c>
      <c r="C1875" s="32">
        <v>43368</v>
      </c>
      <c r="D1875" t="s">
        <v>279</v>
      </c>
      <c r="E1875" t="s">
        <v>2132</v>
      </c>
      <c r="F1875">
        <v>40</v>
      </c>
      <c r="G1875">
        <v>0</v>
      </c>
    </row>
    <row r="1876" spans="1:7" x14ac:dyDescent="0.15">
      <c r="A1876" t="s">
        <v>7801</v>
      </c>
      <c r="B1876" t="s">
        <v>4345</v>
      </c>
      <c r="C1876" s="32">
        <v>43368</v>
      </c>
      <c r="D1876" t="s">
        <v>280</v>
      </c>
      <c r="E1876" t="s">
        <v>2133</v>
      </c>
      <c r="F1876">
        <v>10</v>
      </c>
      <c r="G1876">
        <v>0</v>
      </c>
    </row>
    <row r="1877" spans="1:7" x14ac:dyDescent="0.15">
      <c r="A1877" t="s">
        <v>7801</v>
      </c>
      <c r="B1877" t="s">
        <v>4346</v>
      </c>
      <c r="C1877" s="32">
        <v>43368</v>
      </c>
      <c r="D1877" t="s">
        <v>218</v>
      </c>
      <c r="E1877" t="s">
        <v>1500</v>
      </c>
      <c r="F1877">
        <v>30</v>
      </c>
      <c r="G1877">
        <v>0</v>
      </c>
    </row>
    <row r="1878" spans="1:7" x14ac:dyDescent="0.15">
      <c r="A1878" t="s">
        <v>7801</v>
      </c>
      <c r="B1878" t="s">
        <v>4347</v>
      </c>
      <c r="C1878" s="32">
        <v>43368</v>
      </c>
      <c r="D1878" t="s">
        <v>4140</v>
      </c>
      <c r="E1878" t="s">
        <v>4141</v>
      </c>
      <c r="F1878">
        <v>3</v>
      </c>
      <c r="G1878">
        <v>0</v>
      </c>
    </row>
    <row r="1879" spans="1:7" x14ac:dyDescent="0.15">
      <c r="A1879" t="s">
        <v>7801</v>
      </c>
      <c r="B1879" t="s">
        <v>4348</v>
      </c>
      <c r="C1879" s="32">
        <v>43368</v>
      </c>
      <c r="D1879" t="s">
        <v>188</v>
      </c>
      <c r="E1879" t="s">
        <v>1172</v>
      </c>
      <c r="F1879">
        <v>1</v>
      </c>
      <c r="G1879">
        <v>0</v>
      </c>
    </row>
    <row r="1880" spans="1:7" x14ac:dyDescent="0.15">
      <c r="A1880" t="s">
        <v>7801</v>
      </c>
      <c r="B1880" t="s">
        <v>4372</v>
      </c>
      <c r="C1880" s="32">
        <v>43368</v>
      </c>
      <c r="D1880" t="s">
        <v>187</v>
      </c>
      <c r="E1880" t="s">
        <v>1171</v>
      </c>
      <c r="F1880">
        <v>1</v>
      </c>
      <c r="G1880">
        <v>0</v>
      </c>
    </row>
    <row r="1881" spans="1:7" x14ac:dyDescent="0.15">
      <c r="A1881" t="s">
        <v>7801</v>
      </c>
      <c r="B1881" t="s">
        <v>4373</v>
      </c>
      <c r="C1881" s="32">
        <v>43368</v>
      </c>
      <c r="D1881" t="s">
        <v>180</v>
      </c>
      <c r="E1881" t="s">
        <v>1164</v>
      </c>
      <c r="F1881">
        <v>5</v>
      </c>
      <c r="G1881">
        <v>0</v>
      </c>
    </row>
    <row r="1882" spans="1:7" x14ac:dyDescent="0.15">
      <c r="A1882" t="s">
        <v>7801</v>
      </c>
      <c r="B1882" t="s">
        <v>4379</v>
      </c>
      <c r="C1882" s="32">
        <v>43368</v>
      </c>
      <c r="D1882" t="s">
        <v>179</v>
      </c>
      <c r="E1882" t="s">
        <v>1163</v>
      </c>
      <c r="F1882">
        <v>2</v>
      </c>
      <c r="G1882">
        <v>0</v>
      </c>
    </row>
    <row r="1883" spans="1:7" x14ac:dyDescent="0.15">
      <c r="A1883" t="s">
        <v>7801</v>
      </c>
      <c r="B1883" t="s">
        <v>4380</v>
      </c>
      <c r="C1883" s="32">
        <v>43368</v>
      </c>
      <c r="D1883" t="s">
        <v>178</v>
      </c>
      <c r="E1883" t="s">
        <v>1162</v>
      </c>
      <c r="F1883">
        <v>2</v>
      </c>
      <c r="G1883">
        <v>0</v>
      </c>
    </row>
    <row r="1884" spans="1:7" x14ac:dyDescent="0.15">
      <c r="A1884" t="s">
        <v>7802</v>
      </c>
      <c r="B1884" t="s">
        <v>4335</v>
      </c>
      <c r="C1884" s="32">
        <v>43368</v>
      </c>
      <c r="D1884" t="s">
        <v>118</v>
      </c>
      <c r="E1884" t="s">
        <v>692</v>
      </c>
      <c r="F1884">
        <v>4</v>
      </c>
      <c r="G1884">
        <v>0</v>
      </c>
    </row>
    <row r="1885" spans="1:7" x14ac:dyDescent="0.15">
      <c r="A1885" t="s">
        <v>7802</v>
      </c>
      <c r="B1885" t="s">
        <v>4344</v>
      </c>
      <c r="C1885" s="32">
        <v>43368</v>
      </c>
      <c r="D1885" t="s">
        <v>119</v>
      </c>
      <c r="E1885" t="s">
        <v>693</v>
      </c>
      <c r="F1885">
        <v>4</v>
      </c>
      <c r="G1885">
        <v>0</v>
      </c>
    </row>
    <row r="1886" spans="1:7" x14ac:dyDescent="0.15">
      <c r="A1886" t="s">
        <v>7802</v>
      </c>
      <c r="B1886" t="s">
        <v>4345</v>
      </c>
      <c r="C1886" s="32">
        <v>43368</v>
      </c>
      <c r="D1886" t="s">
        <v>87</v>
      </c>
      <c r="E1886" t="s">
        <v>501</v>
      </c>
      <c r="F1886">
        <v>6</v>
      </c>
      <c r="G1886">
        <v>0</v>
      </c>
    </row>
    <row r="1887" spans="1:7" x14ac:dyDescent="0.15">
      <c r="A1887" t="s">
        <v>7802</v>
      </c>
      <c r="B1887" t="s">
        <v>4346</v>
      </c>
      <c r="C1887" s="32">
        <v>43368</v>
      </c>
      <c r="D1887" t="s">
        <v>2129</v>
      </c>
      <c r="E1887" t="s">
        <v>503</v>
      </c>
      <c r="F1887">
        <v>14</v>
      </c>
      <c r="G1887">
        <v>0</v>
      </c>
    </row>
    <row r="1888" spans="1:7" x14ac:dyDescent="0.15">
      <c r="A1888" t="s">
        <v>7803</v>
      </c>
      <c r="B1888" t="s">
        <v>4335</v>
      </c>
      <c r="C1888" s="32">
        <v>43368</v>
      </c>
      <c r="D1888" t="s">
        <v>96</v>
      </c>
      <c r="E1888" t="s">
        <v>520</v>
      </c>
      <c r="F1888">
        <v>10</v>
      </c>
      <c r="G1888">
        <v>0</v>
      </c>
    </row>
    <row r="1889" spans="1:7" x14ac:dyDescent="0.15">
      <c r="A1889" t="s">
        <v>7803</v>
      </c>
      <c r="B1889" t="s">
        <v>4344</v>
      </c>
      <c r="C1889" s="32">
        <v>43368</v>
      </c>
      <c r="D1889" t="s">
        <v>101</v>
      </c>
      <c r="E1889" t="s">
        <v>529</v>
      </c>
      <c r="F1889">
        <v>3</v>
      </c>
      <c r="G1889">
        <v>0</v>
      </c>
    </row>
    <row r="1890" spans="1:7" x14ac:dyDescent="0.15">
      <c r="A1890" t="s">
        <v>7803</v>
      </c>
      <c r="B1890" t="s">
        <v>4345</v>
      </c>
      <c r="C1890" s="32">
        <v>43368</v>
      </c>
      <c r="D1890" t="s">
        <v>88</v>
      </c>
      <c r="E1890" t="s">
        <v>512</v>
      </c>
      <c r="F1890">
        <v>20</v>
      </c>
      <c r="G1890">
        <v>0</v>
      </c>
    </row>
    <row r="1891" spans="1:7" x14ac:dyDescent="0.15">
      <c r="A1891" t="s">
        <v>7803</v>
      </c>
      <c r="B1891" t="s">
        <v>4346</v>
      </c>
      <c r="C1891" s="32">
        <v>43368</v>
      </c>
      <c r="D1891" t="s">
        <v>90</v>
      </c>
      <c r="E1891" t="s">
        <v>514</v>
      </c>
      <c r="F1891">
        <v>15</v>
      </c>
      <c r="G1891">
        <v>0</v>
      </c>
    </row>
    <row r="1892" spans="1:7" x14ac:dyDescent="0.15">
      <c r="A1892" t="s">
        <v>7804</v>
      </c>
      <c r="B1892" t="s">
        <v>4335</v>
      </c>
      <c r="C1892" s="32">
        <v>43368</v>
      </c>
      <c r="D1892" t="s">
        <v>96</v>
      </c>
      <c r="E1892" t="s">
        <v>520</v>
      </c>
      <c r="F1892">
        <v>5</v>
      </c>
      <c r="G1892">
        <v>0</v>
      </c>
    </row>
    <row r="1893" spans="1:7" x14ac:dyDescent="0.15">
      <c r="A1893" t="s">
        <v>7805</v>
      </c>
      <c r="B1893" t="s">
        <v>4335</v>
      </c>
      <c r="C1893" s="32">
        <v>43368</v>
      </c>
      <c r="D1893" t="s">
        <v>195</v>
      </c>
      <c r="E1893" t="s">
        <v>1217</v>
      </c>
      <c r="F1893">
        <v>1</v>
      </c>
      <c r="G1893">
        <v>0</v>
      </c>
    </row>
    <row r="1894" spans="1:7" x14ac:dyDescent="0.15">
      <c r="A1894" t="s">
        <v>7805</v>
      </c>
      <c r="B1894" t="s">
        <v>4344</v>
      </c>
      <c r="C1894" s="32">
        <v>43368</v>
      </c>
      <c r="D1894" t="s">
        <v>197</v>
      </c>
      <c r="E1894" t="s">
        <v>1219</v>
      </c>
      <c r="F1894">
        <v>1</v>
      </c>
      <c r="G1894">
        <v>0</v>
      </c>
    </row>
    <row r="1895" spans="1:7" x14ac:dyDescent="0.15">
      <c r="A1895" t="s">
        <v>7805</v>
      </c>
      <c r="B1895" t="s">
        <v>4345</v>
      </c>
      <c r="C1895" s="32">
        <v>43368</v>
      </c>
      <c r="D1895" t="s">
        <v>271</v>
      </c>
      <c r="E1895" t="s">
        <v>2085</v>
      </c>
      <c r="F1895">
        <v>1</v>
      </c>
      <c r="G1895">
        <v>0</v>
      </c>
    </row>
    <row r="1896" spans="1:7" x14ac:dyDescent="0.15">
      <c r="A1896" t="s">
        <v>7805</v>
      </c>
      <c r="B1896" t="s">
        <v>4346</v>
      </c>
      <c r="C1896" s="32">
        <v>43368</v>
      </c>
      <c r="D1896" t="s">
        <v>201</v>
      </c>
      <c r="E1896" t="s">
        <v>1251</v>
      </c>
      <c r="F1896">
        <v>1</v>
      </c>
      <c r="G1896">
        <v>0</v>
      </c>
    </row>
    <row r="1897" spans="1:7" x14ac:dyDescent="0.15">
      <c r="A1897" t="s">
        <v>7806</v>
      </c>
      <c r="B1897" t="s">
        <v>4335</v>
      </c>
      <c r="C1897" s="32">
        <v>43368</v>
      </c>
      <c r="D1897" t="s">
        <v>196</v>
      </c>
      <c r="E1897" t="s">
        <v>1218</v>
      </c>
      <c r="F1897">
        <v>1</v>
      </c>
      <c r="G1897">
        <v>0</v>
      </c>
    </row>
    <row r="1898" spans="1:7" x14ac:dyDescent="0.15">
      <c r="A1898" t="s">
        <v>7806</v>
      </c>
      <c r="B1898" t="s">
        <v>4344</v>
      </c>
      <c r="C1898" s="32">
        <v>43368</v>
      </c>
      <c r="D1898" t="s">
        <v>254</v>
      </c>
      <c r="E1898" t="s">
        <v>1944</v>
      </c>
      <c r="F1898">
        <v>1</v>
      </c>
      <c r="G1898">
        <v>0</v>
      </c>
    </row>
    <row r="1899" spans="1:7" x14ac:dyDescent="0.15">
      <c r="A1899" t="s">
        <v>7806</v>
      </c>
      <c r="B1899" t="s">
        <v>4345</v>
      </c>
      <c r="C1899" s="32">
        <v>43368</v>
      </c>
      <c r="D1899" t="s">
        <v>201</v>
      </c>
      <c r="E1899" t="s">
        <v>1251</v>
      </c>
      <c r="F1899">
        <v>1</v>
      </c>
      <c r="G1899">
        <v>0</v>
      </c>
    </row>
    <row r="1900" spans="1:7" x14ac:dyDescent="0.15">
      <c r="A1900" t="s">
        <v>7806</v>
      </c>
      <c r="B1900" t="s">
        <v>4346</v>
      </c>
      <c r="C1900" s="32">
        <v>43368</v>
      </c>
      <c r="D1900" t="s">
        <v>203</v>
      </c>
      <c r="E1900" t="s">
        <v>1253</v>
      </c>
      <c r="F1900">
        <v>1</v>
      </c>
      <c r="G1900">
        <v>0</v>
      </c>
    </row>
    <row r="1901" spans="1:7" x14ac:dyDescent="0.15">
      <c r="A1901" t="s">
        <v>7807</v>
      </c>
      <c r="B1901" t="s">
        <v>4335</v>
      </c>
      <c r="C1901" s="32">
        <v>43368</v>
      </c>
      <c r="D1901" t="s">
        <v>197</v>
      </c>
      <c r="E1901" t="s">
        <v>1219</v>
      </c>
      <c r="F1901">
        <v>1</v>
      </c>
      <c r="G1901">
        <v>0</v>
      </c>
    </row>
    <row r="1902" spans="1:7" x14ac:dyDescent="0.15">
      <c r="A1902" t="s">
        <v>7807</v>
      </c>
      <c r="B1902" t="s">
        <v>4344</v>
      </c>
      <c r="C1902" s="32">
        <v>43368</v>
      </c>
      <c r="D1902" t="s">
        <v>253</v>
      </c>
      <c r="E1902" t="s">
        <v>1943</v>
      </c>
      <c r="F1902">
        <v>1</v>
      </c>
      <c r="G1902">
        <v>0</v>
      </c>
    </row>
    <row r="1903" spans="1:7" x14ac:dyDescent="0.15">
      <c r="A1903" t="s">
        <v>7807</v>
      </c>
      <c r="B1903" t="s">
        <v>4345</v>
      </c>
      <c r="C1903" s="32">
        <v>43368</v>
      </c>
      <c r="D1903" t="s">
        <v>271</v>
      </c>
      <c r="E1903" t="s">
        <v>2085</v>
      </c>
      <c r="F1903">
        <v>1</v>
      </c>
      <c r="G1903">
        <v>0</v>
      </c>
    </row>
    <row r="1904" spans="1:7" x14ac:dyDescent="0.15">
      <c r="A1904" t="s">
        <v>7807</v>
      </c>
      <c r="B1904" t="s">
        <v>4346</v>
      </c>
      <c r="C1904" s="32">
        <v>43368</v>
      </c>
      <c r="D1904" t="s">
        <v>203</v>
      </c>
      <c r="E1904" t="s">
        <v>1253</v>
      </c>
      <c r="F1904">
        <v>1</v>
      </c>
      <c r="G1904">
        <v>0</v>
      </c>
    </row>
    <row r="1905" spans="1:7" x14ac:dyDescent="0.15">
      <c r="A1905" t="s">
        <v>7808</v>
      </c>
      <c r="B1905" t="s">
        <v>4335</v>
      </c>
      <c r="C1905" s="32">
        <v>43368</v>
      </c>
      <c r="D1905" t="s">
        <v>241</v>
      </c>
      <c r="E1905" t="s">
        <v>4153</v>
      </c>
      <c r="F1905">
        <v>5</v>
      </c>
      <c r="G1905">
        <v>0</v>
      </c>
    </row>
    <row r="1906" spans="1:7" x14ac:dyDescent="0.15">
      <c r="A1906" t="s">
        <v>7809</v>
      </c>
      <c r="B1906" t="s">
        <v>4335</v>
      </c>
      <c r="C1906" s="32">
        <v>43368</v>
      </c>
      <c r="D1906" t="s">
        <v>312</v>
      </c>
      <c r="E1906" t="s">
        <v>2963</v>
      </c>
      <c r="F1906">
        <v>5</v>
      </c>
      <c r="G1906">
        <v>0</v>
      </c>
    </row>
    <row r="1907" spans="1:7" x14ac:dyDescent="0.15">
      <c r="A1907" t="s">
        <v>7810</v>
      </c>
      <c r="B1907" t="s">
        <v>4335</v>
      </c>
      <c r="C1907" s="32">
        <v>43368</v>
      </c>
      <c r="D1907" t="s">
        <v>179</v>
      </c>
      <c r="E1907" t="s">
        <v>1163</v>
      </c>
      <c r="F1907">
        <v>10</v>
      </c>
      <c r="G1907">
        <v>0</v>
      </c>
    </row>
    <row r="1908" spans="1:7" x14ac:dyDescent="0.15">
      <c r="A1908" t="s">
        <v>7811</v>
      </c>
      <c r="B1908" t="s">
        <v>4335</v>
      </c>
      <c r="C1908" s="32">
        <v>43368</v>
      </c>
      <c r="D1908" t="s">
        <v>285</v>
      </c>
      <c r="E1908" t="s">
        <v>2230</v>
      </c>
      <c r="F1908">
        <v>4</v>
      </c>
      <c r="G1908">
        <v>0</v>
      </c>
    </row>
    <row r="1909" spans="1:7" x14ac:dyDescent="0.15">
      <c r="A1909" t="s">
        <v>7812</v>
      </c>
      <c r="B1909" t="s">
        <v>4335</v>
      </c>
      <c r="C1909" s="32">
        <v>43368</v>
      </c>
      <c r="D1909" t="s">
        <v>129</v>
      </c>
      <c r="E1909" t="s">
        <v>729</v>
      </c>
      <c r="F1909">
        <v>1</v>
      </c>
      <c r="G1909">
        <v>0</v>
      </c>
    </row>
    <row r="1910" spans="1:7" x14ac:dyDescent="0.15">
      <c r="A1910" t="s">
        <v>7812</v>
      </c>
      <c r="B1910" t="s">
        <v>4344</v>
      </c>
      <c r="C1910" s="32">
        <v>43368</v>
      </c>
      <c r="D1910" t="s">
        <v>147</v>
      </c>
      <c r="E1910" t="s">
        <v>751</v>
      </c>
      <c r="F1910">
        <v>1</v>
      </c>
      <c r="G1910">
        <v>0</v>
      </c>
    </row>
    <row r="1911" spans="1:7" x14ac:dyDescent="0.15">
      <c r="A1911" t="s">
        <v>7813</v>
      </c>
      <c r="B1911" t="s">
        <v>4335</v>
      </c>
      <c r="C1911" s="32">
        <v>43368</v>
      </c>
      <c r="D1911" t="s">
        <v>366</v>
      </c>
      <c r="E1911" t="s">
        <v>3199</v>
      </c>
      <c r="F1911">
        <v>2</v>
      </c>
      <c r="G1911">
        <v>0</v>
      </c>
    </row>
    <row r="1912" spans="1:7" x14ac:dyDescent="0.15">
      <c r="A1912" t="s">
        <v>7813</v>
      </c>
      <c r="B1912" t="s">
        <v>4344</v>
      </c>
      <c r="C1912" s="32">
        <v>43368</v>
      </c>
      <c r="D1912" t="s">
        <v>395</v>
      </c>
      <c r="E1912" t="s">
        <v>3228</v>
      </c>
      <c r="F1912">
        <v>2</v>
      </c>
      <c r="G1912">
        <v>0</v>
      </c>
    </row>
    <row r="1913" spans="1:7" x14ac:dyDescent="0.15">
      <c r="A1913" t="s">
        <v>7814</v>
      </c>
      <c r="B1913" t="s">
        <v>4335</v>
      </c>
      <c r="C1913" s="32">
        <v>43368</v>
      </c>
      <c r="D1913" t="s">
        <v>313</v>
      </c>
      <c r="E1913" t="s">
        <v>2964</v>
      </c>
      <c r="F1913">
        <v>2</v>
      </c>
      <c r="G1913">
        <v>0</v>
      </c>
    </row>
    <row r="1914" spans="1:7" x14ac:dyDescent="0.15">
      <c r="A1914" t="s">
        <v>7815</v>
      </c>
      <c r="B1914" t="s">
        <v>4335</v>
      </c>
      <c r="C1914" s="32">
        <v>43368</v>
      </c>
      <c r="D1914" t="s">
        <v>316</v>
      </c>
      <c r="E1914" t="s">
        <v>2967</v>
      </c>
      <c r="F1914">
        <v>1</v>
      </c>
      <c r="G1914">
        <v>0</v>
      </c>
    </row>
    <row r="1915" spans="1:7" x14ac:dyDescent="0.15">
      <c r="A1915" t="s">
        <v>7816</v>
      </c>
      <c r="B1915" t="s">
        <v>4335</v>
      </c>
      <c r="C1915" s="32">
        <v>43368</v>
      </c>
      <c r="D1915" t="s">
        <v>253</v>
      </c>
      <c r="E1915" t="s">
        <v>1943</v>
      </c>
      <c r="F1915">
        <v>2</v>
      </c>
      <c r="G1915">
        <v>0</v>
      </c>
    </row>
    <row r="1916" spans="1:7" x14ac:dyDescent="0.15">
      <c r="A1916" t="s">
        <v>7816</v>
      </c>
      <c r="B1916" t="s">
        <v>4344</v>
      </c>
      <c r="C1916" s="32">
        <v>43368</v>
      </c>
      <c r="D1916" t="s">
        <v>1257</v>
      </c>
      <c r="E1916" t="s">
        <v>1258</v>
      </c>
      <c r="F1916">
        <v>1</v>
      </c>
      <c r="G1916">
        <v>0</v>
      </c>
    </row>
    <row r="1917" spans="1:7" x14ac:dyDescent="0.15">
      <c r="A1917" t="s">
        <v>7817</v>
      </c>
      <c r="B1917" t="s">
        <v>4335</v>
      </c>
      <c r="C1917" s="32">
        <v>43368</v>
      </c>
      <c r="D1917" t="s">
        <v>118</v>
      </c>
      <c r="E1917" t="s">
        <v>692</v>
      </c>
      <c r="F1917">
        <v>2</v>
      </c>
      <c r="G1917">
        <v>0</v>
      </c>
    </row>
    <row r="1918" spans="1:7" x14ac:dyDescent="0.15">
      <c r="A1918" t="s">
        <v>7817</v>
      </c>
      <c r="B1918" t="s">
        <v>4344</v>
      </c>
      <c r="C1918" s="32">
        <v>43368</v>
      </c>
      <c r="D1918" t="s">
        <v>276</v>
      </c>
      <c r="E1918" t="s">
        <v>2128</v>
      </c>
      <c r="F1918">
        <v>1</v>
      </c>
      <c r="G1918">
        <v>0</v>
      </c>
    </row>
    <row r="1919" spans="1:7" x14ac:dyDescent="0.15">
      <c r="A1919" t="s">
        <v>7818</v>
      </c>
      <c r="B1919" t="s">
        <v>4335</v>
      </c>
      <c r="C1919" s="32">
        <v>43368</v>
      </c>
      <c r="D1919" t="s">
        <v>2215</v>
      </c>
      <c r="E1919" t="s">
        <v>2216</v>
      </c>
      <c r="F1919">
        <v>5</v>
      </c>
      <c r="G1919">
        <v>0</v>
      </c>
    </row>
    <row r="1920" spans="1:7" x14ac:dyDescent="0.15">
      <c r="A1920" t="s">
        <v>7818</v>
      </c>
      <c r="B1920" t="s">
        <v>4344</v>
      </c>
      <c r="C1920" s="32">
        <v>43368</v>
      </c>
      <c r="D1920" t="s">
        <v>284</v>
      </c>
      <c r="E1920" t="s">
        <v>2219</v>
      </c>
      <c r="F1920">
        <v>10</v>
      </c>
      <c r="G1920">
        <v>0</v>
      </c>
    </row>
    <row r="1921" spans="1:7" x14ac:dyDescent="0.15">
      <c r="A1921" t="s">
        <v>7819</v>
      </c>
      <c r="B1921" t="s">
        <v>4335</v>
      </c>
      <c r="C1921" s="32">
        <v>43368</v>
      </c>
      <c r="D1921" t="s">
        <v>405</v>
      </c>
      <c r="E1921" t="s">
        <v>3238</v>
      </c>
      <c r="F1921">
        <v>20</v>
      </c>
      <c r="G1921">
        <v>0</v>
      </c>
    </row>
    <row r="1922" spans="1:7" x14ac:dyDescent="0.15">
      <c r="A1922" t="s">
        <v>7820</v>
      </c>
      <c r="B1922" t="s">
        <v>4335</v>
      </c>
      <c r="C1922" s="32">
        <v>43368</v>
      </c>
      <c r="D1922" t="s">
        <v>279</v>
      </c>
      <c r="E1922" t="s">
        <v>2132</v>
      </c>
      <c r="F1922">
        <v>50</v>
      </c>
      <c r="G1922">
        <v>0</v>
      </c>
    </row>
    <row r="1923" spans="1:7" x14ac:dyDescent="0.15">
      <c r="A1923" t="s">
        <v>7820</v>
      </c>
      <c r="B1923" t="s">
        <v>4344</v>
      </c>
      <c r="C1923" s="32">
        <v>43368</v>
      </c>
      <c r="D1923" t="s">
        <v>311</v>
      </c>
      <c r="E1923" t="s">
        <v>2962</v>
      </c>
      <c r="F1923">
        <v>20</v>
      </c>
      <c r="G1923">
        <v>0</v>
      </c>
    </row>
    <row r="1924" spans="1:7" x14ac:dyDescent="0.15">
      <c r="A1924" t="s">
        <v>7820</v>
      </c>
      <c r="B1924" t="s">
        <v>4345</v>
      </c>
      <c r="C1924" s="32">
        <v>43368</v>
      </c>
      <c r="D1924" t="s">
        <v>169</v>
      </c>
      <c r="E1924" t="s">
        <v>1149</v>
      </c>
      <c r="F1924">
        <v>20</v>
      </c>
      <c r="G1924">
        <v>0</v>
      </c>
    </row>
    <row r="1925" spans="1:7" x14ac:dyDescent="0.15">
      <c r="A1925" t="s">
        <v>7820</v>
      </c>
      <c r="B1925" t="s">
        <v>4346</v>
      </c>
      <c r="C1925" s="32">
        <v>43368</v>
      </c>
      <c r="D1925" t="s">
        <v>168</v>
      </c>
      <c r="E1925" t="s">
        <v>1148</v>
      </c>
      <c r="F1925">
        <v>20</v>
      </c>
      <c r="G1925">
        <v>0</v>
      </c>
    </row>
    <row r="1926" spans="1:7" x14ac:dyDescent="0.15">
      <c r="A1926" t="s">
        <v>7820</v>
      </c>
      <c r="B1926" t="s">
        <v>4347</v>
      </c>
      <c r="C1926" s="32">
        <v>43368</v>
      </c>
      <c r="D1926" t="s">
        <v>252</v>
      </c>
      <c r="E1926" t="s">
        <v>1942</v>
      </c>
      <c r="F1926">
        <v>20</v>
      </c>
      <c r="G1926">
        <v>0</v>
      </c>
    </row>
    <row r="1927" spans="1:7" x14ac:dyDescent="0.15">
      <c r="A1927" t="s">
        <v>7821</v>
      </c>
      <c r="B1927" t="s">
        <v>4335</v>
      </c>
      <c r="C1927" s="32">
        <v>43368</v>
      </c>
      <c r="D1927" t="s">
        <v>170</v>
      </c>
      <c r="E1927" t="s">
        <v>1150</v>
      </c>
      <c r="F1927">
        <v>8</v>
      </c>
      <c r="G1927">
        <v>0</v>
      </c>
    </row>
    <row r="1928" spans="1:7" x14ac:dyDescent="0.15">
      <c r="A1928" t="s">
        <v>7822</v>
      </c>
      <c r="B1928" t="s">
        <v>4335</v>
      </c>
      <c r="C1928" s="32">
        <v>43368</v>
      </c>
      <c r="D1928" t="s">
        <v>167</v>
      </c>
      <c r="E1928" t="s">
        <v>1143</v>
      </c>
      <c r="F1928">
        <v>11</v>
      </c>
      <c r="G1928">
        <v>0</v>
      </c>
    </row>
    <row r="1929" spans="1:7" x14ac:dyDescent="0.15">
      <c r="A1929" t="s">
        <v>7822</v>
      </c>
      <c r="B1929" t="s">
        <v>4344</v>
      </c>
      <c r="C1929" s="32">
        <v>43368</v>
      </c>
      <c r="D1929" t="s">
        <v>249</v>
      </c>
      <c r="E1929" t="s">
        <v>1939</v>
      </c>
      <c r="F1929">
        <v>15</v>
      </c>
      <c r="G1929">
        <v>0</v>
      </c>
    </row>
    <row r="1930" spans="1:7" x14ac:dyDescent="0.15">
      <c r="A1930" t="s">
        <v>7822</v>
      </c>
      <c r="B1930" t="s">
        <v>4345</v>
      </c>
      <c r="C1930" s="32">
        <v>43368</v>
      </c>
      <c r="D1930" t="s">
        <v>251</v>
      </c>
      <c r="E1930" t="s">
        <v>1941</v>
      </c>
      <c r="F1930">
        <v>12</v>
      </c>
      <c r="G1930">
        <v>0</v>
      </c>
    </row>
    <row r="1931" spans="1:7" x14ac:dyDescent="0.15">
      <c r="A1931" t="s">
        <v>7823</v>
      </c>
      <c r="B1931" t="s">
        <v>4335</v>
      </c>
      <c r="C1931" s="32">
        <v>43368</v>
      </c>
      <c r="D1931" t="s">
        <v>144</v>
      </c>
      <c r="E1931" t="s">
        <v>748</v>
      </c>
      <c r="F1931">
        <v>100</v>
      </c>
      <c r="G1931">
        <v>0</v>
      </c>
    </row>
    <row r="1932" spans="1:7" x14ac:dyDescent="0.15">
      <c r="A1932" t="s">
        <v>7823</v>
      </c>
      <c r="B1932" t="s">
        <v>4344</v>
      </c>
      <c r="C1932" s="32">
        <v>43368</v>
      </c>
      <c r="D1932" t="s">
        <v>78</v>
      </c>
      <c r="E1932" t="s">
        <v>491</v>
      </c>
      <c r="F1932">
        <v>12</v>
      </c>
      <c r="G1932">
        <v>0</v>
      </c>
    </row>
    <row r="1933" spans="1:7" x14ac:dyDescent="0.15">
      <c r="A1933" t="s">
        <v>7823</v>
      </c>
      <c r="B1933" t="s">
        <v>4345</v>
      </c>
      <c r="C1933" s="32">
        <v>43368</v>
      </c>
      <c r="D1933" t="s">
        <v>81</v>
      </c>
      <c r="E1933" t="s">
        <v>493</v>
      </c>
      <c r="F1933">
        <v>40</v>
      </c>
      <c r="G1933">
        <v>0</v>
      </c>
    </row>
    <row r="1934" spans="1:7" x14ac:dyDescent="0.15">
      <c r="A1934" t="s">
        <v>7823</v>
      </c>
      <c r="B1934" t="s">
        <v>4346</v>
      </c>
      <c r="C1934" s="32">
        <v>43368</v>
      </c>
      <c r="D1934" t="s">
        <v>82</v>
      </c>
      <c r="E1934" t="s">
        <v>494</v>
      </c>
      <c r="F1934">
        <v>10</v>
      </c>
      <c r="G1934">
        <v>0</v>
      </c>
    </row>
    <row r="1935" spans="1:7" x14ac:dyDescent="0.15">
      <c r="A1935" t="s">
        <v>7823</v>
      </c>
      <c r="B1935" t="s">
        <v>4347</v>
      </c>
      <c r="C1935" s="32">
        <v>43368</v>
      </c>
      <c r="D1935" t="s">
        <v>279</v>
      </c>
      <c r="E1935" t="s">
        <v>2132</v>
      </c>
      <c r="F1935">
        <v>15</v>
      </c>
      <c r="G1935">
        <v>0</v>
      </c>
    </row>
    <row r="1936" spans="1:7" x14ac:dyDescent="0.15">
      <c r="A1936" t="s">
        <v>7823</v>
      </c>
      <c r="B1936" t="s">
        <v>4348</v>
      </c>
      <c r="C1936" s="32">
        <v>43368</v>
      </c>
      <c r="D1936" t="s">
        <v>280</v>
      </c>
      <c r="E1936" t="s">
        <v>2133</v>
      </c>
      <c r="F1936">
        <v>15</v>
      </c>
      <c r="G1936">
        <v>0</v>
      </c>
    </row>
    <row r="1937" spans="1:7" x14ac:dyDescent="0.15">
      <c r="A1937" t="s">
        <v>7823</v>
      </c>
      <c r="B1937" t="s">
        <v>4372</v>
      </c>
      <c r="C1937" s="32">
        <v>43368</v>
      </c>
      <c r="D1937" t="s">
        <v>281</v>
      </c>
      <c r="E1937" t="s">
        <v>2134</v>
      </c>
      <c r="F1937">
        <v>20</v>
      </c>
      <c r="G1937">
        <v>0</v>
      </c>
    </row>
    <row r="1938" spans="1:7" x14ac:dyDescent="0.15">
      <c r="A1938" t="s">
        <v>7823</v>
      </c>
      <c r="B1938" t="s">
        <v>4373</v>
      </c>
      <c r="C1938" s="32">
        <v>43368</v>
      </c>
      <c r="D1938" t="s">
        <v>219</v>
      </c>
      <c r="E1938" t="s">
        <v>1501</v>
      </c>
      <c r="F1938">
        <v>15</v>
      </c>
      <c r="G1938">
        <v>0</v>
      </c>
    </row>
    <row r="1939" spans="1:7" x14ac:dyDescent="0.15">
      <c r="A1939" t="s">
        <v>7824</v>
      </c>
      <c r="B1939" t="s">
        <v>4335</v>
      </c>
      <c r="C1939" s="32">
        <v>43368</v>
      </c>
      <c r="D1939" t="s">
        <v>381</v>
      </c>
      <c r="E1939" t="s">
        <v>3214</v>
      </c>
      <c r="F1939">
        <v>1</v>
      </c>
      <c r="G1939">
        <v>0</v>
      </c>
    </row>
    <row r="1940" spans="1:7" x14ac:dyDescent="0.15">
      <c r="A1940" t="s">
        <v>7825</v>
      </c>
      <c r="B1940" t="s">
        <v>4335</v>
      </c>
      <c r="C1940" s="32">
        <v>43368</v>
      </c>
      <c r="D1940" t="s">
        <v>83</v>
      </c>
      <c r="E1940" t="s">
        <v>495</v>
      </c>
      <c r="F1940">
        <v>60</v>
      </c>
      <c r="G1940">
        <v>0</v>
      </c>
    </row>
    <row r="1941" spans="1:7" x14ac:dyDescent="0.15">
      <c r="A1941" t="s">
        <v>7826</v>
      </c>
      <c r="B1941" t="s">
        <v>4335</v>
      </c>
      <c r="C1941" s="32">
        <v>43368</v>
      </c>
      <c r="D1941" t="s">
        <v>730</v>
      </c>
      <c r="E1941" t="s">
        <v>731</v>
      </c>
      <c r="F1941">
        <v>1</v>
      </c>
      <c r="G1941">
        <v>0</v>
      </c>
    </row>
    <row r="1942" spans="1:7" x14ac:dyDescent="0.15">
      <c r="A1942" t="s">
        <v>7827</v>
      </c>
      <c r="B1942" t="s">
        <v>4335</v>
      </c>
      <c r="C1942" s="32">
        <v>43368</v>
      </c>
      <c r="D1942" t="s">
        <v>79</v>
      </c>
      <c r="E1942" t="s">
        <v>492</v>
      </c>
      <c r="F1942">
        <v>100</v>
      </c>
      <c r="G1942">
        <v>0</v>
      </c>
    </row>
    <row r="1943" spans="1:7" x14ac:dyDescent="0.15">
      <c r="A1943" t="s">
        <v>7827</v>
      </c>
      <c r="B1943" t="s">
        <v>4344</v>
      </c>
      <c r="C1943" s="32">
        <v>43368</v>
      </c>
      <c r="D1943" t="s">
        <v>81</v>
      </c>
      <c r="E1943" t="s">
        <v>493</v>
      </c>
      <c r="F1943">
        <v>80</v>
      </c>
      <c r="G1943">
        <v>0</v>
      </c>
    </row>
    <row r="1944" spans="1:7" x14ac:dyDescent="0.15">
      <c r="A1944" t="s">
        <v>7828</v>
      </c>
      <c r="B1944" t="s">
        <v>4335</v>
      </c>
      <c r="C1944" s="32">
        <v>43368</v>
      </c>
      <c r="D1944" t="s">
        <v>218</v>
      </c>
      <c r="E1944" t="s">
        <v>1500</v>
      </c>
      <c r="F1944">
        <v>20</v>
      </c>
      <c r="G1944">
        <v>0</v>
      </c>
    </row>
    <row r="1945" spans="1:7" x14ac:dyDescent="0.15">
      <c r="A1945" t="s">
        <v>7828</v>
      </c>
      <c r="B1945" t="s">
        <v>4344</v>
      </c>
      <c r="C1945" s="32">
        <v>43368</v>
      </c>
      <c r="D1945" t="s">
        <v>241</v>
      </c>
      <c r="E1945" t="s">
        <v>4153</v>
      </c>
      <c r="F1945">
        <v>10</v>
      </c>
      <c r="G1945">
        <v>0</v>
      </c>
    </row>
    <row r="1946" spans="1:7" x14ac:dyDescent="0.15">
      <c r="A1946" t="s">
        <v>7828</v>
      </c>
      <c r="B1946" t="s">
        <v>4345</v>
      </c>
      <c r="C1946" s="32">
        <v>43368</v>
      </c>
      <c r="D1946" t="s">
        <v>115</v>
      </c>
      <c r="E1946" t="s">
        <v>677</v>
      </c>
      <c r="F1946">
        <v>5</v>
      </c>
      <c r="G1946">
        <v>0</v>
      </c>
    </row>
    <row r="1947" spans="1:7" x14ac:dyDescent="0.15">
      <c r="A1947" t="s">
        <v>7828</v>
      </c>
      <c r="B1947" t="s">
        <v>4346</v>
      </c>
      <c r="C1947" s="32">
        <v>43368</v>
      </c>
      <c r="D1947" t="s">
        <v>234</v>
      </c>
      <c r="E1947" t="s">
        <v>1759</v>
      </c>
      <c r="F1947">
        <v>15</v>
      </c>
      <c r="G1947">
        <v>0</v>
      </c>
    </row>
    <row r="1948" spans="1:7" x14ac:dyDescent="0.15">
      <c r="A1948" t="s">
        <v>7828</v>
      </c>
      <c r="B1948" t="s">
        <v>4347</v>
      </c>
      <c r="C1948" s="32">
        <v>43368</v>
      </c>
      <c r="D1948" t="s">
        <v>233</v>
      </c>
      <c r="E1948" t="s">
        <v>1758</v>
      </c>
      <c r="F1948">
        <v>10</v>
      </c>
      <c r="G1948">
        <v>0</v>
      </c>
    </row>
    <row r="1949" spans="1:7" x14ac:dyDescent="0.15">
      <c r="A1949" t="s">
        <v>7829</v>
      </c>
      <c r="B1949" t="s">
        <v>4335</v>
      </c>
      <c r="C1949" s="32">
        <v>43368</v>
      </c>
      <c r="D1949" t="s">
        <v>189</v>
      </c>
      <c r="E1949" t="s">
        <v>1173</v>
      </c>
      <c r="F1949">
        <v>5</v>
      </c>
      <c r="G1949">
        <v>0</v>
      </c>
    </row>
    <row r="1950" spans="1:7" x14ac:dyDescent="0.15">
      <c r="A1950" t="s">
        <v>7829</v>
      </c>
      <c r="B1950" t="s">
        <v>4344</v>
      </c>
      <c r="C1950" s="32">
        <v>43368</v>
      </c>
      <c r="D1950" t="s">
        <v>188</v>
      </c>
      <c r="E1950" t="s">
        <v>1172</v>
      </c>
      <c r="F1950">
        <v>3</v>
      </c>
      <c r="G1950">
        <v>0</v>
      </c>
    </row>
    <row r="1951" spans="1:7" x14ac:dyDescent="0.15">
      <c r="A1951" t="s">
        <v>7829</v>
      </c>
      <c r="B1951" t="s">
        <v>4345</v>
      </c>
      <c r="C1951" s="32">
        <v>43368</v>
      </c>
      <c r="D1951" t="s">
        <v>181</v>
      </c>
      <c r="E1951" t="s">
        <v>1165</v>
      </c>
      <c r="F1951">
        <v>15</v>
      </c>
      <c r="G1951">
        <v>0</v>
      </c>
    </row>
    <row r="1952" spans="1:7" x14ac:dyDescent="0.15">
      <c r="A1952" t="s">
        <v>7829</v>
      </c>
      <c r="B1952" t="s">
        <v>4346</v>
      </c>
      <c r="C1952" s="32">
        <v>43368</v>
      </c>
      <c r="D1952" t="s">
        <v>267</v>
      </c>
      <c r="E1952" t="s">
        <v>2081</v>
      </c>
      <c r="F1952">
        <v>20</v>
      </c>
      <c r="G1952">
        <v>0</v>
      </c>
    </row>
    <row r="1953" spans="1:7" x14ac:dyDescent="0.15">
      <c r="A1953" t="s">
        <v>7829</v>
      </c>
      <c r="B1953" t="s">
        <v>4347</v>
      </c>
      <c r="C1953" s="32">
        <v>43368</v>
      </c>
      <c r="D1953" t="s">
        <v>266</v>
      </c>
      <c r="E1953" t="s">
        <v>2080</v>
      </c>
      <c r="F1953">
        <v>10</v>
      </c>
      <c r="G1953">
        <v>0</v>
      </c>
    </row>
    <row r="1954" spans="1:7" x14ac:dyDescent="0.15">
      <c r="A1954" t="s">
        <v>7829</v>
      </c>
      <c r="B1954" t="s">
        <v>4348</v>
      </c>
      <c r="C1954" s="32">
        <v>43368</v>
      </c>
      <c r="D1954" t="s">
        <v>263</v>
      </c>
      <c r="E1954" t="s">
        <v>2077</v>
      </c>
      <c r="F1954">
        <v>20</v>
      </c>
      <c r="G1954">
        <v>0</v>
      </c>
    </row>
    <row r="1955" spans="1:7" x14ac:dyDescent="0.15">
      <c r="A1955" t="s">
        <v>7829</v>
      </c>
      <c r="B1955" t="s">
        <v>4372</v>
      </c>
      <c r="C1955" s="32">
        <v>43368</v>
      </c>
      <c r="D1955" t="s">
        <v>180</v>
      </c>
      <c r="E1955" t="s">
        <v>1164</v>
      </c>
      <c r="F1955">
        <v>30</v>
      </c>
      <c r="G1955">
        <v>0</v>
      </c>
    </row>
    <row r="1956" spans="1:7" x14ac:dyDescent="0.15">
      <c r="A1956" t="s">
        <v>7829</v>
      </c>
      <c r="B1956" t="s">
        <v>4373</v>
      </c>
      <c r="C1956" s="32">
        <v>43368</v>
      </c>
      <c r="D1956" t="s">
        <v>287</v>
      </c>
      <c r="E1956" t="s">
        <v>4195</v>
      </c>
      <c r="F1956">
        <v>30</v>
      </c>
      <c r="G1956">
        <v>0</v>
      </c>
    </row>
    <row r="1957" spans="1:7" x14ac:dyDescent="0.15">
      <c r="A1957" t="s">
        <v>7829</v>
      </c>
      <c r="B1957" t="s">
        <v>4379</v>
      </c>
      <c r="C1957" s="32">
        <v>43368</v>
      </c>
      <c r="D1957" t="s">
        <v>219</v>
      </c>
      <c r="E1957" t="s">
        <v>1501</v>
      </c>
      <c r="F1957">
        <v>50</v>
      </c>
      <c r="G1957">
        <v>0</v>
      </c>
    </row>
    <row r="1958" spans="1:7" x14ac:dyDescent="0.15">
      <c r="A1958" t="s">
        <v>7829</v>
      </c>
      <c r="B1958" t="s">
        <v>4380</v>
      </c>
      <c r="C1958" s="32">
        <v>43368</v>
      </c>
      <c r="D1958" t="s">
        <v>122</v>
      </c>
      <c r="E1958" t="s">
        <v>4144</v>
      </c>
      <c r="F1958">
        <v>150</v>
      </c>
      <c r="G1958">
        <v>0</v>
      </c>
    </row>
    <row r="1959" spans="1:7" x14ac:dyDescent="0.15">
      <c r="A1959" t="s">
        <v>7829</v>
      </c>
      <c r="B1959" t="s">
        <v>4381</v>
      </c>
      <c r="C1959" s="32">
        <v>43368</v>
      </c>
      <c r="D1959" t="s">
        <v>218</v>
      </c>
      <c r="E1959" t="s">
        <v>1500</v>
      </c>
      <c r="F1959">
        <v>100</v>
      </c>
      <c r="G1959">
        <v>0</v>
      </c>
    </row>
    <row r="1960" spans="1:7" x14ac:dyDescent="0.15">
      <c r="A1960" t="s">
        <v>7829</v>
      </c>
      <c r="B1960" t="s">
        <v>4382</v>
      </c>
      <c r="C1960" s="32">
        <v>43368</v>
      </c>
      <c r="D1960" t="s">
        <v>186</v>
      </c>
      <c r="E1960" t="s">
        <v>1170</v>
      </c>
      <c r="F1960">
        <v>10</v>
      </c>
      <c r="G1960">
        <v>0</v>
      </c>
    </row>
    <row r="1961" spans="1:7" x14ac:dyDescent="0.15">
      <c r="A1961" t="s">
        <v>7829</v>
      </c>
      <c r="B1961" t="s">
        <v>4383</v>
      </c>
      <c r="C1961" s="32">
        <v>43368</v>
      </c>
      <c r="D1961" t="s">
        <v>727</v>
      </c>
      <c r="E1961" t="s">
        <v>728</v>
      </c>
      <c r="F1961">
        <v>10</v>
      </c>
      <c r="G1961">
        <v>0</v>
      </c>
    </row>
    <row r="1962" spans="1:7" x14ac:dyDescent="0.15">
      <c r="A1962" t="s">
        <v>7829</v>
      </c>
      <c r="B1962" t="s">
        <v>4384</v>
      </c>
      <c r="C1962" s="32">
        <v>43368</v>
      </c>
      <c r="D1962" t="s">
        <v>265</v>
      </c>
      <c r="E1962" t="s">
        <v>2079</v>
      </c>
      <c r="F1962">
        <v>40</v>
      </c>
      <c r="G1962">
        <v>0</v>
      </c>
    </row>
    <row r="1963" spans="1:7" x14ac:dyDescent="0.15">
      <c r="A1963" t="s">
        <v>7829</v>
      </c>
      <c r="B1963" t="s">
        <v>4385</v>
      </c>
      <c r="C1963" s="32">
        <v>43368</v>
      </c>
      <c r="D1963" t="s">
        <v>264</v>
      </c>
      <c r="E1963" t="s">
        <v>2078</v>
      </c>
      <c r="F1963">
        <v>30</v>
      </c>
      <c r="G1963">
        <v>0</v>
      </c>
    </row>
    <row r="1964" spans="1:7" x14ac:dyDescent="0.15">
      <c r="A1964" t="s">
        <v>7829</v>
      </c>
      <c r="B1964" t="s">
        <v>4386</v>
      </c>
      <c r="C1964" s="32">
        <v>43368</v>
      </c>
      <c r="D1964" t="s">
        <v>183</v>
      </c>
      <c r="E1964" t="s">
        <v>1167</v>
      </c>
      <c r="F1964">
        <v>10</v>
      </c>
      <c r="G1964">
        <v>0</v>
      </c>
    </row>
    <row r="1965" spans="1:7" x14ac:dyDescent="0.15">
      <c r="A1965" t="s">
        <v>7829</v>
      </c>
      <c r="B1965" t="s">
        <v>4387</v>
      </c>
      <c r="C1965" s="32">
        <v>43368</v>
      </c>
      <c r="D1965" t="s">
        <v>177</v>
      </c>
      <c r="E1965" t="s">
        <v>1161</v>
      </c>
      <c r="F1965">
        <v>20</v>
      </c>
      <c r="G1965">
        <v>0</v>
      </c>
    </row>
    <row r="1966" spans="1:7" x14ac:dyDescent="0.15">
      <c r="A1966" t="s">
        <v>7830</v>
      </c>
      <c r="B1966" t="s">
        <v>4335</v>
      </c>
      <c r="C1966" s="32">
        <v>43368</v>
      </c>
      <c r="D1966" t="s">
        <v>74</v>
      </c>
      <c r="E1966" t="s">
        <v>4250</v>
      </c>
      <c r="F1966">
        <v>3</v>
      </c>
      <c r="G1966">
        <v>0</v>
      </c>
    </row>
    <row r="1967" spans="1:7" x14ac:dyDescent="0.15">
      <c r="A1967" t="s">
        <v>7831</v>
      </c>
      <c r="B1967" t="s">
        <v>4335</v>
      </c>
      <c r="C1967" s="32">
        <v>43368</v>
      </c>
      <c r="D1967" t="s">
        <v>2235</v>
      </c>
      <c r="E1967" t="s">
        <v>2236</v>
      </c>
      <c r="F1967">
        <v>12</v>
      </c>
      <c r="G1967">
        <v>0</v>
      </c>
    </row>
    <row r="1968" spans="1:7" x14ac:dyDescent="0.15">
      <c r="A1968" t="s">
        <v>7832</v>
      </c>
      <c r="B1968" t="s">
        <v>4335</v>
      </c>
      <c r="C1968" s="32">
        <v>43369</v>
      </c>
      <c r="D1968" t="s">
        <v>234</v>
      </c>
      <c r="E1968" t="s">
        <v>1759</v>
      </c>
      <c r="F1968">
        <v>10</v>
      </c>
      <c r="G1968">
        <v>0</v>
      </c>
    </row>
    <row r="1969" spans="1:7" x14ac:dyDescent="0.15">
      <c r="A1969" t="s">
        <v>7832</v>
      </c>
      <c r="B1969" t="s">
        <v>4344</v>
      </c>
      <c r="C1969" s="32">
        <v>43369</v>
      </c>
      <c r="D1969" t="s">
        <v>115</v>
      </c>
      <c r="E1969" t="s">
        <v>677</v>
      </c>
      <c r="F1969">
        <v>5</v>
      </c>
      <c r="G1969">
        <v>0</v>
      </c>
    </row>
    <row r="1970" spans="1:7" x14ac:dyDescent="0.15">
      <c r="A1970" t="s">
        <v>7832</v>
      </c>
      <c r="B1970" t="s">
        <v>4345</v>
      </c>
      <c r="C1970" s="32">
        <v>43369</v>
      </c>
      <c r="D1970" t="s">
        <v>233</v>
      </c>
      <c r="E1970" t="s">
        <v>1758</v>
      </c>
      <c r="F1970">
        <v>15</v>
      </c>
      <c r="G1970">
        <v>0</v>
      </c>
    </row>
    <row r="1971" spans="1:7" x14ac:dyDescent="0.15">
      <c r="A1971" t="s">
        <v>7832</v>
      </c>
      <c r="B1971" t="s">
        <v>4346</v>
      </c>
      <c r="C1971" s="32">
        <v>43369</v>
      </c>
      <c r="D1971" t="s">
        <v>1754</v>
      </c>
      <c r="E1971" t="s">
        <v>1755</v>
      </c>
      <c r="F1971">
        <v>5</v>
      </c>
      <c r="G1971">
        <v>0</v>
      </c>
    </row>
    <row r="1972" spans="1:7" x14ac:dyDescent="0.15">
      <c r="A1972" t="s">
        <v>7833</v>
      </c>
      <c r="B1972" t="s">
        <v>4335</v>
      </c>
      <c r="C1972" s="32">
        <v>43369</v>
      </c>
      <c r="D1972" t="s">
        <v>204</v>
      </c>
      <c r="E1972" t="s">
        <v>1254</v>
      </c>
      <c r="F1972">
        <v>1</v>
      </c>
      <c r="G1972">
        <v>0</v>
      </c>
    </row>
    <row r="1973" spans="1:7" x14ac:dyDescent="0.15">
      <c r="A1973" t="s">
        <v>7833</v>
      </c>
      <c r="B1973" t="s">
        <v>4344</v>
      </c>
      <c r="C1973" s="32">
        <v>43369</v>
      </c>
      <c r="D1973" t="s">
        <v>1255</v>
      </c>
      <c r="E1973" t="s">
        <v>1256</v>
      </c>
      <c r="F1973">
        <v>1</v>
      </c>
      <c r="G1973">
        <v>0</v>
      </c>
    </row>
    <row r="1974" spans="1:7" x14ac:dyDescent="0.15">
      <c r="A1974" t="s">
        <v>7833</v>
      </c>
      <c r="B1974" t="s">
        <v>4345</v>
      </c>
      <c r="C1974" s="32">
        <v>43369</v>
      </c>
      <c r="D1974" t="s">
        <v>208</v>
      </c>
      <c r="E1974" t="s">
        <v>1276</v>
      </c>
      <c r="F1974">
        <v>1</v>
      </c>
      <c r="G1974">
        <v>0</v>
      </c>
    </row>
    <row r="1975" spans="1:7" x14ac:dyDescent="0.15">
      <c r="A1975" t="s">
        <v>7834</v>
      </c>
      <c r="B1975" t="s">
        <v>4335</v>
      </c>
      <c r="C1975" s="32">
        <v>43369</v>
      </c>
      <c r="D1975" t="s">
        <v>374</v>
      </c>
      <c r="E1975" t="s">
        <v>3207</v>
      </c>
      <c r="F1975">
        <v>1</v>
      </c>
      <c r="G1975">
        <v>0</v>
      </c>
    </row>
    <row r="1976" spans="1:7" x14ac:dyDescent="0.15">
      <c r="A1976" t="s">
        <v>7834</v>
      </c>
      <c r="B1976" t="s">
        <v>4344</v>
      </c>
      <c r="C1976" s="32">
        <v>43369</v>
      </c>
      <c r="D1976" t="s">
        <v>379</v>
      </c>
      <c r="E1976" t="s">
        <v>3212</v>
      </c>
      <c r="F1976">
        <v>1</v>
      </c>
      <c r="G1976">
        <v>0</v>
      </c>
    </row>
    <row r="1977" spans="1:7" x14ac:dyDescent="0.15">
      <c r="A1977" t="s">
        <v>7835</v>
      </c>
      <c r="B1977" t="s">
        <v>4335</v>
      </c>
      <c r="C1977" s="32">
        <v>43369</v>
      </c>
      <c r="D1977" t="s">
        <v>1627</v>
      </c>
      <c r="E1977" t="s">
        <v>1628</v>
      </c>
      <c r="F1977">
        <v>29</v>
      </c>
      <c r="G1977">
        <v>0</v>
      </c>
    </row>
    <row r="1978" spans="1:7" x14ac:dyDescent="0.15">
      <c r="A1978" t="s">
        <v>7836</v>
      </c>
      <c r="B1978" t="s">
        <v>4335</v>
      </c>
      <c r="C1978" s="32">
        <v>43369</v>
      </c>
      <c r="D1978" t="s">
        <v>1629</v>
      </c>
      <c r="E1978" t="s">
        <v>1630</v>
      </c>
      <c r="F1978">
        <v>12</v>
      </c>
      <c r="G1978">
        <v>0</v>
      </c>
    </row>
    <row r="1979" spans="1:7" x14ac:dyDescent="0.15">
      <c r="A1979" t="s">
        <v>7836</v>
      </c>
      <c r="B1979" t="s">
        <v>4344</v>
      </c>
      <c r="C1979" s="32">
        <v>43369</v>
      </c>
      <c r="D1979" t="s">
        <v>273</v>
      </c>
      <c r="E1979" t="s">
        <v>2097</v>
      </c>
      <c r="F1979">
        <v>9</v>
      </c>
      <c r="G1979">
        <v>0</v>
      </c>
    </row>
    <row r="1980" spans="1:7" x14ac:dyDescent="0.15">
      <c r="A1980" t="s">
        <v>7836</v>
      </c>
      <c r="B1980" t="s">
        <v>4345</v>
      </c>
      <c r="C1980" s="32">
        <v>43369</v>
      </c>
      <c r="D1980" t="s">
        <v>2098</v>
      </c>
      <c r="E1980" t="s">
        <v>2099</v>
      </c>
      <c r="F1980">
        <v>36</v>
      </c>
      <c r="G1980">
        <v>0</v>
      </c>
    </row>
    <row r="1981" spans="1:7" x14ac:dyDescent="0.15">
      <c r="A1981" t="s">
        <v>7836</v>
      </c>
      <c r="B1981" t="s">
        <v>4346</v>
      </c>
      <c r="C1981" s="32">
        <v>43369</v>
      </c>
      <c r="D1981" t="s">
        <v>2100</v>
      </c>
      <c r="E1981" t="s">
        <v>2101</v>
      </c>
      <c r="F1981">
        <v>1</v>
      </c>
      <c r="G1981">
        <v>0</v>
      </c>
    </row>
    <row r="1982" spans="1:7" x14ac:dyDescent="0.15">
      <c r="A1982" t="s">
        <v>7836</v>
      </c>
      <c r="B1982" t="s">
        <v>4347</v>
      </c>
      <c r="C1982" s="32">
        <v>43369</v>
      </c>
      <c r="D1982" t="s">
        <v>1641</v>
      </c>
      <c r="E1982" t="s">
        <v>1642</v>
      </c>
      <c r="F1982">
        <v>3</v>
      </c>
      <c r="G1982">
        <v>0</v>
      </c>
    </row>
    <row r="1983" spans="1:7" x14ac:dyDescent="0.15">
      <c r="A1983" t="s">
        <v>7837</v>
      </c>
      <c r="B1983" t="s">
        <v>4335</v>
      </c>
      <c r="C1983" s="32">
        <v>43369</v>
      </c>
      <c r="D1983" t="s">
        <v>315</v>
      </c>
      <c r="E1983" t="s">
        <v>2966</v>
      </c>
      <c r="F1983">
        <v>3</v>
      </c>
      <c r="G1983">
        <v>0</v>
      </c>
    </row>
    <row r="1984" spans="1:7" x14ac:dyDescent="0.15">
      <c r="A1984" t="s">
        <v>7837</v>
      </c>
      <c r="B1984" t="s">
        <v>4344</v>
      </c>
      <c r="C1984" s="32">
        <v>43369</v>
      </c>
      <c r="D1984" t="s">
        <v>314</v>
      </c>
      <c r="E1984" t="s">
        <v>2965</v>
      </c>
      <c r="F1984">
        <v>1</v>
      </c>
      <c r="G1984">
        <v>0</v>
      </c>
    </row>
    <row r="1985" spans="1:7" x14ac:dyDescent="0.15">
      <c r="A1985" t="s">
        <v>7837</v>
      </c>
      <c r="B1985" t="s">
        <v>4345</v>
      </c>
      <c r="C1985" s="32">
        <v>43369</v>
      </c>
      <c r="D1985" t="s">
        <v>96</v>
      </c>
      <c r="E1985" t="s">
        <v>520</v>
      </c>
      <c r="F1985">
        <v>1</v>
      </c>
      <c r="G1985">
        <v>0</v>
      </c>
    </row>
    <row r="1986" spans="1:7" x14ac:dyDescent="0.15">
      <c r="A1986" t="s">
        <v>7837</v>
      </c>
      <c r="B1986" t="s">
        <v>4346</v>
      </c>
      <c r="C1986" s="32">
        <v>43369</v>
      </c>
      <c r="D1986" t="s">
        <v>95</v>
      </c>
      <c r="E1986" t="s">
        <v>519</v>
      </c>
      <c r="F1986">
        <v>2</v>
      </c>
      <c r="G1986">
        <v>0</v>
      </c>
    </row>
    <row r="1987" spans="1:7" x14ac:dyDescent="0.15">
      <c r="A1987" t="s">
        <v>7837</v>
      </c>
      <c r="B1987" t="s">
        <v>4347</v>
      </c>
      <c r="C1987" s="32">
        <v>43369</v>
      </c>
      <c r="D1987" t="s">
        <v>94</v>
      </c>
      <c r="E1987" t="s">
        <v>518</v>
      </c>
      <c r="F1987">
        <v>7</v>
      </c>
      <c r="G1987">
        <v>0</v>
      </c>
    </row>
    <row r="1988" spans="1:7" x14ac:dyDescent="0.15">
      <c r="A1988" t="s">
        <v>7837</v>
      </c>
      <c r="B1988" t="s">
        <v>4348</v>
      </c>
      <c r="C1988" s="32">
        <v>43369</v>
      </c>
      <c r="D1988" t="s">
        <v>93</v>
      </c>
      <c r="E1988" t="s">
        <v>517</v>
      </c>
      <c r="F1988">
        <v>7</v>
      </c>
      <c r="G1988">
        <v>0</v>
      </c>
    </row>
    <row r="1989" spans="1:7" x14ac:dyDescent="0.15">
      <c r="A1989" t="s">
        <v>7837</v>
      </c>
      <c r="B1989" t="s">
        <v>4372</v>
      </c>
      <c r="C1989" s="32">
        <v>43369</v>
      </c>
      <c r="D1989" t="s">
        <v>262</v>
      </c>
      <c r="E1989" t="s">
        <v>2056</v>
      </c>
      <c r="F1989">
        <v>7</v>
      </c>
      <c r="G1989">
        <v>0</v>
      </c>
    </row>
    <row r="1990" spans="1:7" x14ac:dyDescent="0.15">
      <c r="A1990" t="s">
        <v>7837</v>
      </c>
      <c r="B1990" t="s">
        <v>4373</v>
      </c>
      <c r="C1990" s="32">
        <v>43369</v>
      </c>
      <c r="D1990" t="s">
        <v>261</v>
      </c>
      <c r="E1990" t="s">
        <v>2055</v>
      </c>
      <c r="F1990">
        <v>7</v>
      </c>
      <c r="G1990">
        <v>0</v>
      </c>
    </row>
    <row r="1991" spans="1:7" x14ac:dyDescent="0.15">
      <c r="A1991" t="s">
        <v>7837</v>
      </c>
      <c r="B1991" t="s">
        <v>4379</v>
      </c>
      <c r="C1991" s="32">
        <v>43369</v>
      </c>
      <c r="D1991" t="s">
        <v>260</v>
      </c>
      <c r="E1991" t="s">
        <v>2054</v>
      </c>
      <c r="F1991">
        <v>7</v>
      </c>
      <c r="G1991">
        <v>0</v>
      </c>
    </row>
    <row r="1992" spans="1:7" x14ac:dyDescent="0.15">
      <c r="A1992" t="s">
        <v>7837</v>
      </c>
      <c r="B1992" t="s">
        <v>4380</v>
      </c>
      <c r="C1992" s="32">
        <v>43369</v>
      </c>
      <c r="D1992" t="s">
        <v>259</v>
      </c>
      <c r="E1992" t="s">
        <v>2053</v>
      </c>
      <c r="F1992">
        <v>9</v>
      </c>
      <c r="G1992">
        <v>0</v>
      </c>
    </row>
    <row r="1993" spans="1:7" x14ac:dyDescent="0.15">
      <c r="A1993" t="s">
        <v>7837</v>
      </c>
      <c r="B1993" t="s">
        <v>4381</v>
      </c>
      <c r="C1993" s="32">
        <v>43369</v>
      </c>
      <c r="D1993" t="s">
        <v>258</v>
      </c>
      <c r="E1993" t="s">
        <v>2052</v>
      </c>
      <c r="F1993">
        <v>9</v>
      </c>
      <c r="G1993">
        <v>0</v>
      </c>
    </row>
    <row r="1994" spans="1:7" x14ac:dyDescent="0.15">
      <c r="A1994" t="s">
        <v>7837</v>
      </c>
      <c r="B1994" t="s">
        <v>4382</v>
      </c>
      <c r="C1994" s="32">
        <v>43369</v>
      </c>
      <c r="D1994" t="s">
        <v>91</v>
      </c>
      <c r="E1994" t="s">
        <v>515</v>
      </c>
      <c r="F1994">
        <v>1</v>
      </c>
      <c r="G1994">
        <v>0</v>
      </c>
    </row>
    <row r="1995" spans="1:7" x14ac:dyDescent="0.15">
      <c r="A1995" t="s">
        <v>7837</v>
      </c>
      <c r="B1995" t="s">
        <v>4383</v>
      </c>
      <c r="C1995" s="32">
        <v>43369</v>
      </c>
      <c r="D1995" t="s">
        <v>90</v>
      </c>
      <c r="E1995" t="s">
        <v>514</v>
      </c>
      <c r="F1995">
        <v>5</v>
      </c>
      <c r="G1995">
        <v>0</v>
      </c>
    </row>
    <row r="1996" spans="1:7" x14ac:dyDescent="0.15">
      <c r="A1996" t="s">
        <v>7838</v>
      </c>
      <c r="B1996" t="s">
        <v>4335</v>
      </c>
      <c r="C1996" s="32">
        <v>43369</v>
      </c>
      <c r="D1996" t="s">
        <v>231</v>
      </c>
      <c r="E1996" t="s">
        <v>1756</v>
      </c>
      <c r="F1996">
        <v>5</v>
      </c>
      <c r="G1996">
        <v>0</v>
      </c>
    </row>
    <row r="1997" spans="1:7" x14ac:dyDescent="0.15">
      <c r="A1997" t="s">
        <v>7839</v>
      </c>
      <c r="B1997" t="s">
        <v>4335</v>
      </c>
      <c r="C1997" s="32">
        <v>43369</v>
      </c>
      <c r="D1997" t="s">
        <v>296</v>
      </c>
      <c r="E1997" t="s">
        <v>2813</v>
      </c>
      <c r="F1997">
        <v>8</v>
      </c>
      <c r="G1997">
        <v>0</v>
      </c>
    </row>
    <row r="1998" spans="1:7" x14ac:dyDescent="0.15">
      <c r="A1998" t="s">
        <v>7839</v>
      </c>
      <c r="B1998" t="s">
        <v>4344</v>
      </c>
      <c r="C1998" s="32">
        <v>43369</v>
      </c>
      <c r="D1998" t="s">
        <v>297</v>
      </c>
      <c r="E1998" t="s">
        <v>2814</v>
      </c>
      <c r="F1998">
        <v>28</v>
      </c>
      <c r="G1998">
        <v>0</v>
      </c>
    </row>
    <row r="1999" spans="1:7" x14ac:dyDescent="0.15">
      <c r="A1999" t="s">
        <v>7839</v>
      </c>
      <c r="B1999" t="s">
        <v>4345</v>
      </c>
      <c r="C1999" s="32">
        <v>43369</v>
      </c>
      <c r="D1999" t="s">
        <v>302</v>
      </c>
      <c r="E1999" t="s">
        <v>2819</v>
      </c>
      <c r="F1999">
        <v>28</v>
      </c>
      <c r="G1999">
        <v>0</v>
      </c>
    </row>
    <row r="2000" spans="1:7" x14ac:dyDescent="0.15">
      <c r="A2000" t="s">
        <v>7840</v>
      </c>
      <c r="B2000" t="s">
        <v>4335</v>
      </c>
      <c r="C2000" s="32">
        <v>43369</v>
      </c>
      <c r="D2000" t="s">
        <v>76</v>
      </c>
      <c r="E2000" t="s">
        <v>487</v>
      </c>
      <c r="F2000">
        <v>2</v>
      </c>
      <c r="G2000">
        <v>0</v>
      </c>
    </row>
    <row r="2001" spans="1:7" x14ac:dyDescent="0.15">
      <c r="A2001" t="s">
        <v>7841</v>
      </c>
      <c r="B2001" t="s">
        <v>4335</v>
      </c>
      <c r="C2001" s="32">
        <v>43369</v>
      </c>
      <c r="D2001" t="s">
        <v>232</v>
      </c>
      <c r="E2001" t="s">
        <v>1757</v>
      </c>
      <c r="F2001">
        <v>5</v>
      </c>
      <c r="G2001">
        <v>0</v>
      </c>
    </row>
    <row r="2002" spans="1:7" x14ac:dyDescent="0.15">
      <c r="A2002" t="s">
        <v>7841</v>
      </c>
      <c r="B2002" t="s">
        <v>4344</v>
      </c>
      <c r="C2002" s="32">
        <v>43369</v>
      </c>
      <c r="D2002" t="s">
        <v>234</v>
      </c>
      <c r="E2002" t="s">
        <v>1759</v>
      </c>
      <c r="F2002">
        <v>5</v>
      </c>
      <c r="G2002">
        <v>0</v>
      </c>
    </row>
    <row r="2003" spans="1:7" x14ac:dyDescent="0.15">
      <c r="A2003" t="s">
        <v>7841</v>
      </c>
      <c r="B2003" t="s">
        <v>4345</v>
      </c>
      <c r="C2003" s="32">
        <v>43369</v>
      </c>
      <c r="D2003" t="s">
        <v>115</v>
      </c>
      <c r="E2003" t="s">
        <v>677</v>
      </c>
      <c r="F2003">
        <v>2</v>
      </c>
      <c r="G2003">
        <v>0</v>
      </c>
    </row>
    <row r="2004" spans="1:7" x14ac:dyDescent="0.15">
      <c r="A2004" t="s">
        <v>7841</v>
      </c>
      <c r="B2004" t="s">
        <v>4346</v>
      </c>
      <c r="C2004" s="32">
        <v>43369</v>
      </c>
      <c r="D2004" t="s">
        <v>278</v>
      </c>
      <c r="E2004" t="s">
        <v>2131</v>
      </c>
      <c r="F2004">
        <v>10</v>
      </c>
      <c r="G2004">
        <v>0</v>
      </c>
    </row>
    <row r="2005" spans="1:7" x14ac:dyDescent="0.15">
      <c r="A2005" t="s">
        <v>7841</v>
      </c>
      <c r="B2005" t="s">
        <v>4347</v>
      </c>
      <c r="C2005" s="32">
        <v>43369</v>
      </c>
      <c r="D2005" t="s">
        <v>169</v>
      </c>
      <c r="E2005" t="s">
        <v>1149</v>
      </c>
      <c r="F2005">
        <v>10</v>
      </c>
      <c r="G2005">
        <v>0</v>
      </c>
    </row>
    <row r="2006" spans="1:7" x14ac:dyDescent="0.15">
      <c r="A2006" t="s">
        <v>7841</v>
      </c>
      <c r="B2006" t="s">
        <v>4348</v>
      </c>
      <c r="C2006" s="32">
        <v>43369</v>
      </c>
      <c r="D2006" t="s">
        <v>168</v>
      </c>
      <c r="E2006" t="s">
        <v>1148</v>
      </c>
      <c r="F2006">
        <v>10</v>
      </c>
      <c r="G2006">
        <v>0</v>
      </c>
    </row>
    <row r="2007" spans="1:7" x14ac:dyDescent="0.15">
      <c r="A2007" t="s">
        <v>7842</v>
      </c>
      <c r="B2007" t="s">
        <v>4335</v>
      </c>
      <c r="C2007" s="32">
        <v>43369</v>
      </c>
      <c r="D2007" t="s">
        <v>411</v>
      </c>
      <c r="E2007" t="s">
        <v>3244</v>
      </c>
      <c r="F2007">
        <v>1</v>
      </c>
      <c r="G2007">
        <v>0</v>
      </c>
    </row>
    <row r="2008" spans="1:7" x14ac:dyDescent="0.15">
      <c r="A2008" t="s">
        <v>7843</v>
      </c>
      <c r="B2008" t="s">
        <v>4335</v>
      </c>
      <c r="C2008" s="32">
        <v>43369</v>
      </c>
      <c r="D2008" t="s">
        <v>164</v>
      </c>
      <c r="E2008" t="s">
        <v>1140</v>
      </c>
      <c r="F2008">
        <v>5</v>
      </c>
      <c r="G2008">
        <v>0</v>
      </c>
    </row>
    <row r="2009" spans="1:7" x14ac:dyDescent="0.15">
      <c r="A2009" t="s">
        <v>7843</v>
      </c>
      <c r="B2009" t="s">
        <v>4344</v>
      </c>
      <c r="C2009" s="32">
        <v>43369</v>
      </c>
      <c r="D2009" t="s">
        <v>57</v>
      </c>
      <c r="E2009" t="s">
        <v>479</v>
      </c>
      <c r="F2009">
        <v>1</v>
      </c>
      <c r="G2009">
        <v>0</v>
      </c>
    </row>
    <row r="2010" spans="1:7" x14ac:dyDescent="0.15">
      <c r="A2010" t="s">
        <v>7844</v>
      </c>
      <c r="B2010" t="s">
        <v>4335</v>
      </c>
      <c r="C2010" s="32">
        <v>43369</v>
      </c>
      <c r="D2010" t="s">
        <v>125</v>
      </c>
      <c r="E2010" t="s">
        <v>722</v>
      </c>
      <c r="F2010">
        <v>20</v>
      </c>
      <c r="G2010">
        <v>0</v>
      </c>
    </row>
    <row r="2011" spans="1:7" x14ac:dyDescent="0.15">
      <c r="A2011" t="s">
        <v>7844</v>
      </c>
      <c r="B2011" t="s">
        <v>4344</v>
      </c>
      <c r="C2011" s="32">
        <v>43369</v>
      </c>
      <c r="D2011" t="s">
        <v>133</v>
      </c>
      <c r="E2011" t="s">
        <v>735</v>
      </c>
      <c r="F2011">
        <v>20</v>
      </c>
      <c r="G2011">
        <v>0</v>
      </c>
    </row>
    <row r="2012" spans="1:7" x14ac:dyDescent="0.15">
      <c r="A2012" t="s">
        <v>7844</v>
      </c>
      <c r="B2012" t="s">
        <v>4345</v>
      </c>
      <c r="C2012" s="32">
        <v>43369</v>
      </c>
      <c r="D2012" t="s">
        <v>746</v>
      </c>
      <c r="E2012" t="s">
        <v>747</v>
      </c>
      <c r="F2012">
        <v>15</v>
      </c>
      <c r="G2012">
        <v>0</v>
      </c>
    </row>
    <row r="2013" spans="1:7" x14ac:dyDescent="0.15">
      <c r="A2013" t="s">
        <v>7844</v>
      </c>
      <c r="B2013" t="s">
        <v>4346</v>
      </c>
      <c r="C2013" s="32">
        <v>43369</v>
      </c>
      <c r="D2013" t="s">
        <v>163</v>
      </c>
      <c r="E2013" t="s">
        <v>1139</v>
      </c>
      <c r="F2013">
        <v>2</v>
      </c>
      <c r="G2013">
        <v>0</v>
      </c>
    </row>
    <row r="2014" spans="1:7" x14ac:dyDescent="0.15">
      <c r="A2014" t="s">
        <v>7845</v>
      </c>
      <c r="B2014" t="s">
        <v>4335</v>
      </c>
      <c r="C2014" s="32">
        <v>43369</v>
      </c>
      <c r="D2014" t="s">
        <v>170</v>
      </c>
      <c r="E2014" t="s">
        <v>1150</v>
      </c>
      <c r="F2014">
        <v>2</v>
      </c>
      <c r="G2014">
        <v>0</v>
      </c>
    </row>
    <row r="2015" spans="1:7" x14ac:dyDescent="0.15">
      <c r="A2015" t="s">
        <v>7845</v>
      </c>
      <c r="B2015" t="s">
        <v>4344</v>
      </c>
      <c r="C2015" s="32">
        <v>43369</v>
      </c>
      <c r="D2015" t="s">
        <v>125</v>
      </c>
      <c r="E2015" t="s">
        <v>722</v>
      </c>
      <c r="F2015">
        <v>10</v>
      </c>
      <c r="G2015">
        <v>0</v>
      </c>
    </row>
    <row r="2016" spans="1:7" x14ac:dyDescent="0.15">
      <c r="A2016" t="s">
        <v>7845</v>
      </c>
      <c r="B2016" t="s">
        <v>4345</v>
      </c>
      <c r="C2016" s="32">
        <v>43369</v>
      </c>
      <c r="D2016" t="s">
        <v>127</v>
      </c>
      <c r="E2016" t="s">
        <v>723</v>
      </c>
      <c r="F2016">
        <v>10</v>
      </c>
      <c r="G2016">
        <v>0</v>
      </c>
    </row>
    <row r="2017" spans="1:7" x14ac:dyDescent="0.15">
      <c r="A2017" t="s">
        <v>7845</v>
      </c>
      <c r="B2017" t="s">
        <v>4346</v>
      </c>
      <c r="C2017" s="32">
        <v>43369</v>
      </c>
      <c r="D2017" t="s">
        <v>279</v>
      </c>
      <c r="E2017" t="s">
        <v>2132</v>
      </c>
      <c r="F2017">
        <v>10</v>
      </c>
      <c r="G2017">
        <v>0</v>
      </c>
    </row>
    <row r="2018" spans="1:7" x14ac:dyDescent="0.15">
      <c r="A2018" t="s">
        <v>7845</v>
      </c>
      <c r="B2018" t="s">
        <v>4347</v>
      </c>
      <c r="C2018" s="32">
        <v>43369</v>
      </c>
      <c r="D2018" t="s">
        <v>145</v>
      </c>
      <c r="E2018" t="s">
        <v>749</v>
      </c>
      <c r="F2018">
        <v>5</v>
      </c>
      <c r="G2018">
        <v>0</v>
      </c>
    </row>
    <row r="2019" spans="1:7" x14ac:dyDescent="0.15">
      <c r="A2019" t="s">
        <v>7845</v>
      </c>
      <c r="B2019" t="s">
        <v>4348</v>
      </c>
      <c r="C2019" s="32">
        <v>43369</v>
      </c>
      <c r="D2019" t="s">
        <v>120</v>
      </c>
      <c r="E2019" t="s">
        <v>4142</v>
      </c>
      <c r="F2019">
        <v>10</v>
      </c>
      <c r="G2019">
        <v>0</v>
      </c>
    </row>
    <row r="2020" spans="1:7" x14ac:dyDescent="0.15">
      <c r="A2020" t="s">
        <v>7845</v>
      </c>
      <c r="B2020" t="s">
        <v>4372</v>
      </c>
      <c r="C2020" s="32">
        <v>43369</v>
      </c>
      <c r="D2020" t="s">
        <v>122</v>
      </c>
      <c r="E2020" t="s">
        <v>4144</v>
      </c>
      <c r="F2020">
        <v>5</v>
      </c>
      <c r="G2020">
        <v>0</v>
      </c>
    </row>
    <row r="2021" spans="1:7" x14ac:dyDescent="0.15">
      <c r="A2021" t="s">
        <v>7845</v>
      </c>
      <c r="B2021" t="s">
        <v>4373</v>
      </c>
      <c r="C2021" s="32">
        <v>43369</v>
      </c>
      <c r="D2021" t="s">
        <v>4140</v>
      </c>
      <c r="E2021" t="s">
        <v>4141</v>
      </c>
      <c r="F2021">
        <v>2</v>
      </c>
      <c r="G2021">
        <v>0</v>
      </c>
    </row>
    <row r="2022" spans="1:7" x14ac:dyDescent="0.15">
      <c r="A2022" t="s">
        <v>7845</v>
      </c>
      <c r="B2022" t="s">
        <v>4379</v>
      </c>
      <c r="C2022" s="32">
        <v>43369</v>
      </c>
      <c r="D2022" t="s">
        <v>218</v>
      </c>
      <c r="E2022" t="s">
        <v>1500</v>
      </c>
      <c r="F2022">
        <v>10</v>
      </c>
      <c r="G2022">
        <v>0</v>
      </c>
    </row>
    <row r="2023" spans="1:7" x14ac:dyDescent="0.15">
      <c r="A2023" t="s">
        <v>7845</v>
      </c>
      <c r="B2023" t="s">
        <v>4380</v>
      </c>
      <c r="C2023" s="32">
        <v>43369</v>
      </c>
      <c r="D2023" t="s">
        <v>177</v>
      </c>
      <c r="E2023" t="s">
        <v>1161</v>
      </c>
      <c r="F2023">
        <v>3</v>
      </c>
      <c r="G2023">
        <v>0</v>
      </c>
    </row>
    <row r="2024" spans="1:7" x14ac:dyDescent="0.15">
      <c r="A2024" t="s">
        <v>7845</v>
      </c>
      <c r="B2024" t="s">
        <v>4381</v>
      </c>
      <c r="C2024" s="32">
        <v>43369</v>
      </c>
      <c r="D2024" t="s">
        <v>179</v>
      </c>
      <c r="E2024" t="s">
        <v>1163</v>
      </c>
      <c r="F2024">
        <v>5</v>
      </c>
      <c r="G2024">
        <v>0</v>
      </c>
    </row>
    <row r="2025" spans="1:7" x14ac:dyDescent="0.15">
      <c r="A2025" t="s">
        <v>7845</v>
      </c>
      <c r="B2025" t="s">
        <v>4382</v>
      </c>
      <c r="C2025" s="32">
        <v>43369</v>
      </c>
      <c r="D2025" t="s">
        <v>180</v>
      </c>
      <c r="E2025" t="s">
        <v>1164</v>
      </c>
      <c r="F2025">
        <v>5</v>
      </c>
      <c r="G2025">
        <v>0</v>
      </c>
    </row>
    <row r="2026" spans="1:7" x14ac:dyDescent="0.15">
      <c r="A2026" t="s">
        <v>7845</v>
      </c>
      <c r="B2026" t="s">
        <v>4383</v>
      </c>
      <c r="C2026" s="32">
        <v>43369</v>
      </c>
      <c r="D2026" t="s">
        <v>263</v>
      </c>
      <c r="E2026" t="s">
        <v>2077</v>
      </c>
      <c r="F2026">
        <v>15</v>
      </c>
      <c r="G2026">
        <v>0</v>
      </c>
    </row>
    <row r="2027" spans="1:7" x14ac:dyDescent="0.15">
      <c r="A2027" t="s">
        <v>7845</v>
      </c>
      <c r="B2027" t="s">
        <v>4384</v>
      </c>
      <c r="C2027" s="32">
        <v>43369</v>
      </c>
      <c r="D2027" t="s">
        <v>249</v>
      </c>
      <c r="E2027" t="s">
        <v>1939</v>
      </c>
      <c r="F2027">
        <v>5</v>
      </c>
      <c r="G2027">
        <v>0</v>
      </c>
    </row>
    <row r="2028" spans="1:7" x14ac:dyDescent="0.15">
      <c r="A2028" t="s">
        <v>7845</v>
      </c>
      <c r="B2028" t="s">
        <v>4385</v>
      </c>
      <c r="C2028" s="32">
        <v>43369</v>
      </c>
      <c r="D2028" t="s">
        <v>162</v>
      </c>
      <c r="E2028" t="s">
        <v>1138</v>
      </c>
      <c r="F2028">
        <v>6</v>
      </c>
      <c r="G2028">
        <v>0</v>
      </c>
    </row>
    <row r="2029" spans="1:7" x14ac:dyDescent="0.15">
      <c r="A2029" t="s">
        <v>7845</v>
      </c>
      <c r="B2029" t="s">
        <v>4386</v>
      </c>
      <c r="C2029" s="32">
        <v>43369</v>
      </c>
      <c r="D2029" t="s">
        <v>278</v>
      </c>
      <c r="E2029" t="s">
        <v>2131</v>
      </c>
      <c r="F2029">
        <v>10</v>
      </c>
      <c r="G2029">
        <v>0</v>
      </c>
    </row>
    <row r="2030" spans="1:7" x14ac:dyDescent="0.15">
      <c r="A2030" t="s">
        <v>7845</v>
      </c>
      <c r="B2030" t="s">
        <v>4387</v>
      </c>
      <c r="C2030" s="32">
        <v>43369</v>
      </c>
      <c r="D2030" t="s">
        <v>219</v>
      </c>
      <c r="E2030" t="s">
        <v>1501</v>
      </c>
      <c r="F2030">
        <v>15</v>
      </c>
      <c r="G2030">
        <v>0</v>
      </c>
    </row>
    <row r="2031" spans="1:7" x14ac:dyDescent="0.15">
      <c r="A2031" t="s">
        <v>7845</v>
      </c>
      <c r="B2031" t="s">
        <v>4388</v>
      </c>
      <c r="C2031" s="32">
        <v>43369</v>
      </c>
      <c r="D2031" t="s">
        <v>241</v>
      </c>
      <c r="E2031" t="s">
        <v>4153</v>
      </c>
      <c r="F2031">
        <v>10</v>
      </c>
      <c r="G2031">
        <v>0</v>
      </c>
    </row>
    <row r="2032" spans="1:7" x14ac:dyDescent="0.15">
      <c r="A2032" t="s">
        <v>7845</v>
      </c>
      <c r="B2032" t="s">
        <v>4389</v>
      </c>
      <c r="C2032" s="32">
        <v>43369</v>
      </c>
      <c r="D2032" t="s">
        <v>122</v>
      </c>
      <c r="E2032" t="s">
        <v>4144</v>
      </c>
      <c r="F2032">
        <v>5</v>
      </c>
      <c r="G2032">
        <v>0</v>
      </c>
    </row>
    <row r="2033" spans="1:7" x14ac:dyDescent="0.15">
      <c r="A2033" t="s">
        <v>7845</v>
      </c>
      <c r="B2033" t="s">
        <v>4390</v>
      </c>
      <c r="C2033" s="32">
        <v>43369</v>
      </c>
      <c r="D2033" t="s">
        <v>1</v>
      </c>
      <c r="E2033" t="s">
        <v>468</v>
      </c>
      <c r="F2033">
        <v>10</v>
      </c>
      <c r="G2033">
        <v>0</v>
      </c>
    </row>
    <row r="2034" spans="1:7" x14ac:dyDescent="0.15">
      <c r="A2034" t="s">
        <v>7846</v>
      </c>
      <c r="B2034" t="s">
        <v>4335</v>
      </c>
      <c r="C2034" s="32">
        <v>43369</v>
      </c>
      <c r="D2034" t="s">
        <v>169</v>
      </c>
      <c r="E2034" t="s">
        <v>1149</v>
      </c>
      <c r="F2034">
        <v>5</v>
      </c>
      <c r="G2034">
        <v>0</v>
      </c>
    </row>
    <row r="2035" spans="1:7" x14ac:dyDescent="0.15">
      <c r="A2035" t="s">
        <v>7846</v>
      </c>
      <c r="B2035" t="s">
        <v>4344</v>
      </c>
      <c r="C2035" s="32">
        <v>43369</v>
      </c>
      <c r="D2035" t="s">
        <v>168</v>
      </c>
      <c r="E2035" t="s">
        <v>1148</v>
      </c>
      <c r="F2035">
        <v>10</v>
      </c>
      <c r="G2035">
        <v>0</v>
      </c>
    </row>
    <row r="2036" spans="1:7" x14ac:dyDescent="0.15">
      <c r="A2036" t="s">
        <v>7846</v>
      </c>
      <c r="B2036" t="s">
        <v>4345</v>
      </c>
      <c r="C2036" s="32">
        <v>43369</v>
      </c>
      <c r="D2036" t="s">
        <v>251</v>
      </c>
      <c r="E2036" t="s">
        <v>1941</v>
      </c>
      <c r="F2036">
        <v>8</v>
      </c>
      <c r="G2036">
        <v>0</v>
      </c>
    </row>
    <row r="2037" spans="1:7" x14ac:dyDescent="0.15">
      <c r="A2037" t="s">
        <v>7846</v>
      </c>
      <c r="B2037" t="s">
        <v>4346</v>
      </c>
      <c r="C2037" s="32">
        <v>43369</v>
      </c>
      <c r="D2037" t="s">
        <v>165</v>
      </c>
      <c r="E2037" t="s">
        <v>1141</v>
      </c>
      <c r="F2037">
        <v>5</v>
      </c>
      <c r="G2037">
        <v>0</v>
      </c>
    </row>
    <row r="2038" spans="1:7" x14ac:dyDescent="0.15">
      <c r="A2038" t="s">
        <v>7846</v>
      </c>
      <c r="B2038" t="s">
        <v>4347</v>
      </c>
      <c r="C2038" s="32">
        <v>43369</v>
      </c>
      <c r="D2038" t="s">
        <v>164</v>
      </c>
      <c r="E2038" t="s">
        <v>1140</v>
      </c>
      <c r="F2038">
        <v>5</v>
      </c>
      <c r="G2038">
        <v>0</v>
      </c>
    </row>
    <row r="2039" spans="1:7" x14ac:dyDescent="0.15">
      <c r="A2039" t="s">
        <v>7846</v>
      </c>
      <c r="B2039" t="s">
        <v>4348</v>
      </c>
      <c r="C2039" s="32">
        <v>43369</v>
      </c>
      <c r="D2039" t="s">
        <v>134</v>
      </c>
      <c r="E2039" t="s">
        <v>736</v>
      </c>
      <c r="F2039">
        <v>20</v>
      </c>
      <c r="G2039">
        <v>0</v>
      </c>
    </row>
    <row r="2040" spans="1:7" x14ac:dyDescent="0.15">
      <c r="A2040" t="s">
        <v>7846</v>
      </c>
      <c r="B2040" t="s">
        <v>4372</v>
      </c>
      <c r="C2040" s="32">
        <v>43369</v>
      </c>
      <c r="D2040" t="s">
        <v>145</v>
      </c>
      <c r="E2040" t="s">
        <v>749</v>
      </c>
      <c r="F2040">
        <v>5</v>
      </c>
      <c r="G2040">
        <v>0</v>
      </c>
    </row>
    <row r="2041" spans="1:7" x14ac:dyDescent="0.15">
      <c r="A2041" t="s">
        <v>7846</v>
      </c>
      <c r="B2041" t="s">
        <v>4373</v>
      </c>
      <c r="C2041" s="32">
        <v>43369</v>
      </c>
      <c r="D2041" t="s">
        <v>127</v>
      </c>
      <c r="E2041" t="s">
        <v>723</v>
      </c>
      <c r="F2041">
        <v>10</v>
      </c>
      <c r="G2041">
        <v>0</v>
      </c>
    </row>
    <row r="2042" spans="1:7" x14ac:dyDescent="0.15">
      <c r="A2042" t="s">
        <v>7846</v>
      </c>
      <c r="B2042" t="s">
        <v>4379</v>
      </c>
      <c r="C2042" s="32">
        <v>43369</v>
      </c>
      <c r="D2042" t="s">
        <v>83</v>
      </c>
      <c r="E2042" t="s">
        <v>495</v>
      </c>
      <c r="F2042">
        <v>30</v>
      </c>
      <c r="G2042">
        <v>0</v>
      </c>
    </row>
    <row r="2043" spans="1:7" x14ac:dyDescent="0.15">
      <c r="A2043" t="s">
        <v>7846</v>
      </c>
      <c r="B2043" t="s">
        <v>4380</v>
      </c>
      <c r="C2043" s="32">
        <v>43369</v>
      </c>
      <c r="D2043" t="s">
        <v>280</v>
      </c>
      <c r="E2043" t="s">
        <v>2133</v>
      </c>
      <c r="F2043">
        <v>10</v>
      </c>
      <c r="G2043">
        <v>0</v>
      </c>
    </row>
    <row r="2044" spans="1:7" x14ac:dyDescent="0.15">
      <c r="A2044" t="s">
        <v>7846</v>
      </c>
      <c r="B2044" t="s">
        <v>4381</v>
      </c>
      <c r="C2044" s="32">
        <v>43369</v>
      </c>
      <c r="D2044" t="s">
        <v>146</v>
      </c>
      <c r="E2044" t="s">
        <v>750</v>
      </c>
      <c r="F2044">
        <v>5</v>
      </c>
      <c r="G2044">
        <v>0</v>
      </c>
    </row>
    <row r="2045" spans="1:7" x14ac:dyDescent="0.15">
      <c r="A2045" t="s">
        <v>7847</v>
      </c>
      <c r="B2045" t="s">
        <v>4335</v>
      </c>
      <c r="C2045" s="32">
        <v>43369</v>
      </c>
      <c r="D2045" t="s">
        <v>428</v>
      </c>
      <c r="E2045" t="s">
        <v>3263</v>
      </c>
      <c r="F2045">
        <v>4</v>
      </c>
      <c r="G2045">
        <v>0</v>
      </c>
    </row>
    <row r="2046" spans="1:7" x14ac:dyDescent="0.15">
      <c r="A2046" t="s">
        <v>7847</v>
      </c>
      <c r="B2046" t="s">
        <v>4344</v>
      </c>
      <c r="C2046" s="32">
        <v>43369</v>
      </c>
      <c r="D2046" t="s">
        <v>429</v>
      </c>
      <c r="E2046" t="s">
        <v>3264</v>
      </c>
      <c r="F2046">
        <v>1</v>
      </c>
      <c r="G2046">
        <v>0</v>
      </c>
    </row>
    <row r="2047" spans="1:7" x14ac:dyDescent="0.15">
      <c r="A2047" t="s">
        <v>7848</v>
      </c>
      <c r="B2047" t="s">
        <v>4335</v>
      </c>
      <c r="C2047" s="32">
        <v>43369</v>
      </c>
      <c r="D2047" t="s">
        <v>2389</v>
      </c>
      <c r="E2047" t="s">
        <v>2390</v>
      </c>
      <c r="F2047">
        <v>2</v>
      </c>
      <c r="G2047">
        <v>0</v>
      </c>
    </row>
    <row r="2048" spans="1:7" x14ac:dyDescent="0.15">
      <c r="A2048" t="s">
        <v>7848</v>
      </c>
      <c r="B2048" t="s">
        <v>4344</v>
      </c>
      <c r="C2048" s="32">
        <v>43369</v>
      </c>
      <c r="D2048" t="s">
        <v>2263</v>
      </c>
      <c r="E2048" t="s">
        <v>2264</v>
      </c>
      <c r="F2048">
        <v>10</v>
      </c>
      <c r="G2048">
        <v>0</v>
      </c>
    </row>
    <row r="2049" spans="1:7" x14ac:dyDescent="0.15">
      <c r="A2049" t="s">
        <v>7848</v>
      </c>
      <c r="B2049" t="s">
        <v>4345</v>
      </c>
      <c r="C2049" s="32">
        <v>43369</v>
      </c>
      <c r="D2049" t="s">
        <v>2267</v>
      </c>
      <c r="E2049" t="s">
        <v>2268</v>
      </c>
      <c r="F2049">
        <v>2</v>
      </c>
      <c r="G2049">
        <v>0</v>
      </c>
    </row>
    <row r="2050" spans="1:7" x14ac:dyDescent="0.15">
      <c r="A2050" t="s">
        <v>7849</v>
      </c>
      <c r="B2050" t="s">
        <v>4335</v>
      </c>
      <c r="C2050" s="32">
        <v>43369</v>
      </c>
      <c r="D2050" t="s">
        <v>74</v>
      </c>
      <c r="E2050" t="s">
        <v>4250</v>
      </c>
      <c r="F2050">
        <v>10</v>
      </c>
      <c r="G2050">
        <v>0</v>
      </c>
    </row>
    <row r="2051" spans="1:7" x14ac:dyDescent="0.15">
      <c r="A2051" t="s">
        <v>7850</v>
      </c>
      <c r="B2051" t="s">
        <v>4335</v>
      </c>
      <c r="C2051" s="32">
        <v>43369</v>
      </c>
      <c r="D2051" t="s">
        <v>251</v>
      </c>
      <c r="E2051" t="s">
        <v>1941</v>
      </c>
      <c r="F2051">
        <v>5</v>
      </c>
      <c r="G2051">
        <v>0</v>
      </c>
    </row>
    <row r="2052" spans="1:7" x14ac:dyDescent="0.15">
      <c r="A2052" t="s">
        <v>7851</v>
      </c>
      <c r="B2052" t="s">
        <v>4335</v>
      </c>
      <c r="C2052" s="32">
        <v>43369</v>
      </c>
      <c r="D2052" t="s">
        <v>96</v>
      </c>
      <c r="E2052" t="s">
        <v>520</v>
      </c>
      <c r="F2052">
        <v>2</v>
      </c>
      <c r="G2052">
        <v>0</v>
      </c>
    </row>
    <row r="2053" spans="1:7" x14ac:dyDescent="0.15">
      <c r="A2053" t="s">
        <v>7851</v>
      </c>
      <c r="B2053" t="s">
        <v>4344</v>
      </c>
      <c r="C2053" s="32">
        <v>43369</v>
      </c>
      <c r="D2053" t="s">
        <v>93</v>
      </c>
      <c r="E2053" t="s">
        <v>517</v>
      </c>
      <c r="F2053">
        <v>5</v>
      </c>
      <c r="G2053">
        <v>0</v>
      </c>
    </row>
    <row r="2054" spans="1:7" x14ac:dyDescent="0.15">
      <c r="A2054" t="s">
        <v>7851</v>
      </c>
      <c r="B2054" t="s">
        <v>4345</v>
      </c>
      <c r="C2054" s="32">
        <v>43369</v>
      </c>
      <c r="D2054" t="s">
        <v>262</v>
      </c>
      <c r="E2054" t="s">
        <v>2056</v>
      </c>
      <c r="F2054">
        <v>5</v>
      </c>
      <c r="G2054">
        <v>0</v>
      </c>
    </row>
    <row r="2055" spans="1:7" x14ac:dyDescent="0.15">
      <c r="A2055" t="s">
        <v>7852</v>
      </c>
      <c r="B2055" t="s">
        <v>4335</v>
      </c>
      <c r="C2055" s="32">
        <v>43369</v>
      </c>
      <c r="D2055" t="s">
        <v>260</v>
      </c>
      <c r="E2055" t="s">
        <v>2054</v>
      </c>
      <c r="F2055">
        <v>10</v>
      </c>
      <c r="G2055">
        <v>0</v>
      </c>
    </row>
    <row r="2056" spans="1:7" x14ac:dyDescent="0.15">
      <c r="A2056" t="s">
        <v>7852</v>
      </c>
      <c r="B2056" t="s">
        <v>4344</v>
      </c>
      <c r="C2056" s="32">
        <v>43369</v>
      </c>
      <c r="D2056" t="s">
        <v>261</v>
      </c>
      <c r="E2056" t="s">
        <v>2055</v>
      </c>
      <c r="F2056">
        <v>10</v>
      </c>
      <c r="G2056">
        <v>0</v>
      </c>
    </row>
    <row r="2057" spans="1:7" x14ac:dyDescent="0.15">
      <c r="A2057" t="s">
        <v>7852</v>
      </c>
      <c r="B2057" t="s">
        <v>4345</v>
      </c>
      <c r="C2057" s="32">
        <v>43369</v>
      </c>
      <c r="D2057" t="s">
        <v>94</v>
      </c>
      <c r="E2057" t="s">
        <v>518</v>
      </c>
      <c r="F2057">
        <v>5</v>
      </c>
      <c r="G2057">
        <v>0</v>
      </c>
    </row>
    <row r="2058" spans="1:7" x14ac:dyDescent="0.15">
      <c r="A2058" t="s">
        <v>7852</v>
      </c>
      <c r="B2058" t="s">
        <v>4346</v>
      </c>
      <c r="C2058" s="32">
        <v>43369</v>
      </c>
      <c r="D2058" t="s">
        <v>95</v>
      </c>
      <c r="E2058" t="s">
        <v>519</v>
      </c>
      <c r="F2058">
        <v>5</v>
      </c>
      <c r="G2058">
        <v>0</v>
      </c>
    </row>
    <row r="2059" spans="1:7" x14ac:dyDescent="0.15">
      <c r="A2059" t="s">
        <v>7853</v>
      </c>
      <c r="B2059" t="s">
        <v>4335</v>
      </c>
      <c r="C2059" s="32">
        <v>43369</v>
      </c>
      <c r="D2059" t="s">
        <v>315</v>
      </c>
      <c r="E2059" t="s">
        <v>2966</v>
      </c>
      <c r="F2059">
        <v>1</v>
      </c>
      <c r="G2059">
        <v>0</v>
      </c>
    </row>
    <row r="2060" spans="1:7" x14ac:dyDescent="0.15">
      <c r="A2060" t="s">
        <v>7853</v>
      </c>
      <c r="B2060" t="s">
        <v>4344</v>
      </c>
      <c r="C2060" s="32">
        <v>43369</v>
      </c>
      <c r="D2060" t="s">
        <v>130</v>
      </c>
      <c r="E2060" t="s">
        <v>732</v>
      </c>
      <c r="F2060">
        <v>1</v>
      </c>
      <c r="G2060">
        <v>0</v>
      </c>
    </row>
    <row r="2061" spans="1:7" x14ac:dyDescent="0.15">
      <c r="A2061" t="s">
        <v>7854</v>
      </c>
      <c r="B2061" t="s">
        <v>4335</v>
      </c>
      <c r="C2061" s="32">
        <v>43369</v>
      </c>
      <c r="D2061" t="s">
        <v>377</v>
      </c>
      <c r="E2061" t="s">
        <v>3210</v>
      </c>
      <c r="F2061">
        <v>3</v>
      </c>
      <c r="G2061">
        <v>0</v>
      </c>
    </row>
    <row r="2062" spans="1:7" x14ac:dyDescent="0.15">
      <c r="A2062" t="s">
        <v>7854</v>
      </c>
      <c r="B2062" t="s">
        <v>4344</v>
      </c>
      <c r="C2062" s="32">
        <v>43369</v>
      </c>
      <c r="D2062" t="s">
        <v>376</v>
      </c>
      <c r="E2062" t="s">
        <v>3209</v>
      </c>
      <c r="F2062">
        <v>1</v>
      </c>
      <c r="G2062">
        <v>0</v>
      </c>
    </row>
    <row r="2063" spans="1:7" x14ac:dyDescent="0.15">
      <c r="A2063" t="s">
        <v>7854</v>
      </c>
      <c r="B2063" t="s">
        <v>4345</v>
      </c>
      <c r="C2063" s="32">
        <v>43369</v>
      </c>
      <c r="D2063" t="s">
        <v>369</v>
      </c>
      <c r="E2063" t="s">
        <v>3202</v>
      </c>
      <c r="F2063">
        <v>4</v>
      </c>
      <c r="G2063">
        <v>0</v>
      </c>
    </row>
    <row r="2064" spans="1:7" x14ac:dyDescent="0.15">
      <c r="A2064" t="s">
        <v>7855</v>
      </c>
      <c r="B2064" t="s">
        <v>4335</v>
      </c>
      <c r="C2064" s="32">
        <v>43369</v>
      </c>
      <c r="D2064" t="s">
        <v>219</v>
      </c>
      <c r="E2064" t="s">
        <v>1501</v>
      </c>
      <c r="F2064">
        <v>10</v>
      </c>
      <c r="G2064">
        <v>0</v>
      </c>
    </row>
    <row r="2065" spans="1:7" x14ac:dyDescent="0.15">
      <c r="A2065" t="s">
        <v>7856</v>
      </c>
      <c r="B2065" t="s">
        <v>4335</v>
      </c>
      <c r="C2065" s="32">
        <v>43369</v>
      </c>
      <c r="D2065" t="s">
        <v>285</v>
      </c>
      <c r="E2065" t="s">
        <v>2230</v>
      </c>
      <c r="F2065">
        <v>5</v>
      </c>
      <c r="G2065">
        <v>0</v>
      </c>
    </row>
    <row r="2066" spans="1:7" x14ac:dyDescent="0.15">
      <c r="A2066" t="s">
        <v>7857</v>
      </c>
      <c r="B2066" t="s">
        <v>4335</v>
      </c>
      <c r="C2066" s="32">
        <v>43369</v>
      </c>
      <c r="D2066" t="s">
        <v>144</v>
      </c>
      <c r="E2066" t="s">
        <v>748</v>
      </c>
      <c r="F2066">
        <v>100</v>
      </c>
      <c r="G2066">
        <v>0</v>
      </c>
    </row>
    <row r="2067" spans="1:7" x14ac:dyDescent="0.15">
      <c r="A2067" t="s">
        <v>7858</v>
      </c>
      <c r="B2067" t="s">
        <v>4335</v>
      </c>
      <c r="C2067" s="32">
        <v>43369</v>
      </c>
      <c r="D2067" t="s">
        <v>375</v>
      </c>
      <c r="E2067" t="s">
        <v>3208</v>
      </c>
      <c r="F2067">
        <v>8</v>
      </c>
      <c r="G2067">
        <v>0</v>
      </c>
    </row>
    <row r="2068" spans="1:7" x14ac:dyDescent="0.15">
      <c r="A2068" t="s">
        <v>7859</v>
      </c>
      <c r="B2068" t="s">
        <v>4335</v>
      </c>
      <c r="C2068" s="32">
        <v>43369</v>
      </c>
      <c r="D2068" t="s">
        <v>57</v>
      </c>
      <c r="E2068" t="s">
        <v>479</v>
      </c>
      <c r="F2068">
        <v>5</v>
      </c>
      <c r="G2068">
        <v>0</v>
      </c>
    </row>
    <row r="2069" spans="1:7" x14ac:dyDescent="0.15">
      <c r="A2069" t="s">
        <v>7860</v>
      </c>
      <c r="B2069" t="s">
        <v>4335</v>
      </c>
      <c r="C2069" s="32">
        <v>43369</v>
      </c>
      <c r="D2069" t="s">
        <v>437</v>
      </c>
      <c r="E2069" t="s">
        <v>3272</v>
      </c>
      <c r="F2069">
        <v>1</v>
      </c>
      <c r="G2069">
        <v>0</v>
      </c>
    </row>
    <row r="2070" spans="1:7" x14ac:dyDescent="0.15">
      <c r="A2070" t="s">
        <v>7861</v>
      </c>
      <c r="B2070" t="s">
        <v>4335</v>
      </c>
      <c r="C2070" s="32">
        <v>43369</v>
      </c>
      <c r="D2070" t="s">
        <v>266</v>
      </c>
      <c r="E2070" t="s">
        <v>2080</v>
      </c>
      <c r="F2070">
        <v>1</v>
      </c>
      <c r="G2070">
        <v>0</v>
      </c>
    </row>
    <row r="2071" spans="1:7" x14ac:dyDescent="0.15">
      <c r="A2071" t="s">
        <v>7862</v>
      </c>
      <c r="B2071" t="s">
        <v>4335</v>
      </c>
      <c r="C2071" s="32">
        <v>43369</v>
      </c>
      <c r="D2071" t="s">
        <v>125</v>
      </c>
      <c r="E2071" t="s">
        <v>722</v>
      </c>
      <c r="F2071">
        <v>50</v>
      </c>
      <c r="G2071">
        <v>0</v>
      </c>
    </row>
    <row r="2072" spans="1:7" x14ac:dyDescent="0.15">
      <c r="A2072" t="s">
        <v>7862</v>
      </c>
      <c r="B2072" t="s">
        <v>4344</v>
      </c>
      <c r="C2072" s="32">
        <v>43369</v>
      </c>
      <c r="D2072" t="s">
        <v>278</v>
      </c>
      <c r="E2072" t="s">
        <v>2131</v>
      </c>
      <c r="F2072">
        <v>50</v>
      </c>
      <c r="G2072">
        <v>0</v>
      </c>
    </row>
    <row r="2073" spans="1:7" x14ac:dyDescent="0.15">
      <c r="A2073" t="s">
        <v>7863</v>
      </c>
      <c r="B2073" t="s">
        <v>4335</v>
      </c>
      <c r="C2073" s="32">
        <v>43369</v>
      </c>
      <c r="D2073" t="s">
        <v>305</v>
      </c>
      <c r="E2073" t="s">
        <v>2822</v>
      </c>
      <c r="F2073">
        <v>30</v>
      </c>
      <c r="G2073">
        <v>0</v>
      </c>
    </row>
    <row r="2074" spans="1:7" x14ac:dyDescent="0.15">
      <c r="A2074" t="s">
        <v>7864</v>
      </c>
      <c r="B2074" t="s">
        <v>4344</v>
      </c>
      <c r="C2074" s="32">
        <v>43370</v>
      </c>
      <c r="D2074" t="s">
        <v>371</v>
      </c>
      <c r="E2074" t="s">
        <v>3204</v>
      </c>
      <c r="F2074">
        <v>5</v>
      </c>
      <c r="G2074">
        <v>0</v>
      </c>
    </row>
    <row r="2075" spans="1:7" x14ac:dyDescent="0.15">
      <c r="A2075" t="s">
        <v>7865</v>
      </c>
      <c r="B2075" t="s">
        <v>4344</v>
      </c>
      <c r="C2075" s="32">
        <v>43370</v>
      </c>
      <c r="D2075" t="s">
        <v>371</v>
      </c>
      <c r="E2075" t="s">
        <v>3204</v>
      </c>
      <c r="F2075">
        <v>10</v>
      </c>
      <c r="G2075">
        <v>0</v>
      </c>
    </row>
    <row r="2076" spans="1:7" x14ac:dyDescent="0.15">
      <c r="A2076" t="s">
        <v>7866</v>
      </c>
      <c r="B2076" t="s">
        <v>4335</v>
      </c>
      <c r="C2076" s="32">
        <v>43370</v>
      </c>
      <c r="D2076" t="s">
        <v>144</v>
      </c>
      <c r="E2076" t="s">
        <v>748</v>
      </c>
      <c r="F2076">
        <v>20</v>
      </c>
      <c r="G2076">
        <v>0</v>
      </c>
    </row>
    <row r="2077" spans="1:7" x14ac:dyDescent="0.15">
      <c r="A2077" t="s">
        <v>7866</v>
      </c>
      <c r="B2077" t="s">
        <v>4344</v>
      </c>
      <c r="C2077" s="32">
        <v>43370</v>
      </c>
      <c r="D2077" t="s">
        <v>746</v>
      </c>
      <c r="E2077" t="s">
        <v>747</v>
      </c>
      <c r="F2077">
        <v>20</v>
      </c>
      <c r="G2077">
        <v>0</v>
      </c>
    </row>
    <row r="2078" spans="1:7" x14ac:dyDescent="0.15">
      <c r="A2078" t="s">
        <v>7867</v>
      </c>
      <c r="B2078" t="s">
        <v>4335</v>
      </c>
      <c r="C2078" s="32">
        <v>43370</v>
      </c>
      <c r="D2078" t="s">
        <v>403</v>
      </c>
      <c r="E2078" t="s">
        <v>3236</v>
      </c>
      <c r="F2078">
        <v>3</v>
      </c>
      <c r="G2078">
        <v>0</v>
      </c>
    </row>
    <row r="2079" spans="1:7" x14ac:dyDescent="0.15">
      <c r="A2079" t="s">
        <v>7868</v>
      </c>
      <c r="B2079" t="s">
        <v>4335</v>
      </c>
      <c r="C2079" s="32">
        <v>43370</v>
      </c>
      <c r="D2079" t="s">
        <v>380</v>
      </c>
      <c r="E2079" t="s">
        <v>3213</v>
      </c>
      <c r="F2079">
        <v>2</v>
      </c>
      <c r="G2079">
        <v>0</v>
      </c>
    </row>
    <row r="2080" spans="1:7" x14ac:dyDescent="0.15">
      <c r="A2080" t="s">
        <v>7869</v>
      </c>
      <c r="B2080" t="s">
        <v>4335</v>
      </c>
      <c r="C2080" s="32">
        <v>43370</v>
      </c>
      <c r="D2080" t="s">
        <v>280</v>
      </c>
      <c r="E2080" t="s">
        <v>2133</v>
      </c>
      <c r="F2080">
        <v>10</v>
      </c>
      <c r="G2080">
        <v>0</v>
      </c>
    </row>
    <row r="2081" spans="1:7" x14ac:dyDescent="0.15">
      <c r="A2081" t="s">
        <v>7869</v>
      </c>
      <c r="B2081" t="s">
        <v>4344</v>
      </c>
      <c r="C2081" s="32">
        <v>43370</v>
      </c>
      <c r="D2081" t="s">
        <v>170</v>
      </c>
      <c r="E2081" t="s">
        <v>1150</v>
      </c>
      <c r="F2081">
        <v>15</v>
      </c>
      <c r="G2081">
        <v>0</v>
      </c>
    </row>
    <row r="2082" spans="1:7" x14ac:dyDescent="0.15">
      <c r="A2082" t="s">
        <v>7869</v>
      </c>
      <c r="B2082" t="s">
        <v>4345</v>
      </c>
      <c r="C2082" s="32">
        <v>43370</v>
      </c>
      <c r="D2082" t="s">
        <v>252</v>
      </c>
      <c r="E2082" t="s">
        <v>1942</v>
      </c>
      <c r="F2082">
        <v>15</v>
      </c>
      <c r="G2082">
        <v>0</v>
      </c>
    </row>
    <row r="2083" spans="1:7" x14ac:dyDescent="0.15">
      <c r="A2083" t="s">
        <v>7870</v>
      </c>
      <c r="B2083" t="s">
        <v>4335</v>
      </c>
      <c r="C2083" s="32">
        <v>43370</v>
      </c>
      <c r="D2083" t="s">
        <v>305</v>
      </c>
      <c r="E2083" t="s">
        <v>2822</v>
      </c>
      <c r="F2083">
        <v>2</v>
      </c>
      <c r="G2083">
        <v>0</v>
      </c>
    </row>
    <row r="2084" spans="1:7" x14ac:dyDescent="0.15">
      <c r="A2084" t="s">
        <v>7871</v>
      </c>
      <c r="B2084" t="s">
        <v>4335</v>
      </c>
      <c r="C2084" s="32">
        <v>43370</v>
      </c>
      <c r="D2084" t="s">
        <v>62</v>
      </c>
      <c r="E2084" t="s">
        <v>484</v>
      </c>
      <c r="F2084">
        <v>1</v>
      </c>
      <c r="G2084">
        <v>0</v>
      </c>
    </row>
    <row r="2085" spans="1:7" x14ac:dyDescent="0.15">
      <c r="A2085" t="s">
        <v>7872</v>
      </c>
      <c r="B2085" t="s">
        <v>4335</v>
      </c>
      <c r="C2085" s="32">
        <v>43370</v>
      </c>
      <c r="D2085" t="s">
        <v>196</v>
      </c>
      <c r="E2085" t="s">
        <v>1218</v>
      </c>
      <c r="F2085">
        <v>1</v>
      </c>
      <c r="G2085">
        <v>0</v>
      </c>
    </row>
    <row r="2086" spans="1:7" x14ac:dyDescent="0.15">
      <c r="A2086" t="s">
        <v>7872</v>
      </c>
      <c r="B2086" t="s">
        <v>4344</v>
      </c>
      <c r="C2086" s="32">
        <v>43370</v>
      </c>
      <c r="D2086" t="s">
        <v>1945</v>
      </c>
      <c r="E2086" t="s">
        <v>1946</v>
      </c>
      <c r="F2086">
        <v>1</v>
      </c>
      <c r="G2086">
        <v>0</v>
      </c>
    </row>
    <row r="2087" spans="1:7" x14ac:dyDescent="0.15">
      <c r="A2087" t="s">
        <v>7872</v>
      </c>
      <c r="B2087" t="s">
        <v>4345</v>
      </c>
      <c r="C2087" s="32">
        <v>43370</v>
      </c>
      <c r="D2087" t="s">
        <v>203</v>
      </c>
      <c r="E2087" t="s">
        <v>1253</v>
      </c>
      <c r="F2087">
        <v>1</v>
      </c>
      <c r="G2087">
        <v>0</v>
      </c>
    </row>
    <row r="2088" spans="1:7" x14ac:dyDescent="0.15">
      <c r="A2088" t="s">
        <v>7873</v>
      </c>
      <c r="B2088" t="s">
        <v>4335</v>
      </c>
      <c r="C2088" s="32">
        <v>43370</v>
      </c>
      <c r="D2088" t="s">
        <v>196</v>
      </c>
      <c r="E2088" t="s">
        <v>1218</v>
      </c>
      <c r="F2088">
        <v>1</v>
      </c>
      <c r="G2088">
        <v>0</v>
      </c>
    </row>
    <row r="2089" spans="1:7" x14ac:dyDescent="0.15">
      <c r="A2089" t="s">
        <v>7873</v>
      </c>
      <c r="B2089" t="s">
        <v>4344</v>
      </c>
      <c r="C2089" s="32">
        <v>43370</v>
      </c>
      <c r="D2089" t="s">
        <v>254</v>
      </c>
      <c r="E2089" t="s">
        <v>1944</v>
      </c>
      <c r="F2089">
        <v>1</v>
      </c>
      <c r="G2089">
        <v>0</v>
      </c>
    </row>
    <row r="2090" spans="1:7" x14ac:dyDescent="0.15">
      <c r="A2090" t="s">
        <v>7873</v>
      </c>
      <c r="B2090" t="s">
        <v>4345</v>
      </c>
      <c r="C2090" s="32">
        <v>43370</v>
      </c>
      <c r="D2090" t="s">
        <v>255</v>
      </c>
      <c r="E2090" t="s">
        <v>1947</v>
      </c>
      <c r="F2090">
        <v>1</v>
      </c>
      <c r="G2090">
        <v>0</v>
      </c>
    </row>
    <row r="2091" spans="1:7" x14ac:dyDescent="0.15">
      <c r="A2091" t="s">
        <v>7874</v>
      </c>
      <c r="B2091" t="s">
        <v>4335</v>
      </c>
      <c r="C2091" s="32">
        <v>43370</v>
      </c>
      <c r="D2091" t="s">
        <v>1186</v>
      </c>
      <c r="E2091" t="s">
        <v>1187</v>
      </c>
      <c r="F2091">
        <v>60</v>
      </c>
      <c r="G2091">
        <v>0</v>
      </c>
    </row>
    <row r="2092" spans="1:7" x14ac:dyDescent="0.15">
      <c r="A2092" t="s">
        <v>7875</v>
      </c>
      <c r="B2092" t="s">
        <v>4335</v>
      </c>
      <c r="C2092" s="32">
        <v>43370</v>
      </c>
      <c r="D2092" t="s">
        <v>746</v>
      </c>
      <c r="E2092" t="s">
        <v>747</v>
      </c>
      <c r="F2092">
        <v>10</v>
      </c>
      <c r="G2092">
        <v>0</v>
      </c>
    </row>
    <row r="2093" spans="1:7" x14ac:dyDescent="0.15">
      <c r="A2093" t="s">
        <v>7875</v>
      </c>
      <c r="B2093" t="s">
        <v>4344</v>
      </c>
      <c r="C2093" s="32">
        <v>43370</v>
      </c>
      <c r="D2093" t="s">
        <v>146</v>
      </c>
      <c r="E2093" t="s">
        <v>750</v>
      </c>
      <c r="F2093">
        <v>20</v>
      </c>
      <c r="G2093">
        <v>0</v>
      </c>
    </row>
    <row r="2094" spans="1:7" x14ac:dyDescent="0.15">
      <c r="A2094" t="s">
        <v>7875</v>
      </c>
      <c r="B2094" t="s">
        <v>4345</v>
      </c>
      <c r="C2094" s="32">
        <v>43370</v>
      </c>
      <c r="D2094" t="s">
        <v>263</v>
      </c>
      <c r="E2094" t="s">
        <v>2077</v>
      </c>
      <c r="F2094">
        <v>5</v>
      </c>
      <c r="G2094">
        <v>0</v>
      </c>
    </row>
    <row r="2095" spans="1:7" x14ac:dyDescent="0.15">
      <c r="A2095" t="s">
        <v>7875</v>
      </c>
      <c r="B2095" t="s">
        <v>4346</v>
      </c>
      <c r="C2095" s="32">
        <v>43370</v>
      </c>
      <c r="D2095" t="s">
        <v>219</v>
      </c>
      <c r="E2095" t="s">
        <v>1501</v>
      </c>
      <c r="F2095">
        <v>10</v>
      </c>
      <c r="G2095">
        <v>0</v>
      </c>
    </row>
    <row r="2096" spans="1:7" x14ac:dyDescent="0.15">
      <c r="A2096" t="s">
        <v>7875</v>
      </c>
      <c r="B2096" t="s">
        <v>4347</v>
      </c>
      <c r="C2096" s="32">
        <v>43370</v>
      </c>
      <c r="D2096" t="s">
        <v>122</v>
      </c>
      <c r="E2096" t="s">
        <v>4144</v>
      </c>
      <c r="F2096">
        <v>5</v>
      </c>
      <c r="G2096">
        <v>0</v>
      </c>
    </row>
    <row r="2097" spans="1:7" x14ac:dyDescent="0.15">
      <c r="A2097" t="s">
        <v>7875</v>
      </c>
      <c r="B2097" t="s">
        <v>4348</v>
      </c>
      <c r="C2097" s="32">
        <v>43370</v>
      </c>
      <c r="D2097" t="s">
        <v>218</v>
      </c>
      <c r="E2097" t="s">
        <v>1500</v>
      </c>
      <c r="F2097">
        <v>40</v>
      </c>
      <c r="G2097">
        <v>0</v>
      </c>
    </row>
    <row r="2098" spans="1:7" x14ac:dyDescent="0.15">
      <c r="A2098" t="s">
        <v>7875</v>
      </c>
      <c r="B2098" t="s">
        <v>4372</v>
      </c>
      <c r="C2098" s="32">
        <v>43370</v>
      </c>
      <c r="D2098" t="s">
        <v>218</v>
      </c>
      <c r="E2098" t="s">
        <v>1500</v>
      </c>
      <c r="F2098">
        <v>50</v>
      </c>
      <c r="G2098">
        <v>0</v>
      </c>
    </row>
    <row r="2099" spans="1:7" x14ac:dyDescent="0.15">
      <c r="A2099" t="s">
        <v>7875</v>
      </c>
      <c r="B2099" t="s">
        <v>4373</v>
      </c>
      <c r="C2099" s="32">
        <v>43370</v>
      </c>
      <c r="D2099" t="s">
        <v>218</v>
      </c>
      <c r="E2099" t="s">
        <v>1500</v>
      </c>
      <c r="F2099">
        <v>10</v>
      </c>
      <c r="G2099">
        <v>0</v>
      </c>
    </row>
    <row r="2100" spans="1:7" x14ac:dyDescent="0.15">
      <c r="A2100" t="s">
        <v>7876</v>
      </c>
      <c r="B2100" t="s">
        <v>4335</v>
      </c>
      <c r="C2100" s="32">
        <v>43370</v>
      </c>
      <c r="D2100" t="s">
        <v>78</v>
      </c>
      <c r="E2100" t="s">
        <v>491</v>
      </c>
      <c r="F2100">
        <v>5</v>
      </c>
      <c r="G2100">
        <v>0</v>
      </c>
    </row>
    <row r="2101" spans="1:7" x14ac:dyDescent="0.15">
      <c r="A2101" t="s">
        <v>7877</v>
      </c>
      <c r="B2101" t="s">
        <v>4335</v>
      </c>
      <c r="C2101" s="32">
        <v>43370</v>
      </c>
      <c r="D2101" t="s">
        <v>144</v>
      </c>
      <c r="E2101" t="s">
        <v>748</v>
      </c>
      <c r="F2101">
        <v>50</v>
      </c>
      <c r="G2101">
        <v>0</v>
      </c>
    </row>
    <row r="2102" spans="1:7" x14ac:dyDescent="0.15">
      <c r="A2102" t="s">
        <v>7877</v>
      </c>
      <c r="B2102" t="s">
        <v>4344</v>
      </c>
      <c r="C2102" s="32">
        <v>43370</v>
      </c>
      <c r="D2102" t="s">
        <v>145</v>
      </c>
      <c r="E2102" t="s">
        <v>749</v>
      </c>
      <c r="F2102">
        <v>20</v>
      </c>
      <c r="G2102">
        <v>0</v>
      </c>
    </row>
    <row r="2103" spans="1:7" x14ac:dyDescent="0.15">
      <c r="A2103" t="s">
        <v>7878</v>
      </c>
      <c r="B2103" t="s">
        <v>4335</v>
      </c>
      <c r="C2103" s="32">
        <v>43370</v>
      </c>
      <c r="D2103" t="s">
        <v>145</v>
      </c>
      <c r="E2103" t="s">
        <v>749</v>
      </c>
      <c r="F2103">
        <v>20</v>
      </c>
      <c r="G2103">
        <v>0</v>
      </c>
    </row>
    <row r="2104" spans="1:7" x14ac:dyDescent="0.15">
      <c r="A2104" t="s">
        <v>7879</v>
      </c>
      <c r="B2104" t="s">
        <v>4335</v>
      </c>
      <c r="C2104" s="32">
        <v>43370</v>
      </c>
      <c r="D2104" t="s">
        <v>299</v>
      </c>
      <c r="E2104" t="s">
        <v>2816</v>
      </c>
      <c r="F2104">
        <v>30</v>
      </c>
      <c r="G2104">
        <v>0</v>
      </c>
    </row>
    <row r="2105" spans="1:7" x14ac:dyDescent="0.15">
      <c r="A2105" t="s">
        <v>7880</v>
      </c>
      <c r="B2105" t="s">
        <v>4335</v>
      </c>
      <c r="C2105" s="32">
        <v>43370</v>
      </c>
      <c r="D2105" t="s">
        <v>214</v>
      </c>
      <c r="E2105" t="s">
        <v>1426</v>
      </c>
      <c r="F2105">
        <v>10</v>
      </c>
      <c r="G2105">
        <v>0</v>
      </c>
    </row>
    <row r="2106" spans="1:7" x14ac:dyDescent="0.15">
      <c r="A2106" t="s">
        <v>7881</v>
      </c>
      <c r="B2106" t="s">
        <v>4335</v>
      </c>
      <c r="C2106" s="32">
        <v>43370</v>
      </c>
      <c r="D2106" t="s">
        <v>215</v>
      </c>
      <c r="E2106" t="s">
        <v>1427</v>
      </c>
      <c r="F2106">
        <v>10</v>
      </c>
      <c r="G2106">
        <v>0</v>
      </c>
    </row>
    <row r="2107" spans="1:7" x14ac:dyDescent="0.15">
      <c r="A2107" t="s">
        <v>7882</v>
      </c>
      <c r="B2107" t="s">
        <v>4335</v>
      </c>
      <c r="C2107" s="32">
        <v>43370</v>
      </c>
      <c r="D2107" t="s">
        <v>280</v>
      </c>
      <c r="E2107" t="s">
        <v>2133</v>
      </c>
      <c r="F2107">
        <v>30</v>
      </c>
      <c r="G2107">
        <v>0</v>
      </c>
    </row>
    <row r="2108" spans="1:7" x14ac:dyDescent="0.15">
      <c r="A2108" t="s">
        <v>7883</v>
      </c>
      <c r="B2108" t="s">
        <v>4335</v>
      </c>
      <c r="C2108" s="32">
        <v>43370</v>
      </c>
      <c r="D2108" t="s">
        <v>213</v>
      </c>
      <c r="E2108" t="s">
        <v>1425</v>
      </c>
      <c r="F2108">
        <v>10</v>
      </c>
      <c r="G2108">
        <v>0</v>
      </c>
    </row>
    <row r="2109" spans="1:7" x14ac:dyDescent="0.15">
      <c r="A2109" t="s">
        <v>7884</v>
      </c>
      <c r="B2109" t="s">
        <v>4335</v>
      </c>
      <c r="C2109" s="32">
        <v>43370</v>
      </c>
      <c r="D2109" t="s">
        <v>125</v>
      </c>
      <c r="E2109" t="s">
        <v>722</v>
      </c>
      <c r="F2109">
        <v>100</v>
      </c>
      <c r="G2109">
        <v>0</v>
      </c>
    </row>
    <row r="2110" spans="1:7" x14ac:dyDescent="0.15">
      <c r="A2110" t="s">
        <v>7884</v>
      </c>
      <c r="B2110" t="s">
        <v>4344</v>
      </c>
      <c r="C2110" s="32">
        <v>43370</v>
      </c>
      <c r="D2110" t="s">
        <v>83</v>
      </c>
      <c r="E2110" t="s">
        <v>495</v>
      </c>
      <c r="F2110">
        <v>50</v>
      </c>
      <c r="G2110">
        <v>0</v>
      </c>
    </row>
    <row r="2111" spans="1:7" x14ac:dyDescent="0.15">
      <c r="A2111" t="s">
        <v>7884</v>
      </c>
      <c r="B2111" t="s">
        <v>4345</v>
      </c>
      <c r="C2111" s="32">
        <v>43370</v>
      </c>
      <c r="D2111" t="s">
        <v>278</v>
      </c>
      <c r="E2111" t="s">
        <v>2131</v>
      </c>
      <c r="F2111">
        <v>30</v>
      </c>
      <c r="G2111">
        <v>0</v>
      </c>
    </row>
    <row r="2112" spans="1:7" x14ac:dyDescent="0.15">
      <c r="A2112" t="s">
        <v>7885</v>
      </c>
      <c r="B2112" t="s">
        <v>4335</v>
      </c>
      <c r="C2112" s="32">
        <v>43370</v>
      </c>
      <c r="D2112" t="s">
        <v>122</v>
      </c>
      <c r="E2112" t="s">
        <v>4144</v>
      </c>
      <c r="F2112">
        <v>10</v>
      </c>
      <c r="G2112">
        <v>0</v>
      </c>
    </row>
    <row r="2113" spans="1:7" x14ac:dyDescent="0.15">
      <c r="A2113" t="s">
        <v>7886</v>
      </c>
      <c r="B2113" t="s">
        <v>4335</v>
      </c>
      <c r="C2113" s="32">
        <v>43370</v>
      </c>
      <c r="D2113" t="s">
        <v>267</v>
      </c>
      <c r="E2113" t="s">
        <v>2081</v>
      </c>
      <c r="F2113">
        <v>5</v>
      </c>
      <c r="G2113">
        <v>0</v>
      </c>
    </row>
    <row r="2114" spans="1:7" x14ac:dyDescent="0.15">
      <c r="A2114" t="s">
        <v>7886</v>
      </c>
      <c r="B2114" t="s">
        <v>4344</v>
      </c>
      <c r="C2114" s="32">
        <v>43370</v>
      </c>
      <c r="D2114" t="s">
        <v>185</v>
      </c>
      <c r="E2114" t="s">
        <v>1169</v>
      </c>
      <c r="F2114">
        <v>1</v>
      </c>
      <c r="G2114">
        <v>0</v>
      </c>
    </row>
    <row r="2115" spans="1:7" x14ac:dyDescent="0.15">
      <c r="A2115" t="s">
        <v>7886</v>
      </c>
      <c r="B2115" t="s">
        <v>4345</v>
      </c>
      <c r="C2115" s="32">
        <v>43370</v>
      </c>
      <c r="D2115" t="s">
        <v>188</v>
      </c>
      <c r="E2115" t="s">
        <v>1172</v>
      </c>
      <c r="F2115">
        <v>1</v>
      </c>
      <c r="G2115">
        <v>0</v>
      </c>
    </row>
    <row r="2116" spans="1:7" x14ac:dyDescent="0.15">
      <c r="A2116" t="s">
        <v>7887</v>
      </c>
      <c r="B2116" t="s">
        <v>4335</v>
      </c>
      <c r="C2116" s="32">
        <v>43370</v>
      </c>
      <c r="D2116" t="s">
        <v>52</v>
      </c>
      <c r="E2116" t="s">
        <v>475</v>
      </c>
      <c r="F2116">
        <v>12</v>
      </c>
      <c r="G2116">
        <v>0</v>
      </c>
    </row>
    <row r="2117" spans="1:7" x14ac:dyDescent="0.15">
      <c r="A2117" t="s">
        <v>7888</v>
      </c>
      <c r="B2117" t="s">
        <v>4335</v>
      </c>
      <c r="C2117" s="32">
        <v>43370</v>
      </c>
      <c r="D2117" t="s">
        <v>233</v>
      </c>
      <c r="E2117" t="s">
        <v>1758</v>
      </c>
      <c r="F2117">
        <v>10</v>
      </c>
      <c r="G2117">
        <v>0</v>
      </c>
    </row>
    <row r="2118" spans="1:7" x14ac:dyDescent="0.15">
      <c r="A2118" t="s">
        <v>7888</v>
      </c>
      <c r="B2118" t="s">
        <v>4344</v>
      </c>
      <c r="C2118" s="32">
        <v>43370</v>
      </c>
      <c r="D2118" t="s">
        <v>218</v>
      </c>
      <c r="E2118" t="s">
        <v>1500</v>
      </c>
      <c r="F2118">
        <v>1</v>
      </c>
      <c r="G2118">
        <v>0</v>
      </c>
    </row>
    <row r="2119" spans="1:7" x14ac:dyDescent="0.15">
      <c r="A2119" t="s">
        <v>7888</v>
      </c>
      <c r="B2119" t="s">
        <v>4345</v>
      </c>
      <c r="C2119" s="32">
        <v>43370</v>
      </c>
      <c r="D2119" t="s">
        <v>241</v>
      </c>
      <c r="E2119" t="s">
        <v>4153</v>
      </c>
      <c r="F2119">
        <v>10</v>
      </c>
      <c r="G2119">
        <v>0</v>
      </c>
    </row>
    <row r="2120" spans="1:7" x14ac:dyDescent="0.15">
      <c r="A2120" t="s">
        <v>7889</v>
      </c>
      <c r="B2120" t="s">
        <v>4335</v>
      </c>
      <c r="C2120" s="32">
        <v>43370</v>
      </c>
      <c r="D2120" t="s">
        <v>281</v>
      </c>
      <c r="E2120" t="s">
        <v>2134</v>
      </c>
      <c r="F2120">
        <v>15</v>
      </c>
      <c r="G2120">
        <v>0</v>
      </c>
    </row>
    <row r="2121" spans="1:7" x14ac:dyDescent="0.15">
      <c r="A2121" t="s">
        <v>7889</v>
      </c>
      <c r="B2121" t="s">
        <v>4344</v>
      </c>
      <c r="C2121" s="32">
        <v>43370</v>
      </c>
      <c r="D2121" t="s">
        <v>280</v>
      </c>
      <c r="E2121" t="s">
        <v>2133</v>
      </c>
      <c r="F2121">
        <v>20</v>
      </c>
      <c r="G2121">
        <v>0</v>
      </c>
    </row>
    <row r="2122" spans="1:7" x14ac:dyDescent="0.15">
      <c r="A2122" t="s">
        <v>7889</v>
      </c>
      <c r="B2122" t="s">
        <v>4345</v>
      </c>
      <c r="C2122" s="32">
        <v>43370</v>
      </c>
      <c r="D2122" t="s">
        <v>279</v>
      </c>
      <c r="E2122" t="s">
        <v>2132</v>
      </c>
      <c r="F2122">
        <v>10</v>
      </c>
      <c r="G2122">
        <v>0</v>
      </c>
    </row>
    <row r="2123" spans="1:7" x14ac:dyDescent="0.15">
      <c r="A2123" t="s">
        <v>7889</v>
      </c>
      <c r="B2123" t="s">
        <v>4346</v>
      </c>
      <c r="C2123" s="32">
        <v>43370</v>
      </c>
      <c r="D2123" t="s">
        <v>83</v>
      </c>
      <c r="E2123" t="s">
        <v>495</v>
      </c>
      <c r="F2123">
        <v>20</v>
      </c>
      <c r="G2123">
        <v>0</v>
      </c>
    </row>
    <row r="2124" spans="1:7" x14ac:dyDescent="0.15">
      <c r="A2124" t="s">
        <v>7889</v>
      </c>
      <c r="B2124" t="s">
        <v>4347</v>
      </c>
      <c r="C2124" s="32">
        <v>43370</v>
      </c>
      <c r="D2124" t="s">
        <v>82</v>
      </c>
      <c r="E2124" t="s">
        <v>494</v>
      </c>
      <c r="F2124">
        <v>15</v>
      </c>
      <c r="G2124">
        <v>0</v>
      </c>
    </row>
    <row r="2125" spans="1:7" x14ac:dyDescent="0.15">
      <c r="A2125" t="s">
        <v>7889</v>
      </c>
      <c r="B2125" t="s">
        <v>4348</v>
      </c>
      <c r="C2125" s="32">
        <v>43370</v>
      </c>
      <c r="D2125" t="s">
        <v>127</v>
      </c>
      <c r="E2125" t="s">
        <v>723</v>
      </c>
      <c r="F2125">
        <v>5</v>
      </c>
      <c r="G2125">
        <v>0</v>
      </c>
    </row>
    <row r="2126" spans="1:7" x14ac:dyDescent="0.15">
      <c r="A2126" t="s">
        <v>7889</v>
      </c>
      <c r="B2126" t="s">
        <v>4372</v>
      </c>
      <c r="C2126" s="32">
        <v>43370</v>
      </c>
      <c r="D2126" t="s">
        <v>125</v>
      </c>
      <c r="E2126" t="s">
        <v>722</v>
      </c>
      <c r="F2126">
        <v>20</v>
      </c>
      <c r="G2126">
        <v>0</v>
      </c>
    </row>
    <row r="2127" spans="1:7" x14ac:dyDescent="0.15">
      <c r="A2127" t="s">
        <v>7890</v>
      </c>
      <c r="B2127" t="s">
        <v>4335</v>
      </c>
      <c r="C2127" s="32">
        <v>43370</v>
      </c>
      <c r="D2127" t="s">
        <v>374</v>
      </c>
      <c r="E2127" t="s">
        <v>3207</v>
      </c>
      <c r="F2127">
        <v>3</v>
      </c>
      <c r="G2127">
        <v>0</v>
      </c>
    </row>
    <row r="2128" spans="1:7" x14ac:dyDescent="0.15">
      <c r="A2128" t="s">
        <v>7890</v>
      </c>
      <c r="B2128" t="s">
        <v>4344</v>
      </c>
      <c r="C2128" s="32">
        <v>43370</v>
      </c>
      <c r="D2128" t="s">
        <v>401</v>
      </c>
      <c r="E2128" t="s">
        <v>3234</v>
      </c>
      <c r="F2128">
        <v>3</v>
      </c>
      <c r="G2128">
        <v>0</v>
      </c>
    </row>
    <row r="2129" spans="1:7" x14ac:dyDescent="0.15">
      <c r="A2129" t="s">
        <v>7891</v>
      </c>
      <c r="B2129" t="s">
        <v>4335</v>
      </c>
      <c r="C2129" s="32">
        <v>43370</v>
      </c>
      <c r="D2129" t="s">
        <v>311</v>
      </c>
      <c r="E2129" t="s">
        <v>2962</v>
      </c>
      <c r="F2129">
        <v>2</v>
      </c>
      <c r="G2129">
        <v>0</v>
      </c>
    </row>
    <row r="2130" spans="1:7" x14ac:dyDescent="0.15">
      <c r="A2130" t="s">
        <v>7891</v>
      </c>
      <c r="B2130" t="s">
        <v>4344</v>
      </c>
      <c r="C2130" s="32">
        <v>43370</v>
      </c>
      <c r="D2130" t="s">
        <v>313</v>
      </c>
      <c r="E2130" t="s">
        <v>2964</v>
      </c>
      <c r="F2130">
        <v>2</v>
      </c>
      <c r="G2130">
        <v>0</v>
      </c>
    </row>
    <row r="2131" spans="1:7" x14ac:dyDescent="0.15">
      <c r="A2131" t="s">
        <v>7892</v>
      </c>
      <c r="B2131" t="s">
        <v>4335</v>
      </c>
      <c r="C2131" s="32">
        <v>43370</v>
      </c>
      <c r="D2131" t="s">
        <v>285</v>
      </c>
      <c r="E2131" t="s">
        <v>2230</v>
      </c>
      <c r="F2131">
        <v>30</v>
      </c>
      <c r="G2131">
        <v>0</v>
      </c>
    </row>
    <row r="2132" spans="1:7" x14ac:dyDescent="0.15">
      <c r="A2132" t="s">
        <v>7893</v>
      </c>
      <c r="B2132" t="s">
        <v>4335</v>
      </c>
      <c r="C2132" s="32">
        <v>43370</v>
      </c>
      <c r="D2132" t="s">
        <v>3002</v>
      </c>
      <c r="E2132" t="s">
        <v>3003</v>
      </c>
      <c r="F2132">
        <v>2</v>
      </c>
      <c r="G2132">
        <v>0</v>
      </c>
    </row>
    <row r="2133" spans="1:7" x14ac:dyDescent="0.15">
      <c r="A2133" t="s">
        <v>7894</v>
      </c>
      <c r="B2133" t="s">
        <v>4335</v>
      </c>
      <c r="C2133" s="32">
        <v>43370</v>
      </c>
      <c r="D2133" t="s">
        <v>266</v>
      </c>
      <c r="E2133" t="s">
        <v>2080</v>
      </c>
      <c r="F2133">
        <v>6</v>
      </c>
      <c r="G2133">
        <v>0</v>
      </c>
    </row>
    <row r="2134" spans="1:7" x14ac:dyDescent="0.15">
      <c r="A2134" t="s">
        <v>7894</v>
      </c>
      <c r="B2134" t="s">
        <v>4344</v>
      </c>
      <c r="C2134" s="32">
        <v>43370</v>
      </c>
      <c r="D2134" t="s">
        <v>267</v>
      </c>
      <c r="E2134" t="s">
        <v>2081</v>
      </c>
      <c r="F2134">
        <v>9</v>
      </c>
      <c r="G2134">
        <v>0</v>
      </c>
    </row>
    <row r="2135" spans="1:7" x14ac:dyDescent="0.15">
      <c r="A2135" t="s">
        <v>7894</v>
      </c>
      <c r="B2135" t="s">
        <v>4345</v>
      </c>
      <c r="C2135" s="32">
        <v>43370</v>
      </c>
      <c r="D2135" t="s">
        <v>185</v>
      </c>
      <c r="E2135" t="s">
        <v>1169</v>
      </c>
      <c r="F2135">
        <v>5</v>
      </c>
      <c r="G2135">
        <v>0</v>
      </c>
    </row>
    <row r="2136" spans="1:7" x14ac:dyDescent="0.15">
      <c r="A2136" t="s">
        <v>7894</v>
      </c>
      <c r="B2136" t="s">
        <v>4346</v>
      </c>
      <c r="C2136" s="32">
        <v>43370</v>
      </c>
      <c r="D2136" t="s">
        <v>367</v>
      </c>
      <c r="E2136" t="s">
        <v>3200</v>
      </c>
      <c r="F2136">
        <v>6</v>
      </c>
      <c r="G2136">
        <v>0</v>
      </c>
    </row>
    <row r="2137" spans="1:7" x14ac:dyDescent="0.15">
      <c r="A2137" t="s">
        <v>7894</v>
      </c>
      <c r="B2137" t="s">
        <v>4347</v>
      </c>
      <c r="C2137" s="32">
        <v>43370</v>
      </c>
      <c r="D2137" t="s">
        <v>368</v>
      </c>
      <c r="E2137" t="s">
        <v>3201</v>
      </c>
      <c r="F2137">
        <v>2</v>
      </c>
      <c r="G2137">
        <v>0</v>
      </c>
    </row>
    <row r="2138" spans="1:7" x14ac:dyDescent="0.15">
      <c r="A2138" t="s">
        <v>7894</v>
      </c>
      <c r="B2138" t="s">
        <v>4348</v>
      </c>
      <c r="C2138" s="32">
        <v>43370</v>
      </c>
      <c r="D2138" t="s">
        <v>369</v>
      </c>
      <c r="E2138" t="s">
        <v>3202</v>
      </c>
      <c r="F2138">
        <v>20</v>
      </c>
      <c r="G2138">
        <v>0</v>
      </c>
    </row>
    <row r="2139" spans="1:7" x14ac:dyDescent="0.15">
      <c r="A2139" t="s">
        <v>7894</v>
      </c>
      <c r="B2139" t="s">
        <v>4372</v>
      </c>
      <c r="C2139" s="32">
        <v>43370</v>
      </c>
      <c r="D2139" t="s">
        <v>371</v>
      </c>
      <c r="E2139" t="s">
        <v>3204</v>
      </c>
      <c r="F2139">
        <v>12</v>
      </c>
      <c r="G2139">
        <v>0</v>
      </c>
    </row>
    <row r="2140" spans="1:7" x14ac:dyDescent="0.15">
      <c r="A2140" t="s">
        <v>7894</v>
      </c>
      <c r="B2140" t="s">
        <v>4373</v>
      </c>
      <c r="C2140" s="32">
        <v>43370</v>
      </c>
      <c r="D2140" t="s">
        <v>372</v>
      </c>
      <c r="E2140" t="s">
        <v>3205</v>
      </c>
      <c r="F2140">
        <v>2</v>
      </c>
      <c r="G2140">
        <v>0</v>
      </c>
    </row>
    <row r="2141" spans="1:7" x14ac:dyDescent="0.15">
      <c r="A2141" t="s">
        <v>7894</v>
      </c>
      <c r="B2141" t="s">
        <v>4379</v>
      </c>
      <c r="C2141" s="32">
        <v>43370</v>
      </c>
      <c r="D2141" t="s">
        <v>122</v>
      </c>
      <c r="E2141" t="s">
        <v>4144</v>
      </c>
      <c r="F2141">
        <v>15</v>
      </c>
      <c r="G2141">
        <v>0</v>
      </c>
    </row>
    <row r="2142" spans="1:7" x14ac:dyDescent="0.15">
      <c r="A2142" t="s">
        <v>7894</v>
      </c>
      <c r="B2142" t="s">
        <v>4380</v>
      </c>
      <c r="C2142" s="32">
        <v>43370</v>
      </c>
      <c r="D2142" t="s">
        <v>218</v>
      </c>
      <c r="E2142" t="s">
        <v>1500</v>
      </c>
      <c r="F2142">
        <v>50</v>
      </c>
      <c r="G2142">
        <v>0</v>
      </c>
    </row>
    <row r="2143" spans="1:7" x14ac:dyDescent="0.15">
      <c r="A2143" t="s">
        <v>7895</v>
      </c>
      <c r="B2143" t="s">
        <v>4335</v>
      </c>
      <c r="C2143" s="32">
        <v>43370</v>
      </c>
      <c r="D2143" t="s">
        <v>431</v>
      </c>
      <c r="E2143" t="s">
        <v>3266</v>
      </c>
      <c r="F2143">
        <v>1</v>
      </c>
      <c r="G2143">
        <v>0</v>
      </c>
    </row>
    <row r="2144" spans="1:7" x14ac:dyDescent="0.15">
      <c r="A2144" t="s">
        <v>7895</v>
      </c>
      <c r="B2144" t="s">
        <v>4344</v>
      </c>
      <c r="C2144" s="32">
        <v>43370</v>
      </c>
      <c r="D2144" t="s">
        <v>429</v>
      </c>
      <c r="E2144" t="s">
        <v>3264</v>
      </c>
      <c r="F2144">
        <v>3</v>
      </c>
      <c r="G2144">
        <v>0</v>
      </c>
    </row>
    <row r="2145" spans="1:7" x14ac:dyDescent="0.15">
      <c r="A2145" t="s">
        <v>7895</v>
      </c>
      <c r="B2145" t="s">
        <v>4345</v>
      </c>
      <c r="C2145" s="32">
        <v>43370</v>
      </c>
      <c r="D2145" t="s">
        <v>427</v>
      </c>
      <c r="E2145" t="s">
        <v>3262</v>
      </c>
      <c r="F2145">
        <v>1</v>
      </c>
      <c r="G2145">
        <v>0</v>
      </c>
    </row>
    <row r="2146" spans="1:7" x14ac:dyDescent="0.15">
      <c r="A2146" t="s">
        <v>7895</v>
      </c>
      <c r="B2146" t="s">
        <v>4346</v>
      </c>
      <c r="C2146" s="32">
        <v>43370</v>
      </c>
      <c r="D2146" t="s">
        <v>426</v>
      </c>
      <c r="E2146" t="s">
        <v>3261</v>
      </c>
      <c r="F2146">
        <v>1</v>
      </c>
      <c r="G2146">
        <v>0</v>
      </c>
    </row>
    <row r="2147" spans="1:7" x14ac:dyDescent="0.15">
      <c r="A2147" t="s">
        <v>7895</v>
      </c>
      <c r="B2147" t="s">
        <v>4347</v>
      </c>
      <c r="C2147" s="32">
        <v>43370</v>
      </c>
      <c r="D2147" t="s">
        <v>416</v>
      </c>
      <c r="E2147" t="s">
        <v>3251</v>
      </c>
      <c r="F2147">
        <v>1</v>
      </c>
      <c r="G2147">
        <v>0</v>
      </c>
    </row>
    <row r="2148" spans="1:7" x14ac:dyDescent="0.15">
      <c r="A2148" t="s">
        <v>7895</v>
      </c>
      <c r="B2148" t="s">
        <v>4348</v>
      </c>
      <c r="C2148" s="32">
        <v>43370</v>
      </c>
      <c r="D2148" t="s">
        <v>415</v>
      </c>
      <c r="E2148" t="s">
        <v>3250</v>
      </c>
      <c r="F2148">
        <v>1</v>
      </c>
      <c r="G2148">
        <v>0</v>
      </c>
    </row>
    <row r="2149" spans="1:7" x14ac:dyDescent="0.15">
      <c r="A2149" t="s">
        <v>7896</v>
      </c>
      <c r="B2149" t="s">
        <v>4335</v>
      </c>
      <c r="C2149" s="32">
        <v>43370</v>
      </c>
      <c r="D2149" t="s">
        <v>422</v>
      </c>
      <c r="E2149" t="s">
        <v>3257</v>
      </c>
      <c r="F2149">
        <v>1</v>
      </c>
      <c r="G2149">
        <v>0</v>
      </c>
    </row>
    <row r="2150" spans="1:7" x14ac:dyDescent="0.15">
      <c r="A2150" t="s">
        <v>7897</v>
      </c>
      <c r="B2150" t="s">
        <v>4335</v>
      </c>
      <c r="C2150" s="32">
        <v>43370</v>
      </c>
      <c r="D2150" t="s">
        <v>181</v>
      </c>
      <c r="E2150" t="s">
        <v>1165</v>
      </c>
      <c r="F2150">
        <v>2</v>
      </c>
      <c r="G2150">
        <v>0</v>
      </c>
    </row>
    <row r="2151" spans="1:7" x14ac:dyDescent="0.15">
      <c r="A2151" t="s">
        <v>7897</v>
      </c>
      <c r="B2151" t="s">
        <v>4344</v>
      </c>
      <c r="C2151" s="32">
        <v>43370</v>
      </c>
      <c r="D2151" t="s">
        <v>265</v>
      </c>
      <c r="E2151" t="s">
        <v>2079</v>
      </c>
      <c r="F2151">
        <v>5</v>
      </c>
      <c r="G2151">
        <v>0</v>
      </c>
    </row>
    <row r="2152" spans="1:7" x14ac:dyDescent="0.15">
      <c r="A2152" t="s">
        <v>7898</v>
      </c>
      <c r="B2152" t="s">
        <v>4335</v>
      </c>
      <c r="C2152" s="32">
        <v>43370</v>
      </c>
      <c r="D2152" t="s">
        <v>415</v>
      </c>
      <c r="E2152" t="s">
        <v>3250</v>
      </c>
      <c r="F2152">
        <v>3</v>
      </c>
      <c r="G2152">
        <v>0</v>
      </c>
    </row>
    <row r="2153" spans="1:7" x14ac:dyDescent="0.15">
      <c r="A2153" t="s">
        <v>7898</v>
      </c>
      <c r="B2153" t="s">
        <v>4344</v>
      </c>
      <c r="C2153" s="32">
        <v>43370</v>
      </c>
      <c r="D2153" t="s">
        <v>417</v>
      </c>
      <c r="E2153" t="s">
        <v>3252</v>
      </c>
      <c r="F2153">
        <v>1</v>
      </c>
      <c r="G2153">
        <v>0</v>
      </c>
    </row>
    <row r="2154" spans="1:7" x14ac:dyDescent="0.15">
      <c r="A2154" t="s">
        <v>7898</v>
      </c>
      <c r="B2154" t="s">
        <v>4345</v>
      </c>
      <c r="C2154" s="32">
        <v>43370</v>
      </c>
      <c r="D2154" t="s">
        <v>424</v>
      </c>
      <c r="E2154" t="s">
        <v>3259</v>
      </c>
      <c r="F2154">
        <v>1</v>
      </c>
      <c r="G2154">
        <v>0</v>
      </c>
    </row>
    <row r="2155" spans="1:7" x14ac:dyDescent="0.15">
      <c r="A2155" t="s">
        <v>7899</v>
      </c>
      <c r="B2155" t="s">
        <v>4335</v>
      </c>
      <c r="C2155" s="32">
        <v>43370</v>
      </c>
      <c r="D2155" t="s">
        <v>93</v>
      </c>
      <c r="E2155" t="s">
        <v>517</v>
      </c>
      <c r="F2155">
        <v>1</v>
      </c>
      <c r="G2155">
        <v>0</v>
      </c>
    </row>
    <row r="2156" spans="1:7" x14ac:dyDescent="0.15">
      <c r="A2156" t="s">
        <v>7900</v>
      </c>
      <c r="B2156" t="s">
        <v>4335</v>
      </c>
      <c r="C2156" s="32">
        <v>43370</v>
      </c>
      <c r="D2156" t="s">
        <v>397</v>
      </c>
      <c r="E2156" t="s">
        <v>3230</v>
      </c>
      <c r="F2156">
        <v>5</v>
      </c>
      <c r="G2156">
        <v>0</v>
      </c>
    </row>
    <row r="2157" spans="1:7" x14ac:dyDescent="0.15">
      <c r="A2157" t="s">
        <v>7901</v>
      </c>
      <c r="B2157" t="s">
        <v>4335</v>
      </c>
      <c r="C2157" s="32">
        <v>43370</v>
      </c>
      <c r="D2157" t="s">
        <v>114</v>
      </c>
      <c r="E2157" t="s">
        <v>676</v>
      </c>
      <c r="F2157">
        <v>2</v>
      </c>
      <c r="G2157">
        <v>0</v>
      </c>
    </row>
    <row r="2158" spans="1:7" x14ac:dyDescent="0.15">
      <c r="A2158" t="s">
        <v>7901</v>
      </c>
      <c r="B2158" t="s">
        <v>4344</v>
      </c>
      <c r="C2158" s="32">
        <v>43370</v>
      </c>
      <c r="D2158" t="s">
        <v>232</v>
      </c>
      <c r="E2158" t="s">
        <v>1757</v>
      </c>
      <c r="F2158">
        <v>2</v>
      </c>
      <c r="G2158">
        <v>0</v>
      </c>
    </row>
    <row r="2159" spans="1:7" x14ac:dyDescent="0.15">
      <c r="A2159" t="s">
        <v>7901</v>
      </c>
      <c r="B2159" t="s">
        <v>4345</v>
      </c>
      <c r="C2159" s="32">
        <v>43370</v>
      </c>
      <c r="D2159" t="s">
        <v>234</v>
      </c>
      <c r="E2159" t="s">
        <v>1759</v>
      </c>
      <c r="F2159">
        <v>5</v>
      </c>
      <c r="G2159">
        <v>0</v>
      </c>
    </row>
    <row r="2160" spans="1:7" x14ac:dyDescent="0.15">
      <c r="A2160" t="s">
        <v>7902</v>
      </c>
      <c r="B2160" t="s">
        <v>4335</v>
      </c>
      <c r="C2160" s="32">
        <v>43370</v>
      </c>
      <c r="D2160" t="s">
        <v>290</v>
      </c>
      <c r="E2160" t="s">
        <v>4198</v>
      </c>
      <c r="F2160">
        <v>20</v>
      </c>
      <c r="G2160">
        <v>0</v>
      </c>
    </row>
    <row r="2161" spans="1:7" x14ac:dyDescent="0.15">
      <c r="A2161" t="s">
        <v>7903</v>
      </c>
      <c r="B2161" t="s">
        <v>4335</v>
      </c>
      <c r="C2161" s="32">
        <v>43370</v>
      </c>
      <c r="D2161" t="s">
        <v>2291</v>
      </c>
      <c r="E2161" t="s">
        <v>2292</v>
      </c>
      <c r="F2161">
        <v>1</v>
      </c>
      <c r="G2161">
        <v>0</v>
      </c>
    </row>
    <row r="2162" spans="1:7" x14ac:dyDescent="0.15">
      <c r="A2162" t="s">
        <v>7904</v>
      </c>
      <c r="B2162" t="s">
        <v>4335</v>
      </c>
      <c r="C2162" s="32">
        <v>43370</v>
      </c>
      <c r="D2162" t="s">
        <v>1673</v>
      </c>
      <c r="E2162" t="s">
        <v>1674</v>
      </c>
      <c r="F2162">
        <v>5</v>
      </c>
      <c r="G2162">
        <v>0</v>
      </c>
    </row>
    <row r="2163" spans="1:7" x14ac:dyDescent="0.15">
      <c r="A2163" t="s">
        <v>7904</v>
      </c>
      <c r="B2163" t="s">
        <v>4344</v>
      </c>
      <c r="C2163" s="32">
        <v>43370</v>
      </c>
      <c r="D2163" t="s">
        <v>1540</v>
      </c>
      <c r="E2163" t="s">
        <v>1541</v>
      </c>
      <c r="F2163">
        <v>15</v>
      </c>
      <c r="G2163">
        <v>0</v>
      </c>
    </row>
    <row r="2164" spans="1:7" x14ac:dyDescent="0.15">
      <c r="A2164" t="s">
        <v>7904</v>
      </c>
      <c r="B2164" t="s">
        <v>4345</v>
      </c>
      <c r="C2164" s="32">
        <v>43370</v>
      </c>
      <c r="D2164" t="s">
        <v>3055</v>
      </c>
      <c r="E2164" t="s">
        <v>3056</v>
      </c>
      <c r="F2164">
        <v>5</v>
      </c>
      <c r="G2164">
        <v>0</v>
      </c>
    </row>
    <row r="2165" spans="1:7" x14ac:dyDescent="0.15">
      <c r="A2165" t="s">
        <v>7904</v>
      </c>
      <c r="B2165" t="s">
        <v>4346</v>
      </c>
      <c r="C2165" s="32">
        <v>43370</v>
      </c>
      <c r="D2165" t="s">
        <v>3057</v>
      </c>
      <c r="E2165" t="s">
        <v>3058</v>
      </c>
      <c r="F2165">
        <v>15</v>
      </c>
      <c r="G2165">
        <v>0</v>
      </c>
    </row>
    <row r="2166" spans="1:7" x14ac:dyDescent="0.15">
      <c r="A2166" t="s">
        <v>7904</v>
      </c>
      <c r="B2166" t="s">
        <v>4347</v>
      </c>
      <c r="C2166" s="32">
        <v>43370</v>
      </c>
      <c r="D2166" t="s">
        <v>3059</v>
      </c>
      <c r="E2166" t="s">
        <v>3060</v>
      </c>
      <c r="F2166">
        <v>5</v>
      </c>
      <c r="G2166">
        <v>0</v>
      </c>
    </row>
    <row r="2167" spans="1:7" x14ac:dyDescent="0.15">
      <c r="A2167" t="s">
        <v>7905</v>
      </c>
      <c r="B2167" t="s">
        <v>4335</v>
      </c>
      <c r="C2167" s="32">
        <v>43370</v>
      </c>
      <c r="D2167" t="s">
        <v>279</v>
      </c>
      <c r="E2167" t="s">
        <v>2132</v>
      </c>
      <c r="F2167">
        <v>2</v>
      </c>
      <c r="G2167">
        <v>0</v>
      </c>
    </row>
    <row r="2168" spans="1:7" x14ac:dyDescent="0.15">
      <c r="A2168" t="s">
        <v>7905</v>
      </c>
      <c r="B2168" t="s">
        <v>4344</v>
      </c>
      <c r="C2168" s="32">
        <v>43370</v>
      </c>
      <c r="D2168" t="s">
        <v>278</v>
      </c>
      <c r="E2168" t="s">
        <v>2131</v>
      </c>
      <c r="F2168">
        <v>3</v>
      </c>
      <c r="G2168">
        <v>0</v>
      </c>
    </row>
    <row r="2169" spans="1:7" x14ac:dyDescent="0.15">
      <c r="A2169" t="s">
        <v>7905</v>
      </c>
      <c r="B2169" t="s">
        <v>4345</v>
      </c>
      <c r="C2169" s="32">
        <v>43370</v>
      </c>
      <c r="D2169" t="s">
        <v>83</v>
      </c>
      <c r="E2169" t="s">
        <v>495</v>
      </c>
      <c r="F2169">
        <v>2</v>
      </c>
      <c r="G2169">
        <v>0</v>
      </c>
    </row>
    <row r="2170" spans="1:7" x14ac:dyDescent="0.15">
      <c r="A2170" t="s">
        <v>7905</v>
      </c>
      <c r="B2170" t="s">
        <v>4346</v>
      </c>
      <c r="C2170" s="32">
        <v>43370</v>
      </c>
      <c r="D2170" t="s">
        <v>127</v>
      </c>
      <c r="E2170" t="s">
        <v>723</v>
      </c>
      <c r="F2170">
        <v>2</v>
      </c>
      <c r="G2170">
        <v>0</v>
      </c>
    </row>
    <row r="2171" spans="1:7" x14ac:dyDescent="0.15">
      <c r="A2171" t="s">
        <v>7905</v>
      </c>
      <c r="B2171" t="s">
        <v>4347</v>
      </c>
      <c r="C2171" s="32">
        <v>43370</v>
      </c>
      <c r="D2171" t="s">
        <v>120</v>
      </c>
      <c r="E2171" t="s">
        <v>4142</v>
      </c>
      <c r="F2171">
        <v>2</v>
      </c>
      <c r="G2171">
        <v>0</v>
      </c>
    </row>
    <row r="2172" spans="1:7" x14ac:dyDescent="0.15">
      <c r="A2172" t="s">
        <v>7905</v>
      </c>
      <c r="B2172" t="s">
        <v>4348</v>
      </c>
      <c r="C2172" s="32">
        <v>43370</v>
      </c>
      <c r="D2172" t="s">
        <v>122</v>
      </c>
      <c r="E2172" t="s">
        <v>4144</v>
      </c>
      <c r="F2172">
        <v>2</v>
      </c>
      <c r="G2172">
        <v>0</v>
      </c>
    </row>
    <row r="2173" spans="1:7" x14ac:dyDescent="0.15">
      <c r="A2173" t="s">
        <v>7906</v>
      </c>
      <c r="B2173" t="s">
        <v>4335</v>
      </c>
      <c r="C2173" s="32">
        <v>43370</v>
      </c>
      <c r="D2173" t="s">
        <v>181</v>
      </c>
      <c r="E2173" t="s">
        <v>1165</v>
      </c>
      <c r="F2173">
        <v>4</v>
      </c>
      <c r="G2173">
        <v>0</v>
      </c>
    </row>
    <row r="2174" spans="1:7" x14ac:dyDescent="0.15">
      <c r="A2174" t="s">
        <v>7906</v>
      </c>
      <c r="B2174" t="s">
        <v>4344</v>
      </c>
      <c r="C2174" s="32">
        <v>43370</v>
      </c>
      <c r="D2174" t="s">
        <v>185</v>
      </c>
      <c r="E2174" t="s">
        <v>1169</v>
      </c>
      <c r="F2174">
        <v>1</v>
      </c>
      <c r="G2174">
        <v>0</v>
      </c>
    </row>
    <row r="2175" spans="1:7" x14ac:dyDescent="0.15">
      <c r="A2175" t="s">
        <v>7906</v>
      </c>
      <c r="B2175" t="s">
        <v>4345</v>
      </c>
      <c r="C2175" s="32">
        <v>43370</v>
      </c>
      <c r="D2175" t="s">
        <v>727</v>
      </c>
      <c r="E2175" t="s">
        <v>728</v>
      </c>
      <c r="F2175">
        <v>2</v>
      </c>
      <c r="G2175">
        <v>0</v>
      </c>
    </row>
    <row r="2176" spans="1:7" x14ac:dyDescent="0.15">
      <c r="A2176" t="s">
        <v>7906</v>
      </c>
      <c r="B2176" t="s">
        <v>4346</v>
      </c>
      <c r="C2176" s="32">
        <v>43370</v>
      </c>
      <c r="D2176" t="s">
        <v>188</v>
      </c>
      <c r="E2176" t="s">
        <v>1172</v>
      </c>
      <c r="F2176">
        <v>1</v>
      </c>
      <c r="G2176">
        <v>0</v>
      </c>
    </row>
    <row r="2177" spans="1:7" x14ac:dyDescent="0.15">
      <c r="A2177" t="s">
        <v>7906</v>
      </c>
      <c r="B2177" t="s">
        <v>4347</v>
      </c>
      <c r="C2177" s="32">
        <v>43370</v>
      </c>
      <c r="D2177" t="s">
        <v>251</v>
      </c>
      <c r="E2177" t="s">
        <v>1941</v>
      </c>
      <c r="F2177">
        <v>10</v>
      </c>
      <c r="G2177">
        <v>0</v>
      </c>
    </row>
    <row r="2178" spans="1:7" x14ac:dyDescent="0.15">
      <c r="A2178" t="s">
        <v>7906</v>
      </c>
      <c r="B2178" t="s">
        <v>4348</v>
      </c>
      <c r="C2178" s="32">
        <v>43370</v>
      </c>
      <c r="D2178" t="s">
        <v>252</v>
      </c>
      <c r="E2178" t="s">
        <v>1942</v>
      </c>
      <c r="F2178">
        <v>5</v>
      </c>
      <c r="G2178">
        <v>0</v>
      </c>
    </row>
    <row r="2179" spans="1:7" x14ac:dyDescent="0.15">
      <c r="A2179" t="s">
        <v>7906</v>
      </c>
      <c r="B2179" t="s">
        <v>4372</v>
      </c>
      <c r="C2179" s="32">
        <v>43370</v>
      </c>
      <c r="D2179" t="s">
        <v>169</v>
      </c>
      <c r="E2179" t="s">
        <v>1149</v>
      </c>
      <c r="F2179">
        <v>2</v>
      </c>
      <c r="G2179">
        <v>0</v>
      </c>
    </row>
    <row r="2180" spans="1:7" x14ac:dyDescent="0.15">
      <c r="A2180" t="s">
        <v>7906</v>
      </c>
      <c r="B2180" t="s">
        <v>4373</v>
      </c>
      <c r="C2180" s="32">
        <v>43370</v>
      </c>
      <c r="D2180" t="s">
        <v>170</v>
      </c>
      <c r="E2180" t="s">
        <v>1150</v>
      </c>
      <c r="F2180">
        <v>2</v>
      </c>
      <c r="G2180">
        <v>0</v>
      </c>
    </row>
    <row r="2181" spans="1:7" x14ac:dyDescent="0.15">
      <c r="A2181" t="s">
        <v>7906</v>
      </c>
      <c r="B2181" t="s">
        <v>4379</v>
      </c>
      <c r="C2181" s="32">
        <v>43370</v>
      </c>
      <c r="D2181" t="s">
        <v>171</v>
      </c>
      <c r="E2181" t="s">
        <v>1151</v>
      </c>
      <c r="F2181">
        <v>3</v>
      </c>
      <c r="G2181">
        <v>0</v>
      </c>
    </row>
    <row r="2182" spans="1:7" x14ac:dyDescent="0.15">
      <c r="A2182" t="s">
        <v>7906</v>
      </c>
      <c r="B2182" t="s">
        <v>4380</v>
      </c>
      <c r="C2182" s="32">
        <v>43370</v>
      </c>
      <c r="D2182" t="s">
        <v>311</v>
      </c>
      <c r="E2182" t="s">
        <v>2962</v>
      </c>
      <c r="F2182">
        <v>1</v>
      </c>
      <c r="G2182">
        <v>0</v>
      </c>
    </row>
    <row r="2183" spans="1:7" x14ac:dyDescent="0.15">
      <c r="A2183" t="s">
        <v>7906</v>
      </c>
      <c r="B2183" t="s">
        <v>4381</v>
      </c>
      <c r="C2183" s="32">
        <v>43370</v>
      </c>
      <c r="D2183" t="s">
        <v>4140</v>
      </c>
      <c r="E2183" t="s">
        <v>4141</v>
      </c>
      <c r="F2183">
        <v>3</v>
      </c>
      <c r="G2183">
        <v>0</v>
      </c>
    </row>
    <row r="2184" spans="1:7" x14ac:dyDescent="0.15">
      <c r="A2184" t="s">
        <v>7907</v>
      </c>
      <c r="B2184" t="s">
        <v>4335</v>
      </c>
      <c r="C2184" s="32">
        <v>43370</v>
      </c>
      <c r="D2184" t="s">
        <v>402</v>
      </c>
      <c r="E2184" t="s">
        <v>3235</v>
      </c>
      <c r="F2184">
        <v>1</v>
      </c>
      <c r="G2184">
        <v>0</v>
      </c>
    </row>
    <row r="2185" spans="1:7" x14ac:dyDescent="0.15">
      <c r="A2185" t="s">
        <v>7907</v>
      </c>
      <c r="B2185" t="s">
        <v>4344</v>
      </c>
      <c r="C2185" s="32">
        <v>43370</v>
      </c>
      <c r="D2185" t="s">
        <v>375</v>
      </c>
      <c r="E2185" t="s">
        <v>3208</v>
      </c>
      <c r="F2185">
        <v>2</v>
      </c>
      <c r="G2185">
        <v>0</v>
      </c>
    </row>
    <row r="2186" spans="1:7" x14ac:dyDescent="0.15">
      <c r="A2186" t="s">
        <v>7907</v>
      </c>
      <c r="B2186" t="s">
        <v>4345</v>
      </c>
      <c r="C2186" s="32">
        <v>43370</v>
      </c>
      <c r="D2186" t="s">
        <v>376</v>
      </c>
      <c r="E2186" t="s">
        <v>3209</v>
      </c>
      <c r="F2186">
        <v>2</v>
      </c>
      <c r="G2186">
        <v>0</v>
      </c>
    </row>
    <row r="2187" spans="1:7" x14ac:dyDescent="0.15">
      <c r="A2187" t="s">
        <v>7908</v>
      </c>
      <c r="B2187" t="s">
        <v>4335</v>
      </c>
      <c r="C2187" s="32">
        <v>43370</v>
      </c>
      <c r="D2187" t="s">
        <v>1421</v>
      </c>
      <c r="E2187" t="s">
        <v>1422</v>
      </c>
      <c r="F2187">
        <v>150</v>
      </c>
      <c r="G2187">
        <v>0</v>
      </c>
    </row>
    <row r="2188" spans="1:7" x14ac:dyDescent="0.15">
      <c r="A2188" t="s">
        <v>7908</v>
      </c>
      <c r="B2188" t="s">
        <v>4344</v>
      </c>
      <c r="C2188" s="32">
        <v>43370</v>
      </c>
      <c r="D2188" t="s">
        <v>1423</v>
      </c>
      <c r="E2188" t="s">
        <v>1424</v>
      </c>
      <c r="F2188">
        <v>180</v>
      </c>
      <c r="G2188">
        <v>0</v>
      </c>
    </row>
    <row r="2189" spans="1:7" x14ac:dyDescent="0.15">
      <c r="A2189" t="s">
        <v>7909</v>
      </c>
      <c r="B2189" t="s">
        <v>4335</v>
      </c>
      <c r="C2189" s="32">
        <v>43370</v>
      </c>
      <c r="D2189" t="s">
        <v>129</v>
      </c>
      <c r="E2189" t="s">
        <v>729</v>
      </c>
      <c r="F2189">
        <v>1</v>
      </c>
      <c r="G2189">
        <v>0</v>
      </c>
    </row>
    <row r="2190" spans="1:7" x14ac:dyDescent="0.15">
      <c r="A2190" t="s">
        <v>7910</v>
      </c>
      <c r="B2190" t="s">
        <v>4335</v>
      </c>
      <c r="C2190" s="32">
        <v>43370</v>
      </c>
      <c r="D2190" t="s">
        <v>265</v>
      </c>
      <c r="E2190" t="s">
        <v>2079</v>
      </c>
      <c r="F2190">
        <v>2</v>
      </c>
      <c r="G2190">
        <v>0</v>
      </c>
    </row>
    <row r="2191" spans="1:7" x14ac:dyDescent="0.15">
      <c r="A2191" t="s">
        <v>7910</v>
      </c>
      <c r="B2191" t="s">
        <v>4344</v>
      </c>
      <c r="C2191" s="32">
        <v>43370</v>
      </c>
      <c r="D2191" t="s">
        <v>266</v>
      </c>
      <c r="E2191" t="s">
        <v>2080</v>
      </c>
      <c r="F2191">
        <v>1</v>
      </c>
      <c r="G2191">
        <v>0</v>
      </c>
    </row>
    <row r="2192" spans="1:7" x14ac:dyDescent="0.15">
      <c r="A2192" t="s">
        <v>7911</v>
      </c>
      <c r="B2192" t="s">
        <v>4335</v>
      </c>
      <c r="C2192" s="32">
        <v>43370</v>
      </c>
      <c r="D2192" t="s">
        <v>53</v>
      </c>
      <c r="E2192" t="s">
        <v>476</v>
      </c>
      <c r="F2192">
        <v>1</v>
      </c>
      <c r="G2192">
        <v>0</v>
      </c>
    </row>
    <row r="2193" spans="1:7" x14ac:dyDescent="0.15">
      <c r="A2193" t="s">
        <v>7912</v>
      </c>
      <c r="B2193" t="s">
        <v>4335</v>
      </c>
      <c r="C2193" s="32">
        <v>43371</v>
      </c>
      <c r="D2193" t="s">
        <v>176</v>
      </c>
      <c r="E2193" t="s">
        <v>1160</v>
      </c>
      <c r="F2193">
        <v>1</v>
      </c>
      <c r="G2193">
        <v>0</v>
      </c>
    </row>
    <row r="2194" spans="1:7" x14ac:dyDescent="0.15">
      <c r="A2194" t="s">
        <v>7912</v>
      </c>
      <c r="B2194" t="s">
        <v>4344</v>
      </c>
      <c r="C2194" s="32">
        <v>43371</v>
      </c>
      <c r="D2194" t="s">
        <v>252</v>
      </c>
      <c r="E2194" t="s">
        <v>1942</v>
      </c>
      <c r="F2194">
        <v>13</v>
      </c>
      <c r="G2194">
        <v>0</v>
      </c>
    </row>
    <row r="2195" spans="1:7" x14ac:dyDescent="0.15">
      <c r="A2195" t="s">
        <v>7912</v>
      </c>
      <c r="B2195" t="s">
        <v>4345</v>
      </c>
      <c r="C2195" s="32">
        <v>43371</v>
      </c>
      <c r="D2195" t="s">
        <v>81</v>
      </c>
      <c r="E2195" t="s">
        <v>493</v>
      </c>
      <c r="F2195">
        <v>30</v>
      </c>
      <c r="G2195">
        <v>0</v>
      </c>
    </row>
    <row r="2196" spans="1:7" x14ac:dyDescent="0.15">
      <c r="A2196" t="s">
        <v>7912</v>
      </c>
      <c r="B2196" t="s">
        <v>4346</v>
      </c>
      <c r="C2196" s="32">
        <v>43371</v>
      </c>
      <c r="D2196" t="s">
        <v>125</v>
      </c>
      <c r="E2196" t="s">
        <v>722</v>
      </c>
      <c r="F2196">
        <v>20</v>
      </c>
      <c r="G2196">
        <v>0</v>
      </c>
    </row>
    <row r="2197" spans="1:7" x14ac:dyDescent="0.15">
      <c r="A2197" t="s">
        <v>7912</v>
      </c>
      <c r="B2197" t="s">
        <v>4347</v>
      </c>
      <c r="C2197" s="32">
        <v>43371</v>
      </c>
      <c r="D2197" t="s">
        <v>127</v>
      </c>
      <c r="E2197" t="s">
        <v>723</v>
      </c>
      <c r="F2197">
        <v>20</v>
      </c>
      <c r="G2197">
        <v>0</v>
      </c>
    </row>
    <row r="2198" spans="1:7" x14ac:dyDescent="0.15">
      <c r="A2198" t="s">
        <v>7912</v>
      </c>
      <c r="B2198" t="s">
        <v>4348</v>
      </c>
      <c r="C2198" s="32">
        <v>43371</v>
      </c>
      <c r="D2198" t="s">
        <v>279</v>
      </c>
      <c r="E2198" t="s">
        <v>2132</v>
      </c>
      <c r="F2198">
        <v>20</v>
      </c>
      <c r="G2198">
        <v>0</v>
      </c>
    </row>
    <row r="2199" spans="1:7" x14ac:dyDescent="0.15">
      <c r="A2199" t="s">
        <v>7913</v>
      </c>
      <c r="B2199" t="s">
        <v>4335</v>
      </c>
      <c r="C2199" s="32">
        <v>43371</v>
      </c>
      <c r="D2199" t="s">
        <v>291</v>
      </c>
      <c r="E2199" t="s">
        <v>2414</v>
      </c>
      <c r="F2199">
        <v>32</v>
      </c>
      <c r="G2199">
        <v>0</v>
      </c>
    </row>
    <row r="2200" spans="1:7" x14ac:dyDescent="0.15">
      <c r="A2200" t="s">
        <v>7913</v>
      </c>
      <c r="B2200" t="s">
        <v>4344</v>
      </c>
      <c r="C2200" s="32">
        <v>43371</v>
      </c>
      <c r="D2200" t="s">
        <v>291</v>
      </c>
      <c r="E2200" t="s">
        <v>2414</v>
      </c>
      <c r="F2200">
        <v>40</v>
      </c>
      <c r="G2200">
        <v>0</v>
      </c>
    </row>
    <row r="2201" spans="1:7" x14ac:dyDescent="0.15">
      <c r="A2201" t="s">
        <v>7913</v>
      </c>
      <c r="B2201" t="s">
        <v>4345</v>
      </c>
      <c r="C2201" s="32">
        <v>43371</v>
      </c>
      <c r="D2201" t="s">
        <v>291</v>
      </c>
      <c r="E2201" t="s">
        <v>2414</v>
      </c>
      <c r="F2201">
        <v>36</v>
      </c>
      <c r="G2201">
        <v>0</v>
      </c>
    </row>
    <row r="2202" spans="1:7" x14ac:dyDescent="0.15">
      <c r="A2202" t="s">
        <v>7913</v>
      </c>
      <c r="B2202" t="s">
        <v>4346</v>
      </c>
      <c r="C2202" s="32">
        <v>43371</v>
      </c>
      <c r="D2202" t="s">
        <v>159</v>
      </c>
      <c r="E2202" t="s">
        <v>1121</v>
      </c>
      <c r="F2202">
        <v>136</v>
      </c>
      <c r="G2202">
        <v>0</v>
      </c>
    </row>
    <row r="2203" spans="1:7" x14ac:dyDescent="0.15">
      <c r="A2203" t="s">
        <v>7913</v>
      </c>
      <c r="B2203" t="s">
        <v>4347</v>
      </c>
      <c r="C2203" s="32">
        <v>43371</v>
      </c>
      <c r="D2203" t="s">
        <v>159</v>
      </c>
      <c r="E2203" t="s">
        <v>1121</v>
      </c>
      <c r="F2203">
        <v>304</v>
      </c>
      <c r="G2203">
        <v>0</v>
      </c>
    </row>
    <row r="2204" spans="1:7" x14ac:dyDescent="0.15">
      <c r="A2204" t="s">
        <v>7913</v>
      </c>
      <c r="B2204" t="s">
        <v>4348</v>
      </c>
      <c r="C2204" s="32">
        <v>43371</v>
      </c>
      <c r="D2204" t="s">
        <v>159</v>
      </c>
      <c r="E2204" t="s">
        <v>1121</v>
      </c>
      <c r="F2204">
        <v>280</v>
      </c>
      <c r="G2204">
        <v>0</v>
      </c>
    </row>
    <row r="2205" spans="1:7" x14ac:dyDescent="0.15">
      <c r="A2205" t="s">
        <v>7913</v>
      </c>
      <c r="B2205" t="s">
        <v>4372</v>
      </c>
      <c r="C2205" s="32">
        <v>43371</v>
      </c>
      <c r="D2205" t="s">
        <v>292</v>
      </c>
      <c r="E2205" t="s">
        <v>2416</v>
      </c>
      <c r="F2205">
        <v>4</v>
      </c>
      <c r="G2205">
        <v>0</v>
      </c>
    </row>
    <row r="2206" spans="1:7" x14ac:dyDescent="0.15">
      <c r="A2206" t="s">
        <v>7913</v>
      </c>
      <c r="B2206" t="s">
        <v>4373</v>
      </c>
      <c r="C2206" s="32">
        <v>43371</v>
      </c>
      <c r="D2206" t="s">
        <v>292</v>
      </c>
      <c r="E2206" t="s">
        <v>2416</v>
      </c>
      <c r="F2206">
        <v>124</v>
      </c>
      <c r="G2206">
        <v>0</v>
      </c>
    </row>
    <row r="2207" spans="1:7" x14ac:dyDescent="0.15">
      <c r="A2207" t="s">
        <v>7913</v>
      </c>
      <c r="B2207" t="s">
        <v>4379</v>
      </c>
      <c r="C2207" s="32">
        <v>43371</v>
      </c>
      <c r="D2207" t="s">
        <v>292</v>
      </c>
      <c r="E2207" t="s">
        <v>2416</v>
      </c>
      <c r="F2207">
        <v>132</v>
      </c>
      <c r="G2207">
        <v>0</v>
      </c>
    </row>
    <row r="2208" spans="1:7" x14ac:dyDescent="0.15">
      <c r="A2208" t="s">
        <v>7913</v>
      </c>
      <c r="B2208" t="s">
        <v>4380</v>
      </c>
      <c r="C2208" s="32">
        <v>43371</v>
      </c>
      <c r="D2208" t="s">
        <v>292</v>
      </c>
      <c r="E2208" t="s">
        <v>2416</v>
      </c>
      <c r="F2208">
        <v>100</v>
      </c>
      <c r="G2208">
        <v>0</v>
      </c>
    </row>
    <row r="2209" spans="1:7" x14ac:dyDescent="0.15">
      <c r="A2209" t="s">
        <v>7913</v>
      </c>
      <c r="B2209" t="s">
        <v>4381</v>
      </c>
      <c r="C2209" s="32">
        <v>43371</v>
      </c>
      <c r="D2209" t="s">
        <v>161</v>
      </c>
      <c r="E2209" t="s">
        <v>1123</v>
      </c>
      <c r="F2209">
        <v>68</v>
      </c>
      <c r="G2209">
        <v>0</v>
      </c>
    </row>
    <row r="2210" spans="1:7" x14ac:dyDescent="0.15">
      <c r="A2210" t="s">
        <v>7913</v>
      </c>
      <c r="B2210" t="s">
        <v>4382</v>
      </c>
      <c r="C2210" s="32">
        <v>43371</v>
      </c>
      <c r="D2210" t="s">
        <v>161</v>
      </c>
      <c r="E2210" t="s">
        <v>1123</v>
      </c>
      <c r="F2210">
        <v>72</v>
      </c>
      <c r="G2210">
        <v>0</v>
      </c>
    </row>
    <row r="2211" spans="1:7" x14ac:dyDescent="0.15">
      <c r="A2211" t="s">
        <v>7913</v>
      </c>
      <c r="B2211" t="s">
        <v>4383</v>
      </c>
      <c r="C2211" s="32">
        <v>43371</v>
      </c>
      <c r="D2211" t="s">
        <v>161</v>
      </c>
      <c r="E2211" t="s">
        <v>1123</v>
      </c>
      <c r="F2211">
        <v>72</v>
      </c>
      <c r="G2211">
        <v>0</v>
      </c>
    </row>
    <row r="2212" spans="1:7" x14ac:dyDescent="0.15">
      <c r="A2212" t="s">
        <v>7913</v>
      </c>
      <c r="B2212" t="s">
        <v>4384</v>
      </c>
      <c r="C2212" s="32">
        <v>43371</v>
      </c>
      <c r="D2212" t="s">
        <v>293</v>
      </c>
      <c r="E2212" t="s">
        <v>2418</v>
      </c>
      <c r="F2212">
        <v>4</v>
      </c>
      <c r="G2212">
        <v>0</v>
      </c>
    </row>
    <row r="2213" spans="1:7" x14ac:dyDescent="0.15">
      <c r="A2213" t="s">
        <v>7913</v>
      </c>
      <c r="B2213" t="s">
        <v>4385</v>
      </c>
      <c r="C2213" s="32">
        <v>43371</v>
      </c>
      <c r="D2213" t="s">
        <v>293</v>
      </c>
      <c r="E2213" t="s">
        <v>2418</v>
      </c>
      <c r="F2213">
        <v>124</v>
      </c>
      <c r="G2213">
        <v>0</v>
      </c>
    </row>
    <row r="2214" spans="1:7" x14ac:dyDescent="0.15">
      <c r="A2214" t="s">
        <v>7913</v>
      </c>
      <c r="B2214" t="s">
        <v>4386</v>
      </c>
      <c r="C2214" s="32">
        <v>43371</v>
      </c>
      <c r="D2214" t="s">
        <v>293</v>
      </c>
      <c r="E2214" t="s">
        <v>2418</v>
      </c>
      <c r="F2214">
        <v>132</v>
      </c>
      <c r="G2214">
        <v>0</v>
      </c>
    </row>
    <row r="2215" spans="1:7" x14ac:dyDescent="0.15">
      <c r="A2215" t="s">
        <v>7913</v>
      </c>
      <c r="B2215" t="s">
        <v>4387</v>
      </c>
      <c r="C2215" s="32">
        <v>43371</v>
      </c>
      <c r="D2215" t="s">
        <v>293</v>
      </c>
      <c r="E2215" t="s">
        <v>2418</v>
      </c>
      <c r="F2215">
        <v>100</v>
      </c>
      <c r="G2215">
        <v>0</v>
      </c>
    </row>
    <row r="2216" spans="1:7" x14ac:dyDescent="0.15">
      <c r="A2216" t="s">
        <v>7913</v>
      </c>
      <c r="B2216" t="s">
        <v>4388</v>
      </c>
      <c r="C2216" s="32">
        <v>43371</v>
      </c>
      <c r="D2216" t="s">
        <v>160</v>
      </c>
      <c r="E2216" t="s">
        <v>1122</v>
      </c>
      <c r="F2216">
        <v>100</v>
      </c>
      <c r="G2216">
        <v>0</v>
      </c>
    </row>
    <row r="2217" spans="1:7" x14ac:dyDescent="0.15">
      <c r="A2217" t="s">
        <v>7913</v>
      </c>
      <c r="B2217" t="s">
        <v>4389</v>
      </c>
      <c r="C2217" s="32">
        <v>43371</v>
      </c>
      <c r="D2217" t="s">
        <v>160</v>
      </c>
      <c r="E2217" t="s">
        <v>1122</v>
      </c>
      <c r="F2217">
        <v>104</v>
      </c>
      <c r="G2217">
        <v>0</v>
      </c>
    </row>
    <row r="2218" spans="1:7" x14ac:dyDescent="0.15">
      <c r="A2218" t="s">
        <v>7913</v>
      </c>
      <c r="B2218" t="s">
        <v>4390</v>
      </c>
      <c r="C2218" s="32">
        <v>43371</v>
      </c>
      <c r="D2218" t="s">
        <v>160</v>
      </c>
      <c r="E2218" t="s">
        <v>1122</v>
      </c>
      <c r="F2218">
        <v>100</v>
      </c>
      <c r="G2218">
        <v>0</v>
      </c>
    </row>
    <row r="2219" spans="1:7" x14ac:dyDescent="0.15">
      <c r="A2219" t="s">
        <v>7913</v>
      </c>
      <c r="B2219" t="s">
        <v>4391</v>
      </c>
      <c r="C2219" s="32">
        <v>43371</v>
      </c>
      <c r="D2219" t="s">
        <v>155</v>
      </c>
      <c r="E2219" t="s">
        <v>1117</v>
      </c>
      <c r="F2219">
        <v>36</v>
      </c>
      <c r="G2219">
        <v>0</v>
      </c>
    </row>
    <row r="2220" spans="1:7" x14ac:dyDescent="0.15">
      <c r="A2220" t="s">
        <v>7913</v>
      </c>
      <c r="B2220" t="s">
        <v>4392</v>
      </c>
      <c r="C2220" s="32">
        <v>43371</v>
      </c>
      <c r="D2220" t="s">
        <v>155</v>
      </c>
      <c r="E2220" t="s">
        <v>1117</v>
      </c>
      <c r="F2220">
        <v>68</v>
      </c>
      <c r="G2220">
        <v>0</v>
      </c>
    </row>
    <row r="2221" spans="1:7" x14ac:dyDescent="0.15">
      <c r="A2221" t="s">
        <v>7913</v>
      </c>
      <c r="B2221" t="s">
        <v>4399</v>
      </c>
      <c r="C2221" s="32">
        <v>43371</v>
      </c>
      <c r="D2221" t="s">
        <v>155</v>
      </c>
      <c r="E2221" t="s">
        <v>1117</v>
      </c>
      <c r="F2221">
        <v>48</v>
      </c>
      <c r="G2221">
        <v>0</v>
      </c>
    </row>
    <row r="2222" spans="1:7" x14ac:dyDescent="0.15">
      <c r="A2222" t="s">
        <v>7914</v>
      </c>
      <c r="B2222" t="s">
        <v>4335</v>
      </c>
      <c r="C2222" s="32">
        <v>43371</v>
      </c>
      <c r="D2222" t="s">
        <v>7340</v>
      </c>
      <c r="E2222" t="s">
        <v>7341</v>
      </c>
      <c r="F2222">
        <v>240</v>
      </c>
      <c r="G2222">
        <v>0</v>
      </c>
    </row>
    <row r="2223" spans="1:7" x14ac:dyDescent="0.15">
      <c r="A2223" t="s">
        <v>7915</v>
      </c>
      <c r="B2223" t="s">
        <v>4335</v>
      </c>
      <c r="C2223" s="32">
        <v>43371</v>
      </c>
      <c r="D2223" t="s">
        <v>155</v>
      </c>
      <c r="E2223" t="s">
        <v>1117</v>
      </c>
      <c r="F2223">
        <v>56</v>
      </c>
      <c r="G2223">
        <v>0</v>
      </c>
    </row>
    <row r="2224" spans="1:7" x14ac:dyDescent="0.15">
      <c r="A2224" t="s">
        <v>7915</v>
      </c>
      <c r="B2224" t="s">
        <v>4344</v>
      </c>
      <c r="C2224" s="32">
        <v>43371</v>
      </c>
      <c r="D2224" t="s">
        <v>155</v>
      </c>
      <c r="E2224" t="s">
        <v>1117</v>
      </c>
      <c r="F2224">
        <v>100</v>
      </c>
      <c r="G2224">
        <v>0</v>
      </c>
    </row>
    <row r="2225" spans="1:7" x14ac:dyDescent="0.15">
      <c r="A2225" t="s">
        <v>7916</v>
      </c>
      <c r="B2225" t="s">
        <v>4335</v>
      </c>
      <c r="C2225" s="32">
        <v>43371</v>
      </c>
      <c r="D2225" t="s">
        <v>83</v>
      </c>
      <c r="E2225" t="s">
        <v>495</v>
      </c>
      <c r="F2225">
        <v>60</v>
      </c>
      <c r="G2225">
        <v>0</v>
      </c>
    </row>
    <row r="2226" spans="1:7" x14ac:dyDescent="0.15">
      <c r="A2226" t="s">
        <v>7916</v>
      </c>
      <c r="B2226" t="s">
        <v>4344</v>
      </c>
      <c r="C2226" s="32">
        <v>43371</v>
      </c>
      <c r="D2226" t="s">
        <v>278</v>
      </c>
      <c r="E2226" t="s">
        <v>2131</v>
      </c>
      <c r="F2226">
        <v>30</v>
      </c>
      <c r="G2226">
        <v>0</v>
      </c>
    </row>
    <row r="2227" spans="1:7" x14ac:dyDescent="0.15">
      <c r="A2227" t="s">
        <v>7916</v>
      </c>
      <c r="B2227" t="s">
        <v>4345</v>
      </c>
      <c r="C2227" s="32">
        <v>43371</v>
      </c>
      <c r="D2227" t="s">
        <v>281</v>
      </c>
      <c r="E2227" t="s">
        <v>2134</v>
      </c>
      <c r="F2227">
        <v>100</v>
      </c>
      <c r="G2227">
        <v>0</v>
      </c>
    </row>
    <row r="2228" spans="1:7" x14ac:dyDescent="0.15">
      <c r="A2228" t="s">
        <v>7917</v>
      </c>
      <c r="B2228" t="s">
        <v>4335</v>
      </c>
      <c r="C2228" s="32">
        <v>43371</v>
      </c>
      <c r="D2228" t="s">
        <v>188</v>
      </c>
      <c r="E2228" t="s">
        <v>1172</v>
      </c>
      <c r="F2228">
        <v>1</v>
      </c>
      <c r="G2228">
        <v>0</v>
      </c>
    </row>
    <row r="2229" spans="1:7" x14ac:dyDescent="0.15">
      <c r="A2229" t="s">
        <v>7918</v>
      </c>
      <c r="B2229" t="s">
        <v>4335</v>
      </c>
      <c r="C2229" s="32">
        <v>43371</v>
      </c>
      <c r="D2229" t="s">
        <v>4090</v>
      </c>
      <c r="E2229" t="s">
        <v>4091</v>
      </c>
      <c r="F2229">
        <v>1</v>
      </c>
      <c r="G2229">
        <v>0</v>
      </c>
    </row>
    <row r="2230" spans="1:7" x14ac:dyDescent="0.15">
      <c r="A2230" t="s">
        <v>7919</v>
      </c>
      <c r="B2230" t="s">
        <v>4335</v>
      </c>
      <c r="C2230" s="32">
        <v>43371</v>
      </c>
      <c r="D2230" t="s">
        <v>4104</v>
      </c>
      <c r="E2230" t="s">
        <v>4105</v>
      </c>
      <c r="F2230">
        <v>1</v>
      </c>
      <c r="G2230">
        <v>0</v>
      </c>
    </row>
    <row r="2231" spans="1:7" x14ac:dyDescent="0.15">
      <c r="A2231" t="s">
        <v>7919</v>
      </c>
      <c r="B2231" t="s">
        <v>4344</v>
      </c>
      <c r="C2231" s="32">
        <v>43371</v>
      </c>
      <c r="D2231" t="s">
        <v>4131</v>
      </c>
      <c r="E2231" t="s">
        <v>4132</v>
      </c>
      <c r="F2231">
        <v>1</v>
      </c>
      <c r="G2231">
        <v>0</v>
      </c>
    </row>
    <row r="2232" spans="1:7" x14ac:dyDescent="0.15">
      <c r="A2232" t="s">
        <v>7920</v>
      </c>
      <c r="B2232" t="s">
        <v>4335</v>
      </c>
      <c r="C2232" s="32">
        <v>43371</v>
      </c>
      <c r="D2232" t="s">
        <v>1007</v>
      </c>
      <c r="E2232" t="s">
        <v>1008</v>
      </c>
      <c r="F2232">
        <v>4</v>
      </c>
      <c r="G2232">
        <v>0</v>
      </c>
    </row>
    <row r="2233" spans="1:7" x14ac:dyDescent="0.15">
      <c r="A2233" t="s">
        <v>7921</v>
      </c>
      <c r="B2233" t="s">
        <v>4335</v>
      </c>
      <c r="C2233" s="32">
        <v>43371</v>
      </c>
      <c r="D2233" t="s">
        <v>144</v>
      </c>
      <c r="E2233" t="s">
        <v>748</v>
      </c>
      <c r="F2233">
        <v>30</v>
      </c>
      <c r="G2233">
        <v>0</v>
      </c>
    </row>
    <row r="2234" spans="1:7" x14ac:dyDescent="0.15">
      <c r="A2234" t="s">
        <v>7921</v>
      </c>
      <c r="B2234" t="s">
        <v>4344</v>
      </c>
      <c r="C2234" s="32">
        <v>43371</v>
      </c>
      <c r="D2234" t="s">
        <v>148</v>
      </c>
      <c r="E2234" t="s">
        <v>752</v>
      </c>
      <c r="F2234">
        <v>30</v>
      </c>
      <c r="G2234">
        <v>0</v>
      </c>
    </row>
    <row r="2235" spans="1:7" x14ac:dyDescent="0.15">
      <c r="A2235" t="s">
        <v>7921</v>
      </c>
      <c r="B2235" t="s">
        <v>4345</v>
      </c>
      <c r="C2235" s="32">
        <v>43371</v>
      </c>
      <c r="D2235" t="s">
        <v>145</v>
      </c>
      <c r="E2235" t="s">
        <v>749</v>
      </c>
      <c r="F2235">
        <v>80</v>
      </c>
      <c r="G2235">
        <v>0</v>
      </c>
    </row>
    <row r="2236" spans="1:7" x14ac:dyDescent="0.15">
      <c r="A2236" t="s">
        <v>7922</v>
      </c>
      <c r="B2236" t="s">
        <v>4335</v>
      </c>
      <c r="C2236" s="32">
        <v>43371</v>
      </c>
      <c r="D2236" t="s">
        <v>207</v>
      </c>
      <c r="E2236" t="s">
        <v>1275</v>
      </c>
      <c r="F2236">
        <v>1</v>
      </c>
      <c r="G2236">
        <v>0</v>
      </c>
    </row>
    <row r="2237" spans="1:7" x14ac:dyDescent="0.15">
      <c r="A2237" t="s">
        <v>7923</v>
      </c>
      <c r="B2237" t="s">
        <v>4335</v>
      </c>
      <c r="C2237" s="32">
        <v>43371</v>
      </c>
      <c r="D2237" t="s">
        <v>197</v>
      </c>
      <c r="E2237" t="s">
        <v>1219</v>
      </c>
      <c r="F2237">
        <v>1</v>
      </c>
      <c r="G2237">
        <v>0</v>
      </c>
    </row>
    <row r="2238" spans="1:7" x14ac:dyDescent="0.15">
      <c r="A2238" t="s">
        <v>7924</v>
      </c>
      <c r="B2238" t="s">
        <v>4335</v>
      </c>
      <c r="C2238" s="32">
        <v>43371</v>
      </c>
      <c r="D2238" t="s">
        <v>255</v>
      </c>
      <c r="E2238" t="s">
        <v>1947</v>
      </c>
      <c r="F2238">
        <v>1</v>
      </c>
      <c r="G2238">
        <v>0</v>
      </c>
    </row>
    <row r="2239" spans="1:7" x14ac:dyDescent="0.15">
      <c r="A2239" t="s">
        <v>7924</v>
      </c>
      <c r="B2239" t="s">
        <v>4344</v>
      </c>
      <c r="C2239" s="32">
        <v>43371</v>
      </c>
      <c r="D2239" t="s">
        <v>203</v>
      </c>
      <c r="E2239" t="s">
        <v>1253</v>
      </c>
      <c r="F2239">
        <v>1</v>
      </c>
      <c r="G2239">
        <v>0</v>
      </c>
    </row>
    <row r="2240" spans="1:7" x14ac:dyDescent="0.15">
      <c r="A2240" t="s">
        <v>7925</v>
      </c>
      <c r="B2240" t="s">
        <v>4335</v>
      </c>
      <c r="C2240" s="32">
        <v>43371</v>
      </c>
      <c r="D2240" t="s">
        <v>167</v>
      </c>
      <c r="E2240" t="s">
        <v>1143</v>
      </c>
      <c r="F2240">
        <v>60</v>
      </c>
      <c r="G2240">
        <v>0</v>
      </c>
    </row>
    <row r="2241" spans="1:7" x14ac:dyDescent="0.15">
      <c r="A2241" t="s">
        <v>7925</v>
      </c>
      <c r="B2241" t="s">
        <v>4344</v>
      </c>
      <c r="C2241" s="32">
        <v>43371</v>
      </c>
      <c r="D2241" t="s">
        <v>248</v>
      </c>
      <c r="E2241" t="s">
        <v>1938</v>
      </c>
      <c r="F2241">
        <v>100</v>
      </c>
      <c r="G2241">
        <v>0</v>
      </c>
    </row>
    <row r="2242" spans="1:7" x14ac:dyDescent="0.15">
      <c r="A2242" t="s">
        <v>7925</v>
      </c>
      <c r="B2242" t="s">
        <v>4345</v>
      </c>
      <c r="C2242" s="32">
        <v>43371</v>
      </c>
      <c r="D2242" t="s">
        <v>249</v>
      </c>
      <c r="E2242" t="s">
        <v>1939</v>
      </c>
      <c r="F2242">
        <v>100</v>
      </c>
      <c r="G2242">
        <v>0</v>
      </c>
    </row>
    <row r="2243" spans="1:7" x14ac:dyDescent="0.15">
      <c r="A2243" t="s">
        <v>7925</v>
      </c>
      <c r="B2243" t="s">
        <v>4346</v>
      </c>
      <c r="C2243" s="32">
        <v>43371</v>
      </c>
      <c r="D2243" t="s">
        <v>250</v>
      </c>
      <c r="E2243" t="s">
        <v>1940</v>
      </c>
      <c r="F2243">
        <v>30</v>
      </c>
      <c r="G2243">
        <v>0</v>
      </c>
    </row>
    <row r="2244" spans="1:7" x14ac:dyDescent="0.15">
      <c r="A2244" t="s">
        <v>7925</v>
      </c>
      <c r="B2244" t="s">
        <v>4347</v>
      </c>
      <c r="C2244" s="32">
        <v>43371</v>
      </c>
      <c r="D2244" t="s">
        <v>251</v>
      </c>
      <c r="E2244" t="s">
        <v>1941</v>
      </c>
      <c r="F2244">
        <v>20</v>
      </c>
      <c r="G2244">
        <v>0</v>
      </c>
    </row>
    <row r="2245" spans="1:7" x14ac:dyDescent="0.15">
      <c r="A2245" t="s">
        <v>7925</v>
      </c>
      <c r="B2245" t="s">
        <v>4348</v>
      </c>
      <c r="C2245" s="32">
        <v>43371</v>
      </c>
      <c r="D2245" t="s">
        <v>312</v>
      </c>
      <c r="E2245" t="s">
        <v>2963</v>
      </c>
      <c r="F2245">
        <v>20</v>
      </c>
      <c r="G2245">
        <v>0</v>
      </c>
    </row>
    <row r="2246" spans="1:7" x14ac:dyDescent="0.15">
      <c r="A2246" t="s">
        <v>7925</v>
      </c>
      <c r="B2246" t="s">
        <v>4372</v>
      </c>
      <c r="C2246" s="32">
        <v>43371</v>
      </c>
      <c r="D2246" t="s">
        <v>313</v>
      </c>
      <c r="E2246" t="s">
        <v>2964</v>
      </c>
      <c r="F2246">
        <v>10</v>
      </c>
      <c r="G2246">
        <v>0</v>
      </c>
    </row>
    <row r="2247" spans="1:7" x14ac:dyDescent="0.15">
      <c r="A2247" t="s">
        <v>7925</v>
      </c>
      <c r="B2247" t="s">
        <v>4373</v>
      </c>
      <c r="C2247" s="32">
        <v>43371</v>
      </c>
      <c r="D2247" t="s">
        <v>128</v>
      </c>
      <c r="E2247" t="s">
        <v>726</v>
      </c>
      <c r="F2247">
        <v>10</v>
      </c>
      <c r="G2247">
        <v>0</v>
      </c>
    </row>
    <row r="2248" spans="1:7" x14ac:dyDescent="0.15">
      <c r="A2248" t="s">
        <v>7925</v>
      </c>
      <c r="B2248" t="s">
        <v>4379</v>
      </c>
      <c r="C2248" s="32">
        <v>43371</v>
      </c>
      <c r="D2248" t="s">
        <v>172</v>
      </c>
      <c r="E2248" t="s">
        <v>1156</v>
      </c>
      <c r="F2248">
        <v>10</v>
      </c>
      <c r="G2248">
        <v>0</v>
      </c>
    </row>
    <row r="2249" spans="1:7" x14ac:dyDescent="0.15">
      <c r="A2249" t="s">
        <v>7925</v>
      </c>
      <c r="B2249" t="s">
        <v>4380</v>
      </c>
      <c r="C2249" s="32">
        <v>43371</v>
      </c>
      <c r="D2249" t="s">
        <v>173</v>
      </c>
      <c r="E2249" t="s">
        <v>1157</v>
      </c>
      <c r="F2249">
        <v>5</v>
      </c>
      <c r="G2249">
        <v>0</v>
      </c>
    </row>
    <row r="2250" spans="1:7" x14ac:dyDescent="0.15">
      <c r="A2250" t="s">
        <v>7925</v>
      </c>
      <c r="B2250" t="s">
        <v>4381</v>
      </c>
      <c r="C2250" s="32">
        <v>43371</v>
      </c>
      <c r="D2250" t="s">
        <v>174</v>
      </c>
      <c r="E2250" t="s">
        <v>1158</v>
      </c>
      <c r="F2250">
        <v>3</v>
      </c>
      <c r="G2250">
        <v>0</v>
      </c>
    </row>
    <row r="2251" spans="1:7" x14ac:dyDescent="0.15">
      <c r="A2251" t="s">
        <v>7925</v>
      </c>
      <c r="B2251" t="s">
        <v>4382</v>
      </c>
      <c r="C2251" s="32">
        <v>43371</v>
      </c>
      <c r="D2251" t="s">
        <v>175</v>
      </c>
      <c r="E2251" t="s">
        <v>1159</v>
      </c>
      <c r="F2251">
        <v>2</v>
      </c>
      <c r="G2251">
        <v>0</v>
      </c>
    </row>
    <row r="2252" spans="1:7" x14ac:dyDescent="0.15">
      <c r="A2252" t="s">
        <v>7926</v>
      </c>
      <c r="B2252" t="s">
        <v>4335</v>
      </c>
      <c r="C2252" s="32">
        <v>43371</v>
      </c>
      <c r="D2252" t="s">
        <v>289</v>
      </c>
      <c r="E2252" t="s">
        <v>4197</v>
      </c>
      <c r="F2252">
        <v>1</v>
      </c>
      <c r="G2252">
        <v>0</v>
      </c>
    </row>
    <row r="2253" spans="1:7" x14ac:dyDescent="0.15">
      <c r="A2253" t="s">
        <v>7927</v>
      </c>
      <c r="B2253" t="s">
        <v>4335</v>
      </c>
      <c r="C2253" s="32">
        <v>43371</v>
      </c>
      <c r="D2253" t="s">
        <v>2029</v>
      </c>
      <c r="E2253" t="s">
        <v>2030</v>
      </c>
      <c r="F2253">
        <v>3</v>
      </c>
      <c r="G2253">
        <v>0</v>
      </c>
    </row>
    <row r="2254" spans="1:7" x14ac:dyDescent="0.15">
      <c r="A2254" t="s">
        <v>7927</v>
      </c>
      <c r="B2254" t="s">
        <v>4344</v>
      </c>
      <c r="C2254" s="32">
        <v>43371</v>
      </c>
      <c r="D2254" t="s">
        <v>2031</v>
      </c>
      <c r="E2254" t="s">
        <v>2032</v>
      </c>
      <c r="F2254">
        <v>13</v>
      </c>
      <c r="G2254">
        <v>0</v>
      </c>
    </row>
    <row r="2255" spans="1:7" x14ac:dyDescent="0.15">
      <c r="A2255" t="s">
        <v>7927</v>
      </c>
      <c r="B2255" t="s">
        <v>4345</v>
      </c>
      <c r="C2255" s="32">
        <v>43371</v>
      </c>
      <c r="D2255" t="s">
        <v>2033</v>
      </c>
      <c r="E2255" t="s">
        <v>2034</v>
      </c>
      <c r="F2255">
        <v>9</v>
      </c>
      <c r="G2255">
        <v>0</v>
      </c>
    </row>
    <row r="2256" spans="1:7" x14ac:dyDescent="0.15">
      <c r="A2256" t="s">
        <v>7927</v>
      </c>
      <c r="B2256" t="s">
        <v>4346</v>
      </c>
      <c r="C2256" s="32">
        <v>43371</v>
      </c>
      <c r="D2256" t="s">
        <v>3</v>
      </c>
      <c r="E2256" t="s">
        <v>472</v>
      </c>
      <c r="F2256">
        <v>16</v>
      </c>
      <c r="G2256">
        <v>0</v>
      </c>
    </row>
    <row r="2257" spans="1:7" x14ac:dyDescent="0.15">
      <c r="A2257" t="s">
        <v>7927</v>
      </c>
      <c r="B2257" t="s">
        <v>4347</v>
      </c>
      <c r="C2257" s="32">
        <v>43371</v>
      </c>
      <c r="D2257" t="s">
        <v>4</v>
      </c>
      <c r="E2257" t="s">
        <v>473</v>
      </c>
      <c r="F2257">
        <v>9</v>
      </c>
      <c r="G2257">
        <v>0</v>
      </c>
    </row>
    <row r="2258" spans="1:7" x14ac:dyDescent="0.15">
      <c r="A2258" t="s">
        <v>7928</v>
      </c>
      <c r="B2258" t="s">
        <v>4335</v>
      </c>
      <c r="C2258" s="32">
        <v>43371</v>
      </c>
      <c r="D2258" t="s">
        <v>436</v>
      </c>
      <c r="E2258" t="s">
        <v>3271</v>
      </c>
      <c r="F2258">
        <v>1</v>
      </c>
      <c r="G2258">
        <v>0</v>
      </c>
    </row>
    <row r="2259" spans="1:7" x14ac:dyDescent="0.15">
      <c r="A2259" t="s">
        <v>7929</v>
      </c>
      <c r="B2259" t="s">
        <v>4335</v>
      </c>
      <c r="C2259" s="32">
        <v>43372</v>
      </c>
      <c r="D2259" t="s">
        <v>164</v>
      </c>
      <c r="E2259" t="s">
        <v>1140</v>
      </c>
      <c r="F2259">
        <v>2</v>
      </c>
      <c r="G2259">
        <v>0</v>
      </c>
    </row>
    <row r="2260" spans="1:7" x14ac:dyDescent="0.15">
      <c r="A2260" t="s">
        <v>7929</v>
      </c>
      <c r="B2260" t="s">
        <v>4344</v>
      </c>
      <c r="C2260" s="32">
        <v>43372</v>
      </c>
      <c r="D2260" t="s">
        <v>127</v>
      </c>
      <c r="E2260" t="s">
        <v>723</v>
      </c>
      <c r="F2260">
        <v>1</v>
      </c>
      <c r="G2260">
        <v>0</v>
      </c>
    </row>
    <row r="2261" spans="1:7" x14ac:dyDescent="0.15">
      <c r="A2261" t="s">
        <v>7929</v>
      </c>
      <c r="B2261" t="s">
        <v>4345</v>
      </c>
      <c r="C2261" s="32">
        <v>43372</v>
      </c>
      <c r="D2261" t="s">
        <v>125</v>
      </c>
      <c r="E2261" t="s">
        <v>722</v>
      </c>
      <c r="F2261">
        <v>1</v>
      </c>
      <c r="G2261">
        <v>0</v>
      </c>
    </row>
    <row r="2262" spans="1:7" x14ac:dyDescent="0.15">
      <c r="A2262" t="s">
        <v>7929</v>
      </c>
      <c r="B2262" t="s">
        <v>4346</v>
      </c>
      <c r="C2262" s="32">
        <v>43372</v>
      </c>
      <c r="D2262" t="s">
        <v>81</v>
      </c>
      <c r="E2262" t="s">
        <v>493</v>
      </c>
      <c r="F2262">
        <v>3</v>
      </c>
      <c r="G2262">
        <v>0</v>
      </c>
    </row>
    <row r="2263" spans="1:7" x14ac:dyDescent="0.15">
      <c r="A2263" t="s">
        <v>7929</v>
      </c>
      <c r="B2263" t="s">
        <v>4347</v>
      </c>
      <c r="C2263" s="32">
        <v>43372</v>
      </c>
      <c r="D2263" t="s">
        <v>219</v>
      </c>
      <c r="E2263" t="s">
        <v>1501</v>
      </c>
      <c r="F2263">
        <v>2</v>
      </c>
      <c r="G2263">
        <v>0</v>
      </c>
    </row>
    <row r="2264" spans="1:7" x14ac:dyDescent="0.15">
      <c r="A2264" t="s">
        <v>7930</v>
      </c>
      <c r="B2264" t="s">
        <v>4335</v>
      </c>
      <c r="C2264" s="32">
        <v>43372</v>
      </c>
      <c r="D2264" t="s">
        <v>135</v>
      </c>
      <c r="E2264" t="s">
        <v>737</v>
      </c>
      <c r="F2264">
        <v>50</v>
      </c>
      <c r="G2264">
        <v>0</v>
      </c>
    </row>
    <row r="2265" spans="1:7" x14ac:dyDescent="0.15">
      <c r="A2265" t="s">
        <v>7931</v>
      </c>
      <c r="B2265" t="s">
        <v>4335</v>
      </c>
      <c r="C2265" s="32">
        <v>43372</v>
      </c>
      <c r="D2265" t="s">
        <v>140</v>
      </c>
      <c r="E2265" t="s">
        <v>742</v>
      </c>
      <c r="F2265">
        <v>5</v>
      </c>
      <c r="G2265">
        <v>0</v>
      </c>
    </row>
    <row r="2266" spans="1:7" x14ac:dyDescent="0.15">
      <c r="A2266" t="s">
        <v>7932</v>
      </c>
      <c r="B2266" t="s">
        <v>4335</v>
      </c>
      <c r="C2266" s="32">
        <v>43372</v>
      </c>
      <c r="D2266" t="s">
        <v>852</v>
      </c>
      <c r="E2266" t="s">
        <v>853</v>
      </c>
      <c r="F2266">
        <v>5</v>
      </c>
      <c r="G2266">
        <v>0</v>
      </c>
    </row>
    <row r="2267" spans="1:7" x14ac:dyDescent="0.15">
      <c r="A2267" t="s">
        <v>7933</v>
      </c>
      <c r="B2267" t="s">
        <v>4335</v>
      </c>
      <c r="C2267" s="32">
        <v>43372</v>
      </c>
      <c r="D2267" t="s">
        <v>167</v>
      </c>
      <c r="E2267" t="s">
        <v>1143</v>
      </c>
      <c r="F2267">
        <v>70</v>
      </c>
      <c r="G2267">
        <v>0</v>
      </c>
    </row>
    <row r="2268" spans="1:7" x14ac:dyDescent="0.15">
      <c r="A2268" t="s">
        <v>7933</v>
      </c>
      <c r="B2268" t="s">
        <v>4344</v>
      </c>
      <c r="C2268" s="32">
        <v>43372</v>
      </c>
      <c r="D2268" t="s">
        <v>248</v>
      </c>
      <c r="E2268" t="s">
        <v>1938</v>
      </c>
      <c r="F2268">
        <v>60</v>
      </c>
      <c r="G2268">
        <v>0</v>
      </c>
    </row>
    <row r="2269" spans="1:7" x14ac:dyDescent="0.15">
      <c r="A2269" t="s">
        <v>7933</v>
      </c>
      <c r="B2269" t="s">
        <v>4345</v>
      </c>
      <c r="C2269" s="32">
        <v>43372</v>
      </c>
      <c r="D2269" t="s">
        <v>249</v>
      </c>
      <c r="E2269" t="s">
        <v>1939</v>
      </c>
      <c r="F2269">
        <v>100</v>
      </c>
      <c r="G2269">
        <v>0</v>
      </c>
    </row>
    <row r="2270" spans="1:7" x14ac:dyDescent="0.15">
      <c r="A2270" t="s">
        <v>7933</v>
      </c>
      <c r="B2270" t="s">
        <v>4346</v>
      </c>
      <c r="C2270" s="32">
        <v>43372</v>
      </c>
      <c r="D2270" t="s">
        <v>250</v>
      </c>
      <c r="E2270" t="s">
        <v>1940</v>
      </c>
      <c r="F2270">
        <v>30</v>
      </c>
      <c r="G2270">
        <v>0</v>
      </c>
    </row>
    <row r="2271" spans="1:7" x14ac:dyDescent="0.15">
      <c r="A2271" t="s">
        <v>7933</v>
      </c>
      <c r="B2271" t="s">
        <v>4347</v>
      </c>
      <c r="C2271" s="32">
        <v>43372</v>
      </c>
      <c r="D2271" t="s">
        <v>251</v>
      </c>
      <c r="E2271" t="s">
        <v>1941</v>
      </c>
      <c r="F2271">
        <v>40</v>
      </c>
      <c r="G2271">
        <v>0</v>
      </c>
    </row>
    <row r="2272" spans="1:7" x14ac:dyDescent="0.15">
      <c r="A2272" t="s">
        <v>7933</v>
      </c>
      <c r="B2272" t="s">
        <v>4348</v>
      </c>
      <c r="C2272" s="32">
        <v>43372</v>
      </c>
      <c r="D2272" t="s">
        <v>312</v>
      </c>
      <c r="E2272" t="s">
        <v>2963</v>
      </c>
      <c r="F2272">
        <v>30</v>
      </c>
      <c r="G2272">
        <v>0</v>
      </c>
    </row>
    <row r="2273" spans="1:7" x14ac:dyDescent="0.15">
      <c r="A2273" t="s">
        <v>7933</v>
      </c>
      <c r="B2273" t="s">
        <v>4372</v>
      </c>
      <c r="C2273" s="32">
        <v>43372</v>
      </c>
      <c r="D2273" t="s">
        <v>313</v>
      </c>
      <c r="E2273" t="s">
        <v>2964</v>
      </c>
      <c r="F2273">
        <v>10</v>
      </c>
      <c r="G2273">
        <v>0</v>
      </c>
    </row>
    <row r="2274" spans="1:7" x14ac:dyDescent="0.15">
      <c r="A2274" t="s">
        <v>7933</v>
      </c>
      <c r="B2274" t="s">
        <v>4373</v>
      </c>
      <c r="C2274" s="32">
        <v>43372</v>
      </c>
      <c r="D2274" t="s">
        <v>128</v>
      </c>
      <c r="E2274" t="s">
        <v>726</v>
      </c>
      <c r="F2274">
        <v>10</v>
      </c>
      <c r="G2274">
        <v>0</v>
      </c>
    </row>
    <row r="2275" spans="1:7" x14ac:dyDescent="0.15">
      <c r="A2275" t="s">
        <v>7933</v>
      </c>
      <c r="B2275" t="s">
        <v>4379</v>
      </c>
      <c r="C2275" s="32">
        <v>43372</v>
      </c>
      <c r="D2275" t="s">
        <v>172</v>
      </c>
      <c r="E2275" t="s">
        <v>1156</v>
      </c>
      <c r="F2275">
        <v>10</v>
      </c>
      <c r="G2275">
        <v>0</v>
      </c>
    </row>
    <row r="2276" spans="1:7" x14ac:dyDescent="0.15">
      <c r="A2276" t="s">
        <v>7933</v>
      </c>
      <c r="B2276" t="s">
        <v>4380</v>
      </c>
      <c r="C2276" s="32">
        <v>43372</v>
      </c>
      <c r="D2276" t="s">
        <v>173</v>
      </c>
      <c r="E2276" t="s">
        <v>1157</v>
      </c>
      <c r="F2276">
        <v>5</v>
      </c>
      <c r="G2276">
        <v>0</v>
      </c>
    </row>
    <row r="2277" spans="1:7" x14ac:dyDescent="0.15">
      <c r="A2277" t="s">
        <v>7933</v>
      </c>
      <c r="B2277" t="s">
        <v>4381</v>
      </c>
      <c r="C2277" s="32">
        <v>43372</v>
      </c>
      <c r="D2277" t="s">
        <v>174</v>
      </c>
      <c r="E2277" t="s">
        <v>1158</v>
      </c>
      <c r="F2277">
        <v>2</v>
      </c>
      <c r="G2277">
        <v>0</v>
      </c>
    </row>
    <row r="2278" spans="1:7" x14ac:dyDescent="0.15">
      <c r="A2278" t="s">
        <v>7933</v>
      </c>
      <c r="B2278" t="s">
        <v>4382</v>
      </c>
      <c r="C2278" s="32">
        <v>43372</v>
      </c>
      <c r="D2278" t="s">
        <v>175</v>
      </c>
      <c r="E2278" t="s">
        <v>1159</v>
      </c>
      <c r="F2278">
        <v>3</v>
      </c>
      <c r="G2278">
        <v>0</v>
      </c>
    </row>
    <row r="2279" spans="1:7" x14ac:dyDescent="0.15">
      <c r="A2279" t="s">
        <v>7934</v>
      </c>
      <c r="B2279" t="s">
        <v>4335</v>
      </c>
      <c r="C2279" s="32">
        <v>43372</v>
      </c>
      <c r="D2279" t="s">
        <v>167</v>
      </c>
      <c r="E2279" t="s">
        <v>1143</v>
      </c>
      <c r="F2279">
        <v>70</v>
      </c>
      <c r="G2279">
        <v>0</v>
      </c>
    </row>
    <row r="2280" spans="1:7" x14ac:dyDescent="0.15">
      <c r="A2280" t="s">
        <v>7934</v>
      </c>
      <c r="B2280" t="s">
        <v>4344</v>
      </c>
      <c r="C2280" s="32">
        <v>43372</v>
      </c>
      <c r="D2280" t="s">
        <v>248</v>
      </c>
      <c r="E2280" t="s">
        <v>1938</v>
      </c>
      <c r="F2280">
        <v>60</v>
      </c>
      <c r="G2280">
        <v>0</v>
      </c>
    </row>
    <row r="2281" spans="1:7" x14ac:dyDescent="0.15">
      <c r="A2281" t="s">
        <v>7934</v>
      </c>
      <c r="B2281" t="s">
        <v>4345</v>
      </c>
      <c r="C2281" s="32">
        <v>43372</v>
      </c>
      <c r="D2281" t="s">
        <v>249</v>
      </c>
      <c r="E2281" t="s">
        <v>1939</v>
      </c>
      <c r="F2281">
        <v>100</v>
      </c>
      <c r="G2281">
        <v>0</v>
      </c>
    </row>
    <row r="2282" spans="1:7" x14ac:dyDescent="0.15">
      <c r="A2282" t="s">
        <v>7934</v>
      </c>
      <c r="B2282" t="s">
        <v>4346</v>
      </c>
      <c r="C2282" s="32">
        <v>43372</v>
      </c>
      <c r="D2282" t="s">
        <v>250</v>
      </c>
      <c r="E2282" t="s">
        <v>1940</v>
      </c>
      <c r="F2282">
        <v>40</v>
      </c>
      <c r="G2282">
        <v>0</v>
      </c>
    </row>
    <row r="2283" spans="1:7" x14ac:dyDescent="0.15">
      <c r="A2283" t="s">
        <v>7934</v>
      </c>
      <c r="B2283" t="s">
        <v>4347</v>
      </c>
      <c r="C2283" s="32">
        <v>43372</v>
      </c>
      <c r="D2283" t="s">
        <v>251</v>
      </c>
      <c r="E2283" t="s">
        <v>1941</v>
      </c>
      <c r="F2283">
        <v>40</v>
      </c>
      <c r="G2283">
        <v>0</v>
      </c>
    </row>
    <row r="2284" spans="1:7" x14ac:dyDescent="0.15">
      <c r="A2284" t="s">
        <v>7934</v>
      </c>
      <c r="B2284" t="s">
        <v>4348</v>
      </c>
      <c r="C2284" s="32">
        <v>43372</v>
      </c>
      <c r="D2284" t="s">
        <v>312</v>
      </c>
      <c r="E2284" t="s">
        <v>2963</v>
      </c>
      <c r="F2284">
        <v>30</v>
      </c>
      <c r="G2284">
        <v>0</v>
      </c>
    </row>
    <row r="2285" spans="1:7" x14ac:dyDescent="0.15">
      <c r="A2285" t="s">
        <v>7934</v>
      </c>
      <c r="B2285" t="s">
        <v>4372</v>
      </c>
      <c r="C2285" s="32">
        <v>43372</v>
      </c>
      <c r="D2285" t="s">
        <v>313</v>
      </c>
      <c r="E2285" t="s">
        <v>2964</v>
      </c>
      <c r="F2285">
        <v>10</v>
      </c>
      <c r="G2285">
        <v>0</v>
      </c>
    </row>
    <row r="2286" spans="1:7" x14ac:dyDescent="0.15">
      <c r="A2286" t="s">
        <v>7934</v>
      </c>
      <c r="B2286" t="s">
        <v>4373</v>
      </c>
      <c r="C2286" s="32">
        <v>43372</v>
      </c>
      <c r="D2286" t="s">
        <v>128</v>
      </c>
      <c r="E2286" t="s">
        <v>726</v>
      </c>
      <c r="F2286">
        <v>10</v>
      </c>
      <c r="G2286">
        <v>0</v>
      </c>
    </row>
    <row r="2287" spans="1:7" x14ac:dyDescent="0.15">
      <c r="A2287" t="s">
        <v>7934</v>
      </c>
      <c r="B2287" t="s">
        <v>4379</v>
      </c>
      <c r="C2287" s="32">
        <v>43372</v>
      </c>
      <c r="D2287" t="s">
        <v>172</v>
      </c>
      <c r="E2287" t="s">
        <v>1156</v>
      </c>
      <c r="F2287">
        <v>10</v>
      </c>
      <c r="G2287">
        <v>0</v>
      </c>
    </row>
    <row r="2288" spans="1:7" x14ac:dyDescent="0.15">
      <c r="A2288" t="s">
        <v>7934</v>
      </c>
      <c r="B2288" t="s">
        <v>4380</v>
      </c>
      <c r="C2288" s="32">
        <v>43372</v>
      </c>
      <c r="D2288" t="s">
        <v>173</v>
      </c>
      <c r="E2288" t="s">
        <v>1157</v>
      </c>
      <c r="F2288">
        <v>5</v>
      </c>
      <c r="G2288">
        <v>0</v>
      </c>
    </row>
    <row r="2289" spans="1:7" x14ac:dyDescent="0.15">
      <c r="A2289" t="s">
        <v>7934</v>
      </c>
      <c r="B2289" t="s">
        <v>4381</v>
      </c>
      <c r="C2289" s="32">
        <v>43372</v>
      </c>
      <c r="D2289" t="s">
        <v>174</v>
      </c>
      <c r="E2289" t="s">
        <v>1158</v>
      </c>
      <c r="F2289">
        <v>3</v>
      </c>
      <c r="G2289">
        <v>0</v>
      </c>
    </row>
    <row r="2290" spans="1:7" x14ac:dyDescent="0.15">
      <c r="A2290" t="s">
        <v>7934</v>
      </c>
      <c r="B2290" t="s">
        <v>4382</v>
      </c>
      <c r="C2290" s="32">
        <v>43372</v>
      </c>
      <c r="D2290" t="s">
        <v>175</v>
      </c>
      <c r="E2290" t="s">
        <v>1159</v>
      </c>
      <c r="F2290">
        <v>3</v>
      </c>
      <c r="G2290">
        <v>0</v>
      </c>
    </row>
    <row r="2291" spans="1:7" x14ac:dyDescent="0.15">
      <c r="A2291" t="s">
        <v>7935</v>
      </c>
      <c r="B2291" t="s">
        <v>4335</v>
      </c>
      <c r="C2291" s="32">
        <v>43372</v>
      </c>
      <c r="D2291" t="s">
        <v>241</v>
      </c>
      <c r="E2291" t="s">
        <v>4153</v>
      </c>
      <c r="F2291">
        <v>10</v>
      </c>
      <c r="G2291">
        <v>0</v>
      </c>
    </row>
    <row r="2292" spans="1:7" x14ac:dyDescent="0.15">
      <c r="A2292" t="s">
        <v>7935</v>
      </c>
      <c r="B2292" t="s">
        <v>4344</v>
      </c>
      <c r="C2292" s="32">
        <v>43372</v>
      </c>
      <c r="D2292" t="s">
        <v>1754</v>
      </c>
      <c r="E2292" t="s">
        <v>1755</v>
      </c>
      <c r="F2292">
        <v>10</v>
      </c>
      <c r="G2292">
        <v>0</v>
      </c>
    </row>
    <row r="2293" spans="1:7" x14ac:dyDescent="0.15">
      <c r="A2293" t="s">
        <v>7936</v>
      </c>
      <c r="B2293" t="s">
        <v>4335</v>
      </c>
      <c r="C2293" s="32">
        <v>43372</v>
      </c>
      <c r="D2293" t="s">
        <v>451</v>
      </c>
      <c r="E2293" t="s">
        <v>3623</v>
      </c>
      <c r="F2293">
        <v>110</v>
      </c>
      <c r="G2293">
        <v>0</v>
      </c>
    </row>
    <row r="2294" spans="1:7" x14ac:dyDescent="0.15">
      <c r="A2294" t="s">
        <v>7937</v>
      </c>
      <c r="B2294" t="s">
        <v>4335</v>
      </c>
      <c r="C2294" s="32">
        <v>43372</v>
      </c>
      <c r="D2294" t="s">
        <v>74</v>
      </c>
      <c r="E2294" t="s">
        <v>4250</v>
      </c>
      <c r="F2294">
        <v>10</v>
      </c>
      <c r="G2294">
        <v>0</v>
      </c>
    </row>
    <row r="2295" spans="1:7" x14ac:dyDescent="0.15">
      <c r="A2295" t="s">
        <v>7937</v>
      </c>
      <c r="B2295" t="s">
        <v>4344</v>
      </c>
      <c r="C2295" s="32">
        <v>43372</v>
      </c>
      <c r="D2295" t="s">
        <v>0</v>
      </c>
      <c r="E2295" t="s">
        <v>4057</v>
      </c>
      <c r="F2295">
        <v>5</v>
      </c>
      <c r="G2295">
        <v>0</v>
      </c>
    </row>
    <row r="2296" spans="1:7" x14ac:dyDescent="0.15">
      <c r="A2296" t="s">
        <v>7938</v>
      </c>
      <c r="B2296" t="s">
        <v>4335</v>
      </c>
      <c r="C2296" s="32">
        <v>43372</v>
      </c>
      <c r="D2296" t="s">
        <v>434</v>
      </c>
      <c r="E2296" t="s">
        <v>3269</v>
      </c>
      <c r="F2296">
        <v>1</v>
      </c>
      <c r="G2296">
        <v>0</v>
      </c>
    </row>
    <row r="2297" spans="1:7" x14ac:dyDescent="0.15">
      <c r="A2297" t="s">
        <v>7939</v>
      </c>
      <c r="B2297" t="s">
        <v>4335</v>
      </c>
      <c r="C2297" s="32">
        <v>43372</v>
      </c>
      <c r="D2297" t="s">
        <v>196</v>
      </c>
      <c r="E2297" t="s">
        <v>1218</v>
      </c>
      <c r="F2297">
        <v>1</v>
      </c>
      <c r="G2297">
        <v>0</v>
      </c>
    </row>
    <row r="2298" spans="1:7" x14ac:dyDescent="0.15">
      <c r="A2298" t="s">
        <v>7939</v>
      </c>
      <c r="B2298" t="s">
        <v>4344</v>
      </c>
      <c r="C2298" s="32">
        <v>43372</v>
      </c>
      <c r="D2298" t="s">
        <v>253</v>
      </c>
      <c r="E2298" t="s">
        <v>1943</v>
      </c>
      <c r="F2298">
        <v>1</v>
      </c>
      <c r="G2298">
        <v>0</v>
      </c>
    </row>
    <row r="2299" spans="1:7" x14ac:dyDescent="0.15">
      <c r="A2299" t="s">
        <v>7940</v>
      </c>
      <c r="B2299" t="s">
        <v>4335</v>
      </c>
      <c r="C2299" s="32">
        <v>43372</v>
      </c>
      <c r="D2299" t="s">
        <v>196</v>
      </c>
      <c r="E2299" t="s">
        <v>1218</v>
      </c>
      <c r="F2299">
        <v>4</v>
      </c>
      <c r="G2299">
        <v>0</v>
      </c>
    </row>
    <row r="2300" spans="1:7" x14ac:dyDescent="0.15">
      <c r="A2300" t="s">
        <v>7940</v>
      </c>
      <c r="B2300" t="s">
        <v>4344</v>
      </c>
      <c r="C2300" s="32">
        <v>43372</v>
      </c>
      <c r="D2300" t="s">
        <v>1945</v>
      </c>
      <c r="E2300" t="s">
        <v>1946</v>
      </c>
      <c r="F2300">
        <v>2</v>
      </c>
      <c r="G2300">
        <v>0</v>
      </c>
    </row>
    <row r="2301" spans="1:7" x14ac:dyDescent="0.15">
      <c r="A2301" t="s">
        <v>7940</v>
      </c>
      <c r="B2301" t="s">
        <v>4345</v>
      </c>
      <c r="C2301" s="32">
        <v>43372</v>
      </c>
      <c r="D2301" t="s">
        <v>204</v>
      </c>
      <c r="E2301" t="s">
        <v>1254</v>
      </c>
      <c r="F2301">
        <v>4</v>
      </c>
      <c r="G2301">
        <v>0</v>
      </c>
    </row>
    <row r="2302" spans="1:7" x14ac:dyDescent="0.15">
      <c r="A2302" t="s">
        <v>7941</v>
      </c>
      <c r="B2302" t="s">
        <v>4335</v>
      </c>
      <c r="C2302" s="32">
        <v>43372</v>
      </c>
      <c r="D2302" t="s">
        <v>1945</v>
      </c>
      <c r="E2302" t="s">
        <v>1946</v>
      </c>
      <c r="F2302">
        <v>2</v>
      </c>
      <c r="G2302">
        <v>0</v>
      </c>
    </row>
    <row r="2303" spans="1:7" x14ac:dyDescent="0.15">
      <c r="A2303" t="s">
        <v>7941</v>
      </c>
      <c r="B2303" t="s">
        <v>4344</v>
      </c>
      <c r="C2303" s="32">
        <v>43372</v>
      </c>
      <c r="D2303" t="s">
        <v>200</v>
      </c>
      <c r="E2303" t="s">
        <v>1222</v>
      </c>
      <c r="F2303">
        <v>1</v>
      </c>
      <c r="G2303">
        <v>0</v>
      </c>
    </row>
    <row r="2304" spans="1:7" x14ac:dyDescent="0.15">
      <c r="A2304" t="s">
        <v>7941</v>
      </c>
      <c r="B2304" t="s">
        <v>4345</v>
      </c>
      <c r="C2304" s="32">
        <v>43372</v>
      </c>
      <c r="D2304" t="s">
        <v>1231</v>
      </c>
      <c r="E2304" t="s">
        <v>1232</v>
      </c>
      <c r="F2304">
        <v>2</v>
      </c>
      <c r="G2304">
        <v>0</v>
      </c>
    </row>
    <row r="2305" spans="1:7" x14ac:dyDescent="0.15">
      <c r="A2305" t="s">
        <v>7942</v>
      </c>
      <c r="B2305" t="s">
        <v>4335</v>
      </c>
      <c r="C2305" s="32">
        <v>43372</v>
      </c>
      <c r="D2305" t="s">
        <v>254</v>
      </c>
      <c r="E2305" t="s">
        <v>1944</v>
      </c>
      <c r="F2305">
        <v>1</v>
      </c>
      <c r="G2305">
        <v>0</v>
      </c>
    </row>
    <row r="2306" spans="1:7" x14ac:dyDescent="0.15">
      <c r="A2306" t="s">
        <v>7942</v>
      </c>
      <c r="B2306" t="s">
        <v>4344</v>
      </c>
      <c r="C2306" s="32">
        <v>43372</v>
      </c>
      <c r="D2306" t="s">
        <v>256</v>
      </c>
      <c r="E2306" t="s">
        <v>1948</v>
      </c>
      <c r="F2306">
        <v>1</v>
      </c>
      <c r="G2306">
        <v>0</v>
      </c>
    </row>
    <row r="2307" spans="1:7" x14ac:dyDescent="0.15">
      <c r="A2307" t="s">
        <v>7942</v>
      </c>
      <c r="B2307" t="s">
        <v>4345</v>
      </c>
      <c r="C2307" s="32">
        <v>43372</v>
      </c>
      <c r="D2307" t="s">
        <v>201</v>
      </c>
      <c r="E2307" t="s">
        <v>1251</v>
      </c>
      <c r="F2307">
        <v>1</v>
      </c>
      <c r="G2307">
        <v>0</v>
      </c>
    </row>
    <row r="2308" spans="1:7" x14ac:dyDescent="0.15">
      <c r="A2308" t="s">
        <v>7942</v>
      </c>
      <c r="B2308" t="s">
        <v>4346</v>
      </c>
      <c r="C2308" s="32">
        <v>43372</v>
      </c>
      <c r="D2308" t="s">
        <v>1255</v>
      </c>
      <c r="E2308" t="s">
        <v>1256</v>
      </c>
      <c r="F2308">
        <v>1</v>
      </c>
      <c r="G2308">
        <v>0</v>
      </c>
    </row>
    <row r="2309" spans="1:7" x14ac:dyDescent="0.15">
      <c r="A2309" t="s">
        <v>7943</v>
      </c>
      <c r="B2309" t="s">
        <v>4335</v>
      </c>
      <c r="C2309" s="32">
        <v>43372</v>
      </c>
      <c r="D2309" t="s">
        <v>197</v>
      </c>
      <c r="E2309" t="s">
        <v>1219</v>
      </c>
      <c r="F2309">
        <v>1</v>
      </c>
      <c r="G2309">
        <v>0</v>
      </c>
    </row>
    <row r="2310" spans="1:7" x14ac:dyDescent="0.15">
      <c r="A2310" t="s">
        <v>7943</v>
      </c>
      <c r="B2310" t="s">
        <v>4344</v>
      </c>
      <c r="C2310" s="32">
        <v>43372</v>
      </c>
      <c r="D2310" t="s">
        <v>254</v>
      </c>
      <c r="E2310" t="s">
        <v>1944</v>
      </c>
      <c r="F2310">
        <v>1</v>
      </c>
      <c r="G2310">
        <v>0</v>
      </c>
    </row>
    <row r="2311" spans="1:7" x14ac:dyDescent="0.15">
      <c r="A2311" t="s">
        <v>7943</v>
      </c>
      <c r="B2311" t="s">
        <v>4345</v>
      </c>
      <c r="C2311" s="32">
        <v>43372</v>
      </c>
      <c r="D2311" t="s">
        <v>271</v>
      </c>
      <c r="E2311" t="s">
        <v>2085</v>
      </c>
      <c r="F2311">
        <v>1</v>
      </c>
      <c r="G2311">
        <v>0</v>
      </c>
    </row>
    <row r="2312" spans="1:7" x14ac:dyDescent="0.15">
      <c r="A2312" t="s">
        <v>7943</v>
      </c>
      <c r="B2312" t="s">
        <v>4346</v>
      </c>
      <c r="C2312" s="32">
        <v>43372</v>
      </c>
      <c r="D2312" t="s">
        <v>204</v>
      </c>
      <c r="E2312" t="s">
        <v>1254</v>
      </c>
      <c r="F2312">
        <v>1</v>
      </c>
      <c r="G2312">
        <v>0</v>
      </c>
    </row>
    <row r="2313" spans="1:7" x14ac:dyDescent="0.15">
      <c r="A2313" t="s">
        <v>7944</v>
      </c>
      <c r="B2313" t="s">
        <v>4335</v>
      </c>
      <c r="C2313" s="32">
        <v>43372</v>
      </c>
      <c r="D2313" t="s">
        <v>196</v>
      </c>
      <c r="E2313" t="s">
        <v>1218</v>
      </c>
      <c r="F2313">
        <v>1</v>
      </c>
      <c r="G2313">
        <v>0</v>
      </c>
    </row>
    <row r="2314" spans="1:7" x14ac:dyDescent="0.15">
      <c r="A2314" t="s">
        <v>7944</v>
      </c>
      <c r="B2314" t="s">
        <v>4344</v>
      </c>
      <c r="C2314" s="32">
        <v>43372</v>
      </c>
      <c r="D2314" t="s">
        <v>254</v>
      </c>
      <c r="E2314" t="s">
        <v>1944</v>
      </c>
      <c r="F2314">
        <v>1</v>
      </c>
      <c r="G2314">
        <v>0</v>
      </c>
    </row>
    <row r="2315" spans="1:7" x14ac:dyDescent="0.15">
      <c r="A2315" t="s">
        <v>7944</v>
      </c>
      <c r="B2315" t="s">
        <v>4345</v>
      </c>
      <c r="C2315" s="32">
        <v>43372</v>
      </c>
      <c r="D2315" t="s">
        <v>271</v>
      </c>
      <c r="E2315" t="s">
        <v>2085</v>
      </c>
      <c r="F2315">
        <v>1</v>
      </c>
      <c r="G2315">
        <v>0</v>
      </c>
    </row>
    <row r="2316" spans="1:7" x14ac:dyDescent="0.15">
      <c r="A2316" t="s">
        <v>7944</v>
      </c>
      <c r="B2316" t="s">
        <v>4346</v>
      </c>
      <c r="C2316" s="32">
        <v>43372</v>
      </c>
      <c r="D2316" t="s">
        <v>203</v>
      </c>
      <c r="E2316" t="s">
        <v>1253</v>
      </c>
      <c r="F2316">
        <v>1</v>
      </c>
      <c r="G2316">
        <v>0</v>
      </c>
    </row>
    <row r="2317" spans="1:7" x14ac:dyDescent="0.15">
      <c r="A2317" t="s">
        <v>7945</v>
      </c>
      <c r="B2317" t="s">
        <v>4335</v>
      </c>
      <c r="C2317" s="32">
        <v>43372</v>
      </c>
      <c r="D2317" t="s">
        <v>377</v>
      </c>
      <c r="E2317" t="s">
        <v>3210</v>
      </c>
      <c r="F2317">
        <v>1</v>
      </c>
      <c r="G2317">
        <v>0</v>
      </c>
    </row>
    <row r="2318" spans="1:7" x14ac:dyDescent="0.15">
      <c r="A2318" t="s">
        <v>7946</v>
      </c>
      <c r="B2318" t="s">
        <v>4335</v>
      </c>
      <c r="C2318" s="32">
        <v>43372</v>
      </c>
      <c r="D2318" t="s">
        <v>316</v>
      </c>
      <c r="E2318" t="s">
        <v>2967</v>
      </c>
      <c r="F2318">
        <v>1</v>
      </c>
      <c r="G2318">
        <v>0</v>
      </c>
    </row>
    <row r="2319" spans="1:7" x14ac:dyDescent="0.15">
      <c r="A2319" t="s">
        <v>7947</v>
      </c>
      <c r="B2319" t="s">
        <v>4335</v>
      </c>
      <c r="C2319" s="32">
        <v>43372</v>
      </c>
      <c r="D2319" t="s">
        <v>116</v>
      </c>
      <c r="E2319" t="s">
        <v>678</v>
      </c>
      <c r="F2319">
        <v>8</v>
      </c>
      <c r="G2319">
        <v>0</v>
      </c>
    </row>
    <row r="2320" spans="1:7" x14ac:dyDescent="0.15">
      <c r="A2320" t="s">
        <v>7948</v>
      </c>
      <c r="B2320" t="s">
        <v>4335</v>
      </c>
      <c r="C2320" s="32">
        <v>43372</v>
      </c>
      <c r="D2320" t="s">
        <v>91</v>
      </c>
      <c r="E2320" t="s">
        <v>515</v>
      </c>
      <c r="F2320">
        <v>9</v>
      </c>
      <c r="G2320">
        <v>0</v>
      </c>
    </row>
    <row r="2321" spans="1:7" x14ac:dyDescent="0.15">
      <c r="A2321" t="s">
        <v>7949</v>
      </c>
      <c r="B2321" t="s">
        <v>4335</v>
      </c>
      <c r="C2321" s="32">
        <v>43372</v>
      </c>
      <c r="D2321" t="s">
        <v>182</v>
      </c>
      <c r="E2321" t="s">
        <v>1166</v>
      </c>
      <c r="F2321">
        <v>20</v>
      </c>
      <c r="G2321">
        <v>0</v>
      </c>
    </row>
    <row r="2322" spans="1:7" x14ac:dyDescent="0.15">
      <c r="A2322" t="s">
        <v>7949</v>
      </c>
      <c r="B2322" t="s">
        <v>4344</v>
      </c>
      <c r="C2322" s="32">
        <v>43372</v>
      </c>
      <c r="D2322" t="s">
        <v>184</v>
      </c>
      <c r="E2322" t="s">
        <v>1168</v>
      </c>
      <c r="F2322">
        <v>15</v>
      </c>
      <c r="G2322">
        <v>0</v>
      </c>
    </row>
    <row r="2323" spans="1:7" x14ac:dyDescent="0.15">
      <c r="A2323" t="s">
        <v>7949</v>
      </c>
      <c r="B2323" t="s">
        <v>4345</v>
      </c>
      <c r="C2323" s="32">
        <v>43372</v>
      </c>
      <c r="D2323" t="s">
        <v>264</v>
      </c>
      <c r="E2323" t="s">
        <v>2078</v>
      </c>
      <c r="F2323">
        <v>30</v>
      </c>
      <c r="G2323">
        <v>0</v>
      </c>
    </row>
    <row r="2324" spans="1:7" x14ac:dyDescent="0.15">
      <c r="A2324" t="s">
        <v>7949</v>
      </c>
      <c r="B2324" t="s">
        <v>4346</v>
      </c>
      <c r="C2324" s="32">
        <v>43372</v>
      </c>
      <c r="D2324" t="s">
        <v>265</v>
      </c>
      <c r="E2324" t="s">
        <v>2079</v>
      </c>
      <c r="F2324">
        <v>50</v>
      </c>
      <c r="G2324">
        <v>0</v>
      </c>
    </row>
    <row r="2325" spans="1:7" x14ac:dyDescent="0.15">
      <c r="A2325" t="s">
        <v>7949</v>
      </c>
      <c r="B2325" t="s">
        <v>4347</v>
      </c>
      <c r="C2325" s="32">
        <v>43372</v>
      </c>
      <c r="D2325" t="s">
        <v>727</v>
      </c>
      <c r="E2325" t="s">
        <v>728</v>
      </c>
      <c r="F2325">
        <v>5</v>
      </c>
      <c r="G2325">
        <v>0</v>
      </c>
    </row>
    <row r="2326" spans="1:7" x14ac:dyDescent="0.15">
      <c r="A2326" t="s">
        <v>7949</v>
      </c>
      <c r="B2326" t="s">
        <v>4348</v>
      </c>
      <c r="C2326" s="32">
        <v>43372</v>
      </c>
      <c r="D2326" t="s">
        <v>186</v>
      </c>
      <c r="E2326" t="s">
        <v>1170</v>
      </c>
      <c r="F2326">
        <v>20</v>
      </c>
      <c r="G2326">
        <v>0</v>
      </c>
    </row>
    <row r="2327" spans="1:7" x14ac:dyDescent="0.15">
      <c r="A2327" t="s">
        <v>7949</v>
      </c>
      <c r="B2327" t="s">
        <v>4372</v>
      </c>
      <c r="C2327" s="32">
        <v>43372</v>
      </c>
      <c r="D2327" t="s">
        <v>218</v>
      </c>
      <c r="E2327" t="s">
        <v>1500</v>
      </c>
      <c r="F2327">
        <v>200</v>
      </c>
      <c r="G2327">
        <v>0</v>
      </c>
    </row>
    <row r="2328" spans="1:7" x14ac:dyDescent="0.15">
      <c r="A2328" t="s">
        <v>7949</v>
      </c>
      <c r="B2328" t="s">
        <v>4373</v>
      </c>
      <c r="C2328" s="32">
        <v>43372</v>
      </c>
      <c r="D2328" t="s">
        <v>122</v>
      </c>
      <c r="E2328" t="s">
        <v>4144</v>
      </c>
      <c r="F2328">
        <v>100</v>
      </c>
      <c r="G2328">
        <v>0</v>
      </c>
    </row>
    <row r="2329" spans="1:7" x14ac:dyDescent="0.15">
      <c r="A2329" t="s">
        <v>7949</v>
      </c>
      <c r="B2329" t="s">
        <v>4379</v>
      </c>
      <c r="C2329" s="32">
        <v>43372</v>
      </c>
      <c r="D2329" t="s">
        <v>120</v>
      </c>
      <c r="E2329" t="s">
        <v>4142</v>
      </c>
      <c r="F2329">
        <v>50</v>
      </c>
      <c r="G2329">
        <v>0</v>
      </c>
    </row>
    <row r="2330" spans="1:7" x14ac:dyDescent="0.15">
      <c r="A2330" t="s">
        <v>7949</v>
      </c>
      <c r="B2330" t="s">
        <v>4380</v>
      </c>
      <c r="C2330" s="32">
        <v>43372</v>
      </c>
      <c r="D2330" t="s">
        <v>4140</v>
      </c>
      <c r="E2330" t="s">
        <v>4141</v>
      </c>
      <c r="F2330">
        <v>10</v>
      </c>
      <c r="G2330">
        <v>0</v>
      </c>
    </row>
    <row r="2331" spans="1:7" x14ac:dyDescent="0.15">
      <c r="A2331" t="s">
        <v>7949</v>
      </c>
      <c r="B2331" t="s">
        <v>4381</v>
      </c>
      <c r="C2331" s="32">
        <v>43372</v>
      </c>
      <c r="D2331" t="s">
        <v>263</v>
      </c>
      <c r="E2331" t="s">
        <v>2077</v>
      </c>
      <c r="F2331">
        <v>40</v>
      </c>
      <c r="G2331">
        <v>0</v>
      </c>
    </row>
    <row r="2332" spans="1:7" x14ac:dyDescent="0.15">
      <c r="A2332" t="s">
        <v>7949</v>
      </c>
      <c r="B2332" t="s">
        <v>4382</v>
      </c>
      <c r="C2332" s="32">
        <v>43372</v>
      </c>
      <c r="D2332" t="s">
        <v>266</v>
      </c>
      <c r="E2332" t="s">
        <v>2080</v>
      </c>
      <c r="F2332">
        <v>30</v>
      </c>
      <c r="G2332">
        <v>0</v>
      </c>
    </row>
    <row r="2333" spans="1:7" x14ac:dyDescent="0.15">
      <c r="A2333" t="s">
        <v>7949</v>
      </c>
      <c r="B2333" t="s">
        <v>4383</v>
      </c>
      <c r="C2333" s="32">
        <v>43372</v>
      </c>
      <c r="D2333" t="s">
        <v>267</v>
      </c>
      <c r="E2333" t="s">
        <v>2081</v>
      </c>
      <c r="F2333">
        <v>20</v>
      </c>
      <c r="G2333">
        <v>0</v>
      </c>
    </row>
    <row r="2334" spans="1:7" x14ac:dyDescent="0.15">
      <c r="A2334" t="s">
        <v>7949</v>
      </c>
      <c r="B2334" t="s">
        <v>4384</v>
      </c>
      <c r="C2334" s="32">
        <v>43372</v>
      </c>
      <c r="D2334" t="s">
        <v>181</v>
      </c>
      <c r="E2334" t="s">
        <v>1165</v>
      </c>
      <c r="F2334">
        <v>10</v>
      </c>
      <c r="G2334">
        <v>0</v>
      </c>
    </row>
    <row r="2335" spans="1:7" x14ac:dyDescent="0.15">
      <c r="A2335" t="s">
        <v>7949</v>
      </c>
      <c r="B2335" t="s">
        <v>4385</v>
      </c>
      <c r="C2335" s="32">
        <v>43372</v>
      </c>
      <c r="D2335" t="s">
        <v>129</v>
      </c>
      <c r="E2335" t="s">
        <v>729</v>
      </c>
      <c r="F2335">
        <v>10</v>
      </c>
      <c r="G2335">
        <v>0</v>
      </c>
    </row>
    <row r="2336" spans="1:7" x14ac:dyDescent="0.15">
      <c r="A2336" t="s">
        <v>7949</v>
      </c>
      <c r="B2336" t="s">
        <v>4386</v>
      </c>
      <c r="C2336" s="32">
        <v>43372</v>
      </c>
      <c r="D2336" t="s">
        <v>187</v>
      </c>
      <c r="E2336" t="s">
        <v>1171</v>
      </c>
      <c r="F2336">
        <v>10</v>
      </c>
      <c r="G2336">
        <v>0</v>
      </c>
    </row>
    <row r="2337" spans="1:7" x14ac:dyDescent="0.15">
      <c r="A2337" t="s">
        <v>7949</v>
      </c>
      <c r="B2337" t="s">
        <v>4387</v>
      </c>
      <c r="C2337" s="32">
        <v>43372</v>
      </c>
      <c r="D2337" t="s">
        <v>287</v>
      </c>
      <c r="E2337" t="s">
        <v>4195</v>
      </c>
      <c r="F2337">
        <v>80</v>
      </c>
      <c r="G2337">
        <v>0</v>
      </c>
    </row>
    <row r="2338" spans="1:7" x14ac:dyDescent="0.15">
      <c r="A2338" t="s">
        <v>7950</v>
      </c>
      <c r="B2338" t="s">
        <v>4335</v>
      </c>
      <c r="C2338" s="32">
        <v>43372</v>
      </c>
      <c r="D2338" t="s">
        <v>422</v>
      </c>
      <c r="E2338" t="s">
        <v>3257</v>
      </c>
      <c r="F2338">
        <v>3</v>
      </c>
      <c r="G2338">
        <v>0</v>
      </c>
    </row>
    <row r="2339" spans="1:7" x14ac:dyDescent="0.15">
      <c r="A2339" t="s">
        <v>7951</v>
      </c>
      <c r="B2339" t="s">
        <v>4335</v>
      </c>
      <c r="C2339" s="32">
        <v>43372</v>
      </c>
      <c r="D2339" t="s">
        <v>53</v>
      </c>
      <c r="E2339" t="s">
        <v>476</v>
      </c>
      <c r="F2339">
        <v>50</v>
      </c>
      <c r="G2339">
        <v>0</v>
      </c>
    </row>
    <row r="2340" spans="1:7" x14ac:dyDescent="0.15">
      <c r="A2340" t="s">
        <v>7952</v>
      </c>
      <c r="B2340" t="s">
        <v>4335</v>
      </c>
      <c r="C2340" s="32">
        <v>43372</v>
      </c>
      <c r="D2340" t="s">
        <v>370</v>
      </c>
      <c r="E2340" t="s">
        <v>3203</v>
      </c>
      <c r="F2340">
        <v>15</v>
      </c>
      <c r="G2340">
        <v>0</v>
      </c>
    </row>
    <row r="2341" spans="1:7" x14ac:dyDescent="0.15">
      <c r="A2341" t="s">
        <v>7953</v>
      </c>
      <c r="B2341" t="s">
        <v>4335</v>
      </c>
      <c r="C2341" s="32">
        <v>43372</v>
      </c>
      <c r="D2341" t="s">
        <v>170</v>
      </c>
      <c r="E2341" t="s">
        <v>1150</v>
      </c>
      <c r="F2341">
        <v>15</v>
      </c>
      <c r="G2341">
        <v>0</v>
      </c>
    </row>
    <row r="2342" spans="1:7" x14ac:dyDescent="0.15">
      <c r="A2342" t="s">
        <v>7954</v>
      </c>
      <c r="B2342" t="s">
        <v>4335</v>
      </c>
      <c r="C2342" s="32">
        <v>43372</v>
      </c>
      <c r="D2342" t="s">
        <v>224</v>
      </c>
      <c r="E2342" t="s">
        <v>1604</v>
      </c>
      <c r="F2342">
        <v>20</v>
      </c>
      <c r="G2342">
        <v>0</v>
      </c>
    </row>
    <row r="2343" spans="1:7" x14ac:dyDescent="0.15">
      <c r="A2343" t="s">
        <v>7955</v>
      </c>
      <c r="B2343" t="s">
        <v>4335</v>
      </c>
      <c r="C2343" s="32">
        <v>43372</v>
      </c>
      <c r="D2343" t="s">
        <v>261</v>
      </c>
      <c r="E2343" t="s">
        <v>2055</v>
      </c>
      <c r="F2343">
        <v>2</v>
      </c>
      <c r="G2343">
        <v>0</v>
      </c>
    </row>
    <row r="2344" spans="1:7" x14ac:dyDescent="0.15">
      <c r="A2344" t="s">
        <v>7955</v>
      </c>
      <c r="B2344" t="s">
        <v>4344</v>
      </c>
      <c r="C2344" s="32">
        <v>43372</v>
      </c>
      <c r="D2344" t="s">
        <v>248</v>
      </c>
      <c r="E2344" t="s">
        <v>1938</v>
      </c>
      <c r="F2344">
        <v>3</v>
      </c>
      <c r="G2344">
        <v>0</v>
      </c>
    </row>
    <row r="2345" spans="1:7" x14ac:dyDescent="0.15">
      <c r="A2345" t="s">
        <v>7956</v>
      </c>
      <c r="B2345" t="s">
        <v>4335</v>
      </c>
      <c r="C2345" s="32">
        <v>43372</v>
      </c>
      <c r="D2345" t="s">
        <v>258</v>
      </c>
      <c r="E2345" t="s">
        <v>2052</v>
      </c>
      <c r="F2345">
        <v>2</v>
      </c>
      <c r="G2345">
        <v>0</v>
      </c>
    </row>
    <row r="2346" spans="1:7" x14ac:dyDescent="0.15">
      <c r="A2346" t="s">
        <v>7957</v>
      </c>
      <c r="B2346" t="s">
        <v>4335</v>
      </c>
      <c r="C2346" s="32">
        <v>43372</v>
      </c>
      <c r="D2346" t="s">
        <v>163</v>
      </c>
      <c r="E2346" t="s">
        <v>1139</v>
      </c>
      <c r="F2346">
        <v>2</v>
      </c>
      <c r="G2346">
        <v>0</v>
      </c>
    </row>
    <row r="2347" spans="1:7" x14ac:dyDescent="0.15">
      <c r="A2347" t="s">
        <v>7957</v>
      </c>
      <c r="B2347" t="s">
        <v>4344</v>
      </c>
      <c r="C2347" s="32">
        <v>43372</v>
      </c>
      <c r="D2347" t="s">
        <v>218</v>
      </c>
      <c r="E2347" t="s">
        <v>1500</v>
      </c>
      <c r="F2347">
        <v>2</v>
      </c>
      <c r="G2347">
        <v>0</v>
      </c>
    </row>
    <row r="2348" spans="1:7" x14ac:dyDescent="0.15">
      <c r="A2348" t="s">
        <v>7958</v>
      </c>
      <c r="B2348" t="s">
        <v>4335</v>
      </c>
      <c r="C2348" s="32">
        <v>43381</v>
      </c>
      <c r="D2348" t="s">
        <v>2377</v>
      </c>
      <c r="E2348" t="s">
        <v>2378</v>
      </c>
      <c r="F2348">
        <v>4</v>
      </c>
      <c r="G2348">
        <v>0</v>
      </c>
    </row>
    <row r="2349" spans="1:7" x14ac:dyDescent="0.15">
      <c r="A2349" t="s">
        <v>7959</v>
      </c>
      <c r="B2349" t="s">
        <v>4335</v>
      </c>
      <c r="C2349" s="32">
        <v>43381</v>
      </c>
      <c r="D2349" t="s">
        <v>4233</v>
      </c>
      <c r="E2349" t="s">
        <v>4234</v>
      </c>
      <c r="F2349">
        <v>1</v>
      </c>
      <c r="G2349">
        <v>0</v>
      </c>
    </row>
    <row r="2350" spans="1:7" x14ac:dyDescent="0.15">
      <c r="A2350" t="s">
        <v>7960</v>
      </c>
      <c r="B2350" t="s">
        <v>4335</v>
      </c>
      <c r="C2350" s="32">
        <v>43381</v>
      </c>
      <c r="D2350" t="s">
        <v>285</v>
      </c>
      <c r="E2350" t="s">
        <v>2230</v>
      </c>
      <c r="F2350">
        <v>6</v>
      </c>
      <c r="G2350">
        <v>0</v>
      </c>
    </row>
    <row r="2351" spans="1:7" x14ac:dyDescent="0.15">
      <c r="A2351" t="s">
        <v>7961</v>
      </c>
      <c r="B2351" t="s">
        <v>4335</v>
      </c>
      <c r="C2351" s="32">
        <v>43381</v>
      </c>
      <c r="D2351" t="s">
        <v>262</v>
      </c>
      <c r="E2351" t="s">
        <v>2056</v>
      </c>
      <c r="F2351">
        <v>1</v>
      </c>
      <c r="G2351">
        <v>0</v>
      </c>
    </row>
    <row r="2352" spans="1:7" x14ac:dyDescent="0.15">
      <c r="A2352" t="s">
        <v>7961</v>
      </c>
      <c r="B2352" t="s">
        <v>4344</v>
      </c>
      <c r="C2352" s="32">
        <v>43381</v>
      </c>
      <c r="D2352" t="s">
        <v>93</v>
      </c>
      <c r="E2352" t="s">
        <v>517</v>
      </c>
      <c r="F2352">
        <v>4</v>
      </c>
      <c r="G2352">
        <v>0</v>
      </c>
    </row>
    <row r="2353" spans="1:7" x14ac:dyDescent="0.15">
      <c r="A2353" t="s">
        <v>7961</v>
      </c>
      <c r="B2353" t="s">
        <v>4345</v>
      </c>
      <c r="C2353" s="32">
        <v>43381</v>
      </c>
      <c r="D2353" t="s">
        <v>96</v>
      </c>
      <c r="E2353" t="s">
        <v>520</v>
      </c>
      <c r="F2353">
        <v>4</v>
      </c>
      <c r="G2353">
        <v>0</v>
      </c>
    </row>
    <row r="2354" spans="1:7" x14ac:dyDescent="0.15">
      <c r="A2354" t="s">
        <v>7961</v>
      </c>
      <c r="B2354" t="s">
        <v>4346</v>
      </c>
      <c r="C2354" s="32">
        <v>43381</v>
      </c>
      <c r="D2354" t="s">
        <v>219</v>
      </c>
      <c r="E2354" t="s">
        <v>1501</v>
      </c>
      <c r="F2354">
        <v>15</v>
      </c>
      <c r="G2354">
        <v>0</v>
      </c>
    </row>
    <row r="2355" spans="1:7" x14ac:dyDescent="0.15">
      <c r="A2355" t="s">
        <v>7961</v>
      </c>
      <c r="B2355" t="s">
        <v>4347</v>
      </c>
      <c r="C2355" s="32">
        <v>43381</v>
      </c>
      <c r="D2355" t="s">
        <v>218</v>
      </c>
      <c r="E2355" t="s">
        <v>1500</v>
      </c>
      <c r="F2355">
        <v>20</v>
      </c>
      <c r="G2355">
        <v>0</v>
      </c>
    </row>
    <row r="2356" spans="1:7" x14ac:dyDescent="0.15">
      <c r="A2356" t="s">
        <v>7962</v>
      </c>
      <c r="B2356" t="s">
        <v>4335</v>
      </c>
      <c r="C2356" s="32">
        <v>43381</v>
      </c>
      <c r="D2356" t="s">
        <v>175</v>
      </c>
      <c r="E2356" t="s">
        <v>1159</v>
      </c>
      <c r="F2356">
        <v>1</v>
      </c>
      <c r="G2356">
        <v>0</v>
      </c>
    </row>
    <row r="2357" spans="1:7" x14ac:dyDescent="0.15">
      <c r="A2357" t="s">
        <v>7963</v>
      </c>
      <c r="B2357" t="s">
        <v>4335</v>
      </c>
      <c r="C2357" s="32">
        <v>43381</v>
      </c>
      <c r="D2357" t="s">
        <v>84</v>
      </c>
      <c r="E2357" t="s">
        <v>498</v>
      </c>
      <c r="F2357">
        <v>36</v>
      </c>
      <c r="G2357">
        <v>0</v>
      </c>
    </row>
    <row r="2358" spans="1:7" x14ac:dyDescent="0.15">
      <c r="A2358" t="s">
        <v>7964</v>
      </c>
      <c r="B2358" t="s">
        <v>4335</v>
      </c>
      <c r="C2358" s="32">
        <v>43381</v>
      </c>
      <c r="D2358" t="s">
        <v>2881</v>
      </c>
      <c r="E2358" t="s">
        <v>2882</v>
      </c>
      <c r="F2358">
        <v>50</v>
      </c>
      <c r="G2358">
        <v>0</v>
      </c>
    </row>
    <row r="2359" spans="1:7" x14ac:dyDescent="0.15">
      <c r="A2359" t="s">
        <v>7965</v>
      </c>
      <c r="B2359" t="s">
        <v>4335</v>
      </c>
      <c r="C2359" s="32">
        <v>43381</v>
      </c>
      <c r="D2359" t="s">
        <v>234</v>
      </c>
      <c r="E2359" t="s">
        <v>1759</v>
      </c>
      <c r="F2359">
        <v>1</v>
      </c>
      <c r="G2359">
        <v>0</v>
      </c>
    </row>
    <row r="2360" spans="1:7" x14ac:dyDescent="0.15">
      <c r="A2360" t="s">
        <v>7966</v>
      </c>
      <c r="B2360" t="s">
        <v>4335</v>
      </c>
      <c r="C2360" s="32">
        <v>43381</v>
      </c>
      <c r="D2360" t="s">
        <v>265</v>
      </c>
      <c r="E2360" t="s">
        <v>2079</v>
      </c>
      <c r="F2360">
        <v>15</v>
      </c>
      <c r="G2360">
        <v>0</v>
      </c>
    </row>
    <row r="2361" spans="1:7" x14ac:dyDescent="0.15">
      <c r="A2361" t="s">
        <v>7966</v>
      </c>
      <c r="B2361" t="s">
        <v>4344</v>
      </c>
      <c r="C2361" s="32">
        <v>43381</v>
      </c>
      <c r="D2361" t="s">
        <v>727</v>
      </c>
      <c r="E2361" t="s">
        <v>728</v>
      </c>
      <c r="F2361">
        <v>13</v>
      </c>
      <c r="G2361">
        <v>0</v>
      </c>
    </row>
    <row r="2362" spans="1:7" x14ac:dyDescent="0.15">
      <c r="A2362" t="s">
        <v>7966</v>
      </c>
      <c r="B2362" t="s">
        <v>4345</v>
      </c>
      <c r="C2362" s="32">
        <v>43381</v>
      </c>
      <c r="D2362" t="s">
        <v>218</v>
      </c>
      <c r="E2362" t="s">
        <v>1500</v>
      </c>
      <c r="F2362">
        <v>13</v>
      </c>
      <c r="G2362">
        <v>0</v>
      </c>
    </row>
    <row r="2363" spans="1:7" x14ac:dyDescent="0.15">
      <c r="A2363" t="s">
        <v>7967</v>
      </c>
      <c r="B2363" t="s">
        <v>4335</v>
      </c>
      <c r="C2363" s="32">
        <v>43381</v>
      </c>
      <c r="D2363" t="s">
        <v>62</v>
      </c>
      <c r="E2363" t="s">
        <v>484</v>
      </c>
      <c r="F2363">
        <v>24</v>
      </c>
      <c r="G2363">
        <v>0</v>
      </c>
    </row>
    <row r="2364" spans="1:7" x14ac:dyDescent="0.15">
      <c r="A2364" t="s">
        <v>7967</v>
      </c>
      <c r="B2364" t="s">
        <v>4344</v>
      </c>
      <c r="C2364" s="32">
        <v>43381</v>
      </c>
      <c r="D2364" t="s">
        <v>134</v>
      </c>
      <c r="E2364" t="s">
        <v>736</v>
      </c>
      <c r="F2364">
        <v>10</v>
      </c>
      <c r="G2364">
        <v>0</v>
      </c>
    </row>
    <row r="2365" spans="1:7" x14ac:dyDescent="0.15">
      <c r="A2365" t="s">
        <v>7967</v>
      </c>
      <c r="B2365" t="s">
        <v>4345</v>
      </c>
      <c r="C2365" s="32">
        <v>43381</v>
      </c>
      <c r="D2365" t="s">
        <v>135</v>
      </c>
      <c r="E2365" t="s">
        <v>737</v>
      </c>
      <c r="F2365">
        <v>48</v>
      </c>
      <c r="G2365">
        <v>0</v>
      </c>
    </row>
    <row r="2366" spans="1:7" x14ac:dyDescent="0.15">
      <c r="A2366" t="s">
        <v>7967</v>
      </c>
      <c r="B2366" t="s">
        <v>4346</v>
      </c>
      <c r="C2366" s="32">
        <v>43381</v>
      </c>
      <c r="D2366" t="s">
        <v>61</v>
      </c>
      <c r="E2366" t="s">
        <v>483</v>
      </c>
      <c r="F2366">
        <v>24</v>
      </c>
      <c r="G2366">
        <v>0</v>
      </c>
    </row>
    <row r="2367" spans="1:7" x14ac:dyDescent="0.15">
      <c r="A2367" t="s">
        <v>7968</v>
      </c>
      <c r="B2367" t="s">
        <v>4335</v>
      </c>
      <c r="C2367" s="32">
        <v>43381</v>
      </c>
      <c r="D2367" t="s">
        <v>746</v>
      </c>
      <c r="E2367" t="s">
        <v>747</v>
      </c>
      <c r="F2367">
        <v>50</v>
      </c>
      <c r="G2367">
        <v>0</v>
      </c>
    </row>
    <row r="2368" spans="1:7" x14ac:dyDescent="0.15">
      <c r="A2368" t="s">
        <v>7968</v>
      </c>
      <c r="B2368" t="s">
        <v>4344</v>
      </c>
      <c r="C2368" s="32">
        <v>43381</v>
      </c>
      <c r="D2368" t="s">
        <v>746</v>
      </c>
      <c r="E2368" t="s">
        <v>747</v>
      </c>
      <c r="F2368">
        <v>100</v>
      </c>
      <c r="G2368">
        <v>0</v>
      </c>
    </row>
    <row r="2369" spans="1:7" x14ac:dyDescent="0.15">
      <c r="A2369" t="s">
        <v>7969</v>
      </c>
      <c r="B2369" t="s">
        <v>4335</v>
      </c>
      <c r="C2369" s="32">
        <v>43381</v>
      </c>
      <c r="D2369" t="s">
        <v>422</v>
      </c>
      <c r="E2369" t="s">
        <v>3257</v>
      </c>
      <c r="F2369">
        <v>1</v>
      </c>
      <c r="G2369">
        <v>0</v>
      </c>
    </row>
    <row r="2370" spans="1:7" x14ac:dyDescent="0.15">
      <c r="A2370" t="s">
        <v>7970</v>
      </c>
      <c r="B2370" t="s">
        <v>4335</v>
      </c>
      <c r="C2370" s="32">
        <v>43381</v>
      </c>
      <c r="D2370" t="s">
        <v>89</v>
      </c>
      <c r="E2370" t="s">
        <v>513</v>
      </c>
      <c r="F2370">
        <v>15</v>
      </c>
      <c r="G2370">
        <v>0</v>
      </c>
    </row>
    <row r="2371" spans="1:7" x14ac:dyDescent="0.15">
      <c r="A2371" t="s">
        <v>7971</v>
      </c>
      <c r="B2371" t="s">
        <v>4335</v>
      </c>
      <c r="C2371" s="32">
        <v>43381</v>
      </c>
      <c r="D2371" t="s">
        <v>430</v>
      </c>
      <c r="E2371" t="s">
        <v>3265</v>
      </c>
      <c r="F2371">
        <v>1</v>
      </c>
      <c r="G2371">
        <v>0</v>
      </c>
    </row>
    <row r="2372" spans="1:7" x14ac:dyDescent="0.15">
      <c r="A2372" t="s">
        <v>7971</v>
      </c>
      <c r="B2372" t="s">
        <v>4344</v>
      </c>
      <c r="C2372" s="32">
        <v>43381</v>
      </c>
      <c r="D2372" t="s">
        <v>429</v>
      </c>
      <c r="E2372" t="s">
        <v>3264</v>
      </c>
      <c r="F2372">
        <v>1</v>
      </c>
      <c r="G2372">
        <v>0</v>
      </c>
    </row>
    <row r="2373" spans="1:7" x14ac:dyDescent="0.15">
      <c r="A2373" t="s">
        <v>7972</v>
      </c>
      <c r="B2373" t="s">
        <v>4335</v>
      </c>
      <c r="C2373" s="32">
        <v>43381</v>
      </c>
      <c r="D2373" t="s">
        <v>430</v>
      </c>
      <c r="E2373" t="s">
        <v>3265</v>
      </c>
      <c r="F2373">
        <v>1</v>
      </c>
      <c r="G2373">
        <v>0</v>
      </c>
    </row>
    <row r="2374" spans="1:7" x14ac:dyDescent="0.15">
      <c r="A2374" t="s">
        <v>7972</v>
      </c>
      <c r="B2374" t="s">
        <v>4344</v>
      </c>
      <c r="C2374" s="32">
        <v>43381</v>
      </c>
      <c r="D2374" t="s">
        <v>416</v>
      </c>
      <c r="E2374" t="s">
        <v>3251</v>
      </c>
      <c r="F2374">
        <v>1</v>
      </c>
      <c r="G2374">
        <v>0</v>
      </c>
    </row>
    <row r="2375" spans="1:7" x14ac:dyDescent="0.15">
      <c r="A2375" t="s">
        <v>7973</v>
      </c>
      <c r="B2375" t="s">
        <v>4335</v>
      </c>
      <c r="C2375" s="32">
        <v>43381</v>
      </c>
      <c r="D2375" t="s">
        <v>59</v>
      </c>
      <c r="E2375" t="s">
        <v>481</v>
      </c>
      <c r="F2375">
        <v>2</v>
      </c>
      <c r="G2375">
        <v>0</v>
      </c>
    </row>
    <row r="2376" spans="1:7" x14ac:dyDescent="0.15">
      <c r="A2376" t="s">
        <v>7973</v>
      </c>
      <c r="B2376" t="s">
        <v>4344</v>
      </c>
      <c r="C2376" s="32">
        <v>43381</v>
      </c>
      <c r="D2376" t="s">
        <v>61</v>
      </c>
      <c r="E2376" t="s">
        <v>483</v>
      </c>
      <c r="F2376">
        <v>2</v>
      </c>
      <c r="G2376">
        <v>0</v>
      </c>
    </row>
    <row r="2377" spans="1:7" x14ac:dyDescent="0.15">
      <c r="A2377" t="s">
        <v>7973</v>
      </c>
      <c r="B2377" t="s">
        <v>4345</v>
      </c>
      <c r="C2377" s="32">
        <v>43381</v>
      </c>
      <c r="D2377" t="s">
        <v>62</v>
      </c>
      <c r="E2377" t="s">
        <v>484</v>
      </c>
      <c r="F2377">
        <v>2</v>
      </c>
      <c r="G2377">
        <v>0</v>
      </c>
    </row>
    <row r="2378" spans="1:7" x14ac:dyDescent="0.15">
      <c r="A2378" t="s">
        <v>7974</v>
      </c>
      <c r="B2378" t="s">
        <v>4335</v>
      </c>
      <c r="C2378" s="32">
        <v>43381</v>
      </c>
      <c r="D2378" t="s">
        <v>264</v>
      </c>
      <c r="E2378" t="s">
        <v>2078</v>
      </c>
      <c r="F2378">
        <v>1</v>
      </c>
      <c r="G2378">
        <v>0</v>
      </c>
    </row>
    <row r="2379" spans="1:7" x14ac:dyDescent="0.15">
      <c r="A2379" t="s">
        <v>7974</v>
      </c>
      <c r="B2379" t="s">
        <v>4344</v>
      </c>
      <c r="C2379" s="32">
        <v>43381</v>
      </c>
      <c r="D2379" t="s">
        <v>127</v>
      </c>
      <c r="E2379" t="s">
        <v>723</v>
      </c>
      <c r="F2379">
        <v>1</v>
      </c>
      <c r="G2379">
        <v>0</v>
      </c>
    </row>
    <row r="2380" spans="1:7" x14ac:dyDescent="0.15">
      <c r="A2380" t="s">
        <v>7975</v>
      </c>
      <c r="B2380" t="s">
        <v>4335</v>
      </c>
      <c r="C2380" s="32">
        <v>43381</v>
      </c>
      <c r="D2380" t="s">
        <v>183</v>
      </c>
      <c r="E2380" t="s">
        <v>1167</v>
      </c>
      <c r="F2380">
        <v>2</v>
      </c>
      <c r="G2380">
        <v>0</v>
      </c>
    </row>
    <row r="2381" spans="1:7" x14ac:dyDescent="0.15">
      <c r="A2381" t="s">
        <v>7975</v>
      </c>
      <c r="B2381" t="s">
        <v>4344</v>
      </c>
      <c r="C2381" s="32">
        <v>43381</v>
      </c>
      <c r="D2381" t="s">
        <v>184</v>
      </c>
      <c r="E2381" t="s">
        <v>1168</v>
      </c>
      <c r="F2381">
        <v>3</v>
      </c>
      <c r="G2381">
        <v>0</v>
      </c>
    </row>
    <row r="2382" spans="1:7" x14ac:dyDescent="0.15">
      <c r="A2382" t="s">
        <v>7975</v>
      </c>
      <c r="B2382" t="s">
        <v>4345</v>
      </c>
      <c r="C2382" s="32">
        <v>43381</v>
      </c>
      <c r="D2382" t="s">
        <v>187</v>
      </c>
      <c r="E2382" t="s">
        <v>1171</v>
      </c>
      <c r="F2382">
        <v>1</v>
      </c>
      <c r="G2382">
        <v>0</v>
      </c>
    </row>
    <row r="2383" spans="1:7" x14ac:dyDescent="0.15">
      <c r="A2383" t="s">
        <v>7975</v>
      </c>
      <c r="B2383" t="s">
        <v>4346</v>
      </c>
      <c r="C2383" s="32">
        <v>43381</v>
      </c>
      <c r="D2383" t="s">
        <v>186</v>
      </c>
      <c r="E2383" t="s">
        <v>1170</v>
      </c>
      <c r="F2383">
        <v>1</v>
      </c>
      <c r="G2383">
        <v>0</v>
      </c>
    </row>
    <row r="2384" spans="1:7" x14ac:dyDescent="0.15">
      <c r="A2384" t="s">
        <v>7975</v>
      </c>
      <c r="B2384" t="s">
        <v>4347</v>
      </c>
      <c r="C2384" s="32">
        <v>43381</v>
      </c>
      <c r="D2384" t="s">
        <v>190</v>
      </c>
      <c r="E2384" t="s">
        <v>1174</v>
      </c>
      <c r="F2384">
        <v>1</v>
      </c>
      <c r="G2384">
        <v>0</v>
      </c>
    </row>
    <row r="2385" spans="1:7" x14ac:dyDescent="0.15">
      <c r="A2385" t="s">
        <v>7975</v>
      </c>
      <c r="B2385" t="s">
        <v>4348</v>
      </c>
      <c r="C2385" s="32">
        <v>43381</v>
      </c>
      <c r="D2385" t="s">
        <v>188</v>
      </c>
      <c r="E2385" t="s">
        <v>1172</v>
      </c>
      <c r="F2385">
        <v>1</v>
      </c>
      <c r="G2385">
        <v>0</v>
      </c>
    </row>
    <row r="2386" spans="1:7" x14ac:dyDescent="0.15">
      <c r="A2386" t="s">
        <v>7975</v>
      </c>
      <c r="B2386" t="s">
        <v>4372</v>
      </c>
      <c r="C2386" s="32">
        <v>43381</v>
      </c>
      <c r="D2386" t="s">
        <v>182</v>
      </c>
      <c r="E2386" t="s">
        <v>1166</v>
      </c>
      <c r="F2386">
        <v>1</v>
      </c>
      <c r="G2386">
        <v>0</v>
      </c>
    </row>
    <row r="2387" spans="1:7" x14ac:dyDescent="0.15">
      <c r="A2387" t="s">
        <v>7975</v>
      </c>
      <c r="B2387" t="s">
        <v>4373</v>
      </c>
      <c r="C2387" s="32">
        <v>43381</v>
      </c>
      <c r="D2387" t="s">
        <v>287</v>
      </c>
      <c r="E2387" t="s">
        <v>4195</v>
      </c>
      <c r="F2387">
        <v>10</v>
      </c>
      <c r="G2387">
        <v>0</v>
      </c>
    </row>
    <row r="2388" spans="1:7" x14ac:dyDescent="0.15">
      <c r="A2388" t="s">
        <v>7976</v>
      </c>
      <c r="B2388" t="s">
        <v>4335</v>
      </c>
      <c r="C2388" s="32">
        <v>43381</v>
      </c>
      <c r="D2388" t="s">
        <v>179</v>
      </c>
      <c r="E2388" t="s">
        <v>1163</v>
      </c>
      <c r="F2388">
        <v>1</v>
      </c>
      <c r="G2388">
        <v>0</v>
      </c>
    </row>
    <row r="2389" spans="1:7" x14ac:dyDescent="0.15">
      <c r="A2389" t="s">
        <v>7976</v>
      </c>
      <c r="B2389" t="s">
        <v>4344</v>
      </c>
      <c r="C2389" s="32">
        <v>43381</v>
      </c>
      <c r="D2389" t="s">
        <v>57</v>
      </c>
      <c r="E2389" t="s">
        <v>479</v>
      </c>
      <c r="F2389">
        <v>10</v>
      </c>
      <c r="G2389">
        <v>0</v>
      </c>
    </row>
    <row r="2390" spans="1:7" x14ac:dyDescent="0.15">
      <c r="A2390" t="s">
        <v>7976</v>
      </c>
      <c r="B2390" t="s">
        <v>4345</v>
      </c>
      <c r="C2390" s="32">
        <v>43381</v>
      </c>
      <c r="D2390" t="s">
        <v>133</v>
      </c>
      <c r="E2390" t="s">
        <v>735</v>
      </c>
      <c r="F2390">
        <v>20</v>
      </c>
      <c r="G2390">
        <v>0</v>
      </c>
    </row>
    <row r="2391" spans="1:7" x14ac:dyDescent="0.15">
      <c r="A2391" t="s">
        <v>7977</v>
      </c>
      <c r="B2391" t="s">
        <v>4335</v>
      </c>
      <c r="C2391" s="32">
        <v>43381</v>
      </c>
      <c r="D2391" t="s">
        <v>99</v>
      </c>
      <c r="E2391" t="s">
        <v>527</v>
      </c>
      <c r="F2391">
        <v>1</v>
      </c>
      <c r="G2391">
        <v>0</v>
      </c>
    </row>
    <row r="2392" spans="1:7" x14ac:dyDescent="0.15">
      <c r="A2392" t="s">
        <v>7978</v>
      </c>
      <c r="B2392" t="s">
        <v>4335</v>
      </c>
      <c r="C2392" s="32">
        <v>43381</v>
      </c>
      <c r="D2392" t="s">
        <v>276</v>
      </c>
      <c r="E2392" t="s">
        <v>2128</v>
      </c>
      <c r="F2392">
        <v>3</v>
      </c>
      <c r="G2392">
        <v>0</v>
      </c>
    </row>
    <row r="2393" spans="1:7" x14ac:dyDescent="0.15">
      <c r="A2393" t="s">
        <v>7979</v>
      </c>
      <c r="B2393" t="s">
        <v>4335</v>
      </c>
      <c r="C2393" s="32">
        <v>43381</v>
      </c>
      <c r="D2393" t="s">
        <v>1993</v>
      </c>
      <c r="E2393" t="s">
        <v>1994</v>
      </c>
      <c r="F2393">
        <v>1</v>
      </c>
      <c r="G2393">
        <v>0</v>
      </c>
    </row>
    <row r="2394" spans="1:7" x14ac:dyDescent="0.15">
      <c r="A2394" t="s">
        <v>7980</v>
      </c>
      <c r="B2394" t="s">
        <v>4335</v>
      </c>
      <c r="C2394" s="32">
        <v>43381</v>
      </c>
      <c r="D2394" t="s">
        <v>200</v>
      </c>
      <c r="E2394" t="s">
        <v>1222</v>
      </c>
      <c r="F2394">
        <v>1</v>
      </c>
      <c r="G2394">
        <v>0</v>
      </c>
    </row>
    <row r="2395" spans="1:7" x14ac:dyDescent="0.15">
      <c r="A2395" t="s">
        <v>7981</v>
      </c>
      <c r="B2395" t="s">
        <v>4335</v>
      </c>
      <c r="C2395" s="32">
        <v>43381</v>
      </c>
      <c r="D2395" t="s">
        <v>267</v>
      </c>
      <c r="E2395" t="s">
        <v>2081</v>
      </c>
      <c r="F2395">
        <v>2</v>
      </c>
      <c r="G2395">
        <v>0</v>
      </c>
    </row>
    <row r="2396" spans="1:7" x14ac:dyDescent="0.15">
      <c r="A2396" t="s">
        <v>7981</v>
      </c>
      <c r="B2396" t="s">
        <v>4344</v>
      </c>
      <c r="C2396" s="32">
        <v>43381</v>
      </c>
      <c r="D2396" t="s">
        <v>184</v>
      </c>
      <c r="E2396" t="s">
        <v>1168</v>
      </c>
      <c r="F2396">
        <v>2</v>
      </c>
      <c r="G2396">
        <v>0</v>
      </c>
    </row>
    <row r="2397" spans="1:7" x14ac:dyDescent="0.15">
      <c r="A2397" t="s">
        <v>7981</v>
      </c>
      <c r="B2397" t="s">
        <v>4345</v>
      </c>
      <c r="C2397" s="32">
        <v>43381</v>
      </c>
      <c r="D2397" t="s">
        <v>188</v>
      </c>
      <c r="E2397" t="s">
        <v>1172</v>
      </c>
      <c r="F2397">
        <v>2</v>
      </c>
      <c r="G2397">
        <v>0</v>
      </c>
    </row>
    <row r="2398" spans="1:7" x14ac:dyDescent="0.15">
      <c r="A2398" t="s">
        <v>7982</v>
      </c>
      <c r="B2398" t="s">
        <v>4335</v>
      </c>
      <c r="C2398" s="32">
        <v>43382</v>
      </c>
      <c r="D2398" t="s">
        <v>992</v>
      </c>
      <c r="E2398" t="s">
        <v>993</v>
      </c>
      <c r="F2398">
        <v>1</v>
      </c>
      <c r="G2398">
        <v>0</v>
      </c>
    </row>
    <row r="2399" spans="1:7" x14ac:dyDescent="0.15">
      <c r="A2399" t="s">
        <v>7983</v>
      </c>
      <c r="B2399" t="s">
        <v>4335</v>
      </c>
      <c r="C2399" s="32">
        <v>43382</v>
      </c>
      <c r="D2399" t="s">
        <v>1997</v>
      </c>
      <c r="E2399" t="s">
        <v>1998</v>
      </c>
      <c r="F2399">
        <v>3</v>
      </c>
      <c r="G2399">
        <v>0</v>
      </c>
    </row>
    <row r="2400" spans="1:7" x14ac:dyDescent="0.15">
      <c r="A2400" t="s">
        <v>7984</v>
      </c>
      <c r="B2400" t="s">
        <v>4335</v>
      </c>
      <c r="C2400" s="32">
        <v>43382</v>
      </c>
      <c r="D2400" t="s">
        <v>74</v>
      </c>
      <c r="E2400" t="s">
        <v>4250</v>
      </c>
      <c r="F2400">
        <v>10</v>
      </c>
      <c r="G2400">
        <v>0</v>
      </c>
    </row>
    <row r="2401" spans="1:7" x14ac:dyDescent="0.15">
      <c r="A2401" t="s">
        <v>7984</v>
      </c>
      <c r="B2401" t="s">
        <v>4344</v>
      </c>
      <c r="C2401" s="32">
        <v>43382</v>
      </c>
      <c r="D2401" t="s">
        <v>285</v>
      </c>
      <c r="E2401" t="s">
        <v>2230</v>
      </c>
      <c r="F2401">
        <v>20</v>
      </c>
      <c r="G2401">
        <v>0</v>
      </c>
    </row>
    <row r="2402" spans="1:7" x14ac:dyDescent="0.15">
      <c r="A2402" t="s">
        <v>7985</v>
      </c>
      <c r="B2402" t="s">
        <v>4335</v>
      </c>
      <c r="C2402" s="32">
        <v>43382</v>
      </c>
      <c r="D2402" t="s">
        <v>125</v>
      </c>
      <c r="E2402" t="s">
        <v>722</v>
      </c>
      <c r="F2402">
        <v>80</v>
      </c>
      <c r="G2402">
        <v>0</v>
      </c>
    </row>
    <row r="2403" spans="1:7" x14ac:dyDescent="0.15">
      <c r="A2403" t="s">
        <v>7985</v>
      </c>
      <c r="B2403" t="s">
        <v>4344</v>
      </c>
      <c r="C2403" s="32">
        <v>43382</v>
      </c>
      <c r="D2403" t="s">
        <v>127</v>
      </c>
      <c r="E2403" t="s">
        <v>723</v>
      </c>
      <c r="F2403">
        <v>100</v>
      </c>
      <c r="G2403">
        <v>0</v>
      </c>
    </row>
    <row r="2404" spans="1:7" x14ac:dyDescent="0.15">
      <c r="A2404" t="s">
        <v>7986</v>
      </c>
      <c r="B2404" t="s">
        <v>4335</v>
      </c>
      <c r="C2404" s="32">
        <v>43382</v>
      </c>
      <c r="D2404" t="s">
        <v>210</v>
      </c>
      <c r="E2404" t="s">
        <v>1332</v>
      </c>
      <c r="F2404">
        <v>4</v>
      </c>
      <c r="G2404">
        <v>0</v>
      </c>
    </row>
    <row r="2405" spans="1:7" x14ac:dyDescent="0.15">
      <c r="A2405" t="s">
        <v>7986</v>
      </c>
      <c r="B2405" t="s">
        <v>4344</v>
      </c>
      <c r="C2405" s="32">
        <v>43382</v>
      </c>
      <c r="D2405" t="s">
        <v>206</v>
      </c>
      <c r="E2405" t="s">
        <v>1274</v>
      </c>
      <c r="F2405">
        <v>2</v>
      </c>
      <c r="G2405">
        <v>0</v>
      </c>
    </row>
    <row r="2406" spans="1:7" x14ac:dyDescent="0.15">
      <c r="A2406" t="s">
        <v>7986</v>
      </c>
      <c r="B2406" t="s">
        <v>4345</v>
      </c>
      <c r="C2406" s="32">
        <v>43382</v>
      </c>
      <c r="D2406" t="s">
        <v>209</v>
      </c>
      <c r="E2406" t="s">
        <v>1277</v>
      </c>
      <c r="F2406">
        <v>1</v>
      </c>
      <c r="G2406">
        <v>0</v>
      </c>
    </row>
    <row r="2407" spans="1:7" x14ac:dyDescent="0.15">
      <c r="A2407" t="s">
        <v>7986</v>
      </c>
      <c r="B2407" t="s">
        <v>4346</v>
      </c>
      <c r="C2407" s="32">
        <v>43382</v>
      </c>
      <c r="D2407" t="s">
        <v>207</v>
      </c>
      <c r="E2407" t="s">
        <v>1275</v>
      </c>
      <c r="F2407">
        <v>1</v>
      </c>
      <c r="G2407">
        <v>0</v>
      </c>
    </row>
    <row r="2408" spans="1:7" x14ac:dyDescent="0.15">
      <c r="A2408" t="s">
        <v>7987</v>
      </c>
      <c r="B2408" t="s">
        <v>4335</v>
      </c>
      <c r="C2408" s="32">
        <v>43382</v>
      </c>
      <c r="D2408" t="s">
        <v>349</v>
      </c>
      <c r="E2408" t="s">
        <v>3166</v>
      </c>
      <c r="F2408">
        <v>6</v>
      </c>
      <c r="G2408">
        <v>0</v>
      </c>
    </row>
    <row r="2409" spans="1:7" x14ac:dyDescent="0.15">
      <c r="A2409" t="s">
        <v>7987</v>
      </c>
      <c r="B2409" t="s">
        <v>4344</v>
      </c>
      <c r="C2409" s="32">
        <v>43382</v>
      </c>
      <c r="D2409" t="s">
        <v>3144</v>
      </c>
      <c r="E2409" t="s">
        <v>3145</v>
      </c>
      <c r="F2409">
        <v>1</v>
      </c>
      <c r="G2409">
        <v>0</v>
      </c>
    </row>
    <row r="2410" spans="1:7" x14ac:dyDescent="0.15">
      <c r="A2410" t="s">
        <v>7988</v>
      </c>
      <c r="B2410" t="s">
        <v>4335</v>
      </c>
      <c r="C2410" s="32">
        <v>43382</v>
      </c>
      <c r="D2410" t="s">
        <v>115</v>
      </c>
      <c r="E2410" t="s">
        <v>677</v>
      </c>
      <c r="F2410">
        <v>5</v>
      </c>
      <c r="G2410">
        <v>0</v>
      </c>
    </row>
    <row r="2411" spans="1:7" x14ac:dyDescent="0.15">
      <c r="A2411" t="s">
        <v>7988</v>
      </c>
      <c r="B2411" t="s">
        <v>4344</v>
      </c>
      <c r="C2411" s="32">
        <v>43382</v>
      </c>
      <c r="D2411" t="s">
        <v>241</v>
      </c>
      <c r="E2411" t="s">
        <v>4153</v>
      </c>
      <c r="F2411">
        <v>10</v>
      </c>
      <c r="G2411">
        <v>0</v>
      </c>
    </row>
    <row r="2412" spans="1:7" x14ac:dyDescent="0.15">
      <c r="A2412" t="s">
        <v>7989</v>
      </c>
      <c r="B2412" t="s">
        <v>4335</v>
      </c>
      <c r="C2412" s="32">
        <v>43382</v>
      </c>
      <c r="D2412" t="s">
        <v>101</v>
      </c>
      <c r="E2412" t="s">
        <v>529</v>
      </c>
      <c r="F2412">
        <v>1</v>
      </c>
      <c r="G2412">
        <v>0</v>
      </c>
    </row>
    <row r="2413" spans="1:7" x14ac:dyDescent="0.15">
      <c r="A2413" t="s">
        <v>7990</v>
      </c>
      <c r="B2413" t="s">
        <v>4335</v>
      </c>
      <c r="C2413" s="32">
        <v>43382</v>
      </c>
      <c r="D2413" t="s">
        <v>231</v>
      </c>
      <c r="E2413" t="s">
        <v>1756</v>
      </c>
      <c r="F2413">
        <v>1</v>
      </c>
      <c r="G2413">
        <v>0</v>
      </c>
    </row>
    <row r="2414" spans="1:7" x14ac:dyDescent="0.15">
      <c r="A2414" t="s">
        <v>7990</v>
      </c>
      <c r="B2414" t="s">
        <v>4344</v>
      </c>
      <c r="C2414" s="32">
        <v>43382</v>
      </c>
      <c r="D2414" t="s">
        <v>232</v>
      </c>
      <c r="E2414" t="s">
        <v>1757</v>
      </c>
      <c r="F2414">
        <v>4</v>
      </c>
      <c r="G2414">
        <v>0</v>
      </c>
    </row>
    <row r="2415" spans="1:7" x14ac:dyDescent="0.15">
      <c r="A2415" t="s">
        <v>7990</v>
      </c>
      <c r="B2415" t="s">
        <v>4345</v>
      </c>
      <c r="C2415" s="32">
        <v>43382</v>
      </c>
      <c r="D2415" t="s">
        <v>241</v>
      </c>
      <c r="E2415" t="s">
        <v>4153</v>
      </c>
      <c r="F2415">
        <v>1</v>
      </c>
      <c r="G2415">
        <v>0</v>
      </c>
    </row>
    <row r="2416" spans="1:7" x14ac:dyDescent="0.15">
      <c r="A2416" t="s">
        <v>7991</v>
      </c>
      <c r="B2416" t="s">
        <v>4335</v>
      </c>
      <c r="C2416" s="32">
        <v>43382</v>
      </c>
      <c r="D2416" t="s">
        <v>128</v>
      </c>
      <c r="E2416" t="s">
        <v>726</v>
      </c>
      <c r="F2416">
        <v>1</v>
      </c>
      <c r="G2416">
        <v>0</v>
      </c>
    </row>
    <row r="2417" spans="1:7" x14ac:dyDescent="0.15">
      <c r="A2417" t="s">
        <v>7991</v>
      </c>
      <c r="B2417" t="s">
        <v>4344</v>
      </c>
      <c r="C2417" s="32">
        <v>43382</v>
      </c>
      <c r="D2417" t="s">
        <v>252</v>
      </c>
      <c r="E2417" t="s">
        <v>1942</v>
      </c>
      <c r="F2417">
        <v>6</v>
      </c>
      <c r="G2417">
        <v>0</v>
      </c>
    </row>
    <row r="2418" spans="1:7" x14ac:dyDescent="0.15">
      <c r="A2418" t="s">
        <v>7991</v>
      </c>
      <c r="B2418" t="s">
        <v>4345</v>
      </c>
      <c r="C2418" s="32">
        <v>43382</v>
      </c>
      <c r="D2418" t="s">
        <v>250</v>
      </c>
      <c r="E2418" t="s">
        <v>1940</v>
      </c>
      <c r="F2418">
        <v>12</v>
      </c>
      <c r="G2418">
        <v>0</v>
      </c>
    </row>
    <row r="2419" spans="1:7" x14ac:dyDescent="0.15">
      <c r="A2419" t="s">
        <v>7991</v>
      </c>
      <c r="B2419" t="s">
        <v>4346</v>
      </c>
      <c r="C2419" s="32">
        <v>43382</v>
      </c>
      <c r="D2419" t="s">
        <v>249</v>
      </c>
      <c r="E2419" t="s">
        <v>1939</v>
      </c>
      <c r="F2419">
        <v>12</v>
      </c>
      <c r="G2419">
        <v>0</v>
      </c>
    </row>
    <row r="2420" spans="1:7" x14ac:dyDescent="0.15">
      <c r="A2420" t="s">
        <v>7991</v>
      </c>
      <c r="B2420" t="s">
        <v>4347</v>
      </c>
      <c r="C2420" s="32">
        <v>43382</v>
      </c>
      <c r="D2420" t="s">
        <v>248</v>
      </c>
      <c r="E2420" t="s">
        <v>1938</v>
      </c>
      <c r="F2420">
        <v>12</v>
      </c>
      <c r="G2420">
        <v>0</v>
      </c>
    </row>
    <row r="2421" spans="1:7" x14ac:dyDescent="0.15">
      <c r="A2421" t="s">
        <v>7991</v>
      </c>
      <c r="B2421" t="s">
        <v>4348</v>
      </c>
      <c r="C2421" s="32">
        <v>43382</v>
      </c>
      <c r="D2421" t="s">
        <v>313</v>
      </c>
      <c r="E2421" t="s">
        <v>2964</v>
      </c>
      <c r="F2421">
        <v>2</v>
      </c>
      <c r="G2421">
        <v>0</v>
      </c>
    </row>
    <row r="2422" spans="1:7" x14ac:dyDescent="0.15">
      <c r="A2422" t="s">
        <v>7991</v>
      </c>
      <c r="B2422" t="s">
        <v>4372</v>
      </c>
      <c r="C2422" s="32">
        <v>43382</v>
      </c>
      <c r="D2422" t="s">
        <v>316</v>
      </c>
      <c r="E2422" t="s">
        <v>2967</v>
      </c>
      <c r="F2422">
        <v>1</v>
      </c>
      <c r="G2422">
        <v>0</v>
      </c>
    </row>
    <row r="2423" spans="1:7" x14ac:dyDescent="0.15">
      <c r="A2423" t="s">
        <v>7992</v>
      </c>
      <c r="B2423" t="s">
        <v>4335</v>
      </c>
      <c r="C2423" s="32">
        <v>43382</v>
      </c>
      <c r="D2423" t="s">
        <v>256</v>
      </c>
      <c r="E2423" t="s">
        <v>1948</v>
      </c>
      <c r="F2423">
        <v>1</v>
      </c>
      <c r="G2423">
        <v>0</v>
      </c>
    </row>
    <row r="2424" spans="1:7" x14ac:dyDescent="0.15">
      <c r="A2424" t="s">
        <v>7992</v>
      </c>
      <c r="B2424" t="s">
        <v>4344</v>
      </c>
      <c r="C2424" s="32">
        <v>43382</v>
      </c>
      <c r="D2424" t="s">
        <v>1223</v>
      </c>
      <c r="E2424" t="s">
        <v>1224</v>
      </c>
      <c r="F2424">
        <v>1</v>
      </c>
      <c r="G2424">
        <v>0</v>
      </c>
    </row>
    <row r="2425" spans="1:7" x14ac:dyDescent="0.15">
      <c r="A2425" t="s">
        <v>7992</v>
      </c>
      <c r="B2425" t="s">
        <v>4345</v>
      </c>
      <c r="C2425" s="32">
        <v>43382</v>
      </c>
      <c r="D2425" t="s">
        <v>211</v>
      </c>
      <c r="E2425" t="s">
        <v>1353</v>
      </c>
      <c r="F2425">
        <v>1</v>
      </c>
      <c r="G2425">
        <v>0</v>
      </c>
    </row>
    <row r="2426" spans="1:7" x14ac:dyDescent="0.15">
      <c r="A2426" t="s">
        <v>7992</v>
      </c>
      <c r="B2426" t="s">
        <v>4346</v>
      </c>
      <c r="C2426" s="32">
        <v>43382</v>
      </c>
      <c r="D2426" t="s">
        <v>205</v>
      </c>
      <c r="E2426" t="s">
        <v>1259</v>
      </c>
      <c r="F2426">
        <v>2</v>
      </c>
      <c r="G2426">
        <v>0</v>
      </c>
    </row>
    <row r="2427" spans="1:7" x14ac:dyDescent="0.15">
      <c r="A2427" t="s">
        <v>7993</v>
      </c>
      <c r="B2427" t="s">
        <v>4335</v>
      </c>
      <c r="C2427" s="32">
        <v>43382</v>
      </c>
      <c r="D2427" t="s">
        <v>200</v>
      </c>
      <c r="E2427" t="s">
        <v>1222</v>
      </c>
      <c r="F2427">
        <v>1</v>
      </c>
      <c r="G2427">
        <v>0</v>
      </c>
    </row>
    <row r="2428" spans="1:7" x14ac:dyDescent="0.15">
      <c r="A2428" t="s">
        <v>7993</v>
      </c>
      <c r="B2428" t="s">
        <v>4344</v>
      </c>
      <c r="C2428" s="32">
        <v>43382</v>
      </c>
      <c r="D2428" t="s">
        <v>1231</v>
      </c>
      <c r="E2428" t="s">
        <v>1232</v>
      </c>
      <c r="F2428">
        <v>1</v>
      </c>
      <c r="G2428">
        <v>0</v>
      </c>
    </row>
    <row r="2429" spans="1:7" x14ac:dyDescent="0.15">
      <c r="A2429" t="s">
        <v>7994</v>
      </c>
      <c r="B2429" t="s">
        <v>4335</v>
      </c>
      <c r="C2429" s="32">
        <v>43382</v>
      </c>
      <c r="D2429" t="s">
        <v>1214</v>
      </c>
      <c r="E2429" t="s">
        <v>1215</v>
      </c>
      <c r="F2429">
        <v>1</v>
      </c>
      <c r="G2429">
        <v>0</v>
      </c>
    </row>
    <row r="2430" spans="1:7" x14ac:dyDescent="0.15">
      <c r="A2430" t="s">
        <v>7994</v>
      </c>
      <c r="B2430" t="s">
        <v>4344</v>
      </c>
      <c r="C2430" s="32">
        <v>43382</v>
      </c>
      <c r="D2430" t="s">
        <v>253</v>
      </c>
      <c r="E2430" t="s">
        <v>1943</v>
      </c>
      <c r="F2430">
        <v>1</v>
      </c>
      <c r="G2430">
        <v>0</v>
      </c>
    </row>
    <row r="2431" spans="1:7" x14ac:dyDescent="0.15">
      <c r="A2431" t="s">
        <v>7994</v>
      </c>
      <c r="B2431" t="s">
        <v>4345</v>
      </c>
      <c r="C2431" s="32">
        <v>43382</v>
      </c>
      <c r="D2431" t="s">
        <v>271</v>
      </c>
      <c r="E2431" t="s">
        <v>2085</v>
      </c>
      <c r="F2431">
        <v>1</v>
      </c>
      <c r="G2431">
        <v>0</v>
      </c>
    </row>
    <row r="2432" spans="1:7" x14ac:dyDescent="0.15">
      <c r="A2432" t="s">
        <v>7995</v>
      </c>
      <c r="B2432" t="s">
        <v>4335</v>
      </c>
      <c r="C2432" s="32">
        <v>43382</v>
      </c>
      <c r="D2432" t="s">
        <v>122</v>
      </c>
      <c r="E2432" t="s">
        <v>4144</v>
      </c>
      <c r="F2432">
        <v>10</v>
      </c>
      <c r="G2432">
        <v>0</v>
      </c>
    </row>
    <row r="2433" spans="1:7" x14ac:dyDescent="0.15">
      <c r="A2433" t="s">
        <v>7996</v>
      </c>
      <c r="B2433" t="s">
        <v>4335</v>
      </c>
      <c r="C2433" s="32">
        <v>43382</v>
      </c>
      <c r="D2433" t="s">
        <v>405</v>
      </c>
      <c r="E2433" t="s">
        <v>3238</v>
      </c>
      <c r="F2433">
        <v>1</v>
      </c>
      <c r="G2433">
        <v>0</v>
      </c>
    </row>
    <row r="2434" spans="1:7" x14ac:dyDescent="0.15">
      <c r="A2434" t="s">
        <v>7997</v>
      </c>
      <c r="B2434" t="s">
        <v>4335</v>
      </c>
      <c r="C2434" s="32">
        <v>43382</v>
      </c>
      <c r="D2434" t="s">
        <v>83</v>
      </c>
      <c r="E2434" t="s">
        <v>495</v>
      </c>
      <c r="F2434">
        <v>10</v>
      </c>
      <c r="G2434">
        <v>0</v>
      </c>
    </row>
    <row r="2435" spans="1:7" x14ac:dyDescent="0.15">
      <c r="A2435" t="s">
        <v>7997</v>
      </c>
      <c r="B2435" t="s">
        <v>4344</v>
      </c>
      <c r="C2435" s="32">
        <v>43382</v>
      </c>
      <c r="D2435" t="s">
        <v>81</v>
      </c>
      <c r="E2435" t="s">
        <v>493</v>
      </c>
      <c r="F2435">
        <v>20</v>
      </c>
      <c r="G2435">
        <v>0</v>
      </c>
    </row>
    <row r="2436" spans="1:7" x14ac:dyDescent="0.15">
      <c r="A2436" t="s">
        <v>7997</v>
      </c>
      <c r="B2436" t="s">
        <v>4345</v>
      </c>
      <c r="C2436" s="32">
        <v>43382</v>
      </c>
      <c r="D2436" t="s">
        <v>280</v>
      </c>
      <c r="E2436" t="s">
        <v>2133</v>
      </c>
      <c r="F2436">
        <v>2</v>
      </c>
      <c r="G2436">
        <v>0</v>
      </c>
    </row>
    <row r="2437" spans="1:7" x14ac:dyDescent="0.15">
      <c r="A2437" t="s">
        <v>7998</v>
      </c>
      <c r="B2437" t="s">
        <v>4335</v>
      </c>
      <c r="C2437" s="32">
        <v>43382</v>
      </c>
      <c r="D2437" t="s">
        <v>241</v>
      </c>
      <c r="E2437" t="s">
        <v>4153</v>
      </c>
      <c r="F2437">
        <v>16</v>
      </c>
      <c r="G2437">
        <v>0</v>
      </c>
    </row>
    <row r="2438" spans="1:7" x14ac:dyDescent="0.15">
      <c r="A2438" t="s">
        <v>7999</v>
      </c>
      <c r="B2438" t="s">
        <v>4335</v>
      </c>
      <c r="C2438" s="32">
        <v>43382</v>
      </c>
      <c r="D2438" t="s">
        <v>4106</v>
      </c>
      <c r="E2438" t="s">
        <v>4107</v>
      </c>
      <c r="F2438">
        <v>3</v>
      </c>
      <c r="G2438">
        <v>0</v>
      </c>
    </row>
    <row r="2439" spans="1:7" x14ac:dyDescent="0.15">
      <c r="A2439" t="s">
        <v>7999</v>
      </c>
      <c r="B2439" t="s">
        <v>4344</v>
      </c>
      <c r="C2439" s="32">
        <v>43382</v>
      </c>
      <c r="D2439" t="s">
        <v>4151</v>
      </c>
      <c r="E2439" t="s">
        <v>4152</v>
      </c>
      <c r="F2439">
        <v>3</v>
      </c>
      <c r="G2439">
        <v>0</v>
      </c>
    </row>
    <row r="2440" spans="1:7" x14ac:dyDescent="0.15">
      <c r="A2440" t="s">
        <v>7999</v>
      </c>
      <c r="B2440" t="s">
        <v>4345</v>
      </c>
      <c r="C2440" s="32">
        <v>43382</v>
      </c>
      <c r="D2440" t="s">
        <v>4108</v>
      </c>
      <c r="E2440" t="s">
        <v>4109</v>
      </c>
      <c r="F2440">
        <v>3</v>
      </c>
      <c r="G2440">
        <v>0</v>
      </c>
    </row>
    <row r="2441" spans="1:7" x14ac:dyDescent="0.15">
      <c r="A2441" t="s">
        <v>7999</v>
      </c>
      <c r="B2441" t="s">
        <v>4346</v>
      </c>
      <c r="C2441" s="32">
        <v>43382</v>
      </c>
      <c r="D2441" t="s">
        <v>4131</v>
      </c>
      <c r="E2441" t="s">
        <v>4132</v>
      </c>
      <c r="F2441">
        <v>12</v>
      </c>
      <c r="G2441">
        <v>0</v>
      </c>
    </row>
    <row r="2442" spans="1:7" x14ac:dyDescent="0.15">
      <c r="A2442" t="s">
        <v>7999</v>
      </c>
      <c r="B2442" t="s">
        <v>4347</v>
      </c>
      <c r="C2442" s="32">
        <v>43382</v>
      </c>
      <c r="D2442" t="s">
        <v>4117</v>
      </c>
      <c r="E2442" t="s">
        <v>4118</v>
      </c>
      <c r="F2442">
        <v>1</v>
      </c>
      <c r="G2442">
        <v>0</v>
      </c>
    </row>
    <row r="2443" spans="1:7" x14ac:dyDescent="0.15">
      <c r="A2443" t="s">
        <v>7999</v>
      </c>
      <c r="B2443" t="s">
        <v>4348</v>
      </c>
      <c r="C2443" s="32">
        <v>43382</v>
      </c>
      <c r="D2443" t="s">
        <v>103</v>
      </c>
      <c r="E2443" t="s">
        <v>4119</v>
      </c>
      <c r="F2443">
        <v>1</v>
      </c>
      <c r="G2443">
        <v>0</v>
      </c>
    </row>
    <row r="2444" spans="1:7" x14ac:dyDescent="0.15">
      <c r="A2444" t="s">
        <v>8000</v>
      </c>
      <c r="B2444" t="s">
        <v>4335</v>
      </c>
      <c r="C2444" s="32">
        <v>43382</v>
      </c>
      <c r="D2444" t="s">
        <v>52</v>
      </c>
      <c r="E2444" t="s">
        <v>475</v>
      </c>
      <c r="F2444">
        <v>280</v>
      </c>
      <c r="G2444">
        <v>0</v>
      </c>
    </row>
    <row r="2445" spans="1:7" x14ac:dyDescent="0.15">
      <c r="A2445" t="s">
        <v>8000</v>
      </c>
      <c r="B2445" t="s">
        <v>4344</v>
      </c>
      <c r="C2445" s="32">
        <v>43382</v>
      </c>
      <c r="D2445" t="s">
        <v>54</v>
      </c>
      <c r="E2445" t="s">
        <v>477</v>
      </c>
      <c r="F2445">
        <v>50</v>
      </c>
      <c r="G2445">
        <v>0</v>
      </c>
    </row>
    <row r="2446" spans="1:7" x14ac:dyDescent="0.15">
      <c r="A2446" t="s">
        <v>8001</v>
      </c>
      <c r="B2446" t="s">
        <v>4335</v>
      </c>
      <c r="C2446" s="32">
        <v>43382</v>
      </c>
      <c r="D2446" t="s">
        <v>254</v>
      </c>
      <c r="E2446" t="s">
        <v>1944</v>
      </c>
      <c r="F2446">
        <v>2</v>
      </c>
      <c r="G2446">
        <v>0</v>
      </c>
    </row>
    <row r="2447" spans="1:7" x14ac:dyDescent="0.15">
      <c r="A2447" t="s">
        <v>8001</v>
      </c>
      <c r="B2447" t="s">
        <v>4344</v>
      </c>
      <c r="C2447" s="32">
        <v>43382</v>
      </c>
      <c r="D2447" t="s">
        <v>199</v>
      </c>
      <c r="E2447" t="s">
        <v>1221</v>
      </c>
      <c r="F2447">
        <v>2</v>
      </c>
      <c r="G2447">
        <v>0</v>
      </c>
    </row>
    <row r="2448" spans="1:7" x14ac:dyDescent="0.15">
      <c r="A2448" t="s">
        <v>8001</v>
      </c>
      <c r="B2448" t="s">
        <v>4345</v>
      </c>
      <c r="C2448" s="32">
        <v>43382</v>
      </c>
      <c r="D2448" t="s">
        <v>272</v>
      </c>
      <c r="E2448" t="s">
        <v>2086</v>
      </c>
      <c r="F2448">
        <v>2</v>
      </c>
      <c r="G2448">
        <v>0</v>
      </c>
    </row>
    <row r="2449" spans="1:7" x14ac:dyDescent="0.15">
      <c r="A2449" t="s">
        <v>8001</v>
      </c>
      <c r="B2449" t="s">
        <v>4346</v>
      </c>
      <c r="C2449" s="32">
        <v>43382</v>
      </c>
      <c r="D2449" t="s">
        <v>203</v>
      </c>
      <c r="E2449" t="s">
        <v>1253</v>
      </c>
      <c r="F2449">
        <v>2</v>
      </c>
      <c r="G2449">
        <v>0</v>
      </c>
    </row>
    <row r="2450" spans="1:7" x14ac:dyDescent="0.15">
      <c r="A2450" t="s">
        <v>8002</v>
      </c>
      <c r="B2450" t="s">
        <v>4335</v>
      </c>
      <c r="C2450" s="32">
        <v>43382</v>
      </c>
      <c r="D2450" t="s">
        <v>301</v>
      </c>
      <c r="E2450" t="s">
        <v>2818</v>
      </c>
      <c r="F2450">
        <v>2</v>
      </c>
      <c r="G2450">
        <v>0</v>
      </c>
    </row>
    <row r="2451" spans="1:7" x14ac:dyDescent="0.15">
      <c r="A2451" t="s">
        <v>8002</v>
      </c>
      <c r="B2451" t="s">
        <v>4344</v>
      </c>
      <c r="C2451" s="32">
        <v>43382</v>
      </c>
      <c r="D2451" t="s">
        <v>416</v>
      </c>
      <c r="E2451" t="s">
        <v>3251</v>
      </c>
      <c r="F2451">
        <v>1</v>
      </c>
      <c r="G2451">
        <v>0</v>
      </c>
    </row>
    <row r="2452" spans="1:7" x14ac:dyDescent="0.15">
      <c r="A2452" t="s">
        <v>8003</v>
      </c>
      <c r="B2452" t="s">
        <v>4335</v>
      </c>
      <c r="C2452" s="32">
        <v>43382</v>
      </c>
      <c r="D2452" t="s">
        <v>429</v>
      </c>
      <c r="E2452" t="s">
        <v>3264</v>
      </c>
      <c r="F2452">
        <v>1</v>
      </c>
      <c r="G2452">
        <v>0</v>
      </c>
    </row>
    <row r="2453" spans="1:7" x14ac:dyDescent="0.15">
      <c r="A2453" t="s">
        <v>8003</v>
      </c>
      <c r="B2453" t="s">
        <v>4344</v>
      </c>
      <c r="C2453" s="32">
        <v>43382</v>
      </c>
      <c r="D2453" t="s">
        <v>415</v>
      </c>
      <c r="E2453" t="s">
        <v>3250</v>
      </c>
      <c r="F2453">
        <v>1</v>
      </c>
      <c r="G2453">
        <v>0</v>
      </c>
    </row>
    <row r="2454" spans="1:7" x14ac:dyDescent="0.15">
      <c r="A2454" t="s">
        <v>8004</v>
      </c>
      <c r="B2454" t="s">
        <v>4335</v>
      </c>
      <c r="C2454" s="32">
        <v>43382</v>
      </c>
      <c r="D2454" t="s">
        <v>145</v>
      </c>
      <c r="E2454" t="s">
        <v>749</v>
      </c>
      <c r="F2454">
        <v>100</v>
      </c>
      <c r="G2454">
        <v>0</v>
      </c>
    </row>
    <row r="2455" spans="1:7" x14ac:dyDescent="0.15">
      <c r="A2455" t="s">
        <v>8004</v>
      </c>
      <c r="B2455" t="s">
        <v>4344</v>
      </c>
      <c r="C2455" s="32">
        <v>43382</v>
      </c>
      <c r="D2455" t="s">
        <v>144</v>
      </c>
      <c r="E2455" t="s">
        <v>748</v>
      </c>
      <c r="F2455">
        <v>100</v>
      </c>
      <c r="G2455">
        <v>0</v>
      </c>
    </row>
    <row r="2456" spans="1:7" x14ac:dyDescent="0.15">
      <c r="A2456" t="s">
        <v>8005</v>
      </c>
      <c r="B2456" t="s">
        <v>4335</v>
      </c>
      <c r="C2456" s="32">
        <v>43382</v>
      </c>
      <c r="D2456" t="s">
        <v>146</v>
      </c>
      <c r="E2456" t="s">
        <v>750</v>
      </c>
      <c r="F2456">
        <v>20</v>
      </c>
      <c r="G2456">
        <v>0</v>
      </c>
    </row>
    <row r="2457" spans="1:7" x14ac:dyDescent="0.15">
      <c r="A2457" t="s">
        <v>8005</v>
      </c>
      <c r="B2457" t="s">
        <v>4344</v>
      </c>
      <c r="C2457" s="32">
        <v>43382</v>
      </c>
      <c r="D2457" t="s">
        <v>145</v>
      </c>
      <c r="E2457" t="s">
        <v>749</v>
      </c>
      <c r="F2457">
        <v>30</v>
      </c>
      <c r="G2457">
        <v>0</v>
      </c>
    </row>
    <row r="2458" spans="1:7" x14ac:dyDescent="0.15">
      <c r="A2458" t="s">
        <v>8005</v>
      </c>
      <c r="B2458" t="s">
        <v>4345</v>
      </c>
      <c r="C2458" s="32">
        <v>43382</v>
      </c>
      <c r="D2458" t="s">
        <v>144</v>
      </c>
      <c r="E2458" t="s">
        <v>748</v>
      </c>
      <c r="F2458">
        <v>30</v>
      </c>
      <c r="G2458">
        <v>0</v>
      </c>
    </row>
    <row r="2459" spans="1:7" x14ac:dyDescent="0.15">
      <c r="A2459" t="s">
        <v>8006</v>
      </c>
      <c r="B2459" t="s">
        <v>4335</v>
      </c>
      <c r="C2459" s="32">
        <v>43382</v>
      </c>
      <c r="D2459" t="s">
        <v>1186</v>
      </c>
      <c r="E2459" t="s">
        <v>1187</v>
      </c>
      <c r="F2459">
        <v>100</v>
      </c>
      <c r="G2459">
        <v>0</v>
      </c>
    </row>
    <row r="2460" spans="1:7" x14ac:dyDescent="0.15">
      <c r="A2460" t="s">
        <v>8007</v>
      </c>
      <c r="B2460" t="s">
        <v>4335</v>
      </c>
      <c r="C2460" s="32">
        <v>43382</v>
      </c>
      <c r="D2460" t="s">
        <v>122</v>
      </c>
      <c r="E2460" t="s">
        <v>4144</v>
      </c>
      <c r="F2460">
        <v>5</v>
      </c>
      <c r="G2460">
        <v>0</v>
      </c>
    </row>
    <row r="2461" spans="1:7" x14ac:dyDescent="0.15">
      <c r="A2461" t="s">
        <v>8007</v>
      </c>
      <c r="B2461" t="s">
        <v>4344</v>
      </c>
      <c r="C2461" s="32">
        <v>43382</v>
      </c>
      <c r="D2461" t="s">
        <v>188</v>
      </c>
      <c r="E2461" t="s">
        <v>1172</v>
      </c>
      <c r="F2461">
        <v>1</v>
      </c>
      <c r="G2461">
        <v>0</v>
      </c>
    </row>
    <row r="2462" spans="1:7" x14ac:dyDescent="0.15">
      <c r="A2462" t="s">
        <v>8007</v>
      </c>
      <c r="B2462" t="s">
        <v>4345</v>
      </c>
      <c r="C2462" s="32">
        <v>43382</v>
      </c>
      <c r="D2462" t="s">
        <v>727</v>
      </c>
      <c r="E2462" t="s">
        <v>728</v>
      </c>
      <c r="F2462">
        <v>3</v>
      </c>
      <c r="G2462">
        <v>0</v>
      </c>
    </row>
    <row r="2463" spans="1:7" x14ac:dyDescent="0.15">
      <c r="A2463" t="s">
        <v>8007</v>
      </c>
      <c r="B2463" t="s">
        <v>4346</v>
      </c>
      <c r="C2463" s="32">
        <v>43382</v>
      </c>
      <c r="D2463" t="s">
        <v>179</v>
      </c>
      <c r="E2463" t="s">
        <v>1163</v>
      </c>
      <c r="F2463">
        <v>4</v>
      </c>
      <c r="G2463">
        <v>0</v>
      </c>
    </row>
    <row r="2464" spans="1:7" x14ac:dyDescent="0.15">
      <c r="A2464" t="s">
        <v>8007</v>
      </c>
      <c r="B2464" t="s">
        <v>4347</v>
      </c>
      <c r="C2464" s="32">
        <v>43382</v>
      </c>
      <c r="D2464" t="s">
        <v>400</v>
      </c>
      <c r="E2464" t="s">
        <v>3233</v>
      </c>
      <c r="F2464">
        <v>3</v>
      </c>
      <c r="G2464">
        <v>0</v>
      </c>
    </row>
    <row r="2465" spans="1:7" x14ac:dyDescent="0.15">
      <c r="A2465" t="s">
        <v>8008</v>
      </c>
      <c r="B2465" t="s">
        <v>4335</v>
      </c>
      <c r="C2465" s="32">
        <v>43382</v>
      </c>
      <c r="D2465" t="s">
        <v>369</v>
      </c>
      <c r="E2465" t="s">
        <v>3202</v>
      </c>
      <c r="F2465">
        <v>5</v>
      </c>
      <c r="G2465">
        <v>0</v>
      </c>
    </row>
    <row r="2466" spans="1:7" x14ac:dyDescent="0.15">
      <c r="A2466" t="s">
        <v>8008</v>
      </c>
      <c r="B2466" t="s">
        <v>4344</v>
      </c>
      <c r="C2466" s="32">
        <v>43382</v>
      </c>
      <c r="D2466" t="s">
        <v>370</v>
      </c>
      <c r="E2466" t="s">
        <v>3203</v>
      </c>
      <c r="F2466">
        <v>5</v>
      </c>
      <c r="G2466">
        <v>0</v>
      </c>
    </row>
    <row r="2467" spans="1:7" x14ac:dyDescent="0.15">
      <c r="A2467" t="s">
        <v>8008</v>
      </c>
      <c r="B2467" t="s">
        <v>4345</v>
      </c>
      <c r="C2467" s="32">
        <v>43382</v>
      </c>
      <c r="D2467" t="s">
        <v>371</v>
      </c>
      <c r="E2467" t="s">
        <v>3204</v>
      </c>
      <c r="F2467">
        <v>6</v>
      </c>
      <c r="G2467">
        <v>0</v>
      </c>
    </row>
    <row r="2468" spans="1:7" x14ac:dyDescent="0.15">
      <c r="A2468" t="s">
        <v>8009</v>
      </c>
      <c r="B2468" t="s">
        <v>4335</v>
      </c>
      <c r="C2468" s="32">
        <v>43382</v>
      </c>
      <c r="D2468" t="s">
        <v>125</v>
      </c>
      <c r="E2468" t="s">
        <v>722</v>
      </c>
      <c r="F2468">
        <v>6</v>
      </c>
      <c r="G2468">
        <v>0</v>
      </c>
    </row>
    <row r="2469" spans="1:7" x14ac:dyDescent="0.15">
      <c r="A2469" t="s">
        <v>8010</v>
      </c>
      <c r="B2469" t="s">
        <v>4335</v>
      </c>
      <c r="C2469" s="32">
        <v>43382</v>
      </c>
      <c r="D2469" t="s">
        <v>82</v>
      </c>
      <c r="E2469" t="s">
        <v>494</v>
      </c>
      <c r="F2469">
        <v>4</v>
      </c>
      <c r="G2469">
        <v>0</v>
      </c>
    </row>
    <row r="2470" spans="1:7" x14ac:dyDescent="0.15">
      <c r="A2470" t="s">
        <v>8010</v>
      </c>
      <c r="B2470" t="s">
        <v>4344</v>
      </c>
      <c r="C2470" s="32">
        <v>43382</v>
      </c>
      <c r="D2470" t="s">
        <v>280</v>
      </c>
      <c r="E2470" t="s">
        <v>2133</v>
      </c>
      <c r="F2470">
        <v>4</v>
      </c>
      <c r="G2470">
        <v>0</v>
      </c>
    </row>
    <row r="2471" spans="1:7" x14ac:dyDescent="0.15">
      <c r="A2471" t="s">
        <v>8010</v>
      </c>
      <c r="B2471" t="s">
        <v>4345</v>
      </c>
      <c r="C2471" s="32">
        <v>43382</v>
      </c>
      <c r="D2471" t="s">
        <v>281</v>
      </c>
      <c r="E2471" t="s">
        <v>2134</v>
      </c>
      <c r="F2471">
        <v>4</v>
      </c>
      <c r="G2471">
        <v>0</v>
      </c>
    </row>
    <row r="2472" spans="1:7" x14ac:dyDescent="0.15">
      <c r="A2472" t="s">
        <v>8011</v>
      </c>
      <c r="B2472" t="s">
        <v>4335</v>
      </c>
      <c r="C2472" s="32">
        <v>43382</v>
      </c>
      <c r="D2472" t="s">
        <v>280</v>
      </c>
      <c r="E2472" t="s">
        <v>2133</v>
      </c>
      <c r="F2472">
        <v>2</v>
      </c>
      <c r="G2472">
        <v>0</v>
      </c>
    </row>
    <row r="2473" spans="1:7" x14ac:dyDescent="0.15">
      <c r="A2473" t="s">
        <v>8011</v>
      </c>
      <c r="B2473" t="s">
        <v>4344</v>
      </c>
      <c r="C2473" s="32">
        <v>43382</v>
      </c>
      <c r="D2473" t="s">
        <v>281</v>
      </c>
      <c r="E2473" t="s">
        <v>2134</v>
      </c>
      <c r="F2473">
        <v>2</v>
      </c>
      <c r="G2473">
        <v>0</v>
      </c>
    </row>
    <row r="2474" spans="1:7" x14ac:dyDescent="0.15">
      <c r="A2474" t="s">
        <v>8012</v>
      </c>
      <c r="B2474" t="s">
        <v>4335</v>
      </c>
      <c r="C2474" s="32">
        <v>43382</v>
      </c>
      <c r="D2474" t="s">
        <v>125</v>
      </c>
      <c r="E2474" t="s">
        <v>722</v>
      </c>
      <c r="F2474">
        <v>1</v>
      </c>
      <c r="G2474">
        <v>0</v>
      </c>
    </row>
    <row r="2475" spans="1:7" x14ac:dyDescent="0.15">
      <c r="A2475" t="s">
        <v>8012</v>
      </c>
      <c r="B2475" t="s">
        <v>4344</v>
      </c>
      <c r="C2475" s="32">
        <v>43382</v>
      </c>
      <c r="D2475" t="s">
        <v>746</v>
      </c>
      <c r="E2475" t="s">
        <v>747</v>
      </c>
      <c r="F2475">
        <v>1</v>
      </c>
      <c r="G2475">
        <v>0</v>
      </c>
    </row>
    <row r="2476" spans="1:7" x14ac:dyDescent="0.15">
      <c r="A2476" t="s">
        <v>8012</v>
      </c>
      <c r="B2476" t="s">
        <v>4345</v>
      </c>
      <c r="C2476" s="32">
        <v>43382</v>
      </c>
      <c r="D2476" t="s">
        <v>145</v>
      </c>
      <c r="E2476" t="s">
        <v>749</v>
      </c>
      <c r="F2476">
        <v>16</v>
      </c>
      <c r="G2476">
        <v>0</v>
      </c>
    </row>
    <row r="2477" spans="1:7" x14ac:dyDescent="0.15">
      <c r="A2477" t="s">
        <v>8013</v>
      </c>
      <c r="B2477" t="s">
        <v>4335</v>
      </c>
      <c r="C2477" s="32">
        <v>43382</v>
      </c>
      <c r="D2477" t="s">
        <v>250</v>
      </c>
      <c r="E2477" t="s">
        <v>1940</v>
      </c>
      <c r="F2477">
        <v>1</v>
      </c>
      <c r="G2477">
        <v>0</v>
      </c>
    </row>
    <row r="2478" spans="1:7" x14ac:dyDescent="0.15">
      <c r="A2478" t="s">
        <v>8014</v>
      </c>
      <c r="B2478" t="s">
        <v>4335</v>
      </c>
      <c r="C2478" s="32">
        <v>43382</v>
      </c>
      <c r="D2478" t="s">
        <v>252</v>
      </c>
      <c r="E2478" t="s">
        <v>1942</v>
      </c>
      <c r="F2478">
        <v>1</v>
      </c>
      <c r="G2478">
        <v>0</v>
      </c>
    </row>
    <row r="2479" spans="1:7" x14ac:dyDescent="0.15">
      <c r="A2479" t="s">
        <v>8014</v>
      </c>
      <c r="B2479" t="s">
        <v>4344</v>
      </c>
      <c r="C2479" s="32">
        <v>43382</v>
      </c>
      <c r="D2479" t="s">
        <v>249</v>
      </c>
      <c r="E2479" t="s">
        <v>1939</v>
      </c>
      <c r="F2479">
        <v>2</v>
      </c>
      <c r="G2479">
        <v>0</v>
      </c>
    </row>
    <row r="2480" spans="1:7" x14ac:dyDescent="0.15">
      <c r="A2480" t="s">
        <v>8015</v>
      </c>
      <c r="B2480" t="s">
        <v>4335</v>
      </c>
      <c r="C2480" s="32">
        <v>43383</v>
      </c>
      <c r="D2480" t="s">
        <v>187</v>
      </c>
      <c r="E2480" t="s">
        <v>1171</v>
      </c>
      <c r="F2480">
        <v>2</v>
      </c>
      <c r="G2480">
        <v>0</v>
      </c>
    </row>
    <row r="2481" spans="1:7" x14ac:dyDescent="0.15">
      <c r="A2481" t="s">
        <v>8015</v>
      </c>
      <c r="B2481" t="s">
        <v>4344</v>
      </c>
      <c r="C2481" s="32">
        <v>43383</v>
      </c>
      <c r="D2481" t="s">
        <v>189</v>
      </c>
      <c r="E2481" t="s">
        <v>1173</v>
      </c>
      <c r="F2481">
        <v>2</v>
      </c>
      <c r="G2481">
        <v>0</v>
      </c>
    </row>
    <row r="2482" spans="1:7" x14ac:dyDescent="0.15">
      <c r="A2482" t="s">
        <v>8016</v>
      </c>
      <c r="B2482" t="s">
        <v>4335</v>
      </c>
      <c r="C2482" s="32">
        <v>43383</v>
      </c>
      <c r="D2482" t="s">
        <v>259</v>
      </c>
      <c r="E2482" t="s">
        <v>2053</v>
      </c>
      <c r="F2482">
        <v>1</v>
      </c>
      <c r="G2482">
        <v>0</v>
      </c>
    </row>
    <row r="2483" spans="1:7" x14ac:dyDescent="0.15">
      <c r="A2483" t="s">
        <v>8016</v>
      </c>
      <c r="B2483" t="s">
        <v>4344</v>
      </c>
      <c r="C2483" s="32">
        <v>43383</v>
      </c>
      <c r="D2483" t="s">
        <v>315</v>
      </c>
      <c r="E2483" t="s">
        <v>2966</v>
      </c>
      <c r="F2483">
        <v>2</v>
      </c>
      <c r="G2483">
        <v>0</v>
      </c>
    </row>
    <row r="2484" spans="1:7" x14ac:dyDescent="0.15">
      <c r="A2484" t="s">
        <v>8017</v>
      </c>
      <c r="B2484" t="s">
        <v>4335</v>
      </c>
      <c r="C2484" s="32">
        <v>43383</v>
      </c>
      <c r="D2484" t="s">
        <v>145</v>
      </c>
      <c r="E2484" t="s">
        <v>749</v>
      </c>
      <c r="F2484">
        <v>200</v>
      </c>
      <c r="G2484">
        <v>0</v>
      </c>
    </row>
    <row r="2485" spans="1:7" x14ac:dyDescent="0.15">
      <c r="A2485" t="s">
        <v>8017</v>
      </c>
      <c r="B2485" t="s">
        <v>4344</v>
      </c>
      <c r="C2485" s="32">
        <v>43383</v>
      </c>
      <c r="D2485" t="s">
        <v>81</v>
      </c>
      <c r="E2485" t="s">
        <v>493</v>
      </c>
      <c r="F2485">
        <v>50</v>
      </c>
      <c r="G2485">
        <v>0</v>
      </c>
    </row>
    <row r="2486" spans="1:7" x14ac:dyDescent="0.15">
      <c r="A2486" t="s">
        <v>8017</v>
      </c>
      <c r="B2486" t="s">
        <v>4345</v>
      </c>
      <c r="C2486" s="32">
        <v>43383</v>
      </c>
      <c r="D2486" t="s">
        <v>82</v>
      </c>
      <c r="E2486" t="s">
        <v>494</v>
      </c>
      <c r="F2486">
        <v>30</v>
      </c>
      <c r="G2486">
        <v>0</v>
      </c>
    </row>
    <row r="2487" spans="1:7" x14ac:dyDescent="0.15">
      <c r="A2487" t="s">
        <v>8017</v>
      </c>
      <c r="B2487" t="s">
        <v>4346</v>
      </c>
      <c r="C2487" s="32">
        <v>43383</v>
      </c>
      <c r="D2487" t="s">
        <v>278</v>
      </c>
      <c r="E2487" t="s">
        <v>2131</v>
      </c>
      <c r="F2487">
        <v>25</v>
      </c>
      <c r="G2487">
        <v>0</v>
      </c>
    </row>
    <row r="2488" spans="1:7" x14ac:dyDescent="0.15">
      <c r="A2488" t="s">
        <v>8018</v>
      </c>
      <c r="B2488" t="s">
        <v>4335</v>
      </c>
      <c r="C2488" s="32">
        <v>43383</v>
      </c>
      <c r="D2488" t="s">
        <v>379</v>
      </c>
      <c r="E2488" t="s">
        <v>3212</v>
      </c>
      <c r="F2488">
        <v>2</v>
      </c>
      <c r="G2488">
        <v>0</v>
      </c>
    </row>
    <row r="2489" spans="1:7" x14ac:dyDescent="0.15">
      <c r="A2489" t="s">
        <v>8018</v>
      </c>
      <c r="B2489" t="s">
        <v>4344</v>
      </c>
      <c r="C2489" s="32">
        <v>43383</v>
      </c>
      <c r="D2489" t="s">
        <v>378</v>
      </c>
      <c r="E2489" t="s">
        <v>3211</v>
      </c>
      <c r="F2489">
        <v>2</v>
      </c>
      <c r="G2489">
        <v>0</v>
      </c>
    </row>
    <row r="2490" spans="1:7" x14ac:dyDescent="0.15">
      <c r="A2490" t="s">
        <v>8018</v>
      </c>
      <c r="B2490" t="s">
        <v>4345</v>
      </c>
      <c r="C2490" s="32">
        <v>43383</v>
      </c>
      <c r="D2490" t="s">
        <v>376</v>
      </c>
      <c r="E2490" t="s">
        <v>3209</v>
      </c>
      <c r="F2490">
        <v>1</v>
      </c>
      <c r="G2490">
        <v>0</v>
      </c>
    </row>
    <row r="2491" spans="1:7" x14ac:dyDescent="0.15">
      <c r="A2491" t="s">
        <v>8019</v>
      </c>
      <c r="B2491" t="s">
        <v>4335</v>
      </c>
      <c r="C2491" s="32">
        <v>43383</v>
      </c>
      <c r="D2491" t="s">
        <v>166</v>
      </c>
      <c r="E2491" t="s">
        <v>1142</v>
      </c>
      <c r="F2491">
        <v>2</v>
      </c>
      <c r="G2491">
        <v>0</v>
      </c>
    </row>
    <row r="2492" spans="1:7" x14ac:dyDescent="0.15">
      <c r="A2492" t="s">
        <v>8019</v>
      </c>
      <c r="B2492" t="s">
        <v>4344</v>
      </c>
      <c r="C2492" s="32">
        <v>43383</v>
      </c>
      <c r="D2492" t="s">
        <v>163</v>
      </c>
      <c r="E2492" t="s">
        <v>1139</v>
      </c>
      <c r="F2492">
        <v>8</v>
      </c>
      <c r="G2492">
        <v>0</v>
      </c>
    </row>
    <row r="2493" spans="1:7" x14ac:dyDescent="0.15">
      <c r="A2493" t="s">
        <v>8020</v>
      </c>
      <c r="B2493" t="s">
        <v>4335</v>
      </c>
      <c r="C2493" s="32">
        <v>43383</v>
      </c>
      <c r="D2493" t="s">
        <v>378</v>
      </c>
      <c r="E2493" t="s">
        <v>3211</v>
      </c>
      <c r="F2493">
        <v>3</v>
      </c>
      <c r="G2493">
        <v>0</v>
      </c>
    </row>
    <row r="2494" spans="1:7" x14ac:dyDescent="0.15">
      <c r="A2494" t="s">
        <v>8021</v>
      </c>
      <c r="B2494" t="s">
        <v>4335</v>
      </c>
      <c r="C2494" s="32">
        <v>43383</v>
      </c>
      <c r="D2494" t="s">
        <v>233</v>
      </c>
      <c r="E2494" t="s">
        <v>1758</v>
      </c>
      <c r="F2494">
        <v>5</v>
      </c>
      <c r="G2494">
        <v>0</v>
      </c>
    </row>
    <row r="2495" spans="1:7" x14ac:dyDescent="0.15">
      <c r="A2495" t="s">
        <v>8021</v>
      </c>
      <c r="B2495" t="s">
        <v>4344</v>
      </c>
      <c r="C2495" s="32">
        <v>43383</v>
      </c>
      <c r="D2495" t="s">
        <v>231</v>
      </c>
      <c r="E2495" t="s">
        <v>1756</v>
      </c>
      <c r="F2495">
        <v>1</v>
      </c>
      <c r="G2495">
        <v>0</v>
      </c>
    </row>
    <row r="2496" spans="1:7" x14ac:dyDescent="0.15">
      <c r="A2496" t="s">
        <v>8021</v>
      </c>
      <c r="B2496" t="s">
        <v>4345</v>
      </c>
      <c r="C2496" s="32">
        <v>43383</v>
      </c>
      <c r="D2496" t="s">
        <v>234</v>
      </c>
      <c r="E2496" t="s">
        <v>1759</v>
      </c>
      <c r="F2496">
        <v>7</v>
      </c>
      <c r="G2496">
        <v>0</v>
      </c>
    </row>
    <row r="2497" spans="1:7" x14ac:dyDescent="0.15">
      <c r="A2497" t="s">
        <v>8021</v>
      </c>
      <c r="B2497" t="s">
        <v>4346</v>
      </c>
      <c r="C2497" s="32">
        <v>43383</v>
      </c>
      <c r="D2497" t="s">
        <v>232</v>
      </c>
      <c r="E2497" t="s">
        <v>1757</v>
      </c>
      <c r="F2497">
        <v>5</v>
      </c>
      <c r="G2497">
        <v>0</v>
      </c>
    </row>
    <row r="2498" spans="1:7" x14ac:dyDescent="0.15">
      <c r="A2498" t="s">
        <v>8021</v>
      </c>
      <c r="B2498" t="s">
        <v>4347</v>
      </c>
      <c r="C2498" s="32">
        <v>43383</v>
      </c>
      <c r="D2498" t="s">
        <v>241</v>
      </c>
      <c r="E2498" t="s">
        <v>4153</v>
      </c>
      <c r="F2498">
        <v>20</v>
      </c>
      <c r="G2498">
        <v>0</v>
      </c>
    </row>
    <row r="2499" spans="1:7" x14ac:dyDescent="0.15">
      <c r="A2499" t="s">
        <v>8022</v>
      </c>
      <c r="B2499" t="s">
        <v>4335</v>
      </c>
      <c r="C2499" s="32">
        <v>43383</v>
      </c>
      <c r="D2499" t="s">
        <v>116</v>
      </c>
      <c r="E2499" t="s">
        <v>678</v>
      </c>
      <c r="F2499">
        <v>2</v>
      </c>
      <c r="G2499">
        <v>0</v>
      </c>
    </row>
    <row r="2500" spans="1:7" x14ac:dyDescent="0.15">
      <c r="A2500" t="s">
        <v>8023</v>
      </c>
      <c r="B2500" t="s">
        <v>4335</v>
      </c>
      <c r="C2500" s="32">
        <v>43383</v>
      </c>
      <c r="D2500" t="s">
        <v>164</v>
      </c>
      <c r="E2500" t="s">
        <v>1140</v>
      </c>
      <c r="F2500">
        <v>5</v>
      </c>
      <c r="G2500">
        <v>0</v>
      </c>
    </row>
    <row r="2501" spans="1:7" x14ac:dyDescent="0.15">
      <c r="A2501" t="s">
        <v>8023</v>
      </c>
      <c r="B2501" t="s">
        <v>4344</v>
      </c>
      <c r="C2501" s="32">
        <v>43383</v>
      </c>
      <c r="D2501" t="s">
        <v>147</v>
      </c>
      <c r="E2501" t="s">
        <v>751</v>
      </c>
      <c r="F2501">
        <v>7</v>
      </c>
      <c r="G2501">
        <v>0</v>
      </c>
    </row>
    <row r="2502" spans="1:7" x14ac:dyDescent="0.15">
      <c r="A2502" t="s">
        <v>8024</v>
      </c>
      <c r="B2502" t="s">
        <v>4335</v>
      </c>
      <c r="C2502" s="32">
        <v>43383</v>
      </c>
      <c r="D2502" t="s">
        <v>144</v>
      </c>
      <c r="E2502" t="s">
        <v>748</v>
      </c>
      <c r="F2502">
        <v>3</v>
      </c>
      <c r="G2502">
        <v>0</v>
      </c>
    </row>
    <row r="2503" spans="1:7" x14ac:dyDescent="0.15">
      <c r="A2503" t="s">
        <v>8025</v>
      </c>
      <c r="B2503" t="s">
        <v>4335</v>
      </c>
      <c r="C2503" s="32">
        <v>43383</v>
      </c>
      <c r="D2503" t="s">
        <v>1007</v>
      </c>
      <c r="E2503" t="s">
        <v>1008</v>
      </c>
      <c r="F2503">
        <v>4</v>
      </c>
      <c r="G2503">
        <v>0</v>
      </c>
    </row>
    <row r="2504" spans="1:7" x14ac:dyDescent="0.15">
      <c r="A2504" t="s">
        <v>8026</v>
      </c>
      <c r="B2504" t="s">
        <v>4335</v>
      </c>
      <c r="C2504" s="32">
        <v>43383</v>
      </c>
      <c r="D2504" t="s">
        <v>164</v>
      </c>
      <c r="E2504" t="s">
        <v>1140</v>
      </c>
      <c r="F2504">
        <v>10</v>
      </c>
      <c r="G2504">
        <v>0</v>
      </c>
    </row>
    <row r="2505" spans="1:7" x14ac:dyDescent="0.15">
      <c r="A2505" t="s">
        <v>8027</v>
      </c>
      <c r="B2505" t="s">
        <v>4335</v>
      </c>
      <c r="C2505" s="32">
        <v>43383</v>
      </c>
      <c r="D2505" t="s">
        <v>165</v>
      </c>
      <c r="E2505" t="s">
        <v>1141</v>
      </c>
      <c r="F2505">
        <v>10</v>
      </c>
      <c r="G2505">
        <v>0</v>
      </c>
    </row>
    <row r="2506" spans="1:7" x14ac:dyDescent="0.15">
      <c r="A2506" t="s">
        <v>8028</v>
      </c>
      <c r="B2506" t="s">
        <v>4335</v>
      </c>
      <c r="C2506" s="32">
        <v>43383</v>
      </c>
      <c r="D2506" t="s">
        <v>259</v>
      </c>
      <c r="E2506" t="s">
        <v>2053</v>
      </c>
      <c r="F2506">
        <v>3</v>
      </c>
      <c r="G2506">
        <v>0</v>
      </c>
    </row>
    <row r="2507" spans="1:7" x14ac:dyDescent="0.15">
      <c r="A2507" t="s">
        <v>8029</v>
      </c>
      <c r="B2507" t="s">
        <v>4335</v>
      </c>
      <c r="C2507" s="32">
        <v>43383</v>
      </c>
      <c r="D2507" t="s">
        <v>166</v>
      </c>
      <c r="E2507" t="s">
        <v>1142</v>
      </c>
      <c r="F2507">
        <v>5</v>
      </c>
      <c r="G2507">
        <v>0</v>
      </c>
    </row>
    <row r="2508" spans="1:7" x14ac:dyDescent="0.15">
      <c r="A2508" t="s">
        <v>8029</v>
      </c>
      <c r="B2508" t="s">
        <v>4344</v>
      </c>
      <c r="C2508" s="32">
        <v>43383</v>
      </c>
      <c r="D2508" t="s">
        <v>248</v>
      </c>
      <c r="E2508" t="s">
        <v>1938</v>
      </c>
      <c r="F2508">
        <v>20</v>
      </c>
      <c r="G2508">
        <v>0</v>
      </c>
    </row>
    <row r="2509" spans="1:7" x14ac:dyDescent="0.15">
      <c r="A2509" t="s">
        <v>8029</v>
      </c>
      <c r="B2509" t="s">
        <v>4345</v>
      </c>
      <c r="C2509" s="32">
        <v>43383</v>
      </c>
      <c r="D2509" t="s">
        <v>250</v>
      </c>
      <c r="E2509" t="s">
        <v>1940</v>
      </c>
      <c r="F2509">
        <v>10</v>
      </c>
      <c r="G2509">
        <v>0</v>
      </c>
    </row>
    <row r="2510" spans="1:7" x14ac:dyDescent="0.15">
      <c r="A2510" t="s">
        <v>8029</v>
      </c>
      <c r="B2510" t="s">
        <v>4346</v>
      </c>
      <c r="C2510" s="32">
        <v>43383</v>
      </c>
      <c r="D2510" t="s">
        <v>252</v>
      </c>
      <c r="E2510" t="s">
        <v>1942</v>
      </c>
      <c r="F2510">
        <v>3</v>
      </c>
      <c r="G2510">
        <v>0</v>
      </c>
    </row>
    <row r="2511" spans="1:7" x14ac:dyDescent="0.15">
      <c r="A2511" t="s">
        <v>8030</v>
      </c>
      <c r="B2511" t="s">
        <v>4335</v>
      </c>
      <c r="C2511" s="32">
        <v>43383</v>
      </c>
      <c r="D2511" t="s">
        <v>316</v>
      </c>
      <c r="E2511" t="s">
        <v>2967</v>
      </c>
      <c r="F2511">
        <v>1</v>
      </c>
      <c r="G2511">
        <v>0</v>
      </c>
    </row>
    <row r="2512" spans="1:7" x14ac:dyDescent="0.15">
      <c r="A2512" t="s">
        <v>8030</v>
      </c>
      <c r="B2512" t="s">
        <v>4344</v>
      </c>
      <c r="C2512" s="32">
        <v>43383</v>
      </c>
      <c r="D2512" t="s">
        <v>94</v>
      </c>
      <c r="E2512" t="s">
        <v>518</v>
      </c>
      <c r="F2512">
        <v>4</v>
      </c>
      <c r="G2512">
        <v>0</v>
      </c>
    </row>
    <row r="2513" spans="1:7" x14ac:dyDescent="0.15">
      <c r="A2513" t="s">
        <v>8031</v>
      </c>
      <c r="B2513" t="s">
        <v>4335</v>
      </c>
      <c r="C2513" s="32">
        <v>43383</v>
      </c>
      <c r="D2513" t="s">
        <v>260</v>
      </c>
      <c r="E2513" t="s">
        <v>2054</v>
      </c>
      <c r="F2513">
        <v>10</v>
      </c>
      <c r="G2513">
        <v>0</v>
      </c>
    </row>
    <row r="2514" spans="1:7" x14ac:dyDescent="0.15">
      <c r="A2514" t="s">
        <v>8031</v>
      </c>
      <c r="B2514" t="s">
        <v>4344</v>
      </c>
      <c r="C2514" s="32">
        <v>43383</v>
      </c>
      <c r="D2514" t="s">
        <v>730</v>
      </c>
      <c r="E2514" t="s">
        <v>731</v>
      </c>
      <c r="F2514">
        <v>6</v>
      </c>
      <c r="G2514">
        <v>0</v>
      </c>
    </row>
    <row r="2515" spans="1:7" x14ac:dyDescent="0.15">
      <c r="A2515" t="s">
        <v>8032</v>
      </c>
      <c r="B2515" t="s">
        <v>4335</v>
      </c>
      <c r="C2515" s="32">
        <v>43383</v>
      </c>
      <c r="D2515" t="s">
        <v>81</v>
      </c>
      <c r="E2515" t="s">
        <v>493</v>
      </c>
      <c r="F2515">
        <v>1</v>
      </c>
      <c r="G2515">
        <v>0</v>
      </c>
    </row>
    <row r="2516" spans="1:7" x14ac:dyDescent="0.15">
      <c r="A2516" t="s">
        <v>8033</v>
      </c>
      <c r="B2516" t="s">
        <v>4335</v>
      </c>
      <c r="C2516" s="32">
        <v>43383</v>
      </c>
      <c r="D2516" t="s">
        <v>254</v>
      </c>
      <c r="E2516" t="s">
        <v>1944</v>
      </c>
      <c r="F2516">
        <v>1</v>
      </c>
      <c r="G2516">
        <v>0</v>
      </c>
    </row>
    <row r="2517" spans="1:7" x14ac:dyDescent="0.15">
      <c r="A2517" t="s">
        <v>8034</v>
      </c>
      <c r="B2517" t="s">
        <v>4335</v>
      </c>
      <c r="C2517" s="32">
        <v>43383</v>
      </c>
      <c r="D2517" t="s">
        <v>116</v>
      </c>
      <c r="E2517" t="s">
        <v>678</v>
      </c>
      <c r="F2517">
        <v>2</v>
      </c>
      <c r="G2517">
        <v>0</v>
      </c>
    </row>
    <row r="2518" spans="1:7" x14ac:dyDescent="0.15">
      <c r="A2518" t="s">
        <v>8035</v>
      </c>
      <c r="B2518" t="s">
        <v>4335</v>
      </c>
      <c r="C2518" s="32">
        <v>43383</v>
      </c>
      <c r="D2518" t="s">
        <v>125</v>
      </c>
      <c r="E2518" t="s">
        <v>722</v>
      </c>
      <c r="F2518">
        <v>10</v>
      </c>
      <c r="G2518">
        <v>0</v>
      </c>
    </row>
    <row r="2519" spans="1:7" x14ac:dyDescent="0.15">
      <c r="A2519" t="s">
        <v>8035</v>
      </c>
      <c r="B2519" t="s">
        <v>4344</v>
      </c>
      <c r="C2519" s="32">
        <v>43383</v>
      </c>
      <c r="D2519" t="s">
        <v>127</v>
      </c>
      <c r="E2519" t="s">
        <v>723</v>
      </c>
      <c r="F2519">
        <v>10</v>
      </c>
      <c r="G2519">
        <v>0</v>
      </c>
    </row>
    <row r="2520" spans="1:7" x14ac:dyDescent="0.15">
      <c r="A2520" t="s">
        <v>8035</v>
      </c>
      <c r="B2520" t="s">
        <v>4345</v>
      </c>
      <c r="C2520" s="32">
        <v>43383</v>
      </c>
      <c r="D2520" t="s">
        <v>83</v>
      </c>
      <c r="E2520" t="s">
        <v>495</v>
      </c>
      <c r="F2520">
        <v>10</v>
      </c>
      <c r="G2520">
        <v>0</v>
      </c>
    </row>
    <row r="2521" spans="1:7" x14ac:dyDescent="0.15">
      <c r="A2521" t="s">
        <v>8035</v>
      </c>
      <c r="B2521" t="s">
        <v>4346</v>
      </c>
      <c r="C2521" s="32">
        <v>43383</v>
      </c>
      <c r="D2521" t="s">
        <v>278</v>
      </c>
      <c r="E2521" t="s">
        <v>2131</v>
      </c>
      <c r="F2521">
        <v>10</v>
      </c>
      <c r="G2521">
        <v>0</v>
      </c>
    </row>
    <row r="2522" spans="1:7" x14ac:dyDescent="0.15">
      <c r="A2522" t="s">
        <v>8035</v>
      </c>
      <c r="B2522" t="s">
        <v>4347</v>
      </c>
      <c r="C2522" s="32">
        <v>43383</v>
      </c>
      <c r="D2522" t="s">
        <v>279</v>
      </c>
      <c r="E2522" t="s">
        <v>2132</v>
      </c>
      <c r="F2522">
        <v>10</v>
      </c>
      <c r="G2522">
        <v>0</v>
      </c>
    </row>
    <row r="2523" spans="1:7" x14ac:dyDescent="0.15">
      <c r="A2523" t="s">
        <v>8035</v>
      </c>
      <c r="B2523" t="s">
        <v>4348</v>
      </c>
      <c r="C2523" s="32">
        <v>43383</v>
      </c>
      <c r="D2523" t="s">
        <v>120</v>
      </c>
      <c r="E2523" t="s">
        <v>4142</v>
      </c>
      <c r="F2523">
        <v>10</v>
      </c>
      <c r="G2523">
        <v>0</v>
      </c>
    </row>
    <row r="2524" spans="1:7" x14ac:dyDescent="0.15">
      <c r="A2524" t="s">
        <v>8035</v>
      </c>
      <c r="B2524" t="s">
        <v>4372</v>
      </c>
      <c r="C2524" s="32">
        <v>43383</v>
      </c>
      <c r="D2524" t="s">
        <v>122</v>
      </c>
      <c r="E2524" t="s">
        <v>4144</v>
      </c>
      <c r="F2524">
        <v>20</v>
      </c>
      <c r="G2524">
        <v>0</v>
      </c>
    </row>
    <row r="2525" spans="1:7" x14ac:dyDescent="0.15">
      <c r="A2525" t="s">
        <v>8035</v>
      </c>
      <c r="B2525" t="s">
        <v>4373</v>
      </c>
      <c r="C2525" s="32">
        <v>43383</v>
      </c>
      <c r="D2525" t="s">
        <v>4140</v>
      </c>
      <c r="E2525" t="s">
        <v>4141</v>
      </c>
      <c r="F2525">
        <v>1</v>
      </c>
      <c r="G2525">
        <v>0</v>
      </c>
    </row>
    <row r="2526" spans="1:7" x14ac:dyDescent="0.15">
      <c r="A2526" t="s">
        <v>8035</v>
      </c>
      <c r="B2526" t="s">
        <v>4379</v>
      </c>
      <c r="C2526" s="32">
        <v>43383</v>
      </c>
      <c r="D2526" t="s">
        <v>218</v>
      </c>
      <c r="E2526" t="s">
        <v>1500</v>
      </c>
      <c r="F2526">
        <v>25</v>
      </c>
      <c r="G2526">
        <v>0</v>
      </c>
    </row>
    <row r="2527" spans="1:7" x14ac:dyDescent="0.15">
      <c r="A2527" t="s">
        <v>8035</v>
      </c>
      <c r="B2527" t="s">
        <v>4380</v>
      </c>
      <c r="C2527" s="32">
        <v>43383</v>
      </c>
      <c r="D2527" t="s">
        <v>180</v>
      </c>
      <c r="E2527" t="s">
        <v>1164</v>
      </c>
      <c r="F2527">
        <v>5</v>
      </c>
      <c r="G2527">
        <v>0</v>
      </c>
    </row>
    <row r="2528" spans="1:7" x14ac:dyDescent="0.15">
      <c r="A2528" t="s">
        <v>8035</v>
      </c>
      <c r="B2528" t="s">
        <v>4381</v>
      </c>
      <c r="C2528" s="32">
        <v>43383</v>
      </c>
      <c r="D2528" t="s">
        <v>263</v>
      </c>
      <c r="E2528" t="s">
        <v>2077</v>
      </c>
      <c r="F2528">
        <v>5</v>
      </c>
      <c r="G2528">
        <v>0</v>
      </c>
    </row>
    <row r="2529" spans="1:7" x14ac:dyDescent="0.15">
      <c r="A2529" t="s">
        <v>8035</v>
      </c>
      <c r="B2529" t="s">
        <v>4382</v>
      </c>
      <c r="C2529" s="32">
        <v>43383</v>
      </c>
      <c r="D2529" t="s">
        <v>264</v>
      </c>
      <c r="E2529" t="s">
        <v>2078</v>
      </c>
      <c r="F2529">
        <v>5</v>
      </c>
      <c r="G2529">
        <v>0</v>
      </c>
    </row>
    <row r="2530" spans="1:7" x14ac:dyDescent="0.15">
      <c r="A2530" t="s">
        <v>8035</v>
      </c>
      <c r="B2530" t="s">
        <v>4383</v>
      </c>
      <c r="C2530" s="32">
        <v>43383</v>
      </c>
      <c r="D2530" t="s">
        <v>266</v>
      </c>
      <c r="E2530" t="s">
        <v>2080</v>
      </c>
      <c r="F2530">
        <v>2</v>
      </c>
      <c r="G2530">
        <v>0</v>
      </c>
    </row>
    <row r="2531" spans="1:7" x14ac:dyDescent="0.15">
      <c r="A2531" t="s">
        <v>8035</v>
      </c>
      <c r="B2531" t="s">
        <v>4384</v>
      </c>
      <c r="C2531" s="32">
        <v>43383</v>
      </c>
      <c r="D2531" t="s">
        <v>267</v>
      </c>
      <c r="E2531" t="s">
        <v>2081</v>
      </c>
      <c r="F2531">
        <v>1</v>
      </c>
      <c r="G2531">
        <v>0</v>
      </c>
    </row>
    <row r="2532" spans="1:7" x14ac:dyDescent="0.15">
      <c r="A2532" t="s">
        <v>8035</v>
      </c>
      <c r="B2532" t="s">
        <v>4385</v>
      </c>
      <c r="C2532" s="32">
        <v>43383</v>
      </c>
      <c r="D2532" t="s">
        <v>181</v>
      </c>
      <c r="E2532" t="s">
        <v>1165</v>
      </c>
      <c r="F2532">
        <v>1</v>
      </c>
      <c r="G2532">
        <v>0</v>
      </c>
    </row>
    <row r="2533" spans="1:7" x14ac:dyDescent="0.15">
      <c r="A2533" t="s">
        <v>8035</v>
      </c>
      <c r="B2533" t="s">
        <v>4386</v>
      </c>
      <c r="C2533" s="32">
        <v>43383</v>
      </c>
      <c r="D2533" t="s">
        <v>185</v>
      </c>
      <c r="E2533" t="s">
        <v>1169</v>
      </c>
      <c r="F2533">
        <v>1</v>
      </c>
      <c r="G2533">
        <v>0</v>
      </c>
    </row>
    <row r="2534" spans="1:7" x14ac:dyDescent="0.15">
      <c r="A2534" t="s">
        <v>8035</v>
      </c>
      <c r="B2534" t="s">
        <v>4387</v>
      </c>
      <c r="C2534" s="32">
        <v>43383</v>
      </c>
      <c r="D2534" t="s">
        <v>248</v>
      </c>
      <c r="E2534" t="s">
        <v>1938</v>
      </c>
      <c r="F2534">
        <v>5</v>
      </c>
      <c r="G2534">
        <v>0</v>
      </c>
    </row>
    <row r="2535" spans="1:7" x14ac:dyDescent="0.15">
      <c r="A2535" t="s">
        <v>8035</v>
      </c>
      <c r="B2535" t="s">
        <v>4388</v>
      </c>
      <c r="C2535" s="32">
        <v>43383</v>
      </c>
      <c r="D2535" t="s">
        <v>249</v>
      </c>
      <c r="E2535" t="s">
        <v>1939</v>
      </c>
      <c r="F2535">
        <v>5</v>
      </c>
      <c r="G2535">
        <v>0</v>
      </c>
    </row>
    <row r="2536" spans="1:7" x14ac:dyDescent="0.15">
      <c r="A2536" t="s">
        <v>8036</v>
      </c>
      <c r="B2536" t="s">
        <v>4335</v>
      </c>
      <c r="C2536" s="32">
        <v>43383</v>
      </c>
      <c r="D2536" t="s">
        <v>169</v>
      </c>
      <c r="E2536" t="s">
        <v>1149</v>
      </c>
      <c r="F2536">
        <v>5</v>
      </c>
      <c r="G2536">
        <v>0</v>
      </c>
    </row>
    <row r="2537" spans="1:7" x14ac:dyDescent="0.15">
      <c r="A2537" t="s">
        <v>8036</v>
      </c>
      <c r="B2537" t="s">
        <v>4344</v>
      </c>
      <c r="C2537" s="32">
        <v>43383</v>
      </c>
      <c r="D2537" t="s">
        <v>168</v>
      </c>
      <c r="E2537" t="s">
        <v>1148</v>
      </c>
      <c r="F2537">
        <v>5</v>
      </c>
      <c r="G2537">
        <v>0</v>
      </c>
    </row>
    <row r="2538" spans="1:7" x14ac:dyDescent="0.15">
      <c r="A2538" t="s">
        <v>8036</v>
      </c>
      <c r="B2538" t="s">
        <v>4345</v>
      </c>
      <c r="C2538" s="32">
        <v>43383</v>
      </c>
      <c r="D2538" t="s">
        <v>251</v>
      </c>
      <c r="E2538" t="s">
        <v>1941</v>
      </c>
      <c r="F2538">
        <v>10</v>
      </c>
      <c r="G2538">
        <v>0</v>
      </c>
    </row>
    <row r="2539" spans="1:7" x14ac:dyDescent="0.15">
      <c r="A2539" t="s">
        <v>8036</v>
      </c>
      <c r="B2539" t="s">
        <v>4346</v>
      </c>
      <c r="C2539" s="32">
        <v>43383</v>
      </c>
      <c r="D2539" t="s">
        <v>250</v>
      </c>
      <c r="E2539" t="s">
        <v>1940</v>
      </c>
      <c r="F2539">
        <v>5</v>
      </c>
      <c r="G2539">
        <v>0</v>
      </c>
    </row>
    <row r="2540" spans="1:7" x14ac:dyDescent="0.15">
      <c r="A2540" t="s">
        <v>8036</v>
      </c>
      <c r="B2540" t="s">
        <v>4347</v>
      </c>
      <c r="C2540" s="32">
        <v>43383</v>
      </c>
      <c r="D2540" t="s">
        <v>167</v>
      </c>
      <c r="E2540" t="s">
        <v>1143</v>
      </c>
      <c r="F2540">
        <v>8</v>
      </c>
      <c r="G2540">
        <v>0</v>
      </c>
    </row>
    <row r="2541" spans="1:7" x14ac:dyDescent="0.15">
      <c r="A2541" t="s">
        <v>8036</v>
      </c>
      <c r="B2541" t="s">
        <v>4348</v>
      </c>
      <c r="C2541" s="32">
        <v>43383</v>
      </c>
      <c r="D2541" t="s">
        <v>165</v>
      </c>
      <c r="E2541" t="s">
        <v>1141</v>
      </c>
      <c r="F2541">
        <v>4</v>
      </c>
      <c r="G2541">
        <v>0</v>
      </c>
    </row>
    <row r="2542" spans="1:7" x14ac:dyDescent="0.15">
      <c r="A2542" t="s">
        <v>8036</v>
      </c>
      <c r="B2542" t="s">
        <v>4372</v>
      </c>
      <c r="C2542" s="32">
        <v>43383</v>
      </c>
      <c r="D2542" t="s">
        <v>164</v>
      </c>
      <c r="E2542" t="s">
        <v>1140</v>
      </c>
      <c r="F2542">
        <v>8</v>
      </c>
      <c r="G2542">
        <v>0</v>
      </c>
    </row>
    <row r="2543" spans="1:7" x14ac:dyDescent="0.15">
      <c r="A2543" t="s">
        <v>8036</v>
      </c>
      <c r="B2543" t="s">
        <v>4373</v>
      </c>
      <c r="C2543" s="32">
        <v>43383</v>
      </c>
      <c r="D2543" t="s">
        <v>163</v>
      </c>
      <c r="E2543" t="s">
        <v>1139</v>
      </c>
      <c r="F2543">
        <v>2</v>
      </c>
      <c r="G2543">
        <v>0</v>
      </c>
    </row>
    <row r="2544" spans="1:7" x14ac:dyDescent="0.15">
      <c r="A2544" t="s">
        <v>8036</v>
      </c>
      <c r="B2544" t="s">
        <v>4379</v>
      </c>
      <c r="C2544" s="32">
        <v>43383</v>
      </c>
      <c r="D2544" t="s">
        <v>218</v>
      </c>
      <c r="E2544" t="s">
        <v>1500</v>
      </c>
      <c r="F2544">
        <v>25</v>
      </c>
      <c r="G2544">
        <v>0</v>
      </c>
    </row>
    <row r="2545" spans="1:7" x14ac:dyDescent="0.15">
      <c r="A2545" t="s">
        <v>8036</v>
      </c>
      <c r="B2545" t="s">
        <v>4380</v>
      </c>
      <c r="C2545" s="32">
        <v>43383</v>
      </c>
      <c r="D2545" t="s">
        <v>219</v>
      </c>
      <c r="E2545" t="s">
        <v>1501</v>
      </c>
      <c r="F2545">
        <v>20</v>
      </c>
      <c r="G2545">
        <v>0</v>
      </c>
    </row>
    <row r="2546" spans="1:7" x14ac:dyDescent="0.15">
      <c r="A2546" t="s">
        <v>8036</v>
      </c>
      <c r="B2546" t="s">
        <v>4381</v>
      </c>
      <c r="C2546" s="32">
        <v>43383</v>
      </c>
      <c r="D2546" t="s">
        <v>1</v>
      </c>
      <c r="E2546" t="s">
        <v>468</v>
      </c>
      <c r="F2546">
        <v>10</v>
      </c>
      <c r="G2546">
        <v>0</v>
      </c>
    </row>
    <row r="2547" spans="1:7" x14ac:dyDescent="0.15">
      <c r="A2547" t="s">
        <v>8037</v>
      </c>
      <c r="B2547" t="s">
        <v>4335</v>
      </c>
      <c r="C2547" s="32">
        <v>43383</v>
      </c>
      <c r="D2547" t="s">
        <v>170</v>
      </c>
      <c r="E2547" t="s">
        <v>1150</v>
      </c>
      <c r="F2547">
        <v>3</v>
      </c>
      <c r="G2547">
        <v>0</v>
      </c>
    </row>
    <row r="2548" spans="1:7" x14ac:dyDescent="0.15">
      <c r="A2548" t="s">
        <v>8037</v>
      </c>
      <c r="B2548" t="s">
        <v>4344</v>
      </c>
      <c r="C2548" s="32">
        <v>43383</v>
      </c>
      <c r="D2548" t="s">
        <v>311</v>
      </c>
      <c r="E2548" t="s">
        <v>2962</v>
      </c>
      <c r="F2548">
        <v>2</v>
      </c>
      <c r="G2548">
        <v>0</v>
      </c>
    </row>
    <row r="2549" spans="1:7" x14ac:dyDescent="0.15">
      <c r="A2549" t="s">
        <v>8037</v>
      </c>
      <c r="B2549" t="s">
        <v>4345</v>
      </c>
      <c r="C2549" s="32">
        <v>43383</v>
      </c>
      <c r="D2549" t="s">
        <v>264</v>
      </c>
      <c r="E2549" t="s">
        <v>2078</v>
      </c>
      <c r="F2549">
        <v>5</v>
      </c>
      <c r="G2549">
        <v>0</v>
      </c>
    </row>
    <row r="2550" spans="1:7" x14ac:dyDescent="0.15">
      <c r="A2550" t="s">
        <v>8038</v>
      </c>
      <c r="B2550" t="s">
        <v>4335</v>
      </c>
      <c r="C2550" s="32">
        <v>43383</v>
      </c>
      <c r="D2550" t="s">
        <v>1</v>
      </c>
      <c r="E2550" t="s">
        <v>468</v>
      </c>
      <c r="F2550">
        <v>20</v>
      </c>
      <c r="G2550">
        <v>0</v>
      </c>
    </row>
    <row r="2551" spans="1:7" x14ac:dyDescent="0.15">
      <c r="A2551" t="s">
        <v>8039</v>
      </c>
      <c r="B2551" t="s">
        <v>4335</v>
      </c>
      <c r="C2551" s="32">
        <v>43383</v>
      </c>
      <c r="D2551" t="s">
        <v>410</v>
      </c>
      <c r="E2551" t="s">
        <v>3243</v>
      </c>
      <c r="F2551">
        <v>2</v>
      </c>
      <c r="G2551">
        <v>0</v>
      </c>
    </row>
    <row r="2552" spans="1:7" x14ac:dyDescent="0.15">
      <c r="A2552" t="s">
        <v>8040</v>
      </c>
      <c r="B2552" t="s">
        <v>4335</v>
      </c>
      <c r="C2552" s="32">
        <v>43383</v>
      </c>
      <c r="D2552" t="s">
        <v>188</v>
      </c>
      <c r="E2552" t="s">
        <v>1172</v>
      </c>
      <c r="F2552">
        <v>1</v>
      </c>
      <c r="G2552">
        <v>0</v>
      </c>
    </row>
    <row r="2553" spans="1:7" x14ac:dyDescent="0.15">
      <c r="A2553" t="s">
        <v>8040</v>
      </c>
      <c r="B2553" t="s">
        <v>4344</v>
      </c>
      <c r="C2553" s="32">
        <v>43383</v>
      </c>
      <c r="D2553" t="s">
        <v>263</v>
      </c>
      <c r="E2553" t="s">
        <v>2077</v>
      </c>
      <c r="F2553">
        <v>10</v>
      </c>
      <c r="G2553">
        <v>0</v>
      </c>
    </row>
    <row r="2554" spans="1:7" x14ac:dyDescent="0.15">
      <c r="A2554" t="s">
        <v>8041</v>
      </c>
      <c r="B2554" t="s">
        <v>4335</v>
      </c>
      <c r="C2554" s="32">
        <v>43383</v>
      </c>
      <c r="D2554" t="s">
        <v>81</v>
      </c>
      <c r="E2554" t="s">
        <v>493</v>
      </c>
      <c r="F2554">
        <v>5</v>
      </c>
      <c r="G2554">
        <v>0</v>
      </c>
    </row>
    <row r="2555" spans="1:7" x14ac:dyDescent="0.15">
      <c r="A2555" t="s">
        <v>8041</v>
      </c>
      <c r="B2555" t="s">
        <v>4344</v>
      </c>
      <c r="C2555" s="32">
        <v>43383</v>
      </c>
      <c r="D2555" t="s">
        <v>125</v>
      </c>
      <c r="E2555" t="s">
        <v>722</v>
      </c>
      <c r="F2555">
        <v>5</v>
      </c>
      <c r="G2555">
        <v>0</v>
      </c>
    </row>
    <row r="2556" spans="1:7" x14ac:dyDescent="0.15">
      <c r="A2556" t="s">
        <v>8041</v>
      </c>
      <c r="B2556" t="s">
        <v>4345</v>
      </c>
      <c r="C2556" s="32">
        <v>43383</v>
      </c>
      <c r="D2556" t="s">
        <v>127</v>
      </c>
      <c r="E2556" t="s">
        <v>723</v>
      </c>
      <c r="F2556">
        <v>5</v>
      </c>
      <c r="G2556">
        <v>0</v>
      </c>
    </row>
    <row r="2557" spans="1:7" x14ac:dyDescent="0.15">
      <c r="A2557" t="s">
        <v>8041</v>
      </c>
      <c r="B2557" t="s">
        <v>4346</v>
      </c>
      <c r="C2557" s="32">
        <v>43383</v>
      </c>
      <c r="D2557" t="s">
        <v>278</v>
      </c>
      <c r="E2557" t="s">
        <v>2131</v>
      </c>
      <c r="F2557">
        <v>5</v>
      </c>
      <c r="G2557">
        <v>0</v>
      </c>
    </row>
    <row r="2558" spans="1:7" x14ac:dyDescent="0.15">
      <c r="A2558" t="s">
        <v>8042</v>
      </c>
      <c r="B2558" t="s">
        <v>4335</v>
      </c>
      <c r="C2558" s="32">
        <v>43383</v>
      </c>
      <c r="D2558" t="s">
        <v>188</v>
      </c>
      <c r="E2558" t="s">
        <v>1172</v>
      </c>
      <c r="F2558">
        <v>1</v>
      </c>
      <c r="G2558">
        <v>0</v>
      </c>
    </row>
    <row r="2559" spans="1:7" x14ac:dyDescent="0.15">
      <c r="A2559" t="s">
        <v>8043</v>
      </c>
      <c r="B2559" t="s">
        <v>4335</v>
      </c>
      <c r="C2559" s="32">
        <v>43383</v>
      </c>
      <c r="D2559" t="s">
        <v>252</v>
      </c>
      <c r="E2559" t="s">
        <v>1942</v>
      </c>
      <c r="F2559">
        <v>10</v>
      </c>
      <c r="G2559">
        <v>0</v>
      </c>
    </row>
    <row r="2560" spans="1:7" x14ac:dyDescent="0.15">
      <c r="A2560" t="s">
        <v>8044</v>
      </c>
      <c r="B2560" t="s">
        <v>4335</v>
      </c>
      <c r="C2560" s="32">
        <v>43383</v>
      </c>
      <c r="D2560" t="s">
        <v>266</v>
      </c>
      <c r="E2560" t="s">
        <v>2080</v>
      </c>
      <c r="F2560">
        <v>8</v>
      </c>
      <c r="G2560">
        <v>0</v>
      </c>
    </row>
    <row r="2561" spans="1:7" x14ac:dyDescent="0.15">
      <c r="A2561" t="s">
        <v>8045</v>
      </c>
      <c r="B2561" t="s">
        <v>4335</v>
      </c>
      <c r="C2561" s="32">
        <v>43384</v>
      </c>
      <c r="D2561" t="s">
        <v>146</v>
      </c>
      <c r="E2561" t="s">
        <v>750</v>
      </c>
      <c r="F2561">
        <v>1</v>
      </c>
      <c r="G2561">
        <v>0</v>
      </c>
    </row>
    <row r="2562" spans="1:7" x14ac:dyDescent="0.15">
      <c r="A2562" t="s">
        <v>8045</v>
      </c>
      <c r="B2562" t="s">
        <v>4344</v>
      </c>
      <c r="C2562" s="32">
        <v>43384</v>
      </c>
      <c r="D2562" t="s">
        <v>279</v>
      </c>
      <c r="E2562" t="s">
        <v>2132</v>
      </c>
      <c r="F2562">
        <v>2</v>
      </c>
      <c r="G2562">
        <v>0</v>
      </c>
    </row>
    <row r="2563" spans="1:7" x14ac:dyDescent="0.15">
      <c r="A2563" t="s">
        <v>8046</v>
      </c>
      <c r="B2563" t="s">
        <v>4335</v>
      </c>
      <c r="C2563" s="32">
        <v>43384</v>
      </c>
      <c r="D2563" t="s">
        <v>369</v>
      </c>
      <c r="E2563" t="s">
        <v>3202</v>
      </c>
      <c r="F2563">
        <v>3</v>
      </c>
      <c r="G2563">
        <v>0</v>
      </c>
    </row>
    <row r="2564" spans="1:7" x14ac:dyDescent="0.15">
      <c r="A2564" t="s">
        <v>8046</v>
      </c>
      <c r="B2564" t="s">
        <v>4344</v>
      </c>
      <c r="C2564" s="32">
        <v>43384</v>
      </c>
      <c r="D2564" t="s">
        <v>370</v>
      </c>
      <c r="E2564" t="s">
        <v>3203</v>
      </c>
      <c r="F2564">
        <v>3</v>
      </c>
      <c r="G2564">
        <v>0</v>
      </c>
    </row>
    <row r="2565" spans="1:7" x14ac:dyDescent="0.15">
      <c r="A2565" t="s">
        <v>8046</v>
      </c>
      <c r="B2565" t="s">
        <v>4345</v>
      </c>
      <c r="C2565" s="32">
        <v>43384</v>
      </c>
      <c r="D2565" t="s">
        <v>398</v>
      </c>
      <c r="E2565" t="s">
        <v>3231</v>
      </c>
      <c r="F2565">
        <v>3</v>
      </c>
      <c r="G2565">
        <v>0</v>
      </c>
    </row>
    <row r="2566" spans="1:7" x14ac:dyDescent="0.15">
      <c r="A2566" t="s">
        <v>8047</v>
      </c>
      <c r="B2566" t="s">
        <v>4335</v>
      </c>
      <c r="C2566" s="32">
        <v>43384</v>
      </c>
      <c r="D2566" t="s">
        <v>135</v>
      </c>
      <c r="E2566" t="s">
        <v>737</v>
      </c>
      <c r="F2566">
        <v>50</v>
      </c>
      <c r="G2566">
        <v>0</v>
      </c>
    </row>
    <row r="2567" spans="1:7" x14ac:dyDescent="0.15">
      <c r="A2567" t="s">
        <v>8047</v>
      </c>
      <c r="B2567" t="s">
        <v>4344</v>
      </c>
      <c r="C2567" s="32">
        <v>43384</v>
      </c>
      <c r="D2567" t="s">
        <v>134</v>
      </c>
      <c r="E2567" t="s">
        <v>736</v>
      </c>
      <c r="F2567">
        <v>20</v>
      </c>
      <c r="G2567">
        <v>0</v>
      </c>
    </row>
    <row r="2568" spans="1:7" x14ac:dyDescent="0.15">
      <c r="A2568" t="s">
        <v>8047</v>
      </c>
      <c r="B2568" t="s">
        <v>4345</v>
      </c>
      <c r="C2568" s="32">
        <v>43384</v>
      </c>
      <c r="D2568" t="s">
        <v>133</v>
      </c>
      <c r="E2568" t="s">
        <v>735</v>
      </c>
      <c r="F2568">
        <v>15</v>
      </c>
      <c r="G2568">
        <v>0</v>
      </c>
    </row>
    <row r="2569" spans="1:7" x14ac:dyDescent="0.15">
      <c r="A2569" t="s">
        <v>8047</v>
      </c>
      <c r="B2569" t="s">
        <v>4346</v>
      </c>
      <c r="C2569" s="32">
        <v>43384</v>
      </c>
      <c r="D2569" t="s">
        <v>145</v>
      </c>
      <c r="E2569" t="s">
        <v>749</v>
      </c>
      <c r="F2569">
        <v>10</v>
      </c>
      <c r="G2569">
        <v>0</v>
      </c>
    </row>
    <row r="2570" spans="1:7" x14ac:dyDescent="0.15">
      <c r="A2570" t="s">
        <v>8047</v>
      </c>
      <c r="B2570" t="s">
        <v>4347</v>
      </c>
      <c r="C2570" s="32">
        <v>43384</v>
      </c>
      <c r="D2570" t="s">
        <v>746</v>
      </c>
      <c r="E2570" t="s">
        <v>747</v>
      </c>
      <c r="F2570">
        <v>5</v>
      </c>
      <c r="G2570">
        <v>0</v>
      </c>
    </row>
    <row r="2571" spans="1:7" x14ac:dyDescent="0.15">
      <c r="A2571" t="s">
        <v>8047</v>
      </c>
      <c r="B2571" t="s">
        <v>4348</v>
      </c>
      <c r="C2571" s="32">
        <v>43384</v>
      </c>
      <c r="D2571" t="s">
        <v>125</v>
      </c>
      <c r="E2571" t="s">
        <v>722</v>
      </c>
      <c r="F2571">
        <v>10</v>
      </c>
      <c r="G2571">
        <v>0</v>
      </c>
    </row>
    <row r="2572" spans="1:7" x14ac:dyDescent="0.15">
      <c r="A2572" t="s">
        <v>8047</v>
      </c>
      <c r="B2572" t="s">
        <v>4372</v>
      </c>
      <c r="C2572" s="32">
        <v>43384</v>
      </c>
      <c r="D2572" t="s">
        <v>127</v>
      </c>
      <c r="E2572" t="s">
        <v>723</v>
      </c>
      <c r="F2572">
        <v>10</v>
      </c>
      <c r="G2572">
        <v>0</v>
      </c>
    </row>
    <row r="2573" spans="1:7" x14ac:dyDescent="0.15">
      <c r="A2573" t="s">
        <v>8047</v>
      </c>
      <c r="B2573" t="s">
        <v>4373</v>
      </c>
      <c r="C2573" s="32">
        <v>43384</v>
      </c>
      <c r="D2573" t="s">
        <v>83</v>
      </c>
      <c r="E2573" t="s">
        <v>495</v>
      </c>
      <c r="F2573">
        <v>10</v>
      </c>
      <c r="G2573">
        <v>0</v>
      </c>
    </row>
    <row r="2574" spans="1:7" x14ac:dyDescent="0.15">
      <c r="A2574" t="s">
        <v>8047</v>
      </c>
      <c r="B2574" t="s">
        <v>4379</v>
      </c>
      <c r="C2574" s="32">
        <v>43384</v>
      </c>
      <c r="D2574" t="s">
        <v>278</v>
      </c>
      <c r="E2574" t="s">
        <v>2131</v>
      </c>
      <c r="F2574">
        <v>10</v>
      </c>
      <c r="G2574">
        <v>0</v>
      </c>
    </row>
    <row r="2575" spans="1:7" x14ac:dyDescent="0.15">
      <c r="A2575" t="s">
        <v>8047</v>
      </c>
      <c r="B2575" t="s">
        <v>4380</v>
      </c>
      <c r="C2575" s="32">
        <v>43384</v>
      </c>
      <c r="D2575" t="s">
        <v>279</v>
      </c>
      <c r="E2575" t="s">
        <v>2132</v>
      </c>
      <c r="F2575">
        <v>10</v>
      </c>
      <c r="G2575">
        <v>0</v>
      </c>
    </row>
    <row r="2576" spans="1:7" x14ac:dyDescent="0.15">
      <c r="A2576" t="s">
        <v>8047</v>
      </c>
      <c r="B2576" t="s">
        <v>4381</v>
      </c>
      <c r="C2576" s="32">
        <v>43384</v>
      </c>
      <c r="D2576" t="s">
        <v>280</v>
      </c>
      <c r="E2576" t="s">
        <v>2133</v>
      </c>
      <c r="F2576">
        <v>10</v>
      </c>
      <c r="G2576">
        <v>0</v>
      </c>
    </row>
    <row r="2577" spans="1:7" x14ac:dyDescent="0.15">
      <c r="A2577" t="s">
        <v>8047</v>
      </c>
      <c r="B2577" t="s">
        <v>4382</v>
      </c>
      <c r="C2577" s="32">
        <v>43384</v>
      </c>
      <c r="D2577" t="s">
        <v>281</v>
      </c>
      <c r="E2577" t="s">
        <v>2134</v>
      </c>
      <c r="F2577">
        <v>10</v>
      </c>
      <c r="G2577">
        <v>0</v>
      </c>
    </row>
    <row r="2578" spans="1:7" x14ac:dyDescent="0.15">
      <c r="A2578" t="s">
        <v>8047</v>
      </c>
      <c r="B2578" t="s">
        <v>4383</v>
      </c>
      <c r="C2578" s="32">
        <v>43384</v>
      </c>
      <c r="D2578" t="s">
        <v>148</v>
      </c>
      <c r="E2578" t="s">
        <v>752</v>
      </c>
      <c r="F2578">
        <v>5</v>
      </c>
      <c r="G2578">
        <v>0</v>
      </c>
    </row>
    <row r="2579" spans="1:7" x14ac:dyDescent="0.15">
      <c r="A2579" t="s">
        <v>8047</v>
      </c>
      <c r="B2579" t="s">
        <v>4384</v>
      </c>
      <c r="C2579" s="32">
        <v>43384</v>
      </c>
      <c r="D2579" t="s">
        <v>146</v>
      </c>
      <c r="E2579" t="s">
        <v>750</v>
      </c>
      <c r="F2579">
        <v>10</v>
      </c>
      <c r="G2579">
        <v>0</v>
      </c>
    </row>
    <row r="2580" spans="1:7" x14ac:dyDescent="0.15">
      <c r="A2580" t="s">
        <v>8047</v>
      </c>
      <c r="B2580" t="s">
        <v>4385</v>
      </c>
      <c r="C2580" s="32">
        <v>43384</v>
      </c>
      <c r="D2580" t="s">
        <v>79</v>
      </c>
      <c r="E2580" t="s">
        <v>492</v>
      </c>
      <c r="F2580">
        <v>50</v>
      </c>
      <c r="G2580">
        <v>0</v>
      </c>
    </row>
    <row r="2581" spans="1:7" x14ac:dyDescent="0.15">
      <c r="A2581" t="s">
        <v>8047</v>
      </c>
      <c r="B2581" t="s">
        <v>4386</v>
      </c>
      <c r="C2581" s="32">
        <v>43384</v>
      </c>
      <c r="D2581" t="s">
        <v>81</v>
      </c>
      <c r="E2581" t="s">
        <v>493</v>
      </c>
      <c r="F2581">
        <v>20</v>
      </c>
      <c r="G2581">
        <v>0</v>
      </c>
    </row>
    <row r="2582" spans="1:7" x14ac:dyDescent="0.15">
      <c r="A2582" t="s">
        <v>8047</v>
      </c>
      <c r="B2582" t="s">
        <v>4387</v>
      </c>
      <c r="C2582" s="32">
        <v>43384</v>
      </c>
      <c r="D2582" t="s">
        <v>184</v>
      </c>
      <c r="E2582" t="s">
        <v>1168</v>
      </c>
      <c r="F2582">
        <v>1</v>
      </c>
      <c r="G2582">
        <v>0</v>
      </c>
    </row>
    <row r="2583" spans="1:7" x14ac:dyDescent="0.15">
      <c r="A2583" t="s">
        <v>8048</v>
      </c>
      <c r="B2583" t="s">
        <v>4335</v>
      </c>
      <c r="C2583" s="32">
        <v>43384</v>
      </c>
      <c r="D2583" t="s">
        <v>510</v>
      </c>
      <c r="E2583" t="s">
        <v>511</v>
      </c>
      <c r="F2583">
        <v>1</v>
      </c>
      <c r="G2583">
        <v>0</v>
      </c>
    </row>
    <row r="2584" spans="1:7" x14ac:dyDescent="0.15">
      <c r="A2584" t="s">
        <v>8048</v>
      </c>
      <c r="B2584" t="s">
        <v>4344</v>
      </c>
      <c r="C2584" s="32">
        <v>43384</v>
      </c>
      <c r="D2584" t="s">
        <v>88</v>
      </c>
      <c r="E2584" t="s">
        <v>512</v>
      </c>
      <c r="F2584">
        <v>6</v>
      </c>
      <c r="G2584">
        <v>0</v>
      </c>
    </row>
    <row r="2585" spans="1:7" x14ac:dyDescent="0.15">
      <c r="A2585" t="s">
        <v>8048</v>
      </c>
      <c r="B2585" t="s">
        <v>4345</v>
      </c>
      <c r="C2585" s="32">
        <v>43384</v>
      </c>
      <c r="D2585" t="s">
        <v>89</v>
      </c>
      <c r="E2585" t="s">
        <v>513</v>
      </c>
      <c r="F2585">
        <v>2</v>
      </c>
      <c r="G2585">
        <v>0</v>
      </c>
    </row>
    <row r="2586" spans="1:7" x14ac:dyDescent="0.15">
      <c r="A2586" t="s">
        <v>8049</v>
      </c>
      <c r="B2586" t="s">
        <v>4335</v>
      </c>
      <c r="C2586" s="32">
        <v>43384</v>
      </c>
      <c r="D2586" t="s">
        <v>214</v>
      </c>
      <c r="E2586" t="s">
        <v>1426</v>
      </c>
      <c r="F2586">
        <v>10</v>
      </c>
      <c r="G2586">
        <v>0</v>
      </c>
    </row>
    <row r="2587" spans="1:7" x14ac:dyDescent="0.15">
      <c r="A2587" t="s">
        <v>8050</v>
      </c>
      <c r="B2587" t="s">
        <v>4335</v>
      </c>
      <c r="C2587" s="32">
        <v>43384</v>
      </c>
      <c r="D2587" t="s">
        <v>1421</v>
      </c>
      <c r="E2587" t="s">
        <v>1422</v>
      </c>
      <c r="F2587">
        <v>550</v>
      </c>
      <c r="G2587">
        <v>0</v>
      </c>
    </row>
    <row r="2588" spans="1:7" x14ac:dyDescent="0.15">
      <c r="A2588" t="s">
        <v>8051</v>
      </c>
      <c r="B2588" t="s">
        <v>4335</v>
      </c>
      <c r="C2588" s="32">
        <v>43384</v>
      </c>
      <c r="D2588" t="s">
        <v>53</v>
      </c>
      <c r="E2588" t="s">
        <v>476</v>
      </c>
      <c r="F2588">
        <v>10</v>
      </c>
      <c r="G2588">
        <v>0</v>
      </c>
    </row>
    <row r="2589" spans="1:7" x14ac:dyDescent="0.15">
      <c r="A2589" t="s">
        <v>8052</v>
      </c>
      <c r="B2589" t="s">
        <v>4335</v>
      </c>
      <c r="C2589" s="32">
        <v>43384</v>
      </c>
      <c r="D2589" t="s">
        <v>218</v>
      </c>
      <c r="E2589" t="s">
        <v>1500</v>
      </c>
      <c r="F2589">
        <v>20</v>
      </c>
      <c r="G2589">
        <v>0</v>
      </c>
    </row>
    <row r="2590" spans="1:7" x14ac:dyDescent="0.15">
      <c r="A2590" t="s">
        <v>8053</v>
      </c>
      <c r="B2590" t="s">
        <v>4335</v>
      </c>
      <c r="C2590" s="32">
        <v>43384</v>
      </c>
      <c r="D2590" t="s">
        <v>93</v>
      </c>
      <c r="E2590" t="s">
        <v>517</v>
      </c>
      <c r="F2590">
        <v>3</v>
      </c>
      <c r="G2590">
        <v>0</v>
      </c>
    </row>
    <row r="2591" spans="1:7" x14ac:dyDescent="0.15">
      <c r="A2591" t="s">
        <v>8053</v>
      </c>
      <c r="B2591" t="s">
        <v>4344</v>
      </c>
      <c r="C2591" s="32">
        <v>43384</v>
      </c>
      <c r="D2591" t="s">
        <v>96</v>
      </c>
      <c r="E2591" t="s">
        <v>520</v>
      </c>
      <c r="F2591">
        <v>1</v>
      </c>
      <c r="G2591">
        <v>0</v>
      </c>
    </row>
    <row r="2592" spans="1:7" x14ac:dyDescent="0.15">
      <c r="A2592" t="s">
        <v>8054</v>
      </c>
      <c r="B2592" t="s">
        <v>4335</v>
      </c>
      <c r="C2592" s="32">
        <v>43384</v>
      </c>
      <c r="D2592" t="s">
        <v>81</v>
      </c>
      <c r="E2592" t="s">
        <v>493</v>
      </c>
      <c r="F2592">
        <v>6</v>
      </c>
      <c r="G2592">
        <v>0</v>
      </c>
    </row>
    <row r="2593" spans="1:7" x14ac:dyDescent="0.15">
      <c r="A2593" t="s">
        <v>8054</v>
      </c>
      <c r="B2593" t="s">
        <v>4344</v>
      </c>
      <c r="C2593" s="32">
        <v>43384</v>
      </c>
      <c r="D2593" t="s">
        <v>127</v>
      </c>
      <c r="E2593" t="s">
        <v>723</v>
      </c>
      <c r="F2593">
        <v>6</v>
      </c>
      <c r="G2593">
        <v>0</v>
      </c>
    </row>
    <row r="2594" spans="1:7" x14ac:dyDescent="0.15">
      <c r="A2594" t="s">
        <v>8054</v>
      </c>
      <c r="B2594" t="s">
        <v>4345</v>
      </c>
      <c r="C2594" s="32">
        <v>43384</v>
      </c>
      <c r="D2594" t="s">
        <v>83</v>
      </c>
      <c r="E2594" t="s">
        <v>495</v>
      </c>
      <c r="F2594">
        <v>40</v>
      </c>
      <c r="G2594">
        <v>0</v>
      </c>
    </row>
    <row r="2595" spans="1:7" x14ac:dyDescent="0.15">
      <c r="A2595" t="s">
        <v>8054</v>
      </c>
      <c r="B2595" t="s">
        <v>4346</v>
      </c>
      <c r="C2595" s="32">
        <v>43384</v>
      </c>
      <c r="D2595" t="s">
        <v>279</v>
      </c>
      <c r="E2595" t="s">
        <v>2132</v>
      </c>
      <c r="F2595">
        <v>5</v>
      </c>
      <c r="G2595">
        <v>0</v>
      </c>
    </row>
    <row r="2596" spans="1:7" x14ac:dyDescent="0.15">
      <c r="A2596" t="s">
        <v>8055</v>
      </c>
      <c r="B2596" t="s">
        <v>4335</v>
      </c>
      <c r="C2596" s="32">
        <v>43384</v>
      </c>
      <c r="D2596" t="s">
        <v>223</v>
      </c>
      <c r="E2596" t="s">
        <v>1603</v>
      </c>
      <c r="F2596">
        <v>20</v>
      </c>
      <c r="G2596">
        <v>0</v>
      </c>
    </row>
    <row r="2597" spans="1:7" x14ac:dyDescent="0.15">
      <c r="A2597" t="s">
        <v>8055</v>
      </c>
      <c r="B2597" t="s">
        <v>4344</v>
      </c>
      <c r="C2597" s="32">
        <v>43384</v>
      </c>
      <c r="D2597" t="s">
        <v>223</v>
      </c>
      <c r="E2597" t="s">
        <v>1603</v>
      </c>
      <c r="F2597">
        <v>20</v>
      </c>
      <c r="G2597">
        <v>0</v>
      </c>
    </row>
    <row r="2598" spans="1:7" x14ac:dyDescent="0.15">
      <c r="A2598" t="s">
        <v>8055</v>
      </c>
      <c r="B2598" t="s">
        <v>4345</v>
      </c>
      <c r="C2598" s="32">
        <v>43384</v>
      </c>
      <c r="D2598" t="s">
        <v>227</v>
      </c>
      <c r="E2598" t="s">
        <v>1606</v>
      </c>
      <c r="F2598">
        <v>20</v>
      </c>
      <c r="G2598">
        <v>0</v>
      </c>
    </row>
    <row r="2599" spans="1:7" x14ac:dyDescent="0.15">
      <c r="A2599" t="s">
        <v>8055</v>
      </c>
      <c r="B2599" t="s">
        <v>4346</v>
      </c>
      <c r="C2599" s="32">
        <v>43384</v>
      </c>
      <c r="D2599" t="s">
        <v>226</v>
      </c>
      <c r="E2599" t="s">
        <v>1605</v>
      </c>
      <c r="F2599">
        <v>5</v>
      </c>
      <c r="G2599">
        <v>0</v>
      </c>
    </row>
    <row r="2600" spans="1:7" x14ac:dyDescent="0.15">
      <c r="A2600" t="s">
        <v>8055</v>
      </c>
      <c r="B2600" t="s">
        <v>4347</v>
      </c>
      <c r="C2600" s="32">
        <v>43384</v>
      </c>
      <c r="D2600" t="s">
        <v>221</v>
      </c>
      <c r="E2600" t="s">
        <v>1602</v>
      </c>
      <c r="F2600">
        <v>20</v>
      </c>
      <c r="G2600">
        <v>0</v>
      </c>
    </row>
    <row r="2601" spans="1:7" x14ac:dyDescent="0.15">
      <c r="A2601" t="s">
        <v>8055</v>
      </c>
      <c r="B2601" t="s">
        <v>4348</v>
      </c>
      <c r="C2601" s="32">
        <v>43384</v>
      </c>
      <c r="D2601" t="s">
        <v>242</v>
      </c>
      <c r="E2601" t="s">
        <v>4162</v>
      </c>
      <c r="F2601">
        <v>200</v>
      </c>
      <c r="G2601">
        <v>0</v>
      </c>
    </row>
    <row r="2602" spans="1:7" x14ac:dyDescent="0.15">
      <c r="A2602" t="s">
        <v>8056</v>
      </c>
      <c r="B2602" t="s">
        <v>4335</v>
      </c>
      <c r="C2602" s="32">
        <v>43384</v>
      </c>
      <c r="D2602" t="s">
        <v>228</v>
      </c>
      <c r="E2602" t="s">
        <v>1607</v>
      </c>
      <c r="F2602">
        <v>30</v>
      </c>
      <c r="G2602">
        <v>0</v>
      </c>
    </row>
    <row r="2603" spans="1:7" x14ac:dyDescent="0.15">
      <c r="A2603" t="s">
        <v>8056</v>
      </c>
      <c r="B2603" t="s">
        <v>4344</v>
      </c>
      <c r="C2603" s="32">
        <v>43384</v>
      </c>
      <c r="D2603" t="s">
        <v>228</v>
      </c>
      <c r="E2603" t="s">
        <v>1607</v>
      </c>
      <c r="F2603">
        <v>40</v>
      </c>
      <c r="G2603">
        <v>0</v>
      </c>
    </row>
    <row r="2604" spans="1:7" x14ac:dyDescent="0.15">
      <c r="A2604" t="s">
        <v>8056</v>
      </c>
      <c r="B2604" t="s">
        <v>4345</v>
      </c>
      <c r="C2604" s="32">
        <v>43384</v>
      </c>
      <c r="D2604" t="s">
        <v>229</v>
      </c>
      <c r="E2604" t="s">
        <v>1608</v>
      </c>
      <c r="F2604">
        <v>10</v>
      </c>
      <c r="G2604">
        <v>0</v>
      </c>
    </row>
    <row r="2605" spans="1:7" x14ac:dyDescent="0.15">
      <c r="A2605" t="s">
        <v>8057</v>
      </c>
      <c r="B2605" t="s">
        <v>4335</v>
      </c>
      <c r="C2605" s="32">
        <v>43384</v>
      </c>
      <c r="D2605" t="s">
        <v>274</v>
      </c>
      <c r="E2605" t="s">
        <v>2126</v>
      </c>
      <c r="F2605">
        <v>30</v>
      </c>
      <c r="G2605">
        <v>0</v>
      </c>
    </row>
    <row r="2606" spans="1:7" x14ac:dyDescent="0.15">
      <c r="A2606" t="s">
        <v>8058</v>
      </c>
      <c r="B2606" t="s">
        <v>4335</v>
      </c>
      <c r="C2606" s="32">
        <v>43384</v>
      </c>
      <c r="D2606" t="s">
        <v>233</v>
      </c>
      <c r="E2606" t="s">
        <v>1758</v>
      </c>
      <c r="F2606">
        <v>5</v>
      </c>
      <c r="G2606">
        <v>0</v>
      </c>
    </row>
    <row r="2607" spans="1:7" x14ac:dyDescent="0.15">
      <c r="A2607" t="s">
        <v>8058</v>
      </c>
      <c r="B2607" t="s">
        <v>4344</v>
      </c>
      <c r="C2607" s="32">
        <v>43384</v>
      </c>
      <c r="D2607" t="s">
        <v>234</v>
      </c>
      <c r="E2607" t="s">
        <v>1759</v>
      </c>
      <c r="F2607">
        <v>7</v>
      </c>
      <c r="G2607">
        <v>0</v>
      </c>
    </row>
    <row r="2608" spans="1:7" x14ac:dyDescent="0.15">
      <c r="A2608" t="s">
        <v>8058</v>
      </c>
      <c r="B2608" t="s">
        <v>4345</v>
      </c>
      <c r="C2608" s="32">
        <v>43384</v>
      </c>
      <c r="D2608" t="s">
        <v>241</v>
      </c>
      <c r="E2608" t="s">
        <v>4153</v>
      </c>
      <c r="F2608">
        <v>15</v>
      </c>
      <c r="G2608">
        <v>0</v>
      </c>
    </row>
    <row r="2609" spans="1:7" x14ac:dyDescent="0.15">
      <c r="A2609" t="s">
        <v>8059</v>
      </c>
      <c r="B2609" t="s">
        <v>4335</v>
      </c>
      <c r="C2609" s="32">
        <v>43384</v>
      </c>
      <c r="D2609" t="s">
        <v>258</v>
      </c>
      <c r="E2609" t="s">
        <v>2052</v>
      </c>
      <c r="F2609">
        <v>1</v>
      </c>
      <c r="G2609">
        <v>0</v>
      </c>
    </row>
    <row r="2610" spans="1:7" x14ac:dyDescent="0.15">
      <c r="A2610" t="s">
        <v>8059</v>
      </c>
      <c r="B2610" t="s">
        <v>4344</v>
      </c>
      <c r="C2610" s="32">
        <v>43384</v>
      </c>
      <c r="D2610" t="s">
        <v>92</v>
      </c>
      <c r="E2610" t="s">
        <v>516</v>
      </c>
      <c r="F2610">
        <v>2</v>
      </c>
      <c r="G2610">
        <v>0</v>
      </c>
    </row>
    <row r="2611" spans="1:7" x14ac:dyDescent="0.15">
      <c r="A2611" t="s">
        <v>8060</v>
      </c>
      <c r="B2611" t="s">
        <v>4335</v>
      </c>
      <c r="C2611" s="32">
        <v>43384</v>
      </c>
      <c r="D2611" t="s">
        <v>252</v>
      </c>
      <c r="E2611" t="s">
        <v>1942</v>
      </c>
      <c r="F2611">
        <v>30</v>
      </c>
      <c r="G2611">
        <v>0</v>
      </c>
    </row>
    <row r="2612" spans="1:7" x14ac:dyDescent="0.15">
      <c r="A2612" t="s">
        <v>8060</v>
      </c>
      <c r="B2612" t="s">
        <v>4344</v>
      </c>
      <c r="C2612" s="32">
        <v>43384</v>
      </c>
      <c r="D2612" t="s">
        <v>168</v>
      </c>
      <c r="E2612" t="s">
        <v>1148</v>
      </c>
      <c r="F2612">
        <v>10</v>
      </c>
      <c r="G2612">
        <v>0</v>
      </c>
    </row>
    <row r="2613" spans="1:7" x14ac:dyDescent="0.15">
      <c r="A2613" t="s">
        <v>8060</v>
      </c>
      <c r="B2613" t="s">
        <v>4345</v>
      </c>
      <c r="C2613" s="32">
        <v>43384</v>
      </c>
      <c r="D2613" t="s">
        <v>169</v>
      </c>
      <c r="E2613" t="s">
        <v>1149</v>
      </c>
      <c r="F2613">
        <v>10</v>
      </c>
      <c r="G2613">
        <v>0</v>
      </c>
    </row>
    <row r="2614" spans="1:7" x14ac:dyDescent="0.15">
      <c r="A2614" t="s">
        <v>8060</v>
      </c>
      <c r="B2614" t="s">
        <v>4346</v>
      </c>
      <c r="C2614" s="32">
        <v>43384</v>
      </c>
      <c r="D2614" t="s">
        <v>170</v>
      </c>
      <c r="E2614" t="s">
        <v>1150</v>
      </c>
      <c r="F2614">
        <v>20</v>
      </c>
      <c r="G2614">
        <v>0</v>
      </c>
    </row>
    <row r="2615" spans="1:7" x14ac:dyDescent="0.15">
      <c r="A2615" t="s">
        <v>8060</v>
      </c>
      <c r="B2615" t="s">
        <v>4347</v>
      </c>
      <c r="C2615" s="32">
        <v>43384</v>
      </c>
      <c r="D2615" t="s">
        <v>278</v>
      </c>
      <c r="E2615" t="s">
        <v>2131</v>
      </c>
      <c r="F2615">
        <v>100</v>
      </c>
      <c r="G2615">
        <v>0</v>
      </c>
    </row>
    <row r="2616" spans="1:7" x14ac:dyDescent="0.15">
      <c r="A2616" t="s">
        <v>8060</v>
      </c>
      <c r="B2616" t="s">
        <v>4348</v>
      </c>
      <c r="C2616" s="32">
        <v>43384</v>
      </c>
      <c r="D2616" t="s">
        <v>279</v>
      </c>
      <c r="E2616" t="s">
        <v>2132</v>
      </c>
      <c r="F2616">
        <v>100</v>
      </c>
      <c r="G2616">
        <v>0</v>
      </c>
    </row>
    <row r="2617" spans="1:7" x14ac:dyDescent="0.15">
      <c r="A2617" t="s">
        <v>8060</v>
      </c>
      <c r="B2617" t="s">
        <v>4372</v>
      </c>
      <c r="C2617" s="32">
        <v>43384</v>
      </c>
      <c r="D2617" t="s">
        <v>280</v>
      </c>
      <c r="E2617" t="s">
        <v>2133</v>
      </c>
      <c r="F2617">
        <v>50</v>
      </c>
      <c r="G2617">
        <v>0</v>
      </c>
    </row>
    <row r="2618" spans="1:7" x14ac:dyDescent="0.15">
      <c r="A2618" t="s">
        <v>8060</v>
      </c>
      <c r="B2618" t="s">
        <v>4373</v>
      </c>
      <c r="C2618" s="32">
        <v>43384</v>
      </c>
      <c r="D2618" t="s">
        <v>281</v>
      </c>
      <c r="E2618" t="s">
        <v>2134</v>
      </c>
      <c r="F2618">
        <v>50</v>
      </c>
      <c r="G2618">
        <v>0</v>
      </c>
    </row>
    <row r="2619" spans="1:7" x14ac:dyDescent="0.15">
      <c r="A2619" t="s">
        <v>8061</v>
      </c>
      <c r="B2619" t="s">
        <v>4335</v>
      </c>
      <c r="C2619" s="32">
        <v>43384</v>
      </c>
      <c r="D2619" t="s">
        <v>433</v>
      </c>
      <c r="E2619" t="s">
        <v>3268</v>
      </c>
      <c r="F2619">
        <v>1</v>
      </c>
      <c r="G2619">
        <v>0</v>
      </c>
    </row>
    <row r="2620" spans="1:7" x14ac:dyDescent="0.15">
      <c r="A2620" t="s">
        <v>8062</v>
      </c>
      <c r="B2620" t="s">
        <v>4335</v>
      </c>
      <c r="C2620" s="32">
        <v>43384</v>
      </c>
      <c r="D2620" t="s">
        <v>284</v>
      </c>
      <c r="E2620" t="s">
        <v>2219</v>
      </c>
      <c r="F2620">
        <v>15</v>
      </c>
      <c r="G2620">
        <v>0</v>
      </c>
    </row>
    <row r="2621" spans="1:7" x14ac:dyDescent="0.15">
      <c r="A2621" t="s">
        <v>8063</v>
      </c>
      <c r="B2621" t="s">
        <v>4335</v>
      </c>
      <c r="C2621" s="32">
        <v>43384</v>
      </c>
      <c r="D2621" t="s">
        <v>96</v>
      </c>
      <c r="E2621" t="s">
        <v>520</v>
      </c>
      <c r="F2621">
        <v>5</v>
      </c>
      <c r="G2621">
        <v>0</v>
      </c>
    </row>
    <row r="2622" spans="1:7" x14ac:dyDescent="0.15">
      <c r="A2622" t="s">
        <v>8064</v>
      </c>
      <c r="B2622" t="s">
        <v>4335</v>
      </c>
      <c r="C2622" s="32">
        <v>43384</v>
      </c>
      <c r="D2622" t="s">
        <v>146</v>
      </c>
      <c r="E2622" t="s">
        <v>750</v>
      </c>
      <c r="F2622">
        <v>30</v>
      </c>
      <c r="G2622">
        <v>0</v>
      </c>
    </row>
    <row r="2623" spans="1:7" x14ac:dyDescent="0.15">
      <c r="A2623" t="s">
        <v>8064</v>
      </c>
      <c r="B2623" t="s">
        <v>4344</v>
      </c>
      <c r="C2623" s="32">
        <v>43384</v>
      </c>
      <c r="D2623" t="s">
        <v>148</v>
      </c>
      <c r="E2623" t="s">
        <v>752</v>
      </c>
      <c r="F2623">
        <v>12</v>
      </c>
      <c r="G2623">
        <v>0</v>
      </c>
    </row>
    <row r="2624" spans="1:7" x14ac:dyDescent="0.15">
      <c r="A2624" t="s">
        <v>8064</v>
      </c>
      <c r="B2624" t="s">
        <v>4345</v>
      </c>
      <c r="C2624" s="32">
        <v>43384</v>
      </c>
      <c r="D2624" t="s">
        <v>122</v>
      </c>
      <c r="E2624" t="s">
        <v>4144</v>
      </c>
      <c r="F2624">
        <v>10</v>
      </c>
      <c r="G2624">
        <v>0</v>
      </c>
    </row>
    <row r="2625" spans="1:7" x14ac:dyDescent="0.15">
      <c r="A2625" t="s">
        <v>8064</v>
      </c>
      <c r="B2625" t="s">
        <v>4346</v>
      </c>
      <c r="C2625" s="32">
        <v>43384</v>
      </c>
      <c r="D2625" t="s">
        <v>181</v>
      </c>
      <c r="E2625" t="s">
        <v>1165</v>
      </c>
      <c r="F2625">
        <v>5</v>
      </c>
      <c r="G2625">
        <v>0</v>
      </c>
    </row>
    <row r="2626" spans="1:7" x14ac:dyDescent="0.15">
      <c r="A2626" t="s">
        <v>8065</v>
      </c>
      <c r="B2626" t="s">
        <v>4335</v>
      </c>
      <c r="C2626" s="32">
        <v>43384</v>
      </c>
      <c r="D2626" t="s">
        <v>276</v>
      </c>
      <c r="E2626" t="s">
        <v>2128</v>
      </c>
      <c r="F2626">
        <v>5</v>
      </c>
      <c r="G2626">
        <v>0</v>
      </c>
    </row>
    <row r="2627" spans="1:7" x14ac:dyDescent="0.15">
      <c r="A2627" t="s">
        <v>8066</v>
      </c>
      <c r="B2627" t="s">
        <v>4335</v>
      </c>
      <c r="C2627" s="32">
        <v>43384</v>
      </c>
      <c r="D2627" t="s">
        <v>127</v>
      </c>
      <c r="E2627" t="s">
        <v>723</v>
      </c>
      <c r="F2627">
        <v>14</v>
      </c>
      <c r="G2627">
        <v>0</v>
      </c>
    </row>
    <row r="2628" spans="1:7" x14ac:dyDescent="0.15">
      <c r="A2628" t="s">
        <v>8067</v>
      </c>
      <c r="B2628" t="s">
        <v>4335</v>
      </c>
      <c r="C2628" s="32">
        <v>43384</v>
      </c>
      <c r="D2628" t="s">
        <v>286</v>
      </c>
      <c r="E2628" t="s">
        <v>4194</v>
      </c>
      <c r="F2628">
        <v>5</v>
      </c>
      <c r="G2628">
        <v>0</v>
      </c>
    </row>
    <row r="2629" spans="1:7" x14ac:dyDescent="0.15">
      <c r="A2629" t="s">
        <v>8068</v>
      </c>
      <c r="B2629" t="s">
        <v>4335</v>
      </c>
      <c r="C2629" s="32">
        <v>43384</v>
      </c>
      <c r="D2629" t="s">
        <v>432</v>
      </c>
      <c r="E2629" t="s">
        <v>3267</v>
      </c>
      <c r="F2629">
        <v>1</v>
      </c>
      <c r="G2629">
        <v>0</v>
      </c>
    </row>
    <row r="2630" spans="1:7" x14ac:dyDescent="0.15">
      <c r="A2630" t="s">
        <v>8068</v>
      </c>
      <c r="B2630" t="s">
        <v>4344</v>
      </c>
      <c r="C2630" s="32">
        <v>43384</v>
      </c>
      <c r="D2630" t="s">
        <v>428</v>
      </c>
      <c r="E2630" t="s">
        <v>3263</v>
      </c>
      <c r="F2630">
        <v>1</v>
      </c>
      <c r="G2630">
        <v>0</v>
      </c>
    </row>
    <row r="2631" spans="1:7" x14ac:dyDescent="0.15">
      <c r="A2631" t="s">
        <v>8069</v>
      </c>
      <c r="B2631" t="s">
        <v>4335</v>
      </c>
      <c r="C2631" s="32">
        <v>43384</v>
      </c>
      <c r="D2631" t="s">
        <v>211</v>
      </c>
      <c r="E2631" t="s">
        <v>1353</v>
      </c>
      <c r="F2631">
        <v>1</v>
      </c>
      <c r="G2631">
        <v>0</v>
      </c>
    </row>
    <row r="2632" spans="1:7" x14ac:dyDescent="0.15">
      <c r="A2632" t="s">
        <v>8070</v>
      </c>
      <c r="B2632" t="s">
        <v>4335</v>
      </c>
      <c r="C2632" s="32">
        <v>43384</v>
      </c>
      <c r="D2632" t="s">
        <v>231</v>
      </c>
      <c r="E2632" t="s">
        <v>1756</v>
      </c>
      <c r="F2632">
        <v>10</v>
      </c>
      <c r="G2632">
        <v>0</v>
      </c>
    </row>
    <row r="2633" spans="1:7" x14ac:dyDescent="0.15">
      <c r="A2633" t="s">
        <v>8070</v>
      </c>
      <c r="B2633" t="s">
        <v>4344</v>
      </c>
      <c r="C2633" s="32">
        <v>43384</v>
      </c>
      <c r="D2633" t="s">
        <v>232</v>
      </c>
      <c r="E2633" t="s">
        <v>1757</v>
      </c>
      <c r="F2633">
        <v>5</v>
      </c>
      <c r="G2633">
        <v>0</v>
      </c>
    </row>
    <row r="2634" spans="1:7" x14ac:dyDescent="0.15">
      <c r="A2634" t="s">
        <v>8070</v>
      </c>
      <c r="B2634" t="s">
        <v>4345</v>
      </c>
      <c r="C2634" s="32">
        <v>43384</v>
      </c>
      <c r="D2634" t="s">
        <v>233</v>
      </c>
      <c r="E2634" t="s">
        <v>1758</v>
      </c>
      <c r="F2634">
        <v>5</v>
      </c>
      <c r="G2634">
        <v>0</v>
      </c>
    </row>
    <row r="2635" spans="1:7" x14ac:dyDescent="0.15">
      <c r="A2635" t="s">
        <v>8070</v>
      </c>
      <c r="B2635" t="s">
        <v>4346</v>
      </c>
      <c r="C2635" s="32">
        <v>43384</v>
      </c>
      <c r="D2635" t="s">
        <v>234</v>
      </c>
      <c r="E2635" t="s">
        <v>1759</v>
      </c>
      <c r="F2635">
        <v>5</v>
      </c>
      <c r="G2635">
        <v>0</v>
      </c>
    </row>
    <row r="2636" spans="1:7" x14ac:dyDescent="0.15">
      <c r="A2636" t="s">
        <v>8070</v>
      </c>
      <c r="B2636" t="s">
        <v>4347</v>
      </c>
      <c r="C2636" s="32">
        <v>43384</v>
      </c>
      <c r="D2636" t="s">
        <v>115</v>
      </c>
      <c r="E2636" t="s">
        <v>677</v>
      </c>
      <c r="F2636">
        <v>2</v>
      </c>
      <c r="G2636">
        <v>0</v>
      </c>
    </row>
    <row r="2637" spans="1:7" x14ac:dyDescent="0.15">
      <c r="A2637" t="s">
        <v>8070</v>
      </c>
      <c r="B2637" t="s">
        <v>4348</v>
      </c>
      <c r="C2637" s="32">
        <v>43384</v>
      </c>
      <c r="D2637" t="s">
        <v>281</v>
      </c>
      <c r="E2637" t="s">
        <v>2134</v>
      </c>
      <c r="F2637">
        <v>5</v>
      </c>
      <c r="G2637">
        <v>0</v>
      </c>
    </row>
    <row r="2638" spans="1:7" x14ac:dyDescent="0.15">
      <c r="A2638" t="s">
        <v>8070</v>
      </c>
      <c r="B2638" t="s">
        <v>4372</v>
      </c>
      <c r="C2638" s="32">
        <v>43384</v>
      </c>
      <c r="D2638" t="s">
        <v>278</v>
      </c>
      <c r="E2638" t="s">
        <v>2131</v>
      </c>
      <c r="F2638">
        <v>5</v>
      </c>
      <c r="G2638">
        <v>0</v>
      </c>
    </row>
    <row r="2639" spans="1:7" x14ac:dyDescent="0.15">
      <c r="A2639" t="s">
        <v>8070</v>
      </c>
      <c r="B2639" t="s">
        <v>4373</v>
      </c>
      <c r="C2639" s="32">
        <v>43384</v>
      </c>
      <c r="D2639" t="s">
        <v>170</v>
      </c>
      <c r="E2639" t="s">
        <v>1150</v>
      </c>
      <c r="F2639">
        <v>5</v>
      </c>
      <c r="G2639">
        <v>0</v>
      </c>
    </row>
    <row r="2640" spans="1:7" x14ac:dyDescent="0.15">
      <c r="A2640" t="s">
        <v>8070</v>
      </c>
      <c r="B2640" t="s">
        <v>4379</v>
      </c>
      <c r="C2640" s="32">
        <v>43384</v>
      </c>
      <c r="D2640" t="s">
        <v>169</v>
      </c>
      <c r="E2640" t="s">
        <v>1149</v>
      </c>
      <c r="F2640">
        <v>5</v>
      </c>
      <c r="G2640">
        <v>0</v>
      </c>
    </row>
    <row r="2641" spans="1:7" x14ac:dyDescent="0.15">
      <c r="A2641" t="s">
        <v>8070</v>
      </c>
      <c r="B2641" t="s">
        <v>4380</v>
      </c>
      <c r="C2641" s="32">
        <v>43384</v>
      </c>
      <c r="D2641" t="s">
        <v>168</v>
      </c>
      <c r="E2641" t="s">
        <v>1148</v>
      </c>
      <c r="F2641">
        <v>5</v>
      </c>
      <c r="G2641">
        <v>0</v>
      </c>
    </row>
    <row r="2642" spans="1:7" x14ac:dyDescent="0.15">
      <c r="A2642" t="s">
        <v>8070</v>
      </c>
      <c r="B2642" t="s">
        <v>4381</v>
      </c>
      <c r="C2642" s="32">
        <v>43384</v>
      </c>
      <c r="D2642" t="s">
        <v>252</v>
      </c>
      <c r="E2642" t="s">
        <v>1942</v>
      </c>
      <c r="F2642">
        <v>10</v>
      </c>
      <c r="G2642">
        <v>0</v>
      </c>
    </row>
    <row r="2643" spans="1:7" x14ac:dyDescent="0.15">
      <c r="A2643" t="s">
        <v>8070</v>
      </c>
      <c r="B2643" t="s">
        <v>4382</v>
      </c>
      <c r="C2643" s="32">
        <v>43384</v>
      </c>
      <c r="D2643" t="s">
        <v>251</v>
      </c>
      <c r="E2643" t="s">
        <v>1941</v>
      </c>
      <c r="F2643">
        <v>5</v>
      </c>
      <c r="G2643">
        <v>0</v>
      </c>
    </row>
    <row r="2644" spans="1:7" x14ac:dyDescent="0.15">
      <c r="A2644" t="s">
        <v>8071</v>
      </c>
      <c r="B2644" t="s">
        <v>4335</v>
      </c>
      <c r="C2644" s="32">
        <v>43384</v>
      </c>
      <c r="D2644" t="s">
        <v>249</v>
      </c>
      <c r="E2644" t="s">
        <v>1939</v>
      </c>
      <c r="F2644">
        <v>1</v>
      </c>
      <c r="G2644">
        <v>0</v>
      </c>
    </row>
    <row r="2645" spans="1:7" x14ac:dyDescent="0.15">
      <c r="A2645" t="s">
        <v>8072</v>
      </c>
      <c r="B2645" t="s">
        <v>4335</v>
      </c>
      <c r="C2645" s="32">
        <v>43384</v>
      </c>
      <c r="D2645" t="s">
        <v>176</v>
      </c>
      <c r="E2645" t="s">
        <v>1160</v>
      </c>
      <c r="F2645">
        <v>1</v>
      </c>
      <c r="G2645">
        <v>0</v>
      </c>
    </row>
    <row r="2646" spans="1:7" x14ac:dyDescent="0.15">
      <c r="A2646" t="s">
        <v>8073</v>
      </c>
      <c r="B2646" t="s">
        <v>4335</v>
      </c>
      <c r="C2646" s="32">
        <v>43384</v>
      </c>
      <c r="D2646" t="s">
        <v>165</v>
      </c>
      <c r="E2646" t="s">
        <v>1141</v>
      </c>
      <c r="F2646">
        <v>2</v>
      </c>
      <c r="G2646">
        <v>0</v>
      </c>
    </row>
    <row r="2647" spans="1:7" x14ac:dyDescent="0.15">
      <c r="A2647" t="s">
        <v>8073</v>
      </c>
      <c r="B2647" t="s">
        <v>4344</v>
      </c>
      <c r="C2647" s="32">
        <v>43384</v>
      </c>
      <c r="D2647" t="s">
        <v>164</v>
      </c>
      <c r="E2647" t="s">
        <v>1140</v>
      </c>
      <c r="F2647">
        <v>1</v>
      </c>
      <c r="G2647">
        <v>0</v>
      </c>
    </row>
    <row r="2648" spans="1:7" x14ac:dyDescent="0.15">
      <c r="A2648" t="s">
        <v>8073</v>
      </c>
      <c r="B2648" t="s">
        <v>4345</v>
      </c>
      <c r="C2648" s="32">
        <v>43384</v>
      </c>
      <c r="D2648" t="s">
        <v>82</v>
      </c>
      <c r="E2648" t="s">
        <v>494</v>
      </c>
      <c r="F2648">
        <v>1</v>
      </c>
      <c r="G2648">
        <v>0</v>
      </c>
    </row>
    <row r="2649" spans="1:7" x14ac:dyDescent="0.15">
      <c r="A2649" t="s">
        <v>8073</v>
      </c>
      <c r="B2649" t="s">
        <v>4346</v>
      </c>
      <c r="C2649" s="32">
        <v>43384</v>
      </c>
      <c r="D2649" t="s">
        <v>81</v>
      </c>
      <c r="E2649" t="s">
        <v>493</v>
      </c>
      <c r="F2649">
        <v>2</v>
      </c>
      <c r="G2649">
        <v>0</v>
      </c>
    </row>
    <row r="2650" spans="1:7" x14ac:dyDescent="0.15">
      <c r="A2650" t="s">
        <v>8073</v>
      </c>
      <c r="B2650" t="s">
        <v>4347</v>
      </c>
      <c r="C2650" s="32">
        <v>43384</v>
      </c>
      <c r="D2650" t="s">
        <v>219</v>
      </c>
      <c r="E2650" t="s">
        <v>1501</v>
      </c>
      <c r="F2650">
        <v>3</v>
      </c>
      <c r="G2650">
        <v>0</v>
      </c>
    </row>
    <row r="2651" spans="1:7" x14ac:dyDescent="0.15">
      <c r="A2651" t="s">
        <v>8074</v>
      </c>
      <c r="B2651" t="s">
        <v>4335</v>
      </c>
      <c r="C2651" s="32">
        <v>43384</v>
      </c>
      <c r="D2651" t="s">
        <v>122</v>
      </c>
      <c r="E2651" t="s">
        <v>4144</v>
      </c>
      <c r="F2651">
        <v>5</v>
      </c>
      <c r="G2651">
        <v>0</v>
      </c>
    </row>
    <row r="2652" spans="1:7" x14ac:dyDescent="0.15">
      <c r="A2652" t="s">
        <v>8074</v>
      </c>
      <c r="B2652" t="s">
        <v>4344</v>
      </c>
      <c r="C2652" s="32">
        <v>43384</v>
      </c>
      <c r="D2652" t="s">
        <v>218</v>
      </c>
      <c r="E2652" t="s">
        <v>1500</v>
      </c>
      <c r="F2652">
        <v>30</v>
      </c>
      <c r="G2652">
        <v>0</v>
      </c>
    </row>
    <row r="2653" spans="1:7" x14ac:dyDescent="0.15">
      <c r="A2653" t="s">
        <v>8074</v>
      </c>
      <c r="B2653" t="s">
        <v>4345</v>
      </c>
      <c r="C2653" s="32">
        <v>43384</v>
      </c>
      <c r="D2653" t="s">
        <v>218</v>
      </c>
      <c r="E2653" t="s">
        <v>1500</v>
      </c>
      <c r="F2653">
        <v>20</v>
      </c>
      <c r="G2653">
        <v>0</v>
      </c>
    </row>
    <row r="2654" spans="1:7" x14ac:dyDescent="0.15">
      <c r="A2654" t="s">
        <v>8075</v>
      </c>
      <c r="B2654" t="s">
        <v>4335</v>
      </c>
      <c r="C2654" s="32">
        <v>43384</v>
      </c>
      <c r="D2654" t="s">
        <v>55</v>
      </c>
      <c r="E2654" t="s">
        <v>478</v>
      </c>
      <c r="F2654">
        <v>5</v>
      </c>
      <c r="G2654">
        <v>0</v>
      </c>
    </row>
    <row r="2655" spans="1:7" x14ac:dyDescent="0.15">
      <c r="A2655" t="s">
        <v>8075</v>
      </c>
      <c r="B2655" t="s">
        <v>4344</v>
      </c>
      <c r="C2655" s="32">
        <v>43384</v>
      </c>
      <c r="D2655" t="s">
        <v>58</v>
      </c>
      <c r="E2655" t="s">
        <v>480</v>
      </c>
      <c r="F2655">
        <v>5</v>
      </c>
      <c r="G2655">
        <v>0</v>
      </c>
    </row>
    <row r="2656" spans="1:7" x14ac:dyDescent="0.15">
      <c r="A2656" t="s">
        <v>8075</v>
      </c>
      <c r="B2656" t="s">
        <v>4345</v>
      </c>
      <c r="C2656" s="32">
        <v>43384</v>
      </c>
      <c r="D2656" t="s">
        <v>54</v>
      </c>
      <c r="E2656" t="s">
        <v>477</v>
      </c>
      <c r="F2656">
        <v>5</v>
      </c>
      <c r="G2656">
        <v>0</v>
      </c>
    </row>
    <row r="2657" spans="1:7" x14ac:dyDescent="0.15">
      <c r="A2657" t="s">
        <v>8076</v>
      </c>
      <c r="B2657" t="s">
        <v>4335</v>
      </c>
      <c r="C2657" s="32">
        <v>43384</v>
      </c>
      <c r="D2657" t="s">
        <v>288</v>
      </c>
      <c r="E2657" t="s">
        <v>4196</v>
      </c>
      <c r="F2657">
        <v>2</v>
      </c>
      <c r="G2657">
        <v>0</v>
      </c>
    </row>
    <row r="2658" spans="1:7" x14ac:dyDescent="0.15">
      <c r="A2658" t="s">
        <v>8077</v>
      </c>
      <c r="B2658" t="s">
        <v>4335</v>
      </c>
      <c r="C2658" s="32">
        <v>43384</v>
      </c>
      <c r="D2658" t="s">
        <v>234</v>
      </c>
      <c r="E2658" t="s">
        <v>1759</v>
      </c>
      <c r="F2658">
        <v>5</v>
      </c>
      <c r="G2658">
        <v>0</v>
      </c>
    </row>
    <row r="2659" spans="1:7" x14ac:dyDescent="0.15">
      <c r="A2659" t="s">
        <v>8078</v>
      </c>
      <c r="B2659" t="s">
        <v>4335</v>
      </c>
      <c r="C2659" s="32">
        <v>43384</v>
      </c>
      <c r="D2659" t="s">
        <v>217</v>
      </c>
      <c r="E2659" t="s">
        <v>1499</v>
      </c>
      <c r="F2659">
        <v>25</v>
      </c>
      <c r="G2659">
        <v>0</v>
      </c>
    </row>
    <row r="2660" spans="1:7" x14ac:dyDescent="0.15">
      <c r="A2660" t="s">
        <v>8079</v>
      </c>
      <c r="B2660" t="s">
        <v>4335</v>
      </c>
      <c r="C2660" s="32">
        <v>43384</v>
      </c>
      <c r="D2660" t="s">
        <v>370</v>
      </c>
      <c r="E2660" t="s">
        <v>3203</v>
      </c>
      <c r="F2660">
        <v>1</v>
      </c>
      <c r="G2660">
        <v>0</v>
      </c>
    </row>
    <row r="2661" spans="1:7" x14ac:dyDescent="0.15">
      <c r="A2661" t="s">
        <v>8079</v>
      </c>
      <c r="B2661" t="s">
        <v>4344</v>
      </c>
      <c r="C2661" s="32">
        <v>43384</v>
      </c>
      <c r="D2661" t="s">
        <v>218</v>
      </c>
      <c r="E2661" t="s">
        <v>1500</v>
      </c>
      <c r="F2661">
        <v>18</v>
      </c>
      <c r="G2661">
        <v>0</v>
      </c>
    </row>
    <row r="2662" spans="1:7" x14ac:dyDescent="0.15">
      <c r="A2662" t="s">
        <v>8080</v>
      </c>
      <c r="B2662" t="s">
        <v>4335</v>
      </c>
      <c r="C2662" s="32">
        <v>43385</v>
      </c>
      <c r="D2662" t="s">
        <v>147</v>
      </c>
      <c r="E2662" t="s">
        <v>751</v>
      </c>
      <c r="F2662">
        <v>1</v>
      </c>
      <c r="G2662">
        <v>0</v>
      </c>
    </row>
    <row r="2663" spans="1:7" x14ac:dyDescent="0.15">
      <c r="A2663" t="s">
        <v>8081</v>
      </c>
      <c r="B2663" t="s">
        <v>4335</v>
      </c>
      <c r="C2663" s="32">
        <v>43385</v>
      </c>
      <c r="D2663" t="s">
        <v>266</v>
      </c>
      <c r="E2663" t="s">
        <v>2080</v>
      </c>
      <c r="F2663">
        <v>1</v>
      </c>
      <c r="G2663">
        <v>0</v>
      </c>
    </row>
    <row r="2664" spans="1:7" x14ac:dyDescent="0.15">
      <c r="A2664" t="s">
        <v>8082</v>
      </c>
      <c r="B2664" t="s">
        <v>4335</v>
      </c>
      <c r="C2664" s="32">
        <v>43385</v>
      </c>
      <c r="D2664" t="s">
        <v>218</v>
      </c>
      <c r="E2664" t="s">
        <v>1500</v>
      </c>
      <c r="F2664">
        <v>1</v>
      </c>
      <c r="G2664">
        <v>0</v>
      </c>
    </row>
    <row r="2665" spans="1:7" x14ac:dyDescent="0.15">
      <c r="A2665" t="s">
        <v>8083</v>
      </c>
      <c r="B2665" t="s">
        <v>4335</v>
      </c>
      <c r="C2665" s="32">
        <v>43385</v>
      </c>
      <c r="D2665" t="s">
        <v>233</v>
      </c>
      <c r="E2665" t="s">
        <v>1758</v>
      </c>
      <c r="F2665">
        <v>5</v>
      </c>
      <c r="G2665">
        <v>0</v>
      </c>
    </row>
    <row r="2666" spans="1:7" x14ac:dyDescent="0.15">
      <c r="A2666" t="s">
        <v>8083</v>
      </c>
      <c r="B2666" t="s">
        <v>4344</v>
      </c>
      <c r="C2666" s="32">
        <v>43385</v>
      </c>
      <c r="D2666" t="s">
        <v>241</v>
      </c>
      <c r="E2666" t="s">
        <v>4153</v>
      </c>
      <c r="F2666">
        <v>10</v>
      </c>
      <c r="G2666">
        <v>0</v>
      </c>
    </row>
    <row r="2667" spans="1:7" x14ac:dyDescent="0.15">
      <c r="A2667" t="s">
        <v>8084</v>
      </c>
      <c r="B2667" t="s">
        <v>4335</v>
      </c>
      <c r="C2667" s="32">
        <v>43385</v>
      </c>
      <c r="D2667" t="s">
        <v>116</v>
      </c>
      <c r="E2667" t="s">
        <v>678</v>
      </c>
      <c r="F2667">
        <v>2</v>
      </c>
      <c r="G2667">
        <v>0</v>
      </c>
    </row>
    <row r="2668" spans="1:7" x14ac:dyDescent="0.15">
      <c r="A2668" t="s">
        <v>8085</v>
      </c>
      <c r="B2668" t="s">
        <v>4335</v>
      </c>
      <c r="C2668" s="32">
        <v>43385</v>
      </c>
      <c r="D2668" t="s">
        <v>281</v>
      </c>
      <c r="E2668" t="s">
        <v>2134</v>
      </c>
      <c r="F2668">
        <v>50</v>
      </c>
      <c r="G2668">
        <v>0</v>
      </c>
    </row>
    <row r="2669" spans="1:7" x14ac:dyDescent="0.15">
      <c r="A2669" t="s">
        <v>8086</v>
      </c>
      <c r="B2669" t="s">
        <v>4335</v>
      </c>
      <c r="C2669" s="32">
        <v>43385</v>
      </c>
      <c r="D2669" t="s">
        <v>280</v>
      </c>
      <c r="E2669" t="s">
        <v>2133</v>
      </c>
      <c r="F2669">
        <v>30</v>
      </c>
      <c r="G2669">
        <v>0</v>
      </c>
    </row>
    <row r="2670" spans="1:7" x14ac:dyDescent="0.15">
      <c r="A2670" t="s">
        <v>8087</v>
      </c>
      <c r="B2670" t="s">
        <v>4335</v>
      </c>
      <c r="C2670" s="32">
        <v>43385</v>
      </c>
      <c r="D2670" t="s">
        <v>262</v>
      </c>
      <c r="E2670" t="s">
        <v>2056</v>
      </c>
      <c r="F2670">
        <v>10</v>
      </c>
      <c r="G2670">
        <v>0</v>
      </c>
    </row>
    <row r="2671" spans="1:7" x14ac:dyDescent="0.15">
      <c r="A2671" t="s">
        <v>8088</v>
      </c>
      <c r="B2671" t="s">
        <v>4335</v>
      </c>
      <c r="C2671" s="32">
        <v>43385</v>
      </c>
      <c r="D2671" t="s">
        <v>94</v>
      </c>
      <c r="E2671" t="s">
        <v>518</v>
      </c>
      <c r="F2671">
        <v>5</v>
      </c>
      <c r="G2671">
        <v>0</v>
      </c>
    </row>
    <row r="2672" spans="1:7" x14ac:dyDescent="0.15">
      <c r="A2672" t="s">
        <v>8089</v>
      </c>
      <c r="B2672" t="s">
        <v>4335</v>
      </c>
      <c r="C2672" s="32">
        <v>43385</v>
      </c>
      <c r="D2672" t="s">
        <v>405</v>
      </c>
      <c r="E2672" t="s">
        <v>3238</v>
      </c>
      <c r="F2672">
        <v>1</v>
      </c>
      <c r="G2672">
        <v>0</v>
      </c>
    </row>
    <row r="2673" spans="1:7" x14ac:dyDescent="0.15">
      <c r="A2673" t="s">
        <v>8090</v>
      </c>
      <c r="B2673" t="s">
        <v>4335</v>
      </c>
      <c r="C2673" s="32">
        <v>43385</v>
      </c>
      <c r="D2673" t="s">
        <v>287</v>
      </c>
      <c r="E2673" t="s">
        <v>4195</v>
      </c>
      <c r="F2673">
        <v>3</v>
      </c>
      <c r="G2673">
        <v>0</v>
      </c>
    </row>
    <row r="2674" spans="1:7" x14ac:dyDescent="0.15">
      <c r="A2674" t="s">
        <v>8091</v>
      </c>
      <c r="B2674" t="s">
        <v>4335</v>
      </c>
      <c r="C2674" s="32">
        <v>43385</v>
      </c>
      <c r="D2674" t="s">
        <v>365</v>
      </c>
      <c r="E2674" t="s">
        <v>3198</v>
      </c>
      <c r="F2674">
        <v>3</v>
      </c>
      <c r="G2674">
        <v>0</v>
      </c>
    </row>
    <row r="2675" spans="1:7" x14ac:dyDescent="0.15">
      <c r="A2675" t="s">
        <v>8092</v>
      </c>
      <c r="B2675" t="s">
        <v>4335</v>
      </c>
      <c r="C2675" s="32">
        <v>43385</v>
      </c>
      <c r="D2675" t="s">
        <v>377</v>
      </c>
      <c r="E2675" t="s">
        <v>3210</v>
      </c>
      <c r="F2675">
        <v>1</v>
      </c>
      <c r="G2675">
        <v>0</v>
      </c>
    </row>
    <row r="2676" spans="1:7" x14ac:dyDescent="0.15">
      <c r="A2676" t="s">
        <v>8092</v>
      </c>
      <c r="B2676" t="s">
        <v>4344</v>
      </c>
      <c r="C2676" s="32">
        <v>43385</v>
      </c>
      <c r="D2676" t="s">
        <v>375</v>
      </c>
      <c r="E2676" t="s">
        <v>3208</v>
      </c>
      <c r="F2676">
        <v>1</v>
      </c>
      <c r="G2676">
        <v>0</v>
      </c>
    </row>
    <row r="2677" spans="1:7" x14ac:dyDescent="0.15">
      <c r="A2677" t="s">
        <v>8092</v>
      </c>
      <c r="B2677" t="s">
        <v>4345</v>
      </c>
      <c r="C2677" s="32">
        <v>43385</v>
      </c>
      <c r="D2677" t="s">
        <v>370</v>
      </c>
      <c r="E2677" t="s">
        <v>3203</v>
      </c>
      <c r="F2677">
        <v>2</v>
      </c>
      <c r="G2677">
        <v>0</v>
      </c>
    </row>
    <row r="2678" spans="1:7" x14ac:dyDescent="0.15">
      <c r="A2678" t="s">
        <v>8093</v>
      </c>
      <c r="B2678" t="s">
        <v>4335</v>
      </c>
      <c r="C2678" s="32">
        <v>43385</v>
      </c>
      <c r="D2678" t="s">
        <v>250</v>
      </c>
      <c r="E2678" t="s">
        <v>1940</v>
      </c>
      <c r="F2678">
        <v>5</v>
      </c>
      <c r="G2678">
        <v>0</v>
      </c>
    </row>
    <row r="2679" spans="1:7" x14ac:dyDescent="0.15">
      <c r="A2679" t="s">
        <v>8094</v>
      </c>
      <c r="B2679" t="s">
        <v>4335</v>
      </c>
      <c r="C2679" s="32">
        <v>43385</v>
      </c>
      <c r="D2679" t="s">
        <v>2271</v>
      </c>
      <c r="E2679" t="s">
        <v>2272</v>
      </c>
      <c r="F2679">
        <v>1</v>
      </c>
      <c r="G2679">
        <v>0</v>
      </c>
    </row>
    <row r="2680" spans="1:7" x14ac:dyDescent="0.15">
      <c r="A2680" t="s">
        <v>8095</v>
      </c>
      <c r="B2680" t="s">
        <v>4335</v>
      </c>
      <c r="C2680" s="32">
        <v>43385</v>
      </c>
      <c r="D2680" t="s">
        <v>249</v>
      </c>
      <c r="E2680" t="s">
        <v>1939</v>
      </c>
      <c r="F2680">
        <v>10</v>
      </c>
      <c r="G2680">
        <v>0</v>
      </c>
    </row>
    <row r="2681" spans="1:7" x14ac:dyDescent="0.15">
      <c r="A2681" t="s">
        <v>8095</v>
      </c>
      <c r="B2681" t="s">
        <v>4344</v>
      </c>
      <c r="C2681" s="32">
        <v>43385</v>
      </c>
      <c r="D2681" t="s">
        <v>165</v>
      </c>
      <c r="E2681" t="s">
        <v>1141</v>
      </c>
      <c r="F2681">
        <v>50</v>
      </c>
      <c r="G2681">
        <v>0</v>
      </c>
    </row>
    <row r="2682" spans="1:7" x14ac:dyDescent="0.15">
      <c r="A2682" t="s">
        <v>8095</v>
      </c>
      <c r="B2682" t="s">
        <v>4345</v>
      </c>
      <c r="C2682" s="32">
        <v>43385</v>
      </c>
      <c r="D2682" t="s">
        <v>248</v>
      </c>
      <c r="E2682" t="s">
        <v>1938</v>
      </c>
      <c r="F2682">
        <v>20</v>
      </c>
      <c r="G2682">
        <v>0</v>
      </c>
    </row>
    <row r="2683" spans="1:7" x14ac:dyDescent="0.15">
      <c r="A2683" t="s">
        <v>8095</v>
      </c>
      <c r="B2683" t="s">
        <v>4346</v>
      </c>
      <c r="C2683" s="32">
        <v>43385</v>
      </c>
      <c r="D2683" t="s">
        <v>176</v>
      </c>
      <c r="E2683" t="s">
        <v>1160</v>
      </c>
      <c r="F2683">
        <v>5</v>
      </c>
      <c r="G2683">
        <v>0</v>
      </c>
    </row>
    <row r="2684" spans="1:7" x14ac:dyDescent="0.15">
      <c r="A2684" t="s">
        <v>8095</v>
      </c>
      <c r="B2684" t="s">
        <v>4347</v>
      </c>
      <c r="C2684" s="32">
        <v>43385</v>
      </c>
      <c r="D2684" t="s">
        <v>218</v>
      </c>
      <c r="E2684" t="s">
        <v>1500</v>
      </c>
      <c r="F2684">
        <v>100</v>
      </c>
      <c r="G2684">
        <v>0</v>
      </c>
    </row>
    <row r="2685" spans="1:7" x14ac:dyDescent="0.15">
      <c r="A2685" t="s">
        <v>8096</v>
      </c>
      <c r="B2685" t="s">
        <v>4335</v>
      </c>
      <c r="C2685" s="32">
        <v>43385</v>
      </c>
      <c r="D2685" t="s">
        <v>285</v>
      </c>
      <c r="E2685" t="s">
        <v>2230</v>
      </c>
      <c r="F2685">
        <v>280</v>
      </c>
      <c r="G2685">
        <v>0</v>
      </c>
    </row>
    <row r="2686" spans="1:7" x14ac:dyDescent="0.15">
      <c r="A2686" t="s">
        <v>8097</v>
      </c>
      <c r="B2686" t="s">
        <v>4335</v>
      </c>
      <c r="C2686" s="32">
        <v>43385</v>
      </c>
      <c r="D2686" t="s">
        <v>100</v>
      </c>
      <c r="E2686" t="s">
        <v>528</v>
      </c>
      <c r="F2686">
        <v>2</v>
      </c>
      <c r="G2686">
        <v>0</v>
      </c>
    </row>
    <row r="2687" spans="1:7" x14ac:dyDescent="0.15">
      <c r="A2687" t="s">
        <v>8097</v>
      </c>
      <c r="B2687" t="s">
        <v>4344</v>
      </c>
      <c r="C2687" s="32">
        <v>43385</v>
      </c>
      <c r="D2687" t="s">
        <v>130</v>
      </c>
      <c r="E2687" t="s">
        <v>732</v>
      </c>
      <c r="F2687">
        <v>8</v>
      </c>
      <c r="G2687">
        <v>0</v>
      </c>
    </row>
    <row r="2688" spans="1:7" x14ac:dyDescent="0.15">
      <c r="A2688" t="s">
        <v>8098</v>
      </c>
      <c r="B2688" t="s">
        <v>4335</v>
      </c>
      <c r="C2688" s="32">
        <v>43385</v>
      </c>
      <c r="D2688" t="s">
        <v>1558</v>
      </c>
      <c r="E2688" t="s">
        <v>1559</v>
      </c>
      <c r="F2688">
        <v>3</v>
      </c>
      <c r="G2688">
        <v>0</v>
      </c>
    </row>
    <row r="2689" spans="1:7" x14ac:dyDescent="0.15">
      <c r="A2689" t="s">
        <v>8099</v>
      </c>
      <c r="B2689" t="s">
        <v>4335</v>
      </c>
      <c r="C2689" s="32">
        <v>43385</v>
      </c>
      <c r="D2689" t="s">
        <v>180</v>
      </c>
      <c r="E2689" t="s">
        <v>1164</v>
      </c>
      <c r="F2689">
        <v>8</v>
      </c>
      <c r="G2689">
        <v>0</v>
      </c>
    </row>
    <row r="2690" spans="1:7" x14ac:dyDescent="0.15">
      <c r="A2690" t="s">
        <v>8099</v>
      </c>
      <c r="B2690" t="s">
        <v>4344</v>
      </c>
      <c r="C2690" s="32">
        <v>43385</v>
      </c>
      <c r="D2690" t="s">
        <v>183</v>
      </c>
      <c r="E2690" t="s">
        <v>1167</v>
      </c>
      <c r="F2690">
        <v>12</v>
      </c>
      <c r="G2690">
        <v>0</v>
      </c>
    </row>
    <row r="2691" spans="1:7" x14ac:dyDescent="0.15">
      <c r="A2691" t="s">
        <v>8099</v>
      </c>
      <c r="B2691" t="s">
        <v>4345</v>
      </c>
      <c r="C2691" s="32">
        <v>43385</v>
      </c>
      <c r="D2691" t="s">
        <v>184</v>
      </c>
      <c r="E2691" t="s">
        <v>1168</v>
      </c>
      <c r="F2691">
        <v>2</v>
      </c>
      <c r="G2691">
        <v>0</v>
      </c>
    </row>
    <row r="2692" spans="1:7" x14ac:dyDescent="0.15">
      <c r="A2692" t="s">
        <v>8099</v>
      </c>
      <c r="B2692" t="s">
        <v>4346</v>
      </c>
      <c r="C2692" s="32">
        <v>43385</v>
      </c>
      <c r="D2692" t="s">
        <v>120</v>
      </c>
      <c r="E2692" t="s">
        <v>4142</v>
      </c>
      <c r="F2692">
        <v>11</v>
      </c>
      <c r="G2692">
        <v>0</v>
      </c>
    </row>
    <row r="2693" spans="1:7" x14ac:dyDescent="0.15">
      <c r="A2693" t="s">
        <v>8100</v>
      </c>
      <c r="B2693" t="s">
        <v>4335</v>
      </c>
      <c r="C2693" s="32">
        <v>43385</v>
      </c>
      <c r="D2693" t="s">
        <v>122</v>
      </c>
      <c r="E2693" t="s">
        <v>4144</v>
      </c>
      <c r="F2693">
        <v>13</v>
      </c>
      <c r="G2693">
        <v>0</v>
      </c>
    </row>
    <row r="2694" spans="1:7" x14ac:dyDescent="0.15">
      <c r="A2694" t="s">
        <v>8100</v>
      </c>
      <c r="B2694" t="s">
        <v>4344</v>
      </c>
      <c r="C2694" s="32">
        <v>43385</v>
      </c>
      <c r="D2694" t="s">
        <v>250</v>
      </c>
      <c r="E2694" t="s">
        <v>1940</v>
      </c>
      <c r="F2694">
        <v>12</v>
      </c>
      <c r="G2694">
        <v>0</v>
      </c>
    </row>
    <row r="2695" spans="1:7" x14ac:dyDescent="0.15">
      <c r="A2695" t="s">
        <v>8100</v>
      </c>
      <c r="B2695" t="s">
        <v>4345</v>
      </c>
      <c r="C2695" s="32">
        <v>43385</v>
      </c>
      <c r="D2695" t="s">
        <v>166</v>
      </c>
      <c r="E2695" t="s">
        <v>1142</v>
      </c>
      <c r="F2695">
        <v>12</v>
      </c>
      <c r="G2695">
        <v>0</v>
      </c>
    </row>
    <row r="2696" spans="1:7" x14ac:dyDescent="0.15">
      <c r="A2696" t="s">
        <v>8101</v>
      </c>
      <c r="B2696" t="s">
        <v>4335</v>
      </c>
      <c r="C2696" s="32">
        <v>43385</v>
      </c>
      <c r="D2696" t="s">
        <v>196</v>
      </c>
      <c r="E2696" t="s">
        <v>1218</v>
      </c>
      <c r="F2696">
        <v>2</v>
      </c>
      <c r="G2696">
        <v>0</v>
      </c>
    </row>
    <row r="2697" spans="1:7" x14ac:dyDescent="0.15">
      <c r="A2697" t="s">
        <v>8101</v>
      </c>
      <c r="B2697" t="s">
        <v>4344</v>
      </c>
      <c r="C2697" s="32">
        <v>43385</v>
      </c>
      <c r="D2697" t="s">
        <v>253</v>
      </c>
      <c r="E2697" t="s">
        <v>1943</v>
      </c>
      <c r="F2697">
        <v>1</v>
      </c>
      <c r="G2697">
        <v>0</v>
      </c>
    </row>
    <row r="2698" spans="1:7" x14ac:dyDescent="0.15">
      <c r="A2698" t="s">
        <v>8101</v>
      </c>
      <c r="B2698" t="s">
        <v>4345</v>
      </c>
      <c r="C2698" s="32">
        <v>43385</v>
      </c>
      <c r="D2698" t="s">
        <v>256</v>
      </c>
      <c r="E2698" t="s">
        <v>1948</v>
      </c>
      <c r="F2698">
        <v>1</v>
      </c>
      <c r="G2698">
        <v>0</v>
      </c>
    </row>
    <row r="2699" spans="1:7" x14ac:dyDescent="0.15">
      <c r="A2699" t="s">
        <v>8101</v>
      </c>
      <c r="B2699" t="s">
        <v>4346</v>
      </c>
      <c r="C2699" s="32">
        <v>43385</v>
      </c>
      <c r="D2699" t="s">
        <v>203</v>
      </c>
      <c r="E2699" t="s">
        <v>1253</v>
      </c>
      <c r="F2699">
        <v>3</v>
      </c>
      <c r="G2699">
        <v>0</v>
      </c>
    </row>
    <row r="2700" spans="1:7" x14ac:dyDescent="0.15">
      <c r="A2700" t="s">
        <v>8102</v>
      </c>
      <c r="B2700" t="s">
        <v>4335</v>
      </c>
      <c r="C2700" s="32">
        <v>43385</v>
      </c>
      <c r="D2700" t="s">
        <v>291</v>
      </c>
      <c r="E2700" t="s">
        <v>2414</v>
      </c>
      <c r="F2700">
        <v>28</v>
      </c>
      <c r="G2700">
        <v>0</v>
      </c>
    </row>
    <row r="2701" spans="1:7" x14ac:dyDescent="0.15">
      <c r="A2701" t="s">
        <v>8102</v>
      </c>
      <c r="B2701" t="s">
        <v>4344</v>
      </c>
      <c r="C2701" s="32">
        <v>43385</v>
      </c>
      <c r="D2701" t="s">
        <v>291</v>
      </c>
      <c r="E2701" t="s">
        <v>2414</v>
      </c>
      <c r="F2701">
        <v>32</v>
      </c>
      <c r="G2701">
        <v>0</v>
      </c>
    </row>
    <row r="2702" spans="1:7" x14ac:dyDescent="0.15">
      <c r="A2702" t="s">
        <v>8102</v>
      </c>
      <c r="B2702" t="s">
        <v>4345</v>
      </c>
      <c r="C2702" s="32">
        <v>43385</v>
      </c>
      <c r="D2702" t="s">
        <v>291</v>
      </c>
      <c r="E2702" t="s">
        <v>2414</v>
      </c>
      <c r="F2702">
        <v>28</v>
      </c>
      <c r="G2702">
        <v>0</v>
      </c>
    </row>
    <row r="2703" spans="1:7" x14ac:dyDescent="0.15">
      <c r="A2703" t="s">
        <v>8102</v>
      </c>
      <c r="B2703" t="s">
        <v>4346</v>
      </c>
      <c r="C2703" s="32">
        <v>43385</v>
      </c>
      <c r="D2703" t="s">
        <v>159</v>
      </c>
      <c r="E2703" t="s">
        <v>1121</v>
      </c>
      <c r="F2703">
        <v>144</v>
      </c>
      <c r="G2703">
        <v>0</v>
      </c>
    </row>
    <row r="2704" spans="1:7" x14ac:dyDescent="0.15">
      <c r="A2704" t="s">
        <v>8102</v>
      </c>
      <c r="B2704" t="s">
        <v>4347</v>
      </c>
      <c r="C2704" s="32">
        <v>43385</v>
      </c>
      <c r="D2704" t="s">
        <v>159</v>
      </c>
      <c r="E2704" t="s">
        <v>1121</v>
      </c>
      <c r="F2704">
        <v>212</v>
      </c>
      <c r="G2704">
        <v>0</v>
      </c>
    </row>
    <row r="2705" spans="1:7" x14ac:dyDescent="0.15">
      <c r="A2705" t="s">
        <v>8102</v>
      </c>
      <c r="B2705" t="s">
        <v>4348</v>
      </c>
      <c r="C2705" s="32">
        <v>43385</v>
      </c>
      <c r="D2705" t="s">
        <v>159</v>
      </c>
      <c r="E2705" t="s">
        <v>1121</v>
      </c>
      <c r="F2705">
        <v>204</v>
      </c>
      <c r="G2705">
        <v>0</v>
      </c>
    </row>
    <row r="2706" spans="1:7" x14ac:dyDescent="0.15">
      <c r="A2706" t="s">
        <v>8102</v>
      </c>
      <c r="B2706" t="s">
        <v>4372</v>
      </c>
      <c r="C2706" s="32">
        <v>43385</v>
      </c>
      <c r="D2706" t="s">
        <v>159</v>
      </c>
      <c r="E2706" t="s">
        <v>1121</v>
      </c>
      <c r="F2706">
        <v>4</v>
      </c>
      <c r="G2706">
        <v>0</v>
      </c>
    </row>
    <row r="2707" spans="1:7" x14ac:dyDescent="0.15">
      <c r="A2707" t="s">
        <v>8102</v>
      </c>
      <c r="B2707" t="s">
        <v>4373</v>
      </c>
      <c r="C2707" s="32">
        <v>43385</v>
      </c>
      <c r="D2707" t="s">
        <v>159</v>
      </c>
      <c r="E2707" t="s">
        <v>1121</v>
      </c>
      <c r="F2707">
        <v>4</v>
      </c>
      <c r="G2707">
        <v>0</v>
      </c>
    </row>
    <row r="2708" spans="1:7" x14ac:dyDescent="0.15">
      <c r="A2708" t="s">
        <v>8102</v>
      </c>
      <c r="B2708" t="s">
        <v>4379</v>
      </c>
      <c r="C2708" s="32">
        <v>43385</v>
      </c>
      <c r="D2708" t="s">
        <v>292</v>
      </c>
      <c r="E2708" t="s">
        <v>2416</v>
      </c>
      <c r="F2708">
        <v>68</v>
      </c>
      <c r="G2708">
        <v>0</v>
      </c>
    </row>
    <row r="2709" spans="1:7" x14ac:dyDescent="0.15">
      <c r="A2709" t="s">
        <v>8102</v>
      </c>
      <c r="B2709" t="s">
        <v>4380</v>
      </c>
      <c r="C2709" s="32">
        <v>43385</v>
      </c>
      <c r="D2709" t="s">
        <v>292</v>
      </c>
      <c r="E2709" t="s">
        <v>2416</v>
      </c>
      <c r="F2709">
        <v>112</v>
      </c>
      <c r="G2709">
        <v>0</v>
      </c>
    </row>
    <row r="2710" spans="1:7" x14ac:dyDescent="0.15">
      <c r="A2710" t="s">
        <v>8102</v>
      </c>
      <c r="B2710" t="s">
        <v>4381</v>
      </c>
      <c r="C2710" s="32">
        <v>43385</v>
      </c>
      <c r="D2710" t="s">
        <v>292</v>
      </c>
      <c r="E2710" t="s">
        <v>2416</v>
      </c>
      <c r="F2710">
        <v>84</v>
      </c>
      <c r="G2710">
        <v>0</v>
      </c>
    </row>
    <row r="2711" spans="1:7" x14ac:dyDescent="0.15">
      <c r="A2711" t="s">
        <v>8102</v>
      </c>
      <c r="B2711" t="s">
        <v>4382</v>
      </c>
      <c r="C2711" s="32">
        <v>43385</v>
      </c>
      <c r="D2711" t="s">
        <v>161</v>
      </c>
      <c r="E2711" t="s">
        <v>1123</v>
      </c>
      <c r="F2711">
        <v>52</v>
      </c>
      <c r="G2711">
        <v>0</v>
      </c>
    </row>
    <row r="2712" spans="1:7" x14ac:dyDescent="0.15">
      <c r="A2712" t="s">
        <v>8102</v>
      </c>
      <c r="B2712" t="s">
        <v>4383</v>
      </c>
      <c r="C2712" s="32">
        <v>43385</v>
      </c>
      <c r="D2712" t="s">
        <v>161</v>
      </c>
      <c r="E2712" t="s">
        <v>1123</v>
      </c>
      <c r="F2712">
        <v>60</v>
      </c>
      <c r="G2712">
        <v>0</v>
      </c>
    </row>
    <row r="2713" spans="1:7" x14ac:dyDescent="0.15">
      <c r="A2713" t="s">
        <v>8102</v>
      </c>
      <c r="B2713" t="s">
        <v>4384</v>
      </c>
      <c r="C2713" s="32">
        <v>43385</v>
      </c>
      <c r="D2713" t="s">
        <v>161</v>
      </c>
      <c r="E2713" t="s">
        <v>1123</v>
      </c>
      <c r="F2713">
        <v>68</v>
      </c>
      <c r="G2713">
        <v>0</v>
      </c>
    </row>
    <row r="2714" spans="1:7" x14ac:dyDescent="0.15">
      <c r="A2714" t="s">
        <v>8102</v>
      </c>
      <c r="B2714" t="s">
        <v>4385</v>
      </c>
      <c r="C2714" s="32">
        <v>43385</v>
      </c>
      <c r="D2714" t="s">
        <v>293</v>
      </c>
      <c r="E2714" t="s">
        <v>2418</v>
      </c>
      <c r="F2714">
        <v>68</v>
      </c>
      <c r="G2714">
        <v>0</v>
      </c>
    </row>
    <row r="2715" spans="1:7" x14ac:dyDescent="0.15">
      <c r="A2715" t="s">
        <v>8102</v>
      </c>
      <c r="B2715" t="s">
        <v>4386</v>
      </c>
      <c r="C2715" s="32">
        <v>43385</v>
      </c>
      <c r="D2715" t="s">
        <v>293</v>
      </c>
      <c r="E2715" t="s">
        <v>2418</v>
      </c>
      <c r="F2715">
        <v>112</v>
      </c>
      <c r="G2715">
        <v>0</v>
      </c>
    </row>
    <row r="2716" spans="1:7" x14ac:dyDescent="0.15">
      <c r="A2716" t="s">
        <v>8102</v>
      </c>
      <c r="B2716" t="s">
        <v>4387</v>
      </c>
      <c r="C2716" s="32">
        <v>43385</v>
      </c>
      <c r="D2716" t="s">
        <v>293</v>
      </c>
      <c r="E2716" t="s">
        <v>2418</v>
      </c>
      <c r="F2716">
        <v>84</v>
      </c>
      <c r="G2716">
        <v>0</v>
      </c>
    </row>
    <row r="2717" spans="1:7" x14ac:dyDescent="0.15">
      <c r="A2717" t="s">
        <v>8102</v>
      </c>
      <c r="B2717" t="s">
        <v>4388</v>
      </c>
      <c r="C2717" s="32">
        <v>43385</v>
      </c>
      <c r="D2717" t="s">
        <v>160</v>
      </c>
      <c r="E2717" t="s">
        <v>1122</v>
      </c>
      <c r="F2717">
        <v>64</v>
      </c>
      <c r="G2717">
        <v>0</v>
      </c>
    </row>
    <row r="2718" spans="1:7" x14ac:dyDescent="0.15">
      <c r="A2718" t="s">
        <v>8102</v>
      </c>
      <c r="B2718" t="s">
        <v>4389</v>
      </c>
      <c r="C2718" s="32">
        <v>43385</v>
      </c>
      <c r="D2718" t="s">
        <v>160</v>
      </c>
      <c r="E2718" t="s">
        <v>1122</v>
      </c>
      <c r="F2718">
        <v>64</v>
      </c>
      <c r="G2718">
        <v>0</v>
      </c>
    </row>
    <row r="2719" spans="1:7" x14ac:dyDescent="0.15">
      <c r="A2719" t="s">
        <v>8102</v>
      </c>
      <c r="B2719" t="s">
        <v>4390</v>
      </c>
      <c r="C2719" s="32">
        <v>43385</v>
      </c>
      <c r="D2719" t="s">
        <v>160</v>
      </c>
      <c r="E2719" t="s">
        <v>1122</v>
      </c>
      <c r="F2719">
        <v>80</v>
      </c>
      <c r="G2719">
        <v>0</v>
      </c>
    </row>
    <row r="2720" spans="1:7" x14ac:dyDescent="0.15">
      <c r="A2720" t="s">
        <v>8102</v>
      </c>
      <c r="B2720" t="s">
        <v>4391</v>
      </c>
      <c r="C2720" s="32">
        <v>43385</v>
      </c>
      <c r="D2720" t="s">
        <v>155</v>
      </c>
      <c r="E2720" t="s">
        <v>1117</v>
      </c>
      <c r="F2720">
        <v>44</v>
      </c>
      <c r="G2720">
        <v>0</v>
      </c>
    </row>
    <row r="2721" spans="1:7" x14ac:dyDescent="0.15">
      <c r="A2721" t="s">
        <v>8102</v>
      </c>
      <c r="B2721" t="s">
        <v>4392</v>
      </c>
      <c r="C2721" s="32">
        <v>43385</v>
      </c>
      <c r="D2721" t="s">
        <v>155</v>
      </c>
      <c r="E2721" t="s">
        <v>1117</v>
      </c>
      <c r="F2721">
        <v>48</v>
      </c>
      <c r="G2721">
        <v>0</v>
      </c>
    </row>
    <row r="2722" spans="1:7" x14ac:dyDescent="0.15">
      <c r="A2722" t="s">
        <v>8102</v>
      </c>
      <c r="B2722" t="s">
        <v>4399</v>
      </c>
      <c r="C2722" s="32">
        <v>43385</v>
      </c>
      <c r="D2722" t="s">
        <v>155</v>
      </c>
      <c r="E2722" t="s">
        <v>1117</v>
      </c>
      <c r="F2722">
        <v>60</v>
      </c>
      <c r="G2722">
        <v>0</v>
      </c>
    </row>
    <row r="2723" spans="1:7" x14ac:dyDescent="0.15">
      <c r="A2723" t="s">
        <v>8103</v>
      </c>
      <c r="B2723" t="s">
        <v>4335</v>
      </c>
      <c r="C2723" s="32">
        <v>43385</v>
      </c>
      <c r="D2723" t="s">
        <v>161</v>
      </c>
      <c r="E2723" t="s">
        <v>1123</v>
      </c>
      <c r="F2723">
        <v>16</v>
      </c>
      <c r="G2723">
        <v>0</v>
      </c>
    </row>
    <row r="2724" spans="1:7" x14ac:dyDescent="0.15">
      <c r="A2724" t="s">
        <v>8103</v>
      </c>
      <c r="B2724" t="s">
        <v>4344</v>
      </c>
      <c r="C2724" s="32">
        <v>43385</v>
      </c>
      <c r="D2724" t="s">
        <v>160</v>
      </c>
      <c r="E2724" t="s">
        <v>1122</v>
      </c>
      <c r="F2724">
        <v>40</v>
      </c>
      <c r="G2724">
        <v>0</v>
      </c>
    </row>
    <row r="2725" spans="1:7" x14ac:dyDescent="0.15">
      <c r="A2725" t="s">
        <v>8104</v>
      </c>
      <c r="B2725" t="s">
        <v>4335</v>
      </c>
      <c r="C2725" s="32">
        <v>43385</v>
      </c>
      <c r="D2725" t="s">
        <v>155</v>
      </c>
      <c r="E2725" t="s">
        <v>1117</v>
      </c>
      <c r="F2725">
        <v>8</v>
      </c>
      <c r="G2725">
        <v>0</v>
      </c>
    </row>
    <row r="2726" spans="1:7" x14ac:dyDescent="0.15">
      <c r="A2726" t="s">
        <v>8104</v>
      </c>
      <c r="B2726" t="s">
        <v>4344</v>
      </c>
      <c r="C2726" s="32">
        <v>43385</v>
      </c>
      <c r="D2726" t="s">
        <v>155</v>
      </c>
      <c r="E2726" t="s">
        <v>1117</v>
      </c>
      <c r="F2726">
        <v>116</v>
      </c>
      <c r="G2726">
        <v>0</v>
      </c>
    </row>
    <row r="2727" spans="1:7" x14ac:dyDescent="0.15">
      <c r="A2727" t="s">
        <v>8105</v>
      </c>
      <c r="B2727" t="s">
        <v>4335</v>
      </c>
      <c r="C2727" s="32">
        <v>43385</v>
      </c>
      <c r="D2727" t="s">
        <v>155</v>
      </c>
      <c r="E2727" t="s">
        <v>1117</v>
      </c>
      <c r="F2727">
        <v>32</v>
      </c>
      <c r="G2727">
        <v>0</v>
      </c>
    </row>
    <row r="2728" spans="1:7" x14ac:dyDescent="0.15">
      <c r="A2728" t="s">
        <v>8106</v>
      </c>
      <c r="B2728" t="s">
        <v>4335</v>
      </c>
      <c r="C2728" s="32">
        <v>43385</v>
      </c>
      <c r="D2728" t="s">
        <v>155</v>
      </c>
      <c r="E2728" t="s">
        <v>1117</v>
      </c>
      <c r="F2728">
        <v>48</v>
      </c>
      <c r="G2728">
        <v>0</v>
      </c>
    </row>
    <row r="2729" spans="1:7" x14ac:dyDescent="0.15">
      <c r="A2729" t="s">
        <v>8107</v>
      </c>
      <c r="B2729" t="s">
        <v>4335</v>
      </c>
      <c r="C2729" s="32">
        <v>43385</v>
      </c>
      <c r="D2729" t="s">
        <v>371</v>
      </c>
      <c r="E2729" t="s">
        <v>3204</v>
      </c>
      <c r="F2729">
        <v>2</v>
      </c>
      <c r="G2729">
        <v>0</v>
      </c>
    </row>
    <row r="2730" spans="1:7" x14ac:dyDescent="0.15">
      <c r="A2730" t="s">
        <v>8107</v>
      </c>
      <c r="B2730" t="s">
        <v>4344</v>
      </c>
      <c r="C2730" s="32">
        <v>43385</v>
      </c>
      <c r="D2730" t="s">
        <v>372</v>
      </c>
      <c r="E2730" t="s">
        <v>3205</v>
      </c>
      <c r="F2730">
        <v>4</v>
      </c>
      <c r="G2730">
        <v>0</v>
      </c>
    </row>
    <row r="2731" spans="1:7" x14ac:dyDescent="0.15">
      <c r="A2731" t="s">
        <v>8107</v>
      </c>
      <c r="B2731" t="s">
        <v>4345</v>
      </c>
      <c r="C2731" s="32">
        <v>43385</v>
      </c>
      <c r="D2731" t="s">
        <v>373</v>
      </c>
      <c r="E2731" t="s">
        <v>3206</v>
      </c>
      <c r="F2731">
        <v>4</v>
      </c>
      <c r="G2731">
        <v>0</v>
      </c>
    </row>
    <row r="2732" spans="1:7" x14ac:dyDescent="0.15">
      <c r="A2732" t="s">
        <v>8107</v>
      </c>
      <c r="B2732" t="s">
        <v>4346</v>
      </c>
      <c r="C2732" s="32">
        <v>43385</v>
      </c>
      <c r="D2732" t="s">
        <v>374</v>
      </c>
      <c r="E2732" t="s">
        <v>3207</v>
      </c>
      <c r="F2732">
        <v>2</v>
      </c>
      <c r="G2732">
        <v>0</v>
      </c>
    </row>
    <row r="2733" spans="1:7" x14ac:dyDescent="0.15">
      <c r="A2733" t="s">
        <v>8107</v>
      </c>
      <c r="B2733" t="s">
        <v>4347</v>
      </c>
      <c r="C2733" s="32">
        <v>43385</v>
      </c>
      <c r="D2733" t="s">
        <v>375</v>
      </c>
      <c r="E2733" t="s">
        <v>3208</v>
      </c>
      <c r="F2733">
        <v>1</v>
      </c>
      <c r="G2733">
        <v>0</v>
      </c>
    </row>
    <row r="2734" spans="1:7" x14ac:dyDescent="0.15">
      <c r="A2734" t="s">
        <v>8108</v>
      </c>
      <c r="B2734" t="s">
        <v>4335</v>
      </c>
      <c r="C2734" s="32">
        <v>43385</v>
      </c>
      <c r="D2734" t="s">
        <v>218</v>
      </c>
      <c r="E2734" t="s">
        <v>1500</v>
      </c>
      <c r="F2734">
        <v>13</v>
      </c>
      <c r="G2734">
        <v>0</v>
      </c>
    </row>
    <row r="2735" spans="1:7" x14ac:dyDescent="0.15">
      <c r="A2735" t="s">
        <v>8109</v>
      </c>
      <c r="B2735" t="s">
        <v>4335</v>
      </c>
      <c r="C2735" s="32">
        <v>43385</v>
      </c>
      <c r="D2735" t="s">
        <v>4140</v>
      </c>
      <c r="E2735" t="s">
        <v>4141</v>
      </c>
      <c r="F2735">
        <v>4</v>
      </c>
      <c r="G2735">
        <v>0</v>
      </c>
    </row>
    <row r="2736" spans="1:7" x14ac:dyDescent="0.15">
      <c r="A2736" t="s">
        <v>8110</v>
      </c>
      <c r="B2736" t="s">
        <v>4335</v>
      </c>
      <c r="C2736" s="32">
        <v>43385</v>
      </c>
      <c r="D2736" t="s">
        <v>285</v>
      </c>
      <c r="E2736" t="s">
        <v>2230</v>
      </c>
      <c r="F2736">
        <v>1</v>
      </c>
      <c r="G2736">
        <v>0</v>
      </c>
    </row>
    <row r="2737" spans="1:7" x14ac:dyDescent="0.15">
      <c r="A2737" t="s">
        <v>8111</v>
      </c>
      <c r="B2737" t="s">
        <v>4335</v>
      </c>
      <c r="C2737" s="32">
        <v>43385</v>
      </c>
      <c r="D2737" t="s">
        <v>175</v>
      </c>
      <c r="E2737" t="s">
        <v>1159</v>
      </c>
      <c r="F2737">
        <v>1</v>
      </c>
      <c r="G2737">
        <v>0</v>
      </c>
    </row>
    <row r="2738" spans="1:7" x14ac:dyDescent="0.15">
      <c r="A2738" t="s">
        <v>8111</v>
      </c>
      <c r="B2738" t="s">
        <v>4344</v>
      </c>
      <c r="C2738" s="32">
        <v>43385</v>
      </c>
      <c r="D2738" t="s">
        <v>311</v>
      </c>
      <c r="E2738" t="s">
        <v>2962</v>
      </c>
      <c r="F2738">
        <v>1</v>
      </c>
      <c r="G2738">
        <v>0</v>
      </c>
    </row>
    <row r="2739" spans="1:7" x14ac:dyDescent="0.15">
      <c r="A2739" t="s">
        <v>8112</v>
      </c>
      <c r="B2739" t="s">
        <v>4335</v>
      </c>
      <c r="C2739" s="32">
        <v>43385</v>
      </c>
      <c r="D2739" t="s">
        <v>128</v>
      </c>
      <c r="E2739" t="s">
        <v>726</v>
      </c>
      <c r="F2739">
        <v>3</v>
      </c>
      <c r="G2739">
        <v>0</v>
      </c>
    </row>
    <row r="2740" spans="1:7" x14ac:dyDescent="0.15">
      <c r="A2740" t="s">
        <v>8112</v>
      </c>
      <c r="B2740" t="s">
        <v>4344</v>
      </c>
      <c r="C2740" s="32">
        <v>43385</v>
      </c>
      <c r="D2740" t="s">
        <v>1154</v>
      </c>
      <c r="E2740" t="s">
        <v>1155</v>
      </c>
      <c r="F2740">
        <v>1</v>
      </c>
      <c r="G2740">
        <v>0</v>
      </c>
    </row>
    <row r="2741" spans="1:7" x14ac:dyDescent="0.15">
      <c r="A2741" t="s">
        <v>8112</v>
      </c>
      <c r="B2741" t="s">
        <v>4345</v>
      </c>
      <c r="C2741" s="32">
        <v>43385</v>
      </c>
      <c r="D2741" t="s">
        <v>312</v>
      </c>
      <c r="E2741" t="s">
        <v>2963</v>
      </c>
      <c r="F2741">
        <v>7</v>
      </c>
      <c r="G2741">
        <v>0</v>
      </c>
    </row>
    <row r="2742" spans="1:7" x14ac:dyDescent="0.15">
      <c r="A2742" t="s">
        <v>8112</v>
      </c>
      <c r="B2742" t="s">
        <v>4346</v>
      </c>
      <c r="C2742" s="32">
        <v>43385</v>
      </c>
      <c r="D2742" t="s">
        <v>311</v>
      </c>
      <c r="E2742" t="s">
        <v>2962</v>
      </c>
      <c r="F2742">
        <v>9</v>
      </c>
      <c r="G2742">
        <v>0</v>
      </c>
    </row>
    <row r="2743" spans="1:7" x14ac:dyDescent="0.15">
      <c r="A2743" t="s">
        <v>8112</v>
      </c>
      <c r="B2743" t="s">
        <v>4347</v>
      </c>
      <c r="C2743" s="32">
        <v>43385</v>
      </c>
      <c r="D2743" t="s">
        <v>171</v>
      </c>
      <c r="E2743" t="s">
        <v>1151</v>
      </c>
      <c r="F2743">
        <v>2</v>
      </c>
      <c r="G2743">
        <v>0</v>
      </c>
    </row>
    <row r="2744" spans="1:7" x14ac:dyDescent="0.15">
      <c r="A2744" t="s">
        <v>8112</v>
      </c>
      <c r="B2744" t="s">
        <v>4348</v>
      </c>
      <c r="C2744" s="32">
        <v>43385</v>
      </c>
      <c r="D2744" t="s">
        <v>170</v>
      </c>
      <c r="E2744" t="s">
        <v>1150</v>
      </c>
      <c r="F2744">
        <v>7</v>
      </c>
      <c r="G2744">
        <v>0</v>
      </c>
    </row>
    <row r="2745" spans="1:7" x14ac:dyDescent="0.15">
      <c r="A2745" t="s">
        <v>8112</v>
      </c>
      <c r="B2745" t="s">
        <v>4372</v>
      </c>
      <c r="C2745" s="32">
        <v>43385</v>
      </c>
      <c r="D2745" t="s">
        <v>168</v>
      </c>
      <c r="E2745" t="s">
        <v>1148</v>
      </c>
      <c r="F2745">
        <v>13</v>
      </c>
      <c r="G2745">
        <v>0</v>
      </c>
    </row>
    <row r="2746" spans="1:7" x14ac:dyDescent="0.15">
      <c r="A2746" t="s">
        <v>8113</v>
      </c>
      <c r="B2746" t="s">
        <v>4335</v>
      </c>
      <c r="C2746" s="32">
        <v>43385</v>
      </c>
      <c r="D2746" t="s">
        <v>1997</v>
      </c>
      <c r="E2746" t="s">
        <v>1998</v>
      </c>
      <c r="F2746">
        <v>1</v>
      </c>
      <c r="G2746">
        <v>0</v>
      </c>
    </row>
    <row r="2747" spans="1:7" x14ac:dyDescent="0.15">
      <c r="A2747" t="s">
        <v>8113</v>
      </c>
      <c r="B2747" t="s">
        <v>4344</v>
      </c>
      <c r="C2747" s="32">
        <v>43385</v>
      </c>
      <c r="D2747" t="s">
        <v>1490</v>
      </c>
      <c r="E2747" t="s">
        <v>1491</v>
      </c>
      <c r="F2747">
        <v>1</v>
      </c>
      <c r="G2747">
        <v>0</v>
      </c>
    </row>
    <row r="2748" spans="1:7" x14ac:dyDescent="0.15">
      <c r="A2748" t="s">
        <v>8114</v>
      </c>
      <c r="B2748" t="s">
        <v>4335</v>
      </c>
      <c r="C2748" s="32">
        <v>43385</v>
      </c>
      <c r="D2748" t="s">
        <v>171</v>
      </c>
      <c r="E2748" t="s">
        <v>1151</v>
      </c>
      <c r="F2748">
        <v>3</v>
      </c>
      <c r="G2748">
        <v>0</v>
      </c>
    </row>
    <row r="2749" spans="1:7" x14ac:dyDescent="0.15">
      <c r="A2749" t="s">
        <v>8115</v>
      </c>
      <c r="B2749" t="s">
        <v>4335</v>
      </c>
      <c r="C2749" s="32">
        <v>43385</v>
      </c>
      <c r="D2749" t="s">
        <v>188</v>
      </c>
      <c r="E2749" t="s">
        <v>1172</v>
      </c>
      <c r="F2749">
        <v>2</v>
      </c>
      <c r="G2749">
        <v>0</v>
      </c>
    </row>
    <row r="2750" spans="1:7" x14ac:dyDescent="0.15">
      <c r="A2750" t="s">
        <v>8116</v>
      </c>
      <c r="B2750" t="s">
        <v>4335</v>
      </c>
      <c r="C2750" s="32">
        <v>43385</v>
      </c>
      <c r="D2750" t="s">
        <v>303</v>
      </c>
      <c r="E2750" t="s">
        <v>2820</v>
      </c>
      <c r="F2750">
        <v>70</v>
      </c>
      <c r="G2750">
        <v>0</v>
      </c>
    </row>
    <row r="2751" spans="1:7" x14ac:dyDescent="0.15">
      <c r="A2751" t="s">
        <v>8117</v>
      </c>
      <c r="B2751" t="s">
        <v>4335</v>
      </c>
      <c r="C2751" s="32">
        <v>43385</v>
      </c>
      <c r="D2751" t="s">
        <v>231</v>
      </c>
      <c r="E2751" t="s">
        <v>1756</v>
      </c>
      <c r="F2751">
        <v>2</v>
      </c>
      <c r="G2751">
        <v>0</v>
      </c>
    </row>
    <row r="2752" spans="1:7" x14ac:dyDescent="0.15">
      <c r="A2752" t="s">
        <v>8117</v>
      </c>
      <c r="B2752" t="s">
        <v>4344</v>
      </c>
      <c r="C2752" s="32">
        <v>43385</v>
      </c>
      <c r="D2752" t="s">
        <v>234</v>
      </c>
      <c r="E2752" t="s">
        <v>1759</v>
      </c>
      <c r="F2752">
        <v>10</v>
      </c>
      <c r="G2752">
        <v>0</v>
      </c>
    </row>
    <row r="2753" spans="1:7" x14ac:dyDescent="0.15">
      <c r="A2753" t="s">
        <v>8117</v>
      </c>
      <c r="B2753" t="s">
        <v>4345</v>
      </c>
      <c r="C2753" s="32">
        <v>43385</v>
      </c>
      <c r="D2753" t="s">
        <v>241</v>
      </c>
      <c r="E2753" t="s">
        <v>4153</v>
      </c>
      <c r="F2753">
        <v>15</v>
      </c>
      <c r="G2753">
        <v>0</v>
      </c>
    </row>
    <row r="2754" spans="1:7" x14ac:dyDescent="0.15">
      <c r="A2754" t="s">
        <v>8118</v>
      </c>
      <c r="B2754" t="s">
        <v>4335</v>
      </c>
      <c r="C2754" s="32">
        <v>43385</v>
      </c>
      <c r="D2754" t="s">
        <v>280</v>
      </c>
      <c r="E2754" t="s">
        <v>2133</v>
      </c>
      <c r="F2754">
        <v>10</v>
      </c>
      <c r="G2754">
        <v>0</v>
      </c>
    </row>
    <row r="2755" spans="1:7" x14ac:dyDescent="0.15">
      <c r="A2755" t="s">
        <v>8119</v>
      </c>
      <c r="B2755" t="s">
        <v>4335</v>
      </c>
      <c r="C2755" s="32">
        <v>43388</v>
      </c>
      <c r="D2755" t="s">
        <v>94</v>
      </c>
      <c r="E2755" t="s">
        <v>518</v>
      </c>
      <c r="F2755">
        <v>5</v>
      </c>
      <c r="G2755">
        <v>0</v>
      </c>
    </row>
    <row r="2756" spans="1:7" x14ac:dyDescent="0.15">
      <c r="A2756" t="s">
        <v>8119</v>
      </c>
      <c r="B2756" t="s">
        <v>4344</v>
      </c>
      <c r="C2756" s="32">
        <v>43388</v>
      </c>
      <c r="D2756" t="s">
        <v>96</v>
      </c>
      <c r="E2756" t="s">
        <v>520</v>
      </c>
      <c r="F2756">
        <v>10</v>
      </c>
      <c r="G2756">
        <v>0</v>
      </c>
    </row>
    <row r="2757" spans="1:7" x14ac:dyDescent="0.15">
      <c r="A2757" t="s">
        <v>8119</v>
      </c>
      <c r="B2757" t="s">
        <v>4345</v>
      </c>
      <c r="C2757" s="32">
        <v>43388</v>
      </c>
      <c r="D2757" t="s">
        <v>95</v>
      </c>
      <c r="E2757" t="s">
        <v>519</v>
      </c>
      <c r="F2757">
        <v>15</v>
      </c>
      <c r="G2757">
        <v>0</v>
      </c>
    </row>
    <row r="2758" spans="1:7" x14ac:dyDescent="0.15">
      <c r="A2758" t="s">
        <v>8119</v>
      </c>
      <c r="B2758" t="s">
        <v>4346</v>
      </c>
      <c r="C2758" s="32">
        <v>43388</v>
      </c>
      <c r="D2758" t="s">
        <v>315</v>
      </c>
      <c r="E2758" t="s">
        <v>2966</v>
      </c>
      <c r="F2758">
        <v>10</v>
      </c>
      <c r="G2758">
        <v>0</v>
      </c>
    </row>
    <row r="2759" spans="1:7" x14ac:dyDescent="0.15">
      <c r="A2759" t="s">
        <v>8119</v>
      </c>
      <c r="B2759" t="s">
        <v>4347</v>
      </c>
      <c r="C2759" s="32">
        <v>43388</v>
      </c>
      <c r="D2759" t="s">
        <v>260</v>
      </c>
      <c r="E2759" t="s">
        <v>2054</v>
      </c>
      <c r="F2759">
        <v>10</v>
      </c>
      <c r="G2759">
        <v>0</v>
      </c>
    </row>
    <row r="2760" spans="1:7" x14ac:dyDescent="0.15">
      <c r="A2760" t="s">
        <v>8120</v>
      </c>
      <c r="B2760" t="s">
        <v>4335</v>
      </c>
      <c r="C2760" s="32">
        <v>43388</v>
      </c>
      <c r="D2760" t="s">
        <v>302</v>
      </c>
      <c r="E2760" t="s">
        <v>2819</v>
      </c>
      <c r="F2760">
        <v>39</v>
      </c>
      <c r="G2760">
        <v>0</v>
      </c>
    </row>
    <row r="2761" spans="1:7" x14ac:dyDescent="0.15">
      <c r="A2761" t="s">
        <v>8121</v>
      </c>
      <c r="B2761" t="s">
        <v>4335</v>
      </c>
      <c r="C2761" s="32">
        <v>43388</v>
      </c>
      <c r="D2761" t="s">
        <v>114</v>
      </c>
      <c r="E2761" t="s">
        <v>676</v>
      </c>
      <c r="F2761">
        <v>3</v>
      </c>
      <c r="G2761">
        <v>0</v>
      </c>
    </row>
    <row r="2762" spans="1:7" x14ac:dyDescent="0.15">
      <c r="A2762" t="s">
        <v>8122</v>
      </c>
      <c r="B2762" t="s">
        <v>4335</v>
      </c>
      <c r="C2762" s="32">
        <v>43388</v>
      </c>
      <c r="D2762" t="s">
        <v>197</v>
      </c>
      <c r="E2762" t="s">
        <v>1219</v>
      </c>
      <c r="F2762">
        <v>2</v>
      </c>
      <c r="G2762">
        <v>0</v>
      </c>
    </row>
    <row r="2763" spans="1:7" x14ac:dyDescent="0.15">
      <c r="A2763" t="s">
        <v>8122</v>
      </c>
      <c r="B2763" t="s">
        <v>4344</v>
      </c>
      <c r="C2763" s="32">
        <v>43388</v>
      </c>
      <c r="D2763" t="s">
        <v>254</v>
      </c>
      <c r="E2763" t="s">
        <v>1944</v>
      </c>
      <c r="F2763">
        <v>1</v>
      </c>
      <c r="G2763">
        <v>0</v>
      </c>
    </row>
    <row r="2764" spans="1:7" x14ac:dyDescent="0.15">
      <c r="A2764" t="s">
        <v>8122</v>
      </c>
      <c r="B2764" t="s">
        <v>4345</v>
      </c>
      <c r="C2764" s="32">
        <v>43388</v>
      </c>
      <c r="D2764" t="s">
        <v>1945</v>
      </c>
      <c r="E2764" t="s">
        <v>1946</v>
      </c>
      <c r="F2764">
        <v>2</v>
      </c>
      <c r="G2764">
        <v>0</v>
      </c>
    </row>
    <row r="2765" spans="1:7" x14ac:dyDescent="0.15">
      <c r="A2765" t="s">
        <v>8122</v>
      </c>
      <c r="B2765" t="s">
        <v>4346</v>
      </c>
      <c r="C2765" s="32">
        <v>43388</v>
      </c>
      <c r="D2765" t="s">
        <v>255</v>
      </c>
      <c r="E2765" t="s">
        <v>1947</v>
      </c>
      <c r="F2765">
        <v>2</v>
      </c>
      <c r="G2765">
        <v>0</v>
      </c>
    </row>
    <row r="2766" spans="1:7" x14ac:dyDescent="0.15">
      <c r="A2766" t="s">
        <v>8122</v>
      </c>
      <c r="B2766" t="s">
        <v>4347</v>
      </c>
      <c r="C2766" s="32">
        <v>43388</v>
      </c>
      <c r="D2766" t="s">
        <v>256</v>
      </c>
      <c r="E2766" t="s">
        <v>1948</v>
      </c>
      <c r="F2766">
        <v>1</v>
      </c>
      <c r="G2766">
        <v>0</v>
      </c>
    </row>
    <row r="2767" spans="1:7" x14ac:dyDescent="0.15">
      <c r="A2767" t="s">
        <v>8122</v>
      </c>
      <c r="B2767" t="s">
        <v>4348</v>
      </c>
      <c r="C2767" s="32">
        <v>43388</v>
      </c>
      <c r="D2767" t="s">
        <v>199</v>
      </c>
      <c r="E2767" t="s">
        <v>1221</v>
      </c>
      <c r="F2767">
        <v>2</v>
      </c>
      <c r="G2767">
        <v>0</v>
      </c>
    </row>
    <row r="2768" spans="1:7" x14ac:dyDescent="0.15">
      <c r="A2768" t="s">
        <v>8122</v>
      </c>
      <c r="B2768" t="s">
        <v>4372</v>
      </c>
      <c r="C2768" s="32">
        <v>43388</v>
      </c>
      <c r="D2768" t="s">
        <v>271</v>
      </c>
      <c r="E2768" t="s">
        <v>2085</v>
      </c>
      <c r="F2768">
        <v>2</v>
      </c>
      <c r="G2768">
        <v>0</v>
      </c>
    </row>
    <row r="2769" spans="1:7" x14ac:dyDescent="0.15">
      <c r="A2769" t="s">
        <v>8122</v>
      </c>
      <c r="B2769" t="s">
        <v>4373</v>
      </c>
      <c r="C2769" s="32">
        <v>43388</v>
      </c>
      <c r="D2769" t="s">
        <v>201</v>
      </c>
      <c r="E2769" t="s">
        <v>1251</v>
      </c>
      <c r="F2769">
        <v>3</v>
      </c>
      <c r="G2769">
        <v>0</v>
      </c>
    </row>
    <row r="2770" spans="1:7" x14ac:dyDescent="0.15">
      <c r="A2770" t="s">
        <v>8122</v>
      </c>
      <c r="B2770" t="s">
        <v>4379</v>
      </c>
      <c r="C2770" s="32">
        <v>43388</v>
      </c>
      <c r="D2770" t="s">
        <v>204</v>
      </c>
      <c r="E2770" t="s">
        <v>1254</v>
      </c>
      <c r="F2770">
        <v>2</v>
      </c>
      <c r="G2770">
        <v>0</v>
      </c>
    </row>
    <row r="2771" spans="1:7" x14ac:dyDescent="0.15">
      <c r="A2771" t="s">
        <v>8122</v>
      </c>
      <c r="B2771" t="s">
        <v>4380</v>
      </c>
      <c r="C2771" s="32">
        <v>43388</v>
      </c>
      <c r="D2771" t="s">
        <v>1255</v>
      </c>
      <c r="E2771" t="s">
        <v>1256</v>
      </c>
      <c r="F2771">
        <v>1</v>
      </c>
      <c r="G2771">
        <v>0</v>
      </c>
    </row>
    <row r="2772" spans="1:7" x14ac:dyDescent="0.15">
      <c r="A2772" t="s">
        <v>8122</v>
      </c>
      <c r="B2772" t="s">
        <v>4381</v>
      </c>
      <c r="C2772" s="32">
        <v>43388</v>
      </c>
      <c r="D2772" t="s">
        <v>1257</v>
      </c>
      <c r="E2772" t="s">
        <v>1258</v>
      </c>
      <c r="F2772">
        <v>2</v>
      </c>
      <c r="G2772">
        <v>0</v>
      </c>
    </row>
    <row r="2773" spans="1:7" x14ac:dyDescent="0.15">
      <c r="A2773" t="s">
        <v>8123</v>
      </c>
      <c r="B2773" t="s">
        <v>4335</v>
      </c>
      <c r="C2773" s="32">
        <v>43388</v>
      </c>
      <c r="D2773" t="s">
        <v>254</v>
      </c>
      <c r="E2773" t="s">
        <v>1944</v>
      </c>
      <c r="F2773">
        <v>2</v>
      </c>
      <c r="G2773">
        <v>0</v>
      </c>
    </row>
    <row r="2774" spans="1:7" x14ac:dyDescent="0.15">
      <c r="A2774" t="s">
        <v>8123</v>
      </c>
      <c r="B2774" t="s">
        <v>4344</v>
      </c>
      <c r="C2774" s="32">
        <v>43388</v>
      </c>
      <c r="D2774" t="s">
        <v>256</v>
      </c>
      <c r="E2774" t="s">
        <v>1948</v>
      </c>
      <c r="F2774">
        <v>2</v>
      </c>
      <c r="G2774">
        <v>0</v>
      </c>
    </row>
    <row r="2775" spans="1:7" x14ac:dyDescent="0.15">
      <c r="A2775" t="s">
        <v>8123</v>
      </c>
      <c r="B2775" t="s">
        <v>4345</v>
      </c>
      <c r="C2775" s="32">
        <v>43388</v>
      </c>
      <c r="D2775" t="s">
        <v>272</v>
      </c>
      <c r="E2775" t="s">
        <v>2086</v>
      </c>
      <c r="F2775">
        <v>2</v>
      </c>
      <c r="G2775">
        <v>0</v>
      </c>
    </row>
    <row r="2776" spans="1:7" x14ac:dyDescent="0.15">
      <c r="A2776" t="s">
        <v>8123</v>
      </c>
      <c r="B2776" t="s">
        <v>4346</v>
      </c>
      <c r="C2776" s="32">
        <v>43388</v>
      </c>
      <c r="D2776" t="s">
        <v>211</v>
      </c>
      <c r="E2776" t="s">
        <v>1353</v>
      </c>
      <c r="F2776">
        <v>2</v>
      </c>
      <c r="G2776">
        <v>0</v>
      </c>
    </row>
    <row r="2777" spans="1:7" x14ac:dyDescent="0.15">
      <c r="A2777" t="s">
        <v>8124</v>
      </c>
      <c r="B2777" t="s">
        <v>4335</v>
      </c>
      <c r="C2777" s="32">
        <v>43388</v>
      </c>
      <c r="D2777" t="s">
        <v>201</v>
      </c>
      <c r="E2777" t="s">
        <v>1251</v>
      </c>
      <c r="F2777">
        <v>1</v>
      </c>
      <c r="G2777">
        <v>0</v>
      </c>
    </row>
    <row r="2778" spans="1:7" x14ac:dyDescent="0.15">
      <c r="A2778" t="s">
        <v>8125</v>
      </c>
      <c r="B2778" t="s">
        <v>4335</v>
      </c>
      <c r="C2778" s="32">
        <v>43388</v>
      </c>
      <c r="D2778" t="s">
        <v>196</v>
      </c>
      <c r="E2778" t="s">
        <v>1218</v>
      </c>
      <c r="F2778">
        <v>1</v>
      </c>
      <c r="G2778">
        <v>0</v>
      </c>
    </row>
    <row r="2779" spans="1:7" x14ac:dyDescent="0.15">
      <c r="A2779" t="s">
        <v>8126</v>
      </c>
      <c r="B2779" t="s">
        <v>4335</v>
      </c>
      <c r="C2779" s="32">
        <v>43388</v>
      </c>
      <c r="D2779" t="s">
        <v>252</v>
      </c>
      <c r="E2779" t="s">
        <v>1942</v>
      </c>
      <c r="F2779">
        <v>1</v>
      </c>
      <c r="G2779">
        <v>0</v>
      </c>
    </row>
    <row r="2780" spans="1:7" x14ac:dyDescent="0.15">
      <c r="A2780" t="s">
        <v>8127</v>
      </c>
      <c r="B2780" t="s">
        <v>4335</v>
      </c>
      <c r="C2780" s="32">
        <v>43388</v>
      </c>
      <c r="D2780" t="s">
        <v>364</v>
      </c>
      <c r="E2780" t="s">
        <v>3197</v>
      </c>
      <c r="F2780">
        <v>1</v>
      </c>
      <c r="G2780">
        <v>0</v>
      </c>
    </row>
    <row r="2781" spans="1:7" x14ac:dyDescent="0.15">
      <c r="A2781" t="s">
        <v>8128</v>
      </c>
      <c r="B2781" t="s">
        <v>4335</v>
      </c>
      <c r="C2781" s="32">
        <v>43388</v>
      </c>
      <c r="D2781" t="s">
        <v>173</v>
      </c>
      <c r="E2781" t="s">
        <v>1157</v>
      </c>
      <c r="F2781">
        <v>1</v>
      </c>
      <c r="G2781">
        <v>0</v>
      </c>
    </row>
    <row r="2782" spans="1:7" x14ac:dyDescent="0.15">
      <c r="A2782" t="s">
        <v>8128</v>
      </c>
      <c r="B2782" t="s">
        <v>4344</v>
      </c>
      <c r="C2782" s="32">
        <v>43388</v>
      </c>
      <c r="D2782" t="s">
        <v>312</v>
      </c>
      <c r="E2782" t="s">
        <v>2963</v>
      </c>
      <c r="F2782">
        <v>1</v>
      </c>
      <c r="G2782">
        <v>0</v>
      </c>
    </row>
    <row r="2783" spans="1:7" x14ac:dyDescent="0.15">
      <c r="A2783" t="s">
        <v>8128</v>
      </c>
      <c r="B2783" t="s">
        <v>4345</v>
      </c>
      <c r="C2783" s="32">
        <v>43388</v>
      </c>
      <c r="D2783" t="s">
        <v>311</v>
      </c>
      <c r="E2783" t="s">
        <v>2962</v>
      </c>
      <c r="F2783">
        <v>1</v>
      </c>
      <c r="G2783">
        <v>0</v>
      </c>
    </row>
    <row r="2784" spans="1:7" x14ac:dyDescent="0.15">
      <c r="A2784" t="s">
        <v>8128</v>
      </c>
      <c r="B2784" t="s">
        <v>4346</v>
      </c>
      <c r="C2784" s="32">
        <v>43388</v>
      </c>
      <c r="D2784" t="s">
        <v>168</v>
      </c>
      <c r="E2784" t="s">
        <v>1148</v>
      </c>
      <c r="F2784">
        <v>5</v>
      </c>
      <c r="G2784">
        <v>0</v>
      </c>
    </row>
    <row r="2785" spans="1:7" x14ac:dyDescent="0.15">
      <c r="A2785" t="s">
        <v>8128</v>
      </c>
      <c r="B2785" t="s">
        <v>4347</v>
      </c>
      <c r="C2785" s="32">
        <v>43388</v>
      </c>
      <c r="D2785" t="s">
        <v>191</v>
      </c>
      <c r="E2785" t="s">
        <v>1175</v>
      </c>
      <c r="F2785">
        <v>1</v>
      </c>
      <c r="G2785">
        <v>0</v>
      </c>
    </row>
    <row r="2786" spans="1:7" x14ac:dyDescent="0.15">
      <c r="A2786" t="s">
        <v>8128</v>
      </c>
      <c r="B2786" t="s">
        <v>4348</v>
      </c>
      <c r="C2786" s="32">
        <v>43388</v>
      </c>
      <c r="D2786" t="s">
        <v>189</v>
      </c>
      <c r="E2786" t="s">
        <v>1173</v>
      </c>
      <c r="F2786">
        <v>1</v>
      </c>
      <c r="G2786">
        <v>0</v>
      </c>
    </row>
    <row r="2787" spans="1:7" x14ac:dyDescent="0.15">
      <c r="A2787" t="s">
        <v>8128</v>
      </c>
      <c r="B2787" t="s">
        <v>4372</v>
      </c>
      <c r="C2787" s="32">
        <v>43388</v>
      </c>
      <c r="D2787" t="s">
        <v>188</v>
      </c>
      <c r="E2787" t="s">
        <v>1172</v>
      </c>
      <c r="F2787">
        <v>2</v>
      </c>
      <c r="G2787">
        <v>0</v>
      </c>
    </row>
    <row r="2788" spans="1:7" x14ac:dyDescent="0.15">
      <c r="A2788" t="s">
        <v>8128</v>
      </c>
      <c r="B2788" t="s">
        <v>4373</v>
      </c>
      <c r="C2788" s="32">
        <v>43388</v>
      </c>
      <c r="D2788" t="s">
        <v>267</v>
      </c>
      <c r="E2788" t="s">
        <v>2081</v>
      </c>
      <c r="F2788">
        <v>2</v>
      </c>
      <c r="G2788">
        <v>0</v>
      </c>
    </row>
    <row r="2789" spans="1:7" x14ac:dyDescent="0.15">
      <c r="A2789" t="s">
        <v>8128</v>
      </c>
      <c r="B2789" t="s">
        <v>4379</v>
      </c>
      <c r="C2789" s="32">
        <v>43388</v>
      </c>
      <c r="D2789" t="s">
        <v>265</v>
      </c>
      <c r="E2789" t="s">
        <v>2079</v>
      </c>
      <c r="F2789">
        <v>1</v>
      </c>
      <c r="G2789">
        <v>0</v>
      </c>
    </row>
    <row r="2790" spans="1:7" x14ac:dyDescent="0.15">
      <c r="A2790" t="s">
        <v>8129</v>
      </c>
      <c r="B2790" t="s">
        <v>4335</v>
      </c>
      <c r="C2790" s="32">
        <v>43388</v>
      </c>
      <c r="D2790" t="s">
        <v>368</v>
      </c>
      <c r="E2790" t="s">
        <v>3201</v>
      </c>
      <c r="F2790">
        <v>3</v>
      </c>
      <c r="G2790">
        <v>0</v>
      </c>
    </row>
    <row r="2791" spans="1:7" x14ac:dyDescent="0.15">
      <c r="A2791" t="s">
        <v>8129</v>
      </c>
      <c r="B2791" t="s">
        <v>4344</v>
      </c>
      <c r="C2791" s="32">
        <v>43388</v>
      </c>
      <c r="D2791" t="s">
        <v>367</v>
      </c>
      <c r="E2791" t="s">
        <v>3200</v>
      </c>
      <c r="F2791">
        <v>3</v>
      </c>
      <c r="G2791">
        <v>0</v>
      </c>
    </row>
    <row r="2792" spans="1:7" x14ac:dyDescent="0.15">
      <c r="A2792" t="s">
        <v>8129</v>
      </c>
      <c r="B2792" t="s">
        <v>4345</v>
      </c>
      <c r="C2792" s="32">
        <v>43388</v>
      </c>
      <c r="D2792" t="s">
        <v>371</v>
      </c>
      <c r="E2792" t="s">
        <v>3204</v>
      </c>
      <c r="F2792">
        <v>5</v>
      </c>
      <c r="G2792">
        <v>0</v>
      </c>
    </row>
    <row r="2793" spans="1:7" x14ac:dyDescent="0.15">
      <c r="A2793" t="s">
        <v>8129</v>
      </c>
      <c r="B2793" t="s">
        <v>4346</v>
      </c>
      <c r="C2793" s="32">
        <v>43388</v>
      </c>
      <c r="D2793" t="s">
        <v>372</v>
      </c>
      <c r="E2793" t="s">
        <v>3205</v>
      </c>
      <c r="F2793">
        <v>7</v>
      </c>
      <c r="G2793">
        <v>0</v>
      </c>
    </row>
    <row r="2794" spans="1:7" x14ac:dyDescent="0.15">
      <c r="A2794" t="s">
        <v>8129</v>
      </c>
      <c r="B2794" t="s">
        <v>4347</v>
      </c>
      <c r="C2794" s="32">
        <v>43388</v>
      </c>
      <c r="D2794" t="s">
        <v>391</v>
      </c>
      <c r="E2794" t="s">
        <v>3224</v>
      </c>
      <c r="F2794">
        <v>4</v>
      </c>
      <c r="G2794">
        <v>0</v>
      </c>
    </row>
    <row r="2795" spans="1:7" x14ac:dyDescent="0.15">
      <c r="A2795" t="s">
        <v>8129</v>
      </c>
      <c r="B2795" t="s">
        <v>4348</v>
      </c>
      <c r="C2795" s="32">
        <v>43388</v>
      </c>
      <c r="D2795" t="s">
        <v>396</v>
      </c>
      <c r="E2795" t="s">
        <v>3229</v>
      </c>
      <c r="F2795">
        <v>10</v>
      </c>
      <c r="G2795">
        <v>0</v>
      </c>
    </row>
    <row r="2796" spans="1:7" x14ac:dyDescent="0.15">
      <c r="A2796" t="s">
        <v>8129</v>
      </c>
      <c r="B2796" t="s">
        <v>4372</v>
      </c>
      <c r="C2796" s="32">
        <v>43388</v>
      </c>
      <c r="D2796" t="s">
        <v>399</v>
      </c>
      <c r="E2796" t="s">
        <v>3232</v>
      </c>
      <c r="F2796">
        <v>4</v>
      </c>
      <c r="G2796">
        <v>0</v>
      </c>
    </row>
    <row r="2797" spans="1:7" x14ac:dyDescent="0.15">
      <c r="A2797" t="s">
        <v>8129</v>
      </c>
      <c r="B2797" t="s">
        <v>4373</v>
      </c>
      <c r="C2797" s="32">
        <v>43388</v>
      </c>
      <c r="D2797" t="s">
        <v>403</v>
      </c>
      <c r="E2797" t="s">
        <v>3236</v>
      </c>
      <c r="F2797">
        <v>2</v>
      </c>
      <c r="G2797">
        <v>0</v>
      </c>
    </row>
    <row r="2798" spans="1:7" x14ac:dyDescent="0.15">
      <c r="A2798" t="s">
        <v>8129</v>
      </c>
      <c r="B2798" t="s">
        <v>4379</v>
      </c>
      <c r="C2798" s="32">
        <v>43388</v>
      </c>
      <c r="D2798" t="s">
        <v>408</v>
      </c>
      <c r="E2798" t="s">
        <v>3241</v>
      </c>
      <c r="F2798">
        <v>1</v>
      </c>
      <c r="G2798">
        <v>0</v>
      </c>
    </row>
    <row r="2799" spans="1:7" x14ac:dyDescent="0.15">
      <c r="A2799" t="s">
        <v>8129</v>
      </c>
      <c r="B2799" t="s">
        <v>4380</v>
      </c>
      <c r="C2799" s="32">
        <v>43388</v>
      </c>
      <c r="D2799" t="s">
        <v>410</v>
      </c>
      <c r="E2799" t="s">
        <v>3243</v>
      </c>
      <c r="F2799">
        <v>1</v>
      </c>
      <c r="G2799">
        <v>0</v>
      </c>
    </row>
    <row r="2800" spans="1:7" x14ac:dyDescent="0.15">
      <c r="A2800" t="s">
        <v>8130</v>
      </c>
      <c r="B2800" t="s">
        <v>4335</v>
      </c>
      <c r="C2800" s="32">
        <v>43388</v>
      </c>
      <c r="D2800" t="s">
        <v>372</v>
      </c>
      <c r="E2800" t="s">
        <v>3205</v>
      </c>
      <c r="F2800">
        <v>1</v>
      </c>
      <c r="G2800">
        <v>0</v>
      </c>
    </row>
    <row r="2801" spans="1:7" x14ac:dyDescent="0.15">
      <c r="A2801" t="s">
        <v>8131</v>
      </c>
      <c r="B2801" t="s">
        <v>4335</v>
      </c>
      <c r="C2801" s="32">
        <v>43388</v>
      </c>
      <c r="D2801" t="s">
        <v>416</v>
      </c>
      <c r="E2801" t="s">
        <v>3251</v>
      </c>
      <c r="F2801">
        <v>1</v>
      </c>
      <c r="G2801">
        <v>0</v>
      </c>
    </row>
    <row r="2802" spans="1:7" x14ac:dyDescent="0.15">
      <c r="A2802" t="s">
        <v>8132</v>
      </c>
      <c r="B2802" t="s">
        <v>4335</v>
      </c>
      <c r="C2802" s="32">
        <v>43388</v>
      </c>
      <c r="D2802" t="s">
        <v>170</v>
      </c>
      <c r="E2802" t="s">
        <v>1150</v>
      </c>
      <c r="F2802">
        <v>2</v>
      </c>
      <c r="G2802">
        <v>0</v>
      </c>
    </row>
    <row r="2803" spans="1:7" x14ac:dyDescent="0.15">
      <c r="A2803" t="s">
        <v>8133</v>
      </c>
      <c r="B2803" t="s">
        <v>4335</v>
      </c>
      <c r="C2803" s="32">
        <v>43388</v>
      </c>
      <c r="D2803" t="s">
        <v>130</v>
      </c>
      <c r="E2803" t="s">
        <v>732</v>
      </c>
      <c r="F2803">
        <v>4</v>
      </c>
      <c r="G2803">
        <v>0</v>
      </c>
    </row>
    <row r="2804" spans="1:7" x14ac:dyDescent="0.15">
      <c r="A2804" t="s">
        <v>8134</v>
      </c>
      <c r="B2804" t="s">
        <v>4335</v>
      </c>
      <c r="C2804" s="32">
        <v>43388</v>
      </c>
      <c r="D2804" t="s">
        <v>203</v>
      </c>
      <c r="E2804" t="s">
        <v>1253</v>
      </c>
      <c r="F2804">
        <v>1</v>
      </c>
      <c r="G2804">
        <v>0</v>
      </c>
    </row>
    <row r="2805" spans="1:7" x14ac:dyDescent="0.15">
      <c r="A2805" t="s">
        <v>8135</v>
      </c>
      <c r="B2805" t="s">
        <v>4335</v>
      </c>
      <c r="C2805" s="32">
        <v>43388</v>
      </c>
      <c r="D2805" t="s">
        <v>3010</v>
      </c>
      <c r="E2805" t="s">
        <v>3011</v>
      </c>
      <c r="F2805">
        <v>1</v>
      </c>
      <c r="G2805">
        <v>0</v>
      </c>
    </row>
    <row r="2806" spans="1:7" x14ac:dyDescent="0.15">
      <c r="A2806" t="s">
        <v>8136</v>
      </c>
      <c r="B2806" t="s">
        <v>4335</v>
      </c>
      <c r="C2806" s="32">
        <v>43388</v>
      </c>
      <c r="D2806" t="s">
        <v>2129</v>
      </c>
      <c r="E2806" t="s">
        <v>503</v>
      </c>
      <c r="F2806">
        <v>2</v>
      </c>
      <c r="G2806">
        <v>0</v>
      </c>
    </row>
    <row r="2807" spans="1:7" x14ac:dyDescent="0.15">
      <c r="A2807" t="s">
        <v>8137</v>
      </c>
      <c r="B2807" t="s">
        <v>4335</v>
      </c>
      <c r="C2807" s="32">
        <v>43388</v>
      </c>
      <c r="D2807" t="s">
        <v>164</v>
      </c>
      <c r="E2807" t="s">
        <v>1140</v>
      </c>
      <c r="F2807">
        <v>100</v>
      </c>
      <c r="G2807">
        <v>0</v>
      </c>
    </row>
    <row r="2808" spans="1:7" x14ac:dyDescent="0.15">
      <c r="A2808" t="s">
        <v>8138</v>
      </c>
      <c r="B2808" t="s">
        <v>4335</v>
      </c>
      <c r="C2808" s="32">
        <v>43388</v>
      </c>
      <c r="D2808" t="s">
        <v>263</v>
      </c>
      <c r="E2808" t="s">
        <v>2077</v>
      </c>
      <c r="F2808">
        <v>5</v>
      </c>
      <c r="G2808">
        <v>0</v>
      </c>
    </row>
    <row r="2809" spans="1:7" x14ac:dyDescent="0.15">
      <c r="A2809" t="s">
        <v>8138</v>
      </c>
      <c r="B2809" t="s">
        <v>4344</v>
      </c>
      <c r="C2809" s="32">
        <v>43388</v>
      </c>
      <c r="D2809" t="s">
        <v>264</v>
      </c>
      <c r="E2809" t="s">
        <v>2078</v>
      </c>
      <c r="F2809">
        <v>10</v>
      </c>
      <c r="G2809">
        <v>0</v>
      </c>
    </row>
    <row r="2810" spans="1:7" x14ac:dyDescent="0.15">
      <c r="A2810" t="s">
        <v>8138</v>
      </c>
      <c r="B2810" t="s">
        <v>4345</v>
      </c>
      <c r="C2810" s="32">
        <v>43388</v>
      </c>
      <c r="D2810" t="s">
        <v>265</v>
      </c>
      <c r="E2810" t="s">
        <v>2079</v>
      </c>
      <c r="F2810">
        <v>10</v>
      </c>
      <c r="G2810">
        <v>0</v>
      </c>
    </row>
    <row r="2811" spans="1:7" x14ac:dyDescent="0.15">
      <c r="A2811" t="s">
        <v>8138</v>
      </c>
      <c r="B2811" t="s">
        <v>4346</v>
      </c>
      <c r="C2811" s="32">
        <v>43388</v>
      </c>
      <c r="D2811" t="s">
        <v>183</v>
      </c>
      <c r="E2811" t="s">
        <v>1167</v>
      </c>
      <c r="F2811">
        <v>1</v>
      </c>
      <c r="G2811">
        <v>0</v>
      </c>
    </row>
    <row r="2812" spans="1:7" x14ac:dyDescent="0.15">
      <c r="A2812" t="s">
        <v>8138</v>
      </c>
      <c r="B2812" t="s">
        <v>4347</v>
      </c>
      <c r="C2812" s="32">
        <v>43388</v>
      </c>
      <c r="D2812" t="s">
        <v>185</v>
      </c>
      <c r="E2812" t="s">
        <v>1169</v>
      </c>
      <c r="F2812">
        <v>1</v>
      </c>
      <c r="G2812">
        <v>0</v>
      </c>
    </row>
    <row r="2813" spans="1:7" x14ac:dyDescent="0.15">
      <c r="A2813" t="s">
        <v>8139</v>
      </c>
      <c r="B2813" t="s">
        <v>4335</v>
      </c>
      <c r="C2813" s="32">
        <v>43388</v>
      </c>
      <c r="D2813" t="s">
        <v>1421</v>
      </c>
      <c r="E2813" t="s">
        <v>1422</v>
      </c>
      <c r="F2813">
        <v>200</v>
      </c>
      <c r="G2813">
        <v>0</v>
      </c>
    </row>
    <row r="2814" spans="1:7" x14ac:dyDescent="0.15">
      <c r="A2814" t="s">
        <v>8140</v>
      </c>
      <c r="B2814" t="s">
        <v>4335</v>
      </c>
      <c r="C2814" s="32">
        <v>43388</v>
      </c>
      <c r="D2814" t="s">
        <v>3396</v>
      </c>
      <c r="E2814" t="s">
        <v>3397</v>
      </c>
      <c r="F2814">
        <v>18</v>
      </c>
      <c r="G2814">
        <v>0</v>
      </c>
    </row>
    <row r="2815" spans="1:7" x14ac:dyDescent="0.15">
      <c r="A2815" t="s">
        <v>8141</v>
      </c>
      <c r="B2815" t="s">
        <v>4335</v>
      </c>
      <c r="C2815" s="32">
        <v>43388</v>
      </c>
      <c r="D2815" t="s">
        <v>2877</v>
      </c>
      <c r="E2815" t="s">
        <v>2878</v>
      </c>
      <c r="F2815">
        <v>2</v>
      </c>
      <c r="G2815">
        <v>0</v>
      </c>
    </row>
    <row r="2816" spans="1:7" x14ac:dyDescent="0.15">
      <c r="A2816" t="s">
        <v>8142</v>
      </c>
      <c r="B2816" t="s">
        <v>4335</v>
      </c>
      <c r="C2816" s="32">
        <v>43388</v>
      </c>
      <c r="D2816" t="s">
        <v>3398</v>
      </c>
      <c r="E2816" t="s">
        <v>3399</v>
      </c>
      <c r="F2816">
        <v>4</v>
      </c>
      <c r="G2816">
        <v>0</v>
      </c>
    </row>
    <row r="2817" spans="1:7" x14ac:dyDescent="0.15">
      <c r="A2817" t="s">
        <v>8142</v>
      </c>
      <c r="B2817" t="s">
        <v>4344</v>
      </c>
      <c r="C2817" s="32">
        <v>43388</v>
      </c>
      <c r="D2817" t="s">
        <v>3400</v>
      </c>
      <c r="E2817" t="s">
        <v>3401</v>
      </c>
      <c r="F2817">
        <v>1</v>
      </c>
      <c r="G2817">
        <v>0</v>
      </c>
    </row>
    <row r="2818" spans="1:7" x14ac:dyDescent="0.15">
      <c r="A2818" t="s">
        <v>8142</v>
      </c>
      <c r="B2818" t="s">
        <v>4345</v>
      </c>
      <c r="C2818" s="32">
        <v>43388</v>
      </c>
      <c r="D2818" t="s">
        <v>3402</v>
      </c>
      <c r="E2818" t="s">
        <v>3403</v>
      </c>
      <c r="F2818">
        <v>9</v>
      </c>
      <c r="G2818">
        <v>0</v>
      </c>
    </row>
    <row r="2819" spans="1:7" x14ac:dyDescent="0.15">
      <c r="A2819" t="s">
        <v>8143</v>
      </c>
      <c r="B2819" t="s">
        <v>4335</v>
      </c>
      <c r="C2819" s="32">
        <v>43388</v>
      </c>
      <c r="D2819" t="s">
        <v>148</v>
      </c>
      <c r="E2819" t="s">
        <v>752</v>
      </c>
      <c r="F2819">
        <v>1</v>
      </c>
      <c r="G2819">
        <v>0</v>
      </c>
    </row>
    <row r="2820" spans="1:7" x14ac:dyDescent="0.15">
      <c r="A2820" t="s">
        <v>8144</v>
      </c>
      <c r="B2820" t="s">
        <v>4335</v>
      </c>
      <c r="C2820" s="32">
        <v>43388</v>
      </c>
      <c r="D2820" t="s">
        <v>285</v>
      </c>
      <c r="E2820" t="s">
        <v>2230</v>
      </c>
      <c r="F2820">
        <v>2</v>
      </c>
      <c r="G2820">
        <v>0</v>
      </c>
    </row>
    <row r="2821" spans="1:7" x14ac:dyDescent="0.15">
      <c r="A2821" t="s">
        <v>8145</v>
      </c>
      <c r="B2821" t="s">
        <v>4335</v>
      </c>
      <c r="C2821" s="32">
        <v>43388</v>
      </c>
      <c r="D2821" t="s">
        <v>1582</v>
      </c>
      <c r="E2821" t="s">
        <v>1583</v>
      </c>
      <c r="F2821">
        <v>1</v>
      </c>
      <c r="G2821">
        <v>0</v>
      </c>
    </row>
    <row r="2822" spans="1:7" x14ac:dyDescent="0.15">
      <c r="A2822" t="s">
        <v>8145</v>
      </c>
      <c r="B2822" t="s">
        <v>4344</v>
      </c>
      <c r="C2822" s="32">
        <v>43388</v>
      </c>
      <c r="D2822" t="s">
        <v>1585</v>
      </c>
      <c r="E2822" t="s">
        <v>1586</v>
      </c>
      <c r="F2822">
        <v>1</v>
      </c>
      <c r="G2822">
        <v>0</v>
      </c>
    </row>
    <row r="2823" spans="1:7" x14ac:dyDescent="0.15">
      <c r="A2823" t="s">
        <v>8146</v>
      </c>
      <c r="B2823" t="s">
        <v>4335</v>
      </c>
      <c r="C2823" s="32">
        <v>43388</v>
      </c>
      <c r="D2823" t="s">
        <v>186</v>
      </c>
      <c r="E2823" t="s">
        <v>1170</v>
      </c>
      <c r="F2823">
        <v>1</v>
      </c>
      <c r="G2823">
        <v>0</v>
      </c>
    </row>
    <row r="2824" spans="1:7" x14ac:dyDescent="0.15">
      <c r="A2824" t="s">
        <v>8146</v>
      </c>
      <c r="B2824" t="s">
        <v>4344</v>
      </c>
      <c r="C2824" s="32">
        <v>43388</v>
      </c>
      <c r="D2824" t="s">
        <v>129</v>
      </c>
      <c r="E2824" t="s">
        <v>729</v>
      </c>
      <c r="F2824">
        <v>1</v>
      </c>
      <c r="G2824">
        <v>0</v>
      </c>
    </row>
    <row r="2825" spans="1:7" x14ac:dyDescent="0.15">
      <c r="A2825" t="s">
        <v>8146</v>
      </c>
      <c r="B2825" t="s">
        <v>4345</v>
      </c>
      <c r="C2825" s="32">
        <v>43388</v>
      </c>
      <c r="D2825" t="s">
        <v>122</v>
      </c>
      <c r="E2825" t="s">
        <v>4144</v>
      </c>
      <c r="F2825">
        <v>3</v>
      </c>
      <c r="G2825">
        <v>0</v>
      </c>
    </row>
    <row r="2826" spans="1:7" x14ac:dyDescent="0.15">
      <c r="A2826" t="s">
        <v>8146</v>
      </c>
      <c r="B2826" t="s">
        <v>4346</v>
      </c>
      <c r="C2826" s="32">
        <v>43388</v>
      </c>
      <c r="D2826" t="s">
        <v>4140</v>
      </c>
      <c r="E2826" t="s">
        <v>4141</v>
      </c>
      <c r="F2826">
        <v>1</v>
      </c>
      <c r="G2826">
        <v>0</v>
      </c>
    </row>
    <row r="2827" spans="1:7" x14ac:dyDescent="0.15">
      <c r="A2827" t="s">
        <v>8147</v>
      </c>
      <c r="B2827" t="s">
        <v>4335</v>
      </c>
      <c r="C2827" s="32">
        <v>43388</v>
      </c>
      <c r="D2827" t="s">
        <v>122</v>
      </c>
      <c r="E2827" t="s">
        <v>4144</v>
      </c>
      <c r="F2827">
        <v>10</v>
      </c>
      <c r="G2827">
        <v>0</v>
      </c>
    </row>
    <row r="2828" spans="1:7" x14ac:dyDescent="0.15">
      <c r="A2828" t="s">
        <v>8147</v>
      </c>
      <c r="B2828" t="s">
        <v>4344</v>
      </c>
      <c r="C2828" s="32">
        <v>43388</v>
      </c>
      <c r="D2828" t="s">
        <v>219</v>
      </c>
      <c r="E2828" t="s">
        <v>1501</v>
      </c>
      <c r="F2828">
        <v>10</v>
      </c>
      <c r="G2828">
        <v>0</v>
      </c>
    </row>
    <row r="2829" spans="1:7" x14ac:dyDescent="0.15">
      <c r="A2829" t="s">
        <v>8147</v>
      </c>
      <c r="B2829" t="s">
        <v>4345</v>
      </c>
      <c r="C2829" s="32">
        <v>43388</v>
      </c>
      <c r="D2829" t="s">
        <v>1286</v>
      </c>
      <c r="E2829" t="s">
        <v>1287</v>
      </c>
      <c r="F2829">
        <v>5</v>
      </c>
      <c r="G2829">
        <v>0</v>
      </c>
    </row>
    <row r="2830" spans="1:7" x14ac:dyDescent="0.15">
      <c r="A2830" t="s">
        <v>8147</v>
      </c>
      <c r="B2830" t="s">
        <v>4346</v>
      </c>
      <c r="C2830" s="32">
        <v>43388</v>
      </c>
      <c r="D2830" t="s">
        <v>3015</v>
      </c>
      <c r="E2830" t="s">
        <v>3016</v>
      </c>
      <c r="F2830">
        <v>2</v>
      </c>
      <c r="G2830">
        <v>0</v>
      </c>
    </row>
    <row r="2831" spans="1:7" x14ac:dyDescent="0.15">
      <c r="A2831" t="s">
        <v>8147</v>
      </c>
      <c r="B2831" t="s">
        <v>4347</v>
      </c>
      <c r="C2831" s="32">
        <v>43388</v>
      </c>
      <c r="D2831" t="s">
        <v>1290</v>
      </c>
      <c r="E2831" t="s">
        <v>1291</v>
      </c>
      <c r="F2831">
        <v>1</v>
      </c>
      <c r="G2831">
        <v>0</v>
      </c>
    </row>
    <row r="2832" spans="1:7" x14ac:dyDescent="0.15">
      <c r="A2832" t="s">
        <v>8148</v>
      </c>
      <c r="B2832" t="s">
        <v>4335</v>
      </c>
      <c r="C2832" s="32">
        <v>43389</v>
      </c>
      <c r="D2832" t="s">
        <v>374</v>
      </c>
      <c r="E2832" t="s">
        <v>3207</v>
      </c>
      <c r="F2832">
        <v>1</v>
      </c>
      <c r="G2832">
        <v>0</v>
      </c>
    </row>
    <row r="2833" spans="1:7" x14ac:dyDescent="0.15">
      <c r="A2833" t="s">
        <v>8149</v>
      </c>
      <c r="B2833" t="s">
        <v>4335</v>
      </c>
      <c r="C2833" s="32">
        <v>43389</v>
      </c>
      <c r="D2833" t="s">
        <v>217</v>
      </c>
      <c r="E2833" t="s">
        <v>1499</v>
      </c>
      <c r="F2833">
        <v>10</v>
      </c>
      <c r="G2833">
        <v>0</v>
      </c>
    </row>
    <row r="2834" spans="1:7" x14ac:dyDescent="0.15">
      <c r="A2834" t="s">
        <v>8150</v>
      </c>
      <c r="B2834" t="s">
        <v>4335</v>
      </c>
      <c r="C2834" s="32">
        <v>43389</v>
      </c>
      <c r="D2834" t="s">
        <v>286</v>
      </c>
      <c r="E2834" t="s">
        <v>4194</v>
      </c>
      <c r="F2834">
        <v>60</v>
      </c>
      <c r="G2834">
        <v>0</v>
      </c>
    </row>
    <row r="2835" spans="1:7" x14ac:dyDescent="0.15">
      <c r="A2835" t="s">
        <v>8151</v>
      </c>
      <c r="B2835" t="s">
        <v>4335</v>
      </c>
      <c r="C2835" s="32">
        <v>43389</v>
      </c>
      <c r="D2835" t="s">
        <v>304</v>
      </c>
      <c r="E2835" t="s">
        <v>2821</v>
      </c>
      <c r="F2835">
        <v>3</v>
      </c>
      <c r="G2835">
        <v>0</v>
      </c>
    </row>
    <row r="2836" spans="1:7" x14ac:dyDescent="0.15">
      <c r="A2836" t="s">
        <v>8152</v>
      </c>
      <c r="B2836" t="s">
        <v>4335</v>
      </c>
      <c r="C2836" s="32">
        <v>43389</v>
      </c>
      <c r="D2836" t="s">
        <v>207</v>
      </c>
      <c r="E2836" t="s">
        <v>1275</v>
      </c>
      <c r="F2836">
        <v>2</v>
      </c>
      <c r="G2836">
        <v>0</v>
      </c>
    </row>
    <row r="2837" spans="1:7" x14ac:dyDescent="0.15">
      <c r="A2837" t="s">
        <v>8153</v>
      </c>
      <c r="B2837" t="s">
        <v>4335</v>
      </c>
      <c r="C2837" s="32">
        <v>43389</v>
      </c>
      <c r="D2837" t="s">
        <v>200</v>
      </c>
      <c r="E2837" t="s">
        <v>1222</v>
      </c>
      <c r="F2837">
        <v>1</v>
      </c>
      <c r="G2837">
        <v>0</v>
      </c>
    </row>
    <row r="2838" spans="1:7" x14ac:dyDescent="0.15">
      <c r="A2838" t="s">
        <v>8153</v>
      </c>
      <c r="B2838" t="s">
        <v>4344</v>
      </c>
      <c r="C2838" s="32">
        <v>43389</v>
      </c>
      <c r="D2838" t="s">
        <v>1231</v>
      </c>
      <c r="E2838" t="s">
        <v>1232</v>
      </c>
      <c r="F2838">
        <v>1</v>
      </c>
      <c r="G2838">
        <v>0</v>
      </c>
    </row>
    <row r="2839" spans="1:7" x14ac:dyDescent="0.15">
      <c r="A2839" t="s">
        <v>8154</v>
      </c>
      <c r="B2839" t="s">
        <v>4335</v>
      </c>
      <c r="C2839" s="32">
        <v>43389</v>
      </c>
      <c r="D2839" t="s">
        <v>1354</v>
      </c>
      <c r="E2839" t="s">
        <v>1355</v>
      </c>
      <c r="F2839">
        <v>1</v>
      </c>
      <c r="G2839">
        <v>0</v>
      </c>
    </row>
    <row r="2840" spans="1:7" x14ac:dyDescent="0.15">
      <c r="A2840" t="s">
        <v>8155</v>
      </c>
      <c r="B2840" t="s">
        <v>4335</v>
      </c>
      <c r="C2840" s="32">
        <v>43389</v>
      </c>
      <c r="D2840" t="s">
        <v>432</v>
      </c>
      <c r="E2840" t="s">
        <v>3267</v>
      </c>
      <c r="F2840">
        <v>2</v>
      </c>
      <c r="G2840">
        <v>0</v>
      </c>
    </row>
    <row r="2841" spans="1:7" x14ac:dyDescent="0.15">
      <c r="A2841" t="s">
        <v>8156</v>
      </c>
      <c r="B2841" t="s">
        <v>4335</v>
      </c>
      <c r="C2841" s="32">
        <v>43389</v>
      </c>
      <c r="D2841" t="s">
        <v>125</v>
      </c>
      <c r="E2841" t="s">
        <v>722</v>
      </c>
      <c r="F2841">
        <v>50</v>
      </c>
      <c r="G2841">
        <v>0</v>
      </c>
    </row>
    <row r="2842" spans="1:7" x14ac:dyDescent="0.15">
      <c r="A2842" t="s">
        <v>8156</v>
      </c>
      <c r="B2842" t="s">
        <v>4344</v>
      </c>
      <c r="C2842" s="32">
        <v>43389</v>
      </c>
      <c r="D2842" t="s">
        <v>127</v>
      </c>
      <c r="E2842" t="s">
        <v>723</v>
      </c>
      <c r="F2842">
        <v>100</v>
      </c>
      <c r="G2842">
        <v>0</v>
      </c>
    </row>
    <row r="2843" spans="1:7" x14ac:dyDescent="0.15">
      <c r="A2843" t="s">
        <v>8156</v>
      </c>
      <c r="B2843" t="s">
        <v>4345</v>
      </c>
      <c r="C2843" s="32">
        <v>43389</v>
      </c>
      <c r="D2843" t="s">
        <v>82</v>
      </c>
      <c r="E2843" t="s">
        <v>494</v>
      </c>
      <c r="F2843">
        <v>20</v>
      </c>
      <c r="G2843">
        <v>0</v>
      </c>
    </row>
    <row r="2844" spans="1:7" x14ac:dyDescent="0.15">
      <c r="A2844" t="s">
        <v>8156</v>
      </c>
      <c r="B2844" t="s">
        <v>4346</v>
      </c>
      <c r="C2844" s="32">
        <v>43389</v>
      </c>
      <c r="D2844" t="s">
        <v>81</v>
      </c>
      <c r="E2844" t="s">
        <v>493</v>
      </c>
      <c r="F2844">
        <v>50</v>
      </c>
      <c r="G2844">
        <v>0</v>
      </c>
    </row>
    <row r="2845" spans="1:7" x14ac:dyDescent="0.15">
      <c r="A2845" t="s">
        <v>8157</v>
      </c>
      <c r="B2845" t="s">
        <v>4335</v>
      </c>
      <c r="C2845" s="32">
        <v>43389</v>
      </c>
      <c r="D2845" t="s">
        <v>120</v>
      </c>
      <c r="E2845" t="s">
        <v>4142</v>
      </c>
      <c r="F2845">
        <v>4</v>
      </c>
      <c r="G2845">
        <v>0</v>
      </c>
    </row>
    <row r="2846" spans="1:7" x14ac:dyDescent="0.15">
      <c r="A2846" t="s">
        <v>8158</v>
      </c>
      <c r="B2846" t="s">
        <v>4335</v>
      </c>
      <c r="C2846" s="32">
        <v>43389</v>
      </c>
      <c r="D2846" t="s">
        <v>287</v>
      </c>
      <c r="E2846" t="s">
        <v>4195</v>
      </c>
      <c r="F2846">
        <v>16</v>
      </c>
      <c r="G2846">
        <v>0</v>
      </c>
    </row>
    <row r="2847" spans="1:7" x14ac:dyDescent="0.15">
      <c r="A2847" t="s">
        <v>8158</v>
      </c>
      <c r="B2847" t="s">
        <v>4344</v>
      </c>
      <c r="C2847" s="32">
        <v>43389</v>
      </c>
      <c r="D2847" t="s">
        <v>219</v>
      </c>
      <c r="E2847" t="s">
        <v>1501</v>
      </c>
      <c r="F2847">
        <v>11</v>
      </c>
      <c r="G2847">
        <v>0</v>
      </c>
    </row>
    <row r="2848" spans="1:7" x14ac:dyDescent="0.15">
      <c r="A2848" t="s">
        <v>8159</v>
      </c>
      <c r="B2848" t="s">
        <v>4335</v>
      </c>
      <c r="C2848" s="32">
        <v>43389</v>
      </c>
      <c r="D2848" t="s">
        <v>405</v>
      </c>
      <c r="E2848" t="s">
        <v>3238</v>
      </c>
      <c r="F2848">
        <v>4</v>
      </c>
      <c r="G2848">
        <v>0</v>
      </c>
    </row>
    <row r="2849" spans="1:7" x14ac:dyDescent="0.15">
      <c r="A2849" t="s">
        <v>8159</v>
      </c>
      <c r="B2849" t="s">
        <v>4344</v>
      </c>
      <c r="C2849" s="32">
        <v>43389</v>
      </c>
      <c r="D2849" t="s">
        <v>397</v>
      </c>
      <c r="E2849" t="s">
        <v>3230</v>
      </c>
      <c r="F2849">
        <v>4</v>
      </c>
      <c r="G2849">
        <v>0</v>
      </c>
    </row>
    <row r="2850" spans="1:7" x14ac:dyDescent="0.15">
      <c r="A2850" t="s">
        <v>8159</v>
      </c>
      <c r="B2850" t="s">
        <v>4345</v>
      </c>
      <c r="C2850" s="32">
        <v>43389</v>
      </c>
      <c r="D2850" t="s">
        <v>399</v>
      </c>
      <c r="E2850" t="s">
        <v>3232</v>
      </c>
      <c r="F2850">
        <v>4</v>
      </c>
      <c r="G2850">
        <v>0</v>
      </c>
    </row>
    <row r="2851" spans="1:7" x14ac:dyDescent="0.15">
      <c r="A2851" t="s">
        <v>8160</v>
      </c>
      <c r="B2851" t="s">
        <v>4335</v>
      </c>
      <c r="C2851" s="32">
        <v>43389</v>
      </c>
      <c r="D2851" t="s">
        <v>147</v>
      </c>
      <c r="E2851" t="s">
        <v>751</v>
      </c>
      <c r="F2851">
        <v>4</v>
      </c>
      <c r="G2851">
        <v>0</v>
      </c>
    </row>
    <row r="2852" spans="1:7" x14ac:dyDescent="0.15">
      <c r="A2852" t="s">
        <v>8160</v>
      </c>
      <c r="B2852" t="s">
        <v>4344</v>
      </c>
      <c r="C2852" s="32">
        <v>43389</v>
      </c>
      <c r="D2852" t="s">
        <v>143</v>
      </c>
      <c r="E2852" t="s">
        <v>745</v>
      </c>
      <c r="F2852">
        <v>6</v>
      </c>
      <c r="G2852">
        <v>0</v>
      </c>
    </row>
    <row r="2853" spans="1:7" x14ac:dyDescent="0.15">
      <c r="A2853" t="s">
        <v>8161</v>
      </c>
      <c r="B2853" t="s">
        <v>4335</v>
      </c>
      <c r="C2853" s="32">
        <v>43389</v>
      </c>
      <c r="D2853" t="s">
        <v>249</v>
      </c>
      <c r="E2853" t="s">
        <v>1939</v>
      </c>
      <c r="F2853">
        <v>40</v>
      </c>
      <c r="G2853">
        <v>0</v>
      </c>
    </row>
    <row r="2854" spans="1:7" x14ac:dyDescent="0.15">
      <c r="A2854" t="s">
        <v>8161</v>
      </c>
      <c r="B2854" t="s">
        <v>4344</v>
      </c>
      <c r="C2854" s="32">
        <v>43389</v>
      </c>
      <c r="D2854" t="s">
        <v>248</v>
      </c>
      <c r="E2854" t="s">
        <v>1938</v>
      </c>
      <c r="F2854">
        <v>20</v>
      </c>
      <c r="G2854">
        <v>0</v>
      </c>
    </row>
    <row r="2855" spans="1:7" x14ac:dyDescent="0.15">
      <c r="A2855" t="s">
        <v>8161</v>
      </c>
      <c r="B2855" t="s">
        <v>4345</v>
      </c>
      <c r="C2855" s="32">
        <v>43389</v>
      </c>
      <c r="D2855" t="s">
        <v>122</v>
      </c>
      <c r="E2855" t="s">
        <v>4144</v>
      </c>
      <c r="F2855">
        <v>80</v>
      </c>
      <c r="G2855">
        <v>0</v>
      </c>
    </row>
    <row r="2856" spans="1:7" x14ac:dyDescent="0.15">
      <c r="A2856" t="s">
        <v>8161</v>
      </c>
      <c r="B2856" t="s">
        <v>4346</v>
      </c>
      <c r="C2856" s="32">
        <v>43389</v>
      </c>
      <c r="D2856" t="s">
        <v>4140</v>
      </c>
      <c r="E2856" t="s">
        <v>4141</v>
      </c>
      <c r="F2856">
        <v>10</v>
      </c>
      <c r="G2856">
        <v>0</v>
      </c>
    </row>
    <row r="2857" spans="1:7" x14ac:dyDescent="0.15">
      <c r="A2857" t="s">
        <v>8161</v>
      </c>
      <c r="B2857" t="s">
        <v>4347</v>
      </c>
      <c r="C2857" s="32">
        <v>43389</v>
      </c>
      <c r="D2857" t="s">
        <v>218</v>
      </c>
      <c r="E2857" t="s">
        <v>1500</v>
      </c>
      <c r="F2857">
        <v>300</v>
      </c>
      <c r="G2857">
        <v>0</v>
      </c>
    </row>
    <row r="2858" spans="1:7" x14ac:dyDescent="0.15">
      <c r="A2858" t="s">
        <v>8161</v>
      </c>
      <c r="B2858" t="s">
        <v>4348</v>
      </c>
      <c r="C2858" s="32">
        <v>43389</v>
      </c>
      <c r="D2858" t="s">
        <v>167</v>
      </c>
      <c r="E2858" t="s">
        <v>1143</v>
      </c>
      <c r="F2858">
        <v>20</v>
      </c>
      <c r="G2858">
        <v>0</v>
      </c>
    </row>
    <row r="2859" spans="1:7" x14ac:dyDescent="0.15">
      <c r="A2859" t="s">
        <v>8161</v>
      </c>
      <c r="B2859" t="s">
        <v>4372</v>
      </c>
      <c r="C2859" s="32">
        <v>43389</v>
      </c>
      <c r="D2859" t="s">
        <v>727</v>
      </c>
      <c r="E2859" t="s">
        <v>728</v>
      </c>
      <c r="F2859">
        <v>20</v>
      </c>
      <c r="G2859">
        <v>0</v>
      </c>
    </row>
    <row r="2860" spans="1:7" x14ac:dyDescent="0.15">
      <c r="A2860" t="s">
        <v>8161</v>
      </c>
      <c r="B2860" t="s">
        <v>4373</v>
      </c>
      <c r="C2860" s="32">
        <v>43389</v>
      </c>
      <c r="D2860" t="s">
        <v>162</v>
      </c>
      <c r="E2860" t="s">
        <v>1138</v>
      </c>
      <c r="F2860">
        <v>10</v>
      </c>
      <c r="G2860">
        <v>0</v>
      </c>
    </row>
    <row r="2861" spans="1:7" x14ac:dyDescent="0.15">
      <c r="A2861" t="s">
        <v>8161</v>
      </c>
      <c r="B2861" t="s">
        <v>4379</v>
      </c>
      <c r="C2861" s="32">
        <v>43389</v>
      </c>
      <c r="D2861" t="s">
        <v>165</v>
      </c>
      <c r="E2861" t="s">
        <v>1141</v>
      </c>
      <c r="F2861">
        <v>10</v>
      </c>
      <c r="G2861">
        <v>0</v>
      </c>
    </row>
    <row r="2862" spans="1:7" x14ac:dyDescent="0.15">
      <c r="A2862" t="s">
        <v>8162</v>
      </c>
      <c r="B2862" t="s">
        <v>4335</v>
      </c>
      <c r="C2862" s="32">
        <v>43389</v>
      </c>
      <c r="D2862" t="s">
        <v>97</v>
      </c>
      <c r="E2862" t="s">
        <v>525</v>
      </c>
      <c r="F2862">
        <v>1</v>
      </c>
      <c r="G2862">
        <v>0</v>
      </c>
    </row>
    <row r="2863" spans="1:7" x14ac:dyDescent="0.15">
      <c r="A2863" t="s">
        <v>8162</v>
      </c>
      <c r="B2863" t="s">
        <v>4344</v>
      </c>
      <c r="C2863" s="32">
        <v>43389</v>
      </c>
      <c r="D2863" t="s">
        <v>96</v>
      </c>
      <c r="E2863" t="s">
        <v>520</v>
      </c>
      <c r="F2863">
        <v>3</v>
      </c>
      <c r="G2863">
        <v>0</v>
      </c>
    </row>
    <row r="2864" spans="1:7" x14ac:dyDescent="0.15">
      <c r="A2864" t="s">
        <v>8162</v>
      </c>
      <c r="B2864" t="s">
        <v>4345</v>
      </c>
      <c r="C2864" s="32">
        <v>43389</v>
      </c>
      <c r="D2864" t="s">
        <v>262</v>
      </c>
      <c r="E2864" t="s">
        <v>2056</v>
      </c>
      <c r="F2864">
        <v>6</v>
      </c>
      <c r="G2864">
        <v>0</v>
      </c>
    </row>
    <row r="2865" spans="1:7" x14ac:dyDescent="0.15">
      <c r="A2865" t="s">
        <v>8162</v>
      </c>
      <c r="B2865" t="s">
        <v>4346</v>
      </c>
      <c r="C2865" s="32">
        <v>43389</v>
      </c>
      <c r="D2865" t="s">
        <v>259</v>
      </c>
      <c r="E2865" t="s">
        <v>2053</v>
      </c>
      <c r="F2865">
        <v>7</v>
      </c>
      <c r="G2865">
        <v>0</v>
      </c>
    </row>
    <row r="2866" spans="1:7" x14ac:dyDescent="0.15">
      <c r="A2866" t="s">
        <v>8163</v>
      </c>
      <c r="B2866" t="s">
        <v>4335</v>
      </c>
      <c r="C2866" s="32">
        <v>43389</v>
      </c>
      <c r="D2866" t="s">
        <v>4140</v>
      </c>
      <c r="E2866" t="s">
        <v>4141</v>
      </c>
      <c r="F2866">
        <v>3</v>
      </c>
      <c r="G2866">
        <v>0</v>
      </c>
    </row>
    <row r="2867" spans="1:7" x14ac:dyDescent="0.15">
      <c r="A2867" t="s">
        <v>8163</v>
      </c>
      <c r="B2867" t="s">
        <v>4344</v>
      </c>
      <c r="C2867" s="32">
        <v>43389</v>
      </c>
      <c r="D2867" t="s">
        <v>219</v>
      </c>
      <c r="E2867" t="s">
        <v>1501</v>
      </c>
      <c r="F2867">
        <v>50</v>
      </c>
      <c r="G2867">
        <v>0</v>
      </c>
    </row>
    <row r="2868" spans="1:7" x14ac:dyDescent="0.15">
      <c r="A2868" t="s">
        <v>8163</v>
      </c>
      <c r="B2868" t="s">
        <v>4345</v>
      </c>
      <c r="C2868" s="32">
        <v>43389</v>
      </c>
      <c r="D2868" t="s">
        <v>287</v>
      </c>
      <c r="E2868" t="s">
        <v>4195</v>
      </c>
      <c r="F2868">
        <v>40</v>
      </c>
      <c r="G2868">
        <v>0</v>
      </c>
    </row>
    <row r="2869" spans="1:7" x14ac:dyDescent="0.15">
      <c r="A2869" t="s">
        <v>8163</v>
      </c>
      <c r="B2869" t="s">
        <v>4346</v>
      </c>
      <c r="C2869" s="32">
        <v>43389</v>
      </c>
      <c r="D2869" t="s">
        <v>727</v>
      </c>
      <c r="E2869" t="s">
        <v>728</v>
      </c>
      <c r="F2869">
        <v>20</v>
      </c>
      <c r="G2869">
        <v>0</v>
      </c>
    </row>
    <row r="2870" spans="1:7" x14ac:dyDescent="0.15">
      <c r="A2870" t="s">
        <v>8164</v>
      </c>
      <c r="B2870" t="s">
        <v>4335</v>
      </c>
      <c r="C2870" s="32">
        <v>43389</v>
      </c>
      <c r="D2870" t="s">
        <v>97</v>
      </c>
      <c r="E2870" t="s">
        <v>525</v>
      </c>
      <c r="F2870">
        <v>2</v>
      </c>
      <c r="G2870">
        <v>0</v>
      </c>
    </row>
    <row r="2871" spans="1:7" x14ac:dyDescent="0.15">
      <c r="A2871" t="s">
        <v>8164</v>
      </c>
      <c r="B2871" t="s">
        <v>4344</v>
      </c>
      <c r="C2871" s="32">
        <v>43389</v>
      </c>
      <c r="D2871" t="s">
        <v>96</v>
      </c>
      <c r="E2871" t="s">
        <v>520</v>
      </c>
      <c r="F2871">
        <v>1</v>
      </c>
      <c r="G2871">
        <v>0</v>
      </c>
    </row>
    <row r="2872" spans="1:7" x14ac:dyDescent="0.15">
      <c r="A2872" t="s">
        <v>8164</v>
      </c>
      <c r="B2872" t="s">
        <v>4345</v>
      </c>
      <c r="C2872" s="32">
        <v>43389</v>
      </c>
      <c r="D2872" t="s">
        <v>95</v>
      </c>
      <c r="E2872" t="s">
        <v>519</v>
      </c>
      <c r="F2872">
        <v>2</v>
      </c>
      <c r="G2872">
        <v>0</v>
      </c>
    </row>
    <row r="2873" spans="1:7" x14ac:dyDescent="0.15">
      <c r="A2873" t="s">
        <v>8164</v>
      </c>
      <c r="B2873" t="s">
        <v>4346</v>
      </c>
      <c r="C2873" s="32">
        <v>43389</v>
      </c>
      <c r="D2873" t="s">
        <v>262</v>
      </c>
      <c r="E2873" t="s">
        <v>2056</v>
      </c>
      <c r="F2873">
        <v>5</v>
      </c>
      <c r="G2873">
        <v>0</v>
      </c>
    </row>
    <row r="2874" spans="1:7" x14ac:dyDescent="0.15">
      <c r="A2874" t="s">
        <v>8164</v>
      </c>
      <c r="B2874" t="s">
        <v>4347</v>
      </c>
      <c r="C2874" s="32">
        <v>43389</v>
      </c>
      <c r="D2874" t="s">
        <v>261</v>
      </c>
      <c r="E2874" t="s">
        <v>2055</v>
      </c>
      <c r="F2874">
        <v>8</v>
      </c>
      <c r="G2874">
        <v>0</v>
      </c>
    </row>
    <row r="2875" spans="1:7" x14ac:dyDescent="0.15">
      <c r="A2875" t="s">
        <v>8164</v>
      </c>
      <c r="B2875" t="s">
        <v>4348</v>
      </c>
      <c r="C2875" s="32">
        <v>43389</v>
      </c>
      <c r="D2875" t="s">
        <v>260</v>
      </c>
      <c r="E2875" t="s">
        <v>2054</v>
      </c>
      <c r="F2875">
        <v>10</v>
      </c>
      <c r="G2875">
        <v>0</v>
      </c>
    </row>
    <row r="2876" spans="1:7" x14ac:dyDescent="0.15">
      <c r="A2876" t="s">
        <v>8164</v>
      </c>
      <c r="B2876" t="s">
        <v>4372</v>
      </c>
      <c r="C2876" s="32">
        <v>43389</v>
      </c>
      <c r="D2876" t="s">
        <v>259</v>
      </c>
      <c r="E2876" t="s">
        <v>2053</v>
      </c>
      <c r="F2876">
        <v>2</v>
      </c>
      <c r="G2876">
        <v>0</v>
      </c>
    </row>
    <row r="2877" spans="1:7" x14ac:dyDescent="0.15">
      <c r="A2877" t="s">
        <v>8165</v>
      </c>
      <c r="B2877" t="s">
        <v>4335</v>
      </c>
      <c r="C2877" s="32">
        <v>43389</v>
      </c>
      <c r="D2877" t="s">
        <v>451</v>
      </c>
      <c r="E2877" t="s">
        <v>3623</v>
      </c>
      <c r="F2877">
        <v>138</v>
      </c>
      <c r="G2877">
        <v>0</v>
      </c>
    </row>
    <row r="2878" spans="1:7" x14ac:dyDescent="0.15">
      <c r="A2878" t="s">
        <v>8166</v>
      </c>
      <c r="B2878" t="s">
        <v>4335</v>
      </c>
      <c r="C2878" s="32">
        <v>43389</v>
      </c>
      <c r="D2878" t="s">
        <v>367</v>
      </c>
      <c r="E2878" t="s">
        <v>3200</v>
      </c>
      <c r="F2878">
        <v>6</v>
      </c>
      <c r="G2878">
        <v>0</v>
      </c>
    </row>
    <row r="2879" spans="1:7" x14ac:dyDescent="0.15">
      <c r="A2879" t="s">
        <v>8166</v>
      </c>
      <c r="B2879" t="s">
        <v>4344</v>
      </c>
      <c r="C2879" s="32">
        <v>43389</v>
      </c>
      <c r="D2879" t="s">
        <v>377</v>
      </c>
      <c r="E2879" t="s">
        <v>3210</v>
      </c>
      <c r="F2879">
        <v>3</v>
      </c>
      <c r="G2879">
        <v>0</v>
      </c>
    </row>
    <row r="2880" spans="1:7" x14ac:dyDescent="0.15">
      <c r="A2880" t="s">
        <v>8167</v>
      </c>
      <c r="B2880" t="s">
        <v>4335</v>
      </c>
      <c r="C2880" s="32">
        <v>43389</v>
      </c>
      <c r="D2880" t="s">
        <v>218</v>
      </c>
      <c r="E2880" t="s">
        <v>1500</v>
      </c>
      <c r="F2880">
        <v>60</v>
      </c>
      <c r="G2880">
        <v>0</v>
      </c>
    </row>
    <row r="2881" spans="1:7" x14ac:dyDescent="0.15">
      <c r="A2881" t="s">
        <v>8168</v>
      </c>
      <c r="B2881" t="s">
        <v>4335</v>
      </c>
      <c r="C2881" s="32">
        <v>43389</v>
      </c>
      <c r="D2881" t="s">
        <v>279</v>
      </c>
      <c r="E2881" t="s">
        <v>2132</v>
      </c>
      <c r="F2881">
        <v>5</v>
      </c>
      <c r="G2881">
        <v>0</v>
      </c>
    </row>
    <row r="2882" spans="1:7" x14ac:dyDescent="0.15">
      <c r="A2882" t="s">
        <v>8168</v>
      </c>
      <c r="B2882" t="s">
        <v>4344</v>
      </c>
      <c r="C2882" s="32">
        <v>43389</v>
      </c>
      <c r="D2882" t="s">
        <v>278</v>
      </c>
      <c r="E2882" t="s">
        <v>2131</v>
      </c>
      <c r="F2882">
        <v>5</v>
      </c>
      <c r="G2882">
        <v>0</v>
      </c>
    </row>
    <row r="2883" spans="1:7" x14ac:dyDescent="0.15">
      <c r="A2883" t="s">
        <v>8169</v>
      </c>
      <c r="B2883" t="s">
        <v>4335</v>
      </c>
      <c r="C2883" s="32">
        <v>43389</v>
      </c>
      <c r="D2883" t="s">
        <v>219</v>
      </c>
      <c r="E2883" t="s">
        <v>1501</v>
      </c>
      <c r="F2883">
        <v>35</v>
      </c>
      <c r="G2883">
        <v>0</v>
      </c>
    </row>
    <row r="2884" spans="1:7" x14ac:dyDescent="0.15">
      <c r="A2884" t="s">
        <v>8170</v>
      </c>
      <c r="B2884" t="s">
        <v>4335</v>
      </c>
      <c r="C2884" s="32">
        <v>43389</v>
      </c>
      <c r="D2884" t="s">
        <v>181</v>
      </c>
      <c r="E2884" t="s">
        <v>1165</v>
      </c>
      <c r="F2884">
        <v>2</v>
      </c>
      <c r="G2884">
        <v>0</v>
      </c>
    </row>
    <row r="2885" spans="1:7" x14ac:dyDescent="0.15">
      <c r="A2885" t="s">
        <v>8171</v>
      </c>
      <c r="B2885" t="s">
        <v>4335</v>
      </c>
      <c r="C2885" s="32">
        <v>43390</v>
      </c>
      <c r="D2885" t="s">
        <v>285</v>
      </c>
      <c r="E2885" t="s">
        <v>2230</v>
      </c>
      <c r="F2885">
        <v>20</v>
      </c>
      <c r="G2885">
        <v>0</v>
      </c>
    </row>
    <row r="2886" spans="1:7" x14ac:dyDescent="0.15">
      <c r="A2886" t="s">
        <v>8172</v>
      </c>
      <c r="B2886" t="s">
        <v>4335</v>
      </c>
      <c r="C2886" s="32">
        <v>43390</v>
      </c>
      <c r="D2886" t="s">
        <v>415</v>
      </c>
      <c r="E2886" t="s">
        <v>3250</v>
      </c>
      <c r="F2886">
        <v>1</v>
      </c>
      <c r="G2886">
        <v>0</v>
      </c>
    </row>
    <row r="2887" spans="1:7" x14ac:dyDescent="0.15">
      <c r="A2887" t="s">
        <v>8172</v>
      </c>
      <c r="B2887" t="s">
        <v>4344</v>
      </c>
      <c r="C2887" s="32">
        <v>43390</v>
      </c>
      <c r="D2887" t="s">
        <v>416</v>
      </c>
      <c r="E2887" t="s">
        <v>3251</v>
      </c>
      <c r="F2887">
        <v>2</v>
      </c>
      <c r="G2887">
        <v>0</v>
      </c>
    </row>
    <row r="2888" spans="1:7" x14ac:dyDescent="0.15">
      <c r="A2888" t="s">
        <v>8173</v>
      </c>
      <c r="B2888" t="s">
        <v>4335</v>
      </c>
      <c r="C2888" s="32">
        <v>43390</v>
      </c>
      <c r="D2888" t="s">
        <v>422</v>
      </c>
      <c r="E2888" t="s">
        <v>3257</v>
      </c>
      <c r="F2888">
        <v>3</v>
      </c>
      <c r="G2888">
        <v>0</v>
      </c>
    </row>
    <row r="2889" spans="1:7" x14ac:dyDescent="0.15">
      <c r="A2889" t="s">
        <v>8174</v>
      </c>
      <c r="B2889" t="s">
        <v>4335</v>
      </c>
      <c r="C2889" s="32">
        <v>43390</v>
      </c>
      <c r="D2889" t="s">
        <v>53</v>
      </c>
      <c r="E2889" t="s">
        <v>476</v>
      </c>
      <c r="F2889">
        <v>1</v>
      </c>
      <c r="G2889">
        <v>0</v>
      </c>
    </row>
    <row r="2890" spans="1:7" x14ac:dyDescent="0.15">
      <c r="A2890" t="s">
        <v>8175</v>
      </c>
      <c r="B2890" t="s">
        <v>4335</v>
      </c>
      <c r="C2890" s="32">
        <v>43390</v>
      </c>
      <c r="D2890" t="s">
        <v>406</v>
      </c>
      <c r="E2890" t="s">
        <v>3239</v>
      </c>
      <c r="F2890">
        <v>1</v>
      </c>
      <c r="G2890">
        <v>0</v>
      </c>
    </row>
    <row r="2891" spans="1:7" x14ac:dyDescent="0.15">
      <c r="A2891" t="s">
        <v>8176</v>
      </c>
      <c r="B2891" t="s">
        <v>4335</v>
      </c>
      <c r="C2891" s="32">
        <v>43390</v>
      </c>
      <c r="D2891" t="s">
        <v>79</v>
      </c>
      <c r="E2891" t="s">
        <v>492</v>
      </c>
      <c r="F2891">
        <v>30</v>
      </c>
      <c r="G2891">
        <v>0</v>
      </c>
    </row>
    <row r="2892" spans="1:7" x14ac:dyDescent="0.15">
      <c r="A2892" t="s">
        <v>8177</v>
      </c>
      <c r="B2892" t="s">
        <v>4335</v>
      </c>
      <c r="C2892" s="32">
        <v>43390</v>
      </c>
      <c r="D2892" t="s">
        <v>125</v>
      </c>
      <c r="E2892" t="s">
        <v>722</v>
      </c>
      <c r="F2892">
        <v>30</v>
      </c>
      <c r="G2892">
        <v>0</v>
      </c>
    </row>
    <row r="2893" spans="1:7" x14ac:dyDescent="0.15">
      <c r="A2893" t="s">
        <v>8177</v>
      </c>
      <c r="B2893" t="s">
        <v>4344</v>
      </c>
      <c r="C2893" s="32">
        <v>43390</v>
      </c>
      <c r="D2893" t="s">
        <v>79</v>
      </c>
      <c r="E2893" t="s">
        <v>492</v>
      </c>
      <c r="F2893">
        <v>12</v>
      </c>
      <c r="G2893">
        <v>0</v>
      </c>
    </row>
    <row r="2894" spans="1:7" x14ac:dyDescent="0.15">
      <c r="A2894" t="s">
        <v>8178</v>
      </c>
      <c r="B2894" t="s">
        <v>4335</v>
      </c>
      <c r="C2894" s="32">
        <v>43390</v>
      </c>
      <c r="D2894" t="s">
        <v>170</v>
      </c>
      <c r="E2894" t="s">
        <v>1150</v>
      </c>
      <c r="F2894">
        <v>3</v>
      </c>
      <c r="G2894">
        <v>0</v>
      </c>
    </row>
    <row r="2895" spans="1:7" x14ac:dyDescent="0.15">
      <c r="A2895" t="s">
        <v>8178</v>
      </c>
      <c r="B2895" t="s">
        <v>4344</v>
      </c>
      <c r="C2895" s="32">
        <v>43390</v>
      </c>
      <c r="D2895" t="s">
        <v>175</v>
      </c>
      <c r="E2895" t="s">
        <v>1159</v>
      </c>
      <c r="F2895">
        <v>1</v>
      </c>
      <c r="G2895">
        <v>0</v>
      </c>
    </row>
    <row r="2896" spans="1:7" x14ac:dyDescent="0.15">
      <c r="A2896" t="s">
        <v>8178</v>
      </c>
      <c r="B2896" t="s">
        <v>4345</v>
      </c>
      <c r="C2896" s="32">
        <v>43390</v>
      </c>
      <c r="D2896" t="s">
        <v>313</v>
      </c>
      <c r="E2896" t="s">
        <v>2964</v>
      </c>
      <c r="F2896">
        <v>1</v>
      </c>
      <c r="G2896">
        <v>0</v>
      </c>
    </row>
    <row r="2897" spans="1:7" x14ac:dyDescent="0.15">
      <c r="A2897" t="s">
        <v>8178</v>
      </c>
      <c r="B2897" t="s">
        <v>4346</v>
      </c>
      <c r="C2897" s="32">
        <v>43390</v>
      </c>
      <c r="D2897" t="s">
        <v>218</v>
      </c>
      <c r="E2897" t="s">
        <v>1500</v>
      </c>
      <c r="F2897">
        <v>30</v>
      </c>
      <c r="G2897">
        <v>0</v>
      </c>
    </row>
    <row r="2898" spans="1:7" x14ac:dyDescent="0.15">
      <c r="A2898" t="s">
        <v>8179</v>
      </c>
      <c r="B2898" t="s">
        <v>4335</v>
      </c>
      <c r="C2898" s="32">
        <v>43390</v>
      </c>
      <c r="D2898" t="s">
        <v>727</v>
      </c>
      <c r="E2898" t="s">
        <v>728</v>
      </c>
      <c r="F2898">
        <v>2</v>
      </c>
      <c r="G2898">
        <v>0</v>
      </c>
    </row>
    <row r="2899" spans="1:7" x14ac:dyDescent="0.15">
      <c r="A2899" t="s">
        <v>8180</v>
      </c>
      <c r="B2899" t="s">
        <v>4335</v>
      </c>
      <c r="C2899" s="32">
        <v>43390</v>
      </c>
      <c r="D2899" t="s">
        <v>264</v>
      </c>
      <c r="E2899" t="s">
        <v>2078</v>
      </c>
      <c r="F2899">
        <v>4</v>
      </c>
      <c r="G2899">
        <v>0</v>
      </c>
    </row>
    <row r="2900" spans="1:7" x14ac:dyDescent="0.15">
      <c r="A2900" t="s">
        <v>8181</v>
      </c>
      <c r="B2900" t="s">
        <v>4335</v>
      </c>
      <c r="C2900" s="32">
        <v>43390</v>
      </c>
      <c r="D2900" t="s">
        <v>117</v>
      </c>
      <c r="E2900" t="s">
        <v>679</v>
      </c>
      <c r="F2900">
        <v>8</v>
      </c>
      <c r="G2900">
        <v>0</v>
      </c>
    </row>
    <row r="2901" spans="1:7" x14ac:dyDescent="0.15">
      <c r="A2901" t="s">
        <v>8182</v>
      </c>
      <c r="B2901" t="s">
        <v>4335</v>
      </c>
      <c r="C2901" s="32">
        <v>43390</v>
      </c>
      <c r="D2901" t="s">
        <v>572</v>
      </c>
      <c r="E2901" t="s">
        <v>573</v>
      </c>
      <c r="F2901">
        <v>15</v>
      </c>
      <c r="G2901">
        <v>0</v>
      </c>
    </row>
    <row r="2902" spans="1:7" x14ac:dyDescent="0.15">
      <c r="A2902" t="s">
        <v>8182</v>
      </c>
      <c r="B2902" t="s">
        <v>4344</v>
      </c>
      <c r="C2902" s="32">
        <v>43390</v>
      </c>
      <c r="D2902" t="s">
        <v>800</v>
      </c>
      <c r="E2902" t="s">
        <v>801</v>
      </c>
      <c r="F2902">
        <v>70</v>
      </c>
      <c r="G2902">
        <v>0</v>
      </c>
    </row>
    <row r="2903" spans="1:7" x14ac:dyDescent="0.15">
      <c r="A2903" t="s">
        <v>8183</v>
      </c>
      <c r="B2903" t="s">
        <v>4335</v>
      </c>
      <c r="C2903" s="32">
        <v>43390</v>
      </c>
      <c r="D2903" t="s">
        <v>4122</v>
      </c>
      <c r="E2903" t="s">
        <v>4123</v>
      </c>
      <c r="F2903">
        <v>1</v>
      </c>
      <c r="G2903">
        <v>0</v>
      </c>
    </row>
    <row r="2904" spans="1:7" x14ac:dyDescent="0.15">
      <c r="A2904" t="s">
        <v>8184</v>
      </c>
      <c r="B2904" t="s">
        <v>4335</v>
      </c>
      <c r="C2904" s="32">
        <v>43390</v>
      </c>
      <c r="D2904" t="s">
        <v>171</v>
      </c>
      <c r="E2904" t="s">
        <v>1151</v>
      </c>
      <c r="F2904">
        <v>20</v>
      </c>
      <c r="G2904">
        <v>0</v>
      </c>
    </row>
    <row r="2905" spans="1:7" x14ac:dyDescent="0.15">
      <c r="A2905" t="s">
        <v>8185</v>
      </c>
      <c r="B2905" t="s">
        <v>4335</v>
      </c>
      <c r="C2905" s="32">
        <v>43390</v>
      </c>
      <c r="D2905" t="s">
        <v>278</v>
      </c>
      <c r="E2905" t="s">
        <v>2131</v>
      </c>
      <c r="F2905">
        <v>5</v>
      </c>
      <c r="G2905">
        <v>0</v>
      </c>
    </row>
    <row r="2906" spans="1:7" x14ac:dyDescent="0.15">
      <c r="A2906" t="s">
        <v>8186</v>
      </c>
      <c r="B2906" t="s">
        <v>4335</v>
      </c>
      <c r="C2906" s="32">
        <v>43390</v>
      </c>
      <c r="D2906" t="s">
        <v>3171</v>
      </c>
      <c r="E2906" t="s">
        <v>3172</v>
      </c>
      <c r="F2906">
        <v>2</v>
      </c>
      <c r="G2906">
        <v>0</v>
      </c>
    </row>
    <row r="2907" spans="1:7" x14ac:dyDescent="0.15">
      <c r="A2907" t="s">
        <v>8186</v>
      </c>
      <c r="B2907" t="s">
        <v>4344</v>
      </c>
      <c r="C2907" s="32">
        <v>43390</v>
      </c>
      <c r="D2907" t="s">
        <v>356</v>
      </c>
      <c r="E2907" t="s">
        <v>3177</v>
      </c>
      <c r="F2907">
        <v>2</v>
      </c>
      <c r="G2907">
        <v>0</v>
      </c>
    </row>
    <row r="2908" spans="1:7" x14ac:dyDescent="0.15">
      <c r="A2908" t="s">
        <v>8186</v>
      </c>
      <c r="B2908" t="s">
        <v>4345</v>
      </c>
      <c r="C2908" s="32">
        <v>43390</v>
      </c>
      <c r="D2908" t="s">
        <v>3144</v>
      </c>
      <c r="E2908" t="s">
        <v>3145</v>
      </c>
      <c r="F2908">
        <v>2</v>
      </c>
      <c r="G2908">
        <v>0</v>
      </c>
    </row>
    <row r="2909" spans="1:7" x14ac:dyDescent="0.15">
      <c r="A2909" t="s">
        <v>8186</v>
      </c>
      <c r="B2909" t="s">
        <v>4346</v>
      </c>
      <c r="C2909" s="32">
        <v>43390</v>
      </c>
      <c r="D2909" t="s">
        <v>3148</v>
      </c>
      <c r="E2909" t="s">
        <v>3149</v>
      </c>
      <c r="F2909">
        <v>2</v>
      </c>
      <c r="G2909">
        <v>0</v>
      </c>
    </row>
    <row r="2910" spans="1:7" x14ac:dyDescent="0.15">
      <c r="A2910" t="s">
        <v>8186</v>
      </c>
      <c r="B2910" t="s">
        <v>4347</v>
      </c>
      <c r="C2910" s="32">
        <v>43390</v>
      </c>
      <c r="D2910" t="s">
        <v>207</v>
      </c>
      <c r="E2910" t="s">
        <v>1275</v>
      </c>
      <c r="F2910">
        <v>1</v>
      </c>
      <c r="G2910">
        <v>0</v>
      </c>
    </row>
    <row r="2911" spans="1:7" x14ac:dyDescent="0.15">
      <c r="A2911" t="s">
        <v>8186</v>
      </c>
      <c r="B2911" t="s">
        <v>4348</v>
      </c>
      <c r="C2911" s="32">
        <v>43390</v>
      </c>
      <c r="D2911" t="s">
        <v>209</v>
      </c>
      <c r="E2911" t="s">
        <v>1277</v>
      </c>
      <c r="F2911">
        <v>1</v>
      </c>
      <c r="G2911">
        <v>0</v>
      </c>
    </row>
    <row r="2912" spans="1:7" x14ac:dyDescent="0.15">
      <c r="A2912" t="s">
        <v>8187</v>
      </c>
      <c r="B2912" t="s">
        <v>4335</v>
      </c>
      <c r="C2912" s="32">
        <v>43390</v>
      </c>
      <c r="D2912" t="s">
        <v>2129</v>
      </c>
      <c r="E2912" t="s">
        <v>503</v>
      </c>
      <c r="F2912">
        <v>3</v>
      </c>
      <c r="G2912">
        <v>0</v>
      </c>
    </row>
    <row r="2913" spans="1:7" x14ac:dyDescent="0.15">
      <c r="A2913" t="s">
        <v>8188</v>
      </c>
      <c r="B2913" t="s">
        <v>4335</v>
      </c>
      <c r="C2913" s="32">
        <v>43390</v>
      </c>
      <c r="D2913" t="s">
        <v>3396</v>
      </c>
      <c r="E2913" t="s">
        <v>3397</v>
      </c>
      <c r="F2913">
        <v>8</v>
      </c>
      <c r="G2913">
        <v>0</v>
      </c>
    </row>
    <row r="2914" spans="1:7" x14ac:dyDescent="0.15">
      <c r="A2914" t="s">
        <v>8189</v>
      </c>
      <c r="B2914" t="s">
        <v>4335</v>
      </c>
      <c r="C2914" s="32">
        <v>43390</v>
      </c>
      <c r="D2914" t="s">
        <v>4225</v>
      </c>
      <c r="E2914" t="s">
        <v>4226</v>
      </c>
      <c r="F2914">
        <v>2</v>
      </c>
      <c r="G2914">
        <v>0</v>
      </c>
    </row>
    <row r="2915" spans="1:7" x14ac:dyDescent="0.15">
      <c r="A2915" t="s">
        <v>8190</v>
      </c>
      <c r="B2915" t="s">
        <v>4335</v>
      </c>
      <c r="C2915" s="32">
        <v>43390</v>
      </c>
      <c r="D2915" t="s">
        <v>385</v>
      </c>
      <c r="E2915" t="s">
        <v>3218</v>
      </c>
      <c r="F2915">
        <v>1</v>
      </c>
      <c r="G2915">
        <v>0</v>
      </c>
    </row>
    <row r="2916" spans="1:7" x14ac:dyDescent="0.15">
      <c r="A2916" t="s">
        <v>8191</v>
      </c>
      <c r="B2916" t="s">
        <v>4335</v>
      </c>
      <c r="C2916" s="32">
        <v>43390</v>
      </c>
      <c r="D2916" t="s">
        <v>382</v>
      </c>
      <c r="E2916" t="s">
        <v>3215</v>
      </c>
      <c r="F2916">
        <v>1</v>
      </c>
      <c r="G2916">
        <v>0</v>
      </c>
    </row>
    <row r="2917" spans="1:7" x14ac:dyDescent="0.15">
      <c r="A2917" t="s">
        <v>8191</v>
      </c>
      <c r="B2917" t="s">
        <v>4344</v>
      </c>
      <c r="C2917" s="32">
        <v>43390</v>
      </c>
      <c r="D2917" t="s">
        <v>380</v>
      </c>
      <c r="E2917" t="s">
        <v>3213</v>
      </c>
      <c r="F2917">
        <v>3</v>
      </c>
      <c r="G2917">
        <v>0</v>
      </c>
    </row>
    <row r="2918" spans="1:7" x14ac:dyDescent="0.15">
      <c r="A2918" t="s">
        <v>8192</v>
      </c>
      <c r="B2918" t="s">
        <v>4335</v>
      </c>
      <c r="C2918" s="32">
        <v>43390</v>
      </c>
      <c r="D2918" t="s">
        <v>171</v>
      </c>
      <c r="E2918" t="s">
        <v>1151</v>
      </c>
      <c r="F2918">
        <v>5</v>
      </c>
      <c r="G2918">
        <v>0</v>
      </c>
    </row>
    <row r="2919" spans="1:7" x14ac:dyDescent="0.15">
      <c r="A2919" t="s">
        <v>8192</v>
      </c>
      <c r="B2919" t="s">
        <v>4344</v>
      </c>
      <c r="C2919" s="32">
        <v>43390</v>
      </c>
      <c r="D2919" t="s">
        <v>311</v>
      </c>
      <c r="E2919" t="s">
        <v>2962</v>
      </c>
      <c r="F2919">
        <v>5</v>
      </c>
      <c r="G2919">
        <v>0</v>
      </c>
    </row>
    <row r="2920" spans="1:7" x14ac:dyDescent="0.15">
      <c r="A2920" t="s">
        <v>8192</v>
      </c>
      <c r="B2920" t="s">
        <v>4345</v>
      </c>
      <c r="C2920" s="32">
        <v>43390</v>
      </c>
      <c r="D2920" t="s">
        <v>312</v>
      </c>
      <c r="E2920" t="s">
        <v>2963</v>
      </c>
      <c r="F2920">
        <v>10</v>
      </c>
      <c r="G2920">
        <v>0</v>
      </c>
    </row>
    <row r="2921" spans="1:7" x14ac:dyDescent="0.15">
      <c r="A2921" t="s">
        <v>8193</v>
      </c>
      <c r="B2921" t="s">
        <v>4335</v>
      </c>
      <c r="C2921" s="32">
        <v>43390</v>
      </c>
      <c r="D2921" t="s">
        <v>248</v>
      </c>
      <c r="E2921" t="s">
        <v>1938</v>
      </c>
      <c r="F2921">
        <v>3</v>
      </c>
      <c r="G2921">
        <v>0</v>
      </c>
    </row>
    <row r="2922" spans="1:7" x14ac:dyDescent="0.15">
      <c r="A2922" t="s">
        <v>8194</v>
      </c>
      <c r="B2922" t="s">
        <v>4335</v>
      </c>
      <c r="C2922" s="32">
        <v>43390</v>
      </c>
      <c r="D2922" t="s">
        <v>168</v>
      </c>
      <c r="E2922" t="s">
        <v>1148</v>
      </c>
      <c r="F2922">
        <v>2</v>
      </c>
      <c r="G2922">
        <v>0</v>
      </c>
    </row>
    <row r="2923" spans="1:7" x14ac:dyDescent="0.15">
      <c r="A2923" t="s">
        <v>8194</v>
      </c>
      <c r="B2923" t="s">
        <v>4344</v>
      </c>
      <c r="C2923" s="32">
        <v>43390</v>
      </c>
      <c r="D2923" t="s">
        <v>184</v>
      </c>
      <c r="E2923" t="s">
        <v>1168</v>
      </c>
      <c r="F2923">
        <v>2</v>
      </c>
      <c r="G2923">
        <v>0</v>
      </c>
    </row>
    <row r="2924" spans="1:7" x14ac:dyDescent="0.15">
      <c r="A2924" t="s">
        <v>8194</v>
      </c>
      <c r="B2924" t="s">
        <v>4345</v>
      </c>
      <c r="C2924" s="32">
        <v>43390</v>
      </c>
      <c r="D2924" t="s">
        <v>262</v>
      </c>
      <c r="E2924" t="s">
        <v>2056</v>
      </c>
      <c r="F2924">
        <v>4</v>
      </c>
      <c r="G2924">
        <v>0</v>
      </c>
    </row>
    <row r="2925" spans="1:7" x14ac:dyDescent="0.15">
      <c r="A2925" t="s">
        <v>8195</v>
      </c>
      <c r="B2925" t="s">
        <v>4335</v>
      </c>
      <c r="C2925" s="32">
        <v>43390</v>
      </c>
      <c r="D2925" t="s">
        <v>311</v>
      </c>
      <c r="E2925" t="s">
        <v>2962</v>
      </c>
      <c r="F2925">
        <v>6</v>
      </c>
      <c r="G2925">
        <v>0</v>
      </c>
    </row>
    <row r="2926" spans="1:7" x14ac:dyDescent="0.15">
      <c r="A2926" t="s">
        <v>8195</v>
      </c>
      <c r="B2926" t="s">
        <v>4344</v>
      </c>
      <c r="C2926" s="32">
        <v>43390</v>
      </c>
      <c r="D2926" t="s">
        <v>179</v>
      </c>
      <c r="E2926" t="s">
        <v>1163</v>
      </c>
      <c r="F2926">
        <v>10</v>
      </c>
      <c r="G2926">
        <v>0</v>
      </c>
    </row>
    <row r="2927" spans="1:7" x14ac:dyDescent="0.15">
      <c r="A2927" t="s">
        <v>8195</v>
      </c>
      <c r="B2927" t="s">
        <v>4345</v>
      </c>
      <c r="C2927" s="32">
        <v>43390</v>
      </c>
      <c r="D2927" t="s">
        <v>183</v>
      </c>
      <c r="E2927" t="s">
        <v>1167</v>
      </c>
      <c r="F2927">
        <v>2</v>
      </c>
      <c r="G2927">
        <v>0</v>
      </c>
    </row>
    <row r="2928" spans="1:7" x14ac:dyDescent="0.15">
      <c r="A2928" t="s">
        <v>8195</v>
      </c>
      <c r="B2928" t="s">
        <v>4346</v>
      </c>
      <c r="C2928" s="32">
        <v>43390</v>
      </c>
      <c r="D2928" t="s">
        <v>218</v>
      </c>
      <c r="E2928" t="s">
        <v>1500</v>
      </c>
      <c r="F2928">
        <v>20</v>
      </c>
      <c r="G2928">
        <v>0</v>
      </c>
    </row>
    <row r="2929" spans="1:7" x14ac:dyDescent="0.15">
      <c r="A2929" t="s">
        <v>8195</v>
      </c>
      <c r="B2929" t="s">
        <v>4347</v>
      </c>
      <c r="C2929" s="32">
        <v>43390</v>
      </c>
      <c r="D2929" t="s">
        <v>219</v>
      </c>
      <c r="E2929" t="s">
        <v>1501</v>
      </c>
      <c r="F2929">
        <v>20</v>
      </c>
      <c r="G2929">
        <v>0</v>
      </c>
    </row>
    <row r="2930" spans="1:7" x14ac:dyDescent="0.15">
      <c r="A2930" t="s">
        <v>8195</v>
      </c>
      <c r="B2930" t="s">
        <v>4348</v>
      </c>
      <c r="C2930" s="32">
        <v>43390</v>
      </c>
      <c r="D2930" t="s">
        <v>4140</v>
      </c>
      <c r="E2930" t="s">
        <v>4141</v>
      </c>
      <c r="F2930">
        <v>6</v>
      </c>
      <c r="G2930">
        <v>0</v>
      </c>
    </row>
    <row r="2931" spans="1:7" x14ac:dyDescent="0.15">
      <c r="A2931" t="s">
        <v>8196</v>
      </c>
      <c r="B2931" t="s">
        <v>4335</v>
      </c>
      <c r="C2931" s="32">
        <v>43390</v>
      </c>
      <c r="D2931" t="s">
        <v>297</v>
      </c>
      <c r="E2931" t="s">
        <v>2814</v>
      </c>
      <c r="F2931">
        <v>40</v>
      </c>
      <c r="G2931">
        <v>0</v>
      </c>
    </row>
    <row r="2932" spans="1:7" x14ac:dyDescent="0.15">
      <c r="A2932" t="s">
        <v>8196</v>
      </c>
      <c r="B2932" t="s">
        <v>4344</v>
      </c>
      <c r="C2932" s="32">
        <v>43390</v>
      </c>
      <c r="D2932" t="s">
        <v>298</v>
      </c>
      <c r="E2932" t="s">
        <v>2815</v>
      </c>
      <c r="F2932">
        <v>100</v>
      </c>
      <c r="G2932">
        <v>0</v>
      </c>
    </row>
    <row r="2933" spans="1:7" x14ac:dyDescent="0.15">
      <c r="A2933" t="s">
        <v>8196</v>
      </c>
      <c r="B2933" t="s">
        <v>4345</v>
      </c>
      <c r="C2933" s="32">
        <v>43390</v>
      </c>
      <c r="D2933" t="s">
        <v>299</v>
      </c>
      <c r="E2933" t="s">
        <v>2816</v>
      </c>
      <c r="F2933">
        <v>30</v>
      </c>
      <c r="G2933">
        <v>0</v>
      </c>
    </row>
    <row r="2934" spans="1:7" x14ac:dyDescent="0.15">
      <c r="A2934" t="s">
        <v>8197</v>
      </c>
      <c r="B2934" t="s">
        <v>4335</v>
      </c>
      <c r="C2934" s="32">
        <v>43390</v>
      </c>
      <c r="D2934" t="s">
        <v>165</v>
      </c>
      <c r="E2934" t="s">
        <v>1141</v>
      </c>
      <c r="F2934">
        <v>1</v>
      </c>
      <c r="G2934">
        <v>0</v>
      </c>
    </row>
    <row r="2935" spans="1:7" x14ac:dyDescent="0.15">
      <c r="A2935" t="s">
        <v>8198</v>
      </c>
      <c r="B2935" t="s">
        <v>4335</v>
      </c>
      <c r="C2935" s="32">
        <v>43391</v>
      </c>
      <c r="D2935" t="s">
        <v>164</v>
      </c>
      <c r="E2935" t="s">
        <v>1140</v>
      </c>
      <c r="F2935">
        <v>97</v>
      </c>
      <c r="G2935">
        <v>0</v>
      </c>
    </row>
    <row r="2936" spans="1:7" x14ac:dyDescent="0.15">
      <c r="A2936" t="s">
        <v>8198</v>
      </c>
      <c r="B2936" t="s">
        <v>4344</v>
      </c>
      <c r="C2936" s="32">
        <v>43391</v>
      </c>
      <c r="D2936" t="s">
        <v>249</v>
      </c>
      <c r="E2936" t="s">
        <v>1939</v>
      </c>
      <c r="F2936">
        <v>55</v>
      </c>
      <c r="G2936">
        <v>0</v>
      </c>
    </row>
    <row r="2937" spans="1:7" x14ac:dyDescent="0.15">
      <c r="A2937" t="s">
        <v>8198</v>
      </c>
      <c r="B2937" t="s">
        <v>4345</v>
      </c>
      <c r="C2937" s="32">
        <v>43391</v>
      </c>
      <c r="D2937" t="s">
        <v>128</v>
      </c>
      <c r="E2937" t="s">
        <v>726</v>
      </c>
      <c r="F2937">
        <v>3</v>
      </c>
      <c r="G2937">
        <v>0</v>
      </c>
    </row>
    <row r="2938" spans="1:7" x14ac:dyDescent="0.15">
      <c r="A2938" t="s">
        <v>8198</v>
      </c>
      <c r="B2938" t="s">
        <v>4346</v>
      </c>
      <c r="C2938" s="32">
        <v>43391</v>
      </c>
      <c r="D2938" t="s">
        <v>175</v>
      </c>
      <c r="E2938" t="s">
        <v>1159</v>
      </c>
      <c r="F2938">
        <v>15</v>
      </c>
      <c r="G2938">
        <v>0</v>
      </c>
    </row>
    <row r="2939" spans="1:7" x14ac:dyDescent="0.15">
      <c r="A2939" t="s">
        <v>8199</v>
      </c>
      <c r="B2939" t="s">
        <v>4335</v>
      </c>
      <c r="C2939" s="32">
        <v>43391</v>
      </c>
      <c r="D2939" t="s">
        <v>4140</v>
      </c>
      <c r="E2939" t="s">
        <v>4141</v>
      </c>
      <c r="F2939">
        <v>5</v>
      </c>
      <c r="G2939">
        <v>0</v>
      </c>
    </row>
    <row r="2940" spans="1:7" x14ac:dyDescent="0.15">
      <c r="A2940" t="s">
        <v>8199</v>
      </c>
      <c r="B2940" t="s">
        <v>4344</v>
      </c>
      <c r="C2940" s="32">
        <v>43391</v>
      </c>
      <c r="D2940" t="s">
        <v>122</v>
      </c>
      <c r="E2940" t="s">
        <v>4144</v>
      </c>
      <c r="F2940">
        <v>65</v>
      </c>
      <c r="G2940">
        <v>0</v>
      </c>
    </row>
    <row r="2941" spans="1:7" x14ac:dyDescent="0.15">
      <c r="A2941" t="s">
        <v>8199</v>
      </c>
      <c r="B2941" t="s">
        <v>4345</v>
      </c>
      <c r="C2941" s="32">
        <v>43391</v>
      </c>
      <c r="D2941" t="s">
        <v>218</v>
      </c>
      <c r="E2941" t="s">
        <v>1500</v>
      </c>
      <c r="F2941">
        <v>190</v>
      </c>
      <c r="G2941">
        <v>0</v>
      </c>
    </row>
    <row r="2942" spans="1:7" x14ac:dyDescent="0.15">
      <c r="A2942" t="s">
        <v>8199</v>
      </c>
      <c r="B2942" t="s">
        <v>4346</v>
      </c>
      <c r="C2942" s="32">
        <v>43391</v>
      </c>
      <c r="D2942" t="s">
        <v>250</v>
      </c>
      <c r="E2942" t="s">
        <v>1940</v>
      </c>
      <c r="F2942">
        <v>10</v>
      </c>
      <c r="G2942">
        <v>0</v>
      </c>
    </row>
    <row r="2943" spans="1:7" x14ac:dyDescent="0.15">
      <c r="A2943" t="s">
        <v>8199</v>
      </c>
      <c r="B2943" t="s">
        <v>4347</v>
      </c>
      <c r="C2943" s="32">
        <v>43391</v>
      </c>
      <c r="D2943" t="s">
        <v>251</v>
      </c>
      <c r="E2943" t="s">
        <v>1941</v>
      </c>
      <c r="F2943">
        <v>10</v>
      </c>
      <c r="G2943">
        <v>0</v>
      </c>
    </row>
    <row r="2944" spans="1:7" x14ac:dyDescent="0.15">
      <c r="A2944" t="s">
        <v>8200</v>
      </c>
      <c r="B2944" t="s">
        <v>4335</v>
      </c>
      <c r="C2944" s="32">
        <v>43391</v>
      </c>
      <c r="D2944" t="s">
        <v>377</v>
      </c>
      <c r="E2944" t="s">
        <v>3210</v>
      </c>
      <c r="F2944">
        <v>5</v>
      </c>
      <c r="G2944">
        <v>0</v>
      </c>
    </row>
    <row r="2945" spans="1:7" x14ac:dyDescent="0.15">
      <c r="A2945" t="s">
        <v>8201</v>
      </c>
      <c r="B2945" t="s">
        <v>4335</v>
      </c>
      <c r="C2945" s="32">
        <v>43391</v>
      </c>
      <c r="D2945" t="s">
        <v>127</v>
      </c>
      <c r="E2945" t="s">
        <v>723</v>
      </c>
      <c r="F2945">
        <v>6</v>
      </c>
      <c r="G2945">
        <v>0</v>
      </c>
    </row>
    <row r="2946" spans="1:7" x14ac:dyDescent="0.15">
      <c r="A2946" t="s">
        <v>8201</v>
      </c>
      <c r="B2946" t="s">
        <v>4344</v>
      </c>
      <c r="C2946" s="32">
        <v>43391</v>
      </c>
      <c r="D2946" t="s">
        <v>83</v>
      </c>
      <c r="E2946" t="s">
        <v>495</v>
      </c>
      <c r="F2946">
        <v>40</v>
      </c>
      <c r="G2946">
        <v>0</v>
      </c>
    </row>
    <row r="2947" spans="1:7" x14ac:dyDescent="0.15">
      <c r="A2947" t="s">
        <v>8201</v>
      </c>
      <c r="B2947" t="s">
        <v>4345</v>
      </c>
      <c r="C2947" s="32">
        <v>43391</v>
      </c>
      <c r="D2947" t="s">
        <v>266</v>
      </c>
      <c r="E2947" t="s">
        <v>2080</v>
      </c>
      <c r="F2947">
        <v>6</v>
      </c>
      <c r="G2947">
        <v>0</v>
      </c>
    </row>
    <row r="2948" spans="1:7" x14ac:dyDescent="0.15">
      <c r="A2948" t="s">
        <v>8202</v>
      </c>
      <c r="B2948" t="s">
        <v>4335</v>
      </c>
      <c r="C2948" s="32">
        <v>43391</v>
      </c>
      <c r="D2948" t="s">
        <v>114</v>
      </c>
      <c r="E2948" t="s">
        <v>676</v>
      </c>
      <c r="F2948">
        <v>2</v>
      </c>
      <c r="G2948">
        <v>0</v>
      </c>
    </row>
    <row r="2949" spans="1:7" x14ac:dyDescent="0.15">
      <c r="A2949" t="s">
        <v>8203</v>
      </c>
      <c r="B2949" t="s">
        <v>4335</v>
      </c>
      <c r="C2949" s="32">
        <v>43391</v>
      </c>
      <c r="D2949" t="s">
        <v>373</v>
      </c>
      <c r="E2949" t="s">
        <v>3206</v>
      </c>
      <c r="F2949">
        <v>1</v>
      </c>
      <c r="G2949">
        <v>0</v>
      </c>
    </row>
    <row r="2950" spans="1:7" x14ac:dyDescent="0.15">
      <c r="A2950" t="s">
        <v>8204</v>
      </c>
      <c r="B2950" t="s">
        <v>4335</v>
      </c>
      <c r="C2950" s="32">
        <v>43391</v>
      </c>
      <c r="D2950" t="s">
        <v>55</v>
      </c>
      <c r="E2950" t="s">
        <v>478</v>
      </c>
      <c r="F2950">
        <v>1</v>
      </c>
      <c r="G2950">
        <v>0</v>
      </c>
    </row>
    <row r="2951" spans="1:7" x14ac:dyDescent="0.15">
      <c r="A2951" t="s">
        <v>8205</v>
      </c>
      <c r="B2951" t="s">
        <v>4335</v>
      </c>
      <c r="C2951" s="32">
        <v>43391</v>
      </c>
      <c r="D2951" t="s">
        <v>303</v>
      </c>
      <c r="E2951" t="s">
        <v>2820</v>
      </c>
      <c r="F2951">
        <v>6</v>
      </c>
      <c r="G2951">
        <v>0</v>
      </c>
    </row>
    <row r="2952" spans="1:7" x14ac:dyDescent="0.15">
      <c r="A2952" t="s">
        <v>8206</v>
      </c>
      <c r="B2952" t="s">
        <v>4335</v>
      </c>
      <c r="C2952" s="32">
        <v>43391</v>
      </c>
      <c r="D2952" t="s">
        <v>277</v>
      </c>
      <c r="E2952" t="s">
        <v>2130</v>
      </c>
      <c r="F2952">
        <v>2</v>
      </c>
      <c r="G2952">
        <v>0</v>
      </c>
    </row>
    <row r="2953" spans="1:7" x14ac:dyDescent="0.15">
      <c r="A2953" t="s">
        <v>8206</v>
      </c>
      <c r="B2953" t="s">
        <v>4344</v>
      </c>
      <c r="C2953" s="32">
        <v>43391</v>
      </c>
      <c r="D2953" t="s">
        <v>118</v>
      </c>
      <c r="E2953" t="s">
        <v>692</v>
      </c>
      <c r="F2953">
        <v>2</v>
      </c>
      <c r="G2953">
        <v>0</v>
      </c>
    </row>
    <row r="2954" spans="1:7" x14ac:dyDescent="0.15">
      <c r="A2954" t="s">
        <v>8206</v>
      </c>
      <c r="B2954" t="s">
        <v>4345</v>
      </c>
      <c r="C2954" s="32">
        <v>43391</v>
      </c>
      <c r="D2954" t="s">
        <v>276</v>
      </c>
      <c r="E2954" t="s">
        <v>2128</v>
      </c>
      <c r="F2954">
        <v>2</v>
      </c>
      <c r="G2954">
        <v>0</v>
      </c>
    </row>
    <row r="2955" spans="1:7" x14ac:dyDescent="0.15">
      <c r="A2955" t="s">
        <v>8206</v>
      </c>
      <c r="B2955" t="s">
        <v>4346</v>
      </c>
      <c r="C2955" s="32">
        <v>43391</v>
      </c>
      <c r="D2955" t="s">
        <v>119</v>
      </c>
      <c r="E2955" t="s">
        <v>693</v>
      </c>
      <c r="F2955">
        <v>2</v>
      </c>
      <c r="G2955">
        <v>0</v>
      </c>
    </row>
    <row r="2956" spans="1:7" x14ac:dyDescent="0.15">
      <c r="A2956" t="s">
        <v>8207</v>
      </c>
      <c r="B2956" t="s">
        <v>4335</v>
      </c>
      <c r="C2956" s="32">
        <v>43391</v>
      </c>
      <c r="D2956" t="s">
        <v>74</v>
      </c>
      <c r="E2956" t="s">
        <v>4250</v>
      </c>
      <c r="F2956">
        <v>10</v>
      </c>
      <c r="G2956">
        <v>0</v>
      </c>
    </row>
    <row r="2957" spans="1:7" x14ac:dyDescent="0.15">
      <c r="A2957" t="s">
        <v>8208</v>
      </c>
      <c r="B2957" t="s">
        <v>4335</v>
      </c>
      <c r="C2957" s="32">
        <v>43391</v>
      </c>
      <c r="D2957" t="s">
        <v>253</v>
      </c>
      <c r="E2957" t="s">
        <v>1943</v>
      </c>
      <c r="F2957">
        <v>3</v>
      </c>
      <c r="G2957">
        <v>0</v>
      </c>
    </row>
    <row r="2958" spans="1:7" x14ac:dyDescent="0.15">
      <c r="A2958" t="s">
        <v>8208</v>
      </c>
      <c r="B2958" t="s">
        <v>4344</v>
      </c>
      <c r="C2958" s="32">
        <v>43391</v>
      </c>
      <c r="D2958" t="s">
        <v>1945</v>
      </c>
      <c r="E2958" t="s">
        <v>1946</v>
      </c>
      <c r="F2958">
        <v>4</v>
      </c>
      <c r="G2958">
        <v>0</v>
      </c>
    </row>
    <row r="2959" spans="1:7" x14ac:dyDescent="0.15">
      <c r="A2959" t="s">
        <v>8208</v>
      </c>
      <c r="B2959" t="s">
        <v>4345</v>
      </c>
      <c r="C2959" s="32">
        <v>43391</v>
      </c>
      <c r="D2959" t="s">
        <v>200</v>
      </c>
      <c r="E2959" t="s">
        <v>1222</v>
      </c>
      <c r="F2959">
        <v>3</v>
      </c>
      <c r="G2959">
        <v>0</v>
      </c>
    </row>
    <row r="2960" spans="1:7" x14ac:dyDescent="0.15">
      <c r="A2960" t="s">
        <v>8208</v>
      </c>
      <c r="B2960" t="s">
        <v>4346</v>
      </c>
      <c r="C2960" s="32">
        <v>43391</v>
      </c>
      <c r="D2960" t="s">
        <v>203</v>
      </c>
      <c r="E2960" t="s">
        <v>1253</v>
      </c>
      <c r="F2960">
        <v>3</v>
      </c>
      <c r="G2960">
        <v>0</v>
      </c>
    </row>
    <row r="2961" spans="1:7" x14ac:dyDescent="0.15">
      <c r="A2961" t="s">
        <v>8208</v>
      </c>
      <c r="B2961" t="s">
        <v>4347</v>
      </c>
      <c r="C2961" s="32">
        <v>43391</v>
      </c>
      <c r="D2961" t="s">
        <v>211</v>
      </c>
      <c r="E2961" t="s">
        <v>1353</v>
      </c>
      <c r="F2961">
        <v>4</v>
      </c>
      <c r="G2961">
        <v>0</v>
      </c>
    </row>
    <row r="2962" spans="1:7" x14ac:dyDescent="0.15">
      <c r="A2962" t="s">
        <v>8209</v>
      </c>
      <c r="B2962" t="s">
        <v>4335</v>
      </c>
      <c r="C2962" s="32">
        <v>43391</v>
      </c>
      <c r="D2962" t="s">
        <v>350</v>
      </c>
      <c r="E2962" t="s">
        <v>3167</v>
      </c>
      <c r="F2962">
        <v>7</v>
      </c>
      <c r="G2962">
        <v>0</v>
      </c>
    </row>
    <row r="2963" spans="1:7" x14ac:dyDescent="0.15">
      <c r="A2963" t="s">
        <v>8209</v>
      </c>
      <c r="B2963" t="s">
        <v>4344</v>
      </c>
      <c r="C2963" s="32">
        <v>43391</v>
      </c>
      <c r="D2963" t="s">
        <v>3144</v>
      </c>
      <c r="E2963" t="s">
        <v>3145</v>
      </c>
      <c r="F2963">
        <v>6</v>
      </c>
      <c r="G2963">
        <v>0</v>
      </c>
    </row>
    <row r="2964" spans="1:7" x14ac:dyDescent="0.15">
      <c r="A2964" t="s">
        <v>8210</v>
      </c>
      <c r="B2964" t="s">
        <v>4335</v>
      </c>
      <c r="C2964" s="32">
        <v>43391</v>
      </c>
      <c r="D2964" t="s">
        <v>298</v>
      </c>
      <c r="E2964" t="s">
        <v>2815</v>
      </c>
      <c r="F2964">
        <v>2</v>
      </c>
      <c r="G2964">
        <v>0</v>
      </c>
    </row>
    <row r="2965" spans="1:7" x14ac:dyDescent="0.15">
      <c r="A2965" t="s">
        <v>8211</v>
      </c>
      <c r="B2965" t="s">
        <v>4335</v>
      </c>
      <c r="C2965" s="32">
        <v>43391</v>
      </c>
      <c r="D2965" t="s">
        <v>296</v>
      </c>
      <c r="E2965" t="s">
        <v>2813</v>
      </c>
      <c r="F2965">
        <v>1</v>
      </c>
      <c r="G2965">
        <v>0</v>
      </c>
    </row>
    <row r="2966" spans="1:7" x14ac:dyDescent="0.15">
      <c r="A2966" t="s">
        <v>8212</v>
      </c>
      <c r="B2966" t="s">
        <v>4335</v>
      </c>
      <c r="C2966" s="32">
        <v>43391</v>
      </c>
      <c r="D2966" t="s">
        <v>296</v>
      </c>
      <c r="E2966" t="s">
        <v>2813</v>
      </c>
      <c r="F2966">
        <v>4</v>
      </c>
      <c r="G2966">
        <v>0</v>
      </c>
    </row>
    <row r="2967" spans="1:7" x14ac:dyDescent="0.15">
      <c r="A2967" t="s">
        <v>8213</v>
      </c>
      <c r="B2967" t="s">
        <v>4335</v>
      </c>
      <c r="C2967" s="32">
        <v>43391</v>
      </c>
      <c r="D2967" t="s">
        <v>264</v>
      </c>
      <c r="E2967" t="s">
        <v>2078</v>
      </c>
      <c r="F2967">
        <v>8</v>
      </c>
      <c r="G2967">
        <v>0</v>
      </c>
    </row>
    <row r="2968" spans="1:7" x14ac:dyDescent="0.15">
      <c r="A2968" t="s">
        <v>8213</v>
      </c>
      <c r="B2968" t="s">
        <v>4344</v>
      </c>
      <c r="C2968" s="32">
        <v>43391</v>
      </c>
      <c r="D2968" t="s">
        <v>727</v>
      </c>
      <c r="E2968" t="s">
        <v>728</v>
      </c>
      <c r="F2968">
        <v>2</v>
      </c>
      <c r="G2968">
        <v>0</v>
      </c>
    </row>
    <row r="2969" spans="1:7" x14ac:dyDescent="0.15">
      <c r="A2969" t="s">
        <v>8213</v>
      </c>
      <c r="B2969" t="s">
        <v>4345</v>
      </c>
      <c r="C2969" s="32">
        <v>43391</v>
      </c>
      <c r="D2969" t="s">
        <v>129</v>
      </c>
      <c r="E2969" t="s">
        <v>729</v>
      </c>
      <c r="F2969">
        <v>2</v>
      </c>
      <c r="G2969">
        <v>0</v>
      </c>
    </row>
    <row r="2970" spans="1:7" x14ac:dyDescent="0.15">
      <c r="A2970" t="s">
        <v>8214</v>
      </c>
      <c r="B2970" t="s">
        <v>4335</v>
      </c>
      <c r="C2970" s="32">
        <v>43391</v>
      </c>
      <c r="D2970" t="s">
        <v>2479</v>
      </c>
      <c r="E2970" t="s">
        <v>2480</v>
      </c>
      <c r="F2970">
        <v>50</v>
      </c>
      <c r="G2970">
        <v>0</v>
      </c>
    </row>
    <row r="2971" spans="1:7" x14ac:dyDescent="0.15">
      <c r="A2971" t="s">
        <v>8215</v>
      </c>
      <c r="B2971" t="s">
        <v>4335</v>
      </c>
      <c r="C2971" s="32">
        <v>43391</v>
      </c>
      <c r="D2971" t="s">
        <v>165</v>
      </c>
      <c r="E2971" t="s">
        <v>1141</v>
      </c>
      <c r="F2971">
        <v>5</v>
      </c>
      <c r="G2971">
        <v>0</v>
      </c>
    </row>
    <row r="2972" spans="1:7" x14ac:dyDescent="0.15">
      <c r="A2972" t="s">
        <v>8215</v>
      </c>
      <c r="B2972" t="s">
        <v>4344</v>
      </c>
      <c r="C2972" s="32">
        <v>43391</v>
      </c>
      <c r="D2972" t="s">
        <v>252</v>
      </c>
      <c r="E2972" t="s">
        <v>1942</v>
      </c>
      <c r="F2972">
        <v>13</v>
      </c>
      <c r="G2972">
        <v>0</v>
      </c>
    </row>
    <row r="2973" spans="1:7" x14ac:dyDescent="0.15">
      <c r="A2973" t="s">
        <v>8216</v>
      </c>
      <c r="B2973" t="s">
        <v>4335</v>
      </c>
      <c r="C2973" s="32">
        <v>43391</v>
      </c>
      <c r="D2973" t="s">
        <v>403</v>
      </c>
      <c r="E2973" t="s">
        <v>3236</v>
      </c>
      <c r="F2973">
        <v>4</v>
      </c>
      <c r="G2973">
        <v>0</v>
      </c>
    </row>
    <row r="2974" spans="1:7" x14ac:dyDescent="0.15">
      <c r="A2974" t="s">
        <v>8216</v>
      </c>
      <c r="B2974" t="s">
        <v>4344</v>
      </c>
      <c r="C2974" s="32">
        <v>43391</v>
      </c>
      <c r="D2974" t="s">
        <v>396</v>
      </c>
      <c r="E2974" t="s">
        <v>3229</v>
      </c>
      <c r="F2974">
        <v>4</v>
      </c>
      <c r="G2974">
        <v>0</v>
      </c>
    </row>
    <row r="2975" spans="1:7" x14ac:dyDescent="0.15">
      <c r="A2975" t="s">
        <v>8216</v>
      </c>
      <c r="B2975" t="s">
        <v>4345</v>
      </c>
      <c r="C2975" s="32">
        <v>43391</v>
      </c>
      <c r="D2975" t="s">
        <v>394</v>
      </c>
      <c r="E2975" t="s">
        <v>3227</v>
      </c>
      <c r="F2975">
        <v>4</v>
      </c>
      <c r="G2975">
        <v>0</v>
      </c>
    </row>
    <row r="2976" spans="1:7" x14ac:dyDescent="0.15">
      <c r="A2976" t="s">
        <v>8217</v>
      </c>
      <c r="B2976" t="s">
        <v>4335</v>
      </c>
      <c r="C2976" s="32">
        <v>43391</v>
      </c>
      <c r="D2976" t="s">
        <v>2104</v>
      </c>
      <c r="E2976" t="s">
        <v>2105</v>
      </c>
      <c r="F2976">
        <v>2</v>
      </c>
      <c r="G2976">
        <v>0</v>
      </c>
    </row>
    <row r="2977" spans="1:7" x14ac:dyDescent="0.15">
      <c r="A2977" t="s">
        <v>8218</v>
      </c>
      <c r="B2977" t="s">
        <v>4335</v>
      </c>
      <c r="C2977" s="32">
        <v>43391</v>
      </c>
      <c r="D2977" t="s">
        <v>172</v>
      </c>
      <c r="E2977" t="s">
        <v>1156</v>
      </c>
      <c r="F2977">
        <v>2</v>
      </c>
      <c r="G2977">
        <v>0</v>
      </c>
    </row>
    <row r="2978" spans="1:7" x14ac:dyDescent="0.15">
      <c r="A2978" t="s">
        <v>8219</v>
      </c>
      <c r="B2978" t="s">
        <v>4335</v>
      </c>
      <c r="C2978" s="32">
        <v>43391</v>
      </c>
      <c r="D2978" t="s">
        <v>168</v>
      </c>
      <c r="E2978" t="s">
        <v>1148</v>
      </c>
      <c r="F2978">
        <v>30</v>
      </c>
      <c r="G2978">
        <v>0</v>
      </c>
    </row>
    <row r="2979" spans="1:7" x14ac:dyDescent="0.15">
      <c r="A2979" t="s">
        <v>8219</v>
      </c>
      <c r="B2979" t="s">
        <v>4344</v>
      </c>
      <c r="C2979" s="32">
        <v>43391</v>
      </c>
      <c r="D2979" t="s">
        <v>311</v>
      </c>
      <c r="E2979" t="s">
        <v>2962</v>
      </c>
      <c r="F2979">
        <v>10</v>
      </c>
      <c r="G2979">
        <v>0</v>
      </c>
    </row>
    <row r="2980" spans="1:7" x14ac:dyDescent="0.15">
      <c r="A2980" t="s">
        <v>8220</v>
      </c>
      <c r="B2980" t="s">
        <v>4335</v>
      </c>
      <c r="C2980" s="32">
        <v>43391</v>
      </c>
      <c r="D2980" t="s">
        <v>170</v>
      </c>
      <c r="E2980" t="s">
        <v>1150</v>
      </c>
      <c r="F2980">
        <v>1</v>
      </c>
      <c r="G2980">
        <v>0</v>
      </c>
    </row>
    <row r="2981" spans="1:7" x14ac:dyDescent="0.15">
      <c r="A2981" t="s">
        <v>8220</v>
      </c>
      <c r="B2981" t="s">
        <v>4344</v>
      </c>
      <c r="C2981" s="32">
        <v>43391</v>
      </c>
      <c r="D2981" t="s">
        <v>176</v>
      </c>
      <c r="E2981" t="s">
        <v>1160</v>
      </c>
      <c r="F2981">
        <v>1</v>
      </c>
      <c r="G2981">
        <v>0</v>
      </c>
    </row>
    <row r="2982" spans="1:7" x14ac:dyDescent="0.15">
      <c r="A2982" t="s">
        <v>8220</v>
      </c>
      <c r="B2982" t="s">
        <v>4345</v>
      </c>
      <c r="C2982" s="32">
        <v>43391</v>
      </c>
      <c r="D2982" t="s">
        <v>312</v>
      </c>
      <c r="E2982" t="s">
        <v>2963</v>
      </c>
      <c r="F2982">
        <v>1</v>
      </c>
      <c r="G2982">
        <v>0</v>
      </c>
    </row>
    <row r="2983" spans="1:7" x14ac:dyDescent="0.15">
      <c r="A2983" t="s">
        <v>8220</v>
      </c>
      <c r="B2983" t="s">
        <v>4346</v>
      </c>
      <c r="C2983" s="32">
        <v>43391</v>
      </c>
      <c r="D2983" t="s">
        <v>170</v>
      </c>
      <c r="E2983" t="s">
        <v>1150</v>
      </c>
      <c r="F2983">
        <v>2</v>
      </c>
      <c r="G2983">
        <v>0</v>
      </c>
    </row>
    <row r="2984" spans="1:7" x14ac:dyDescent="0.15">
      <c r="A2984" t="s">
        <v>8221</v>
      </c>
      <c r="B2984" t="s">
        <v>4335</v>
      </c>
      <c r="C2984" s="32">
        <v>43391</v>
      </c>
      <c r="D2984" t="s">
        <v>119</v>
      </c>
      <c r="E2984" t="s">
        <v>693</v>
      </c>
      <c r="F2984">
        <v>15</v>
      </c>
      <c r="G2984">
        <v>0</v>
      </c>
    </row>
    <row r="2985" spans="1:7" x14ac:dyDescent="0.15">
      <c r="A2985" t="s">
        <v>8222</v>
      </c>
      <c r="B2985" t="s">
        <v>4335</v>
      </c>
      <c r="C2985" s="32">
        <v>43391</v>
      </c>
      <c r="D2985" t="s">
        <v>1641</v>
      </c>
      <c r="E2985" t="s">
        <v>1642</v>
      </c>
      <c r="F2985">
        <v>1</v>
      </c>
      <c r="G2985">
        <v>0</v>
      </c>
    </row>
    <row r="2986" spans="1:7" x14ac:dyDescent="0.15">
      <c r="A2986" t="s">
        <v>8222</v>
      </c>
      <c r="B2986" t="s">
        <v>4344</v>
      </c>
      <c r="C2986" s="32">
        <v>43391</v>
      </c>
      <c r="D2986" t="s">
        <v>1643</v>
      </c>
      <c r="E2986" t="s">
        <v>1644</v>
      </c>
      <c r="F2986">
        <v>1</v>
      </c>
      <c r="G2986">
        <v>0</v>
      </c>
    </row>
    <row r="2987" spans="1:7" x14ac:dyDescent="0.15">
      <c r="A2987" t="s">
        <v>8223</v>
      </c>
      <c r="B2987" t="s">
        <v>4335</v>
      </c>
      <c r="C2987" s="32">
        <v>43391</v>
      </c>
      <c r="D2987" t="s">
        <v>108</v>
      </c>
      <c r="E2987" t="s">
        <v>4130</v>
      </c>
      <c r="F2987">
        <v>20</v>
      </c>
      <c r="G2987">
        <v>0</v>
      </c>
    </row>
    <row r="2988" spans="1:7" x14ac:dyDescent="0.15">
      <c r="A2988" t="s">
        <v>8223</v>
      </c>
      <c r="B2988" t="s">
        <v>4344</v>
      </c>
      <c r="C2988" s="32">
        <v>43391</v>
      </c>
      <c r="D2988" t="s">
        <v>227</v>
      </c>
      <c r="E2988" t="s">
        <v>1606</v>
      </c>
      <c r="F2988">
        <v>20</v>
      </c>
      <c r="G2988">
        <v>0</v>
      </c>
    </row>
    <row r="2989" spans="1:7" x14ac:dyDescent="0.15">
      <c r="A2989" t="s">
        <v>8224</v>
      </c>
      <c r="B2989" t="s">
        <v>4335</v>
      </c>
      <c r="C2989" s="32">
        <v>43391</v>
      </c>
      <c r="D2989" t="s">
        <v>6564</v>
      </c>
      <c r="E2989" t="s">
        <v>6565</v>
      </c>
      <c r="F2989">
        <v>240</v>
      </c>
      <c r="G2989">
        <v>0</v>
      </c>
    </row>
    <row r="2990" spans="1:7" x14ac:dyDescent="0.15">
      <c r="A2990" t="s">
        <v>8225</v>
      </c>
      <c r="B2990" t="s">
        <v>4335</v>
      </c>
      <c r="C2990" s="32">
        <v>43391</v>
      </c>
      <c r="D2990" t="s">
        <v>292</v>
      </c>
      <c r="E2990" t="s">
        <v>2416</v>
      </c>
      <c r="F2990">
        <v>100</v>
      </c>
      <c r="G2990">
        <v>0</v>
      </c>
    </row>
    <row r="2991" spans="1:7" x14ac:dyDescent="0.15">
      <c r="A2991" t="s">
        <v>8225</v>
      </c>
      <c r="B2991" t="s">
        <v>4344</v>
      </c>
      <c r="C2991" s="32">
        <v>43391</v>
      </c>
      <c r="D2991" t="s">
        <v>293</v>
      </c>
      <c r="E2991" t="s">
        <v>2418</v>
      </c>
      <c r="F2991">
        <v>100</v>
      </c>
      <c r="G2991">
        <v>0</v>
      </c>
    </row>
    <row r="2992" spans="1:7" x14ac:dyDescent="0.15">
      <c r="A2992" t="s">
        <v>8225</v>
      </c>
      <c r="B2992" t="s">
        <v>4345</v>
      </c>
      <c r="C2992" s="32">
        <v>43391</v>
      </c>
      <c r="D2992" t="s">
        <v>160</v>
      </c>
      <c r="E2992" t="s">
        <v>1122</v>
      </c>
      <c r="F2992">
        <v>200</v>
      </c>
      <c r="G2992">
        <v>0</v>
      </c>
    </row>
    <row r="2993" spans="1:7" x14ac:dyDescent="0.15">
      <c r="A2993" t="s">
        <v>8225</v>
      </c>
      <c r="B2993" t="s">
        <v>4346</v>
      </c>
      <c r="C2993" s="32">
        <v>43391</v>
      </c>
      <c r="D2993" t="s">
        <v>155</v>
      </c>
      <c r="E2993" t="s">
        <v>1117</v>
      </c>
      <c r="F2993">
        <v>100</v>
      </c>
      <c r="G2993">
        <v>0</v>
      </c>
    </row>
    <row r="2994" spans="1:7" x14ac:dyDescent="0.15">
      <c r="A2994" t="s">
        <v>8225</v>
      </c>
      <c r="B2994" t="s">
        <v>4347</v>
      </c>
      <c r="C2994" s="32">
        <v>43391</v>
      </c>
      <c r="D2994" t="s">
        <v>155</v>
      </c>
      <c r="E2994" t="s">
        <v>1117</v>
      </c>
      <c r="F2994">
        <v>28</v>
      </c>
      <c r="G2994">
        <v>0</v>
      </c>
    </row>
    <row r="2995" spans="1:7" x14ac:dyDescent="0.15">
      <c r="A2995" t="s">
        <v>8225</v>
      </c>
      <c r="B2995" t="s">
        <v>4348</v>
      </c>
      <c r="C2995" s="32">
        <v>43391</v>
      </c>
      <c r="D2995" t="s">
        <v>156</v>
      </c>
      <c r="E2995" t="s">
        <v>1118</v>
      </c>
      <c r="F2995">
        <v>116</v>
      </c>
      <c r="G2995">
        <v>0</v>
      </c>
    </row>
    <row r="2996" spans="1:7" x14ac:dyDescent="0.15">
      <c r="A2996" t="s">
        <v>8225</v>
      </c>
      <c r="B2996" t="s">
        <v>4372</v>
      </c>
      <c r="C2996" s="32">
        <v>43391</v>
      </c>
      <c r="D2996" t="s">
        <v>157</v>
      </c>
      <c r="E2996" t="s">
        <v>1119</v>
      </c>
      <c r="F2996">
        <v>36</v>
      </c>
      <c r="G2996">
        <v>0</v>
      </c>
    </row>
    <row r="2997" spans="1:7" x14ac:dyDescent="0.15">
      <c r="A2997" t="s">
        <v>8225</v>
      </c>
      <c r="B2997" t="s">
        <v>4373</v>
      </c>
      <c r="C2997" s="32">
        <v>43391</v>
      </c>
      <c r="D2997" t="s">
        <v>158</v>
      </c>
      <c r="E2997" t="s">
        <v>1120</v>
      </c>
      <c r="F2997">
        <v>252</v>
      </c>
      <c r="G2997">
        <v>0</v>
      </c>
    </row>
    <row r="2998" spans="1:7" x14ac:dyDescent="0.15">
      <c r="A2998" t="s">
        <v>8226</v>
      </c>
      <c r="B2998" t="s">
        <v>4335</v>
      </c>
      <c r="C2998" s="32">
        <v>43391</v>
      </c>
      <c r="D2998" t="s">
        <v>57</v>
      </c>
      <c r="E2998" t="s">
        <v>479</v>
      </c>
      <c r="F2998">
        <v>2</v>
      </c>
      <c r="G2998">
        <v>0</v>
      </c>
    </row>
    <row r="2999" spans="1:7" x14ac:dyDescent="0.15">
      <c r="A2999" t="s">
        <v>8226</v>
      </c>
      <c r="B2999" t="s">
        <v>4344</v>
      </c>
      <c r="C2999" s="32">
        <v>43391</v>
      </c>
      <c r="D2999" t="s">
        <v>143</v>
      </c>
      <c r="E2999" t="s">
        <v>745</v>
      </c>
      <c r="F2999">
        <v>3</v>
      </c>
      <c r="G2999">
        <v>0</v>
      </c>
    </row>
    <row r="3000" spans="1:7" x14ac:dyDescent="0.15">
      <c r="A3000" t="s">
        <v>8227</v>
      </c>
      <c r="B3000" t="s">
        <v>4335</v>
      </c>
      <c r="C3000" s="32">
        <v>43391</v>
      </c>
      <c r="D3000" t="s">
        <v>185</v>
      </c>
      <c r="E3000" t="s">
        <v>1169</v>
      </c>
      <c r="F3000">
        <v>3</v>
      </c>
      <c r="G3000">
        <v>0</v>
      </c>
    </row>
    <row r="3001" spans="1:7" x14ac:dyDescent="0.15">
      <c r="A3001" t="s">
        <v>8228</v>
      </c>
      <c r="B3001" t="s">
        <v>4335</v>
      </c>
      <c r="C3001" s="32">
        <v>43391</v>
      </c>
      <c r="D3001" t="s">
        <v>281</v>
      </c>
      <c r="E3001" t="s">
        <v>2134</v>
      </c>
      <c r="F3001">
        <v>8</v>
      </c>
      <c r="G3001">
        <v>0</v>
      </c>
    </row>
    <row r="3002" spans="1:7" x14ac:dyDescent="0.15">
      <c r="A3002" t="s">
        <v>8228</v>
      </c>
      <c r="B3002" t="s">
        <v>4344</v>
      </c>
      <c r="C3002" s="32">
        <v>43391</v>
      </c>
      <c r="D3002" t="s">
        <v>127</v>
      </c>
      <c r="E3002" t="s">
        <v>723</v>
      </c>
      <c r="F3002">
        <v>5</v>
      </c>
      <c r="G3002">
        <v>0</v>
      </c>
    </row>
    <row r="3003" spans="1:7" x14ac:dyDescent="0.15">
      <c r="A3003" t="s">
        <v>8229</v>
      </c>
      <c r="B3003" t="s">
        <v>4335</v>
      </c>
      <c r="C3003" s="32">
        <v>43391</v>
      </c>
      <c r="D3003" t="s">
        <v>184</v>
      </c>
      <c r="E3003" t="s">
        <v>1168</v>
      </c>
      <c r="F3003">
        <v>1</v>
      </c>
      <c r="G3003">
        <v>0</v>
      </c>
    </row>
    <row r="3004" spans="1:7" x14ac:dyDescent="0.15">
      <c r="A3004" t="s">
        <v>8229</v>
      </c>
      <c r="B3004" t="s">
        <v>4344</v>
      </c>
      <c r="C3004" s="32">
        <v>43391</v>
      </c>
      <c r="D3004" t="s">
        <v>122</v>
      </c>
      <c r="E3004" t="s">
        <v>4144</v>
      </c>
      <c r="F3004">
        <v>1</v>
      </c>
      <c r="G3004">
        <v>0</v>
      </c>
    </row>
    <row r="3005" spans="1:7" x14ac:dyDescent="0.15">
      <c r="A3005" t="s">
        <v>8230</v>
      </c>
      <c r="B3005" t="s">
        <v>4335</v>
      </c>
      <c r="C3005" s="32">
        <v>43391</v>
      </c>
      <c r="D3005" t="s">
        <v>265</v>
      </c>
      <c r="E3005" t="s">
        <v>2079</v>
      </c>
      <c r="F3005">
        <v>10</v>
      </c>
      <c r="G3005">
        <v>0</v>
      </c>
    </row>
    <row r="3006" spans="1:7" x14ac:dyDescent="0.15">
      <c r="A3006" t="s">
        <v>8230</v>
      </c>
      <c r="B3006" t="s">
        <v>4344</v>
      </c>
      <c r="C3006" s="32">
        <v>43391</v>
      </c>
      <c r="D3006" t="s">
        <v>727</v>
      </c>
      <c r="E3006" t="s">
        <v>728</v>
      </c>
      <c r="F3006">
        <v>10</v>
      </c>
      <c r="G3006">
        <v>0</v>
      </c>
    </row>
    <row r="3007" spans="1:7" x14ac:dyDescent="0.15">
      <c r="A3007" t="s">
        <v>8230</v>
      </c>
      <c r="B3007" t="s">
        <v>4345</v>
      </c>
      <c r="C3007" s="32">
        <v>43391</v>
      </c>
      <c r="D3007" t="s">
        <v>218</v>
      </c>
      <c r="E3007" t="s">
        <v>1500</v>
      </c>
      <c r="F3007">
        <v>10</v>
      </c>
      <c r="G3007">
        <v>0</v>
      </c>
    </row>
    <row r="3008" spans="1:7" x14ac:dyDescent="0.15">
      <c r="A3008" t="s">
        <v>8231</v>
      </c>
      <c r="B3008" t="s">
        <v>4335</v>
      </c>
      <c r="C3008" s="32">
        <v>43391</v>
      </c>
      <c r="D3008" t="s">
        <v>285</v>
      </c>
      <c r="E3008" t="s">
        <v>2230</v>
      </c>
      <c r="F3008">
        <v>30</v>
      </c>
      <c r="G3008">
        <v>0</v>
      </c>
    </row>
    <row r="3009" spans="1:7" x14ac:dyDescent="0.15">
      <c r="A3009" t="s">
        <v>8231</v>
      </c>
      <c r="B3009" t="s">
        <v>4344</v>
      </c>
      <c r="C3009" s="32">
        <v>43391</v>
      </c>
      <c r="D3009" t="s">
        <v>219</v>
      </c>
      <c r="E3009" t="s">
        <v>1501</v>
      </c>
      <c r="F3009">
        <v>15</v>
      </c>
      <c r="G3009">
        <v>0</v>
      </c>
    </row>
    <row r="3010" spans="1:7" x14ac:dyDescent="0.15">
      <c r="A3010" t="s">
        <v>8232</v>
      </c>
      <c r="B3010" t="s">
        <v>4335</v>
      </c>
      <c r="C3010" s="32">
        <v>43391</v>
      </c>
      <c r="D3010" t="s">
        <v>180</v>
      </c>
      <c r="E3010" t="s">
        <v>1164</v>
      </c>
      <c r="F3010">
        <v>20</v>
      </c>
      <c r="G3010">
        <v>0</v>
      </c>
    </row>
    <row r="3011" spans="1:7" x14ac:dyDescent="0.15">
      <c r="A3011" t="s">
        <v>8233</v>
      </c>
      <c r="B3011" t="s">
        <v>4335</v>
      </c>
      <c r="C3011" s="32">
        <v>43391</v>
      </c>
      <c r="D3011" t="s">
        <v>371</v>
      </c>
      <c r="E3011" t="s">
        <v>3204</v>
      </c>
      <c r="F3011">
        <v>1</v>
      </c>
      <c r="G3011">
        <v>0</v>
      </c>
    </row>
    <row r="3012" spans="1:7" x14ac:dyDescent="0.15">
      <c r="A3012" t="s">
        <v>8233</v>
      </c>
      <c r="B3012" t="s">
        <v>4344</v>
      </c>
      <c r="C3012" s="32">
        <v>43391</v>
      </c>
      <c r="D3012" t="s">
        <v>378</v>
      </c>
      <c r="E3012" t="s">
        <v>3211</v>
      </c>
      <c r="F3012">
        <v>1</v>
      </c>
      <c r="G3012">
        <v>0</v>
      </c>
    </row>
    <row r="3013" spans="1:7" x14ac:dyDescent="0.15">
      <c r="A3013" t="s">
        <v>8234</v>
      </c>
      <c r="B3013" t="s">
        <v>4335</v>
      </c>
      <c r="C3013" s="32">
        <v>43391</v>
      </c>
      <c r="D3013" t="s">
        <v>184</v>
      </c>
      <c r="E3013" t="s">
        <v>1168</v>
      </c>
      <c r="F3013">
        <v>2</v>
      </c>
      <c r="G3013">
        <v>0</v>
      </c>
    </row>
    <row r="3014" spans="1:7" x14ac:dyDescent="0.15">
      <c r="A3014" t="s">
        <v>8235</v>
      </c>
      <c r="B3014" t="s">
        <v>4335</v>
      </c>
      <c r="C3014" s="32">
        <v>43391</v>
      </c>
      <c r="D3014" t="s">
        <v>185</v>
      </c>
      <c r="E3014" t="s">
        <v>1169</v>
      </c>
      <c r="F3014">
        <v>2</v>
      </c>
      <c r="G3014">
        <v>0</v>
      </c>
    </row>
    <row r="3015" spans="1:7" x14ac:dyDescent="0.15">
      <c r="A3015" t="s">
        <v>8235</v>
      </c>
      <c r="B3015" t="s">
        <v>4344</v>
      </c>
      <c r="C3015" s="32">
        <v>43391</v>
      </c>
      <c r="D3015" t="s">
        <v>183</v>
      </c>
      <c r="E3015" t="s">
        <v>1167</v>
      </c>
      <c r="F3015">
        <v>1</v>
      </c>
      <c r="G3015">
        <v>0</v>
      </c>
    </row>
    <row r="3016" spans="1:7" x14ac:dyDescent="0.15">
      <c r="A3016" t="s">
        <v>8236</v>
      </c>
      <c r="B3016" t="s">
        <v>4335</v>
      </c>
      <c r="C3016" s="32">
        <v>43391</v>
      </c>
      <c r="D3016" t="s">
        <v>4140</v>
      </c>
      <c r="E3016" t="s">
        <v>4141</v>
      </c>
      <c r="F3016">
        <v>25</v>
      </c>
      <c r="G3016">
        <v>0</v>
      </c>
    </row>
    <row r="3017" spans="1:7" x14ac:dyDescent="0.15">
      <c r="A3017" t="s">
        <v>8236</v>
      </c>
      <c r="B3017" t="s">
        <v>4344</v>
      </c>
      <c r="C3017" s="32">
        <v>43391</v>
      </c>
      <c r="D3017" t="s">
        <v>122</v>
      </c>
      <c r="E3017" t="s">
        <v>4144</v>
      </c>
      <c r="F3017">
        <v>200</v>
      </c>
      <c r="G3017">
        <v>0</v>
      </c>
    </row>
    <row r="3018" spans="1:7" x14ac:dyDescent="0.15">
      <c r="A3018" t="s">
        <v>8236</v>
      </c>
      <c r="B3018" t="s">
        <v>4345</v>
      </c>
      <c r="C3018" s="32">
        <v>43391</v>
      </c>
      <c r="D3018" t="s">
        <v>218</v>
      </c>
      <c r="E3018" t="s">
        <v>1500</v>
      </c>
      <c r="F3018">
        <v>300</v>
      </c>
      <c r="G3018">
        <v>0</v>
      </c>
    </row>
    <row r="3019" spans="1:7" x14ac:dyDescent="0.15">
      <c r="A3019" t="s">
        <v>8236</v>
      </c>
      <c r="B3019" t="s">
        <v>4347</v>
      </c>
      <c r="C3019" s="32">
        <v>43391</v>
      </c>
      <c r="D3019" t="s">
        <v>2841</v>
      </c>
      <c r="E3019" t="s">
        <v>2842</v>
      </c>
      <c r="F3019">
        <v>4</v>
      </c>
      <c r="G3019">
        <v>0</v>
      </c>
    </row>
    <row r="3020" spans="1:7" x14ac:dyDescent="0.15">
      <c r="A3020" t="s">
        <v>8236</v>
      </c>
      <c r="B3020" t="s">
        <v>4348</v>
      </c>
      <c r="C3020" s="32">
        <v>43391</v>
      </c>
      <c r="D3020" t="s">
        <v>2839</v>
      </c>
      <c r="E3020" t="s">
        <v>2840</v>
      </c>
      <c r="F3020">
        <v>2</v>
      </c>
      <c r="G3020">
        <v>0</v>
      </c>
    </row>
    <row r="3021" spans="1:7" x14ac:dyDescent="0.15">
      <c r="A3021" t="s">
        <v>8236</v>
      </c>
      <c r="B3021" t="s">
        <v>4372</v>
      </c>
      <c r="C3021" s="32">
        <v>43391</v>
      </c>
      <c r="D3021" t="s">
        <v>2794</v>
      </c>
      <c r="E3021" t="s">
        <v>2795</v>
      </c>
      <c r="F3021">
        <v>8</v>
      </c>
      <c r="G3021">
        <v>0</v>
      </c>
    </row>
    <row r="3022" spans="1:7" x14ac:dyDescent="0.15">
      <c r="A3022" t="s">
        <v>8236</v>
      </c>
      <c r="B3022" t="s">
        <v>4373</v>
      </c>
      <c r="C3022" s="32">
        <v>43391</v>
      </c>
      <c r="D3022" t="s">
        <v>2792</v>
      </c>
      <c r="E3022" t="s">
        <v>2793</v>
      </c>
      <c r="F3022">
        <v>3</v>
      </c>
      <c r="G3022">
        <v>0</v>
      </c>
    </row>
    <row r="3023" spans="1:7" x14ac:dyDescent="0.15">
      <c r="A3023" t="s">
        <v>8236</v>
      </c>
      <c r="B3023" t="s">
        <v>4379</v>
      </c>
      <c r="C3023" s="32">
        <v>43391</v>
      </c>
      <c r="D3023" t="s">
        <v>2798</v>
      </c>
      <c r="E3023" t="s">
        <v>2799</v>
      </c>
      <c r="F3023">
        <v>7</v>
      </c>
      <c r="G3023">
        <v>0</v>
      </c>
    </row>
    <row r="3024" spans="1:7" x14ac:dyDescent="0.15">
      <c r="A3024" t="s">
        <v>8236</v>
      </c>
      <c r="B3024" t="s">
        <v>4380</v>
      </c>
      <c r="C3024" s="32">
        <v>43391</v>
      </c>
      <c r="D3024" t="s">
        <v>2790</v>
      </c>
      <c r="E3024" t="s">
        <v>2791</v>
      </c>
      <c r="F3024">
        <v>1</v>
      </c>
      <c r="G3024">
        <v>0</v>
      </c>
    </row>
    <row r="3025" spans="1:7" x14ac:dyDescent="0.15">
      <c r="A3025" t="s">
        <v>8237</v>
      </c>
      <c r="B3025" t="s">
        <v>4335</v>
      </c>
      <c r="C3025" s="32">
        <v>43391</v>
      </c>
      <c r="D3025" t="s">
        <v>1993</v>
      </c>
      <c r="E3025" t="s">
        <v>1994</v>
      </c>
      <c r="F3025">
        <v>1</v>
      </c>
      <c r="G3025">
        <v>0</v>
      </c>
    </row>
    <row r="3026" spans="1:7" x14ac:dyDescent="0.15">
      <c r="A3026" t="s">
        <v>8238</v>
      </c>
      <c r="B3026" t="s">
        <v>4335</v>
      </c>
      <c r="C3026" s="32">
        <v>43391</v>
      </c>
      <c r="D3026" t="s">
        <v>433</v>
      </c>
      <c r="E3026" t="s">
        <v>3268</v>
      </c>
      <c r="F3026">
        <v>1</v>
      </c>
      <c r="G3026">
        <v>0</v>
      </c>
    </row>
    <row r="3027" spans="1:7" x14ac:dyDescent="0.15">
      <c r="A3027" t="s">
        <v>8239</v>
      </c>
      <c r="B3027" t="s">
        <v>4335</v>
      </c>
      <c r="C3027" s="32">
        <v>43391</v>
      </c>
      <c r="D3027" t="s">
        <v>1398</v>
      </c>
      <c r="E3027" t="s">
        <v>1399</v>
      </c>
      <c r="F3027">
        <v>10</v>
      </c>
      <c r="G3027">
        <v>0</v>
      </c>
    </row>
    <row r="3028" spans="1:7" x14ac:dyDescent="0.15">
      <c r="A3028" t="s">
        <v>8239</v>
      </c>
      <c r="B3028" t="s">
        <v>4344</v>
      </c>
      <c r="C3028" s="32">
        <v>43391</v>
      </c>
      <c r="D3028" t="s">
        <v>1400</v>
      </c>
      <c r="E3028" t="s">
        <v>1401</v>
      </c>
      <c r="F3028">
        <v>10</v>
      </c>
      <c r="G3028">
        <v>0</v>
      </c>
    </row>
    <row r="3029" spans="1:7" x14ac:dyDescent="0.15">
      <c r="A3029" t="s">
        <v>8239</v>
      </c>
      <c r="B3029" t="s">
        <v>4345</v>
      </c>
      <c r="C3029" s="32">
        <v>43391</v>
      </c>
      <c r="D3029" t="s">
        <v>1961</v>
      </c>
      <c r="E3029" t="s">
        <v>1962</v>
      </c>
      <c r="F3029">
        <v>10</v>
      </c>
      <c r="G3029">
        <v>0</v>
      </c>
    </row>
    <row r="3030" spans="1:7" x14ac:dyDescent="0.15">
      <c r="A3030" t="s">
        <v>8239</v>
      </c>
      <c r="B3030" t="s">
        <v>4346</v>
      </c>
      <c r="C3030" s="32">
        <v>43391</v>
      </c>
      <c r="D3030" t="s">
        <v>1963</v>
      </c>
      <c r="E3030" t="s">
        <v>1964</v>
      </c>
      <c r="F3030">
        <v>20</v>
      </c>
      <c r="G3030">
        <v>0</v>
      </c>
    </row>
    <row r="3031" spans="1:7" x14ac:dyDescent="0.15">
      <c r="A3031" t="s">
        <v>8239</v>
      </c>
      <c r="B3031" t="s">
        <v>4347</v>
      </c>
      <c r="C3031" s="32">
        <v>43391</v>
      </c>
      <c r="D3031" t="s">
        <v>1386</v>
      </c>
      <c r="E3031" t="s">
        <v>1387</v>
      </c>
      <c r="F3031">
        <v>10</v>
      </c>
      <c r="G3031">
        <v>0</v>
      </c>
    </row>
    <row r="3032" spans="1:7" x14ac:dyDescent="0.15">
      <c r="A3032" t="s">
        <v>8239</v>
      </c>
      <c r="B3032" t="s">
        <v>4348</v>
      </c>
      <c r="C3032" s="32">
        <v>43391</v>
      </c>
      <c r="D3032" t="s">
        <v>1388</v>
      </c>
      <c r="E3032" t="s">
        <v>1389</v>
      </c>
      <c r="F3032">
        <v>20</v>
      </c>
      <c r="G3032">
        <v>0</v>
      </c>
    </row>
    <row r="3033" spans="1:7" x14ac:dyDescent="0.15">
      <c r="A3033" t="s">
        <v>8239</v>
      </c>
      <c r="B3033" t="s">
        <v>4372</v>
      </c>
      <c r="C3033" s="32">
        <v>43391</v>
      </c>
      <c r="D3033" t="s">
        <v>1390</v>
      </c>
      <c r="E3033" t="s">
        <v>1391</v>
      </c>
      <c r="F3033">
        <v>10</v>
      </c>
      <c r="G3033">
        <v>0</v>
      </c>
    </row>
    <row r="3034" spans="1:7" x14ac:dyDescent="0.15">
      <c r="A3034" t="s">
        <v>8239</v>
      </c>
      <c r="B3034" t="s">
        <v>4373</v>
      </c>
      <c r="C3034" s="32">
        <v>43391</v>
      </c>
      <c r="D3034" t="s">
        <v>1392</v>
      </c>
      <c r="E3034" t="s">
        <v>1393</v>
      </c>
      <c r="F3034">
        <v>20</v>
      </c>
      <c r="G3034">
        <v>0</v>
      </c>
    </row>
    <row r="3035" spans="1:7" x14ac:dyDescent="0.15">
      <c r="A3035" t="s">
        <v>8239</v>
      </c>
      <c r="B3035" t="s">
        <v>4379</v>
      </c>
      <c r="C3035" s="32">
        <v>43391</v>
      </c>
      <c r="D3035" t="s">
        <v>3081</v>
      </c>
      <c r="E3035" t="s">
        <v>3082</v>
      </c>
      <c r="F3035">
        <v>5</v>
      </c>
      <c r="G3035">
        <v>0</v>
      </c>
    </row>
    <row r="3036" spans="1:7" x14ac:dyDescent="0.15">
      <c r="A3036" t="s">
        <v>8239</v>
      </c>
      <c r="B3036" t="s">
        <v>4380</v>
      </c>
      <c r="C3036" s="32">
        <v>43391</v>
      </c>
      <c r="D3036" t="s">
        <v>3083</v>
      </c>
      <c r="E3036" t="s">
        <v>3084</v>
      </c>
      <c r="F3036">
        <v>5</v>
      </c>
      <c r="G3036">
        <v>0</v>
      </c>
    </row>
    <row r="3037" spans="1:7" x14ac:dyDescent="0.15">
      <c r="A3037" t="s">
        <v>8239</v>
      </c>
      <c r="B3037" t="s">
        <v>4381</v>
      </c>
      <c r="C3037" s="32">
        <v>43391</v>
      </c>
      <c r="D3037" t="s">
        <v>3085</v>
      </c>
      <c r="E3037" t="s">
        <v>3086</v>
      </c>
      <c r="F3037">
        <v>5</v>
      </c>
      <c r="G3037">
        <v>0</v>
      </c>
    </row>
    <row r="3038" spans="1:7" x14ac:dyDescent="0.15">
      <c r="A3038" t="s">
        <v>8239</v>
      </c>
      <c r="B3038" t="s">
        <v>4382</v>
      </c>
      <c r="C3038" s="32">
        <v>43391</v>
      </c>
      <c r="D3038" t="s">
        <v>3</v>
      </c>
      <c r="E3038" t="s">
        <v>472</v>
      </c>
      <c r="F3038">
        <v>20</v>
      </c>
      <c r="G3038">
        <v>0</v>
      </c>
    </row>
    <row r="3039" spans="1:7" x14ac:dyDescent="0.15">
      <c r="A3039" t="s">
        <v>8240</v>
      </c>
      <c r="B3039" t="s">
        <v>4335</v>
      </c>
      <c r="C3039" s="32">
        <v>43391</v>
      </c>
      <c r="D3039" t="s">
        <v>192</v>
      </c>
      <c r="E3039" t="s">
        <v>1176</v>
      </c>
      <c r="F3039">
        <v>1</v>
      </c>
      <c r="G3039">
        <v>0</v>
      </c>
    </row>
    <row r="3040" spans="1:7" x14ac:dyDescent="0.15">
      <c r="A3040" t="s">
        <v>8240</v>
      </c>
      <c r="B3040" t="s">
        <v>4344</v>
      </c>
      <c r="C3040" s="32">
        <v>43391</v>
      </c>
      <c r="D3040" t="s">
        <v>191</v>
      </c>
      <c r="E3040" t="s">
        <v>1175</v>
      </c>
      <c r="F3040">
        <v>1</v>
      </c>
      <c r="G3040">
        <v>0</v>
      </c>
    </row>
    <row r="3041" spans="1:7" x14ac:dyDescent="0.15">
      <c r="A3041" t="s">
        <v>8240</v>
      </c>
      <c r="B3041" t="s">
        <v>4345</v>
      </c>
      <c r="C3041" s="32">
        <v>43391</v>
      </c>
      <c r="D3041" t="s">
        <v>187</v>
      </c>
      <c r="E3041" t="s">
        <v>1171</v>
      </c>
      <c r="F3041">
        <v>2</v>
      </c>
      <c r="G3041">
        <v>0</v>
      </c>
    </row>
    <row r="3042" spans="1:7" x14ac:dyDescent="0.15">
      <c r="A3042" t="s">
        <v>8240</v>
      </c>
      <c r="B3042" t="s">
        <v>4346</v>
      </c>
      <c r="C3042" s="32">
        <v>43391</v>
      </c>
      <c r="D3042" t="s">
        <v>129</v>
      </c>
      <c r="E3042" t="s">
        <v>729</v>
      </c>
      <c r="F3042">
        <v>5</v>
      </c>
      <c r="G3042">
        <v>0</v>
      </c>
    </row>
    <row r="3043" spans="1:7" x14ac:dyDescent="0.15">
      <c r="A3043" t="s">
        <v>8240</v>
      </c>
      <c r="B3043" t="s">
        <v>4347</v>
      </c>
      <c r="C3043" s="32">
        <v>43391</v>
      </c>
      <c r="D3043" t="s">
        <v>186</v>
      </c>
      <c r="E3043" t="s">
        <v>1170</v>
      </c>
      <c r="F3043">
        <v>5</v>
      </c>
      <c r="G3043">
        <v>0</v>
      </c>
    </row>
    <row r="3044" spans="1:7" x14ac:dyDescent="0.15">
      <c r="A3044" t="s">
        <v>8240</v>
      </c>
      <c r="B3044" t="s">
        <v>4348</v>
      </c>
      <c r="C3044" s="32">
        <v>43391</v>
      </c>
      <c r="D3044" t="s">
        <v>727</v>
      </c>
      <c r="E3044" t="s">
        <v>728</v>
      </c>
      <c r="F3044">
        <v>8</v>
      </c>
      <c r="G3044">
        <v>0</v>
      </c>
    </row>
    <row r="3045" spans="1:7" x14ac:dyDescent="0.15">
      <c r="A3045" t="s">
        <v>8240</v>
      </c>
      <c r="B3045" t="s">
        <v>4372</v>
      </c>
      <c r="C3045" s="32">
        <v>43391</v>
      </c>
      <c r="D3045" t="s">
        <v>185</v>
      </c>
      <c r="E3045" t="s">
        <v>1169</v>
      </c>
      <c r="F3045">
        <v>5</v>
      </c>
      <c r="G3045">
        <v>0</v>
      </c>
    </row>
    <row r="3046" spans="1:7" x14ac:dyDescent="0.15">
      <c r="A3046" t="s">
        <v>8240</v>
      </c>
      <c r="B3046" t="s">
        <v>4373</v>
      </c>
      <c r="C3046" s="32">
        <v>43391</v>
      </c>
      <c r="D3046" t="s">
        <v>184</v>
      </c>
      <c r="E3046" t="s">
        <v>1168</v>
      </c>
      <c r="F3046">
        <v>5</v>
      </c>
      <c r="G3046">
        <v>0</v>
      </c>
    </row>
    <row r="3047" spans="1:7" x14ac:dyDescent="0.15">
      <c r="A3047" t="s">
        <v>8240</v>
      </c>
      <c r="B3047" t="s">
        <v>4379</v>
      </c>
      <c r="C3047" s="32">
        <v>43391</v>
      </c>
      <c r="D3047" t="s">
        <v>183</v>
      </c>
      <c r="E3047" t="s">
        <v>1167</v>
      </c>
      <c r="F3047">
        <v>5</v>
      </c>
      <c r="G3047">
        <v>0</v>
      </c>
    </row>
    <row r="3048" spans="1:7" x14ac:dyDescent="0.15">
      <c r="A3048" t="s">
        <v>8240</v>
      </c>
      <c r="B3048" t="s">
        <v>4380</v>
      </c>
      <c r="C3048" s="32">
        <v>43391</v>
      </c>
      <c r="D3048" t="s">
        <v>267</v>
      </c>
      <c r="E3048" t="s">
        <v>2081</v>
      </c>
      <c r="F3048">
        <v>25</v>
      </c>
      <c r="G3048">
        <v>0</v>
      </c>
    </row>
    <row r="3049" spans="1:7" x14ac:dyDescent="0.15">
      <c r="A3049" t="s">
        <v>8240</v>
      </c>
      <c r="B3049" t="s">
        <v>4381</v>
      </c>
      <c r="C3049" s="32">
        <v>43391</v>
      </c>
      <c r="D3049" t="s">
        <v>165</v>
      </c>
      <c r="E3049" t="s">
        <v>1141</v>
      </c>
      <c r="F3049">
        <v>35</v>
      </c>
      <c r="G3049">
        <v>0</v>
      </c>
    </row>
    <row r="3050" spans="1:7" x14ac:dyDescent="0.15">
      <c r="A3050" t="s">
        <v>8240</v>
      </c>
      <c r="B3050" t="s">
        <v>4382</v>
      </c>
      <c r="C3050" s="32">
        <v>43391</v>
      </c>
      <c r="D3050" t="s">
        <v>248</v>
      </c>
      <c r="E3050" t="s">
        <v>1938</v>
      </c>
      <c r="F3050">
        <v>80</v>
      </c>
      <c r="G3050">
        <v>0</v>
      </c>
    </row>
    <row r="3051" spans="1:7" x14ac:dyDescent="0.15">
      <c r="A3051" t="s">
        <v>8240</v>
      </c>
      <c r="B3051" t="s">
        <v>4383</v>
      </c>
      <c r="C3051" s="32">
        <v>43391</v>
      </c>
      <c r="D3051" t="s">
        <v>250</v>
      </c>
      <c r="E3051" t="s">
        <v>1940</v>
      </c>
      <c r="F3051">
        <v>35</v>
      </c>
      <c r="G3051">
        <v>0</v>
      </c>
    </row>
    <row r="3052" spans="1:7" x14ac:dyDescent="0.15">
      <c r="A3052" t="s">
        <v>8240</v>
      </c>
      <c r="B3052" t="s">
        <v>4384</v>
      </c>
      <c r="C3052" s="32">
        <v>43391</v>
      </c>
      <c r="D3052" t="s">
        <v>251</v>
      </c>
      <c r="E3052" t="s">
        <v>1941</v>
      </c>
      <c r="F3052">
        <v>30</v>
      </c>
      <c r="G3052">
        <v>0</v>
      </c>
    </row>
    <row r="3053" spans="1:7" x14ac:dyDescent="0.15">
      <c r="A3053" t="s">
        <v>8240</v>
      </c>
      <c r="B3053" t="s">
        <v>4385</v>
      </c>
      <c r="C3053" s="32">
        <v>43391</v>
      </c>
      <c r="D3053" t="s">
        <v>171</v>
      </c>
      <c r="E3053" t="s">
        <v>1151</v>
      </c>
      <c r="F3053">
        <v>15</v>
      </c>
      <c r="G3053">
        <v>0</v>
      </c>
    </row>
    <row r="3054" spans="1:7" x14ac:dyDescent="0.15">
      <c r="A3054" t="s">
        <v>8240</v>
      </c>
      <c r="B3054" t="s">
        <v>4386</v>
      </c>
      <c r="C3054" s="32">
        <v>43391</v>
      </c>
      <c r="D3054" t="s">
        <v>311</v>
      </c>
      <c r="E3054" t="s">
        <v>2962</v>
      </c>
      <c r="F3054">
        <v>25</v>
      </c>
      <c r="G3054">
        <v>0</v>
      </c>
    </row>
    <row r="3055" spans="1:7" x14ac:dyDescent="0.15">
      <c r="A3055" t="s">
        <v>8240</v>
      </c>
      <c r="B3055" t="s">
        <v>4387</v>
      </c>
      <c r="C3055" s="32">
        <v>43391</v>
      </c>
      <c r="D3055" t="s">
        <v>313</v>
      </c>
      <c r="E3055" t="s">
        <v>2964</v>
      </c>
      <c r="F3055">
        <v>6</v>
      </c>
      <c r="G3055">
        <v>0</v>
      </c>
    </row>
    <row r="3056" spans="1:7" x14ac:dyDescent="0.15">
      <c r="A3056" t="s">
        <v>8240</v>
      </c>
      <c r="B3056" t="s">
        <v>4388</v>
      </c>
      <c r="C3056" s="32">
        <v>43391</v>
      </c>
      <c r="D3056" t="s">
        <v>128</v>
      </c>
      <c r="E3056" t="s">
        <v>726</v>
      </c>
      <c r="F3056">
        <v>14</v>
      </c>
      <c r="G3056">
        <v>0</v>
      </c>
    </row>
    <row r="3057" spans="1:7" x14ac:dyDescent="0.15">
      <c r="A3057" t="s">
        <v>8240</v>
      </c>
      <c r="B3057" t="s">
        <v>4389</v>
      </c>
      <c r="C3057" s="32">
        <v>43391</v>
      </c>
      <c r="D3057" t="s">
        <v>172</v>
      </c>
      <c r="E3057" t="s">
        <v>1156</v>
      </c>
      <c r="F3057">
        <v>30</v>
      </c>
      <c r="G3057">
        <v>0</v>
      </c>
    </row>
    <row r="3058" spans="1:7" x14ac:dyDescent="0.15">
      <c r="A3058" t="s">
        <v>8240</v>
      </c>
      <c r="B3058" t="s">
        <v>4390</v>
      </c>
      <c r="C3058" s="32">
        <v>43391</v>
      </c>
      <c r="D3058" t="s">
        <v>174</v>
      </c>
      <c r="E3058" t="s">
        <v>1158</v>
      </c>
      <c r="F3058">
        <v>3</v>
      </c>
      <c r="G3058">
        <v>0</v>
      </c>
    </row>
    <row r="3059" spans="1:7" x14ac:dyDescent="0.15">
      <c r="A3059" t="s">
        <v>8240</v>
      </c>
      <c r="B3059" t="s">
        <v>4391</v>
      </c>
      <c r="C3059" s="32">
        <v>43391</v>
      </c>
      <c r="D3059" t="s">
        <v>175</v>
      </c>
      <c r="E3059" t="s">
        <v>1159</v>
      </c>
      <c r="F3059">
        <v>3</v>
      </c>
      <c r="G3059">
        <v>0</v>
      </c>
    </row>
    <row r="3060" spans="1:7" x14ac:dyDescent="0.15">
      <c r="A3060" t="s">
        <v>8240</v>
      </c>
      <c r="B3060" t="s">
        <v>4392</v>
      </c>
      <c r="C3060" s="32">
        <v>43391</v>
      </c>
      <c r="D3060" t="s">
        <v>176</v>
      </c>
      <c r="E3060" t="s">
        <v>1160</v>
      </c>
      <c r="F3060">
        <v>3</v>
      </c>
      <c r="G3060">
        <v>0</v>
      </c>
    </row>
    <row r="3061" spans="1:7" x14ac:dyDescent="0.15">
      <c r="A3061" t="s">
        <v>8240</v>
      </c>
      <c r="B3061" t="s">
        <v>4399</v>
      </c>
      <c r="C3061" s="32">
        <v>43391</v>
      </c>
      <c r="D3061" t="s">
        <v>319</v>
      </c>
      <c r="E3061" t="s">
        <v>2976</v>
      </c>
      <c r="F3061">
        <v>7</v>
      </c>
      <c r="G3061">
        <v>0</v>
      </c>
    </row>
    <row r="3062" spans="1:7" x14ac:dyDescent="0.15">
      <c r="A3062" t="s">
        <v>8241</v>
      </c>
      <c r="B3062" t="s">
        <v>4335</v>
      </c>
      <c r="C3062" s="32">
        <v>43391</v>
      </c>
      <c r="D3062" t="s">
        <v>192</v>
      </c>
      <c r="E3062" t="s">
        <v>1176</v>
      </c>
      <c r="F3062">
        <v>1</v>
      </c>
      <c r="G3062">
        <v>0</v>
      </c>
    </row>
    <row r="3063" spans="1:7" x14ac:dyDescent="0.15">
      <c r="A3063" t="s">
        <v>8241</v>
      </c>
      <c r="B3063" t="s">
        <v>4344</v>
      </c>
      <c r="C3063" s="32">
        <v>43391</v>
      </c>
      <c r="D3063" t="s">
        <v>191</v>
      </c>
      <c r="E3063" t="s">
        <v>1175</v>
      </c>
      <c r="F3063">
        <v>1</v>
      </c>
      <c r="G3063">
        <v>0</v>
      </c>
    </row>
    <row r="3064" spans="1:7" x14ac:dyDescent="0.15">
      <c r="A3064" t="s">
        <v>8241</v>
      </c>
      <c r="B3064" t="s">
        <v>4345</v>
      </c>
      <c r="C3064" s="32">
        <v>43391</v>
      </c>
      <c r="D3064" t="s">
        <v>187</v>
      </c>
      <c r="E3064" t="s">
        <v>1171</v>
      </c>
      <c r="F3064">
        <v>2</v>
      </c>
      <c r="G3064">
        <v>0</v>
      </c>
    </row>
    <row r="3065" spans="1:7" x14ac:dyDescent="0.15">
      <c r="A3065" t="s">
        <v>8241</v>
      </c>
      <c r="B3065" t="s">
        <v>4346</v>
      </c>
      <c r="C3065" s="32">
        <v>43391</v>
      </c>
      <c r="D3065" t="s">
        <v>129</v>
      </c>
      <c r="E3065" t="s">
        <v>729</v>
      </c>
      <c r="F3065">
        <v>5</v>
      </c>
      <c r="G3065">
        <v>0</v>
      </c>
    </row>
    <row r="3066" spans="1:7" x14ac:dyDescent="0.15">
      <c r="A3066" t="s">
        <v>8241</v>
      </c>
      <c r="B3066" t="s">
        <v>4372</v>
      </c>
      <c r="C3066" s="32">
        <v>43391</v>
      </c>
      <c r="D3066" t="s">
        <v>185</v>
      </c>
      <c r="E3066" t="s">
        <v>1169</v>
      </c>
      <c r="F3066">
        <v>5</v>
      </c>
      <c r="G3066">
        <v>0</v>
      </c>
    </row>
    <row r="3067" spans="1:7" x14ac:dyDescent="0.15">
      <c r="A3067" t="s">
        <v>8241</v>
      </c>
      <c r="B3067" t="s">
        <v>4373</v>
      </c>
      <c r="C3067" s="32">
        <v>43391</v>
      </c>
      <c r="D3067" t="s">
        <v>184</v>
      </c>
      <c r="E3067" t="s">
        <v>1168</v>
      </c>
      <c r="F3067">
        <v>5</v>
      </c>
      <c r="G3067">
        <v>0</v>
      </c>
    </row>
    <row r="3068" spans="1:7" x14ac:dyDescent="0.15">
      <c r="A3068" t="s">
        <v>8241</v>
      </c>
      <c r="B3068" t="s">
        <v>4379</v>
      </c>
      <c r="C3068" s="32">
        <v>43391</v>
      </c>
      <c r="D3068" t="s">
        <v>183</v>
      </c>
      <c r="E3068" t="s">
        <v>1167</v>
      </c>
      <c r="F3068">
        <v>5</v>
      </c>
      <c r="G3068">
        <v>0</v>
      </c>
    </row>
    <row r="3069" spans="1:7" x14ac:dyDescent="0.15">
      <c r="A3069" t="s">
        <v>8241</v>
      </c>
      <c r="B3069" t="s">
        <v>4380</v>
      </c>
      <c r="C3069" s="32">
        <v>43391</v>
      </c>
      <c r="D3069" t="s">
        <v>267</v>
      </c>
      <c r="E3069" t="s">
        <v>2081</v>
      </c>
      <c r="F3069">
        <v>10</v>
      </c>
      <c r="G3069">
        <v>0</v>
      </c>
    </row>
    <row r="3070" spans="1:7" x14ac:dyDescent="0.15">
      <c r="A3070" t="s">
        <v>8241</v>
      </c>
      <c r="B3070" t="s">
        <v>4381</v>
      </c>
      <c r="C3070" s="32">
        <v>43391</v>
      </c>
      <c r="D3070" t="s">
        <v>165</v>
      </c>
      <c r="E3070" t="s">
        <v>1141</v>
      </c>
      <c r="F3070">
        <v>50</v>
      </c>
      <c r="G3070">
        <v>0</v>
      </c>
    </row>
    <row r="3071" spans="1:7" x14ac:dyDescent="0.15">
      <c r="A3071" t="s">
        <v>8241</v>
      </c>
      <c r="B3071" t="s">
        <v>4382</v>
      </c>
      <c r="C3071" s="32">
        <v>43391</v>
      </c>
      <c r="D3071" t="s">
        <v>167</v>
      </c>
      <c r="E3071" t="s">
        <v>1143</v>
      </c>
      <c r="F3071">
        <v>30</v>
      </c>
      <c r="G3071">
        <v>0</v>
      </c>
    </row>
    <row r="3072" spans="1:7" x14ac:dyDescent="0.15">
      <c r="A3072" t="s">
        <v>8241</v>
      </c>
      <c r="B3072" t="s">
        <v>4383</v>
      </c>
      <c r="C3072" s="32">
        <v>43391</v>
      </c>
      <c r="D3072" t="s">
        <v>250</v>
      </c>
      <c r="E3072" t="s">
        <v>1940</v>
      </c>
      <c r="F3072">
        <v>10</v>
      </c>
      <c r="G3072">
        <v>0</v>
      </c>
    </row>
    <row r="3073" spans="1:7" x14ac:dyDescent="0.15">
      <c r="A3073" t="s">
        <v>8241</v>
      </c>
      <c r="B3073" t="s">
        <v>4384</v>
      </c>
      <c r="C3073" s="32">
        <v>43391</v>
      </c>
      <c r="D3073" t="s">
        <v>251</v>
      </c>
      <c r="E3073" t="s">
        <v>1941</v>
      </c>
      <c r="F3073">
        <v>10</v>
      </c>
      <c r="G3073">
        <v>0</v>
      </c>
    </row>
    <row r="3074" spans="1:7" x14ac:dyDescent="0.15">
      <c r="A3074" t="s">
        <v>8241</v>
      </c>
      <c r="B3074" t="s">
        <v>4385</v>
      </c>
      <c r="C3074" s="32">
        <v>43391</v>
      </c>
      <c r="D3074" t="s">
        <v>169</v>
      </c>
      <c r="E3074" t="s">
        <v>1149</v>
      </c>
      <c r="F3074">
        <v>10</v>
      </c>
      <c r="G3074">
        <v>0</v>
      </c>
    </row>
    <row r="3075" spans="1:7" x14ac:dyDescent="0.15">
      <c r="A3075" t="s">
        <v>8241</v>
      </c>
      <c r="B3075" t="s">
        <v>4386</v>
      </c>
      <c r="C3075" s="32">
        <v>43391</v>
      </c>
      <c r="D3075" t="s">
        <v>171</v>
      </c>
      <c r="E3075" t="s">
        <v>1151</v>
      </c>
      <c r="F3075">
        <v>5</v>
      </c>
      <c r="G3075">
        <v>0</v>
      </c>
    </row>
    <row r="3076" spans="1:7" x14ac:dyDescent="0.15">
      <c r="A3076" t="s">
        <v>8241</v>
      </c>
      <c r="B3076" t="s">
        <v>4387</v>
      </c>
      <c r="C3076" s="32">
        <v>43391</v>
      </c>
      <c r="D3076" t="s">
        <v>311</v>
      </c>
      <c r="E3076" t="s">
        <v>2962</v>
      </c>
      <c r="F3076">
        <v>5</v>
      </c>
      <c r="G3076">
        <v>0</v>
      </c>
    </row>
    <row r="3077" spans="1:7" x14ac:dyDescent="0.15">
      <c r="A3077" t="s">
        <v>8241</v>
      </c>
      <c r="B3077" t="s">
        <v>4388</v>
      </c>
      <c r="C3077" s="32">
        <v>43391</v>
      </c>
      <c r="D3077" t="s">
        <v>313</v>
      </c>
      <c r="E3077" t="s">
        <v>2964</v>
      </c>
      <c r="F3077">
        <v>8</v>
      </c>
      <c r="G3077">
        <v>0</v>
      </c>
    </row>
    <row r="3078" spans="1:7" x14ac:dyDescent="0.15">
      <c r="A3078" t="s">
        <v>8241</v>
      </c>
      <c r="B3078" t="s">
        <v>4389</v>
      </c>
      <c r="C3078" s="32">
        <v>43391</v>
      </c>
      <c r="D3078" t="s">
        <v>128</v>
      </c>
      <c r="E3078" t="s">
        <v>726</v>
      </c>
      <c r="F3078">
        <v>8</v>
      </c>
      <c r="G3078">
        <v>0</v>
      </c>
    </row>
    <row r="3079" spans="1:7" x14ac:dyDescent="0.15">
      <c r="A3079" t="s">
        <v>8241</v>
      </c>
      <c r="B3079" t="s">
        <v>4390</v>
      </c>
      <c r="C3079" s="32">
        <v>43391</v>
      </c>
      <c r="D3079" t="s">
        <v>172</v>
      </c>
      <c r="E3079" t="s">
        <v>1156</v>
      </c>
      <c r="F3079">
        <v>4</v>
      </c>
      <c r="G3079">
        <v>0</v>
      </c>
    </row>
    <row r="3080" spans="1:7" x14ac:dyDescent="0.15">
      <c r="A3080" t="s">
        <v>8241</v>
      </c>
      <c r="B3080" t="s">
        <v>4391</v>
      </c>
      <c r="C3080" s="32">
        <v>43391</v>
      </c>
      <c r="D3080" t="s">
        <v>174</v>
      </c>
      <c r="E3080" t="s">
        <v>1158</v>
      </c>
      <c r="F3080">
        <v>2</v>
      </c>
      <c r="G3080">
        <v>0</v>
      </c>
    </row>
    <row r="3081" spans="1:7" x14ac:dyDescent="0.15">
      <c r="A3081" t="s">
        <v>8241</v>
      </c>
      <c r="B3081" t="s">
        <v>4392</v>
      </c>
      <c r="C3081" s="32">
        <v>43391</v>
      </c>
      <c r="D3081" t="s">
        <v>175</v>
      </c>
      <c r="E3081" t="s">
        <v>1159</v>
      </c>
      <c r="F3081">
        <v>5</v>
      </c>
      <c r="G3081">
        <v>0</v>
      </c>
    </row>
    <row r="3082" spans="1:7" x14ac:dyDescent="0.15">
      <c r="A3082" t="s">
        <v>8241</v>
      </c>
      <c r="B3082" t="s">
        <v>4399</v>
      </c>
      <c r="C3082" s="32">
        <v>43391</v>
      </c>
      <c r="D3082" t="s">
        <v>176</v>
      </c>
      <c r="E3082" t="s">
        <v>1160</v>
      </c>
      <c r="F3082">
        <v>1</v>
      </c>
      <c r="G3082">
        <v>0</v>
      </c>
    </row>
    <row r="3083" spans="1:7" x14ac:dyDescent="0.15">
      <c r="A3083" t="s">
        <v>8241</v>
      </c>
      <c r="B3083" t="s">
        <v>4400</v>
      </c>
      <c r="C3083" s="32">
        <v>43391</v>
      </c>
      <c r="D3083" t="s">
        <v>263</v>
      </c>
      <c r="E3083" t="s">
        <v>2077</v>
      </c>
      <c r="F3083">
        <v>40</v>
      </c>
      <c r="G3083">
        <v>0</v>
      </c>
    </row>
    <row r="3084" spans="1:7" x14ac:dyDescent="0.15">
      <c r="A3084" t="s">
        <v>8241</v>
      </c>
      <c r="B3084" t="s">
        <v>4401</v>
      </c>
      <c r="C3084" s="32">
        <v>43391</v>
      </c>
      <c r="D3084" t="s">
        <v>265</v>
      </c>
      <c r="E3084" t="s">
        <v>2079</v>
      </c>
      <c r="F3084">
        <v>60</v>
      </c>
      <c r="G3084">
        <v>0</v>
      </c>
    </row>
    <row r="3085" spans="1:7" x14ac:dyDescent="0.15">
      <c r="A3085" t="s">
        <v>8241</v>
      </c>
      <c r="B3085" t="s">
        <v>4402</v>
      </c>
      <c r="C3085" s="32">
        <v>43391</v>
      </c>
      <c r="D3085" t="s">
        <v>266</v>
      </c>
      <c r="E3085" t="s">
        <v>2080</v>
      </c>
      <c r="F3085">
        <v>40</v>
      </c>
      <c r="G3085">
        <v>0</v>
      </c>
    </row>
    <row r="3086" spans="1:7" x14ac:dyDescent="0.15">
      <c r="A3086" t="s">
        <v>8241</v>
      </c>
      <c r="B3086" t="s">
        <v>7098</v>
      </c>
      <c r="C3086" s="32">
        <v>43391</v>
      </c>
      <c r="D3086" t="s">
        <v>319</v>
      </c>
      <c r="E3086" t="s">
        <v>2976</v>
      </c>
      <c r="F3086">
        <v>10</v>
      </c>
      <c r="G3086">
        <v>0</v>
      </c>
    </row>
    <row r="3087" spans="1:7" x14ac:dyDescent="0.15">
      <c r="A3087" t="s">
        <v>8241</v>
      </c>
      <c r="B3087" t="s">
        <v>7099</v>
      </c>
      <c r="C3087" s="32">
        <v>43391</v>
      </c>
      <c r="D3087" t="s">
        <v>320</v>
      </c>
      <c r="E3087" t="s">
        <v>2979</v>
      </c>
      <c r="F3087">
        <v>5</v>
      </c>
      <c r="G3087">
        <v>0</v>
      </c>
    </row>
    <row r="3088" spans="1:7" x14ac:dyDescent="0.15">
      <c r="A3088" t="s">
        <v>8242</v>
      </c>
      <c r="B3088" t="s">
        <v>4335</v>
      </c>
      <c r="C3088" s="32">
        <v>43391</v>
      </c>
      <c r="D3088" t="s">
        <v>192</v>
      </c>
      <c r="E3088" t="s">
        <v>1176</v>
      </c>
      <c r="F3088">
        <v>1</v>
      </c>
      <c r="G3088">
        <v>0</v>
      </c>
    </row>
    <row r="3089" spans="1:7" x14ac:dyDescent="0.15">
      <c r="A3089" t="s">
        <v>8242</v>
      </c>
      <c r="B3089" t="s">
        <v>4344</v>
      </c>
      <c r="C3089" s="32">
        <v>43391</v>
      </c>
      <c r="D3089" t="s">
        <v>187</v>
      </c>
      <c r="E3089" t="s">
        <v>1171</v>
      </c>
      <c r="F3089">
        <v>1</v>
      </c>
      <c r="G3089">
        <v>0</v>
      </c>
    </row>
    <row r="3090" spans="1:7" x14ac:dyDescent="0.15">
      <c r="A3090" t="s">
        <v>8242</v>
      </c>
      <c r="B3090" t="s">
        <v>4345</v>
      </c>
      <c r="C3090" s="32">
        <v>43391</v>
      </c>
      <c r="D3090" t="s">
        <v>129</v>
      </c>
      <c r="E3090" t="s">
        <v>729</v>
      </c>
      <c r="F3090">
        <v>5</v>
      </c>
      <c r="G3090">
        <v>0</v>
      </c>
    </row>
    <row r="3091" spans="1:7" x14ac:dyDescent="0.15">
      <c r="A3091" t="s">
        <v>8242</v>
      </c>
      <c r="B3091" t="s">
        <v>4346</v>
      </c>
      <c r="C3091" s="32">
        <v>43391</v>
      </c>
      <c r="D3091" t="s">
        <v>186</v>
      </c>
      <c r="E3091" t="s">
        <v>1170</v>
      </c>
      <c r="F3091">
        <v>2</v>
      </c>
      <c r="G3091">
        <v>0</v>
      </c>
    </row>
    <row r="3092" spans="1:7" x14ac:dyDescent="0.15">
      <c r="A3092" t="s">
        <v>8242</v>
      </c>
      <c r="B3092" t="s">
        <v>4347</v>
      </c>
      <c r="C3092" s="32">
        <v>43391</v>
      </c>
      <c r="D3092" t="s">
        <v>727</v>
      </c>
      <c r="E3092" t="s">
        <v>728</v>
      </c>
      <c r="F3092">
        <v>2</v>
      </c>
      <c r="G3092">
        <v>0</v>
      </c>
    </row>
    <row r="3093" spans="1:7" x14ac:dyDescent="0.15">
      <c r="A3093" t="s">
        <v>8242</v>
      </c>
      <c r="B3093" t="s">
        <v>4348</v>
      </c>
      <c r="C3093" s="32">
        <v>43391</v>
      </c>
      <c r="D3093" t="s">
        <v>185</v>
      </c>
      <c r="E3093" t="s">
        <v>1169</v>
      </c>
      <c r="F3093">
        <v>5</v>
      </c>
      <c r="G3093">
        <v>0</v>
      </c>
    </row>
    <row r="3094" spans="1:7" x14ac:dyDescent="0.15">
      <c r="A3094" t="s">
        <v>8242</v>
      </c>
      <c r="B3094" t="s">
        <v>4372</v>
      </c>
      <c r="C3094" s="32">
        <v>43391</v>
      </c>
      <c r="D3094" t="s">
        <v>184</v>
      </c>
      <c r="E3094" t="s">
        <v>1168</v>
      </c>
      <c r="F3094">
        <v>5</v>
      </c>
      <c r="G3094">
        <v>0</v>
      </c>
    </row>
    <row r="3095" spans="1:7" x14ac:dyDescent="0.15">
      <c r="A3095" t="s">
        <v>8242</v>
      </c>
      <c r="B3095" t="s">
        <v>4373</v>
      </c>
      <c r="C3095" s="32">
        <v>43391</v>
      </c>
      <c r="D3095" t="s">
        <v>183</v>
      </c>
      <c r="E3095" t="s">
        <v>1167</v>
      </c>
      <c r="F3095">
        <v>5</v>
      </c>
      <c r="G3095">
        <v>0</v>
      </c>
    </row>
    <row r="3096" spans="1:7" x14ac:dyDescent="0.15">
      <c r="A3096" t="s">
        <v>8242</v>
      </c>
      <c r="B3096" t="s">
        <v>4379</v>
      </c>
      <c r="C3096" s="32">
        <v>43391</v>
      </c>
      <c r="D3096" t="s">
        <v>169</v>
      </c>
      <c r="E3096" t="s">
        <v>1149</v>
      </c>
      <c r="F3096">
        <v>10</v>
      </c>
      <c r="G3096">
        <v>0</v>
      </c>
    </row>
    <row r="3097" spans="1:7" x14ac:dyDescent="0.15">
      <c r="A3097" t="s">
        <v>8242</v>
      </c>
      <c r="B3097" t="s">
        <v>4380</v>
      </c>
      <c r="C3097" s="32">
        <v>43391</v>
      </c>
      <c r="D3097" t="s">
        <v>313</v>
      </c>
      <c r="E3097" t="s">
        <v>2964</v>
      </c>
      <c r="F3097">
        <v>5</v>
      </c>
      <c r="G3097">
        <v>0</v>
      </c>
    </row>
    <row r="3098" spans="1:7" x14ac:dyDescent="0.15">
      <c r="A3098" t="s">
        <v>8242</v>
      </c>
      <c r="B3098" t="s">
        <v>4381</v>
      </c>
      <c r="C3098" s="32">
        <v>43391</v>
      </c>
      <c r="D3098" t="s">
        <v>128</v>
      </c>
      <c r="E3098" t="s">
        <v>726</v>
      </c>
      <c r="F3098">
        <v>5</v>
      </c>
      <c r="G3098">
        <v>0</v>
      </c>
    </row>
    <row r="3099" spans="1:7" x14ac:dyDescent="0.15">
      <c r="A3099" t="s">
        <v>8242</v>
      </c>
      <c r="B3099" t="s">
        <v>4382</v>
      </c>
      <c r="C3099" s="32">
        <v>43391</v>
      </c>
      <c r="D3099" t="s">
        <v>174</v>
      </c>
      <c r="E3099" t="s">
        <v>1158</v>
      </c>
      <c r="F3099">
        <v>5</v>
      </c>
      <c r="G3099">
        <v>0</v>
      </c>
    </row>
    <row r="3100" spans="1:7" x14ac:dyDescent="0.15">
      <c r="A3100" t="s">
        <v>8242</v>
      </c>
      <c r="B3100" t="s">
        <v>4383</v>
      </c>
      <c r="C3100" s="32">
        <v>43391</v>
      </c>
      <c r="D3100" t="s">
        <v>175</v>
      </c>
      <c r="E3100" t="s">
        <v>1159</v>
      </c>
      <c r="F3100">
        <v>5</v>
      </c>
      <c r="G3100">
        <v>0</v>
      </c>
    </row>
    <row r="3101" spans="1:7" x14ac:dyDescent="0.15">
      <c r="A3101" t="s">
        <v>8242</v>
      </c>
      <c r="B3101" t="s">
        <v>4384</v>
      </c>
      <c r="C3101" s="32">
        <v>43391</v>
      </c>
      <c r="D3101" t="s">
        <v>176</v>
      </c>
      <c r="E3101" t="s">
        <v>1160</v>
      </c>
      <c r="F3101">
        <v>1</v>
      </c>
      <c r="G3101">
        <v>0</v>
      </c>
    </row>
    <row r="3102" spans="1:7" x14ac:dyDescent="0.15">
      <c r="A3102" t="s">
        <v>8242</v>
      </c>
      <c r="B3102" t="s">
        <v>4385</v>
      </c>
      <c r="C3102" s="32">
        <v>43391</v>
      </c>
      <c r="D3102" t="s">
        <v>319</v>
      </c>
      <c r="E3102" t="s">
        <v>2976</v>
      </c>
      <c r="F3102">
        <v>3</v>
      </c>
      <c r="G3102">
        <v>0</v>
      </c>
    </row>
    <row r="3103" spans="1:7" x14ac:dyDescent="0.15">
      <c r="A3103" t="s">
        <v>8243</v>
      </c>
      <c r="B3103" t="s">
        <v>4335</v>
      </c>
      <c r="C3103" s="32">
        <v>43391</v>
      </c>
      <c r="D3103" t="s">
        <v>165</v>
      </c>
      <c r="E3103" t="s">
        <v>1141</v>
      </c>
      <c r="F3103">
        <v>30</v>
      </c>
      <c r="G3103">
        <v>0</v>
      </c>
    </row>
    <row r="3104" spans="1:7" x14ac:dyDescent="0.15">
      <c r="A3104" t="s">
        <v>8243</v>
      </c>
      <c r="B3104" t="s">
        <v>4344</v>
      </c>
      <c r="C3104" s="32">
        <v>43391</v>
      </c>
      <c r="D3104" t="s">
        <v>167</v>
      </c>
      <c r="E3104" t="s">
        <v>1143</v>
      </c>
      <c r="F3104">
        <v>37</v>
      </c>
      <c r="G3104">
        <v>0</v>
      </c>
    </row>
    <row r="3105" spans="1:7" x14ac:dyDescent="0.15">
      <c r="A3105" t="s">
        <v>8243</v>
      </c>
      <c r="B3105" t="s">
        <v>4345</v>
      </c>
      <c r="C3105" s="32">
        <v>43391</v>
      </c>
      <c r="D3105" t="s">
        <v>250</v>
      </c>
      <c r="E3105" t="s">
        <v>1940</v>
      </c>
      <c r="F3105">
        <v>10</v>
      </c>
      <c r="G3105">
        <v>0</v>
      </c>
    </row>
    <row r="3106" spans="1:7" x14ac:dyDescent="0.15">
      <c r="A3106" t="s">
        <v>8243</v>
      </c>
      <c r="B3106" t="s">
        <v>4346</v>
      </c>
      <c r="C3106" s="32">
        <v>43391</v>
      </c>
      <c r="D3106" t="s">
        <v>251</v>
      </c>
      <c r="E3106" t="s">
        <v>1941</v>
      </c>
      <c r="F3106">
        <v>10</v>
      </c>
      <c r="G3106">
        <v>0</v>
      </c>
    </row>
    <row r="3107" spans="1:7" x14ac:dyDescent="0.15">
      <c r="A3107" t="s">
        <v>8243</v>
      </c>
      <c r="B3107" t="s">
        <v>4347</v>
      </c>
      <c r="C3107" s="32">
        <v>43391</v>
      </c>
      <c r="D3107" t="s">
        <v>169</v>
      </c>
      <c r="E3107" t="s">
        <v>1149</v>
      </c>
      <c r="F3107">
        <v>7</v>
      </c>
      <c r="G3107">
        <v>0</v>
      </c>
    </row>
    <row r="3108" spans="1:7" x14ac:dyDescent="0.15">
      <c r="A3108" t="s">
        <v>8243</v>
      </c>
      <c r="B3108" t="s">
        <v>4348</v>
      </c>
      <c r="C3108" s="32">
        <v>43391</v>
      </c>
      <c r="D3108" t="s">
        <v>171</v>
      </c>
      <c r="E3108" t="s">
        <v>1151</v>
      </c>
      <c r="F3108">
        <v>5</v>
      </c>
      <c r="G3108">
        <v>0</v>
      </c>
    </row>
    <row r="3109" spans="1:7" x14ac:dyDescent="0.15">
      <c r="A3109" t="s">
        <v>8243</v>
      </c>
      <c r="B3109" t="s">
        <v>4372</v>
      </c>
      <c r="C3109" s="32">
        <v>43391</v>
      </c>
      <c r="D3109" t="s">
        <v>311</v>
      </c>
      <c r="E3109" t="s">
        <v>2962</v>
      </c>
      <c r="F3109">
        <v>2</v>
      </c>
      <c r="G3109">
        <v>0</v>
      </c>
    </row>
    <row r="3110" spans="1:7" x14ac:dyDescent="0.15">
      <c r="A3110" t="s">
        <v>8243</v>
      </c>
      <c r="B3110" t="s">
        <v>4373</v>
      </c>
      <c r="C3110" s="32">
        <v>43391</v>
      </c>
      <c r="D3110" t="s">
        <v>313</v>
      </c>
      <c r="E3110" t="s">
        <v>2964</v>
      </c>
      <c r="F3110">
        <v>3</v>
      </c>
      <c r="G3110">
        <v>0</v>
      </c>
    </row>
    <row r="3111" spans="1:7" x14ac:dyDescent="0.15">
      <c r="A3111" t="s">
        <v>8243</v>
      </c>
      <c r="B3111" t="s">
        <v>4379</v>
      </c>
      <c r="C3111" s="32">
        <v>43391</v>
      </c>
      <c r="D3111" t="s">
        <v>128</v>
      </c>
      <c r="E3111" t="s">
        <v>726</v>
      </c>
      <c r="F3111">
        <v>3</v>
      </c>
      <c r="G3111">
        <v>0</v>
      </c>
    </row>
    <row r="3112" spans="1:7" x14ac:dyDescent="0.15">
      <c r="A3112" t="s">
        <v>8243</v>
      </c>
      <c r="B3112" t="s">
        <v>4380</v>
      </c>
      <c r="C3112" s="32">
        <v>43391</v>
      </c>
      <c r="D3112" t="s">
        <v>172</v>
      </c>
      <c r="E3112" t="s">
        <v>1156</v>
      </c>
      <c r="F3112">
        <v>3</v>
      </c>
      <c r="G3112">
        <v>0</v>
      </c>
    </row>
    <row r="3113" spans="1:7" x14ac:dyDescent="0.15">
      <c r="A3113" t="s">
        <v>8243</v>
      </c>
      <c r="B3113" t="s">
        <v>4381</v>
      </c>
      <c r="C3113" s="32">
        <v>43391</v>
      </c>
      <c r="D3113" t="s">
        <v>263</v>
      </c>
      <c r="E3113" t="s">
        <v>2077</v>
      </c>
      <c r="F3113">
        <v>20</v>
      </c>
      <c r="G3113">
        <v>0</v>
      </c>
    </row>
    <row r="3114" spans="1:7" x14ac:dyDescent="0.15">
      <c r="A3114" t="s">
        <v>8243</v>
      </c>
      <c r="B3114" t="s">
        <v>4382</v>
      </c>
      <c r="C3114" s="32">
        <v>43391</v>
      </c>
      <c r="D3114" t="s">
        <v>265</v>
      </c>
      <c r="E3114" t="s">
        <v>2079</v>
      </c>
      <c r="F3114">
        <v>25</v>
      </c>
      <c r="G3114">
        <v>0</v>
      </c>
    </row>
    <row r="3115" spans="1:7" x14ac:dyDescent="0.15">
      <c r="A3115" t="s">
        <v>8243</v>
      </c>
      <c r="B3115" t="s">
        <v>4383</v>
      </c>
      <c r="C3115" s="32">
        <v>43391</v>
      </c>
      <c r="D3115" t="s">
        <v>266</v>
      </c>
      <c r="E3115" t="s">
        <v>2080</v>
      </c>
      <c r="F3115">
        <v>14</v>
      </c>
      <c r="G3115">
        <v>0</v>
      </c>
    </row>
    <row r="3116" spans="1:7" x14ac:dyDescent="0.15">
      <c r="A3116" t="s">
        <v>8244</v>
      </c>
      <c r="B3116" t="s">
        <v>4335</v>
      </c>
      <c r="C3116" s="32">
        <v>43391</v>
      </c>
      <c r="D3116" t="s">
        <v>129</v>
      </c>
      <c r="E3116" t="s">
        <v>729</v>
      </c>
      <c r="F3116">
        <v>4</v>
      </c>
      <c r="G3116">
        <v>0</v>
      </c>
    </row>
    <row r="3117" spans="1:7" x14ac:dyDescent="0.15">
      <c r="A3117" t="s">
        <v>8244</v>
      </c>
      <c r="B3117" t="s">
        <v>4344</v>
      </c>
      <c r="C3117" s="32">
        <v>43391</v>
      </c>
      <c r="D3117" t="s">
        <v>313</v>
      </c>
      <c r="E3117" t="s">
        <v>2964</v>
      </c>
      <c r="F3117">
        <v>4</v>
      </c>
      <c r="G3117">
        <v>0</v>
      </c>
    </row>
    <row r="3118" spans="1:7" x14ac:dyDescent="0.15">
      <c r="A3118" t="s">
        <v>8244</v>
      </c>
      <c r="B3118" t="s">
        <v>4345</v>
      </c>
      <c r="C3118" s="32">
        <v>43391</v>
      </c>
      <c r="D3118" t="s">
        <v>128</v>
      </c>
      <c r="E3118" t="s">
        <v>726</v>
      </c>
      <c r="F3118">
        <v>4</v>
      </c>
      <c r="G3118">
        <v>0</v>
      </c>
    </row>
    <row r="3119" spans="1:7" x14ac:dyDescent="0.15">
      <c r="A3119" t="s">
        <v>8244</v>
      </c>
      <c r="B3119" t="s">
        <v>4346</v>
      </c>
      <c r="C3119" s="32">
        <v>43391</v>
      </c>
      <c r="D3119" t="s">
        <v>174</v>
      </c>
      <c r="E3119" t="s">
        <v>1158</v>
      </c>
      <c r="F3119">
        <v>5</v>
      </c>
      <c r="G3119">
        <v>0</v>
      </c>
    </row>
    <row r="3120" spans="1:7" x14ac:dyDescent="0.15">
      <c r="A3120" t="s">
        <v>8244</v>
      </c>
      <c r="B3120" t="s">
        <v>4347</v>
      </c>
      <c r="C3120" s="32">
        <v>43391</v>
      </c>
      <c r="D3120" t="s">
        <v>175</v>
      </c>
      <c r="E3120" t="s">
        <v>1159</v>
      </c>
      <c r="F3120">
        <v>5</v>
      </c>
      <c r="G3120">
        <v>0</v>
      </c>
    </row>
    <row r="3121" spans="1:7" x14ac:dyDescent="0.15">
      <c r="A3121" t="s">
        <v>8245</v>
      </c>
      <c r="B3121" t="s">
        <v>4335</v>
      </c>
      <c r="C3121" s="32">
        <v>43391</v>
      </c>
      <c r="D3121" t="s">
        <v>174</v>
      </c>
      <c r="E3121" t="s">
        <v>1158</v>
      </c>
      <c r="F3121">
        <v>5</v>
      </c>
      <c r="G3121">
        <v>0</v>
      </c>
    </row>
    <row r="3122" spans="1:7" x14ac:dyDescent="0.15">
      <c r="A3122" t="s">
        <v>8245</v>
      </c>
      <c r="B3122" t="s">
        <v>4344</v>
      </c>
      <c r="C3122" s="32">
        <v>43391</v>
      </c>
      <c r="D3122" t="s">
        <v>175</v>
      </c>
      <c r="E3122" t="s">
        <v>1159</v>
      </c>
      <c r="F3122">
        <v>2</v>
      </c>
      <c r="G3122">
        <v>0</v>
      </c>
    </row>
    <row r="3123" spans="1:7" x14ac:dyDescent="0.15">
      <c r="A3123" t="s">
        <v>8246</v>
      </c>
      <c r="B3123" t="s">
        <v>4335</v>
      </c>
      <c r="C3123" s="32">
        <v>43392</v>
      </c>
      <c r="D3123" t="s">
        <v>4122</v>
      </c>
      <c r="E3123" t="s">
        <v>4123</v>
      </c>
      <c r="F3123">
        <v>1</v>
      </c>
      <c r="G3123">
        <v>0</v>
      </c>
    </row>
    <row r="3124" spans="1:7" x14ac:dyDescent="0.15">
      <c r="A3124" t="s">
        <v>8247</v>
      </c>
      <c r="B3124" t="s">
        <v>4335</v>
      </c>
      <c r="C3124" s="32">
        <v>43392</v>
      </c>
      <c r="D3124" t="s">
        <v>231</v>
      </c>
      <c r="E3124" t="s">
        <v>1756</v>
      </c>
      <c r="F3124">
        <v>2</v>
      </c>
      <c r="G3124">
        <v>0</v>
      </c>
    </row>
    <row r="3125" spans="1:7" x14ac:dyDescent="0.15">
      <c r="A3125" t="s">
        <v>8247</v>
      </c>
      <c r="B3125" t="s">
        <v>4344</v>
      </c>
      <c r="C3125" s="32">
        <v>43392</v>
      </c>
      <c r="D3125" t="s">
        <v>232</v>
      </c>
      <c r="E3125" t="s">
        <v>1757</v>
      </c>
      <c r="F3125">
        <v>3</v>
      </c>
      <c r="G3125">
        <v>0</v>
      </c>
    </row>
    <row r="3126" spans="1:7" x14ac:dyDescent="0.15">
      <c r="A3126" t="s">
        <v>8247</v>
      </c>
      <c r="B3126" t="s">
        <v>4345</v>
      </c>
      <c r="C3126" s="32">
        <v>43392</v>
      </c>
      <c r="D3126" t="s">
        <v>233</v>
      </c>
      <c r="E3126" t="s">
        <v>1758</v>
      </c>
      <c r="F3126">
        <v>9</v>
      </c>
      <c r="G3126">
        <v>0</v>
      </c>
    </row>
    <row r="3127" spans="1:7" x14ac:dyDescent="0.15">
      <c r="A3127" t="s">
        <v>8247</v>
      </c>
      <c r="B3127" t="s">
        <v>4346</v>
      </c>
      <c r="C3127" s="32">
        <v>43392</v>
      </c>
      <c r="D3127" t="s">
        <v>218</v>
      </c>
      <c r="E3127" t="s">
        <v>1500</v>
      </c>
      <c r="F3127">
        <v>20</v>
      </c>
      <c r="G3127">
        <v>0</v>
      </c>
    </row>
    <row r="3128" spans="1:7" x14ac:dyDescent="0.15">
      <c r="A3128" t="s">
        <v>8247</v>
      </c>
      <c r="B3128" t="s">
        <v>4347</v>
      </c>
      <c r="C3128" s="32">
        <v>43392</v>
      </c>
      <c r="D3128" t="s">
        <v>241</v>
      </c>
      <c r="E3128" t="s">
        <v>4153</v>
      </c>
      <c r="F3128">
        <v>3</v>
      </c>
      <c r="G3128">
        <v>0</v>
      </c>
    </row>
    <row r="3129" spans="1:7" x14ac:dyDescent="0.15">
      <c r="A3129" t="s">
        <v>8247</v>
      </c>
      <c r="B3129" t="s">
        <v>4348</v>
      </c>
      <c r="C3129" s="32">
        <v>43392</v>
      </c>
      <c r="D3129" t="s">
        <v>234</v>
      </c>
      <c r="E3129" t="s">
        <v>1759</v>
      </c>
      <c r="F3129">
        <v>5</v>
      </c>
      <c r="G3129">
        <v>0</v>
      </c>
    </row>
    <row r="3130" spans="1:7" x14ac:dyDescent="0.15">
      <c r="A3130" t="s">
        <v>8247</v>
      </c>
      <c r="B3130" t="s">
        <v>4372</v>
      </c>
      <c r="C3130" s="32">
        <v>43392</v>
      </c>
      <c r="D3130" t="s">
        <v>114</v>
      </c>
      <c r="E3130" t="s">
        <v>676</v>
      </c>
      <c r="F3130">
        <v>10</v>
      </c>
      <c r="G3130">
        <v>0</v>
      </c>
    </row>
    <row r="3131" spans="1:7" x14ac:dyDescent="0.15">
      <c r="A3131" t="s">
        <v>8247</v>
      </c>
      <c r="B3131" t="s">
        <v>4373</v>
      </c>
      <c r="C3131" s="32">
        <v>43392</v>
      </c>
      <c r="D3131" t="s">
        <v>219</v>
      </c>
      <c r="E3131" t="s">
        <v>1501</v>
      </c>
      <c r="F3131">
        <v>4</v>
      </c>
      <c r="G3131">
        <v>0</v>
      </c>
    </row>
    <row r="3132" spans="1:7" x14ac:dyDescent="0.15">
      <c r="A3132" t="s">
        <v>8248</v>
      </c>
      <c r="B3132" t="s">
        <v>4335</v>
      </c>
      <c r="C3132" s="32">
        <v>43392</v>
      </c>
      <c r="D3132" t="s">
        <v>273</v>
      </c>
      <c r="E3132" t="s">
        <v>2097</v>
      </c>
      <c r="F3132">
        <v>2</v>
      </c>
      <c r="G3132">
        <v>0</v>
      </c>
    </row>
    <row r="3133" spans="1:7" x14ac:dyDescent="0.15">
      <c r="A3133" t="s">
        <v>8248</v>
      </c>
      <c r="B3133" t="s">
        <v>4344</v>
      </c>
      <c r="C3133" s="32">
        <v>43392</v>
      </c>
      <c r="D3133" t="s">
        <v>2102</v>
      </c>
      <c r="E3133" t="s">
        <v>2103</v>
      </c>
      <c r="F3133">
        <v>3</v>
      </c>
      <c r="G3133">
        <v>0</v>
      </c>
    </row>
    <row r="3134" spans="1:7" x14ac:dyDescent="0.15">
      <c r="A3134" t="s">
        <v>8248</v>
      </c>
      <c r="B3134" t="s">
        <v>4345</v>
      </c>
      <c r="C3134" s="32">
        <v>43392</v>
      </c>
      <c r="D3134" t="s">
        <v>2104</v>
      </c>
      <c r="E3134" t="s">
        <v>2105</v>
      </c>
      <c r="F3134">
        <v>1</v>
      </c>
      <c r="G3134">
        <v>0</v>
      </c>
    </row>
    <row r="3135" spans="1:7" x14ac:dyDescent="0.15">
      <c r="A3135" t="s">
        <v>8248</v>
      </c>
      <c r="B3135" t="s">
        <v>4346</v>
      </c>
      <c r="C3135" s="32">
        <v>43392</v>
      </c>
      <c r="D3135" t="s">
        <v>1641</v>
      </c>
      <c r="E3135" t="s">
        <v>1642</v>
      </c>
      <c r="F3135">
        <v>2</v>
      </c>
      <c r="G3135">
        <v>0</v>
      </c>
    </row>
    <row r="3136" spans="1:7" x14ac:dyDescent="0.15">
      <c r="A3136" t="s">
        <v>8249</v>
      </c>
      <c r="B3136" t="s">
        <v>4335</v>
      </c>
      <c r="C3136" s="32">
        <v>43392</v>
      </c>
      <c r="D3136" t="s">
        <v>408</v>
      </c>
      <c r="E3136" t="s">
        <v>3241</v>
      </c>
      <c r="F3136">
        <v>2</v>
      </c>
      <c r="G3136">
        <v>0</v>
      </c>
    </row>
    <row r="3137" spans="1:7" x14ac:dyDescent="0.15">
      <c r="A3137" t="s">
        <v>8249</v>
      </c>
      <c r="B3137" t="s">
        <v>4344</v>
      </c>
      <c r="C3137" s="32">
        <v>43392</v>
      </c>
      <c r="D3137" t="s">
        <v>405</v>
      </c>
      <c r="E3137" t="s">
        <v>3238</v>
      </c>
      <c r="F3137">
        <v>10</v>
      </c>
      <c r="G3137">
        <v>0</v>
      </c>
    </row>
    <row r="3138" spans="1:7" x14ac:dyDescent="0.15">
      <c r="A3138" t="s">
        <v>8250</v>
      </c>
      <c r="B3138" t="s">
        <v>4335</v>
      </c>
      <c r="C3138" s="32">
        <v>43392</v>
      </c>
      <c r="D3138" t="s">
        <v>197</v>
      </c>
      <c r="E3138" t="s">
        <v>1219</v>
      </c>
      <c r="F3138">
        <v>2</v>
      </c>
      <c r="G3138">
        <v>0</v>
      </c>
    </row>
    <row r="3139" spans="1:7" x14ac:dyDescent="0.15">
      <c r="A3139" t="s">
        <v>8250</v>
      </c>
      <c r="B3139" t="s">
        <v>4344</v>
      </c>
      <c r="C3139" s="32">
        <v>43392</v>
      </c>
      <c r="D3139" t="s">
        <v>1945</v>
      </c>
      <c r="E3139" t="s">
        <v>1946</v>
      </c>
      <c r="F3139">
        <v>2</v>
      </c>
      <c r="G3139">
        <v>0</v>
      </c>
    </row>
    <row r="3140" spans="1:7" x14ac:dyDescent="0.15">
      <c r="A3140" t="s">
        <v>8250</v>
      </c>
      <c r="B3140" t="s">
        <v>4345</v>
      </c>
      <c r="C3140" s="32">
        <v>43392</v>
      </c>
      <c r="D3140" t="s">
        <v>204</v>
      </c>
      <c r="E3140" t="s">
        <v>1254</v>
      </c>
      <c r="F3140">
        <v>2</v>
      </c>
      <c r="G3140">
        <v>0</v>
      </c>
    </row>
    <row r="3141" spans="1:7" x14ac:dyDescent="0.15">
      <c r="A3141" t="s">
        <v>8251</v>
      </c>
      <c r="B3141" t="s">
        <v>4335</v>
      </c>
      <c r="C3141" s="32">
        <v>43392</v>
      </c>
      <c r="D3141" t="s">
        <v>285</v>
      </c>
      <c r="E3141" t="s">
        <v>2230</v>
      </c>
      <c r="F3141">
        <v>1</v>
      </c>
      <c r="G3141">
        <v>0</v>
      </c>
    </row>
    <row r="3142" spans="1:7" x14ac:dyDescent="0.15">
      <c r="A3142" t="s">
        <v>8252</v>
      </c>
      <c r="B3142" t="s">
        <v>4335</v>
      </c>
      <c r="C3142" s="32">
        <v>43392</v>
      </c>
      <c r="D3142" t="s">
        <v>143</v>
      </c>
      <c r="E3142" t="s">
        <v>745</v>
      </c>
      <c r="F3142">
        <v>18</v>
      </c>
      <c r="G3142">
        <v>0</v>
      </c>
    </row>
    <row r="3143" spans="1:7" x14ac:dyDescent="0.15">
      <c r="A3143" t="s">
        <v>8253</v>
      </c>
      <c r="B3143" t="s">
        <v>4335</v>
      </c>
      <c r="C3143" s="32">
        <v>43392</v>
      </c>
      <c r="D3143" t="s">
        <v>143</v>
      </c>
      <c r="E3143" t="s">
        <v>745</v>
      </c>
      <c r="F3143">
        <v>12</v>
      </c>
      <c r="G3143">
        <v>0</v>
      </c>
    </row>
    <row r="3144" spans="1:7" x14ac:dyDescent="0.15">
      <c r="A3144" t="s">
        <v>8254</v>
      </c>
      <c r="B3144" t="s">
        <v>4335</v>
      </c>
      <c r="C3144" s="32">
        <v>43392</v>
      </c>
      <c r="D3144" t="s">
        <v>143</v>
      </c>
      <c r="E3144" t="s">
        <v>745</v>
      </c>
      <c r="F3144">
        <v>18</v>
      </c>
      <c r="G3144">
        <v>0</v>
      </c>
    </row>
    <row r="3145" spans="1:7" x14ac:dyDescent="0.15">
      <c r="A3145" t="s">
        <v>8255</v>
      </c>
      <c r="B3145" t="s">
        <v>4335</v>
      </c>
      <c r="C3145" s="32">
        <v>43392</v>
      </c>
      <c r="D3145" t="s">
        <v>217</v>
      </c>
      <c r="E3145" t="s">
        <v>1499</v>
      </c>
      <c r="F3145">
        <v>8</v>
      </c>
      <c r="G3145">
        <v>0</v>
      </c>
    </row>
    <row r="3146" spans="1:7" x14ac:dyDescent="0.15">
      <c r="A3146" t="s">
        <v>8256</v>
      </c>
      <c r="B3146" t="s">
        <v>4335</v>
      </c>
      <c r="C3146" s="32">
        <v>43392</v>
      </c>
      <c r="D3146" t="s">
        <v>1184</v>
      </c>
      <c r="E3146" t="s">
        <v>1185</v>
      </c>
      <c r="F3146">
        <v>50</v>
      </c>
      <c r="G3146">
        <v>0</v>
      </c>
    </row>
    <row r="3147" spans="1:7" x14ac:dyDescent="0.15">
      <c r="A3147" t="s">
        <v>8256</v>
      </c>
      <c r="B3147" t="s">
        <v>4344</v>
      </c>
      <c r="C3147" s="32">
        <v>43392</v>
      </c>
      <c r="D3147" t="s">
        <v>1188</v>
      </c>
      <c r="E3147" t="s">
        <v>1189</v>
      </c>
      <c r="F3147">
        <v>30</v>
      </c>
      <c r="G3147">
        <v>0</v>
      </c>
    </row>
    <row r="3148" spans="1:7" x14ac:dyDescent="0.15">
      <c r="A3148" t="s">
        <v>8257</v>
      </c>
      <c r="B3148" t="s">
        <v>4335</v>
      </c>
      <c r="C3148" s="32">
        <v>43392</v>
      </c>
      <c r="D3148" t="s">
        <v>294</v>
      </c>
      <c r="E3148" t="s">
        <v>2519</v>
      </c>
      <c r="F3148">
        <v>2</v>
      </c>
      <c r="G3148">
        <v>0</v>
      </c>
    </row>
    <row r="3149" spans="1:7" x14ac:dyDescent="0.15">
      <c r="A3149" t="s">
        <v>8258</v>
      </c>
      <c r="B3149" t="s">
        <v>4335</v>
      </c>
      <c r="C3149" s="32">
        <v>43392</v>
      </c>
      <c r="D3149" t="s">
        <v>291</v>
      </c>
      <c r="E3149" t="s">
        <v>2414</v>
      </c>
      <c r="F3149">
        <v>24</v>
      </c>
      <c r="G3149">
        <v>0</v>
      </c>
    </row>
    <row r="3150" spans="1:7" x14ac:dyDescent="0.15">
      <c r="A3150" t="s">
        <v>8258</v>
      </c>
      <c r="B3150" t="s">
        <v>4344</v>
      </c>
      <c r="C3150" s="32">
        <v>43392</v>
      </c>
      <c r="D3150" t="s">
        <v>291</v>
      </c>
      <c r="E3150" t="s">
        <v>2414</v>
      </c>
      <c r="F3150">
        <v>40</v>
      </c>
      <c r="G3150">
        <v>0</v>
      </c>
    </row>
    <row r="3151" spans="1:7" x14ac:dyDescent="0.15">
      <c r="A3151" t="s">
        <v>8258</v>
      </c>
      <c r="B3151" t="s">
        <v>4345</v>
      </c>
      <c r="C3151" s="32">
        <v>43392</v>
      </c>
      <c r="D3151" t="s">
        <v>291</v>
      </c>
      <c r="E3151" t="s">
        <v>2414</v>
      </c>
      <c r="F3151">
        <v>36</v>
      </c>
      <c r="G3151">
        <v>0</v>
      </c>
    </row>
    <row r="3152" spans="1:7" x14ac:dyDescent="0.15">
      <c r="A3152" t="s">
        <v>8258</v>
      </c>
      <c r="B3152" t="s">
        <v>4346</v>
      </c>
      <c r="C3152" s="32">
        <v>43392</v>
      </c>
      <c r="D3152" t="s">
        <v>159</v>
      </c>
      <c r="E3152" t="s">
        <v>1121</v>
      </c>
      <c r="F3152">
        <v>268</v>
      </c>
      <c r="G3152">
        <v>0</v>
      </c>
    </row>
    <row r="3153" spans="1:7" x14ac:dyDescent="0.15">
      <c r="A3153" t="s">
        <v>8258</v>
      </c>
      <c r="B3153" t="s">
        <v>4347</v>
      </c>
      <c r="C3153" s="32">
        <v>43392</v>
      </c>
      <c r="D3153" t="s">
        <v>159</v>
      </c>
      <c r="E3153" t="s">
        <v>1121</v>
      </c>
      <c r="F3153">
        <v>224</v>
      </c>
      <c r="G3153">
        <v>0</v>
      </c>
    </row>
    <row r="3154" spans="1:7" x14ac:dyDescent="0.15">
      <c r="A3154" t="s">
        <v>8258</v>
      </c>
      <c r="B3154" t="s">
        <v>4348</v>
      </c>
      <c r="C3154" s="32">
        <v>43392</v>
      </c>
      <c r="D3154" t="s">
        <v>159</v>
      </c>
      <c r="E3154" t="s">
        <v>1121</v>
      </c>
      <c r="F3154">
        <v>236</v>
      </c>
      <c r="G3154">
        <v>0</v>
      </c>
    </row>
    <row r="3155" spans="1:7" x14ac:dyDescent="0.15">
      <c r="A3155" t="s">
        <v>8258</v>
      </c>
      <c r="B3155" t="s">
        <v>4372</v>
      </c>
      <c r="C3155" s="32">
        <v>43392</v>
      </c>
      <c r="D3155" t="s">
        <v>159</v>
      </c>
      <c r="E3155" t="s">
        <v>1121</v>
      </c>
      <c r="F3155">
        <v>4</v>
      </c>
      <c r="G3155">
        <v>0</v>
      </c>
    </row>
    <row r="3156" spans="1:7" x14ac:dyDescent="0.15">
      <c r="A3156" t="s">
        <v>8258</v>
      </c>
      <c r="B3156" t="s">
        <v>4373</v>
      </c>
      <c r="C3156" s="32">
        <v>43392</v>
      </c>
      <c r="D3156" t="s">
        <v>159</v>
      </c>
      <c r="E3156" t="s">
        <v>1121</v>
      </c>
      <c r="F3156">
        <v>4</v>
      </c>
      <c r="G3156">
        <v>0</v>
      </c>
    </row>
    <row r="3157" spans="1:7" x14ac:dyDescent="0.15">
      <c r="A3157" t="s">
        <v>8258</v>
      </c>
      <c r="B3157" t="s">
        <v>4379</v>
      </c>
      <c r="C3157" s="32">
        <v>43392</v>
      </c>
      <c r="D3157" t="s">
        <v>159</v>
      </c>
      <c r="E3157" t="s">
        <v>1121</v>
      </c>
      <c r="F3157">
        <v>4</v>
      </c>
      <c r="G3157">
        <v>0</v>
      </c>
    </row>
    <row r="3158" spans="1:7" x14ac:dyDescent="0.15">
      <c r="A3158" t="s">
        <v>8258</v>
      </c>
      <c r="B3158" t="s">
        <v>4380</v>
      </c>
      <c r="C3158" s="32">
        <v>43392</v>
      </c>
      <c r="D3158" t="s">
        <v>292</v>
      </c>
      <c r="E3158" t="s">
        <v>2416</v>
      </c>
      <c r="F3158">
        <v>100</v>
      </c>
      <c r="G3158">
        <v>0</v>
      </c>
    </row>
    <row r="3159" spans="1:7" x14ac:dyDescent="0.15">
      <c r="A3159" t="s">
        <v>8258</v>
      </c>
      <c r="B3159" t="s">
        <v>4381</v>
      </c>
      <c r="C3159" s="32">
        <v>43392</v>
      </c>
      <c r="D3159" t="s">
        <v>292</v>
      </c>
      <c r="E3159" t="s">
        <v>2416</v>
      </c>
      <c r="F3159">
        <v>176</v>
      </c>
      <c r="G3159">
        <v>0</v>
      </c>
    </row>
    <row r="3160" spans="1:7" x14ac:dyDescent="0.15">
      <c r="A3160" t="s">
        <v>8258</v>
      </c>
      <c r="B3160" t="s">
        <v>4382</v>
      </c>
      <c r="C3160" s="32">
        <v>43392</v>
      </c>
      <c r="D3160" t="s">
        <v>292</v>
      </c>
      <c r="E3160" t="s">
        <v>2416</v>
      </c>
      <c r="F3160">
        <v>176</v>
      </c>
      <c r="G3160">
        <v>0</v>
      </c>
    </row>
    <row r="3161" spans="1:7" x14ac:dyDescent="0.15">
      <c r="A3161" t="s">
        <v>8258</v>
      </c>
      <c r="B3161" t="s">
        <v>4383</v>
      </c>
      <c r="C3161" s="32">
        <v>43392</v>
      </c>
      <c r="D3161" t="s">
        <v>161</v>
      </c>
      <c r="E3161" t="s">
        <v>1123</v>
      </c>
      <c r="F3161">
        <v>32</v>
      </c>
      <c r="G3161">
        <v>0</v>
      </c>
    </row>
    <row r="3162" spans="1:7" x14ac:dyDescent="0.15">
      <c r="A3162" t="s">
        <v>8258</v>
      </c>
      <c r="B3162" t="s">
        <v>4384</v>
      </c>
      <c r="C3162" s="32">
        <v>43392</v>
      </c>
      <c r="D3162" t="s">
        <v>161</v>
      </c>
      <c r="E3162" t="s">
        <v>1123</v>
      </c>
      <c r="F3162">
        <v>80</v>
      </c>
      <c r="G3162">
        <v>0</v>
      </c>
    </row>
    <row r="3163" spans="1:7" x14ac:dyDescent="0.15">
      <c r="A3163" t="s">
        <v>8258</v>
      </c>
      <c r="B3163" t="s">
        <v>4385</v>
      </c>
      <c r="C3163" s="32">
        <v>43392</v>
      </c>
      <c r="D3163" t="s">
        <v>161</v>
      </c>
      <c r="E3163" t="s">
        <v>1123</v>
      </c>
      <c r="F3163">
        <v>64</v>
      </c>
      <c r="G3163">
        <v>0</v>
      </c>
    </row>
    <row r="3164" spans="1:7" x14ac:dyDescent="0.15">
      <c r="A3164" t="s">
        <v>8258</v>
      </c>
      <c r="B3164" t="s">
        <v>4386</v>
      </c>
      <c r="C3164" s="32">
        <v>43392</v>
      </c>
      <c r="D3164" t="s">
        <v>293</v>
      </c>
      <c r="E3164" t="s">
        <v>2418</v>
      </c>
      <c r="F3164">
        <v>100</v>
      </c>
      <c r="G3164">
        <v>0</v>
      </c>
    </row>
    <row r="3165" spans="1:7" x14ac:dyDescent="0.15">
      <c r="A3165" t="s">
        <v>8258</v>
      </c>
      <c r="B3165" t="s">
        <v>4387</v>
      </c>
      <c r="C3165" s="32">
        <v>43392</v>
      </c>
      <c r="D3165" t="s">
        <v>293</v>
      </c>
      <c r="E3165" t="s">
        <v>2418</v>
      </c>
      <c r="F3165">
        <v>176</v>
      </c>
      <c r="G3165">
        <v>0</v>
      </c>
    </row>
    <row r="3166" spans="1:7" x14ac:dyDescent="0.15">
      <c r="A3166" t="s">
        <v>8258</v>
      </c>
      <c r="B3166" t="s">
        <v>4388</v>
      </c>
      <c r="C3166" s="32">
        <v>43392</v>
      </c>
      <c r="D3166" t="s">
        <v>293</v>
      </c>
      <c r="E3166" t="s">
        <v>2418</v>
      </c>
      <c r="F3166">
        <v>176</v>
      </c>
      <c r="G3166">
        <v>0</v>
      </c>
    </row>
    <row r="3167" spans="1:7" x14ac:dyDescent="0.15">
      <c r="A3167" t="s">
        <v>8258</v>
      </c>
      <c r="B3167" t="s">
        <v>4389</v>
      </c>
      <c r="C3167" s="32">
        <v>43392</v>
      </c>
      <c r="D3167" t="s">
        <v>160</v>
      </c>
      <c r="E3167" t="s">
        <v>1122</v>
      </c>
      <c r="F3167">
        <v>32</v>
      </c>
      <c r="G3167">
        <v>0</v>
      </c>
    </row>
    <row r="3168" spans="1:7" x14ac:dyDescent="0.15">
      <c r="A3168" t="s">
        <v>8258</v>
      </c>
      <c r="B3168" t="s">
        <v>4390</v>
      </c>
      <c r="C3168" s="32">
        <v>43392</v>
      </c>
      <c r="D3168" t="s">
        <v>160</v>
      </c>
      <c r="E3168" t="s">
        <v>1122</v>
      </c>
      <c r="F3168">
        <v>100</v>
      </c>
      <c r="G3168">
        <v>0</v>
      </c>
    </row>
    <row r="3169" spans="1:7" x14ac:dyDescent="0.15">
      <c r="A3169" t="s">
        <v>8258</v>
      </c>
      <c r="B3169" t="s">
        <v>4391</v>
      </c>
      <c r="C3169" s="32">
        <v>43392</v>
      </c>
      <c r="D3169" t="s">
        <v>160</v>
      </c>
      <c r="E3169" t="s">
        <v>1122</v>
      </c>
      <c r="F3169">
        <v>84</v>
      </c>
      <c r="G3169">
        <v>0</v>
      </c>
    </row>
    <row r="3170" spans="1:7" x14ac:dyDescent="0.15">
      <c r="A3170" t="s">
        <v>8258</v>
      </c>
      <c r="B3170" t="s">
        <v>4392</v>
      </c>
      <c r="C3170" s="32">
        <v>43392</v>
      </c>
      <c r="D3170" t="s">
        <v>155</v>
      </c>
      <c r="E3170" t="s">
        <v>1117</v>
      </c>
      <c r="F3170">
        <v>84</v>
      </c>
      <c r="G3170">
        <v>0</v>
      </c>
    </row>
    <row r="3171" spans="1:7" x14ac:dyDescent="0.15">
      <c r="A3171" t="s">
        <v>8258</v>
      </c>
      <c r="B3171" t="s">
        <v>4399</v>
      </c>
      <c r="C3171" s="32">
        <v>43392</v>
      </c>
      <c r="D3171" t="s">
        <v>155</v>
      </c>
      <c r="E3171" t="s">
        <v>1117</v>
      </c>
      <c r="F3171">
        <v>112</v>
      </c>
      <c r="G3171">
        <v>0</v>
      </c>
    </row>
    <row r="3172" spans="1:7" x14ac:dyDescent="0.15">
      <c r="A3172" t="s">
        <v>8258</v>
      </c>
      <c r="B3172" t="s">
        <v>4400</v>
      </c>
      <c r="C3172" s="32">
        <v>43392</v>
      </c>
      <c r="D3172" t="s">
        <v>155</v>
      </c>
      <c r="E3172" t="s">
        <v>1117</v>
      </c>
      <c r="F3172">
        <v>116</v>
      </c>
      <c r="G3172">
        <v>0</v>
      </c>
    </row>
    <row r="3173" spans="1:7" x14ac:dyDescent="0.15">
      <c r="A3173" t="s">
        <v>8259</v>
      </c>
      <c r="B3173" t="s">
        <v>4335</v>
      </c>
      <c r="C3173" s="32">
        <v>43392</v>
      </c>
      <c r="D3173" t="s">
        <v>159</v>
      </c>
      <c r="E3173" t="s">
        <v>1121</v>
      </c>
      <c r="F3173">
        <v>16</v>
      </c>
      <c r="G3173">
        <v>0</v>
      </c>
    </row>
    <row r="3174" spans="1:7" x14ac:dyDescent="0.15">
      <c r="A3174" t="s">
        <v>8259</v>
      </c>
      <c r="B3174" t="s">
        <v>4344</v>
      </c>
      <c r="C3174" s="32">
        <v>43392</v>
      </c>
      <c r="D3174" t="s">
        <v>292</v>
      </c>
      <c r="E3174" t="s">
        <v>2416</v>
      </c>
      <c r="F3174">
        <v>16</v>
      </c>
      <c r="G3174">
        <v>0</v>
      </c>
    </row>
    <row r="3175" spans="1:7" x14ac:dyDescent="0.15">
      <c r="A3175" t="s">
        <v>8259</v>
      </c>
      <c r="B3175" t="s">
        <v>4345</v>
      </c>
      <c r="C3175" s="32">
        <v>43392</v>
      </c>
      <c r="D3175" t="s">
        <v>293</v>
      </c>
      <c r="E3175" t="s">
        <v>2418</v>
      </c>
      <c r="F3175">
        <v>16</v>
      </c>
      <c r="G3175">
        <v>0</v>
      </c>
    </row>
    <row r="3176" spans="1:7" x14ac:dyDescent="0.15">
      <c r="A3176" t="s">
        <v>8259</v>
      </c>
      <c r="B3176" t="s">
        <v>4346</v>
      </c>
      <c r="C3176" s="32">
        <v>43392</v>
      </c>
      <c r="D3176" t="s">
        <v>155</v>
      </c>
      <c r="E3176" t="s">
        <v>1117</v>
      </c>
      <c r="F3176">
        <v>8</v>
      </c>
      <c r="G3176">
        <v>0</v>
      </c>
    </row>
    <row r="3177" spans="1:7" x14ac:dyDescent="0.15">
      <c r="A3177" t="s">
        <v>8260</v>
      </c>
      <c r="B3177" t="s">
        <v>4335</v>
      </c>
      <c r="C3177" s="32">
        <v>43392</v>
      </c>
      <c r="D3177" t="s">
        <v>155</v>
      </c>
      <c r="E3177" t="s">
        <v>1117</v>
      </c>
      <c r="F3177">
        <v>28</v>
      </c>
      <c r="G3177">
        <v>0</v>
      </c>
    </row>
    <row r="3178" spans="1:7" x14ac:dyDescent="0.15">
      <c r="A3178" t="s">
        <v>8260</v>
      </c>
      <c r="B3178" t="s">
        <v>4344</v>
      </c>
      <c r="C3178" s="32">
        <v>43392</v>
      </c>
      <c r="D3178" t="s">
        <v>155</v>
      </c>
      <c r="E3178" t="s">
        <v>1117</v>
      </c>
      <c r="F3178">
        <v>180</v>
      </c>
      <c r="G3178">
        <v>0</v>
      </c>
    </row>
    <row r="3179" spans="1:7" x14ac:dyDescent="0.15">
      <c r="A3179" t="s">
        <v>8261</v>
      </c>
      <c r="B3179" t="s">
        <v>4335</v>
      </c>
      <c r="C3179" s="32">
        <v>43392</v>
      </c>
      <c r="D3179" t="s">
        <v>127</v>
      </c>
      <c r="E3179" t="s">
        <v>723</v>
      </c>
      <c r="F3179">
        <v>30</v>
      </c>
      <c r="G3179">
        <v>0</v>
      </c>
    </row>
    <row r="3180" spans="1:7" x14ac:dyDescent="0.15">
      <c r="A3180" t="s">
        <v>8262</v>
      </c>
      <c r="B3180" t="s">
        <v>4335</v>
      </c>
      <c r="C3180" s="32">
        <v>43392</v>
      </c>
      <c r="D3180" t="s">
        <v>252</v>
      </c>
      <c r="E3180" t="s">
        <v>1942</v>
      </c>
      <c r="F3180">
        <v>20</v>
      </c>
      <c r="G3180">
        <v>0</v>
      </c>
    </row>
    <row r="3181" spans="1:7" x14ac:dyDescent="0.15">
      <c r="A3181" t="s">
        <v>8262</v>
      </c>
      <c r="B3181" t="s">
        <v>4344</v>
      </c>
      <c r="C3181" s="32">
        <v>43392</v>
      </c>
      <c r="D3181" t="s">
        <v>169</v>
      </c>
      <c r="E3181" t="s">
        <v>1149</v>
      </c>
      <c r="F3181">
        <v>10</v>
      </c>
      <c r="G3181">
        <v>0</v>
      </c>
    </row>
    <row r="3182" spans="1:7" x14ac:dyDescent="0.15">
      <c r="A3182" t="s">
        <v>8262</v>
      </c>
      <c r="B3182" t="s">
        <v>4345</v>
      </c>
      <c r="C3182" s="32">
        <v>43392</v>
      </c>
      <c r="D3182" t="s">
        <v>278</v>
      </c>
      <c r="E3182" t="s">
        <v>2131</v>
      </c>
      <c r="F3182">
        <v>50</v>
      </c>
      <c r="G3182">
        <v>0</v>
      </c>
    </row>
    <row r="3183" spans="1:7" x14ac:dyDescent="0.15">
      <c r="A3183" t="s">
        <v>8262</v>
      </c>
      <c r="B3183" t="s">
        <v>4346</v>
      </c>
      <c r="C3183" s="32">
        <v>43392</v>
      </c>
      <c r="D3183" t="s">
        <v>279</v>
      </c>
      <c r="E3183" t="s">
        <v>2132</v>
      </c>
      <c r="F3183">
        <v>50</v>
      </c>
      <c r="G3183">
        <v>0</v>
      </c>
    </row>
    <row r="3184" spans="1:7" x14ac:dyDescent="0.15">
      <c r="A3184" t="s">
        <v>8262</v>
      </c>
      <c r="B3184" t="s">
        <v>4347</v>
      </c>
      <c r="C3184" s="32">
        <v>43392</v>
      </c>
      <c r="D3184" t="s">
        <v>280</v>
      </c>
      <c r="E3184" t="s">
        <v>2133</v>
      </c>
      <c r="F3184">
        <v>60</v>
      </c>
      <c r="G3184">
        <v>0</v>
      </c>
    </row>
    <row r="3185" spans="1:7" x14ac:dyDescent="0.15">
      <c r="A3185" t="s">
        <v>8263</v>
      </c>
      <c r="B3185" t="s">
        <v>4335</v>
      </c>
      <c r="C3185" s="32">
        <v>43392</v>
      </c>
      <c r="D3185" t="s">
        <v>1754</v>
      </c>
      <c r="E3185" t="s">
        <v>1755</v>
      </c>
      <c r="F3185">
        <v>2</v>
      </c>
      <c r="G3185">
        <v>0</v>
      </c>
    </row>
    <row r="3186" spans="1:7" x14ac:dyDescent="0.15">
      <c r="A3186" t="s">
        <v>8264</v>
      </c>
      <c r="B3186" t="s">
        <v>4335</v>
      </c>
      <c r="C3186" s="32">
        <v>43392</v>
      </c>
      <c r="D3186" t="s">
        <v>234</v>
      </c>
      <c r="E3186" t="s">
        <v>1759</v>
      </c>
      <c r="F3186">
        <v>6</v>
      </c>
      <c r="G3186">
        <v>0</v>
      </c>
    </row>
    <row r="3187" spans="1:7" x14ac:dyDescent="0.15">
      <c r="A3187" t="s">
        <v>8264</v>
      </c>
      <c r="B3187" t="s">
        <v>4344</v>
      </c>
      <c r="C3187" s="32">
        <v>43392</v>
      </c>
      <c r="D3187" t="s">
        <v>114</v>
      </c>
      <c r="E3187" t="s">
        <v>676</v>
      </c>
      <c r="F3187">
        <v>1</v>
      </c>
      <c r="G3187">
        <v>0</v>
      </c>
    </row>
    <row r="3188" spans="1:7" x14ac:dyDescent="0.15">
      <c r="A3188" t="s">
        <v>8265</v>
      </c>
      <c r="B3188" t="s">
        <v>4335</v>
      </c>
      <c r="C3188" s="32">
        <v>43392</v>
      </c>
      <c r="D3188" t="s">
        <v>263</v>
      </c>
      <c r="E3188" t="s">
        <v>2077</v>
      </c>
      <c r="F3188">
        <v>3</v>
      </c>
      <c r="G3188">
        <v>0</v>
      </c>
    </row>
    <row r="3189" spans="1:7" x14ac:dyDescent="0.15">
      <c r="A3189" t="s">
        <v>8265</v>
      </c>
      <c r="B3189" t="s">
        <v>4344</v>
      </c>
      <c r="C3189" s="32">
        <v>43392</v>
      </c>
      <c r="D3189" t="s">
        <v>218</v>
      </c>
      <c r="E3189" t="s">
        <v>1500</v>
      </c>
      <c r="F3189">
        <v>3</v>
      </c>
      <c r="G3189">
        <v>0</v>
      </c>
    </row>
    <row r="3190" spans="1:7" x14ac:dyDescent="0.15">
      <c r="A3190" t="s">
        <v>8266</v>
      </c>
      <c r="B3190" t="s">
        <v>4335</v>
      </c>
      <c r="C3190" s="32">
        <v>43392</v>
      </c>
      <c r="D3190" t="s">
        <v>145</v>
      </c>
      <c r="E3190" t="s">
        <v>749</v>
      </c>
      <c r="F3190">
        <v>20</v>
      </c>
      <c r="G3190">
        <v>0</v>
      </c>
    </row>
    <row r="3191" spans="1:7" x14ac:dyDescent="0.15">
      <c r="A3191" t="s">
        <v>8267</v>
      </c>
      <c r="B3191" t="s">
        <v>4335</v>
      </c>
      <c r="C3191" s="32">
        <v>43392</v>
      </c>
      <c r="D3191" t="s">
        <v>147</v>
      </c>
      <c r="E3191" t="s">
        <v>751</v>
      </c>
      <c r="F3191">
        <v>1</v>
      </c>
      <c r="G3191">
        <v>0</v>
      </c>
    </row>
    <row r="3192" spans="1:7" x14ac:dyDescent="0.15">
      <c r="A3192" t="s">
        <v>8268</v>
      </c>
      <c r="B3192" t="s">
        <v>4335</v>
      </c>
      <c r="C3192" s="32">
        <v>43392</v>
      </c>
      <c r="D3192" t="s">
        <v>1186</v>
      </c>
      <c r="E3192" t="s">
        <v>1187</v>
      </c>
      <c r="F3192">
        <v>50</v>
      </c>
      <c r="G3192">
        <v>0</v>
      </c>
    </row>
    <row r="3193" spans="1:7" x14ac:dyDescent="0.15">
      <c r="A3193" t="s">
        <v>8268</v>
      </c>
      <c r="B3193" t="s">
        <v>4344</v>
      </c>
      <c r="C3193" s="32">
        <v>43392</v>
      </c>
      <c r="D3193" t="s">
        <v>2186</v>
      </c>
      <c r="E3193" t="s">
        <v>2187</v>
      </c>
      <c r="F3193">
        <v>80</v>
      </c>
      <c r="G3193">
        <v>0</v>
      </c>
    </row>
    <row r="3194" spans="1:7" x14ac:dyDescent="0.15">
      <c r="A3194" t="s">
        <v>8269</v>
      </c>
      <c r="B3194" t="s">
        <v>4335</v>
      </c>
      <c r="C3194" s="32">
        <v>43392</v>
      </c>
      <c r="D3194" t="s">
        <v>4140</v>
      </c>
      <c r="E3194" t="s">
        <v>4141</v>
      </c>
      <c r="F3194">
        <v>2</v>
      </c>
      <c r="G3194">
        <v>0</v>
      </c>
    </row>
    <row r="3195" spans="1:7" x14ac:dyDescent="0.15">
      <c r="A3195" t="s">
        <v>8270</v>
      </c>
      <c r="B3195" t="s">
        <v>4335</v>
      </c>
      <c r="C3195" s="32">
        <v>43392</v>
      </c>
      <c r="D3195" t="s">
        <v>125</v>
      </c>
      <c r="E3195" t="s">
        <v>722</v>
      </c>
      <c r="F3195">
        <v>50</v>
      </c>
      <c r="G3195">
        <v>0</v>
      </c>
    </row>
    <row r="3196" spans="1:7" x14ac:dyDescent="0.15">
      <c r="A3196" t="s">
        <v>8271</v>
      </c>
      <c r="B3196" t="s">
        <v>4335</v>
      </c>
      <c r="C3196" s="32">
        <v>43392</v>
      </c>
      <c r="D3196" t="s">
        <v>125</v>
      </c>
      <c r="E3196" t="s">
        <v>722</v>
      </c>
      <c r="F3196">
        <v>50</v>
      </c>
      <c r="G3196">
        <v>0</v>
      </c>
    </row>
    <row r="3197" spans="1:7" x14ac:dyDescent="0.15">
      <c r="A3197" t="s">
        <v>8272</v>
      </c>
      <c r="B3197" t="s">
        <v>4335</v>
      </c>
      <c r="C3197" s="32">
        <v>43392</v>
      </c>
      <c r="D3197" t="s">
        <v>125</v>
      </c>
      <c r="E3197" t="s">
        <v>722</v>
      </c>
      <c r="F3197">
        <v>50</v>
      </c>
      <c r="G3197">
        <v>0</v>
      </c>
    </row>
    <row r="3198" spans="1:7" x14ac:dyDescent="0.15">
      <c r="A3198" t="s">
        <v>8273</v>
      </c>
      <c r="B3198" t="s">
        <v>4335</v>
      </c>
      <c r="C3198" s="32">
        <v>43392</v>
      </c>
      <c r="D3198" t="s">
        <v>260</v>
      </c>
      <c r="E3198" t="s">
        <v>2054</v>
      </c>
      <c r="F3198">
        <v>20</v>
      </c>
      <c r="G3198">
        <v>0</v>
      </c>
    </row>
    <row r="3199" spans="1:7" x14ac:dyDescent="0.15">
      <c r="A3199" t="s">
        <v>8273</v>
      </c>
      <c r="B3199" t="s">
        <v>4344</v>
      </c>
      <c r="C3199" s="32">
        <v>43392</v>
      </c>
      <c r="D3199" t="s">
        <v>95</v>
      </c>
      <c r="E3199" t="s">
        <v>519</v>
      </c>
      <c r="F3199">
        <v>5</v>
      </c>
      <c r="G3199">
        <v>0</v>
      </c>
    </row>
    <row r="3200" spans="1:7" x14ac:dyDescent="0.15">
      <c r="A3200" t="s">
        <v>8274</v>
      </c>
      <c r="B3200" t="s">
        <v>4335</v>
      </c>
      <c r="C3200" s="32">
        <v>43392</v>
      </c>
      <c r="D3200" t="s">
        <v>406</v>
      </c>
      <c r="E3200" t="s">
        <v>3239</v>
      </c>
      <c r="F3200">
        <v>2</v>
      </c>
      <c r="G3200">
        <v>0</v>
      </c>
    </row>
    <row r="3201" spans="1:7" x14ac:dyDescent="0.15">
      <c r="A3201" t="s">
        <v>8275</v>
      </c>
      <c r="B3201" t="s">
        <v>4335</v>
      </c>
      <c r="C3201" s="32">
        <v>43392</v>
      </c>
      <c r="D3201" t="s">
        <v>232</v>
      </c>
      <c r="E3201" t="s">
        <v>1757</v>
      </c>
      <c r="F3201">
        <v>10</v>
      </c>
      <c r="G3201">
        <v>0</v>
      </c>
    </row>
    <row r="3202" spans="1:7" x14ac:dyDescent="0.15">
      <c r="A3202" t="s">
        <v>8276</v>
      </c>
      <c r="B3202" t="s">
        <v>4335</v>
      </c>
      <c r="C3202" s="32">
        <v>43392</v>
      </c>
      <c r="D3202" t="s">
        <v>183</v>
      </c>
      <c r="E3202" t="s">
        <v>1167</v>
      </c>
      <c r="F3202">
        <v>10</v>
      </c>
      <c r="G3202">
        <v>0</v>
      </c>
    </row>
    <row r="3203" spans="1:7" x14ac:dyDescent="0.15">
      <c r="A3203" t="s">
        <v>8276</v>
      </c>
      <c r="B3203" t="s">
        <v>4344</v>
      </c>
      <c r="C3203" s="32">
        <v>43392</v>
      </c>
      <c r="D3203" t="s">
        <v>180</v>
      </c>
      <c r="E3203" t="s">
        <v>1164</v>
      </c>
      <c r="F3203">
        <v>30</v>
      </c>
      <c r="G3203">
        <v>0</v>
      </c>
    </row>
    <row r="3204" spans="1:7" x14ac:dyDescent="0.15">
      <c r="A3204" t="s">
        <v>8276</v>
      </c>
      <c r="B3204" t="s">
        <v>4345</v>
      </c>
      <c r="C3204" s="32">
        <v>43392</v>
      </c>
      <c r="D3204" t="s">
        <v>263</v>
      </c>
      <c r="E3204" t="s">
        <v>2077</v>
      </c>
      <c r="F3204">
        <v>30</v>
      </c>
      <c r="G3204">
        <v>0</v>
      </c>
    </row>
    <row r="3205" spans="1:7" x14ac:dyDescent="0.15">
      <c r="A3205" t="s">
        <v>8276</v>
      </c>
      <c r="B3205" t="s">
        <v>4346</v>
      </c>
      <c r="C3205" s="32">
        <v>43392</v>
      </c>
      <c r="D3205" t="s">
        <v>122</v>
      </c>
      <c r="E3205" t="s">
        <v>4144</v>
      </c>
      <c r="F3205">
        <v>50</v>
      </c>
      <c r="G3205">
        <v>0</v>
      </c>
    </row>
    <row r="3206" spans="1:7" x14ac:dyDescent="0.15">
      <c r="A3206" t="s">
        <v>8276</v>
      </c>
      <c r="B3206" t="s">
        <v>4347</v>
      </c>
      <c r="C3206" s="32">
        <v>43392</v>
      </c>
      <c r="D3206" t="s">
        <v>218</v>
      </c>
      <c r="E3206" t="s">
        <v>1500</v>
      </c>
      <c r="F3206">
        <v>100</v>
      </c>
      <c r="G3206">
        <v>0</v>
      </c>
    </row>
    <row r="3207" spans="1:7" x14ac:dyDescent="0.15">
      <c r="A3207" t="s">
        <v>8276</v>
      </c>
      <c r="B3207" t="s">
        <v>4348</v>
      </c>
      <c r="C3207" s="32">
        <v>43392</v>
      </c>
      <c r="D3207" t="s">
        <v>4140</v>
      </c>
      <c r="E3207" t="s">
        <v>4141</v>
      </c>
      <c r="F3207">
        <v>10</v>
      </c>
      <c r="G3207">
        <v>0</v>
      </c>
    </row>
    <row r="3208" spans="1:7" x14ac:dyDescent="0.15">
      <c r="A3208" t="s">
        <v>8276</v>
      </c>
      <c r="B3208" t="s">
        <v>4372</v>
      </c>
      <c r="C3208" s="32">
        <v>43392</v>
      </c>
      <c r="D3208" t="s">
        <v>181</v>
      </c>
      <c r="E3208" t="s">
        <v>1165</v>
      </c>
      <c r="F3208">
        <v>5</v>
      </c>
      <c r="G3208">
        <v>0</v>
      </c>
    </row>
    <row r="3209" spans="1:7" x14ac:dyDescent="0.15">
      <c r="A3209" t="s">
        <v>8276</v>
      </c>
      <c r="B3209" t="s">
        <v>4373</v>
      </c>
      <c r="C3209" s="32">
        <v>43392</v>
      </c>
      <c r="D3209" t="s">
        <v>727</v>
      </c>
      <c r="E3209" t="s">
        <v>728</v>
      </c>
      <c r="F3209">
        <v>5</v>
      </c>
      <c r="G3209">
        <v>0</v>
      </c>
    </row>
    <row r="3210" spans="1:7" x14ac:dyDescent="0.15">
      <c r="A3210" t="s">
        <v>8276</v>
      </c>
      <c r="B3210" t="s">
        <v>4379</v>
      </c>
      <c r="C3210" s="32">
        <v>43392</v>
      </c>
      <c r="D3210" t="s">
        <v>287</v>
      </c>
      <c r="E3210" t="s">
        <v>4195</v>
      </c>
      <c r="F3210">
        <v>20</v>
      </c>
      <c r="G3210">
        <v>0</v>
      </c>
    </row>
    <row r="3211" spans="1:7" x14ac:dyDescent="0.15">
      <c r="A3211" t="s">
        <v>8276</v>
      </c>
      <c r="B3211" t="s">
        <v>4380</v>
      </c>
      <c r="C3211" s="32">
        <v>43392</v>
      </c>
      <c r="D3211" t="s">
        <v>219</v>
      </c>
      <c r="E3211" t="s">
        <v>1501</v>
      </c>
      <c r="F3211">
        <v>50</v>
      </c>
      <c r="G3211">
        <v>0</v>
      </c>
    </row>
    <row r="3212" spans="1:7" x14ac:dyDescent="0.15">
      <c r="A3212" t="s">
        <v>8277</v>
      </c>
      <c r="B3212" t="s">
        <v>4335</v>
      </c>
      <c r="C3212" s="32">
        <v>43392</v>
      </c>
      <c r="D3212" t="s">
        <v>287</v>
      </c>
      <c r="E3212" t="s">
        <v>4195</v>
      </c>
      <c r="F3212">
        <v>8</v>
      </c>
      <c r="G3212">
        <v>0</v>
      </c>
    </row>
    <row r="3213" spans="1:7" x14ac:dyDescent="0.15">
      <c r="A3213" t="s">
        <v>8277</v>
      </c>
      <c r="B3213" t="s">
        <v>4344</v>
      </c>
      <c r="C3213" s="32">
        <v>43392</v>
      </c>
      <c r="D3213" t="s">
        <v>4140</v>
      </c>
      <c r="E3213" t="s">
        <v>4141</v>
      </c>
      <c r="F3213">
        <v>4</v>
      </c>
      <c r="G3213">
        <v>0</v>
      </c>
    </row>
    <row r="3214" spans="1:7" x14ac:dyDescent="0.15">
      <c r="A3214" t="s">
        <v>8277</v>
      </c>
      <c r="B3214" t="s">
        <v>4345</v>
      </c>
      <c r="C3214" s="32">
        <v>43392</v>
      </c>
      <c r="D3214" t="s">
        <v>163</v>
      </c>
      <c r="E3214" t="s">
        <v>1139</v>
      </c>
      <c r="F3214">
        <v>2</v>
      </c>
      <c r="G3214">
        <v>0</v>
      </c>
    </row>
    <row r="3215" spans="1:7" x14ac:dyDescent="0.15">
      <c r="A3215" t="s">
        <v>8277</v>
      </c>
      <c r="B3215" t="s">
        <v>4346</v>
      </c>
      <c r="C3215" s="32">
        <v>43392</v>
      </c>
      <c r="D3215" t="s">
        <v>218</v>
      </c>
      <c r="E3215" t="s">
        <v>1500</v>
      </c>
      <c r="F3215">
        <v>20</v>
      </c>
      <c r="G3215">
        <v>0</v>
      </c>
    </row>
    <row r="3216" spans="1:7" x14ac:dyDescent="0.15">
      <c r="A3216" t="s">
        <v>8278</v>
      </c>
      <c r="B3216" t="s">
        <v>4335</v>
      </c>
      <c r="C3216" s="32">
        <v>43392</v>
      </c>
      <c r="D3216" t="s">
        <v>187</v>
      </c>
      <c r="E3216" t="s">
        <v>1171</v>
      </c>
      <c r="F3216">
        <v>2</v>
      </c>
      <c r="G3216">
        <v>0</v>
      </c>
    </row>
    <row r="3217" spans="1:7" x14ac:dyDescent="0.15">
      <c r="A3217" t="s">
        <v>8278</v>
      </c>
      <c r="B3217" t="s">
        <v>4344</v>
      </c>
      <c r="C3217" s="32">
        <v>43392</v>
      </c>
      <c r="D3217" t="s">
        <v>186</v>
      </c>
      <c r="E3217" t="s">
        <v>1170</v>
      </c>
      <c r="F3217">
        <v>2</v>
      </c>
      <c r="G3217">
        <v>0</v>
      </c>
    </row>
    <row r="3218" spans="1:7" x14ac:dyDescent="0.15">
      <c r="A3218" t="s">
        <v>8278</v>
      </c>
      <c r="B3218" t="s">
        <v>4345</v>
      </c>
      <c r="C3218" s="32">
        <v>43392</v>
      </c>
      <c r="D3218" t="s">
        <v>179</v>
      </c>
      <c r="E3218" t="s">
        <v>1163</v>
      </c>
      <c r="F3218">
        <v>4</v>
      </c>
      <c r="G3218">
        <v>0</v>
      </c>
    </row>
    <row r="3219" spans="1:7" x14ac:dyDescent="0.15">
      <c r="A3219" t="s">
        <v>8279</v>
      </c>
      <c r="B3219" t="s">
        <v>4335</v>
      </c>
      <c r="C3219" s="32">
        <v>43392</v>
      </c>
      <c r="D3219" t="s">
        <v>180</v>
      </c>
      <c r="E3219" t="s">
        <v>1164</v>
      </c>
      <c r="F3219">
        <v>5</v>
      </c>
      <c r="G3219">
        <v>0</v>
      </c>
    </row>
    <row r="3220" spans="1:7" x14ac:dyDescent="0.15">
      <c r="A3220" t="s">
        <v>8279</v>
      </c>
      <c r="B3220" t="s">
        <v>4344</v>
      </c>
      <c r="C3220" s="32">
        <v>43392</v>
      </c>
      <c r="D3220" t="s">
        <v>263</v>
      </c>
      <c r="E3220" t="s">
        <v>2077</v>
      </c>
      <c r="F3220">
        <v>5</v>
      </c>
      <c r="G3220">
        <v>0</v>
      </c>
    </row>
    <row r="3221" spans="1:7" x14ac:dyDescent="0.15">
      <c r="A3221" t="s">
        <v>8279</v>
      </c>
      <c r="B3221" t="s">
        <v>4345</v>
      </c>
      <c r="C3221" s="32">
        <v>43392</v>
      </c>
      <c r="D3221" t="s">
        <v>265</v>
      </c>
      <c r="E3221" t="s">
        <v>2079</v>
      </c>
      <c r="F3221">
        <v>15</v>
      </c>
      <c r="G3221">
        <v>0</v>
      </c>
    </row>
    <row r="3222" spans="1:7" x14ac:dyDescent="0.15">
      <c r="A3222" t="s">
        <v>8279</v>
      </c>
      <c r="B3222" t="s">
        <v>4346</v>
      </c>
      <c r="C3222" s="32">
        <v>43392</v>
      </c>
      <c r="D3222" t="s">
        <v>182</v>
      </c>
      <c r="E3222" t="s">
        <v>1166</v>
      </c>
      <c r="F3222">
        <v>8</v>
      </c>
      <c r="G3222">
        <v>0</v>
      </c>
    </row>
    <row r="3223" spans="1:7" x14ac:dyDescent="0.15">
      <c r="A3223" t="s">
        <v>8279</v>
      </c>
      <c r="B3223" t="s">
        <v>4347</v>
      </c>
      <c r="C3223" s="32">
        <v>43392</v>
      </c>
      <c r="D3223" t="s">
        <v>183</v>
      </c>
      <c r="E3223" t="s">
        <v>1167</v>
      </c>
      <c r="F3223">
        <v>4</v>
      </c>
      <c r="G3223">
        <v>0</v>
      </c>
    </row>
    <row r="3224" spans="1:7" x14ac:dyDescent="0.15">
      <c r="A3224" t="s">
        <v>8279</v>
      </c>
      <c r="B3224" t="s">
        <v>4348</v>
      </c>
      <c r="C3224" s="32">
        <v>43392</v>
      </c>
      <c r="D3224" t="s">
        <v>184</v>
      </c>
      <c r="E3224" t="s">
        <v>1168</v>
      </c>
      <c r="F3224">
        <v>4</v>
      </c>
      <c r="G3224">
        <v>0</v>
      </c>
    </row>
    <row r="3225" spans="1:7" x14ac:dyDescent="0.15">
      <c r="A3225" t="s">
        <v>8279</v>
      </c>
      <c r="B3225" t="s">
        <v>4372</v>
      </c>
      <c r="C3225" s="32">
        <v>43392</v>
      </c>
      <c r="D3225" t="s">
        <v>120</v>
      </c>
      <c r="E3225" t="s">
        <v>4142</v>
      </c>
      <c r="F3225">
        <v>10</v>
      </c>
      <c r="G3225">
        <v>0</v>
      </c>
    </row>
    <row r="3226" spans="1:7" x14ac:dyDescent="0.15">
      <c r="A3226" t="s">
        <v>8280</v>
      </c>
      <c r="B3226" t="s">
        <v>4335</v>
      </c>
      <c r="C3226" s="32">
        <v>43392</v>
      </c>
      <c r="D3226" t="s">
        <v>168</v>
      </c>
      <c r="E3226" t="s">
        <v>1148</v>
      </c>
      <c r="F3226">
        <v>5</v>
      </c>
      <c r="G3226">
        <v>0</v>
      </c>
    </row>
    <row r="3227" spans="1:7" x14ac:dyDescent="0.15">
      <c r="A3227" t="s">
        <v>8280</v>
      </c>
      <c r="B3227" t="s">
        <v>4344</v>
      </c>
      <c r="C3227" s="32">
        <v>43392</v>
      </c>
      <c r="D3227" t="s">
        <v>174</v>
      </c>
      <c r="E3227" t="s">
        <v>1158</v>
      </c>
      <c r="F3227">
        <v>1</v>
      </c>
      <c r="G3227">
        <v>0</v>
      </c>
    </row>
    <row r="3228" spans="1:7" x14ac:dyDescent="0.15">
      <c r="A3228" t="s">
        <v>8281</v>
      </c>
      <c r="B3228" t="s">
        <v>4335</v>
      </c>
      <c r="C3228" s="32">
        <v>43392</v>
      </c>
      <c r="D3228" t="s">
        <v>250</v>
      </c>
      <c r="E3228" t="s">
        <v>1940</v>
      </c>
      <c r="F3228">
        <v>25</v>
      </c>
      <c r="G3228">
        <v>0</v>
      </c>
    </row>
    <row r="3229" spans="1:7" x14ac:dyDescent="0.15">
      <c r="A3229" t="s">
        <v>8282</v>
      </c>
      <c r="B3229" t="s">
        <v>4335</v>
      </c>
      <c r="C3229" s="32">
        <v>43392</v>
      </c>
      <c r="D3229" t="s">
        <v>171</v>
      </c>
      <c r="E3229" t="s">
        <v>1151</v>
      </c>
      <c r="F3229">
        <v>3</v>
      </c>
      <c r="G3229">
        <v>0</v>
      </c>
    </row>
    <row r="3230" spans="1:7" x14ac:dyDescent="0.15">
      <c r="A3230" t="s">
        <v>8282</v>
      </c>
      <c r="B3230" t="s">
        <v>4344</v>
      </c>
      <c r="C3230" s="32">
        <v>43392</v>
      </c>
      <c r="D3230" t="s">
        <v>169</v>
      </c>
      <c r="E3230" t="s">
        <v>1149</v>
      </c>
      <c r="F3230">
        <v>8</v>
      </c>
      <c r="G3230">
        <v>0</v>
      </c>
    </row>
    <row r="3231" spans="1:7" x14ac:dyDescent="0.15">
      <c r="A3231" t="s">
        <v>8282</v>
      </c>
      <c r="B3231" t="s">
        <v>4345</v>
      </c>
      <c r="C3231" s="32">
        <v>43392</v>
      </c>
      <c r="D3231" t="s">
        <v>251</v>
      </c>
      <c r="E3231" t="s">
        <v>1941</v>
      </c>
      <c r="F3231">
        <v>5</v>
      </c>
      <c r="G3231">
        <v>0</v>
      </c>
    </row>
    <row r="3232" spans="1:7" x14ac:dyDescent="0.15">
      <c r="A3232" t="s">
        <v>8282</v>
      </c>
      <c r="B3232" t="s">
        <v>4346</v>
      </c>
      <c r="C3232" s="32">
        <v>43392</v>
      </c>
      <c r="D3232" t="s">
        <v>250</v>
      </c>
      <c r="E3232" t="s">
        <v>1940</v>
      </c>
      <c r="F3232">
        <v>5</v>
      </c>
      <c r="G3232">
        <v>0</v>
      </c>
    </row>
    <row r="3233" spans="1:7" x14ac:dyDescent="0.15">
      <c r="A3233" t="s">
        <v>8282</v>
      </c>
      <c r="B3233" t="s">
        <v>4347</v>
      </c>
      <c r="C3233" s="32">
        <v>43392</v>
      </c>
      <c r="D3233" t="s">
        <v>249</v>
      </c>
      <c r="E3233" t="s">
        <v>1939</v>
      </c>
      <c r="F3233">
        <v>10</v>
      </c>
      <c r="G3233">
        <v>0</v>
      </c>
    </row>
    <row r="3234" spans="1:7" x14ac:dyDescent="0.15">
      <c r="A3234" t="s">
        <v>8282</v>
      </c>
      <c r="B3234" t="s">
        <v>4348</v>
      </c>
      <c r="C3234" s="32">
        <v>43392</v>
      </c>
      <c r="D3234" t="s">
        <v>248</v>
      </c>
      <c r="E3234" t="s">
        <v>1938</v>
      </c>
      <c r="F3234">
        <v>20</v>
      </c>
      <c r="G3234">
        <v>0</v>
      </c>
    </row>
    <row r="3235" spans="1:7" x14ac:dyDescent="0.15">
      <c r="A3235" t="s">
        <v>8282</v>
      </c>
      <c r="B3235" t="s">
        <v>4372</v>
      </c>
      <c r="C3235" s="32">
        <v>43392</v>
      </c>
      <c r="D3235" t="s">
        <v>167</v>
      </c>
      <c r="E3235" t="s">
        <v>1143</v>
      </c>
      <c r="F3235">
        <v>10</v>
      </c>
      <c r="G3235">
        <v>0</v>
      </c>
    </row>
    <row r="3236" spans="1:7" x14ac:dyDescent="0.15">
      <c r="A3236" t="s">
        <v>8282</v>
      </c>
      <c r="B3236" t="s">
        <v>4373</v>
      </c>
      <c r="C3236" s="32">
        <v>43392</v>
      </c>
      <c r="D3236" t="s">
        <v>166</v>
      </c>
      <c r="E3236" t="s">
        <v>1142</v>
      </c>
      <c r="F3236">
        <v>10</v>
      </c>
      <c r="G3236">
        <v>0</v>
      </c>
    </row>
    <row r="3237" spans="1:7" x14ac:dyDescent="0.15">
      <c r="A3237" t="s">
        <v>8283</v>
      </c>
      <c r="B3237" t="s">
        <v>4335</v>
      </c>
      <c r="C3237" s="32">
        <v>43392</v>
      </c>
      <c r="D3237" t="s">
        <v>254</v>
      </c>
      <c r="E3237" t="s">
        <v>1944</v>
      </c>
      <c r="F3237">
        <v>1</v>
      </c>
      <c r="G3237">
        <v>0</v>
      </c>
    </row>
    <row r="3238" spans="1:7" x14ac:dyDescent="0.15">
      <c r="A3238" t="s">
        <v>8284</v>
      </c>
      <c r="B3238" t="s">
        <v>4335</v>
      </c>
      <c r="C3238" s="32">
        <v>43392</v>
      </c>
      <c r="D3238" t="s">
        <v>1945</v>
      </c>
      <c r="E3238" t="s">
        <v>1946</v>
      </c>
      <c r="F3238">
        <v>1</v>
      </c>
      <c r="G3238">
        <v>0</v>
      </c>
    </row>
    <row r="3239" spans="1:7" x14ac:dyDescent="0.15">
      <c r="A3239" t="s">
        <v>8284</v>
      </c>
      <c r="B3239" t="s">
        <v>4344</v>
      </c>
      <c r="C3239" s="32">
        <v>43392</v>
      </c>
      <c r="D3239" t="s">
        <v>200</v>
      </c>
      <c r="E3239" t="s">
        <v>1222</v>
      </c>
      <c r="F3239">
        <v>1</v>
      </c>
      <c r="G3239">
        <v>0</v>
      </c>
    </row>
    <row r="3240" spans="1:7" x14ac:dyDescent="0.15">
      <c r="A3240" t="s">
        <v>8285</v>
      </c>
      <c r="B3240" t="s">
        <v>4335</v>
      </c>
      <c r="C3240" s="32">
        <v>43392</v>
      </c>
      <c r="D3240" t="s">
        <v>194</v>
      </c>
      <c r="E3240" t="s">
        <v>1216</v>
      </c>
      <c r="F3240">
        <v>2</v>
      </c>
      <c r="G3240">
        <v>0</v>
      </c>
    </row>
    <row r="3241" spans="1:7" x14ac:dyDescent="0.15">
      <c r="A3241" t="s">
        <v>8285</v>
      </c>
      <c r="B3241" t="s">
        <v>4344</v>
      </c>
      <c r="C3241" s="32">
        <v>43392</v>
      </c>
      <c r="D3241" t="s">
        <v>1945</v>
      </c>
      <c r="E3241" t="s">
        <v>1946</v>
      </c>
      <c r="F3241">
        <v>2</v>
      </c>
      <c r="G3241">
        <v>0</v>
      </c>
    </row>
    <row r="3242" spans="1:7" x14ac:dyDescent="0.15">
      <c r="A3242" t="s">
        <v>8285</v>
      </c>
      <c r="B3242" t="s">
        <v>4345</v>
      </c>
      <c r="C3242" s="32">
        <v>43392</v>
      </c>
      <c r="D3242" t="s">
        <v>201</v>
      </c>
      <c r="E3242" t="s">
        <v>1251</v>
      </c>
      <c r="F3242">
        <v>2</v>
      </c>
      <c r="G3242">
        <v>0</v>
      </c>
    </row>
    <row r="3243" spans="1:7" x14ac:dyDescent="0.15">
      <c r="A3243" t="s">
        <v>8286</v>
      </c>
      <c r="B3243" t="s">
        <v>4335</v>
      </c>
      <c r="C3243" s="32">
        <v>43392</v>
      </c>
      <c r="D3243" t="s">
        <v>255</v>
      </c>
      <c r="E3243" t="s">
        <v>1947</v>
      </c>
      <c r="F3243">
        <v>1</v>
      </c>
      <c r="G3243">
        <v>0</v>
      </c>
    </row>
    <row r="3244" spans="1:7" x14ac:dyDescent="0.15">
      <c r="A3244" t="s">
        <v>8286</v>
      </c>
      <c r="B3244" t="s">
        <v>4344</v>
      </c>
      <c r="C3244" s="32">
        <v>43392</v>
      </c>
      <c r="D3244" t="s">
        <v>211</v>
      </c>
      <c r="E3244" t="s">
        <v>1353</v>
      </c>
      <c r="F3244">
        <v>1</v>
      </c>
      <c r="G3244">
        <v>0</v>
      </c>
    </row>
    <row r="3245" spans="1:7" x14ac:dyDescent="0.15">
      <c r="A3245" t="s">
        <v>8286</v>
      </c>
      <c r="B3245" t="s">
        <v>4345</v>
      </c>
      <c r="C3245" s="32">
        <v>43392</v>
      </c>
      <c r="D3245" t="s">
        <v>1264</v>
      </c>
      <c r="E3245" t="s">
        <v>1265</v>
      </c>
      <c r="F3245">
        <v>1</v>
      </c>
      <c r="G3245">
        <v>0</v>
      </c>
    </row>
    <row r="3246" spans="1:7" x14ac:dyDescent="0.15">
      <c r="A3246" t="s">
        <v>8287</v>
      </c>
      <c r="B3246" t="s">
        <v>4335</v>
      </c>
      <c r="C3246" s="32">
        <v>43392</v>
      </c>
      <c r="D3246" t="s">
        <v>194</v>
      </c>
      <c r="E3246" t="s">
        <v>1216</v>
      </c>
      <c r="F3246">
        <v>3</v>
      </c>
      <c r="G3246">
        <v>0</v>
      </c>
    </row>
    <row r="3247" spans="1:7" x14ac:dyDescent="0.15">
      <c r="A3247" t="s">
        <v>8287</v>
      </c>
      <c r="B3247" t="s">
        <v>4344</v>
      </c>
      <c r="C3247" s="32">
        <v>43392</v>
      </c>
      <c r="D3247" t="s">
        <v>196</v>
      </c>
      <c r="E3247" t="s">
        <v>1218</v>
      </c>
      <c r="F3247">
        <v>1</v>
      </c>
      <c r="G3247">
        <v>0</v>
      </c>
    </row>
    <row r="3248" spans="1:7" x14ac:dyDescent="0.15">
      <c r="A3248" t="s">
        <v>8287</v>
      </c>
      <c r="B3248" t="s">
        <v>4345</v>
      </c>
      <c r="C3248" s="32">
        <v>43392</v>
      </c>
      <c r="D3248" t="s">
        <v>253</v>
      </c>
      <c r="E3248" t="s">
        <v>1943</v>
      </c>
      <c r="F3248">
        <v>3</v>
      </c>
      <c r="G3248">
        <v>0</v>
      </c>
    </row>
    <row r="3249" spans="1:7" x14ac:dyDescent="0.15">
      <c r="A3249" t="s">
        <v>8287</v>
      </c>
      <c r="B3249" t="s">
        <v>4346</v>
      </c>
      <c r="C3249" s="32">
        <v>43392</v>
      </c>
      <c r="D3249" t="s">
        <v>1945</v>
      </c>
      <c r="E3249" t="s">
        <v>1946</v>
      </c>
      <c r="F3249">
        <v>2</v>
      </c>
      <c r="G3249">
        <v>0</v>
      </c>
    </row>
    <row r="3250" spans="1:7" x14ac:dyDescent="0.15">
      <c r="A3250" t="s">
        <v>8287</v>
      </c>
      <c r="B3250" t="s">
        <v>4347</v>
      </c>
      <c r="C3250" s="32">
        <v>43392</v>
      </c>
      <c r="D3250" t="s">
        <v>201</v>
      </c>
      <c r="E3250" t="s">
        <v>1251</v>
      </c>
      <c r="F3250">
        <v>3</v>
      </c>
      <c r="G3250">
        <v>0</v>
      </c>
    </row>
    <row r="3251" spans="1:7" x14ac:dyDescent="0.15">
      <c r="A3251" t="s">
        <v>8287</v>
      </c>
      <c r="B3251" t="s">
        <v>4348</v>
      </c>
      <c r="C3251" s="32">
        <v>43392</v>
      </c>
      <c r="D3251" t="s">
        <v>203</v>
      </c>
      <c r="E3251" t="s">
        <v>1253</v>
      </c>
      <c r="F3251">
        <v>1</v>
      </c>
      <c r="G3251">
        <v>0</v>
      </c>
    </row>
    <row r="3252" spans="1:7" x14ac:dyDescent="0.15">
      <c r="A3252" t="s">
        <v>8287</v>
      </c>
      <c r="B3252" t="s">
        <v>4372</v>
      </c>
      <c r="C3252" s="32">
        <v>43392</v>
      </c>
      <c r="D3252" t="s">
        <v>1257</v>
      </c>
      <c r="E3252" t="s">
        <v>1258</v>
      </c>
      <c r="F3252">
        <v>2</v>
      </c>
      <c r="G3252">
        <v>0</v>
      </c>
    </row>
    <row r="3253" spans="1:7" x14ac:dyDescent="0.15">
      <c r="A3253" t="s">
        <v>8287</v>
      </c>
      <c r="B3253" t="s">
        <v>4373</v>
      </c>
      <c r="C3253" s="32">
        <v>43392</v>
      </c>
      <c r="D3253" t="s">
        <v>1262</v>
      </c>
      <c r="E3253" t="s">
        <v>1263</v>
      </c>
      <c r="F3253">
        <v>2</v>
      </c>
      <c r="G3253">
        <v>0</v>
      </c>
    </row>
    <row r="3254" spans="1:7" x14ac:dyDescent="0.15">
      <c r="A3254" t="s">
        <v>8287</v>
      </c>
      <c r="B3254" t="s">
        <v>4379</v>
      </c>
      <c r="C3254" s="32">
        <v>43392</v>
      </c>
      <c r="D3254" t="s">
        <v>324</v>
      </c>
      <c r="E3254" t="s">
        <v>3009</v>
      </c>
      <c r="F3254">
        <v>2</v>
      </c>
      <c r="G3254">
        <v>0</v>
      </c>
    </row>
    <row r="3255" spans="1:7" x14ac:dyDescent="0.15">
      <c r="A3255" t="s">
        <v>8288</v>
      </c>
      <c r="B3255" t="s">
        <v>4335</v>
      </c>
      <c r="C3255" s="32">
        <v>43392</v>
      </c>
      <c r="D3255" t="s">
        <v>253</v>
      </c>
      <c r="E3255" t="s">
        <v>1943</v>
      </c>
      <c r="F3255">
        <v>1</v>
      </c>
      <c r="G3255">
        <v>0</v>
      </c>
    </row>
    <row r="3256" spans="1:7" x14ac:dyDescent="0.15">
      <c r="A3256" t="s">
        <v>8288</v>
      </c>
      <c r="B3256" t="s">
        <v>4344</v>
      </c>
      <c r="C3256" s="32">
        <v>43392</v>
      </c>
      <c r="D3256" t="s">
        <v>1945</v>
      </c>
      <c r="E3256" t="s">
        <v>1946</v>
      </c>
      <c r="F3256">
        <v>1</v>
      </c>
      <c r="G3256">
        <v>0</v>
      </c>
    </row>
    <row r="3257" spans="1:7" x14ac:dyDescent="0.15">
      <c r="A3257" t="s">
        <v>8288</v>
      </c>
      <c r="B3257" t="s">
        <v>4345</v>
      </c>
      <c r="C3257" s="32">
        <v>43392</v>
      </c>
      <c r="D3257" t="s">
        <v>199</v>
      </c>
      <c r="E3257" t="s">
        <v>1221</v>
      </c>
      <c r="F3257">
        <v>1</v>
      </c>
      <c r="G3257">
        <v>0</v>
      </c>
    </row>
    <row r="3258" spans="1:7" x14ac:dyDescent="0.15">
      <c r="A3258" t="s">
        <v>8288</v>
      </c>
      <c r="B3258" t="s">
        <v>4346</v>
      </c>
      <c r="C3258" s="32">
        <v>43392</v>
      </c>
      <c r="D3258" t="s">
        <v>1257</v>
      </c>
      <c r="E3258" t="s">
        <v>1258</v>
      </c>
      <c r="F3258">
        <v>1</v>
      </c>
      <c r="G3258">
        <v>0</v>
      </c>
    </row>
    <row r="3259" spans="1:7" x14ac:dyDescent="0.15">
      <c r="A3259" t="s">
        <v>8289</v>
      </c>
      <c r="B3259" t="s">
        <v>4335</v>
      </c>
      <c r="C3259" s="32">
        <v>43392</v>
      </c>
      <c r="D3259" t="s">
        <v>241</v>
      </c>
      <c r="E3259" t="s">
        <v>4153</v>
      </c>
      <c r="F3259">
        <v>30</v>
      </c>
      <c r="G3259">
        <v>0</v>
      </c>
    </row>
    <row r="3260" spans="1:7" x14ac:dyDescent="0.15">
      <c r="A3260" t="s">
        <v>8289</v>
      </c>
      <c r="B3260" t="s">
        <v>4344</v>
      </c>
      <c r="C3260" s="32">
        <v>43392</v>
      </c>
      <c r="D3260" t="s">
        <v>234</v>
      </c>
      <c r="E3260" t="s">
        <v>1759</v>
      </c>
      <c r="F3260">
        <v>10</v>
      </c>
      <c r="G3260">
        <v>0</v>
      </c>
    </row>
    <row r="3261" spans="1:7" x14ac:dyDescent="0.15">
      <c r="A3261" t="s">
        <v>8289</v>
      </c>
      <c r="B3261" t="s">
        <v>4345</v>
      </c>
      <c r="C3261" s="32">
        <v>43392</v>
      </c>
      <c r="D3261" t="s">
        <v>115</v>
      </c>
      <c r="E3261" t="s">
        <v>677</v>
      </c>
      <c r="F3261">
        <v>5</v>
      </c>
      <c r="G3261">
        <v>0</v>
      </c>
    </row>
    <row r="3262" spans="1:7" x14ac:dyDescent="0.15">
      <c r="A3262" t="s">
        <v>8289</v>
      </c>
      <c r="B3262" t="s">
        <v>4346</v>
      </c>
      <c r="C3262" s="32">
        <v>43392</v>
      </c>
      <c r="D3262" t="s">
        <v>1754</v>
      </c>
      <c r="E3262" t="s">
        <v>1755</v>
      </c>
      <c r="F3262">
        <v>5</v>
      </c>
      <c r="G3262">
        <v>0</v>
      </c>
    </row>
    <row r="3263" spans="1:7" x14ac:dyDescent="0.15">
      <c r="A3263" t="s">
        <v>8290</v>
      </c>
      <c r="B3263" t="s">
        <v>4335</v>
      </c>
      <c r="C3263" s="32">
        <v>43392</v>
      </c>
      <c r="D3263" t="s">
        <v>252</v>
      </c>
      <c r="E3263" t="s">
        <v>1942</v>
      </c>
      <c r="F3263">
        <v>50</v>
      </c>
      <c r="G3263">
        <v>0</v>
      </c>
    </row>
    <row r="3264" spans="1:7" x14ac:dyDescent="0.15">
      <c r="A3264" t="s">
        <v>8290</v>
      </c>
      <c r="B3264" t="s">
        <v>4344</v>
      </c>
      <c r="C3264" s="32">
        <v>43392</v>
      </c>
      <c r="D3264" t="s">
        <v>168</v>
      </c>
      <c r="E3264" t="s">
        <v>1148</v>
      </c>
      <c r="F3264">
        <v>50</v>
      </c>
      <c r="G3264">
        <v>0</v>
      </c>
    </row>
    <row r="3265" spans="1:7" x14ac:dyDescent="0.15">
      <c r="A3265" t="s">
        <v>8290</v>
      </c>
      <c r="B3265" t="s">
        <v>4345</v>
      </c>
      <c r="C3265" s="32">
        <v>43392</v>
      </c>
      <c r="D3265" t="s">
        <v>169</v>
      </c>
      <c r="E3265" t="s">
        <v>1149</v>
      </c>
      <c r="F3265">
        <v>50</v>
      </c>
      <c r="G3265">
        <v>0</v>
      </c>
    </row>
    <row r="3266" spans="1:7" x14ac:dyDescent="0.15">
      <c r="A3266" t="s">
        <v>8290</v>
      </c>
      <c r="B3266" t="s">
        <v>4346</v>
      </c>
      <c r="C3266" s="32">
        <v>43392</v>
      </c>
      <c r="D3266" t="s">
        <v>170</v>
      </c>
      <c r="E3266" t="s">
        <v>1150</v>
      </c>
      <c r="F3266">
        <v>30</v>
      </c>
      <c r="G3266">
        <v>0</v>
      </c>
    </row>
    <row r="3267" spans="1:7" x14ac:dyDescent="0.15">
      <c r="A3267" t="s">
        <v>8290</v>
      </c>
      <c r="B3267" t="s">
        <v>4347</v>
      </c>
      <c r="C3267" s="32">
        <v>43392</v>
      </c>
      <c r="D3267" t="s">
        <v>171</v>
      </c>
      <c r="E3267" t="s">
        <v>1151</v>
      </c>
      <c r="F3267">
        <v>20</v>
      </c>
      <c r="G3267">
        <v>0</v>
      </c>
    </row>
    <row r="3268" spans="1:7" x14ac:dyDescent="0.15">
      <c r="A3268" t="s">
        <v>8290</v>
      </c>
      <c r="B3268" t="s">
        <v>4348</v>
      </c>
      <c r="C3268" s="32">
        <v>43392</v>
      </c>
      <c r="D3268" t="s">
        <v>311</v>
      </c>
      <c r="E3268" t="s">
        <v>2962</v>
      </c>
      <c r="F3268">
        <v>40</v>
      </c>
      <c r="G3268">
        <v>0</v>
      </c>
    </row>
    <row r="3269" spans="1:7" x14ac:dyDescent="0.15">
      <c r="A3269" t="s">
        <v>8290</v>
      </c>
      <c r="B3269" t="s">
        <v>4372</v>
      </c>
      <c r="C3269" s="32">
        <v>43392</v>
      </c>
      <c r="D3269" t="s">
        <v>83</v>
      </c>
      <c r="E3269" t="s">
        <v>495</v>
      </c>
      <c r="F3269">
        <v>100</v>
      </c>
      <c r="G3269">
        <v>0</v>
      </c>
    </row>
    <row r="3270" spans="1:7" x14ac:dyDescent="0.15">
      <c r="A3270" t="s">
        <v>8290</v>
      </c>
      <c r="B3270" t="s">
        <v>4373</v>
      </c>
      <c r="C3270" s="32">
        <v>43392</v>
      </c>
      <c r="D3270" t="s">
        <v>278</v>
      </c>
      <c r="E3270" t="s">
        <v>2131</v>
      </c>
      <c r="F3270">
        <v>100</v>
      </c>
      <c r="G3270">
        <v>0</v>
      </c>
    </row>
    <row r="3271" spans="1:7" x14ac:dyDescent="0.15">
      <c r="A3271" t="s">
        <v>8290</v>
      </c>
      <c r="B3271" t="s">
        <v>4379</v>
      </c>
      <c r="C3271" s="32">
        <v>43392</v>
      </c>
      <c r="D3271" t="s">
        <v>279</v>
      </c>
      <c r="E3271" t="s">
        <v>2132</v>
      </c>
      <c r="F3271">
        <v>100</v>
      </c>
      <c r="G3271">
        <v>0</v>
      </c>
    </row>
    <row r="3272" spans="1:7" x14ac:dyDescent="0.15">
      <c r="A3272" t="s">
        <v>8290</v>
      </c>
      <c r="B3272" t="s">
        <v>4380</v>
      </c>
      <c r="C3272" s="32">
        <v>43392</v>
      </c>
      <c r="D3272" t="s">
        <v>280</v>
      </c>
      <c r="E3272" t="s">
        <v>2133</v>
      </c>
      <c r="F3272">
        <v>100</v>
      </c>
      <c r="G3272">
        <v>0</v>
      </c>
    </row>
    <row r="3273" spans="1:7" x14ac:dyDescent="0.15">
      <c r="A3273" t="s">
        <v>8290</v>
      </c>
      <c r="B3273" t="s">
        <v>4381</v>
      </c>
      <c r="C3273" s="32">
        <v>43392</v>
      </c>
      <c r="D3273" t="s">
        <v>281</v>
      </c>
      <c r="E3273" t="s">
        <v>2134</v>
      </c>
      <c r="F3273">
        <v>100</v>
      </c>
      <c r="G3273">
        <v>0</v>
      </c>
    </row>
    <row r="3274" spans="1:7" x14ac:dyDescent="0.15">
      <c r="A3274" t="s">
        <v>8291</v>
      </c>
      <c r="B3274" t="s">
        <v>4335</v>
      </c>
      <c r="C3274" s="32">
        <v>43392</v>
      </c>
      <c r="D3274" t="s">
        <v>1421</v>
      </c>
      <c r="E3274" t="s">
        <v>1422</v>
      </c>
      <c r="F3274">
        <v>50</v>
      </c>
      <c r="G3274">
        <v>0</v>
      </c>
    </row>
    <row r="3275" spans="1:7" x14ac:dyDescent="0.15">
      <c r="A3275" t="s">
        <v>8291</v>
      </c>
      <c r="B3275" t="s">
        <v>4344</v>
      </c>
      <c r="C3275" s="32">
        <v>43392</v>
      </c>
      <c r="D3275" t="s">
        <v>1423</v>
      </c>
      <c r="E3275" t="s">
        <v>1424</v>
      </c>
      <c r="F3275">
        <v>50</v>
      </c>
      <c r="G3275">
        <v>0</v>
      </c>
    </row>
    <row r="3276" spans="1:7" x14ac:dyDescent="0.15">
      <c r="A3276" t="s">
        <v>8292</v>
      </c>
      <c r="B3276" t="s">
        <v>4335</v>
      </c>
      <c r="C3276" s="32">
        <v>43392</v>
      </c>
      <c r="D3276" t="s">
        <v>367</v>
      </c>
      <c r="E3276" t="s">
        <v>3200</v>
      </c>
      <c r="F3276">
        <v>10</v>
      </c>
      <c r="G3276">
        <v>0</v>
      </c>
    </row>
    <row r="3277" spans="1:7" x14ac:dyDescent="0.15">
      <c r="A3277" t="s">
        <v>8292</v>
      </c>
      <c r="B3277" t="s">
        <v>4344</v>
      </c>
      <c r="C3277" s="32">
        <v>43392</v>
      </c>
      <c r="D3277" t="s">
        <v>374</v>
      </c>
      <c r="E3277" t="s">
        <v>3207</v>
      </c>
      <c r="F3277">
        <v>6</v>
      </c>
      <c r="G3277">
        <v>0</v>
      </c>
    </row>
    <row r="3278" spans="1:7" x14ac:dyDescent="0.15">
      <c r="A3278" t="s">
        <v>8292</v>
      </c>
      <c r="B3278" t="s">
        <v>4345</v>
      </c>
      <c r="C3278" s="32">
        <v>43392</v>
      </c>
      <c r="D3278" t="s">
        <v>375</v>
      </c>
      <c r="E3278" t="s">
        <v>3208</v>
      </c>
      <c r="F3278">
        <v>5</v>
      </c>
      <c r="G3278">
        <v>0</v>
      </c>
    </row>
    <row r="3279" spans="1:7" x14ac:dyDescent="0.15">
      <c r="A3279" t="s">
        <v>8293</v>
      </c>
      <c r="B3279" t="s">
        <v>4335</v>
      </c>
      <c r="C3279" s="32">
        <v>43392</v>
      </c>
      <c r="D3279" t="s">
        <v>179</v>
      </c>
      <c r="E3279" t="s">
        <v>1163</v>
      </c>
      <c r="F3279">
        <v>2</v>
      </c>
      <c r="G3279">
        <v>0</v>
      </c>
    </row>
    <row r="3280" spans="1:7" x14ac:dyDescent="0.15">
      <c r="A3280" t="s">
        <v>8293</v>
      </c>
      <c r="B3280" t="s">
        <v>4344</v>
      </c>
      <c r="C3280" s="32">
        <v>43392</v>
      </c>
      <c r="D3280" t="s">
        <v>180</v>
      </c>
      <c r="E3280" t="s">
        <v>1164</v>
      </c>
      <c r="F3280">
        <v>2</v>
      </c>
      <c r="G3280">
        <v>0</v>
      </c>
    </row>
    <row r="3281" spans="1:7" x14ac:dyDescent="0.15">
      <c r="A3281" t="s">
        <v>8293</v>
      </c>
      <c r="B3281" t="s">
        <v>4345</v>
      </c>
      <c r="C3281" s="32">
        <v>43392</v>
      </c>
      <c r="D3281" t="s">
        <v>263</v>
      </c>
      <c r="E3281" t="s">
        <v>2077</v>
      </c>
      <c r="F3281">
        <v>4</v>
      </c>
      <c r="G3281">
        <v>0</v>
      </c>
    </row>
    <row r="3282" spans="1:7" x14ac:dyDescent="0.15">
      <c r="A3282" t="s">
        <v>8293</v>
      </c>
      <c r="B3282" t="s">
        <v>4346</v>
      </c>
      <c r="C3282" s="32">
        <v>43392</v>
      </c>
      <c r="D3282" t="s">
        <v>264</v>
      </c>
      <c r="E3282" t="s">
        <v>2078</v>
      </c>
      <c r="F3282">
        <v>22</v>
      </c>
      <c r="G3282">
        <v>0</v>
      </c>
    </row>
    <row r="3283" spans="1:7" x14ac:dyDescent="0.15">
      <c r="A3283" t="s">
        <v>8294</v>
      </c>
      <c r="B3283" t="s">
        <v>4335</v>
      </c>
      <c r="C3283" s="32">
        <v>43392</v>
      </c>
      <c r="D3283" t="s">
        <v>366</v>
      </c>
      <c r="E3283" t="s">
        <v>3199</v>
      </c>
      <c r="F3283">
        <v>1</v>
      </c>
      <c r="G3283">
        <v>0</v>
      </c>
    </row>
    <row r="3284" spans="1:7" x14ac:dyDescent="0.15">
      <c r="A3284" t="s">
        <v>8295</v>
      </c>
      <c r="B3284" t="s">
        <v>4335</v>
      </c>
      <c r="C3284" s="32">
        <v>43392</v>
      </c>
      <c r="D3284" t="s">
        <v>286</v>
      </c>
      <c r="E3284" t="s">
        <v>4194</v>
      </c>
      <c r="F3284">
        <v>1</v>
      </c>
      <c r="G3284">
        <v>0</v>
      </c>
    </row>
    <row r="3285" spans="1:7" x14ac:dyDescent="0.15">
      <c r="A3285" t="s">
        <v>8296</v>
      </c>
      <c r="B3285" t="s">
        <v>4335</v>
      </c>
      <c r="C3285" s="32">
        <v>43395</v>
      </c>
      <c r="D3285" t="s">
        <v>115</v>
      </c>
      <c r="E3285" t="s">
        <v>677</v>
      </c>
      <c r="F3285">
        <v>3</v>
      </c>
      <c r="G3285">
        <v>0</v>
      </c>
    </row>
    <row r="3286" spans="1:7" x14ac:dyDescent="0.15">
      <c r="A3286" t="s">
        <v>8296</v>
      </c>
      <c r="B3286" t="s">
        <v>4344</v>
      </c>
      <c r="C3286" s="32">
        <v>43395</v>
      </c>
      <c r="D3286" t="s">
        <v>233</v>
      </c>
      <c r="E3286" t="s">
        <v>1758</v>
      </c>
      <c r="F3286">
        <v>5</v>
      </c>
      <c r="G3286">
        <v>0</v>
      </c>
    </row>
    <row r="3287" spans="1:7" x14ac:dyDescent="0.15">
      <c r="A3287" t="s">
        <v>8296</v>
      </c>
      <c r="B3287" t="s">
        <v>4345</v>
      </c>
      <c r="C3287" s="32">
        <v>43395</v>
      </c>
      <c r="D3287" t="s">
        <v>231</v>
      </c>
      <c r="E3287" t="s">
        <v>1756</v>
      </c>
      <c r="F3287">
        <v>2</v>
      </c>
      <c r="G3287">
        <v>0</v>
      </c>
    </row>
    <row r="3288" spans="1:7" x14ac:dyDescent="0.15">
      <c r="A3288" t="s">
        <v>8296</v>
      </c>
      <c r="B3288" t="s">
        <v>4346</v>
      </c>
      <c r="C3288" s="32">
        <v>43395</v>
      </c>
      <c r="D3288" t="s">
        <v>241</v>
      </c>
      <c r="E3288" t="s">
        <v>4153</v>
      </c>
      <c r="F3288">
        <v>10</v>
      </c>
      <c r="G3288">
        <v>0</v>
      </c>
    </row>
    <row r="3289" spans="1:7" x14ac:dyDescent="0.15">
      <c r="A3289" t="s">
        <v>8297</v>
      </c>
      <c r="B3289" t="s">
        <v>4335</v>
      </c>
      <c r="C3289" s="32">
        <v>43395</v>
      </c>
      <c r="D3289" t="s">
        <v>116</v>
      </c>
      <c r="E3289" t="s">
        <v>678</v>
      </c>
      <c r="F3289">
        <v>2</v>
      </c>
      <c r="G3289">
        <v>0</v>
      </c>
    </row>
    <row r="3290" spans="1:7" x14ac:dyDescent="0.15">
      <c r="A3290" t="s">
        <v>8298</v>
      </c>
      <c r="B3290" t="s">
        <v>4335</v>
      </c>
      <c r="C3290" s="32">
        <v>43395</v>
      </c>
      <c r="D3290" t="s">
        <v>83</v>
      </c>
      <c r="E3290" t="s">
        <v>495</v>
      </c>
      <c r="F3290">
        <v>4</v>
      </c>
      <c r="G3290">
        <v>0</v>
      </c>
    </row>
    <row r="3291" spans="1:7" x14ac:dyDescent="0.15">
      <c r="A3291" t="s">
        <v>8299</v>
      </c>
      <c r="B3291" t="s">
        <v>4335</v>
      </c>
      <c r="C3291" s="32">
        <v>43395</v>
      </c>
      <c r="D3291" t="s">
        <v>144</v>
      </c>
      <c r="E3291" t="s">
        <v>748</v>
      </c>
      <c r="F3291">
        <v>50</v>
      </c>
      <c r="G3291">
        <v>0</v>
      </c>
    </row>
    <row r="3292" spans="1:7" x14ac:dyDescent="0.15">
      <c r="A3292" t="s">
        <v>8299</v>
      </c>
      <c r="B3292" t="s">
        <v>4344</v>
      </c>
      <c r="C3292" s="32">
        <v>43395</v>
      </c>
      <c r="D3292" t="s">
        <v>145</v>
      </c>
      <c r="E3292" t="s">
        <v>749</v>
      </c>
      <c r="F3292">
        <v>50</v>
      </c>
      <c r="G3292">
        <v>0</v>
      </c>
    </row>
    <row r="3293" spans="1:7" x14ac:dyDescent="0.15">
      <c r="A3293" t="s">
        <v>8300</v>
      </c>
      <c r="B3293" t="s">
        <v>4335</v>
      </c>
      <c r="C3293" s="32">
        <v>43395</v>
      </c>
      <c r="D3293" t="s">
        <v>231</v>
      </c>
      <c r="E3293" t="s">
        <v>1756</v>
      </c>
      <c r="F3293">
        <v>8</v>
      </c>
      <c r="G3293">
        <v>0</v>
      </c>
    </row>
    <row r="3294" spans="1:7" x14ac:dyDescent="0.15">
      <c r="A3294" t="s">
        <v>8300</v>
      </c>
      <c r="B3294" t="s">
        <v>4344</v>
      </c>
      <c r="C3294" s="32">
        <v>43395</v>
      </c>
      <c r="D3294" t="s">
        <v>232</v>
      </c>
      <c r="E3294" t="s">
        <v>1757</v>
      </c>
      <c r="F3294">
        <v>96</v>
      </c>
      <c r="G3294">
        <v>0</v>
      </c>
    </row>
    <row r="3295" spans="1:7" x14ac:dyDescent="0.15">
      <c r="A3295" t="s">
        <v>8300</v>
      </c>
      <c r="B3295" t="s">
        <v>4345</v>
      </c>
      <c r="C3295" s="32">
        <v>43395</v>
      </c>
      <c r="D3295" t="s">
        <v>233</v>
      </c>
      <c r="E3295" t="s">
        <v>1758</v>
      </c>
      <c r="F3295">
        <v>32</v>
      </c>
      <c r="G3295">
        <v>0</v>
      </c>
    </row>
    <row r="3296" spans="1:7" x14ac:dyDescent="0.15">
      <c r="A3296" t="s">
        <v>8300</v>
      </c>
      <c r="B3296" t="s">
        <v>4346</v>
      </c>
      <c r="C3296" s="32">
        <v>43395</v>
      </c>
      <c r="D3296" t="s">
        <v>218</v>
      </c>
      <c r="E3296" t="s">
        <v>1500</v>
      </c>
      <c r="F3296">
        <v>136</v>
      </c>
      <c r="G3296">
        <v>0</v>
      </c>
    </row>
    <row r="3297" spans="1:7" x14ac:dyDescent="0.15">
      <c r="A3297" t="s">
        <v>8301</v>
      </c>
      <c r="B3297" t="s">
        <v>4335</v>
      </c>
      <c r="C3297" s="32">
        <v>43395</v>
      </c>
      <c r="D3297" t="s">
        <v>148</v>
      </c>
      <c r="E3297" t="s">
        <v>752</v>
      </c>
      <c r="F3297">
        <v>5</v>
      </c>
      <c r="G3297">
        <v>0</v>
      </c>
    </row>
    <row r="3298" spans="1:7" x14ac:dyDescent="0.15">
      <c r="A3298" t="s">
        <v>8302</v>
      </c>
      <c r="B3298" t="s">
        <v>4335</v>
      </c>
      <c r="C3298" s="32">
        <v>43395</v>
      </c>
      <c r="D3298" t="s">
        <v>163</v>
      </c>
      <c r="E3298" t="s">
        <v>1139</v>
      </c>
      <c r="F3298">
        <v>8</v>
      </c>
      <c r="G3298">
        <v>0</v>
      </c>
    </row>
    <row r="3299" spans="1:7" x14ac:dyDescent="0.15">
      <c r="A3299" t="s">
        <v>8303</v>
      </c>
      <c r="B3299" t="s">
        <v>4335</v>
      </c>
      <c r="C3299" s="32">
        <v>43395</v>
      </c>
      <c r="D3299" t="s">
        <v>451</v>
      </c>
      <c r="E3299" t="s">
        <v>3623</v>
      </c>
      <c r="F3299">
        <v>150</v>
      </c>
      <c r="G3299">
        <v>0</v>
      </c>
    </row>
    <row r="3300" spans="1:7" x14ac:dyDescent="0.15">
      <c r="A3300" t="s">
        <v>8303</v>
      </c>
      <c r="B3300" t="s">
        <v>4344</v>
      </c>
      <c r="C3300" s="32">
        <v>43395</v>
      </c>
      <c r="D3300" t="s">
        <v>451</v>
      </c>
      <c r="E3300" t="s">
        <v>3623</v>
      </c>
      <c r="F3300">
        <v>150</v>
      </c>
      <c r="G3300">
        <v>0</v>
      </c>
    </row>
    <row r="3301" spans="1:7" x14ac:dyDescent="0.15">
      <c r="A3301" t="s">
        <v>8303</v>
      </c>
      <c r="B3301" t="s">
        <v>4345</v>
      </c>
      <c r="C3301" s="32">
        <v>43395</v>
      </c>
      <c r="D3301" t="s">
        <v>451</v>
      </c>
      <c r="E3301" t="s">
        <v>3623</v>
      </c>
      <c r="F3301">
        <v>162</v>
      </c>
      <c r="G3301">
        <v>0</v>
      </c>
    </row>
    <row r="3302" spans="1:7" x14ac:dyDescent="0.15">
      <c r="A3302" t="s">
        <v>8304</v>
      </c>
      <c r="B3302" t="s">
        <v>4335</v>
      </c>
      <c r="C3302" s="32">
        <v>43395</v>
      </c>
      <c r="D3302" t="s">
        <v>265</v>
      </c>
      <c r="E3302" t="s">
        <v>2079</v>
      </c>
      <c r="F3302">
        <v>30</v>
      </c>
      <c r="G3302">
        <v>0</v>
      </c>
    </row>
    <row r="3303" spans="1:7" x14ac:dyDescent="0.15">
      <c r="A3303" t="s">
        <v>8305</v>
      </c>
      <c r="B3303" t="s">
        <v>4335</v>
      </c>
      <c r="C3303" s="32">
        <v>43395</v>
      </c>
      <c r="D3303" t="s">
        <v>265</v>
      </c>
      <c r="E3303" t="s">
        <v>2079</v>
      </c>
      <c r="F3303">
        <v>30</v>
      </c>
      <c r="G3303">
        <v>0</v>
      </c>
    </row>
    <row r="3304" spans="1:7" x14ac:dyDescent="0.15">
      <c r="A3304" t="s">
        <v>8306</v>
      </c>
      <c r="B3304" t="s">
        <v>4335</v>
      </c>
      <c r="C3304" s="32">
        <v>43395</v>
      </c>
      <c r="D3304" t="s">
        <v>249</v>
      </c>
      <c r="E3304" t="s">
        <v>1939</v>
      </c>
      <c r="F3304">
        <v>10</v>
      </c>
      <c r="G3304">
        <v>0</v>
      </c>
    </row>
    <row r="3305" spans="1:7" x14ac:dyDescent="0.15">
      <c r="A3305" t="s">
        <v>8307</v>
      </c>
      <c r="B3305" t="s">
        <v>4335</v>
      </c>
      <c r="C3305" s="32">
        <v>43395</v>
      </c>
      <c r="D3305" t="s">
        <v>249</v>
      </c>
      <c r="E3305" t="s">
        <v>1939</v>
      </c>
      <c r="F3305">
        <v>50</v>
      </c>
      <c r="G3305">
        <v>0</v>
      </c>
    </row>
    <row r="3306" spans="1:7" x14ac:dyDescent="0.15">
      <c r="A3306" t="s">
        <v>8308</v>
      </c>
      <c r="B3306" t="s">
        <v>4335</v>
      </c>
      <c r="C3306" s="32">
        <v>43395</v>
      </c>
      <c r="D3306" t="s">
        <v>249</v>
      </c>
      <c r="E3306" t="s">
        <v>1939</v>
      </c>
      <c r="F3306">
        <v>30</v>
      </c>
      <c r="G3306">
        <v>0</v>
      </c>
    </row>
    <row r="3307" spans="1:7" x14ac:dyDescent="0.15">
      <c r="A3307" t="s">
        <v>8309</v>
      </c>
      <c r="B3307" t="s">
        <v>4335</v>
      </c>
      <c r="C3307" s="32">
        <v>43395</v>
      </c>
      <c r="D3307" t="s">
        <v>249</v>
      </c>
      <c r="E3307" t="s">
        <v>1939</v>
      </c>
      <c r="F3307">
        <v>30</v>
      </c>
      <c r="G3307">
        <v>0</v>
      </c>
    </row>
    <row r="3308" spans="1:7" x14ac:dyDescent="0.15">
      <c r="A3308" t="s">
        <v>8310</v>
      </c>
      <c r="B3308" t="s">
        <v>4335</v>
      </c>
      <c r="C3308" s="32">
        <v>43395</v>
      </c>
      <c r="D3308" t="s">
        <v>192</v>
      </c>
      <c r="E3308" t="s">
        <v>1176</v>
      </c>
      <c r="F3308">
        <v>4</v>
      </c>
      <c r="G3308">
        <v>0</v>
      </c>
    </row>
    <row r="3309" spans="1:7" x14ac:dyDescent="0.15">
      <c r="A3309" t="s">
        <v>8311</v>
      </c>
      <c r="B3309" t="s">
        <v>4335</v>
      </c>
      <c r="C3309" s="32">
        <v>43395</v>
      </c>
      <c r="D3309" t="s">
        <v>1178</v>
      </c>
      <c r="E3309" t="s">
        <v>1179</v>
      </c>
      <c r="F3309">
        <v>2</v>
      </c>
      <c r="G3309">
        <v>0</v>
      </c>
    </row>
    <row r="3310" spans="1:7" x14ac:dyDescent="0.15">
      <c r="A3310" t="s">
        <v>8312</v>
      </c>
      <c r="B3310" t="s">
        <v>4335</v>
      </c>
      <c r="C3310" s="32">
        <v>43395</v>
      </c>
      <c r="D3310" t="s">
        <v>2048</v>
      </c>
      <c r="E3310" t="s">
        <v>2049</v>
      </c>
      <c r="F3310">
        <v>1</v>
      </c>
      <c r="G3310">
        <v>0</v>
      </c>
    </row>
    <row r="3311" spans="1:7" x14ac:dyDescent="0.15">
      <c r="A3311" t="s">
        <v>8313</v>
      </c>
      <c r="B3311" t="s">
        <v>4335</v>
      </c>
      <c r="C3311" s="32">
        <v>43395</v>
      </c>
      <c r="D3311" t="s">
        <v>186</v>
      </c>
      <c r="E3311" t="s">
        <v>1170</v>
      </c>
      <c r="F3311">
        <v>10</v>
      </c>
      <c r="G3311">
        <v>0</v>
      </c>
    </row>
    <row r="3312" spans="1:7" x14ac:dyDescent="0.15">
      <c r="A3312" t="s">
        <v>8313</v>
      </c>
      <c r="B3312" t="s">
        <v>4344</v>
      </c>
      <c r="C3312" s="32">
        <v>43395</v>
      </c>
      <c r="D3312" t="s">
        <v>129</v>
      </c>
      <c r="E3312" t="s">
        <v>729</v>
      </c>
      <c r="F3312">
        <v>10</v>
      </c>
      <c r="G3312">
        <v>0</v>
      </c>
    </row>
    <row r="3313" spans="1:7" x14ac:dyDescent="0.15">
      <c r="A3313" t="s">
        <v>8313</v>
      </c>
      <c r="B3313" t="s">
        <v>4345</v>
      </c>
      <c r="C3313" s="32">
        <v>43395</v>
      </c>
      <c r="D3313" t="s">
        <v>192</v>
      </c>
      <c r="E3313" t="s">
        <v>1176</v>
      </c>
      <c r="F3313">
        <v>2</v>
      </c>
      <c r="G3313">
        <v>0</v>
      </c>
    </row>
    <row r="3314" spans="1:7" x14ac:dyDescent="0.15">
      <c r="A3314" t="s">
        <v>8313</v>
      </c>
      <c r="B3314" t="s">
        <v>4346</v>
      </c>
      <c r="C3314" s="32">
        <v>43395</v>
      </c>
      <c r="D3314" t="s">
        <v>264</v>
      </c>
      <c r="E3314" t="s">
        <v>2078</v>
      </c>
      <c r="F3314">
        <v>20</v>
      </c>
      <c r="G3314">
        <v>0</v>
      </c>
    </row>
    <row r="3315" spans="1:7" x14ac:dyDescent="0.15">
      <c r="A3315" t="s">
        <v>8313</v>
      </c>
      <c r="B3315" t="s">
        <v>4347</v>
      </c>
      <c r="C3315" s="32">
        <v>43395</v>
      </c>
      <c r="D3315" t="s">
        <v>265</v>
      </c>
      <c r="E3315" t="s">
        <v>2079</v>
      </c>
      <c r="F3315">
        <v>20</v>
      </c>
      <c r="G3315">
        <v>0</v>
      </c>
    </row>
    <row r="3316" spans="1:7" x14ac:dyDescent="0.15">
      <c r="A3316" t="s">
        <v>8313</v>
      </c>
      <c r="B3316" t="s">
        <v>4348</v>
      </c>
      <c r="C3316" s="32">
        <v>43395</v>
      </c>
      <c r="D3316" t="s">
        <v>287</v>
      </c>
      <c r="E3316" t="s">
        <v>4195</v>
      </c>
      <c r="F3316">
        <v>50</v>
      </c>
      <c r="G3316">
        <v>0</v>
      </c>
    </row>
    <row r="3317" spans="1:7" x14ac:dyDescent="0.15">
      <c r="A3317" t="s">
        <v>8313</v>
      </c>
      <c r="B3317" t="s">
        <v>4372</v>
      </c>
      <c r="C3317" s="32">
        <v>43395</v>
      </c>
      <c r="D3317" t="s">
        <v>120</v>
      </c>
      <c r="E3317" t="s">
        <v>4142</v>
      </c>
      <c r="F3317">
        <v>50</v>
      </c>
      <c r="G3317">
        <v>0</v>
      </c>
    </row>
    <row r="3318" spans="1:7" x14ac:dyDescent="0.15">
      <c r="A3318" t="s">
        <v>8313</v>
      </c>
      <c r="B3318" t="s">
        <v>4373</v>
      </c>
      <c r="C3318" s="32">
        <v>43395</v>
      </c>
      <c r="D3318" t="s">
        <v>122</v>
      </c>
      <c r="E3318" t="s">
        <v>4144</v>
      </c>
      <c r="F3318">
        <v>60</v>
      </c>
      <c r="G3318">
        <v>0</v>
      </c>
    </row>
    <row r="3319" spans="1:7" x14ac:dyDescent="0.15">
      <c r="A3319" t="s">
        <v>8313</v>
      </c>
      <c r="B3319" t="s">
        <v>4379</v>
      </c>
      <c r="C3319" s="32">
        <v>43395</v>
      </c>
      <c r="D3319" t="s">
        <v>218</v>
      </c>
      <c r="E3319" t="s">
        <v>1500</v>
      </c>
      <c r="F3319">
        <v>60</v>
      </c>
      <c r="G3319">
        <v>0</v>
      </c>
    </row>
    <row r="3320" spans="1:7" x14ac:dyDescent="0.15">
      <c r="A3320" t="s">
        <v>8314</v>
      </c>
      <c r="B3320" t="s">
        <v>4335</v>
      </c>
      <c r="C3320" s="32">
        <v>43395</v>
      </c>
      <c r="D3320" t="s">
        <v>219</v>
      </c>
      <c r="E3320" t="s">
        <v>1501</v>
      </c>
      <c r="F3320">
        <v>100</v>
      </c>
      <c r="G3320">
        <v>0</v>
      </c>
    </row>
    <row r="3321" spans="1:7" x14ac:dyDescent="0.15">
      <c r="A3321" t="s">
        <v>8314</v>
      </c>
      <c r="B3321" t="s">
        <v>4344</v>
      </c>
      <c r="C3321" s="32">
        <v>43395</v>
      </c>
      <c r="D3321" t="s">
        <v>218</v>
      </c>
      <c r="E3321" t="s">
        <v>1500</v>
      </c>
      <c r="F3321">
        <v>300</v>
      </c>
      <c r="G3321">
        <v>0</v>
      </c>
    </row>
    <row r="3322" spans="1:7" x14ac:dyDescent="0.15">
      <c r="A3322" t="s">
        <v>8314</v>
      </c>
      <c r="B3322" t="s">
        <v>4345</v>
      </c>
      <c r="C3322" s="32">
        <v>43395</v>
      </c>
      <c r="D3322" t="s">
        <v>4140</v>
      </c>
      <c r="E3322" t="s">
        <v>4141</v>
      </c>
      <c r="F3322">
        <v>10</v>
      </c>
      <c r="G3322">
        <v>0</v>
      </c>
    </row>
    <row r="3323" spans="1:7" x14ac:dyDescent="0.15">
      <c r="A3323" t="s">
        <v>8314</v>
      </c>
      <c r="B3323" t="s">
        <v>4346</v>
      </c>
      <c r="C3323" s="32">
        <v>43395</v>
      </c>
      <c r="D3323" t="s">
        <v>120</v>
      </c>
      <c r="E3323" t="s">
        <v>4142</v>
      </c>
      <c r="F3323">
        <v>50</v>
      </c>
      <c r="G3323">
        <v>0</v>
      </c>
    </row>
    <row r="3324" spans="1:7" x14ac:dyDescent="0.15">
      <c r="A3324" t="s">
        <v>8314</v>
      </c>
      <c r="B3324" t="s">
        <v>4347</v>
      </c>
      <c r="C3324" s="32">
        <v>43395</v>
      </c>
      <c r="D3324" t="s">
        <v>122</v>
      </c>
      <c r="E3324" t="s">
        <v>4144</v>
      </c>
      <c r="F3324">
        <v>140</v>
      </c>
      <c r="G3324">
        <v>0</v>
      </c>
    </row>
    <row r="3325" spans="1:7" x14ac:dyDescent="0.15">
      <c r="A3325" t="s">
        <v>8314</v>
      </c>
      <c r="B3325" t="s">
        <v>4348</v>
      </c>
      <c r="C3325" s="32">
        <v>43395</v>
      </c>
      <c r="D3325" t="s">
        <v>187</v>
      </c>
      <c r="E3325" t="s">
        <v>1171</v>
      </c>
      <c r="F3325">
        <v>10</v>
      </c>
      <c r="G3325">
        <v>0</v>
      </c>
    </row>
    <row r="3326" spans="1:7" x14ac:dyDescent="0.15">
      <c r="A3326" t="s">
        <v>8314</v>
      </c>
      <c r="B3326" t="s">
        <v>4372</v>
      </c>
      <c r="C3326" s="32">
        <v>43395</v>
      </c>
      <c r="D3326" t="s">
        <v>191</v>
      </c>
      <c r="E3326" t="s">
        <v>1175</v>
      </c>
      <c r="F3326">
        <v>4</v>
      </c>
      <c r="G3326">
        <v>0</v>
      </c>
    </row>
    <row r="3327" spans="1:7" x14ac:dyDescent="0.15">
      <c r="A3327" t="s">
        <v>8314</v>
      </c>
      <c r="B3327" t="s">
        <v>4373</v>
      </c>
      <c r="C3327" s="32">
        <v>43395</v>
      </c>
      <c r="D3327" t="s">
        <v>189</v>
      </c>
      <c r="E3327" t="s">
        <v>1173</v>
      </c>
      <c r="F3327">
        <v>5</v>
      </c>
      <c r="G3327">
        <v>0</v>
      </c>
    </row>
    <row r="3328" spans="1:7" x14ac:dyDescent="0.15">
      <c r="A3328" t="s">
        <v>8314</v>
      </c>
      <c r="B3328" t="s">
        <v>4379</v>
      </c>
      <c r="C3328" s="32">
        <v>43395</v>
      </c>
      <c r="D3328" t="s">
        <v>188</v>
      </c>
      <c r="E3328" t="s">
        <v>1172</v>
      </c>
      <c r="F3328">
        <v>5</v>
      </c>
      <c r="G3328">
        <v>0</v>
      </c>
    </row>
    <row r="3329" spans="1:7" x14ac:dyDescent="0.15">
      <c r="A3329" t="s">
        <v>8314</v>
      </c>
      <c r="B3329" t="s">
        <v>4380</v>
      </c>
      <c r="C3329" s="32">
        <v>43395</v>
      </c>
      <c r="D3329" t="s">
        <v>181</v>
      </c>
      <c r="E3329" t="s">
        <v>1165</v>
      </c>
      <c r="F3329">
        <v>20</v>
      </c>
      <c r="G3329">
        <v>0</v>
      </c>
    </row>
    <row r="3330" spans="1:7" x14ac:dyDescent="0.15">
      <c r="A3330" t="s">
        <v>8314</v>
      </c>
      <c r="B3330" t="s">
        <v>4381</v>
      </c>
      <c r="C3330" s="32">
        <v>43395</v>
      </c>
      <c r="D3330" t="s">
        <v>267</v>
      </c>
      <c r="E3330" t="s">
        <v>2081</v>
      </c>
      <c r="F3330">
        <v>30</v>
      </c>
      <c r="G3330">
        <v>0</v>
      </c>
    </row>
    <row r="3331" spans="1:7" x14ac:dyDescent="0.15">
      <c r="A3331" t="s">
        <v>8314</v>
      </c>
      <c r="B3331" t="s">
        <v>4382</v>
      </c>
      <c r="C3331" s="32">
        <v>43395</v>
      </c>
      <c r="D3331" t="s">
        <v>266</v>
      </c>
      <c r="E3331" t="s">
        <v>2080</v>
      </c>
      <c r="F3331">
        <v>30</v>
      </c>
      <c r="G3331">
        <v>0</v>
      </c>
    </row>
    <row r="3332" spans="1:7" x14ac:dyDescent="0.15">
      <c r="A3332" t="s">
        <v>8314</v>
      </c>
      <c r="B3332" t="s">
        <v>4383</v>
      </c>
      <c r="C3332" s="32">
        <v>43395</v>
      </c>
      <c r="D3332" t="s">
        <v>263</v>
      </c>
      <c r="E3332" t="s">
        <v>2077</v>
      </c>
      <c r="F3332">
        <v>60</v>
      </c>
      <c r="G3332">
        <v>0</v>
      </c>
    </row>
    <row r="3333" spans="1:7" x14ac:dyDescent="0.15">
      <c r="A3333" t="s">
        <v>8314</v>
      </c>
      <c r="B3333" t="s">
        <v>4384</v>
      </c>
      <c r="C3333" s="32">
        <v>43395</v>
      </c>
      <c r="D3333" t="s">
        <v>186</v>
      </c>
      <c r="E3333" t="s">
        <v>1170</v>
      </c>
      <c r="F3333">
        <v>10</v>
      </c>
      <c r="G3333">
        <v>0</v>
      </c>
    </row>
    <row r="3334" spans="1:7" x14ac:dyDescent="0.15">
      <c r="A3334" t="s">
        <v>8314</v>
      </c>
      <c r="B3334" t="s">
        <v>4385</v>
      </c>
      <c r="C3334" s="32">
        <v>43395</v>
      </c>
      <c r="D3334" t="s">
        <v>727</v>
      </c>
      <c r="E3334" t="s">
        <v>728</v>
      </c>
      <c r="F3334">
        <v>15</v>
      </c>
      <c r="G3334">
        <v>0</v>
      </c>
    </row>
    <row r="3335" spans="1:7" x14ac:dyDescent="0.15">
      <c r="A3335" t="s">
        <v>8314</v>
      </c>
      <c r="B3335" t="s">
        <v>4386</v>
      </c>
      <c r="C3335" s="32">
        <v>43395</v>
      </c>
      <c r="D3335" t="s">
        <v>265</v>
      </c>
      <c r="E3335" t="s">
        <v>2079</v>
      </c>
      <c r="F3335">
        <v>60</v>
      </c>
      <c r="G3335">
        <v>0</v>
      </c>
    </row>
    <row r="3336" spans="1:7" x14ac:dyDescent="0.15">
      <c r="A3336" t="s">
        <v>8314</v>
      </c>
      <c r="B3336" t="s">
        <v>4387</v>
      </c>
      <c r="C3336" s="32">
        <v>43395</v>
      </c>
      <c r="D3336" t="s">
        <v>264</v>
      </c>
      <c r="E3336" t="s">
        <v>2078</v>
      </c>
      <c r="F3336">
        <v>60</v>
      </c>
      <c r="G3336">
        <v>0</v>
      </c>
    </row>
    <row r="3337" spans="1:7" x14ac:dyDescent="0.15">
      <c r="A3337" t="s">
        <v>8314</v>
      </c>
      <c r="B3337" t="s">
        <v>4388</v>
      </c>
      <c r="C3337" s="32">
        <v>43395</v>
      </c>
      <c r="D3337" t="s">
        <v>184</v>
      </c>
      <c r="E3337" t="s">
        <v>1168</v>
      </c>
      <c r="F3337">
        <v>20</v>
      </c>
      <c r="G3337">
        <v>0</v>
      </c>
    </row>
    <row r="3338" spans="1:7" x14ac:dyDescent="0.15">
      <c r="A3338" t="s">
        <v>8314</v>
      </c>
      <c r="B3338" t="s">
        <v>4389</v>
      </c>
      <c r="C3338" s="32">
        <v>43395</v>
      </c>
      <c r="D3338" t="s">
        <v>182</v>
      </c>
      <c r="E3338" t="s">
        <v>1166</v>
      </c>
      <c r="F3338">
        <v>30</v>
      </c>
      <c r="G3338">
        <v>0</v>
      </c>
    </row>
    <row r="3339" spans="1:7" x14ac:dyDescent="0.15">
      <c r="A3339" t="s">
        <v>8315</v>
      </c>
      <c r="B3339" t="s">
        <v>4335</v>
      </c>
      <c r="C3339" s="32">
        <v>43395</v>
      </c>
      <c r="D3339" t="s">
        <v>183</v>
      </c>
      <c r="E3339" t="s">
        <v>1167</v>
      </c>
      <c r="F3339">
        <v>30</v>
      </c>
      <c r="G3339">
        <v>0</v>
      </c>
    </row>
    <row r="3340" spans="1:7" x14ac:dyDescent="0.15">
      <c r="A3340" t="s">
        <v>8315</v>
      </c>
      <c r="B3340" t="s">
        <v>4344</v>
      </c>
      <c r="C3340" s="32">
        <v>43395</v>
      </c>
      <c r="D3340" t="s">
        <v>267</v>
      </c>
      <c r="E3340" t="s">
        <v>2081</v>
      </c>
      <c r="F3340">
        <v>20</v>
      </c>
      <c r="G3340">
        <v>0</v>
      </c>
    </row>
    <row r="3341" spans="1:7" x14ac:dyDescent="0.15">
      <c r="A3341" t="s">
        <v>8315</v>
      </c>
      <c r="B3341" t="s">
        <v>4345</v>
      </c>
      <c r="C3341" s="32">
        <v>43395</v>
      </c>
      <c r="D3341" t="s">
        <v>266</v>
      </c>
      <c r="E3341" t="s">
        <v>2080</v>
      </c>
      <c r="F3341">
        <v>30</v>
      </c>
      <c r="G3341">
        <v>0</v>
      </c>
    </row>
    <row r="3342" spans="1:7" x14ac:dyDescent="0.15">
      <c r="A3342" t="s">
        <v>8315</v>
      </c>
      <c r="B3342" t="s">
        <v>4346</v>
      </c>
      <c r="C3342" s="32">
        <v>43395</v>
      </c>
      <c r="D3342" t="s">
        <v>263</v>
      </c>
      <c r="E3342" t="s">
        <v>2077</v>
      </c>
      <c r="F3342">
        <v>50</v>
      </c>
      <c r="G3342">
        <v>0</v>
      </c>
    </row>
    <row r="3343" spans="1:7" x14ac:dyDescent="0.15">
      <c r="A3343" t="s">
        <v>8315</v>
      </c>
      <c r="B3343" t="s">
        <v>4347</v>
      </c>
      <c r="C3343" s="32">
        <v>43395</v>
      </c>
      <c r="D3343" t="s">
        <v>219</v>
      </c>
      <c r="E3343" t="s">
        <v>1501</v>
      </c>
      <c r="F3343">
        <v>50</v>
      </c>
      <c r="G3343">
        <v>0</v>
      </c>
    </row>
    <row r="3344" spans="1:7" x14ac:dyDescent="0.15">
      <c r="A3344" t="s">
        <v>8315</v>
      </c>
      <c r="B3344" t="s">
        <v>4348</v>
      </c>
      <c r="C3344" s="32">
        <v>43395</v>
      </c>
      <c r="D3344" t="s">
        <v>287</v>
      </c>
      <c r="E3344" t="s">
        <v>4195</v>
      </c>
      <c r="F3344">
        <v>30</v>
      </c>
      <c r="G3344">
        <v>0</v>
      </c>
    </row>
    <row r="3345" spans="1:7" x14ac:dyDescent="0.15">
      <c r="A3345" t="s">
        <v>8315</v>
      </c>
      <c r="B3345" t="s">
        <v>4372</v>
      </c>
      <c r="C3345" s="32">
        <v>43395</v>
      </c>
      <c r="D3345" t="s">
        <v>218</v>
      </c>
      <c r="E3345" t="s">
        <v>1500</v>
      </c>
      <c r="F3345">
        <v>200</v>
      </c>
      <c r="G3345">
        <v>0</v>
      </c>
    </row>
    <row r="3346" spans="1:7" x14ac:dyDescent="0.15">
      <c r="A3346" t="s">
        <v>8315</v>
      </c>
      <c r="B3346" t="s">
        <v>4373</v>
      </c>
      <c r="C3346" s="32">
        <v>43395</v>
      </c>
      <c r="D3346" t="s">
        <v>186</v>
      </c>
      <c r="E3346" t="s">
        <v>1170</v>
      </c>
      <c r="F3346">
        <v>10</v>
      </c>
      <c r="G3346">
        <v>0</v>
      </c>
    </row>
    <row r="3347" spans="1:7" x14ac:dyDescent="0.15">
      <c r="A3347" t="s">
        <v>8315</v>
      </c>
      <c r="B3347" t="s">
        <v>4379</v>
      </c>
      <c r="C3347" s="32">
        <v>43395</v>
      </c>
      <c r="D3347" t="s">
        <v>265</v>
      </c>
      <c r="E3347" t="s">
        <v>2079</v>
      </c>
      <c r="F3347">
        <v>30</v>
      </c>
      <c r="G3347">
        <v>0</v>
      </c>
    </row>
    <row r="3348" spans="1:7" x14ac:dyDescent="0.15">
      <c r="A3348" t="s">
        <v>8315</v>
      </c>
      <c r="B3348" t="s">
        <v>4380</v>
      </c>
      <c r="C3348" s="32">
        <v>43395</v>
      </c>
      <c r="D3348" t="s">
        <v>264</v>
      </c>
      <c r="E3348" t="s">
        <v>2078</v>
      </c>
      <c r="F3348">
        <v>50</v>
      </c>
      <c r="G3348">
        <v>0</v>
      </c>
    </row>
    <row r="3349" spans="1:7" x14ac:dyDescent="0.15">
      <c r="A3349" t="s">
        <v>8315</v>
      </c>
      <c r="B3349" t="s">
        <v>4381</v>
      </c>
      <c r="C3349" s="32">
        <v>43395</v>
      </c>
      <c r="D3349" t="s">
        <v>182</v>
      </c>
      <c r="E3349" t="s">
        <v>1166</v>
      </c>
      <c r="F3349">
        <v>20</v>
      </c>
      <c r="G3349">
        <v>0</v>
      </c>
    </row>
    <row r="3350" spans="1:7" x14ac:dyDescent="0.15">
      <c r="A3350" t="s">
        <v>8316</v>
      </c>
      <c r="B3350" t="s">
        <v>4335</v>
      </c>
      <c r="C3350" s="32">
        <v>43395</v>
      </c>
      <c r="D3350" t="s">
        <v>125</v>
      </c>
      <c r="E3350" t="s">
        <v>722</v>
      </c>
      <c r="F3350">
        <v>100</v>
      </c>
      <c r="G3350">
        <v>0</v>
      </c>
    </row>
    <row r="3351" spans="1:7" x14ac:dyDescent="0.15">
      <c r="A3351" t="s">
        <v>8316</v>
      </c>
      <c r="B3351" t="s">
        <v>4344</v>
      </c>
      <c r="C3351" s="32">
        <v>43395</v>
      </c>
      <c r="D3351" t="s">
        <v>127</v>
      </c>
      <c r="E3351" t="s">
        <v>723</v>
      </c>
      <c r="F3351">
        <v>100</v>
      </c>
      <c r="G3351">
        <v>0</v>
      </c>
    </row>
    <row r="3352" spans="1:7" x14ac:dyDescent="0.15">
      <c r="A3352" t="s">
        <v>8316</v>
      </c>
      <c r="B3352" t="s">
        <v>4345</v>
      </c>
      <c r="C3352" s="32">
        <v>43395</v>
      </c>
      <c r="D3352" t="s">
        <v>82</v>
      </c>
      <c r="E3352" t="s">
        <v>494</v>
      </c>
      <c r="F3352">
        <v>30</v>
      </c>
      <c r="G3352">
        <v>0</v>
      </c>
    </row>
    <row r="3353" spans="1:7" x14ac:dyDescent="0.15">
      <c r="A3353" t="s">
        <v>8316</v>
      </c>
      <c r="B3353" t="s">
        <v>4346</v>
      </c>
      <c r="C3353" s="32">
        <v>43395</v>
      </c>
      <c r="D3353" t="s">
        <v>81</v>
      </c>
      <c r="E3353" t="s">
        <v>493</v>
      </c>
      <c r="F3353">
        <v>100</v>
      </c>
      <c r="G3353">
        <v>0</v>
      </c>
    </row>
    <row r="3354" spans="1:7" x14ac:dyDescent="0.15">
      <c r="A3354" t="s">
        <v>8317</v>
      </c>
      <c r="B3354" t="s">
        <v>4335</v>
      </c>
      <c r="C3354" s="32">
        <v>43395</v>
      </c>
      <c r="D3354" t="s">
        <v>180</v>
      </c>
      <c r="E3354" t="s">
        <v>1164</v>
      </c>
      <c r="F3354">
        <v>40</v>
      </c>
      <c r="G3354">
        <v>0</v>
      </c>
    </row>
    <row r="3355" spans="1:7" x14ac:dyDescent="0.15">
      <c r="A3355" t="s">
        <v>8317</v>
      </c>
      <c r="B3355" t="s">
        <v>4344</v>
      </c>
      <c r="C3355" s="32">
        <v>43395</v>
      </c>
      <c r="D3355" t="s">
        <v>179</v>
      </c>
      <c r="E3355" t="s">
        <v>1163</v>
      </c>
      <c r="F3355">
        <v>30</v>
      </c>
      <c r="G3355">
        <v>0</v>
      </c>
    </row>
    <row r="3356" spans="1:7" x14ac:dyDescent="0.15">
      <c r="A3356" t="s">
        <v>8317</v>
      </c>
      <c r="B3356" t="s">
        <v>4345</v>
      </c>
      <c r="C3356" s="32">
        <v>43395</v>
      </c>
      <c r="D3356" t="s">
        <v>178</v>
      </c>
      <c r="E3356" t="s">
        <v>1162</v>
      </c>
      <c r="F3356">
        <v>20</v>
      </c>
      <c r="G3356">
        <v>0</v>
      </c>
    </row>
    <row r="3357" spans="1:7" x14ac:dyDescent="0.15">
      <c r="A3357" t="s">
        <v>8317</v>
      </c>
      <c r="B3357" t="s">
        <v>4346</v>
      </c>
      <c r="C3357" s="32">
        <v>43395</v>
      </c>
      <c r="D3357" t="s">
        <v>183</v>
      </c>
      <c r="E3357" t="s">
        <v>1167</v>
      </c>
      <c r="F3357">
        <v>10</v>
      </c>
      <c r="G3357">
        <v>0</v>
      </c>
    </row>
    <row r="3358" spans="1:7" x14ac:dyDescent="0.15">
      <c r="A3358" t="s">
        <v>8317</v>
      </c>
      <c r="B3358" t="s">
        <v>4347</v>
      </c>
      <c r="C3358" s="32">
        <v>43395</v>
      </c>
      <c r="D3358" t="s">
        <v>218</v>
      </c>
      <c r="E3358" t="s">
        <v>1500</v>
      </c>
      <c r="F3358">
        <v>100</v>
      </c>
      <c r="G3358">
        <v>0</v>
      </c>
    </row>
    <row r="3359" spans="1:7" x14ac:dyDescent="0.15">
      <c r="A3359" t="s">
        <v>8317</v>
      </c>
      <c r="B3359" t="s">
        <v>4348</v>
      </c>
      <c r="C3359" s="32">
        <v>43395</v>
      </c>
      <c r="D3359" t="s">
        <v>267</v>
      </c>
      <c r="E3359" t="s">
        <v>2081</v>
      </c>
      <c r="F3359">
        <v>10</v>
      </c>
      <c r="G3359">
        <v>0</v>
      </c>
    </row>
    <row r="3360" spans="1:7" x14ac:dyDescent="0.15">
      <c r="A3360" t="s">
        <v>8317</v>
      </c>
      <c r="B3360" t="s">
        <v>4372</v>
      </c>
      <c r="C3360" s="32">
        <v>43395</v>
      </c>
      <c r="D3360" t="s">
        <v>266</v>
      </c>
      <c r="E3360" t="s">
        <v>2080</v>
      </c>
      <c r="F3360">
        <v>20</v>
      </c>
      <c r="G3360">
        <v>0</v>
      </c>
    </row>
    <row r="3361" spans="1:7" x14ac:dyDescent="0.15">
      <c r="A3361" t="s">
        <v>8317</v>
      </c>
      <c r="B3361" t="s">
        <v>4373</v>
      </c>
      <c r="C3361" s="32">
        <v>43395</v>
      </c>
      <c r="D3361" t="s">
        <v>263</v>
      </c>
      <c r="E3361" t="s">
        <v>2077</v>
      </c>
      <c r="F3361">
        <v>20</v>
      </c>
      <c r="G3361">
        <v>0</v>
      </c>
    </row>
    <row r="3362" spans="1:7" x14ac:dyDescent="0.15">
      <c r="A3362" t="s">
        <v>8318</v>
      </c>
      <c r="B3362" t="s">
        <v>4335</v>
      </c>
      <c r="C3362" s="32">
        <v>43395</v>
      </c>
      <c r="D3362" t="s">
        <v>249</v>
      </c>
      <c r="E3362" t="s">
        <v>1939</v>
      </c>
      <c r="F3362">
        <v>30</v>
      </c>
      <c r="G3362">
        <v>0</v>
      </c>
    </row>
    <row r="3363" spans="1:7" x14ac:dyDescent="0.15">
      <c r="A3363" t="s">
        <v>8318</v>
      </c>
      <c r="B3363" t="s">
        <v>4344</v>
      </c>
      <c r="C3363" s="32">
        <v>43395</v>
      </c>
      <c r="D3363" t="s">
        <v>165</v>
      </c>
      <c r="E3363" t="s">
        <v>1141</v>
      </c>
      <c r="F3363">
        <v>50</v>
      </c>
      <c r="G3363">
        <v>0</v>
      </c>
    </row>
    <row r="3364" spans="1:7" x14ac:dyDescent="0.15">
      <c r="A3364" t="s">
        <v>8318</v>
      </c>
      <c r="B3364" t="s">
        <v>4345</v>
      </c>
      <c r="C3364" s="32">
        <v>43395</v>
      </c>
      <c r="D3364" t="s">
        <v>248</v>
      </c>
      <c r="E3364" t="s">
        <v>1938</v>
      </c>
      <c r="F3364">
        <v>30</v>
      </c>
      <c r="G3364">
        <v>0</v>
      </c>
    </row>
    <row r="3365" spans="1:7" x14ac:dyDescent="0.15">
      <c r="A3365" t="s">
        <v>8318</v>
      </c>
      <c r="B3365" t="s">
        <v>4346</v>
      </c>
      <c r="C3365" s="32">
        <v>43395</v>
      </c>
      <c r="D3365" t="s">
        <v>176</v>
      </c>
      <c r="E3365" t="s">
        <v>1160</v>
      </c>
      <c r="F3365">
        <v>4</v>
      </c>
      <c r="G3365">
        <v>0</v>
      </c>
    </row>
    <row r="3366" spans="1:7" x14ac:dyDescent="0.15">
      <c r="A3366" t="s">
        <v>8318</v>
      </c>
      <c r="B3366" t="s">
        <v>4347</v>
      </c>
      <c r="C3366" s="32">
        <v>43395</v>
      </c>
      <c r="D3366" t="s">
        <v>164</v>
      </c>
      <c r="E3366" t="s">
        <v>1140</v>
      </c>
      <c r="F3366">
        <v>50</v>
      </c>
      <c r="G3366">
        <v>0</v>
      </c>
    </row>
    <row r="3367" spans="1:7" x14ac:dyDescent="0.15">
      <c r="A3367" t="s">
        <v>8318</v>
      </c>
      <c r="B3367" t="s">
        <v>4348</v>
      </c>
      <c r="C3367" s="32">
        <v>43395</v>
      </c>
      <c r="D3367" t="s">
        <v>250</v>
      </c>
      <c r="E3367" t="s">
        <v>1940</v>
      </c>
      <c r="F3367">
        <v>30</v>
      </c>
      <c r="G3367">
        <v>0</v>
      </c>
    </row>
    <row r="3368" spans="1:7" x14ac:dyDescent="0.15">
      <c r="A3368" t="s">
        <v>8318</v>
      </c>
      <c r="B3368" t="s">
        <v>4372</v>
      </c>
      <c r="C3368" s="32">
        <v>43395</v>
      </c>
      <c r="D3368" t="s">
        <v>251</v>
      </c>
      <c r="E3368" t="s">
        <v>1941</v>
      </c>
      <c r="F3368">
        <v>30</v>
      </c>
      <c r="G3368">
        <v>0</v>
      </c>
    </row>
    <row r="3369" spans="1:7" x14ac:dyDescent="0.15">
      <c r="A3369" t="s">
        <v>8318</v>
      </c>
      <c r="B3369" t="s">
        <v>4373</v>
      </c>
      <c r="C3369" s="32">
        <v>43395</v>
      </c>
      <c r="D3369" t="s">
        <v>218</v>
      </c>
      <c r="E3369" t="s">
        <v>1500</v>
      </c>
      <c r="F3369">
        <v>100</v>
      </c>
      <c r="G3369">
        <v>0</v>
      </c>
    </row>
    <row r="3370" spans="1:7" x14ac:dyDescent="0.15">
      <c r="A3370" t="s">
        <v>8319</v>
      </c>
      <c r="B3370" t="s">
        <v>4335</v>
      </c>
      <c r="C3370" s="32">
        <v>43395</v>
      </c>
      <c r="D3370" t="s">
        <v>128</v>
      </c>
      <c r="E3370" t="s">
        <v>726</v>
      </c>
      <c r="F3370">
        <v>1</v>
      </c>
      <c r="G3370">
        <v>0</v>
      </c>
    </row>
    <row r="3371" spans="1:7" x14ac:dyDescent="0.15">
      <c r="A3371" t="s">
        <v>8319</v>
      </c>
      <c r="B3371" t="s">
        <v>4344</v>
      </c>
      <c r="C3371" s="32">
        <v>43395</v>
      </c>
      <c r="D3371" t="s">
        <v>249</v>
      </c>
      <c r="E3371" t="s">
        <v>1939</v>
      </c>
      <c r="F3371">
        <v>16</v>
      </c>
      <c r="G3371">
        <v>0</v>
      </c>
    </row>
    <row r="3372" spans="1:7" x14ac:dyDescent="0.15">
      <c r="A3372" t="s">
        <v>8320</v>
      </c>
      <c r="B3372" t="s">
        <v>4335</v>
      </c>
      <c r="C3372" s="32">
        <v>43395</v>
      </c>
      <c r="D3372" t="s">
        <v>128</v>
      </c>
      <c r="E3372" t="s">
        <v>726</v>
      </c>
      <c r="F3372">
        <v>3</v>
      </c>
      <c r="G3372">
        <v>0</v>
      </c>
    </row>
    <row r="3373" spans="1:7" x14ac:dyDescent="0.15">
      <c r="A3373" t="s">
        <v>8321</v>
      </c>
      <c r="B3373" t="s">
        <v>4335</v>
      </c>
      <c r="C3373" s="32">
        <v>43395</v>
      </c>
      <c r="D3373" t="s">
        <v>99</v>
      </c>
      <c r="E3373" t="s">
        <v>527</v>
      </c>
      <c r="F3373">
        <v>1</v>
      </c>
      <c r="G3373">
        <v>0</v>
      </c>
    </row>
    <row r="3374" spans="1:7" x14ac:dyDescent="0.15">
      <c r="A3374" t="s">
        <v>8322</v>
      </c>
      <c r="B3374" t="s">
        <v>4335</v>
      </c>
      <c r="C3374" s="32">
        <v>43395</v>
      </c>
      <c r="D3374" t="s">
        <v>380</v>
      </c>
      <c r="E3374" t="s">
        <v>3213</v>
      </c>
      <c r="F3374">
        <v>5</v>
      </c>
      <c r="G3374">
        <v>0</v>
      </c>
    </row>
    <row r="3375" spans="1:7" x14ac:dyDescent="0.15">
      <c r="A3375" t="s">
        <v>8323</v>
      </c>
      <c r="B3375" t="s">
        <v>4335</v>
      </c>
      <c r="C3375" s="32">
        <v>43395</v>
      </c>
      <c r="D3375" t="s">
        <v>4106</v>
      </c>
      <c r="E3375" t="s">
        <v>4107</v>
      </c>
      <c r="F3375">
        <v>8</v>
      </c>
      <c r="G3375">
        <v>0</v>
      </c>
    </row>
    <row r="3376" spans="1:7" x14ac:dyDescent="0.15">
      <c r="A3376" t="s">
        <v>8323</v>
      </c>
      <c r="B3376" t="s">
        <v>4344</v>
      </c>
      <c r="C3376" s="32">
        <v>43395</v>
      </c>
      <c r="D3376" t="s">
        <v>4131</v>
      </c>
      <c r="E3376" t="s">
        <v>4132</v>
      </c>
      <c r="F3376">
        <v>3</v>
      </c>
      <c r="G3376">
        <v>0</v>
      </c>
    </row>
    <row r="3377" spans="1:7" x14ac:dyDescent="0.15">
      <c r="A3377" t="s">
        <v>8323</v>
      </c>
      <c r="B3377" t="s">
        <v>4345</v>
      </c>
      <c r="C3377" s="32">
        <v>43395</v>
      </c>
      <c r="D3377" t="s">
        <v>4117</v>
      </c>
      <c r="E3377" t="s">
        <v>4118</v>
      </c>
      <c r="F3377">
        <v>1</v>
      </c>
      <c r="G3377">
        <v>0</v>
      </c>
    </row>
    <row r="3378" spans="1:7" x14ac:dyDescent="0.15">
      <c r="A3378" t="s">
        <v>8324</v>
      </c>
      <c r="B3378" t="s">
        <v>4335</v>
      </c>
      <c r="C3378" s="32">
        <v>43396</v>
      </c>
      <c r="D3378" t="s">
        <v>2129</v>
      </c>
      <c r="E3378" t="s">
        <v>503</v>
      </c>
      <c r="F3378">
        <v>10</v>
      </c>
      <c r="G3378">
        <v>0</v>
      </c>
    </row>
    <row r="3379" spans="1:7" x14ac:dyDescent="0.15">
      <c r="A3379" t="s">
        <v>8325</v>
      </c>
      <c r="B3379" t="s">
        <v>4335</v>
      </c>
      <c r="C3379" s="32">
        <v>43396</v>
      </c>
      <c r="D3379" t="s">
        <v>168</v>
      </c>
      <c r="E3379" t="s">
        <v>1148</v>
      </c>
      <c r="F3379">
        <v>6</v>
      </c>
      <c r="G3379">
        <v>0</v>
      </c>
    </row>
    <row r="3380" spans="1:7" x14ac:dyDescent="0.15">
      <c r="A3380" t="s">
        <v>8325</v>
      </c>
      <c r="B3380" t="s">
        <v>4344</v>
      </c>
      <c r="C3380" s="32">
        <v>43396</v>
      </c>
      <c r="D3380" t="s">
        <v>250</v>
      </c>
      <c r="E3380" t="s">
        <v>1940</v>
      </c>
      <c r="F3380">
        <v>15</v>
      </c>
      <c r="G3380">
        <v>0</v>
      </c>
    </row>
    <row r="3381" spans="1:7" x14ac:dyDescent="0.15">
      <c r="A3381" t="s">
        <v>8325</v>
      </c>
      <c r="B3381" t="s">
        <v>4345</v>
      </c>
      <c r="C3381" s="32">
        <v>43396</v>
      </c>
      <c r="D3381" t="s">
        <v>248</v>
      </c>
      <c r="E3381" t="s">
        <v>1938</v>
      </c>
      <c r="F3381">
        <v>15</v>
      </c>
      <c r="G3381">
        <v>0</v>
      </c>
    </row>
    <row r="3382" spans="1:7" x14ac:dyDescent="0.15">
      <c r="A3382" t="s">
        <v>8325</v>
      </c>
      <c r="B3382" t="s">
        <v>4346</v>
      </c>
      <c r="C3382" s="32">
        <v>43396</v>
      </c>
      <c r="D3382" t="s">
        <v>218</v>
      </c>
      <c r="E3382" t="s">
        <v>1500</v>
      </c>
      <c r="F3382">
        <v>30</v>
      </c>
      <c r="G3382">
        <v>0</v>
      </c>
    </row>
    <row r="3383" spans="1:7" x14ac:dyDescent="0.15">
      <c r="A3383" t="s">
        <v>8326</v>
      </c>
      <c r="B3383" t="s">
        <v>4335</v>
      </c>
      <c r="C3383" s="32">
        <v>43396</v>
      </c>
      <c r="D3383" t="s">
        <v>92</v>
      </c>
      <c r="E3383" t="s">
        <v>516</v>
      </c>
      <c r="F3383">
        <v>2</v>
      </c>
      <c r="G3383">
        <v>0</v>
      </c>
    </row>
    <row r="3384" spans="1:7" x14ac:dyDescent="0.15">
      <c r="A3384" t="s">
        <v>8327</v>
      </c>
      <c r="B3384" t="s">
        <v>4335</v>
      </c>
      <c r="C3384" s="32">
        <v>43396</v>
      </c>
      <c r="D3384" t="s">
        <v>144</v>
      </c>
      <c r="E3384" t="s">
        <v>748</v>
      </c>
      <c r="F3384">
        <v>20</v>
      </c>
      <c r="G3384">
        <v>0</v>
      </c>
    </row>
    <row r="3385" spans="1:7" x14ac:dyDescent="0.15">
      <c r="A3385" t="s">
        <v>8327</v>
      </c>
      <c r="B3385" t="s">
        <v>4344</v>
      </c>
      <c r="C3385" s="32">
        <v>43396</v>
      </c>
      <c r="D3385" t="s">
        <v>746</v>
      </c>
      <c r="E3385" t="s">
        <v>747</v>
      </c>
      <c r="F3385">
        <v>20</v>
      </c>
      <c r="G3385">
        <v>0</v>
      </c>
    </row>
    <row r="3386" spans="1:7" x14ac:dyDescent="0.15">
      <c r="A3386" t="s">
        <v>8328</v>
      </c>
      <c r="B3386" t="s">
        <v>4335</v>
      </c>
      <c r="C3386" s="32">
        <v>43396</v>
      </c>
      <c r="D3386" t="s">
        <v>4134</v>
      </c>
      <c r="E3386" t="s">
        <v>4135</v>
      </c>
      <c r="F3386">
        <v>1</v>
      </c>
      <c r="G3386">
        <v>0</v>
      </c>
    </row>
    <row r="3387" spans="1:7" x14ac:dyDescent="0.15">
      <c r="A3387" t="s">
        <v>8329</v>
      </c>
      <c r="B3387" t="s">
        <v>4335</v>
      </c>
      <c r="C3387" s="32">
        <v>43396</v>
      </c>
      <c r="D3387" t="s">
        <v>429</v>
      </c>
      <c r="E3387" t="s">
        <v>3264</v>
      </c>
      <c r="F3387">
        <v>1</v>
      </c>
      <c r="G3387">
        <v>0</v>
      </c>
    </row>
    <row r="3388" spans="1:7" x14ac:dyDescent="0.15">
      <c r="A3388" t="s">
        <v>8329</v>
      </c>
      <c r="B3388" t="s">
        <v>4344</v>
      </c>
      <c r="C3388" s="32">
        <v>43396</v>
      </c>
      <c r="D3388" t="s">
        <v>415</v>
      </c>
      <c r="E3388" t="s">
        <v>3250</v>
      </c>
      <c r="F3388">
        <v>1</v>
      </c>
      <c r="G3388">
        <v>0</v>
      </c>
    </row>
    <row r="3389" spans="1:7" x14ac:dyDescent="0.15">
      <c r="A3389" t="s">
        <v>8330</v>
      </c>
      <c r="B3389" t="s">
        <v>4335</v>
      </c>
      <c r="C3389" s="32">
        <v>43396</v>
      </c>
      <c r="D3389" t="s">
        <v>1421</v>
      </c>
      <c r="E3389" t="s">
        <v>1422</v>
      </c>
      <c r="F3389">
        <v>200</v>
      </c>
      <c r="G3389">
        <v>0</v>
      </c>
    </row>
    <row r="3390" spans="1:7" x14ac:dyDescent="0.15">
      <c r="A3390" t="s">
        <v>8331</v>
      </c>
      <c r="B3390" t="s">
        <v>4335</v>
      </c>
      <c r="C3390" s="32">
        <v>43396</v>
      </c>
      <c r="D3390" t="s">
        <v>1597</v>
      </c>
      <c r="E3390" t="s">
        <v>1598</v>
      </c>
      <c r="F3390">
        <v>4</v>
      </c>
      <c r="G3390">
        <v>0</v>
      </c>
    </row>
    <row r="3391" spans="1:7" x14ac:dyDescent="0.15">
      <c r="A3391" t="s">
        <v>8331</v>
      </c>
      <c r="B3391" t="s">
        <v>4344</v>
      </c>
      <c r="C3391" s="32">
        <v>43396</v>
      </c>
      <c r="D3391" t="s">
        <v>219</v>
      </c>
      <c r="E3391" t="s">
        <v>1501</v>
      </c>
      <c r="F3391">
        <v>4</v>
      </c>
      <c r="G3391">
        <v>0</v>
      </c>
    </row>
    <row r="3392" spans="1:7" x14ac:dyDescent="0.15">
      <c r="A3392" t="s">
        <v>8332</v>
      </c>
      <c r="B3392" t="s">
        <v>4335</v>
      </c>
      <c r="C3392" s="32">
        <v>43396</v>
      </c>
      <c r="D3392" t="s">
        <v>364</v>
      </c>
      <c r="E3392" t="s">
        <v>3197</v>
      </c>
      <c r="F3392">
        <v>1</v>
      </c>
      <c r="G3392">
        <v>0</v>
      </c>
    </row>
    <row r="3393" spans="1:7" x14ac:dyDescent="0.15">
      <c r="A3393" t="s">
        <v>8333</v>
      </c>
      <c r="B3393" t="s">
        <v>4335</v>
      </c>
      <c r="C3393" s="32">
        <v>43396</v>
      </c>
      <c r="D3393" t="s">
        <v>1578</v>
      </c>
      <c r="E3393" t="s">
        <v>1579</v>
      </c>
      <c r="F3393">
        <v>4</v>
      </c>
      <c r="G3393">
        <v>0</v>
      </c>
    </row>
    <row r="3394" spans="1:7" x14ac:dyDescent="0.15">
      <c r="A3394" t="s">
        <v>8333</v>
      </c>
      <c r="B3394" t="s">
        <v>4344</v>
      </c>
      <c r="C3394" s="32">
        <v>43396</v>
      </c>
      <c r="D3394" t="s">
        <v>219</v>
      </c>
      <c r="E3394" t="s">
        <v>1501</v>
      </c>
      <c r="F3394">
        <v>5</v>
      </c>
      <c r="G3394">
        <v>0</v>
      </c>
    </row>
    <row r="3395" spans="1:7" x14ac:dyDescent="0.15">
      <c r="A3395" t="s">
        <v>8333</v>
      </c>
      <c r="B3395" t="s">
        <v>4345</v>
      </c>
      <c r="C3395" s="32">
        <v>43396</v>
      </c>
      <c r="D3395" t="s">
        <v>287</v>
      </c>
      <c r="E3395" t="s">
        <v>4195</v>
      </c>
      <c r="F3395">
        <v>5</v>
      </c>
      <c r="G3395">
        <v>0</v>
      </c>
    </row>
    <row r="3396" spans="1:7" x14ac:dyDescent="0.15">
      <c r="A3396" t="s">
        <v>8334</v>
      </c>
      <c r="B3396" t="s">
        <v>4335</v>
      </c>
      <c r="C3396" s="32">
        <v>43396</v>
      </c>
      <c r="D3396" t="s">
        <v>255</v>
      </c>
      <c r="E3396" t="s">
        <v>1947</v>
      </c>
      <c r="F3396">
        <v>1</v>
      </c>
      <c r="G3396">
        <v>0</v>
      </c>
    </row>
    <row r="3397" spans="1:7" x14ac:dyDescent="0.15">
      <c r="A3397" t="s">
        <v>8334</v>
      </c>
      <c r="B3397" t="s">
        <v>4344</v>
      </c>
      <c r="C3397" s="32">
        <v>43396</v>
      </c>
      <c r="D3397" t="s">
        <v>1223</v>
      </c>
      <c r="E3397" t="s">
        <v>1224</v>
      </c>
      <c r="F3397">
        <v>1</v>
      </c>
      <c r="G3397">
        <v>0</v>
      </c>
    </row>
    <row r="3398" spans="1:7" x14ac:dyDescent="0.15">
      <c r="A3398" t="s">
        <v>8334</v>
      </c>
      <c r="B3398" t="s">
        <v>4345</v>
      </c>
      <c r="C3398" s="32">
        <v>43396</v>
      </c>
      <c r="D3398" t="s">
        <v>211</v>
      </c>
      <c r="E3398" t="s">
        <v>1353</v>
      </c>
      <c r="F3398">
        <v>2</v>
      </c>
      <c r="G3398">
        <v>0</v>
      </c>
    </row>
    <row r="3399" spans="1:7" x14ac:dyDescent="0.15">
      <c r="A3399" t="s">
        <v>8335</v>
      </c>
      <c r="B3399" t="s">
        <v>4335</v>
      </c>
      <c r="C3399" s="32">
        <v>43396</v>
      </c>
      <c r="D3399" t="s">
        <v>263</v>
      </c>
      <c r="E3399" t="s">
        <v>2077</v>
      </c>
      <c r="F3399">
        <v>33</v>
      </c>
      <c r="G3399">
        <v>0</v>
      </c>
    </row>
    <row r="3400" spans="1:7" x14ac:dyDescent="0.15">
      <c r="A3400" t="s">
        <v>8335</v>
      </c>
      <c r="B3400" t="s">
        <v>4344</v>
      </c>
      <c r="C3400" s="32">
        <v>43396</v>
      </c>
      <c r="D3400" t="s">
        <v>265</v>
      </c>
      <c r="E3400" t="s">
        <v>2079</v>
      </c>
      <c r="F3400">
        <v>28</v>
      </c>
      <c r="G3400">
        <v>0</v>
      </c>
    </row>
    <row r="3401" spans="1:7" x14ac:dyDescent="0.15">
      <c r="A3401" t="s">
        <v>8335</v>
      </c>
      <c r="B3401" t="s">
        <v>4345</v>
      </c>
      <c r="C3401" s="32">
        <v>43396</v>
      </c>
      <c r="D3401" t="s">
        <v>120</v>
      </c>
      <c r="E3401" t="s">
        <v>4142</v>
      </c>
      <c r="F3401">
        <v>10</v>
      </c>
      <c r="G3401">
        <v>0</v>
      </c>
    </row>
    <row r="3402" spans="1:7" x14ac:dyDescent="0.15">
      <c r="A3402" t="s">
        <v>8336</v>
      </c>
      <c r="B3402" t="s">
        <v>4335</v>
      </c>
      <c r="C3402" s="32">
        <v>43396</v>
      </c>
      <c r="D3402" t="s">
        <v>122</v>
      </c>
      <c r="E3402" t="s">
        <v>4144</v>
      </c>
      <c r="F3402">
        <v>25</v>
      </c>
      <c r="G3402">
        <v>0</v>
      </c>
    </row>
    <row r="3403" spans="1:7" x14ac:dyDescent="0.15">
      <c r="A3403" t="s">
        <v>8336</v>
      </c>
      <c r="B3403" t="s">
        <v>4344</v>
      </c>
      <c r="C3403" s="32">
        <v>43396</v>
      </c>
      <c r="D3403" t="s">
        <v>148</v>
      </c>
      <c r="E3403" t="s">
        <v>752</v>
      </c>
      <c r="F3403">
        <v>2</v>
      </c>
      <c r="G3403">
        <v>0</v>
      </c>
    </row>
    <row r="3404" spans="1:7" x14ac:dyDescent="0.15">
      <c r="A3404" t="s">
        <v>8337</v>
      </c>
      <c r="B3404" t="s">
        <v>4335</v>
      </c>
      <c r="C3404" s="32">
        <v>43396</v>
      </c>
      <c r="D3404" t="s">
        <v>58</v>
      </c>
      <c r="E3404" t="s">
        <v>480</v>
      </c>
      <c r="F3404">
        <v>6</v>
      </c>
      <c r="G3404">
        <v>0</v>
      </c>
    </row>
    <row r="3405" spans="1:7" x14ac:dyDescent="0.15">
      <c r="A3405" t="s">
        <v>8338</v>
      </c>
      <c r="B3405" t="s">
        <v>4335</v>
      </c>
      <c r="C3405" s="32">
        <v>43396</v>
      </c>
      <c r="D3405" t="s">
        <v>187</v>
      </c>
      <c r="E3405" t="s">
        <v>1171</v>
      </c>
      <c r="F3405">
        <v>1</v>
      </c>
      <c r="G3405">
        <v>0</v>
      </c>
    </row>
    <row r="3406" spans="1:7" x14ac:dyDescent="0.15">
      <c r="A3406" t="s">
        <v>8338</v>
      </c>
      <c r="B3406" t="s">
        <v>4344</v>
      </c>
      <c r="C3406" s="32">
        <v>43396</v>
      </c>
      <c r="D3406" t="s">
        <v>186</v>
      </c>
      <c r="E3406" t="s">
        <v>1170</v>
      </c>
      <c r="F3406">
        <v>2</v>
      </c>
      <c r="G3406">
        <v>0</v>
      </c>
    </row>
    <row r="3407" spans="1:7" x14ac:dyDescent="0.15">
      <c r="A3407" t="s">
        <v>8338</v>
      </c>
      <c r="B3407" t="s">
        <v>4345</v>
      </c>
      <c r="C3407" s="32">
        <v>43396</v>
      </c>
      <c r="D3407" t="s">
        <v>129</v>
      </c>
      <c r="E3407" t="s">
        <v>729</v>
      </c>
      <c r="F3407">
        <v>2</v>
      </c>
      <c r="G3407">
        <v>0</v>
      </c>
    </row>
    <row r="3408" spans="1:7" x14ac:dyDescent="0.15">
      <c r="A3408" t="s">
        <v>8338</v>
      </c>
      <c r="B3408" t="s">
        <v>4346</v>
      </c>
      <c r="C3408" s="32">
        <v>43396</v>
      </c>
      <c r="D3408" t="s">
        <v>177</v>
      </c>
      <c r="E3408" t="s">
        <v>1161</v>
      </c>
      <c r="F3408">
        <v>65</v>
      </c>
      <c r="G3408">
        <v>0</v>
      </c>
    </row>
    <row r="3409" spans="1:7" x14ac:dyDescent="0.15">
      <c r="A3409" t="s">
        <v>8339</v>
      </c>
      <c r="B3409" t="s">
        <v>4335</v>
      </c>
      <c r="C3409" s="32">
        <v>43396</v>
      </c>
      <c r="D3409" t="s">
        <v>146</v>
      </c>
      <c r="E3409" t="s">
        <v>750</v>
      </c>
      <c r="F3409">
        <v>10</v>
      </c>
      <c r="G3409">
        <v>0</v>
      </c>
    </row>
    <row r="3410" spans="1:7" x14ac:dyDescent="0.15">
      <c r="A3410" t="s">
        <v>8339</v>
      </c>
      <c r="B3410" t="s">
        <v>4344</v>
      </c>
      <c r="C3410" s="32">
        <v>43396</v>
      </c>
      <c r="D3410" t="s">
        <v>81</v>
      </c>
      <c r="E3410" t="s">
        <v>493</v>
      </c>
      <c r="F3410">
        <v>20</v>
      </c>
      <c r="G3410">
        <v>0</v>
      </c>
    </row>
    <row r="3411" spans="1:7" x14ac:dyDescent="0.15">
      <c r="A3411" t="s">
        <v>8339</v>
      </c>
      <c r="B3411" t="s">
        <v>4345</v>
      </c>
      <c r="C3411" s="32">
        <v>43396</v>
      </c>
      <c r="D3411" t="s">
        <v>127</v>
      </c>
      <c r="E3411" t="s">
        <v>723</v>
      </c>
      <c r="F3411">
        <v>90</v>
      </c>
      <c r="G3411">
        <v>0</v>
      </c>
    </row>
    <row r="3412" spans="1:7" x14ac:dyDescent="0.15">
      <c r="A3412" t="s">
        <v>8339</v>
      </c>
      <c r="B3412" t="s">
        <v>4346</v>
      </c>
      <c r="C3412" s="32">
        <v>43396</v>
      </c>
      <c r="D3412" t="s">
        <v>82</v>
      </c>
      <c r="E3412" t="s">
        <v>494</v>
      </c>
      <c r="F3412">
        <v>15</v>
      </c>
      <c r="G3412">
        <v>0</v>
      </c>
    </row>
    <row r="3413" spans="1:7" x14ac:dyDescent="0.15">
      <c r="A3413" t="s">
        <v>8339</v>
      </c>
      <c r="B3413" t="s">
        <v>4347</v>
      </c>
      <c r="C3413" s="32">
        <v>43396</v>
      </c>
      <c r="D3413" t="s">
        <v>83</v>
      </c>
      <c r="E3413" t="s">
        <v>495</v>
      </c>
      <c r="F3413">
        <v>25</v>
      </c>
      <c r="G3413">
        <v>0</v>
      </c>
    </row>
    <row r="3414" spans="1:7" x14ac:dyDescent="0.15">
      <c r="A3414" t="s">
        <v>8339</v>
      </c>
      <c r="B3414" t="s">
        <v>4348</v>
      </c>
      <c r="C3414" s="32">
        <v>43396</v>
      </c>
      <c r="D3414" t="s">
        <v>278</v>
      </c>
      <c r="E3414" t="s">
        <v>2131</v>
      </c>
      <c r="F3414">
        <v>70</v>
      </c>
      <c r="G3414">
        <v>0</v>
      </c>
    </row>
    <row r="3415" spans="1:7" x14ac:dyDescent="0.15">
      <c r="A3415" t="s">
        <v>8339</v>
      </c>
      <c r="B3415" t="s">
        <v>4372</v>
      </c>
      <c r="C3415" s="32">
        <v>43396</v>
      </c>
      <c r="D3415" t="s">
        <v>279</v>
      </c>
      <c r="E3415" t="s">
        <v>2132</v>
      </c>
      <c r="F3415">
        <v>25</v>
      </c>
      <c r="G3415">
        <v>0</v>
      </c>
    </row>
    <row r="3416" spans="1:7" x14ac:dyDescent="0.15">
      <c r="A3416" t="s">
        <v>8339</v>
      </c>
      <c r="B3416" t="s">
        <v>4373</v>
      </c>
      <c r="C3416" s="32">
        <v>43396</v>
      </c>
      <c r="D3416" t="s">
        <v>280</v>
      </c>
      <c r="E3416" t="s">
        <v>2133</v>
      </c>
      <c r="F3416">
        <v>15</v>
      </c>
      <c r="G3416">
        <v>0</v>
      </c>
    </row>
    <row r="3417" spans="1:7" x14ac:dyDescent="0.15">
      <c r="A3417" t="s">
        <v>8340</v>
      </c>
      <c r="B3417" t="s">
        <v>4335</v>
      </c>
      <c r="C3417" s="32">
        <v>43396</v>
      </c>
      <c r="D3417" t="s">
        <v>176</v>
      </c>
      <c r="E3417" t="s">
        <v>1160</v>
      </c>
      <c r="F3417">
        <v>1</v>
      </c>
      <c r="G3417">
        <v>0</v>
      </c>
    </row>
    <row r="3418" spans="1:7" x14ac:dyDescent="0.15">
      <c r="A3418" t="s">
        <v>8340</v>
      </c>
      <c r="B3418" t="s">
        <v>4344</v>
      </c>
      <c r="C3418" s="32">
        <v>43396</v>
      </c>
      <c r="D3418" t="s">
        <v>313</v>
      </c>
      <c r="E3418" t="s">
        <v>2964</v>
      </c>
      <c r="F3418">
        <v>1</v>
      </c>
      <c r="G3418">
        <v>0</v>
      </c>
    </row>
    <row r="3419" spans="1:7" x14ac:dyDescent="0.15">
      <c r="A3419" t="s">
        <v>8340</v>
      </c>
      <c r="B3419" t="s">
        <v>4345</v>
      </c>
      <c r="C3419" s="32">
        <v>43396</v>
      </c>
      <c r="D3419" t="s">
        <v>171</v>
      </c>
      <c r="E3419" t="s">
        <v>1151</v>
      </c>
      <c r="F3419">
        <v>3</v>
      </c>
      <c r="G3419">
        <v>0</v>
      </c>
    </row>
    <row r="3420" spans="1:7" x14ac:dyDescent="0.15">
      <c r="A3420" t="s">
        <v>8341</v>
      </c>
      <c r="B3420" t="s">
        <v>4335</v>
      </c>
      <c r="C3420" s="32">
        <v>43396</v>
      </c>
      <c r="D3420" t="s">
        <v>55</v>
      </c>
      <c r="E3420" t="s">
        <v>478</v>
      </c>
      <c r="F3420">
        <v>3</v>
      </c>
      <c r="G3420">
        <v>0</v>
      </c>
    </row>
    <row r="3421" spans="1:7" x14ac:dyDescent="0.15">
      <c r="A3421" t="s">
        <v>8342</v>
      </c>
      <c r="B3421" t="s">
        <v>4335</v>
      </c>
      <c r="C3421" s="32">
        <v>43396</v>
      </c>
      <c r="D3421" t="s">
        <v>247</v>
      </c>
      <c r="E3421" t="s">
        <v>1881</v>
      </c>
      <c r="F3421">
        <v>1</v>
      </c>
      <c r="G3421">
        <v>0</v>
      </c>
    </row>
    <row r="3422" spans="1:7" x14ac:dyDescent="0.15">
      <c r="A3422" t="s">
        <v>8343</v>
      </c>
      <c r="B3422" t="s">
        <v>4335</v>
      </c>
      <c r="C3422" s="32">
        <v>43396</v>
      </c>
      <c r="D3422" t="s">
        <v>364</v>
      </c>
      <c r="E3422" t="s">
        <v>3197</v>
      </c>
      <c r="F3422">
        <v>1</v>
      </c>
      <c r="G3422">
        <v>0</v>
      </c>
    </row>
    <row r="3423" spans="1:7" x14ac:dyDescent="0.15">
      <c r="A3423" t="s">
        <v>8344</v>
      </c>
      <c r="B3423" t="s">
        <v>4335</v>
      </c>
      <c r="C3423" s="32">
        <v>43396</v>
      </c>
      <c r="D3423" t="s">
        <v>180</v>
      </c>
      <c r="E3423" t="s">
        <v>1164</v>
      </c>
      <c r="F3423">
        <v>5</v>
      </c>
      <c r="G3423">
        <v>0</v>
      </c>
    </row>
    <row r="3424" spans="1:7" x14ac:dyDescent="0.15">
      <c r="A3424" t="s">
        <v>8345</v>
      </c>
      <c r="B3424" t="s">
        <v>4335</v>
      </c>
      <c r="C3424" s="32">
        <v>43396</v>
      </c>
      <c r="D3424" t="s">
        <v>125</v>
      </c>
      <c r="E3424" t="s">
        <v>722</v>
      </c>
      <c r="F3424">
        <v>100</v>
      </c>
      <c r="G3424">
        <v>0</v>
      </c>
    </row>
    <row r="3425" spans="1:7" x14ac:dyDescent="0.15">
      <c r="A3425" t="s">
        <v>8346</v>
      </c>
      <c r="B3425" t="s">
        <v>4335</v>
      </c>
      <c r="C3425" s="32">
        <v>43397</v>
      </c>
      <c r="D3425" t="s">
        <v>165</v>
      </c>
      <c r="E3425" t="s">
        <v>1141</v>
      </c>
      <c r="F3425">
        <v>30</v>
      </c>
      <c r="G3425">
        <v>0</v>
      </c>
    </row>
    <row r="3426" spans="1:7" x14ac:dyDescent="0.15">
      <c r="A3426" t="s">
        <v>8346</v>
      </c>
      <c r="B3426" t="s">
        <v>4344</v>
      </c>
      <c r="C3426" s="32">
        <v>43397</v>
      </c>
      <c r="D3426" t="s">
        <v>176</v>
      </c>
      <c r="E3426" t="s">
        <v>1160</v>
      </c>
      <c r="F3426">
        <v>3</v>
      </c>
      <c r="G3426">
        <v>0</v>
      </c>
    </row>
    <row r="3427" spans="1:7" x14ac:dyDescent="0.15">
      <c r="A3427" t="s">
        <v>8347</v>
      </c>
      <c r="B3427" t="s">
        <v>4335</v>
      </c>
      <c r="C3427" s="32">
        <v>43397</v>
      </c>
      <c r="D3427" t="s">
        <v>191</v>
      </c>
      <c r="E3427" t="s">
        <v>1175</v>
      </c>
      <c r="F3427">
        <v>4</v>
      </c>
      <c r="G3427">
        <v>0</v>
      </c>
    </row>
    <row r="3428" spans="1:7" x14ac:dyDescent="0.15">
      <c r="A3428" t="s">
        <v>8347</v>
      </c>
      <c r="B3428" t="s">
        <v>4344</v>
      </c>
      <c r="C3428" s="32">
        <v>43397</v>
      </c>
      <c r="D3428" t="s">
        <v>188</v>
      </c>
      <c r="E3428" t="s">
        <v>1172</v>
      </c>
      <c r="F3428">
        <v>3</v>
      </c>
      <c r="G3428">
        <v>0</v>
      </c>
    </row>
    <row r="3429" spans="1:7" x14ac:dyDescent="0.15">
      <c r="A3429" t="s">
        <v>8347</v>
      </c>
      <c r="B3429" t="s">
        <v>4345</v>
      </c>
      <c r="C3429" s="32">
        <v>43397</v>
      </c>
      <c r="D3429" t="s">
        <v>263</v>
      </c>
      <c r="E3429" t="s">
        <v>2077</v>
      </c>
      <c r="F3429">
        <v>30</v>
      </c>
      <c r="G3429">
        <v>0</v>
      </c>
    </row>
    <row r="3430" spans="1:7" x14ac:dyDescent="0.15">
      <c r="A3430" t="s">
        <v>8348</v>
      </c>
      <c r="B3430" t="s">
        <v>4335</v>
      </c>
      <c r="C3430" s="32">
        <v>43397</v>
      </c>
      <c r="D3430" t="s">
        <v>192</v>
      </c>
      <c r="E3430" t="s">
        <v>1176</v>
      </c>
      <c r="F3430">
        <v>3</v>
      </c>
      <c r="G3430">
        <v>0</v>
      </c>
    </row>
    <row r="3431" spans="1:7" x14ac:dyDescent="0.15">
      <c r="A3431" t="s">
        <v>8349</v>
      </c>
      <c r="B3431" t="s">
        <v>4335</v>
      </c>
      <c r="C3431" s="32">
        <v>43397</v>
      </c>
      <c r="D3431" t="s">
        <v>377</v>
      </c>
      <c r="E3431" t="s">
        <v>3210</v>
      </c>
      <c r="F3431">
        <v>10</v>
      </c>
      <c r="G3431">
        <v>0</v>
      </c>
    </row>
    <row r="3432" spans="1:7" x14ac:dyDescent="0.15">
      <c r="A3432" t="s">
        <v>8350</v>
      </c>
      <c r="B3432" t="s">
        <v>4335</v>
      </c>
      <c r="C3432" s="32">
        <v>43397</v>
      </c>
      <c r="D3432" t="s">
        <v>258</v>
      </c>
      <c r="E3432" t="s">
        <v>2052</v>
      </c>
      <c r="F3432">
        <v>5</v>
      </c>
      <c r="G3432">
        <v>0</v>
      </c>
    </row>
    <row r="3433" spans="1:7" x14ac:dyDescent="0.15">
      <c r="A3433" t="s">
        <v>8351</v>
      </c>
      <c r="B3433" t="s">
        <v>4335</v>
      </c>
      <c r="C3433" s="32">
        <v>43397</v>
      </c>
      <c r="D3433" t="s">
        <v>370</v>
      </c>
      <c r="E3433" t="s">
        <v>3203</v>
      </c>
      <c r="F3433">
        <v>6</v>
      </c>
      <c r="G3433">
        <v>0</v>
      </c>
    </row>
    <row r="3434" spans="1:7" x14ac:dyDescent="0.15">
      <c r="A3434" t="s">
        <v>8351</v>
      </c>
      <c r="B3434" t="s">
        <v>4344</v>
      </c>
      <c r="C3434" s="32">
        <v>43397</v>
      </c>
      <c r="D3434" t="s">
        <v>368</v>
      </c>
      <c r="E3434" t="s">
        <v>3201</v>
      </c>
      <c r="F3434">
        <v>4</v>
      </c>
      <c r="G3434">
        <v>0</v>
      </c>
    </row>
    <row r="3435" spans="1:7" x14ac:dyDescent="0.15">
      <c r="A3435" t="s">
        <v>8352</v>
      </c>
      <c r="B3435" t="s">
        <v>4335</v>
      </c>
      <c r="C3435" s="32">
        <v>43397</v>
      </c>
      <c r="D3435" t="s">
        <v>76</v>
      </c>
      <c r="E3435" t="s">
        <v>487</v>
      </c>
      <c r="F3435">
        <v>1</v>
      </c>
      <c r="G3435">
        <v>0</v>
      </c>
    </row>
    <row r="3436" spans="1:7" x14ac:dyDescent="0.15">
      <c r="A3436" t="s">
        <v>8353</v>
      </c>
      <c r="B3436" t="s">
        <v>4335</v>
      </c>
      <c r="C3436" s="32">
        <v>43397</v>
      </c>
      <c r="D3436" t="s">
        <v>85</v>
      </c>
      <c r="E3436" t="s">
        <v>499</v>
      </c>
      <c r="F3436">
        <v>10</v>
      </c>
      <c r="G3436">
        <v>0</v>
      </c>
    </row>
    <row r="3437" spans="1:7" x14ac:dyDescent="0.15">
      <c r="A3437" t="s">
        <v>8353</v>
      </c>
      <c r="B3437" t="s">
        <v>4344</v>
      </c>
      <c r="C3437" s="32">
        <v>43397</v>
      </c>
      <c r="D3437" t="s">
        <v>119</v>
      </c>
      <c r="E3437" t="s">
        <v>693</v>
      </c>
      <c r="F3437">
        <v>10</v>
      </c>
      <c r="G3437">
        <v>0</v>
      </c>
    </row>
    <row r="3438" spans="1:7" x14ac:dyDescent="0.15">
      <c r="A3438" t="s">
        <v>8353</v>
      </c>
      <c r="B3438" t="s">
        <v>4345</v>
      </c>
      <c r="C3438" s="32">
        <v>43397</v>
      </c>
      <c r="D3438" t="s">
        <v>87</v>
      </c>
      <c r="E3438" t="s">
        <v>501</v>
      </c>
      <c r="F3438">
        <v>10</v>
      </c>
      <c r="G3438">
        <v>0</v>
      </c>
    </row>
    <row r="3439" spans="1:7" x14ac:dyDescent="0.15">
      <c r="A3439" t="s">
        <v>8353</v>
      </c>
      <c r="B3439" t="s">
        <v>4346</v>
      </c>
      <c r="C3439" s="32">
        <v>43397</v>
      </c>
      <c r="D3439" t="s">
        <v>276</v>
      </c>
      <c r="E3439" t="s">
        <v>2128</v>
      </c>
      <c r="F3439">
        <v>10</v>
      </c>
      <c r="G3439">
        <v>0</v>
      </c>
    </row>
    <row r="3440" spans="1:7" x14ac:dyDescent="0.15">
      <c r="A3440" t="s">
        <v>8354</v>
      </c>
      <c r="B3440" t="s">
        <v>4335</v>
      </c>
      <c r="C3440" s="32">
        <v>43397</v>
      </c>
      <c r="D3440" t="s">
        <v>265</v>
      </c>
      <c r="E3440" t="s">
        <v>2079</v>
      </c>
      <c r="F3440">
        <v>11</v>
      </c>
      <c r="G3440">
        <v>0</v>
      </c>
    </row>
    <row r="3441" spans="1:7" x14ac:dyDescent="0.15">
      <c r="A3441" t="s">
        <v>8354</v>
      </c>
      <c r="B3441" t="s">
        <v>4344</v>
      </c>
      <c r="C3441" s="32">
        <v>43397</v>
      </c>
      <c r="D3441" t="s">
        <v>727</v>
      </c>
      <c r="E3441" t="s">
        <v>728</v>
      </c>
      <c r="F3441">
        <v>10</v>
      </c>
      <c r="G3441">
        <v>0</v>
      </c>
    </row>
    <row r="3442" spans="1:7" x14ac:dyDescent="0.15">
      <c r="A3442" t="s">
        <v>8354</v>
      </c>
      <c r="B3442" t="s">
        <v>4345</v>
      </c>
      <c r="C3442" s="32">
        <v>43397</v>
      </c>
      <c r="D3442" t="s">
        <v>186</v>
      </c>
      <c r="E3442" t="s">
        <v>1170</v>
      </c>
      <c r="F3442">
        <v>1</v>
      </c>
      <c r="G3442">
        <v>0</v>
      </c>
    </row>
    <row r="3443" spans="1:7" x14ac:dyDescent="0.15">
      <c r="A3443" t="s">
        <v>8354</v>
      </c>
      <c r="B3443" t="s">
        <v>4346</v>
      </c>
      <c r="C3443" s="32">
        <v>43397</v>
      </c>
      <c r="D3443" t="s">
        <v>218</v>
      </c>
      <c r="E3443" t="s">
        <v>1500</v>
      </c>
      <c r="F3443">
        <v>11</v>
      </c>
      <c r="G3443">
        <v>0</v>
      </c>
    </row>
    <row r="3444" spans="1:7" x14ac:dyDescent="0.15">
      <c r="A3444" t="s">
        <v>8355</v>
      </c>
      <c r="B3444" t="s">
        <v>4335</v>
      </c>
      <c r="C3444" s="32">
        <v>43397</v>
      </c>
      <c r="D3444" t="s">
        <v>140</v>
      </c>
      <c r="E3444" t="s">
        <v>742</v>
      </c>
      <c r="F3444">
        <v>3</v>
      </c>
      <c r="G3444">
        <v>0</v>
      </c>
    </row>
    <row r="3445" spans="1:7" x14ac:dyDescent="0.15">
      <c r="A3445" t="s">
        <v>8356</v>
      </c>
      <c r="B3445" t="s">
        <v>4335</v>
      </c>
      <c r="C3445" s="32">
        <v>43397</v>
      </c>
      <c r="D3445" t="s">
        <v>140</v>
      </c>
      <c r="E3445" t="s">
        <v>742</v>
      </c>
      <c r="F3445">
        <v>3</v>
      </c>
      <c r="G3445">
        <v>0</v>
      </c>
    </row>
    <row r="3446" spans="1:7" x14ac:dyDescent="0.15">
      <c r="A3446" t="s">
        <v>8357</v>
      </c>
      <c r="B3446" t="s">
        <v>4335</v>
      </c>
      <c r="C3446" s="32">
        <v>43397</v>
      </c>
      <c r="D3446" t="s">
        <v>367</v>
      </c>
      <c r="E3446" t="s">
        <v>3200</v>
      </c>
      <c r="F3446">
        <v>2</v>
      </c>
      <c r="G3446">
        <v>0</v>
      </c>
    </row>
    <row r="3447" spans="1:7" x14ac:dyDescent="0.15">
      <c r="A3447" t="s">
        <v>8357</v>
      </c>
      <c r="B3447" t="s">
        <v>4344</v>
      </c>
      <c r="C3447" s="32">
        <v>43397</v>
      </c>
      <c r="D3447" t="s">
        <v>369</v>
      </c>
      <c r="E3447" t="s">
        <v>3202</v>
      </c>
      <c r="F3447">
        <v>9</v>
      </c>
      <c r="G3447">
        <v>0</v>
      </c>
    </row>
    <row r="3448" spans="1:7" x14ac:dyDescent="0.15">
      <c r="A3448" t="s">
        <v>8357</v>
      </c>
      <c r="B3448" t="s">
        <v>4345</v>
      </c>
      <c r="C3448" s="32">
        <v>43397</v>
      </c>
      <c r="D3448" t="s">
        <v>370</v>
      </c>
      <c r="E3448" t="s">
        <v>3203</v>
      </c>
      <c r="F3448">
        <v>1</v>
      </c>
      <c r="G3448">
        <v>0</v>
      </c>
    </row>
    <row r="3449" spans="1:7" x14ac:dyDescent="0.15">
      <c r="A3449" t="s">
        <v>8358</v>
      </c>
      <c r="B3449" t="s">
        <v>4335</v>
      </c>
      <c r="C3449" s="32">
        <v>43397</v>
      </c>
      <c r="D3449" t="s">
        <v>97</v>
      </c>
      <c r="E3449" t="s">
        <v>525</v>
      </c>
      <c r="F3449">
        <v>1</v>
      </c>
      <c r="G3449">
        <v>0</v>
      </c>
    </row>
    <row r="3450" spans="1:7" x14ac:dyDescent="0.15">
      <c r="A3450" t="s">
        <v>8359</v>
      </c>
      <c r="B3450" t="s">
        <v>4335</v>
      </c>
      <c r="C3450" s="32">
        <v>43397</v>
      </c>
      <c r="D3450" t="s">
        <v>169</v>
      </c>
      <c r="E3450" t="s">
        <v>1149</v>
      </c>
      <c r="F3450">
        <v>3</v>
      </c>
      <c r="G3450">
        <v>0</v>
      </c>
    </row>
    <row r="3451" spans="1:7" x14ac:dyDescent="0.15">
      <c r="A3451" t="s">
        <v>8359</v>
      </c>
      <c r="B3451" t="s">
        <v>4344</v>
      </c>
      <c r="C3451" s="32">
        <v>43397</v>
      </c>
      <c r="D3451" t="s">
        <v>251</v>
      </c>
      <c r="E3451" t="s">
        <v>1941</v>
      </c>
      <c r="F3451">
        <v>10</v>
      </c>
      <c r="G3451">
        <v>0</v>
      </c>
    </row>
    <row r="3452" spans="1:7" x14ac:dyDescent="0.15">
      <c r="A3452" t="s">
        <v>8360</v>
      </c>
      <c r="B3452" t="s">
        <v>4335</v>
      </c>
      <c r="C3452" s="32">
        <v>43397</v>
      </c>
      <c r="D3452" t="s">
        <v>266</v>
      </c>
      <c r="E3452" t="s">
        <v>2080</v>
      </c>
      <c r="F3452">
        <v>8</v>
      </c>
      <c r="G3452">
        <v>0</v>
      </c>
    </row>
    <row r="3453" spans="1:7" x14ac:dyDescent="0.15">
      <c r="A3453" t="s">
        <v>8360</v>
      </c>
      <c r="B3453" t="s">
        <v>4344</v>
      </c>
      <c r="C3453" s="32">
        <v>43397</v>
      </c>
      <c r="D3453" t="s">
        <v>186</v>
      </c>
      <c r="E3453" t="s">
        <v>1170</v>
      </c>
      <c r="F3453">
        <v>2</v>
      </c>
      <c r="G3453">
        <v>0</v>
      </c>
    </row>
    <row r="3454" spans="1:7" x14ac:dyDescent="0.15">
      <c r="A3454" t="s">
        <v>8360</v>
      </c>
      <c r="B3454" t="s">
        <v>4345</v>
      </c>
      <c r="C3454" s="32">
        <v>43397</v>
      </c>
      <c r="D3454" t="s">
        <v>182</v>
      </c>
      <c r="E3454" t="s">
        <v>1166</v>
      </c>
      <c r="F3454">
        <v>2</v>
      </c>
      <c r="G3454">
        <v>0</v>
      </c>
    </row>
    <row r="3455" spans="1:7" x14ac:dyDescent="0.15">
      <c r="A3455" t="s">
        <v>8360</v>
      </c>
      <c r="B3455" t="s">
        <v>4346</v>
      </c>
      <c r="C3455" s="32">
        <v>43397</v>
      </c>
      <c r="D3455" t="s">
        <v>185</v>
      </c>
      <c r="E3455" t="s">
        <v>1169</v>
      </c>
      <c r="F3455">
        <v>2</v>
      </c>
      <c r="G3455">
        <v>0</v>
      </c>
    </row>
    <row r="3456" spans="1:7" x14ac:dyDescent="0.15">
      <c r="A3456" t="s">
        <v>8360</v>
      </c>
      <c r="B3456" t="s">
        <v>4347</v>
      </c>
      <c r="C3456" s="32">
        <v>43397</v>
      </c>
      <c r="D3456" t="s">
        <v>727</v>
      </c>
      <c r="E3456" t="s">
        <v>728</v>
      </c>
      <c r="F3456">
        <v>1</v>
      </c>
      <c r="G3456">
        <v>0</v>
      </c>
    </row>
    <row r="3457" spans="1:7" x14ac:dyDescent="0.15">
      <c r="A3457" t="s">
        <v>8360</v>
      </c>
      <c r="B3457" t="s">
        <v>4348</v>
      </c>
      <c r="C3457" s="32">
        <v>43397</v>
      </c>
      <c r="D3457" t="s">
        <v>184</v>
      </c>
      <c r="E3457" t="s">
        <v>1168</v>
      </c>
      <c r="F3457">
        <v>2</v>
      </c>
      <c r="G3457">
        <v>0</v>
      </c>
    </row>
    <row r="3458" spans="1:7" x14ac:dyDescent="0.15">
      <c r="A3458" t="s">
        <v>8360</v>
      </c>
      <c r="B3458" t="s">
        <v>4372</v>
      </c>
      <c r="C3458" s="32">
        <v>43397</v>
      </c>
      <c r="D3458" t="s">
        <v>122</v>
      </c>
      <c r="E3458" t="s">
        <v>4144</v>
      </c>
      <c r="F3458">
        <v>50</v>
      </c>
      <c r="G3458">
        <v>0</v>
      </c>
    </row>
    <row r="3459" spans="1:7" x14ac:dyDescent="0.15">
      <c r="A3459" t="s">
        <v>8360</v>
      </c>
      <c r="B3459" t="s">
        <v>4373</v>
      </c>
      <c r="C3459" s="32">
        <v>43397</v>
      </c>
      <c r="D3459" t="s">
        <v>4140</v>
      </c>
      <c r="E3459" t="s">
        <v>4141</v>
      </c>
      <c r="F3459">
        <v>2</v>
      </c>
      <c r="G3459">
        <v>0</v>
      </c>
    </row>
    <row r="3460" spans="1:7" x14ac:dyDescent="0.15">
      <c r="A3460" t="s">
        <v>8360</v>
      </c>
      <c r="B3460" t="s">
        <v>4379</v>
      </c>
      <c r="C3460" s="32">
        <v>43397</v>
      </c>
      <c r="D3460" t="s">
        <v>188</v>
      </c>
      <c r="E3460" t="s">
        <v>1172</v>
      </c>
      <c r="F3460">
        <v>1</v>
      </c>
      <c r="G3460">
        <v>0</v>
      </c>
    </row>
    <row r="3461" spans="1:7" x14ac:dyDescent="0.15">
      <c r="A3461" t="s">
        <v>8360</v>
      </c>
      <c r="B3461" t="s">
        <v>4380</v>
      </c>
      <c r="C3461" s="32">
        <v>43397</v>
      </c>
      <c r="D3461" t="s">
        <v>189</v>
      </c>
      <c r="E3461" t="s">
        <v>1173</v>
      </c>
      <c r="F3461">
        <v>1</v>
      </c>
      <c r="G3461">
        <v>0</v>
      </c>
    </row>
    <row r="3462" spans="1:7" x14ac:dyDescent="0.15">
      <c r="A3462" t="s">
        <v>8360</v>
      </c>
      <c r="B3462" t="s">
        <v>4381</v>
      </c>
      <c r="C3462" s="32">
        <v>43397</v>
      </c>
      <c r="D3462" t="s">
        <v>218</v>
      </c>
      <c r="E3462" t="s">
        <v>1500</v>
      </c>
      <c r="F3462">
        <v>20</v>
      </c>
      <c r="G3462">
        <v>0</v>
      </c>
    </row>
    <row r="3463" spans="1:7" x14ac:dyDescent="0.15">
      <c r="A3463" t="s">
        <v>8361</v>
      </c>
      <c r="B3463" t="s">
        <v>4335</v>
      </c>
      <c r="C3463" s="32">
        <v>43397</v>
      </c>
      <c r="D3463" t="s">
        <v>122</v>
      </c>
      <c r="E3463" t="s">
        <v>4144</v>
      </c>
      <c r="F3463">
        <v>10</v>
      </c>
      <c r="G3463">
        <v>0</v>
      </c>
    </row>
    <row r="3464" spans="1:7" x14ac:dyDescent="0.15">
      <c r="A3464" t="s">
        <v>8361</v>
      </c>
      <c r="B3464" t="s">
        <v>4344</v>
      </c>
      <c r="C3464" s="32">
        <v>43397</v>
      </c>
      <c r="D3464" t="s">
        <v>219</v>
      </c>
      <c r="E3464" t="s">
        <v>1501</v>
      </c>
      <c r="F3464">
        <v>10</v>
      </c>
      <c r="G3464">
        <v>0</v>
      </c>
    </row>
    <row r="3465" spans="1:7" x14ac:dyDescent="0.15">
      <c r="A3465" t="s">
        <v>8361</v>
      </c>
      <c r="B3465" t="s">
        <v>4345</v>
      </c>
      <c r="C3465" s="32">
        <v>43397</v>
      </c>
      <c r="D3465" t="s">
        <v>1298</v>
      </c>
      <c r="E3465" t="s">
        <v>1299</v>
      </c>
      <c r="F3465">
        <v>1</v>
      </c>
      <c r="G3465">
        <v>0</v>
      </c>
    </row>
    <row r="3466" spans="1:7" x14ac:dyDescent="0.15">
      <c r="A3466" t="s">
        <v>8361</v>
      </c>
      <c r="B3466" t="s">
        <v>4346</v>
      </c>
      <c r="C3466" s="32">
        <v>43397</v>
      </c>
      <c r="D3466" t="s">
        <v>3015</v>
      </c>
      <c r="E3466" t="s">
        <v>3016</v>
      </c>
      <c r="F3466">
        <v>2</v>
      </c>
      <c r="G3466">
        <v>0</v>
      </c>
    </row>
    <row r="3467" spans="1:7" x14ac:dyDescent="0.15">
      <c r="A3467" t="s">
        <v>8362</v>
      </c>
      <c r="B3467" t="s">
        <v>4335</v>
      </c>
      <c r="C3467" s="32">
        <v>43397</v>
      </c>
      <c r="D3467" t="s">
        <v>424</v>
      </c>
      <c r="E3467" t="s">
        <v>3259</v>
      </c>
      <c r="F3467">
        <v>1</v>
      </c>
      <c r="G3467">
        <v>0</v>
      </c>
    </row>
    <row r="3468" spans="1:7" x14ac:dyDescent="0.15">
      <c r="A3468" t="s">
        <v>8363</v>
      </c>
      <c r="B3468" t="s">
        <v>4335</v>
      </c>
      <c r="C3468" s="32">
        <v>43397</v>
      </c>
      <c r="D3468" t="s">
        <v>163</v>
      </c>
      <c r="E3468" t="s">
        <v>1139</v>
      </c>
      <c r="F3468">
        <v>2</v>
      </c>
      <c r="G3468">
        <v>0</v>
      </c>
    </row>
    <row r="3469" spans="1:7" x14ac:dyDescent="0.15">
      <c r="A3469" t="s">
        <v>8363</v>
      </c>
      <c r="B3469" t="s">
        <v>4344</v>
      </c>
      <c r="C3469" s="32">
        <v>43397</v>
      </c>
      <c r="D3469" t="s">
        <v>165</v>
      </c>
      <c r="E3469" t="s">
        <v>1141</v>
      </c>
      <c r="F3469">
        <v>5</v>
      </c>
      <c r="G3469">
        <v>0</v>
      </c>
    </row>
    <row r="3470" spans="1:7" x14ac:dyDescent="0.15">
      <c r="A3470" t="s">
        <v>8363</v>
      </c>
      <c r="B3470" t="s">
        <v>4345</v>
      </c>
      <c r="C3470" s="32">
        <v>43397</v>
      </c>
      <c r="D3470" t="s">
        <v>250</v>
      </c>
      <c r="E3470" t="s">
        <v>1940</v>
      </c>
      <c r="F3470">
        <v>10</v>
      </c>
      <c r="G3470">
        <v>0</v>
      </c>
    </row>
    <row r="3471" spans="1:7" x14ac:dyDescent="0.15">
      <c r="A3471" t="s">
        <v>8363</v>
      </c>
      <c r="B3471" t="s">
        <v>4346</v>
      </c>
      <c r="C3471" s="32">
        <v>43397</v>
      </c>
      <c r="D3471" t="s">
        <v>251</v>
      </c>
      <c r="E3471" t="s">
        <v>1941</v>
      </c>
      <c r="F3471">
        <v>8</v>
      </c>
      <c r="G3471">
        <v>0</v>
      </c>
    </row>
    <row r="3472" spans="1:7" x14ac:dyDescent="0.15">
      <c r="A3472" t="s">
        <v>8363</v>
      </c>
      <c r="B3472" t="s">
        <v>4347</v>
      </c>
      <c r="C3472" s="32">
        <v>43397</v>
      </c>
      <c r="D3472" t="s">
        <v>218</v>
      </c>
      <c r="E3472" t="s">
        <v>1500</v>
      </c>
      <c r="F3472">
        <v>25</v>
      </c>
      <c r="G3472">
        <v>0</v>
      </c>
    </row>
    <row r="3473" spans="1:7" x14ac:dyDescent="0.15">
      <c r="A3473" t="s">
        <v>8364</v>
      </c>
      <c r="B3473" t="s">
        <v>4335</v>
      </c>
      <c r="C3473" s="32">
        <v>43397</v>
      </c>
      <c r="D3473" t="s">
        <v>4192</v>
      </c>
      <c r="E3473" t="s">
        <v>4193</v>
      </c>
      <c r="F3473">
        <v>1</v>
      </c>
      <c r="G3473">
        <v>0</v>
      </c>
    </row>
    <row r="3474" spans="1:7" x14ac:dyDescent="0.15">
      <c r="A3474" t="s">
        <v>8365</v>
      </c>
      <c r="B3474" t="s">
        <v>4335</v>
      </c>
      <c r="C3474" s="32">
        <v>43397</v>
      </c>
      <c r="D3474" t="s">
        <v>280</v>
      </c>
      <c r="E3474" t="s">
        <v>2133</v>
      </c>
      <c r="F3474">
        <v>8</v>
      </c>
      <c r="G3474">
        <v>0</v>
      </c>
    </row>
    <row r="3475" spans="1:7" x14ac:dyDescent="0.15">
      <c r="A3475" t="s">
        <v>8366</v>
      </c>
      <c r="B3475" t="s">
        <v>4335</v>
      </c>
      <c r="C3475" s="32">
        <v>43397</v>
      </c>
      <c r="D3475" t="s">
        <v>266</v>
      </c>
      <c r="E3475" t="s">
        <v>2080</v>
      </c>
      <c r="F3475">
        <v>5</v>
      </c>
      <c r="G3475">
        <v>0</v>
      </c>
    </row>
    <row r="3476" spans="1:7" x14ac:dyDescent="0.15">
      <c r="A3476" t="s">
        <v>8367</v>
      </c>
      <c r="B3476" t="s">
        <v>4335</v>
      </c>
      <c r="C3476" s="32">
        <v>43397</v>
      </c>
      <c r="D3476" t="s">
        <v>219</v>
      </c>
      <c r="E3476" t="s">
        <v>1501</v>
      </c>
      <c r="F3476">
        <v>10</v>
      </c>
      <c r="G3476">
        <v>0</v>
      </c>
    </row>
    <row r="3477" spans="1:7" x14ac:dyDescent="0.15">
      <c r="A3477" t="s">
        <v>8368</v>
      </c>
      <c r="B3477" t="s">
        <v>4335</v>
      </c>
      <c r="C3477" s="32">
        <v>43397</v>
      </c>
      <c r="D3477" t="s">
        <v>250</v>
      </c>
      <c r="E3477" t="s">
        <v>1940</v>
      </c>
      <c r="F3477">
        <v>5</v>
      </c>
      <c r="G3477">
        <v>0</v>
      </c>
    </row>
    <row r="3478" spans="1:7" x14ac:dyDescent="0.15">
      <c r="A3478" t="s">
        <v>8369</v>
      </c>
      <c r="B3478" t="s">
        <v>4335</v>
      </c>
      <c r="C3478" s="32">
        <v>43397</v>
      </c>
      <c r="D3478" t="s">
        <v>249</v>
      </c>
      <c r="E3478" t="s">
        <v>1939</v>
      </c>
      <c r="F3478">
        <v>5</v>
      </c>
      <c r="G3478">
        <v>0</v>
      </c>
    </row>
    <row r="3479" spans="1:7" x14ac:dyDescent="0.15">
      <c r="A3479" t="s">
        <v>8370</v>
      </c>
      <c r="B3479" t="s">
        <v>4335</v>
      </c>
      <c r="C3479" s="32">
        <v>43397</v>
      </c>
      <c r="D3479" t="s">
        <v>125</v>
      </c>
      <c r="E3479" t="s">
        <v>722</v>
      </c>
      <c r="F3479">
        <v>40</v>
      </c>
      <c r="G3479">
        <v>0</v>
      </c>
    </row>
    <row r="3480" spans="1:7" x14ac:dyDescent="0.15">
      <c r="A3480" t="s">
        <v>8371</v>
      </c>
      <c r="B3480" t="s">
        <v>4335</v>
      </c>
      <c r="C3480" s="32">
        <v>43397</v>
      </c>
      <c r="D3480" t="s">
        <v>55</v>
      </c>
      <c r="E3480" t="s">
        <v>478</v>
      </c>
      <c r="F3480">
        <v>5</v>
      </c>
      <c r="G3480">
        <v>0</v>
      </c>
    </row>
    <row r="3481" spans="1:7" x14ac:dyDescent="0.15">
      <c r="A3481" t="s">
        <v>8372</v>
      </c>
      <c r="B3481" t="s">
        <v>4335</v>
      </c>
      <c r="C3481" s="32">
        <v>43397</v>
      </c>
      <c r="D3481" t="s">
        <v>1186</v>
      </c>
      <c r="E3481" t="s">
        <v>1187</v>
      </c>
      <c r="F3481">
        <v>50</v>
      </c>
      <c r="G3481">
        <v>0</v>
      </c>
    </row>
    <row r="3482" spans="1:7" x14ac:dyDescent="0.15">
      <c r="A3482" t="s">
        <v>8373</v>
      </c>
      <c r="B3482" t="s">
        <v>4335</v>
      </c>
      <c r="C3482" s="32">
        <v>43397</v>
      </c>
      <c r="D3482" t="s">
        <v>259</v>
      </c>
      <c r="E3482" t="s">
        <v>2053</v>
      </c>
      <c r="F3482">
        <v>10</v>
      </c>
      <c r="G3482">
        <v>0</v>
      </c>
    </row>
    <row r="3483" spans="1:7" x14ac:dyDescent="0.15">
      <c r="A3483" t="s">
        <v>8373</v>
      </c>
      <c r="B3483" t="s">
        <v>4344</v>
      </c>
      <c r="C3483" s="32">
        <v>43397</v>
      </c>
      <c r="D3483" t="s">
        <v>93</v>
      </c>
      <c r="E3483" t="s">
        <v>517</v>
      </c>
      <c r="F3483">
        <v>10</v>
      </c>
      <c r="G3483">
        <v>0</v>
      </c>
    </row>
    <row r="3484" spans="1:7" x14ac:dyDescent="0.15">
      <c r="A3484" t="s">
        <v>8373</v>
      </c>
      <c r="B3484" t="s">
        <v>4345</v>
      </c>
      <c r="C3484" s="32">
        <v>43397</v>
      </c>
      <c r="D3484" t="s">
        <v>258</v>
      </c>
      <c r="E3484" t="s">
        <v>2052</v>
      </c>
      <c r="F3484">
        <v>10</v>
      </c>
      <c r="G3484">
        <v>0</v>
      </c>
    </row>
    <row r="3485" spans="1:7" x14ac:dyDescent="0.15">
      <c r="A3485" t="s">
        <v>8374</v>
      </c>
      <c r="B3485" t="s">
        <v>4335</v>
      </c>
      <c r="C3485" s="32">
        <v>43397</v>
      </c>
      <c r="D3485" t="s">
        <v>254</v>
      </c>
      <c r="E3485" t="s">
        <v>1944</v>
      </c>
      <c r="F3485">
        <v>2</v>
      </c>
      <c r="G3485">
        <v>0</v>
      </c>
    </row>
    <row r="3486" spans="1:7" x14ac:dyDescent="0.15">
      <c r="A3486" t="s">
        <v>8374</v>
      </c>
      <c r="B3486" t="s">
        <v>4344</v>
      </c>
      <c r="C3486" s="32">
        <v>43397</v>
      </c>
      <c r="D3486" t="s">
        <v>199</v>
      </c>
      <c r="E3486" t="s">
        <v>1221</v>
      </c>
      <c r="F3486">
        <v>4</v>
      </c>
      <c r="G3486">
        <v>0</v>
      </c>
    </row>
    <row r="3487" spans="1:7" x14ac:dyDescent="0.15">
      <c r="A3487" t="s">
        <v>8374</v>
      </c>
      <c r="B3487" t="s">
        <v>4345</v>
      </c>
      <c r="C3487" s="32">
        <v>43397</v>
      </c>
      <c r="D3487" t="s">
        <v>201</v>
      </c>
      <c r="E3487" t="s">
        <v>1251</v>
      </c>
      <c r="F3487">
        <v>2</v>
      </c>
      <c r="G3487">
        <v>0</v>
      </c>
    </row>
    <row r="3488" spans="1:7" x14ac:dyDescent="0.15">
      <c r="A3488" t="s">
        <v>8375</v>
      </c>
      <c r="B3488" t="s">
        <v>4335</v>
      </c>
      <c r="C3488" s="32">
        <v>43397</v>
      </c>
      <c r="D3488" t="s">
        <v>2041</v>
      </c>
      <c r="E3488" t="s">
        <v>2042</v>
      </c>
      <c r="F3488">
        <v>18</v>
      </c>
      <c r="G3488">
        <v>0</v>
      </c>
    </row>
    <row r="3489" spans="1:7" x14ac:dyDescent="0.15">
      <c r="A3489" t="s">
        <v>8375</v>
      </c>
      <c r="B3489" t="s">
        <v>4344</v>
      </c>
      <c r="C3489" s="32">
        <v>43397</v>
      </c>
      <c r="D3489" t="s">
        <v>257</v>
      </c>
      <c r="E3489" t="s">
        <v>2043</v>
      </c>
      <c r="F3489">
        <v>10</v>
      </c>
      <c r="G3489">
        <v>0</v>
      </c>
    </row>
    <row r="3490" spans="1:7" x14ac:dyDescent="0.15">
      <c r="A3490" t="s">
        <v>8375</v>
      </c>
      <c r="B3490" t="s">
        <v>4345</v>
      </c>
      <c r="C3490" s="32">
        <v>43397</v>
      </c>
      <c r="D3490" t="s">
        <v>244</v>
      </c>
      <c r="E3490" t="s">
        <v>1818</v>
      </c>
      <c r="F3490">
        <v>1</v>
      </c>
      <c r="G3490">
        <v>0</v>
      </c>
    </row>
    <row r="3491" spans="1:7" x14ac:dyDescent="0.15">
      <c r="A3491" t="s">
        <v>8376</v>
      </c>
      <c r="B3491" t="s">
        <v>4335</v>
      </c>
      <c r="C3491" s="32">
        <v>43397</v>
      </c>
      <c r="D3491" t="s">
        <v>274</v>
      </c>
      <c r="E3491" t="s">
        <v>2126</v>
      </c>
      <c r="F3491">
        <v>30</v>
      </c>
      <c r="G3491">
        <v>0</v>
      </c>
    </row>
    <row r="3492" spans="1:7" x14ac:dyDescent="0.15">
      <c r="A3492" t="s">
        <v>8377</v>
      </c>
      <c r="B3492" t="s">
        <v>4335</v>
      </c>
      <c r="C3492" s="32">
        <v>43397</v>
      </c>
      <c r="D3492" t="s">
        <v>229</v>
      </c>
      <c r="E3492" t="s">
        <v>1608</v>
      </c>
      <c r="F3492">
        <v>10</v>
      </c>
      <c r="G3492">
        <v>0</v>
      </c>
    </row>
    <row r="3493" spans="1:7" x14ac:dyDescent="0.15">
      <c r="A3493" t="s">
        <v>8377</v>
      </c>
      <c r="B3493" t="s">
        <v>4344</v>
      </c>
      <c r="C3493" s="32">
        <v>43397</v>
      </c>
      <c r="D3493" t="s">
        <v>225</v>
      </c>
      <c r="E3493" t="s">
        <v>533</v>
      </c>
      <c r="F3493">
        <v>10</v>
      </c>
      <c r="G3493">
        <v>0</v>
      </c>
    </row>
    <row r="3494" spans="1:7" x14ac:dyDescent="0.15">
      <c r="A3494" t="s">
        <v>8377</v>
      </c>
      <c r="B3494" t="s">
        <v>4345</v>
      </c>
      <c r="C3494" s="32">
        <v>43397</v>
      </c>
      <c r="D3494" t="s">
        <v>224</v>
      </c>
      <c r="E3494" t="s">
        <v>1604</v>
      </c>
      <c r="F3494">
        <v>20</v>
      </c>
      <c r="G3494">
        <v>0</v>
      </c>
    </row>
    <row r="3495" spans="1:7" x14ac:dyDescent="0.15">
      <c r="A3495" t="s">
        <v>8377</v>
      </c>
      <c r="B3495" t="s">
        <v>4346</v>
      </c>
      <c r="C3495" s="32">
        <v>43397</v>
      </c>
      <c r="D3495" t="s">
        <v>242</v>
      </c>
      <c r="E3495" t="s">
        <v>4162</v>
      </c>
      <c r="F3495">
        <v>200</v>
      </c>
      <c r="G3495">
        <v>0</v>
      </c>
    </row>
    <row r="3496" spans="1:7" x14ac:dyDescent="0.15">
      <c r="A3496" t="s">
        <v>8378</v>
      </c>
      <c r="B3496" t="s">
        <v>4335</v>
      </c>
      <c r="C3496" s="32">
        <v>43397</v>
      </c>
      <c r="D3496" t="s">
        <v>296</v>
      </c>
      <c r="E3496" t="s">
        <v>2813</v>
      </c>
      <c r="F3496">
        <v>3</v>
      </c>
      <c r="G3496">
        <v>0</v>
      </c>
    </row>
    <row r="3497" spans="1:7" x14ac:dyDescent="0.15">
      <c r="A3497" t="s">
        <v>8378</v>
      </c>
      <c r="B3497" t="s">
        <v>4344</v>
      </c>
      <c r="C3497" s="32">
        <v>43397</v>
      </c>
      <c r="D3497" t="s">
        <v>303</v>
      </c>
      <c r="E3497" t="s">
        <v>2820</v>
      </c>
      <c r="F3497">
        <v>1</v>
      </c>
      <c r="G3497">
        <v>0</v>
      </c>
    </row>
    <row r="3498" spans="1:7" x14ac:dyDescent="0.15">
      <c r="A3498" t="s">
        <v>8379</v>
      </c>
      <c r="B3498" t="s">
        <v>4335</v>
      </c>
      <c r="C3498" s="32">
        <v>43397</v>
      </c>
      <c r="D3498" t="s">
        <v>299</v>
      </c>
      <c r="E3498" t="s">
        <v>2816</v>
      </c>
      <c r="F3498">
        <v>1</v>
      </c>
      <c r="G3498">
        <v>0</v>
      </c>
    </row>
    <row r="3499" spans="1:7" x14ac:dyDescent="0.15">
      <c r="A3499" t="s">
        <v>8379</v>
      </c>
      <c r="B3499" t="s">
        <v>4344</v>
      </c>
      <c r="C3499" s="32">
        <v>43397</v>
      </c>
      <c r="D3499" t="s">
        <v>425</v>
      </c>
      <c r="E3499" t="s">
        <v>3260</v>
      </c>
      <c r="F3499">
        <v>1</v>
      </c>
      <c r="G3499">
        <v>0</v>
      </c>
    </row>
    <row r="3500" spans="1:7" x14ac:dyDescent="0.15">
      <c r="A3500" t="s">
        <v>8380</v>
      </c>
      <c r="B3500" t="s">
        <v>4335</v>
      </c>
      <c r="C3500" s="32">
        <v>43397</v>
      </c>
      <c r="D3500" t="s">
        <v>375</v>
      </c>
      <c r="E3500" t="s">
        <v>3208</v>
      </c>
      <c r="F3500">
        <v>3</v>
      </c>
      <c r="G3500">
        <v>0</v>
      </c>
    </row>
    <row r="3501" spans="1:7" x14ac:dyDescent="0.15">
      <c r="A3501" t="s">
        <v>8380</v>
      </c>
      <c r="B3501" t="s">
        <v>4344</v>
      </c>
      <c r="C3501" s="32">
        <v>43397</v>
      </c>
      <c r="D3501" t="s">
        <v>379</v>
      </c>
      <c r="E3501" t="s">
        <v>3212</v>
      </c>
      <c r="F3501">
        <v>3</v>
      </c>
      <c r="G3501">
        <v>0</v>
      </c>
    </row>
    <row r="3502" spans="1:7" x14ac:dyDescent="0.15">
      <c r="A3502" t="s">
        <v>8380</v>
      </c>
      <c r="B3502" t="s">
        <v>4345</v>
      </c>
      <c r="C3502" s="32">
        <v>43397</v>
      </c>
      <c r="D3502" t="s">
        <v>380</v>
      </c>
      <c r="E3502" t="s">
        <v>3213</v>
      </c>
      <c r="F3502">
        <v>3</v>
      </c>
      <c r="G3502">
        <v>0</v>
      </c>
    </row>
    <row r="3503" spans="1:7" x14ac:dyDescent="0.15">
      <c r="A3503" t="s">
        <v>8381</v>
      </c>
      <c r="B3503" t="s">
        <v>4335</v>
      </c>
      <c r="C3503" s="32">
        <v>43397</v>
      </c>
      <c r="D3503" t="s">
        <v>168</v>
      </c>
      <c r="E3503" t="s">
        <v>1148</v>
      </c>
      <c r="F3503">
        <v>1</v>
      </c>
      <c r="G3503">
        <v>0</v>
      </c>
    </row>
    <row r="3504" spans="1:7" x14ac:dyDescent="0.15">
      <c r="A3504" t="s">
        <v>8381</v>
      </c>
      <c r="B3504" t="s">
        <v>4344</v>
      </c>
      <c r="C3504" s="32">
        <v>43397</v>
      </c>
      <c r="D3504" t="s">
        <v>267</v>
      </c>
      <c r="E3504" t="s">
        <v>2081</v>
      </c>
      <c r="F3504">
        <v>6</v>
      </c>
      <c r="G3504">
        <v>0</v>
      </c>
    </row>
    <row r="3505" spans="1:7" x14ac:dyDescent="0.15">
      <c r="A3505" t="s">
        <v>8381</v>
      </c>
      <c r="B3505" t="s">
        <v>4345</v>
      </c>
      <c r="C3505" s="32">
        <v>43397</v>
      </c>
      <c r="D3505" t="s">
        <v>278</v>
      </c>
      <c r="E3505" t="s">
        <v>2131</v>
      </c>
      <c r="F3505">
        <v>3</v>
      </c>
      <c r="G3505">
        <v>0</v>
      </c>
    </row>
    <row r="3506" spans="1:7" x14ac:dyDescent="0.15">
      <c r="A3506" t="s">
        <v>8381</v>
      </c>
      <c r="B3506" t="s">
        <v>4346</v>
      </c>
      <c r="C3506" s="32">
        <v>43397</v>
      </c>
      <c r="D3506" t="s">
        <v>279</v>
      </c>
      <c r="E3506" t="s">
        <v>2132</v>
      </c>
      <c r="F3506">
        <v>4</v>
      </c>
      <c r="G3506">
        <v>0</v>
      </c>
    </row>
    <row r="3507" spans="1:7" x14ac:dyDescent="0.15">
      <c r="A3507" t="s">
        <v>8382</v>
      </c>
      <c r="B3507" t="s">
        <v>4335</v>
      </c>
      <c r="C3507" s="32">
        <v>43397</v>
      </c>
      <c r="D3507" t="s">
        <v>378</v>
      </c>
      <c r="E3507" t="s">
        <v>3211</v>
      </c>
      <c r="F3507">
        <v>1</v>
      </c>
      <c r="G3507">
        <v>0</v>
      </c>
    </row>
    <row r="3508" spans="1:7" x14ac:dyDescent="0.15">
      <c r="A3508" t="s">
        <v>8383</v>
      </c>
      <c r="B3508" t="s">
        <v>4335</v>
      </c>
      <c r="C3508" s="32">
        <v>43398</v>
      </c>
      <c r="D3508" t="s">
        <v>2215</v>
      </c>
      <c r="E3508" t="s">
        <v>2216</v>
      </c>
      <c r="F3508">
        <v>5</v>
      </c>
      <c r="G3508">
        <v>0</v>
      </c>
    </row>
    <row r="3509" spans="1:7" x14ac:dyDescent="0.15">
      <c r="A3509" t="s">
        <v>8383</v>
      </c>
      <c r="B3509" t="s">
        <v>4344</v>
      </c>
      <c r="C3509" s="32">
        <v>43398</v>
      </c>
      <c r="D3509" t="s">
        <v>2217</v>
      </c>
      <c r="E3509" t="s">
        <v>2218</v>
      </c>
      <c r="F3509">
        <v>5</v>
      </c>
      <c r="G3509">
        <v>0</v>
      </c>
    </row>
    <row r="3510" spans="1:7" x14ac:dyDescent="0.15">
      <c r="A3510" t="s">
        <v>8383</v>
      </c>
      <c r="B3510" t="s">
        <v>4345</v>
      </c>
      <c r="C3510" s="32">
        <v>43398</v>
      </c>
      <c r="D3510" t="s">
        <v>2220</v>
      </c>
      <c r="E3510" t="s">
        <v>2221</v>
      </c>
      <c r="F3510">
        <v>5</v>
      </c>
      <c r="G3510">
        <v>0</v>
      </c>
    </row>
    <row r="3511" spans="1:7" x14ac:dyDescent="0.15">
      <c r="A3511" t="s">
        <v>8384</v>
      </c>
      <c r="B3511" t="s">
        <v>4335</v>
      </c>
      <c r="C3511" s="32">
        <v>43398</v>
      </c>
      <c r="D3511" t="s">
        <v>165</v>
      </c>
      <c r="E3511" t="s">
        <v>1141</v>
      </c>
      <c r="F3511">
        <v>50</v>
      </c>
      <c r="G3511">
        <v>0</v>
      </c>
    </row>
    <row r="3512" spans="1:7" x14ac:dyDescent="0.15">
      <c r="A3512" t="s">
        <v>8385</v>
      </c>
      <c r="B3512" t="s">
        <v>4335</v>
      </c>
      <c r="C3512" s="32">
        <v>43398</v>
      </c>
      <c r="D3512" t="s">
        <v>234</v>
      </c>
      <c r="E3512" t="s">
        <v>1759</v>
      </c>
      <c r="F3512">
        <v>5</v>
      </c>
      <c r="G3512">
        <v>0</v>
      </c>
    </row>
    <row r="3513" spans="1:7" x14ac:dyDescent="0.15">
      <c r="A3513" t="s">
        <v>8385</v>
      </c>
      <c r="B3513" t="s">
        <v>4344</v>
      </c>
      <c r="C3513" s="32">
        <v>43398</v>
      </c>
      <c r="D3513" t="s">
        <v>114</v>
      </c>
      <c r="E3513" t="s">
        <v>676</v>
      </c>
      <c r="F3513">
        <v>3</v>
      </c>
      <c r="G3513">
        <v>0</v>
      </c>
    </row>
    <row r="3514" spans="1:7" x14ac:dyDescent="0.15">
      <c r="A3514" t="s">
        <v>8386</v>
      </c>
      <c r="B3514" t="s">
        <v>4335</v>
      </c>
      <c r="C3514" s="32">
        <v>43398</v>
      </c>
      <c r="D3514" t="s">
        <v>2969</v>
      </c>
      <c r="E3514" t="s">
        <v>2970</v>
      </c>
      <c r="F3514">
        <v>1</v>
      </c>
      <c r="G3514">
        <v>0</v>
      </c>
    </row>
    <row r="3515" spans="1:7" x14ac:dyDescent="0.15">
      <c r="A3515" t="s">
        <v>8387</v>
      </c>
      <c r="B3515" t="s">
        <v>4335</v>
      </c>
      <c r="C3515" s="32">
        <v>43398</v>
      </c>
      <c r="D3515" t="s">
        <v>376</v>
      </c>
      <c r="E3515" t="s">
        <v>3209</v>
      </c>
      <c r="F3515">
        <v>5</v>
      </c>
      <c r="G3515">
        <v>0</v>
      </c>
    </row>
    <row r="3516" spans="1:7" x14ac:dyDescent="0.15">
      <c r="A3516" t="s">
        <v>8388</v>
      </c>
      <c r="B3516" t="s">
        <v>4335</v>
      </c>
      <c r="C3516" s="32">
        <v>43398</v>
      </c>
      <c r="D3516" t="s">
        <v>376</v>
      </c>
      <c r="E3516" t="s">
        <v>3209</v>
      </c>
      <c r="F3516">
        <v>5</v>
      </c>
      <c r="G3516">
        <v>0</v>
      </c>
    </row>
    <row r="3517" spans="1:7" x14ac:dyDescent="0.15">
      <c r="A3517" t="s">
        <v>8389</v>
      </c>
      <c r="B3517" t="s">
        <v>4335</v>
      </c>
      <c r="C3517" s="32">
        <v>43398</v>
      </c>
      <c r="D3517" t="s">
        <v>172</v>
      </c>
      <c r="E3517" t="s">
        <v>1156</v>
      </c>
      <c r="F3517">
        <v>2</v>
      </c>
      <c r="G3517">
        <v>0</v>
      </c>
    </row>
    <row r="3518" spans="1:7" x14ac:dyDescent="0.15">
      <c r="A3518" t="s">
        <v>8389</v>
      </c>
      <c r="B3518" t="s">
        <v>4344</v>
      </c>
      <c r="C3518" s="32">
        <v>43398</v>
      </c>
      <c r="D3518" t="s">
        <v>248</v>
      </c>
      <c r="E3518" t="s">
        <v>1938</v>
      </c>
      <c r="F3518">
        <v>25</v>
      </c>
      <c r="G3518">
        <v>0</v>
      </c>
    </row>
    <row r="3519" spans="1:7" x14ac:dyDescent="0.15">
      <c r="A3519" t="s">
        <v>8389</v>
      </c>
      <c r="B3519" t="s">
        <v>4345</v>
      </c>
      <c r="C3519" s="32">
        <v>43398</v>
      </c>
      <c r="D3519" t="s">
        <v>167</v>
      </c>
      <c r="E3519" t="s">
        <v>1143</v>
      </c>
      <c r="F3519">
        <v>14</v>
      </c>
      <c r="G3519">
        <v>0</v>
      </c>
    </row>
    <row r="3520" spans="1:7" x14ac:dyDescent="0.15">
      <c r="A3520" t="s">
        <v>8389</v>
      </c>
      <c r="B3520" t="s">
        <v>4346</v>
      </c>
      <c r="C3520" s="32">
        <v>43398</v>
      </c>
      <c r="D3520" t="s">
        <v>252</v>
      </c>
      <c r="E3520" t="s">
        <v>1942</v>
      </c>
      <c r="F3520">
        <v>15</v>
      </c>
      <c r="G3520">
        <v>0</v>
      </c>
    </row>
    <row r="3521" spans="1:7" x14ac:dyDescent="0.15">
      <c r="A3521" t="s">
        <v>8390</v>
      </c>
      <c r="B3521" t="s">
        <v>4335</v>
      </c>
      <c r="C3521" s="32">
        <v>43398</v>
      </c>
      <c r="D3521" t="s">
        <v>2377</v>
      </c>
      <c r="E3521" t="s">
        <v>2378</v>
      </c>
      <c r="F3521">
        <v>1</v>
      </c>
      <c r="G3521">
        <v>0</v>
      </c>
    </row>
    <row r="3522" spans="1:7" x14ac:dyDescent="0.15">
      <c r="A3522" t="s">
        <v>8391</v>
      </c>
      <c r="B3522" t="s">
        <v>4335</v>
      </c>
      <c r="C3522" s="32">
        <v>43398</v>
      </c>
      <c r="D3522" t="s">
        <v>161</v>
      </c>
      <c r="E3522" t="s">
        <v>1123</v>
      </c>
      <c r="F3522">
        <v>68</v>
      </c>
      <c r="G3522">
        <v>0</v>
      </c>
    </row>
    <row r="3523" spans="1:7" x14ac:dyDescent="0.15">
      <c r="A3523" t="s">
        <v>8391</v>
      </c>
      <c r="B3523" t="s">
        <v>4344</v>
      </c>
      <c r="C3523" s="32">
        <v>43398</v>
      </c>
      <c r="D3523" t="s">
        <v>161</v>
      </c>
      <c r="E3523" t="s">
        <v>1123</v>
      </c>
      <c r="F3523">
        <v>52</v>
      </c>
      <c r="G3523">
        <v>0</v>
      </c>
    </row>
    <row r="3524" spans="1:7" x14ac:dyDescent="0.15">
      <c r="A3524" t="s">
        <v>8391</v>
      </c>
      <c r="B3524" t="s">
        <v>4345</v>
      </c>
      <c r="C3524" s="32">
        <v>43398</v>
      </c>
      <c r="D3524" t="s">
        <v>161</v>
      </c>
      <c r="E3524" t="s">
        <v>1123</v>
      </c>
      <c r="F3524">
        <v>40</v>
      </c>
      <c r="G3524">
        <v>0</v>
      </c>
    </row>
    <row r="3525" spans="1:7" x14ac:dyDescent="0.15">
      <c r="A3525" t="s">
        <v>8391</v>
      </c>
      <c r="B3525" t="s">
        <v>4346</v>
      </c>
      <c r="C3525" s="32">
        <v>43398</v>
      </c>
      <c r="D3525" t="s">
        <v>161</v>
      </c>
      <c r="E3525" t="s">
        <v>1123</v>
      </c>
      <c r="F3525">
        <v>24</v>
      </c>
      <c r="G3525">
        <v>0</v>
      </c>
    </row>
    <row r="3526" spans="1:7" x14ac:dyDescent="0.15">
      <c r="A3526" t="s">
        <v>8391</v>
      </c>
      <c r="B3526" t="s">
        <v>4347</v>
      </c>
      <c r="C3526" s="32">
        <v>43398</v>
      </c>
      <c r="D3526" t="s">
        <v>160</v>
      </c>
      <c r="E3526" t="s">
        <v>1122</v>
      </c>
      <c r="F3526">
        <v>120</v>
      </c>
      <c r="G3526">
        <v>0</v>
      </c>
    </row>
    <row r="3527" spans="1:7" x14ac:dyDescent="0.15">
      <c r="A3527" t="s">
        <v>8391</v>
      </c>
      <c r="B3527" t="s">
        <v>4348</v>
      </c>
      <c r="C3527" s="32">
        <v>43398</v>
      </c>
      <c r="D3527" t="s">
        <v>160</v>
      </c>
      <c r="E3527" t="s">
        <v>1122</v>
      </c>
      <c r="F3527">
        <v>100</v>
      </c>
      <c r="G3527">
        <v>0</v>
      </c>
    </row>
    <row r="3528" spans="1:7" x14ac:dyDescent="0.15">
      <c r="A3528" t="s">
        <v>8391</v>
      </c>
      <c r="B3528" t="s">
        <v>4372</v>
      </c>
      <c r="C3528" s="32">
        <v>43398</v>
      </c>
      <c r="D3528" t="s">
        <v>160</v>
      </c>
      <c r="E3528" t="s">
        <v>1122</v>
      </c>
      <c r="F3528">
        <v>68</v>
      </c>
      <c r="G3528">
        <v>0</v>
      </c>
    </row>
    <row r="3529" spans="1:7" x14ac:dyDescent="0.15">
      <c r="A3529" t="s">
        <v>8391</v>
      </c>
      <c r="B3529" t="s">
        <v>4373</v>
      </c>
      <c r="C3529" s="32">
        <v>43398</v>
      </c>
      <c r="D3529" t="s">
        <v>160</v>
      </c>
      <c r="E3529" t="s">
        <v>1122</v>
      </c>
      <c r="F3529">
        <v>48</v>
      </c>
      <c r="G3529">
        <v>0</v>
      </c>
    </row>
    <row r="3530" spans="1:7" x14ac:dyDescent="0.15">
      <c r="A3530" t="s">
        <v>8392</v>
      </c>
      <c r="B3530" t="s">
        <v>4335</v>
      </c>
      <c r="C3530" s="32">
        <v>43398</v>
      </c>
      <c r="D3530" t="s">
        <v>286</v>
      </c>
      <c r="E3530" t="s">
        <v>4194</v>
      </c>
      <c r="F3530">
        <v>30</v>
      </c>
      <c r="G3530">
        <v>0</v>
      </c>
    </row>
    <row r="3531" spans="1:7" x14ac:dyDescent="0.15">
      <c r="A3531" t="s">
        <v>8392</v>
      </c>
      <c r="B3531" t="s">
        <v>4344</v>
      </c>
      <c r="C3531" s="32">
        <v>43398</v>
      </c>
      <c r="D3531" t="s">
        <v>181</v>
      </c>
      <c r="E3531" t="s">
        <v>1165</v>
      </c>
      <c r="F3531">
        <v>10</v>
      </c>
      <c r="G3531">
        <v>0</v>
      </c>
    </row>
    <row r="3532" spans="1:7" x14ac:dyDescent="0.15">
      <c r="A3532" t="s">
        <v>8392</v>
      </c>
      <c r="B3532" t="s">
        <v>4345</v>
      </c>
      <c r="C3532" s="32">
        <v>43398</v>
      </c>
      <c r="D3532" t="s">
        <v>218</v>
      </c>
      <c r="E3532" t="s">
        <v>1500</v>
      </c>
      <c r="F3532">
        <v>200</v>
      </c>
      <c r="G3532">
        <v>0</v>
      </c>
    </row>
    <row r="3533" spans="1:7" x14ac:dyDescent="0.15">
      <c r="A3533" t="s">
        <v>8392</v>
      </c>
      <c r="B3533" t="s">
        <v>4346</v>
      </c>
      <c r="C3533" s="32">
        <v>43398</v>
      </c>
      <c r="D3533" t="s">
        <v>285</v>
      </c>
      <c r="E3533" t="s">
        <v>2230</v>
      </c>
      <c r="F3533">
        <v>30</v>
      </c>
      <c r="G3533">
        <v>0</v>
      </c>
    </row>
    <row r="3534" spans="1:7" x14ac:dyDescent="0.15">
      <c r="A3534" t="s">
        <v>8393</v>
      </c>
      <c r="B3534" t="s">
        <v>4335</v>
      </c>
      <c r="C3534" s="32">
        <v>43398</v>
      </c>
      <c r="D3534" t="s">
        <v>688</v>
      </c>
      <c r="E3534" t="s">
        <v>689</v>
      </c>
      <c r="F3534">
        <v>15</v>
      </c>
      <c r="G3534">
        <v>0</v>
      </c>
    </row>
    <row r="3535" spans="1:7" x14ac:dyDescent="0.15">
      <c r="A3535" t="s">
        <v>8393</v>
      </c>
      <c r="B3535" t="s">
        <v>4344</v>
      </c>
      <c r="C3535" s="32">
        <v>43398</v>
      </c>
      <c r="D3535" t="s">
        <v>1754</v>
      </c>
      <c r="E3535" t="s">
        <v>1755</v>
      </c>
      <c r="F3535">
        <v>20</v>
      </c>
      <c r="G3535">
        <v>0</v>
      </c>
    </row>
    <row r="3536" spans="1:7" x14ac:dyDescent="0.15">
      <c r="A3536" t="s">
        <v>8394</v>
      </c>
      <c r="B3536" t="s">
        <v>4335</v>
      </c>
      <c r="C3536" s="32">
        <v>43398</v>
      </c>
      <c r="D3536" t="s">
        <v>188</v>
      </c>
      <c r="E3536" t="s">
        <v>1172</v>
      </c>
      <c r="F3536">
        <v>3</v>
      </c>
      <c r="G3536">
        <v>0</v>
      </c>
    </row>
    <row r="3537" spans="1:7" x14ac:dyDescent="0.15">
      <c r="A3537" t="s">
        <v>8395</v>
      </c>
      <c r="B3537" t="s">
        <v>4335</v>
      </c>
      <c r="C3537" s="32">
        <v>43398</v>
      </c>
      <c r="D3537" t="s">
        <v>233</v>
      </c>
      <c r="E3537" t="s">
        <v>1758</v>
      </c>
      <c r="F3537">
        <v>30</v>
      </c>
      <c r="G3537">
        <v>0</v>
      </c>
    </row>
    <row r="3538" spans="1:7" x14ac:dyDescent="0.15">
      <c r="A3538" t="s">
        <v>8395</v>
      </c>
      <c r="B3538" t="s">
        <v>4344</v>
      </c>
      <c r="C3538" s="32">
        <v>43398</v>
      </c>
      <c r="D3538" t="s">
        <v>234</v>
      </c>
      <c r="E3538" t="s">
        <v>1759</v>
      </c>
      <c r="F3538">
        <v>10</v>
      </c>
      <c r="G3538">
        <v>0</v>
      </c>
    </row>
    <row r="3539" spans="1:7" x14ac:dyDescent="0.15">
      <c r="A3539" t="s">
        <v>8395</v>
      </c>
      <c r="B3539" t="s">
        <v>4345</v>
      </c>
      <c r="C3539" s="32">
        <v>43398</v>
      </c>
      <c r="D3539" t="s">
        <v>116</v>
      </c>
      <c r="E3539" t="s">
        <v>678</v>
      </c>
      <c r="F3539">
        <v>10</v>
      </c>
      <c r="G3539">
        <v>0</v>
      </c>
    </row>
    <row r="3540" spans="1:7" x14ac:dyDescent="0.15">
      <c r="A3540" t="s">
        <v>8396</v>
      </c>
      <c r="B3540" t="s">
        <v>4335</v>
      </c>
      <c r="C3540" s="32">
        <v>43398</v>
      </c>
      <c r="D3540" t="s">
        <v>233</v>
      </c>
      <c r="E3540" t="s">
        <v>1758</v>
      </c>
      <c r="F3540">
        <v>30</v>
      </c>
      <c r="G3540">
        <v>0</v>
      </c>
    </row>
    <row r="3541" spans="1:7" x14ac:dyDescent="0.15">
      <c r="A3541" t="s">
        <v>8396</v>
      </c>
      <c r="B3541" t="s">
        <v>4344</v>
      </c>
      <c r="C3541" s="32">
        <v>43398</v>
      </c>
      <c r="D3541" t="s">
        <v>234</v>
      </c>
      <c r="E3541" t="s">
        <v>1759</v>
      </c>
      <c r="F3541">
        <v>1</v>
      </c>
      <c r="G3541">
        <v>0</v>
      </c>
    </row>
    <row r="3542" spans="1:7" x14ac:dyDescent="0.15">
      <c r="A3542" t="s">
        <v>8396</v>
      </c>
      <c r="B3542" t="s">
        <v>4345</v>
      </c>
      <c r="C3542" s="32">
        <v>43398</v>
      </c>
      <c r="D3542" t="s">
        <v>116</v>
      </c>
      <c r="E3542" t="s">
        <v>678</v>
      </c>
      <c r="F3542">
        <v>5</v>
      </c>
      <c r="G3542">
        <v>0</v>
      </c>
    </row>
    <row r="3543" spans="1:7" x14ac:dyDescent="0.15">
      <c r="A3543" t="s">
        <v>8397</v>
      </c>
      <c r="B3543" t="s">
        <v>4335</v>
      </c>
      <c r="C3543" s="32">
        <v>43398</v>
      </c>
      <c r="D3543" t="s">
        <v>1764</v>
      </c>
      <c r="E3543" t="s">
        <v>1765</v>
      </c>
      <c r="F3543">
        <v>5</v>
      </c>
      <c r="G3543">
        <v>0</v>
      </c>
    </row>
    <row r="3544" spans="1:7" x14ac:dyDescent="0.15">
      <c r="A3544" t="s">
        <v>8397</v>
      </c>
      <c r="B3544" t="s">
        <v>4344</v>
      </c>
      <c r="C3544" s="32">
        <v>43398</v>
      </c>
      <c r="D3544" t="s">
        <v>1768</v>
      </c>
      <c r="E3544" t="s">
        <v>1769</v>
      </c>
      <c r="F3544">
        <v>2</v>
      </c>
      <c r="G3544">
        <v>0</v>
      </c>
    </row>
    <row r="3545" spans="1:7" x14ac:dyDescent="0.15">
      <c r="A3545" t="s">
        <v>8397</v>
      </c>
      <c r="B3545" t="s">
        <v>4345</v>
      </c>
      <c r="C3545" s="32">
        <v>43398</v>
      </c>
      <c r="D3545" t="s">
        <v>1771</v>
      </c>
      <c r="E3545" t="s">
        <v>1772</v>
      </c>
      <c r="F3545">
        <v>10</v>
      </c>
      <c r="G3545">
        <v>0</v>
      </c>
    </row>
    <row r="3546" spans="1:7" x14ac:dyDescent="0.15">
      <c r="A3546" t="s">
        <v>8397</v>
      </c>
      <c r="B3546" t="s">
        <v>4346</v>
      </c>
      <c r="C3546" s="32">
        <v>43398</v>
      </c>
      <c r="D3546" t="s">
        <v>236</v>
      </c>
      <c r="E3546" t="s">
        <v>1781</v>
      </c>
      <c r="F3546">
        <v>10</v>
      </c>
      <c r="G3546">
        <v>0</v>
      </c>
    </row>
    <row r="3547" spans="1:7" x14ac:dyDescent="0.15">
      <c r="A3547" t="s">
        <v>8398</v>
      </c>
      <c r="B3547" t="s">
        <v>4335</v>
      </c>
      <c r="C3547" s="32">
        <v>43398</v>
      </c>
      <c r="D3547" t="s">
        <v>1771</v>
      </c>
      <c r="E3547" t="s">
        <v>1772</v>
      </c>
      <c r="F3547">
        <v>15</v>
      </c>
      <c r="G3547">
        <v>0</v>
      </c>
    </row>
    <row r="3548" spans="1:7" x14ac:dyDescent="0.15">
      <c r="A3548" t="s">
        <v>8398</v>
      </c>
      <c r="B3548" t="s">
        <v>4344</v>
      </c>
      <c r="C3548" s="32">
        <v>43398</v>
      </c>
      <c r="D3548" t="s">
        <v>236</v>
      </c>
      <c r="E3548" t="s">
        <v>1781</v>
      </c>
      <c r="F3548">
        <v>5</v>
      </c>
      <c r="G3548">
        <v>0</v>
      </c>
    </row>
    <row r="3549" spans="1:7" x14ac:dyDescent="0.15">
      <c r="A3549" t="s">
        <v>8399</v>
      </c>
      <c r="B3549" t="s">
        <v>4335</v>
      </c>
      <c r="C3549" s="32">
        <v>43398</v>
      </c>
      <c r="D3549" t="s">
        <v>1768</v>
      </c>
      <c r="E3549" t="s">
        <v>1769</v>
      </c>
      <c r="F3549">
        <v>3</v>
      </c>
      <c r="G3549">
        <v>0</v>
      </c>
    </row>
    <row r="3550" spans="1:7" x14ac:dyDescent="0.15">
      <c r="A3550" t="s">
        <v>8399</v>
      </c>
      <c r="B3550" t="s">
        <v>4344</v>
      </c>
      <c r="C3550" s="32">
        <v>43398</v>
      </c>
      <c r="D3550" t="s">
        <v>1771</v>
      </c>
      <c r="E3550" t="s">
        <v>1772</v>
      </c>
      <c r="F3550">
        <v>10</v>
      </c>
      <c r="G3550">
        <v>0</v>
      </c>
    </row>
    <row r="3551" spans="1:7" x14ac:dyDescent="0.15">
      <c r="A3551" t="s">
        <v>8399</v>
      </c>
      <c r="B3551" t="s">
        <v>4345</v>
      </c>
      <c r="C3551" s="32">
        <v>43398</v>
      </c>
      <c r="D3551" t="s">
        <v>237</v>
      </c>
      <c r="E3551" t="s">
        <v>1782</v>
      </c>
      <c r="F3551">
        <v>5</v>
      </c>
      <c r="G3551">
        <v>0</v>
      </c>
    </row>
    <row r="3552" spans="1:7" x14ac:dyDescent="0.15">
      <c r="A3552" t="s">
        <v>8400</v>
      </c>
      <c r="B3552" t="s">
        <v>4335</v>
      </c>
      <c r="C3552" s="32">
        <v>43398</v>
      </c>
      <c r="D3552" t="s">
        <v>261</v>
      </c>
      <c r="E3552" t="s">
        <v>2055</v>
      </c>
      <c r="F3552">
        <v>10</v>
      </c>
      <c r="G3552">
        <v>0</v>
      </c>
    </row>
    <row r="3553" spans="1:7" x14ac:dyDescent="0.15">
      <c r="A3553" t="s">
        <v>8401</v>
      </c>
      <c r="B3553" t="s">
        <v>4335</v>
      </c>
      <c r="C3553" s="32">
        <v>43398</v>
      </c>
      <c r="D3553" t="s">
        <v>314</v>
      </c>
      <c r="E3553" t="s">
        <v>2965</v>
      </c>
      <c r="F3553">
        <v>3</v>
      </c>
      <c r="G3553">
        <v>0</v>
      </c>
    </row>
    <row r="3554" spans="1:7" x14ac:dyDescent="0.15">
      <c r="A3554" t="s">
        <v>8402</v>
      </c>
      <c r="B3554" t="s">
        <v>4335</v>
      </c>
      <c r="C3554" s="32">
        <v>43398</v>
      </c>
      <c r="D3554" t="s">
        <v>285</v>
      </c>
      <c r="E3554" t="s">
        <v>2230</v>
      </c>
      <c r="F3554">
        <v>20</v>
      </c>
      <c r="G3554">
        <v>0</v>
      </c>
    </row>
    <row r="3555" spans="1:7" x14ac:dyDescent="0.15">
      <c r="A3555" t="s">
        <v>8402</v>
      </c>
      <c r="B3555" t="s">
        <v>4344</v>
      </c>
      <c r="C3555" s="32">
        <v>43398</v>
      </c>
      <c r="D3555" t="s">
        <v>1</v>
      </c>
      <c r="E3555" t="s">
        <v>468</v>
      </c>
      <c r="F3555">
        <v>10</v>
      </c>
      <c r="G3555">
        <v>0</v>
      </c>
    </row>
    <row r="3556" spans="1:7" x14ac:dyDescent="0.15">
      <c r="A3556" t="s">
        <v>8402</v>
      </c>
      <c r="B3556" t="s">
        <v>4345</v>
      </c>
      <c r="C3556" s="32">
        <v>43398</v>
      </c>
      <c r="D3556" t="s">
        <v>280</v>
      </c>
      <c r="E3556" t="s">
        <v>2133</v>
      </c>
      <c r="F3556">
        <v>20</v>
      </c>
      <c r="G3556">
        <v>0</v>
      </c>
    </row>
    <row r="3557" spans="1:7" x14ac:dyDescent="0.15">
      <c r="A3557" t="s">
        <v>8402</v>
      </c>
      <c r="B3557" t="s">
        <v>4346</v>
      </c>
      <c r="C3557" s="32">
        <v>43398</v>
      </c>
      <c r="D3557" t="s">
        <v>278</v>
      </c>
      <c r="E3557" t="s">
        <v>2131</v>
      </c>
      <c r="F3557">
        <v>60</v>
      </c>
      <c r="G3557">
        <v>0</v>
      </c>
    </row>
    <row r="3558" spans="1:7" x14ac:dyDescent="0.15">
      <c r="A3558" t="s">
        <v>8402</v>
      </c>
      <c r="B3558" t="s">
        <v>4347</v>
      </c>
      <c r="C3558" s="32">
        <v>43398</v>
      </c>
      <c r="D3558" t="s">
        <v>83</v>
      </c>
      <c r="E3558" t="s">
        <v>495</v>
      </c>
      <c r="F3558">
        <v>50</v>
      </c>
      <c r="G3558">
        <v>0</v>
      </c>
    </row>
    <row r="3559" spans="1:7" x14ac:dyDescent="0.15">
      <c r="A3559" t="s">
        <v>8402</v>
      </c>
      <c r="B3559" t="s">
        <v>4348</v>
      </c>
      <c r="C3559" s="32">
        <v>43398</v>
      </c>
      <c r="D3559" t="s">
        <v>127</v>
      </c>
      <c r="E3559" t="s">
        <v>723</v>
      </c>
      <c r="F3559">
        <v>100</v>
      </c>
      <c r="G3559">
        <v>0</v>
      </c>
    </row>
    <row r="3560" spans="1:7" x14ac:dyDescent="0.15">
      <c r="A3560" t="s">
        <v>8402</v>
      </c>
      <c r="B3560" t="s">
        <v>4372</v>
      </c>
      <c r="C3560" s="32">
        <v>43398</v>
      </c>
      <c r="D3560" t="s">
        <v>125</v>
      </c>
      <c r="E3560" t="s">
        <v>722</v>
      </c>
      <c r="F3560">
        <v>30</v>
      </c>
      <c r="G3560">
        <v>0</v>
      </c>
    </row>
    <row r="3561" spans="1:7" x14ac:dyDescent="0.15">
      <c r="A3561" t="s">
        <v>8402</v>
      </c>
      <c r="B3561" t="s">
        <v>4373</v>
      </c>
      <c r="C3561" s="32">
        <v>43398</v>
      </c>
      <c r="D3561" t="s">
        <v>81</v>
      </c>
      <c r="E3561" t="s">
        <v>493</v>
      </c>
      <c r="F3561">
        <v>30</v>
      </c>
      <c r="G3561">
        <v>0</v>
      </c>
    </row>
    <row r="3562" spans="1:7" x14ac:dyDescent="0.15">
      <c r="A3562" t="s">
        <v>8402</v>
      </c>
      <c r="B3562" t="s">
        <v>4379</v>
      </c>
      <c r="C3562" s="32">
        <v>43398</v>
      </c>
      <c r="D3562" t="s">
        <v>79</v>
      </c>
      <c r="E3562" t="s">
        <v>492</v>
      </c>
      <c r="F3562">
        <v>150</v>
      </c>
      <c r="G3562">
        <v>0</v>
      </c>
    </row>
    <row r="3563" spans="1:7" x14ac:dyDescent="0.15">
      <c r="A3563" t="s">
        <v>8403</v>
      </c>
      <c r="B3563" t="s">
        <v>4335</v>
      </c>
      <c r="C3563" s="32">
        <v>43398</v>
      </c>
      <c r="D3563" t="s">
        <v>375</v>
      </c>
      <c r="E3563" t="s">
        <v>3208</v>
      </c>
      <c r="F3563">
        <v>57</v>
      </c>
      <c r="G3563">
        <v>0</v>
      </c>
    </row>
    <row r="3564" spans="1:7" x14ac:dyDescent="0.15">
      <c r="A3564" t="s">
        <v>8404</v>
      </c>
      <c r="B3564" t="s">
        <v>4335</v>
      </c>
      <c r="C3564" s="32">
        <v>43398</v>
      </c>
      <c r="D3564" t="s">
        <v>218</v>
      </c>
      <c r="E3564" t="s">
        <v>1500</v>
      </c>
      <c r="F3564">
        <v>20</v>
      </c>
      <c r="G3564">
        <v>0</v>
      </c>
    </row>
    <row r="3565" spans="1:7" x14ac:dyDescent="0.15">
      <c r="A3565" t="s">
        <v>8405</v>
      </c>
      <c r="B3565" t="s">
        <v>4335</v>
      </c>
      <c r="C3565" s="32">
        <v>43398</v>
      </c>
      <c r="D3565" t="s">
        <v>263</v>
      </c>
      <c r="E3565" t="s">
        <v>2077</v>
      </c>
      <c r="F3565">
        <v>5</v>
      </c>
      <c r="G3565">
        <v>0</v>
      </c>
    </row>
    <row r="3566" spans="1:7" x14ac:dyDescent="0.15">
      <c r="A3566" t="s">
        <v>8406</v>
      </c>
      <c r="B3566" t="s">
        <v>4335</v>
      </c>
      <c r="C3566" s="32">
        <v>43398</v>
      </c>
      <c r="D3566" t="s">
        <v>396</v>
      </c>
      <c r="E3566" t="s">
        <v>3229</v>
      </c>
      <c r="F3566">
        <v>5</v>
      </c>
      <c r="G3566">
        <v>0</v>
      </c>
    </row>
    <row r="3567" spans="1:7" x14ac:dyDescent="0.15">
      <c r="A3567" t="s">
        <v>8406</v>
      </c>
      <c r="B3567" t="s">
        <v>4344</v>
      </c>
      <c r="C3567" s="32">
        <v>43398</v>
      </c>
      <c r="D3567" t="s">
        <v>400</v>
      </c>
      <c r="E3567" t="s">
        <v>3233</v>
      </c>
      <c r="F3567">
        <v>5</v>
      </c>
      <c r="G3567">
        <v>0</v>
      </c>
    </row>
    <row r="3568" spans="1:7" x14ac:dyDescent="0.15">
      <c r="A3568" t="s">
        <v>8406</v>
      </c>
      <c r="B3568" t="s">
        <v>4345</v>
      </c>
      <c r="C3568" s="32">
        <v>43398</v>
      </c>
      <c r="D3568" t="s">
        <v>406</v>
      </c>
      <c r="E3568" t="s">
        <v>3239</v>
      </c>
      <c r="F3568">
        <v>5</v>
      </c>
      <c r="G3568">
        <v>0</v>
      </c>
    </row>
    <row r="3569" spans="1:7" x14ac:dyDescent="0.15">
      <c r="A3569" t="s">
        <v>8407</v>
      </c>
      <c r="B3569" t="s">
        <v>4335</v>
      </c>
      <c r="C3569" s="32">
        <v>43398</v>
      </c>
      <c r="D3569" t="s">
        <v>234</v>
      </c>
      <c r="E3569" t="s">
        <v>1759</v>
      </c>
      <c r="F3569">
        <v>9</v>
      </c>
      <c r="G3569">
        <v>0</v>
      </c>
    </row>
    <row r="3570" spans="1:7" x14ac:dyDescent="0.15">
      <c r="A3570" t="s">
        <v>8407</v>
      </c>
      <c r="B3570" t="s">
        <v>4344</v>
      </c>
      <c r="C3570" s="32">
        <v>43398</v>
      </c>
      <c r="D3570" t="s">
        <v>114</v>
      </c>
      <c r="E3570" t="s">
        <v>676</v>
      </c>
      <c r="F3570">
        <v>10</v>
      </c>
      <c r="G3570">
        <v>0</v>
      </c>
    </row>
    <row r="3571" spans="1:7" x14ac:dyDescent="0.15">
      <c r="A3571" t="s">
        <v>8407</v>
      </c>
      <c r="B3571" t="s">
        <v>4345</v>
      </c>
      <c r="C3571" s="32">
        <v>43398</v>
      </c>
      <c r="D3571" t="s">
        <v>115</v>
      </c>
      <c r="E3571" t="s">
        <v>677</v>
      </c>
      <c r="F3571">
        <v>15</v>
      </c>
      <c r="G3571">
        <v>0</v>
      </c>
    </row>
    <row r="3572" spans="1:7" x14ac:dyDescent="0.15">
      <c r="A3572" t="s">
        <v>8408</v>
      </c>
      <c r="B3572" t="s">
        <v>4335</v>
      </c>
      <c r="C3572" s="32">
        <v>43398</v>
      </c>
      <c r="D3572" t="s">
        <v>114</v>
      </c>
      <c r="E3572" t="s">
        <v>676</v>
      </c>
      <c r="F3572">
        <v>10</v>
      </c>
      <c r="G3572">
        <v>0</v>
      </c>
    </row>
    <row r="3573" spans="1:7" x14ac:dyDescent="0.15">
      <c r="A3573" t="s">
        <v>8408</v>
      </c>
      <c r="B3573" t="s">
        <v>4344</v>
      </c>
      <c r="C3573" s="32">
        <v>43398</v>
      </c>
      <c r="D3573" t="s">
        <v>115</v>
      </c>
      <c r="E3573" t="s">
        <v>677</v>
      </c>
      <c r="F3573">
        <v>15</v>
      </c>
      <c r="G3573">
        <v>0</v>
      </c>
    </row>
    <row r="3574" spans="1:7" x14ac:dyDescent="0.15">
      <c r="A3574" t="s">
        <v>8409</v>
      </c>
      <c r="B3574" t="s">
        <v>4335</v>
      </c>
      <c r="C3574" s="32">
        <v>43398</v>
      </c>
      <c r="D3574" t="s">
        <v>572</v>
      </c>
      <c r="E3574" t="s">
        <v>573</v>
      </c>
      <c r="F3574">
        <v>70</v>
      </c>
      <c r="G3574">
        <v>0</v>
      </c>
    </row>
    <row r="3575" spans="1:7" x14ac:dyDescent="0.15">
      <c r="A3575" t="s">
        <v>8409</v>
      </c>
      <c r="B3575" t="s">
        <v>4344</v>
      </c>
      <c r="C3575" s="32">
        <v>43398</v>
      </c>
      <c r="D3575" t="s">
        <v>800</v>
      </c>
      <c r="E3575" t="s">
        <v>801</v>
      </c>
      <c r="F3575">
        <v>100</v>
      </c>
      <c r="G3575">
        <v>0</v>
      </c>
    </row>
    <row r="3576" spans="1:7" x14ac:dyDescent="0.15">
      <c r="A3576" t="s">
        <v>8410</v>
      </c>
      <c r="B3576" t="s">
        <v>4335</v>
      </c>
      <c r="C3576" s="32">
        <v>43398</v>
      </c>
      <c r="D3576" t="s">
        <v>800</v>
      </c>
      <c r="E3576" t="s">
        <v>801</v>
      </c>
      <c r="F3576">
        <v>50</v>
      </c>
      <c r="G3576">
        <v>0</v>
      </c>
    </row>
    <row r="3577" spans="1:7" x14ac:dyDescent="0.15">
      <c r="A3577" t="s">
        <v>8411</v>
      </c>
      <c r="B3577" t="s">
        <v>4335</v>
      </c>
      <c r="C3577" s="32">
        <v>43398</v>
      </c>
      <c r="D3577" t="s">
        <v>138</v>
      </c>
      <c r="E3577" t="s">
        <v>740</v>
      </c>
      <c r="F3577">
        <v>30</v>
      </c>
      <c r="G3577">
        <v>0</v>
      </c>
    </row>
    <row r="3578" spans="1:7" x14ac:dyDescent="0.15">
      <c r="A3578" t="s">
        <v>8411</v>
      </c>
      <c r="B3578" t="s">
        <v>4344</v>
      </c>
      <c r="C3578" s="32">
        <v>43398</v>
      </c>
      <c r="D3578" t="s">
        <v>4104</v>
      </c>
      <c r="E3578" t="s">
        <v>4105</v>
      </c>
      <c r="F3578">
        <v>2</v>
      </c>
      <c r="G3578">
        <v>0</v>
      </c>
    </row>
    <row r="3579" spans="1:7" x14ac:dyDescent="0.15">
      <c r="A3579" t="s">
        <v>8411</v>
      </c>
      <c r="B3579" t="s">
        <v>4345</v>
      </c>
      <c r="C3579" s="32">
        <v>43398</v>
      </c>
      <c r="D3579" t="s">
        <v>142</v>
      </c>
      <c r="E3579" t="s">
        <v>744</v>
      </c>
      <c r="F3579">
        <v>20</v>
      </c>
      <c r="G3579">
        <v>0</v>
      </c>
    </row>
    <row r="3580" spans="1:7" x14ac:dyDescent="0.15">
      <c r="A3580" t="s">
        <v>8411</v>
      </c>
      <c r="B3580" t="s">
        <v>4346</v>
      </c>
      <c r="C3580" s="32">
        <v>43398</v>
      </c>
      <c r="D3580" t="s">
        <v>4108</v>
      </c>
      <c r="E3580" t="s">
        <v>4109</v>
      </c>
      <c r="F3580">
        <v>2</v>
      </c>
      <c r="G3580">
        <v>0</v>
      </c>
    </row>
    <row r="3581" spans="1:7" x14ac:dyDescent="0.15">
      <c r="A3581" t="s">
        <v>8411</v>
      </c>
      <c r="B3581" t="s">
        <v>4347</v>
      </c>
      <c r="C3581" s="32">
        <v>43398</v>
      </c>
      <c r="D3581" t="s">
        <v>4131</v>
      </c>
      <c r="E3581" t="s">
        <v>4132</v>
      </c>
      <c r="F3581">
        <v>5</v>
      </c>
      <c r="G3581">
        <v>0</v>
      </c>
    </row>
    <row r="3582" spans="1:7" x14ac:dyDescent="0.15">
      <c r="A3582" t="s">
        <v>8411</v>
      </c>
      <c r="B3582" t="s">
        <v>4348</v>
      </c>
      <c r="C3582" s="32">
        <v>43398</v>
      </c>
      <c r="D3582" t="s">
        <v>4117</v>
      </c>
      <c r="E3582" t="s">
        <v>4118</v>
      </c>
      <c r="F3582">
        <v>1</v>
      </c>
      <c r="G3582">
        <v>0</v>
      </c>
    </row>
    <row r="3583" spans="1:7" x14ac:dyDescent="0.15">
      <c r="A3583" t="s">
        <v>8411</v>
      </c>
      <c r="B3583" t="s">
        <v>4372</v>
      </c>
      <c r="C3583" s="32">
        <v>43398</v>
      </c>
      <c r="D3583" t="s">
        <v>103</v>
      </c>
      <c r="E3583" t="s">
        <v>4119</v>
      </c>
      <c r="F3583">
        <v>1</v>
      </c>
      <c r="G3583">
        <v>0</v>
      </c>
    </row>
    <row r="3584" spans="1:7" x14ac:dyDescent="0.15">
      <c r="A3584" t="s">
        <v>8411</v>
      </c>
      <c r="B3584" t="s">
        <v>4373</v>
      </c>
      <c r="C3584" s="32">
        <v>43398</v>
      </c>
      <c r="D3584" t="s">
        <v>52</v>
      </c>
      <c r="E3584" t="s">
        <v>475</v>
      </c>
      <c r="F3584">
        <v>150</v>
      </c>
      <c r="G3584">
        <v>0</v>
      </c>
    </row>
    <row r="3585" spans="1:7" x14ac:dyDescent="0.15">
      <c r="A3585" t="s">
        <v>8411</v>
      </c>
      <c r="B3585" t="s">
        <v>4379</v>
      </c>
      <c r="C3585" s="32">
        <v>43398</v>
      </c>
      <c r="D3585" t="s">
        <v>4114</v>
      </c>
      <c r="E3585" t="s">
        <v>4115</v>
      </c>
      <c r="F3585">
        <v>1</v>
      </c>
      <c r="G3585">
        <v>0</v>
      </c>
    </row>
    <row r="3586" spans="1:7" x14ac:dyDescent="0.15">
      <c r="A3586" t="s">
        <v>8411</v>
      </c>
      <c r="B3586" t="s">
        <v>4380</v>
      </c>
      <c r="C3586" s="32">
        <v>43398</v>
      </c>
      <c r="D3586" t="s">
        <v>102</v>
      </c>
      <c r="E3586" t="s">
        <v>4116</v>
      </c>
      <c r="F3586">
        <v>1</v>
      </c>
      <c r="G3586">
        <v>0</v>
      </c>
    </row>
    <row r="3587" spans="1:7" x14ac:dyDescent="0.15">
      <c r="A3587" t="s">
        <v>8411</v>
      </c>
      <c r="B3587" t="s">
        <v>4381</v>
      </c>
      <c r="C3587" s="32">
        <v>43398</v>
      </c>
      <c r="D3587" t="s">
        <v>4124</v>
      </c>
      <c r="E3587" t="s">
        <v>4125</v>
      </c>
      <c r="F3587">
        <v>1</v>
      </c>
      <c r="G3587">
        <v>0</v>
      </c>
    </row>
    <row r="3588" spans="1:7" x14ac:dyDescent="0.15">
      <c r="A3588" t="s">
        <v>8411</v>
      </c>
      <c r="B3588" t="s">
        <v>4382</v>
      </c>
      <c r="C3588" s="32">
        <v>43398</v>
      </c>
      <c r="D3588" t="s">
        <v>141</v>
      </c>
      <c r="E3588" t="s">
        <v>743</v>
      </c>
      <c r="F3588">
        <v>10</v>
      </c>
      <c r="G3588">
        <v>0</v>
      </c>
    </row>
    <row r="3589" spans="1:7" x14ac:dyDescent="0.15">
      <c r="A3589" t="s">
        <v>8412</v>
      </c>
      <c r="B3589" t="s">
        <v>4335</v>
      </c>
      <c r="C3589" s="32">
        <v>43398</v>
      </c>
      <c r="D3589" t="s">
        <v>1773</v>
      </c>
      <c r="E3589" t="s">
        <v>1774</v>
      </c>
      <c r="F3589">
        <v>5</v>
      </c>
      <c r="G3589">
        <v>0</v>
      </c>
    </row>
    <row r="3590" spans="1:7" x14ac:dyDescent="0.15">
      <c r="A3590" t="s">
        <v>8412</v>
      </c>
      <c r="B3590" t="s">
        <v>4344</v>
      </c>
      <c r="C3590" s="32">
        <v>43398</v>
      </c>
      <c r="D3590" t="s">
        <v>1775</v>
      </c>
      <c r="E3590" t="s">
        <v>1776</v>
      </c>
      <c r="F3590">
        <v>10</v>
      </c>
      <c r="G3590">
        <v>0</v>
      </c>
    </row>
    <row r="3591" spans="1:7" x14ac:dyDescent="0.15">
      <c r="A3591" t="s">
        <v>8413</v>
      </c>
      <c r="B3591" t="s">
        <v>4335</v>
      </c>
      <c r="C3591" s="32">
        <v>43398</v>
      </c>
      <c r="D3591" t="s">
        <v>54</v>
      </c>
      <c r="E3591" t="s">
        <v>477</v>
      </c>
      <c r="F3591">
        <v>50</v>
      </c>
      <c r="G3591">
        <v>0</v>
      </c>
    </row>
    <row r="3592" spans="1:7" x14ac:dyDescent="0.15">
      <c r="A3592" t="s">
        <v>8414</v>
      </c>
      <c r="B3592" t="s">
        <v>4335</v>
      </c>
      <c r="C3592" s="32">
        <v>43398</v>
      </c>
      <c r="D3592" t="s">
        <v>746</v>
      </c>
      <c r="E3592" t="s">
        <v>747</v>
      </c>
      <c r="F3592">
        <v>80</v>
      </c>
      <c r="G3592">
        <v>0</v>
      </c>
    </row>
    <row r="3593" spans="1:7" x14ac:dyDescent="0.15">
      <c r="A3593" t="s">
        <v>8415</v>
      </c>
      <c r="B3593" t="s">
        <v>4335</v>
      </c>
      <c r="C3593" s="32">
        <v>43398</v>
      </c>
      <c r="D3593" t="s">
        <v>81</v>
      </c>
      <c r="E3593" t="s">
        <v>493</v>
      </c>
      <c r="F3593">
        <v>400</v>
      </c>
      <c r="G3593">
        <v>0</v>
      </c>
    </row>
    <row r="3594" spans="1:7" x14ac:dyDescent="0.15">
      <c r="A3594" t="s">
        <v>8416</v>
      </c>
      <c r="B3594" t="s">
        <v>4335</v>
      </c>
      <c r="C3594" s="32">
        <v>43398</v>
      </c>
      <c r="D3594" t="s">
        <v>162</v>
      </c>
      <c r="E3594" t="s">
        <v>1138</v>
      </c>
      <c r="F3594">
        <v>20</v>
      </c>
      <c r="G3594">
        <v>0</v>
      </c>
    </row>
    <row r="3595" spans="1:7" x14ac:dyDescent="0.15">
      <c r="A3595" t="s">
        <v>8416</v>
      </c>
      <c r="B3595" t="s">
        <v>4344</v>
      </c>
      <c r="C3595" s="32">
        <v>43398</v>
      </c>
      <c r="D3595" t="s">
        <v>164</v>
      </c>
      <c r="E3595" t="s">
        <v>1140</v>
      </c>
      <c r="F3595">
        <v>20</v>
      </c>
      <c r="G3595">
        <v>0</v>
      </c>
    </row>
    <row r="3596" spans="1:7" x14ac:dyDescent="0.15">
      <c r="A3596" t="s">
        <v>8416</v>
      </c>
      <c r="B3596" t="s">
        <v>4345</v>
      </c>
      <c r="C3596" s="32">
        <v>43398</v>
      </c>
      <c r="D3596" t="s">
        <v>167</v>
      </c>
      <c r="E3596" t="s">
        <v>1143</v>
      </c>
      <c r="F3596">
        <v>20</v>
      </c>
      <c r="G3596">
        <v>0</v>
      </c>
    </row>
    <row r="3597" spans="1:7" x14ac:dyDescent="0.15">
      <c r="A3597" t="s">
        <v>8416</v>
      </c>
      <c r="B3597" t="s">
        <v>4346</v>
      </c>
      <c r="C3597" s="32">
        <v>43398</v>
      </c>
      <c r="D3597" t="s">
        <v>248</v>
      </c>
      <c r="E3597" t="s">
        <v>1938</v>
      </c>
      <c r="F3597">
        <v>20</v>
      </c>
      <c r="G3597">
        <v>0</v>
      </c>
    </row>
    <row r="3598" spans="1:7" x14ac:dyDescent="0.15">
      <c r="A3598" t="s">
        <v>8416</v>
      </c>
      <c r="B3598" t="s">
        <v>4347</v>
      </c>
      <c r="C3598" s="32">
        <v>43398</v>
      </c>
      <c r="D3598" t="s">
        <v>249</v>
      </c>
      <c r="E3598" t="s">
        <v>1939</v>
      </c>
      <c r="F3598">
        <v>50</v>
      </c>
      <c r="G3598">
        <v>0</v>
      </c>
    </row>
    <row r="3599" spans="1:7" x14ac:dyDescent="0.15">
      <c r="A3599" t="s">
        <v>8417</v>
      </c>
      <c r="B3599" t="s">
        <v>4335</v>
      </c>
      <c r="C3599" s="32">
        <v>43398</v>
      </c>
      <c r="D3599" t="s">
        <v>164</v>
      </c>
      <c r="E3599" t="s">
        <v>1140</v>
      </c>
      <c r="F3599">
        <v>60</v>
      </c>
      <c r="G3599">
        <v>0</v>
      </c>
    </row>
    <row r="3600" spans="1:7" x14ac:dyDescent="0.15">
      <c r="A3600" t="s">
        <v>8417</v>
      </c>
      <c r="B3600" t="s">
        <v>4344</v>
      </c>
      <c r="C3600" s="32">
        <v>43398</v>
      </c>
      <c r="D3600" t="s">
        <v>167</v>
      </c>
      <c r="E3600" t="s">
        <v>1143</v>
      </c>
      <c r="F3600">
        <v>30</v>
      </c>
      <c r="G3600">
        <v>0</v>
      </c>
    </row>
    <row r="3601" spans="1:7" x14ac:dyDescent="0.15">
      <c r="A3601" t="s">
        <v>8417</v>
      </c>
      <c r="B3601" t="s">
        <v>4345</v>
      </c>
      <c r="C3601" s="32">
        <v>43398</v>
      </c>
      <c r="D3601" t="s">
        <v>248</v>
      </c>
      <c r="E3601" t="s">
        <v>1938</v>
      </c>
      <c r="F3601">
        <v>80</v>
      </c>
      <c r="G3601">
        <v>0</v>
      </c>
    </row>
    <row r="3602" spans="1:7" x14ac:dyDescent="0.15">
      <c r="A3602" t="s">
        <v>8417</v>
      </c>
      <c r="B3602" t="s">
        <v>4346</v>
      </c>
      <c r="C3602" s="32">
        <v>43398</v>
      </c>
      <c r="D3602" t="s">
        <v>249</v>
      </c>
      <c r="E3602" t="s">
        <v>1939</v>
      </c>
      <c r="F3602">
        <v>100</v>
      </c>
      <c r="G3602">
        <v>0</v>
      </c>
    </row>
    <row r="3603" spans="1:7" x14ac:dyDescent="0.15">
      <c r="A3603" t="s">
        <v>8418</v>
      </c>
      <c r="B3603" t="s">
        <v>4335</v>
      </c>
      <c r="C3603" s="32">
        <v>43398</v>
      </c>
      <c r="D3603" t="s">
        <v>168</v>
      </c>
      <c r="E3603" t="s">
        <v>1148</v>
      </c>
      <c r="F3603">
        <v>20</v>
      </c>
      <c r="G3603">
        <v>0</v>
      </c>
    </row>
    <row r="3604" spans="1:7" x14ac:dyDescent="0.15">
      <c r="A3604" t="s">
        <v>8418</v>
      </c>
      <c r="B3604" t="s">
        <v>4344</v>
      </c>
      <c r="C3604" s="32">
        <v>43398</v>
      </c>
      <c r="D3604" t="s">
        <v>313</v>
      </c>
      <c r="E3604" t="s">
        <v>2964</v>
      </c>
      <c r="F3604">
        <v>5</v>
      </c>
      <c r="G3604">
        <v>0</v>
      </c>
    </row>
    <row r="3605" spans="1:7" x14ac:dyDescent="0.15">
      <c r="A3605" t="s">
        <v>8418</v>
      </c>
      <c r="B3605" t="s">
        <v>4345</v>
      </c>
      <c r="C3605" s="32">
        <v>43398</v>
      </c>
      <c r="D3605" t="s">
        <v>172</v>
      </c>
      <c r="E3605" t="s">
        <v>1156</v>
      </c>
      <c r="F3605">
        <v>10</v>
      </c>
      <c r="G3605">
        <v>0</v>
      </c>
    </row>
    <row r="3606" spans="1:7" x14ac:dyDescent="0.15">
      <c r="A3606" t="s">
        <v>8419</v>
      </c>
      <c r="B3606" t="s">
        <v>4335</v>
      </c>
      <c r="C3606" s="32">
        <v>43398</v>
      </c>
      <c r="D3606" t="s">
        <v>168</v>
      </c>
      <c r="E3606" t="s">
        <v>1148</v>
      </c>
      <c r="F3606">
        <v>10</v>
      </c>
      <c r="G3606">
        <v>0</v>
      </c>
    </row>
    <row r="3607" spans="1:7" x14ac:dyDescent="0.15">
      <c r="A3607" t="s">
        <v>8419</v>
      </c>
      <c r="B3607" t="s">
        <v>4344</v>
      </c>
      <c r="C3607" s="32">
        <v>43398</v>
      </c>
      <c r="D3607" t="s">
        <v>313</v>
      </c>
      <c r="E3607" t="s">
        <v>2964</v>
      </c>
      <c r="F3607">
        <v>5</v>
      </c>
      <c r="G3607">
        <v>0</v>
      </c>
    </row>
    <row r="3608" spans="1:7" x14ac:dyDescent="0.15">
      <c r="A3608" t="s">
        <v>8419</v>
      </c>
      <c r="B3608" t="s">
        <v>4345</v>
      </c>
      <c r="C3608" s="32">
        <v>43398</v>
      </c>
      <c r="D3608" t="s">
        <v>172</v>
      </c>
      <c r="E3608" t="s">
        <v>1156</v>
      </c>
      <c r="F3608">
        <v>10</v>
      </c>
      <c r="G3608">
        <v>0</v>
      </c>
    </row>
    <row r="3609" spans="1:7" x14ac:dyDescent="0.15">
      <c r="A3609" t="s">
        <v>8420</v>
      </c>
      <c r="B3609" t="s">
        <v>4335</v>
      </c>
      <c r="C3609" s="32">
        <v>43398</v>
      </c>
      <c r="D3609" t="s">
        <v>1421</v>
      </c>
      <c r="E3609" t="s">
        <v>1422</v>
      </c>
      <c r="F3609">
        <v>140</v>
      </c>
      <c r="G3609">
        <v>0</v>
      </c>
    </row>
    <row r="3610" spans="1:7" x14ac:dyDescent="0.15">
      <c r="A3610" t="s">
        <v>8420</v>
      </c>
      <c r="B3610" t="s">
        <v>4344</v>
      </c>
      <c r="C3610" s="32">
        <v>43398</v>
      </c>
      <c r="D3610" t="s">
        <v>1423</v>
      </c>
      <c r="E3610" t="s">
        <v>1424</v>
      </c>
      <c r="F3610">
        <v>330</v>
      </c>
      <c r="G3610">
        <v>0</v>
      </c>
    </row>
    <row r="3611" spans="1:7" x14ac:dyDescent="0.15">
      <c r="A3611" t="s">
        <v>8421</v>
      </c>
      <c r="B3611" t="s">
        <v>4335</v>
      </c>
      <c r="C3611" s="32">
        <v>43398</v>
      </c>
      <c r="D3611" t="s">
        <v>366</v>
      </c>
      <c r="E3611" t="s">
        <v>3199</v>
      </c>
      <c r="F3611">
        <v>1</v>
      </c>
      <c r="G3611">
        <v>0</v>
      </c>
    </row>
    <row r="3612" spans="1:7" x14ac:dyDescent="0.15">
      <c r="A3612" t="s">
        <v>8422</v>
      </c>
      <c r="B3612" t="s">
        <v>4335</v>
      </c>
      <c r="C3612" s="32">
        <v>43398</v>
      </c>
      <c r="D3612" t="s">
        <v>182</v>
      </c>
      <c r="E3612" t="s">
        <v>1166</v>
      </c>
      <c r="F3612">
        <v>3</v>
      </c>
      <c r="G3612">
        <v>0</v>
      </c>
    </row>
    <row r="3613" spans="1:7" x14ac:dyDescent="0.15">
      <c r="A3613" t="s">
        <v>8422</v>
      </c>
      <c r="B3613" t="s">
        <v>4344</v>
      </c>
      <c r="C3613" s="32">
        <v>43398</v>
      </c>
      <c r="D3613" t="s">
        <v>267</v>
      </c>
      <c r="E3613" t="s">
        <v>2081</v>
      </c>
      <c r="F3613">
        <v>5</v>
      </c>
      <c r="G3613">
        <v>0</v>
      </c>
    </row>
    <row r="3614" spans="1:7" x14ac:dyDescent="0.15">
      <c r="A3614" t="s">
        <v>8422</v>
      </c>
      <c r="B3614" t="s">
        <v>4345</v>
      </c>
      <c r="C3614" s="32">
        <v>43398</v>
      </c>
      <c r="D3614" t="s">
        <v>264</v>
      </c>
      <c r="E3614" t="s">
        <v>2078</v>
      </c>
      <c r="F3614">
        <v>15</v>
      </c>
      <c r="G3614">
        <v>0</v>
      </c>
    </row>
    <row r="3615" spans="1:7" x14ac:dyDescent="0.15">
      <c r="A3615" t="s">
        <v>8422</v>
      </c>
      <c r="B3615" t="s">
        <v>4346</v>
      </c>
      <c r="C3615" s="32">
        <v>43398</v>
      </c>
      <c r="D3615" t="s">
        <v>263</v>
      </c>
      <c r="E3615" t="s">
        <v>2077</v>
      </c>
      <c r="F3615">
        <v>20</v>
      </c>
      <c r="G3615">
        <v>0</v>
      </c>
    </row>
    <row r="3616" spans="1:7" x14ac:dyDescent="0.15">
      <c r="A3616" t="s">
        <v>8422</v>
      </c>
      <c r="B3616" t="s">
        <v>4347</v>
      </c>
      <c r="C3616" s="32">
        <v>43398</v>
      </c>
      <c r="D3616" t="s">
        <v>180</v>
      </c>
      <c r="E3616" t="s">
        <v>1164</v>
      </c>
      <c r="F3616">
        <v>15</v>
      </c>
      <c r="G3616">
        <v>0</v>
      </c>
    </row>
    <row r="3617" spans="1:7" x14ac:dyDescent="0.15">
      <c r="A3617" t="s">
        <v>8422</v>
      </c>
      <c r="B3617" t="s">
        <v>4348</v>
      </c>
      <c r="C3617" s="32">
        <v>43398</v>
      </c>
      <c r="D3617" t="s">
        <v>266</v>
      </c>
      <c r="E3617" t="s">
        <v>2080</v>
      </c>
      <c r="F3617">
        <v>15</v>
      </c>
      <c r="G3617">
        <v>0</v>
      </c>
    </row>
    <row r="3618" spans="1:7" x14ac:dyDescent="0.15">
      <c r="A3618" t="s">
        <v>8422</v>
      </c>
      <c r="B3618" t="s">
        <v>4372</v>
      </c>
      <c r="C3618" s="32">
        <v>43398</v>
      </c>
      <c r="D3618" t="s">
        <v>218</v>
      </c>
      <c r="E3618" t="s">
        <v>1500</v>
      </c>
      <c r="F3618">
        <v>60</v>
      </c>
      <c r="G3618">
        <v>0</v>
      </c>
    </row>
    <row r="3619" spans="1:7" x14ac:dyDescent="0.15">
      <c r="A3619" t="s">
        <v>8423</v>
      </c>
      <c r="B3619" t="s">
        <v>4335</v>
      </c>
      <c r="C3619" s="32">
        <v>43398</v>
      </c>
      <c r="D3619" t="s">
        <v>177</v>
      </c>
      <c r="E3619" t="s">
        <v>1161</v>
      </c>
      <c r="F3619">
        <v>5</v>
      </c>
      <c r="G3619">
        <v>0</v>
      </c>
    </row>
    <row r="3620" spans="1:7" x14ac:dyDescent="0.15">
      <c r="A3620" t="s">
        <v>8423</v>
      </c>
      <c r="B3620" t="s">
        <v>4344</v>
      </c>
      <c r="C3620" s="32">
        <v>43398</v>
      </c>
      <c r="D3620" t="s">
        <v>727</v>
      </c>
      <c r="E3620" t="s">
        <v>728</v>
      </c>
      <c r="F3620">
        <v>2</v>
      </c>
      <c r="G3620">
        <v>0</v>
      </c>
    </row>
    <row r="3621" spans="1:7" x14ac:dyDescent="0.15">
      <c r="A3621" t="s">
        <v>8423</v>
      </c>
      <c r="B3621" t="s">
        <v>4345</v>
      </c>
      <c r="C3621" s="32">
        <v>43398</v>
      </c>
      <c r="D3621" t="s">
        <v>191</v>
      </c>
      <c r="E3621" t="s">
        <v>1175</v>
      </c>
      <c r="F3621">
        <v>1</v>
      </c>
      <c r="G3621">
        <v>0</v>
      </c>
    </row>
    <row r="3622" spans="1:7" x14ac:dyDescent="0.15">
      <c r="A3622" t="s">
        <v>8423</v>
      </c>
      <c r="B3622" t="s">
        <v>4346</v>
      </c>
      <c r="C3622" s="32">
        <v>43398</v>
      </c>
      <c r="D3622" t="s">
        <v>192</v>
      </c>
      <c r="E3622" t="s">
        <v>1176</v>
      </c>
      <c r="F3622">
        <v>1</v>
      </c>
      <c r="G3622">
        <v>0</v>
      </c>
    </row>
    <row r="3623" spans="1:7" x14ac:dyDescent="0.15">
      <c r="A3623" t="s">
        <v>8424</v>
      </c>
      <c r="B3623" t="s">
        <v>4335</v>
      </c>
      <c r="C3623" s="32">
        <v>43398</v>
      </c>
      <c r="D3623" t="s">
        <v>82</v>
      </c>
      <c r="E3623" t="s">
        <v>494</v>
      </c>
      <c r="F3623">
        <v>20</v>
      </c>
      <c r="G3623">
        <v>0</v>
      </c>
    </row>
    <row r="3624" spans="1:7" x14ac:dyDescent="0.15">
      <c r="A3624" t="s">
        <v>8425</v>
      </c>
      <c r="B3624" t="s">
        <v>4335</v>
      </c>
      <c r="C3624" s="32">
        <v>43398</v>
      </c>
      <c r="D3624" t="s">
        <v>4060</v>
      </c>
      <c r="E3624" t="s">
        <v>4061</v>
      </c>
      <c r="F3624">
        <v>10</v>
      </c>
      <c r="G3624">
        <v>0</v>
      </c>
    </row>
    <row r="3625" spans="1:7" x14ac:dyDescent="0.15">
      <c r="A3625" t="s">
        <v>8426</v>
      </c>
      <c r="B3625" t="s">
        <v>4335</v>
      </c>
      <c r="C3625" s="32">
        <v>43398</v>
      </c>
      <c r="D3625" t="s">
        <v>290</v>
      </c>
      <c r="E3625" t="s">
        <v>4198</v>
      </c>
      <c r="F3625">
        <v>30</v>
      </c>
      <c r="G3625">
        <v>0</v>
      </c>
    </row>
    <row r="3626" spans="1:7" x14ac:dyDescent="0.15">
      <c r="A3626" t="s">
        <v>8427</v>
      </c>
      <c r="B3626" t="s">
        <v>4335</v>
      </c>
      <c r="C3626" s="32">
        <v>43398</v>
      </c>
      <c r="D3626" t="s">
        <v>168</v>
      </c>
      <c r="E3626" t="s">
        <v>1148</v>
      </c>
      <c r="F3626">
        <v>20</v>
      </c>
      <c r="G3626">
        <v>0</v>
      </c>
    </row>
    <row r="3627" spans="1:7" x14ac:dyDescent="0.15">
      <c r="A3627" t="s">
        <v>8427</v>
      </c>
      <c r="B3627" t="s">
        <v>4344</v>
      </c>
      <c r="C3627" s="32">
        <v>43398</v>
      </c>
      <c r="D3627" t="s">
        <v>169</v>
      </c>
      <c r="E3627" t="s">
        <v>1149</v>
      </c>
      <c r="F3627">
        <v>10</v>
      </c>
      <c r="G3627">
        <v>0</v>
      </c>
    </row>
    <row r="3628" spans="1:7" x14ac:dyDescent="0.15">
      <c r="A3628" t="s">
        <v>8427</v>
      </c>
      <c r="B3628" t="s">
        <v>4345</v>
      </c>
      <c r="C3628" s="32">
        <v>43398</v>
      </c>
      <c r="D3628" t="s">
        <v>311</v>
      </c>
      <c r="E3628" t="s">
        <v>2962</v>
      </c>
      <c r="F3628">
        <v>5</v>
      </c>
      <c r="G3628">
        <v>0</v>
      </c>
    </row>
    <row r="3629" spans="1:7" x14ac:dyDescent="0.15">
      <c r="A3629" t="s">
        <v>8428</v>
      </c>
      <c r="B3629" t="s">
        <v>4335</v>
      </c>
      <c r="C3629" s="32">
        <v>43398</v>
      </c>
      <c r="D3629" t="s">
        <v>348</v>
      </c>
      <c r="E3629" t="s">
        <v>3165</v>
      </c>
      <c r="F3629">
        <v>1</v>
      </c>
      <c r="G3629">
        <v>0</v>
      </c>
    </row>
    <row r="3630" spans="1:7" x14ac:dyDescent="0.15">
      <c r="A3630" t="s">
        <v>8428</v>
      </c>
      <c r="B3630" t="s">
        <v>4344</v>
      </c>
      <c r="C3630" s="32">
        <v>43398</v>
      </c>
      <c r="D3630" t="s">
        <v>350</v>
      </c>
      <c r="E3630" t="s">
        <v>3167</v>
      </c>
      <c r="F3630">
        <v>1</v>
      </c>
      <c r="G3630">
        <v>0</v>
      </c>
    </row>
    <row r="3631" spans="1:7" x14ac:dyDescent="0.15">
      <c r="A3631" t="s">
        <v>8428</v>
      </c>
      <c r="B3631" t="s">
        <v>4345</v>
      </c>
      <c r="C3631" s="32">
        <v>43398</v>
      </c>
      <c r="D3631" t="s">
        <v>3144</v>
      </c>
      <c r="E3631" t="s">
        <v>3145</v>
      </c>
      <c r="F3631">
        <v>2</v>
      </c>
      <c r="G3631">
        <v>0</v>
      </c>
    </row>
    <row r="3632" spans="1:7" x14ac:dyDescent="0.15">
      <c r="A3632" t="s">
        <v>8429</v>
      </c>
      <c r="B3632" t="s">
        <v>4335</v>
      </c>
      <c r="C3632" s="32">
        <v>43398</v>
      </c>
      <c r="D3632" t="s">
        <v>207</v>
      </c>
      <c r="E3632" t="s">
        <v>1275</v>
      </c>
      <c r="F3632">
        <v>1</v>
      </c>
      <c r="G3632">
        <v>0</v>
      </c>
    </row>
    <row r="3633" spans="1:7" x14ac:dyDescent="0.15">
      <c r="A3633" t="s">
        <v>8430</v>
      </c>
      <c r="B3633" t="s">
        <v>4335</v>
      </c>
      <c r="C3633" s="32">
        <v>43398</v>
      </c>
      <c r="D3633" t="s">
        <v>208</v>
      </c>
      <c r="E3633" t="s">
        <v>1276</v>
      </c>
      <c r="F3633">
        <v>1</v>
      </c>
      <c r="G3633">
        <v>0</v>
      </c>
    </row>
    <row r="3634" spans="1:7" x14ac:dyDescent="0.15">
      <c r="A3634" t="s">
        <v>8431</v>
      </c>
      <c r="B3634" t="s">
        <v>4335</v>
      </c>
      <c r="C3634" s="32">
        <v>43399</v>
      </c>
      <c r="D3634" t="s">
        <v>167</v>
      </c>
      <c r="E3634" t="s">
        <v>1143</v>
      </c>
      <c r="F3634">
        <v>25</v>
      </c>
      <c r="G3634">
        <v>0</v>
      </c>
    </row>
    <row r="3635" spans="1:7" x14ac:dyDescent="0.15">
      <c r="A3635" t="s">
        <v>8431</v>
      </c>
      <c r="B3635" t="s">
        <v>4344</v>
      </c>
      <c r="C3635" s="32">
        <v>43399</v>
      </c>
      <c r="D3635" t="s">
        <v>252</v>
      </c>
      <c r="E3635" t="s">
        <v>1942</v>
      </c>
      <c r="F3635">
        <v>2</v>
      </c>
      <c r="G3635">
        <v>0</v>
      </c>
    </row>
    <row r="3636" spans="1:7" x14ac:dyDescent="0.15">
      <c r="A3636" t="s">
        <v>8431</v>
      </c>
      <c r="B3636" t="s">
        <v>4345</v>
      </c>
      <c r="C3636" s="32">
        <v>43399</v>
      </c>
      <c r="D3636" t="s">
        <v>249</v>
      </c>
      <c r="E3636" t="s">
        <v>1939</v>
      </c>
      <c r="F3636">
        <v>20</v>
      </c>
      <c r="G3636">
        <v>0</v>
      </c>
    </row>
    <row r="3637" spans="1:7" x14ac:dyDescent="0.15">
      <c r="A3637" t="s">
        <v>8431</v>
      </c>
      <c r="B3637" t="s">
        <v>4346</v>
      </c>
      <c r="C3637" s="32">
        <v>43399</v>
      </c>
      <c r="D3637" t="s">
        <v>250</v>
      </c>
      <c r="E3637" t="s">
        <v>1940</v>
      </c>
      <c r="F3637">
        <v>25</v>
      </c>
      <c r="G3637">
        <v>0</v>
      </c>
    </row>
    <row r="3638" spans="1:7" x14ac:dyDescent="0.15">
      <c r="A3638" t="s">
        <v>8432</v>
      </c>
      <c r="B3638" t="s">
        <v>4335</v>
      </c>
      <c r="C3638" s="32">
        <v>43399</v>
      </c>
      <c r="D3638" t="s">
        <v>266</v>
      </c>
      <c r="E3638" t="s">
        <v>2080</v>
      </c>
      <c r="F3638">
        <v>15</v>
      </c>
      <c r="G3638">
        <v>0</v>
      </c>
    </row>
    <row r="3639" spans="1:7" x14ac:dyDescent="0.15">
      <c r="A3639" t="s">
        <v>8432</v>
      </c>
      <c r="B3639" t="s">
        <v>4344</v>
      </c>
      <c r="C3639" s="32">
        <v>43399</v>
      </c>
      <c r="D3639" t="s">
        <v>727</v>
      </c>
      <c r="E3639" t="s">
        <v>728</v>
      </c>
      <c r="F3639">
        <v>2</v>
      </c>
      <c r="G3639">
        <v>0</v>
      </c>
    </row>
    <row r="3640" spans="1:7" x14ac:dyDescent="0.15">
      <c r="A3640" t="s">
        <v>8432</v>
      </c>
      <c r="B3640" t="s">
        <v>4345</v>
      </c>
      <c r="C3640" s="32">
        <v>43399</v>
      </c>
      <c r="D3640" t="s">
        <v>287</v>
      </c>
      <c r="E3640" t="s">
        <v>4195</v>
      </c>
      <c r="F3640">
        <v>20</v>
      </c>
      <c r="G3640">
        <v>0</v>
      </c>
    </row>
    <row r="3641" spans="1:7" x14ac:dyDescent="0.15">
      <c r="A3641" t="s">
        <v>8433</v>
      </c>
      <c r="B3641" t="s">
        <v>4335</v>
      </c>
      <c r="C3641" s="32">
        <v>43399</v>
      </c>
      <c r="D3641" t="s">
        <v>78</v>
      </c>
      <c r="E3641" t="s">
        <v>491</v>
      </c>
      <c r="F3641">
        <v>35</v>
      </c>
      <c r="G3641">
        <v>0</v>
      </c>
    </row>
    <row r="3642" spans="1:7" x14ac:dyDescent="0.15">
      <c r="A3642" t="s">
        <v>8434</v>
      </c>
      <c r="B3642" t="s">
        <v>4335</v>
      </c>
      <c r="C3642" s="32">
        <v>43399</v>
      </c>
      <c r="D3642" t="s">
        <v>265</v>
      </c>
      <c r="E3642" t="s">
        <v>2079</v>
      </c>
      <c r="F3642">
        <v>16</v>
      </c>
      <c r="G3642">
        <v>0</v>
      </c>
    </row>
    <row r="3643" spans="1:7" x14ac:dyDescent="0.15">
      <c r="A3643" t="s">
        <v>8434</v>
      </c>
      <c r="B3643" t="s">
        <v>4344</v>
      </c>
      <c r="C3643" s="32">
        <v>43399</v>
      </c>
      <c r="D3643" t="s">
        <v>727</v>
      </c>
      <c r="E3643" t="s">
        <v>728</v>
      </c>
      <c r="F3643">
        <v>10</v>
      </c>
      <c r="G3643">
        <v>0</v>
      </c>
    </row>
    <row r="3644" spans="1:7" x14ac:dyDescent="0.15">
      <c r="A3644" t="s">
        <v>8434</v>
      </c>
      <c r="B3644" t="s">
        <v>4345</v>
      </c>
      <c r="C3644" s="32">
        <v>43399</v>
      </c>
      <c r="D3644" t="s">
        <v>186</v>
      </c>
      <c r="E3644" t="s">
        <v>1170</v>
      </c>
      <c r="F3644">
        <v>1</v>
      </c>
      <c r="G3644">
        <v>0</v>
      </c>
    </row>
    <row r="3645" spans="1:7" x14ac:dyDescent="0.15">
      <c r="A3645" t="s">
        <v>8434</v>
      </c>
      <c r="B3645" t="s">
        <v>4346</v>
      </c>
      <c r="C3645" s="32">
        <v>43399</v>
      </c>
      <c r="D3645" t="s">
        <v>218</v>
      </c>
      <c r="E3645" t="s">
        <v>1500</v>
      </c>
      <c r="F3645">
        <v>16</v>
      </c>
      <c r="G3645">
        <v>0</v>
      </c>
    </row>
    <row r="3646" spans="1:7" x14ac:dyDescent="0.15">
      <c r="A3646" t="s">
        <v>8435</v>
      </c>
      <c r="B3646" t="s">
        <v>4335</v>
      </c>
      <c r="C3646" s="32">
        <v>43399</v>
      </c>
      <c r="D3646" t="s">
        <v>265</v>
      </c>
      <c r="E3646" t="s">
        <v>2079</v>
      </c>
      <c r="F3646">
        <v>16</v>
      </c>
      <c r="G3646">
        <v>0</v>
      </c>
    </row>
    <row r="3647" spans="1:7" x14ac:dyDescent="0.15">
      <c r="A3647" t="s">
        <v>8435</v>
      </c>
      <c r="B3647" t="s">
        <v>4345</v>
      </c>
      <c r="C3647" s="32">
        <v>43399</v>
      </c>
      <c r="D3647" t="s">
        <v>186</v>
      </c>
      <c r="E3647" t="s">
        <v>1170</v>
      </c>
      <c r="F3647">
        <v>1</v>
      </c>
      <c r="G3647">
        <v>0</v>
      </c>
    </row>
    <row r="3648" spans="1:7" x14ac:dyDescent="0.15">
      <c r="A3648" t="s">
        <v>8435</v>
      </c>
      <c r="B3648" t="s">
        <v>4346</v>
      </c>
      <c r="C3648" s="32">
        <v>43399</v>
      </c>
      <c r="D3648" t="s">
        <v>218</v>
      </c>
      <c r="E3648" t="s">
        <v>1500</v>
      </c>
      <c r="F3648">
        <v>16</v>
      </c>
      <c r="G3648">
        <v>0</v>
      </c>
    </row>
    <row r="3649" spans="1:7" x14ac:dyDescent="0.15">
      <c r="A3649" t="s">
        <v>8436</v>
      </c>
      <c r="B3649" t="s">
        <v>4335</v>
      </c>
      <c r="C3649" s="32">
        <v>43399</v>
      </c>
      <c r="D3649" t="s">
        <v>188</v>
      </c>
      <c r="E3649" t="s">
        <v>1172</v>
      </c>
      <c r="F3649">
        <v>1</v>
      </c>
      <c r="G3649">
        <v>0</v>
      </c>
    </row>
    <row r="3650" spans="1:7" x14ac:dyDescent="0.15">
      <c r="A3650" t="s">
        <v>8436</v>
      </c>
      <c r="B3650" t="s">
        <v>4344</v>
      </c>
      <c r="C3650" s="32">
        <v>43399</v>
      </c>
      <c r="D3650" t="s">
        <v>189</v>
      </c>
      <c r="E3650" t="s">
        <v>1173</v>
      </c>
      <c r="F3650">
        <v>1</v>
      </c>
      <c r="G3650">
        <v>0</v>
      </c>
    </row>
    <row r="3651" spans="1:7" x14ac:dyDescent="0.15">
      <c r="A3651" t="s">
        <v>8437</v>
      </c>
      <c r="B3651" t="s">
        <v>4335</v>
      </c>
      <c r="C3651" s="32">
        <v>43399</v>
      </c>
      <c r="D3651" t="s">
        <v>115</v>
      </c>
      <c r="E3651" t="s">
        <v>677</v>
      </c>
      <c r="F3651">
        <v>3</v>
      </c>
      <c r="G3651">
        <v>0</v>
      </c>
    </row>
    <row r="3652" spans="1:7" x14ac:dyDescent="0.15">
      <c r="A3652" t="s">
        <v>8437</v>
      </c>
      <c r="B3652" t="s">
        <v>4344</v>
      </c>
      <c r="C3652" s="32">
        <v>43399</v>
      </c>
      <c r="D3652" t="s">
        <v>234</v>
      </c>
      <c r="E3652" t="s">
        <v>1759</v>
      </c>
      <c r="F3652">
        <v>5</v>
      </c>
      <c r="G3652">
        <v>0</v>
      </c>
    </row>
    <row r="3653" spans="1:7" x14ac:dyDescent="0.15">
      <c r="A3653" t="s">
        <v>8437</v>
      </c>
      <c r="B3653" t="s">
        <v>4345</v>
      </c>
      <c r="C3653" s="32">
        <v>43399</v>
      </c>
      <c r="D3653" t="s">
        <v>114</v>
      </c>
      <c r="E3653" t="s">
        <v>676</v>
      </c>
      <c r="F3653">
        <v>4</v>
      </c>
      <c r="G3653">
        <v>0</v>
      </c>
    </row>
    <row r="3654" spans="1:7" x14ac:dyDescent="0.15">
      <c r="A3654" t="s">
        <v>8437</v>
      </c>
      <c r="B3654" t="s">
        <v>4346</v>
      </c>
      <c r="C3654" s="32">
        <v>43399</v>
      </c>
      <c r="D3654" t="s">
        <v>241</v>
      </c>
      <c r="E3654" t="s">
        <v>4153</v>
      </c>
      <c r="F3654">
        <v>10</v>
      </c>
      <c r="G3654">
        <v>0</v>
      </c>
    </row>
    <row r="3655" spans="1:7" x14ac:dyDescent="0.15">
      <c r="A3655" t="s">
        <v>8438</v>
      </c>
      <c r="B3655" t="s">
        <v>4335</v>
      </c>
      <c r="C3655" s="32">
        <v>43399</v>
      </c>
      <c r="D3655" t="s">
        <v>169</v>
      </c>
      <c r="E3655" t="s">
        <v>1149</v>
      </c>
      <c r="F3655">
        <v>3</v>
      </c>
      <c r="G3655">
        <v>0</v>
      </c>
    </row>
    <row r="3656" spans="1:7" x14ac:dyDescent="0.15">
      <c r="A3656" t="s">
        <v>8438</v>
      </c>
      <c r="B3656" t="s">
        <v>4344</v>
      </c>
      <c r="C3656" s="32">
        <v>43399</v>
      </c>
      <c r="D3656" t="s">
        <v>311</v>
      </c>
      <c r="E3656" t="s">
        <v>2962</v>
      </c>
      <c r="F3656">
        <v>1</v>
      </c>
      <c r="G3656">
        <v>0</v>
      </c>
    </row>
    <row r="3657" spans="1:7" x14ac:dyDescent="0.15">
      <c r="A3657" t="s">
        <v>8438</v>
      </c>
      <c r="B3657" t="s">
        <v>4345</v>
      </c>
      <c r="C3657" s="32">
        <v>43399</v>
      </c>
      <c r="D3657" t="s">
        <v>125</v>
      </c>
      <c r="E3657" t="s">
        <v>722</v>
      </c>
      <c r="F3657">
        <v>2</v>
      </c>
      <c r="G3657">
        <v>0</v>
      </c>
    </row>
    <row r="3658" spans="1:7" x14ac:dyDescent="0.15">
      <c r="A3658" t="s">
        <v>8439</v>
      </c>
      <c r="B3658" t="s">
        <v>4335</v>
      </c>
      <c r="C3658" s="32">
        <v>43399</v>
      </c>
      <c r="D3658" t="s">
        <v>279</v>
      </c>
      <c r="E3658" t="s">
        <v>2132</v>
      </c>
      <c r="F3658">
        <v>5</v>
      </c>
      <c r="G3658">
        <v>0</v>
      </c>
    </row>
    <row r="3659" spans="1:7" x14ac:dyDescent="0.15">
      <c r="A3659" t="s">
        <v>8439</v>
      </c>
      <c r="B3659" t="s">
        <v>4344</v>
      </c>
      <c r="C3659" s="32">
        <v>43399</v>
      </c>
      <c r="D3659" t="s">
        <v>125</v>
      </c>
      <c r="E3659" t="s">
        <v>722</v>
      </c>
      <c r="F3659">
        <v>20</v>
      </c>
      <c r="G3659">
        <v>0</v>
      </c>
    </row>
    <row r="3660" spans="1:7" x14ac:dyDescent="0.15">
      <c r="A3660" t="s">
        <v>8439</v>
      </c>
      <c r="B3660" t="s">
        <v>4345</v>
      </c>
      <c r="C3660" s="32">
        <v>43399</v>
      </c>
      <c r="D3660" t="s">
        <v>252</v>
      </c>
      <c r="E3660" t="s">
        <v>1942</v>
      </c>
      <c r="F3660">
        <v>5</v>
      </c>
      <c r="G3660">
        <v>0</v>
      </c>
    </row>
    <row r="3661" spans="1:7" x14ac:dyDescent="0.15">
      <c r="A3661" t="s">
        <v>8439</v>
      </c>
      <c r="B3661" t="s">
        <v>4346</v>
      </c>
      <c r="C3661" s="32">
        <v>43399</v>
      </c>
      <c r="D3661" t="s">
        <v>81</v>
      </c>
      <c r="E3661" t="s">
        <v>493</v>
      </c>
      <c r="F3661">
        <v>15</v>
      </c>
      <c r="G3661">
        <v>0</v>
      </c>
    </row>
    <row r="3662" spans="1:7" x14ac:dyDescent="0.15">
      <c r="A3662" t="s">
        <v>8440</v>
      </c>
      <c r="B3662" t="s">
        <v>4335</v>
      </c>
      <c r="C3662" s="32">
        <v>43399</v>
      </c>
      <c r="D3662" t="s">
        <v>404</v>
      </c>
      <c r="E3662" t="s">
        <v>3237</v>
      </c>
      <c r="F3662">
        <v>4</v>
      </c>
      <c r="G3662">
        <v>0</v>
      </c>
    </row>
    <row r="3663" spans="1:7" x14ac:dyDescent="0.15">
      <c r="A3663" t="s">
        <v>8441</v>
      </c>
      <c r="B3663" t="s">
        <v>4335</v>
      </c>
      <c r="C3663" s="32">
        <v>43399</v>
      </c>
      <c r="D3663" t="s">
        <v>291</v>
      </c>
      <c r="E3663" t="s">
        <v>2414</v>
      </c>
      <c r="F3663">
        <v>32</v>
      </c>
      <c r="G3663">
        <v>0</v>
      </c>
    </row>
    <row r="3664" spans="1:7" x14ac:dyDescent="0.15">
      <c r="A3664" t="s">
        <v>8441</v>
      </c>
      <c r="B3664" t="s">
        <v>4344</v>
      </c>
      <c r="C3664" s="32">
        <v>43399</v>
      </c>
      <c r="D3664" t="s">
        <v>291</v>
      </c>
      <c r="E3664" t="s">
        <v>2414</v>
      </c>
      <c r="F3664">
        <v>16</v>
      </c>
      <c r="G3664">
        <v>0</v>
      </c>
    </row>
    <row r="3665" spans="1:7" x14ac:dyDescent="0.15">
      <c r="A3665" t="s">
        <v>8441</v>
      </c>
      <c r="B3665" t="s">
        <v>4345</v>
      </c>
      <c r="C3665" s="32">
        <v>43399</v>
      </c>
      <c r="D3665" t="s">
        <v>159</v>
      </c>
      <c r="E3665" t="s">
        <v>1121</v>
      </c>
      <c r="F3665">
        <v>152</v>
      </c>
      <c r="G3665">
        <v>0</v>
      </c>
    </row>
    <row r="3666" spans="1:7" x14ac:dyDescent="0.15">
      <c r="A3666" t="s">
        <v>8441</v>
      </c>
      <c r="B3666" t="s">
        <v>4346</v>
      </c>
      <c r="C3666" s="32">
        <v>43399</v>
      </c>
      <c r="D3666" t="s">
        <v>159</v>
      </c>
      <c r="E3666" t="s">
        <v>1121</v>
      </c>
      <c r="F3666">
        <v>92</v>
      </c>
      <c r="G3666">
        <v>0</v>
      </c>
    </row>
    <row r="3667" spans="1:7" x14ac:dyDescent="0.15">
      <c r="A3667" t="s">
        <v>8441</v>
      </c>
      <c r="B3667" t="s">
        <v>4347</v>
      </c>
      <c r="C3667" s="32">
        <v>43399</v>
      </c>
      <c r="D3667" t="s">
        <v>292</v>
      </c>
      <c r="E3667" t="s">
        <v>2416</v>
      </c>
      <c r="F3667">
        <v>80</v>
      </c>
      <c r="G3667">
        <v>0</v>
      </c>
    </row>
    <row r="3668" spans="1:7" x14ac:dyDescent="0.15">
      <c r="A3668" t="s">
        <v>8441</v>
      </c>
      <c r="B3668" t="s">
        <v>4348</v>
      </c>
      <c r="C3668" s="32">
        <v>43399</v>
      </c>
      <c r="D3668" t="s">
        <v>292</v>
      </c>
      <c r="E3668" t="s">
        <v>2416</v>
      </c>
      <c r="F3668">
        <v>40</v>
      </c>
      <c r="G3668">
        <v>0</v>
      </c>
    </row>
    <row r="3669" spans="1:7" x14ac:dyDescent="0.15">
      <c r="A3669" t="s">
        <v>8441</v>
      </c>
      <c r="B3669" t="s">
        <v>4372</v>
      </c>
      <c r="C3669" s="32">
        <v>43399</v>
      </c>
      <c r="D3669" t="s">
        <v>161</v>
      </c>
      <c r="E3669" t="s">
        <v>1123</v>
      </c>
      <c r="F3669">
        <v>8</v>
      </c>
      <c r="G3669">
        <v>0</v>
      </c>
    </row>
    <row r="3670" spans="1:7" x14ac:dyDescent="0.15">
      <c r="A3670" t="s">
        <v>8441</v>
      </c>
      <c r="B3670" t="s">
        <v>4373</v>
      </c>
      <c r="C3670" s="32">
        <v>43399</v>
      </c>
      <c r="D3670" t="s">
        <v>161</v>
      </c>
      <c r="E3670" t="s">
        <v>1123</v>
      </c>
      <c r="F3670">
        <v>36</v>
      </c>
      <c r="G3670">
        <v>0</v>
      </c>
    </row>
    <row r="3671" spans="1:7" x14ac:dyDescent="0.15">
      <c r="A3671" t="s">
        <v>8441</v>
      </c>
      <c r="B3671" t="s">
        <v>4379</v>
      </c>
      <c r="C3671" s="32">
        <v>43399</v>
      </c>
      <c r="D3671" t="s">
        <v>293</v>
      </c>
      <c r="E3671" t="s">
        <v>2418</v>
      </c>
      <c r="F3671">
        <v>80</v>
      </c>
      <c r="G3671">
        <v>0</v>
      </c>
    </row>
    <row r="3672" spans="1:7" x14ac:dyDescent="0.15">
      <c r="A3672" t="s">
        <v>8441</v>
      </c>
      <c r="B3672" t="s">
        <v>4380</v>
      </c>
      <c r="C3672" s="32">
        <v>43399</v>
      </c>
      <c r="D3672" t="s">
        <v>293</v>
      </c>
      <c r="E3672" t="s">
        <v>2418</v>
      </c>
      <c r="F3672">
        <v>40</v>
      </c>
      <c r="G3672">
        <v>0</v>
      </c>
    </row>
    <row r="3673" spans="1:7" x14ac:dyDescent="0.15">
      <c r="A3673" t="s">
        <v>8441</v>
      </c>
      <c r="B3673" t="s">
        <v>4381</v>
      </c>
      <c r="C3673" s="32">
        <v>43399</v>
      </c>
      <c r="D3673" t="s">
        <v>160</v>
      </c>
      <c r="E3673" t="s">
        <v>1122</v>
      </c>
      <c r="F3673">
        <v>36</v>
      </c>
      <c r="G3673">
        <v>0</v>
      </c>
    </row>
    <row r="3674" spans="1:7" x14ac:dyDescent="0.15">
      <c r="A3674" t="s">
        <v>8441</v>
      </c>
      <c r="B3674" t="s">
        <v>4382</v>
      </c>
      <c r="C3674" s="32">
        <v>43399</v>
      </c>
      <c r="D3674" t="s">
        <v>160</v>
      </c>
      <c r="E3674" t="s">
        <v>1122</v>
      </c>
      <c r="F3674">
        <v>52</v>
      </c>
      <c r="G3674">
        <v>0</v>
      </c>
    </row>
    <row r="3675" spans="1:7" x14ac:dyDescent="0.15">
      <c r="A3675" t="s">
        <v>8441</v>
      </c>
      <c r="B3675" t="s">
        <v>4383</v>
      </c>
      <c r="C3675" s="32">
        <v>43399</v>
      </c>
      <c r="D3675" t="s">
        <v>155</v>
      </c>
      <c r="E3675" t="s">
        <v>1117</v>
      </c>
      <c r="F3675">
        <v>140</v>
      </c>
      <c r="G3675">
        <v>0</v>
      </c>
    </row>
    <row r="3676" spans="1:7" x14ac:dyDescent="0.15">
      <c r="A3676" t="s">
        <v>8441</v>
      </c>
      <c r="B3676" t="s">
        <v>4384</v>
      </c>
      <c r="C3676" s="32">
        <v>43399</v>
      </c>
      <c r="D3676" t="s">
        <v>155</v>
      </c>
      <c r="E3676" t="s">
        <v>1117</v>
      </c>
      <c r="F3676">
        <v>36</v>
      </c>
      <c r="G3676">
        <v>0</v>
      </c>
    </row>
    <row r="3677" spans="1:7" x14ac:dyDescent="0.15">
      <c r="A3677" t="s">
        <v>8442</v>
      </c>
      <c r="B3677" t="s">
        <v>4335</v>
      </c>
      <c r="C3677" s="32">
        <v>43399</v>
      </c>
      <c r="D3677" t="s">
        <v>291</v>
      </c>
      <c r="E3677" t="s">
        <v>2414</v>
      </c>
      <c r="F3677">
        <v>8</v>
      </c>
      <c r="G3677">
        <v>0</v>
      </c>
    </row>
    <row r="3678" spans="1:7" x14ac:dyDescent="0.15">
      <c r="A3678" t="s">
        <v>8442</v>
      </c>
      <c r="B3678" t="s">
        <v>4344</v>
      </c>
      <c r="C3678" s="32">
        <v>43399</v>
      </c>
      <c r="D3678" t="s">
        <v>159</v>
      </c>
      <c r="E3678" t="s">
        <v>1121</v>
      </c>
      <c r="F3678">
        <v>44</v>
      </c>
      <c r="G3678">
        <v>0</v>
      </c>
    </row>
    <row r="3679" spans="1:7" x14ac:dyDescent="0.15">
      <c r="A3679" t="s">
        <v>8442</v>
      </c>
      <c r="B3679" t="s">
        <v>4345</v>
      </c>
      <c r="C3679" s="32">
        <v>43399</v>
      </c>
      <c r="D3679" t="s">
        <v>160</v>
      </c>
      <c r="E3679" t="s">
        <v>1122</v>
      </c>
      <c r="F3679">
        <v>4</v>
      </c>
      <c r="G3679">
        <v>0</v>
      </c>
    </row>
    <row r="3680" spans="1:7" x14ac:dyDescent="0.15">
      <c r="A3680" t="s">
        <v>8442</v>
      </c>
      <c r="B3680" t="s">
        <v>4346</v>
      </c>
      <c r="C3680" s="32">
        <v>43399</v>
      </c>
      <c r="D3680" t="s">
        <v>155</v>
      </c>
      <c r="E3680" t="s">
        <v>1117</v>
      </c>
      <c r="F3680">
        <v>20</v>
      </c>
      <c r="G3680">
        <v>0</v>
      </c>
    </row>
    <row r="3681" spans="1:7" x14ac:dyDescent="0.15">
      <c r="A3681" t="s">
        <v>8442</v>
      </c>
      <c r="B3681" t="s">
        <v>4347</v>
      </c>
      <c r="C3681" s="32">
        <v>43399</v>
      </c>
      <c r="D3681" t="s">
        <v>155</v>
      </c>
      <c r="E3681" t="s">
        <v>1117</v>
      </c>
      <c r="F3681">
        <v>40</v>
      </c>
      <c r="G3681">
        <v>0</v>
      </c>
    </row>
    <row r="3682" spans="1:7" x14ac:dyDescent="0.15">
      <c r="A3682" t="s">
        <v>8443</v>
      </c>
      <c r="B3682" t="s">
        <v>4335</v>
      </c>
      <c r="C3682" s="32">
        <v>43399</v>
      </c>
      <c r="D3682" t="s">
        <v>79</v>
      </c>
      <c r="E3682" t="s">
        <v>492</v>
      </c>
      <c r="F3682">
        <v>100</v>
      </c>
      <c r="G3682">
        <v>0</v>
      </c>
    </row>
    <row r="3683" spans="1:7" x14ac:dyDescent="0.15">
      <c r="A3683" t="s">
        <v>8444</v>
      </c>
      <c r="B3683" t="s">
        <v>4335</v>
      </c>
      <c r="C3683" s="32">
        <v>43399</v>
      </c>
      <c r="D3683" t="s">
        <v>295</v>
      </c>
      <c r="E3683" t="s">
        <v>2812</v>
      </c>
      <c r="F3683">
        <v>30</v>
      </c>
      <c r="G3683">
        <v>0</v>
      </c>
    </row>
    <row r="3684" spans="1:7" x14ac:dyDescent="0.15">
      <c r="A3684" t="s">
        <v>8445</v>
      </c>
      <c r="B3684" t="s">
        <v>4335</v>
      </c>
      <c r="C3684" s="32">
        <v>43399</v>
      </c>
      <c r="D3684" t="s">
        <v>148</v>
      </c>
      <c r="E3684" t="s">
        <v>752</v>
      </c>
      <c r="F3684">
        <v>2</v>
      </c>
      <c r="G3684">
        <v>0</v>
      </c>
    </row>
    <row r="3685" spans="1:7" x14ac:dyDescent="0.15">
      <c r="A3685" t="s">
        <v>8445</v>
      </c>
      <c r="B3685" t="s">
        <v>4344</v>
      </c>
      <c r="C3685" s="32">
        <v>43399</v>
      </c>
      <c r="D3685" t="s">
        <v>147</v>
      </c>
      <c r="E3685" t="s">
        <v>751</v>
      </c>
      <c r="F3685">
        <v>2</v>
      </c>
      <c r="G3685">
        <v>0</v>
      </c>
    </row>
    <row r="3686" spans="1:7" x14ac:dyDescent="0.15">
      <c r="A3686" t="s">
        <v>8445</v>
      </c>
      <c r="B3686" t="s">
        <v>4345</v>
      </c>
      <c r="C3686" s="32">
        <v>43399</v>
      </c>
      <c r="D3686" t="s">
        <v>145</v>
      </c>
      <c r="E3686" t="s">
        <v>749</v>
      </c>
      <c r="F3686">
        <v>10</v>
      </c>
      <c r="G3686">
        <v>0</v>
      </c>
    </row>
    <row r="3687" spans="1:7" x14ac:dyDescent="0.15">
      <c r="A3687" t="s">
        <v>8445</v>
      </c>
      <c r="B3687" t="s">
        <v>4346</v>
      </c>
      <c r="C3687" s="32">
        <v>43399</v>
      </c>
      <c r="D3687" t="s">
        <v>83</v>
      </c>
      <c r="E3687" t="s">
        <v>495</v>
      </c>
      <c r="F3687">
        <v>2</v>
      </c>
      <c r="G3687">
        <v>0</v>
      </c>
    </row>
    <row r="3688" spans="1:7" x14ac:dyDescent="0.15">
      <c r="A3688" t="s">
        <v>8445</v>
      </c>
      <c r="B3688" t="s">
        <v>4347</v>
      </c>
      <c r="C3688" s="32">
        <v>43399</v>
      </c>
      <c r="D3688" t="s">
        <v>281</v>
      </c>
      <c r="E3688" t="s">
        <v>2134</v>
      </c>
      <c r="F3688">
        <v>2</v>
      </c>
      <c r="G3688">
        <v>0</v>
      </c>
    </row>
    <row r="3689" spans="1:7" x14ac:dyDescent="0.15">
      <c r="A3689" t="s">
        <v>8446</v>
      </c>
      <c r="B3689" t="s">
        <v>4335</v>
      </c>
      <c r="C3689" s="32">
        <v>43399</v>
      </c>
      <c r="D3689" t="s">
        <v>2847</v>
      </c>
      <c r="E3689" t="s">
        <v>2848</v>
      </c>
      <c r="F3689">
        <v>2</v>
      </c>
      <c r="G3689">
        <v>0</v>
      </c>
    </row>
    <row r="3690" spans="1:7" x14ac:dyDescent="0.15">
      <c r="A3690" t="s">
        <v>8447</v>
      </c>
      <c r="B3690" t="s">
        <v>4335</v>
      </c>
      <c r="C3690" s="32">
        <v>43399</v>
      </c>
      <c r="D3690" t="s">
        <v>127</v>
      </c>
      <c r="E3690" t="s">
        <v>723</v>
      </c>
      <c r="F3690">
        <v>30</v>
      </c>
      <c r="G3690">
        <v>0</v>
      </c>
    </row>
    <row r="3691" spans="1:7" x14ac:dyDescent="0.15">
      <c r="A3691" t="s">
        <v>8447</v>
      </c>
      <c r="B3691" t="s">
        <v>4344</v>
      </c>
      <c r="C3691" s="32">
        <v>43399</v>
      </c>
      <c r="D3691" t="s">
        <v>280</v>
      </c>
      <c r="E3691" t="s">
        <v>2133</v>
      </c>
      <c r="F3691">
        <v>10</v>
      </c>
      <c r="G3691">
        <v>0</v>
      </c>
    </row>
    <row r="3692" spans="1:7" x14ac:dyDescent="0.15">
      <c r="A3692" t="s">
        <v>8447</v>
      </c>
      <c r="B3692" t="s">
        <v>4345</v>
      </c>
      <c r="C3692" s="32">
        <v>43399</v>
      </c>
      <c r="D3692" t="s">
        <v>147</v>
      </c>
      <c r="E3692" t="s">
        <v>751</v>
      </c>
      <c r="F3692">
        <v>14</v>
      </c>
      <c r="G3692">
        <v>0</v>
      </c>
    </row>
    <row r="3693" spans="1:7" x14ac:dyDescent="0.15">
      <c r="A3693" t="s">
        <v>8447</v>
      </c>
      <c r="B3693" t="s">
        <v>4346</v>
      </c>
      <c r="C3693" s="32">
        <v>43399</v>
      </c>
      <c r="D3693" t="s">
        <v>175</v>
      </c>
      <c r="E3693" t="s">
        <v>1159</v>
      </c>
      <c r="F3693">
        <v>2</v>
      </c>
      <c r="G3693">
        <v>0</v>
      </c>
    </row>
    <row r="3694" spans="1:7" x14ac:dyDescent="0.15">
      <c r="A3694" t="s">
        <v>8447</v>
      </c>
      <c r="B3694" t="s">
        <v>4347</v>
      </c>
      <c r="C3694" s="32">
        <v>43399</v>
      </c>
      <c r="D3694" t="s">
        <v>171</v>
      </c>
      <c r="E3694" t="s">
        <v>1151</v>
      </c>
      <c r="F3694">
        <v>3</v>
      </c>
      <c r="G3694">
        <v>0</v>
      </c>
    </row>
    <row r="3695" spans="1:7" x14ac:dyDescent="0.15">
      <c r="A3695" t="s">
        <v>8447</v>
      </c>
      <c r="B3695" t="s">
        <v>4348</v>
      </c>
      <c r="C3695" s="32">
        <v>43399</v>
      </c>
      <c r="D3695" t="s">
        <v>170</v>
      </c>
      <c r="E3695" t="s">
        <v>1150</v>
      </c>
      <c r="F3695">
        <v>7</v>
      </c>
      <c r="G3695">
        <v>0</v>
      </c>
    </row>
    <row r="3696" spans="1:7" x14ac:dyDescent="0.15">
      <c r="A3696" t="s">
        <v>8447</v>
      </c>
      <c r="B3696" t="s">
        <v>4372</v>
      </c>
      <c r="C3696" s="32">
        <v>43399</v>
      </c>
      <c r="D3696" t="s">
        <v>252</v>
      </c>
      <c r="E3696" t="s">
        <v>1942</v>
      </c>
      <c r="F3696">
        <v>60</v>
      </c>
      <c r="G3696">
        <v>0</v>
      </c>
    </row>
    <row r="3697" spans="1:7" x14ac:dyDescent="0.15">
      <c r="A3697" t="s">
        <v>8448</v>
      </c>
      <c r="B3697" t="s">
        <v>4335</v>
      </c>
      <c r="C3697" s="32">
        <v>43399</v>
      </c>
      <c r="D3697" t="s">
        <v>265</v>
      </c>
      <c r="E3697" t="s">
        <v>2079</v>
      </c>
      <c r="F3697">
        <v>10</v>
      </c>
      <c r="G3697">
        <v>0</v>
      </c>
    </row>
    <row r="3698" spans="1:7" x14ac:dyDescent="0.15">
      <c r="A3698" t="s">
        <v>8449</v>
      </c>
      <c r="B3698" t="s">
        <v>4335</v>
      </c>
      <c r="C3698" s="32">
        <v>43399</v>
      </c>
      <c r="D3698" t="s">
        <v>182</v>
      </c>
      <c r="E3698" t="s">
        <v>1166</v>
      </c>
      <c r="F3698">
        <v>2</v>
      </c>
      <c r="G3698">
        <v>0</v>
      </c>
    </row>
    <row r="3699" spans="1:7" x14ac:dyDescent="0.15">
      <c r="A3699" t="s">
        <v>8449</v>
      </c>
      <c r="B3699" t="s">
        <v>4344</v>
      </c>
      <c r="C3699" s="32">
        <v>43399</v>
      </c>
      <c r="D3699" t="s">
        <v>370</v>
      </c>
      <c r="E3699" t="s">
        <v>3203</v>
      </c>
      <c r="F3699">
        <v>6</v>
      </c>
      <c r="G3699">
        <v>0</v>
      </c>
    </row>
    <row r="3700" spans="1:7" x14ac:dyDescent="0.15">
      <c r="A3700" t="s">
        <v>8449</v>
      </c>
      <c r="B3700" t="s">
        <v>4345</v>
      </c>
      <c r="C3700" s="32">
        <v>43399</v>
      </c>
      <c r="D3700" t="s">
        <v>375</v>
      </c>
      <c r="E3700" t="s">
        <v>3208</v>
      </c>
      <c r="F3700">
        <v>2</v>
      </c>
      <c r="G3700">
        <v>0</v>
      </c>
    </row>
    <row r="3701" spans="1:7" x14ac:dyDescent="0.15">
      <c r="A3701" t="s">
        <v>8449</v>
      </c>
      <c r="B3701" t="s">
        <v>4346</v>
      </c>
      <c r="C3701" s="32">
        <v>43399</v>
      </c>
      <c r="D3701" t="s">
        <v>376</v>
      </c>
      <c r="E3701" t="s">
        <v>3209</v>
      </c>
      <c r="F3701">
        <v>2</v>
      </c>
      <c r="G3701">
        <v>0</v>
      </c>
    </row>
    <row r="3702" spans="1:7" x14ac:dyDescent="0.15">
      <c r="A3702" t="s">
        <v>8449</v>
      </c>
      <c r="B3702" t="s">
        <v>4347</v>
      </c>
      <c r="C3702" s="32">
        <v>43399</v>
      </c>
      <c r="D3702" t="s">
        <v>377</v>
      </c>
      <c r="E3702" t="s">
        <v>3210</v>
      </c>
      <c r="F3702">
        <v>2</v>
      </c>
      <c r="G3702">
        <v>0</v>
      </c>
    </row>
    <row r="3703" spans="1:7" x14ac:dyDescent="0.15">
      <c r="A3703" t="s">
        <v>8450</v>
      </c>
      <c r="B3703" t="s">
        <v>4335</v>
      </c>
      <c r="C3703" s="32">
        <v>43399</v>
      </c>
      <c r="D3703" t="s">
        <v>2029</v>
      </c>
      <c r="E3703" t="s">
        <v>2030</v>
      </c>
      <c r="F3703">
        <v>20</v>
      </c>
      <c r="G3703">
        <v>0</v>
      </c>
    </row>
    <row r="3704" spans="1:7" x14ac:dyDescent="0.15">
      <c r="A3704" t="s">
        <v>8450</v>
      </c>
      <c r="B3704" t="s">
        <v>4344</v>
      </c>
      <c r="C3704" s="32">
        <v>43399</v>
      </c>
      <c r="D3704" t="s">
        <v>2031</v>
      </c>
      <c r="E3704" t="s">
        <v>2032</v>
      </c>
      <c r="F3704">
        <v>40</v>
      </c>
      <c r="G3704">
        <v>0</v>
      </c>
    </row>
    <row r="3705" spans="1:7" x14ac:dyDescent="0.15">
      <c r="A3705" t="s">
        <v>8450</v>
      </c>
      <c r="B3705" t="s">
        <v>4345</v>
      </c>
      <c r="C3705" s="32">
        <v>43399</v>
      </c>
      <c r="D3705" t="s">
        <v>2033</v>
      </c>
      <c r="E3705" t="s">
        <v>2034</v>
      </c>
      <c r="F3705">
        <v>30</v>
      </c>
      <c r="G3705">
        <v>0</v>
      </c>
    </row>
    <row r="3706" spans="1:7" x14ac:dyDescent="0.15">
      <c r="A3706" t="s">
        <v>8450</v>
      </c>
      <c r="B3706" t="s">
        <v>4346</v>
      </c>
      <c r="C3706" s="32">
        <v>43399</v>
      </c>
      <c r="D3706" t="s">
        <v>3</v>
      </c>
      <c r="E3706" t="s">
        <v>472</v>
      </c>
      <c r="F3706">
        <v>60</v>
      </c>
      <c r="G3706">
        <v>0</v>
      </c>
    </row>
    <row r="3707" spans="1:7" x14ac:dyDescent="0.15">
      <c r="A3707" t="s">
        <v>8450</v>
      </c>
      <c r="B3707" t="s">
        <v>4347</v>
      </c>
      <c r="C3707" s="32">
        <v>43399</v>
      </c>
      <c r="D3707" t="s">
        <v>4</v>
      </c>
      <c r="E3707" t="s">
        <v>473</v>
      </c>
      <c r="F3707">
        <v>30</v>
      </c>
      <c r="G3707">
        <v>0</v>
      </c>
    </row>
    <row r="3708" spans="1:7" x14ac:dyDescent="0.15">
      <c r="A3708" t="s">
        <v>8451</v>
      </c>
      <c r="B3708" t="s">
        <v>4335</v>
      </c>
      <c r="C3708" s="32">
        <v>43399</v>
      </c>
      <c r="D3708" t="s">
        <v>195</v>
      </c>
      <c r="E3708" t="s">
        <v>1217</v>
      </c>
      <c r="F3708">
        <v>1</v>
      </c>
      <c r="G3708">
        <v>0</v>
      </c>
    </row>
    <row r="3709" spans="1:7" x14ac:dyDescent="0.15">
      <c r="A3709" t="s">
        <v>8451</v>
      </c>
      <c r="B3709" t="s">
        <v>4344</v>
      </c>
      <c r="C3709" s="32">
        <v>43399</v>
      </c>
      <c r="D3709" t="s">
        <v>197</v>
      </c>
      <c r="E3709" t="s">
        <v>1219</v>
      </c>
      <c r="F3709">
        <v>3</v>
      </c>
      <c r="G3709">
        <v>0</v>
      </c>
    </row>
    <row r="3710" spans="1:7" x14ac:dyDescent="0.15">
      <c r="A3710" t="s">
        <v>8451</v>
      </c>
      <c r="B3710" t="s">
        <v>4345</v>
      </c>
      <c r="C3710" s="32">
        <v>43399</v>
      </c>
      <c r="D3710" t="s">
        <v>254</v>
      </c>
      <c r="E3710" t="s">
        <v>1944</v>
      </c>
      <c r="F3710">
        <v>3</v>
      </c>
      <c r="G3710">
        <v>0</v>
      </c>
    </row>
    <row r="3711" spans="1:7" x14ac:dyDescent="0.15">
      <c r="A3711" t="s">
        <v>8451</v>
      </c>
      <c r="B3711" t="s">
        <v>4346</v>
      </c>
      <c r="C3711" s="32">
        <v>43399</v>
      </c>
      <c r="D3711" t="s">
        <v>270</v>
      </c>
      <c r="E3711" t="s">
        <v>2084</v>
      </c>
      <c r="F3711">
        <v>2</v>
      </c>
      <c r="G3711">
        <v>0</v>
      </c>
    </row>
    <row r="3712" spans="1:7" x14ac:dyDescent="0.15">
      <c r="A3712" t="s">
        <v>8451</v>
      </c>
      <c r="B3712" t="s">
        <v>4347</v>
      </c>
      <c r="C3712" s="32">
        <v>43399</v>
      </c>
      <c r="D3712" t="s">
        <v>204</v>
      </c>
      <c r="E3712" t="s">
        <v>1254</v>
      </c>
      <c r="F3712">
        <v>2</v>
      </c>
      <c r="G3712">
        <v>0</v>
      </c>
    </row>
    <row r="3713" spans="1:7" x14ac:dyDescent="0.15">
      <c r="A3713" t="s">
        <v>8452</v>
      </c>
      <c r="B3713" t="s">
        <v>4335</v>
      </c>
      <c r="C3713" s="32">
        <v>43399</v>
      </c>
      <c r="D3713" t="s">
        <v>199</v>
      </c>
      <c r="E3713" t="s">
        <v>1221</v>
      </c>
      <c r="F3713">
        <v>1</v>
      </c>
      <c r="G3713">
        <v>0</v>
      </c>
    </row>
    <row r="3714" spans="1:7" x14ac:dyDescent="0.15">
      <c r="A3714" t="s">
        <v>8453</v>
      </c>
      <c r="B3714" t="s">
        <v>4335</v>
      </c>
      <c r="C3714" s="32">
        <v>43399</v>
      </c>
      <c r="D3714" t="s">
        <v>94</v>
      </c>
      <c r="E3714" t="s">
        <v>518</v>
      </c>
      <c r="F3714">
        <v>10</v>
      </c>
      <c r="G3714">
        <v>0</v>
      </c>
    </row>
    <row r="3715" spans="1:7" x14ac:dyDescent="0.15">
      <c r="A3715" t="s">
        <v>8454</v>
      </c>
      <c r="B3715" t="s">
        <v>4335</v>
      </c>
      <c r="C3715" s="32">
        <v>43399</v>
      </c>
      <c r="D3715" t="s">
        <v>165</v>
      </c>
      <c r="E3715" t="s">
        <v>1141</v>
      </c>
      <c r="F3715">
        <v>10</v>
      </c>
      <c r="G3715">
        <v>0</v>
      </c>
    </row>
    <row r="3716" spans="1:7" x14ac:dyDescent="0.15">
      <c r="A3716" t="s">
        <v>8454</v>
      </c>
      <c r="B3716" t="s">
        <v>4344</v>
      </c>
      <c r="C3716" s="32">
        <v>43399</v>
      </c>
      <c r="D3716" t="s">
        <v>167</v>
      </c>
      <c r="E3716" t="s">
        <v>1143</v>
      </c>
      <c r="F3716">
        <v>20</v>
      </c>
      <c r="G3716">
        <v>0</v>
      </c>
    </row>
    <row r="3717" spans="1:7" x14ac:dyDescent="0.15">
      <c r="A3717" t="s">
        <v>8454</v>
      </c>
      <c r="B3717" t="s">
        <v>4345</v>
      </c>
      <c r="C3717" s="32">
        <v>43399</v>
      </c>
      <c r="D3717" t="s">
        <v>248</v>
      </c>
      <c r="E3717" t="s">
        <v>1938</v>
      </c>
      <c r="F3717">
        <v>15</v>
      </c>
      <c r="G3717">
        <v>0</v>
      </c>
    </row>
    <row r="3718" spans="1:7" x14ac:dyDescent="0.15">
      <c r="A3718" t="s">
        <v>8454</v>
      </c>
      <c r="B3718" t="s">
        <v>4346</v>
      </c>
      <c r="C3718" s="32">
        <v>43399</v>
      </c>
      <c r="D3718" t="s">
        <v>249</v>
      </c>
      <c r="E3718" t="s">
        <v>1939</v>
      </c>
      <c r="F3718">
        <v>15</v>
      </c>
      <c r="G3718">
        <v>0</v>
      </c>
    </row>
    <row r="3719" spans="1:7" x14ac:dyDescent="0.15">
      <c r="A3719" t="s">
        <v>8454</v>
      </c>
      <c r="B3719" t="s">
        <v>4347</v>
      </c>
      <c r="C3719" s="32">
        <v>43399</v>
      </c>
      <c r="D3719" t="s">
        <v>250</v>
      </c>
      <c r="E3719" t="s">
        <v>1940</v>
      </c>
      <c r="F3719">
        <v>6</v>
      </c>
      <c r="G3719">
        <v>0</v>
      </c>
    </row>
    <row r="3720" spans="1:7" x14ac:dyDescent="0.15">
      <c r="A3720" t="s">
        <v>8454</v>
      </c>
      <c r="B3720" t="s">
        <v>4348</v>
      </c>
      <c r="C3720" s="32">
        <v>43399</v>
      </c>
      <c r="D3720" t="s">
        <v>170</v>
      </c>
      <c r="E3720" t="s">
        <v>1150</v>
      </c>
      <c r="F3720">
        <v>5</v>
      </c>
      <c r="G3720">
        <v>0</v>
      </c>
    </row>
    <row r="3721" spans="1:7" x14ac:dyDescent="0.15">
      <c r="A3721" t="s">
        <v>8454</v>
      </c>
      <c r="B3721" t="s">
        <v>4372</v>
      </c>
      <c r="C3721" s="32">
        <v>43399</v>
      </c>
      <c r="D3721" t="s">
        <v>311</v>
      </c>
      <c r="E3721" t="s">
        <v>2962</v>
      </c>
      <c r="F3721">
        <v>5</v>
      </c>
      <c r="G3721">
        <v>0</v>
      </c>
    </row>
    <row r="3722" spans="1:7" x14ac:dyDescent="0.15">
      <c r="A3722" t="s">
        <v>8455</v>
      </c>
      <c r="B3722" t="s">
        <v>4335</v>
      </c>
      <c r="C3722" s="32">
        <v>43399</v>
      </c>
      <c r="D3722" t="s">
        <v>179</v>
      </c>
      <c r="E3722" t="s">
        <v>1163</v>
      </c>
      <c r="F3722">
        <v>5</v>
      </c>
      <c r="G3722">
        <v>0</v>
      </c>
    </row>
    <row r="3723" spans="1:7" x14ac:dyDescent="0.15">
      <c r="A3723" t="s">
        <v>8455</v>
      </c>
      <c r="B3723" t="s">
        <v>4344</v>
      </c>
      <c r="C3723" s="32">
        <v>43399</v>
      </c>
      <c r="D3723" t="s">
        <v>180</v>
      </c>
      <c r="E3723" t="s">
        <v>1164</v>
      </c>
      <c r="F3723">
        <v>5</v>
      </c>
      <c r="G3723">
        <v>0</v>
      </c>
    </row>
    <row r="3724" spans="1:7" x14ac:dyDescent="0.15">
      <c r="A3724" t="s">
        <v>8455</v>
      </c>
      <c r="B3724" t="s">
        <v>4345</v>
      </c>
      <c r="C3724" s="32">
        <v>43399</v>
      </c>
      <c r="D3724" t="s">
        <v>263</v>
      </c>
      <c r="E3724" t="s">
        <v>2077</v>
      </c>
      <c r="F3724">
        <v>5</v>
      </c>
      <c r="G3724">
        <v>0</v>
      </c>
    </row>
    <row r="3725" spans="1:7" x14ac:dyDescent="0.15">
      <c r="A3725" t="s">
        <v>8455</v>
      </c>
      <c r="B3725" t="s">
        <v>4346</v>
      </c>
      <c r="C3725" s="32">
        <v>43399</v>
      </c>
      <c r="D3725" t="s">
        <v>264</v>
      </c>
      <c r="E3725" t="s">
        <v>2078</v>
      </c>
      <c r="F3725">
        <v>10</v>
      </c>
      <c r="G3725">
        <v>0</v>
      </c>
    </row>
    <row r="3726" spans="1:7" x14ac:dyDescent="0.15">
      <c r="A3726" t="s">
        <v>8455</v>
      </c>
      <c r="B3726" t="s">
        <v>4347</v>
      </c>
      <c r="C3726" s="32">
        <v>43399</v>
      </c>
      <c r="D3726" t="s">
        <v>266</v>
      </c>
      <c r="E3726" t="s">
        <v>2080</v>
      </c>
      <c r="F3726">
        <v>5</v>
      </c>
      <c r="G3726">
        <v>0</v>
      </c>
    </row>
    <row r="3727" spans="1:7" x14ac:dyDescent="0.15">
      <c r="A3727" t="s">
        <v>8456</v>
      </c>
      <c r="B3727" t="s">
        <v>4335</v>
      </c>
      <c r="C3727" s="32">
        <v>43399</v>
      </c>
      <c r="D3727" t="s">
        <v>218</v>
      </c>
      <c r="E3727" t="s">
        <v>1500</v>
      </c>
      <c r="F3727">
        <v>50</v>
      </c>
      <c r="G3727">
        <v>0</v>
      </c>
    </row>
    <row r="3728" spans="1:7" x14ac:dyDescent="0.15">
      <c r="A3728" t="s">
        <v>8456</v>
      </c>
      <c r="B3728" t="s">
        <v>4344</v>
      </c>
      <c r="C3728" s="32">
        <v>43399</v>
      </c>
      <c r="D3728" t="s">
        <v>218</v>
      </c>
      <c r="E3728" t="s">
        <v>1500</v>
      </c>
      <c r="F3728">
        <v>20</v>
      </c>
      <c r="G3728">
        <v>0</v>
      </c>
    </row>
    <row r="3729" spans="1:7" x14ac:dyDescent="0.15">
      <c r="A3729" t="s">
        <v>8456</v>
      </c>
      <c r="B3729" t="s">
        <v>4345</v>
      </c>
      <c r="C3729" s="32">
        <v>43399</v>
      </c>
      <c r="D3729" t="s">
        <v>218</v>
      </c>
      <c r="E3729" t="s">
        <v>1500</v>
      </c>
      <c r="F3729">
        <v>30</v>
      </c>
      <c r="G3729">
        <v>0</v>
      </c>
    </row>
    <row r="3730" spans="1:7" x14ac:dyDescent="0.15">
      <c r="A3730" t="s">
        <v>8456</v>
      </c>
      <c r="B3730" t="s">
        <v>4346</v>
      </c>
      <c r="C3730" s="32">
        <v>43399</v>
      </c>
      <c r="D3730" t="s">
        <v>120</v>
      </c>
      <c r="E3730" t="s">
        <v>4142</v>
      </c>
      <c r="F3730">
        <v>5</v>
      </c>
      <c r="G3730">
        <v>0</v>
      </c>
    </row>
    <row r="3731" spans="1:7" x14ac:dyDescent="0.15">
      <c r="A3731" t="s">
        <v>8457</v>
      </c>
      <c r="B3731" t="s">
        <v>4335</v>
      </c>
      <c r="C3731" s="32">
        <v>43399</v>
      </c>
      <c r="D3731" t="s">
        <v>285</v>
      </c>
      <c r="E3731" t="s">
        <v>2230</v>
      </c>
      <c r="F3731">
        <v>5</v>
      </c>
      <c r="G3731">
        <v>0</v>
      </c>
    </row>
    <row r="3732" spans="1:7" x14ac:dyDescent="0.15">
      <c r="A3732" t="s">
        <v>8458</v>
      </c>
      <c r="B3732" t="s">
        <v>4335</v>
      </c>
      <c r="C3732" s="32">
        <v>43399</v>
      </c>
      <c r="D3732" t="s">
        <v>2104</v>
      </c>
      <c r="E3732" t="s">
        <v>2105</v>
      </c>
      <c r="F3732">
        <v>3</v>
      </c>
      <c r="G3732">
        <v>0</v>
      </c>
    </row>
    <row r="3733" spans="1:7" x14ac:dyDescent="0.15">
      <c r="A3733" t="s">
        <v>8459</v>
      </c>
      <c r="B3733" t="s">
        <v>4335</v>
      </c>
      <c r="C3733" s="32">
        <v>43399</v>
      </c>
      <c r="D3733" t="s">
        <v>165</v>
      </c>
      <c r="E3733" t="s">
        <v>1141</v>
      </c>
      <c r="F3733">
        <v>13</v>
      </c>
      <c r="G3733">
        <v>0</v>
      </c>
    </row>
    <row r="3734" spans="1:7" x14ac:dyDescent="0.15">
      <c r="A3734" t="s">
        <v>8459</v>
      </c>
      <c r="B3734" t="s">
        <v>4344</v>
      </c>
      <c r="C3734" s="32">
        <v>43399</v>
      </c>
      <c r="D3734" t="s">
        <v>249</v>
      </c>
      <c r="E3734" t="s">
        <v>1939</v>
      </c>
      <c r="F3734">
        <v>20</v>
      </c>
      <c r="G3734">
        <v>0</v>
      </c>
    </row>
    <row r="3735" spans="1:7" x14ac:dyDescent="0.15">
      <c r="A3735" t="s">
        <v>8459</v>
      </c>
      <c r="B3735" t="s">
        <v>4345</v>
      </c>
      <c r="C3735" s="32">
        <v>43399</v>
      </c>
      <c r="D3735" t="s">
        <v>173</v>
      </c>
      <c r="E3735" t="s">
        <v>1157</v>
      </c>
      <c r="F3735">
        <v>2</v>
      </c>
      <c r="G3735">
        <v>0</v>
      </c>
    </row>
    <row r="3736" spans="1:7" x14ac:dyDescent="0.15">
      <c r="A3736" t="s">
        <v>8460</v>
      </c>
      <c r="B3736" t="s">
        <v>4335</v>
      </c>
      <c r="C3736" s="32">
        <v>43399</v>
      </c>
      <c r="D3736" t="s">
        <v>189</v>
      </c>
      <c r="E3736" t="s">
        <v>1173</v>
      </c>
      <c r="F3736">
        <v>1</v>
      </c>
      <c r="G3736">
        <v>0</v>
      </c>
    </row>
    <row r="3737" spans="1:7" x14ac:dyDescent="0.15">
      <c r="A3737" t="s">
        <v>8461</v>
      </c>
      <c r="B3737" t="s">
        <v>4335</v>
      </c>
      <c r="C3737" s="32">
        <v>43399</v>
      </c>
      <c r="D3737" t="s">
        <v>218</v>
      </c>
      <c r="E3737" t="s">
        <v>1500</v>
      </c>
      <c r="F3737">
        <v>10</v>
      </c>
      <c r="G3737">
        <v>0</v>
      </c>
    </row>
    <row r="3738" spans="1:7" x14ac:dyDescent="0.15">
      <c r="A3738" t="s">
        <v>8461</v>
      </c>
      <c r="B3738" t="s">
        <v>4344</v>
      </c>
      <c r="C3738" s="32">
        <v>43399</v>
      </c>
      <c r="D3738" t="s">
        <v>4140</v>
      </c>
      <c r="E3738" t="s">
        <v>4141</v>
      </c>
      <c r="F3738">
        <v>4</v>
      </c>
      <c r="G3738">
        <v>0</v>
      </c>
    </row>
    <row r="3739" spans="1:7" x14ac:dyDescent="0.15">
      <c r="A3739" t="s">
        <v>8461</v>
      </c>
      <c r="B3739" t="s">
        <v>4345</v>
      </c>
      <c r="C3739" s="32">
        <v>43399</v>
      </c>
      <c r="D3739" t="s">
        <v>125</v>
      </c>
      <c r="E3739" t="s">
        <v>722</v>
      </c>
      <c r="F3739">
        <v>20</v>
      </c>
      <c r="G3739">
        <v>0</v>
      </c>
    </row>
    <row r="3740" spans="1:7" x14ac:dyDescent="0.15">
      <c r="A3740" t="s">
        <v>8461</v>
      </c>
      <c r="B3740" t="s">
        <v>4346</v>
      </c>
      <c r="C3740" s="32">
        <v>43399</v>
      </c>
      <c r="D3740" t="s">
        <v>311</v>
      </c>
      <c r="E3740" t="s">
        <v>2962</v>
      </c>
      <c r="F3740">
        <v>1</v>
      </c>
      <c r="G3740">
        <v>0</v>
      </c>
    </row>
    <row r="3741" spans="1:7" x14ac:dyDescent="0.15">
      <c r="A3741" t="s">
        <v>8461</v>
      </c>
      <c r="B3741" t="s">
        <v>4347</v>
      </c>
      <c r="C3741" s="32">
        <v>43399</v>
      </c>
      <c r="D3741" t="s">
        <v>171</v>
      </c>
      <c r="E3741" t="s">
        <v>1151</v>
      </c>
      <c r="F3741">
        <v>2</v>
      </c>
      <c r="G3741">
        <v>0</v>
      </c>
    </row>
    <row r="3742" spans="1:7" x14ac:dyDescent="0.15">
      <c r="A3742" t="s">
        <v>8461</v>
      </c>
      <c r="B3742" t="s">
        <v>4348</v>
      </c>
      <c r="C3742" s="32">
        <v>43399</v>
      </c>
      <c r="D3742" t="s">
        <v>170</v>
      </c>
      <c r="E3742" t="s">
        <v>1150</v>
      </c>
      <c r="F3742">
        <v>2</v>
      </c>
      <c r="G3742">
        <v>0</v>
      </c>
    </row>
    <row r="3743" spans="1:7" x14ac:dyDescent="0.15">
      <c r="A3743" t="s">
        <v>8461</v>
      </c>
      <c r="B3743" t="s">
        <v>4372</v>
      </c>
      <c r="C3743" s="32">
        <v>43399</v>
      </c>
      <c r="D3743" t="s">
        <v>169</v>
      </c>
      <c r="E3743" t="s">
        <v>1149</v>
      </c>
      <c r="F3743">
        <v>15</v>
      </c>
      <c r="G3743">
        <v>0</v>
      </c>
    </row>
    <row r="3744" spans="1:7" x14ac:dyDescent="0.15">
      <c r="A3744" t="s">
        <v>8461</v>
      </c>
      <c r="B3744" t="s">
        <v>4373</v>
      </c>
      <c r="C3744" s="32">
        <v>43399</v>
      </c>
      <c r="D3744" t="s">
        <v>168</v>
      </c>
      <c r="E3744" t="s">
        <v>1148</v>
      </c>
      <c r="F3744">
        <v>5</v>
      </c>
      <c r="G3744">
        <v>0</v>
      </c>
    </row>
    <row r="3745" spans="1:7" x14ac:dyDescent="0.15">
      <c r="A3745" t="s">
        <v>8461</v>
      </c>
      <c r="B3745" t="s">
        <v>4379</v>
      </c>
      <c r="C3745" s="32">
        <v>43399</v>
      </c>
      <c r="D3745" t="s">
        <v>252</v>
      </c>
      <c r="E3745" t="s">
        <v>1942</v>
      </c>
      <c r="F3745">
        <v>5</v>
      </c>
      <c r="G3745">
        <v>0</v>
      </c>
    </row>
    <row r="3746" spans="1:7" x14ac:dyDescent="0.15">
      <c r="A3746" t="s">
        <v>8461</v>
      </c>
      <c r="B3746" t="s">
        <v>4380</v>
      </c>
      <c r="C3746" s="32">
        <v>43399</v>
      </c>
      <c r="D3746" t="s">
        <v>248</v>
      </c>
      <c r="E3746" t="s">
        <v>1938</v>
      </c>
      <c r="F3746">
        <v>5</v>
      </c>
      <c r="G3746">
        <v>0</v>
      </c>
    </row>
    <row r="3747" spans="1:7" x14ac:dyDescent="0.15">
      <c r="A3747" t="s">
        <v>8461</v>
      </c>
      <c r="B3747" t="s">
        <v>4381</v>
      </c>
      <c r="C3747" s="32">
        <v>43399</v>
      </c>
      <c r="D3747" t="s">
        <v>165</v>
      </c>
      <c r="E3747" t="s">
        <v>1141</v>
      </c>
      <c r="F3747">
        <v>2</v>
      </c>
      <c r="G3747">
        <v>0</v>
      </c>
    </row>
    <row r="3748" spans="1:7" x14ac:dyDescent="0.15">
      <c r="A3748" t="s">
        <v>8461</v>
      </c>
      <c r="B3748" t="s">
        <v>4382</v>
      </c>
      <c r="C3748" s="32">
        <v>43399</v>
      </c>
      <c r="D3748" t="s">
        <v>188</v>
      </c>
      <c r="E3748" t="s">
        <v>1172</v>
      </c>
      <c r="F3748">
        <v>1</v>
      </c>
      <c r="G3748">
        <v>0</v>
      </c>
    </row>
    <row r="3749" spans="1:7" x14ac:dyDescent="0.15">
      <c r="A3749" t="s">
        <v>8461</v>
      </c>
      <c r="B3749" t="s">
        <v>4383</v>
      </c>
      <c r="C3749" s="32">
        <v>43399</v>
      </c>
      <c r="D3749" t="s">
        <v>727</v>
      </c>
      <c r="E3749" t="s">
        <v>728</v>
      </c>
      <c r="F3749">
        <v>3</v>
      </c>
      <c r="G3749">
        <v>0</v>
      </c>
    </row>
    <row r="3750" spans="1:7" x14ac:dyDescent="0.15">
      <c r="A3750" t="s">
        <v>8461</v>
      </c>
      <c r="B3750" t="s">
        <v>4384</v>
      </c>
      <c r="C3750" s="32">
        <v>43399</v>
      </c>
      <c r="D3750" t="s">
        <v>181</v>
      </c>
      <c r="E3750" t="s">
        <v>1165</v>
      </c>
      <c r="F3750">
        <v>4</v>
      </c>
      <c r="G3750">
        <v>0</v>
      </c>
    </row>
    <row r="3751" spans="1:7" x14ac:dyDescent="0.15">
      <c r="A3751" t="s">
        <v>8461</v>
      </c>
      <c r="B3751" t="s">
        <v>4385</v>
      </c>
      <c r="C3751" s="32">
        <v>43399</v>
      </c>
      <c r="D3751" t="s">
        <v>267</v>
      </c>
      <c r="E3751" t="s">
        <v>2081</v>
      </c>
      <c r="F3751">
        <v>2</v>
      </c>
      <c r="G3751">
        <v>0</v>
      </c>
    </row>
    <row r="3752" spans="1:7" x14ac:dyDescent="0.15">
      <c r="A3752" t="s">
        <v>8461</v>
      </c>
      <c r="B3752" t="s">
        <v>4386</v>
      </c>
      <c r="C3752" s="32">
        <v>43399</v>
      </c>
      <c r="D3752" t="s">
        <v>264</v>
      </c>
      <c r="E3752" t="s">
        <v>2078</v>
      </c>
      <c r="F3752">
        <v>2</v>
      </c>
      <c r="G3752">
        <v>0</v>
      </c>
    </row>
    <row r="3753" spans="1:7" x14ac:dyDescent="0.15">
      <c r="A3753" t="s">
        <v>8462</v>
      </c>
      <c r="B3753" t="s">
        <v>4335</v>
      </c>
      <c r="C3753" s="32">
        <v>43399</v>
      </c>
      <c r="D3753" t="s">
        <v>398</v>
      </c>
      <c r="E3753" t="s">
        <v>3231</v>
      </c>
      <c r="F3753">
        <v>1</v>
      </c>
      <c r="G3753">
        <v>0</v>
      </c>
    </row>
    <row r="3754" spans="1:7" x14ac:dyDescent="0.15">
      <c r="A3754" t="s">
        <v>8462</v>
      </c>
      <c r="B3754" t="s">
        <v>4344</v>
      </c>
      <c r="C3754" s="32">
        <v>43399</v>
      </c>
      <c r="D3754" t="s">
        <v>403</v>
      </c>
      <c r="E3754" t="s">
        <v>3236</v>
      </c>
      <c r="F3754">
        <v>3</v>
      </c>
      <c r="G3754">
        <v>0</v>
      </c>
    </row>
    <row r="3755" spans="1:7" x14ac:dyDescent="0.15">
      <c r="A3755" t="s">
        <v>8462</v>
      </c>
      <c r="B3755" t="s">
        <v>4345</v>
      </c>
      <c r="C3755" s="32">
        <v>43399</v>
      </c>
      <c r="D3755" t="s">
        <v>405</v>
      </c>
      <c r="E3755" t="s">
        <v>3238</v>
      </c>
      <c r="F3755">
        <v>2</v>
      </c>
      <c r="G3755">
        <v>0</v>
      </c>
    </row>
    <row r="3756" spans="1:7" x14ac:dyDescent="0.15">
      <c r="A3756" t="s">
        <v>8462</v>
      </c>
      <c r="B3756" t="s">
        <v>4346</v>
      </c>
      <c r="C3756" s="32">
        <v>43399</v>
      </c>
      <c r="D3756" t="s">
        <v>374</v>
      </c>
      <c r="E3756" t="s">
        <v>3207</v>
      </c>
      <c r="F3756">
        <v>2</v>
      </c>
      <c r="G3756">
        <v>0</v>
      </c>
    </row>
    <row r="3757" spans="1:7" x14ac:dyDescent="0.15">
      <c r="A3757" t="s">
        <v>8463</v>
      </c>
      <c r="B3757" t="s">
        <v>4335</v>
      </c>
      <c r="C3757" s="32">
        <v>43399</v>
      </c>
      <c r="D3757" t="s">
        <v>114</v>
      </c>
      <c r="E3757" t="s">
        <v>676</v>
      </c>
      <c r="F3757">
        <v>1</v>
      </c>
      <c r="G3757">
        <v>0</v>
      </c>
    </row>
    <row r="3758" spans="1:7" x14ac:dyDescent="0.15">
      <c r="A3758" t="s">
        <v>8463</v>
      </c>
      <c r="B3758" t="s">
        <v>4344</v>
      </c>
      <c r="C3758" s="32">
        <v>43399</v>
      </c>
      <c r="D3758" t="s">
        <v>279</v>
      </c>
      <c r="E3758" t="s">
        <v>2132</v>
      </c>
      <c r="F3758">
        <v>5</v>
      </c>
      <c r="G3758">
        <v>0</v>
      </c>
    </row>
    <row r="3759" spans="1:7" x14ac:dyDescent="0.15">
      <c r="A3759" t="s">
        <v>8463</v>
      </c>
      <c r="B3759" t="s">
        <v>4345</v>
      </c>
      <c r="C3759" s="32">
        <v>43399</v>
      </c>
      <c r="D3759" t="s">
        <v>278</v>
      </c>
      <c r="E3759" t="s">
        <v>2131</v>
      </c>
      <c r="F3759">
        <v>5</v>
      </c>
      <c r="G3759">
        <v>0</v>
      </c>
    </row>
    <row r="3760" spans="1:7" x14ac:dyDescent="0.15">
      <c r="A3760" t="s">
        <v>8463</v>
      </c>
      <c r="B3760" t="s">
        <v>4346</v>
      </c>
      <c r="C3760" s="32">
        <v>43399</v>
      </c>
      <c r="D3760" t="s">
        <v>171</v>
      </c>
      <c r="E3760" t="s">
        <v>1151</v>
      </c>
      <c r="F3760">
        <v>2</v>
      </c>
      <c r="G3760">
        <v>0</v>
      </c>
    </row>
    <row r="3761" spans="1:7" x14ac:dyDescent="0.15">
      <c r="A3761" t="s">
        <v>8463</v>
      </c>
      <c r="B3761" t="s">
        <v>4347</v>
      </c>
      <c r="C3761" s="32">
        <v>43399</v>
      </c>
      <c r="D3761" t="s">
        <v>170</v>
      </c>
      <c r="E3761" t="s">
        <v>1150</v>
      </c>
      <c r="F3761">
        <v>5</v>
      </c>
      <c r="G3761">
        <v>0</v>
      </c>
    </row>
    <row r="3762" spans="1:7" x14ac:dyDescent="0.15">
      <c r="A3762" t="s">
        <v>8464</v>
      </c>
      <c r="B3762" t="s">
        <v>4335</v>
      </c>
      <c r="C3762" s="32">
        <v>43399</v>
      </c>
      <c r="D3762" t="s">
        <v>263</v>
      </c>
      <c r="E3762" t="s">
        <v>2077</v>
      </c>
      <c r="F3762">
        <v>10</v>
      </c>
      <c r="G3762">
        <v>0</v>
      </c>
    </row>
    <row r="3763" spans="1:7" x14ac:dyDescent="0.15">
      <c r="A3763" t="s">
        <v>8464</v>
      </c>
      <c r="B3763" t="s">
        <v>4344</v>
      </c>
      <c r="C3763" s="32">
        <v>43399</v>
      </c>
      <c r="D3763" t="s">
        <v>265</v>
      </c>
      <c r="E3763" t="s">
        <v>2079</v>
      </c>
      <c r="F3763">
        <v>5</v>
      </c>
      <c r="G3763">
        <v>0</v>
      </c>
    </row>
    <row r="3764" spans="1:7" x14ac:dyDescent="0.15">
      <c r="A3764" t="s">
        <v>8464</v>
      </c>
      <c r="B3764" t="s">
        <v>4345</v>
      </c>
      <c r="C3764" s="32">
        <v>43399</v>
      </c>
      <c r="D3764" t="s">
        <v>168</v>
      </c>
      <c r="E3764" t="s">
        <v>1148</v>
      </c>
      <c r="F3764">
        <v>5</v>
      </c>
      <c r="G3764">
        <v>0</v>
      </c>
    </row>
    <row r="3765" spans="1:7" x14ac:dyDescent="0.15">
      <c r="A3765" t="s">
        <v>8464</v>
      </c>
      <c r="B3765" t="s">
        <v>4346</v>
      </c>
      <c r="C3765" s="32">
        <v>43399</v>
      </c>
      <c r="D3765" t="s">
        <v>168</v>
      </c>
      <c r="E3765" t="s">
        <v>1148</v>
      </c>
      <c r="F3765">
        <v>5</v>
      </c>
      <c r="G3765">
        <v>0</v>
      </c>
    </row>
    <row r="3766" spans="1:7" x14ac:dyDescent="0.15">
      <c r="A3766" t="s">
        <v>8464</v>
      </c>
      <c r="B3766" t="s">
        <v>4347</v>
      </c>
      <c r="C3766" s="32">
        <v>43399</v>
      </c>
      <c r="D3766" t="s">
        <v>165</v>
      </c>
      <c r="E3766" t="s">
        <v>1141</v>
      </c>
      <c r="F3766">
        <v>5</v>
      </c>
      <c r="G3766">
        <v>0</v>
      </c>
    </row>
    <row r="3767" spans="1:7" x14ac:dyDescent="0.15">
      <c r="A3767" t="s">
        <v>8464</v>
      </c>
      <c r="B3767" t="s">
        <v>4348</v>
      </c>
      <c r="C3767" s="32">
        <v>43399</v>
      </c>
      <c r="D3767" t="s">
        <v>125</v>
      </c>
      <c r="E3767" t="s">
        <v>722</v>
      </c>
      <c r="F3767">
        <v>10</v>
      </c>
      <c r="G3767">
        <v>0</v>
      </c>
    </row>
    <row r="3768" spans="1:7" x14ac:dyDescent="0.15">
      <c r="A3768" t="s">
        <v>8464</v>
      </c>
      <c r="B3768" t="s">
        <v>4372</v>
      </c>
      <c r="C3768" s="32">
        <v>43399</v>
      </c>
      <c r="D3768" t="s">
        <v>127</v>
      </c>
      <c r="E3768" t="s">
        <v>723</v>
      </c>
      <c r="F3768">
        <v>10</v>
      </c>
      <c r="G3768">
        <v>0</v>
      </c>
    </row>
    <row r="3769" spans="1:7" x14ac:dyDescent="0.15">
      <c r="A3769" t="s">
        <v>8464</v>
      </c>
      <c r="B3769" t="s">
        <v>4373</v>
      </c>
      <c r="C3769" s="32">
        <v>43399</v>
      </c>
      <c r="D3769" t="s">
        <v>146</v>
      </c>
      <c r="E3769" t="s">
        <v>750</v>
      </c>
      <c r="F3769">
        <v>5</v>
      </c>
      <c r="G3769">
        <v>0</v>
      </c>
    </row>
    <row r="3770" spans="1:7" x14ac:dyDescent="0.15">
      <c r="A3770" t="s">
        <v>8464</v>
      </c>
      <c r="B3770" t="s">
        <v>4379</v>
      </c>
      <c r="C3770" s="32">
        <v>43399</v>
      </c>
      <c r="D3770" t="s">
        <v>125</v>
      </c>
      <c r="E3770" t="s">
        <v>722</v>
      </c>
      <c r="F3770">
        <v>10</v>
      </c>
      <c r="G3770">
        <v>0</v>
      </c>
    </row>
    <row r="3771" spans="1:7" x14ac:dyDescent="0.15">
      <c r="A3771" t="s">
        <v>8464</v>
      </c>
      <c r="B3771" t="s">
        <v>4380</v>
      </c>
      <c r="C3771" s="32">
        <v>43399</v>
      </c>
      <c r="D3771" t="s">
        <v>218</v>
      </c>
      <c r="E3771" t="s">
        <v>1500</v>
      </c>
      <c r="F3771">
        <v>40</v>
      </c>
      <c r="G3771">
        <v>0</v>
      </c>
    </row>
    <row r="3772" spans="1:7" x14ac:dyDescent="0.15">
      <c r="A3772" t="s">
        <v>8464</v>
      </c>
      <c r="B3772" t="s">
        <v>4381</v>
      </c>
      <c r="C3772" s="32">
        <v>43399</v>
      </c>
      <c r="D3772" t="s">
        <v>241</v>
      </c>
      <c r="E3772" t="s">
        <v>4153</v>
      </c>
      <c r="F3772">
        <v>30</v>
      </c>
      <c r="G3772">
        <v>0</v>
      </c>
    </row>
    <row r="3773" spans="1:7" x14ac:dyDescent="0.15">
      <c r="A3773" t="s">
        <v>8464</v>
      </c>
      <c r="B3773" t="s">
        <v>4382</v>
      </c>
      <c r="C3773" s="32">
        <v>43399</v>
      </c>
      <c r="D3773" t="s">
        <v>1</v>
      </c>
      <c r="E3773" t="s">
        <v>468</v>
      </c>
      <c r="F3773">
        <v>10</v>
      </c>
      <c r="G3773">
        <v>0</v>
      </c>
    </row>
    <row r="3774" spans="1:7" x14ac:dyDescent="0.15">
      <c r="A3774" t="s">
        <v>8465</v>
      </c>
      <c r="B3774" t="s">
        <v>4335</v>
      </c>
      <c r="C3774" s="32">
        <v>43399</v>
      </c>
      <c r="D3774" t="s">
        <v>1186</v>
      </c>
      <c r="E3774" t="s">
        <v>1187</v>
      </c>
      <c r="F3774">
        <v>50</v>
      </c>
      <c r="G3774">
        <v>0</v>
      </c>
    </row>
    <row r="3775" spans="1:7" x14ac:dyDescent="0.15">
      <c r="A3775" t="s">
        <v>8465</v>
      </c>
      <c r="B3775" t="s">
        <v>4344</v>
      </c>
      <c r="C3775" s="32">
        <v>43399</v>
      </c>
      <c r="D3775" t="s">
        <v>1343</v>
      </c>
      <c r="E3775" t="s">
        <v>1344</v>
      </c>
      <c r="F3775">
        <v>20</v>
      </c>
      <c r="G3775">
        <v>0</v>
      </c>
    </row>
    <row r="3776" spans="1:7" x14ac:dyDescent="0.15">
      <c r="A3776" t="s">
        <v>8465</v>
      </c>
      <c r="B3776" t="s">
        <v>4345</v>
      </c>
      <c r="C3776" s="32">
        <v>43399</v>
      </c>
      <c r="D3776" t="s">
        <v>1190</v>
      </c>
      <c r="E3776" t="s">
        <v>1191</v>
      </c>
      <c r="F3776">
        <v>20</v>
      </c>
      <c r="G3776">
        <v>0</v>
      </c>
    </row>
    <row r="3777" spans="1:7" x14ac:dyDescent="0.15">
      <c r="A3777" t="s">
        <v>8465</v>
      </c>
      <c r="B3777" t="s">
        <v>4346</v>
      </c>
      <c r="C3777" s="32">
        <v>43399</v>
      </c>
      <c r="D3777" t="s">
        <v>2184</v>
      </c>
      <c r="E3777" t="s">
        <v>2185</v>
      </c>
      <c r="F3777">
        <v>20</v>
      </c>
      <c r="G3777">
        <v>0</v>
      </c>
    </row>
    <row r="3778" spans="1:7" x14ac:dyDescent="0.15">
      <c r="A3778" t="s">
        <v>8466</v>
      </c>
      <c r="B3778" t="s">
        <v>4335</v>
      </c>
      <c r="C3778" s="32">
        <v>43399</v>
      </c>
      <c r="D3778" t="s">
        <v>83</v>
      </c>
      <c r="E3778" t="s">
        <v>495</v>
      </c>
      <c r="F3778">
        <v>20</v>
      </c>
      <c r="G3778">
        <v>0</v>
      </c>
    </row>
    <row r="3779" spans="1:7" x14ac:dyDescent="0.15">
      <c r="A3779" t="s">
        <v>8467</v>
      </c>
      <c r="B3779" t="s">
        <v>4335</v>
      </c>
      <c r="C3779" s="32">
        <v>43399</v>
      </c>
      <c r="D3779" t="s">
        <v>279</v>
      </c>
      <c r="E3779" t="s">
        <v>2132</v>
      </c>
      <c r="F3779">
        <v>70</v>
      </c>
      <c r="G3779">
        <v>0</v>
      </c>
    </row>
    <row r="3780" spans="1:7" x14ac:dyDescent="0.15">
      <c r="A3780" t="s">
        <v>8467</v>
      </c>
      <c r="B3780" t="s">
        <v>4344</v>
      </c>
      <c r="C3780" s="32">
        <v>43399</v>
      </c>
      <c r="D3780" t="s">
        <v>280</v>
      </c>
      <c r="E3780" t="s">
        <v>2133</v>
      </c>
      <c r="F3780">
        <v>40</v>
      </c>
      <c r="G3780">
        <v>0</v>
      </c>
    </row>
    <row r="3781" spans="1:7" x14ac:dyDescent="0.15">
      <c r="A3781" t="s">
        <v>8467</v>
      </c>
      <c r="B3781" t="s">
        <v>4345</v>
      </c>
      <c r="C3781" s="32">
        <v>43399</v>
      </c>
      <c r="D3781" t="s">
        <v>281</v>
      </c>
      <c r="E3781" t="s">
        <v>2134</v>
      </c>
      <c r="F3781">
        <v>40</v>
      </c>
      <c r="G3781">
        <v>0</v>
      </c>
    </row>
    <row r="3782" spans="1:7" x14ac:dyDescent="0.15">
      <c r="A3782" t="s">
        <v>8467</v>
      </c>
      <c r="B3782" t="s">
        <v>4346</v>
      </c>
      <c r="C3782" s="32">
        <v>43399</v>
      </c>
      <c r="D3782" t="s">
        <v>278</v>
      </c>
      <c r="E3782" t="s">
        <v>2131</v>
      </c>
      <c r="F3782">
        <v>15</v>
      </c>
      <c r="G3782">
        <v>0</v>
      </c>
    </row>
    <row r="3783" spans="1:7" x14ac:dyDescent="0.15">
      <c r="A3783" t="s">
        <v>8468</v>
      </c>
      <c r="B3783" t="s">
        <v>4335</v>
      </c>
      <c r="C3783" s="32">
        <v>43402</v>
      </c>
      <c r="D3783" t="s">
        <v>134</v>
      </c>
      <c r="E3783" t="s">
        <v>736</v>
      </c>
      <c r="F3783">
        <v>20</v>
      </c>
      <c r="G3783">
        <v>0</v>
      </c>
    </row>
    <row r="3784" spans="1:7" x14ac:dyDescent="0.15">
      <c r="A3784" t="s">
        <v>8468</v>
      </c>
      <c r="B3784" t="s">
        <v>4344</v>
      </c>
      <c r="C3784" s="32">
        <v>43402</v>
      </c>
      <c r="D3784" t="s">
        <v>133</v>
      </c>
      <c r="E3784" t="s">
        <v>735</v>
      </c>
      <c r="F3784">
        <v>20</v>
      </c>
      <c r="G3784">
        <v>0</v>
      </c>
    </row>
    <row r="3785" spans="1:7" x14ac:dyDescent="0.15">
      <c r="A3785" t="s">
        <v>8469</v>
      </c>
      <c r="B3785" t="s">
        <v>4335</v>
      </c>
      <c r="C3785" s="32">
        <v>43402</v>
      </c>
      <c r="D3785" t="s">
        <v>231</v>
      </c>
      <c r="E3785" t="s">
        <v>1756</v>
      </c>
      <c r="F3785">
        <v>5</v>
      </c>
      <c r="G3785">
        <v>0</v>
      </c>
    </row>
    <row r="3786" spans="1:7" x14ac:dyDescent="0.15">
      <c r="A3786" t="s">
        <v>8469</v>
      </c>
      <c r="B3786" t="s">
        <v>4344</v>
      </c>
      <c r="C3786" s="32">
        <v>43402</v>
      </c>
      <c r="D3786" t="s">
        <v>232</v>
      </c>
      <c r="E3786" t="s">
        <v>1757</v>
      </c>
      <c r="F3786">
        <v>10</v>
      </c>
      <c r="G3786">
        <v>0</v>
      </c>
    </row>
    <row r="3787" spans="1:7" x14ac:dyDescent="0.15">
      <c r="A3787" t="s">
        <v>8469</v>
      </c>
      <c r="B3787" t="s">
        <v>4345</v>
      </c>
      <c r="C3787" s="32">
        <v>43402</v>
      </c>
      <c r="D3787" t="s">
        <v>115</v>
      </c>
      <c r="E3787" t="s">
        <v>677</v>
      </c>
      <c r="F3787">
        <v>5</v>
      </c>
      <c r="G3787">
        <v>0</v>
      </c>
    </row>
    <row r="3788" spans="1:7" x14ac:dyDescent="0.15">
      <c r="A3788" t="s">
        <v>8470</v>
      </c>
      <c r="B3788" t="s">
        <v>4335</v>
      </c>
      <c r="C3788" s="32">
        <v>43402</v>
      </c>
      <c r="D3788" t="s">
        <v>88</v>
      </c>
      <c r="E3788" t="s">
        <v>512</v>
      </c>
      <c r="F3788">
        <v>2</v>
      </c>
      <c r="G3788">
        <v>0</v>
      </c>
    </row>
    <row r="3789" spans="1:7" x14ac:dyDescent="0.15">
      <c r="A3789" t="s">
        <v>8471</v>
      </c>
      <c r="B3789" t="s">
        <v>4335</v>
      </c>
      <c r="C3789" s="32">
        <v>43402</v>
      </c>
      <c r="D3789" t="s">
        <v>368</v>
      </c>
      <c r="E3789" t="s">
        <v>3201</v>
      </c>
      <c r="F3789">
        <v>6</v>
      </c>
      <c r="G3789">
        <v>0</v>
      </c>
    </row>
    <row r="3790" spans="1:7" x14ac:dyDescent="0.15">
      <c r="A3790" t="s">
        <v>8472</v>
      </c>
      <c r="B3790" t="s">
        <v>4335</v>
      </c>
      <c r="C3790" s="32">
        <v>43402</v>
      </c>
      <c r="D3790" t="s">
        <v>1959</v>
      </c>
      <c r="E3790" t="s">
        <v>1960</v>
      </c>
      <c r="F3790">
        <v>10</v>
      </c>
      <c r="G3790">
        <v>0</v>
      </c>
    </row>
    <row r="3791" spans="1:7" x14ac:dyDescent="0.15">
      <c r="A3791" t="s">
        <v>8473</v>
      </c>
      <c r="B3791" t="s">
        <v>4335</v>
      </c>
      <c r="C3791" s="32">
        <v>43402</v>
      </c>
      <c r="D3791" t="s">
        <v>125</v>
      </c>
      <c r="E3791" t="s">
        <v>722</v>
      </c>
      <c r="F3791">
        <v>50</v>
      </c>
      <c r="G3791">
        <v>0</v>
      </c>
    </row>
    <row r="3792" spans="1:7" x14ac:dyDescent="0.15">
      <c r="A3792" t="s">
        <v>8473</v>
      </c>
      <c r="B3792" t="s">
        <v>4344</v>
      </c>
      <c r="C3792" s="32">
        <v>43402</v>
      </c>
      <c r="D3792" t="s">
        <v>81</v>
      </c>
      <c r="E3792" t="s">
        <v>493</v>
      </c>
      <c r="F3792">
        <v>10</v>
      </c>
      <c r="G3792">
        <v>0</v>
      </c>
    </row>
    <row r="3793" spans="1:7" x14ac:dyDescent="0.15">
      <c r="A3793" t="s">
        <v>8473</v>
      </c>
      <c r="B3793" t="s">
        <v>4345</v>
      </c>
      <c r="C3793" s="32">
        <v>43402</v>
      </c>
      <c r="D3793" t="s">
        <v>169</v>
      </c>
      <c r="E3793" t="s">
        <v>1149</v>
      </c>
      <c r="F3793">
        <v>8</v>
      </c>
      <c r="G3793">
        <v>0</v>
      </c>
    </row>
    <row r="3794" spans="1:7" x14ac:dyDescent="0.15">
      <c r="A3794" t="s">
        <v>8474</v>
      </c>
      <c r="B3794" t="s">
        <v>4335</v>
      </c>
      <c r="C3794" s="32">
        <v>43402</v>
      </c>
      <c r="D3794" t="s">
        <v>125</v>
      </c>
      <c r="E3794" t="s">
        <v>722</v>
      </c>
      <c r="F3794">
        <v>50</v>
      </c>
      <c r="G3794">
        <v>0</v>
      </c>
    </row>
    <row r="3795" spans="1:7" x14ac:dyDescent="0.15">
      <c r="A3795" t="s">
        <v>8475</v>
      </c>
      <c r="B3795" t="s">
        <v>4335</v>
      </c>
      <c r="C3795" s="32">
        <v>43402</v>
      </c>
      <c r="D3795" t="s">
        <v>296</v>
      </c>
      <c r="E3795" t="s">
        <v>2813</v>
      </c>
      <c r="F3795">
        <v>200</v>
      </c>
      <c r="G3795">
        <v>0</v>
      </c>
    </row>
    <row r="3796" spans="1:7" x14ac:dyDescent="0.15">
      <c r="A3796" t="s">
        <v>8475</v>
      </c>
      <c r="B3796" t="s">
        <v>4344</v>
      </c>
      <c r="C3796" s="32">
        <v>43402</v>
      </c>
      <c r="D3796" t="s">
        <v>298</v>
      </c>
      <c r="E3796" t="s">
        <v>2815</v>
      </c>
      <c r="F3796">
        <v>10</v>
      </c>
      <c r="G3796">
        <v>0</v>
      </c>
    </row>
    <row r="3797" spans="1:7" x14ac:dyDescent="0.15">
      <c r="A3797" t="s">
        <v>8475</v>
      </c>
      <c r="B3797" t="s">
        <v>4345</v>
      </c>
      <c r="C3797" s="32">
        <v>43402</v>
      </c>
      <c r="D3797" t="s">
        <v>299</v>
      </c>
      <c r="E3797" t="s">
        <v>2816</v>
      </c>
      <c r="F3797">
        <v>80</v>
      </c>
      <c r="G3797">
        <v>0</v>
      </c>
    </row>
    <row r="3798" spans="1:7" x14ac:dyDescent="0.15">
      <c r="A3798" t="s">
        <v>8476</v>
      </c>
      <c r="B3798" t="s">
        <v>4335</v>
      </c>
      <c r="C3798" s="32">
        <v>43402</v>
      </c>
      <c r="D3798" t="s">
        <v>250</v>
      </c>
      <c r="E3798" t="s">
        <v>1940</v>
      </c>
      <c r="F3798">
        <v>10</v>
      </c>
      <c r="G3798">
        <v>0</v>
      </c>
    </row>
    <row r="3799" spans="1:7" x14ac:dyDescent="0.15">
      <c r="A3799" t="s">
        <v>8476</v>
      </c>
      <c r="B3799" t="s">
        <v>4344</v>
      </c>
      <c r="C3799" s="32">
        <v>43402</v>
      </c>
      <c r="D3799" t="s">
        <v>170</v>
      </c>
      <c r="E3799" t="s">
        <v>1150</v>
      </c>
      <c r="F3799">
        <v>5</v>
      </c>
      <c r="G3799">
        <v>0</v>
      </c>
    </row>
    <row r="3800" spans="1:7" x14ac:dyDescent="0.15">
      <c r="A3800" t="s">
        <v>8477</v>
      </c>
      <c r="B3800" t="s">
        <v>4335</v>
      </c>
      <c r="C3800" s="32">
        <v>43402</v>
      </c>
      <c r="D3800" t="s">
        <v>182</v>
      </c>
      <c r="E3800" t="s">
        <v>1166</v>
      </c>
      <c r="F3800">
        <v>2</v>
      </c>
      <c r="G3800">
        <v>0</v>
      </c>
    </row>
    <row r="3801" spans="1:7" x14ac:dyDescent="0.15">
      <c r="A3801" t="s">
        <v>8478</v>
      </c>
      <c r="B3801" t="s">
        <v>4335</v>
      </c>
      <c r="C3801" s="32">
        <v>43402</v>
      </c>
      <c r="D3801" t="s">
        <v>265</v>
      </c>
      <c r="E3801" t="s">
        <v>2079</v>
      </c>
      <c r="F3801">
        <v>10</v>
      </c>
      <c r="G3801">
        <v>0</v>
      </c>
    </row>
    <row r="3802" spans="1:7" x14ac:dyDescent="0.15">
      <c r="A3802" t="s">
        <v>8479</v>
      </c>
      <c r="B3802" t="s">
        <v>4335</v>
      </c>
      <c r="C3802" s="32">
        <v>43402</v>
      </c>
      <c r="D3802" t="s">
        <v>251</v>
      </c>
      <c r="E3802" t="s">
        <v>1941</v>
      </c>
      <c r="F3802">
        <v>6</v>
      </c>
      <c r="G3802">
        <v>0</v>
      </c>
    </row>
    <row r="3803" spans="1:7" x14ac:dyDescent="0.15">
      <c r="A3803" t="s">
        <v>8479</v>
      </c>
      <c r="B3803" t="s">
        <v>4344</v>
      </c>
      <c r="C3803" s="32">
        <v>43402</v>
      </c>
      <c r="D3803" t="s">
        <v>168</v>
      </c>
      <c r="E3803" t="s">
        <v>1148</v>
      </c>
      <c r="F3803">
        <v>5</v>
      </c>
      <c r="G3803">
        <v>0</v>
      </c>
    </row>
    <row r="3804" spans="1:7" x14ac:dyDescent="0.15">
      <c r="A3804" t="s">
        <v>8479</v>
      </c>
      <c r="B3804" t="s">
        <v>4345</v>
      </c>
      <c r="C3804" s="32">
        <v>43402</v>
      </c>
      <c r="D3804" t="s">
        <v>169</v>
      </c>
      <c r="E3804" t="s">
        <v>1149</v>
      </c>
      <c r="F3804">
        <v>10</v>
      </c>
      <c r="G3804">
        <v>0</v>
      </c>
    </row>
    <row r="3805" spans="1:7" x14ac:dyDescent="0.15">
      <c r="A3805" t="s">
        <v>8479</v>
      </c>
      <c r="B3805" t="s">
        <v>4346</v>
      </c>
      <c r="C3805" s="32">
        <v>43402</v>
      </c>
      <c r="D3805" t="s">
        <v>170</v>
      </c>
      <c r="E3805" t="s">
        <v>1150</v>
      </c>
      <c r="F3805">
        <v>5</v>
      </c>
      <c r="G3805">
        <v>0</v>
      </c>
    </row>
    <row r="3806" spans="1:7" x14ac:dyDescent="0.15">
      <c r="A3806" t="s">
        <v>8479</v>
      </c>
      <c r="B3806" t="s">
        <v>4347</v>
      </c>
      <c r="C3806" s="32">
        <v>43402</v>
      </c>
      <c r="D3806" t="s">
        <v>171</v>
      </c>
      <c r="E3806" t="s">
        <v>1151</v>
      </c>
      <c r="F3806">
        <v>2</v>
      </c>
      <c r="G3806">
        <v>0</v>
      </c>
    </row>
    <row r="3807" spans="1:7" x14ac:dyDescent="0.15">
      <c r="A3807" t="s">
        <v>8480</v>
      </c>
      <c r="B3807" t="s">
        <v>4335</v>
      </c>
      <c r="C3807" s="32">
        <v>43402</v>
      </c>
      <c r="D3807" t="s">
        <v>1186</v>
      </c>
      <c r="E3807" t="s">
        <v>1187</v>
      </c>
      <c r="F3807">
        <v>50</v>
      </c>
      <c r="G3807">
        <v>0</v>
      </c>
    </row>
    <row r="3808" spans="1:7" x14ac:dyDescent="0.15">
      <c r="A3808" t="s">
        <v>8481</v>
      </c>
      <c r="B3808" t="s">
        <v>4335</v>
      </c>
      <c r="C3808" s="32">
        <v>43402</v>
      </c>
      <c r="D3808" t="s">
        <v>2188</v>
      </c>
      <c r="E3808" t="s">
        <v>2189</v>
      </c>
      <c r="F3808">
        <v>20</v>
      </c>
      <c r="G3808">
        <v>0</v>
      </c>
    </row>
    <row r="3809" spans="1:7" x14ac:dyDescent="0.15">
      <c r="A3809" t="s">
        <v>8482</v>
      </c>
      <c r="B3809" t="s">
        <v>4335</v>
      </c>
      <c r="C3809" s="32">
        <v>43402</v>
      </c>
      <c r="D3809" t="s">
        <v>2186</v>
      </c>
      <c r="E3809" t="s">
        <v>2187</v>
      </c>
      <c r="F3809">
        <v>50</v>
      </c>
      <c r="G3809">
        <v>0</v>
      </c>
    </row>
    <row r="3810" spans="1:7" x14ac:dyDescent="0.15">
      <c r="A3810" t="s">
        <v>8483</v>
      </c>
      <c r="B3810" t="s">
        <v>4335</v>
      </c>
      <c r="C3810" s="32">
        <v>43402</v>
      </c>
      <c r="D3810" t="s">
        <v>255</v>
      </c>
      <c r="E3810" t="s">
        <v>1947</v>
      </c>
      <c r="F3810">
        <v>1</v>
      </c>
      <c r="G3810">
        <v>0</v>
      </c>
    </row>
    <row r="3811" spans="1:7" x14ac:dyDescent="0.15">
      <c r="A3811" t="s">
        <v>8483</v>
      </c>
      <c r="B3811" t="s">
        <v>4344</v>
      </c>
      <c r="C3811" s="32">
        <v>43402</v>
      </c>
      <c r="D3811" t="s">
        <v>271</v>
      </c>
      <c r="E3811" t="s">
        <v>2085</v>
      </c>
      <c r="F3811">
        <v>1</v>
      </c>
      <c r="G3811">
        <v>0</v>
      </c>
    </row>
    <row r="3812" spans="1:7" x14ac:dyDescent="0.15">
      <c r="A3812" t="s">
        <v>8484</v>
      </c>
      <c r="B3812" t="s">
        <v>4335</v>
      </c>
      <c r="C3812" s="32">
        <v>43402</v>
      </c>
      <c r="D3812" t="s">
        <v>197</v>
      </c>
      <c r="E3812" t="s">
        <v>1219</v>
      </c>
      <c r="F3812">
        <v>1</v>
      </c>
      <c r="G3812">
        <v>0</v>
      </c>
    </row>
    <row r="3813" spans="1:7" x14ac:dyDescent="0.15">
      <c r="A3813" t="s">
        <v>8484</v>
      </c>
      <c r="B3813" t="s">
        <v>4344</v>
      </c>
      <c r="C3813" s="32">
        <v>43402</v>
      </c>
      <c r="D3813" t="s">
        <v>204</v>
      </c>
      <c r="E3813" t="s">
        <v>1254</v>
      </c>
      <c r="F3813">
        <v>1</v>
      </c>
      <c r="G3813">
        <v>0</v>
      </c>
    </row>
    <row r="3814" spans="1:7" x14ac:dyDescent="0.15">
      <c r="A3814" t="s">
        <v>8485</v>
      </c>
      <c r="B3814" t="s">
        <v>4335</v>
      </c>
      <c r="C3814" s="32">
        <v>43402</v>
      </c>
      <c r="D3814" t="s">
        <v>196</v>
      </c>
      <c r="E3814" t="s">
        <v>1218</v>
      </c>
      <c r="F3814">
        <v>1</v>
      </c>
      <c r="G3814">
        <v>0</v>
      </c>
    </row>
    <row r="3815" spans="1:7" x14ac:dyDescent="0.15">
      <c r="A3815" t="s">
        <v>8485</v>
      </c>
      <c r="B3815" t="s">
        <v>4344</v>
      </c>
      <c r="C3815" s="32">
        <v>43402</v>
      </c>
      <c r="D3815" t="s">
        <v>197</v>
      </c>
      <c r="E3815" t="s">
        <v>1219</v>
      </c>
      <c r="F3815">
        <v>1</v>
      </c>
      <c r="G3815">
        <v>0</v>
      </c>
    </row>
    <row r="3816" spans="1:7" x14ac:dyDescent="0.15">
      <c r="A3816" t="s">
        <v>8485</v>
      </c>
      <c r="B3816" t="s">
        <v>4345</v>
      </c>
      <c r="C3816" s="32">
        <v>43402</v>
      </c>
      <c r="D3816" t="s">
        <v>253</v>
      </c>
      <c r="E3816" t="s">
        <v>1943</v>
      </c>
      <c r="F3816">
        <v>1</v>
      </c>
      <c r="G3816">
        <v>0</v>
      </c>
    </row>
    <row r="3817" spans="1:7" x14ac:dyDescent="0.15">
      <c r="A3817" t="s">
        <v>8485</v>
      </c>
      <c r="B3817" t="s">
        <v>4346</v>
      </c>
      <c r="C3817" s="32">
        <v>43402</v>
      </c>
      <c r="D3817" t="s">
        <v>270</v>
      </c>
      <c r="E3817" t="s">
        <v>2084</v>
      </c>
      <c r="F3817">
        <v>1</v>
      </c>
      <c r="G3817">
        <v>0</v>
      </c>
    </row>
    <row r="3818" spans="1:7" x14ac:dyDescent="0.15">
      <c r="A3818" t="s">
        <v>8485</v>
      </c>
      <c r="B3818" t="s">
        <v>4347</v>
      </c>
      <c r="C3818" s="32">
        <v>43402</v>
      </c>
      <c r="D3818" t="s">
        <v>272</v>
      </c>
      <c r="E3818" t="s">
        <v>2086</v>
      </c>
      <c r="F3818">
        <v>1</v>
      </c>
      <c r="G3818">
        <v>0</v>
      </c>
    </row>
    <row r="3819" spans="1:7" x14ac:dyDescent="0.15">
      <c r="A3819" t="s">
        <v>8486</v>
      </c>
      <c r="B3819" t="s">
        <v>4335</v>
      </c>
      <c r="C3819" s="32">
        <v>43402</v>
      </c>
      <c r="D3819" t="s">
        <v>194</v>
      </c>
      <c r="E3819" t="s">
        <v>1216</v>
      </c>
      <c r="F3819">
        <v>5</v>
      </c>
      <c r="G3819">
        <v>0</v>
      </c>
    </row>
    <row r="3820" spans="1:7" x14ac:dyDescent="0.15">
      <c r="A3820" t="s">
        <v>8486</v>
      </c>
      <c r="B3820" t="s">
        <v>4344</v>
      </c>
      <c r="C3820" s="32">
        <v>43402</v>
      </c>
      <c r="D3820" t="s">
        <v>253</v>
      </c>
      <c r="E3820" t="s">
        <v>1943</v>
      </c>
      <c r="F3820">
        <v>5</v>
      </c>
      <c r="G3820">
        <v>0</v>
      </c>
    </row>
    <row r="3821" spans="1:7" x14ac:dyDescent="0.15">
      <c r="A3821" t="s">
        <v>8486</v>
      </c>
      <c r="B3821" t="s">
        <v>4345</v>
      </c>
      <c r="C3821" s="32">
        <v>43402</v>
      </c>
      <c r="D3821" t="s">
        <v>201</v>
      </c>
      <c r="E3821" t="s">
        <v>1251</v>
      </c>
      <c r="F3821">
        <v>5</v>
      </c>
      <c r="G3821">
        <v>0</v>
      </c>
    </row>
    <row r="3822" spans="1:7" x14ac:dyDescent="0.15">
      <c r="A3822" t="s">
        <v>8487</v>
      </c>
      <c r="B3822" t="s">
        <v>4335</v>
      </c>
      <c r="C3822" s="32">
        <v>43402</v>
      </c>
      <c r="D3822" t="s">
        <v>196</v>
      </c>
      <c r="E3822" t="s">
        <v>1218</v>
      </c>
      <c r="F3822">
        <v>1</v>
      </c>
      <c r="G3822">
        <v>0</v>
      </c>
    </row>
    <row r="3823" spans="1:7" x14ac:dyDescent="0.15">
      <c r="A3823" t="s">
        <v>8487</v>
      </c>
      <c r="B3823" t="s">
        <v>4344</v>
      </c>
      <c r="C3823" s="32">
        <v>43402</v>
      </c>
      <c r="D3823" t="s">
        <v>253</v>
      </c>
      <c r="E3823" t="s">
        <v>1943</v>
      </c>
      <c r="F3823">
        <v>1</v>
      </c>
      <c r="G3823">
        <v>0</v>
      </c>
    </row>
    <row r="3824" spans="1:7" x14ac:dyDescent="0.15">
      <c r="A3824" t="s">
        <v>8488</v>
      </c>
      <c r="B3824" t="s">
        <v>4335</v>
      </c>
      <c r="C3824" s="32">
        <v>43402</v>
      </c>
      <c r="D3824" t="s">
        <v>194</v>
      </c>
      <c r="E3824" t="s">
        <v>1216</v>
      </c>
      <c r="F3824">
        <v>2</v>
      </c>
      <c r="G3824">
        <v>0</v>
      </c>
    </row>
    <row r="3825" spans="1:7" x14ac:dyDescent="0.15">
      <c r="A3825" t="s">
        <v>8488</v>
      </c>
      <c r="B3825" t="s">
        <v>4344</v>
      </c>
      <c r="C3825" s="32">
        <v>43402</v>
      </c>
      <c r="D3825" t="s">
        <v>196</v>
      </c>
      <c r="E3825" t="s">
        <v>1218</v>
      </c>
      <c r="F3825">
        <v>2</v>
      </c>
      <c r="G3825">
        <v>0</v>
      </c>
    </row>
    <row r="3826" spans="1:7" x14ac:dyDescent="0.15">
      <c r="A3826" t="s">
        <v>8488</v>
      </c>
      <c r="B3826" t="s">
        <v>4345</v>
      </c>
      <c r="C3826" s="32">
        <v>43402</v>
      </c>
      <c r="D3826" t="s">
        <v>253</v>
      </c>
      <c r="E3826" t="s">
        <v>1943</v>
      </c>
      <c r="F3826">
        <v>2</v>
      </c>
      <c r="G3826">
        <v>0</v>
      </c>
    </row>
    <row r="3827" spans="1:7" x14ac:dyDescent="0.15">
      <c r="A3827" t="s">
        <v>8488</v>
      </c>
      <c r="B3827" t="s">
        <v>4346</v>
      </c>
      <c r="C3827" s="32">
        <v>43402</v>
      </c>
      <c r="D3827" t="s">
        <v>1945</v>
      </c>
      <c r="E3827" t="s">
        <v>1946</v>
      </c>
      <c r="F3827">
        <v>1</v>
      </c>
      <c r="G3827">
        <v>0</v>
      </c>
    </row>
    <row r="3828" spans="1:7" x14ac:dyDescent="0.15">
      <c r="A3828" t="s">
        <v>8488</v>
      </c>
      <c r="B3828" t="s">
        <v>4347</v>
      </c>
      <c r="C3828" s="32">
        <v>43402</v>
      </c>
      <c r="D3828" t="s">
        <v>201</v>
      </c>
      <c r="E3828" t="s">
        <v>1251</v>
      </c>
      <c r="F3828">
        <v>2</v>
      </c>
      <c r="G3828">
        <v>0</v>
      </c>
    </row>
    <row r="3829" spans="1:7" x14ac:dyDescent="0.15">
      <c r="A3829" t="s">
        <v>8488</v>
      </c>
      <c r="B3829" t="s">
        <v>4348</v>
      </c>
      <c r="C3829" s="32">
        <v>43402</v>
      </c>
      <c r="D3829" t="s">
        <v>203</v>
      </c>
      <c r="E3829" t="s">
        <v>1253</v>
      </c>
      <c r="F3829">
        <v>2</v>
      </c>
      <c r="G3829">
        <v>0</v>
      </c>
    </row>
    <row r="3830" spans="1:7" x14ac:dyDescent="0.15">
      <c r="A3830" t="s">
        <v>8489</v>
      </c>
      <c r="B3830" t="s">
        <v>4335</v>
      </c>
      <c r="C3830" s="32">
        <v>43402</v>
      </c>
      <c r="D3830" t="s">
        <v>195</v>
      </c>
      <c r="E3830" t="s">
        <v>1217</v>
      </c>
      <c r="F3830">
        <v>1</v>
      </c>
      <c r="G3830">
        <v>0</v>
      </c>
    </row>
    <row r="3831" spans="1:7" x14ac:dyDescent="0.15">
      <c r="A3831" t="s">
        <v>8489</v>
      </c>
      <c r="B3831" t="s">
        <v>4344</v>
      </c>
      <c r="C3831" s="32">
        <v>43402</v>
      </c>
      <c r="D3831" t="s">
        <v>254</v>
      </c>
      <c r="E3831" t="s">
        <v>1944</v>
      </c>
      <c r="F3831">
        <v>1</v>
      </c>
      <c r="G3831">
        <v>0</v>
      </c>
    </row>
    <row r="3832" spans="1:7" x14ac:dyDescent="0.15">
      <c r="A3832" t="s">
        <v>8489</v>
      </c>
      <c r="B3832" t="s">
        <v>4345</v>
      </c>
      <c r="C3832" s="32">
        <v>43402</v>
      </c>
      <c r="D3832" t="s">
        <v>271</v>
      </c>
      <c r="E3832" t="s">
        <v>2085</v>
      </c>
      <c r="F3832">
        <v>1</v>
      </c>
      <c r="G3832">
        <v>0</v>
      </c>
    </row>
    <row r="3833" spans="1:7" x14ac:dyDescent="0.15">
      <c r="A3833" t="s">
        <v>8489</v>
      </c>
      <c r="B3833" t="s">
        <v>4346</v>
      </c>
      <c r="C3833" s="32">
        <v>43402</v>
      </c>
      <c r="D3833" t="s">
        <v>202</v>
      </c>
      <c r="E3833" t="s">
        <v>1252</v>
      </c>
      <c r="F3833">
        <v>1</v>
      </c>
      <c r="G3833">
        <v>0</v>
      </c>
    </row>
    <row r="3834" spans="1:7" x14ac:dyDescent="0.15">
      <c r="A3834" t="s">
        <v>8490</v>
      </c>
      <c r="B3834" t="s">
        <v>4335</v>
      </c>
      <c r="C3834" s="32">
        <v>43402</v>
      </c>
      <c r="D3834" t="s">
        <v>299</v>
      </c>
      <c r="E3834" t="s">
        <v>2816</v>
      </c>
      <c r="F3834">
        <v>2</v>
      </c>
      <c r="G3834">
        <v>0</v>
      </c>
    </row>
    <row r="3835" spans="1:7" x14ac:dyDescent="0.15">
      <c r="A3835" t="s">
        <v>8490</v>
      </c>
      <c r="B3835" t="s">
        <v>4344</v>
      </c>
      <c r="C3835" s="32">
        <v>43402</v>
      </c>
      <c r="D3835" t="s">
        <v>425</v>
      </c>
      <c r="E3835" t="s">
        <v>3260</v>
      </c>
      <c r="F3835">
        <v>2</v>
      </c>
      <c r="G3835">
        <v>0</v>
      </c>
    </row>
    <row r="3836" spans="1:7" x14ac:dyDescent="0.15">
      <c r="A3836" t="s">
        <v>8490</v>
      </c>
      <c r="B3836" t="s">
        <v>4345</v>
      </c>
      <c r="C3836" s="32">
        <v>43402</v>
      </c>
      <c r="D3836" t="s">
        <v>305</v>
      </c>
      <c r="E3836" t="s">
        <v>2822</v>
      </c>
      <c r="F3836">
        <v>1</v>
      </c>
      <c r="G3836">
        <v>0</v>
      </c>
    </row>
    <row r="3837" spans="1:7" x14ac:dyDescent="0.15">
      <c r="A3837" t="s">
        <v>8491</v>
      </c>
      <c r="B3837" t="s">
        <v>4335</v>
      </c>
      <c r="C3837" s="32">
        <v>43402</v>
      </c>
      <c r="D3837" t="s">
        <v>255</v>
      </c>
      <c r="E3837" t="s">
        <v>1947</v>
      </c>
      <c r="F3837">
        <v>1</v>
      </c>
      <c r="G3837">
        <v>0</v>
      </c>
    </row>
    <row r="3838" spans="1:7" x14ac:dyDescent="0.15">
      <c r="A3838" t="s">
        <v>8491</v>
      </c>
      <c r="B3838" t="s">
        <v>4344</v>
      </c>
      <c r="C3838" s="32">
        <v>43402</v>
      </c>
      <c r="D3838" t="s">
        <v>203</v>
      </c>
      <c r="E3838" t="s">
        <v>1253</v>
      </c>
      <c r="F3838">
        <v>1</v>
      </c>
      <c r="G3838">
        <v>0</v>
      </c>
    </row>
    <row r="3839" spans="1:7" x14ac:dyDescent="0.15">
      <c r="A3839" t="s">
        <v>8492</v>
      </c>
      <c r="B3839" t="s">
        <v>4335</v>
      </c>
      <c r="C3839" s="32">
        <v>43402</v>
      </c>
      <c r="D3839" t="s">
        <v>168</v>
      </c>
      <c r="E3839" t="s">
        <v>1148</v>
      </c>
      <c r="F3839">
        <v>10</v>
      </c>
      <c r="G3839">
        <v>0</v>
      </c>
    </row>
    <row r="3840" spans="1:7" x14ac:dyDescent="0.15">
      <c r="A3840" t="s">
        <v>8492</v>
      </c>
      <c r="B3840" t="s">
        <v>4344</v>
      </c>
      <c r="C3840" s="32">
        <v>43402</v>
      </c>
      <c r="D3840" t="s">
        <v>311</v>
      </c>
      <c r="E3840" t="s">
        <v>2962</v>
      </c>
      <c r="F3840">
        <v>5</v>
      </c>
      <c r="G3840">
        <v>0</v>
      </c>
    </row>
    <row r="3841" spans="1:7" x14ac:dyDescent="0.15">
      <c r="A3841" t="s">
        <v>8493</v>
      </c>
      <c r="B3841" t="s">
        <v>4335</v>
      </c>
      <c r="C3841" s="32">
        <v>43402</v>
      </c>
      <c r="D3841" t="s">
        <v>433</v>
      </c>
      <c r="E3841" t="s">
        <v>3268</v>
      </c>
      <c r="F3841">
        <v>1</v>
      </c>
      <c r="G3841">
        <v>0</v>
      </c>
    </row>
    <row r="3842" spans="1:7" x14ac:dyDescent="0.15">
      <c r="A3842" t="s">
        <v>8493</v>
      </c>
      <c r="B3842" t="s">
        <v>4344</v>
      </c>
      <c r="C3842" s="32">
        <v>43402</v>
      </c>
      <c r="D3842" t="s">
        <v>429</v>
      </c>
      <c r="E3842" t="s">
        <v>3264</v>
      </c>
      <c r="F3842">
        <v>1</v>
      </c>
      <c r="G3842">
        <v>0</v>
      </c>
    </row>
    <row r="3843" spans="1:7" x14ac:dyDescent="0.15">
      <c r="A3843" t="s">
        <v>8494</v>
      </c>
      <c r="B3843" t="s">
        <v>4335</v>
      </c>
      <c r="C3843" s="32">
        <v>43402</v>
      </c>
      <c r="D3843" t="s">
        <v>231</v>
      </c>
      <c r="E3843" t="s">
        <v>1756</v>
      </c>
      <c r="F3843">
        <v>1</v>
      </c>
      <c r="G3843">
        <v>0</v>
      </c>
    </row>
    <row r="3844" spans="1:7" x14ac:dyDescent="0.15">
      <c r="A3844" t="s">
        <v>8494</v>
      </c>
      <c r="B3844" t="s">
        <v>4344</v>
      </c>
      <c r="C3844" s="32">
        <v>43402</v>
      </c>
      <c r="D3844" t="s">
        <v>241</v>
      </c>
      <c r="E3844" t="s">
        <v>4153</v>
      </c>
      <c r="F3844">
        <v>1</v>
      </c>
      <c r="G3844">
        <v>0</v>
      </c>
    </row>
    <row r="3845" spans="1:7" x14ac:dyDescent="0.15">
      <c r="A3845" t="s">
        <v>8495</v>
      </c>
      <c r="B3845" t="s">
        <v>4335</v>
      </c>
      <c r="C3845" s="32">
        <v>43402</v>
      </c>
      <c r="D3845" t="s">
        <v>85</v>
      </c>
      <c r="E3845" t="s">
        <v>499</v>
      </c>
      <c r="F3845">
        <v>10</v>
      </c>
      <c r="G3845">
        <v>0</v>
      </c>
    </row>
    <row r="3846" spans="1:7" x14ac:dyDescent="0.15">
      <c r="A3846" t="s">
        <v>8495</v>
      </c>
      <c r="B3846" t="s">
        <v>4344</v>
      </c>
      <c r="C3846" s="32">
        <v>43402</v>
      </c>
      <c r="D3846" t="s">
        <v>87</v>
      </c>
      <c r="E3846" t="s">
        <v>501</v>
      </c>
      <c r="F3846">
        <v>10</v>
      </c>
      <c r="G3846">
        <v>0</v>
      </c>
    </row>
    <row r="3847" spans="1:7" x14ac:dyDescent="0.15">
      <c r="A3847" t="s">
        <v>8495</v>
      </c>
      <c r="B3847" t="s">
        <v>4345</v>
      </c>
      <c r="C3847" s="32">
        <v>43402</v>
      </c>
      <c r="D3847" t="s">
        <v>276</v>
      </c>
      <c r="E3847" t="s">
        <v>2128</v>
      </c>
      <c r="F3847">
        <v>10</v>
      </c>
      <c r="G3847">
        <v>0</v>
      </c>
    </row>
    <row r="3848" spans="1:7" x14ac:dyDescent="0.15">
      <c r="A3848" t="s">
        <v>8496</v>
      </c>
      <c r="B3848" t="s">
        <v>4335</v>
      </c>
      <c r="C3848" s="32">
        <v>43402</v>
      </c>
      <c r="D3848" t="s">
        <v>404</v>
      </c>
      <c r="E3848" t="s">
        <v>3237</v>
      </c>
      <c r="F3848">
        <v>10</v>
      </c>
      <c r="G3848">
        <v>0</v>
      </c>
    </row>
    <row r="3849" spans="1:7" x14ac:dyDescent="0.15">
      <c r="A3849" t="s">
        <v>8497</v>
      </c>
      <c r="B3849" t="s">
        <v>4335</v>
      </c>
      <c r="C3849" s="32">
        <v>43402</v>
      </c>
      <c r="D3849" t="s">
        <v>392</v>
      </c>
      <c r="E3849" t="s">
        <v>3225</v>
      </c>
      <c r="F3849">
        <v>40</v>
      </c>
      <c r="G3849">
        <v>0</v>
      </c>
    </row>
    <row r="3850" spans="1:7" x14ac:dyDescent="0.15">
      <c r="A3850" t="s">
        <v>8497</v>
      </c>
      <c r="B3850" t="s">
        <v>4344</v>
      </c>
      <c r="C3850" s="32">
        <v>43402</v>
      </c>
      <c r="D3850" t="s">
        <v>395</v>
      </c>
      <c r="E3850" t="s">
        <v>3228</v>
      </c>
      <c r="F3850">
        <v>40</v>
      </c>
      <c r="G3850">
        <v>0</v>
      </c>
    </row>
    <row r="3851" spans="1:7" x14ac:dyDescent="0.15">
      <c r="A3851" t="s">
        <v>8498</v>
      </c>
      <c r="B3851" t="s">
        <v>4335</v>
      </c>
      <c r="C3851" s="32">
        <v>43402</v>
      </c>
      <c r="D3851" t="s">
        <v>1264</v>
      </c>
      <c r="E3851" t="s">
        <v>1265</v>
      </c>
      <c r="F3851">
        <v>4</v>
      </c>
      <c r="G3851">
        <v>0</v>
      </c>
    </row>
    <row r="3852" spans="1:7" x14ac:dyDescent="0.15">
      <c r="A3852" t="s">
        <v>8499</v>
      </c>
      <c r="B3852" t="s">
        <v>4335</v>
      </c>
      <c r="C3852" s="32">
        <v>43402</v>
      </c>
      <c r="D3852" t="s">
        <v>262</v>
      </c>
      <c r="E3852" t="s">
        <v>2056</v>
      </c>
      <c r="F3852">
        <v>1</v>
      </c>
      <c r="G3852">
        <v>0</v>
      </c>
    </row>
    <row r="3853" spans="1:7" x14ac:dyDescent="0.15">
      <c r="A3853" t="s">
        <v>8500</v>
      </c>
      <c r="B3853" t="s">
        <v>4335</v>
      </c>
      <c r="C3853" s="32">
        <v>43402</v>
      </c>
      <c r="D3853" t="s">
        <v>377</v>
      </c>
      <c r="E3853" t="s">
        <v>3210</v>
      </c>
      <c r="F3853">
        <v>1</v>
      </c>
      <c r="G3853">
        <v>0</v>
      </c>
    </row>
    <row r="3854" spans="1:7" x14ac:dyDescent="0.15">
      <c r="A3854" t="s">
        <v>8501</v>
      </c>
      <c r="B3854" t="s">
        <v>4335</v>
      </c>
      <c r="C3854" s="32">
        <v>43403</v>
      </c>
      <c r="D3854" t="s">
        <v>168</v>
      </c>
      <c r="E3854" t="s">
        <v>1148</v>
      </c>
      <c r="F3854">
        <v>5</v>
      </c>
      <c r="G3854">
        <v>0</v>
      </c>
    </row>
    <row r="3855" spans="1:7" x14ac:dyDescent="0.15">
      <c r="A3855" t="s">
        <v>8502</v>
      </c>
      <c r="B3855" t="s">
        <v>4335</v>
      </c>
      <c r="C3855" s="32">
        <v>43403</v>
      </c>
      <c r="D3855" t="s">
        <v>271</v>
      </c>
      <c r="E3855" t="s">
        <v>2085</v>
      </c>
      <c r="F3855">
        <v>1</v>
      </c>
      <c r="G3855">
        <v>0</v>
      </c>
    </row>
    <row r="3856" spans="1:7" x14ac:dyDescent="0.15">
      <c r="A3856" t="s">
        <v>8502</v>
      </c>
      <c r="B3856" t="s">
        <v>4344</v>
      </c>
      <c r="C3856" s="32">
        <v>43403</v>
      </c>
      <c r="D3856" t="s">
        <v>210</v>
      </c>
      <c r="E3856" t="s">
        <v>1332</v>
      </c>
      <c r="F3856">
        <v>1</v>
      </c>
      <c r="G3856">
        <v>0</v>
      </c>
    </row>
    <row r="3857" spans="1:7" x14ac:dyDescent="0.15">
      <c r="A3857" t="s">
        <v>8502</v>
      </c>
      <c r="B3857" t="s">
        <v>4345</v>
      </c>
      <c r="C3857" s="32">
        <v>43403</v>
      </c>
      <c r="D3857" t="s">
        <v>207</v>
      </c>
      <c r="E3857" t="s">
        <v>1275</v>
      </c>
      <c r="F3857">
        <v>1</v>
      </c>
      <c r="G3857">
        <v>0</v>
      </c>
    </row>
    <row r="3858" spans="1:7" x14ac:dyDescent="0.15">
      <c r="A3858" t="s">
        <v>8503</v>
      </c>
      <c r="B3858" t="s">
        <v>4335</v>
      </c>
      <c r="C3858" s="32">
        <v>43403</v>
      </c>
      <c r="D3858" t="s">
        <v>125</v>
      </c>
      <c r="E3858" t="s">
        <v>722</v>
      </c>
      <c r="F3858">
        <v>100</v>
      </c>
      <c r="G3858">
        <v>0</v>
      </c>
    </row>
    <row r="3859" spans="1:7" x14ac:dyDescent="0.15">
      <c r="A3859" t="s">
        <v>8504</v>
      </c>
      <c r="B3859" t="s">
        <v>4335</v>
      </c>
      <c r="C3859" s="32">
        <v>43403</v>
      </c>
      <c r="D3859" t="s">
        <v>128</v>
      </c>
      <c r="E3859" t="s">
        <v>726</v>
      </c>
      <c r="F3859">
        <v>1</v>
      </c>
      <c r="G3859">
        <v>0</v>
      </c>
    </row>
    <row r="3860" spans="1:7" x14ac:dyDescent="0.15">
      <c r="A3860" t="s">
        <v>8504</v>
      </c>
      <c r="B3860" t="s">
        <v>4344</v>
      </c>
      <c r="C3860" s="32">
        <v>43403</v>
      </c>
      <c r="D3860" t="s">
        <v>172</v>
      </c>
      <c r="E3860" t="s">
        <v>1156</v>
      </c>
      <c r="F3860">
        <v>1</v>
      </c>
      <c r="G3860">
        <v>0</v>
      </c>
    </row>
    <row r="3861" spans="1:7" x14ac:dyDescent="0.15">
      <c r="A3861" t="s">
        <v>8505</v>
      </c>
      <c r="B3861" t="s">
        <v>4335</v>
      </c>
      <c r="C3861" s="32">
        <v>43403</v>
      </c>
      <c r="D3861" t="s">
        <v>368</v>
      </c>
      <c r="E3861" t="s">
        <v>3201</v>
      </c>
      <c r="F3861">
        <v>3</v>
      </c>
      <c r="G3861">
        <v>0</v>
      </c>
    </row>
    <row r="3862" spans="1:7" x14ac:dyDescent="0.15">
      <c r="A3862" t="s">
        <v>8506</v>
      </c>
      <c r="B3862" t="s">
        <v>4335</v>
      </c>
      <c r="C3862" s="32">
        <v>43403</v>
      </c>
      <c r="D3862" t="s">
        <v>2485</v>
      </c>
      <c r="E3862" t="s">
        <v>2486</v>
      </c>
      <c r="F3862">
        <v>10</v>
      </c>
      <c r="G3862">
        <v>0</v>
      </c>
    </row>
    <row r="3863" spans="1:7" x14ac:dyDescent="0.15">
      <c r="A3863" t="s">
        <v>8507</v>
      </c>
      <c r="B3863" t="s">
        <v>4335</v>
      </c>
      <c r="C3863" s="32">
        <v>43403</v>
      </c>
      <c r="D3863" t="s">
        <v>376</v>
      </c>
      <c r="E3863" t="s">
        <v>3209</v>
      </c>
      <c r="F3863">
        <v>20</v>
      </c>
      <c r="G3863">
        <v>0</v>
      </c>
    </row>
    <row r="3864" spans="1:7" x14ac:dyDescent="0.15">
      <c r="A3864" t="s">
        <v>8508</v>
      </c>
      <c r="B3864" t="s">
        <v>4335</v>
      </c>
      <c r="C3864" s="32">
        <v>43403</v>
      </c>
      <c r="D3864" t="s">
        <v>79</v>
      </c>
      <c r="E3864" t="s">
        <v>492</v>
      </c>
      <c r="F3864">
        <v>50</v>
      </c>
      <c r="G3864">
        <v>0</v>
      </c>
    </row>
    <row r="3865" spans="1:7" x14ac:dyDescent="0.15">
      <c r="A3865" t="s">
        <v>8509</v>
      </c>
      <c r="B3865" t="s">
        <v>4335</v>
      </c>
      <c r="C3865" s="32">
        <v>43403</v>
      </c>
      <c r="D3865" t="s">
        <v>133</v>
      </c>
      <c r="E3865" t="s">
        <v>735</v>
      </c>
      <c r="F3865">
        <v>30</v>
      </c>
      <c r="G3865">
        <v>0</v>
      </c>
    </row>
    <row r="3866" spans="1:7" x14ac:dyDescent="0.15">
      <c r="A3866" t="s">
        <v>8510</v>
      </c>
      <c r="B3866" t="s">
        <v>4335</v>
      </c>
      <c r="C3866" s="32">
        <v>43403</v>
      </c>
      <c r="D3866" t="s">
        <v>379</v>
      </c>
      <c r="E3866" t="s">
        <v>3212</v>
      </c>
      <c r="F3866">
        <v>3</v>
      </c>
      <c r="G3866">
        <v>0</v>
      </c>
    </row>
    <row r="3867" spans="1:7" x14ac:dyDescent="0.15">
      <c r="A3867" t="s">
        <v>8511</v>
      </c>
      <c r="B3867" t="s">
        <v>4335</v>
      </c>
      <c r="C3867" s="32">
        <v>43403</v>
      </c>
      <c r="D3867" t="s">
        <v>258</v>
      </c>
      <c r="E3867" t="s">
        <v>2052</v>
      </c>
      <c r="F3867">
        <v>3</v>
      </c>
      <c r="G3867">
        <v>0</v>
      </c>
    </row>
    <row r="3868" spans="1:7" x14ac:dyDescent="0.15">
      <c r="A3868" t="s">
        <v>8512</v>
      </c>
      <c r="B3868" t="s">
        <v>4335</v>
      </c>
      <c r="C3868" s="32">
        <v>43403</v>
      </c>
      <c r="D3868" t="s">
        <v>252</v>
      </c>
      <c r="E3868" t="s">
        <v>1942</v>
      </c>
      <c r="F3868">
        <v>5</v>
      </c>
      <c r="G3868">
        <v>0</v>
      </c>
    </row>
    <row r="3869" spans="1:7" x14ac:dyDescent="0.15">
      <c r="A3869" t="s">
        <v>8513</v>
      </c>
      <c r="B3869" t="s">
        <v>4335</v>
      </c>
      <c r="C3869" s="32">
        <v>43403</v>
      </c>
      <c r="D3869" t="s">
        <v>280</v>
      </c>
      <c r="E3869" t="s">
        <v>2133</v>
      </c>
      <c r="F3869">
        <v>50</v>
      </c>
      <c r="G3869">
        <v>0</v>
      </c>
    </row>
    <row r="3870" spans="1:7" x14ac:dyDescent="0.15">
      <c r="A3870" t="s">
        <v>8514</v>
      </c>
      <c r="B3870" t="s">
        <v>4335</v>
      </c>
      <c r="C3870" s="32">
        <v>43403</v>
      </c>
      <c r="D3870" t="s">
        <v>83</v>
      </c>
      <c r="E3870" t="s">
        <v>495</v>
      </c>
      <c r="F3870">
        <v>80</v>
      </c>
      <c r="G3870">
        <v>0</v>
      </c>
    </row>
    <row r="3871" spans="1:7" x14ac:dyDescent="0.15">
      <c r="A3871" t="s">
        <v>8515</v>
      </c>
      <c r="B3871" t="s">
        <v>4335</v>
      </c>
      <c r="C3871" s="32">
        <v>43403</v>
      </c>
      <c r="D3871" t="s">
        <v>81</v>
      </c>
      <c r="E3871" t="s">
        <v>493</v>
      </c>
      <c r="F3871">
        <v>50</v>
      </c>
      <c r="G3871">
        <v>0</v>
      </c>
    </row>
    <row r="3872" spans="1:7" x14ac:dyDescent="0.15">
      <c r="A3872" t="s">
        <v>8515</v>
      </c>
      <c r="B3872" t="s">
        <v>4344</v>
      </c>
      <c r="C3872" s="32">
        <v>43403</v>
      </c>
      <c r="D3872" t="s">
        <v>125</v>
      </c>
      <c r="E3872" t="s">
        <v>722</v>
      </c>
      <c r="F3872">
        <v>100</v>
      </c>
      <c r="G3872">
        <v>0</v>
      </c>
    </row>
    <row r="3873" spans="1:7" x14ac:dyDescent="0.15">
      <c r="A3873" t="s">
        <v>8515</v>
      </c>
      <c r="B3873" t="s">
        <v>4345</v>
      </c>
      <c r="C3873" s="32">
        <v>43403</v>
      </c>
      <c r="D3873" t="s">
        <v>280</v>
      </c>
      <c r="E3873" t="s">
        <v>2133</v>
      </c>
      <c r="F3873">
        <v>30</v>
      </c>
      <c r="G3873">
        <v>0</v>
      </c>
    </row>
    <row r="3874" spans="1:7" x14ac:dyDescent="0.15">
      <c r="A3874" t="s">
        <v>8515</v>
      </c>
      <c r="B3874" t="s">
        <v>4346</v>
      </c>
      <c r="C3874" s="32">
        <v>43403</v>
      </c>
      <c r="D3874" t="s">
        <v>281</v>
      </c>
      <c r="E3874" t="s">
        <v>2134</v>
      </c>
      <c r="F3874">
        <v>30</v>
      </c>
      <c r="G3874">
        <v>0</v>
      </c>
    </row>
    <row r="3875" spans="1:7" x14ac:dyDescent="0.15">
      <c r="A3875" t="s">
        <v>8516</v>
      </c>
      <c r="B3875" t="s">
        <v>4335</v>
      </c>
      <c r="C3875" s="32">
        <v>43403</v>
      </c>
      <c r="D3875" t="s">
        <v>259</v>
      </c>
      <c r="E3875" t="s">
        <v>2053</v>
      </c>
      <c r="F3875">
        <v>5</v>
      </c>
      <c r="G3875">
        <v>0</v>
      </c>
    </row>
    <row r="3876" spans="1:7" x14ac:dyDescent="0.15">
      <c r="A3876" t="s">
        <v>8517</v>
      </c>
      <c r="B3876" t="s">
        <v>4335</v>
      </c>
      <c r="C3876" s="32">
        <v>43403</v>
      </c>
      <c r="D3876" t="s">
        <v>278</v>
      </c>
      <c r="E3876" t="s">
        <v>2131</v>
      </c>
      <c r="F3876">
        <v>50</v>
      </c>
      <c r="G3876">
        <v>0</v>
      </c>
    </row>
    <row r="3877" spans="1:7" x14ac:dyDescent="0.15">
      <c r="A3877" t="s">
        <v>8518</v>
      </c>
      <c r="B3877" t="s">
        <v>4335</v>
      </c>
      <c r="C3877" s="32">
        <v>43403</v>
      </c>
      <c r="D3877" t="s">
        <v>127</v>
      </c>
      <c r="E3877" t="s">
        <v>723</v>
      </c>
      <c r="F3877">
        <v>50</v>
      </c>
      <c r="G3877">
        <v>0</v>
      </c>
    </row>
    <row r="3878" spans="1:7" x14ac:dyDescent="0.15">
      <c r="A3878" t="s">
        <v>8518</v>
      </c>
      <c r="B3878" t="s">
        <v>4344</v>
      </c>
      <c r="C3878" s="32">
        <v>43403</v>
      </c>
      <c r="D3878" t="s">
        <v>278</v>
      </c>
      <c r="E3878" t="s">
        <v>2131</v>
      </c>
      <c r="F3878">
        <v>50</v>
      </c>
      <c r="G3878">
        <v>0</v>
      </c>
    </row>
    <row r="3879" spans="1:7" x14ac:dyDescent="0.15">
      <c r="A3879" t="s">
        <v>8519</v>
      </c>
      <c r="B3879" t="s">
        <v>4335</v>
      </c>
      <c r="C3879" s="32">
        <v>43403</v>
      </c>
      <c r="D3879" t="s">
        <v>260</v>
      </c>
      <c r="E3879" t="s">
        <v>2054</v>
      </c>
      <c r="F3879">
        <v>10</v>
      </c>
      <c r="G3879">
        <v>0</v>
      </c>
    </row>
    <row r="3880" spans="1:7" x14ac:dyDescent="0.15">
      <c r="A3880" t="s">
        <v>8519</v>
      </c>
      <c r="B3880" t="s">
        <v>4344</v>
      </c>
      <c r="C3880" s="32">
        <v>43403</v>
      </c>
      <c r="D3880" t="s">
        <v>94</v>
      </c>
      <c r="E3880" t="s">
        <v>518</v>
      </c>
      <c r="F3880">
        <v>5</v>
      </c>
      <c r="G3880">
        <v>0</v>
      </c>
    </row>
    <row r="3881" spans="1:7" x14ac:dyDescent="0.15">
      <c r="A3881" t="s">
        <v>8519</v>
      </c>
      <c r="B3881" t="s">
        <v>4345</v>
      </c>
      <c r="C3881" s="32">
        <v>43403</v>
      </c>
      <c r="D3881" t="s">
        <v>95</v>
      </c>
      <c r="E3881" t="s">
        <v>519</v>
      </c>
      <c r="F3881">
        <v>5</v>
      </c>
      <c r="G3881">
        <v>0</v>
      </c>
    </row>
    <row r="3882" spans="1:7" x14ac:dyDescent="0.15">
      <c r="A3882" t="s">
        <v>8520</v>
      </c>
      <c r="B3882" t="s">
        <v>4335</v>
      </c>
      <c r="C3882" s="32">
        <v>43403</v>
      </c>
      <c r="D3882" t="s">
        <v>168</v>
      </c>
      <c r="E3882" t="s">
        <v>1148</v>
      </c>
      <c r="F3882">
        <v>2</v>
      </c>
      <c r="G3882">
        <v>0</v>
      </c>
    </row>
    <row r="3883" spans="1:7" x14ac:dyDescent="0.15">
      <c r="A3883" t="s">
        <v>8520</v>
      </c>
      <c r="B3883" t="s">
        <v>4344</v>
      </c>
      <c r="C3883" s="32">
        <v>43403</v>
      </c>
      <c r="D3883" t="s">
        <v>249</v>
      </c>
      <c r="E3883" t="s">
        <v>1939</v>
      </c>
      <c r="F3883">
        <v>5</v>
      </c>
      <c r="G3883">
        <v>0</v>
      </c>
    </row>
    <row r="3884" spans="1:7" x14ac:dyDescent="0.15">
      <c r="A3884" t="s">
        <v>8520</v>
      </c>
      <c r="B3884" t="s">
        <v>4345</v>
      </c>
      <c r="C3884" s="32">
        <v>43403</v>
      </c>
      <c r="D3884" t="s">
        <v>168</v>
      </c>
      <c r="E3884" t="s">
        <v>1148</v>
      </c>
      <c r="F3884">
        <v>5</v>
      </c>
      <c r="G3884">
        <v>0</v>
      </c>
    </row>
    <row r="3885" spans="1:7" x14ac:dyDescent="0.15">
      <c r="A3885" t="s">
        <v>8520</v>
      </c>
      <c r="B3885" t="s">
        <v>4346</v>
      </c>
      <c r="C3885" s="32">
        <v>43403</v>
      </c>
      <c r="D3885" t="s">
        <v>169</v>
      </c>
      <c r="E3885" t="s">
        <v>1149</v>
      </c>
      <c r="F3885">
        <v>5</v>
      </c>
      <c r="G3885">
        <v>0</v>
      </c>
    </row>
    <row r="3886" spans="1:7" x14ac:dyDescent="0.15">
      <c r="A3886" t="s">
        <v>8520</v>
      </c>
      <c r="B3886" t="s">
        <v>4347</v>
      </c>
      <c r="C3886" s="32">
        <v>43403</v>
      </c>
      <c r="D3886" t="s">
        <v>185</v>
      </c>
      <c r="E3886" t="s">
        <v>1169</v>
      </c>
      <c r="F3886">
        <v>2</v>
      </c>
      <c r="G3886">
        <v>0</v>
      </c>
    </row>
    <row r="3887" spans="1:7" x14ac:dyDescent="0.15">
      <c r="A3887" t="s">
        <v>8520</v>
      </c>
      <c r="B3887" t="s">
        <v>4348</v>
      </c>
      <c r="C3887" s="32">
        <v>43403</v>
      </c>
      <c r="D3887" t="s">
        <v>727</v>
      </c>
      <c r="E3887" t="s">
        <v>728</v>
      </c>
      <c r="F3887">
        <v>3</v>
      </c>
      <c r="G3887">
        <v>0</v>
      </c>
    </row>
    <row r="3888" spans="1:7" x14ac:dyDescent="0.15">
      <c r="A3888" t="s">
        <v>8520</v>
      </c>
      <c r="B3888" t="s">
        <v>4372</v>
      </c>
      <c r="C3888" s="32">
        <v>43403</v>
      </c>
      <c r="D3888" t="s">
        <v>165</v>
      </c>
      <c r="E3888" t="s">
        <v>1141</v>
      </c>
      <c r="F3888">
        <v>5</v>
      </c>
      <c r="G3888">
        <v>0</v>
      </c>
    </row>
    <row r="3889" spans="1:7" x14ac:dyDescent="0.15">
      <c r="A3889" t="s">
        <v>8520</v>
      </c>
      <c r="B3889" t="s">
        <v>4373</v>
      </c>
      <c r="C3889" s="32">
        <v>43403</v>
      </c>
      <c r="D3889" t="s">
        <v>168</v>
      </c>
      <c r="E3889" t="s">
        <v>1148</v>
      </c>
      <c r="F3889">
        <v>3</v>
      </c>
      <c r="G3889">
        <v>0</v>
      </c>
    </row>
    <row r="3890" spans="1:7" x14ac:dyDescent="0.15">
      <c r="A3890" t="s">
        <v>8520</v>
      </c>
      <c r="B3890" t="s">
        <v>4379</v>
      </c>
      <c r="C3890" s="32">
        <v>43403</v>
      </c>
      <c r="D3890" t="s">
        <v>169</v>
      </c>
      <c r="E3890" t="s">
        <v>1149</v>
      </c>
      <c r="F3890">
        <v>5</v>
      </c>
      <c r="G3890">
        <v>0</v>
      </c>
    </row>
    <row r="3891" spans="1:7" x14ac:dyDescent="0.15">
      <c r="A3891" t="s">
        <v>8520</v>
      </c>
      <c r="B3891" t="s">
        <v>4380</v>
      </c>
      <c r="C3891" s="32">
        <v>43403</v>
      </c>
      <c r="D3891" t="s">
        <v>219</v>
      </c>
      <c r="E3891" t="s">
        <v>1501</v>
      </c>
      <c r="F3891">
        <v>10</v>
      </c>
      <c r="G3891">
        <v>0</v>
      </c>
    </row>
    <row r="3892" spans="1:7" x14ac:dyDescent="0.15">
      <c r="A3892" t="s">
        <v>8520</v>
      </c>
      <c r="B3892" t="s">
        <v>4381</v>
      </c>
      <c r="C3892" s="32">
        <v>43403</v>
      </c>
      <c r="D3892" t="s">
        <v>122</v>
      </c>
      <c r="E3892" t="s">
        <v>4144</v>
      </c>
      <c r="F3892">
        <v>10</v>
      </c>
      <c r="G3892">
        <v>0</v>
      </c>
    </row>
    <row r="3893" spans="1:7" x14ac:dyDescent="0.15">
      <c r="A3893" t="s">
        <v>8521</v>
      </c>
      <c r="B3893" t="s">
        <v>4335</v>
      </c>
      <c r="C3893" s="32">
        <v>43403</v>
      </c>
      <c r="D3893" t="s">
        <v>262</v>
      </c>
      <c r="E3893" t="s">
        <v>2056</v>
      </c>
      <c r="F3893">
        <v>1</v>
      </c>
      <c r="G3893">
        <v>0</v>
      </c>
    </row>
    <row r="3894" spans="1:7" x14ac:dyDescent="0.15">
      <c r="A3894" t="s">
        <v>8521</v>
      </c>
      <c r="B3894" t="s">
        <v>4344</v>
      </c>
      <c r="C3894" s="32">
        <v>43403</v>
      </c>
      <c r="D3894" t="s">
        <v>96</v>
      </c>
      <c r="E3894" t="s">
        <v>520</v>
      </c>
      <c r="F3894">
        <v>1</v>
      </c>
      <c r="G3894">
        <v>0</v>
      </c>
    </row>
    <row r="3895" spans="1:7" x14ac:dyDescent="0.15">
      <c r="A3895" t="s">
        <v>8522</v>
      </c>
      <c r="B3895" t="s">
        <v>4335</v>
      </c>
      <c r="C3895" s="32">
        <v>43403</v>
      </c>
      <c r="D3895" t="s">
        <v>2479</v>
      </c>
      <c r="E3895" t="s">
        <v>2480</v>
      </c>
      <c r="F3895">
        <v>80</v>
      </c>
      <c r="G3895">
        <v>0</v>
      </c>
    </row>
    <row r="3896" spans="1:7" x14ac:dyDescent="0.15">
      <c r="A3896" t="s">
        <v>8523</v>
      </c>
      <c r="B3896" t="s">
        <v>4335</v>
      </c>
      <c r="C3896" s="32">
        <v>43403</v>
      </c>
      <c r="D3896" t="s">
        <v>83</v>
      </c>
      <c r="E3896" t="s">
        <v>495</v>
      </c>
      <c r="F3896">
        <v>50</v>
      </c>
      <c r="G3896">
        <v>0</v>
      </c>
    </row>
    <row r="3897" spans="1:7" x14ac:dyDescent="0.15">
      <c r="A3897" t="s">
        <v>8524</v>
      </c>
      <c r="B3897" t="s">
        <v>4335</v>
      </c>
      <c r="C3897" s="32">
        <v>43403</v>
      </c>
      <c r="D3897" t="s">
        <v>115</v>
      </c>
      <c r="E3897" t="s">
        <v>677</v>
      </c>
      <c r="F3897">
        <v>9</v>
      </c>
      <c r="G3897">
        <v>0</v>
      </c>
    </row>
    <row r="3898" spans="1:7" x14ac:dyDescent="0.15">
      <c r="A3898" t="s">
        <v>8524</v>
      </c>
      <c r="B3898" t="s">
        <v>4344</v>
      </c>
      <c r="C3898" s="32">
        <v>43403</v>
      </c>
      <c r="D3898" t="s">
        <v>234</v>
      </c>
      <c r="E3898" t="s">
        <v>1759</v>
      </c>
      <c r="F3898">
        <v>5</v>
      </c>
      <c r="G3898">
        <v>0</v>
      </c>
    </row>
    <row r="3899" spans="1:7" x14ac:dyDescent="0.15">
      <c r="A3899" t="s">
        <v>8524</v>
      </c>
      <c r="B3899" t="s">
        <v>4345</v>
      </c>
      <c r="C3899" s="32">
        <v>43403</v>
      </c>
      <c r="D3899" t="s">
        <v>241</v>
      </c>
      <c r="E3899" t="s">
        <v>4153</v>
      </c>
      <c r="F3899">
        <v>15</v>
      </c>
      <c r="G3899">
        <v>0</v>
      </c>
    </row>
    <row r="3900" spans="1:7" x14ac:dyDescent="0.15">
      <c r="A3900" t="s">
        <v>8525</v>
      </c>
      <c r="B3900" t="s">
        <v>4335</v>
      </c>
      <c r="C3900" s="32">
        <v>43403</v>
      </c>
      <c r="D3900" t="s">
        <v>373</v>
      </c>
      <c r="E3900" t="s">
        <v>3206</v>
      </c>
      <c r="F3900">
        <v>8</v>
      </c>
      <c r="G3900">
        <v>0</v>
      </c>
    </row>
    <row r="3901" spans="1:7" x14ac:dyDescent="0.15">
      <c r="A3901" t="s">
        <v>8526</v>
      </c>
      <c r="B3901" t="s">
        <v>4335</v>
      </c>
      <c r="C3901" s="32">
        <v>43403</v>
      </c>
      <c r="D3901" t="s">
        <v>168</v>
      </c>
      <c r="E3901" t="s">
        <v>1148</v>
      </c>
      <c r="F3901">
        <v>30</v>
      </c>
      <c r="G3901">
        <v>0</v>
      </c>
    </row>
    <row r="3902" spans="1:7" x14ac:dyDescent="0.15">
      <c r="A3902" t="s">
        <v>8527</v>
      </c>
      <c r="B3902" t="s">
        <v>4335</v>
      </c>
      <c r="C3902" s="32">
        <v>43403</v>
      </c>
      <c r="D3902" t="s">
        <v>173</v>
      </c>
      <c r="E3902" t="s">
        <v>1157</v>
      </c>
      <c r="F3902">
        <v>3</v>
      </c>
      <c r="G3902">
        <v>0</v>
      </c>
    </row>
    <row r="3903" spans="1:7" x14ac:dyDescent="0.15">
      <c r="A3903" t="s">
        <v>8528</v>
      </c>
      <c r="B3903" t="s">
        <v>4335</v>
      </c>
      <c r="C3903" s="32">
        <v>43403</v>
      </c>
      <c r="D3903" t="s">
        <v>148</v>
      </c>
      <c r="E3903" t="s">
        <v>752</v>
      </c>
      <c r="F3903">
        <v>2</v>
      </c>
      <c r="G3903">
        <v>0</v>
      </c>
    </row>
    <row r="3904" spans="1:7" x14ac:dyDescent="0.15">
      <c r="A3904" t="s">
        <v>8528</v>
      </c>
      <c r="B3904" t="s">
        <v>4344</v>
      </c>
      <c r="C3904" s="32">
        <v>43403</v>
      </c>
      <c r="D3904" t="s">
        <v>144</v>
      </c>
      <c r="E3904" t="s">
        <v>748</v>
      </c>
      <c r="F3904">
        <v>2</v>
      </c>
      <c r="G3904">
        <v>0</v>
      </c>
    </row>
    <row r="3905" spans="1:7" x14ac:dyDescent="0.15">
      <c r="A3905" t="s">
        <v>8529</v>
      </c>
      <c r="B3905" t="s">
        <v>4335</v>
      </c>
      <c r="C3905" s="32">
        <v>43403</v>
      </c>
      <c r="D3905" t="s">
        <v>287</v>
      </c>
      <c r="E3905" t="s">
        <v>4195</v>
      </c>
      <c r="F3905">
        <v>40</v>
      </c>
      <c r="G3905">
        <v>0</v>
      </c>
    </row>
    <row r="3906" spans="1:7" x14ac:dyDescent="0.15">
      <c r="A3906" t="s">
        <v>8529</v>
      </c>
      <c r="B3906" t="s">
        <v>4344</v>
      </c>
      <c r="C3906" s="32">
        <v>43403</v>
      </c>
      <c r="D3906" t="s">
        <v>219</v>
      </c>
      <c r="E3906" t="s">
        <v>1501</v>
      </c>
      <c r="F3906">
        <v>50</v>
      </c>
      <c r="G3906">
        <v>0</v>
      </c>
    </row>
    <row r="3907" spans="1:7" x14ac:dyDescent="0.15">
      <c r="A3907" t="s">
        <v>8529</v>
      </c>
      <c r="B3907" t="s">
        <v>4345</v>
      </c>
      <c r="C3907" s="32">
        <v>43403</v>
      </c>
      <c r="D3907" t="s">
        <v>218</v>
      </c>
      <c r="E3907" t="s">
        <v>1500</v>
      </c>
      <c r="F3907">
        <v>100</v>
      </c>
      <c r="G3907">
        <v>0</v>
      </c>
    </row>
    <row r="3908" spans="1:7" x14ac:dyDescent="0.15">
      <c r="A3908" t="s">
        <v>8529</v>
      </c>
      <c r="B3908" t="s">
        <v>4346</v>
      </c>
      <c r="C3908" s="32">
        <v>43403</v>
      </c>
      <c r="D3908" t="s">
        <v>122</v>
      </c>
      <c r="E3908" t="s">
        <v>4144</v>
      </c>
      <c r="F3908">
        <v>10</v>
      </c>
      <c r="G3908">
        <v>0</v>
      </c>
    </row>
    <row r="3909" spans="1:7" x14ac:dyDescent="0.15">
      <c r="A3909" t="s">
        <v>8529</v>
      </c>
      <c r="B3909" t="s">
        <v>4347</v>
      </c>
      <c r="C3909" s="32">
        <v>43403</v>
      </c>
      <c r="D3909" t="s">
        <v>120</v>
      </c>
      <c r="E3909" t="s">
        <v>4142</v>
      </c>
      <c r="F3909">
        <v>10</v>
      </c>
      <c r="G3909">
        <v>0</v>
      </c>
    </row>
    <row r="3910" spans="1:7" x14ac:dyDescent="0.15">
      <c r="A3910" t="s">
        <v>8530</v>
      </c>
      <c r="B3910" t="s">
        <v>4335</v>
      </c>
      <c r="C3910" s="32">
        <v>43403</v>
      </c>
      <c r="D3910" t="s">
        <v>281</v>
      </c>
      <c r="E3910" t="s">
        <v>2134</v>
      </c>
      <c r="F3910">
        <v>10</v>
      </c>
      <c r="G3910">
        <v>0</v>
      </c>
    </row>
    <row r="3911" spans="1:7" x14ac:dyDescent="0.15">
      <c r="A3911" t="s">
        <v>8530</v>
      </c>
      <c r="B3911" t="s">
        <v>4344</v>
      </c>
      <c r="C3911" s="32">
        <v>43403</v>
      </c>
      <c r="D3911" t="s">
        <v>278</v>
      </c>
      <c r="E3911" t="s">
        <v>2131</v>
      </c>
      <c r="F3911">
        <v>10</v>
      </c>
      <c r="G3911">
        <v>0</v>
      </c>
    </row>
    <row r="3912" spans="1:7" x14ac:dyDescent="0.15">
      <c r="A3912" t="s">
        <v>8530</v>
      </c>
      <c r="B3912" t="s">
        <v>4345</v>
      </c>
      <c r="C3912" s="32">
        <v>43403</v>
      </c>
      <c r="D3912" t="s">
        <v>82</v>
      </c>
      <c r="E3912" t="s">
        <v>494</v>
      </c>
      <c r="F3912">
        <v>20</v>
      </c>
      <c r="G3912">
        <v>0</v>
      </c>
    </row>
    <row r="3913" spans="1:7" x14ac:dyDescent="0.15">
      <c r="A3913" t="s">
        <v>8531</v>
      </c>
      <c r="B3913" t="s">
        <v>4335</v>
      </c>
      <c r="C3913" s="32">
        <v>43403</v>
      </c>
      <c r="D3913" t="s">
        <v>168</v>
      </c>
      <c r="E3913" t="s">
        <v>1148</v>
      </c>
      <c r="F3913">
        <v>30</v>
      </c>
      <c r="G3913">
        <v>0</v>
      </c>
    </row>
    <row r="3914" spans="1:7" x14ac:dyDescent="0.15">
      <c r="A3914" t="s">
        <v>8532</v>
      </c>
      <c r="B3914" t="s">
        <v>4335</v>
      </c>
      <c r="C3914" s="32">
        <v>43403</v>
      </c>
      <c r="D3914" t="s">
        <v>250</v>
      </c>
      <c r="E3914" t="s">
        <v>1940</v>
      </c>
      <c r="F3914">
        <v>10</v>
      </c>
      <c r="G3914">
        <v>0</v>
      </c>
    </row>
    <row r="3915" spans="1:7" x14ac:dyDescent="0.15">
      <c r="A3915" t="s">
        <v>8532</v>
      </c>
      <c r="B3915" t="s">
        <v>4344</v>
      </c>
      <c r="C3915" s="32">
        <v>43403</v>
      </c>
      <c r="D3915" t="s">
        <v>249</v>
      </c>
      <c r="E3915" t="s">
        <v>1939</v>
      </c>
      <c r="F3915">
        <v>10</v>
      </c>
      <c r="G3915">
        <v>0</v>
      </c>
    </row>
    <row r="3916" spans="1:7" x14ac:dyDescent="0.15">
      <c r="A3916" t="s">
        <v>8532</v>
      </c>
      <c r="B3916" t="s">
        <v>4345</v>
      </c>
      <c r="C3916" s="32">
        <v>43403</v>
      </c>
      <c r="D3916" t="s">
        <v>248</v>
      </c>
      <c r="E3916" t="s">
        <v>1938</v>
      </c>
      <c r="F3916">
        <v>40</v>
      </c>
      <c r="G3916">
        <v>0</v>
      </c>
    </row>
    <row r="3917" spans="1:7" x14ac:dyDescent="0.15">
      <c r="A3917" t="s">
        <v>8532</v>
      </c>
      <c r="B3917" t="s">
        <v>4346</v>
      </c>
      <c r="C3917" s="32">
        <v>43403</v>
      </c>
      <c r="D3917" t="s">
        <v>167</v>
      </c>
      <c r="E3917" t="s">
        <v>1143</v>
      </c>
      <c r="F3917">
        <v>40</v>
      </c>
      <c r="G3917">
        <v>0</v>
      </c>
    </row>
    <row r="3918" spans="1:7" x14ac:dyDescent="0.15">
      <c r="A3918" t="s">
        <v>8532</v>
      </c>
      <c r="B3918" t="s">
        <v>4347</v>
      </c>
      <c r="C3918" s="32">
        <v>43403</v>
      </c>
      <c r="D3918" t="s">
        <v>165</v>
      </c>
      <c r="E3918" t="s">
        <v>1141</v>
      </c>
      <c r="F3918">
        <v>30</v>
      </c>
      <c r="G3918">
        <v>0</v>
      </c>
    </row>
    <row r="3919" spans="1:7" x14ac:dyDescent="0.15">
      <c r="A3919" t="s">
        <v>8532</v>
      </c>
      <c r="B3919" t="s">
        <v>4348</v>
      </c>
      <c r="C3919" s="32">
        <v>43403</v>
      </c>
      <c r="D3919" t="s">
        <v>164</v>
      </c>
      <c r="E3919" t="s">
        <v>1140</v>
      </c>
      <c r="F3919">
        <v>20</v>
      </c>
      <c r="G3919">
        <v>0</v>
      </c>
    </row>
    <row r="3920" spans="1:7" x14ac:dyDescent="0.15">
      <c r="A3920" t="s">
        <v>8532</v>
      </c>
      <c r="B3920" t="s">
        <v>4372</v>
      </c>
      <c r="C3920" s="32">
        <v>43403</v>
      </c>
      <c r="D3920" t="s">
        <v>312</v>
      </c>
      <c r="E3920" t="s">
        <v>2963</v>
      </c>
      <c r="F3920">
        <v>10</v>
      </c>
      <c r="G3920">
        <v>0</v>
      </c>
    </row>
    <row r="3921" spans="1:7" x14ac:dyDescent="0.15">
      <c r="A3921" t="s">
        <v>8533</v>
      </c>
      <c r="B3921" t="s">
        <v>4335</v>
      </c>
      <c r="C3921" s="32">
        <v>43403</v>
      </c>
      <c r="D3921" t="s">
        <v>127</v>
      </c>
      <c r="E3921" t="s">
        <v>723</v>
      </c>
      <c r="F3921">
        <v>30</v>
      </c>
      <c r="G3921">
        <v>0</v>
      </c>
    </row>
    <row r="3922" spans="1:7" x14ac:dyDescent="0.15">
      <c r="A3922" t="s">
        <v>8534</v>
      </c>
      <c r="B3922" t="s">
        <v>4335</v>
      </c>
      <c r="C3922" s="32">
        <v>43403</v>
      </c>
      <c r="D3922" t="s">
        <v>287</v>
      </c>
      <c r="E3922" t="s">
        <v>4195</v>
      </c>
      <c r="F3922">
        <v>20</v>
      </c>
      <c r="G3922">
        <v>0</v>
      </c>
    </row>
    <row r="3923" spans="1:7" x14ac:dyDescent="0.15">
      <c r="A3923" t="s">
        <v>8534</v>
      </c>
      <c r="B3923" t="s">
        <v>4344</v>
      </c>
      <c r="C3923" s="32">
        <v>43403</v>
      </c>
      <c r="D3923" t="s">
        <v>219</v>
      </c>
      <c r="E3923" t="s">
        <v>1501</v>
      </c>
      <c r="F3923">
        <v>100</v>
      </c>
      <c r="G3923">
        <v>0</v>
      </c>
    </row>
    <row r="3924" spans="1:7" x14ac:dyDescent="0.15">
      <c r="A3924" t="s">
        <v>8534</v>
      </c>
      <c r="B3924" t="s">
        <v>4345</v>
      </c>
      <c r="C3924" s="32">
        <v>43403</v>
      </c>
      <c r="D3924" t="s">
        <v>218</v>
      </c>
      <c r="E3924" t="s">
        <v>1500</v>
      </c>
      <c r="F3924">
        <v>100</v>
      </c>
      <c r="G3924">
        <v>0</v>
      </c>
    </row>
    <row r="3925" spans="1:7" x14ac:dyDescent="0.15">
      <c r="A3925" t="s">
        <v>8534</v>
      </c>
      <c r="B3925" t="s">
        <v>4346</v>
      </c>
      <c r="C3925" s="32">
        <v>43403</v>
      </c>
      <c r="D3925" t="s">
        <v>122</v>
      </c>
      <c r="E3925" t="s">
        <v>4144</v>
      </c>
      <c r="F3925">
        <v>30</v>
      </c>
      <c r="G3925">
        <v>0</v>
      </c>
    </row>
    <row r="3926" spans="1:7" x14ac:dyDescent="0.15">
      <c r="A3926" t="s">
        <v>8534</v>
      </c>
      <c r="B3926" t="s">
        <v>4347</v>
      </c>
      <c r="C3926" s="32">
        <v>43403</v>
      </c>
      <c r="D3926" t="s">
        <v>120</v>
      </c>
      <c r="E3926" t="s">
        <v>4142</v>
      </c>
      <c r="F3926">
        <v>40</v>
      </c>
      <c r="G3926">
        <v>0</v>
      </c>
    </row>
    <row r="3927" spans="1:7" x14ac:dyDescent="0.15">
      <c r="A3927" t="s">
        <v>8534</v>
      </c>
      <c r="B3927" t="s">
        <v>4348</v>
      </c>
      <c r="C3927" s="32">
        <v>43403</v>
      </c>
      <c r="D3927" t="s">
        <v>265</v>
      </c>
      <c r="E3927" t="s">
        <v>2079</v>
      </c>
      <c r="F3927">
        <v>10</v>
      </c>
      <c r="G3927">
        <v>0</v>
      </c>
    </row>
    <row r="3928" spans="1:7" x14ac:dyDescent="0.15">
      <c r="A3928" t="s">
        <v>8534</v>
      </c>
      <c r="B3928" t="s">
        <v>4372</v>
      </c>
      <c r="C3928" s="32">
        <v>43403</v>
      </c>
      <c r="D3928" t="s">
        <v>266</v>
      </c>
      <c r="E3928" t="s">
        <v>2080</v>
      </c>
      <c r="F3928">
        <v>10</v>
      </c>
      <c r="G3928">
        <v>0</v>
      </c>
    </row>
    <row r="3929" spans="1:7" x14ac:dyDescent="0.15">
      <c r="A3929" t="s">
        <v>8534</v>
      </c>
      <c r="B3929" t="s">
        <v>4373</v>
      </c>
      <c r="C3929" s="32">
        <v>43403</v>
      </c>
      <c r="D3929" t="s">
        <v>267</v>
      </c>
      <c r="E3929" t="s">
        <v>2081</v>
      </c>
      <c r="F3929">
        <v>20</v>
      </c>
      <c r="G3929">
        <v>0</v>
      </c>
    </row>
    <row r="3930" spans="1:7" x14ac:dyDescent="0.15">
      <c r="A3930" t="s">
        <v>8534</v>
      </c>
      <c r="B3930" t="s">
        <v>4379</v>
      </c>
      <c r="C3930" s="32">
        <v>43403</v>
      </c>
      <c r="D3930" t="s">
        <v>185</v>
      </c>
      <c r="E3930" t="s">
        <v>1169</v>
      </c>
      <c r="F3930">
        <v>20</v>
      </c>
      <c r="G3930">
        <v>0</v>
      </c>
    </row>
    <row r="3931" spans="1:7" x14ac:dyDescent="0.15">
      <c r="A3931" t="s">
        <v>8535</v>
      </c>
      <c r="B3931" t="s">
        <v>4335</v>
      </c>
      <c r="C3931" s="32">
        <v>43403</v>
      </c>
      <c r="D3931" t="s">
        <v>281</v>
      </c>
      <c r="E3931" t="s">
        <v>2134</v>
      </c>
      <c r="F3931">
        <v>20</v>
      </c>
      <c r="G3931">
        <v>0</v>
      </c>
    </row>
    <row r="3932" spans="1:7" x14ac:dyDescent="0.15">
      <c r="A3932" t="s">
        <v>8535</v>
      </c>
      <c r="B3932" t="s">
        <v>4344</v>
      </c>
      <c r="C3932" s="32">
        <v>43403</v>
      </c>
      <c r="D3932" t="s">
        <v>280</v>
      </c>
      <c r="E3932" t="s">
        <v>2133</v>
      </c>
      <c r="F3932">
        <v>40</v>
      </c>
      <c r="G3932">
        <v>0</v>
      </c>
    </row>
    <row r="3933" spans="1:7" x14ac:dyDescent="0.15">
      <c r="A3933" t="s">
        <v>8535</v>
      </c>
      <c r="B3933" t="s">
        <v>4345</v>
      </c>
      <c r="C3933" s="32">
        <v>43403</v>
      </c>
      <c r="D3933" t="s">
        <v>279</v>
      </c>
      <c r="E3933" t="s">
        <v>2132</v>
      </c>
      <c r="F3933">
        <v>50</v>
      </c>
      <c r="G3933">
        <v>0</v>
      </c>
    </row>
    <row r="3934" spans="1:7" x14ac:dyDescent="0.15">
      <c r="A3934" t="s">
        <v>8535</v>
      </c>
      <c r="B3934" t="s">
        <v>4346</v>
      </c>
      <c r="C3934" s="32">
        <v>43403</v>
      </c>
      <c r="D3934" t="s">
        <v>278</v>
      </c>
      <c r="E3934" t="s">
        <v>2131</v>
      </c>
      <c r="F3934">
        <v>40</v>
      </c>
      <c r="G3934">
        <v>0</v>
      </c>
    </row>
    <row r="3935" spans="1:7" x14ac:dyDescent="0.15">
      <c r="A3935" t="s">
        <v>8535</v>
      </c>
      <c r="B3935" t="s">
        <v>4347</v>
      </c>
      <c r="C3935" s="32">
        <v>43403</v>
      </c>
      <c r="D3935" t="s">
        <v>83</v>
      </c>
      <c r="E3935" t="s">
        <v>495</v>
      </c>
      <c r="F3935">
        <v>30</v>
      </c>
      <c r="G3935">
        <v>0</v>
      </c>
    </row>
    <row r="3936" spans="1:7" x14ac:dyDescent="0.15">
      <c r="A3936" t="s">
        <v>8536</v>
      </c>
      <c r="B3936" t="s">
        <v>4335</v>
      </c>
      <c r="C3936" s="32">
        <v>43403</v>
      </c>
      <c r="D3936" t="s">
        <v>1421</v>
      </c>
      <c r="E3936" t="s">
        <v>1422</v>
      </c>
      <c r="F3936">
        <v>50</v>
      </c>
      <c r="G3936">
        <v>0</v>
      </c>
    </row>
    <row r="3937" spans="1:7" x14ac:dyDescent="0.15">
      <c r="A3937" t="s">
        <v>8536</v>
      </c>
      <c r="B3937" t="s">
        <v>4344</v>
      </c>
      <c r="C3937" s="32">
        <v>43403</v>
      </c>
      <c r="D3937" t="s">
        <v>1423</v>
      </c>
      <c r="E3937" t="s">
        <v>1424</v>
      </c>
      <c r="F3937">
        <v>50</v>
      </c>
      <c r="G3937">
        <v>0</v>
      </c>
    </row>
    <row r="3938" spans="1:7" x14ac:dyDescent="0.15">
      <c r="A3938" t="s">
        <v>8537</v>
      </c>
      <c r="B3938" t="s">
        <v>4335</v>
      </c>
      <c r="C3938" s="32">
        <v>43403</v>
      </c>
      <c r="D3938" t="s">
        <v>290</v>
      </c>
      <c r="E3938" t="s">
        <v>4198</v>
      </c>
      <c r="F3938">
        <v>1</v>
      </c>
      <c r="G3938">
        <v>0</v>
      </c>
    </row>
    <row r="3939" spans="1:7" x14ac:dyDescent="0.15">
      <c r="A3939" t="s">
        <v>8538</v>
      </c>
      <c r="B3939" t="s">
        <v>4335</v>
      </c>
      <c r="C3939" s="32">
        <v>43403</v>
      </c>
      <c r="D3939" t="s">
        <v>249</v>
      </c>
      <c r="E3939" t="s">
        <v>1939</v>
      </c>
      <c r="F3939">
        <v>1</v>
      </c>
      <c r="G3939">
        <v>0</v>
      </c>
    </row>
    <row r="3940" spans="1:7" x14ac:dyDescent="0.15">
      <c r="A3940" t="s">
        <v>8538</v>
      </c>
      <c r="B3940" t="s">
        <v>4344</v>
      </c>
      <c r="C3940" s="32">
        <v>43403</v>
      </c>
      <c r="D3940" t="s">
        <v>251</v>
      </c>
      <c r="E3940" t="s">
        <v>1941</v>
      </c>
      <c r="F3940">
        <v>1</v>
      </c>
      <c r="G3940">
        <v>0</v>
      </c>
    </row>
    <row r="3941" spans="1:7" x14ac:dyDescent="0.15">
      <c r="A3941" t="s">
        <v>8539</v>
      </c>
      <c r="B3941" t="s">
        <v>4335</v>
      </c>
      <c r="C3941" s="32">
        <v>43403</v>
      </c>
      <c r="D3941" t="s">
        <v>430</v>
      </c>
      <c r="E3941" t="s">
        <v>3265</v>
      </c>
      <c r="F3941">
        <v>1</v>
      </c>
      <c r="G3941">
        <v>0</v>
      </c>
    </row>
    <row r="3942" spans="1:7" x14ac:dyDescent="0.15">
      <c r="A3942" t="s">
        <v>8540</v>
      </c>
      <c r="B3942" t="s">
        <v>4335</v>
      </c>
      <c r="C3942" s="32">
        <v>43403</v>
      </c>
      <c r="D3942" t="s">
        <v>278</v>
      </c>
      <c r="E3942" t="s">
        <v>2131</v>
      </c>
      <c r="F3942">
        <v>10</v>
      </c>
      <c r="G3942">
        <v>0</v>
      </c>
    </row>
    <row r="3943" spans="1:7" x14ac:dyDescent="0.15">
      <c r="A3943" t="s">
        <v>8540</v>
      </c>
      <c r="B3943" t="s">
        <v>4344</v>
      </c>
      <c r="C3943" s="32">
        <v>43403</v>
      </c>
      <c r="D3943" t="s">
        <v>125</v>
      </c>
      <c r="E3943" t="s">
        <v>722</v>
      </c>
      <c r="F3943">
        <v>20</v>
      </c>
      <c r="G3943">
        <v>0</v>
      </c>
    </row>
    <row r="3944" spans="1:7" x14ac:dyDescent="0.15">
      <c r="A3944" t="s">
        <v>8540</v>
      </c>
      <c r="B3944" t="s">
        <v>4345</v>
      </c>
      <c r="C3944" s="32">
        <v>43403</v>
      </c>
      <c r="D3944" t="s">
        <v>81</v>
      </c>
      <c r="E3944" t="s">
        <v>493</v>
      </c>
      <c r="F3944">
        <v>20</v>
      </c>
      <c r="G3944">
        <v>0</v>
      </c>
    </row>
    <row r="3945" spans="1:7" x14ac:dyDescent="0.15">
      <c r="A3945" t="s">
        <v>8540</v>
      </c>
      <c r="B3945" t="s">
        <v>4346</v>
      </c>
      <c r="C3945" s="32">
        <v>43403</v>
      </c>
      <c r="D3945" t="s">
        <v>312</v>
      </c>
      <c r="E3945" t="s">
        <v>2963</v>
      </c>
      <c r="F3945">
        <v>3</v>
      </c>
      <c r="G3945">
        <v>0</v>
      </c>
    </row>
    <row r="3946" spans="1:7" x14ac:dyDescent="0.15">
      <c r="A3946" t="s">
        <v>8540</v>
      </c>
      <c r="B3946" t="s">
        <v>4347</v>
      </c>
      <c r="C3946" s="32">
        <v>43403</v>
      </c>
      <c r="D3946" t="s">
        <v>169</v>
      </c>
      <c r="E3946" t="s">
        <v>1149</v>
      </c>
      <c r="F3946">
        <v>5</v>
      </c>
      <c r="G3946">
        <v>0</v>
      </c>
    </row>
    <row r="3947" spans="1:7" x14ac:dyDescent="0.15">
      <c r="A3947" t="s">
        <v>8540</v>
      </c>
      <c r="B3947" t="s">
        <v>4348</v>
      </c>
      <c r="C3947" s="32">
        <v>43403</v>
      </c>
      <c r="D3947" t="s">
        <v>252</v>
      </c>
      <c r="E3947" t="s">
        <v>1942</v>
      </c>
      <c r="F3947">
        <v>5</v>
      </c>
      <c r="G3947">
        <v>0</v>
      </c>
    </row>
    <row r="3948" spans="1:7" x14ac:dyDescent="0.15">
      <c r="A3948" t="s">
        <v>8540</v>
      </c>
      <c r="B3948" t="s">
        <v>4372</v>
      </c>
      <c r="C3948" s="32">
        <v>43403</v>
      </c>
      <c r="D3948" t="s">
        <v>251</v>
      </c>
      <c r="E3948" t="s">
        <v>1941</v>
      </c>
      <c r="F3948">
        <v>5</v>
      </c>
      <c r="G3948">
        <v>0</v>
      </c>
    </row>
    <row r="3949" spans="1:7" x14ac:dyDescent="0.15">
      <c r="A3949" t="s">
        <v>8540</v>
      </c>
      <c r="B3949" t="s">
        <v>4373</v>
      </c>
      <c r="C3949" s="32">
        <v>43403</v>
      </c>
      <c r="D3949" t="s">
        <v>250</v>
      </c>
      <c r="E3949" t="s">
        <v>1940</v>
      </c>
      <c r="F3949">
        <v>5</v>
      </c>
      <c r="G3949">
        <v>0</v>
      </c>
    </row>
    <row r="3950" spans="1:7" x14ac:dyDescent="0.15">
      <c r="A3950" t="s">
        <v>8540</v>
      </c>
      <c r="B3950" t="s">
        <v>4379</v>
      </c>
      <c r="C3950" s="32">
        <v>43403</v>
      </c>
      <c r="D3950" t="s">
        <v>249</v>
      </c>
      <c r="E3950" t="s">
        <v>1939</v>
      </c>
      <c r="F3950">
        <v>10</v>
      </c>
      <c r="G3950">
        <v>0</v>
      </c>
    </row>
    <row r="3951" spans="1:7" x14ac:dyDescent="0.15">
      <c r="A3951" t="s">
        <v>8540</v>
      </c>
      <c r="B3951" t="s">
        <v>4380</v>
      </c>
      <c r="C3951" s="32">
        <v>43403</v>
      </c>
      <c r="D3951" t="s">
        <v>248</v>
      </c>
      <c r="E3951" t="s">
        <v>1938</v>
      </c>
      <c r="F3951">
        <v>10</v>
      </c>
      <c r="G3951">
        <v>0</v>
      </c>
    </row>
    <row r="3952" spans="1:7" x14ac:dyDescent="0.15">
      <c r="A3952" t="s">
        <v>8540</v>
      </c>
      <c r="B3952" t="s">
        <v>4381</v>
      </c>
      <c r="C3952" s="32">
        <v>43403</v>
      </c>
      <c r="D3952" t="s">
        <v>167</v>
      </c>
      <c r="E3952" t="s">
        <v>1143</v>
      </c>
      <c r="F3952">
        <v>10</v>
      </c>
      <c r="G3952">
        <v>0</v>
      </c>
    </row>
    <row r="3953" spans="1:7" x14ac:dyDescent="0.15">
      <c r="A3953" t="s">
        <v>8540</v>
      </c>
      <c r="B3953" t="s">
        <v>4382</v>
      </c>
      <c r="C3953" s="32">
        <v>43403</v>
      </c>
      <c r="D3953" t="s">
        <v>166</v>
      </c>
      <c r="E3953" t="s">
        <v>1142</v>
      </c>
      <c r="F3953">
        <v>5</v>
      </c>
      <c r="G3953">
        <v>0</v>
      </c>
    </row>
    <row r="3954" spans="1:7" x14ac:dyDescent="0.15">
      <c r="A3954" t="s">
        <v>8540</v>
      </c>
      <c r="B3954" t="s">
        <v>4383</v>
      </c>
      <c r="C3954" s="32">
        <v>43403</v>
      </c>
      <c r="D3954" t="s">
        <v>60</v>
      </c>
      <c r="E3954" t="s">
        <v>482</v>
      </c>
      <c r="F3954">
        <v>12</v>
      </c>
      <c r="G3954">
        <v>0</v>
      </c>
    </row>
    <row r="3955" spans="1:7" x14ac:dyDescent="0.15">
      <c r="A3955" t="s">
        <v>8540</v>
      </c>
      <c r="B3955" t="s">
        <v>4384</v>
      </c>
      <c r="C3955" s="32">
        <v>43403</v>
      </c>
      <c r="D3955" t="s">
        <v>63</v>
      </c>
      <c r="E3955" t="s">
        <v>485</v>
      </c>
      <c r="F3955">
        <v>10</v>
      </c>
      <c r="G3955">
        <v>0</v>
      </c>
    </row>
    <row r="3956" spans="1:7" x14ac:dyDescent="0.15">
      <c r="A3956" t="s">
        <v>8540</v>
      </c>
      <c r="B3956" t="s">
        <v>4385</v>
      </c>
      <c r="C3956" s="32">
        <v>43403</v>
      </c>
      <c r="D3956" t="s">
        <v>76</v>
      </c>
      <c r="E3956" t="s">
        <v>487</v>
      </c>
      <c r="F3956">
        <v>8</v>
      </c>
      <c r="G3956">
        <v>0</v>
      </c>
    </row>
    <row r="3957" spans="1:7" x14ac:dyDescent="0.15">
      <c r="A3957" t="s">
        <v>8540</v>
      </c>
      <c r="B3957" t="s">
        <v>4386</v>
      </c>
      <c r="C3957" s="32">
        <v>43403</v>
      </c>
      <c r="D3957" t="s">
        <v>4134</v>
      </c>
      <c r="E3957" t="s">
        <v>4135</v>
      </c>
      <c r="F3957">
        <v>4</v>
      </c>
      <c r="G3957">
        <v>0</v>
      </c>
    </row>
    <row r="3958" spans="1:7" x14ac:dyDescent="0.15">
      <c r="A3958" t="s">
        <v>8540</v>
      </c>
      <c r="B3958" t="s">
        <v>4387</v>
      </c>
      <c r="C3958" s="32">
        <v>43403</v>
      </c>
      <c r="D3958" t="s">
        <v>4136</v>
      </c>
      <c r="E3958" t="s">
        <v>4137</v>
      </c>
      <c r="F3958">
        <v>4</v>
      </c>
      <c r="G3958">
        <v>0</v>
      </c>
    </row>
    <row r="3959" spans="1:7" x14ac:dyDescent="0.15">
      <c r="A3959" t="s">
        <v>8540</v>
      </c>
      <c r="B3959" t="s">
        <v>4388</v>
      </c>
      <c r="C3959" s="32">
        <v>43403</v>
      </c>
      <c r="D3959" t="s">
        <v>4090</v>
      </c>
      <c r="E3959" t="s">
        <v>4091</v>
      </c>
      <c r="F3959">
        <v>3</v>
      </c>
      <c r="G3959">
        <v>0</v>
      </c>
    </row>
    <row r="3960" spans="1:7" x14ac:dyDescent="0.15">
      <c r="A3960" t="s">
        <v>8540</v>
      </c>
      <c r="B3960" t="s">
        <v>4389</v>
      </c>
      <c r="C3960" s="32">
        <v>43403</v>
      </c>
      <c r="D3960" t="s">
        <v>4092</v>
      </c>
      <c r="E3960" t="s">
        <v>4093</v>
      </c>
      <c r="F3960">
        <v>3</v>
      </c>
      <c r="G3960">
        <v>0</v>
      </c>
    </row>
    <row r="3961" spans="1:7" x14ac:dyDescent="0.15">
      <c r="A3961" t="s">
        <v>8541</v>
      </c>
      <c r="B3961" t="s">
        <v>4335</v>
      </c>
      <c r="C3961" s="32">
        <v>43403</v>
      </c>
      <c r="D3961" t="s">
        <v>218</v>
      </c>
      <c r="E3961" t="s">
        <v>1500</v>
      </c>
      <c r="F3961">
        <v>20</v>
      </c>
      <c r="G3961">
        <v>0</v>
      </c>
    </row>
    <row r="3962" spans="1:7" x14ac:dyDescent="0.15">
      <c r="A3962" t="s">
        <v>8541</v>
      </c>
      <c r="B3962" t="s">
        <v>4344</v>
      </c>
      <c r="C3962" s="32">
        <v>43403</v>
      </c>
      <c r="D3962" t="s">
        <v>120</v>
      </c>
      <c r="E3962" t="s">
        <v>4142</v>
      </c>
      <c r="F3962">
        <v>10</v>
      </c>
      <c r="G3962">
        <v>0</v>
      </c>
    </row>
    <row r="3963" spans="1:7" x14ac:dyDescent="0.15">
      <c r="A3963" t="s">
        <v>8541</v>
      </c>
      <c r="B3963" t="s">
        <v>4345</v>
      </c>
      <c r="C3963" s="32">
        <v>43403</v>
      </c>
      <c r="D3963" t="s">
        <v>129</v>
      </c>
      <c r="E3963" t="s">
        <v>729</v>
      </c>
      <c r="F3963">
        <v>1</v>
      </c>
      <c r="G3963">
        <v>0</v>
      </c>
    </row>
    <row r="3964" spans="1:7" x14ac:dyDescent="0.15">
      <c r="A3964" t="s">
        <v>8541</v>
      </c>
      <c r="B3964" t="s">
        <v>4346</v>
      </c>
      <c r="C3964" s="32">
        <v>43403</v>
      </c>
      <c r="D3964" t="s">
        <v>267</v>
      </c>
      <c r="E3964" t="s">
        <v>2081</v>
      </c>
      <c r="F3964">
        <v>2</v>
      </c>
      <c r="G3964">
        <v>0</v>
      </c>
    </row>
    <row r="3965" spans="1:7" x14ac:dyDescent="0.15">
      <c r="A3965" t="s">
        <v>8541</v>
      </c>
      <c r="B3965" t="s">
        <v>4347</v>
      </c>
      <c r="C3965" s="32">
        <v>43403</v>
      </c>
      <c r="D3965" t="s">
        <v>265</v>
      </c>
      <c r="E3965" t="s">
        <v>2079</v>
      </c>
      <c r="F3965">
        <v>2</v>
      </c>
      <c r="G3965">
        <v>0</v>
      </c>
    </row>
    <row r="3966" spans="1:7" x14ac:dyDescent="0.15">
      <c r="A3966" t="s">
        <v>8541</v>
      </c>
      <c r="B3966" t="s">
        <v>4348</v>
      </c>
      <c r="C3966" s="32">
        <v>43403</v>
      </c>
      <c r="D3966" t="s">
        <v>264</v>
      </c>
      <c r="E3966" t="s">
        <v>2078</v>
      </c>
      <c r="F3966">
        <v>6</v>
      </c>
      <c r="G3966">
        <v>0</v>
      </c>
    </row>
    <row r="3967" spans="1:7" x14ac:dyDescent="0.15">
      <c r="A3967" t="s">
        <v>8541</v>
      </c>
      <c r="B3967" t="s">
        <v>4372</v>
      </c>
      <c r="C3967" s="32">
        <v>43403</v>
      </c>
      <c r="D3967" t="s">
        <v>263</v>
      </c>
      <c r="E3967" t="s">
        <v>2077</v>
      </c>
      <c r="F3967">
        <v>6</v>
      </c>
      <c r="G3967">
        <v>0</v>
      </c>
    </row>
    <row r="3968" spans="1:7" x14ac:dyDescent="0.15">
      <c r="A3968" t="s">
        <v>8541</v>
      </c>
      <c r="B3968" t="s">
        <v>4373</v>
      </c>
      <c r="C3968" s="32">
        <v>43403</v>
      </c>
      <c r="D3968" t="s">
        <v>180</v>
      </c>
      <c r="E3968" t="s">
        <v>1164</v>
      </c>
      <c r="F3968">
        <v>5</v>
      </c>
      <c r="G3968">
        <v>0</v>
      </c>
    </row>
    <row r="3969" spans="1:7" x14ac:dyDescent="0.15">
      <c r="A3969" t="s">
        <v>8541</v>
      </c>
      <c r="B3969" t="s">
        <v>4379</v>
      </c>
      <c r="C3969" s="32">
        <v>43403</v>
      </c>
      <c r="D3969" t="s">
        <v>122</v>
      </c>
      <c r="E3969" t="s">
        <v>4144</v>
      </c>
      <c r="F3969">
        <v>30</v>
      </c>
      <c r="G3969">
        <v>0</v>
      </c>
    </row>
    <row r="3970" spans="1:7" x14ac:dyDescent="0.15">
      <c r="A3970" t="s">
        <v>8542</v>
      </c>
      <c r="B3970" t="s">
        <v>4335</v>
      </c>
      <c r="C3970" s="32">
        <v>43403</v>
      </c>
      <c r="D3970" t="s">
        <v>366</v>
      </c>
      <c r="E3970" t="s">
        <v>3199</v>
      </c>
      <c r="F3970">
        <v>4</v>
      </c>
      <c r="G3970">
        <v>0</v>
      </c>
    </row>
    <row r="3971" spans="1:7" x14ac:dyDescent="0.15">
      <c r="A3971" t="s">
        <v>8542</v>
      </c>
      <c r="B3971" t="s">
        <v>4344</v>
      </c>
      <c r="C3971" s="32">
        <v>43403</v>
      </c>
      <c r="D3971" t="s">
        <v>370</v>
      </c>
      <c r="E3971" t="s">
        <v>3203</v>
      </c>
      <c r="F3971">
        <v>6</v>
      </c>
      <c r="G3971">
        <v>0</v>
      </c>
    </row>
    <row r="3972" spans="1:7" x14ac:dyDescent="0.15">
      <c r="A3972" t="s">
        <v>8542</v>
      </c>
      <c r="B3972" t="s">
        <v>4345</v>
      </c>
      <c r="C3972" s="32">
        <v>43403</v>
      </c>
      <c r="D3972" t="s">
        <v>372</v>
      </c>
      <c r="E3972" t="s">
        <v>3205</v>
      </c>
      <c r="F3972">
        <v>8</v>
      </c>
      <c r="G3972">
        <v>0</v>
      </c>
    </row>
    <row r="3973" spans="1:7" x14ac:dyDescent="0.15">
      <c r="A3973" t="s">
        <v>8542</v>
      </c>
      <c r="B3973" t="s">
        <v>4346</v>
      </c>
      <c r="C3973" s="32">
        <v>43403</v>
      </c>
      <c r="D3973" t="s">
        <v>375</v>
      </c>
      <c r="E3973" t="s">
        <v>3208</v>
      </c>
      <c r="F3973">
        <v>1</v>
      </c>
      <c r="G3973">
        <v>0</v>
      </c>
    </row>
    <row r="3974" spans="1:7" x14ac:dyDescent="0.15">
      <c r="A3974" t="s">
        <v>8542</v>
      </c>
      <c r="B3974" t="s">
        <v>4347</v>
      </c>
      <c r="C3974" s="32">
        <v>43403</v>
      </c>
      <c r="D3974" t="s">
        <v>376</v>
      </c>
      <c r="E3974" t="s">
        <v>3209</v>
      </c>
      <c r="F3974">
        <v>2</v>
      </c>
      <c r="G3974">
        <v>0</v>
      </c>
    </row>
    <row r="3975" spans="1:7" x14ac:dyDescent="0.15">
      <c r="A3975" t="s">
        <v>8542</v>
      </c>
      <c r="B3975" t="s">
        <v>4348</v>
      </c>
      <c r="C3975" s="32">
        <v>43403</v>
      </c>
      <c r="D3975" t="s">
        <v>377</v>
      </c>
      <c r="E3975" t="s">
        <v>3210</v>
      </c>
      <c r="F3975">
        <v>1</v>
      </c>
      <c r="G3975">
        <v>0</v>
      </c>
    </row>
    <row r="3976" spans="1:7" x14ac:dyDescent="0.15">
      <c r="A3976" t="s">
        <v>8542</v>
      </c>
      <c r="B3976" t="s">
        <v>4372</v>
      </c>
      <c r="C3976" s="32">
        <v>43403</v>
      </c>
      <c r="D3976" t="s">
        <v>218</v>
      </c>
      <c r="E3976" t="s">
        <v>1500</v>
      </c>
      <c r="F3976">
        <v>30</v>
      </c>
      <c r="G3976">
        <v>0</v>
      </c>
    </row>
    <row r="3977" spans="1:7" x14ac:dyDescent="0.15">
      <c r="A3977" t="s">
        <v>8543</v>
      </c>
      <c r="B3977" t="s">
        <v>4335</v>
      </c>
      <c r="C3977" s="32">
        <v>43403</v>
      </c>
      <c r="D3977" t="s">
        <v>118</v>
      </c>
      <c r="E3977" t="s">
        <v>692</v>
      </c>
      <c r="F3977">
        <v>2</v>
      </c>
      <c r="G3977">
        <v>0</v>
      </c>
    </row>
    <row r="3978" spans="1:7" x14ac:dyDescent="0.15">
      <c r="A3978" t="s">
        <v>8543</v>
      </c>
      <c r="B3978" t="s">
        <v>4344</v>
      </c>
      <c r="C3978" s="32">
        <v>43403</v>
      </c>
      <c r="D3978" t="s">
        <v>87</v>
      </c>
      <c r="E3978" t="s">
        <v>501</v>
      </c>
      <c r="F3978">
        <v>2</v>
      </c>
      <c r="G3978">
        <v>0</v>
      </c>
    </row>
    <row r="3979" spans="1:7" x14ac:dyDescent="0.15">
      <c r="A3979" t="s">
        <v>8543</v>
      </c>
      <c r="B3979" t="s">
        <v>4345</v>
      </c>
      <c r="C3979" s="32">
        <v>43403</v>
      </c>
      <c r="D3979" t="s">
        <v>276</v>
      </c>
      <c r="E3979" t="s">
        <v>2128</v>
      </c>
      <c r="F3979">
        <v>2</v>
      </c>
      <c r="G3979">
        <v>0</v>
      </c>
    </row>
    <row r="3980" spans="1:7" x14ac:dyDescent="0.15">
      <c r="A3980" t="s">
        <v>8543</v>
      </c>
      <c r="B3980" t="s">
        <v>4346</v>
      </c>
      <c r="C3980" s="32">
        <v>43403</v>
      </c>
      <c r="D3980" t="s">
        <v>277</v>
      </c>
      <c r="E3980" t="s">
        <v>2130</v>
      </c>
      <c r="F3980">
        <v>2</v>
      </c>
      <c r="G3980">
        <v>0</v>
      </c>
    </row>
    <row r="3981" spans="1:7" x14ac:dyDescent="0.15">
      <c r="A3981" t="s">
        <v>8544</v>
      </c>
      <c r="B3981" t="s">
        <v>4335</v>
      </c>
      <c r="C3981" s="32">
        <v>43403</v>
      </c>
      <c r="D3981" t="s">
        <v>234</v>
      </c>
      <c r="E3981" t="s">
        <v>1759</v>
      </c>
      <c r="F3981">
        <v>10</v>
      </c>
      <c r="G3981">
        <v>0</v>
      </c>
    </row>
    <row r="3982" spans="1:7" x14ac:dyDescent="0.15">
      <c r="A3982" t="s">
        <v>8545</v>
      </c>
      <c r="B3982" t="s">
        <v>4335</v>
      </c>
      <c r="C3982" s="32">
        <v>43403</v>
      </c>
      <c r="D3982" t="s">
        <v>314</v>
      </c>
      <c r="E3982" t="s">
        <v>2965</v>
      </c>
      <c r="F3982">
        <v>5</v>
      </c>
      <c r="G3982">
        <v>0</v>
      </c>
    </row>
    <row r="3983" spans="1:7" x14ac:dyDescent="0.15">
      <c r="A3983" t="s">
        <v>8545</v>
      </c>
      <c r="B3983" t="s">
        <v>4344</v>
      </c>
      <c r="C3983" s="32">
        <v>43403</v>
      </c>
      <c r="D3983" t="s">
        <v>96</v>
      </c>
      <c r="E3983" t="s">
        <v>520</v>
      </c>
      <c r="F3983">
        <v>5</v>
      </c>
      <c r="G3983">
        <v>0</v>
      </c>
    </row>
    <row r="3984" spans="1:7" x14ac:dyDescent="0.15">
      <c r="A3984" t="s">
        <v>8545</v>
      </c>
      <c r="B3984" t="s">
        <v>4345</v>
      </c>
      <c r="C3984" s="32">
        <v>43403</v>
      </c>
      <c r="D3984" t="s">
        <v>262</v>
      </c>
      <c r="E3984" t="s">
        <v>2056</v>
      </c>
      <c r="F3984">
        <v>5</v>
      </c>
      <c r="G3984">
        <v>0</v>
      </c>
    </row>
    <row r="3985" spans="1:7" x14ac:dyDescent="0.15">
      <c r="A3985" t="s">
        <v>8546</v>
      </c>
      <c r="B3985" t="s">
        <v>4335</v>
      </c>
      <c r="C3985" s="32">
        <v>43403</v>
      </c>
      <c r="D3985" t="s">
        <v>314</v>
      </c>
      <c r="E3985" t="s">
        <v>2965</v>
      </c>
      <c r="F3985">
        <v>5</v>
      </c>
      <c r="G3985">
        <v>0</v>
      </c>
    </row>
    <row r="3986" spans="1:7" x14ac:dyDescent="0.15">
      <c r="A3986" t="s">
        <v>8546</v>
      </c>
      <c r="B3986" t="s">
        <v>4344</v>
      </c>
      <c r="C3986" s="32">
        <v>43403</v>
      </c>
      <c r="D3986" t="s">
        <v>262</v>
      </c>
      <c r="E3986" t="s">
        <v>2056</v>
      </c>
      <c r="F3986">
        <v>5</v>
      </c>
      <c r="G3986">
        <v>0</v>
      </c>
    </row>
    <row r="3987" spans="1:7" x14ac:dyDescent="0.15">
      <c r="A3987" t="s">
        <v>8547</v>
      </c>
      <c r="B3987" t="s">
        <v>4335</v>
      </c>
      <c r="C3987" s="32">
        <v>43403</v>
      </c>
      <c r="D3987" t="s">
        <v>260</v>
      </c>
      <c r="E3987" t="s">
        <v>2054</v>
      </c>
      <c r="F3987">
        <v>10</v>
      </c>
      <c r="G3987">
        <v>0</v>
      </c>
    </row>
    <row r="3988" spans="1:7" x14ac:dyDescent="0.15">
      <c r="A3988" t="s">
        <v>8548</v>
      </c>
      <c r="B3988" t="s">
        <v>4335</v>
      </c>
      <c r="C3988" s="32">
        <v>43403</v>
      </c>
      <c r="D3988" t="s">
        <v>261</v>
      </c>
      <c r="E3988" t="s">
        <v>2055</v>
      </c>
      <c r="F3988">
        <v>5</v>
      </c>
      <c r="G3988">
        <v>0</v>
      </c>
    </row>
    <row r="3989" spans="1:7" x14ac:dyDescent="0.15">
      <c r="A3989" t="s">
        <v>8548</v>
      </c>
      <c r="B3989" t="s">
        <v>4344</v>
      </c>
      <c r="C3989" s="32">
        <v>43403</v>
      </c>
      <c r="D3989" t="s">
        <v>95</v>
      </c>
      <c r="E3989" t="s">
        <v>519</v>
      </c>
      <c r="F3989">
        <v>5</v>
      </c>
      <c r="G3989">
        <v>0</v>
      </c>
    </row>
    <row r="3990" spans="1:7" x14ac:dyDescent="0.15">
      <c r="A3990" t="s">
        <v>8549</v>
      </c>
      <c r="B3990" t="s">
        <v>4335</v>
      </c>
      <c r="C3990" s="32">
        <v>43403</v>
      </c>
      <c r="D3990" t="s">
        <v>258</v>
      </c>
      <c r="E3990" t="s">
        <v>2052</v>
      </c>
      <c r="F3990">
        <v>3</v>
      </c>
      <c r="G3990">
        <v>0</v>
      </c>
    </row>
    <row r="3991" spans="1:7" x14ac:dyDescent="0.15">
      <c r="A3991" t="s">
        <v>8550</v>
      </c>
      <c r="B3991" t="s">
        <v>4335</v>
      </c>
      <c r="C3991" s="32">
        <v>43403</v>
      </c>
      <c r="D3991" t="s">
        <v>79</v>
      </c>
      <c r="E3991" t="s">
        <v>492</v>
      </c>
      <c r="F3991">
        <v>30</v>
      </c>
      <c r="G3991">
        <v>0</v>
      </c>
    </row>
    <row r="3992" spans="1:7" x14ac:dyDescent="0.15">
      <c r="A3992" t="s">
        <v>8551</v>
      </c>
      <c r="B3992" t="s">
        <v>4335</v>
      </c>
      <c r="C3992" s="32">
        <v>43403</v>
      </c>
      <c r="D3992" t="s">
        <v>146</v>
      </c>
      <c r="E3992" t="s">
        <v>750</v>
      </c>
      <c r="F3992">
        <v>10</v>
      </c>
      <c r="G3992">
        <v>0</v>
      </c>
    </row>
    <row r="3993" spans="1:7" x14ac:dyDescent="0.15">
      <c r="A3993" t="s">
        <v>8552</v>
      </c>
      <c r="B3993" t="s">
        <v>4335</v>
      </c>
      <c r="C3993" s="32">
        <v>43403</v>
      </c>
      <c r="D3993" t="s">
        <v>1033</v>
      </c>
      <c r="E3993" t="s">
        <v>1034</v>
      </c>
      <c r="F3993">
        <v>2</v>
      </c>
      <c r="G3993">
        <v>0</v>
      </c>
    </row>
    <row r="3994" spans="1:7" x14ac:dyDescent="0.15">
      <c r="A3994" t="s">
        <v>8553</v>
      </c>
      <c r="B3994" t="s">
        <v>4335</v>
      </c>
      <c r="C3994" s="32">
        <v>43403</v>
      </c>
      <c r="D3994" t="s">
        <v>280</v>
      </c>
      <c r="E3994" t="s">
        <v>2133</v>
      </c>
      <c r="F3994">
        <v>5</v>
      </c>
      <c r="G3994">
        <v>0</v>
      </c>
    </row>
    <row r="3995" spans="1:7" x14ac:dyDescent="0.15">
      <c r="A3995" t="s">
        <v>8553</v>
      </c>
      <c r="B3995" t="s">
        <v>4344</v>
      </c>
      <c r="C3995" s="32">
        <v>43403</v>
      </c>
      <c r="D3995" t="s">
        <v>281</v>
      </c>
      <c r="E3995" t="s">
        <v>2134</v>
      </c>
      <c r="F3995">
        <v>25</v>
      </c>
      <c r="G3995">
        <v>0</v>
      </c>
    </row>
    <row r="3996" spans="1:7" x14ac:dyDescent="0.15">
      <c r="A3996" t="s">
        <v>8554</v>
      </c>
      <c r="B3996" t="s">
        <v>4335</v>
      </c>
      <c r="C3996" s="32">
        <v>43403</v>
      </c>
      <c r="D3996" t="s">
        <v>266</v>
      </c>
      <c r="E3996" t="s">
        <v>2080</v>
      </c>
      <c r="F3996">
        <v>10</v>
      </c>
      <c r="G3996">
        <v>0</v>
      </c>
    </row>
    <row r="3997" spans="1:7" x14ac:dyDescent="0.15">
      <c r="A3997" t="s">
        <v>8555</v>
      </c>
      <c r="B3997" t="s">
        <v>4335</v>
      </c>
      <c r="C3997" s="32">
        <v>43403</v>
      </c>
      <c r="D3997" t="s">
        <v>247</v>
      </c>
      <c r="E3997" t="s">
        <v>1881</v>
      </c>
      <c r="F3997">
        <v>1</v>
      </c>
      <c r="G3997">
        <v>0</v>
      </c>
    </row>
    <row r="3998" spans="1:7" x14ac:dyDescent="0.15">
      <c r="A3998" t="s">
        <v>8556</v>
      </c>
      <c r="B3998" t="s">
        <v>4335</v>
      </c>
      <c r="C3998" s="32">
        <v>43403</v>
      </c>
      <c r="D3998" t="s">
        <v>313</v>
      </c>
      <c r="E3998" t="s">
        <v>2964</v>
      </c>
      <c r="F3998">
        <v>1</v>
      </c>
      <c r="G3998">
        <v>0</v>
      </c>
    </row>
    <row r="3999" spans="1:7" x14ac:dyDescent="0.15">
      <c r="A3999" t="s">
        <v>8557</v>
      </c>
      <c r="B3999" t="s">
        <v>4335</v>
      </c>
      <c r="C3999" s="32">
        <v>43403</v>
      </c>
      <c r="D3999" t="s">
        <v>263</v>
      </c>
      <c r="E3999" t="s">
        <v>2077</v>
      </c>
      <c r="F3999">
        <v>15</v>
      </c>
      <c r="G3999">
        <v>0</v>
      </c>
    </row>
    <row r="4000" spans="1:7" x14ac:dyDescent="0.15">
      <c r="A4000" t="s">
        <v>8557</v>
      </c>
      <c r="B4000" t="s">
        <v>4344</v>
      </c>
      <c r="C4000" s="32">
        <v>43403</v>
      </c>
      <c r="D4000" t="s">
        <v>147</v>
      </c>
      <c r="E4000" t="s">
        <v>751</v>
      </c>
      <c r="F4000">
        <v>1</v>
      </c>
      <c r="G4000">
        <v>0</v>
      </c>
    </row>
    <row r="4001" spans="1:7" x14ac:dyDescent="0.15">
      <c r="A4001" t="s">
        <v>8558</v>
      </c>
      <c r="B4001" t="s">
        <v>4335</v>
      </c>
      <c r="C4001" s="32">
        <v>43403</v>
      </c>
      <c r="D4001" t="s">
        <v>79</v>
      </c>
      <c r="E4001" t="s">
        <v>492</v>
      </c>
      <c r="F4001">
        <v>30</v>
      </c>
      <c r="G4001">
        <v>0</v>
      </c>
    </row>
    <row r="4002" spans="1:7" x14ac:dyDescent="0.15">
      <c r="A4002" t="s">
        <v>8559</v>
      </c>
      <c r="B4002" t="s">
        <v>4335</v>
      </c>
      <c r="C4002" s="32">
        <v>43404</v>
      </c>
      <c r="D4002" t="s">
        <v>727</v>
      </c>
      <c r="E4002" t="s">
        <v>728</v>
      </c>
      <c r="F4002">
        <v>5</v>
      </c>
      <c r="G4002">
        <v>0</v>
      </c>
    </row>
    <row r="4003" spans="1:7" x14ac:dyDescent="0.15">
      <c r="A4003" t="s">
        <v>8559</v>
      </c>
      <c r="B4003" t="s">
        <v>4344</v>
      </c>
      <c r="C4003" s="32">
        <v>43404</v>
      </c>
      <c r="D4003" t="s">
        <v>182</v>
      </c>
      <c r="E4003" t="s">
        <v>1166</v>
      </c>
      <c r="F4003">
        <v>8</v>
      </c>
      <c r="G4003">
        <v>0</v>
      </c>
    </row>
    <row r="4004" spans="1:7" x14ac:dyDescent="0.15">
      <c r="A4004" t="s">
        <v>8559</v>
      </c>
      <c r="B4004" t="s">
        <v>4345</v>
      </c>
      <c r="C4004" s="32">
        <v>43404</v>
      </c>
      <c r="D4004" t="s">
        <v>181</v>
      </c>
      <c r="E4004" t="s">
        <v>1165</v>
      </c>
      <c r="F4004">
        <v>8</v>
      </c>
      <c r="G4004">
        <v>0</v>
      </c>
    </row>
    <row r="4005" spans="1:7" x14ac:dyDescent="0.15">
      <c r="A4005" t="s">
        <v>8559</v>
      </c>
      <c r="B4005" t="s">
        <v>4346</v>
      </c>
      <c r="C4005" s="32">
        <v>43404</v>
      </c>
      <c r="D4005" t="s">
        <v>266</v>
      </c>
      <c r="E4005" t="s">
        <v>2080</v>
      </c>
      <c r="F4005">
        <v>6</v>
      </c>
      <c r="G4005">
        <v>0</v>
      </c>
    </row>
    <row r="4006" spans="1:7" x14ac:dyDescent="0.15">
      <c r="A4006" t="s">
        <v>8559</v>
      </c>
      <c r="B4006" t="s">
        <v>4347</v>
      </c>
      <c r="C4006" s="32">
        <v>43404</v>
      </c>
      <c r="D4006" t="s">
        <v>265</v>
      </c>
      <c r="E4006" t="s">
        <v>2079</v>
      </c>
      <c r="F4006">
        <v>10</v>
      </c>
      <c r="G4006">
        <v>0</v>
      </c>
    </row>
    <row r="4007" spans="1:7" x14ac:dyDescent="0.15">
      <c r="A4007" t="s">
        <v>8559</v>
      </c>
      <c r="B4007" t="s">
        <v>4348</v>
      </c>
      <c r="C4007" s="32">
        <v>43404</v>
      </c>
      <c r="D4007" t="s">
        <v>264</v>
      </c>
      <c r="E4007" t="s">
        <v>2078</v>
      </c>
      <c r="F4007">
        <v>20</v>
      </c>
      <c r="G4007">
        <v>0</v>
      </c>
    </row>
    <row r="4008" spans="1:7" x14ac:dyDescent="0.15">
      <c r="A4008" t="s">
        <v>8559</v>
      </c>
      <c r="B4008" t="s">
        <v>4372</v>
      </c>
      <c r="C4008" s="32">
        <v>43404</v>
      </c>
      <c r="D4008" t="s">
        <v>263</v>
      </c>
      <c r="E4008" t="s">
        <v>2077</v>
      </c>
      <c r="F4008">
        <v>20</v>
      </c>
      <c r="G4008">
        <v>0</v>
      </c>
    </row>
    <row r="4009" spans="1:7" x14ac:dyDescent="0.15">
      <c r="A4009" t="s">
        <v>8559</v>
      </c>
      <c r="B4009" t="s">
        <v>4373</v>
      </c>
      <c r="C4009" s="32">
        <v>43404</v>
      </c>
      <c r="D4009" t="s">
        <v>180</v>
      </c>
      <c r="E4009" t="s">
        <v>1164</v>
      </c>
      <c r="F4009">
        <v>10</v>
      </c>
      <c r="G4009">
        <v>0</v>
      </c>
    </row>
    <row r="4010" spans="1:7" x14ac:dyDescent="0.15">
      <c r="A4010" t="s">
        <v>8559</v>
      </c>
      <c r="B4010" t="s">
        <v>4379</v>
      </c>
      <c r="C4010" s="32">
        <v>43404</v>
      </c>
      <c r="D4010" t="s">
        <v>179</v>
      </c>
      <c r="E4010" t="s">
        <v>1163</v>
      </c>
      <c r="F4010">
        <v>10</v>
      </c>
      <c r="G4010">
        <v>0</v>
      </c>
    </row>
    <row r="4011" spans="1:7" x14ac:dyDescent="0.15">
      <c r="A4011" t="s">
        <v>8560</v>
      </c>
      <c r="B4011" t="s">
        <v>4335</v>
      </c>
      <c r="C4011" s="32">
        <v>43404</v>
      </c>
      <c r="D4011" t="s">
        <v>125</v>
      </c>
      <c r="E4011" t="s">
        <v>722</v>
      </c>
      <c r="F4011">
        <v>10</v>
      </c>
      <c r="G4011">
        <v>0</v>
      </c>
    </row>
    <row r="4012" spans="1:7" x14ac:dyDescent="0.15">
      <c r="A4012" t="s">
        <v>8560</v>
      </c>
      <c r="B4012" t="s">
        <v>4344</v>
      </c>
      <c r="C4012" s="32">
        <v>43404</v>
      </c>
      <c r="D4012" t="s">
        <v>82</v>
      </c>
      <c r="E4012" t="s">
        <v>494</v>
      </c>
      <c r="F4012">
        <v>10</v>
      </c>
      <c r="G4012">
        <v>0</v>
      </c>
    </row>
    <row r="4013" spans="1:7" x14ac:dyDescent="0.15">
      <c r="A4013" t="s">
        <v>8560</v>
      </c>
      <c r="B4013" t="s">
        <v>4345</v>
      </c>
      <c r="C4013" s="32">
        <v>43404</v>
      </c>
      <c r="D4013" t="s">
        <v>252</v>
      </c>
      <c r="E4013" t="s">
        <v>1942</v>
      </c>
      <c r="F4013">
        <v>5</v>
      </c>
      <c r="G4013">
        <v>0</v>
      </c>
    </row>
    <row r="4014" spans="1:7" x14ac:dyDescent="0.15">
      <c r="A4014" t="s">
        <v>8561</v>
      </c>
      <c r="B4014" t="s">
        <v>4335</v>
      </c>
      <c r="C4014" s="32">
        <v>43404</v>
      </c>
      <c r="D4014" t="s">
        <v>402</v>
      </c>
      <c r="E4014" t="s">
        <v>3235</v>
      </c>
      <c r="F4014">
        <v>2</v>
      </c>
      <c r="G4014">
        <v>0</v>
      </c>
    </row>
    <row r="4015" spans="1:7" x14ac:dyDescent="0.15">
      <c r="A4015" t="s">
        <v>8561</v>
      </c>
      <c r="B4015" t="s">
        <v>4344</v>
      </c>
      <c r="C4015" s="32">
        <v>43404</v>
      </c>
      <c r="D4015" t="s">
        <v>410</v>
      </c>
      <c r="E4015" t="s">
        <v>3243</v>
      </c>
      <c r="F4015">
        <v>1</v>
      </c>
      <c r="G4015">
        <v>0</v>
      </c>
    </row>
    <row r="4016" spans="1:7" x14ac:dyDescent="0.15">
      <c r="A4016" t="s">
        <v>8562</v>
      </c>
      <c r="B4016" t="s">
        <v>4335</v>
      </c>
      <c r="C4016" s="32">
        <v>43404</v>
      </c>
      <c r="D4016" t="s">
        <v>433</v>
      </c>
      <c r="E4016" t="s">
        <v>3268</v>
      </c>
      <c r="F4016">
        <v>1</v>
      </c>
      <c r="G4016">
        <v>0</v>
      </c>
    </row>
    <row r="4017" spans="1:7" x14ac:dyDescent="0.15">
      <c r="A4017" t="s">
        <v>8563</v>
      </c>
      <c r="B4017" t="s">
        <v>4335</v>
      </c>
      <c r="C4017" s="32">
        <v>43404</v>
      </c>
      <c r="D4017" t="s">
        <v>144</v>
      </c>
      <c r="E4017" t="s">
        <v>748</v>
      </c>
      <c r="F4017">
        <v>30</v>
      </c>
      <c r="G4017">
        <v>0</v>
      </c>
    </row>
    <row r="4018" spans="1:7" x14ac:dyDescent="0.15">
      <c r="A4018" t="s">
        <v>8563</v>
      </c>
      <c r="B4018" t="s">
        <v>4344</v>
      </c>
      <c r="C4018" s="32">
        <v>43404</v>
      </c>
      <c r="D4018" t="s">
        <v>147</v>
      </c>
      <c r="E4018" t="s">
        <v>751</v>
      </c>
      <c r="F4018">
        <v>30</v>
      </c>
      <c r="G4018">
        <v>0</v>
      </c>
    </row>
    <row r="4019" spans="1:7" x14ac:dyDescent="0.15">
      <c r="A4019" t="s">
        <v>8563</v>
      </c>
      <c r="B4019" t="s">
        <v>4345</v>
      </c>
      <c r="C4019" s="32">
        <v>43404</v>
      </c>
      <c r="D4019" t="s">
        <v>145</v>
      </c>
      <c r="E4019" t="s">
        <v>749</v>
      </c>
      <c r="F4019">
        <v>50</v>
      </c>
      <c r="G4019">
        <v>0</v>
      </c>
    </row>
    <row r="4020" spans="1:7" x14ac:dyDescent="0.15">
      <c r="A4020" t="s">
        <v>8563</v>
      </c>
      <c r="B4020" t="s">
        <v>4346</v>
      </c>
      <c r="C4020" s="32">
        <v>43404</v>
      </c>
      <c r="D4020" t="s">
        <v>746</v>
      </c>
      <c r="E4020" t="s">
        <v>747</v>
      </c>
      <c r="F4020">
        <v>50</v>
      </c>
      <c r="G4020">
        <v>0</v>
      </c>
    </row>
    <row r="4021" spans="1:7" x14ac:dyDescent="0.15">
      <c r="A4021" t="s">
        <v>8564</v>
      </c>
      <c r="B4021" t="s">
        <v>4335</v>
      </c>
      <c r="C4021" s="32">
        <v>43404</v>
      </c>
      <c r="D4021" t="s">
        <v>81</v>
      </c>
      <c r="E4021" t="s">
        <v>493</v>
      </c>
      <c r="F4021">
        <v>100</v>
      </c>
      <c r="G4021">
        <v>0</v>
      </c>
    </row>
    <row r="4022" spans="1:7" x14ac:dyDescent="0.15">
      <c r="A4022" t="s">
        <v>8564</v>
      </c>
      <c r="B4022" t="s">
        <v>4344</v>
      </c>
      <c r="C4022" s="32">
        <v>43404</v>
      </c>
      <c r="D4022" t="s">
        <v>125</v>
      </c>
      <c r="E4022" t="s">
        <v>722</v>
      </c>
      <c r="F4022">
        <v>150</v>
      </c>
      <c r="G4022">
        <v>0</v>
      </c>
    </row>
    <row r="4023" spans="1:7" x14ac:dyDescent="0.15">
      <c r="A4023" t="s">
        <v>8565</v>
      </c>
      <c r="B4023" t="s">
        <v>4335</v>
      </c>
      <c r="C4023" s="32">
        <v>43404</v>
      </c>
      <c r="D4023" t="s">
        <v>168</v>
      </c>
      <c r="E4023" t="s">
        <v>1148</v>
      </c>
      <c r="F4023">
        <v>80</v>
      </c>
      <c r="G4023">
        <v>0</v>
      </c>
    </row>
    <row r="4024" spans="1:7" x14ac:dyDescent="0.15">
      <c r="A4024" t="s">
        <v>8565</v>
      </c>
      <c r="B4024" t="s">
        <v>4344</v>
      </c>
      <c r="C4024" s="32">
        <v>43404</v>
      </c>
      <c r="D4024" t="s">
        <v>170</v>
      </c>
      <c r="E4024" t="s">
        <v>1150</v>
      </c>
      <c r="F4024">
        <v>20</v>
      </c>
      <c r="G4024">
        <v>0</v>
      </c>
    </row>
    <row r="4025" spans="1:7" x14ac:dyDescent="0.15">
      <c r="A4025" t="s">
        <v>8566</v>
      </c>
      <c r="B4025" t="s">
        <v>4335</v>
      </c>
      <c r="C4025" s="32">
        <v>43404</v>
      </c>
      <c r="D4025" t="s">
        <v>53</v>
      </c>
      <c r="E4025" t="s">
        <v>476</v>
      </c>
      <c r="F4025">
        <v>50</v>
      </c>
      <c r="G4025">
        <v>0</v>
      </c>
    </row>
    <row r="4026" spans="1:7" x14ac:dyDescent="0.15">
      <c r="A4026" t="s">
        <v>8567</v>
      </c>
      <c r="B4026" t="s">
        <v>4335</v>
      </c>
      <c r="C4026" s="32">
        <v>43404</v>
      </c>
      <c r="D4026" t="s">
        <v>367</v>
      </c>
      <c r="E4026" t="s">
        <v>3200</v>
      </c>
      <c r="F4026">
        <v>4</v>
      </c>
      <c r="G4026">
        <v>0</v>
      </c>
    </row>
    <row r="4027" spans="1:7" x14ac:dyDescent="0.15">
      <c r="A4027" t="s">
        <v>8568</v>
      </c>
      <c r="B4027" t="s">
        <v>4335</v>
      </c>
      <c r="C4027" s="32">
        <v>43404</v>
      </c>
      <c r="D4027" t="s">
        <v>279</v>
      </c>
      <c r="E4027" t="s">
        <v>2132</v>
      </c>
      <c r="F4027">
        <v>24</v>
      </c>
      <c r="G4027">
        <v>0</v>
      </c>
    </row>
    <row r="4028" spans="1:7" x14ac:dyDescent="0.15">
      <c r="A4028" t="s">
        <v>8569</v>
      </c>
      <c r="B4028" t="s">
        <v>4335</v>
      </c>
      <c r="C4028" s="32">
        <v>43404</v>
      </c>
      <c r="D4028" t="s">
        <v>164</v>
      </c>
      <c r="E4028" t="s">
        <v>1140</v>
      </c>
      <c r="F4028">
        <v>3</v>
      </c>
      <c r="G4028">
        <v>0</v>
      </c>
    </row>
    <row r="4029" spans="1:7" x14ac:dyDescent="0.15">
      <c r="A4029" t="s">
        <v>8569</v>
      </c>
      <c r="B4029" t="s">
        <v>4344</v>
      </c>
      <c r="C4029" s="32">
        <v>43404</v>
      </c>
      <c r="D4029" t="s">
        <v>127</v>
      </c>
      <c r="E4029" t="s">
        <v>723</v>
      </c>
      <c r="F4029">
        <v>1</v>
      </c>
      <c r="G4029">
        <v>0</v>
      </c>
    </row>
    <row r="4030" spans="1:7" x14ac:dyDescent="0.15">
      <c r="A4030" t="s">
        <v>8569</v>
      </c>
      <c r="B4030" t="s">
        <v>4345</v>
      </c>
      <c r="C4030" s="32">
        <v>43404</v>
      </c>
      <c r="D4030" t="s">
        <v>81</v>
      </c>
      <c r="E4030" t="s">
        <v>493</v>
      </c>
      <c r="F4030">
        <v>3</v>
      </c>
      <c r="G4030">
        <v>0</v>
      </c>
    </row>
    <row r="4031" spans="1:7" x14ac:dyDescent="0.15">
      <c r="A4031" t="s">
        <v>8569</v>
      </c>
      <c r="B4031" t="s">
        <v>4346</v>
      </c>
      <c r="C4031" s="32">
        <v>43404</v>
      </c>
      <c r="D4031" t="s">
        <v>219</v>
      </c>
      <c r="E4031" t="s">
        <v>1501</v>
      </c>
      <c r="F4031">
        <v>3</v>
      </c>
      <c r="G4031">
        <v>0</v>
      </c>
    </row>
    <row r="4032" spans="1:7" x14ac:dyDescent="0.15">
      <c r="A4032" t="s">
        <v>8570</v>
      </c>
      <c r="B4032" t="s">
        <v>4335</v>
      </c>
      <c r="C4032" s="32">
        <v>43404</v>
      </c>
      <c r="D4032" t="s">
        <v>93</v>
      </c>
      <c r="E4032" t="s">
        <v>517</v>
      </c>
      <c r="F4032">
        <v>1</v>
      </c>
      <c r="G4032">
        <v>0</v>
      </c>
    </row>
    <row r="4033" spans="1:7" x14ac:dyDescent="0.15">
      <c r="A4033" t="s">
        <v>8571</v>
      </c>
      <c r="B4033" t="s">
        <v>4335</v>
      </c>
      <c r="C4033" s="32">
        <v>43404</v>
      </c>
      <c r="D4033" t="s">
        <v>263</v>
      </c>
      <c r="E4033" t="s">
        <v>2077</v>
      </c>
      <c r="F4033">
        <v>5</v>
      </c>
      <c r="G4033">
        <v>0</v>
      </c>
    </row>
    <row r="4034" spans="1:7" x14ac:dyDescent="0.15">
      <c r="A4034" t="s">
        <v>8571</v>
      </c>
      <c r="B4034" t="s">
        <v>4344</v>
      </c>
      <c r="C4034" s="32">
        <v>43404</v>
      </c>
      <c r="D4034" t="s">
        <v>219</v>
      </c>
      <c r="E4034" t="s">
        <v>1501</v>
      </c>
      <c r="F4034">
        <v>10</v>
      </c>
      <c r="G4034">
        <v>0</v>
      </c>
    </row>
    <row r="4035" spans="1:7" x14ac:dyDescent="0.15">
      <c r="A4035" t="s">
        <v>8572</v>
      </c>
      <c r="B4035" t="s">
        <v>4335</v>
      </c>
      <c r="C4035" s="32">
        <v>43404</v>
      </c>
      <c r="D4035" t="s">
        <v>182</v>
      </c>
      <c r="E4035" t="s">
        <v>1166</v>
      </c>
      <c r="F4035">
        <v>2</v>
      </c>
      <c r="G4035">
        <v>0</v>
      </c>
    </row>
    <row r="4036" spans="1:7" x14ac:dyDescent="0.15">
      <c r="A4036" t="s">
        <v>8572</v>
      </c>
      <c r="B4036" t="s">
        <v>4344</v>
      </c>
      <c r="C4036" s="32">
        <v>43404</v>
      </c>
      <c r="D4036" t="s">
        <v>184</v>
      </c>
      <c r="E4036" t="s">
        <v>1168</v>
      </c>
      <c r="F4036">
        <v>2</v>
      </c>
      <c r="G4036">
        <v>0</v>
      </c>
    </row>
    <row r="4037" spans="1:7" x14ac:dyDescent="0.15">
      <c r="A4037" t="s">
        <v>8573</v>
      </c>
      <c r="B4037" t="s">
        <v>4335</v>
      </c>
      <c r="C4037" s="32">
        <v>43404</v>
      </c>
      <c r="D4037" t="s">
        <v>194</v>
      </c>
      <c r="E4037" t="s">
        <v>1216</v>
      </c>
      <c r="F4037">
        <v>1</v>
      </c>
      <c r="G4037">
        <v>0</v>
      </c>
    </row>
    <row r="4038" spans="1:7" x14ac:dyDescent="0.15">
      <c r="A4038" t="s">
        <v>8573</v>
      </c>
      <c r="B4038" t="s">
        <v>4344</v>
      </c>
      <c r="C4038" s="32">
        <v>43404</v>
      </c>
      <c r="D4038" t="s">
        <v>197</v>
      </c>
      <c r="E4038" t="s">
        <v>1219</v>
      </c>
      <c r="F4038">
        <v>1</v>
      </c>
      <c r="G4038">
        <v>0</v>
      </c>
    </row>
    <row r="4039" spans="1:7" x14ac:dyDescent="0.15">
      <c r="A4039" t="s">
        <v>8573</v>
      </c>
      <c r="B4039" t="s">
        <v>4345</v>
      </c>
      <c r="C4039" s="32">
        <v>43404</v>
      </c>
      <c r="D4039" t="s">
        <v>255</v>
      </c>
      <c r="E4039" t="s">
        <v>1947</v>
      </c>
      <c r="F4039">
        <v>2</v>
      </c>
      <c r="G4039">
        <v>0</v>
      </c>
    </row>
    <row r="4040" spans="1:7" x14ac:dyDescent="0.15">
      <c r="A4040" t="s">
        <v>8573</v>
      </c>
      <c r="B4040" t="s">
        <v>4346</v>
      </c>
      <c r="C4040" s="32">
        <v>43404</v>
      </c>
      <c r="D4040" t="s">
        <v>201</v>
      </c>
      <c r="E4040" t="s">
        <v>1251</v>
      </c>
      <c r="F4040">
        <v>1</v>
      </c>
      <c r="G4040">
        <v>0</v>
      </c>
    </row>
    <row r="4041" spans="1:7" x14ac:dyDescent="0.15">
      <c r="A4041" t="s">
        <v>8573</v>
      </c>
      <c r="B4041" t="s">
        <v>4347</v>
      </c>
      <c r="C4041" s="32">
        <v>43404</v>
      </c>
      <c r="D4041" t="s">
        <v>203</v>
      </c>
      <c r="E4041" t="s">
        <v>1253</v>
      </c>
      <c r="F4041">
        <v>1</v>
      </c>
      <c r="G4041">
        <v>0</v>
      </c>
    </row>
    <row r="4042" spans="1:7" x14ac:dyDescent="0.15">
      <c r="A4042" t="s">
        <v>8574</v>
      </c>
      <c r="B4042" t="s">
        <v>4335</v>
      </c>
      <c r="C4042" s="32">
        <v>43404</v>
      </c>
      <c r="D4042" t="s">
        <v>1039</v>
      </c>
      <c r="E4042" t="s">
        <v>1040</v>
      </c>
      <c r="F4042">
        <v>6</v>
      </c>
      <c r="G4042">
        <v>0</v>
      </c>
    </row>
    <row r="4043" spans="1:7" x14ac:dyDescent="0.15">
      <c r="A4043" t="s">
        <v>8575</v>
      </c>
      <c r="B4043" t="s">
        <v>4335</v>
      </c>
      <c r="C4043" s="32">
        <v>43404</v>
      </c>
      <c r="D4043" t="s">
        <v>417</v>
      </c>
      <c r="E4043" t="s">
        <v>3252</v>
      </c>
      <c r="F4043">
        <v>1</v>
      </c>
      <c r="G4043">
        <v>0</v>
      </c>
    </row>
    <row r="4044" spans="1:7" x14ac:dyDescent="0.15">
      <c r="A4044" t="s">
        <v>8576</v>
      </c>
      <c r="B4044" t="s">
        <v>4335</v>
      </c>
      <c r="C4044" s="32">
        <v>43404</v>
      </c>
      <c r="D4044" t="s">
        <v>143</v>
      </c>
      <c r="E4044" t="s">
        <v>745</v>
      </c>
      <c r="F4044">
        <v>4</v>
      </c>
      <c r="G4044">
        <v>0</v>
      </c>
    </row>
    <row r="4045" spans="1:7" x14ac:dyDescent="0.15">
      <c r="A4045" t="s">
        <v>8577</v>
      </c>
      <c r="B4045" t="s">
        <v>4335</v>
      </c>
      <c r="C4045" s="32">
        <v>43404</v>
      </c>
      <c r="D4045" t="s">
        <v>143</v>
      </c>
      <c r="E4045" t="s">
        <v>745</v>
      </c>
      <c r="F4045">
        <v>2</v>
      </c>
      <c r="G4045">
        <v>0</v>
      </c>
    </row>
    <row r="4046" spans="1:7" x14ac:dyDescent="0.15">
      <c r="A4046" t="s">
        <v>8577</v>
      </c>
      <c r="B4046" t="s">
        <v>4344</v>
      </c>
      <c r="C4046" s="32">
        <v>43404</v>
      </c>
      <c r="D4046" t="s">
        <v>746</v>
      </c>
      <c r="E4046" t="s">
        <v>747</v>
      </c>
      <c r="F4046">
        <v>1</v>
      </c>
      <c r="G4046">
        <v>0</v>
      </c>
    </row>
    <row r="4047" spans="1:7" x14ac:dyDescent="0.15">
      <c r="A4047" t="s">
        <v>8578</v>
      </c>
      <c r="B4047" t="s">
        <v>4335</v>
      </c>
      <c r="C4047" s="32">
        <v>43404</v>
      </c>
      <c r="D4047" t="s">
        <v>146</v>
      </c>
      <c r="E4047" t="s">
        <v>750</v>
      </c>
      <c r="F4047">
        <v>3</v>
      </c>
      <c r="G4047">
        <v>0</v>
      </c>
    </row>
    <row r="4048" spans="1:7" x14ac:dyDescent="0.15">
      <c r="A4048" t="s">
        <v>8578</v>
      </c>
      <c r="B4048" t="s">
        <v>4344</v>
      </c>
      <c r="C4048" s="32">
        <v>43404</v>
      </c>
      <c r="D4048" t="s">
        <v>148</v>
      </c>
      <c r="E4048" t="s">
        <v>752</v>
      </c>
      <c r="F4048">
        <v>2</v>
      </c>
      <c r="G4048">
        <v>0</v>
      </c>
    </row>
    <row r="4049" spans="1:7" x14ac:dyDescent="0.15">
      <c r="A4049" t="s">
        <v>8579</v>
      </c>
      <c r="B4049" t="s">
        <v>4335</v>
      </c>
      <c r="C4049" s="32">
        <v>43405</v>
      </c>
      <c r="D4049" t="s">
        <v>209</v>
      </c>
      <c r="E4049" t="s">
        <v>1277</v>
      </c>
      <c r="F4049">
        <v>1</v>
      </c>
      <c r="G4049">
        <v>0</v>
      </c>
    </row>
    <row r="4050" spans="1:7" x14ac:dyDescent="0.15">
      <c r="A4050" t="s">
        <v>8579</v>
      </c>
      <c r="B4050" t="s">
        <v>4344</v>
      </c>
      <c r="C4050" s="32">
        <v>43405</v>
      </c>
      <c r="D4050" t="s">
        <v>210</v>
      </c>
      <c r="E4050" t="s">
        <v>1332</v>
      </c>
      <c r="F4050">
        <v>1</v>
      </c>
      <c r="G4050">
        <v>0</v>
      </c>
    </row>
    <row r="4051" spans="1:7" x14ac:dyDescent="0.15">
      <c r="A4051" t="s">
        <v>8580</v>
      </c>
      <c r="B4051" t="s">
        <v>4335</v>
      </c>
      <c r="C4051" s="32">
        <v>43405</v>
      </c>
      <c r="D4051" t="s">
        <v>1945</v>
      </c>
      <c r="E4051" t="s">
        <v>1946</v>
      </c>
      <c r="F4051">
        <v>1</v>
      </c>
      <c r="G4051">
        <v>0</v>
      </c>
    </row>
    <row r="4052" spans="1:7" x14ac:dyDescent="0.15">
      <c r="A4052" t="s">
        <v>8581</v>
      </c>
      <c r="B4052" t="s">
        <v>4335</v>
      </c>
      <c r="C4052" s="32">
        <v>43405</v>
      </c>
      <c r="D4052" t="s">
        <v>85</v>
      </c>
      <c r="E4052" t="s">
        <v>499</v>
      </c>
      <c r="F4052">
        <v>3</v>
      </c>
      <c r="G4052">
        <v>0</v>
      </c>
    </row>
    <row r="4053" spans="1:7" x14ac:dyDescent="0.15">
      <c r="A4053" t="s">
        <v>8582</v>
      </c>
      <c r="B4053" t="s">
        <v>4335</v>
      </c>
      <c r="C4053" s="32">
        <v>43405</v>
      </c>
      <c r="D4053" t="s">
        <v>2481</v>
      </c>
      <c r="E4053" t="s">
        <v>2482</v>
      </c>
      <c r="F4053">
        <v>100</v>
      </c>
      <c r="G4053">
        <v>0</v>
      </c>
    </row>
    <row r="4054" spans="1:7" x14ac:dyDescent="0.15">
      <c r="A4054" t="s">
        <v>8583</v>
      </c>
      <c r="B4054" t="s">
        <v>4335</v>
      </c>
      <c r="C4054" s="32">
        <v>43405</v>
      </c>
      <c r="D4054" t="s">
        <v>213</v>
      </c>
      <c r="E4054" t="s">
        <v>1425</v>
      </c>
      <c r="F4054">
        <v>20</v>
      </c>
      <c r="G4054">
        <v>0</v>
      </c>
    </row>
    <row r="4055" spans="1:7" x14ac:dyDescent="0.15">
      <c r="A4055" t="s">
        <v>8584</v>
      </c>
      <c r="B4055" t="s">
        <v>4335</v>
      </c>
      <c r="C4055" s="32">
        <v>43405</v>
      </c>
      <c r="D4055" t="s">
        <v>99</v>
      </c>
      <c r="E4055" t="s">
        <v>527</v>
      </c>
      <c r="F4055">
        <v>1</v>
      </c>
      <c r="G4055">
        <v>0</v>
      </c>
    </row>
    <row r="4056" spans="1:7" x14ac:dyDescent="0.15">
      <c r="A4056" t="s">
        <v>8585</v>
      </c>
      <c r="B4056" t="s">
        <v>4335</v>
      </c>
      <c r="C4056" s="32">
        <v>43405</v>
      </c>
      <c r="D4056" t="s">
        <v>2267</v>
      </c>
      <c r="E4056" t="s">
        <v>2268</v>
      </c>
      <c r="F4056">
        <v>3</v>
      </c>
      <c r="G4056">
        <v>0</v>
      </c>
    </row>
    <row r="4057" spans="1:7" x14ac:dyDescent="0.15">
      <c r="A4057" t="s">
        <v>8586</v>
      </c>
      <c r="B4057" t="s">
        <v>4335</v>
      </c>
      <c r="C4057" s="32">
        <v>43405</v>
      </c>
      <c r="D4057" t="s">
        <v>125</v>
      </c>
      <c r="E4057" t="s">
        <v>722</v>
      </c>
      <c r="F4057">
        <v>2</v>
      </c>
      <c r="G4057">
        <v>0</v>
      </c>
    </row>
    <row r="4058" spans="1:7" x14ac:dyDescent="0.15">
      <c r="A4058" t="s">
        <v>8586</v>
      </c>
      <c r="B4058" t="s">
        <v>4344</v>
      </c>
      <c r="C4058" s="32">
        <v>43405</v>
      </c>
      <c r="D4058" t="s">
        <v>278</v>
      </c>
      <c r="E4058" t="s">
        <v>2131</v>
      </c>
      <c r="F4058">
        <v>5</v>
      </c>
      <c r="G4058">
        <v>0</v>
      </c>
    </row>
    <row r="4059" spans="1:7" x14ac:dyDescent="0.15">
      <c r="A4059" t="s">
        <v>8586</v>
      </c>
      <c r="B4059" t="s">
        <v>4345</v>
      </c>
      <c r="C4059" s="32">
        <v>43405</v>
      </c>
      <c r="D4059" t="s">
        <v>280</v>
      </c>
      <c r="E4059" t="s">
        <v>2133</v>
      </c>
      <c r="F4059">
        <v>10</v>
      </c>
      <c r="G4059">
        <v>0</v>
      </c>
    </row>
    <row r="4060" spans="1:7" x14ac:dyDescent="0.15">
      <c r="A4060" t="s">
        <v>8586</v>
      </c>
      <c r="B4060" t="s">
        <v>4346</v>
      </c>
      <c r="C4060" s="32">
        <v>43405</v>
      </c>
      <c r="D4060" t="s">
        <v>250</v>
      </c>
      <c r="E4060" t="s">
        <v>1940</v>
      </c>
      <c r="F4060">
        <v>10</v>
      </c>
      <c r="G4060">
        <v>0</v>
      </c>
    </row>
    <row r="4061" spans="1:7" x14ac:dyDescent="0.15">
      <c r="A4061" t="s">
        <v>8586</v>
      </c>
      <c r="B4061" t="s">
        <v>4347</v>
      </c>
      <c r="C4061" s="32">
        <v>43405</v>
      </c>
      <c r="D4061" t="s">
        <v>144</v>
      </c>
      <c r="E4061" t="s">
        <v>748</v>
      </c>
      <c r="F4061">
        <v>2</v>
      </c>
      <c r="G4061">
        <v>0</v>
      </c>
    </row>
    <row r="4062" spans="1:7" x14ac:dyDescent="0.15">
      <c r="A4062" t="s">
        <v>8587</v>
      </c>
      <c r="B4062" t="s">
        <v>4335</v>
      </c>
      <c r="C4062" s="32">
        <v>43405</v>
      </c>
      <c r="D4062" t="s">
        <v>115</v>
      </c>
      <c r="E4062" t="s">
        <v>677</v>
      </c>
      <c r="F4062">
        <v>5</v>
      </c>
      <c r="G4062">
        <v>0</v>
      </c>
    </row>
    <row r="4063" spans="1:7" x14ac:dyDescent="0.15">
      <c r="A4063" t="s">
        <v>8587</v>
      </c>
      <c r="B4063" t="s">
        <v>4344</v>
      </c>
      <c r="C4063" s="32">
        <v>43405</v>
      </c>
      <c r="D4063" t="s">
        <v>241</v>
      </c>
      <c r="E4063" t="s">
        <v>4153</v>
      </c>
      <c r="F4063">
        <v>5</v>
      </c>
      <c r="G4063">
        <v>0</v>
      </c>
    </row>
    <row r="4064" spans="1:7" x14ac:dyDescent="0.15">
      <c r="A4064" t="s">
        <v>8588</v>
      </c>
      <c r="B4064" t="s">
        <v>4335</v>
      </c>
      <c r="C4064" s="32">
        <v>43405</v>
      </c>
      <c r="D4064" t="s">
        <v>1804</v>
      </c>
      <c r="E4064" t="s">
        <v>1805</v>
      </c>
      <c r="F4064">
        <v>1</v>
      </c>
      <c r="G4064">
        <v>0</v>
      </c>
    </row>
    <row r="4065" spans="1:7" x14ac:dyDescent="0.15">
      <c r="A4065" t="s">
        <v>8589</v>
      </c>
      <c r="B4065" t="s">
        <v>4335</v>
      </c>
      <c r="C4065" s="32">
        <v>43405</v>
      </c>
      <c r="D4065" t="s">
        <v>1641</v>
      </c>
      <c r="E4065" t="s">
        <v>1642</v>
      </c>
      <c r="F4065">
        <v>2</v>
      </c>
      <c r="G4065">
        <v>0</v>
      </c>
    </row>
    <row r="4066" spans="1:7" x14ac:dyDescent="0.15">
      <c r="A4066" t="s">
        <v>8589</v>
      </c>
      <c r="B4066" t="s">
        <v>4344</v>
      </c>
      <c r="C4066" s="32">
        <v>43405</v>
      </c>
      <c r="D4066" t="s">
        <v>1643</v>
      </c>
      <c r="E4066" t="s">
        <v>1644</v>
      </c>
      <c r="F4066">
        <v>2</v>
      </c>
      <c r="G4066">
        <v>0</v>
      </c>
    </row>
    <row r="4067" spans="1:7" x14ac:dyDescent="0.15">
      <c r="A4067" t="s">
        <v>8589</v>
      </c>
      <c r="B4067" t="s">
        <v>4345</v>
      </c>
      <c r="C4067" s="32">
        <v>43405</v>
      </c>
      <c r="D4067" t="s">
        <v>1647</v>
      </c>
      <c r="E4067" t="s">
        <v>1648</v>
      </c>
      <c r="F4067">
        <v>4</v>
      </c>
      <c r="G4067">
        <v>0</v>
      </c>
    </row>
    <row r="4068" spans="1:7" x14ac:dyDescent="0.15">
      <c r="A4068" t="s">
        <v>8590</v>
      </c>
      <c r="B4068" t="s">
        <v>4335</v>
      </c>
      <c r="C4068" s="32">
        <v>43405</v>
      </c>
      <c r="D4068" t="s">
        <v>273</v>
      </c>
      <c r="E4068" t="s">
        <v>2097</v>
      </c>
      <c r="F4068">
        <v>3</v>
      </c>
      <c r="G4068">
        <v>0</v>
      </c>
    </row>
    <row r="4069" spans="1:7" x14ac:dyDescent="0.15">
      <c r="A4069" t="s">
        <v>8590</v>
      </c>
      <c r="B4069" t="s">
        <v>4344</v>
      </c>
      <c r="C4069" s="32">
        <v>43405</v>
      </c>
      <c r="D4069" t="s">
        <v>2102</v>
      </c>
      <c r="E4069" t="s">
        <v>2103</v>
      </c>
      <c r="F4069">
        <v>4</v>
      </c>
      <c r="G4069">
        <v>0</v>
      </c>
    </row>
    <row r="4070" spans="1:7" x14ac:dyDescent="0.15">
      <c r="A4070" t="s">
        <v>8590</v>
      </c>
      <c r="B4070" t="s">
        <v>4345</v>
      </c>
      <c r="C4070" s="32">
        <v>43405</v>
      </c>
      <c r="D4070" t="s">
        <v>1641</v>
      </c>
      <c r="E4070" t="s">
        <v>1642</v>
      </c>
      <c r="F4070">
        <v>2</v>
      </c>
      <c r="G4070">
        <v>0</v>
      </c>
    </row>
    <row r="4071" spans="1:7" x14ac:dyDescent="0.15">
      <c r="A4071" t="s">
        <v>8590</v>
      </c>
      <c r="B4071" t="s">
        <v>4346</v>
      </c>
      <c r="C4071" s="32">
        <v>43405</v>
      </c>
      <c r="D4071" t="s">
        <v>1647</v>
      </c>
      <c r="E4071" t="s">
        <v>1648</v>
      </c>
      <c r="F4071">
        <v>8</v>
      </c>
      <c r="G4071">
        <v>0</v>
      </c>
    </row>
    <row r="4072" spans="1:7" x14ac:dyDescent="0.15">
      <c r="A4072" t="s">
        <v>8591</v>
      </c>
      <c r="B4072" t="s">
        <v>4335</v>
      </c>
      <c r="C4072" s="32">
        <v>43405</v>
      </c>
      <c r="D4072" t="s">
        <v>267</v>
      </c>
      <c r="E4072" t="s">
        <v>2081</v>
      </c>
      <c r="F4072">
        <v>3</v>
      </c>
      <c r="G4072">
        <v>0</v>
      </c>
    </row>
    <row r="4073" spans="1:7" x14ac:dyDescent="0.15">
      <c r="A4073" t="s">
        <v>8591</v>
      </c>
      <c r="B4073" t="s">
        <v>4344</v>
      </c>
      <c r="C4073" s="32">
        <v>43405</v>
      </c>
      <c r="D4073" t="s">
        <v>218</v>
      </c>
      <c r="E4073" t="s">
        <v>1500</v>
      </c>
      <c r="F4073">
        <v>3</v>
      </c>
      <c r="G4073">
        <v>0</v>
      </c>
    </row>
    <row r="4074" spans="1:7" x14ac:dyDescent="0.15">
      <c r="A4074" t="s">
        <v>8592</v>
      </c>
      <c r="B4074" t="s">
        <v>4335</v>
      </c>
      <c r="C4074" s="32">
        <v>43405</v>
      </c>
      <c r="D4074" t="s">
        <v>125</v>
      </c>
      <c r="E4074" t="s">
        <v>722</v>
      </c>
      <c r="F4074">
        <v>1</v>
      </c>
      <c r="G4074">
        <v>0</v>
      </c>
    </row>
    <row r="4075" spans="1:7" x14ac:dyDescent="0.15">
      <c r="A4075" t="s">
        <v>8592</v>
      </c>
      <c r="B4075" t="s">
        <v>4344</v>
      </c>
      <c r="C4075" s="32">
        <v>43405</v>
      </c>
      <c r="D4075" t="s">
        <v>746</v>
      </c>
      <c r="E4075" t="s">
        <v>747</v>
      </c>
      <c r="F4075">
        <v>1</v>
      </c>
      <c r="G4075">
        <v>0</v>
      </c>
    </row>
    <row r="4076" spans="1:7" x14ac:dyDescent="0.15">
      <c r="A4076" t="s">
        <v>8592</v>
      </c>
      <c r="B4076" t="s">
        <v>4345</v>
      </c>
      <c r="C4076" s="32">
        <v>43405</v>
      </c>
      <c r="D4076" t="s">
        <v>145</v>
      </c>
      <c r="E4076" t="s">
        <v>749</v>
      </c>
      <c r="F4076">
        <v>16</v>
      </c>
      <c r="G4076">
        <v>0</v>
      </c>
    </row>
    <row r="4077" spans="1:7" x14ac:dyDescent="0.15">
      <c r="A4077" t="s">
        <v>8593</v>
      </c>
      <c r="B4077" t="s">
        <v>4335</v>
      </c>
      <c r="C4077" s="32">
        <v>43405</v>
      </c>
      <c r="D4077" t="s">
        <v>2031</v>
      </c>
      <c r="E4077" t="s">
        <v>2032</v>
      </c>
      <c r="F4077">
        <v>10</v>
      </c>
      <c r="G4077">
        <v>0</v>
      </c>
    </row>
    <row r="4078" spans="1:7" x14ac:dyDescent="0.15">
      <c r="A4078" t="s">
        <v>8593</v>
      </c>
      <c r="B4078" t="s">
        <v>4344</v>
      </c>
      <c r="C4078" s="32">
        <v>43405</v>
      </c>
      <c r="D4078" t="s">
        <v>3</v>
      </c>
      <c r="E4078" t="s">
        <v>472</v>
      </c>
      <c r="F4078">
        <v>10</v>
      </c>
      <c r="G4078">
        <v>0</v>
      </c>
    </row>
    <row r="4079" spans="1:7" x14ac:dyDescent="0.15">
      <c r="A4079" t="s">
        <v>8594</v>
      </c>
      <c r="B4079" t="s">
        <v>4335</v>
      </c>
      <c r="C4079" s="32">
        <v>43405</v>
      </c>
      <c r="D4079" t="s">
        <v>290</v>
      </c>
      <c r="E4079" t="s">
        <v>4198</v>
      </c>
      <c r="F4079">
        <v>30</v>
      </c>
      <c r="G4079">
        <v>0</v>
      </c>
    </row>
    <row r="4080" spans="1:7" x14ac:dyDescent="0.15">
      <c r="A4080" t="s">
        <v>8595</v>
      </c>
      <c r="B4080" t="s">
        <v>4335</v>
      </c>
      <c r="C4080" s="32">
        <v>43405</v>
      </c>
      <c r="D4080" t="s">
        <v>367</v>
      </c>
      <c r="E4080" t="s">
        <v>3200</v>
      </c>
      <c r="F4080">
        <v>40</v>
      </c>
      <c r="G4080">
        <v>0</v>
      </c>
    </row>
    <row r="4081" spans="1:7" x14ac:dyDescent="0.15">
      <c r="A4081" t="s">
        <v>8596</v>
      </c>
      <c r="B4081" t="s">
        <v>4335</v>
      </c>
      <c r="C4081" s="32">
        <v>43405</v>
      </c>
      <c r="D4081" t="s">
        <v>380</v>
      </c>
      <c r="E4081" t="s">
        <v>3213</v>
      </c>
      <c r="F4081">
        <v>1</v>
      </c>
      <c r="G4081">
        <v>0</v>
      </c>
    </row>
    <row r="4082" spans="1:7" x14ac:dyDescent="0.15">
      <c r="A4082" t="s">
        <v>8597</v>
      </c>
      <c r="B4082" t="s">
        <v>4335</v>
      </c>
      <c r="C4082" s="32">
        <v>43405</v>
      </c>
      <c r="D4082" t="s">
        <v>388</v>
      </c>
      <c r="E4082" t="s">
        <v>3221</v>
      </c>
      <c r="F4082">
        <v>1</v>
      </c>
      <c r="G4082">
        <v>0</v>
      </c>
    </row>
    <row r="4083" spans="1:7" x14ac:dyDescent="0.15">
      <c r="A4083" t="s">
        <v>8598</v>
      </c>
      <c r="B4083" t="s">
        <v>4335</v>
      </c>
      <c r="C4083" s="32">
        <v>43405</v>
      </c>
      <c r="D4083" t="s">
        <v>1810</v>
      </c>
      <c r="E4083" t="s">
        <v>1811</v>
      </c>
      <c r="F4083">
        <v>1</v>
      </c>
      <c r="G4083">
        <v>0</v>
      </c>
    </row>
    <row r="4084" spans="1:7" x14ac:dyDescent="0.15">
      <c r="A4084" t="s">
        <v>8599</v>
      </c>
      <c r="B4084" t="s">
        <v>4335</v>
      </c>
      <c r="C4084" s="32">
        <v>43405</v>
      </c>
      <c r="D4084" t="s">
        <v>3396</v>
      </c>
      <c r="E4084" t="s">
        <v>3397</v>
      </c>
      <c r="F4084">
        <v>8</v>
      </c>
      <c r="G4084">
        <v>0</v>
      </c>
    </row>
    <row r="4085" spans="1:7" x14ac:dyDescent="0.15">
      <c r="A4085" t="s">
        <v>8599</v>
      </c>
      <c r="B4085" t="s">
        <v>4344</v>
      </c>
      <c r="C4085" s="32">
        <v>43405</v>
      </c>
      <c r="D4085" t="s">
        <v>3402</v>
      </c>
      <c r="E4085" t="s">
        <v>3403</v>
      </c>
      <c r="F4085">
        <v>5</v>
      </c>
      <c r="G4085">
        <v>0</v>
      </c>
    </row>
    <row r="4086" spans="1:7" x14ac:dyDescent="0.15">
      <c r="A4086" t="s">
        <v>8600</v>
      </c>
      <c r="B4086" t="s">
        <v>4335</v>
      </c>
      <c r="C4086" s="32">
        <v>43405</v>
      </c>
      <c r="D4086" t="s">
        <v>3398</v>
      </c>
      <c r="E4086" t="s">
        <v>3399</v>
      </c>
      <c r="F4086">
        <v>5</v>
      </c>
      <c r="G4086">
        <v>0</v>
      </c>
    </row>
    <row r="4087" spans="1:7" x14ac:dyDescent="0.15">
      <c r="A4087" t="s">
        <v>8600</v>
      </c>
      <c r="B4087" t="s">
        <v>4344</v>
      </c>
      <c r="C4087" s="32">
        <v>43405</v>
      </c>
      <c r="D4087" t="s">
        <v>3400</v>
      </c>
      <c r="E4087" t="s">
        <v>3401</v>
      </c>
      <c r="F4087">
        <v>3</v>
      </c>
      <c r="G4087">
        <v>0</v>
      </c>
    </row>
    <row r="4088" spans="1:7" x14ac:dyDescent="0.15">
      <c r="A4088" t="s">
        <v>8601</v>
      </c>
      <c r="B4088" t="s">
        <v>4335</v>
      </c>
      <c r="C4088" s="32">
        <v>43405</v>
      </c>
      <c r="D4088" t="s">
        <v>263</v>
      </c>
      <c r="E4088" t="s">
        <v>2077</v>
      </c>
      <c r="F4088">
        <v>1</v>
      </c>
      <c r="G4088">
        <v>0</v>
      </c>
    </row>
    <row r="4089" spans="1:7" x14ac:dyDescent="0.15">
      <c r="A4089" t="s">
        <v>8602</v>
      </c>
      <c r="B4089" t="s">
        <v>4335</v>
      </c>
      <c r="C4089" s="32">
        <v>43405</v>
      </c>
      <c r="D4089" t="s">
        <v>116</v>
      </c>
      <c r="E4089" t="s">
        <v>678</v>
      </c>
      <c r="F4089">
        <v>6</v>
      </c>
      <c r="G4089">
        <v>0</v>
      </c>
    </row>
    <row r="4090" spans="1:7" x14ac:dyDescent="0.15">
      <c r="A4090" t="s">
        <v>8603</v>
      </c>
      <c r="B4090" t="s">
        <v>4335</v>
      </c>
      <c r="C4090" s="32">
        <v>43405</v>
      </c>
      <c r="D4090" t="s">
        <v>91</v>
      </c>
      <c r="E4090" t="s">
        <v>515</v>
      </c>
      <c r="F4090">
        <v>2</v>
      </c>
      <c r="G4090">
        <v>0</v>
      </c>
    </row>
    <row r="4091" spans="1:7" x14ac:dyDescent="0.15">
      <c r="A4091" t="s">
        <v>8604</v>
      </c>
      <c r="B4091" t="s">
        <v>4335</v>
      </c>
      <c r="C4091" s="32">
        <v>43405</v>
      </c>
      <c r="D4091" t="s">
        <v>122</v>
      </c>
      <c r="E4091" t="s">
        <v>4144</v>
      </c>
      <c r="F4091">
        <v>160</v>
      </c>
      <c r="G4091">
        <v>0</v>
      </c>
    </row>
    <row r="4092" spans="1:7" x14ac:dyDescent="0.15">
      <c r="A4092" t="s">
        <v>8604</v>
      </c>
      <c r="B4092" t="s">
        <v>4344</v>
      </c>
      <c r="C4092" s="32">
        <v>43405</v>
      </c>
      <c r="D4092" t="s">
        <v>219</v>
      </c>
      <c r="E4092" t="s">
        <v>1501</v>
      </c>
      <c r="F4092">
        <v>80</v>
      </c>
      <c r="G4092">
        <v>0</v>
      </c>
    </row>
    <row r="4093" spans="1:7" x14ac:dyDescent="0.15">
      <c r="A4093" t="s">
        <v>8604</v>
      </c>
      <c r="B4093" t="s">
        <v>4345</v>
      </c>
      <c r="C4093" s="32">
        <v>43405</v>
      </c>
      <c r="D4093" t="s">
        <v>167</v>
      </c>
      <c r="E4093" t="s">
        <v>1143</v>
      </c>
      <c r="F4093">
        <v>50</v>
      </c>
      <c r="G4093">
        <v>0</v>
      </c>
    </row>
    <row r="4094" spans="1:7" x14ac:dyDescent="0.15">
      <c r="A4094" t="s">
        <v>8604</v>
      </c>
      <c r="B4094" t="s">
        <v>4346</v>
      </c>
      <c r="C4094" s="32">
        <v>43405</v>
      </c>
      <c r="D4094" t="s">
        <v>182</v>
      </c>
      <c r="E4094" t="s">
        <v>1166</v>
      </c>
      <c r="F4094">
        <v>75</v>
      </c>
      <c r="G4094">
        <v>0</v>
      </c>
    </row>
    <row r="4095" spans="1:7" x14ac:dyDescent="0.15">
      <c r="A4095" t="s">
        <v>8604</v>
      </c>
      <c r="B4095" t="s">
        <v>4347</v>
      </c>
      <c r="C4095" s="32">
        <v>43405</v>
      </c>
      <c r="D4095" t="s">
        <v>185</v>
      </c>
      <c r="E4095" t="s">
        <v>1169</v>
      </c>
      <c r="F4095">
        <v>40</v>
      </c>
      <c r="G4095">
        <v>0</v>
      </c>
    </row>
    <row r="4096" spans="1:7" x14ac:dyDescent="0.15">
      <c r="A4096" t="s">
        <v>8605</v>
      </c>
      <c r="B4096" t="s">
        <v>4335</v>
      </c>
      <c r="C4096" s="32">
        <v>43405</v>
      </c>
      <c r="D4096" t="s">
        <v>279</v>
      </c>
      <c r="E4096" t="s">
        <v>2132</v>
      </c>
      <c r="F4096">
        <v>50</v>
      </c>
      <c r="G4096">
        <v>0</v>
      </c>
    </row>
    <row r="4097" spans="1:7" x14ac:dyDescent="0.15">
      <c r="A4097" t="s">
        <v>8605</v>
      </c>
      <c r="B4097" t="s">
        <v>4344</v>
      </c>
      <c r="C4097" s="32">
        <v>43405</v>
      </c>
      <c r="D4097" t="s">
        <v>278</v>
      </c>
      <c r="E4097" t="s">
        <v>2131</v>
      </c>
      <c r="F4097">
        <v>50</v>
      </c>
      <c r="G4097">
        <v>0</v>
      </c>
    </row>
    <row r="4098" spans="1:7" x14ac:dyDescent="0.15">
      <c r="A4098" t="s">
        <v>8606</v>
      </c>
      <c r="B4098" t="s">
        <v>4335</v>
      </c>
      <c r="C4098" s="32">
        <v>43405</v>
      </c>
      <c r="D4098" t="s">
        <v>96</v>
      </c>
      <c r="E4098" t="s">
        <v>520</v>
      </c>
      <c r="F4098">
        <v>2</v>
      </c>
      <c r="G4098">
        <v>0</v>
      </c>
    </row>
    <row r="4099" spans="1:7" x14ac:dyDescent="0.15">
      <c r="A4099" t="s">
        <v>8606</v>
      </c>
      <c r="B4099" t="s">
        <v>4344</v>
      </c>
      <c r="C4099" s="32">
        <v>43405</v>
      </c>
      <c r="D4099" t="s">
        <v>95</v>
      </c>
      <c r="E4099" t="s">
        <v>519</v>
      </c>
      <c r="F4099">
        <v>2</v>
      </c>
      <c r="G4099">
        <v>0</v>
      </c>
    </row>
    <row r="4100" spans="1:7" x14ac:dyDescent="0.15">
      <c r="A4100" t="s">
        <v>8607</v>
      </c>
      <c r="B4100" t="s">
        <v>4335</v>
      </c>
      <c r="C4100" s="32">
        <v>43405</v>
      </c>
      <c r="D4100" t="s">
        <v>94</v>
      </c>
      <c r="E4100" t="s">
        <v>518</v>
      </c>
      <c r="F4100">
        <v>2</v>
      </c>
      <c r="G4100">
        <v>0</v>
      </c>
    </row>
    <row r="4101" spans="1:7" x14ac:dyDescent="0.15">
      <c r="A4101" t="s">
        <v>8608</v>
      </c>
      <c r="B4101" t="s">
        <v>4335</v>
      </c>
      <c r="C4101" s="32">
        <v>43405</v>
      </c>
      <c r="D4101" t="s">
        <v>186</v>
      </c>
      <c r="E4101" t="s">
        <v>1170</v>
      </c>
      <c r="F4101">
        <v>2</v>
      </c>
      <c r="G4101">
        <v>0</v>
      </c>
    </row>
    <row r="4102" spans="1:7" x14ac:dyDescent="0.15">
      <c r="A4102" t="s">
        <v>8608</v>
      </c>
      <c r="B4102" t="s">
        <v>4344</v>
      </c>
      <c r="C4102" s="32">
        <v>43405</v>
      </c>
      <c r="D4102" t="s">
        <v>189</v>
      </c>
      <c r="E4102" t="s">
        <v>1173</v>
      </c>
      <c r="F4102">
        <v>7</v>
      </c>
      <c r="G4102">
        <v>0</v>
      </c>
    </row>
    <row r="4103" spans="1:7" x14ac:dyDescent="0.15">
      <c r="A4103" t="s">
        <v>8608</v>
      </c>
      <c r="B4103" t="s">
        <v>4345</v>
      </c>
      <c r="C4103" s="32">
        <v>43405</v>
      </c>
      <c r="D4103" t="s">
        <v>177</v>
      </c>
      <c r="E4103" t="s">
        <v>1161</v>
      </c>
      <c r="F4103">
        <v>2</v>
      </c>
      <c r="G4103">
        <v>0</v>
      </c>
    </row>
    <row r="4104" spans="1:7" x14ac:dyDescent="0.15">
      <c r="A4104" t="s">
        <v>8609</v>
      </c>
      <c r="B4104" t="s">
        <v>4335</v>
      </c>
      <c r="C4104" s="32">
        <v>43405</v>
      </c>
      <c r="D4104" t="s">
        <v>183</v>
      </c>
      <c r="E4104" t="s">
        <v>1167</v>
      </c>
      <c r="F4104">
        <v>3</v>
      </c>
      <c r="G4104">
        <v>0</v>
      </c>
    </row>
    <row r="4105" spans="1:7" x14ac:dyDescent="0.15">
      <c r="A4105" t="s">
        <v>8609</v>
      </c>
      <c r="B4105" t="s">
        <v>4344</v>
      </c>
      <c r="C4105" s="32">
        <v>43405</v>
      </c>
      <c r="D4105" t="s">
        <v>218</v>
      </c>
      <c r="E4105" t="s">
        <v>1500</v>
      </c>
      <c r="F4105">
        <v>20</v>
      </c>
      <c r="G4105">
        <v>0</v>
      </c>
    </row>
    <row r="4106" spans="1:7" x14ac:dyDescent="0.15">
      <c r="A4106" t="s">
        <v>8610</v>
      </c>
      <c r="B4106" t="s">
        <v>4335</v>
      </c>
      <c r="C4106" s="32">
        <v>43405</v>
      </c>
      <c r="D4106" t="s">
        <v>287</v>
      </c>
      <c r="E4106" t="s">
        <v>4195</v>
      </c>
      <c r="F4106">
        <v>4</v>
      </c>
      <c r="G4106">
        <v>0</v>
      </c>
    </row>
    <row r="4107" spans="1:7" x14ac:dyDescent="0.15">
      <c r="A4107" t="s">
        <v>8610</v>
      </c>
      <c r="B4107" t="s">
        <v>4344</v>
      </c>
      <c r="C4107" s="32">
        <v>43405</v>
      </c>
      <c r="D4107" t="s">
        <v>218</v>
      </c>
      <c r="E4107" t="s">
        <v>1500</v>
      </c>
      <c r="F4107">
        <v>2</v>
      </c>
      <c r="G4107">
        <v>0</v>
      </c>
    </row>
    <row r="4108" spans="1:7" x14ac:dyDescent="0.15">
      <c r="A4108" t="s">
        <v>8610</v>
      </c>
      <c r="B4108" t="s">
        <v>4345</v>
      </c>
      <c r="C4108" s="32">
        <v>43405</v>
      </c>
      <c r="D4108" t="s">
        <v>186</v>
      </c>
      <c r="E4108" t="s">
        <v>1170</v>
      </c>
      <c r="F4108">
        <v>2</v>
      </c>
      <c r="G4108">
        <v>0</v>
      </c>
    </row>
    <row r="4109" spans="1:7" x14ac:dyDescent="0.15">
      <c r="A4109" t="s">
        <v>8611</v>
      </c>
      <c r="B4109" t="s">
        <v>4335</v>
      </c>
      <c r="C4109" s="32">
        <v>43405</v>
      </c>
      <c r="D4109" t="s">
        <v>95</v>
      </c>
      <c r="E4109" t="s">
        <v>519</v>
      </c>
      <c r="F4109">
        <v>1</v>
      </c>
      <c r="G4109">
        <v>0</v>
      </c>
    </row>
    <row r="4110" spans="1:7" x14ac:dyDescent="0.15">
      <c r="A4110" t="s">
        <v>8612</v>
      </c>
      <c r="B4110" t="s">
        <v>4335</v>
      </c>
      <c r="C4110" s="32">
        <v>43405</v>
      </c>
      <c r="D4110" t="s">
        <v>374</v>
      </c>
      <c r="E4110" t="s">
        <v>3207</v>
      </c>
      <c r="F4110">
        <v>1</v>
      </c>
      <c r="G4110">
        <v>0</v>
      </c>
    </row>
    <row r="4111" spans="1:7" x14ac:dyDescent="0.15">
      <c r="A4111" t="s">
        <v>8613</v>
      </c>
      <c r="B4111" t="s">
        <v>4335</v>
      </c>
      <c r="C4111" s="32">
        <v>43405</v>
      </c>
      <c r="D4111" t="s">
        <v>163</v>
      </c>
      <c r="E4111" t="s">
        <v>1139</v>
      </c>
      <c r="F4111">
        <v>17</v>
      </c>
      <c r="G4111">
        <v>0</v>
      </c>
    </row>
    <row r="4112" spans="1:7" x14ac:dyDescent="0.15">
      <c r="A4112" t="s">
        <v>8613</v>
      </c>
      <c r="B4112" t="s">
        <v>4344</v>
      </c>
      <c r="C4112" s="32">
        <v>43405</v>
      </c>
      <c r="D4112" t="s">
        <v>219</v>
      </c>
      <c r="E4112" t="s">
        <v>1501</v>
      </c>
      <c r="F4112">
        <v>17</v>
      </c>
      <c r="G4112">
        <v>0</v>
      </c>
    </row>
    <row r="4113" spans="1:7" x14ac:dyDescent="0.15">
      <c r="A4113" t="s">
        <v>8614</v>
      </c>
      <c r="B4113" t="s">
        <v>4335</v>
      </c>
      <c r="C4113" s="32">
        <v>43405</v>
      </c>
      <c r="D4113" t="s">
        <v>79</v>
      </c>
      <c r="E4113" t="s">
        <v>492</v>
      </c>
      <c r="F4113">
        <v>50</v>
      </c>
      <c r="G4113">
        <v>0</v>
      </c>
    </row>
    <row r="4114" spans="1:7" x14ac:dyDescent="0.15">
      <c r="A4114" t="s">
        <v>8614</v>
      </c>
      <c r="B4114" t="s">
        <v>4344</v>
      </c>
      <c r="C4114" s="32">
        <v>43405</v>
      </c>
      <c r="D4114" t="s">
        <v>81</v>
      </c>
      <c r="E4114" t="s">
        <v>493</v>
      </c>
      <c r="F4114">
        <v>50</v>
      </c>
      <c r="G4114">
        <v>0</v>
      </c>
    </row>
    <row r="4115" spans="1:7" x14ac:dyDescent="0.15">
      <c r="A4115" t="s">
        <v>8614</v>
      </c>
      <c r="B4115" t="s">
        <v>4345</v>
      </c>
      <c r="C4115" s="32">
        <v>43405</v>
      </c>
      <c r="D4115" t="s">
        <v>127</v>
      </c>
      <c r="E4115" t="s">
        <v>723</v>
      </c>
      <c r="F4115">
        <v>50</v>
      </c>
      <c r="G4115">
        <v>0</v>
      </c>
    </row>
    <row r="4116" spans="1:7" x14ac:dyDescent="0.15">
      <c r="A4116" t="s">
        <v>8615</v>
      </c>
      <c r="B4116" t="s">
        <v>4335</v>
      </c>
      <c r="C4116" s="32">
        <v>43406</v>
      </c>
      <c r="D4116" t="s">
        <v>377</v>
      </c>
      <c r="E4116" t="s">
        <v>3210</v>
      </c>
      <c r="F4116">
        <v>5</v>
      </c>
      <c r="G4116">
        <v>0</v>
      </c>
    </row>
    <row r="4117" spans="1:7" x14ac:dyDescent="0.15">
      <c r="A4117" t="s">
        <v>8616</v>
      </c>
      <c r="B4117" t="s">
        <v>4335</v>
      </c>
      <c r="C4117" s="32">
        <v>43406</v>
      </c>
      <c r="D4117" t="s">
        <v>426</v>
      </c>
      <c r="E4117" t="s">
        <v>3261</v>
      </c>
      <c r="F4117">
        <v>2</v>
      </c>
      <c r="G4117">
        <v>0</v>
      </c>
    </row>
    <row r="4118" spans="1:7" x14ac:dyDescent="0.15">
      <c r="A4118" t="s">
        <v>8617</v>
      </c>
      <c r="B4118" t="s">
        <v>4335</v>
      </c>
      <c r="C4118" s="32">
        <v>43406</v>
      </c>
      <c r="D4118" t="s">
        <v>250</v>
      </c>
      <c r="E4118" t="s">
        <v>1940</v>
      </c>
      <c r="F4118">
        <v>1</v>
      </c>
      <c r="G4118">
        <v>0</v>
      </c>
    </row>
    <row r="4119" spans="1:7" x14ac:dyDescent="0.15">
      <c r="A4119" t="s">
        <v>8618</v>
      </c>
      <c r="B4119" t="s">
        <v>4335</v>
      </c>
      <c r="C4119" s="32">
        <v>43406</v>
      </c>
      <c r="D4119" t="s">
        <v>251</v>
      </c>
      <c r="E4119" t="s">
        <v>1941</v>
      </c>
      <c r="F4119">
        <v>5</v>
      </c>
      <c r="G4119">
        <v>0</v>
      </c>
    </row>
    <row r="4120" spans="1:7" x14ac:dyDescent="0.15">
      <c r="A4120" t="s">
        <v>8618</v>
      </c>
      <c r="B4120" t="s">
        <v>4344</v>
      </c>
      <c r="C4120" s="32">
        <v>43406</v>
      </c>
      <c r="D4120" t="s">
        <v>165</v>
      </c>
      <c r="E4120" t="s">
        <v>1141</v>
      </c>
      <c r="F4120">
        <v>5</v>
      </c>
      <c r="G4120">
        <v>0</v>
      </c>
    </row>
    <row r="4121" spans="1:7" x14ac:dyDescent="0.15">
      <c r="A4121" t="s">
        <v>8618</v>
      </c>
      <c r="B4121" t="s">
        <v>4345</v>
      </c>
      <c r="C4121" s="32">
        <v>43406</v>
      </c>
      <c r="D4121" t="s">
        <v>278</v>
      </c>
      <c r="E4121" t="s">
        <v>2131</v>
      </c>
      <c r="F4121">
        <v>20</v>
      </c>
      <c r="G4121">
        <v>0</v>
      </c>
    </row>
    <row r="4122" spans="1:7" x14ac:dyDescent="0.15">
      <c r="A4122" t="s">
        <v>8618</v>
      </c>
      <c r="B4122" t="s">
        <v>4346</v>
      </c>
      <c r="C4122" s="32">
        <v>43406</v>
      </c>
      <c r="D4122" t="s">
        <v>280</v>
      </c>
      <c r="E4122" t="s">
        <v>2133</v>
      </c>
      <c r="F4122">
        <v>20</v>
      </c>
      <c r="G4122">
        <v>0</v>
      </c>
    </row>
    <row r="4123" spans="1:7" x14ac:dyDescent="0.15">
      <c r="A4123" t="s">
        <v>8619</v>
      </c>
      <c r="B4123" t="s">
        <v>4335</v>
      </c>
      <c r="C4123" s="32">
        <v>43406</v>
      </c>
      <c r="D4123" t="s">
        <v>137</v>
      </c>
      <c r="E4123" t="s">
        <v>739</v>
      </c>
      <c r="F4123">
        <v>5</v>
      </c>
      <c r="G4123">
        <v>0</v>
      </c>
    </row>
    <row r="4124" spans="1:7" x14ac:dyDescent="0.15">
      <c r="A4124" t="s">
        <v>8620</v>
      </c>
      <c r="B4124" t="s">
        <v>4335</v>
      </c>
      <c r="C4124" s="32">
        <v>43406</v>
      </c>
      <c r="D4124" t="s">
        <v>297</v>
      </c>
      <c r="E4124" t="s">
        <v>2814</v>
      </c>
      <c r="F4124">
        <v>3</v>
      </c>
      <c r="G4124">
        <v>0</v>
      </c>
    </row>
    <row r="4125" spans="1:7" x14ac:dyDescent="0.15">
      <c r="A4125" t="s">
        <v>8620</v>
      </c>
      <c r="B4125" t="s">
        <v>4344</v>
      </c>
      <c r="C4125" s="32">
        <v>43406</v>
      </c>
      <c r="D4125" t="s">
        <v>299</v>
      </c>
      <c r="E4125" t="s">
        <v>2816</v>
      </c>
      <c r="F4125">
        <v>1</v>
      </c>
      <c r="G4125">
        <v>0</v>
      </c>
    </row>
    <row r="4126" spans="1:7" x14ac:dyDescent="0.15">
      <c r="A4126" t="s">
        <v>8620</v>
      </c>
      <c r="B4126" t="s">
        <v>4345</v>
      </c>
      <c r="C4126" s="32">
        <v>43406</v>
      </c>
      <c r="D4126" t="s">
        <v>303</v>
      </c>
      <c r="E4126" t="s">
        <v>2820</v>
      </c>
      <c r="F4126">
        <v>1</v>
      </c>
      <c r="G4126">
        <v>0</v>
      </c>
    </row>
    <row r="4127" spans="1:7" x14ac:dyDescent="0.15">
      <c r="A4127" t="s">
        <v>8620</v>
      </c>
      <c r="B4127" t="s">
        <v>4346</v>
      </c>
      <c r="C4127" s="32">
        <v>43406</v>
      </c>
      <c r="D4127" t="s">
        <v>426</v>
      </c>
      <c r="E4127" t="s">
        <v>3261</v>
      </c>
      <c r="F4127">
        <v>1</v>
      </c>
      <c r="G4127">
        <v>0</v>
      </c>
    </row>
    <row r="4128" spans="1:7" x14ac:dyDescent="0.15">
      <c r="A4128" t="s">
        <v>8620</v>
      </c>
      <c r="B4128" t="s">
        <v>4347</v>
      </c>
      <c r="C4128" s="32">
        <v>43406</v>
      </c>
      <c r="D4128" t="s">
        <v>428</v>
      </c>
      <c r="E4128" t="s">
        <v>3263</v>
      </c>
      <c r="F4128">
        <v>1</v>
      </c>
      <c r="G4128">
        <v>0</v>
      </c>
    </row>
    <row r="4129" spans="1:7" x14ac:dyDescent="0.15">
      <c r="A4129" t="s">
        <v>8620</v>
      </c>
      <c r="B4129" t="s">
        <v>4348</v>
      </c>
      <c r="C4129" s="32">
        <v>43406</v>
      </c>
      <c r="D4129" t="s">
        <v>429</v>
      </c>
      <c r="E4129" t="s">
        <v>3264</v>
      </c>
      <c r="F4129">
        <v>1</v>
      </c>
      <c r="G4129">
        <v>0</v>
      </c>
    </row>
    <row r="4130" spans="1:7" x14ac:dyDescent="0.15">
      <c r="A4130" t="s">
        <v>8620</v>
      </c>
      <c r="B4130" t="s">
        <v>4372</v>
      </c>
      <c r="C4130" s="32">
        <v>43406</v>
      </c>
      <c r="D4130" t="s">
        <v>430</v>
      </c>
      <c r="E4130" t="s">
        <v>3265</v>
      </c>
      <c r="F4130">
        <v>1</v>
      </c>
      <c r="G4130">
        <v>0</v>
      </c>
    </row>
    <row r="4131" spans="1:7" x14ac:dyDescent="0.15">
      <c r="A4131" t="s">
        <v>8621</v>
      </c>
      <c r="B4131" t="s">
        <v>4335</v>
      </c>
      <c r="C4131" s="32">
        <v>43406</v>
      </c>
      <c r="D4131" t="s">
        <v>376</v>
      </c>
      <c r="E4131" t="s">
        <v>3209</v>
      </c>
      <c r="F4131">
        <v>6</v>
      </c>
      <c r="G4131">
        <v>0</v>
      </c>
    </row>
    <row r="4132" spans="1:7" x14ac:dyDescent="0.15">
      <c r="A4132" t="s">
        <v>8621</v>
      </c>
      <c r="B4132" t="s">
        <v>4344</v>
      </c>
      <c r="C4132" s="32">
        <v>43406</v>
      </c>
      <c r="D4132" t="s">
        <v>370</v>
      </c>
      <c r="E4132" t="s">
        <v>3203</v>
      </c>
      <c r="F4132">
        <v>6</v>
      </c>
      <c r="G4132">
        <v>0</v>
      </c>
    </row>
    <row r="4133" spans="1:7" x14ac:dyDescent="0.15">
      <c r="A4133" t="s">
        <v>8621</v>
      </c>
      <c r="B4133" t="s">
        <v>4345</v>
      </c>
      <c r="C4133" s="32">
        <v>43406</v>
      </c>
      <c r="D4133" t="s">
        <v>371</v>
      </c>
      <c r="E4133" t="s">
        <v>3204</v>
      </c>
      <c r="F4133">
        <v>3</v>
      </c>
      <c r="G4133">
        <v>0</v>
      </c>
    </row>
    <row r="4134" spans="1:7" x14ac:dyDescent="0.15">
      <c r="A4134" t="s">
        <v>8622</v>
      </c>
      <c r="B4134" t="s">
        <v>4335</v>
      </c>
      <c r="C4134" s="32">
        <v>43406</v>
      </c>
      <c r="D4134" t="s">
        <v>164</v>
      </c>
      <c r="E4134" t="s">
        <v>1140</v>
      </c>
      <c r="F4134">
        <v>3</v>
      </c>
      <c r="G4134">
        <v>0</v>
      </c>
    </row>
    <row r="4135" spans="1:7" x14ac:dyDescent="0.15">
      <c r="A4135" t="s">
        <v>8622</v>
      </c>
      <c r="B4135" t="s">
        <v>4344</v>
      </c>
      <c r="C4135" s="32">
        <v>43406</v>
      </c>
      <c r="D4135" t="s">
        <v>165</v>
      </c>
      <c r="E4135" t="s">
        <v>1141</v>
      </c>
      <c r="F4135">
        <v>1</v>
      </c>
      <c r="G4135">
        <v>0</v>
      </c>
    </row>
    <row r="4136" spans="1:7" x14ac:dyDescent="0.15">
      <c r="A4136" t="s">
        <v>8622</v>
      </c>
      <c r="B4136" t="s">
        <v>4345</v>
      </c>
      <c r="C4136" s="32">
        <v>43406</v>
      </c>
      <c r="D4136" t="s">
        <v>167</v>
      </c>
      <c r="E4136" t="s">
        <v>1143</v>
      </c>
      <c r="F4136">
        <v>1</v>
      </c>
      <c r="G4136">
        <v>0</v>
      </c>
    </row>
    <row r="4137" spans="1:7" x14ac:dyDescent="0.15">
      <c r="A4137" t="s">
        <v>8622</v>
      </c>
      <c r="B4137" t="s">
        <v>4346</v>
      </c>
      <c r="C4137" s="32">
        <v>43406</v>
      </c>
      <c r="D4137" t="s">
        <v>251</v>
      </c>
      <c r="E4137" t="s">
        <v>1941</v>
      </c>
      <c r="F4137">
        <v>1</v>
      </c>
      <c r="G4137">
        <v>0</v>
      </c>
    </row>
    <row r="4138" spans="1:7" x14ac:dyDescent="0.15">
      <c r="A4138" t="s">
        <v>8623</v>
      </c>
      <c r="B4138" t="s">
        <v>4335</v>
      </c>
      <c r="C4138" s="32">
        <v>43406</v>
      </c>
      <c r="D4138" t="s">
        <v>117</v>
      </c>
      <c r="E4138" t="s">
        <v>679</v>
      </c>
      <c r="F4138">
        <v>3</v>
      </c>
      <c r="G4138">
        <v>0</v>
      </c>
    </row>
    <row r="4139" spans="1:7" x14ac:dyDescent="0.15">
      <c r="A4139" t="s">
        <v>8624</v>
      </c>
      <c r="B4139" t="s">
        <v>4335</v>
      </c>
      <c r="C4139" s="32">
        <v>43406</v>
      </c>
      <c r="D4139" t="s">
        <v>1997</v>
      </c>
      <c r="E4139" t="s">
        <v>1998</v>
      </c>
      <c r="F4139">
        <v>10</v>
      </c>
      <c r="G4139">
        <v>0</v>
      </c>
    </row>
    <row r="4140" spans="1:7" x14ac:dyDescent="0.15">
      <c r="A4140" t="s">
        <v>8625</v>
      </c>
      <c r="B4140" t="s">
        <v>4335</v>
      </c>
      <c r="C4140" s="32">
        <v>43406</v>
      </c>
      <c r="D4140" t="s">
        <v>174</v>
      </c>
      <c r="E4140" t="s">
        <v>1158</v>
      </c>
      <c r="F4140">
        <v>1</v>
      </c>
      <c r="G4140">
        <v>0</v>
      </c>
    </row>
    <row r="4141" spans="1:7" x14ac:dyDescent="0.15">
      <c r="A4141" t="s">
        <v>8626</v>
      </c>
      <c r="B4141" t="s">
        <v>4335</v>
      </c>
      <c r="C4141" s="32">
        <v>43406</v>
      </c>
      <c r="D4141" t="s">
        <v>288</v>
      </c>
      <c r="E4141" t="s">
        <v>4196</v>
      </c>
      <c r="F4141">
        <v>8</v>
      </c>
      <c r="G4141">
        <v>0</v>
      </c>
    </row>
    <row r="4142" spans="1:7" x14ac:dyDescent="0.15">
      <c r="A4142" t="s">
        <v>8627</v>
      </c>
      <c r="B4142" t="s">
        <v>4335</v>
      </c>
      <c r="C4142" s="32">
        <v>43406</v>
      </c>
      <c r="D4142" t="s">
        <v>175</v>
      </c>
      <c r="E4142" t="s">
        <v>1159</v>
      </c>
      <c r="F4142">
        <v>1</v>
      </c>
      <c r="G4142">
        <v>0</v>
      </c>
    </row>
    <row r="4143" spans="1:7" x14ac:dyDescent="0.15">
      <c r="A4143" t="s">
        <v>8628</v>
      </c>
      <c r="B4143" t="s">
        <v>4335</v>
      </c>
      <c r="C4143" s="32">
        <v>43406</v>
      </c>
      <c r="D4143" t="s">
        <v>62</v>
      </c>
      <c r="E4143" t="s">
        <v>484</v>
      </c>
      <c r="F4143">
        <v>28</v>
      </c>
      <c r="G4143">
        <v>0</v>
      </c>
    </row>
    <row r="4144" spans="1:7" x14ac:dyDescent="0.15">
      <c r="A4144" t="s">
        <v>8628</v>
      </c>
      <c r="B4144" t="s">
        <v>4344</v>
      </c>
      <c r="C4144" s="32">
        <v>43406</v>
      </c>
      <c r="D4144" t="s">
        <v>280</v>
      </c>
      <c r="E4144" t="s">
        <v>2133</v>
      </c>
      <c r="F4144">
        <v>10</v>
      </c>
      <c r="G4144">
        <v>0</v>
      </c>
    </row>
    <row r="4145" spans="1:7" x14ac:dyDescent="0.15">
      <c r="A4145" t="s">
        <v>8628</v>
      </c>
      <c r="B4145" t="s">
        <v>4345</v>
      </c>
      <c r="C4145" s="32">
        <v>43406</v>
      </c>
      <c r="D4145" t="s">
        <v>278</v>
      </c>
      <c r="E4145" t="s">
        <v>2131</v>
      </c>
      <c r="F4145">
        <v>10</v>
      </c>
      <c r="G4145">
        <v>0</v>
      </c>
    </row>
    <row r="4146" spans="1:7" x14ac:dyDescent="0.15">
      <c r="A4146" t="s">
        <v>8628</v>
      </c>
      <c r="B4146" t="s">
        <v>4346</v>
      </c>
      <c r="C4146" s="32">
        <v>43406</v>
      </c>
      <c r="D4146" t="s">
        <v>83</v>
      </c>
      <c r="E4146" t="s">
        <v>495</v>
      </c>
      <c r="F4146">
        <v>20</v>
      </c>
      <c r="G4146">
        <v>0</v>
      </c>
    </row>
    <row r="4147" spans="1:7" x14ac:dyDescent="0.15">
      <c r="A4147" t="s">
        <v>8628</v>
      </c>
      <c r="B4147" t="s">
        <v>4347</v>
      </c>
      <c r="C4147" s="32">
        <v>43406</v>
      </c>
      <c r="D4147" t="s">
        <v>82</v>
      </c>
      <c r="E4147" t="s">
        <v>494</v>
      </c>
      <c r="F4147">
        <v>30</v>
      </c>
      <c r="G4147">
        <v>0</v>
      </c>
    </row>
    <row r="4148" spans="1:7" x14ac:dyDescent="0.15">
      <c r="A4148" t="s">
        <v>8628</v>
      </c>
      <c r="B4148" t="s">
        <v>4348</v>
      </c>
      <c r="C4148" s="32">
        <v>43406</v>
      </c>
      <c r="D4148" t="s">
        <v>312</v>
      </c>
      <c r="E4148" t="s">
        <v>2963</v>
      </c>
      <c r="F4148">
        <v>1</v>
      </c>
      <c r="G4148">
        <v>0</v>
      </c>
    </row>
    <row r="4149" spans="1:7" x14ac:dyDescent="0.15">
      <c r="A4149" t="s">
        <v>8628</v>
      </c>
      <c r="B4149" t="s">
        <v>4372</v>
      </c>
      <c r="C4149" s="32">
        <v>43406</v>
      </c>
      <c r="D4149" t="s">
        <v>170</v>
      </c>
      <c r="E4149" t="s">
        <v>1150</v>
      </c>
      <c r="F4149">
        <v>2</v>
      </c>
      <c r="G4149">
        <v>0</v>
      </c>
    </row>
    <row r="4150" spans="1:7" x14ac:dyDescent="0.15">
      <c r="A4150" t="s">
        <v>8629</v>
      </c>
      <c r="B4150" t="s">
        <v>4335</v>
      </c>
      <c r="C4150" s="32">
        <v>43406</v>
      </c>
      <c r="D4150" t="s">
        <v>3065</v>
      </c>
      <c r="E4150" t="s">
        <v>3066</v>
      </c>
      <c r="F4150">
        <v>6</v>
      </c>
      <c r="G4150">
        <v>0</v>
      </c>
    </row>
    <row r="4151" spans="1:7" x14ac:dyDescent="0.15">
      <c r="A4151" t="s">
        <v>8630</v>
      </c>
      <c r="B4151" t="s">
        <v>4335</v>
      </c>
      <c r="C4151" s="32">
        <v>43406</v>
      </c>
      <c r="D4151" t="s">
        <v>96</v>
      </c>
      <c r="E4151" t="s">
        <v>520</v>
      </c>
      <c r="F4151">
        <v>1</v>
      </c>
      <c r="G4151">
        <v>0</v>
      </c>
    </row>
    <row r="4152" spans="1:7" x14ac:dyDescent="0.15">
      <c r="A4152" t="s">
        <v>8631</v>
      </c>
      <c r="B4152" t="s">
        <v>4335</v>
      </c>
      <c r="C4152" s="32">
        <v>43406</v>
      </c>
      <c r="D4152" t="s">
        <v>217</v>
      </c>
      <c r="E4152" t="s">
        <v>1499</v>
      </c>
      <c r="F4152">
        <v>15</v>
      </c>
      <c r="G4152">
        <v>0</v>
      </c>
    </row>
    <row r="4153" spans="1:7" x14ac:dyDescent="0.15">
      <c r="A4153" t="s">
        <v>8632</v>
      </c>
      <c r="B4153" t="s">
        <v>4335</v>
      </c>
      <c r="C4153" s="32">
        <v>43406</v>
      </c>
      <c r="D4153" t="s">
        <v>195</v>
      </c>
      <c r="E4153" t="s">
        <v>1217</v>
      </c>
      <c r="F4153">
        <v>1</v>
      </c>
      <c r="G4153">
        <v>0</v>
      </c>
    </row>
    <row r="4154" spans="1:7" x14ac:dyDescent="0.15">
      <c r="A4154" t="s">
        <v>8633</v>
      </c>
      <c r="B4154" t="s">
        <v>4335</v>
      </c>
      <c r="C4154" s="32">
        <v>43406</v>
      </c>
      <c r="D4154" t="s">
        <v>199</v>
      </c>
      <c r="E4154" t="s">
        <v>1221</v>
      </c>
      <c r="F4154">
        <v>2</v>
      </c>
      <c r="G4154">
        <v>0</v>
      </c>
    </row>
    <row r="4155" spans="1:7" x14ac:dyDescent="0.15">
      <c r="A4155" t="s">
        <v>8634</v>
      </c>
      <c r="B4155" t="s">
        <v>4335</v>
      </c>
      <c r="C4155" s="32">
        <v>43406</v>
      </c>
      <c r="D4155" t="s">
        <v>81</v>
      </c>
      <c r="E4155" t="s">
        <v>493</v>
      </c>
      <c r="F4155">
        <v>80</v>
      </c>
      <c r="G4155">
        <v>0</v>
      </c>
    </row>
    <row r="4156" spans="1:7" x14ac:dyDescent="0.15">
      <c r="A4156" t="s">
        <v>8635</v>
      </c>
      <c r="B4156" t="s">
        <v>4335</v>
      </c>
      <c r="C4156" s="32">
        <v>43406</v>
      </c>
      <c r="D4156" t="s">
        <v>1033</v>
      </c>
      <c r="E4156" t="s">
        <v>1034</v>
      </c>
      <c r="F4156">
        <v>2</v>
      </c>
      <c r="G4156">
        <v>0</v>
      </c>
    </row>
    <row r="4157" spans="1:7" x14ac:dyDescent="0.15">
      <c r="A4157" t="s">
        <v>8635</v>
      </c>
      <c r="B4157" t="s">
        <v>4344</v>
      </c>
      <c r="C4157" s="32">
        <v>43406</v>
      </c>
      <c r="D4157" t="s">
        <v>1035</v>
      </c>
      <c r="E4157" t="s">
        <v>1036</v>
      </c>
      <c r="F4157">
        <v>2</v>
      </c>
      <c r="G4157">
        <v>0</v>
      </c>
    </row>
    <row r="4158" spans="1:7" x14ac:dyDescent="0.15">
      <c r="A4158" t="s">
        <v>8635</v>
      </c>
      <c r="B4158" t="s">
        <v>4345</v>
      </c>
      <c r="C4158" s="32">
        <v>43406</v>
      </c>
      <c r="D4158" t="s">
        <v>1037</v>
      </c>
      <c r="E4158" t="s">
        <v>1038</v>
      </c>
      <c r="F4158">
        <v>2</v>
      </c>
      <c r="G4158">
        <v>0</v>
      </c>
    </row>
    <row r="4159" spans="1:7" x14ac:dyDescent="0.15">
      <c r="A4159" t="s">
        <v>8636</v>
      </c>
      <c r="B4159" t="s">
        <v>4335</v>
      </c>
      <c r="C4159" s="32">
        <v>43406</v>
      </c>
      <c r="D4159" t="s">
        <v>218</v>
      </c>
      <c r="E4159" t="s">
        <v>1500</v>
      </c>
      <c r="F4159">
        <v>10</v>
      </c>
      <c r="G4159">
        <v>0</v>
      </c>
    </row>
    <row r="4160" spans="1:7" x14ac:dyDescent="0.15">
      <c r="A4160" t="s">
        <v>8636</v>
      </c>
      <c r="B4160" t="s">
        <v>4344</v>
      </c>
      <c r="C4160" s="32">
        <v>43406</v>
      </c>
      <c r="D4160" t="s">
        <v>267</v>
      </c>
      <c r="E4160" t="s">
        <v>2081</v>
      </c>
      <c r="F4160">
        <v>5</v>
      </c>
      <c r="G4160">
        <v>0</v>
      </c>
    </row>
    <row r="4161" spans="1:7" x14ac:dyDescent="0.15">
      <c r="A4161" t="s">
        <v>8637</v>
      </c>
      <c r="B4161" t="s">
        <v>4335</v>
      </c>
      <c r="C4161" s="32">
        <v>43406</v>
      </c>
      <c r="D4161" t="s">
        <v>263</v>
      </c>
      <c r="E4161" t="s">
        <v>2077</v>
      </c>
      <c r="F4161">
        <v>3</v>
      </c>
      <c r="G4161">
        <v>0</v>
      </c>
    </row>
    <row r="4162" spans="1:7" x14ac:dyDescent="0.15">
      <c r="A4162" t="s">
        <v>8637</v>
      </c>
      <c r="B4162" t="s">
        <v>4344</v>
      </c>
      <c r="C4162" s="32">
        <v>43406</v>
      </c>
      <c r="D4162" t="s">
        <v>218</v>
      </c>
      <c r="E4162" t="s">
        <v>1500</v>
      </c>
      <c r="F4162">
        <v>3</v>
      </c>
      <c r="G4162">
        <v>0</v>
      </c>
    </row>
    <row r="4163" spans="1:7" x14ac:dyDescent="0.15">
      <c r="A4163" t="s">
        <v>8638</v>
      </c>
      <c r="B4163" t="s">
        <v>4335</v>
      </c>
      <c r="C4163" s="32">
        <v>43409</v>
      </c>
      <c r="D4163" t="s">
        <v>79</v>
      </c>
      <c r="E4163" t="s">
        <v>492</v>
      </c>
      <c r="F4163">
        <v>50</v>
      </c>
      <c r="G4163">
        <v>0</v>
      </c>
    </row>
    <row r="4164" spans="1:7" x14ac:dyDescent="0.15">
      <c r="A4164" t="s">
        <v>8639</v>
      </c>
      <c r="B4164" t="s">
        <v>4335</v>
      </c>
      <c r="C4164" s="32">
        <v>43409</v>
      </c>
      <c r="D4164" t="s">
        <v>369</v>
      </c>
      <c r="E4164" t="s">
        <v>3202</v>
      </c>
      <c r="F4164">
        <v>5</v>
      </c>
      <c r="G4164">
        <v>0</v>
      </c>
    </row>
    <row r="4165" spans="1:7" x14ac:dyDescent="0.15">
      <c r="A4165" t="s">
        <v>8639</v>
      </c>
      <c r="B4165" t="s">
        <v>4344</v>
      </c>
      <c r="C4165" s="32">
        <v>43409</v>
      </c>
      <c r="D4165" t="s">
        <v>370</v>
      </c>
      <c r="E4165" t="s">
        <v>3203</v>
      </c>
      <c r="F4165">
        <v>8</v>
      </c>
      <c r="G4165">
        <v>0</v>
      </c>
    </row>
    <row r="4166" spans="1:7" x14ac:dyDescent="0.15">
      <c r="A4166" t="s">
        <v>8639</v>
      </c>
      <c r="B4166" t="s">
        <v>4345</v>
      </c>
      <c r="C4166" s="32">
        <v>43409</v>
      </c>
      <c r="D4166" t="s">
        <v>371</v>
      </c>
      <c r="E4166" t="s">
        <v>3204</v>
      </c>
      <c r="F4166">
        <v>10</v>
      </c>
      <c r="G4166">
        <v>0</v>
      </c>
    </row>
    <row r="4167" spans="1:7" x14ac:dyDescent="0.15">
      <c r="A4167" t="s">
        <v>8640</v>
      </c>
      <c r="B4167" t="s">
        <v>4335</v>
      </c>
      <c r="C4167" s="32">
        <v>43409</v>
      </c>
      <c r="D4167" t="s">
        <v>433</v>
      </c>
      <c r="E4167" t="s">
        <v>3268</v>
      </c>
      <c r="F4167">
        <v>1</v>
      </c>
      <c r="G4167">
        <v>0</v>
      </c>
    </row>
    <row r="4168" spans="1:7" x14ac:dyDescent="0.15">
      <c r="A4168" t="s">
        <v>8641</v>
      </c>
      <c r="B4168" t="s">
        <v>4335</v>
      </c>
      <c r="C4168" s="32">
        <v>43409</v>
      </c>
      <c r="D4168" t="s">
        <v>415</v>
      </c>
      <c r="E4168" t="s">
        <v>3250</v>
      </c>
      <c r="F4168">
        <v>2</v>
      </c>
      <c r="G4168">
        <v>0</v>
      </c>
    </row>
    <row r="4169" spans="1:7" x14ac:dyDescent="0.15">
      <c r="A4169" t="s">
        <v>8642</v>
      </c>
      <c r="B4169" t="s">
        <v>4335</v>
      </c>
      <c r="C4169" s="32">
        <v>43409</v>
      </c>
      <c r="D4169" t="s">
        <v>1989</v>
      </c>
      <c r="E4169" t="s">
        <v>1990</v>
      </c>
      <c r="F4169">
        <v>4</v>
      </c>
      <c r="G4169">
        <v>0</v>
      </c>
    </row>
    <row r="4170" spans="1:7" x14ac:dyDescent="0.15">
      <c r="A4170" t="s">
        <v>8642</v>
      </c>
      <c r="B4170" t="s">
        <v>4344</v>
      </c>
      <c r="C4170" s="32">
        <v>43409</v>
      </c>
      <c r="D4170" t="s">
        <v>1995</v>
      </c>
      <c r="E4170" t="s">
        <v>1996</v>
      </c>
      <c r="F4170">
        <v>2</v>
      </c>
      <c r="G4170">
        <v>0</v>
      </c>
    </row>
    <row r="4171" spans="1:7" x14ac:dyDescent="0.15">
      <c r="A4171" t="s">
        <v>8642</v>
      </c>
      <c r="B4171" t="s">
        <v>4345</v>
      </c>
      <c r="C4171" s="32">
        <v>43409</v>
      </c>
      <c r="D4171" t="s">
        <v>1486</v>
      </c>
      <c r="E4171" t="s">
        <v>1487</v>
      </c>
      <c r="F4171">
        <v>3</v>
      </c>
      <c r="G4171">
        <v>0</v>
      </c>
    </row>
    <row r="4172" spans="1:7" x14ac:dyDescent="0.15">
      <c r="A4172" t="s">
        <v>8643</v>
      </c>
      <c r="B4172" t="s">
        <v>4335</v>
      </c>
      <c r="C4172" s="32">
        <v>43409</v>
      </c>
      <c r="D4172" t="s">
        <v>0</v>
      </c>
      <c r="E4172" t="s">
        <v>4057</v>
      </c>
      <c r="F4172">
        <v>5</v>
      </c>
      <c r="G4172">
        <v>0</v>
      </c>
    </row>
    <row r="4173" spans="1:7" x14ac:dyDescent="0.15">
      <c r="A4173" t="s">
        <v>8644</v>
      </c>
      <c r="B4173" t="s">
        <v>4335</v>
      </c>
      <c r="C4173" s="32">
        <v>43409</v>
      </c>
      <c r="D4173" t="s">
        <v>139</v>
      </c>
      <c r="E4173" t="s">
        <v>741</v>
      </c>
      <c r="F4173">
        <v>40</v>
      </c>
      <c r="G4173">
        <v>0</v>
      </c>
    </row>
    <row r="4174" spans="1:7" x14ac:dyDescent="0.15">
      <c r="A4174" t="s">
        <v>8644</v>
      </c>
      <c r="B4174" t="s">
        <v>4344</v>
      </c>
      <c r="C4174" s="32">
        <v>43409</v>
      </c>
      <c r="D4174" t="s">
        <v>55</v>
      </c>
      <c r="E4174" t="s">
        <v>478</v>
      </c>
      <c r="F4174">
        <v>20</v>
      </c>
      <c r="G4174">
        <v>0</v>
      </c>
    </row>
    <row r="4175" spans="1:7" x14ac:dyDescent="0.15">
      <c r="A4175" t="s">
        <v>8645</v>
      </c>
      <c r="B4175" t="s">
        <v>4335</v>
      </c>
      <c r="C4175" s="32">
        <v>43409</v>
      </c>
      <c r="D4175" t="s">
        <v>137</v>
      </c>
      <c r="E4175" t="s">
        <v>739</v>
      </c>
      <c r="F4175">
        <v>3</v>
      </c>
      <c r="G4175">
        <v>0</v>
      </c>
    </row>
    <row r="4176" spans="1:7" x14ac:dyDescent="0.15">
      <c r="A4176" t="s">
        <v>8646</v>
      </c>
      <c r="B4176" t="s">
        <v>4335</v>
      </c>
      <c r="C4176" s="32">
        <v>43409</v>
      </c>
      <c r="D4176" t="s">
        <v>138</v>
      </c>
      <c r="E4176" t="s">
        <v>740</v>
      </c>
      <c r="F4176">
        <v>2</v>
      </c>
      <c r="G4176">
        <v>0</v>
      </c>
    </row>
    <row r="4177" spans="1:7" x14ac:dyDescent="0.15">
      <c r="A4177" t="s">
        <v>8647</v>
      </c>
      <c r="B4177" t="s">
        <v>4335</v>
      </c>
      <c r="C4177" s="32">
        <v>43409</v>
      </c>
      <c r="D4177" t="s">
        <v>1231</v>
      </c>
      <c r="E4177" t="s">
        <v>1232</v>
      </c>
      <c r="F4177">
        <v>1</v>
      </c>
      <c r="G4177">
        <v>0</v>
      </c>
    </row>
    <row r="4178" spans="1:7" x14ac:dyDescent="0.15">
      <c r="A4178" t="s">
        <v>8648</v>
      </c>
      <c r="B4178" t="s">
        <v>4335</v>
      </c>
      <c r="C4178" s="32">
        <v>43409</v>
      </c>
      <c r="D4178" t="s">
        <v>1945</v>
      </c>
      <c r="E4178" t="s">
        <v>1946</v>
      </c>
      <c r="F4178">
        <v>1</v>
      </c>
      <c r="G4178">
        <v>0</v>
      </c>
    </row>
    <row r="4179" spans="1:7" x14ac:dyDescent="0.15">
      <c r="A4179" t="s">
        <v>8648</v>
      </c>
      <c r="B4179" t="s">
        <v>4344</v>
      </c>
      <c r="C4179" s="32">
        <v>43409</v>
      </c>
      <c r="D4179" t="s">
        <v>203</v>
      </c>
      <c r="E4179" t="s">
        <v>1253</v>
      </c>
      <c r="F4179">
        <v>1</v>
      </c>
      <c r="G4179">
        <v>0</v>
      </c>
    </row>
    <row r="4180" spans="1:7" x14ac:dyDescent="0.15">
      <c r="A4180" t="s">
        <v>8648</v>
      </c>
      <c r="B4180" t="s">
        <v>4345</v>
      </c>
      <c r="C4180" s="32">
        <v>43409</v>
      </c>
      <c r="D4180" t="s">
        <v>204</v>
      </c>
      <c r="E4180" t="s">
        <v>1254</v>
      </c>
      <c r="F4180">
        <v>1</v>
      </c>
      <c r="G4180">
        <v>0</v>
      </c>
    </row>
    <row r="4181" spans="1:7" x14ac:dyDescent="0.15">
      <c r="A4181" t="s">
        <v>8649</v>
      </c>
      <c r="B4181" t="s">
        <v>4335</v>
      </c>
      <c r="C4181" s="32">
        <v>43409</v>
      </c>
      <c r="D4181" t="s">
        <v>254</v>
      </c>
      <c r="E4181" t="s">
        <v>1944</v>
      </c>
      <c r="F4181">
        <v>1</v>
      </c>
      <c r="G4181">
        <v>0</v>
      </c>
    </row>
    <row r="4182" spans="1:7" x14ac:dyDescent="0.15">
      <c r="A4182" t="s">
        <v>8649</v>
      </c>
      <c r="B4182" t="s">
        <v>4344</v>
      </c>
      <c r="C4182" s="32">
        <v>43409</v>
      </c>
      <c r="D4182" t="s">
        <v>256</v>
      </c>
      <c r="E4182" t="s">
        <v>1948</v>
      </c>
      <c r="F4182">
        <v>1</v>
      </c>
      <c r="G4182">
        <v>0</v>
      </c>
    </row>
    <row r="4183" spans="1:7" x14ac:dyDescent="0.15">
      <c r="A4183" t="s">
        <v>8649</v>
      </c>
      <c r="B4183" t="s">
        <v>4345</v>
      </c>
      <c r="C4183" s="32">
        <v>43409</v>
      </c>
      <c r="D4183" t="s">
        <v>1255</v>
      </c>
      <c r="E4183" t="s">
        <v>1256</v>
      </c>
      <c r="F4183">
        <v>1</v>
      </c>
      <c r="G4183">
        <v>0</v>
      </c>
    </row>
    <row r="4184" spans="1:7" x14ac:dyDescent="0.15">
      <c r="A4184" t="s">
        <v>8650</v>
      </c>
      <c r="B4184" t="s">
        <v>4335</v>
      </c>
      <c r="C4184" s="32">
        <v>43409</v>
      </c>
      <c r="D4184" t="s">
        <v>254</v>
      </c>
      <c r="E4184" t="s">
        <v>1944</v>
      </c>
      <c r="F4184">
        <v>1</v>
      </c>
      <c r="G4184">
        <v>0</v>
      </c>
    </row>
    <row r="4185" spans="1:7" x14ac:dyDescent="0.15">
      <c r="A4185" t="s">
        <v>8650</v>
      </c>
      <c r="B4185" t="s">
        <v>4344</v>
      </c>
      <c r="C4185" s="32">
        <v>43409</v>
      </c>
      <c r="D4185" t="s">
        <v>201</v>
      </c>
      <c r="E4185" t="s">
        <v>1251</v>
      </c>
      <c r="F4185">
        <v>1</v>
      </c>
      <c r="G4185">
        <v>0</v>
      </c>
    </row>
    <row r="4186" spans="1:7" x14ac:dyDescent="0.15">
      <c r="A4186" t="s">
        <v>8650</v>
      </c>
      <c r="B4186" t="s">
        <v>4345</v>
      </c>
      <c r="C4186" s="32">
        <v>43409</v>
      </c>
      <c r="D4186" t="s">
        <v>203</v>
      </c>
      <c r="E4186" t="s">
        <v>1253</v>
      </c>
      <c r="F4186">
        <v>2</v>
      </c>
      <c r="G4186">
        <v>0</v>
      </c>
    </row>
    <row r="4187" spans="1:7" x14ac:dyDescent="0.15">
      <c r="A4187" t="s">
        <v>8651</v>
      </c>
      <c r="B4187" t="s">
        <v>4335</v>
      </c>
      <c r="C4187" s="32">
        <v>43409</v>
      </c>
      <c r="D4187" t="s">
        <v>254</v>
      </c>
      <c r="E4187" t="s">
        <v>1944</v>
      </c>
      <c r="F4187">
        <v>13</v>
      </c>
      <c r="G4187">
        <v>0</v>
      </c>
    </row>
    <row r="4188" spans="1:7" x14ac:dyDescent="0.15">
      <c r="A4188" t="s">
        <v>8652</v>
      </c>
      <c r="B4188" t="s">
        <v>4335</v>
      </c>
      <c r="C4188" s="32">
        <v>43409</v>
      </c>
      <c r="D4188" t="s">
        <v>253</v>
      </c>
      <c r="E4188" t="s">
        <v>1943</v>
      </c>
      <c r="F4188">
        <v>2</v>
      </c>
      <c r="G4188">
        <v>0</v>
      </c>
    </row>
    <row r="4189" spans="1:7" x14ac:dyDescent="0.15">
      <c r="A4189" t="s">
        <v>8652</v>
      </c>
      <c r="B4189" t="s">
        <v>4344</v>
      </c>
      <c r="C4189" s="32">
        <v>43409</v>
      </c>
      <c r="D4189" t="s">
        <v>255</v>
      </c>
      <c r="E4189" t="s">
        <v>1947</v>
      </c>
      <c r="F4189">
        <v>2</v>
      </c>
      <c r="G4189">
        <v>0</v>
      </c>
    </row>
    <row r="4190" spans="1:7" x14ac:dyDescent="0.15">
      <c r="A4190" t="s">
        <v>8652</v>
      </c>
      <c r="B4190" t="s">
        <v>4345</v>
      </c>
      <c r="C4190" s="32">
        <v>43409</v>
      </c>
      <c r="D4190" t="s">
        <v>211</v>
      </c>
      <c r="E4190" t="s">
        <v>1353</v>
      </c>
      <c r="F4190">
        <v>2</v>
      </c>
      <c r="G4190">
        <v>0</v>
      </c>
    </row>
    <row r="4191" spans="1:7" x14ac:dyDescent="0.15">
      <c r="A4191" t="s">
        <v>8653</v>
      </c>
      <c r="B4191" t="s">
        <v>4335</v>
      </c>
      <c r="C4191" s="32">
        <v>43409</v>
      </c>
      <c r="D4191" t="s">
        <v>253</v>
      </c>
      <c r="E4191" t="s">
        <v>1943</v>
      </c>
      <c r="F4191">
        <v>5</v>
      </c>
      <c r="G4191">
        <v>0</v>
      </c>
    </row>
    <row r="4192" spans="1:7" x14ac:dyDescent="0.15">
      <c r="A4192" t="s">
        <v>8653</v>
      </c>
      <c r="B4192" t="s">
        <v>4344</v>
      </c>
      <c r="C4192" s="32">
        <v>43409</v>
      </c>
      <c r="D4192" t="s">
        <v>255</v>
      </c>
      <c r="E4192" t="s">
        <v>1947</v>
      </c>
      <c r="F4192">
        <v>5</v>
      </c>
      <c r="G4192">
        <v>0</v>
      </c>
    </row>
    <row r="4193" spans="1:7" x14ac:dyDescent="0.15">
      <c r="A4193" t="s">
        <v>8654</v>
      </c>
      <c r="B4193" t="s">
        <v>4335</v>
      </c>
      <c r="C4193" s="32">
        <v>43409</v>
      </c>
      <c r="D4193" t="s">
        <v>196</v>
      </c>
      <c r="E4193" t="s">
        <v>1218</v>
      </c>
      <c r="F4193">
        <v>1</v>
      </c>
      <c r="G4193">
        <v>0</v>
      </c>
    </row>
    <row r="4194" spans="1:7" x14ac:dyDescent="0.15">
      <c r="A4194" t="s">
        <v>8654</v>
      </c>
      <c r="B4194" t="s">
        <v>4344</v>
      </c>
      <c r="C4194" s="32">
        <v>43409</v>
      </c>
      <c r="D4194" t="s">
        <v>254</v>
      </c>
      <c r="E4194" t="s">
        <v>1944</v>
      </c>
      <c r="F4194">
        <v>1</v>
      </c>
      <c r="G4194">
        <v>0</v>
      </c>
    </row>
    <row r="4195" spans="1:7" x14ac:dyDescent="0.15">
      <c r="A4195" t="s">
        <v>8654</v>
      </c>
      <c r="B4195" t="s">
        <v>4345</v>
      </c>
      <c r="C4195" s="32">
        <v>43409</v>
      </c>
      <c r="D4195" t="s">
        <v>201</v>
      </c>
      <c r="E4195" t="s">
        <v>1251</v>
      </c>
      <c r="F4195">
        <v>1</v>
      </c>
      <c r="G4195">
        <v>0</v>
      </c>
    </row>
    <row r="4196" spans="1:7" x14ac:dyDescent="0.15">
      <c r="A4196" t="s">
        <v>8654</v>
      </c>
      <c r="B4196" t="s">
        <v>4346</v>
      </c>
      <c r="C4196" s="32">
        <v>43409</v>
      </c>
      <c r="D4196" t="s">
        <v>203</v>
      </c>
      <c r="E4196" t="s">
        <v>1253</v>
      </c>
      <c r="F4196">
        <v>1</v>
      </c>
      <c r="G4196">
        <v>0</v>
      </c>
    </row>
    <row r="4197" spans="1:7" x14ac:dyDescent="0.15">
      <c r="A4197" t="s">
        <v>8655</v>
      </c>
      <c r="B4197" t="s">
        <v>4335</v>
      </c>
      <c r="C4197" s="32">
        <v>43409</v>
      </c>
      <c r="D4197" t="s">
        <v>231</v>
      </c>
      <c r="E4197" t="s">
        <v>1756</v>
      </c>
      <c r="F4197">
        <v>5</v>
      </c>
      <c r="G4197">
        <v>0</v>
      </c>
    </row>
    <row r="4198" spans="1:7" x14ac:dyDescent="0.15">
      <c r="A4198" t="s">
        <v>8656</v>
      </c>
      <c r="B4198" t="s">
        <v>4335</v>
      </c>
      <c r="C4198" s="32">
        <v>43409</v>
      </c>
      <c r="D4198" t="s">
        <v>129</v>
      </c>
      <c r="E4198" t="s">
        <v>729</v>
      </c>
      <c r="F4198">
        <v>1</v>
      </c>
      <c r="G4198">
        <v>0</v>
      </c>
    </row>
    <row r="4199" spans="1:7" x14ac:dyDescent="0.15">
      <c r="A4199" t="s">
        <v>8657</v>
      </c>
      <c r="B4199" t="s">
        <v>4335</v>
      </c>
      <c r="C4199" s="32">
        <v>43409</v>
      </c>
      <c r="D4199" t="s">
        <v>263</v>
      </c>
      <c r="E4199" t="s">
        <v>2077</v>
      </c>
      <c r="F4199">
        <v>2</v>
      </c>
      <c r="G4199">
        <v>0</v>
      </c>
    </row>
    <row r="4200" spans="1:7" x14ac:dyDescent="0.15">
      <c r="A4200" t="s">
        <v>8658</v>
      </c>
      <c r="B4200" t="s">
        <v>4335</v>
      </c>
      <c r="C4200" s="32">
        <v>43409</v>
      </c>
      <c r="D4200" t="s">
        <v>316</v>
      </c>
      <c r="E4200" t="s">
        <v>2967</v>
      </c>
      <c r="F4200">
        <v>1</v>
      </c>
      <c r="G4200">
        <v>0</v>
      </c>
    </row>
    <row r="4201" spans="1:7" x14ac:dyDescent="0.15">
      <c r="A4201" t="s">
        <v>8659</v>
      </c>
      <c r="B4201" t="s">
        <v>4335</v>
      </c>
      <c r="C4201" s="32">
        <v>43409</v>
      </c>
      <c r="D4201" t="s">
        <v>233</v>
      </c>
      <c r="E4201" t="s">
        <v>1758</v>
      </c>
      <c r="F4201">
        <v>5</v>
      </c>
      <c r="G4201">
        <v>0</v>
      </c>
    </row>
    <row r="4202" spans="1:7" x14ac:dyDescent="0.15">
      <c r="A4202" t="s">
        <v>8659</v>
      </c>
      <c r="B4202" t="s">
        <v>4344</v>
      </c>
      <c r="C4202" s="32">
        <v>43409</v>
      </c>
      <c r="D4202" t="s">
        <v>234</v>
      </c>
      <c r="E4202" t="s">
        <v>1759</v>
      </c>
      <c r="F4202">
        <v>5</v>
      </c>
      <c r="G4202">
        <v>0</v>
      </c>
    </row>
    <row r="4203" spans="1:7" x14ac:dyDescent="0.15">
      <c r="A4203" t="s">
        <v>8659</v>
      </c>
      <c r="B4203" t="s">
        <v>4345</v>
      </c>
      <c r="C4203" s="32">
        <v>43409</v>
      </c>
      <c r="D4203" t="s">
        <v>241</v>
      </c>
      <c r="E4203" t="s">
        <v>4153</v>
      </c>
      <c r="F4203">
        <v>10</v>
      </c>
      <c r="G4203">
        <v>0</v>
      </c>
    </row>
    <row r="4204" spans="1:7" x14ac:dyDescent="0.15">
      <c r="A4204" t="s">
        <v>8660</v>
      </c>
      <c r="B4204" t="s">
        <v>4335</v>
      </c>
      <c r="C4204" s="32">
        <v>43409</v>
      </c>
      <c r="D4204" t="s">
        <v>129</v>
      </c>
      <c r="E4204" t="s">
        <v>729</v>
      </c>
      <c r="F4204">
        <v>2</v>
      </c>
      <c r="G4204">
        <v>0</v>
      </c>
    </row>
    <row r="4205" spans="1:7" x14ac:dyDescent="0.15">
      <c r="A4205" t="s">
        <v>8660</v>
      </c>
      <c r="B4205" t="s">
        <v>4344</v>
      </c>
      <c r="C4205" s="32">
        <v>43409</v>
      </c>
      <c r="D4205" t="s">
        <v>727</v>
      </c>
      <c r="E4205" t="s">
        <v>728</v>
      </c>
      <c r="F4205">
        <v>1</v>
      </c>
      <c r="G4205">
        <v>0</v>
      </c>
    </row>
    <row r="4206" spans="1:7" x14ac:dyDescent="0.15">
      <c r="A4206" t="s">
        <v>8661</v>
      </c>
      <c r="B4206" t="s">
        <v>4335</v>
      </c>
      <c r="C4206" s="32">
        <v>43409</v>
      </c>
      <c r="D4206" t="s">
        <v>169</v>
      </c>
      <c r="E4206" t="s">
        <v>1149</v>
      </c>
      <c r="F4206">
        <v>3</v>
      </c>
      <c r="G4206">
        <v>0</v>
      </c>
    </row>
    <row r="4207" spans="1:7" x14ac:dyDescent="0.15">
      <c r="A4207" t="s">
        <v>8662</v>
      </c>
      <c r="B4207" t="s">
        <v>4335</v>
      </c>
      <c r="C4207" s="32">
        <v>43409</v>
      </c>
      <c r="D4207" t="s">
        <v>261</v>
      </c>
      <c r="E4207" t="s">
        <v>2055</v>
      </c>
      <c r="F4207">
        <v>5</v>
      </c>
      <c r="G4207">
        <v>0</v>
      </c>
    </row>
    <row r="4208" spans="1:7" x14ac:dyDescent="0.15">
      <c r="A4208" t="s">
        <v>8663</v>
      </c>
      <c r="B4208" t="s">
        <v>4335</v>
      </c>
      <c r="C4208" s="32">
        <v>43409</v>
      </c>
      <c r="D4208" t="s">
        <v>210</v>
      </c>
      <c r="E4208" t="s">
        <v>1332</v>
      </c>
      <c r="F4208">
        <v>1</v>
      </c>
      <c r="G4208">
        <v>0</v>
      </c>
    </row>
    <row r="4209" spans="1:7" x14ac:dyDescent="0.15">
      <c r="A4209" t="s">
        <v>8663</v>
      </c>
      <c r="B4209" t="s">
        <v>4344</v>
      </c>
      <c r="C4209" s="32">
        <v>43409</v>
      </c>
      <c r="D4209" t="s">
        <v>206</v>
      </c>
      <c r="E4209" t="s">
        <v>1274</v>
      </c>
      <c r="F4209">
        <v>3</v>
      </c>
      <c r="G4209">
        <v>0</v>
      </c>
    </row>
    <row r="4210" spans="1:7" x14ac:dyDescent="0.15">
      <c r="A4210" t="s">
        <v>8663</v>
      </c>
      <c r="B4210" t="s">
        <v>4345</v>
      </c>
      <c r="C4210" s="32">
        <v>43409</v>
      </c>
      <c r="D4210" t="s">
        <v>207</v>
      </c>
      <c r="E4210" t="s">
        <v>1275</v>
      </c>
      <c r="F4210">
        <v>1</v>
      </c>
      <c r="G4210">
        <v>0</v>
      </c>
    </row>
    <row r="4211" spans="1:7" x14ac:dyDescent="0.15">
      <c r="A4211" t="s">
        <v>8663</v>
      </c>
      <c r="B4211" t="s">
        <v>4346</v>
      </c>
      <c r="C4211" s="32">
        <v>43409</v>
      </c>
      <c r="D4211" t="s">
        <v>208</v>
      </c>
      <c r="E4211" t="s">
        <v>1276</v>
      </c>
      <c r="F4211">
        <v>2</v>
      </c>
      <c r="G4211">
        <v>0</v>
      </c>
    </row>
    <row r="4212" spans="1:7" x14ac:dyDescent="0.15">
      <c r="A4212" t="s">
        <v>8664</v>
      </c>
      <c r="B4212" t="s">
        <v>4335</v>
      </c>
      <c r="C4212" s="32">
        <v>43409</v>
      </c>
      <c r="D4212" t="s">
        <v>196</v>
      </c>
      <c r="E4212" t="s">
        <v>1218</v>
      </c>
      <c r="F4212">
        <v>1</v>
      </c>
      <c r="G4212">
        <v>0</v>
      </c>
    </row>
    <row r="4213" spans="1:7" x14ac:dyDescent="0.15">
      <c r="A4213" t="s">
        <v>8664</v>
      </c>
      <c r="B4213" t="s">
        <v>4344</v>
      </c>
      <c r="C4213" s="32">
        <v>43409</v>
      </c>
      <c r="D4213" t="s">
        <v>256</v>
      </c>
      <c r="E4213" t="s">
        <v>1948</v>
      </c>
      <c r="F4213">
        <v>1</v>
      </c>
      <c r="G4213">
        <v>0</v>
      </c>
    </row>
    <row r="4214" spans="1:7" x14ac:dyDescent="0.15">
      <c r="A4214" t="s">
        <v>8665</v>
      </c>
      <c r="B4214" t="s">
        <v>4335</v>
      </c>
      <c r="C4214" s="32">
        <v>43409</v>
      </c>
      <c r="D4214" t="s">
        <v>163</v>
      </c>
      <c r="E4214" t="s">
        <v>1139</v>
      </c>
      <c r="F4214">
        <v>10</v>
      </c>
      <c r="G4214">
        <v>0</v>
      </c>
    </row>
    <row r="4215" spans="1:7" x14ac:dyDescent="0.15">
      <c r="A4215" t="s">
        <v>8666</v>
      </c>
      <c r="B4215" t="s">
        <v>4335</v>
      </c>
      <c r="C4215" s="32">
        <v>43409</v>
      </c>
      <c r="D4215" t="s">
        <v>296</v>
      </c>
      <c r="E4215" t="s">
        <v>2813</v>
      </c>
      <c r="F4215">
        <v>100</v>
      </c>
      <c r="G4215">
        <v>0</v>
      </c>
    </row>
    <row r="4216" spans="1:7" x14ac:dyDescent="0.15">
      <c r="A4216" t="s">
        <v>8666</v>
      </c>
      <c r="B4216" t="s">
        <v>4344</v>
      </c>
      <c r="C4216" s="32">
        <v>43409</v>
      </c>
      <c r="D4216" t="s">
        <v>298</v>
      </c>
      <c r="E4216" t="s">
        <v>2815</v>
      </c>
      <c r="F4216">
        <v>10</v>
      </c>
      <c r="G4216">
        <v>0</v>
      </c>
    </row>
    <row r="4217" spans="1:7" x14ac:dyDescent="0.15">
      <c r="A4217" t="s">
        <v>8666</v>
      </c>
      <c r="B4217" t="s">
        <v>4345</v>
      </c>
      <c r="C4217" s="32">
        <v>43409</v>
      </c>
      <c r="D4217" t="s">
        <v>299</v>
      </c>
      <c r="E4217" t="s">
        <v>2816</v>
      </c>
      <c r="F4217">
        <v>30</v>
      </c>
      <c r="G4217">
        <v>0</v>
      </c>
    </row>
    <row r="4218" spans="1:7" x14ac:dyDescent="0.15">
      <c r="A4218" t="s">
        <v>8667</v>
      </c>
      <c r="B4218" t="s">
        <v>4335</v>
      </c>
      <c r="C4218" s="32">
        <v>43409</v>
      </c>
      <c r="D4218" t="s">
        <v>165</v>
      </c>
      <c r="E4218" t="s">
        <v>1141</v>
      </c>
      <c r="F4218">
        <v>30</v>
      </c>
      <c r="G4218">
        <v>0</v>
      </c>
    </row>
    <row r="4219" spans="1:7" x14ac:dyDescent="0.15">
      <c r="A4219" t="s">
        <v>8667</v>
      </c>
      <c r="B4219" t="s">
        <v>4344</v>
      </c>
      <c r="C4219" s="32">
        <v>43409</v>
      </c>
      <c r="D4219" t="s">
        <v>167</v>
      </c>
      <c r="E4219" t="s">
        <v>1143</v>
      </c>
      <c r="F4219">
        <v>20</v>
      </c>
      <c r="G4219">
        <v>0</v>
      </c>
    </row>
    <row r="4220" spans="1:7" x14ac:dyDescent="0.15">
      <c r="A4220" t="s">
        <v>8667</v>
      </c>
      <c r="B4220" t="s">
        <v>4345</v>
      </c>
      <c r="C4220" s="32">
        <v>43409</v>
      </c>
      <c r="D4220" t="s">
        <v>249</v>
      </c>
      <c r="E4220" t="s">
        <v>1939</v>
      </c>
      <c r="F4220">
        <v>10</v>
      </c>
      <c r="G4220">
        <v>0</v>
      </c>
    </row>
    <row r="4221" spans="1:7" x14ac:dyDescent="0.15">
      <c r="A4221" t="s">
        <v>8667</v>
      </c>
      <c r="B4221" t="s">
        <v>4346</v>
      </c>
      <c r="C4221" s="32">
        <v>43409</v>
      </c>
      <c r="D4221" t="s">
        <v>252</v>
      </c>
      <c r="E4221" t="s">
        <v>1942</v>
      </c>
      <c r="F4221">
        <v>10</v>
      </c>
      <c r="G4221">
        <v>0</v>
      </c>
    </row>
    <row r="4222" spans="1:7" x14ac:dyDescent="0.15">
      <c r="A4222" t="s">
        <v>8667</v>
      </c>
      <c r="B4222" t="s">
        <v>4347</v>
      </c>
      <c r="C4222" s="32">
        <v>43409</v>
      </c>
      <c r="D4222" t="s">
        <v>170</v>
      </c>
      <c r="E4222" t="s">
        <v>1150</v>
      </c>
      <c r="F4222">
        <v>5</v>
      </c>
      <c r="G4222">
        <v>0</v>
      </c>
    </row>
    <row r="4223" spans="1:7" x14ac:dyDescent="0.15">
      <c r="A4223" t="s">
        <v>8667</v>
      </c>
      <c r="B4223" t="s">
        <v>4348</v>
      </c>
      <c r="C4223" s="32">
        <v>43409</v>
      </c>
      <c r="D4223" t="s">
        <v>171</v>
      </c>
      <c r="E4223" t="s">
        <v>1151</v>
      </c>
      <c r="F4223">
        <v>5</v>
      </c>
      <c r="G4223">
        <v>0</v>
      </c>
    </row>
    <row r="4224" spans="1:7" x14ac:dyDescent="0.15">
      <c r="A4224" t="s">
        <v>8667</v>
      </c>
      <c r="B4224" t="s">
        <v>4372</v>
      </c>
      <c r="C4224" s="32">
        <v>43409</v>
      </c>
      <c r="D4224" t="s">
        <v>311</v>
      </c>
      <c r="E4224" t="s">
        <v>2962</v>
      </c>
      <c r="F4224">
        <v>5</v>
      </c>
      <c r="G4224">
        <v>0</v>
      </c>
    </row>
    <row r="4225" spans="1:7" x14ac:dyDescent="0.15">
      <c r="A4225" t="s">
        <v>8668</v>
      </c>
      <c r="B4225" t="s">
        <v>4335</v>
      </c>
      <c r="C4225" s="32">
        <v>43409</v>
      </c>
      <c r="D4225" t="s">
        <v>181</v>
      </c>
      <c r="E4225" t="s">
        <v>1165</v>
      </c>
      <c r="F4225">
        <v>2</v>
      </c>
      <c r="G4225">
        <v>0</v>
      </c>
    </row>
    <row r="4226" spans="1:7" x14ac:dyDescent="0.15">
      <c r="A4226" t="s">
        <v>8668</v>
      </c>
      <c r="B4226" t="s">
        <v>4344</v>
      </c>
      <c r="C4226" s="32">
        <v>43409</v>
      </c>
      <c r="D4226" t="s">
        <v>183</v>
      </c>
      <c r="E4226" t="s">
        <v>1167</v>
      </c>
      <c r="F4226">
        <v>1</v>
      </c>
      <c r="G4226">
        <v>0</v>
      </c>
    </row>
    <row r="4227" spans="1:7" x14ac:dyDescent="0.15">
      <c r="A4227" t="s">
        <v>8668</v>
      </c>
      <c r="B4227" t="s">
        <v>4345</v>
      </c>
      <c r="C4227" s="32">
        <v>43409</v>
      </c>
      <c r="D4227" t="s">
        <v>184</v>
      </c>
      <c r="E4227" t="s">
        <v>1168</v>
      </c>
      <c r="F4227">
        <v>1</v>
      </c>
      <c r="G4227">
        <v>0</v>
      </c>
    </row>
    <row r="4228" spans="1:7" x14ac:dyDescent="0.15">
      <c r="A4228" t="s">
        <v>8669</v>
      </c>
      <c r="B4228" t="s">
        <v>4335</v>
      </c>
      <c r="C4228" s="32">
        <v>43409</v>
      </c>
      <c r="D4228" t="s">
        <v>114</v>
      </c>
      <c r="E4228" t="s">
        <v>676</v>
      </c>
      <c r="F4228">
        <v>3</v>
      </c>
      <c r="G4228">
        <v>0</v>
      </c>
    </row>
    <row r="4229" spans="1:7" x14ac:dyDescent="0.15">
      <c r="A4229" t="s">
        <v>8670</v>
      </c>
      <c r="B4229" t="s">
        <v>4335</v>
      </c>
      <c r="C4229" s="32">
        <v>43409</v>
      </c>
      <c r="D4229" t="s">
        <v>297</v>
      </c>
      <c r="E4229" t="s">
        <v>2814</v>
      </c>
      <c r="F4229">
        <v>15</v>
      </c>
      <c r="G4229">
        <v>0</v>
      </c>
    </row>
    <row r="4230" spans="1:7" x14ac:dyDescent="0.15">
      <c r="A4230" t="s">
        <v>8670</v>
      </c>
      <c r="B4230" t="s">
        <v>4344</v>
      </c>
      <c r="C4230" s="32">
        <v>43409</v>
      </c>
      <c r="D4230" t="s">
        <v>302</v>
      </c>
      <c r="E4230" t="s">
        <v>2819</v>
      </c>
      <c r="F4230">
        <v>11</v>
      </c>
      <c r="G4230">
        <v>0</v>
      </c>
    </row>
    <row r="4231" spans="1:7" x14ac:dyDescent="0.15">
      <c r="A4231" t="s">
        <v>8670</v>
      </c>
      <c r="B4231" t="s">
        <v>4345</v>
      </c>
      <c r="C4231" s="32">
        <v>43409</v>
      </c>
      <c r="D4231" t="s">
        <v>426</v>
      </c>
      <c r="E4231" t="s">
        <v>3261</v>
      </c>
      <c r="F4231">
        <v>1</v>
      </c>
      <c r="G4231">
        <v>0</v>
      </c>
    </row>
    <row r="4232" spans="1:7" x14ac:dyDescent="0.15">
      <c r="A4232" t="s">
        <v>8671</v>
      </c>
      <c r="B4232" t="s">
        <v>4335</v>
      </c>
      <c r="C4232" s="32">
        <v>43409</v>
      </c>
      <c r="D4232" t="s">
        <v>4122</v>
      </c>
      <c r="E4232" t="s">
        <v>4123</v>
      </c>
      <c r="F4232">
        <v>1</v>
      </c>
      <c r="G4232">
        <v>0</v>
      </c>
    </row>
    <row r="4233" spans="1:7" x14ac:dyDescent="0.15">
      <c r="A4233" t="s">
        <v>8672</v>
      </c>
      <c r="B4233" t="s">
        <v>4335</v>
      </c>
      <c r="C4233" s="32">
        <v>43409</v>
      </c>
      <c r="D4233" t="s">
        <v>279</v>
      </c>
      <c r="E4233" t="s">
        <v>2132</v>
      </c>
      <c r="F4233">
        <v>10</v>
      </c>
      <c r="G4233">
        <v>0</v>
      </c>
    </row>
    <row r="4234" spans="1:7" x14ac:dyDescent="0.15">
      <c r="A4234" t="s">
        <v>8672</v>
      </c>
      <c r="B4234" t="s">
        <v>4344</v>
      </c>
      <c r="C4234" s="32">
        <v>43409</v>
      </c>
      <c r="D4234" t="s">
        <v>1</v>
      </c>
      <c r="E4234" t="s">
        <v>468</v>
      </c>
      <c r="F4234">
        <v>3</v>
      </c>
      <c r="G4234">
        <v>0</v>
      </c>
    </row>
    <row r="4235" spans="1:7" x14ac:dyDescent="0.15">
      <c r="A4235" t="s">
        <v>8673</v>
      </c>
      <c r="B4235" t="s">
        <v>4335</v>
      </c>
      <c r="C4235" s="32">
        <v>43410</v>
      </c>
      <c r="D4235" t="s">
        <v>55</v>
      </c>
      <c r="E4235" t="s">
        <v>478</v>
      </c>
      <c r="F4235">
        <v>30</v>
      </c>
      <c r="G4235">
        <v>0</v>
      </c>
    </row>
    <row r="4236" spans="1:7" x14ac:dyDescent="0.15">
      <c r="A4236" t="s">
        <v>8673</v>
      </c>
      <c r="B4236" t="s">
        <v>4344</v>
      </c>
      <c r="C4236" s="32">
        <v>43410</v>
      </c>
      <c r="D4236" t="s">
        <v>189</v>
      </c>
      <c r="E4236" t="s">
        <v>1173</v>
      </c>
      <c r="F4236">
        <v>1</v>
      </c>
      <c r="G4236">
        <v>0</v>
      </c>
    </row>
    <row r="4237" spans="1:7" x14ac:dyDescent="0.15">
      <c r="A4237" t="s">
        <v>8674</v>
      </c>
      <c r="B4237" t="s">
        <v>4335</v>
      </c>
      <c r="C4237" s="32">
        <v>43410</v>
      </c>
      <c r="D4237" t="s">
        <v>170</v>
      </c>
      <c r="E4237" t="s">
        <v>1150</v>
      </c>
      <c r="F4237">
        <v>1</v>
      </c>
      <c r="G4237">
        <v>0</v>
      </c>
    </row>
    <row r="4238" spans="1:7" x14ac:dyDescent="0.15">
      <c r="A4238" t="s">
        <v>8674</v>
      </c>
      <c r="B4238" t="s">
        <v>4344</v>
      </c>
      <c r="C4238" s="32">
        <v>43410</v>
      </c>
      <c r="D4238" t="s">
        <v>128</v>
      </c>
      <c r="E4238" t="s">
        <v>726</v>
      </c>
      <c r="F4238">
        <v>2</v>
      </c>
      <c r="G4238">
        <v>0</v>
      </c>
    </row>
    <row r="4239" spans="1:7" x14ac:dyDescent="0.15">
      <c r="A4239" t="s">
        <v>8674</v>
      </c>
      <c r="B4239" t="s">
        <v>4345</v>
      </c>
      <c r="C4239" s="32">
        <v>43410</v>
      </c>
      <c r="D4239" t="s">
        <v>176</v>
      </c>
      <c r="E4239" t="s">
        <v>1160</v>
      </c>
      <c r="F4239">
        <v>1</v>
      </c>
      <c r="G4239">
        <v>0</v>
      </c>
    </row>
    <row r="4240" spans="1:7" x14ac:dyDescent="0.15">
      <c r="A4240" t="s">
        <v>8675</v>
      </c>
      <c r="B4240" t="s">
        <v>4335</v>
      </c>
      <c r="C4240" s="32">
        <v>43410</v>
      </c>
      <c r="D4240" t="s">
        <v>253</v>
      </c>
      <c r="E4240" t="s">
        <v>1943</v>
      </c>
      <c r="F4240">
        <v>4</v>
      </c>
      <c r="G4240">
        <v>0</v>
      </c>
    </row>
    <row r="4241" spans="1:7" x14ac:dyDescent="0.15">
      <c r="A4241" t="s">
        <v>8675</v>
      </c>
      <c r="B4241" t="s">
        <v>4344</v>
      </c>
      <c r="C4241" s="32">
        <v>43410</v>
      </c>
      <c r="D4241" t="s">
        <v>255</v>
      </c>
      <c r="E4241" t="s">
        <v>1947</v>
      </c>
      <c r="F4241">
        <v>4</v>
      </c>
      <c r="G4241">
        <v>0</v>
      </c>
    </row>
    <row r="4242" spans="1:7" x14ac:dyDescent="0.15">
      <c r="A4242" t="s">
        <v>8675</v>
      </c>
      <c r="B4242" t="s">
        <v>4346</v>
      </c>
      <c r="C4242" s="32">
        <v>43410</v>
      </c>
      <c r="D4242" t="s">
        <v>328</v>
      </c>
      <c r="E4242" t="s">
        <v>3023</v>
      </c>
      <c r="F4242">
        <v>4</v>
      </c>
      <c r="G4242">
        <v>0</v>
      </c>
    </row>
    <row r="4243" spans="1:7" x14ac:dyDescent="0.15">
      <c r="A4243" t="s">
        <v>8676</v>
      </c>
      <c r="B4243" t="s">
        <v>4335</v>
      </c>
      <c r="C4243" s="32">
        <v>43410</v>
      </c>
      <c r="D4243" t="s">
        <v>104</v>
      </c>
      <c r="E4243" t="s">
        <v>542</v>
      </c>
      <c r="F4243">
        <v>180</v>
      </c>
      <c r="G4243">
        <v>0</v>
      </c>
    </row>
    <row r="4244" spans="1:7" x14ac:dyDescent="0.15">
      <c r="A4244" t="s">
        <v>8676</v>
      </c>
      <c r="B4244" t="s">
        <v>4344</v>
      </c>
      <c r="C4244" s="32">
        <v>43410</v>
      </c>
      <c r="D4244" t="s">
        <v>105</v>
      </c>
      <c r="E4244" t="s">
        <v>543</v>
      </c>
      <c r="F4244">
        <v>60</v>
      </c>
      <c r="G4244">
        <v>0</v>
      </c>
    </row>
    <row r="4245" spans="1:7" x14ac:dyDescent="0.15">
      <c r="A4245" t="s">
        <v>8677</v>
      </c>
      <c r="B4245" t="s">
        <v>4335</v>
      </c>
      <c r="C4245" s="32">
        <v>43410</v>
      </c>
      <c r="D4245" t="s">
        <v>303</v>
      </c>
      <c r="E4245" t="s">
        <v>2820</v>
      </c>
      <c r="F4245">
        <v>61</v>
      </c>
      <c r="G4245">
        <v>0</v>
      </c>
    </row>
    <row r="4246" spans="1:7" x14ac:dyDescent="0.15">
      <c r="A4246" t="s">
        <v>8678</v>
      </c>
      <c r="B4246" t="s">
        <v>4335</v>
      </c>
      <c r="C4246" s="32">
        <v>43410</v>
      </c>
      <c r="D4246" t="s">
        <v>188</v>
      </c>
      <c r="E4246" t="s">
        <v>1172</v>
      </c>
      <c r="F4246">
        <v>1</v>
      </c>
      <c r="G4246">
        <v>0</v>
      </c>
    </row>
    <row r="4247" spans="1:7" x14ac:dyDescent="0.15">
      <c r="A4247" t="s">
        <v>8679</v>
      </c>
      <c r="B4247" t="s">
        <v>4335</v>
      </c>
      <c r="C4247" s="32">
        <v>43410</v>
      </c>
      <c r="D4247" t="s">
        <v>233</v>
      </c>
      <c r="E4247" t="s">
        <v>1758</v>
      </c>
      <c r="F4247">
        <v>5</v>
      </c>
      <c r="G4247">
        <v>0</v>
      </c>
    </row>
    <row r="4248" spans="1:7" x14ac:dyDescent="0.15">
      <c r="A4248" t="s">
        <v>8679</v>
      </c>
      <c r="B4248" t="s">
        <v>4344</v>
      </c>
      <c r="C4248" s="32">
        <v>43410</v>
      </c>
      <c r="D4248" t="s">
        <v>241</v>
      </c>
      <c r="E4248" t="s">
        <v>4153</v>
      </c>
      <c r="F4248">
        <v>40</v>
      </c>
      <c r="G4248">
        <v>0</v>
      </c>
    </row>
    <row r="4249" spans="1:7" x14ac:dyDescent="0.15">
      <c r="A4249" t="s">
        <v>8680</v>
      </c>
      <c r="B4249" t="s">
        <v>4335</v>
      </c>
      <c r="C4249" s="32">
        <v>43410</v>
      </c>
      <c r="D4249" t="s">
        <v>429</v>
      </c>
      <c r="E4249" t="s">
        <v>3264</v>
      </c>
      <c r="F4249">
        <v>1</v>
      </c>
      <c r="G4249">
        <v>0</v>
      </c>
    </row>
    <row r="4250" spans="1:7" x14ac:dyDescent="0.15">
      <c r="A4250" t="s">
        <v>8681</v>
      </c>
      <c r="B4250" t="s">
        <v>4335</v>
      </c>
      <c r="C4250" s="32">
        <v>43410</v>
      </c>
      <c r="D4250" t="s">
        <v>291</v>
      </c>
      <c r="E4250" t="s">
        <v>2414</v>
      </c>
      <c r="F4250">
        <v>8</v>
      </c>
      <c r="G4250">
        <v>0</v>
      </c>
    </row>
    <row r="4251" spans="1:7" x14ac:dyDescent="0.15">
      <c r="A4251" t="s">
        <v>8681</v>
      </c>
      <c r="B4251" t="s">
        <v>4344</v>
      </c>
      <c r="C4251" s="32">
        <v>43410</v>
      </c>
      <c r="D4251" t="s">
        <v>291</v>
      </c>
      <c r="E4251" t="s">
        <v>2414</v>
      </c>
      <c r="F4251">
        <v>32</v>
      </c>
      <c r="G4251">
        <v>0</v>
      </c>
    </row>
    <row r="4252" spans="1:7" x14ac:dyDescent="0.15">
      <c r="A4252" t="s">
        <v>8681</v>
      </c>
      <c r="B4252" t="s">
        <v>4345</v>
      </c>
      <c r="C4252" s="32">
        <v>43410</v>
      </c>
      <c r="D4252" t="s">
        <v>291</v>
      </c>
      <c r="E4252" t="s">
        <v>2414</v>
      </c>
      <c r="F4252">
        <v>60</v>
      </c>
      <c r="G4252">
        <v>0</v>
      </c>
    </row>
    <row r="4253" spans="1:7" x14ac:dyDescent="0.15">
      <c r="A4253" t="s">
        <v>8681</v>
      </c>
      <c r="B4253" t="s">
        <v>4346</v>
      </c>
      <c r="C4253" s="32">
        <v>43410</v>
      </c>
      <c r="D4253" t="s">
        <v>159</v>
      </c>
      <c r="E4253" t="s">
        <v>1121</v>
      </c>
      <c r="F4253">
        <v>140</v>
      </c>
      <c r="G4253">
        <v>0</v>
      </c>
    </row>
    <row r="4254" spans="1:7" x14ac:dyDescent="0.15">
      <c r="A4254" t="s">
        <v>8681</v>
      </c>
      <c r="B4254" t="s">
        <v>4347</v>
      </c>
      <c r="C4254" s="32">
        <v>43410</v>
      </c>
      <c r="D4254" t="s">
        <v>159</v>
      </c>
      <c r="E4254" t="s">
        <v>1121</v>
      </c>
      <c r="F4254">
        <v>208</v>
      </c>
      <c r="G4254">
        <v>0</v>
      </c>
    </row>
    <row r="4255" spans="1:7" x14ac:dyDescent="0.15">
      <c r="A4255" t="s">
        <v>8681</v>
      </c>
      <c r="B4255" t="s">
        <v>4348</v>
      </c>
      <c r="C4255" s="32">
        <v>43410</v>
      </c>
      <c r="D4255" t="s">
        <v>159</v>
      </c>
      <c r="E4255" t="s">
        <v>1121</v>
      </c>
      <c r="F4255">
        <v>188</v>
      </c>
      <c r="G4255">
        <v>0</v>
      </c>
    </row>
    <row r="4256" spans="1:7" x14ac:dyDescent="0.15">
      <c r="A4256" t="s">
        <v>8681</v>
      </c>
      <c r="B4256" t="s">
        <v>4372</v>
      </c>
      <c r="C4256" s="32">
        <v>43410</v>
      </c>
      <c r="D4256" t="s">
        <v>292</v>
      </c>
      <c r="E4256" t="s">
        <v>2416</v>
      </c>
      <c r="F4256">
        <v>112</v>
      </c>
      <c r="G4256">
        <v>0</v>
      </c>
    </row>
    <row r="4257" spans="1:7" x14ac:dyDescent="0.15">
      <c r="A4257" t="s">
        <v>8681</v>
      </c>
      <c r="B4257" t="s">
        <v>4373</v>
      </c>
      <c r="C4257" s="32">
        <v>43410</v>
      </c>
      <c r="D4257" t="s">
        <v>292</v>
      </c>
      <c r="E4257" t="s">
        <v>2416</v>
      </c>
      <c r="F4257">
        <v>112</v>
      </c>
      <c r="G4257">
        <v>0</v>
      </c>
    </row>
    <row r="4258" spans="1:7" x14ac:dyDescent="0.15">
      <c r="A4258" t="s">
        <v>8681</v>
      </c>
      <c r="B4258" t="s">
        <v>4379</v>
      </c>
      <c r="C4258" s="32">
        <v>43410</v>
      </c>
      <c r="D4258" t="s">
        <v>161</v>
      </c>
      <c r="E4258" t="s">
        <v>1123</v>
      </c>
      <c r="F4258">
        <v>52</v>
      </c>
      <c r="G4258">
        <v>0</v>
      </c>
    </row>
    <row r="4259" spans="1:7" x14ac:dyDescent="0.15">
      <c r="A4259" t="s">
        <v>8681</v>
      </c>
      <c r="B4259" t="s">
        <v>4380</v>
      </c>
      <c r="C4259" s="32">
        <v>43410</v>
      </c>
      <c r="D4259" t="s">
        <v>161</v>
      </c>
      <c r="E4259" t="s">
        <v>1123</v>
      </c>
      <c r="F4259">
        <v>64</v>
      </c>
      <c r="G4259">
        <v>0</v>
      </c>
    </row>
    <row r="4260" spans="1:7" x14ac:dyDescent="0.15">
      <c r="A4260" t="s">
        <v>8681</v>
      </c>
      <c r="B4260" t="s">
        <v>4381</v>
      </c>
      <c r="C4260" s="32">
        <v>43410</v>
      </c>
      <c r="D4260" t="s">
        <v>161</v>
      </c>
      <c r="E4260" t="s">
        <v>1123</v>
      </c>
      <c r="F4260">
        <v>64</v>
      </c>
      <c r="G4260">
        <v>0</v>
      </c>
    </row>
    <row r="4261" spans="1:7" x14ac:dyDescent="0.15">
      <c r="A4261" t="s">
        <v>8681</v>
      </c>
      <c r="B4261" t="s">
        <v>4382</v>
      </c>
      <c r="C4261" s="32">
        <v>43410</v>
      </c>
      <c r="D4261" t="s">
        <v>293</v>
      </c>
      <c r="E4261" t="s">
        <v>2418</v>
      </c>
      <c r="F4261">
        <v>112</v>
      </c>
      <c r="G4261">
        <v>0</v>
      </c>
    </row>
    <row r="4262" spans="1:7" x14ac:dyDescent="0.15">
      <c r="A4262" t="s">
        <v>8681</v>
      </c>
      <c r="B4262" t="s">
        <v>4383</v>
      </c>
      <c r="C4262" s="32">
        <v>43410</v>
      </c>
      <c r="D4262" t="s">
        <v>293</v>
      </c>
      <c r="E4262" t="s">
        <v>2418</v>
      </c>
      <c r="F4262">
        <v>112</v>
      </c>
      <c r="G4262">
        <v>0</v>
      </c>
    </row>
    <row r="4263" spans="1:7" x14ac:dyDescent="0.15">
      <c r="A4263" t="s">
        <v>8681</v>
      </c>
      <c r="B4263" t="s">
        <v>4384</v>
      </c>
      <c r="C4263" s="32">
        <v>43410</v>
      </c>
      <c r="D4263" t="s">
        <v>160</v>
      </c>
      <c r="E4263" t="s">
        <v>1122</v>
      </c>
      <c r="F4263">
        <v>64</v>
      </c>
      <c r="G4263">
        <v>0</v>
      </c>
    </row>
    <row r="4264" spans="1:7" x14ac:dyDescent="0.15">
      <c r="A4264" t="s">
        <v>8681</v>
      </c>
      <c r="B4264" t="s">
        <v>4385</v>
      </c>
      <c r="C4264" s="32">
        <v>43410</v>
      </c>
      <c r="D4264" t="s">
        <v>160</v>
      </c>
      <c r="E4264" t="s">
        <v>1122</v>
      </c>
      <c r="F4264">
        <v>72</v>
      </c>
      <c r="G4264">
        <v>0</v>
      </c>
    </row>
    <row r="4265" spans="1:7" x14ac:dyDescent="0.15">
      <c r="A4265" t="s">
        <v>8681</v>
      </c>
      <c r="B4265" t="s">
        <v>4386</v>
      </c>
      <c r="C4265" s="32">
        <v>43410</v>
      </c>
      <c r="D4265" t="s">
        <v>160</v>
      </c>
      <c r="E4265" t="s">
        <v>1122</v>
      </c>
      <c r="F4265">
        <v>76</v>
      </c>
      <c r="G4265">
        <v>0</v>
      </c>
    </row>
    <row r="4266" spans="1:7" x14ac:dyDescent="0.15">
      <c r="A4266" t="s">
        <v>8681</v>
      </c>
      <c r="B4266" t="s">
        <v>4387</v>
      </c>
      <c r="C4266" s="32">
        <v>43410</v>
      </c>
      <c r="D4266" t="s">
        <v>155</v>
      </c>
      <c r="E4266" t="s">
        <v>1117</v>
      </c>
      <c r="F4266">
        <v>100</v>
      </c>
      <c r="G4266">
        <v>0</v>
      </c>
    </row>
    <row r="4267" spans="1:7" x14ac:dyDescent="0.15">
      <c r="A4267" t="s">
        <v>8681</v>
      </c>
      <c r="B4267" t="s">
        <v>4388</v>
      </c>
      <c r="C4267" s="32">
        <v>43410</v>
      </c>
      <c r="D4267" t="s">
        <v>155</v>
      </c>
      <c r="E4267" t="s">
        <v>1117</v>
      </c>
      <c r="F4267">
        <v>68</v>
      </c>
      <c r="G4267">
        <v>0</v>
      </c>
    </row>
    <row r="4268" spans="1:7" x14ac:dyDescent="0.15">
      <c r="A4268" t="s">
        <v>8681</v>
      </c>
      <c r="B4268" t="s">
        <v>4389</v>
      </c>
      <c r="C4268" s="32">
        <v>43410</v>
      </c>
      <c r="D4268" t="s">
        <v>155</v>
      </c>
      <c r="E4268" t="s">
        <v>1117</v>
      </c>
      <c r="F4268">
        <v>72</v>
      </c>
      <c r="G4268">
        <v>0</v>
      </c>
    </row>
    <row r="4269" spans="1:7" x14ac:dyDescent="0.15">
      <c r="A4269" t="s">
        <v>8682</v>
      </c>
      <c r="B4269" t="s">
        <v>4335</v>
      </c>
      <c r="C4269" s="32">
        <v>43410</v>
      </c>
      <c r="D4269" t="s">
        <v>159</v>
      </c>
      <c r="E4269" t="s">
        <v>1121</v>
      </c>
      <c r="F4269">
        <v>8</v>
      </c>
      <c r="G4269">
        <v>0</v>
      </c>
    </row>
    <row r="4270" spans="1:7" x14ac:dyDescent="0.15">
      <c r="A4270" t="s">
        <v>8682</v>
      </c>
      <c r="B4270" t="s">
        <v>4344</v>
      </c>
      <c r="C4270" s="32">
        <v>43410</v>
      </c>
      <c r="D4270" t="s">
        <v>161</v>
      </c>
      <c r="E4270" t="s">
        <v>1123</v>
      </c>
      <c r="F4270">
        <v>20</v>
      </c>
      <c r="G4270">
        <v>0</v>
      </c>
    </row>
    <row r="4271" spans="1:7" x14ac:dyDescent="0.15">
      <c r="A4271" t="s">
        <v>8682</v>
      </c>
      <c r="B4271" t="s">
        <v>4345</v>
      </c>
      <c r="C4271" s="32">
        <v>43410</v>
      </c>
      <c r="D4271" t="s">
        <v>160</v>
      </c>
      <c r="E4271" t="s">
        <v>1122</v>
      </c>
      <c r="F4271">
        <v>40</v>
      </c>
      <c r="G4271">
        <v>0</v>
      </c>
    </row>
    <row r="4272" spans="1:7" x14ac:dyDescent="0.15">
      <c r="A4272" t="s">
        <v>8682</v>
      </c>
      <c r="B4272" t="s">
        <v>4346</v>
      </c>
      <c r="C4272" s="32">
        <v>43410</v>
      </c>
      <c r="D4272" t="s">
        <v>155</v>
      </c>
      <c r="E4272" t="s">
        <v>1117</v>
      </c>
      <c r="F4272">
        <v>24</v>
      </c>
      <c r="G4272">
        <v>0</v>
      </c>
    </row>
    <row r="4273" spans="1:7" x14ac:dyDescent="0.15">
      <c r="A4273" t="s">
        <v>8683</v>
      </c>
      <c r="B4273" t="s">
        <v>4335</v>
      </c>
      <c r="C4273" s="32">
        <v>43410</v>
      </c>
      <c r="D4273" t="s">
        <v>155</v>
      </c>
      <c r="E4273" t="s">
        <v>1117</v>
      </c>
      <c r="F4273">
        <v>116</v>
      </c>
      <c r="G4273">
        <v>0</v>
      </c>
    </row>
    <row r="4274" spans="1:7" x14ac:dyDescent="0.15">
      <c r="A4274" t="s">
        <v>8683</v>
      </c>
      <c r="B4274" t="s">
        <v>4344</v>
      </c>
      <c r="C4274" s="32">
        <v>43410</v>
      </c>
      <c r="D4274" t="s">
        <v>155</v>
      </c>
      <c r="E4274" t="s">
        <v>1117</v>
      </c>
      <c r="F4274">
        <v>144</v>
      </c>
      <c r="G4274">
        <v>0</v>
      </c>
    </row>
    <row r="4275" spans="1:7" x14ac:dyDescent="0.15">
      <c r="A4275" t="s">
        <v>8684</v>
      </c>
      <c r="B4275" t="s">
        <v>4335</v>
      </c>
      <c r="C4275" s="32">
        <v>43410</v>
      </c>
      <c r="D4275" t="s">
        <v>220</v>
      </c>
      <c r="E4275" t="s">
        <v>1601</v>
      </c>
      <c r="F4275">
        <v>6</v>
      </c>
      <c r="G4275">
        <v>0</v>
      </c>
    </row>
    <row r="4276" spans="1:7" x14ac:dyDescent="0.15">
      <c r="A4276" t="s">
        <v>8684</v>
      </c>
      <c r="B4276" t="s">
        <v>4344</v>
      </c>
      <c r="C4276" s="32">
        <v>43410</v>
      </c>
      <c r="D4276" t="s">
        <v>228</v>
      </c>
      <c r="E4276" t="s">
        <v>1607</v>
      </c>
      <c r="F4276">
        <v>30</v>
      </c>
      <c r="G4276">
        <v>0</v>
      </c>
    </row>
    <row r="4277" spans="1:7" x14ac:dyDescent="0.15">
      <c r="A4277" t="s">
        <v>8684</v>
      </c>
      <c r="B4277" t="s">
        <v>4345</v>
      </c>
      <c r="C4277" s="32">
        <v>43410</v>
      </c>
      <c r="D4277" t="s">
        <v>222</v>
      </c>
      <c r="E4277" t="s">
        <v>531</v>
      </c>
      <c r="F4277">
        <v>10</v>
      </c>
      <c r="G4277">
        <v>0</v>
      </c>
    </row>
    <row r="4278" spans="1:7" x14ac:dyDescent="0.15">
      <c r="A4278" t="s">
        <v>8684</v>
      </c>
      <c r="B4278" t="s">
        <v>4346</v>
      </c>
      <c r="C4278" s="32">
        <v>43410</v>
      </c>
      <c r="D4278" t="s">
        <v>223</v>
      </c>
      <c r="E4278" t="s">
        <v>1603</v>
      </c>
      <c r="F4278">
        <v>20</v>
      </c>
      <c r="G4278">
        <v>0</v>
      </c>
    </row>
    <row r="4279" spans="1:7" x14ac:dyDescent="0.15">
      <c r="A4279" t="s">
        <v>8684</v>
      </c>
      <c r="B4279" t="s">
        <v>4347</v>
      </c>
      <c r="C4279" s="32">
        <v>43410</v>
      </c>
      <c r="D4279" t="s">
        <v>221</v>
      </c>
      <c r="E4279" t="s">
        <v>1602</v>
      </c>
      <c r="F4279">
        <v>20</v>
      </c>
      <c r="G4279">
        <v>0</v>
      </c>
    </row>
    <row r="4280" spans="1:7" x14ac:dyDescent="0.15">
      <c r="A4280" t="s">
        <v>8685</v>
      </c>
      <c r="B4280" t="s">
        <v>4335</v>
      </c>
      <c r="C4280" s="32">
        <v>43410</v>
      </c>
      <c r="D4280" t="s">
        <v>429</v>
      </c>
      <c r="E4280" t="s">
        <v>3264</v>
      </c>
      <c r="F4280">
        <v>3</v>
      </c>
      <c r="G4280">
        <v>0</v>
      </c>
    </row>
    <row r="4281" spans="1:7" x14ac:dyDescent="0.15">
      <c r="A4281" t="s">
        <v>8686</v>
      </c>
      <c r="B4281" t="s">
        <v>4335</v>
      </c>
      <c r="C4281" s="32">
        <v>43410</v>
      </c>
      <c r="D4281" t="s">
        <v>430</v>
      </c>
      <c r="E4281" t="s">
        <v>3265</v>
      </c>
      <c r="F4281">
        <v>2</v>
      </c>
      <c r="G4281">
        <v>0</v>
      </c>
    </row>
    <row r="4282" spans="1:7" x14ac:dyDescent="0.15">
      <c r="A4282" t="s">
        <v>8687</v>
      </c>
      <c r="B4282" t="s">
        <v>4335</v>
      </c>
      <c r="C4282" s="32">
        <v>43410</v>
      </c>
      <c r="D4282" t="s">
        <v>369</v>
      </c>
      <c r="E4282" t="s">
        <v>3202</v>
      </c>
      <c r="F4282">
        <v>4</v>
      </c>
      <c r="G4282">
        <v>0</v>
      </c>
    </row>
    <row r="4283" spans="1:7" x14ac:dyDescent="0.15">
      <c r="A4283" t="s">
        <v>8688</v>
      </c>
      <c r="B4283" t="s">
        <v>4335</v>
      </c>
      <c r="C4283" s="32">
        <v>43410</v>
      </c>
      <c r="D4283" t="s">
        <v>188</v>
      </c>
      <c r="E4283" t="s">
        <v>1172</v>
      </c>
      <c r="F4283">
        <v>1</v>
      </c>
      <c r="G4283">
        <v>0</v>
      </c>
    </row>
    <row r="4284" spans="1:7" x14ac:dyDescent="0.15">
      <c r="A4284" t="s">
        <v>8689</v>
      </c>
      <c r="B4284" t="s">
        <v>4335</v>
      </c>
      <c r="C4284" s="32">
        <v>43410</v>
      </c>
      <c r="D4284" t="s">
        <v>114</v>
      </c>
      <c r="E4284" t="s">
        <v>676</v>
      </c>
      <c r="F4284">
        <v>5</v>
      </c>
      <c r="G4284">
        <v>0</v>
      </c>
    </row>
    <row r="4285" spans="1:7" x14ac:dyDescent="0.15">
      <c r="A4285" t="s">
        <v>8689</v>
      </c>
      <c r="B4285" t="s">
        <v>4344</v>
      </c>
      <c r="C4285" s="32">
        <v>43410</v>
      </c>
      <c r="D4285" t="s">
        <v>241</v>
      </c>
      <c r="E4285" t="s">
        <v>4153</v>
      </c>
      <c r="F4285">
        <v>10</v>
      </c>
      <c r="G4285">
        <v>0</v>
      </c>
    </row>
    <row r="4286" spans="1:7" x14ac:dyDescent="0.15">
      <c r="A4286" t="s">
        <v>8690</v>
      </c>
      <c r="B4286" t="s">
        <v>4335</v>
      </c>
      <c r="C4286" s="32">
        <v>43411</v>
      </c>
      <c r="D4286" t="s">
        <v>287</v>
      </c>
      <c r="E4286" t="s">
        <v>4195</v>
      </c>
      <c r="F4286">
        <v>20</v>
      </c>
      <c r="G4286">
        <v>0</v>
      </c>
    </row>
    <row r="4287" spans="1:7" x14ac:dyDescent="0.15">
      <c r="A4287" t="s">
        <v>8691</v>
      </c>
      <c r="B4287" t="s">
        <v>4335</v>
      </c>
      <c r="C4287" s="32">
        <v>43411</v>
      </c>
      <c r="D4287" t="s">
        <v>125</v>
      </c>
      <c r="E4287" t="s">
        <v>722</v>
      </c>
      <c r="F4287">
        <v>50</v>
      </c>
      <c r="G4287">
        <v>0</v>
      </c>
    </row>
    <row r="4288" spans="1:7" x14ac:dyDescent="0.15">
      <c r="A4288" t="s">
        <v>8691</v>
      </c>
      <c r="B4288" t="s">
        <v>4344</v>
      </c>
      <c r="C4288" s="32">
        <v>43411</v>
      </c>
      <c r="D4288" t="s">
        <v>81</v>
      </c>
      <c r="E4288" t="s">
        <v>493</v>
      </c>
      <c r="F4288">
        <v>50</v>
      </c>
      <c r="G4288">
        <v>0</v>
      </c>
    </row>
    <row r="4289" spans="1:7" x14ac:dyDescent="0.15">
      <c r="A4289" t="s">
        <v>8691</v>
      </c>
      <c r="B4289" t="s">
        <v>4345</v>
      </c>
      <c r="C4289" s="32">
        <v>43411</v>
      </c>
      <c r="D4289" t="s">
        <v>84</v>
      </c>
      <c r="E4289" t="s">
        <v>498</v>
      </c>
      <c r="F4289">
        <v>10</v>
      </c>
      <c r="G4289">
        <v>0</v>
      </c>
    </row>
    <row r="4290" spans="1:7" x14ac:dyDescent="0.15">
      <c r="A4290" t="s">
        <v>8691</v>
      </c>
      <c r="B4290" t="s">
        <v>4346</v>
      </c>
      <c r="C4290" s="32">
        <v>43411</v>
      </c>
      <c r="D4290" t="s">
        <v>86</v>
      </c>
      <c r="E4290" t="s">
        <v>500</v>
      </c>
      <c r="F4290">
        <v>8</v>
      </c>
      <c r="G4290">
        <v>0</v>
      </c>
    </row>
    <row r="4291" spans="1:7" x14ac:dyDescent="0.15">
      <c r="A4291" t="s">
        <v>8691</v>
      </c>
      <c r="B4291" t="s">
        <v>4347</v>
      </c>
      <c r="C4291" s="32">
        <v>43411</v>
      </c>
      <c r="D4291" t="s">
        <v>87</v>
      </c>
      <c r="E4291" t="s">
        <v>501</v>
      </c>
      <c r="F4291">
        <v>10</v>
      </c>
      <c r="G4291">
        <v>0</v>
      </c>
    </row>
    <row r="4292" spans="1:7" x14ac:dyDescent="0.15">
      <c r="A4292" t="s">
        <v>8691</v>
      </c>
      <c r="B4292" t="s">
        <v>4348</v>
      </c>
      <c r="C4292" s="32">
        <v>43411</v>
      </c>
      <c r="D4292" t="s">
        <v>276</v>
      </c>
      <c r="E4292" t="s">
        <v>2128</v>
      </c>
      <c r="F4292">
        <v>8</v>
      </c>
      <c r="G4292">
        <v>0</v>
      </c>
    </row>
    <row r="4293" spans="1:7" x14ac:dyDescent="0.15">
      <c r="A4293" t="s">
        <v>8691</v>
      </c>
      <c r="B4293" t="s">
        <v>4372</v>
      </c>
      <c r="C4293" s="32">
        <v>43411</v>
      </c>
      <c r="D4293" t="s">
        <v>277</v>
      </c>
      <c r="E4293" t="s">
        <v>2130</v>
      </c>
      <c r="F4293">
        <v>2</v>
      </c>
      <c r="G4293">
        <v>0</v>
      </c>
    </row>
    <row r="4294" spans="1:7" x14ac:dyDescent="0.15">
      <c r="A4294" t="s">
        <v>8692</v>
      </c>
      <c r="B4294" t="s">
        <v>4335</v>
      </c>
      <c r="C4294" s="32">
        <v>43411</v>
      </c>
      <c r="D4294" t="s">
        <v>164</v>
      </c>
      <c r="E4294" t="s">
        <v>1140</v>
      </c>
      <c r="F4294">
        <v>20</v>
      </c>
      <c r="G4294">
        <v>0</v>
      </c>
    </row>
    <row r="4295" spans="1:7" x14ac:dyDescent="0.15">
      <c r="A4295" t="s">
        <v>8693</v>
      </c>
      <c r="B4295" t="s">
        <v>4335</v>
      </c>
      <c r="C4295" s="32">
        <v>43411</v>
      </c>
      <c r="D4295" t="s">
        <v>314</v>
      </c>
      <c r="E4295" t="s">
        <v>2965</v>
      </c>
      <c r="F4295">
        <v>3</v>
      </c>
      <c r="G4295">
        <v>0</v>
      </c>
    </row>
    <row r="4296" spans="1:7" x14ac:dyDescent="0.15">
      <c r="A4296" t="s">
        <v>8694</v>
      </c>
      <c r="B4296" t="s">
        <v>4335</v>
      </c>
      <c r="C4296" s="32">
        <v>43411</v>
      </c>
      <c r="D4296" t="s">
        <v>178</v>
      </c>
      <c r="E4296" t="s">
        <v>1162</v>
      </c>
      <c r="F4296">
        <v>4</v>
      </c>
      <c r="G4296">
        <v>0</v>
      </c>
    </row>
    <row r="4297" spans="1:7" x14ac:dyDescent="0.15">
      <c r="A4297" t="s">
        <v>8695</v>
      </c>
      <c r="B4297" t="s">
        <v>4335</v>
      </c>
      <c r="C4297" s="32">
        <v>43411</v>
      </c>
      <c r="D4297" t="s">
        <v>265</v>
      </c>
      <c r="E4297" t="s">
        <v>2079</v>
      </c>
      <c r="F4297">
        <v>5</v>
      </c>
      <c r="G4297">
        <v>0</v>
      </c>
    </row>
    <row r="4298" spans="1:7" x14ac:dyDescent="0.15">
      <c r="A4298" t="s">
        <v>8695</v>
      </c>
      <c r="B4298" t="s">
        <v>4344</v>
      </c>
      <c r="C4298" s="32">
        <v>43411</v>
      </c>
      <c r="D4298" t="s">
        <v>163</v>
      </c>
      <c r="E4298" t="s">
        <v>1139</v>
      </c>
      <c r="F4298">
        <v>1</v>
      </c>
      <c r="G4298">
        <v>0</v>
      </c>
    </row>
    <row r="4299" spans="1:7" x14ac:dyDescent="0.15">
      <c r="A4299" t="s">
        <v>8696</v>
      </c>
      <c r="B4299" t="s">
        <v>4335</v>
      </c>
      <c r="C4299" s="32">
        <v>43411</v>
      </c>
      <c r="D4299" t="s">
        <v>1184</v>
      </c>
      <c r="E4299" t="s">
        <v>1185</v>
      </c>
      <c r="F4299">
        <v>100</v>
      </c>
      <c r="G4299">
        <v>0</v>
      </c>
    </row>
    <row r="4300" spans="1:7" x14ac:dyDescent="0.15">
      <c r="A4300" t="s">
        <v>8696</v>
      </c>
      <c r="B4300" t="s">
        <v>4344</v>
      </c>
      <c r="C4300" s="32">
        <v>43411</v>
      </c>
      <c r="D4300" t="s">
        <v>1186</v>
      </c>
      <c r="E4300" t="s">
        <v>1187</v>
      </c>
      <c r="F4300">
        <v>200</v>
      </c>
      <c r="G4300">
        <v>0</v>
      </c>
    </row>
    <row r="4301" spans="1:7" x14ac:dyDescent="0.15">
      <c r="A4301" t="s">
        <v>8696</v>
      </c>
      <c r="B4301" t="s">
        <v>4345</v>
      </c>
      <c r="C4301" s="32">
        <v>43411</v>
      </c>
      <c r="D4301" t="s">
        <v>1188</v>
      </c>
      <c r="E4301" t="s">
        <v>1189</v>
      </c>
      <c r="F4301">
        <v>20</v>
      </c>
      <c r="G4301">
        <v>0</v>
      </c>
    </row>
    <row r="4302" spans="1:7" x14ac:dyDescent="0.15">
      <c r="A4302" t="s">
        <v>8696</v>
      </c>
      <c r="B4302" t="s">
        <v>4346</v>
      </c>
      <c r="C4302" s="32">
        <v>43411</v>
      </c>
      <c r="D4302" t="s">
        <v>2182</v>
      </c>
      <c r="E4302" t="s">
        <v>2183</v>
      </c>
      <c r="F4302">
        <v>30</v>
      </c>
      <c r="G4302">
        <v>0</v>
      </c>
    </row>
    <row r="4303" spans="1:7" x14ac:dyDescent="0.15">
      <c r="A4303" t="s">
        <v>8696</v>
      </c>
      <c r="B4303" t="s">
        <v>4347</v>
      </c>
      <c r="C4303" s="32">
        <v>43411</v>
      </c>
      <c r="D4303" t="s">
        <v>2184</v>
      </c>
      <c r="E4303" t="s">
        <v>2185</v>
      </c>
      <c r="F4303">
        <v>20</v>
      </c>
      <c r="G4303">
        <v>0</v>
      </c>
    </row>
    <row r="4304" spans="1:7" x14ac:dyDescent="0.15">
      <c r="A4304" t="s">
        <v>8696</v>
      </c>
      <c r="B4304" t="s">
        <v>4348</v>
      </c>
      <c r="C4304" s="32">
        <v>43411</v>
      </c>
      <c r="D4304" t="s">
        <v>2186</v>
      </c>
      <c r="E4304" t="s">
        <v>2187</v>
      </c>
      <c r="F4304">
        <v>30</v>
      </c>
      <c r="G4304">
        <v>0</v>
      </c>
    </row>
    <row r="4305" spans="1:7" x14ac:dyDescent="0.15">
      <c r="A4305" t="s">
        <v>8696</v>
      </c>
      <c r="B4305" t="s">
        <v>4372</v>
      </c>
      <c r="C4305" s="32">
        <v>43411</v>
      </c>
      <c r="D4305" t="s">
        <v>2188</v>
      </c>
      <c r="E4305" t="s">
        <v>2189</v>
      </c>
      <c r="F4305">
        <v>30</v>
      </c>
      <c r="G4305">
        <v>0</v>
      </c>
    </row>
    <row r="4306" spans="1:7" x14ac:dyDescent="0.15">
      <c r="A4306" t="s">
        <v>8697</v>
      </c>
      <c r="B4306" t="s">
        <v>4335</v>
      </c>
      <c r="C4306" s="32">
        <v>43411</v>
      </c>
      <c r="D4306" t="s">
        <v>234</v>
      </c>
      <c r="E4306" t="s">
        <v>1759</v>
      </c>
      <c r="F4306">
        <v>10</v>
      </c>
      <c r="G4306">
        <v>0</v>
      </c>
    </row>
    <row r="4307" spans="1:7" x14ac:dyDescent="0.15">
      <c r="A4307" t="s">
        <v>8698</v>
      </c>
      <c r="B4307" t="s">
        <v>4335</v>
      </c>
      <c r="C4307" s="32">
        <v>43411</v>
      </c>
      <c r="D4307" t="s">
        <v>117</v>
      </c>
      <c r="E4307" t="s">
        <v>679</v>
      </c>
      <c r="F4307">
        <v>2</v>
      </c>
      <c r="G4307">
        <v>0</v>
      </c>
    </row>
    <row r="4308" spans="1:7" x14ac:dyDescent="0.15">
      <c r="A4308" t="s">
        <v>8699</v>
      </c>
      <c r="B4308" t="s">
        <v>4335</v>
      </c>
      <c r="C4308" s="32">
        <v>43411</v>
      </c>
      <c r="D4308" t="s">
        <v>253</v>
      </c>
      <c r="E4308" t="s">
        <v>1943</v>
      </c>
      <c r="F4308">
        <v>1</v>
      </c>
      <c r="G4308">
        <v>0</v>
      </c>
    </row>
    <row r="4309" spans="1:7" x14ac:dyDescent="0.15">
      <c r="A4309" t="s">
        <v>8699</v>
      </c>
      <c r="B4309" t="s">
        <v>4344</v>
      </c>
      <c r="C4309" s="32">
        <v>43411</v>
      </c>
      <c r="D4309" t="s">
        <v>256</v>
      </c>
      <c r="E4309" t="s">
        <v>1948</v>
      </c>
      <c r="F4309">
        <v>1</v>
      </c>
      <c r="G4309">
        <v>0</v>
      </c>
    </row>
    <row r="4310" spans="1:7" x14ac:dyDescent="0.15">
      <c r="A4310" t="s">
        <v>8699</v>
      </c>
      <c r="B4310" t="s">
        <v>4345</v>
      </c>
      <c r="C4310" s="32">
        <v>43411</v>
      </c>
      <c r="D4310" t="s">
        <v>201</v>
      </c>
      <c r="E4310" t="s">
        <v>1251</v>
      </c>
      <c r="F4310">
        <v>1</v>
      </c>
      <c r="G4310">
        <v>0</v>
      </c>
    </row>
    <row r="4311" spans="1:7" x14ac:dyDescent="0.15">
      <c r="A4311" t="s">
        <v>8699</v>
      </c>
      <c r="B4311" t="s">
        <v>4346</v>
      </c>
      <c r="C4311" s="32">
        <v>43411</v>
      </c>
      <c r="D4311" t="s">
        <v>1255</v>
      </c>
      <c r="E4311" t="s">
        <v>1256</v>
      </c>
      <c r="F4311">
        <v>1</v>
      </c>
      <c r="G4311">
        <v>0</v>
      </c>
    </row>
    <row r="4312" spans="1:7" x14ac:dyDescent="0.15">
      <c r="A4312" t="s">
        <v>8700</v>
      </c>
      <c r="B4312" t="s">
        <v>4335</v>
      </c>
      <c r="C4312" s="32">
        <v>43411</v>
      </c>
      <c r="D4312" t="s">
        <v>196</v>
      </c>
      <c r="E4312" t="s">
        <v>1218</v>
      </c>
      <c r="F4312">
        <v>1</v>
      </c>
      <c r="G4312">
        <v>0</v>
      </c>
    </row>
    <row r="4313" spans="1:7" x14ac:dyDescent="0.15">
      <c r="A4313" t="s">
        <v>8700</v>
      </c>
      <c r="B4313" t="s">
        <v>4344</v>
      </c>
      <c r="C4313" s="32">
        <v>43411</v>
      </c>
      <c r="D4313" t="s">
        <v>197</v>
      </c>
      <c r="E4313" t="s">
        <v>1219</v>
      </c>
      <c r="F4313">
        <v>2</v>
      </c>
      <c r="G4313">
        <v>0</v>
      </c>
    </row>
    <row r="4314" spans="1:7" x14ac:dyDescent="0.15">
      <c r="A4314" t="s">
        <v>8700</v>
      </c>
      <c r="B4314" t="s">
        <v>4345</v>
      </c>
      <c r="C4314" s="32">
        <v>43411</v>
      </c>
      <c r="D4314" t="s">
        <v>253</v>
      </c>
      <c r="E4314" t="s">
        <v>1943</v>
      </c>
      <c r="F4314">
        <v>1</v>
      </c>
      <c r="G4314">
        <v>0</v>
      </c>
    </row>
    <row r="4315" spans="1:7" x14ac:dyDescent="0.15">
      <c r="A4315" t="s">
        <v>8701</v>
      </c>
      <c r="B4315" t="s">
        <v>4335</v>
      </c>
      <c r="C4315" s="32">
        <v>43411</v>
      </c>
      <c r="D4315" t="s">
        <v>210</v>
      </c>
      <c r="E4315" t="s">
        <v>1332</v>
      </c>
      <c r="F4315">
        <v>6</v>
      </c>
      <c r="G4315">
        <v>0</v>
      </c>
    </row>
    <row r="4316" spans="1:7" x14ac:dyDescent="0.15">
      <c r="A4316" t="s">
        <v>8701</v>
      </c>
      <c r="B4316" t="s">
        <v>4344</v>
      </c>
      <c r="C4316" s="32">
        <v>43411</v>
      </c>
      <c r="D4316" t="s">
        <v>207</v>
      </c>
      <c r="E4316" t="s">
        <v>1275</v>
      </c>
      <c r="F4316">
        <v>2</v>
      </c>
      <c r="G4316">
        <v>0</v>
      </c>
    </row>
    <row r="4317" spans="1:7" x14ac:dyDescent="0.15">
      <c r="A4317" t="s">
        <v>8702</v>
      </c>
      <c r="B4317" t="s">
        <v>4335</v>
      </c>
      <c r="C4317" s="32">
        <v>43411</v>
      </c>
      <c r="D4317" t="s">
        <v>195</v>
      </c>
      <c r="E4317" t="s">
        <v>1217</v>
      </c>
      <c r="F4317">
        <v>1</v>
      </c>
      <c r="G4317">
        <v>0</v>
      </c>
    </row>
    <row r="4318" spans="1:7" x14ac:dyDescent="0.15">
      <c r="A4318" t="s">
        <v>8702</v>
      </c>
      <c r="B4318" t="s">
        <v>4344</v>
      </c>
      <c r="C4318" s="32">
        <v>43411</v>
      </c>
      <c r="D4318" t="s">
        <v>255</v>
      </c>
      <c r="E4318" t="s">
        <v>1947</v>
      </c>
      <c r="F4318">
        <v>1</v>
      </c>
      <c r="G4318">
        <v>0</v>
      </c>
    </row>
    <row r="4319" spans="1:7" x14ac:dyDescent="0.15">
      <c r="A4319" t="s">
        <v>8703</v>
      </c>
      <c r="B4319" t="s">
        <v>4335</v>
      </c>
      <c r="C4319" s="32">
        <v>43411</v>
      </c>
      <c r="D4319" t="s">
        <v>201</v>
      </c>
      <c r="E4319" t="s">
        <v>1251</v>
      </c>
      <c r="F4319">
        <v>1</v>
      </c>
      <c r="G4319">
        <v>0</v>
      </c>
    </row>
    <row r="4320" spans="1:7" x14ac:dyDescent="0.15">
      <c r="A4320" t="s">
        <v>8704</v>
      </c>
      <c r="B4320" t="s">
        <v>4335</v>
      </c>
      <c r="C4320" s="32">
        <v>43411</v>
      </c>
      <c r="D4320" t="s">
        <v>132</v>
      </c>
      <c r="E4320" t="s">
        <v>734</v>
      </c>
      <c r="F4320">
        <v>60</v>
      </c>
      <c r="G4320">
        <v>0</v>
      </c>
    </row>
    <row r="4321" spans="1:7" x14ac:dyDescent="0.15">
      <c r="A4321" t="s">
        <v>8705</v>
      </c>
      <c r="B4321" t="s">
        <v>4335</v>
      </c>
      <c r="C4321" s="32">
        <v>43411</v>
      </c>
      <c r="D4321" t="s">
        <v>185</v>
      </c>
      <c r="E4321" t="s">
        <v>1169</v>
      </c>
      <c r="F4321">
        <v>1</v>
      </c>
      <c r="G4321">
        <v>0</v>
      </c>
    </row>
    <row r="4322" spans="1:7" x14ac:dyDescent="0.15">
      <c r="A4322" t="s">
        <v>8705</v>
      </c>
      <c r="B4322" t="s">
        <v>4344</v>
      </c>
      <c r="C4322" s="32">
        <v>43411</v>
      </c>
      <c r="D4322" t="s">
        <v>727</v>
      </c>
      <c r="E4322" t="s">
        <v>728</v>
      </c>
      <c r="F4322">
        <v>1</v>
      </c>
      <c r="G4322">
        <v>0</v>
      </c>
    </row>
    <row r="4323" spans="1:7" x14ac:dyDescent="0.15">
      <c r="A4323" t="s">
        <v>8706</v>
      </c>
      <c r="B4323" t="s">
        <v>4335</v>
      </c>
      <c r="C4323" s="32">
        <v>43411</v>
      </c>
      <c r="D4323" t="s">
        <v>120</v>
      </c>
      <c r="E4323" t="s">
        <v>4142</v>
      </c>
      <c r="F4323">
        <v>5</v>
      </c>
      <c r="G4323">
        <v>0</v>
      </c>
    </row>
    <row r="4324" spans="1:7" x14ac:dyDescent="0.15">
      <c r="A4324" t="s">
        <v>8706</v>
      </c>
      <c r="B4324" t="s">
        <v>4344</v>
      </c>
      <c r="C4324" s="32">
        <v>43411</v>
      </c>
      <c r="D4324" t="s">
        <v>122</v>
      </c>
      <c r="E4324" t="s">
        <v>4144</v>
      </c>
      <c r="F4324">
        <v>5</v>
      </c>
      <c r="G4324">
        <v>0</v>
      </c>
    </row>
    <row r="4325" spans="1:7" x14ac:dyDescent="0.15">
      <c r="A4325" t="s">
        <v>8706</v>
      </c>
      <c r="B4325" t="s">
        <v>4345</v>
      </c>
      <c r="C4325" s="32">
        <v>43411</v>
      </c>
      <c r="D4325" t="s">
        <v>219</v>
      </c>
      <c r="E4325" t="s">
        <v>1501</v>
      </c>
      <c r="F4325">
        <v>20</v>
      </c>
      <c r="G4325">
        <v>0</v>
      </c>
    </row>
    <row r="4326" spans="1:7" x14ac:dyDescent="0.15">
      <c r="A4326" t="s">
        <v>8707</v>
      </c>
      <c r="B4326" t="s">
        <v>4335</v>
      </c>
      <c r="C4326" s="32">
        <v>43411</v>
      </c>
      <c r="D4326" t="s">
        <v>78</v>
      </c>
      <c r="E4326" t="s">
        <v>491</v>
      </c>
      <c r="F4326">
        <v>10</v>
      </c>
      <c r="G4326">
        <v>0</v>
      </c>
    </row>
    <row r="4327" spans="1:7" x14ac:dyDescent="0.15">
      <c r="A4327" t="s">
        <v>8708</v>
      </c>
      <c r="B4327" t="s">
        <v>4335</v>
      </c>
      <c r="C4327" s="32">
        <v>43411</v>
      </c>
      <c r="D4327" t="s">
        <v>251</v>
      </c>
      <c r="E4327" t="s">
        <v>1941</v>
      </c>
      <c r="F4327">
        <v>1</v>
      </c>
      <c r="G4327">
        <v>0</v>
      </c>
    </row>
    <row r="4328" spans="1:7" x14ac:dyDescent="0.15">
      <c r="A4328" t="s">
        <v>8708</v>
      </c>
      <c r="B4328" t="s">
        <v>4344</v>
      </c>
      <c r="C4328" s="32">
        <v>43411</v>
      </c>
      <c r="D4328" t="s">
        <v>248</v>
      </c>
      <c r="E4328" t="s">
        <v>1938</v>
      </c>
      <c r="F4328">
        <v>4</v>
      </c>
      <c r="G4328">
        <v>0</v>
      </c>
    </row>
    <row r="4329" spans="1:7" x14ac:dyDescent="0.15">
      <c r="A4329" t="s">
        <v>8708</v>
      </c>
      <c r="B4329" t="s">
        <v>4345</v>
      </c>
      <c r="C4329" s="32">
        <v>43411</v>
      </c>
      <c r="D4329" t="s">
        <v>167</v>
      </c>
      <c r="E4329" t="s">
        <v>1143</v>
      </c>
      <c r="F4329">
        <v>2</v>
      </c>
      <c r="G4329">
        <v>0</v>
      </c>
    </row>
    <row r="4330" spans="1:7" x14ac:dyDescent="0.15">
      <c r="A4330" t="s">
        <v>8708</v>
      </c>
      <c r="B4330" t="s">
        <v>4346</v>
      </c>
      <c r="C4330" s="32">
        <v>43411</v>
      </c>
      <c r="D4330" t="s">
        <v>164</v>
      </c>
      <c r="E4330" t="s">
        <v>1140</v>
      </c>
      <c r="F4330">
        <v>1</v>
      </c>
      <c r="G4330">
        <v>0</v>
      </c>
    </row>
    <row r="4331" spans="1:7" x14ac:dyDescent="0.15">
      <c r="A4331" t="s">
        <v>8708</v>
      </c>
      <c r="B4331" t="s">
        <v>4347</v>
      </c>
      <c r="C4331" s="32">
        <v>43411</v>
      </c>
      <c r="D4331" t="s">
        <v>218</v>
      </c>
      <c r="E4331" t="s">
        <v>1500</v>
      </c>
      <c r="F4331">
        <v>8</v>
      </c>
      <c r="G4331">
        <v>0</v>
      </c>
    </row>
    <row r="4332" spans="1:7" x14ac:dyDescent="0.15">
      <c r="A4332" t="s">
        <v>8709</v>
      </c>
      <c r="B4332" t="s">
        <v>4335</v>
      </c>
      <c r="C4332" s="32">
        <v>43411</v>
      </c>
      <c r="D4332" t="s">
        <v>435</v>
      </c>
      <c r="E4332" t="s">
        <v>3270</v>
      </c>
      <c r="F4332">
        <v>3</v>
      </c>
      <c r="G4332">
        <v>0</v>
      </c>
    </row>
    <row r="4333" spans="1:7" x14ac:dyDescent="0.15">
      <c r="A4333" t="s">
        <v>8710</v>
      </c>
      <c r="B4333" t="s">
        <v>4335</v>
      </c>
      <c r="C4333" s="32">
        <v>43411</v>
      </c>
      <c r="D4333" t="s">
        <v>85</v>
      </c>
      <c r="E4333" t="s">
        <v>499</v>
      </c>
      <c r="F4333">
        <v>5</v>
      </c>
      <c r="G4333">
        <v>0</v>
      </c>
    </row>
    <row r="4334" spans="1:7" x14ac:dyDescent="0.15">
      <c r="A4334" t="s">
        <v>8711</v>
      </c>
      <c r="B4334" t="s">
        <v>4335</v>
      </c>
      <c r="C4334" s="32">
        <v>43411</v>
      </c>
      <c r="D4334" t="s">
        <v>3632</v>
      </c>
      <c r="E4334" t="s">
        <v>3633</v>
      </c>
      <c r="F4334">
        <v>9</v>
      </c>
      <c r="G4334">
        <v>0</v>
      </c>
    </row>
    <row r="4335" spans="1:7" x14ac:dyDescent="0.15">
      <c r="A4335" t="s">
        <v>8711</v>
      </c>
      <c r="B4335" t="s">
        <v>4344</v>
      </c>
      <c r="C4335" s="32">
        <v>43411</v>
      </c>
      <c r="D4335" t="s">
        <v>3634</v>
      </c>
      <c r="E4335" t="s">
        <v>3635</v>
      </c>
      <c r="F4335">
        <v>3</v>
      </c>
      <c r="G4335">
        <v>0</v>
      </c>
    </row>
    <row r="4336" spans="1:7" x14ac:dyDescent="0.15">
      <c r="A4336" t="s">
        <v>8711</v>
      </c>
      <c r="B4336" t="s">
        <v>4345</v>
      </c>
      <c r="C4336" s="32">
        <v>43411</v>
      </c>
      <c r="D4336" t="s">
        <v>3636</v>
      </c>
      <c r="E4336" t="s">
        <v>3637</v>
      </c>
      <c r="F4336">
        <v>9</v>
      </c>
      <c r="G4336">
        <v>0</v>
      </c>
    </row>
    <row r="4337" spans="1:7" x14ac:dyDescent="0.15">
      <c r="A4337" t="s">
        <v>8711</v>
      </c>
      <c r="B4337" t="s">
        <v>4346</v>
      </c>
      <c r="C4337" s="32">
        <v>43411</v>
      </c>
      <c r="D4337" t="s">
        <v>3638</v>
      </c>
      <c r="E4337" t="s">
        <v>3639</v>
      </c>
      <c r="F4337">
        <v>8</v>
      </c>
      <c r="G4337">
        <v>0</v>
      </c>
    </row>
    <row r="4338" spans="1:7" x14ac:dyDescent="0.15">
      <c r="A4338" t="s">
        <v>8711</v>
      </c>
      <c r="B4338" t="s">
        <v>4347</v>
      </c>
      <c r="C4338" s="32">
        <v>43411</v>
      </c>
      <c r="D4338" t="s">
        <v>3640</v>
      </c>
      <c r="E4338" t="s">
        <v>3641</v>
      </c>
      <c r="F4338">
        <v>9</v>
      </c>
      <c r="G4338">
        <v>0</v>
      </c>
    </row>
    <row r="4339" spans="1:7" x14ac:dyDescent="0.15">
      <c r="A4339" t="s">
        <v>8711</v>
      </c>
      <c r="B4339" t="s">
        <v>4348</v>
      </c>
      <c r="C4339" s="32">
        <v>43411</v>
      </c>
      <c r="D4339" t="s">
        <v>3642</v>
      </c>
      <c r="E4339" t="s">
        <v>3643</v>
      </c>
      <c r="F4339">
        <v>8</v>
      </c>
      <c r="G4339">
        <v>0</v>
      </c>
    </row>
    <row r="4340" spans="1:7" x14ac:dyDescent="0.15">
      <c r="A4340" t="s">
        <v>8712</v>
      </c>
      <c r="B4340" t="s">
        <v>4335</v>
      </c>
      <c r="C4340" s="32">
        <v>43411</v>
      </c>
      <c r="D4340" t="s">
        <v>1989</v>
      </c>
      <c r="E4340" t="s">
        <v>1990</v>
      </c>
      <c r="F4340">
        <v>14</v>
      </c>
      <c r="G4340">
        <v>0</v>
      </c>
    </row>
    <row r="4341" spans="1:7" x14ac:dyDescent="0.15">
      <c r="A4341" t="s">
        <v>8713</v>
      </c>
      <c r="B4341" t="s">
        <v>4335</v>
      </c>
      <c r="C4341" s="32">
        <v>43411</v>
      </c>
      <c r="D4341" t="s">
        <v>435</v>
      </c>
      <c r="E4341" t="s">
        <v>3270</v>
      </c>
      <c r="F4341">
        <v>1</v>
      </c>
      <c r="G4341">
        <v>0</v>
      </c>
    </row>
    <row r="4342" spans="1:7" x14ac:dyDescent="0.15">
      <c r="A4342" t="s">
        <v>8714</v>
      </c>
      <c r="B4342" t="s">
        <v>4335</v>
      </c>
      <c r="C4342" s="32">
        <v>43411</v>
      </c>
      <c r="D4342" t="s">
        <v>405</v>
      </c>
      <c r="E4342" t="s">
        <v>3238</v>
      </c>
      <c r="F4342">
        <v>10</v>
      </c>
      <c r="G4342">
        <v>0</v>
      </c>
    </row>
    <row r="4343" spans="1:7" x14ac:dyDescent="0.15">
      <c r="A4343" t="s">
        <v>8715</v>
      </c>
      <c r="B4343" t="s">
        <v>4335</v>
      </c>
      <c r="C4343" s="32">
        <v>43411</v>
      </c>
      <c r="D4343" t="s">
        <v>435</v>
      </c>
      <c r="E4343" t="s">
        <v>3270</v>
      </c>
      <c r="F4343">
        <v>1</v>
      </c>
      <c r="G4343">
        <v>0</v>
      </c>
    </row>
    <row r="4344" spans="1:7" x14ac:dyDescent="0.15">
      <c r="A4344" t="s">
        <v>8715</v>
      </c>
      <c r="B4344" t="s">
        <v>4344</v>
      </c>
      <c r="C4344" s="32">
        <v>43411</v>
      </c>
      <c r="D4344" t="s">
        <v>298</v>
      </c>
      <c r="E4344" t="s">
        <v>2815</v>
      </c>
      <c r="F4344">
        <v>2</v>
      </c>
      <c r="G4344">
        <v>0</v>
      </c>
    </row>
    <row r="4345" spans="1:7" x14ac:dyDescent="0.15">
      <c r="A4345" t="s">
        <v>8716</v>
      </c>
      <c r="B4345" t="s">
        <v>4335</v>
      </c>
      <c r="C4345" s="32">
        <v>43411</v>
      </c>
      <c r="D4345" t="s">
        <v>1421</v>
      </c>
      <c r="E4345" t="s">
        <v>1422</v>
      </c>
      <c r="F4345">
        <v>300</v>
      </c>
      <c r="G4345">
        <v>0</v>
      </c>
    </row>
    <row r="4346" spans="1:7" x14ac:dyDescent="0.15">
      <c r="A4346" t="s">
        <v>8717</v>
      </c>
      <c r="B4346" t="s">
        <v>4335</v>
      </c>
      <c r="C4346" s="32">
        <v>43411</v>
      </c>
      <c r="D4346" t="s">
        <v>1740</v>
      </c>
      <c r="E4346" t="s">
        <v>1741</v>
      </c>
      <c r="F4346">
        <v>2</v>
      </c>
      <c r="G4346">
        <v>0</v>
      </c>
    </row>
    <row r="4347" spans="1:7" x14ac:dyDescent="0.15">
      <c r="A4347" t="s">
        <v>8717</v>
      </c>
      <c r="B4347" t="s">
        <v>4344</v>
      </c>
      <c r="C4347" s="32">
        <v>43411</v>
      </c>
      <c r="D4347" t="s">
        <v>219</v>
      </c>
      <c r="E4347" t="s">
        <v>1501</v>
      </c>
      <c r="F4347">
        <v>2</v>
      </c>
      <c r="G4347">
        <v>0</v>
      </c>
    </row>
    <row r="4348" spans="1:7" x14ac:dyDescent="0.15">
      <c r="A4348" t="s">
        <v>8718</v>
      </c>
      <c r="B4348" t="s">
        <v>4335</v>
      </c>
      <c r="C4348" s="32">
        <v>43411</v>
      </c>
      <c r="D4348" t="s">
        <v>94</v>
      </c>
      <c r="E4348" t="s">
        <v>518</v>
      </c>
      <c r="F4348">
        <v>2</v>
      </c>
      <c r="G4348">
        <v>0</v>
      </c>
    </row>
    <row r="4349" spans="1:7" x14ac:dyDescent="0.15">
      <c r="A4349" t="s">
        <v>8719</v>
      </c>
      <c r="B4349" t="s">
        <v>4335</v>
      </c>
      <c r="C4349" s="32">
        <v>43411</v>
      </c>
      <c r="D4349" t="s">
        <v>5</v>
      </c>
      <c r="E4349" t="s">
        <v>474</v>
      </c>
      <c r="F4349">
        <v>5</v>
      </c>
      <c r="G4349">
        <v>0</v>
      </c>
    </row>
    <row r="4350" spans="1:7" x14ac:dyDescent="0.15">
      <c r="A4350" t="s">
        <v>8720</v>
      </c>
      <c r="B4350" t="s">
        <v>4335</v>
      </c>
      <c r="C4350" s="32">
        <v>43412</v>
      </c>
      <c r="D4350" t="s">
        <v>302</v>
      </c>
      <c r="E4350" t="s">
        <v>2819</v>
      </c>
      <c r="F4350">
        <v>1</v>
      </c>
      <c r="G4350">
        <v>0</v>
      </c>
    </row>
    <row r="4351" spans="1:7" x14ac:dyDescent="0.15">
      <c r="A4351" t="s">
        <v>8721</v>
      </c>
      <c r="B4351" t="s">
        <v>4335</v>
      </c>
      <c r="C4351" s="32">
        <v>43412</v>
      </c>
      <c r="D4351" t="s">
        <v>375</v>
      </c>
      <c r="E4351" t="s">
        <v>3208</v>
      </c>
      <c r="F4351">
        <v>15</v>
      </c>
      <c r="G4351">
        <v>0</v>
      </c>
    </row>
    <row r="4352" spans="1:7" x14ac:dyDescent="0.15">
      <c r="A4352" t="s">
        <v>8721</v>
      </c>
      <c r="B4352" t="s">
        <v>4344</v>
      </c>
      <c r="C4352" s="32">
        <v>43412</v>
      </c>
      <c r="D4352" t="s">
        <v>373</v>
      </c>
      <c r="E4352" t="s">
        <v>3206</v>
      </c>
      <c r="F4352">
        <v>10</v>
      </c>
      <c r="G4352">
        <v>0</v>
      </c>
    </row>
    <row r="4353" spans="1:7" x14ac:dyDescent="0.15">
      <c r="A4353" t="s">
        <v>8721</v>
      </c>
      <c r="B4353" t="s">
        <v>4345</v>
      </c>
      <c r="C4353" s="32">
        <v>43412</v>
      </c>
      <c r="D4353" t="s">
        <v>372</v>
      </c>
      <c r="E4353" t="s">
        <v>3205</v>
      </c>
      <c r="F4353">
        <v>10</v>
      </c>
      <c r="G4353">
        <v>0</v>
      </c>
    </row>
    <row r="4354" spans="1:7" x14ac:dyDescent="0.15">
      <c r="A4354" t="s">
        <v>8721</v>
      </c>
      <c r="B4354" t="s">
        <v>4346</v>
      </c>
      <c r="C4354" s="32">
        <v>43412</v>
      </c>
      <c r="D4354" t="s">
        <v>371</v>
      </c>
      <c r="E4354" t="s">
        <v>3204</v>
      </c>
      <c r="F4354">
        <v>20</v>
      </c>
      <c r="G4354">
        <v>0</v>
      </c>
    </row>
    <row r="4355" spans="1:7" x14ac:dyDescent="0.15">
      <c r="A4355" t="s">
        <v>8721</v>
      </c>
      <c r="B4355" t="s">
        <v>4347</v>
      </c>
      <c r="C4355" s="32">
        <v>43412</v>
      </c>
      <c r="D4355" t="s">
        <v>370</v>
      </c>
      <c r="E4355" t="s">
        <v>3203</v>
      </c>
      <c r="F4355">
        <v>20</v>
      </c>
      <c r="G4355">
        <v>0</v>
      </c>
    </row>
    <row r="4356" spans="1:7" x14ac:dyDescent="0.15">
      <c r="A4356" t="s">
        <v>8721</v>
      </c>
      <c r="B4356" t="s">
        <v>4348</v>
      </c>
      <c r="C4356" s="32">
        <v>43412</v>
      </c>
      <c r="D4356" t="s">
        <v>367</v>
      </c>
      <c r="E4356" t="s">
        <v>3200</v>
      </c>
      <c r="F4356">
        <v>20</v>
      </c>
      <c r="G4356">
        <v>0</v>
      </c>
    </row>
    <row r="4357" spans="1:7" x14ac:dyDescent="0.15">
      <c r="A4357" t="s">
        <v>8721</v>
      </c>
      <c r="B4357" t="s">
        <v>4372</v>
      </c>
      <c r="C4357" s="32">
        <v>43412</v>
      </c>
      <c r="D4357" t="s">
        <v>366</v>
      </c>
      <c r="E4357" t="s">
        <v>3199</v>
      </c>
      <c r="F4357">
        <v>10</v>
      </c>
      <c r="G4357">
        <v>0</v>
      </c>
    </row>
    <row r="4358" spans="1:7" x14ac:dyDescent="0.15">
      <c r="A4358" t="s">
        <v>8721</v>
      </c>
      <c r="B4358" t="s">
        <v>4373</v>
      </c>
      <c r="C4358" s="32">
        <v>43412</v>
      </c>
      <c r="D4358" t="s">
        <v>364</v>
      </c>
      <c r="E4358" t="s">
        <v>3197</v>
      </c>
      <c r="F4358">
        <v>10</v>
      </c>
      <c r="G4358">
        <v>0</v>
      </c>
    </row>
    <row r="4359" spans="1:7" x14ac:dyDescent="0.15">
      <c r="A4359" t="s">
        <v>8722</v>
      </c>
      <c r="B4359" t="s">
        <v>4335</v>
      </c>
      <c r="C4359" s="32">
        <v>43412</v>
      </c>
      <c r="D4359" t="s">
        <v>116</v>
      </c>
      <c r="E4359" t="s">
        <v>678</v>
      </c>
      <c r="F4359">
        <v>1</v>
      </c>
      <c r="G4359">
        <v>0</v>
      </c>
    </row>
    <row r="4360" spans="1:7" x14ac:dyDescent="0.15">
      <c r="A4360" t="s">
        <v>8722</v>
      </c>
      <c r="B4360" t="s">
        <v>4344</v>
      </c>
      <c r="C4360" s="32">
        <v>43412</v>
      </c>
      <c r="D4360" t="s">
        <v>234</v>
      </c>
      <c r="E4360" t="s">
        <v>1759</v>
      </c>
      <c r="F4360">
        <v>1</v>
      </c>
      <c r="G4360">
        <v>0</v>
      </c>
    </row>
    <row r="4361" spans="1:7" x14ac:dyDescent="0.15">
      <c r="A4361" t="s">
        <v>8723</v>
      </c>
      <c r="B4361" t="s">
        <v>4335</v>
      </c>
      <c r="C4361" s="32">
        <v>43412</v>
      </c>
      <c r="D4361" t="s">
        <v>228</v>
      </c>
      <c r="E4361" t="s">
        <v>1607</v>
      </c>
      <c r="F4361">
        <v>30</v>
      </c>
      <c r="G4361">
        <v>0</v>
      </c>
    </row>
    <row r="4362" spans="1:7" x14ac:dyDescent="0.15">
      <c r="A4362" t="s">
        <v>8723</v>
      </c>
      <c r="B4362" t="s">
        <v>4344</v>
      </c>
      <c r="C4362" s="32">
        <v>43412</v>
      </c>
      <c r="D4362" t="s">
        <v>274</v>
      </c>
      <c r="E4362" t="s">
        <v>2126</v>
      </c>
      <c r="F4362">
        <v>30</v>
      </c>
      <c r="G4362">
        <v>0</v>
      </c>
    </row>
    <row r="4363" spans="1:7" x14ac:dyDescent="0.15">
      <c r="A4363" t="s">
        <v>8724</v>
      </c>
      <c r="B4363" t="s">
        <v>4335</v>
      </c>
      <c r="C4363" s="32">
        <v>43412</v>
      </c>
      <c r="D4363" t="s">
        <v>115</v>
      </c>
      <c r="E4363" t="s">
        <v>677</v>
      </c>
      <c r="F4363">
        <v>1</v>
      </c>
      <c r="G4363">
        <v>0</v>
      </c>
    </row>
    <row r="4364" spans="1:7" x14ac:dyDescent="0.15">
      <c r="A4364" t="s">
        <v>8724</v>
      </c>
      <c r="B4364" t="s">
        <v>4344</v>
      </c>
      <c r="C4364" s="32">
        <v>43412</v>
      </c>
      <c r="D4364" t="s">
        <v>233</v>
      </c>
      <c r="E4364" t="s">
        <v>1758</v>
      </c>
      <c r="F4364">
        <v>5</v>
      </c>
      <c r="G4364">
        <v>0</v>
      </c>
    </row>
    <row r="4365" spans="1:7" x14ac:dyDescent="0.15">
      <c r="A4365" t="s">
        <v>8724</v>
      </c>
      <c r="B4365" t="s">
        <v>4345</v>
      </c>
      <c r="C4365" s="32">
        <v>43412</v>
      </c>
      <c r="D4365" t="s">
        <v>241</v>
      </c>
      <c r="E4365" t="s">
        <v>4153</v>
      </c>
      <c r="F4365">
        <v>10</v>
      </c>
      <c r="G4365">
        <v>0</v>
      </c>
    </row>
    <row r="4366" spans="1:7" x14ac:dyDescent="0.15">
      <c r="A4366" t="s">
        <v>8725</v>
      </c>
      <c r="B4366" t="s">
        <v>4335</v>
      </c>
      <c r="C4366" s="32">
        <v>43412</v>
      </c>
      <c r="D4366" t="s">
        <v>258</v>
      </c>
      <c r="E4366" t="s">
        <v>2052</v>
      </c>
      <c r="F4366">
        <v>5</v>
      </c>
      <c r="G4366">
        <v>0</v>
      </c>
    </row>
    <row r="4367" spans="1:7" x14ac:dyDescent="0.15">
      <c r="A4367" t="s">
        <v>8726</v>
      </c>
      <c r="B4367" t="s">
        <v>4335</v>
      </c>
      <c r="C4367" s="32">
        <v>43412</v>
      </c>
      <c r="D4367" t="s">
        <v>1</v>
      </c>
      <c r="E4367" t="s">
        <v>468</v>
      </c>
      <c r="F4367">
        <v>500</v>
      </c>
      <c r="G4367">
        <v>0</v>
      </c>
    </row>
    <row r="4368" spans="1:7" x14ac:dyDescent="0.15">
      <c r="A4368" t="s">
        <v>8727</v>
      </c>
      <c r="B4368" t="s">
        <v>4335</v>
      </c>
      <c r="C4368" s="32">
        <v>43412</v>
      </c>
      <c r="D4368" t="s">
        <v>1421</v>
      </c>
      <c r="E4368" t="s">
        <v>1422</v>
      </c>
      <c r="F4368">
        <v>100</v>
      </c>
      <c r="G4368">
        <v>0</v>
      </c>
    </row>
    <row r="4369" spans="1:7" x14ac:dyDescent="0.15">
      <c r="A4369" t="s">
        <v>8728</v>
      </c>
      <c r="B4369" t="s">
        <v>4335</v>
      </c>
      <c r="C4369" s="32">
        <v>43412</v>
      </c>
      <c r="D4369" t="s">
        <v>79</v>
      </c>
      <c r="E4369" t="s">
        <v>492</v>
      </c>
      <c r="F4369">
        <v>100</v>
      </c>
      <c r="G4369">
        <v>0</v>
      </c>
    </row>
    <row r="4370" spans="1:7" x14ac:dyDescent="0.15">
      <c r="A4370" t="s">
        <v>8729</v>
      </c>
      <c r="B4370" t="s">
        <v>4335</v>
      </c>
      <c r="C4370" s="32">
        <v>43412</v>
      </c>
      <c r="D4370" t="s">
        <v>79</v>
      </c>
      <c r="E4370" t="s">
        <v>492</v>
      </c>
      <c r="F4370">
        <v>50</v>
      </c>
      <c r="G4370">
        <v>0</v>
      </c>
    </row>
    <row r="4371" spans="1:7" x14ac:dyDescent="0.15">
      <c r="A4371" t="s">
        <v>8730</v>
      </c>
      <c r="B4371" t="s">
        <v>4335</v>
      </c>
      <c r="C4371" s="32">
        <v>43412</v>
      </c>
      <c r="D4371" t="s">
        <v>96</v>
      </c>
      <c r="E4371" t="s">
        <v>520</v>
      </c>
      <c r="F4371">
        <v>3</v>
      </c>
      <c r="G4371">
        <v>0</v>
      </c>
    </row>
    <row r="4372" spans="1:7" x14ac:dyDescent="0.15">
      <c r="A4372" t="s">
        <v>8730</v>
      </c>
      <c r="B4372" t="s">
        <v>4344</v>
      </c>
      <c r="C4372" s="32">
        <v>43412</v>
      </c>
      <c r="D4372" t="s">
        <v>93</v>
      </c>
      <c r="E4372" t="s">
        <v>517</v>
      </c>
      <c r="F4372">
        <v>10</v>
      </c>
      <c r="G4372">
        <v>0</v>
      </c>
    </row>
    <row r="4373" spans="1:7" x14ac:dyDescent="0.15">
      <c r="A4373" t="s">
        <v>8731</v>
      </c>
      <c r="B4373" t="s">
        <v>4335</v>
      </c>
      <c r="C4373" s="32">
        <v>43412</v>
      </c>
      <c r="D4373" t="s">
        <v>95</v>
      </c>
      <c r="E4373" t="s">
        <v>519</v>
      </c>
      <c r="F4373">
        <v>5</v>
      </c>
      <c r="G4373">
        <v>0</v>
      </c>
    </row>
    <row r="4374" spans="1:7" x14ac:dyDescent="0.15">
      <c r="A4374" t="s">
        <v>8732</v>
      </c>
      <c r="B4374" t="s">
        <v>4335</v>
      </c>
      <c r="C4374" s="32">
        <v>43412</v>
      </c>
      <c r="D4374" t="s">
        <v>83</v>
      </c>
      <c r="E4374" t="s">
        <v>495</v>
      </c>
      <c r="F4374">
        <v>50</v>
      </c>
      <c r="G4374">
        <v>0</v>
      </c>
    </row>
    <row r="4375" spans="1:7" x14ac:dyDescent="0.15">
      <c r="A4375" t="s">
        <v>8732</v>
      </c>
      <c r="B4375" t="s">
        <v>4344</v>
      </c>
      <c r="C4375" s="32">
        <v>43412</v>
      </c>
      <c r="D4375" t="s">
        <v>279</v>
      </c>
      <c r="E4375" t="s">
        <v>2132</v>
      </c>
      <c r="F4375">
        <v>30</v>
      </c>
      <c r="G4375">
        <v>0</v>
      </c>
    </row>
    <row r="4376" spans="1:7" x14ac:dyDescent="0.15">
      <c r="A4376" t="s">
        <v>8733</v>
      </c>
      <c r="B4376" t="s">
        <v>4335</v>
      </c>
      <c r="C4376" s="32">
        <v>43412</v>
      </c>
      <c r="D4376" t="s">
        <v>370</v>
      </c>
      <c r="E4376" t="s">
        <v>3203</v>
      </c>
      <c r="F4376">
        <v>20</v>
      </c>
      <c r="G4376">
        <v>0</v>
      </c>
    </row>
    <row r="4377" spans="1:7" x14ac:dyDescent="0.15">
      <c r="A4377" t="s">
        <v>8733</v>
      </c>
      <c r="B4377" t="s">
        <v>4344</v>
      </c>
      <c r="C4377" s="32">
        <v>43412</v>
      </c>
      <c r="D4377" t="s">
        <v>371</v>
      </c>
      <c r="E4377" t="s">
        <v>3204</v>
      </c>
      <c r="F4377">
        <v>10</v>
      </c>
      <c r="G4377">
        <v>0</v>
      </c>
    </row>
    <row r="4378" spans="1:7" x14ac:dyDescent="0.15">
      <c r="A4378" t="s">
        <v>8733</v>
      </c>
      <c r="B4378" t="s">
        <v>4345</v>
      </c>
      <c r="C4378" s="32">
        <v>43412</v>
      </c>
      <c r="D4378" t="s">
        <v>378</v>
      </c>
      <c r="E4378" t="s">
        <v>3211</v>
      </c>
      <c r="F4378">
        <v>3</v>
      </c>
      <c r="G4378">
        <v>0</v>
      </c>
    </row>
    <row r="4379" spans="1:7" x14ac:dyDescent="0.15">
      <c r="A4379" t="s">
        <v>8733</v>
      </c>
      <c r="B4379" t="s">
        <v>4346</v>
      </c>
      <c r="C4379" s="32">
        <v>43412</v>
      </c>
      <c r="D4379" t="s">
        <v>379</v>
      </c>
      <c r="E4379" t="s">
        <v>3212</v>
      </c>
      <c r="F4379">
        <v>5</v>
      </c>
      <c r="G4379">
        <v>0</v>
      </c>
    </row>
    <row r="4380" spans="1:7" x14ac:dyDescent="0.15">
      <c r="A4380" t="s">
        <v>8734</v>
      </c>
      <c r="B4380" t="s">
        <v>4335</v>
      </c>
      <c r="C4380" s="32">
        <v>43412</v>
      </c>
      <c r="D4380" t="s">
        <v>216</v>
      </c>
      <c r="E4380" t="s">
        <v>1498</v>
      </c>
      <c r="F4380">
        <v>76</v>
      </c>
      <c r="G4380">
        <v>0</v>
      </c>
    </row>
    <row r="4381" spans="1:7" x14ac:dyDescent="0.15">
      <c r="A4381" t="s">
        <v>8735</v>
      </c>
      <c r="B4381" t="s">
        <v>4335</v>
      </c>
      <c r="C4381" s="32">
        <v>43412</v>
      </c>
      <c r="D4381" t="s">
        <v>416</v>
      </c>
      <c r="E4381" t="s">
        <v>3251</v>
      </c>
      <c r="F4381">
        <v>1</v>
      </c>
      <c r="G4381">
        <v>0</v>
      </c>
    </row>
    <row r="4382" spans="1:7" x14ac:dyDescent="0.15">
      <c r="A4382" t="s">
        <v>8735</v>
      </c>
      <c r="B4382" t="s">
        <v>4344</v>
      </c>
      <c r="C4382" s="32">
        <v>43412</v>
      </c>
      <c r="D4382" t="s">
        <v>432</v>
      </c>
      <c r="E4382" t="s">
        <v>3267</v>
      </c>
      <c r="F4382">
        <v>1</v>
      </c>
      <c r="G4382">
        <v>0</v>
      </c>
    </row>
    <row r="4383" spans="1:7" x14ac:dyDescent="0.15">
      <c r="A4383" t="s">
        <v>8736</v>
      </c>
      <c r="B4383" t="s">
        <v>4335</v>
      </c>
      <c r="C4383" s="32">
        <v>43412</v>
      </c>
      <c r="D4383" t="s">
        <v>367</v>
      </c>
      <c r="E4383" t="s">
        <v>3200</v>
      </c>
      <c r="F4383">
        <v>10</v>
      </c>
      <c r="G4383">
        <v>0</v>
      </c>
    </row>
    <row r="4384" spans="1:7" x14ac:dyDescent="0.15">
      <c r="A4384" t="s">
        <v>8736</v>
      </c>
      <c r="B4384" t="s">
        <v>4344</v>
      </c>
      <c r="C4384" s="32">
        <v>43412</v>
      </c>
      <c r="D4384" t="s">
        <v>370</v>
      </c>
      <c r="E4384" t="s">
        <v>3203</v>
      </c>
      <c r="F4384">
        <v>10</v>
      </c>
      <c r="G4384">
        <v>0</v>
      </c>
    </row>
    <row r="4385" spans="1:7" x14ac:dyDescent="0.15">
      <c r="A4385" t="s">
        <v>8736</v>
      </c>
      <c r="B4385" t="s">
        <v>4345</v>
      </c>
      <c r="C4385" s="32">
        <v>43412</v>
      </c>
      <c r="D4385" t="s">
        <v>371</v>
      </c>
      <c r="E4385" t="s">
        <v>3204</v>
      </c>
      <c r="F4385">
        <v>20</v>
      </c>
      <c r="G4385">
        <v>0</v>
      </c>
    </row>
    <row r="4386" spans="1:7" x14ac:dyDescent="0.15">
      <c r="A4386" t="s">
        <v>8737</v>
      </c>
      <c r="B4386" t="s">
        <v>4335</v>
      </c>
      <c r="C4386" s="32">
        <v>43412</v>
      </c>
      <c r="D4386" t="s">
        <v>284</v>
      </c>
      <c r="E4386" t="s">
        <v>2219</v>
      </c>
      <c r="F4386">
        <v>5</v>
      </c>
      <c r="G4386">
        <v>0</v>
      </c>
    </row>
    <row r="4387" spans="1:7" x14ac:dyDescent="0.15">
      <c r="A4387" t="s">
        <v>8737</v>
      </c>
      <c r="B4387" t="s">
        <v>4344</v>
      </c>
      <c r="C4387" s="32">
        <v>43412</v>
      </c>
      <c r="D4387" t="s">
        <v>2220</v>
      </c>
      <c r="E4387" t="s">
        <v>2221</v>
      </c>
      <c r="F4387">
        <v>2</v>
      </c>
      <c r="G4387">
        <v>0</v>
      </c>
    </row>
    <row r="4388" spans="1:7" x14ac:dyDescent="0.15">
      <c r="A4388" t="s">
        <v>8738</v>
      </c>
      <c r="B4388" t="s">
        <v>4335</v>
      </c>
      <c r="C4388" s="32">
        <v>43412</v>
      </c>
      <c r="D4388" t="s">
        <v>134</v>
      </c>
      <c r="E4388" t="s">
        <v>736</v>
      </c>
      <c r="F4388">
        <v>30</v>
      </c>
      <c r="G4388">
        <v>0</v>
      </c>
    </row>
    <row r="4389" spans="1:7" x14ac:dyDescent="0.15">
      <c r="A4389" t="s">
        <v>8738</v>
      </c>
      <c r="B4389" t="s">
        <v>4344</v>
      </c>
      <c r="C4389" s="32">
        <v>43412</v>
      </c>
      <c r="D4389" t="s">
        <v>135</v>
      </c>
      <c r="E4389" t="s">
        <v>737</v>
      </c>
      <c r="F4389">
        <v>10</v>
      </c>
      <c r="G4389">
        <v>0</v>
      </c>
    </row>
    <row r="4390" spans="1:7" x14ac:dyDescent="0.15">
      <c r="A4390" t="s">
        <v>8739</v>
      </c>
      <c r="B4390" t="s">
        <v>4335</v>
      </c>
      <c r="C4390" s="32">
        <v>43412</v>
      </c>
      <c r="D4390" t="s">
        <v>135</v>
      </c>
      <c r="E4390" t="s">
        <v>737</v>
      </c>
      <c r="F4390">
        <v>15</v>
      </c>
      <c r="G4390">
        <v>0</v>
      </c>
    </row>
    <row r="4391" spans="1:7" x14ac:dyDescent="0.15">
      <c r="A4391" t="s">
        <v>8739</v>
      </c>
      <c r="B4391" t="s">
        <v>4344</v>
      </c>
      <c r="C4391" s="32">
        <v>43412</v>
      </c>
      <c r="D4391" t="s">
        <v>87</v>
      </c>
      <c r="E4391" t="s">
        <v>501</v>
      </c>
      <c r="F4391">
        <v>8</v>
      </c>
      <c r="G4391">
        <v>0</v>
      </c>
    </row>
    <row r="4392" spans="1:7" x14ac:dyDescent="0.15">
      <c r="A4392" t="s">
        <v>8739</v>
      </c>
      <c r="B4392" t="s">
        <v>4345</v>
      </c>
      <c r="C4392" s="32">
        <v>43412</v>
      </c>
      <c r="D4392" t="s">
        <v>280</v>
      </c>
      <c r="E4392" t="s">
        <v>2133</v>
      </c>
      <c r="F4392">
        <v>10</v>
      </c>
      <c r="G4392">
        <v>0</v>
      </c>
    </row>
    <row r="4393" spans="1:7" x14ac:dyDescent="0.15">
      <c r="A4393" t="s">
        <v>8739</v>
      </c>
      <c r="B4393" t="s">
        <v>4346</v>
      </c>
      <c r="C4393" s="32">
        <v>43412</v>
      </c>
      <c r="D4393" t="s">
        <v>81</v>
      </c>
      <c r="E4393" t="s">
        <v>493</v>
      </c>
      <c r="F4393">
        <v>50</v>
      </c>
      <c r="G4393">
        <v>0</v>
      </c>
    </row>
    <row r="4394" spans="1:7" x14ac:dyDescent="0.15">
      <c r="A4394" t="s">
        <v>8740</v>
      </c>
      <c r="B4394" t="s">
        <v>4335</v>
      </c>
      <c r="C4394" s="32">
        <v>43412</v>
      </c>
      <c r="D4394" t="s">
        <v>165</v>
      </c>
      <c r="E4394" t="s">
        <v>1141</v>
      </c>
      <c r="F4394">
        <v>2</v>
      </c>
      <c r="G4394">
        <v>0</v>
      </c>
    </row>
    <row r="4395" spans="1:7" x14ac:dyDescent="0.15">
      <c r="A4395" t="s">
        <v>8740</v>
      </c>
      <c r="B4395" t="s">
        <v>4344</v>
      </c>
      <c r="C4395" s="32">
        <v>43412</v>
      </c>
      <c r="D4395" t="s">
        <v>170</v>
      </c>
      <c r="E4395" t="s">
        <v>1150</v>
      </c>
      <c r="F4395">
        <v>2</v>
      </c>
      <c r="G4395">
        <v>0</v>
      </c>
    </row>
    <row r="4396" spans="1:7" x14ac:dyDescent="0.15">
      <c r="A4396" t="s">
        <v>8741</v>
      </c>
      <c r="B4396" t="s">
        <v>4335</v>
      </c>
      <c r="C4396" s="32">
        <v>43412</v>
      </c>
      <c r="D4396" t="s">
        <v>405</v>
      </c>
      <c r="E4396" t="s">
        <v>3238</v>
      </c>
      <c r="F4396">
        <v>3</v>
      </c>
      <c r="G4396">
        <v>0</v>
      </c>
    </row>
    <row r="4397" spans="1:7" x14ac:dyDescent="0.15">
      <c r="A4397" t="s">
        <v>8742</v>
      </c>
      <c r="B4397" t="s">
        <v>4335</v>
      </c>
      <c r="C4397" s="32">
        <v>43412</v>
      </c>
      <c r="D4397" t="s">
        <v>218</v>
      </c>
      <c r="E4397" t="s">
        <v>1500</v>
      </c>
      <c r="F4397">
        <v>20</v>
      </c>
      <c r="G4397">
        <v>0</v>
      </c>
    </row>
    <row r="4398" spans="1:7" x14ac:dyDescent="0.15">
      <c r="A4398" t="s">
        <v>8742</v>
      </c>
      <c r="B4398" t="s">
        <v>4344</v>
      </c>
      <c r="C4398" s="32">
        <v>43412</v>
      </c>
      <c r="D4398" t="s">
        <v>264</v>
      </c>
      <c r="E4398" t="s">
        <v>2078</v>
      </c>
      <c r="F4398">
        <v>6</v>
      </c>
      <c r="G4398">
        <v>0</v>
      </c>
    </row>
    <row r="4399" spans="1:7" x14ac:dyDescent="0.15">
      <c r="A4399" t="s">
        <v>8742</v>
      </c>
      <c r="B4399" t="s">
        <v>4345</v>
      </c>
      <c r="C4399" s="32">
        <v>43412</v>
      </c>
      <c r="D4399" t="s">
        <v>183</v>
      </c>
      <c r="E4399" t="s">
        <v>1167</v>
      </c>
      <c r="F4399">
        <v>1</v>
      </c>
      <c r="G4399">
        <v>0</v>
      </c>
    </row>
    <row r="4400" spans="1:7" x14ac:dyDescent="0.15">
      <c r="A4400" t="s">
        <v>8743</v>
      </c>
      <c r="B4400" t="s">
        <v>4335</v>
      </c>
      <c r="C4400" s="32">
        <v>43412</v>
      </c>
      <c r="D4400" t="s">
        <v>280</v>
      </c>
      <c r="E4400" t="s">
        <v>2133</v>
      </c>
      <c r="F4400">
        <v>10</v>
      </c>
      <c r="G4400">
        <v>0</v>
      </c>
    </row>
    <row r="4401" spans="1:7" x14ac:dyDescent="0.15">
      <c r="A4401" t="s">
        <v>8743</v>
      </c>
      <c r="B4401" t="s">
        <v>4344</v>
      </c>
      <c r="C4401" s="32">
        <v>43412</v>
      </c>
      <c r="D4401" t="s">
        <v>258</v>
      </c>
      <c r="E4401" t="s">
        <v>2052</v>
      </c>
      <c r="F4401">
        <v>6</v>
      </c>
      <c r="G4401">
        <v>0</v>
      </c>
    </row>
    <row r="4402" spans="1:7" x14ac:dyDescent="0.15">
      <c r="A4402" t="s">
        <v>8744</v>
      </c>
      <c r="B4402" t="s">
        <v>4335</v>
      </c>
      <c r="C4402" s="32">
        <v>43412</v>
      </c>
      <c r="D4402" t="s">
        <v>97</v>
      </c>
      <c r="E4402" t="s">
        <v>525</v>
      </c>
      <c r="F4402">
        <v>1</v>
      </c>
      <c r="G4402">
        <v>0</v>
      </c>
    </row>
    <row r="4403" spans="1:7" x14ac:dyDescent="0.15">
      <c r="A4403" t="s">
        <v>8745</v>
      </c>
      <c r="B4403" t="s">
        <v>4335</v>
      </c>
      <c r="C4403" s="32">
        <v>43412</v>
      </c>
      <c r="D4403" t="s">
        <v>141</v>
      </c>
      <c r="E4403" t="s">
        <v>743</v>
      </c>
      <c r="F4403">
        <v>5</v>
      </c>
      <c r="G4403">
        <v>0</v>
      </c>
    </row>
    <row r="4404" spans="1:7" x14ac:dyDescent="0.15">
      <c r="A4404" t="s">
        <v>8746</v>
      </c>
      <c r="B4404" t="s">
        <v>4335</v>
      </c>
      <c r="C4404" s="32">
        <v>43412</v>
      </c>
      <c r="D4404" t="s">
        <v>216</v>
      </c>
      <c r="E4404" t="s">
        <v>1498</v>
      </c>
      <c r="F4404">
        <v>15</v>
      </c>
      <c r="G4404">
        <v>0</v>
      </c>
    </row>
    <row r="4405" spans="1:7" x14ac:dyDescent="0.15">
      <c r="A4405" t="s">
        <v>8746</v>
      </c>
      <c r="B4405" t="s">
        <v>4344</v>
      </c>
      <c r="C4405" s="32">
        <v>43412</v>
      </c>
      <c r="D4405" t="s">
        <v>217</v>
      </c>
      <c r="E4405" t="s">
        <v>1499</v>
      </c>
      <c r="F4405">
        <v>16</v>
      </c>
      <c r="G4405">
        <v>0</v>
      </c>
    </row>
    <row r="4406" spans="1:7" x14ac:dyDescent="0.15">
      <c r="A4406" t="s">
        <v>8747</v>
      </c>
      <c r="B4406" t="s">
        <v>4335</v>
      </c>
      <c r="C4406" s="32">
        <v>43412</v>
      </c>
      <c r="D4406" t="s">
        <v>216</v>
      </c>
      <c r="E4406" t="s">
        <v>1498</v>
      </c>
      <c r="F4406">
        <v>49</v>
      </c>
      <c r="G4406">
        <v>0</v>
      </c>
    </row>
    <row r="4407" spans="1:7" x14ac:dyDescent="0.15">
      <c r="A4407" t="s">
        <v>8747</v>
      </c>
      <c r="B4407" t="s">
        <v>4344</v>
      </c>
      <c r="C4407" s="32">
        <v>43412</v>
      </c>
      <c r="D4407" t="s">
        <v>217</v>
      </c>
      <c r="E4407" t="s">
        <v>1499</v>
      </c>
      <c r="F4407">
        <v>15</v>
      </c>
      <c r="G4407">
        <v>0</v>
      </c>
    </row>
    <row r="4408" spans="1:7" x14ac:dyDescent="0.15">
      <c r="A4408" t="s">
        <v>8748</v>
      </c>
      <c r="B4408" t="s">
        <v>4335</v>
      </c>
      <c r="C4408" s="32">
        <v>43413</v>
      </c>
      <c r="D4408" t="s">
        <v>166</v>
      </c>
      <c r="E4408" t="s">
        <v>1142</v>
      </c>
      <c r="F4408">
        <v>5</v>
      </c>
      <c r="G4408">
        <v>0</v>
      </c>
    </row>
    <row r="4409" spans="1:7" x14ac:dyDescent="0.15">
      <c r="A4409" t="s">
        <v>8749</v>
      </c>
      <c r="B4409" t="s">
        <v>4335</v>
      </c>
      <c r="C4409" s="32">
        <v>43413</v>
      </c>
      <c r="D4409" t="s">
        <v>300</v>
      </c>
      <c r="E4409" t="s">
        <v>2817</v>
      </c>
      <c r="F4409">
        <v>6</v>
      </c>
      <c r="G4409">
        <v>0</v>
      </c>
    </row>
    <row r="4410" spans="1:7" x14ac:dyDescent="0.15">
      <c r="A4410" t="s">
        <v>8750</v>
      </c>
      <c r="B4410" t="s">
        <v>4335</v>
      </c>
      <c r="C4410" s="32">
        <v>43413</v>
      </c>
      <c r="D4410" t="s">
        <v>296</v>
      </c>
      <c r="E4410" t="s">
        <v>2813</v>
      </c>
      <c r="F4410">
        <v>2</v>
      </c>
      <c r="G4410">
        <v>0</v>
      </c>
    </row>
    <row r="4411" spans="1:7" x14ac:dyDescent="0.15">
      <c r="A4411" t="s">
        <v>8750</v>
      </c>
      <c r="B4411" t="s">
        <v>4344</v>
      </c>
      <c r="C4411" s="32">
        <v>43413</v>
      </c>
      <c r="D4411" t="s">
        <v>297</v>
      </c>
      <c r="E4411" t="s">
        <v>2814</v>
      </c>
      <c r="F4411">
        <v>16</v>
      </c>
      <c r="G4411">
        <v>0</v>
      </c>
    </row>
    <row r="4412" spans="1:7" x14ac:dyDescent="0.15">
      <c r="A4412" t="s">
        <v>8750</v>
      </c>
      <c r="B4412" t="s">
        <v>4345</v>
      </c>
      <c r="C4412" s="32">
        <v>43413</v>
      </c>
      <c r="D4412" t="s">
        <v>298</v>
      </c>
      <c r="E4412" t="s">
        <v>2815</v>
      </c>
      <c r="F4412">
        <v>2</v>
      </c>
      <c r="G4412">
        <v>0</v>
      </c>
    </row>
    <row r="4413" spans="1:7" x14ac:dyDescent="0.15">
      <c r="A4413" t="s">
        <v>8751</v>
      </c>
      <c r="B4413" t="s">
        <v>4335</v>
      </c>
      <c r="C4413" s="32">
        <v>43413</v>
      </c>
      <c r="D4413" t="s">
        <v>232</v>
      </c>
      <c r="E4413" t="s">
        <v>1757</v>
      </c>
      <c r="F4413">
        <v>15</v>
      </c>
      <c r="G4413">
        <v>0</v>
      </c>
    </row>
    <row r="4414" spans="1:7" x14ac:dyDescent="0.15">
      <c r="A4414" t="s">
        <v>8752</v>
      </c>
      <c r="B4414" t="s">
        <v>4335</v>
      </c>
      <c r="C4414" s="32">
        <v>43413</v>
      </c>
      <c r="D4414" t="s">
        <v>278</v>
      </c>
      <c r="E4414" t="s">
        <v>2131</v>
      </c>
      <c r="F4414">
        <v>10</v>
      </c>
      <c r="G4414">
        <v>0</v>
      </c>
    </row>
    <row r="4415" spans="1:7" x14ac:dyDescent="0.15">
      <c r="A4415" t="s">
        <v>8752</v>
      </c>
      <c r="B4415" t="s">
        <v>4344</v>
      </c>
      <c r="C4415" s="32">
        <v>43413</v>
      </c>
      <c r="D4415" t="s">
        <v>251</v>
      </c>
      <c r="E4415" t="s">
        <v>1941</v>
      </c>
      <c r="F4415">
        <v>5</v>
      </c>
      <c r="G4415">
        <v>0</v>
      </c>
    </row>
    <row r="4416" spans="1:7" x14ac:dyDescent="0.15">
      <c r="A4416" t="s">
        <v>8752</v>
      </c>
      <c r="B4416" t="s">
        <v>4345</v>
      </c>
      <c r="C4416" s="32">
        <v>43413</v>
      </c>
      <c r="D4416" t="s">
        <v>267</v>
      </c>
      <c r="E4416" t="s">
        <v>2081</v>
      </c>
      <c r="F4416">
        <v>3</v>
      </c>
      <c r="G4416">
        <v>0</v>
      </c>
    </row>
    <row r="4417" spans="1:7" x14ac:dyDescent="0.15">
      <c r="A4417" t="s">
        <v>8752</v>
      </c>
      <c r="B4417" t="s">
        <v>4346</v>
      </c>
      <c r="C4417" s="32">
        <v>43413</v>
      </c>
      <c r="D4417" t="s">
        <v>251</v>
      </c>
      <c r="E4417" t="s">
        <v>1941</v>
      </c>
      <c r="F4417">
        <v>7</v>
      </c>
      <c r="G4417">
        <v>0</v>
      </c>
    </row>
    <row r="4418" spans="1:7" x14ac:dyDescent="0.15">
      <c r="A4418" t="s">
        <v>8752</v>
      </c>
      <c r="B4418" t="s">
        <v>4347</v>
      </c>
      <c r="C4418" s="32">
        <v>43413</v>
      </c>
      <c r="D4418" t="s">
        <v>278</v>
      </c>
      <c r="E4418" t="s">
        <v>2131</v>
      </c>
      <c r="F4418">
        <v>10</v>
      </c>
      <c r="G4418">
        <v>0</v>
      </c>
    </row>
    <row r="4419" spans="1:7" x14ac:dyDescent="0.15">
      <c r="A4419" t="s">
        <v>8752</v>
      </c>
      <c r="B4419" t="s">
        <v>4348</v>
      </c>
      <c r="C4419" s="32">
        <v>43413</v>
      </c>
      <c r="D4419" t="s">
        <v>281</v>
      </c>
      <c r="E4419" t="s">
        <v>2134</v>
      </c>
      <c r="F4419">
        <v>10</v>
      </c>
      <c r="G4419">
        <v>0</v>
      </c>
    </row>
    <row r="4420" spans="1:7" x14ac:dyDescent="0.15">
      <c r="A4420" t="s">
        <v>8752</v>
      </c>
      <c r="B4420" t="s">
        <v>4372</v>
      </c>
      <c r="C4420" s="32">
        <v>43413</v>
      </c>
      <c r="D4420" t="s">
        <v>241</v>
      </c>
      <c r="E4420" t="s">
        <v>4153</v>
      </c>
      <c r="F4420">
        <v>20</v>
      </c>
      <c r="G4420">
        <v>0</v>
      </c>
    </row>
    <row r="4421" spans="1:7" x14ac:dyDescent="0.15">
      <c r="A4421" t="s">
        <v>8753</v>
      </c>
      <c r="B4421" t="s">
        <v>4335</v>
      </c>
      <c r="C4421" s="32">
        <v>43413</v>
      </c>
      <c r="D4421" t="s">
        <v>285</v>
      </c>
      <c r="E4421" t="s">
        <v>2230</v>
      </c>
      <c r="F4421">
        <v>20</v>
      </c>
      <c r="G4421">
        <v>0</v>
      </c>
    </row>
    <row r="4422" spans="1:7" x14ac:dyDescent="0.15">
      <c r="A4422" t="s">
        <v>8753</v>
      </c>
      <c r="B4422" t="s">
        <v>4344</v>
      </c>
      <c r="C4422" s="32">
        <v>43413</v>
      </c>
      <c r="D4422" t="s">
        <v>1</v>
      </c>
      <c r="E4422" t="s">
        <v>468</v>
      </c>
      <c r="F4422">
        <v>10</v>
      </c>
      <c r="G4422">
        <v>0</v>
      </c>
    </row>
    <row r="4423" spans="1:7" x14ac:dyDescent="0.15">
      <c r="A4423" t="s">
        <v>8754</v>
      </c>
      <c r="B4423" t="s">
        <v>4335</v>
      </c>
      <c r="C4423" s="32">
        <v>43413</v>
      </c>
      <c r="D4423" t="s">
        <v>185</v>
      </c>
      <c r="E4423" t="s">
        <v>1169</v>
      </c>
      <c r="F4423">
        <v>1</v>
      </c>
      <c r="G4423">
        <v>0</v>
      </c>
    </row>
    <row r="4424" spans="1:7" x14ac:dyDescent="0.15">
      <c r="A4424" t="s">
        <v>8754</v>
      </c>
      <c r="B4424" t="s">
        <v>4344</v>
      </c>
      <c r="C4424" s="32">
        <v>43413</v>
      </c>
      <c r="D4424" t="s">
        <v>181</v>
      </c>
      <c r="E4424" t="s">
        <v>1165</v>
      </c>
      <c r="F4424">
        <v>5</v>
      </c>
      <c r="G4424">
        <v>0</v>
      </c>
    </row>
    <row r="4425" spans="1:7" x14ac:dyDescent="0.15">
      <c r="A4425" t="s">
        <v>8755</v>
      </c>
      <c r="B4425" t="s">
        <v>4335</v>
      </c>
      <c r="C4425" s="32">
        <v>43413</v>
      </c>
      <c r="D4425" t="s">
        <v>287</v>
      </c>
      <c r="E4425" t="s">
        <v>4195</v>
      </c>
      <c r="F4425">
        <v>4</v>
      </c>
      <c r="G4425">
        <v>0</v>
      </c>
    </row>
    <row r="4426" spans="1:7" x14ac:dyDescent="0.15">
      <c r="A4426" t="s">
        <v>8755</v>
      </c>
      <c r="B4426" t="s">
        <v>4344</v>
      </c>
      <c r="C4426" s="32">
        <v>43413</v>
      </c>
      <c r="D4426" t="s">
        <v>218</v>
      </c>
      <c r="E4426" t="s">
        <v>1500</v>
      </c>
      <c r="F4426">
        <v>2</v>
      </c>
      <c r="G4426">
        <v>0</v>
      </c>
    </row>
    <row r="4427" spans="1:7" x14ac:dyDescent="0.15">
      <c r="A4427" t="s">
        <v>8755</v>
      </c>
      <c r="B4427" t="s">
        <v>4345</v>
      </c>
      <c r="C4427" s="32">
        <v>43413</v>
      </c>
      <c r="D4427" t="s">
        <v>170</v>
      </c>
      <c r="E4427" t="s">
        <v>1150</v>
      </c>
      <c r="F4427">
        <v>1</v>
      </c>
      <c r="G4427">
        <v>0</v>
      </c>
    </row>
    <row r="4428" spans="1:7" x14ac:dyDescent="0.15">
      <c r="A4428" t="s">
        <v>8755</v>
      </c>
      <c r="B4428" t="s">
        <v>4346</v>
      </c>
      <c r="C4428" s="32">
        <v>43413</v>
      </c>
      <c r="D4428" t="s">
        <v>312</v>
      </c>
      <c r="E4428" t="s">
        <v>2963</v>
      </c>
      <c r="F4428">
        <v>1</v>
      </c>
      <c r="G4428">
        <v>0</v>
      </c>
    </row>
    <row r="4429" spans="1:7" x14ac:dyDescent="0.15">
      <c r="A4429" t="s">
        <v>8755</v>
      </c>
      <c r="B4429" t="s">
        <v>4347</v>
      </c>
      <c r="C4429" s="32">
        <v>43413</v>
      </c>
      <c r="D4429" t="s">
        <v>122</v>
      </c>
      <c r="E4429" t="s">
        <v>4144</v>
      </c>
      <c r="F4429">
        <v>3</v>
      </c>
      <c r="G4429">
        <v>0</v>
      </c>
    </row>
    <row r="4430" spans="1:7" x14ac:dyDescent="0.15">
      <c r="A4430" t="s">
        <v>8755</v>
      </c>
      <c r="B4430" t="s">
        <v>4348</v>
      </c>
      <c r="C4430" s="32">
        <v>43413</v>
      </c>
      <c r="D4430" t="s">
        <v>186</v>
      </c>
      <c r="E4430" t="s">
        <v>1170</v>
      </c>
      <c r="F4430">
        <v>2</v>
      </c>
      <c r="G4430">
        <v>0</v>
      </c>
    </row>
    <row r="4431" spans="1:7" x14ac:dyDescent="0.15">
      <c r="A4431" t="s">
        <v>8756</v>
      </c>
      <c r="B4431" t="s">
        <v>4335</v>
      </c>
      <c r="C4431" s="32">
        <v>43413</v>
      </c>
      <c r="D4431" t="s">
        <v>52</v>
      </c>
      <c r="E4431" t="s">
        <v>475</v>
      </c>
      <c r="F4431">
        <v>80</v>
      </c>
      <c r="G4431">
        <v>0</v>
      </c>
    </row>
    <row r="4432" spans="1:7" x14ac:dyDescent="0.15">
      <c r="A4432" t="s">
        <v>8756</v>
      </c>
      <c r="B4432" t="s">
        <v>4344</v>
      </c>
      <c r="C4432" s="32">
        <v>43413</v>
      </c>
      <c r="D4432" t="s">
        <v>54</v>
      </c>
      <c r="E4432" t="s">
        <v>477</v>
      </c>
      <c r="F4432">
        <v>80</v>
      </c>
      <c r="G4432">
        <v>0</v>
      </c>
    </row>
    <row r="4433" spans="1:7" x14ac:dyDescent="0.15">
      <c r="A4433" t="s">
        <v>8757</v>
      </c>
      <c r="B4433" t="s">
        <v>4335</v>
      </c>
      <c r="C4433" s="32">
        <v>43413</v>
      </c>
      <c r="D4433" t="s">
        <v>572</v>
      </c>
      <c r="E4433" t="s">
        <v>573</v>
      </c>
      <c r="F4433">
        <v>60</v>
      </c>
      <c r="G4433">
        <v>0</v>
      </c>
    </row>
    <row r="4434" spans="1:7" x14ac:dyDescent="0.15">
      <c r="A4434" t="s">
        <v>8758</v>
      </c>
      <c r="B4434" t="s">
        <v>4335</v>
      </c>
      <c r="C4434" s="32">
        <v>43413</v>
      </c>
      <c r="D4434" t="s">
        <v>406</v>
      </c>
      <c r="E4434" t="s">
        <v>3239</v>
      </c>
      <c r="F4434">
        <v>2</v>
      </c>
      <c r="G4434">
        <v>0</v>
      </c>
    </row>
    <row r="4435" spans="1:7" x14ac:dyDescent="0.15">
      <c r="A4435" t="s">
        <v>8759</v>
      </c>
      <c r="B4435" t="s">
        <v>4335</v>
      </c>
      <c r="C4435" s="32">
        <v>43413</v>
      </c>
      <c r="D4435" t="s">
        <v>314</v>
      </c>
      <c r="E4435" t="s">
        <v>2965</v>
      </c>
      <c r="F4435">
        <v>1</v>
      </c>
      <c r="G4435">
        <v>0</v>
      </c>
    </row>
    <row r="4436" spans="1:7" x14ac:dyDescent="0.15">
      <c r="A4436" t="s">
        <v>8760</v>
      </c>
      <c r="B4436" t="s">
        <v>4335</v>
      </c>
      <c r="C4436" s="32">
        <v>43413</v>
      </c>
      <c r="D4436" t="s">
        <v>115</v>
      </c>
      <c r="E4436" t="s">
        <v>677</v>
      </c>
      <c r="F4436">
        <v>2</v>
      </c>
      <c r="G4436">
        <v>0</v>
      </c>
    </row>
    <row r="4437" spans="1:7" x14ac:dyDescent="0.15">
      <c r="A4437" t="s">
        <v>8760</v>
      </c>
      <c r="B4437" t="s">
        <v>4344</v>
      </c>
      <c r="C4437" s="32">
        <v>43413</v>
      </c>
      <c r="D4437" t="s">
        <v>233</v>
      </c>
      <c r="E4437" t="s">
        <v>1758</v>
      </c>
      <c r="F4437">
        <v>5</v>
      </c>
      <c r="G4437">
        <v>0</v>
      </c>
    </row>
    <row r="4438" spans="1:7" x14ac:dyDescent="0.15">
      <c r="A4438" t="s">
        <v>8760</v>
      </c>
      <c r="B4438" t="s">
        <v>4345</v>
      </c>
      <c r="C4438" s="32">
        <v>43413</v>
      </c>
      <c r="D4438" t="s">
        <v>231</v>
      </c>
      <c r="E4438" t="s">
        <v>1756</v>
      </c>
      <c r="F4438">
        <v>3</v>
      </c>
      <c r="G4438">
        <v>0</v>
      </c>
    </row>
    <row r="4439" spans="1:7" x14ac:dyDescent="0.15">
      <c r="A4439" t="s">
        <v>8760</v>
      </c>
      <c r="B4439" t="s">
        <v>4346</v>
      </c>
      <c r="C4439" s="32">
        <v>43413</v>
      </c>
      <c r="D4439" t="s">
        <v>234</v>
      </c>
      <c r="E4439" t="s">
        <v>1759</v>
      </c>
      <c r="F4439">
        <v>2</v>
      </c>
      <c r="G4439">
        <v>0</v>
      </c>
    </row>
    <row r="4440" spans="1:7" x14ac:dyDescent="0.15">
      <c r="A4440" t="s">
        <v>8760</v>
      </c>
      <c r="B4440" t="s">
        <v>4347</v>
      </c>
      <c r="C4440" s="32">
        <v>43413</v>
      </c>
      <c r="D4440" t="s">
        <v>232</v>
      </c>
      <c r="E4440" t="s">
        <v>1757</v>
      </c>
      <c r="F4440">
        <v>2</v>
      </c>
      <c r="G4440">
        <v>0</v>
      </c>
    </row>
    <row r="4441" spans="1:7" x14ac:dyDescent="0.15">
      <c r="A4441" t="s">
        <v>8760</v>
      </c>
      <c r="B4441" t="s">
        <v>4348</v>
      </c>
      <c r="C4441" s="32">
        <v>43413</v>
      </c>
      <c r="D4441" t="s">
        <v>241</v>
      </c>
      <c r="E4441" t="s">
        <v>4153</v>
      </c>
      <c r="F4441">
        <v>20</v>
      </c>
      <c r="G4441">
        <v>0</v>
      </c>
    </row>
    <row r="4442" spans="1:7" x14ac:dyDescent="0.15">
      <c r="A4442" t="s">
        <v>8761</v>
      </c>
      <c r="B4442" t="s">
        <v>4335</v>
      </c>
      <c r="C4442" s="32">
        <v>43413</v>
      </c>
      <c r="D4442" t="s">
        <v>165</v>
      </c>
      <c r="E4442" t="s">
        <v>1141</v>
      </c>
      <c r="F4442">
        <v>2</v>
      </c>
      <c r="G4442">
        <v>0</v>
      </c>
    </row>
    <row r="4443" spans="1:7" x14ac:dyDescent="0.15">
      <c r="A4443" t="s">
        <v>8761</v>
      </c>
      <c r="B4443" t="s">
        <v>4344</v>
      </c>
      <c r="C4443" s="32">
        <v>43413</v>
      </c>
      <c r="D4443" t="s">
        <v>164</v>
      </c>
      <c r="E4443" t="s">
        <v>1140</v>
      </c>
      <c r="F4443">
        <v>1</v>
      </c>
      <c r="G4443">
        <v>0</v>
      </c>
    </row>
    <row r="4444" spans="1:7" x14ac:dyDescent="0.15">
      <c r="A4444" t="s">
        <v>8761</v>
      </c>
      <c r="B4444" t="s">
        <v>4345</v>
      </c>
      <c r="C4444" s="32">
        <v>43413</v>
      </c>
      <c r="D4444" t="s">
        <v>82</v>
      </c>
      <c r="E4444" t="s">
        <v>494</v>
      </c>
      <c r="F4444">
        <v>1</v>
      </c>
      <c r="G4444">
        <v>0</v>
      </c>
    </row>
    <row r="4445" spans="1:7" x14ac:dyDescent="0.15">
      <c r="A4445" t="s">
        <v>8761</v>
      </c>
      <c r="B4445" t="s">
        <v>4346</v>
      </c>
      <c r="C4445" s="32">
        <v>43413</v>
      </c>
      <c r="D4445" t="s">
        <v>81</v>
      </c>
      <c r="E4445" t="s">
        <v>493</v>
      </c>
      <c r="F4445">
        <v>1</v>
      </c>
      <c r="G4445">
        <v>0</v>
      </c>
    </row>
    <row r="4446" spans="1:7" x14ac:dyDescent="0.15">
      <c r="A4446" t="s">
        <v>8761</v>
      </c>
      <c r="B4446" t="s">
        <v>4347</v>
      </c>
      <c r="C4446" s="32">
        <v>43413</v>
      </c>
      <c r="D4446" t="s">
        <v>219</v>
      </c>
      <c r="E4446" t="s">
        <v>1501</v>
      </c>
      <c r="F4446">
        <v>3</v>
      </c>
      <c r="G4446">
        <v>0</v>
      </c>
    </row>
    <row r="4447" spans="1:7" x14ac:dyDescent="0.15">
      <c r="A4447" t="s">
        <v>8762</v>
      </c>
      <c r="B4447" t="s">
        <v>4335</v>
      </c>
      <c r="C4447" s="32">
        <v>43413</v>
      </c>
      <c r="D4447" t="s">
        <v>146</v>
      </c>
      <c r="E4447" t="s">
        <v>750</v>
      </c>
      <c r="F4447">
        <v>30</v>
      </c>
      <c r="G4447">
        <v>0</v>
      </c>
    </row>
    <row r="4448" spans="1:7" x14ac:dyDescent="0.15">
      <c r="A4448" t="s">
        <v>8762</v>
      </c>
      <c r="B4448" t="s">
        <v>4344</v>
      </c>
      <c r="C4448" s="32">
        <v>43413</v>
      </c>
      <c r="D4448" t="s">
        <v>147</v>
      </c>
      <c r="E4448" t="s">
        <v>751</v>
      </c>
      <c r="F4448">
        <v>12</v>
      </c>
      <c r="G4448">
        <v>0</v>
      </c>
    </row>
    <row r="4449" spans="1:7" x14ac:dyDescent="0.15">
      <c r="A4449" t="s">
        <v>8762</v>
      </c>
      <c r="B4449" t="s">
        <v>4345</v>
      </c>
      <c r="C4449" s="32">
        <v>43413</v>
      </c>
      <c r="D4449" t="s">
        <v>148</v>
      </c>
      <c r="E4449" t="s">
        <v>752</v>
      </c>
      <c r="F4449">
        <v>8</v>
      </c>
      <c r="G4449">
        <v>0</v>
      </c>
    </row>
    <row r="4450" spans="1:7" x14ac:dyDescent="0.15">
      <c r="A4450" t="s">
        <v>8762</v>
      </c>
      <c r="B4450" t="s">
        <v>4346</v>
      </c>
      <c r="C4450" s="32">
        <v>43413</v>
      </c>
      <c r="D4450" t="s">
        <v>218</v>
      </c>
      <c r="E4450" t="s">
        <v>1500</v>
      </c>
      <c r="F4450">
        <v>30</v>
      </c>
      <c r="G4450">
        <v>0</v>
      </c>
    </row>
    <row r="4451" spans="1:7" x14ac:dyDescent="0.15">
      <c r="A4451" t="s">
        <v>8762</v>
      </c>
      <c r="B4451" t="s">
        <v>4347</v>
      </c>
      <c r="C4451" s="32">
        <v>43413</v>
      </c>
      <c r="D4451" t="s">
        <v>4140</v>
      </c>
      <c r="E4451" t="s">
        <v>4141</v>
      </c>
      <c r="F4451">
        <v>8</v>
      </c>
      <c r="G4451">
        <v>0</v>
      </c>
    </row>
    <row r="4452" spans="1:7" x14ac:dyDescent="0.15">
      <c r="A4452" t="s">
        <v>8762</v>
      </c>
      <c r="B4452" t="s">
        <v>4348</v>
      </c>
      <c r="C4452" s="32">
        <v>43413</v>
      </c>
      <c r="D4452" t="s">
        <v>120</v>
      </c>
      <c r="E4452" t="s">
        <v>4142</v>
      </c>
      <c r="F4452">
        <v>10</v>
      </c>
      <c r="G4452">
        <v>0</v>
      </c>
    </row>
    <row r="4453" spans="1:7" x14ac:dyDescent="0.15">
      <c r="A4453" t="s">
        <v>8762</v>
      </c>
      <c r="B4453" t="s">
        <v>4372</v>
      </c>
      <c r="C4453" s="32">
        <v>43413</v>
      </c>
      <c r="D4453" t="s">
        <v>188</v>
      </c>
      <c r="E4453" t="s">
        <v>1172</v>
      </c>
      <c r="F4453">
        <v>2</v>
      </c>
      <c r="G4453">
        <v>0</v>
      </c>
    </row>
    <row r="4454" spans="1:7" x14ac:dyDescent="0.15">
      <c r="A4454" t="s">
        <v>8762</v>
      </c>
      <c r="B4454" t="s">
        <v>4373</v>
      </c>
      <c r="C4454" s="32">
        <v>43413</v>
      </c>
      <c r="D4454" t="s">
        <v>187</v>
      </c>
      <c r="E4454" t="s">
        <v>1171</v>
      </c>
      <c r="F4454">
        <v>1</v>
      </c>
      <c r="G4454">
        <v>0</v>
      </c>
    </row>
    <row r="4455" spans="1:7" x14ac:dyDescent="0.15">
      <c r="A4455" t="s">
        <v>8762</v>
      </c>
      <c r="B4455" t="s">
        <v>4379</v>
      </c>
      <c r="C4455" s="32">
        <v>43413</v>
      </c>
      <c r="D4455" t="s">
        <v>186</v>
      </c>
      <c r="E4455" t="s">
        <v>1170</v>
      </c>
      <c r="F4455">
        <v>1</v>
      </c>
      <c r="G4455">
        <v>0</v>
      </c>
    </row>
    <row r="4456" spans="1:7" x14ac:dyDescent="0.15">
      <c r="A4456" t="s">
        <v>8762</v>
      </c>
      <c r="B4456" t="s">
        <v>4380</v>
      </c>
      <c r="C4456" s="32">
        <v>43413</v>
      </c>
      <c r="D4456" t="s">
        <v>727</v>
      </c>
      <c r="E4456" t="s">
        <v>728</v>
      </c>
      <c r="F4456">
        <v>1</v>
      </c>
      <c r="G4456">
        <v>0</v>
      </c>
    </row>
    <row r="4457" spans="1:7" x14ac:dyDescent="0.15">
      <c r="A4457" t="s">
        <v>8762</v>
      </c>
      <c r="B4457" t="s">
        <v>4381</v>
      </c>
      <c r="C4457" s="32">
        <v>43413</v>
      </c>
      <c r="D4457" t="s">
        <v>185</v>
      </c>
      <c r="E4457" t="s">
        <v>1169</v>
      </c>
      <c r="F4457">
        <v>1</v>
      </c>
      <c r="G4457">
        <v>0</v>
      </c>
    </row>
    <row r="4458" spans="1:7" x14ac:dyDescent="0.15">
      <c r="A4458" t="s">
        <v>8762</v>
      </c>
      <c r="B4458" t="s">
        <v>4382</v>
      </c>
      <c r="C4458" s="32">
        <v>43413</v>
      </c>
      <c r="D4458" t="s">
        <v>184</v>
      </c>
      <c r="E4458" t="s">
        <v>1168</v>
      </c>
      <c r="F4458">
        <v>2</v>
      </c>
      <c r="G4458">
        <v>0</v>
      </c>
    </row>
    <row r="4459" spans="1:7" x14ac:dyDescent="0.15">
      <c r="A4459" t="s">
        <v>8762</v>
      </c>
      <c r="B4459" t="s">
        <v>4383</v>
      </c>
      <c r="C4459" s="32">
        <v>43413</v>
      </c>
      <c r="D4459" t="s">
        <v>183</v>
      </c>
      <c r="E4459" t="s">
        <v>1167</v>
      </c>
      <c r="F4459">
        <v>1</v>
      </c>
      <c r="G4459">
        <v>0</v>
      </c>
    </row>
    <row r="4460" spans="1:7" x14ac:dyDescent="0.15">
      <c r="A4460" t="s">
        <v>8763</v>
      </c>
      <c r="B4460" t="s">
        <v>4335</v>
      </c>
      <c r="C4460" s="32">
        <v>43413</v>
      </c>
      <c r="D4460" t="s">
        <v>2184</v>
      </c>
      <c r="E4460" t="s">
        <v>2185</v>
      </c>
      <c r="F4460">
        <v>50</v>
      </c>
      <c r="G4460">
        <v>0</v>
      </c>
    </row>
    <row r="4461" spans="1:7" x14ac:dyDescent="0.15">
      <c r="A4461" t="s">
        <v>8764</v>
      </c>
      <c r="B4461" t="s">
        <v>4335</v>
      </c>
      <c r="C4461" s="32">
        <v>43413</v>
      </c>
      <c r="D4461" t="s">
        <v>248</v>
      </c>
      <c r="E4461" t="s">
        <v>1938</v>
      </c>
      <c r="F4461">
        <v>10</v>
      </c>
      <c r="G4461">
        <v>0</v>
      </c>
    </row>
    <row r="4462" spans="1:7" x14ac:dyDescent="0.15">
      <c r="A4462" t="s">
        <v>8764</v>
      </c>
      <c r="B4462" t="s">
        <v>4344</v>
      </c>
      <c r="C4462" s="32">
        <v>43413</v>
      </c>
      <c r="D4462" t="s">
        <v>57</v>
      </c>
      <c r="E4462" t="s">
        <v>479</v>
      </c>
      <c r="F4462">
        <v>1</v>
      </c>
      <c r="G4462">
        <v>0</v>
      </c>
    </row>
    <row r="4463" spans="1:7" x14ac:dyDescent="0.15">
      <c r="A4463" t="s">
        <v>8765</v>
      </c>
      <c r="B4463" t="s">
        <v>4335</v>
      </c>
      <c r="C4463" s="32">
        <v>43413</v>
      </c>
      <c r="D4463" t="s">
        <v>140</v>
      </c>
      <c r="E4463" t="s">
        <v>742</v>
      </c>
      <c r="F4463">
        <v>3</v>
      </c>
      <c r="G4463">
        <v>0</v>
      </c>
    </row>
    <row r="4464" spans="1:7" x14ac:dyDescent="0.15">
      <c r="A4464" t="s">
        <v>8766</v>
      </c>
      <c r="B4464" t="s">
        <v>4335</v>
      </c>
      <c r="C4464" s="32">
        <v>43413</v>
      </c>
      <c r="D4464" t="s">
        <v>367</v>
      </c>
      <c r="E4464" t="s">
        <v>3200</v>
      </c>
      <c r="F4464">
        <v>3</v>
      </c>
      <c r="G4464">
        <v>0</v>
      </c>
    </row>
    <row r="4465" spans="1:7" x14ac:dyDescent="0.15">
      <c r="A4465" t="s">
        <v>8766</v>
      </c>
      <c r="B4465" t="s">
        <v>4344</v>
      </c>
      <c r="C4465" s="32">
        <v>43413</v>
      </c>
      <c r="D4465" t="s">
        <v>369</v>
      </c>
      <c r="E4465" t="s">
        <v>3202</v>
      </c>
      <c r="F4465">
        <v>13</v>
      </c>
      <c r="G4465">
        <v>0</v>
      </c>
    </row>
    <row r="4466" spans="1:7" x14ac:dyDescent="0.15">
      <c r="A4466" t="s">
        <v>8766</v>
      </c>
      <c r="B4466" t="s">
        <v>4345</v>
      </c>
      <c r="C4466" s="32">
        <v>43413</v>
      </c>
      <c r="D4466" t="s">
        <v>370</v>
      </c>
      <c r="E4466" t="s">
        <v>3203</v>
      </c>
      <c r="F4466">
        <v>10</v>
      </c>
      <c r="G4466">
        <v>0</v>
      </c>
    </row>
    <row r="4467" spans="1:7" x14ac:dyDescent="0.15">
      <c r="A4467" t="s">
        <v>8766</v>
      </c>
      <c r="B4467" t="s">
        <v>4346</v>
      </c>
      <c r="C4467" s="32">
        <v>43413</v>
      </c>
      <c r="D4467" t="s">
        <v>371</v>
      </c>
      <c r="E4467" t="s">
        <v>3204</v>
      </c>
      <c r="F4467">
        <v>4</v>
      </c>
      <c r="G4467">
        <v>0</v>
      </c>
    </row>
    <row r="4468" spans="1:7" x14ac:dyDescent="0.15">
      <c r="A4468" t="s">
        <v>8766</v>
      </c>
      <c r="B4468" t="s">
        <v>4347</v>
      </c>
      <c r="C4468" s="32">
        <v>43413</v>
      </c>
      <c r="D4468" t="s">
        <v>372</v>
      </c>
      <c r="E4468" t="s">
        <v>3205</v>
      </c>
      <c r="F4468">
        <v>1</v>
      </c>
      <c r="G4468">
        <v>0</v>
      </c>
    </row>
    <row r="4469" spans="1:7" x14ac:dyDescent="0.15">
      <c r="A4469" t="s">
        <v>8766</v>
      </c>
      <c r="B4469" t="s">
        <v>4348</v>
      </c>
      <c r="C4469" s="32">
        <v>43413</v>
      </c>
      <c r="D4469" t="s">
        <v>373</v>
      </c>
      <c r="E4469" t="s">
        <v>3206</v>
      </c>
      <c r="F4469">
        <v>2</v>
      </c>
      <c r="G4469">
        <v>0</v>
      </c>
    </row>
    <row r="4470" spans="1:7" x14ac:dyDescent="0.15">
      <c r="A4470" t="s">
        <v>8766</v>
      </c>
      <c r="B4470" t="s">
        <v>4372</v>
      </c>
      <c r="C4470" s="32">
        <v>43413</v>
      </c>
      <c r="D4470" t="s">
        <v>376</v>
      </c>
      <c r="E4470" t="s">
        <v>3209</v>
      </c>
      <c r="F4470">
        <v>2</v>
      </c>
      <c r="G4470">
        <v>0</v>
      </c>
    </row>
    <row r="4471" spans="1:7" x14ac:dyDescent="0.15">
      <c r="A4471" t="s">
        <v>8767</v>
      </c>
      <c r="B4471" t="s">
        <v>4335</v>
      </c>
      <c r="C4471" s="32">
        <v>43413</v>
      </c>
      <c r="D4471" t="s">
        <v>3528</v>
      </c>
      <c r="E4471" t="s">
        <v>3529</v>
      </c>
      <c r="F4471">
        <v>400</v>
      </c>
      <c r="G4471">
        <v>0</v>
      </c>
    </row>
    <row r="4472" spans="1:7" x14ac:dyDescent="0.15">
      <c r="A4472" t="s">
        <v>8768</v>
      </c>
      <c r="B4472" t="s">
        <v>4335</v>
      </c>
      <c r="C4472" s="32">
        <v>43413</v>
      </c>
      <c r="D4472" t="s">
        <v>234</v>
      </c>
      <c r="E4472" t="s">
        <v>1759</v>
      </c>
      <c r="F4472">
        <v>15</v>
      </c>
      <c r="G4472">
        <v>0</v>
      </c>
    </row>
    <row r="4473" spans="1:7" x14ac:dyDescent="0.15">
      <c r="A4473" t="s">
        <v>8768</v>
      </c>
      <c r="B4473" t="s">
        <v>4344</v>
      </c>
      <c r="C4473" s="32">
        <v>43413</v>
      </c>
      <c r="D4473" t="s">
        <v>232</v>
      </c>
      <c r="E4473" t="s">
        <v>1757</v>
      </c>
      <c r="F4473">
        <v>3</v>
      </c>
      <c r="G4473">
        <v>0</v>
      </c>
    </row>
    <row r="4474" spans="1:7" x14ac:dyDescent="0.15">
      <c r="A4474" t="s">
        <v>8769</v>
      </c>
      <c r="B4474" t="s">
        <v>4335</v>
      </c>
      <c r="C4474" s="32">
        <v>43413</v>
      </c>
      <c r="D4474" t="s">
        <v>264</v>
      </c>
      <c r="E4474" t="s">
        <v>2078</v>
      </c>
      <c r="F4474">
        <v>10</v>
      </c>
      <c r="G4474">
        <v>0</v>
      </c>
    </row>
    <row r="4475" spans="1:7" x14ac:dyDescent="0.15">
      <c r="A4475" t="s">
        <v>8769</v>
      </c>
      <c r="B4475" t="s">
        <v>4344</v>
      </c>
      <c r="C4475" s="32">
        <v>43413</v>
      </c>
      <c r="D4475" t="s">
        <v>182</v>
      </c>
      <c r="E4475" t="s">
        <v>1166</v>
      </c>
      <c r="F4475">
        <v>7</v>
      </c>
      <c r="G4475">
        <v>0</v>
      </c>
    </row>
    <row r="4476" spans="1:7" x14ac:dyDescent="0.15">
      <c r="A4476" t="s">
        <v>8770</v>
      </c>
      <c r="B4476" t="s">
        <v>4335</v>
      </c>
      <c r="C4476" s="32">
        <v>43413</v>
      </c>
      <c r="D4476" t="s">
        <v>536</v>
      </c>
      <c r="E4476" t="s">
        <v>537</v>
      </c>
      <c r="F4476">
        <v>2</v>
      </c>
      <c r="G4476">
        <v>0</v>
      </c>
    </row>
    <row r="4477" spans="1:7" x14ac:dyDescent="0.15">
      <c r="A4477" t="s">
        <v>8771</v>
      </c>
      <c r="B4477" t="s">
        <v>4335</v>
      </c>
      <c r="C4477" s="32">
        <v>43413</v>
      </c>
      <c r="D4477" t="s">
        <v>125</v>
      </c>
      <c r="E4477" t="s">
        <v>722</v>
      </c>
      <c r="F4477">
        <v>100</v>
      </c>
      <c r="G4477">
        <v>0</v>
      </c>
    </row>
    <row r="4478" spans="1:7" x14ac:dyDescent="0.15">
      <c r="A4478" t="s">
        <v>8772</v>
      </c>
      <c r="B4478" t="s">
        <v>4335</v>
      </c>
      <c r="C4478" s="32">
        <v>43413</v>
      </c>
      <c r="D4478" t="s">
        <v>396</v>
      </c>
      <c r="E4478" t="s">
        <v>3229</v>
      </c>
      <c r="F4478">
        <v>15</v>
      </c>
      <c r="G4478">
        <v>0</v>
      </c>
    </row>
    <row r="4479" spans="1:7" x14ac:dyDescent="0.15">
      <c r="A4479" t="s">
        <v>8772</v>
      </c>
      <c r="B4479" t="s">
        <v>4344</v>
      </c>
      <c r="C4479" s="32">
        <v>43413</v>
      </c>
      <c r="D4479" t="s">
        <v>400</v>
      </c>
      <c r="E4479" t="s">
        <v>3233</v>
      </c>
      <c r="F4479">
        <v>15</v>
      </c>
      <c r="G4479">
        <v>0</v>
      </c>
    </row>
    <row r="4480" spans="1:7" x14ac:dyDescent="0.15">
      <c r="A4480" t="s">
        <v>8772</v>
      </c>
      <c r="B4480" t="s">
        <v>4345</v>
      </c>
      <c r="C4480" s="32">
        <v>43413</v>
      </c>
      <c r="D4480" t="s">
        <v>406</v>
      </c>
      <c r="E4480" t="s">
        <v>3239</v>
      </c>
      <c r="F4480">
        <v>15</v>
      </c>
      <c r="G4480">
        <v>0</v>
      </c>
    </row>
    <row r="4481" spans="1:7" x14ac:dyDescent="0.15">
      <c r="A4481" t="s">
        <v>8773</v>
      </c>
      <c r="B4481" t="s">
        <v>4335</v>
      </c>
      <c r="C4481" s="32">
        <v>43413</v>
      </c>
      <c r="D4481" t="s">
        <v>432</v>
      </c>
      <c r="E4481" t="s">
        <v>3267</v>
      </c>
      <c r="F4481">
        <v>1</v>
      </c>
      <c r="G4481">
        <v>0</v>
      </c>
    </row>
    <row r="4482" spans="1:7" x14ac:dyDescent="0.15">
      <c r="A4482" t="s">
        <v>8773</v>
      </c>
      <c r="B4482" t="s">
        <v>4344</v>
      </c>
      <c r="C4482" s="32">
        <v>43413</v>
      </c>
      <c r="D4482" t="s">
        <v>428</v>
      </c>
      <c r="E4482" t="s">
        <v>3263</v>
      </c>
      <c r="F4482">
        <v>1</v>
      </c>
      <c r="G4482">
        <v>0</v>
      </c>
    </row>
    <row r="4483" spans="1:7" x14ac:dyDescent="0.15">
      <c r="A4483" t="s">
        <v>8774</v>
      </c>
      <c r="B4483" t="s">
        <v>4335</v>
      </c>
      <c r="C4483" s="32">
        <v>43413</v>
      </c>
      <c r="D4483" t="s">
        <v>196</v>
      </c>
      <c r="E4483" t="s">
        <v>1218</v>
      </c>
      <c r="F4483">
        <v>2</v>
      </c>
      <c r="G4483">
        <v>0</v>
      </c>
    </row>
    <row r="4484" spans="1:7" x14ac:dyDescent="0.15">
      <c r="A4484" t="s">
        <v>8774</v>
      </c>
      <c r="B4484" t="s">
        <v>4344</v>
      </c>
      <c r="C4484" s="32">
        <v>43413</v>
      </c>
      <c r="D4484" t="s">
        <v>1945</v>
      </c>
      <c r="E4484" t="s">
        <v>1946</v>
      </c>
      <c r="F4484">
        <v>1</v>
      </c>
      <c r="G4484">
        <v>0</v>
      </c>
    </row>
    <row r="4485" spans="1:7" x14ac:dyDescent="0.15">
      <c r="A4485" t="s">
        <v>8774</v>
      </c>
      <c r="B4485" t="s">
        <v>4345</v>
      </c>
      <c r="C4485" s="32">
        <v>43413</v>
      </c>
      <c r="D4485" t="s">
        <v>198</v>
      </c>
      <c r="E4485" t="s">
        <v>1220</v>
      </c>
      <c r="F4485">
        <v>1</v>
      </c>
      <c r="G4485">
        <v>0</v>
      </c>
    </row>
    <row r="4486" spans="1:7" x14ac:dyDescent="0.15">
      <c r="A4486" t="s">
        <v>8774</v>
      </c>
      <c r="B4486" t="s">
        <v>4346</v>
      </c>
      <c r="C4486" s="32">
        <v>43413</v>
      </c>
      <c r="D4486" t="s">
        <v>203</v>
      </c>
      <c r="E4486" t="s">
        <v>1253</v>
      </c>
      <c r="F4486">
        <v>2</v>
      </c>
      <c r="G4486">
        <v>0</v>
      </c>
    </row>
    <row r="4487" spans="1:7" x14ac:dyDescent="0.15">
      <c r="A4487" t="s">
        <v>8775</v>
      </c>
      <c r="B4487" t="s">
        <v>4335</v>
      </c>
      <c r="C4487" s="32">
        <v>43413</v>
      </c>
      <c r="D4487" t="s">
        <v>143</v>
      </c>
      <c r="E4487" t="s">
        <v>745</v>
      </c>
      <c r="F4487">
        <v>6</v>
      </c>
      <c r="G4487">
        <v>0</v>
      </c>
    </row>
    <row r="4488" spans="1:7" x14ac:dyDescent="0.15">
      <c r="A4488" t="s">
        <v>8776</v>
      </c>
      <c r="B4488" t="s">
        <v>4335</v>
      </c>
      <c r="C4488" s="32">
        <v>43413</v>
      </c>
      <c r="D4488" t="s">
        <v>143</v>
      </c>
      <c r="E4488" t="s">
        <v>745</v>
      </c>
      <c r="F4488">
        <v>6</v>
      </c>
      <c r="G4488">
        <v>0</v>
      </c>
    </row>
    <row r="4489" spans="1:7" x14ac:dyDescent="0.15">
      <c r="A4489" t="s">
        <v>8777</v>
      </c>
      <c r="B4489" t="s">
        <v>4335</v>
      </c>
      <c r="C4489" s="32">
        <v>43413</v>
      </c>
      <c r="D4489" t="s">
        <v>143</v>
      </c>
      <c r="E4489" t="s">
        <v>745</v>
      </c>
      <c r="F4489">
        <v>36</v>
      </c>
      <c r="G4489">
        <v>0</v>
      </c>
    </row>
    <row r="4490" spans="1:7" x14ac:dyDescent="0.15">
      <c r="A4490" t="s">
        <v>8778</v>
      </c>
      <c r="B4490" t="s">
        <v>4335</v>
      </c>
      <c r="C4490" s="32">
        <v>43413</v>
      </c>
      <c r="D4490" t="s">
        <v>143</v>
      </c>
      <c r="E4490" t="s">
        <v>745</v>
      </c>
      <c r="F4490">
        <v>12</v>
      </c>
      <c r="G4490">
        <v>0</v>
      </c>
    </row>
    <row r="4491" spans="1:7" x14ac:dyDescent="0.15">
      <c r="A4491" t="s">
        <v>8779</v>
      </c>
      <c r="B4491" t="s">
        <v>4335</v>
      </c>
      <c r="C4491" s="32">
        <v>43413</v>
      </c>
      <c r="D4491" t="s">
        <v>1108</v>
      </c>
      <c r="E4491" t="s">
        <v>1109</v>
      </c>
      <c r="F4491">
        <v>4</v>
      </c>
      <c r="G4491">
        <v>0</v>
      </c>
    </row>
    <row r="4492" spans="1:7" x14ac:dyDescent="0.15">
      <c r="A4492" t="s">
        <v>8779</v>
      </c>
      <c r="B4492" t="s">
        <v>4344</v>
      </c>
      <c r="C4492" s="32">
        <v>43413</v>
      </c>
      <c r="D4492" t="s">
        <v>150</v>
      </c>
      <c r="E4492" t="s">
        <v>768</v>
      </c>
      <c r="F4492">
        <v>4</v>
      </c>
      <c r="G4492">
        <v>0</v>
      </c>
    </row>
    <row r="4493" spans="1:7" x14ac:dyDescent="0.15">
      <c r="A4493" t="s">
        <v>8780</v>
      </c>
      <c r="B4493" t="s">
        <v>4335</v>
      </c>
      <c r="C4493" s="32">
        <v>43413</v>
      </c>
      <c r="D4493" t="s">
        <v>122</v>
      </c>
      <c r="E4493" t="s">
        <v>4144</v>
      </c>
      <c r="F4493">
        <v>20</v>
      </c>
      <c r="G4493">
        <v>0</v>
      </c>
    </row>
    <row r="4494" spans="1:7" x14ac:dyDescent="0.15">
      <c r="A4494" t="s">
        <v>8780</v>
      </c>
      <c r="B4494" t="s">
        <v>4344</v>
      </c>
      <c r="C4494" s="32">
        <v>43413</v>
      </c>
      <c r="D4494" t="s">
        <v>1298</v>
      </c>
      <c r="E4494" t="s">
        <v>1299</v>
      </c>
      <c r="F4494">
        <v>2</v>
      </c>
      <c r="G4494">
        <v>0</v>
      </c>
    </row>
    <row r="4495" spans="1:7" x14ac:dyDescent="0.15">
      <c r="A4495" t="s">
        <v>8780</v>
      </c>
      <c r="B4495" t="s">
        <v>4345</v>
      </c>
      <c r="C4495" s="32">
        <v>43413</v>
      </c>
      <c r="D4495" t="s">
        <v>1284</v>
      </c>
      <c r="E4495" t="s">
        <v>1285</v>
      </c>
      <c r="F4495">
        <v>1</v>
      </c>
      <c r="G4495">
        <v>0</v>
      </c>
    </row>
    <row r="4496" spans="1:7" x14ac:dyDescent="0.15">
      <c r="A4496" t="s">
        <v>8780</v>
      </c>
      <c r="B4496" t="s">
        <v>4346</v>
      </c>
      <c r="C4496" s="32">
        <v>43413</v>
      </c>
      <c r="D4496" t="s">
        <v>1955</v>
      </c>
      <c r="E4496" t="s">
        <v>1956</v>
      </c>
      <c r="F4496">
        <v>1</v>
      </c>
      <c r="G4496">
        <v>0</v>
      </c>
    </row>
    <row r="4497" spans="1:7" x14ac:dyDescent="0.15">
      <c r="A4497" t="s">
        <v>8780</v>
      </c>
      <c r="B4497" t="s">
        <v>4347</v>
      </c>
      <c r="C4497" s="32">
        <v>43413</v>
      </c>
      <c r="D4497" t="s">
        <v>3015</v>
      </c>
      <c r="E4497" t="s">
        <v>3016</v>
      </c>
      <c r="F4497">
        <v>5</v>
      </c>
      <c r="G4497">
        <v>0</v>
      </c>
    </row>
    <row r="4498" spans="1:7" x14ac:dyDescent="0.15">
      <c r="A4498" t="s">
        <v>8780</v>
      </c>
      <c r="B4498" t="s">
        <v>4348</v>
      </c>
      <c r="C4498" s="32">
        <v>43413</v>
      </c>
      <c r="D4498" t="s">
        <v>219</v>
      </c>
      <c r="E4498" t="s">
        <v>1501</v>
      </c>
      <c r="F4498">
        <v>20</v>
      </c>
      <c r="G4498">
        <v>0</v>
      </c>
    </row>
    <row r="4499" spans="1:7" x14ac:dyDescent="0.15">
      <c r="A4499" t="s">
        <v>8781</v>
      </c>
      <c r="B4499" t="s">
        <v>4335</v>
      </c>
      <c r="C4499" s="32">
        <v>43416</v>
      </c>
      <c r="D4499" t="s">
        <v>313</v>
      </c>
      <c r="E4499" t="s">
        <v>2964</v>
      </c>
      <c r="F4499">
        <v>1</v>
      </c>
      <c r="G4499">
        <v>0</v>
      </c>
    </row>
    <row r="4500" spans="1:7" x14ac:dyDescent="0.15">
      <c r="A4500" t="s">
        <v>8782</v>
      </c>
      <c r="B4500" t="s">
        <v>4335</v>
      </c>
      <c r="C4500" s="32">
        <v>43416</v>
      </c>
      <c r="D4500" t="s">
        <v>373</v>
      </c>
      <c r="E4500" t="s">
        <v>3206</v>
      </c>
      <c r="F4500">
        <v>25</v>
      </c>
      <c r="G4500">
        <v>0</v>
      </c>
    </row>
    <row r="4501" spans="1:7" x14ac:dyDescent="0.15">
      <c r="A4501" t="s">
        <v>8783</v>
      </c>
      <c r="B4501" t="s">
        <v>4335</v>
      </c>
      <c r="C4501" s="32">
        <v>43416</v>
      </c>
      <c r="D4501" t="s">
        <v>264</v>
      </c>
      <c r="E4501" t="s">
        <v>2078</v>
      </c>
      <c r="F4501">
        <v>15</v>
      </c>
      <c r="G4501">
        <v>0</v>
      </c>
    </row>
    <row r="4502" spans="1:7" x14ac:dyDescent="0.15">
      <c r="A4502" t="s">
        <v>8783</v>
      </c>
      <c r="B4502" t="s">
        <v>4344</v>
      </c>
      <c r="C4502" s="32">
        <v>43416</v>
      </c>
      <c r="D4502" t="s">
        <v>265</v>
      </c>
      <c r="E4502" t="s">
        <v>2079</v>
      </c>
      <c r="F4502">
        <v>2</v>
      </c>
      <c r="G4502">
        <v>0</v>
      </c>
    </row>
    <row r="4503" spans="1:7" x14ac:dyDescent="0.15">
      <c r="A4503" t="s">
        <v>8784</v>
      </c>
      <c r="B4503" t="s">
        <v>4335</v>
      </c>
      <c r="C4503" s="32">
        <v>43416</v>
      </c>
      <c r="D4503" t="s">
        <v>1007</v>
      </c>
      <c r="E4503" t="s">
        <v>1008</v>
      </c>
      <c r="F4503">
        <v>4</v>
      </c>
      <c r="G4503">
        <v>0</v>
      </c>
    </row>
    <row r="4504" spans="1:7" x14ac:dyDescent="0.15">
      <c r="A4504" t="s">
        <v>8785</v>
      </c>
      <c r="B4504" t="s">
        <v>4335</v>
      </c>
      <c r="C4504" s="32">
        <v>43416</v>
      </c>
      <c r="D4504" t="s">
        <v>2031</v>
      </c>
      <c r="E4504" t="s">
        <v>2032</v>
      </c>
      <c r="F4504">
        <v>60</v>
      </c>
      <c r="G4504">
        <v>0</v>
      </c>
    </row>
    <row r="4505" spans="1:7" x14ac:dyDescent="0.15">
      <c r="A4505" t="s">
        <v>8785</v>
      </c>
      <c r="B4505" t="s">
        <v>4344</v>
      </c>
      <c r="C4505" s="32">
        <v>43416</v>
      </c>
      <c r="D4505" t="s">
        <v>3</v>
      </c>
      <c r="E4505" t="s">
        <v>472</v>
      </c>
      <c r="F4505">
        <v>60</v>
      </c>
      <c r="G4505">
        <v>0</v>
      </c>
    </row>
    <row r="4506" spans="1:7" x14ac:dyDescent="0.15">
      <c r="A4506" t="s">
        <v>8786</v>
      </c>
      <c r="B4506" t="s">
        <v>4335</v>
      </c>
      <c r="C4506" s="32">
        <v>43416</v>
      </c>
      <c r="D4506" t="s">
        <v>171</v>
      </c>
      <c r="E4506" t="s">
        <v>1151</v>
      </c>
      <c r="F4506">
        <v>4</v>
      </c>
      <c r="G4506">
        <v>0</v>
      </c>
    </row>
    <row r="4507" spans="1:7" x14ac:dyDescent="0.15">
      <c r="A4507" t="s">
        <v>8786</v>
      </c>
      <c r="B4507" t="s">
        <v>4344</v>
      </c>
      <c r="C4507" s="32">
        <v>43416</v>
      </c>
      <c r="D4507" t="s">
        <v>169</v>
      </c>
      <c r="E4507" t="s">
        <v>1149</v>
      </c>
      <c r="F4507">
        <v>3</v>
      </c>
      <c r="G4507">
        <v>0</v>
      </c>
    </row>
    <row r="4508" spans="1:7" x14ac:dyDescent="0.15">
      <c r="A4508" t="s">
        <v>8786</v>
      </c>
      <c r="B4508" t="s">
        <v>4345</v>
      </c>
      <c r="C4508" s="32">
        <v>43416</v>
      </c>
      <c r="D4508" t="s">
        <v>166</v>
      </c>
      <c r="E4508" t="s">
        <v>1142</v>
      </c>
      <c r="F4508">
        <v>5</v>
      </c>
      <c r="G4508">
        <v>0</v>
      </c>
    </row>
    <row r="4509" spans="1:7" x14ac:dyDescent="0.15">
      <c r="A4509" t="s">
        <v>8786</v>
      </c>
      <c r="B4509" t="s">
        <v>4346</v>
      </c>
      <c r="C4509" s="32">
        <v>43416</v>
      </c>
      <c r="D4509" t="s">
        <v>55</v>
      </c>
      <c r="E4509" t="s">
        <v>478</v>
      </c>
      <c r="F4509">
        <v>20</v>
      </c>
      <c r="G4509">
        <v>0</v>
      </c>
    </row>
    <row r="4510" spans="1:7" x14ac:dyDescent="0.15">
      <c r="A4510" t="s">
        <v>8787</v>
      </c>
      <c r="B4510" t="s">
        <v>4335</v>
      </c>
      <c r="C4510" s="32">
        <v>43416</v>
      </c>
      <c r="D4510" t="s">
        <v>125</v>
      </c>
      <c r="E4510" t="s">
        <v>722</v>
      </c>
      <c r="F4510">
        <v>130</v>
      </c>
      <c r="G4510">
        <v>0</v>
      </c>
    </row>
    <row r="4511" spans="1:7" x14ac:dyDescent="0.15">
      <c r="A4511" t="s">
        <v>8788</v>
      </c>
      <c r="B4511" t="s">
        <v>4335</v>
      </c>
      <c r="C4511" s="32">
        <v>43416</v>
      </c>
      <c r="D4511" t="s">
        <v>4136</v>
      </c>
      <c r="E4511" t="s">
        <v>4137</v>
      </c>
      <c r="F4511">
        <v>2</v>
      </c>
      <c r="G4511">
        <v>0</v>
      </c>
    </row>
    <row r="4512" spans="1:7" x14ac:dyDescent="0.15">
      <c r="A4512" t="s">
        <v>8789</v>
      </c>
      <c r="B4512" t="s">
        <v>4335</v>
      </c>
      <c r="C4512" s="32">
        <v>43416</v>
      </c>
      <c r="D4512" t="s">
        <v>139</v>
      </c>
      <c r="E4512" t="s">
        <v>741</v>
      </c>
      <c r="F4512">
        <v>12</v>
      </c>
      <c r="G4512">
        <v>0</v>
      </c>
    </row>
    <row r="4513" spans="1:7" x14ac:dyDescent="0.15">
      <c r="A4513" t="s">
        <v>8790</v>
      </c>
      <c r="B4513" t="s">
        <v>4335</v>
      </c>
      <c r="C4513" s="32">
        <v>43416</v>
      </c>
      <c r="D4513" t="s">
        <v>727</v>
      </c>
      <c r="E4513" t="s">
        <v>728</v>
      </c>
      <c r="F4513">
        <v>1</v>
      </c>
      <c r="G4513">
        <v>0</v>
      </c>
    </row>
    <row r="4514" spans="1:7" x14ac:dyDescent="0.15">
      <c r="A4514" t="s">
        <v>8790</v>
      </c>
      <c r="B4514" t="s">
        <v>4344</v>
      </c>
      <c r="C4514" s="32">
        <v>43416</v>
      </c>
      <c r="D4514" t="s">
        <v>185</v>
      </c>
      <c r="E4514" t="s">
        <v>1169</v>
      </c>
      <c r="F4514">
        <v>2</v>
      </c>
      <c r="G4514">
        <v>0</v>
      </c>
    </row>
    <row r="4515" spans="1:7" x14ac:dyDescent="0.15">
      <c r="A4515" t="s">
        <v>8791</v>
      </c>
      <c r="B4515" t="s">
        <v>4335</v>
      </c>
      <c r="C4515" s="32">
        <v>43416</v>
      </c>
      <c r="D4515" t="s">
        <v>311</v>
      </c>
      <c r="E4515" t="s">
        <v>2962</v>
      </c>
      <c r="F4515">
        <v>2</v>
      </c>
      <c r="G4515">
        <v>0</v>
      </c>
    </row>
    <row r="4516" spans="1:7" x14ac:dyDescent="0.15">
      <c r="A4516" t="s">
        <v>8792</v>
      </c>
      <c r="B4516" t="s">
        <v>4335</v>
      </c>
      <c r="C4516" s="32">
        <v>43416</v>
      </c>
      <c r="D4516" t="s">
        <v>93</v>
      </c>
      <c r="E4516" t="s">
        <v>517</v>
      </c>
      <c r="F4516">
        <v>12</v>
      </c>
      <c r="G4516">
        <v>0</v>
      </c>
    </row>
    <row r="4517" spans="1:7" x14ac:dyDescent="0.15">
      <c r="A4517" t="s">
        <v>8793</v>
      </c>
      <c r="B4517" t="s">
        <v>4335</v>
      </c>
      <c r="C4517" s="32">
        <v>43416</v>
      </c>
      <c r="D4517" t="s">
        <v>79</v>
      </c>
      <c r="E4517" t="s">
        <v>492</v>
      </c>
      <c r="F4517">
        <v>20</v>
      </c>
      <c r="G4517">
        <v>0</v>
      </c>
    </row>
    <row r="4518" spans="1:7" x14ac:dyDescent="0.15">
      <c r="A4518" t="s">
        <v>8794</v>
      </c>
      <c r="B4518" t="s">
        <v>4335</v>
      </c>
      <c r="C4518" s="32">
        <v>43416</v>
      </c>
      <c r="D4518" t="s">
        <v>278</v>
      </c>
      <c r="E4518" t="s">
        <v>2131</v>
      </c>
      <c r="F4518">
        <v>2</v>
      </c>
      <c r="G4518">
        <v>0</v>
      </c>
    </row>
    <row r="4519" spans="1:7" x14ac:dyDescent="0.15">
      <c r="A4519" t="s">
        <v>8794</v>
      </c>
      <c r="B4519" t="s">
        <v>4344</v>
      </c>
      <c r="C4519" s="32">
        <v>43416</v>
      </c>
      <c r="D4519" t="s">
        <v>279</v>
      </c>
      <c r="E4519" t="s">
        <v>2132</v>
      </c>
      <c r="F4519">
        <v>1</v>
      </c>
      <c r="G4519">
        <v>0</v>
      </c>
    </row>
    <row r="4520" spans="1:7" x14ac:dyDescent="0.15">
      <c r="A4520" t="s">
        <v>8794</v>
      </c>
      <c r="B4520" t="s">
        <v>4345</v>
      </c>
      <c r="C4520" s="32">
        <v>43416</v>
      </c>
      <c r="D4520" t="s">
        <v>281</v>
      </c>
      <c r="E4520" t="s">
        <v>2134</v>
      </c>
      <c r="F4520">
        <v>2</v>
      </c>
      <c r="G4520">
        <v>0</v>
      </c>
    </row>
    <row r="4521" spans="1:7" x14ac:dyDescent="0.15">
      <c r="A4521" t="s">
        <v>8795</v>
      </c>
      <c r="B4521" t="s">
        <v>4335</v>
      </c>
      <c r="C4521" s="32">
        <v>43416</v>
      </c>
      <c r="D4521" t="s">
        <v>170</v>
      </c>
      <c r="E4521" t="s">
        <v>1150</v>
      </c>
      <c r="F4521">
        <v>1</v>
      </c>
      <c r="G4521">
        <v>0</v>
      </c>
    </row>
    <row r="4522" spans="1:7" x14ac:dyDescent="0.15">
      <c r="A4522" t="s">
        <v>8795</v>
      </c>
      <c r="B4522" t="s">
        <v>4344</v>
      </c>
      <c r="C4522" s="32">
        <v>43416</v>
      </c>
      <c r="D4522" t="s">
        <v>312</v>
      </c>
      <c r="E4522" t="s">
        <v>2963</v>
      </c>
      <c r="F4522">
        <v>1</v>
      </c>
      <c r="G4522">
        <v>0</v>
      </c>
    </row>
    <row r="4523" spans="1:7" x14ac:dyDescent="0.15">
      <c r="A4523" t="s">
        <v>8796</v>
      </c>
      <c r="B4523" t="s">
        <v>4335</v>
      </c>
      <c r="C4523" s="32">
        <v>43416</v>
      </c>
      <c r="D4523" t="s">
        <v>170</v>
      </c>
      <c r="E4523" t="s">
        <v>1150</v>
      </c>
      <c r="F4523">
        <v>1</v>
      </c>
      <c r="G4523">
        <v>0</v>
      </c>
    </row>
    <row r="4524" spans="1:7" x14ac:dyDescent="0.15">
      <c r="A4524" t="s">
        <v>8796</v>
      </c>
      <c r="B4524" t="s">
        <v>4344</v>
      </c>
      <c r="C4524" s="32">
        <v>43416</v>
      </c>
      <c r="D4524" t="s">
        <v>312</v>
      </c>
      <c r="E4524" t="s">
        <v>2963</v>
      </c>
      <c r="F4524">
        <v>1</v>
      </c>
      <c r="G4524">
        <v>0</v>
      </c>
    </row>
    <row r="4525" spans="1:7" x14ac:dyDescent="0.15">
      <c r="A4525" t="s">
        <v>8796</v>
      </c>
      <c r="B4525" t="s">
        <v>4345</v>
      </c>
      <c r="C4525" s="32">
        <v>43416</v>
      </c>
      <c r="D4525" t="s">
        <v>170</v>
      </c>
      <c r="E4525" t="s">
        <v>1150</v>
      </c>
      <c r="F4525">
        <v>1</v>
      </c>
      <c r="G4525">
        <v>0</v>
      </c>
    </row>
    <row r="4526" spans="1:7" x14ac:dyDescent="0.15">
      <c r="A4526" t="s">
        <v>8797</v>
      </c>
      <c r="B4526" t="s">
        <v>4335</v>
      </c>
      <c r="C4526" s="32">
        <v>43416</v>
      </c>
      <c r="D4526" t="s">
        <v>128</v>
      </c>
      <c r="E4526" t="s">
        <v>726</v>
      </c>
      <c r="F4526">
        <v>1</v>
      </c>
      <c r="G4526">
        <v>0</v>
      </c>
    </row>
    <row r="4527" spans="1:7" x14ac:dyDescent="0.15">
      <c r="A4527" t="s">
        <v>8798</v>
      </c>
      <c r="B4527" t="s">
        <v>4335</v>
      </c>
      <c r="C4527" s="32">
        <v>43416</v>
      </c>
      <c r="D4527" t="s">
        <v>181</v>
      </c>
      <c r="E4527" t="s">
        <v>1165</v>
      </c>
      <c r="F4527">
        <v>3</v>
      </c>
      <c r="G4527">
        <v>0</v>
      </c>
    </row>
    <row r="4528" spans="1:7" x14ac:dyDescent="0.15">
      <c r="A4528" t="s">
        <v>8798</v>
      </c>
      <c r="B4528" t="s">
        <v>4344</v>
      </c>
      <c r="C4528" s="32">
        <v>43416</v>
      </c>
      <c r="D4528" t="s">
        <v>287</v>
      </c>
      <c r="E4528" t="s">
        <v>4195</v>
      </c>
      <c r="F4528">
        <v>40</v>
      </c>
      <c r="G4528">
        <v>0</v>
      </c>
    </row>
    <row r="4529" spans="1:7" x14ac:dyDescent="0.15">
      <c r="A4529" t="s">
        <v>8799</v>
      </c>
      <c r="B4529" t="s">
        <v>4335</v>
      </c>
      <c r="C4529" s="32">
        <v>43416</v>
      </c>
      <c r="D4529" t="s">
        <v>183</v>
      </c>
      <c r="E4529" t="s">
        <v>1167</v>
      </c>
      <c r="F4529">
        <v>1</v>
      </c>
      <c r="G4529">
        <v>0</v>
      </c>
    </row>
    <row r="4530" spans="1:7" x14ac:dyDescent="0.15">
      <c r="A4530" t="s">
        <v>8800</v>
      </c>
      <c r="B4530" t="s">
        <v>4335</v>
      </c>
      <c r="C4530" s="32">
        <v>43416</v>
      </c>
      <c r="D4530" t="s">
        <v>254</v>
      </c>
      <c r="E4530" t="s">
        <v>1944</v>
      </c>
      <c r="F4530">
        <v>1</v>
      </c>
      <c r="G4530">
        <v>0</v>
      </c>
    </row>
    <row r="4531" spans="1:7" x14ac:dyDescent="0.15">
      <c r="A4531" t="s">
        <v>8800</v>
      </c>
      <c r="B4531" t="s">
        <v>4344</v>
      </c>
      <c r="C4531" s="32">
        <v>43416</v>
      </c>
      <c r="D4531" t="s">
        <v>199</v>
      </c>
      <c r="E4531" t="s">
        <v>1221</v>
      </c>
      <c r="F4531">
        <v>1</v>
      </c>
      <c r="G4531">
        <v>0</v>
      </c>
    </row>
    <row r="4532" spans="1:7" x14ac:dyDescent="0.15">
      <c r="A4532" t="s">
        <v>8800</v>
      </c>
      <c r="B4532" t="s">
        <v>4345</v>
      </c>
      <c r="C4532" s="32">
        <v>43416</v>
      </c>
      <c r="D4532" t="s">
        <v>1255</v>
      </c>
      <c r="E4532" t="s">
        <v>1256</v>
      </c>
      <c r="F4532">
        <v>1</v>
      </c>
      <c r="G4532">
        <v>0</v>
      </c>
    </row>
    <row r="4533" spans="1:7" x14ac:dyDescent="0.15">
      <c r="A4533" t="s">
        <v>8801</v>
      </c>
      <c r="B4533" t="s">
        <v>4335</v>
      </c>
      <c r="C4533" s="32">
        <v>43416</v>
      </c>
      <c r="D4533" t="s">
        <v>1945</v>
      </c>
      <c r="E4533" t="s">
        <v>1946</v>
      </c>
      <c r="F4533">
        <v>4</v>
      </c>
      <c r="G4533">
        <v>0</v>
      </c>
    </row>
    <row r="4534" spans="1:7" x14ac:dyDescent="0.15">
      <c r="A4534" t="s">
        <v>8801</v>
      </c>
      <c r="B4534" t="s">
        <v>4344</v>
      </c>
      <c r="C4534" s="32">
        <v>43416</v>
      </c>
      <c r="D4534" t="s">
        <v>203</v>
      </c>
      <c r="E4534" t="s">
        <v>1253</v>
      </c>
      <c r="F4534">
        <v>3</v>
      </c>
      <c r="G4534">
        <v>0</v>
      </c>
    </row>
    <row r="4535" spans="1:7" x14ac:dyDescent="0.15">
      <c r="A4535" t="s">
        <v>8801</v>
      </c>
      <c r="B4535" t="s">
        <v>4345</v>
      </c>
      <c r="C4535" s="32">
        <v>43416</v>
      </c>
      <c r="D4535" t="s">
        <v>204</v>
      </c>
      <c r="E4535" t="s">
        <v>1254</v>
      </c>
      <c r="F4535">
        <v>4</v>
      </c>
      <c r="G4535">
        <v>0</v>
      </c>
    </row>
    <row r="4536" spans="1:7" x14ac:dyDescent="0.15">
      <c r="A4536" t="s">
        <v>8802</v>
      </c>
      <c r="B4536" t="s">
        <v>4335</v>
      </c>
      <c r="C4536" s="32">
        <v>43416</v>
      </c>
      <c r="D4536" t="s">
        <v>203</v>
      </c>
      <c r="E4536" t="s">
        <v>1253</v>
      </c>
      <c r="F4536">
        <v>1</v>
      </c>
      <c r="G4536">
        <v>0</v>
      </c>
    </row>
    <row r="4537" spans="1:7" x14ac:dyDescent="0.15">
      <c r="A4537" t="s">
        <v>8803</v>
      </c>
      <c r="B4537" t="s">
        <v>4335</v>
      </c>
      <c r="C4537" s="32">
        <v>43416</v>
      </c>
      <c r="D4537" t="s">
        <v>1945</v>
      </c>
      <c r="E4537" t="s">
        <v>1946</v>
      </c>
      <c r="F4537">
        <v>1</v>
      </c>
      <c r="G4537">
        <v>0</v>
      </c>
    </row>
    <row r="4538" spans="1:7" x14ac:dyDescent="0.15">
      <c r="A4538" t="s">
        <v>8803</v>
      </c>
      <c r="B4538" t="s">
        <v>4344</v>
      </c>
      <c r="C4538" s="32">
        <v>43416</v>
      </c>
      <c r="D4538" t="s">
        <v>1257</v>
      </c>
      <c r="E4538" t="s">
        <v>1258</v>
      </c>
      <c r="F4538">
        <v>1</v>
      </c>
      <c r="G4538">
        <v>0</v>
      </c>
    </row>
    <row r="4539" spans="1:7" x14ac:dyDescent="0.15">
      <c r="A4539" t="s">
        <v>8803</v>
      </c>
      <c r="B4539" t="s">
        <v>4345</v>
      </c>
      <c r="C4539" s="32">
        <v>43416</v>
      </c>
      <c r="D4539" t="s">
        <v>1262</v>
      </c>
      <c r="E4539" t="s">
        <v>1263</v>
      </c>
      <c r="F4539">
        <v>1</v>
      </c>
      <c r="G4539">
        <v>0</v>
      </c>
    </row>
    <row r="4540" spans="1:7" x14ac:dyDescent="0.15">
      <c r="A4540" t="s">
        <v>8803</v>
      </c>
      <c r="B4540" t="s">
        <v>4346</v>
      </c>
      <c r="C4540" s="32">
        <v>43416</v>
      </c>
      <c r="D4540" t="s">
        <v>324</v>
      </c>
      <c r="E4540" t="s">
        <v>3009</v>
      </c>
      <c r="F4540">
        <v>1</v>
      </c>
      <c r="G4540">
        <v>0</v>
      </c>
    </row>
    <row r="4541" spans="1:7" x14ac:dyDescent="0.15">
      <c r="A4541" t="s">
        <v>8804</v>
      </c>
      <c r="B4541" t="s">
        <v>4335</v>
      </c>
      <c r="C4541" s="32">
        <v>43417</v>
      </c>
      <c r="D4541" t="s">
        <v>190</v>
      </c>
      <c r="E4541" t="s">
        <v>1174</v>
      </c>
      <c r="F4541">
        <v>1</v>
      </c>
      <c r="G4541">
        <v>0</v>
      </c>
    </row>
    <row r="4542" spans="1:7" x14ac:dyDescent="0.15">
      <c r="A4542" t="s">
        <v>8805</v>
      </c>
      <c r="B4542" t="s">
        <v>4335</v>
      </c>
      <c r="C4542" s="32">
        <v>43417</v>
      </c>
      <c r="D4542" t="s">
        <v>377</v>
      </c>
      <c r="E4542" t="s">
        <v>3210</v>
      </c>
      <c r="F4542">
        <v>6</v>
      </c>
      <c r="G4542">
        <v>0</v>
      </c>
    </row>
    <row r="4543" spans="1:7" x14ac:dyDescent="0.15">
      <c r="A4543" t="s">
        <v>8805</v>
      </c>
      <c r="B4543" t="s">
        <v>4344</v>
      </c>
      <c r="C4543" s="32">
        <v>43417</v>
      </c>
      <c r="D4543" t="s">
        <v>372</v>
      </c>
      <c r="E4543" t="s">
        <v>3205</v>
      </c>
      <c r="F4543">
        <v>5</v>
      </c>
      <c r="G4543">
        <v>0</v>
      </c>
    </row>
    <row r="4544" spans="1:7" x14ac:dyDescent="0.15">
      <c r="A4544" t="s">
        <v>8805</v>
      </c>
      <c r="B4544" t="s">
        <v>4345</v>
      </c>
      <c r="C4544" s="32">
        <v>43417</v>
      </c>
      <c r="D4544" t="s">
        <v>371</v>
      </c>
      <c r="E4544" t="s">
        <v>3204</v>
      </c>
      <c r="F4544">
        <v>6</v>
      </c>
      <c r="G4544">
        <v>0</v>
      </c>
    </row>
    <row r="4545" spans="1:7" x14ac:dyDescent="0.15">
      <c r="A4545" t="s">
        <v>8805</v>
      </c>
      <c r="B4545" t="s">
        <v>4346</v>
      </c>
      <c r="C4545" s="32">
        <v>43417</v>
      </c>
      <c r="D4545" t="s">
        <v>370</v>
      </c>
      <c r="E4545" t="s">
        <v>3203</v>
      </c>
      <c r="F4545">
        <v>3</v>
      </c>
      <c r="G4545">
        <v>0</v>
      </c>
    </row>
    <row r="4546" spans="1:7" x14ac:dyDescent="0.15">
      <c r="A4546" t="s">
        <v>8805</v>
      </c>
      <c r="B4546" t="s">
        <v>4347</v>
      </c>
      <c r="C4546" s="32">
        <v>43417</v>
      </c>
      <c r="D4546" t="s">
        <v>369</v>
      </c>
      <c r="E4546" t="s">
        <v>3202</v>
      </c>
      <c r="F4546">
        <v>2</v>
      </c>
      <c r="G4546">
        <v>0</v>
      </c>
    </row>
    <row r="4547" spans="1:7" x14ac:dyDescent="0.15">
      <c r="A4547" t="s">
        <v>8805</v>
      </c>
      <c r="B4547" t="s">
        <v>4348</v>
      </c>
      <c r="C4547" s="32">
        <v>43417</v>
      </c>
      <c r="D4547" t="s">
        <v>368</v>
      </c>
      <c r="E4547" t="s">
        <v>3201</v>
      </c>
      <c r="F4547">
        <v>1</v>
      </c>
      <c r="G4547">
        <v>0</v>
      </c>
    </row>
    <row r="4548" spans="1:7" x14ac:dyDescent="0.15">
      <c r="A4548" t="s">
        <v>8805</v>
      </c>
      <c r="B4548" t="s">
        <v>4372</v>
      </c>
      <c r="C4548" s="32">
        <v>43417</v>
      </c>
      <c r="D4548" t="s">
        <v>367</v>
      </c>
      <c r="E4548" t="s">
        <v>3200</v>
      </c>
      <c r="F4548">
        <v>3</v>
      </c>
      <c r="G4548">
        <v>0</v>
      </c>
    </row>
    <row r="4549" spans="1:7" x14ac:dyDescent="0.15">
      <c r="A4549" t="s">
        <v>8806</v>
      </c>
      <c r="B4549" t="s">
        <v>4335</v>
      </c>
      <c r="C4549" s="32">
        <v>43417</v>
      </c>
      <c r="D4549" t="s">
        <v>4117</v>
      </c>
      <c r="E4549" t="s">
        <v>4118</v>
      </c>
      <c r="F4549">
        <v>3</v>
      </c>
      <c r="G4549">
        <v>0</v>
      </c>
    </row>
    <row r="4550" spans="1:7" x14ac:dyDescent="0.15">
      <c r="A4550" t="s">
        <v>8807</v>
      </c>
      <c r="B4550" t="s">
        <v>4335</v>
      </c>
      <c r="C4550" s="32">
        <v>43417</v>
      </c>
      <c r="D4550" t="s">
        <v>168</v>
      </c>
      <c r="E4550" t="s">
        <v>1148</v>
      </c>
      <c r="F4550">
        <v>70</v>
      </c>
      <c r="G4550">
        <v>0</v>
      </c>
    </row>
    <row r="4551" spans="1:7" x14ac:dyDescent="0.15">
      <c r="A4551" t="s">
        <v>8808</v>
      </c>
      <c r="B4551" t="s">
        <v>4335</v>
      </c>
      <c r="C4551" s="32">
        <v>43417</v>
      </c>
      <c r="D4551" t="s">
        <v>1186</v>
      </c>
      <c r="E4551" t="s">
        <v>1187</v>
      </c>
      <c r="F4551">
        <v>50</v>
      </c>
      <c r="G4551">
        <v>0</v>
      </c>
    </row>
    <row r="4552" spans="1:7" x14ac:dyDescent="0.15">
      <c r="A4552" t="s">
        <v>8809</v>
      </c>
      <c r="B4552" t="s">
        <v>4335</v>
      </c>
      <c r="C4552" s="32">
        <v>43417</v>
      </c>
      <c r="D4552" t="s">
        <v>1421</v>
      </c>
      <c r="E4552" t="s">
        <v>1422</v>
      </c>
      <c r="F4552">
        <v>200</v>
      </c>
      <c r="G4552">
        <v>0</v>
      </c>
    </row>
    <row r="4553" spans="1:7" x14ac:dyDescent="0.15">
      <c r="A4553" t="s">
        <v>8809</v>
      </c>
      <c r="B4553" t="s">
        <v>4344</v>
      </c>
      <c r="C4553" s="32">
        <v>43417</v>
      </c>
      <c r="D4553" t="s">
        <v>1423</v>
      </c>
      <c r="E4553" t="s">
        <v>1424</v>
      </c>
      <c r="F4553">
        <v>200</v>
      </c>
      <c r="G4553">
        <v>0</v>
      </c>
    </row>
    <row r="4554" spans="1:7" x14ac:dyDescent="0.15">
      <c r="A4554" t="s">
        <v>8810</v>
      </c>
      <c r="B4554" t="s">
        <v>4335</v>
      </c>
      <c r="C4554" s="32">
        <v>43417</v>
      </c>
      <c r="D4554" t="s">
        <v>1421</v>
      </c>
      <c r="E4554" t="s">
        <v>1422</v>
      </c>
      <c r="F4554">
        <v>300</v>
      </c>
      <c r="G4554">
        <v>0</v>
      </c>
    </row>
    <row r="4555" spans="1:7" x14ac:dyDescent="0.15">
      <c r="A4555" t="s">
        <v>8810</v>
      </c>
      <c r="B4555" t="s">
        <v>4344</v>
      </c>
      <c r="C4555" s="32">
        <v>43417</v>
      </c>
      <c r="D4555" t="s">
        <v>1423</v>
      </c>
      <c r="E4555" t="s">
        <v>1424</v>
      </c>
      <c r="F4555">
        <v>200</v>
      </c>
      <c r="G4555">
        <v>0</v>
      </c>
    </row>
    <row r="4556" spans="1:7" x14ac:dyDescent="0.15">
      <c r="A4556" t="s">
        <v>8811</v>
      </c>
      <c r="B4556" t="s">
        <v>4335</v>
      </c>
      <c r="C4556" s="32">
        <v>43417</v>
      </c>
      <c r="D4556" t="s">
        <v>378</v>
      </c>
      <c r="E4556" t="s">
        <v>3211</v>
      </c>
      <c r="F4556">
        <v>1</v>
      </c>
      <c r="G4556">
        <v>0</v>
      </c>
    </row>
    <row r="4557" spans="1:7" x14ac:dyDescent="0.15">
      <c r="A4557" t="s">
        <v>8812</v>
      </c>
      <c r="B4557" t="s">
        <v>4335</v>
      </c>
      <c r="C4557" s="32">
        <v>43417</v>
      </c>
      <c r="D4557" t="s">
        <v>216</v>
      </c>
      <c r="E4557" t="s">
        <v>1498</v>
      </c>
      <c r="F4557">
        <v>60</v>
      </c>
      <c r="G4557">
        <v>0</v>
      </c>
    </row>
    <row r="4558" spans="1:7" x14ac:dyDescent="0.15">
      <c r="A4558" t="s">
        <v>8813</v>
      </c>
      <c r="B4558" t="s">
        <v>4335</v>
      </c>
      <c r="C4558" s="32">
        <v>43417</v>
      </c>
      <c r="D4558" t="s">
        <v>115</v>
      </c>
      <c r="E4558" t="s">
        <v>677</v>
      </c>
      <c r="F4558">
        <v>4</v>
      </c>
      <c r="G4558">
        <v>0</v>
      </c>
    </row>
    <row r="4559" spans="1:7" x14ac:dyDescent="0.15">
      <c r="A4559" t="s">
        <v>8813</v>
      </c>
      <c r="B4559" t="s">
        <v>4344</v>
      </c>
      <c r="C4559" s="32">
        <v>43417</v>
      </c>
      <c r="D4559" t="s">
        <v>233</v>
      </c>
      <c r="E4559" t="s">
        <v>1758</v>
      </c>
      <c r="F4559">
        <v>10</v>
      </c>
      <c r="G4559">
        <v>0</v>
      </c>
    </row>
    <row r="4560" spans="1:7" x14ac:dyDescent="0.15">
      <c r="A4560" t="s">
        <v>8813</v>
      </c>
      <c r="B4560" t="s">
        <v>4345</v>
      </c>
      <c r="C4560" s="32">
        <v>43417</v>
      </c>
      <c r="D4560" t="s">
        <v>231</v>
      </c>
      <c r="E4560" t="s">
        <v>1756</v>
      </c>
      <c r="F4560">
        <v>2</v>
      </c>
      <c r="G4560">
        <v>0</v>
      </c>
    </row>
    <row r="4561" spans="1:7" x14ac:dyDescent="0.15">
      <c r="A4561" t="s">
        <v>8813</v>
      </c>
      <c r="B4561" t="s">
        <v>4346</v>
      </c>
      <c r="C4561" s="32">
        <v>43417</v>
      </c>
      <c r="D4561" t="s">
        <v>234</v>
      </c>
      <c r="E4561" t="s">
        <v>1759</v>
      </c>
      <c r="F4561">
        <v>5</v>
      </c>
      <c r="G4561">
        <v>0</v>
      </c>
    </row>
    <row r="4562" spans="1:7" x14ac:dyDescent="0.15">
      <c r="A4562" t="s">
        <v>8813</v>
      </c>
      <c r="B4562" t="s">
        <v>4347</v>
      </c>
      <c r="C4562" s="32">
        <v>43417</v>
      </c>
      <c r="D4562" t="s">
        <v>241</v>
      </c>
      <c r="E4562" t="s">
        <v>4153</v>
      </c>
      <c r="F4562">
        <v>25</v>
      </c>
      <c r="G4562">
        <v>0</v>
      </c>
    </row>
    <row r="4563" spans="1:7" x14ac:dyDescent="0.15">
      <c r="A4563" t="s">
        <v>8814</v>
      </c>
      <c r="B4563" t="s">
        <v>4335</v>
      </c>
      <c r="C4563" s="32">
        <v>43417</v>
      </c>
      <c r="D4563" t="s">
        <v>252</v>
      </c>
      <c r="E4563" t="s">
        <v>1942</v>
      </c>
      <c r="F4563">
        <v>10</v>
      </c>
      <c r="G4563">
        <v>0</v>
      </c>
    </row>
    <row r="4564" spans="1:7" x14ac:dyDescent="0.15">
      <c r="A4564" t="s">
        <v>8814</v>
      </c>
      <c r="B4564" t="s">
        <v>4344</v>
      </c>
      <c r="C4564" s="32">
        <v>43417</v>
      </c>
      <c r="D4564" t="s">
        <v>251</v>
      </c>
      <c r="E4564" t="s">
        <v>1941</v>
      </c>
      <c r="F4564">
        <v>5</v>
      </c>
      <c r="G4564">
        <v>0</v>
      </c>
    </row>
    <row r="4565" spans="1:7" x14ac:dyDescent="0.15">
      <c r="A4565" t="s">
        <v>8815</v>
      </c>
      <c r="B4565" t="s">
        <v>4335</v>
      </c>
      <c r="C4565" s="32">
        <v>43417</v>
      </c>
      <c r="D4565" t="s">
        <v>169</v>
      </c>
      <c r="E4565" t="s">
        <v>1149</v>
      </c>
      <c r="F4565">
        <v>5</v>
      </c>
      <c r="G4565">
        <v>0</v>
      </c>
    </row>
    <row r="4566" spans="1:7" x14ac:dyDescent="0.15">
      <c r="A4566" t="s">
        <v>8815</v>
      </c>
      <c r="B4566" t="s">
        <v>4344</v>
      </c>
      <c r="C4566" s="32">
        <v>43417</v>
      </c>
      <c r="D4566" t="s">
        <v>79</v>
      </c>
      <c r="E4566" t="s">
        <v>492</v>
      </c>
      <c r="F4566">
        <v>10</v>
      </c>
      <c r="G4566">
        <v>0</v>
      </c>
    </row>
    <row r="4567" spans="1:7" x14ac:dyDescent="0.15">
      <c r="A4567" t="s">
        <v>8815</v>
      </c>
      <c r="B4567" t="s">
        <v>4345</v>
      </c>
      <c r="C4567" s="32">
        <v>43417</v>
      </c>
      <c r="D4567" t="s">
        <v>125</v>
      </c>
      <c r="E4567" t="s">
        <v>722</v>
      </c>
      <c r="F4567">
        <v>10</v>
      </c>
      <c r="G4567">
        <v>0</v>
      </c>
    </row>
    <row r="4568" spans="1:7" x14ac:dyDescent="0.15">
      <c r="A4568" t="s">
        <v>8815</v>
      </c>
      <c r="B4568" t="s">
        <v>4346</v>
      </c>
      <c r="C4568" s="32">
        <v>43417</v>
      </c>
      <c r="D4568" t="s">
        <v>79</v>
      </c>
      <c r="E4568" t="s">
        <v>492</v>
      </c>
      <c r="F4568">
        <v>20</v>
      </c>
      <c r="G4568">
        <v>0</v>
      </c>
    </row>
    <row r="4569" spans="1:7" x14ac:dyDescent="0.15">
      <c r="A4569" t="s">
        <v>8815</v>
      </c>
      <c r="B4569" t="s">
        <v>4347</v>
      </c>
      <c r="C4569" s="32">
        <v>43417</v>
      </c>
      <c r="D4569" t="s">
        <v>81</v>
      </c>
      <c r="E4569" t="s">
        <v>493</v>
      </c>
      <c r="F4569">
        <v>10</v>
      </c>
      <c r="G4569">
        <v>0</v>
      </c>
    </row>
    <row r="4570" spans="1:7" x14ac:dyDescent="0.15">
      <c r="A4570" t="s">
        <v>8815</v>
      </c>
      <c r="B4570" t="s">
        <v>4348</v>
      </c>
      <c r="C4570" s="32">
        <v>43417</v>
      </c>
      <c r="D4570" t="s">
        <v>122</v>
      </c>
      <c r="E4570" t="s">
        <v>4144</v>
      </c>
      <c r="F4570">
        <v>10</v>
      </c>
      <c r="G4570">
        <v>0</v>
      </c>
    </row>
    <row r="4571" spans="1:7" x14ac:dyDescent="0.15">
      <c r="A4571" t="s">
        <v>8815</v>
      </c>
      <c r="B4571" t="s">
        <v>4372</v>
      </c>
      <c r="C4571" s="32">
        <v>43417</v>
      </c>
      <c r="D4571" t="s">
        <v>251</v>
      </c>
      <c r="E4571" t="s">
        <v>1941</v>
      </c>
      <c r="F4571">
        <v>10</v>
      </c>
      <c r="G4571">
        <v>0</v>
      </c>
    </row>
    <row r="4572" spans="1:7" x14ac:dyDescent="0.15">
      <c r="A4572" t="s">
        <v>8816</v>
      </c>
      <c r="B4572" t="s">
        <v>4335</v>
      </c>
      <c r="C4572" s="32">
        <v>43417</v>
      </c>
      <c r="D4572" t="s">
        <v>135</v>
      </c>
      <c r="E4572" t="s">
        <v>737</v>
      </c>
      <c r="F4572">
        <v>100</v>
      </c>
      <c r="G4572">
        <v>0</v>
      </c>
    </row>
    <row r="4573" spans="1:7" x14ac:dyDescent="0.15">
      <c r="A4573" t="s">
        <v>8817</v>
      </c>
      <c r="B4573" t="s">
        <v>4335</v>
      </c>
      <c r="C4573" s="32">
        <v>43417</v>
      </c>
      <c r="D4573" t="s">
        <v>61</v>
      </c>
      <c r="E4573" t="s">
        <v>483</v>
      </c>
      <c r="F4573">
        <v>32</v>
      </c>
      <c r="G4573">
        <v>0</v>
      </c>
    </row>
    <row r="4574" spans="1:7" x14ac:dyDescent="0.15">
      <c r="A4574" t="s">
        <v>8817</v>
      </c>
      <c r="B4574" t="s">
        <v>4344</v>
      </c>
      <c r="C4574" s="32">
        <v>43417</v>
      </c>
      <c r="D4574" t="s">
        <v>62</v>
      </c>
      <c r="E4574" t="s">
        <v>484</v>
      </c>
      <c r="F4574">
        <v>10</v>
      </c>
      <c r="G4574">
        <v>0</v>
      </c>
    </row>
    <row r="4575" spans="1:7" x14ac:dyDescent="0.15">
      <c r="A4575" t="s">
        <v>8817</v>
      </c>
      <c r="B4575" t="s">
        <v>4345</v>
      </c>
      <c r="C4575" s="32">
        <v>43417</v>
      </c>
      <c r="D4575" t="s">
        <v>63</v>
      </c>
      <c r="E4575" t="s">
        <v>485</v>
      </c>
      <c r="F4575">
        <v>18</v>
      </c>
      <c r="G4575">
        <v>0</v>
      </c>
    </row>
    <row r="4576" spans="1:7" x14ac:dyDescent="0.15">
      <c r="A4576" t="s">
        <v>8818</v>
      </c>
      <c r="B4576" t="s">
        <v>4335</v>
      </c>
      <c r="C4576" s="32">
        <v>43417</v>
      </c>
      <c r="D4576" t="s">
        <v>370</v>
      </c>
      <c r="E4576" t="s">
        <v>3203</v>
      </c>
      <c r="F4576">
        <v>20</v>
      </c>
      <c r="G4576">
        <v>0</v>
      </c>
    </row>
    <row r="4577" spans="1:7" x14ac:dyDescent="0.15">
      <c r="A4577" t="s">
        <v>8819</v>
      </c>
      <c r="B4577" t="s">
        <v>4335</v>
      </c>
      <c r="C4577" s="32">
        <v>43417</v>
      </c>
      <c r="D4577" t="s">
        <v>1671</v>
      </c>
      <c r="E4577" t="s">
        <v>1672</v>
      </c>
      <c r="F4577">
        <v>4</v>
      </c>
      <c r="G4577">
        <v>0</v>
      </c>
    </row>
    <row r="4578" spans="1:7" x14ac:dyDescent="0.15">
      <c r="A4578" t="s">
        <v>8820</v>
      </c>
      <c r="B4578" t="s">
        <v>4335</v>
      </c>
      <c r="C4578" s="32">
        <v>43417</v>
      </c>
      <c r="D4578" t="s">
        <v>746</v>
      </c>
      <c r="E4578" t="s">
        <v>747</v>
      </c>
      <c r="F4578">
        <v>50</v>
      </c>
      <c r="G4578">
        <v>0</v>
      </c>
    </row>
    <row r="4579" spans="1:7" x14ac:dyDescent="0.15">
      <c r="A4579" t="s">
        <v>8820</v>
      </c>
      <c r="B4579" t="s">
        <v>4344</v>
      </c>
      <c r="C4579" s="32">
        <v>43417</v>
      </c>
      <c r="D4579" t="s">
        <v>144</v>
      </c>
      <c r="E4579" t="s">
        <v>748</v>
      </c>
      <c r="F4579">
        <v>50</v>
      </c>
      <c r="G4579">
        <v>0</v>
      </c>
    </row>
    <row r="4580" spans="1:7" x14ac:dyDescent="0.15">
      <c r="A4580" t="s">
        <v>8820</v>
      </c>
      <c r="B4580" t="s">
        <v>4345</v>
      </c>
      <c r="C4580" s="32">
        <v>43417</v>
      </c>
      <c r="D4580" t="s">
        <v>145</v>
      </c>
      <c r="E4580" t="s">
        <v>749</v>
      </c>
      <c r="F4580">
        <v>50</v>
      </c>
      <c r="G4580">
        <v>0</v>
      </c>
    </row>
    <row r="4581" spans="1:7" x14ac:dyDescent="0.15">
      <c r="A4581" t="s">
        <v>8821</v>
      </c>
      <c r="B4581" t="s">
        <v>4335</v>
      </c>
      <c r="C4581" s="32">
        <v>43417</v>
      </c>
      <c r="D4581" t="s">
        <v>368</v>
      </c>
      <c r="E4581" t="s">
        <v>3201</v>
      </c>
      <c r="F4581">
        <v>2</v>
      </c>
      <c r="G4581">
        <v>0</v>
      </c>
    </row>
    <row r="4582" spans="1:7" x14ac:dyDescent="0.15">
      <c r="A4582" t="s">
        <v>8822</v>
      </c>
      <c r="B4582" t="s">
        <v>4335</v>
      </c>
      <c r="C4582" s="32">
        <v>43417</v>
      </c>
      <c r="D4582" t="s">
        <v>368</v>
      </c>
      <c r="E4582" t="s">
        <v>3201</v>
      </c>
      <c r="F4582">
        <v>45</v>
      </c>
      <c r="G4582">
        <v>0</v>
      </c>
    </row>
    <row r="4583" spans="1:7" x14ac:dyDescent="0.15">
      <c r="A4583" t="s">
        <v>8823</v>
      </c>
      <c r="B4583" t="s">
        <v>4335</v>
      </c>
      <c r="C4583" s="32">
        <v>43417</v>
      </c>
      <c r="D4583" t="s">
        <v>231</v>
      </c>
      <c r="E4583" t="s">
        <v>1756</v>
      </c>
      <c r="F4583">
        <v>6</v>
      </c>
      <c r="G4583">
        <v>0</v>
      </c>
    </row>
    <row r="4584" spans="1:7" x14ac:dyDescent="0.15">
      <c r="A4584" t="s">
        <v>8823</v>
      </c>
      <c r="B4584" t="s">
        <v>4344</v>
      </c>
      <c r="C4584" s="32">
        <v>43417</v>
      </c>
      <c r="D4584" t="s">
        <v>234</v>
      </c>
      <c r="E4584" t="s">
        <v>1759</v>
      </c>
      <c r="F4584">
        <v>1</v>
      </c>
      <c r="G4584">
        <v>0</v>
      </c>
    </row>
    <row r="4585" spans="1:7" x14ac:dyDescent="0.15">
      <c r="A4585" t="s">
        <v>8823</v>
      </c>
      <c r="B4585" t="s">
        <v>4345</v>
      </c>
      <c r="C4585" s="32">
        <v>43417</v>
      </c>
      <c r="D4585" t="s">
        <v>241</v>
      </c>
      <c r="E4585" t="s">
        <v>4153</v>
      </c>
      <c r="F4585">
        <v>7</v>
      </c>
      <c r="G4585">
        <v>0</v>
      </c>
    </row>
    <row r="4586" spans="1:7" x14ac:dyDescent="0.15">
      <c r="A4586" t="s">
        <v>8824</v>
      </c>
      <c r="B4586" t="s">
        <v>4335</v>
      </c>
      <c r="C4586" s="32">
        <v>43417</v>
      </c>
      <c r="D4586" t="s">
        <v>434</v>
      </c>
      <c r="E4586" t="s">
        <v>3269</v>
      </c>
      <c r="F4586">
        <v>1</v>
      </c>
      <c r="G4586">
        <v>0</v>
      </c>
    </row>
    <row r="4587" spans="1:7" x14ac:dyDescent="0.15">
      <c r="A4587" t="s">
        <v>8824</v>
      </c>
      <c r="B4587" t="s">
        <v>4344</v>
      </c>
      <c r="C4587" s="32">
        <v>43417</v>
      </c>
      <c r="D4587" t="s">
        <v>430</v>
      </c>
      <c r="E4587" t="s">
        <v>3265</v>
      </c>
      <c r="F4587">
        <v>1</v>
      </c>
      <c r="G4587">
        <v>0</v>
      </c>
    </row>
    <row r="4588" spans="1:7" x14ac:dyDescent="0.15">
      <c r="A4588" t="s">
        <v>8824</v>
      </c>
      <c r="B4588" t="s">
        <v>4345</v>
      </c>
      <c r="C4588" s="32">
        <v>43417</v>
      </c>
      <c r="D4588" t="s">
        <v>417</v>
      </c>
      <c r="E4588" t="s">
        <v>3252</v>
      </c>
      <c r="F4588">
        <v>1</v>
      </c>
      <c r="G4588">
        <v>0</v>
      </c>
    </row>
    <row r="4589" spans="1:7" x14ac:dyDescent="0.15">
      <c r="A4589" t="s">
        <v>8824</v>
      </c>
      <c r="B4589" t="s">
        <v>4346</v>
      </c>
      <c r="C4589" s="32">
        <v>43417</v>
      </c>
      <c r="D4589" t="s">
        <v>416</v>
      </c>
      <c r="E4589" t="s">
        <v>3251</v>
      </c>
      <c r="F4589">
        <v>1</v>
      </c>
      <c r="G4589">
        <v>0</v>
      </c>
    </row>
    <row r="4590" spans="1:7" x14ac:dyDescent="0.15">
      <c r="A4590" t="s">
        <v>8825</v>
      </c>
      <c r="B4590" t="s">
        <v>4335</v>
      </c>
      <c r="C4590" s="32">
        <v>43417</v>
      </c>
      <c r="D4590" t="s">
        <v>432</v>
      </c>
      <c r="E4590" t="s">
        <v>3267</v>
      </c>
      <c r="F4590">
        <v>1</v>
      </c>
      <c r="G4590">
        <v>0</v>
      </c>
    </row>
    <row r="4591" spans="1:7" x14ac:dyDescent="0.15">
      <c r="A4591" t="s">
        <v>8825</v>
      </c>
      <c r="B4591" t="s">
        <v>4344</v>
      </c>
      <c r="C4591" s="32">
        <v>43417</v>
      </c>
      <c r="D4591" t="s">
        <v>428</v>
      </c>
      <c r="E4591" t="s">
        <v>3263</v>
      </c>
      <c r="F4591">
        <v>1</v>
      </c>
      <c r="G4591">
        <v>0</v>
      </c>
    </row>
    <row r="4592" spans="1:7" x14ac:dyDescent="0.15">
      <c r="A4592" t="s">
        <v>8825</v>
      </c>
      <c r="B4592" t="s">
        <v>4345</v>
      </c>
      <c r="C4592" s="32">
        <v>43417</v>
      </c>
      <c r="D4592" t="s">
        <v>421</v>
      </c>
      <c r="E4592" t="s">
        <v>3256</v>
      </c>
      <c r="F4592">
        <v>1</v>
      </c>
      <c r="G4592">
        <v>0</v>
      </c>
    </row>
    <row r="4593" spans="1:7" x14ac:dyDescent="0.15">
      <c r="A4593" t="s">
        <v>8825</v>
      </c>
      <c r="B4593" t="s">
        <v>4346</v>
      </c>
      <c r="C4593" s="32">
        <v>43417</v>
      </c>
      <c r="D4593" t="s">
        <v>416</v>
      </c>
      <c r="E4593" t="s">
        <v>3251</v>
      </c>
      <c r="F4593">
        <v>1</v>
      </c>
      <c r="G4593">
        <v>0</v>
      </c>
    </row>
    <row r="4594" spans="1:7" x14ac:dyDescent="0.15">
      <c r="A4594" t="s">
        <v>8826</v>
      </c>
      <c r="B4594" t="s">
        <v>4335</v>
      </c>
      <c r="C4594" s="32">
        <v>43417</v>
      </c>
      <c r="D4594" t="s">
        <v>101</v>
      </c>
      <c r="E4594" t="s">
        <v>529</v>
      </c>
      <c r="F4594">
        <v>1</v>
      </c>
      <c r="G4594">
        <v>0</v>
      </c>
    </row>
    <row r="4595" spans="1:7" x14ac:dyDescent="0.15">
      <c r="A4595" t="s">
        <v>8827</v>
      </c>
      <c r="B4595" t="s">
        <v>4335</v>
      </c>
      <c r="C4595" s="32">
        <v>43417</v>
      </c>
      <c r="D4595" t="s">
        <v>101</v>
      </c>
      <c r="E4595" t="s">
        <v>529</v>
      </c>
      <c r="F4595">
        <v>1</v>
      </c>
      <c r="G4595">
        <v>0</v>
      </c>
    </row>
    <row r="4596" spans="1:7" x14ac:dyDescent="0.15">
      <c r="A4596" t="s">
        <v>8828</v>
      </c>
      <c r="B4596" t="s">
        <v>4335</v>
      </c>
      <c r="C4596" s="32">
        <v>43417</v>
      </c>
      <c r="D4596" t="s">
        <v>365</v>
      </c>
      <c r="E4596" t="s">
        <v>3198</v>
      </c>
      <c r="F4596">
        <v>3</v>
      </c>
      <c r="G4596">
        <v>0</v>
      </c>
    </row>
    <row r="4597" spans="1:7" x14ac:dyDescent="0.15">
      <c r="A4597" t="s">
        <v>8829</v>
      </c>
      <c r="B4597" t="s">
        <v>4335</v>
      </c>
      <c r="C4597" s="32">
        <v>43417</v>
      </c>
      <c r="D4597" t="s">
        <v>276</v>
      </c>
      <c r="E4597" t="s">
        <v>2128</v>
      </c>
      <c r="F4597">
        <v>1</v>
      </c>
      <c r="G4597">
        <v>0</v>
      </c>
    </row>
    <row r="4598" spans="1:7" x14ac:dyDescent="0.15">
      <c r="A4598" t="s">
        <v>8829</v>
      </c>
      <c r="B4598" t="s">
        <v>4344</v>
      </c>
      <c r="C4598" s="32">
        <v>43417</v>
      </c>
      <c r="D4598" t="s">
        <v>96</v>
      </c>
      <c r="E4598" t="s">
        <v>520</v>
      </c>
      <c r="F4598">
        <v>1</v>
      </c>
      <c r="G4598">
        <v>0</v>
      </c>
    </row>
    <row r="4599" spans="1:7" x14ac:dyDescent="0.15">
      <c r="A4599" t="s">
        <v>8830</v>
      </c>
      <c r="B4599" t="s">
        <v>4335</v>
      </c>
      <c r="C4599" s="32">
        <v>43417</v>
      </c>
      <c r="D4599" t="s">
        <v>365</v>
      </c>
      <c r="E4599" t="s">
        <v>3198</v>
      </c>
      <c r="F4599">
        <v>7</v>
      </c>
      <c r="G4599">
        <v>0</v>
      </c>
    </row>
    <row r="4600" spans="1:7" x14ac:dyDescent="0.15">
      <c r="A4600" t="s">
        <v>8831</v>
      </c>
      <c r="B4600" t="s">
        <v>4335</v>
      </c>
      <c r="C4600" s="32">
        <v>43417</v>
      </c>
      <c r="D4600" t="s">
        <v>185</v>
      </c>
      <c r="E4600" t="s">
        <v>1169</v>
      </c>
      <c r="F4600">
        <v>1</v>
      </c>
      <c r="G4600">
        <v>0</v>
      </c>
    </row>
    <row r="4601" spans="1:7" x14ac:dyDescent="0.15">
      <c r="A4601" t="s">
        <v>8832</v>
      </c>
      <c r="B4601" t="s">
        <v>4335</v>
      </c>
      <c r="C4601" s="32">
        <v>43418</v>
      </c>
      <c r="D4601" t="s">
        <v>262</v>
      </c>
      <c r="E4601" t="s">
        <v>2056</v>
      </c>
      <c r="F4601">
        <v>4</v>
      </c>
      <c r="G4601">
        <v>0</v>
      </c>
    </row>
    <row r="4602" spans="1:7" x14ac:dyDescent="0.15">
      <c r="A4602" t="s">
        <v>8833</v>
      </c>
      <c r="B4602" t="s">
        <v>4335</v>
      </c>
      <c r="C4602" s="32">
        <v>43418</v>
      </c>
      <c r="D4602" t="s">
        <v>169</v>
      </c>
      <c r="E4602" t="s">
        <v>1149</v>
      </c>
      <c r="F4602">
        <v>20</v>
      </c>
      <c r="G4602">
        <v>0</v>
      </c>
    </row>
    <row r="4603" spans="1:7" x14ac:dyDescent="0.15">
      <c r="A4603" t="s">
        <v>8833</v>
      </c>
      <c r="B4603" t="s">
        <v>4344</v>
      </c>
      <c r="C4603" s="32">
        <v>43418</v>
      </c>
      <c r="D4603" t="s">
        <v>279</v>
      </c>
      <c r="E4603" t="s">
        <v>2132</v>
      </c>
      <c r="F4603">
        <v>50</v>
      </c>
      <c r="G4603">
        <v>0</v>
      </c>
    </row>
    <row r="4604" spans="1:7" x14ac:dyDescent="0.15">
      <c r="A4604" t="s">
        <v>8834</v>
      </c>
      <c r="B4604" t="s">
        <v>4335</v>
      </c>
      <c r="C4604" s="32">
        <v>43418</v>
      </c>
      <c r="D4604" t="s">
        <v>280</v>
      </c>
      <c r="E4604" t="s">
        <v>2133</v>
      </c>
      <c r="F4604">
        <v>40</v>
      </c>
      <c r="G4604">
        <v>0</v>
      </c>
    </row>
    <row r="4605" spans="1:7" x14ac:dyDescent="0.15">
      <c r="A4605" t="s">
        <v>8834</v>
      </c>
      <c r="B4605" t="s">
        <v>4344</v>
      </c>
      <c r="C4605" s="32">
        <v>43418</v>
      </c>
      <c r="D4605" t="s">
        <v>279</v>
      </c>
      <c r="E4605" t="s">
        <v>2132</v>
      </c>
      <c r="F4605">
        <v>250</v>
      </c>
      <c r="G4605">
        <v>0</v>
      </c>
    </row>
    <row r="4606" spans="1:7" x14ac:dyDescent="0.15">
      <c r="A4606" t="s">
        <v>8834</v>
      </c>
      <c r="B4606" t="s">
        <v>4345</v>
      </c>
      <c r="C4606" s="32">
        <v>43418</v>
      </c>
      <c r="D4606" t="s">
        <v>278</v>
      </c>
      <c r="E4606" t="s">
        <v>2131</v>
      </c>
      <c r="F4606">
        <v>30</v>
      </c>
      <c r="G4606">
        <v>0</v>
      </c>
    </row>
    <row r="4607" spans="1:7" x14ac:dyDescent="0.15">
      <c r="A4607" t="s">
        <v>8834</v>
      </c>
      <c r="B4607" t="s">
        <v>4346</v>
      </c>
      <c r="C4607" s="32">
        <v>43418</v>
      </c>
      <c r="D4607" t="s">
        <v>83</v>
      </c>
      <c r="E4607" t="s">
        <v>495</v>
      </c>
      <c r="F4607">
        <v>40</v>
      </c>
      <c r="G4607">
        <v>0</v>
      </c>
    </row>
    <row r="4608" spans="1:7" x14ac:dyDescent="0.15">
      <c r="A4608" t="s">
        <v>8834</v>
      </c>
      <c r="B4608" t="s">
        <v>4347</v>
      </c>
      <c r="C4608" s="32">
        <v>43418</v>
      </c>
      <c r="D4608" t="s">
        <v>82</v>
      </c>
      <c r="E4608" t="s">
        <v>494</v>
      </c>
      <c r="F4608">
        <v>300</v>
      </c>
      <c r="G4608">
        <v>0</v>
      </c>
    </row>
    <row r="4609" spans="1:7" x14ac:dyDescent="0.15">
      <c r="A4609" t="s">
        <v>8835</v>
      </c>
      <c r="B4609" t="s">
        <v>4335</v>
      </c>
      <c r="C4609" s="32">
        <v>43418</v>
      </c>
      <c r="D4609" t="s">
        <v>334</v>
      </c>
      <c r="E4609" t="s">
        <v>3133</v>
      </c>
      <c r="F4609">
        <v>1</v>
      </c>
      <c r="G4609">
        <v>0</v>
      </c>
    </row>
    <row r="4610" spans="1:7" x14ac:dyDescent="0.15">
      <c r="A4610" t="s">
        <v>8835</v>
      </c>
      <c r="B4610" t="s">
        <v>4344</v>
      </c>
      <c r="C4610" s="32">
        <v>43418</v>
      </c>
      <c r="D4610" t="s">
        <v>3137</v>
      </c>
      <c r="E4610" t="s">
        <v>3138</v>
      </c>
      <c r="F4610">
        <v>2</v>
      </c>
      <c r="G4610">
        <v>0</v>
      </c>
    </row>
    <row r="4611" spans="1:7" x14ac:dyDescent="0.15">
      <c r="A4611" t="s">
        <v>8835</v>
      </c>
      <c r="B4611" t="s">
        <v>4345</v>
      </c>
      <c r="C4611" s="32">
        <v>43418</v>
      </c>
      <c r="D4611" t="s">
        <v>3144</v>
      </c>
      <c r="E4611" t="s">
        <v>3145</v>
      </c>
      <c r="F4611">
        <v>1</v>
      </c>
      <c r="G4611">
        <v>0</v>
      </c>
    </row>
    <row r="4612" spans="1:7" x14ac:dyDescent="0.15">
      <c r="A4612" t="s">
        <v>8836</v>
      </c>
      <c r="B4612" t="s">
        <v>4335</v>
      </c>
      <c r="C4612" s="32">
        <v>43418</v>
      </c>
      <c r="D4612" t="s">
        <v>195</v>
      </c>
      <c r="E4612" t="s">
        <v>1217</v>
      </c>
      <c r="F4612">
        <v>1</v>
      </c>
      <c r="G4612">
        <v>0</v>
      </c>
    </row>
    <row r="4613" spans="1:7" x14ac:dyDescent="0.15">
      <c r="A4613" t="s">
        <v>8837</v>
      </c>
      <c r="B4613" t="s">
        <v>4335</v>
      </c>
      <c r="C4613" s="32">
        <v>43418</v>
      </c>
      <c r="D4613" t="s">
        <v>164</v>
      </c>
      <c r="E4613" t="s">
        <v>1140</v>
      </c>
      <c r="F4613">
        <v>8</v>
      </c>
      <c r="G4613">
        <v>0</v>
      </c>
    </row>
    <row r="4614" spans="1:7" x14ac:dyDescent="0.15">
      <c r="A4614" t="s">
        <v>8837</v>
      </c>
      <c r="B4614" t="s">
        <v>4344</v>
      </c>
      <c r="C4614" s="32">
        <v>43418</v>
      </c>
      <c r="D4614" t="s">
        <v>251</v>
      </c>
      <c r="E4614" t="s">
        <v>1941</v>
      </c>
      <c r="F4614">
        <v>8</v>
      </c>
      <c r="G4614">
        <v>0</v>
      </c>
    </row>
    <row r="4615" spans="1:7" x14ac:dyDescent="0.15">
      <c r="A4615" t="s">
        <v>8837</v>
      </c>
      <c r="B4615" t="s">
        <v>4345</v>
      </c>
      <c r="C4615" s="32">
        <v>43418</v>
      </c>
      <c r="D4615" t="s">
        <v>74</v>
      </c>
      <c r="E4615" t="s">
        <v>4250</v>
      </c>
      <c r="F4615">
        <v>10</v>
      </c>
      <c r="G4615">
        <v>0</v>
      </c>
    </row>
    <row r="4616" spans="1:7" x14ac:dyDescent="0.15">
      <c r="A4616" t="s">
        <v>8838</v>
      </c>
      <c r="B4616" t="s">
        <v>4335</v>
      </c>
      <c r="C4616" s="32">
        <v>43418</v>
      </c>
      <c r="D4616" t="s">
        <v>157</v>
      </c>
      <c r="E4616" t="s">
        <v>1119</v>
      </c>
      <c r="F4616">
        <v>4</v>
      </c>
      <c r="G4616">
        <v>0</v>
      </c>
    </row>
    <row r="4617" spans="1:7" x14ac:dyDescent="0.15">
      <c r="A4617" t="s">
        <v>8838</v>
      </c>
      <c r="B4617" t="s">
        <v>4344</v>
      </c>
      <c r="C4617" s="32">
        <v>43418</v>
      </c>
      <c r="D4617" t="s">
        <v>158</v>
      </c>
      <c r="E4617" t="s">
        <v>1120</v>
      </c>
      <c r="F4617">
        <v>24</v>
      </c>
      <c r="G4617">
        <v>0</v>
      </c>
    </row>
    <row r="4618" spans="1:7" x14ac:dyDescent="0.15">
      <c r="A4618" t="s">
        <v>8839</v>
      </c>
      <c r="B4618" t="s">
        <v>4335</v>
      </c>
      <c r="C4618" s="32">
        <v>43418</v>
      </c>
      <c r="D4618" t="s">
        <v>277</v>
      </c>
      <c r="E4618" t="s">
        <v>2130</v>
      </c>
      <c r="F4618">
        <v>8</v>
      </c>
      <c r="G4618">
        <v>0</v>
      </c>
    </row>
    <row r="4619" spans="1:7" x14ac:dyDescent="0.15">
      <c r="A4619" t="s">
        <v>8839</v>
      </c>
      <c r="B4619" t="s">
        <v>4344</v>
      </c>
      <c r="C4619" s="32">
        <v>43418</v>
      </c>
      <c r="D4619" t="s">
        <v>118</v>
      </c>
      <c r="E4619" t="s">
        <v>692</v>
      </c>
      <c r="F4619">
        <v>8</v>
      </c>
      <c r="G4619">
        <v>0</v>
      </c>
    </row>
    <row r="4620" spans="1:7" x14ac:dyDescent="0.15">
      <c r="A4620" t="s">
        <v>8839</v>
      </c>
      <c r="B4620" t="s">
        <v>4345</v>
      </c>
      <c r="C4620" s="32">
        <v>43418</v>
      </c>
      <c r="D4620" t="s">
        <v>276</v>
      </c>
      <c r="E4620" t="s">
        <v>2128</v>
      </c>
      <c r="F4620">
        <v>8</v>
      </c>
      <c r="G4620">
        <v>0</v>
      </c>
    </row>
    <row r="4621" spans="1:7" x14ac:dyDescent="0.15">
      <c r="A4621" t="s">
        <v>8839</v>
      </c>
      <c r="B4621" t="s">
        <v>4346</v>
      </c>
      <c r="C4621" s="32">
        <v>43418</v>
      </c>
      <c r="D4621" t="s">
        <v>86</v>
      </c>
      <c r="E4621" t="s">
        <v>500</v>
      </c>
      <c r="F4621">
        <v>8</v>
      </c>
      <c r="G4621">
        <v>0</v>
      </c>
    </row>
    <row r="4622" spans="1:7" x14ac:dyDescent="0.15">
      <c r="A4622" t="s">
        <v>8840</v>
      </c>
      <c r="B4622" t="s">
        <v>4335</v>
      </c>
      <c r="C4622" s="32">
        <v>43418</v>
      </c>
      <c r="D4622" t="s">
        <v>300</v>
      </c>
      <c r="E4622" t="s">
        <v>2817</v>
      </c>
      <c r="F4622">
        <v>1</v>
      </c>
      <c r="G4622">
        <v>0</v>
      </c>
    </row>
    <row r="4623" spans="1:7" x14ac:dyDescent="0.15">
      <c r="A4623" t="s">
        <v>8841</v>
      </c>
      <c r="B4623" t="s">
        <v>4335</v>
      </c>
      <c r="C4623" s="32">
        <v>43418</v>
      </c>
      <c r="D4623" t="s">
        <v>374</v>
      </c>
      <c r="E4623" t="s">
        <v>3207</v>
      </c>
      <c r="F4623">
        <v>1</v>
      </c>
      <c r="G4623">
        <v>0</v>
      </c>
    </row>
    <row r="4624" spans="1:7" x14ac:dyDescent="0.15">
      <c r="A4624" t="s">
        <v>8842</v>
      </c>
      <c r="B4624" t="s">
        <v>4335</v>
      </c>
      <c r="C4624" s="32">
        <v>43418</v>
      </c>
      <c r="D4624" t="s">
        <v>155</v>
      </c>
      <c r="E4624" t="s">
        <v>1117</v>
      </c>
      <c r="F4624">
        <v>204</v>
      </c>
      <c r="G4624">
        <v>0</v>
      </c>
    </row>
    <row r="4625" spans="1:7" x14ac:dyDescent="0.15">
      <c r="A4625" t="s">
        <v>8842</v>
      </c>
      <c r="B4625" t="s">
        <v>4344</v>
      </c>
      <c r="C4625" s="32">
        <v>43418</v>
      </c>
      <c r="D4625" t="s">
        <v>155</v>
      </c>
      <c r="E4625" t="s">
        <v>1117</v>
      </c>
      <c r="F4625">
        <v>216</v>
      </c>
      <c r="G4625">
        <v>0</v>
      </c>
    </row>
    <row r="4626" spans="1:7" x14ac:dyDescent="0.15">
      <c r="A4626" t="s">
        <v>8843</v>
      </c>
      <c r="B4626" t="s">
        <v>4335</v>
      </c>
      <c r="C4626" s="32">
        <v>43418</v>
      </c>
      <c r="D4626" t="s">
        <v>157</v>
      </c>
      <c r="E4626" t="s">
        <v>1119</v>
      </c>
      <c r="F4626">
        <v>300</v>
      </c>
      <c r="G4626">
        <v>0</v>
      </c>
    </row>
    <row r="4627" spans="1:7" x14ac:dyDescent="0.15">
      <c r="A4627" t="s">
        <v>8843</v>
      </c>
      <c r="B4627" t="s">
        <v>4344</v>
      </c>
      <c r="C4627" s="32">
        <v>43418</v>
      </c>
      <c r="D4627" t="s">
        <v>158</v>
      </c>
      <c r="E4627" t="s">
        <v>1120</v>
      </c>
      <c r="F4627">
        <v>300</v>
      </c>
      <c r="G4627">
        <v>0</v>
      </c>
    </row>
    <row r="4628" spans="1:7" x14ac:dyDescent="0.15">
      <c r="A4628" t="s">
        <v>8843</v>
      </c>
      <c r="B4628" t="s">
        <v>4345</v>
      </c>
      <c r="C4628" s="32">
        <v>43418</v>
      </c>
      <c r="D4628" t="s">
        <v>159</v>
      </c>
      <c r="E4628" t="s">
        <v>1121</v>
      </c>
      <c r="F4628">
        <v>200</v>
      </c>
      <c r="G4628">
        <v>0</v>
      </c>
    </row>
    <row r="4629" spans="1:7" x14ac:dyDescent="0.15">
      <c r="A4629" t="s">
        <v>8843</v>
      </c>
      <c r="B4629" t="s">
        <v>4346</v>
      </c>
      <c r="C4629" s="32">
        <v>43418</v>
      </c>
      <c r="D4629" t="s">
        <v>160</v>
      </c>
      <c r="E4629" t="s">
        <v>1122</v>
      </c>
      <c r="F4629">
        <v>200</v>
      </c>
      <c r="G4629">
        <v>0</v>
      </c>
    </row>
    <row r="4630" spans="1:7" x14ac:dyDescent="0.15">
      <c r="A4630" t="s">
        <v>8844</v>
      </c>
      <c r="B4630" t="s">
        <v>4335</v>
      </c>
      <c r="C4630" s="32">
        <v>43418</v>
      </c>
      <c r="D4630" t="s">
        <v>285</v>
      </c>
      <c r="E4630" t="s">
        <v>2230</v>
      </c>
      <c r="F4630">
        <v>6</v>
      </c>
      <c r="G4630">
        <v>0</v>
      </c>
    </row>
    <row r="4631" spans="1:7" x14ac:dyDescent="0.15">
      <c r="A4631" t="s">
        <v>8845</v>
      </c>
      <c r="B4631" t="s">
        <v>4335</v>
      </c>
      <c r="C4631" s="32">
        <v>43418</v>
      </c>
      <c r="D4631" t="s">
        <v>3191</v>
      </c>
      <c r="E4631" t="s">
        <v>3192</v>
      </c>
      <c r="F4631">
        <v>200</v>
      </c>
      <c r="G4631">
        <v>0</v>
      </c>
    </row>
    <row r="4632" spans="1:7" x14ac:dyDescent="0.15">
      <c r="A4632" t="s">
        <v>8846</v>
      </c>
      <c r="B4632" t="s">
        <v>4335</v>
      </c>
      <c r="C4632" s="32">
        <v>43418</v>
      </c>
      <c r="D4632" t="s">
        <v>249</v>
      </c>
      <c r="E4632" t="s">
        <v>1939</v>
      </c>
      <c r="F4632">
        <v>36</v>
      </c>
      <c r="G4632">
        <v>0</v>
      </c>
    </row>
    <row r="4633" spans="1:7" x14ac:dyDescent="0.15">
      <c r="A4633" t="s">
        <v>8847</v>
      </c>
      <c r="B4633" t="s">
        <v>4335</v>
      </c>
      <c r="C4633" s="32">
        <v>43418</v>
      </c>
      <c r="D4633" t="s">
        <v>311</v>
      </c>
      <c r="E4633" t="s">
        <v>2962</v>
      </c>
      <c r="F4633">
        <v>10</v>
      </c>
      <c r="G4633">
        <v>0</v>
      </c>
    </row>
    <row r="4634" spans="1:7" x14ac:dyDescent="0.15">
      <c r="A4634" t="s">
        <v>8848</v>
      </c>
      <c r="B4634" t="s">
        <v>4335</v>
      </c>
      <c r="C4634" s="32">
        <v>43418</v>
      </c>
      <c r="D4634" t="s">
        <v>311</v>
      </c>
      <c r="E4634" t="s">
        <v>2962</v>
      </c>
      <c r="F4634">
        <v>5</v>
      </c>
      <c r="G4634">
        <v>0</v>
      </c>
    </row>
    <row r="4635" spans="1:7" x14ac:dyDescent="0.15">
      <c r="A4635" t="s">
        <v>8849</v>
      </c>
      <c r="B4635" t="s">
        <v>4335</v>
      </c>
      <c r="C4635" s="32">
        <v>43418</v>
      </c>
      <c r="D4635" t="s">
        <v>218</v>
      </c>
      <c r="E4635" t="s">
        <v>1500</v>
      </c>
      <c r="F4635">
        <v>30</v>
      </c>
      <c r="G4635">
        <v>0</v>
      </c>
    </row>
    <row r="4636" spans="1:7" x14ac:dyDescent="0.15">
      <c r="A4636" t="s">
        <v>8849</v>
      </c>
      <c r="B4636" t="s">
        <v>4344</v>
      </c>
      <c r="C4636" s="32">
        <v>43418</v>
      </c>
      <c r="D4636" t="s">
        <v>218</v>
      </c>
      <c r="E4636" t="s">
        <v>1500</v>
      </c>
      <c r="F4636">
        <v>30</v>
      </c>
      <c r="G4636">
        <v>0</v>
      </c>
    </row>
    <row r="4637" spans="1:7" x14ac:dyDescent="0.15">
      <c r="A4637" t="s">
        <v>8850</v>
      </c>
      <c r="B4637" t="s">
        <v>4335</v>
      </c>
      <c r="C4637" s="32">
        <v>43418</v>
      </c>
      <c r="D4637" t="s">
        <v>285</v>
      </c>
      <c r="E4637" t="s">
        <v>2230</v>
      </c>
      <c r="F4637">
        <v>10</v>
      </c>
      <c r="G4637">
        <v>0</v>
      </c>
    </row>
    <row r="4638" spans="1:7" x14ac:dyDescent="0.15">
      <c r="A4638" t="s">
        <v>8851</v>
      </c>
      <c r="B4638" t="s">
        <v>4335</v>
      </c>
      <c r="C4638" s="32">
        <v>43418</v>
      </c>
      <c r="D4638" t="s">
        <v>57</v>
      </c>
      <c r="E4638" t="s">
        <v>479</v>
      </c>
      <c r="F4638">
        <v>20</v>
      </c>
      <c r="G4638">
        <v>0</v>
      </c>
    </row>
    <row r="4639" spans="1:7" x14ac:dyDescent="0.15">
      <c r="A4639" t="s">
        <v>8851</v>
      </c>
      <c r="B4639" t="s">
        <v>4344</v>
      </c>
      <c r="C4639" s="32">
        <v>43418</v>
      </c>
      <c r="D4639" t="s">
        <v>55</v>
      </c>
      <c r="E4639" t="s">
        <v>478</v>
      </c>
      <c r="F4639">
        <v>20</v>
      </c>
      <c r="G4639">
        <v>0</v>
      </c>
    </row>
    <row r="4640" spans="1:7" x14ac:dyDescent="0.15">
      <c r="A4640" t="s">
        <v>8851</v>
      </c>
      <c r="B4640" t="s">
        <v>4345</v>
      </c>
      <c r="C4640" s="32">
        <v>43418</v>
      </c>
      <c r="D4640" t="s">
        <v>54</v>
      </c>
      <c r="E4640" t="s">
        <v>477</v>
      </c>
      <c r="F4640">
        <v>10</v>
      </c>
      <c r="G4640">
        <v>0</v>
      </c>
    </row>
    <row r="4641" spans="1:7" x14ac:dyDescent="0.15">
      <c r="A4641" t="s">
        <v>8852</v>
      </c>
      <c r="B4641" t="s">
        <v>4335</v>
      </c>
      <c r="C4641" s="32">
        <v>43418</v>
      </c>
      <c r="D4641" t="s">
        <v>141</v>
      </c>
      <c r="E4641" t="s">
        <v>743</v>
      </c>
      <c r="F4641">
        <v>10</v>
      </c>
      <c r="G4641">
        <v>0</v>
      </c>
    </row>
    <row r="4642" spans="1:7" x14ac:dyDescent="0.15">
      <c r="A4642" t="s">
        <v>8852</v>
      </c>
      <c r="B4642" t="s">
        <v>4344</v>
      </c>
      <c r="C4642" s="32">
        <v>43418</v>
      </c>
      <c r="D4642" t="s">
        <v>53</v>
      </c>
      <c r="E4642" t="s">
        <v>476</v>
      </c>
      <c r="F4642">
        <v>10</v>
      </c>
      <c r="G4642">
        <v>0</v>
      </c>
    </row>
    <row r="4643" spans="1:7" x14ac:dyDescent="0.15">
      <c r="A4643" t="s">
        <v>8852</v>
      </c>
      <c r="B4643" t="s">
        <v>4345</v>
      </c>
      <c r="C4643" s="32">
        <v>43418</v>
      </c>
      <c r="D4643" t="s">
        <v>58</v>
      </c>
      <c r="E4643" t="s">
        <v>480</v>
      </c>
      <c r="F4643">
        <v>10</v>
      </c>
      <c r="G4643">
        <v>0</v>
      </c>
    </row>
    <row r="4644" spans="1:7" x14ac:dyDescent="0.15">
      <c r="A4644" t="s">
        <v>8853</v>
      </c>
      <c r="B4644" t="s">
        <v>4335</v>
      </c>
      <c r="C4644" s="32">
        <v>43419</v>
      </c>
      <c r="D4644" t="s">
        <v>108</v>
      </c>
      <c r="E4644" t="s">
        <v>4130</v>
      </c>
      <c r="F4644">
        <v>20</v>
      </c>
      <c r="G4644">
        <v>0</v>
      </c>
    </row>
    <row r="4645" spans="1:7" x14ac:dyDescent="0.15">
      <c r="A4645" t="s">
        <v>8853</v>
      </c>
      <c r="B4645" t="s">
        <v>4344</v>
      </c>
      <c r="C4645" s="32">
        <v>43419</v>
      </c>
      <c r="D4645" t="s">
        <v>222</v>
      </c>
      <c r="E4645" t="s">
        <v>531</v>
      </c>
      <c r="F4645">
        <v>10</v>
      </c>
      <c r="G4645">
        <v>0</v>
      </c>
    </row>
    <row r="4646" spans="1:7" x14ac:dyDescent="0.15">
      <c r="A4646" t="s">
        <v>8853</v>
      </c>
      <c r="B4646" t="s">
        <v>4345</v>
      </c>
      <c r="C4646" s="32">
        <v>43419</v>
      </c>
      <c r="D4646" t="s">
        <v>223</v>
      </c>
      <c r="E4646" t="s">
        <v>1603</v>
      </c>
      <c r="F4646">
        <v>20</v>
      </c>
      <c r="G4646">
        <v>0</v>
      </c>
    </row>
    <row r="4647" spans="1:7" x14ac:dyDescent="0.15">
      <c r="A4647" t="s">
        <v>8853</v>
      </c>
      <c r="B4647" t="s">
        <v>4346</v>
      </c>
      <c r="C4647" s="32">
        <v>43419</v>
      </c>
      <c r="D4647" t="s">
        <v>229</v>
      </c>
      <c r="E4647" t="s">
        <v>1608</v>
      </c>
      <c r="F4647">
        <v>10</v>
      </c>
      <c r="G4647">
        <v>0</v>
      </c>
    </row>
    <row r="4648" spans="1:7" x14ac:dyDescent="0.15">
      <c r="A4648" t="s">
        <v>8853</v>
      </c>
      <c r="B4648" t="s">
        <v>4347</v>
      </c>
      <c r="C4648" s="32">
        <v>43419</v>
      </c>
      <c r="D4648" t="s">
        <v>242</v>
      </c>
      <c r="E4648" t="s">
        <v>4162</v>
      </c>
      <c r="F4648">
        <v>200</v>
      </c>
      <c r="G4648">
        <v>0</v>
      </c>
    </row>
    <row r="4649" spans="1:7" x14ac:dyDescent="0.15">
      <c r="A4649" t="s">
        <v>8853</v>
      </c>
      <c r="B4649" t="s">
        <v>4348</v>
      </c>
      <c r="C4649" s="32">
        <v>43419</v>
      </c>
      <c r="D4649" t="s">
        <v>285</v>
      </c>
      <c r="E4649" t="s">
        <v>2230</v>
      </c>
      <c r="F4649">
        <v>2</v>
      </c>
      <c r="G4649">
        <v>0</v>
      </c>
    </row>
    <row r="4650" spans="1:7" x14ac:dyDescent="0.15">
      <c r="A4650" t="s">
        <v>8854</v>
      </c>
      <c r="B4650" t="s">
        <v>4335</v>
      </c>
      <c r="C4650" s="32">
        <v>43419</v>
      </c>
      <c r="D4650" t="s">
        <v>94</v>
      </c>
      <c r="E4650" t="s">
        <v>518</v>
      </c>
      <c r="F4650">
        <v>2</v>
      </c>
      <c r="G4650">
        <v>0</v>
      </c>
    </row>
    <row r="4651" spans="1:7" x14ac:dyDescent="0.15">
      <c r="A4651" t="s">
        <v>8855</v>
      </c>
      <c r="B4651" t="s">
        <v>4335</v>
      </c>
      <c r="C4651" s="32">
        <v>43419</v>
      </c>
      <c r="D4651" t="s">
        <v>79</v>
      </c>
      <c r="E4651" t="s">
        <v>492</v>
      </c>
      <c r="F4651">
        <v>15</v>
      </c>
      <c r="G4651">
        <v>0</v>
      </c>
    </row>
    <row r="4652" spans="1:7" x14ac:dyDescent="0.15">
      <c r="A4652" t="s">
        <v>8856</v>
      </c>
      <c r="B4652" t="s">
        <v>4335</v>
      </c>
      <c r="C4652" s="32">
        <v>43419</v>
      </c>
      <c r="D4652" t="s">
        <v>83</v>
      </c>
      <c r="E4652" t="s">
        <v>495</v>
      </c>
      <c r="F4652">
        <v>10</v>
      </c>
      <c r="G4652">
        <v>0</v>
      </c>
    </row>
    <row r="4653" spans="1:7" x14ac:dyDescent="0.15">
      <c r="A4653" t="s">
        <v>8856</v>
      </c>
      <c r="B4653" t="s">
        <v>4344</v>
      </c>
      <c r="C4653" s="32">
        <v>43419</v>
      </c>
      <c r="D4653" t="s">
        <v>280</v>
      </c>
      <c r="E4653" t="s">
        <v>2133</v>
      </c>
      <c r="F4653">
        <v>5</v>
      </c>
      <c r="G4653">
        <v>0</v>
      </c>
    </row>
    <row r="4654" spans="1:7" x14ac:dyDescent="0.15">
      <c r="A4654" t="s">
        <v>8857</v>
      </c>
      <c r="B4654" t="s">
        <v>4335</v>
      </c>
      <c r="C4654" s="32">
        <v>43419</v>
      </c>
      <c r="D4654" t="s">
        <v>311</v>
      </c>
      <c r="E4654" t="s">
        <v>2962</v>
      </c>
      <c r="F4654">
        <v>10</v>
      </c>
      <c r="G4654">
        <v>0</v>
      </c>
    </row>
    <row r="4655" spans="1:7" x14ac:dyDescent="0.15">
      <c r="A4655" t="s">
        <v>8858</v>
      </c>
      <c r="B4655" t="s">
        <v>4335</v>
      </c>
      <c r="C4655" s="32">
        <v>43419</v>
      </c>
      <c r="D4655" t="s">
        <v>188</v>
      </c>
      <c r="E4655" t="s">
        <v>1172</v>
      </c>
      <c r="F4655">
        <v>2</v>
      </c>
      <c r="G4655">
        <v>0</v>
      </c>
    </row>
    <row r="4656" spans="1:7" x14ac:dyDescent="0.15">
      <c r="A4656" t="s">
        <v>8859</v>
      </c>
      <c r="B4656" t="s">
        <v>4335</v>
      </c>
      <c r="C4656" s="32">
        <v>43419</v>
      </c>
      <c r="D4656" t="s">
        <v>188</v>
      </c>
      <c r="E4656" t="s">
        <v>1172</v>
      </c>
      <c r="F4656">
        <v>1</v>
      </c>
      <c r="G4656">
        <v>0</v>
      </c>
    </row>
    <row r="4657" spans="1:7" x14ac:dyDescent="0.15">
      <c r="A4657" t="s">
        <v>8860</v>
      </c>
      <c r="B4657" t="s">
        <v>4335</v>
      </c>
      <c r="C4657" s="32">
        <v>43419</v>
      </c>
      <c r="D4657" t="s">
        <v>2235</v>
      </c>
      <c r="E4657" t="s">
        <v>2236</v>
      </c>
      <c r="F4657">
        <v>20</v>
      </c>
      <c r="G4657">
        <v>0</v>
      </c>
    </row>
    <row r="4658" spans="1:7" x14ac:dyDescent="0.15">
      <c r="A4658" t="s">
        <v>8861</v>
      </c>
      <c r="B4658" t="s">
        <v>4335</v>
      </c>
      <c r="C4658" s="32">
        <v>43419</v>
      </c>
      <c r="D4658" t="s">
        <v>266</v>
      </c>
      <c r="E4658" t="s">
        <v>2080</v>
      </c>
      <c r="F4658">
        <v>2</v>
      </c>
      <c r="G4658">
        <v>0</v>
      </c>
    </row>
    <row r="4659" spans="1:7" x14ac:dyDescent="0.15">
      <c r="A4659" t="s">
        <v>8862</v>
      </c>
      <c r="B4659" t="s">
        <v>4335</v>
      </c>
      <c r="C4659" s="32">
        <v>43419</v>
      </c>
      <c r="D4659" t="s">
        <v>183</v>
      </c>
      <c r="E4659" t="s">
        <v>1167</v>
      </c>
      <c r="F4659">
        <v>1</v>
      </c>
      <c r="G4659">
        <v>0</v>
      </c>
    </row>
    <row r="4660" spans="1:7" x14ac:dyDescent="0.15">
      <c r="A4660" t="s">
        <v>8862</v>
      </c>
      <c r="B4660" t="s">
        <v>4344</v>
      </c>
      <c r="C4660" s="32">
        <v>43419</v>
      </c>
      <c r="D4660" t="s">
        <v>184</v>
      </c>
      <c r="E4660" t="s">
        <v>1168</v>
      </c>
      <c r="F4660">
        <v>1</v>
      </c>
      <c r="G4660">
        <v>0</v>
      </c>
    </row>
    <row r="4661" spans="1:7" x14ac:dyDescent="0.15">
      <c r="A4661" t="s">
        <v>8862</v>
      </c>
      <c r="B4661" t="s">
        <v>4345</v>
      </c>
      <c r="C4661" s="32">
        <v>43419</v>
      </c>
      <c r="D4661" t="s">
        <v>727</v>
      </c>
      <c r="E4661" t="s">
        <v>728</v>
      </c>
      <c r="F4661">
        <v>1</v>
      </c>
      <c r="G4661">
        <v>0</v>
      </c>
    </row>
    <row r="4662" spans="1:7" x14ac:dyDescent="0.15">
      <c r="A4662" t="s">
        <v>8862</v>
      </c>
      <c r="B4662" t="s">
        <v>4346</v>
      </c>
      <c r="C4662" s="32">
        <v>43419</v>
      </c>
      <c r="D4662" t="s">
        <v>186</v>
      </c>
      <c r="E4662" t="s">
        <v>1170</v>
      </c>
      <c r="F4662">
        <v>1</v>
      </c>
      <c r="G4662">
        <v>0</v>
      </c>
    </row>
    <row r="4663" spans="1:7" x14ac:dyDescent="0.15">
      <c r="A4663" t="s">
        <v>8862</v>
      </c>
      <c r="B4663" t="s">
        <v>4347</v>
      </c>
      <c r="C4663" s="32">
        <v>43419</v>
      </c>
      <c r="D4663" t="s">
        <v>120</v>
      </c>
      <c r="E4663" t="s">
        <v>4142</v>
      </c>
      <c r="F4663">
        <v>2</v>
      </c>
      <c r="G4663">
        <v>0</v>
      </c>
    </row>
    <row r="4664" spans="1:7" x14ac:dyDescent="0.15">
      <c r="A4664" t="s">
        <v>8862</v>
      </c>
      <c r="B4664" t="s">
        <v>4348</v>
      </c>
      <c r="C4664" s="32">
        <v>43419</v>
      </c>
      <c r="D4664" t="s">
        <v>122</v>
      </c>
      <c r="E4664" t="s">
        <v>4144</v>
      </c>
      <c r="F4664">
        <v>6</v>
      </c>
      <c r="G4664">
        <v>0</v>
      </c>
    </row>
    <row r="4665" spans="1:7" x14ac:dyDescent="0.15">
      <c r="A4665" t="s">
        <v>8863</v>
      </c>
      <c r="B4665" t="s">
        <v>4335</v>
      </c>
      <c r="C4665" s="32">
        <v>43419</v>
      </c>
      <c r="D4665" t="s">
        <v>1286</v>
      </c>
      <c r="E4665" t="s">
        <v>1287</v>
      </c>
      <c r="F4665">
        <v>2</v>
      </c>
      <c r="G4665">
        <v>0</v>
      </c>
    </row>
    <row r="4666" spans="1:7" x14ac:dyDescent="0.15">
      <c r="A4666" t="s">
        <v>8864</v>
      </c>
      <c r="B4666" t="s">
        <v>4335</v>
      </c>
      <c r="C4666" s="32">
        <v>43419</v>
      </c>
      <c r="D4666" t="s">
        <v>3065</v>
      </c>
      <c r="E4666" t="s">
        <v>3066</v>
      </c>
      <c r="F4666">
        <v>1</v>
      </c>
      <c r="G4666">
        <v>0</v>
      </c>
    </row>
    <row r="4667" spans="1:7" x14ac:dyDescent="0.15">
      <c r="A4667" t="s">
        <v>8865</v>
      </c>
      <c r="B4667" t="s">
        <v>4335</v>
      </c>
      <c r="C4667" s="32">
        <v>43419</v>
      </c>
      <c r="D4667" t="s">
        <v>316</v>
      </c>
      <c r="E4667" t="s">
        <v>2967</v>
      </c>
      <c r="F4667">
        <v>3</v>
      </c>
      <c r="G4667">
        <v>0</v>
      </c>
    </row>
    <row r="4668" spans="1:7" x14ac:dyDescent="0.15">
      <c r="A4668" t="s">
        <v>8866</v>
      </c>
      <c r="B4668" t="s">
        <v>4335</v>
      </c>
      <c r="C4668" s="32">
        <v>43419</v>
      </c>
      <c r="D4668" t="s">
        <v>127</v>
      </c>
      <c r="E4668" t="s">
        <v>723</v>
      </c>
      <c r="F4668">
        <v>8</v>
      </c>
      <c r="G4668">
        <v>0</v>
      </c>
    </row>
    <row r="4669" spans="1:7" x14ac:dyDescent="0.15">
      <c r="A4669" t="s">
        <v>8866</v>
      </c>
      <c r="B4669" t="s">
        <v>4344</v>
      </c>
      <c r="C4669" s="32">
        <v>43419</v>
      </c>
      <c r="D4669" t="s">
        <v>122</v>
      </c>
      <c r="E4669" t="s">
        <v>4144</v>
      </c>
      <c r="F4669">
        <v>16</v>
      </c>
      <c r="G4669">
        <v>0</v>
      </c>
    </row>
    <row r="4670" spans="1:7" x14ac:dyDescent="0.15">
      <c r="A4670" t="s">
        <v>8866</v>
      </c>
      <c r="B4670" t="s">
        <v>4345</v>
      </c>
      <c r="C4670" s="32">
        <v>43419</v>
      </c>
      <c r="D4670" t="s">
        <v>218</v>
      </c>
      <c r="E4670" t="s">
        <v>1500</v>
      </c>
      <c r="F4670">
        <v>19</v>
      </c>
      <c r="G4670">
        <v>0</v>
      </c>
    </row>
    <row r="4671" spans="1:7" x14ac:dyDescent="0.15">
      <c r="A4671" t="s">
        <v>8866</v>
      </c>
      <c r="B4671" t="s">
        <v>4346</v>
      </c>
      <c r="C4671" s="32">
        <v>43419</v>
      </c>
      <c r="D4671" t="s">
        <v>263</v>
      </c>
      <c r="E4671" t="s">
        <v>2077</v>
      </c>
      <c r="F4671">
        <v>3</v>
      </c>
      <c r="G4671">
        <v>0</v>
      </c>
    </row>
    <row r="4672" spans="1:7" x14ac:dyDescent="0.15">
      <c r="A4672" t="s">
        <v>8866</v>
      </c>
      <c r="B4672" t="s">
        <v>4347</v>
      </c>
      <c r="C4672" s="32">
        <v>43419</v>
      </c>
      <c r="D4672" t="s">
        <v>265</v>
      </c>
      <c r="E4672" t="s">
        <v>2079</v>
      </c>
      <c r="F4672">
        <v>7</v>
      </c>
      <c r="G4672">
        <v>0</v>
      </c>
    </row>
    <row r="4673" spans="1:7" x14ac:dyDescent="0.15">
      <c r="A4673" t="s">
        <v>8866</v>
      </c>
      <c r="B4673" t="s">
        <v>4348</v>
      </c>
      <c r="C4673" s="32">
        <v>43419</v>
      </c>
      <c r="D4673" t="s">
        <v>727</v>
      </c>
      <c r="E4673" t="s">
        <v>728</v>
      </c>
      <c r="F4673">
        <v>2</v>
      </c>
      <c r="G4673">
        <v>0</v>
      </c>
    </row>
    <row r="4674" spans="1:7" x14ac:dyDescent="0.15">
      <c r="A4674" t="s">
        <v>8866</v>
      </c>
      <c r="B4674" t="s">
        <v>4372</v>
      </c>
      <c r="C4674" s="32">
        <v>43419</v>
      </c>
      <c r="D4674" t="s">
        <v>129</v>
      </c>
      <c r="E4674" t="s">
        <v>729</v>
      </c>
      <c r="F4674">
        <v>4</v>
      </c>
      <c r="G4674">
        <v>0</v>
      </c>
    </row>
    <row r="4675" spans="1:7" x14ac:dyDescent="0.15">
      <c r="A4675" t="s">
        <v>8867</v>
      </c>
      <c r="B4675" t="s">
        <v>4335</v>
      </c>
      <c r="C4675" s="32">
        <v>43419</v>
      </c>
      <c r="D4675" t="s">
        <v>2265</v>
      </c>
      <c r="E4675" t="s">
        <v>2266</v>
      </c>
      <c r="F4675">
        <v>4</v>
      </c>
      <c r="G4675">
        <v>0</v>
      </c>
    </row>
    <row r="4676" spans="1:7" x14ac:dyDescent="0.15">
      <c r="A4676" t="s">
        <v>8868</v>
      </c>
      <c r="B4676" t="s">
        <v>4335</v>
      </c>
      <c r="C4676" s="32">
        <v>43419</v>
      </c>
      <c r="D4676" t="s">
        <v>145</v>
      </c>
      <c r="E4676" t="s">
        <v>749</v>
      </c>
      <c r="F4676">
        <v>3</v>
      </c>
      <c r="G4676">
        <v>0</v>
      </c>
    </row>
    <row r="4677" spans="1:7" x14ac:dyDescent="0.15">
      <c r="A4677" t="s">
        <v>8869</v>
      </c>
      <c r="B4677" t="s">
        <v>4335</v>
      </c>
      <c r="C4677" s="32">
        <v>43419</v>
      </c>
      <c r="D4677" t="s">
        <v>128</v>
      </c>
      <c r="E4677" t="s">
        <v>726</v>
      </c>
      <c r="F4677">
        <v>1</v>
      </c>
      <c r="G4677">
        <v>0</v>
      </c>
    </row>
    <row r="4678" spans="1:7" x14ac:dyDescent="0.15">
      <c r="A4678" t="s">
        <v>8869</v>
      </c>
      <c r="B4678" t="s">
        <v>4344</v>
      </c>
      <c r="C4678" s="32">
        <v>43419</v>
      </c>
      <c r="D4678" t="s">
        <v>313</v>
      </c>
      <c r="E4678" t="s">
        <v>2964</v>
      </c>
      <c r="F4678">
        <v>1</v>
      </c>
      <c r="G4678">
        <v>0</v>
      </c>
    </row>
    <row r="4679" spans="1:7" x14ac:dyDescent="0.15">
      <c r="A4679" t="s">
        <v>8869</v>
      </c>
      <c r="B4679" t="s">
        <v>4345</v>
      </c>
      <c r="C4679" s="32">
        <v>43419</v>
      </c>
      <c r="D4679" t="s">
        <v>169</v>
      </c>
      <c r="E4679" t="s">
        <v>1149</v>
      </c>
      <c r="F4679">
        <v>10</v>
      </c>
      <c r="G4679">
        <v>0</v>
      </c>
    </row>
    <row r="4680" spans="1:7" x14ac:dyDescent="0.15">
      <c r="A4680" t="s">
        <v>8869</v>
      </c>
      <c r="B4680" t="s">
        <v>4346</v>
      </c>
      <c r="C4680" s="32">
        <v>43419</v>
      </c>
      <c r="D4680" t="s">
        <v>252</v>
      </c>
      <c r="E4680" t="s">
        <v>1942</v>
      </c>
      <c r="F4680">
        <v>5</v>
      </c>
      <c r="G4680">
        <v>0</v>
      </c>
    </row>
    <row r="4681" spans="1:7" x14ac:dyDescent="0.15">
      <c r="A4681" t="s">
        <v>8869</v>
      </c>
      <c r="B4681" t="s">
        <v>4347</v>
      </c>
      <c r="C4681" s="32">
        <v>43419</v>
      </c>
      <c r="D4681" t="s">
        <v>250</v>
      </c>
      <c r="E4681" t="s">
        <v>1940</v>
      </c>
      <c r="F4681">
        <v>20</v>
      </c>
      <c r="G4681">
        <v>0</v>
      </c>
    </row>
    <row r="4682" spans="1:7" x14ac:dyDescent="0.15">
      <c r="A4682" t="s">
        <v>8869</v>
      </c>
      <c r="B4682" t="s">
        <v>4348</v>
      </c>
      <c r="C4682" s="32">
        <v>43419</v>
      </c>
      <c r="D4682" t="s">
        <v>248</v>
      </c>
      <c r="E4682" t="s">
        <v>1938</v>
      </c>
      <c r="F4682">
        <v>20</v>
      </c>
      <c r="G4682">
        <v>0</v>
      </c>
    </row>
    <row r="4683" spans="1:7" x14ac:dyDescent="0.15">
      <c r="A4683" t="s">
        <v>8869</v>
      </c>
      <c r="B4683" t="s">
        <v>4372</v>
      </c>
      <c r="C4683" s="32">
        <v>43419</v>
      </c>
      <c r="D4683" t="s">
        <v>167</v>
      </c>
      <c r="E4683" t="s">
        <v>1143</v>
      </c>
      <c r="F4683">
        <v>20</v>
      </c>
      <c r="G4683">
        <v>0</v>
      </c>
    </row>
    <row r="4684" spans="1:7" x14ac:dyDescent="0.15">
      <c r="A4684" t="s">
        <v>8869</v>
      </c>
      <c r="B4684" t="s">
        <v>4373</v>
      </c>
      <c r="C4684" s="32">
        <v>43419</v>
      </c>
      <c r="D4684" t="s">
        <v>166</v>
      </c>
      <c r="E4684" t="s">
        <v>1142</v>
      </c>
      <c r="F4684">
        <v>5</v>
      </c>
      <c r="G4684">
        <v>0</v>
      </c>
    </row>
    <row r="4685" spans="1:7" x14ac:dyDescent="0.15">
      <c r="A4685" t="s">
        <v>8870</v>
      </c>
      <c r="B4685" t="s">
        <v>4335</v>
      </c>
      <c r="C4685" s="32">
        <v>43419</v>
      </c>
      <c r="D4685" t="s">
        <v>163</v>
      </c>
      <c r="E4685" t="s">
        <v>1139</v>
      </c>
      <c r="F4685">
        <v>1</v>
      </c>
      <c r="G4685">
        <v>0</v>
      </c>
    </row>
    <row r="4686" spans="1:7" x14ac:dyDescent="0.15">
      <c r="A4686" t="s">
        <v>8870</v>
      </c>
      <c r="B4686" t="s">
        <v>4344</v>
      </c>
      <c r="C4686" s="32">
        <v>43419</v>
      </c>
      <c r="D4686" t="s">
        <v>166</v>
      </c>
      <c r="E4686" t="s">
        <v>1142</v>
      </c>
      <c r="F4686">
        <v>2</v>
      </c>
      <c r="G4686">
        <v>0</v>
      </c>
    </row>
    <row r="4687" spans="1:7" x14ac:dyDescent="0.15">
      <c r="A4687" t="s">
        <v>8870</v>
      </c>
      <c r="B4687" t="s">
        <v>4345</v>
      </c>
      <c r="C4687" s="32">
        <v>43419</v>
      </c>
      <c r="D4687" t="s">
        <v>122</v>
      </c>
      <c r="E4687" t="s">
        <v>4144</v>
      </c>
      <c r="F4687">
        <v>10</v>
      </c>
      <c r="G4687">
        <v>0</v>
      </c>
    </row>
    <row r="4688" spans="1:7" x14ac:dyDescent="0.15">
      <c r="A4688" t="s">
        <v>8871</v>
      </c>
      <c r="B4688" t="s">
        <v>4335</v>
      </c>
      <c r="C4688" s="32">
        <v>43419</v>
      </c>
      <c r="D4688" t="s">
        <v>1423</v>
      </c>
      <c r="E4688" t="s">
        <v>1424</v>
      </c>
      <c r="F4688">
        <v>24</v>
      </c>
      <c r="G4688">
        <v>0</v>
      </c>
    </row>
    <row r="4689" spans="1:7" x14ac:dyDescent="0.15">
      <c r="A4689" t="s">
        <v>8871</v>
      </c>
      <c r="B4689" t="s">
        <v>4344</v>
      </c>
      <c r="C4689" s="32">
        <v>43419</v>
      </c>
      <c r="D4689" t="s">
        <v>213</v>
      </c>
      <c r="E4689" t="s">
        <v>1425</v>
      </c>
      <c r="F4689">
        <v>5</v>
      </c>
      <c r="G4689">
        <v>0</v>
      </c>
    </row>
    <row r="4690" spans="1:7" x14ac:dyDescent="0.15">
      <c r="A4690" t="s">
        <v>8871</v>
      </c>
      <c r="B4690" t="s">
        <v>4345</v>
      </c>
      <c r="C4690" s="32">
        <v>43419</v>
      </c>
      <c r="D4690" t="s">
        <v>214</v>
      </c>
      <c r="E4690" t="s">
        <v>1426</v>
      </c>
      <c r="F4690">
        <v>15</v>
      </c>
      <c r="G4690">
        <v>0</v>
      </c>
    </row>
    <row r="4691" spans="1:7" x14ac:dyDescent="0.15">
      <c r="A4691" t="s">
        <v>8871</v>
      </c>
      <c r="B4691" t="s">
        <v>4346</v>
      </c>
      <c r="C4691" s="32">
        <v>43419</v>
      </c>
      <c r="D4691" t="s">
        <v>215</v>
      </c>
      <c r="E4691" t="s">
        <v>1427</v>
      </c>
      <c r="F4691">
        <v>10</v>
      </c>
      <c r="G4691">
        <v>0</v>
      </c>
    </row>
    <row r="4692" spans="1:7" x14ac:dyDescent="0.15">
      <c r="A4692" t="s">
        <v>8872</v>
      </c>
      <c r="B4692" t="s">
        <v>4335</v>
      </c>
      <c r="C4692" s="32">
        <v>43419</v>
      </c>
      <c r="D4692" t="s">
        <v>87</v>
      </c>
      <c r="E4692" t="s">
        <v>501</v>
      </c>
      <c r="F4692">
        <v>24</v>
      </c>
      <c r="G4692">
        <v>0</v>
      </c>
    </row>
    <row r="4693" spans="1:7" x14ac:dyDescent="0.15">
      <c r="A4693" t="s">
        <v>8872</v>
      </c>
      <c r="B4693" t="s">
        <v>4344</v>
      </c>
      <c r="C4693" s="32">
        <v>43419</v>
      </c>
      <c r="D4693" t="s">
        <v>276</v>
      </c>
      <c r="E4693" t="s">
        <v>2128</v>
      </c>
      <c r="F4693">
        <v>4</v>
      </c>
      <c r="G4693">
        <v>0</v>
      </c>
    </row>
    <row r="4694" spans="1:7" x14ac:dyDescent="0.15">
      <c r="A4694" t="s">
        <v>8873</v>
      </c>
      <c r="B4694" t="s">
        <v>4335</v>
      </c>
      <c r="C4694" s="32">
        <v>43419</v>
      </c>
      <c r="D4694" t="s">
        <v>183</v>
      </c>
      <c r="E4694" t="s">
        <v>1167</v>
      </c>
      <c r="F4694">
        <v>2</v>
      </c>
      <c r="G4694">
        <v>0</v>
      </c>
    </row>
    <row r="4695" spans="1:7" x14ac:dyDescent="0.15">
      <c r="A4695" t="s">
        <v>8873</v>
      </c>
      <c r="B4695" t="s">
        <v>4344</v>
      </c>
      <c r="C4695" s="32">
        <v>43419</v>
      </c>
      <c r="D4695" t="s">
        <v>184</v>
      </c>
      <c r="E4695" t="s">
        <v>1168</v>
      </c>
      <c r="F4695">
        <v>3</v>
      </c>
      <c r="G4695">
        <v>0</v>
      </c>
    </row>
    <row r="4696" spans="1:7" x14ac:dyDescent="0.15">
      <c r="A4696" t="s">
        <v>8873</v>
      </c>
      <c r="B4696" t="s">
        <v>4345</v>
      </c>
      <c r="C4696" s="32">
        <v>43419</v>
      </c>
      <c r="D4696" t="s">
        <v>287</v>
      </c>
      <c r="E4696" t="s">
        <v>4195</v>
      </c>
      <c r="F4696">
        <v>10</v>
      </c>
      <c r="G4696">
        <v>0</v>
      </c>
    </row>
    <row r="4697" spans="1:7" x14ac:dyDescent="0.15">
      <c r="A4697" t="s">
        <v>8874</v>
      </c>
      <c r="B4697" t="s">
        <v>4335</v>
      </c>
      <c r="C4697" s="32">
        <v>43419</v>
      </c>
      <c r="D4697" t="s">
        <v>179</v>
      </c>
      <c r="E4697" t="s">
        <v>1163</v>
      </c>
      <c r="F4697">
        <v>1</v>
      </c>
      <c r="G4697">
        <v>0</v>
      </c>
    </row>
    <row r="4698" spans="1:7" x14ac:dyDescent="0.15">
      <c r="A4698" t="s">
        <v>8875</v>
      </c>
      <c r="B4698" t="s">
        <v>4335</v>
      </c>
      <c r="C4698" s="32">
        <v>43419</v>
      </c>
      <c r="D4698" t="s">
        <v>145</v>
      </c>
      <c r="E4698" t="s">
        <v>749</v>
      </c>
      <c r="F4698">
        <v>10</v>
      </c>
      <c r="G4698">
        <v>0</v>
      </c>
    </row>
    <row r="4699" spans="1:7" x14ac:dyDescent="0.15">
      <c r="A4699" t="s">
        <v>8875</v>
      </c>
      <c r="B4699" t="s">
        <v>4344</v>
      </c>
      <c r="C4699" s="32">
        <v>43419</v>
      </c>
      <c r="D4699" t="s">
        <v>144</v>
      </c>
      <c r="E4699" t="s">
        <v>748</v>
      </c>
      <c r="F4699">
        <v>3</v>
      </c>
      <c r="G4699">
        <v>0</v>
      </c>
    </row>
    <row r="4700" spans="1:7" x14ac:dyDescent="0.15">
      <c r="A4700" t="s">
        <v>8876</v>
      </c>
      <c r="B4700" t="s">
        <v>4335</v>
      </c>
      <c r="C4700" s="32">
        <v>43419</v>
      </c>
      <c r="D4700" t="s">
        <v>572</v>
      </c>
      <c r="E4700" t="s">
        <v>573</v>
      </c>
      <c r="F4700">
        <v>260</v>
      </c>
      <c r="G4700">
        <v>0</v>
      </c>
    </row>
    <row r="4701" spans="1:7" x14ac:dyDescent="0.15">
      <c r="A4701" t="s">
        <v>8876</v>
      </c>
      <c r="B4701" t="s">
        <v>4344</v>
      </c>
      <c r="C4701" s="32">
        <v>43419</v>
      </c>
      <c r="D4701" t="s">
        <v>151</v>
      </c>
      <c r="E4701" t="s">
        <v>799</v>
      </c>
      <c r="F4701">
        <v>275</v>
      </c>
      <c r="G4701">
        <v>0</v>
      </c>
    </row>
    <row r="4702" spans="1:7" x14ac:dyDescent="0.15">
      <c r="A4702" t="s">
        <v>8876</v>
      </c>
      <c r="B4702" t="s">
        <v>4345</v>
      </c>
      <c r="C4702" s="32">
        <v>43419</v>
      </c>
      <c r="D4702" t="s">
        <v>800</v>
      </c>
      <c r="E4702" t="s">
        <v>801</v>
      </c>
      <c r="F4702">
        <v>260</v>
      </c>
      <c r="G4702">
        <v>0</v>
      </c>
    </row>
    <row r="4703" spans="1:7" x14ac:dyDescent="0.15">
      <c r="A4703" t="s">
        <v>8876</v>
      </c>
      <c r="B4703" t="s">
        <v>4346</v>
      </c>
      <c r="C4703" s="32">
        <v>43419</v>
      </c>
      <c r="D4703" t="s">
        <v>578</v>
      </c>
      <c r="E4703" t="s">
        <v>579</v>
      </c>
      <c r="F4703">
        <v>423</v>
      </c>
      <c r="G4703">
        <v>0</v>
      </c>
    </row>
    <row r="4704" spans="1:7" x14ac:dyDescent="0.15">
      <c r="A4704" t="s">
        <v>8876</v>
      </c>
      <c r="B4704" t="s">
        <v>4347</v>
      </c>
      <c r="C4704" s="32">
        <v>43419</v>
      </c>
      <c r="D4704" t="s">
        <v>282</v>
      </c>
      <c r="E4704" t="s">
        <v>2143</v>
      </c>
      <c r="F4704">
        <v>82</v>
      </c>
      <c r="G4704">
        <v>0</v>
      </c>
    </row>
    <row r="4705" spans="1:7" x14ac:dyDescent="0.15">
      <c r="A4705" t="s">
        <v>8877</v>
      </c>
      <c r="B4705" t="s">
        <v>4335</v>
      </c>
      <c r="C4705" s="32">
        <v>43419</v>
      </c>
      <c r="D4705" t="s">
        <v>2195</v>
      </c>
      <c r="E4705" t="s">
        <v>2196</v>
      </c>
      <c r="F4705">
        <v>1</v>
      </c>
      <c r="G4705">
        <v>0</v>
      </c>
    </row>
    <row r="4706" spans="1:7" x14ac:dyDescent="0.15">
      <c r="A4706" t="s">
        <v>8878</v>
      </c>
      <c r="B4706" t="s">
        <v>4335</v>
      </c>
      <c r="C4706" s="32">
        <v>43419</v>
      </c>
      <c r="D4706" t="s">
        <v>169</v>
      </c>
      <c r="E4706" t="s">
        <v>1149</v>
      </c>
      <c r="F4706">
        <v>8</v>
      </c>
      <c r="G4706">
        <v>0</v>
      </c>
    </row>
    <row r="4707" spans="1:7" x14ac:dyDescent="0.15">
      <c r="A4707" t="s">
        <v>8879</v>
      </c>
      <c r="B4707" t="s">
        <v>4335</v>
      </c>
      <c r="C4707" s="32">
        <v>43420</v>
      </c>
      <c r="D4707" t="s">
        <v>746</v>
      </c>
      <c r="E4707" t="s">
        <v>747</v>
      </c>
      <c r="F4707">
        <v>10</v>
      </c>
      <c r="G4707">
        <v>0</v>
      </c>
    </row>
    <row r="4708" spans="1:7" x14ac:dyDescent="0.15">
      <c r="A4708" t="s">
        <v>8879</v>
      </c>
      <c r="B4708" t="s">
        <v>4344</v>
      </c>
      <c r="C4708" s="32">
        <v>43420</v>
      </c>
      <c r="D4708" t="s">
        <v>147</v>
      </c>
      <c r="E4708" t="s">
        <v>751</v>
      </c>
      <c r="F4708">
        <v>10</v>
      </c>
      <c r="G4708">
        <v>0</v>
      </c>
    </row>
    <row r="4709" spans="1:7" x14ac:dyDescent="0.15">
      <c r="A4709" t="s">
        <v>8879</v>
      </c>
      <c r="B4709" t="s">
        <v>4345</v>
      </c>
      <c r="C4709" s="32">
        <v>43420</v>
      </c>
      <c r="D4709" t="s">
        <v>148</v>
      </c>
      <c r="E4709" t="s">
        <v>752</v>
      </c>
      <c r="F4709">
        <v>5</v>
      </c>
      <c r="G4709">
        <v>0</v>
      </c>
    </row>
    <row r="4710" spans="1:7" x14ac:dyDescent="0.15">
      <c r="A4710" t="s">
        <v>8880</v>
      </c>
      <c r="B4710" t="s">
        <v>4335</v>
      </c>
      <c r="C4710" s="32">
        <v>43420</v>
      </c>
      <c r="D4710" t="s">
        <v>131</v>
      </c>
      <c r="E4710" t="s">
        <v>733</v>
      </c>
      <c r="F4710">
        <v>12</v>
      </c>
      <c r="G4710">
        <v>0</v>
      </c>
    </row>
    <row r="4711" spans="1:7" x14ac:dyDescent="0.15">
      <c r="A4711" t="s">
        <v>8881</v>
      </c>
      <c r="B4711" t="s">
        <v>4335</v>
      </c>
      <c r="C4711" s="32">
        <v>43420</v>
      </c>
      <c r="D4711" t="s">
        <v>88</v>
      </c>
      <c r="E4711" t="s">
        <v>512</v>
      </c>
      <c r="F4711">
        <v>8</v>
      </c>
      <c r="G4711">
        <v>0</v>
      </c>
    </row>
    <row r="4712" spans="1:7" x14ac:dyDescent="0.15">
      <c r="A4712" t="s">
        <v>8881</v>
      </c>
      <c r="B4712" t="s">
        <v>4344</v>
      </c>
      <c r="C4712" s="32">
        <v>43420</v>
      </c>
      <c r="D4712" t="s">
        <v>99</v>
      </c>
      <c r="E4712" t="s">
        <v>527</v>
      </c>
      <c r="F4712">
        <v>1</v>
      </c>
      <c r="G4712">
        <v>0</v>
      </c>
    </row>
    <row r="4713" spans="1:7" x14ac:dyDescent="0.15">
      <c r="A4713" t="s">
        <v>8882</v>
      </c>
      <c r="B4713" t="s">
        <v>4335</v>
      </c>
      <c r="C4713" s="32">
        <v>43420</v>
      </c>
      <c r="D4713" t="s">
        <v>285</v>
      </c>
      <c r="E4713" t="s">
        <v>2230</v>
      </c>
      <c r="F4713">
        <v>4</v>
      </c>
      <c r="G4713">
        <v>0</v>
      </c>
    </row>
    <row r="4714" spans="1:7" x14ac:dyDescent="0.15">
      <c r="A4714" t="s">
        <v>8883</v>
      </c>
      <c r="B4714" t="s">
        <v>4335</v>
      </c>
      <c r="C4714" s="32">
        <v>43420</v>
      </c>
      <c r="D4714" t="s">
        <v>155</v>
      </c>
      <c r="E4714" t="s">
        <v>1117</v>
      </c>
      <c r="F4714">
        <v>192</v>
      </c>
      <c r="G4714">
        <v>0</v>
      </c>
    </row>
    <row r="4715" spans="1:7" x14ac:dyDescent="0.15">
      <c r="A4715" t="s">
        <v>8883</v>
      </c>
      <c r="B4715" t="s">
        <v>4344</v>
      </c>
      <c r="C4715" s="32">
        <v>43420</v>
      </c>
      <c r="D4715" t="s">
        <v>155</v>
      </c>
      <c r="E4715" t="s">
        <v>1117</v>
      </c>
      <c r="F4715">
        <v>232</v>
      </c>
      <c r="G4715">
        <v>0</v>
      </c>
    </row>
    <row r="4716" spans="1:7" x14ac:dyDescent="0.15">
      <c r="A4716" t="s">
        <v>8884</v>
      </c>
      <c r="B4716" t="s">
        <v>4335</v>
      </c>
      <c r="C4716" s="32">
        <v>43420</v>
      </c>
      <c r="D4716" t="s">
        <v>159</v>
      </c>
      <c r="E4716" t="s">
        <v>1121</v>
      </c>
      <c r="F4716">
        <v>88</v>
      </c>
      <c r="G4716">
        <v>0</v>
      </c>
    </row>
    <row r="4717" spans="1:7" x14ac:dyDescent="0.15">
      <c r="A4717" t="s">
        <v>8884</v>
      </c>
      <c r="B4717" t="s">
        <v>4344</v>
      </c>
      <c r="C4717" s="32">
        <v>43420</v>
      </c>
      <c r="D4717" t="s">
        <v>157</v>
      </c>
      <c r="E4717" t="s">
        <v>1119</v>
      </c>
      <c r="F4717">
        <v>8</v>
      </c>
      <c r="G4717">
        <v>0</v>
      </c>
    </row>
    <row r="4718" spans="1:7" x14ac:dyDescent="0.15">
      <c r="A4718" t="s">
        <v>8884</v>
      </c>
      <c r="B4718" t="s">
        <v>4345</v>
      </c>
      <c r="C4718" s="32">
        <v>43420</v>
      </c>
      <c r="D4718" t="s">
        <v>158</v>
      </c>
      <c r="E4718" t="s">
        <v>1120</v>
      </c>
      <c r="F4718">
        <v>8</v>
      </c>
      <c r="G4718">
        <v>0</v>
      </c>
    </row>
    <row r="4719" spans="1:7" x14ac:dyDescent="0.15">
      <c r="A4719" t="s">
        <v>8885</v>
      </c>
      <c r="B4719" t="s">
        <v>4335</v>
      </c>
      <c r="C4719" s="32">
        <v>43420</v>
      </c>
      <c r="D4719" t="s">
        <v>291</v>
      </c>
      <c r="E4719" t="s">
        <v>2414</v>
      </c>
      <c r="F4719">
        <v>20</v>
      </c>
      <c r="G4719">
        <v>0</v>
      </c>
    </row>
    <row r="4720" spans="1:7" x14ac:dyDescent="0.15">
      <c r="A4720" t="s">
        <v>8885</v>
      </c>
      <c r="B4720" t="s">
        <v>4344</v>
      </c>
      <c r="C4720" s="32">
        <v>43420</v>
      </c>
      <c r="D4720" t="s">
        <v>291</v>
      </c>
      <c r="E4720" t="s">
        <v>2414</v>
      </c>
      <c r="F4720">
        <v>28</v>
      </c>
      <c r="G4720">
        <v>0</v>
      </c>
    </row>
    <row r="4721" spans="1:7" x14ac:dyDescent="0.15">
      <c r="A4721" t="s">
        <v>8885</v>
      </c>
      <c r="B4721" t="s">
        <v>4345</v>
      </c>
      <c r="C4721" s="32">
        <v>43420</v>
      </c>
      <c r="D4721" t="s">
        <v>291</v>
      </c>
      <c r="E4721" t="s">
        <v>2414</v>
      </c>
      <c r="F4721">
        <v>16</v>
      </c>
      <c r="G4721">
        <v>0</v>
      </c>
    </row>
    <row r="4722" spans="1:7" x14ac:dyDescent="0.15">
      <c r="A4722" t="s">
        <v>8885</v>
      </c>
      <c r="B4722" t="s">
        <v>4346</v>
      </c>
      <c r="C4722" s="32">
        <v>43420</v>
      </c>
      <c r="D4722" t="s">
        <v>159</v>
      </c>
      <c r="E4722" t="s">
        <v>1121</v>
      </c>
      <c r="F4722">
        <v>288</v>
      </c>
      <c r="G4722">
        <v>0</v>
      </c>
    </row>
    <row r="4723" spans="1:7" x14ac:dyDescent="0.15">
      <c r="A4723" t="s">
        <v>8885</v>
      </c>
      <c r="B4723" t="s">
        <v>4347</v>
      </c>
      <c r="C4723" s="32">
        <v>43420</v>
      </c>
      <c r="D4723" t="s">
        <v>159</v>
      </c>
      <c r="E4723" t="s">
        <v>1121</v>
      </c>
      <c r="F4723">
        <v>192</v>
      </c>
      <c r="G4723">
        <v>0</v>
      </c>
    </row>
    <row r="4724" spans="1:7" x14ac:dyDescent="0.15">
      <c r="A4724" t="s">
        <v>8885</v>
      </c>
      <c r="B4724" t="s">
        <v>4348</v>
      </c>
      <c r="C4724" s="32">
        <v>43420</v>
      </c>
      <c r="D4724" t="s">
        <v>159</v>
      </c>
      <c r="E4724" t="s">
        <v>1121</v>
      </c>
      <c r="F4724">
        <v>84</v>
      </c>
      <c r="G4724">
        <v>0</v>
      </c>
    </row>
    <row r="4725" spans="1:7" x14ac:dyDescent="0.15">
      <c r="A4725" t="s">
        <v>8885</v>
      </c>
      <c r="B4725" t="s">
        <v>4372</v>
      </c>
      <c r="C4725" s="32">
        <v>43420</v>
      </c>
      <c r="D4725" t="s">
        <v>292</v>
      </c>
      <c r="E4725" t="s">
        <v>2416</v>
      </c>
      <c r="F4725">
        <v>88</v>
      </c>
      <c r="G4725">
        <v>0</v>
      </c>
    </row>
    <row r="4726" spans="1:7" x14ac:dyDescent="0.15">
      <c r="A4726" t="s">
        <v>8885</v>
      </c>
      <c r="B4726" t="s">
        <v>4373</v>
      </c>
      <c r="C4726" s="32">
        <v>43420</v>
      </c>
      <c r="D4726" t="s">
        <v>292</v>
      </c>
      <c r="E4726" t="s">
        <v>2416</v>
      </c>
      <c r="F4726">
        <v>96</v>
      </c>
      <c r="G4726">
        <v>0</v>
      </c>
    </row>
    <row r="4727" spans="1:7" x14ac:dyDescent="0.15">
      <c r="A4727" t="s">
        <v>8885</v>
      </c>
      <c r="B4727" t="s">
        <v>4379</v>
      </c>
      <c r="C4727" s="32">
        <v>43420</v>
      </c>
      <c r="D4727" t="s">
        <v>292</v>
      </c>
      <c r="E4727" t="s">
        <v>2416</v>
      </c>
      <c r="F4727">
        <v>44</v>
      </c>
      <c r="G4727">
        <v>0</v>
      </c>
    </row>
    <row r="4728" spans="1:7" x14ac:dyDescent="0.15">
      <c r="A4728" t="s">
        <v>8885</v>
      </c>
      <c r="B4728" t="s">
        <v>4380</v>
      </c>
      <c r="C4728" s="32">
        <v>43420</v>
      </c>
      <c r="D4728" t="s">
        <v>161</v>
      </c>
      <c r="E4728" t="s">
        <v>1123</v>
      </c>
      <c r="F4728">
        <v>8</v>
      </c>
      <c r="G4728">
        <v>0</v>
      </c>
    </row>
    <row r="4729" spans="1:7" x14ac:dyDescent="0.15">
      <c r="A4729" t="s">
        <v>8885</v>
      </c>
      <c r="B4729" t="s">
        <v>4381</v>
      </c>
      <c r="C4729" s="32">
        <v>43420</v>
      </c>
      <c r="D4729" t="s">
        <v>161</v>
      </c>
      <c r="E4729" t="s">
        <v>1123</v>
      </c>
      <c r="F4729">
        <v>16</v>
      </c>
      <c r="G4729">
        <v>0</v>
      </c>
    </row>
    <row r="4730" spans="1:7" x14ac:dyDescent="0.15">
      <c r="A4730" t="s">
        <v>8885</v>
      </c>
      <c r="B4730" t="s">
        <v>4382</v>
      </c>
      <c r="C4730" s="32">
        <v>43420</v>
      </c>
      <c r="D4730" t="s">
        <v>161</v>
      </c>
      <c r="E4730" t="s">
        <v>1123</v>
      </c>
      <c r="F4730">
        <v>32</v>
      </c>
      <c r="G4730">
        <v>0</v>
      </c>
    </row>
    <row r="4731" spans="1:7" x14ac:dyDescent="0.15">
      <c r="A4731" t="s">
        <v>8885</v>
      </c>
      <c r="B4731" t="s">
        <v>4383</v>
      </c>
      <c r="C4731" s="32">
        <v>43420</v>
      </c>
      <c r="D4731" t="s">
        <v>293</v>
      </c>
      <c r="E4731" t="s">
        <v>2418</v>
      </c>
      <c r="F4731">
        <v>88</v>
      </c>
      <c r="G4731">
        <v>0</v>
      </c>
    </row>
    <row r="4732" spans="1:7" x14ac:dyDescent="0.15">
      <c r="A4732" t="s">
        <v>8885</v>
      </c>
      <c r="B4732" t="s">
        <v>4384</v>
      </c>
      <c r="C4732" s="32">
        <v>43420</v>
      </c>
      <c r="D4732" t="s">
        <v>293</v>
      </c>
      <c r="E4732" t="s">
        <v>2418</v>
      </c>
      <c r="F4732">
        <v>96</v>
      </c>
      <c r="G4732">
        <v>0</v>
      </c>
    </row>
    <row r="4733" spans="1:7" x14ac:dyDescent="0.15">
      <c r="A4733" t="s">
        <v>8885</v>
      </c>
      <c r="B4733" t="s">
        <v>4385</v>
      </c>
      <c r="C4733" s="32">
        <v>43420</v>
      </c>
      <c r="D4733" t="s">
        <v>293</v>
      </c>
      <c r="E4733" t="s">
        <v>2418</v>
      </c>
      <c r="F4733">
        <v>44</v>
      </c>
      <c r="G4733">
        <v>0</v>
      </c>
    </row>
    <row r="4734" spans="1:7" x14ac:dyDescent="0.15">
      <c r="A4734" t="s">
        <v>8885</v>
      </c>
      <c r="B4734" t="s">
        <v>4386</v>
      </c>
      <c r="C4734" s="32">
        <v>43420</v>
      </c>
      <c r="D4734" t="s">
        <v>160</v>
      </c>
      <c r="E4734" t="s">
        <v>1122</v>
      </c>
      <c r="F4734">
        <v>44</v>
      </c>
      <c r="G4734">
        <v>0</v>
      </c>
    </row>
    <row r="4735" spans="1:7" x14ac:dyDescent="0.15">
      <c r="A4735" t="s">
        <v>8885</v>
      </c>
      <c r="B4735" t="s">
        <v>4387</v>
      </c>
      <c r="C4735" s="32">
        <v>43420</v>
      </c>
      <c r="D4735" t="s">
        <v>160</v>
      </c>
      <c r="E4735" t="s">
        <v>1122</v>
      </c>
      <c r="F4735">
        <v>48</v>
      </c>
      <c r="G4735">
        <v>0</v>
      </c>
    </row>
    <row r="4736" spans="1:7" x14ac:dyDescent="0.15">
      <c r="A4736" t="s">
        <v>8885</v>
      </c>
      <c r="B4736" t="s">
        <v>4388</v>
      </c>
      <c r="C4736" s="32">
        <v>43420</v>
      </c>
      <c r="D4736" t="s">
        <v>160</v>
      </c>
      <c r="E4736" t="s">
        <v>1122</v>
      </c>
      <c r="F4736">
        <v>44</v>
      </c>
      <c r="G4736">
        <v>0</v>
      </c>
    </row>
    <row r="4737" spans="1:7" x14ac:dyDescent="0.15">
      <c r="A4737" t="s">
        <v>8885</v>
      </c>
      <c r="B4737" t="s">
        <v>4389</v>
      </c>
      <c r="C4737" s="32">
        <v>43420</v>
      </c>
      <c r="D4737" t="s">
        <v>155</v>
      </c>
      <c r="E4737" t="s">
        <v>1117</v>
      </c>
      <c r="F4737">
        <v>80</v>
      </c>
      <c r="G4737">
        <v>0</v>
      </c>
    </row>
    <row r="4738" spans="1:7" x14ac:dyDescent="0.15">
      <c r="A4738" t="s">
        <v>8885</v>
      </c>
      <c r="B4738" t="s">
        <v>4390</v>
      </c>
      <c r="C4738" s="32">
        <v>43420</v>
      </c>
      <c r="D4738" t="s">
        <v>155</v>
      </c>
      <c r="E4738" t="s">
        <v>1117</v>
      </c>
      <c r="F4738">
        <v>96</v>
      </c>
      <c r="G4738">
        <v>0</v>
      </c>
    </row>
    <row r="4739" spans="1:7" x14ac:dyDescent="0.15">
      <c r="A4739" t="s">
        <v>8885</v>
      </c>
      <c r="B4739" t="s">
        <v>4391</v>
      </c>
      <c r="C4739" s="32">
        <v>43420</v>
      </c>
      <c r="D4739" t="s">
        <v>155</v>
      </c>
      <c r="E4739" t="s">
        <v>1117</v>
      </c>
      <c r="F4739">
        <v>48</v>
      </c>
      <c r="G4739">
        <v>0</v>
      </c>
    </row>
    <row r="4740" spans="1:7" x14ac:dyDescent="0.15">
      <c r="A4740" t="s">
        <v>8886</v>
      </c>
      <c r="B4740" t="s">
        <v>4335</v>
      </c>
      <c r="C4740" s="32">
        <v>43420</v>
      </c>
      <c r="D4740" t="s">
        <v>155</v>
      </c>
      <c r="E4740" t="s">
        <v>1117</v>
      </c>
      <c r="F4740">
        <v>124</v>
      </c>
      <c r="G4740">
        <v>0</v>
      </c>
    </row>
    <row r="4741" spans="1:7" x14ac:dyDescent="0.15">
      <c r="A4741" t="s">
        <v>8886</v>
      </c>
      <c r="B4741" t="s">
        <v>4344</v>
      </c>
      <c r="C4741" s="32">
        <v>43420</v>
      </c>
      <c r="D4741" t="s">
        <v>156</v>
      </c>
      <c r="E4741" t="s">
        <v>1118</v>
      </c>
      <c r="F4741">
        <v>136</v>
      </c>
      <c r="G4741">
        <v>0</v>
      </c>
    </row>
    <row r="4742" spans="1:7" x14ac:dyDescent="0.15">
      <c r="A4742" t="s">
        <v>8886</v>
      </c>
      <c r="B4742" t="s">
        <v>4345</v>
      </c>
      <c r="C4742" s="32">
        <v>43420</v>
      </c>
      <c r="D4742" t="s">
        <v>157</v>
      </c>
      <c r="E4742" t="s">
        <v>1119</v>
      </c>
      <c r="F4742">
        <v>984</v>
      </c>
      <c r="G4742">
        <v>0</v>
      </c>
    </row>
    <row r="4743" spans="1:7" x14ac:dyDescent="0.15">
      <c r="A4743" t="s">
        <v>8886</v>
      </c>
      <c r="B4743" t="s">
        <v>4346</v>
      </c>
      <c r="C4743" s="32">
        <v>43420</v>
      </c>
      <c r="D4743" t="s">
        <v>158</v>
      </c>
      <c r="E4743" t="s">
        <v>1120</v>
      </c>
      <c r="F4743">
        <v>832</v>
      </c>
      <c r="G4743">
        <v>0</v>
      </c>
    </row>
    <row r="4744" spans="1:7" x14ac:dyDescent="0.15">
      <c r="A4744" t="s">
        <v>8887</v>
      </c>
      <c r="B4744" t="s">
        <v>4335</v>
      </c>
      <c r="C4744" s="32">
        <v>43420</v>
      </c>
      <c r="D4744" t="s">
        <v>287</v>
      </c>
      <c r="E4744" t="s">
        <v>4195</v>
      </c>
      <c r="F4744">
        <v>10</v>
      </c>
      <c r="G4744">
        <v>0</v>
      </c>
    </row>
    <row r="4745" spans="1:7" x14ac:dyDescent="0.15">
      <c r="A4745" t="s">
        <v>8887</v>
      </c>
      <c r="B4745" t="s">
        <v>4344</v>
      </c>
      <c r="C4745" s="32">
        <v>43420</v>
      </c>
      <c r="D4745" t="s">
        <v>189</v>
      </c>
      <c r="E4745" t="s">
        <v>1173</v>
      </c>
      <c r="F4745">
        <v>1</v>
      </c>
      <c r="G4745">
        <v>0</v>
      </c>
    </row>
    <row r="4746" spans="1:7" x14ac:dyDescent="0.15">
      <c r="A4746" t="s">
        <v>8888</v>
      </c>
      <c r="B4746" t="s">
        <v>4335</v>
      </c>
      <c r="C4746" s="32">
        <v>43420</v>
      </c>
      <c r="D4746" t="s">
        <v>2129</v>
      </c>
      <c r="E4746" t="s">
        <v>503</v>
      </c>
      <c r="F4746">
        <v>3</v>
      </c>
      <c r="G4746">
        <v>0</v>
      </c>
    </row>
    <row r="4747" spans="1:7" x14ac:dyDescent="0.15">
      <c r="A4747" t="s">
        <v>8889</v>
      </c>
      <c r="B4747" t="s">
        <v>4335</v>
      </c>
      <c r="C4747" s="32">
        <v>43420</v>
      </c>
      <c r="D4747" t="s">
        <v>241</v>
      </c>
      <c r="E4747" t="s">
        <v>4153</v>
      </c>
      <c r="F4747">
        <v>50</v>
      </c>
      <c r="G4747">
        <v>0</v>
      </c>
    </row>
    <row r="4748" spans="1:7" x14ac:dyDescent="0.15">
      <c r="A4748" t="s">
        <v>8889</v>
      </c>
      <c r="B4748" t="s">
        <v>4344</v>
      </c>
      <c r="C4748" s="32">
        <v>43420</v>
      </c>
      <c r="D4748" t="s">
        <v>234</v>
      </c>
      <c r="E4748" t="s">
        <v>1759</v>
      </c>
      <c r="F4748">
        <v>10</v>
      </c>
      <c r="G4748">
        <v>0</v>
      </c>
    </row>
    <row r="4749" spans="1:7" x14ac:dyDescent="0.15">
      <c r="A4749" t="s">
        <v>8889</v>
      </c>
      <c r="B4749" t="s">
        <v>4345</v>
      </c>
      <c r="C4749" s="32">
        <v>43420</v>
      </c>
      <c r="D4749" t="s">
        <v>116</v>
      </c>
      <c r="E4749" t="s">
        <v>678</v>
      </c>
      <c r="F4749">
        <v>5</v>
      </c>
      <c r="G4749">
        <v>0</v>
      </c>
    </row>
    <row r="4750" spans="1:7" x14ac:dyDescent="0.15">
      <c r="A4750" t="s">
        <v>8890</v>
      </c>
      <c r="B4750" t="s">
        <v>4335</v>
      </c>
      <c r="C4750" s="32">
        <v>43420</v>
      </c>
      <c r="D4750" t="s">
        <v>297</v>
      </c>
      <c r="E4750" t="s">
        <v>2814</v>
      </c>
      <c r="F4750">
        <v>40</v>
      </c>
      <c r="G4750">
        <v>0</v>
      </c>
    </row>
    <row r="4751" spans="1:7" x14ac:dyDescent="0.15">
      <c r="A4751" t="s">
        <v>8891</v>
      </c>
      <c r="B4751" t="s">
        <v>4335</v>
      </c>
      <c r="C4751" s="32">
        <v>43420</v>
      </c>
      <c r="D4751" t="s">
        <v>3396</v>
      </c>
      <c r="E4751" t="s">
        <v>3397</v>
      </c>
      <c r="F4751">
        <v>2</v>
      </c>
      <c r="G4751">
        <v>0</v>
      </c>
    </row>
    <row r="4752" spans="1:7" x14ac:dyDescent="0.15">
      <c r="A4752" t="s">
        <v>8892</v>
      </c>
      <c r="B4752" t="s">
        <v>4335</v>
      </c>
      <c r="C4752" s="32">
        <v>43420</v>
      </c>
      <c r="D4752" t="s">
        <v>588</v>
      </c>
      <c r="E4752" t="s">
        <v>589</v>
      </c>
      <c r="F4752">
        <v>2</v>
      </c>
      <c r="G4752">
        <v>0</v>
      </c>
    </row>
    <row r="4753" spans="1:7" x14ac:dyDescent="0.15">
      <c r="A4753" t="s">
        <v>8892</v>
      </c>
      <c r="B4753" t="s">
        <v>4344</v>
      </c>
      <c r="C4753" s="32">
        <v>43420</v>
      </c>
      <c r="D4753" t="s">
        <v>2137</v>
      </c>
      <c r="E4753" t="s">
        <v>2138</v>
      </c>
      <c r="F4753">
        <v>2</v>
      </c>
      <c r="G4753">
        <v>0</v>
      </c>
    </row>
    <row r="4754" spans="1:7" x14ac:dyDescent="0.15">
      <c r="A4754" t="s">
        <v>8893</v>
      </c>
      <c r="B4754" t="s">
        <v>4335</v>
      </c>
      <c r="C4754" s="32">
        <v>43420</v>
      </c>
      <c r="D4754" t="s">
        <v>96</v>
      </c>
      <c r="E4754" t="s">
        <v>520</v>
      </c>
      <c r="F4754">
        <v>2</v>
      </c>
      <c r="G4754">
        <v>0</v>
      </c>
    </row>
    <row r="4755" spans="1:7" x14ac:dyDescent="0.15">
      <c r="A4755" t="s">
        <v>8893</v>
      </c>
      <c r="B4755" t="s">
        <v>4344</v>
      </c>
      <c r="C4755" s="32">
        <v>43420</v>
      </c>
      <c r="D4755" t="s">
        <v>316</v>
      </c>
      <c r="E4755" t="s">
        <v>2967</v>
      </c>
      <c r="F4755">
        <v>7</v>
      </c>
      <c r="G4755">
        <v>0</v>
      </c>
    </row>
    <row r="4756" spans="1:7" x14ac:dyDescent="0.15">
      <c r="A4756" t="s">
        <v>8894</v>
      </c>
      <c r="B4756" t="s">
        <v>4335</v>
      </c>
      <c r="C4756" s="32">
        <v>43423</v>
      </c>
      <c r="D4756" t="s">
        <v>4138</v>
      </c>
      <c r="E4756" t="s">
        <v>4139</v>
      </c>
      <c r="F4756">
        <v>1</v>
      </c>
      <c r="G4756">
        <v>0</v>
      </c>
    </row>
    <row r="4757" spans="1:7" x14ac:dyDescent="0.15">
      <c r="A4757" t="s">
        <v>8895</v>
      </c>
      <c r="B4757" t="s">
        <v>4335</v>
      </c>
      <c r="C4757" s="32">
        <v>43423</v>
      </c>
      <c r="D4757" t="s">
        <v>218</v>
      </c>
      <c r="E4757" t="s">
        <v>1500</v>
      </c>
      <c r="F4757">
        <v>15</v>
      </c>
      <c r="G4757">
        <v>0</v>
      </c>
    </row>
    <row r="4758" spans="1:7" x14ac:dyDescent="0.15">
      <c r="A4758" t="s">
        <v>8896</v>
      </c>
      <c r="B4758" t="s">
        <v>4335</v>
      </c>
      <c r="C4758" s="32">
        <v>43423</v>
      </c>
      <c r="D4758" t="s">
        <v>4122</v>
      </c>
      <c r="E4758" t="s">
        <v>4123</v>
      </c>
      <c r="F4758">
        <v>1</v>
      </c>
      <c r="G4758">
        <v>0</v>
      </c>
    </row>
    <row r="4759" spans="1:7" x14ac:dyDescent="0.15">
      <c r="A4759" t="s">
        <v>8896</v>
      </c>
      <c r="B4759" t="s">
        <v>4344</v>
      </c>
      <c r="C4759" s="32">
        <v>43423</v>
      </c>
      <c r="D4759" t="s">
        <v>4110</v>
      </c>
      <c r="E4759" t="s">
        <v>4111</v>
      </c>
      <c r="F4759">
        <v>3</v>
      </c>
      <c r="G4759">
        <v>0</v>
      </c>
    </row>
    <row r="4760" spans="1:7" x14ac:dyDescent="0.15">
      <c r="A4760" t="s">
        <v>8897</v>
      </c>
      <c r="B4760" t="s">
        <v>4335</v>
      </c>
      <c r="C4760" s="32">
        <v>43423</v>
      </c>
      <c r="D4760" t="s">
        <v>103</v>
      </c>
      <c r="E4760" t="s">
        <v>4119</v>
      </c>
      <c r="F4760">
        <v>1</v>
      </c>
      <c r="G4760">
        <v>0</v>
      </c>
    </row>
    <row r="4761" spans="1:7" x14ac:dyDescent="0.15">
      <c r="A4761" t="s">
        <v>8898</v>
      </c>
      <c r="B4761" t="s">
        <v>4335</v>
      </c>
      <c r="C4761" s="32">
        <v>43423</v>
      </c>
      <c r="D4761" t="s">
        <v>88</v>
      </c>
      <c r="E4761" t="s">
        <v>512</v>
      </c>
      <c r="F4761">
        <v>2</v>
      </c>
      <c r="G4761">
        <v>0</v>
      </c>
    </row>
    <row r="4762" spans="1:7" x14ac:dyDescent="0.15">
      <c r="A4762" t="s">
        <v>8899</v>
      </c>
      <c r="B4762" t="s">
        <v>4335</v>
      </c>
      <c r="C4762" s="32">
        <v>43423</v>
      </c>
      <c r="D4762" t="s">
        <v>78</v>
      </c>
      <c r="E4762" t="s">
        <v>491</v>
      </c>
      <c r="F4762">
        <v>33</v>
      </c>
      <c r="G4762">
        <v>0</v>
      </c>
    </row>
    <row r="4763" spans="1:7" x14ac:dyDescent="0.15">
      <c r="A4763" t="s">
        <v>8900</v>
      </c>
      <c r="B4763" t="s">
        <v>4335</v>
      </c>
      <c r="C4763" s="32">
        <v>43423</v>
      </c>
      <c r="D4763" t="s">
        <v>252</v>
      </c>
      <c r="E4763" t="s">
        <v>1942</v>
      </c>
      <c r="F4763">
        <v>10</v>
      </c>
      <c r="G4763">
        <v>0</v>
      </c>
    </row>
    <row r="4764" spans="1:7" x14ac:dyDescent="0.15">
      <c r="A4764" t="s">
        <v>8900</v>
      </c>
      <c r="B4764" t="s">
        <v>4344</v>
      </c>
      <c r="C4764" s="32">
        <v>43423</v>
      </c>
      <c r="D4764" t="s">
        <v>250</v>
      </c>
      <c r="E4764" t="s">
        <v>1940</v>
      </c>
      <c r="F4764">
        <v>10</v>
      </c>
      <c r="G4764">
        <v>0</v>
      </c>
    </row>
    <row r="4765" spans="1:7" x14ac:dyDescent="0.15">
      <c r="A4765" t="s">
        <v>8900</v>
      </c>
      <c r="B4765" t="s">
        <v>4345</v>
      </c>
      <c r="C4765" s="32">
        <v>43423</v>
      </c>
      <c r="D4765" t="s">
        <v>218</v>
      </c>
      <c r="E4765" t="s">
        <v>1500</v>
      </c>
      <c r="F4765">
        <v>150</v>
      </c>
      <c r="G4765">
        <v>0</v>
      </c>
    </row>
    <row r="4766" spans="1:7" x14ac:dyDescent="0.15">
      <c r="A4766" t="s">
        <v>8900</v>
      </c>
      <c r="B4766" t="s">
        <v>4346</v>
      </c>
      <c r="C4766" s="32">
        <v>43423</v>
      </c>
      <c r="D4766" t="s">
        <v>287</v>
      </c>
      <c r="E4766" t="s">
        <v>4195</v>
      </c>
      <c r="F4766">
        <v>20</v>
      </c>
      <c r="G4766">
        <v>0</v>
      </c>
    </row>
    <row r="4767" spans="1:7" x14ac:dyDescent="0.15">
      <c r="A4767" t="s">
        <v>8900</v>
      </c>
      <c r="B4767" t="s">
        <v>4347</v>
      </c>
      <c r="C4767" s="32">
        <v>43423</v>
      </c>
      <c r="D4767" t="s">
        <v>290</v>
      </c>
      <c r="E4767" t="s">
        <v>4198</v>
      </c>
      <c r="F4767">
        <v>20</v>
      </c>
      <c r="G4767">
        <v>0</v>
      </c>
    </row>
    <row r="4768" spans="1:7" x14ac:dyDescent="0.15">
      <c r="A4768" t="s">
        <v>8900</v>
      </c>
      <c r="B4768" t="s">
        <v>4348</v>
      </c>
      <c r="C4768" s="32">
        <v>43423</v>
      </c>
      <c r="D4768" t="s">
        <v>167</v>
      </c>
      <c r="E4768" t="s">
        <v>1143</v>
      </c>
      <c r="F4768">
        <v>10</v>
      </c>
      <c r="G4768">
        <v>0</v>
      </c>
    </row>
    <row r="4769" spans="1:7" x14ac:dyDescent="0.15">
      <c r="A4769" t="s">
        <v>8900</v>
      </c>
      <c r="B4769" t="s">
        <v>4372</v>
      </c>
      <c r="C4769" s="32">
        <v>43423</v>
      </c>
      <c r="D4769" t="s">
        <v>263</v>
      </c>
      <c r="E4769" t="s">
        <v>2077</v>
      </c>
      <c r="F4769">
        <v>30</v>
      </c>
      <c r="G4769">
        <v>0</v>
      </c>
    </row>
    <row r="4770" spans="1:7" x14ac:dyDescent="0.15">
      <c r="A4770" t="s">
        <v>8900</v>
      </c>
      <c r="B4770" t="s">
        <v>4373</v>
      </c>
      <c r="C4770" s="32">
        <v>43423</v>
      </c>
      <c r="D4770" t="s">
        <v>265</v>
      </c>
      <c r="E4770" t="s">
        <v>2079</v>
      </c>
      <c r="F4770">
        <v>20</v>
      </c>
      <c r="G4770">
        <v>0</v>
      </c>
    </row>
    <row r="4771" spans="1:7" x14ac:dyDescent="0.15">
      <c r="A4771" t="s">
        <v>8900</v>
      </c>
      <c r="B4771" t="s">
        <v>4379</v>
      </c>
      <c r="C4771" s="32">
        <v>43423</v>
      </c>
      <c r="D4771" t="s">
        <v>182</v>
      </c>
      <c r="E4771" t="s">
        <v>1166</v>
      </c>
      <c r="F4771">
        <v>10</v>
      </c>
      <c r="G4771">
        <v>0</v>
      </c>
    </row>
    <row r="4772" spans="1:7" x14ac:dyDescent="0.15">
      <c r="A4772" t="s">
        <v>8900</v>
      </c>
      <c r="B4772" t="s">
        <v>4380</v>
      </c>
      <c r="C4772" s="32">
        <v>43423</v>
      </c>
      <c r="D4772" t="s">
        <v>162</v>
      </c>
      <c r="E4772" t="s">
        <v>1138</v>
      </c>
      <c r="F4772">
        <v>20</v>
      </c>
      <c r="G4772">
        <v>0</v>
      </c>
    </row>
    <row r="4773" spans="1:7" x14ac:dyDescent="0.15">
      <c r="A4773" t="s">
        <v>8900</v>
      </c>
      <c r="B4773" t="s">
        <v>4381</v>
      </c>
      <c r="C4773" s="32">
        <v>43423</v>
      </c>
      <c r="D4773" t="s">
        <v>164</v>
      </c>
      <c r="E4773" t="s">
        <v>1140</v>
      </c>
      <c r="F4773">
        <v>10</v>
      </c>
      <c r="G4773">
        <v>0</v>
      </c>
    </row>
    <row r="4774" spans="1:7" x14ac:dyDescent="0.15">
      <c r="A4774" t="s">
        <v>8900</v>
      </c>
      <c r="B4774" t="s">
        <v>4382</v>
      </c>
      <c r="C4774" s="32">
        <v>43423</v>
      </c>
      <c r="D4774" t="s">
        <v>165</v>
      </c>
      <c r="E4774" t="s">
        <v>1141</v>
      </c>
      <c r="F4774">
        <v>20</v>
      </c>
      <c r="G4774">
        <v>0</v>
      </c>
    </row>
    <row r="4775" spans="1:7" x14ac:dyDescent="0.15">
      <c r="A4775" t="s">
        <v>8901</v>
      </c>
      <c r="B4775" t="s">
        <v>4335</v>
      </c>
      <c r="C4775" s="32">
        <v>43423</v>
      </c>
      <c r="D4775" t="s">
        <v>311</v>
      </c>
      <c r="E4775" t="s">
        <v>2962</v>
      </c>
      <c r="F4775">
        <v>1</v>
      </c>
      <c r="G4775">
        <v>0</v>
      </c>
    </row>
    <row r="4776" spans="1:7" x14ac:dyDescent="0.15">
      <c r="A4776" t="s">
        <v>8902</v>
      </c>
      <c r="B4776" t="s">
        <v>4335</v>
      </c>
      <c r="C4776" s="32">
        <v>43423</v>
      </c>
      <c r="D4776" t="s">
        <v>155</v>
      </c>
      <c r="E4776" t="s">
        <v>1117</v>
      </c>
      <c r="F4776">
        <v>100</v>
      </c>
      <c r="G4776">
        <v>0</v>
      </c>
    </row>
    <row r="4777" spans="1:7" x14ac:dyDescent="0.15">
      <c r="A4777" t="s">
        <v>8903</v>
      </c>
      <c r="B4777" t="s">
        <v>4335</v>
      </c>
      <c r="C4777" s="32">
        <v>43423</v>
      </c>
      <c r="D4777" t="s">
        <v>3630</v>
      </c>
      <c r="E4777" t="s">
        <v>3631</v>
      </c>
      <c r="F4777">
        <v>4</v>
      </c>
      <c r="G4777">
        <v>0</v>
      </c>
    </row>
    <row r="4778" spans="1:7" x14ac:dyDescent="0.15">
      <c r="A4778" t="s">
        <v>8904</v>
      </c>
      <c r="B4778" t="s">
        <v>4335</v>
      </c>
      <c r="C4778" s="32">
        <v>43423</v>
      </c>
      <c r="D4778" t="s">
        <v>3640</v>
      </c>
      <c r="E4778" t="s">
        <v>3641</v>
      </c>
      <c r="F4778">
        <v>30</v>
      </c>
      <c r="G4778">
        <v>0</v>
      </c>
    </row>
    <row r="4779" spans="1:7" x14ac:dyDescent="0.15">
      <c r="A4779" t="s">
        <v>8905</v>
      </c>
      <c r="B4779" t="s">
        <v>4335</v>
      </c>
      <c r="C4779" s="32">
        <v>43423</v>
      </c>
      <c r="D4779" t="s">
        <v>264</v>
      </c>
      <c r="E4779" t="s">
        <v>2078</v>
      </c>
      <c r="F4779">
        <v>5</v>
      </c>
      <c r="G4779">
        <v>0</v>
      </c>
    </row>
    <row r="4780" spans="1:7" x14ac:dyDescent="0.15">
      <c r="A4780" t="s">
        <v>8905</v>
      </c>
      <c r="B4780" t="s">
        <v>4344</v>
      </c>
      <c r="C4780" s="32">
        <v>43423</v>
      </c>
      <c r="D4780" t="s">
        <v>265</v>
      </c>
      <c r="E4780" t="s">
        <v>2079</v>
      </c>
      <c r="F4780">
        <v>8</v>
      </c>
      <c r="G4780">
        <v>0</v>
      </c>
    </row>
    <row r="4781" spans="1:7" x14ac:dyDescent="0.15">
      <c r="A4781" t="s">
        <v>8905</v>
      </c>
      <c r="B4781" t="s">
        <v>4345</v>
      </c>
      <c r="C4781" s="32">
        <v>43423</v>
      </c>
      <c r="D4781" t="s">
        <v>266</v>
      </c>
      <c r="E4781" t="s">
        <v>2080</v>
      </c>
      <c r="F4781">
        <v>5</v>
      </c>
      <c r="G4781">
        <v>0</v>
      </c>
    </row>
    <row r="4782" spans="1:7" x14ac:dyDescent="0.15">
      <c r="A4782" t="s">
        <v>8905</v>
      </c>
      <c r="B4782" t="s">
        <v>4346</v>
      </c>
      <c r="C4782" s="32">
        <v>43423</v>
      </c>
      <c r="D4782" t="s">
        <v>267</v>
      </c>
      <c r="E4782" t="s">
        <v>2081</v>
      </c>
      <c r="F4782">
        <v>5</v>
      </c>
      <c r="G4782">
        <v>0</v>
      </c>
    </row>
    <row r="4783" spans="1:7" x14ac:dyDescent="0.15">
      <c r="A4783" t="s">
        <v>8905</v>
      </c>
      <c r="B4783" t="s">
        <v>4347</v>
      </c>
      <c r="C4783" s="32">
        <v>43423</v>
      </c>
      <c r="D4783" t="s">
        <v>181</v>
      </c>
      <c r="E4783" t="s">
        <v>1165</v>
      </c>
      <c r="F4783">
        <v>5</v>
      </c>
      <c r="G4783">
        <v>0</v>
      </c>
    </row>
    <row r="4784" spans="1:7" x14ac:dyDescent="0.15">
      <c r="A4784" t="s">
        <v>8905</v>
      </c>
      <c r="B4784" t="s">
        <v>4348</v>
      </c>
      <c r="C4784" s="32">
        <v>43423</v>
      </c>
      <c r="D4784" t="s">
        <v>122</v>
      </c>
      <c r="E4784" t="s">
        <v>4144</v>
      </c>
      <c r="F4784">
        <v>20</v>
      </c>
      <c r="G4784">
        <v>0</v>
      </c>
    </row>
    <row r="4785" spans="1:7" x14ac:dyDescent="0.15">
      <c r="A4785" t="s">
        <v>8906</v>
      </c>
      <c r="B4785" t="s">
        <v>4335</v>
      </c>
      <c r="C4785" s="32">
        <v>43423</v>
      </c>
      <c r="D4785" t="s">
        <v>82</v>
      </c>
      <c r="E4785" t="s">
        <v>494</v>
      </c>
      <c r="F4785">
        <v>8</v>
      </c>
      <c r="G4785">
        <v>0</v>
      </c>
    </row>
    <row r="4786" spans="1:7" x14ac:dyDescent="0.15">
      <c r="A4786" t="s">
        <v>8906</v>
      </c>
      <c r="B4786" t="s">
        <v>4344</v>
      </c>
      <c r="C4786" s="32">
        <v>43423</v>
      </c>
      <c r="D4786" t="s">
        <v>127</v>
      </c>
      <c r="E4786" t="s">
        <v>723</v>
      </c>
      <c r="F4786">
        <v>5</v>
      </c>
      <c r="G4786">
        <v>0</v>
      </c>
    </row>
    <row r="4787" spans="1:7" x14ac:dyDescent="0.15">
      <c r="A4787" t="s">
        <v>8906</v>
      </c>
      <c r="B4787" t="s">
        <v>4345</v>
      </c>
      <c r="C4787" s="32">
        <v>43423</v>
      </c>
      <c r="D4787" t="s">
        <v>125</v>
      </c>
      <c r="E4787" t="s">
        <v>722</v>
      </c>
      <c r="F4787">
        <v>8</v>
      </c>
      <c r="G4787">
        <v>0</v>
      </c>
    </row>
    <row r="4788" spans="1:7" x14ac:dyDescent="0.15">
      <c r="A4788" t="s">
        <v>8907</v>
      </c>
      <c r="B4788" t="s">
        <v>4335</v>
      </c>
      <c r="C4788" s="32">
        <v>43423</v>
      </c>
      <c r="D4788" t="s">
        <v>263</v>
      </c>
      <c r="E4788" t="s">
        <v>2077</v>
      </c>
      <c r="F4788">
        <v>3</v>
      </c>
      <c r="G4788">
        <v>0</v>
      </c>
    </row>
    <row r="4789" spans="1:7" x14ac:dyDescent="0.15">
      <c r="A4789" t="s">
        <v>8907</v>
      </c>
      <c r="B4789" t="s">
        <v>4344</v>
      </c>
      <c r="C4789" s="32">
        <v>43423</v>
      </c>
      <c r="D4789" t="s">
        <v>219</v>
      </c>
      <c r="E4789" t="s">
        <v>1501</v>
      </c>
      <c r="F4789">
        <v>10</v>
      </c>
      <c r="G4789">
        <v>0</v>
      </c>
    </row>
    <row r="4790" spans="1:7" x14ac:dyDescent="0.15">
      <c r="A4790" t="s">
        <v>8908</v>
      </c>
      <c r="B4790" t="s">
        <v>4335</v>
      </c>
      <c r="C4790" s="32">
        <v>43423</v>
      </c>
      <c r="D4790" t="s">
        <v>405</v>
      </c>
      <c r="E4790" t="s">
        <v>3238</v>
      </c>
      <c r="F4790">
        <v>2</v>
      </c>
      <c r="G4790">
        <v>0</v>
      </c>
    </row>
    <row r="4791" spans="1:7" x14ac:dyDescent="0.15">
      <c r="A4791" t="s">
        <v>8909</v>
      </c>
      <c r="B4791" t="s">
        <v>4335</v>
      </c>
      <c r="C4791" s="32">
        <v>43423</v>
      </c>
      <c r="D4791" t="s">
        <v>399</v>
      </c>
      <c r="E4791" t="s">
        <v>3232</v>
      </c>
      <c r="F4791">
        <v>1</v>
      </c>
      <c r="G4791">
        <v>0</v>
      </c>
    </row>
    <row r="4792" spans="1:7" x14ac:dyDescent="0.15">
      <c r="A4792" t="s">
        <v>8909</v>
      </c>
      <c r="B4792" t="s">
        <v>4344</v>
      </c>
      <c r="C4792" s="32">
        <v>43423</v>
      </c>
      <c r="D4792" t="s">
        <v>402</v>
      </c>
      <c r="E4792" t="s">
        <v>3235</v>
      </c>
      <c r="F4792">
        <v>1</v>
      </c>
      <c r="G4792">
        <v>0</v>
      </c>
    </row>
    <row r="4793" spans="1:7" x14ac:dyDescent="0.15">
      <c r="A4793" t="s">
        <v>8910</v>
      </c>
      <c r="B4793" t="s">
        <v>4335</v>
      </c>
      <c r="C4793" s="32">
        <v>43423</v>
      </c>
      <c r="D4793" t="s">
        <v>380</v>
      </c>
      <c r="E4793" t="s">
        <v>3213</v>
      </c>
      <c r="F4793">
        <v>1</v>
      </c>
      <c r="G4793">
        <v>0</v>
      </c>
    </row>
    <row r="4794" spans="1:7" x14ac:dyDescent="0.15">
      <c r="A4794" t="s">
        <v>8910</v>
      </c>
      <c r="B4794" t="s">
        <v>4344</v>
      </c>
      <c r="C4794" s="32">
        <v>43423</v>
      </c>
      <c r="D4794" t="s">
        <v>374</v>
      </c>
      <c r="E4794" t="s">
        <v>3207</v>
      </c>
      <c r="F4794">
        <v>4</v>
      </c>
      <c r="G4794">
        <v>0</v>
      </c>
    </row>
    <row r="4795" spans="1:7" x14ac:dyDescent="0.15">
      <c r="A4795" t="s">
        <v>8910</v>
      </c>
      <c r="B4795" t="s">
        <v>4345</v>
      </c>
      <c r="C4795" s="32">
        <v>43423</v>
      </c>
      <c r="D4795" t="s">
        <v>372</v>
      </c>
      <c r="E4795" t="s">
        <v>3205</v>
      </c>
      <c r="F4795">
        <v>2</v>
      </c>
      <c r="G4795">
        <v>0</v>
      </c>
    </row>
    <row r="4796" spans="1:7" x14ac:dyDescent="0.15">
      <c r="A4796" t="s">
        <v>8910</v>
      </c>
      <c r="B4796" t="s">
        <v>4346</v>
      </c>
      <c r="C4796" s="32">
        <v>43423</v>
      </c>
      <c r="D4796" t="s">
        <v>218</v>
      </c>
      <c r="E4796" t="s">
        <v>1500</v>
      </c>
      <c r="F4796">
        <v>30</v>
      </c>
      <c r="G4796">
        <v>0</v>
      </c>
    </row>
    <row r="4797" spans="1:7" x14ac:dyDescent="0.15">
      <c r="A4797" t="s">
        <v>8911</v>
      </c>
      <c r="B4797" t="s">
        <v>4335</v>
      </c>
      <c r="C4797" s="32">
        <v>43423</v>
      </c>
      <c r="D4797" t="s">
        <v>120</v>
      </c>
      <c r="E4797" t="s">
        <v>4142</v>
      </c>
      <c r="F4797">
        <v>10</v>
      </c>
      <c r="G4797">
        <v>0</v>
      </c>
    </row>
    <row r="4798" spans="1:7" x14ac:dyDescent="0.15">
      <c r="A4798" t="s">
        <v>8911</v>
      </c>
      <c r="B4798" t="s">
        <v>4344</v>
      </c>
      <c r="C4798" s="32">
        <v>43423</v>
      </c>
      <c r="D4798" t="s">
        <v>122</v>
      </c>
      <c r="E4798" t="s">
        <v>4144</v>
      </c>
      <c r="F4798">
        <v>20</v>
      </c>
      <c r="G4798">
        <v>0</v>
      </c>
    </row>
    <row r="4799" spans="1:7" x14ac:dyDescent="0.15">
      <c r="A4799" t="s">
        <v>8912</v>
      </c>
      <c r="B4799" t="s">
        <v>4335</v>
      </c>
      <c r="C4799" s="32">
        <v>43423</v>
      </c>
      <c r="D4799" t="s">
        <v>266</v>
      </c>
      <c r="E4799" t="s">
        <v>2080</v>
      </c>
      <c r="F4799">
        <v>1</v>
      </c>
      <c r="G4799">
        <v>0</v>
      </c>
    </row>
    <row r="4800" spans="1:7" x14ac:dyDescent="0.15">
      <c r="A4800" t="s">
        <v>8913</v>
      </c>
      <c r="B4800" t="s">
        <v>4335</v>
      </c>
      <c r="C4800" s="32">
        <v>43423</v>
      </c>
      <c r="D4800" t="s">
        <v>1754</v>
      </c>
      <c r="E4800" t="s">
        <v>1755</v>
      </c>
      <c r="F4800">
        <v>5</v>
      </c>
      <c r="G4800">
        <v>0</v>
      </c>
    </row>
    <row r="4801" spans="1:7" x14ac:dyDescent="0.15">
      <c r="A4801" t="s">
        <v>8913</v>
      </c>
      <c r="B4801" t="s">
        <v>4344</v>
      </c>
      <c r="C4801" s="32">
        <v>43423</v>
      </c>
      <c r="D4801" t="s">
        <v>114</v>
      </c>
      <c r="E4801" t="s">
        <v>676</v>
      </c>
      <c r="F4801">
        <v>5</v>
      </c>
      <c r="G4801">
        <v>0</v>
      </c>
    </row>
    <row r="4802" spans="1:7" x14ac:dyDescent="0.15">
      <c r="A4802" t="s">
        <v>8913</v>
      </c>
      <c r="B4802" t="s">
        <v>4345</v>
      </c>
      <c r="C4802" s="32">
        <v>43423</v>
      </c>
      <c r="D4802" t="s">
        <v>116</v>
      </c>
      <c r="E4802" t="s">
        <v>678</v>
      </c>
      <c r="F4802">
        <v>5</v>
      </c>
      <c r="G4802">
        <v>0</v>
      </c>
    </row>
    <row r="4803" spans="1:7" x14ac:dyDescent="0.15">
      <c r="A4803" t="s">
        <v>8914</v>
      </c>
      <c r="B4803" t="s">
        <v>4335</v>
      </c>
      <c r="C4803" s="32">
        <v>43423</v>
      </c>
      <c r="D4803" t="s">
        <v>190</v>
      </c>
      <c r="E4803" t="s">
        <v>1174</v>
      </c>
      <c r="F4803">
        <v>3</v>
      </c>
      <c r="G4803">
        <v>0</v>
      </c>
    </row>
    <row r="4804" spans="1:7" x14ac:dyDescent="0.15">
      <c r="A4804" t="s">
        <v>8914</v>
      </c>
      <c r="B4804" t="s">
        <v>4344</v>
      </c>
      <c r="C4804" s="32">
        <v>43423</v>
      </c>
      <c r="D4804" t="s">
        <v>189</v>
      </c>
      <c r="E4804" t="s">
        <v>1173</v>
      </c>
      <c r="F4804">
        <v>2</v>
      </c>
      <c r="G4804">
        <v>0</v>
      </c>
    </row>
    <row r="4805" spans="1:7" x14ac:dyDescent="0.15">
      <c r="A4805" t="s">
        <v>8914</v>
      </c>
      <c r="B4805" t="s">
        <v>4345</v>
      </c>
      <c r="C4805" s="32">
        <v>43423</v>
      </c>
      <c r="D4805" t="s">
        <v>265</v>
      </c>
      <c r="E4805" t="s">
        <v>2079</v>
      </c>
      <c r="F4805">
        <v>20</v>
      </c>
      <c r="G4805">
        <v>0</v>
      </c>
    </row>
    <row r="4806" spans="1:7" x14ac:dyDescent="0.15">
      <c r="A4806" t="s">
        <v>8914</v>
      </c>
      <c r="B4806" t="s">
        <v>4346</v>
      </c>
      <c r="C4806" s="32">
        <v>43423</v>
      </c>
      <c r="D4806" t="s">
        <v>185</v>
      </c>
      <c r="E4806" t="s">
        <v>1169</v>
      </c>
      <c r="F4806">
        <v>10</v>
      </c>
      <c r="G4806">
        <v>0</v>
      </c>
    </row>
    <row r="4807" spans="1:7" x14ac:dyDescent="0.15">
      <c r="A4807" t="s">
        <v>8914</v>
      </c>
      <c r="B4807" t="s">
        <v>4347</v>
      </c>
      <c r="C4807" s="32">
        <v>43423</v>
      </c>
      <c r="D4807" t="s">
        <v>4140</v>
      </c>
      <c r="E4807" t="s">
        <v>4141</v>
      </c>
      <c r="F4807">
        <v>20</v>
      </c>
      <c r="G4807">
        <v>0</v>
      </c>
    </row>
    <row r="4808" spans="1:7" x14ac:dyDescent="0.15">
      <c r="A4808" t="s">
        <v>8914</v>
      </c>
      <c r="B4808" t="s">
        <v>4348</v>
      </c>
      <c r="C4808" s="32">
        <v>43423</v>
      </c>
      <c r="D4808" t="s">
        <v>287</v>
      </c>
      <c r="E4808" t="s">
        <v>4195</v>
      </c>
      <c r="F4808">
        <v>50</v>
      </c>
      <c r="G4808">
        <v>0</v>
      </c>
    </row>
    <row r="4809" spans="1:7" x14ac:dyDescent="0.15">
      <c r="A4809" t="s">
        <v>8915</v>
      </c>
      <c r="B4809" t="s">
        <v>4335</v>
      </c>
      <c r="C4809" s="32">
        <v>43423</v>
      </c>
      <c r="D4809" t="s">
        <v>304</v>
      </c>
      <c r="E4809" t="s">
        <v>2821</v>
      </c>
      <c r="F4809">
        <v>1</v>
      </c>
      <c r="G4809">
        <v>0</v>
      </c>
    </row>
    <row r="4810" spans="1:7" x14ac:dyDescent="0.15">
      <c r="A4810" t="s">
        <v>8916</v>
      </c>
      <c r="B4810" t="s">
        <v>4335</v>
      </c>
      <c r="C4810" s="32">
        <v>43423</v>
      </c>
      <c r="D4810" t="s">
        <v>254</v>
      </c>
      <c r="E4810" t="s">
        <v>1944</v>
      </c>
      <c r="F4810">
        <v>1</v>
      </c>
      <c r="G4810">
        <v>0</v>
      </c>
    </row>
    <row r="4811" spans="1:7" x14ac:dyDescent="0.15">
      <c r="A4811" t="s">
        <v>8916</v>
      </c>
      <c r="B4811" t="s">
        <v>4344</v>
      </c>
      <c r="C4811" s="32">
        <v>43423</v>
      </c>
      <c r="D4811" t="s">
        <v>199</v>
      </c>
      <c r="E4811" t="s">
        <v>1221</v>
      </c>
      <c r="F4811">
        <v>1</v>
      </c>
      <c r="G4811">
        <v>0</v>
      </c>
    </row>
    <row r="4812" spans="1:7" x14ac:dyDescent="0.15">
      <c r="A4812" t="s">
        <v>8916</v>
      </c>
      <c r="B4812" t="s">
        <v>4345</v>
      </c>
      <c r="C4812" s="32">
        <v>43423</v>
      </c>
      <c r="D4812" t="s">
        <v>1255</v>
      </c>
      <c r="E4812" t="s">
        <v>1256</v>
      </c>
      <c r="F4812">
        <v>1</v>
      </c>
      <c r="G4812">
        <v>0</v>
      </c>
    </row>
    <row r="4813" spans="1:7" x14ac:dyDescent="0.15">
      <c r="A4813" t="s">
        <v>8917</v>
      </c>
      <c r="B4813" t="s">
        <v>4335</v>
      </c>
      <c r="C4813" s="32">
        <v>43423</v>
      </c>
      <c r="D4813" t="s">
        <v>1945</v>
      </c>
      <c r="E4813" t="s">
        <v>1946</v>
      </c>
      <c r="F4813">
        <v>1</v>
      </c>
      <c r="G4813">
        <v>0</v>
      </c>
    </row>
    <row r="4814" spans="1:7" x14ac:dyDescent="0.15">
      <c r="A4814" t="s">
        <v>8917</v>
      </c>
      <c r="B4814" t="s">
        <v>4344</v>
      </c>
      <c r="C4814" s="32">
        <v>43423</v>
      </c>
      <c r="D4814" t="s">
        <v>200</v>
      </c>
      <c r="E4814" t="s">
        <v>1222</v>
      </c>
      <c r="F4814">
        <v>1</v>
      </c>
      <c r="G4814">
        <v>0</v>
      </c>
    </row>
    <row r="4815" spans="1:7" x14ac:dyDescent="0.15">
      <c r="A4815" t="s">
        <v>8917</v>
      </c>
      <c r="B4815" t="s">
        <v>4345</v>
      </c>
      <c r="C4815" s="32">
        <v>43423</v>
      </c>
      <c r="D4815" t="s">
        <v>203</v>
      </c>
      <c r="E4815" t="s">
        <v>1253</v>
      </c>
      <c r="F4815">
        <v>1</v>
      </c>
      <c r="G4815">
        <v>0</v>
      </c>
    </row>
    <row r="4816" spans="1:7" x14ac:dyDescent="0.15">
      <c r="A4816" t="s">
        <v>8917</v>
      </c>
      <c r="B4816" t="s">
        <v>4346</v>
      </c>
      <c r="C4816" s="32">
        <v>43423</v>
      </c>
      <c r="D4816" t="s">
        <v>1257</v>
      </c>
      <c r="E4816" t="s">
        <v>1258</v>
      </c>
      <c r="F4816">
        <v>1</v>
      </c>
      <c r="G4816">
        <v>0</v>
      </c>
    </row>
    <row r="4817" spans="1:7" x14ac:dyDescent="0.15">
      <c r="A4817" t="s">
        <v>8918</v>
      </c>
      <c r="B4817" t="s">
        <v>4335</v>
      </c>
      <c r="C4817" s="32">
        <v>43423</v>
      </c>
      <c r="D4817" t="s">
        <v>1264</v>
      </c>
      <c r="E4817" t="s">
        <v>1265</v>
      </c>
      <c r="F4817">
        <v>2</v>
      </c>
      <c r="G4817">
        <v>0</v>
      </c>
    </row>
    <row r="4818" spans="1:7" x14ac:dyDescent="0.15">
      <c r="A4818" t="s">
        <v>8919</v>
      </c>
      <c r="B4818" t="s">
        <v>4335</v>
      </c>
      <c r="C4818" s="32">
        <v>43423</v>
      </c>
      <c r="D4818" t="s">
        <v>253</v>
      </c>
      <c r="E4818" t="s">
        <v>1943</v>
      </c>
      <c r="F4818">
        <v>1</v>
      </c>
      <c r="G4818">
        <v>0</v>
      </c>
    </row>
    <row r="4819" spans="1:7" x14ac:dyDescent="0.15">
      <c r="A4819" t="s">
        <v>8920</v>
      </c>
      <c r="B4819" t="s">
        <v>4335</v>
      </c>
      <c r="C4819" s="32">
        <v>43423</v>
      </c>
      <c r="D4819" t="s">
        <v>1945</v>
      </c>
      <c r="E4819" t="s">
        <v>1946</v>
      </c>
      <c r="F4819">
        <v>1</v>
      </c>
      <c r="G4819">
        <v>0</v>
      </c>
    </row>
    <row r="4820" spans="1:7" x14ac:dyDescent="0.15">
      <c r="A4820" t="s">
        <v>8920</v>
      </c>
      <c r="B4820" t="s">
        <v>4344</v>
      </c>
      <c r="C4820" s="32">
        <v>43423</v>
      </c>
      <c r="D4820" t="s">
        <v>1257</v>
      </c>
      <c r="E4820" t="s">
        <v>1258</v>
      </c>
      <c r="F4820">
        <v>1</v>
      </c>
      <c r="G4820">
        <v>0</v>
      </c>
    </row>
    <row r="4821" spans="1:7" x14ac:dyDescent="0.15">
      <c r="A4821" t="s">
        <v>8920</v>
      </c>
      <c r="B4821" t="s">
        <v>4345</v>
      </c>
      <c r="C4821" s="32">
        <v>43423</v>
      </c>
      <c r="D4821" t="s">
        <v>1262</v>
      </c>
      <c r="E4821" t="s">
        <v>1263</v>
      </c>
      <c r="F4821">
        <v>1</v>
      </c>
      <c r="G4821">
        <v>0</v>
      </c>
    </row>
    <row r="4822" spans="1:7" x14ac:dyDescent="0.15">
      <c r="A4822" t="s">
        <v>8920</v>
      </c>
      <c r="B4822" t="s">
        <v>4346</v>
      </c>
      <c r="C4822" s="32">
        <v>43423</v>
      </c>
      <c r="D4822" t="s">
        <v>324</v>
      </c>
      <c r="E4822" t="s">
        <v>3009</v>
      </c>
      <c r="F4822">
        <v>1</v>
      </c>
      <c r="G4822">
        <v>0</v>
      </c>
    </row>
    <row r="4823" spans="1:7" x14ac:dyDescent="0.15">
      <c r="A4823" t="s">
        <v>8921</v>
      </c>
      <c r="B4823" t="s">
        <v>4335</v>
      </c>
      <c r="C4823" s="32">
        <v>43423</v>
      </c>
      <c r="D4823" t="s">
        <v>271</v>
      </c>
      <c r="E4823" t="s">
        <v>2085</v>
      </c>
      <c r="F4823">
        <v>2</v>
      </c>
      <c r="G4823">
        <v>0</v>
      </c>
    </row>
    <row r="4824" spans="1:7" x14ac:dyDescent="0.15">
      <c r="A4824" t="s">
        <v>8922</v>
      </c>
      <c r="B4824" t="s">
        <v>4335</v>
      </c>
      <c r="C4824" s="32">
        <v>43423</v>
      </c>
      <c r="D4824" t="s">
        <v>2041</v>
      </c>
      <c r="E4824" t="s">
        <v>2042</v>
      </c>
      <c r="F4824">
        <v>10</v>
      </c>
      <c r="G4824">
        <v>0</v>
      </c>
    </row>
    <row r="4825" spans="1:7" x14ac:dyDescent="0.15">
      <c r="A4825" t="s">
        <v>8922</v>
      </c>
      <c r="B4825" t="s">
        <v>4344</v>
      </c>
      <c r="C4825" s="32">
        <v>43423</v>
      </c>
      <c r="D4825" t="s">
        <v>246</v>
      </c>
      <c r="E4825" t="s">
        <v>1820</v>
      </c>
      <c r="F4825">
        <v>1</v>
      </c>
      <c r="G4825">
        <v>0</v>
      </c>
    </row>
    <row r="4826" spans="1:7" x14ac:dyDescent="0.15">
      <c r="A4826" t="s">
        <v>8923</v>
      </c>
      <c r="B4826" t="s">
        <v>4335</v>
      </c>
      <c r="C4826" s="32">
        <v>43423</v>
      </c>
      <c r="D4826" t="s">
        <v>278</v>
      </c>
      <c r="E4826" t="s">
        <v>2131</v>
      </c>
      <c r="F4826">
        <v>4</v>
      </c>
      <c r="G4826">
        <v>0</v>
      </c>
    </row>
    <row r="4827" spans="1:7" x14ac:dyDescent="0.15">
      <c r="A4827" t="s">
        <v>8924</v>
      </c>
      <c r="B4827" t="s">
        <v>4335</v>
      </c>
      <c r="C4827" s="32">
        <v>43423</v>
      </c>
      <c r="D4827" t="s">
        <v>4136</v>
      </c>
      <c r="E4827" t="s">
        <v>4137</v>
      </c>
      <c r="F4827">
        <v>20</v>
      </c>
      <c r="G4827">
        <v>0</v>
      </c>
    </row>
    <row r="4828" spans="1:7" x14ac:dyDescent="0.15">
      <c r="A4828" t="s">
        <v>8925</v>
      </c>
      <c r="B4828" t="s">
        <v>4335</v>
      </c>
      <c r="C4828" s="32">
        <v>43423</v>
      </c>
      <c r="D4828" t="s">
        <v>232</v>
      </c>
      <c r="E4828" t="s">
        <v>1757</v>
      </c>
      <c r="F4828">
        <v>2</v>
      </c>
      <c r="G4828">
        <v>0</v>
      </c>
    </row>
    <row r="4829" spans="1:7" x14ac:dyDescent="0.15">
      <c r="A4829" t="s">
        <v>8926</v>
      </c>
      <c r="B4829" t="s">
        <v>4335</v>
      </c>
      <c r="C4829" s="32">
        <v>43423</v>
      </c>
      <c r="D4829" t="s">
        <v>263</v>
      </c>
      <c r="E4829" t="s">
        <v>2077</v>
      </c>
      <c r="F4829">
        <v>10</v>
      </c>
      <c r="G4829">
        <v>0</v>
      </c>
    </row>
    <row r="4830" spans="1:7" x14ac:dyDescent="0.15">
      <c r="A4830" t="s">
        <v>8927</v>
      </c>
      <c r="B4830" t="s">
        <v>4335</v>
      </c>
      <c r="C4830" s="32">
        <v>43423</v>
      </c>
      <c r="D4830" t="s">
        <v>263</v>
      </c>
      <c r="E4830" t="s">
        <v>2077</v>
      </c>
      <c r="F4830">
        <v>10</v>
      </c>
      <c r="G4830">
        <v>0</v>
      </c>
    </row>
    <row r="4831" spans="1:7" x14ac:dyDescent="0.15">
      <c r="A4831" t="s">
        <v>8928</v>
      </c>
      <c r="B4831" t="s">
        <v>4335</v>
      </c>
      <c r="C4831" s="32">
        <v>43423</v>
      </c>
      <c r="D4831" t="s">
        <v>2479</v>
      </c>
      <c r="E4831" t="s">
        <v>2480</v>
      </c>
      <c r="F4831">
        <v>30</v>
      </c>
      <c r="G4831">
        <v>0</v>
      </c>
    </row>
    <row r="4832" spans="1:7" x14ac:dyDescent="0.15">
      <c r="A4832" t="s">
        <v>8928</v>
      </c>
      <c r="B4832" t="s">
        <v>4344</v>
      </c>
      <c r="C4832" s="32">
        <v>43423</v>
      </c>
      <c r="D4832" t="s">
        <v>2481</v>
      </c>
      <c r="E4832" t="s">
        <v>2482</v>
      </c>
      <c r="F4832">
        <v>50</v>
      </c>
      <c r="G4832">
        <v>0</v>
      </c>
    </row>
    <row r="4833" spans="1:7" x14ac:dyDescent="0.15">
      <c r="A4833" t="s">
        <v>8928</v>
      </c>
      <c r="B4833" t="s">
        <v>4345</v>
      </c>
      <c r="C4833" s="32">
        <v>43423</v>
      </c>
      <c r="D4833" t="s">
        <v>2495</v>
      </c>
      <c r="E4833" t="s">
        <v>2496</v>
      </c>
      <c r="F4833">
        <v>10</v>
      </c>
      <c r="G4833">
        <v>0</v>
      </c>
    </row>
    <row r="4834" spans="1:7" x14ac:dyDescent="0.15">
      <c r="A4834" t="s">
        <v>8929</v>
      </c>
      <c r="B4834" t="s">
        <v>4335</v>
      </c>
      <c r="C4834" s="32">
        <v>43423</v>
      </c>
      <c r="D4834" t="s">
        <v>298</v>
      </c>
      <c r="E4834" t="s">
        <v>2815</v>
      </c>
      <c r="F4834">
        <v>100</v>
      </c>
      <c r="G4834">
        <v>0</v>
      </c>
    </row>
    <row r="4835" spans="1:7" x14ac:dyDescent="0.15">
      <c r="A4835" t="s">
        <v>8929</v>
      </c>
      <c r="B4835" t="s">
        <v>4344</v>
      </c>
      <c r="C4835" s="32">
        <v>43423</v>
      </c>
      <c r="D4835" t="s">
        <v>301</v>
      </c>
      <c r="E4835" t="s">
        <v>2818</v>
      </c>
      <c r="F4835">
        <v>20</v>
      </c>
      <c r="G4835">
        <v>0</v>
      </c>
    </row>
    <row r="4836" spans="1:7" x14ac:dyDescent="0.15">
      <c r="A4836" t="s">
        <v>8930</v>
      </c>
      <c r="B4836" t="s">
        <v>4335</v>
      </c>
      <c r="C4836" s="32">
        <v>43423</v>
      </c>
      <c r="D4836" t="s">
        <v>125</v>
      </c>
      <c r="E4836" t="s">
        <v>722</v>
      </c>
      <c r="F4836">
        <v>50</v>
      </c>
      <c r="G4836">
        <v>0</v>
      </c>
    </row>
    <row r="4837" spans="1:7" x14ac:dyDescent="0.15">
      <c r="A4837" t="s">
        <v>8931</v>
      </c>
      <c r="B4837" t="s">
        <v>4335</v>
      </c>
      <c r="C4837" s="32">
        <v>43423</v>
      </c>
      <c r="D4837" t="s">
        <v>127</v>
      </c>
      <c r="E4837" t="s">
        <v>723</v>
      </c>
      <c r="F4837">
        <v>22</v>
      </c>
      <c r="G4837">
        <v>0</v>
      </c>
    </row>
    <row r="4838" spans="1:7" x14ac:dyDescent="0.15">
      <c r="A4838" t="s">
        <v>8932</v>
      </c>
      <c r="B4838" t="s">
        <v>4335</v>
      </c>
      <c r="C4838" s="32">
        <v>43424</v>
      </c>
      <c r="D4838" t="s">
        <v>1190</v>
      </c>
      <c r="E4838" t="s">
        <v>1191</v>
      </c>
      <c r="F4838">
        <v>50</v>
      </c>
      <c r="G4838">
        <v>0</v>
      </c>
    </row>
    <row r="4839" spans="1:7" x14ac:dyDescent="0.15">
      <c r="A4839" t="s">
        <v>8932</v>
      </c>
      <c r="B4839" t="s">
        <v>4344</v>
      </c>
      <c r="C4839" s="32">
        <v>43424</v>
      </c>
      <c r="D4839" t="s">
        <v>2188</v>
      </c>
      <c r="E4839" t="s">
        <v>2189</v>
      </c>
      <c r="F4839">
        <v>50</v>
      </c>
      <c r="G4839">
        <v>0</v>
      </c>
    </row>
    <row r="4840" spans="1:7" x14ac:dyDescent="0.15">
      <c r="A4840" t="s">
        <v>8933</v>
      </c>
      <c r="B4840" t="s">
        <v>4335</v>
      </c>
      <c r="C4840" s="32">
        <v>43424</v>
      </c>
      <c r="D4840" t="s">
        <v>183</v>
      </c>
      <c r="E4840" t="s">
        <v>1167</v>
      </c>
      <c r="F4840">
        <v>4</v>
      </c>
      <c r="G4840">
        <v>0</v>
      </c>
    </row>
    <row r="4841" spans="1:7" x14ac:dyDescent="0.15">
      <c r="A4841" t="s">
        <v>8933</v>
      </c>
      <c r="B4841" t="s">
        <v>4344</v>
      </c>
      <c r="C4841" s="32">
        <v>43424</v>
      </c>
      <c r="D4841" t="s">
        <v>184</v>
      </c>
      <c r="E4841" t="s">
        <v>1168</v>
      </c>
      <c r="F4841">
        <v>6</v>
      </c>
      <c r="G4841">
        <v>0</v>
      </c>
    </row>
    <row r="4842" spans="1:7" x14ac:dyDescent="0.15">
      <c r="A4842" t="s">
        <v>8933</v>
      </c>
      <c r="B4842" t="s">
        <v>4345</v>
      </c>
      <c r="C4842" s="32">
        <v>43424</v>
      </c>
      <c r="D4842" t="s">
        <v>122</v>
      </c>
      <c r="E4842" t="s">
        <v>4144</v>
      </c>
      <c r="F4842">
        <v>10</v>
      </c>
      <c r="G4842">
        <v>0</v>
      </c>
    </row>
    <row r="4843" spans="1:7" x14ac:dyDescent="0.15">
      <c r="A4843" t="s">
        <v>8933</v>
      </c>
      <c r="B4843" t="s">
        <v>4346</v>
      </c>
      <c r="C4843" s="32">
        <v>43424</v>
      </c>
      <c r="D4843" t="s">
        <v>727</v>
      </c>
      <c r="E4843" t="s">
        <v>728</v>
      </c>
      <c r="F4843">
        <v>4</v>
      </c>
      <c r="G4843">
        <v>0</v>
      </c>
    </row>
    <row r="4844" spans="1:7" x14ac:dyDescent="0.15">
      <c r="A4844" t="s">
        <v>8933</v>
      </c>
      <c r="B4844" t="s">
        <v>4347</v>
      </c>
      <c r="C4844" s="32">
        <v>43424</v>
      </c>
      <c r="D4844" t="s">
        <v>219</v>
      </c>
      <c r="E4844" t="s">
        <v>1501</v>
      </c>
      <c r="F4844">
        <v>15</v>
      </c>
      <c r="G4844">
        <v>0</v>
      </c>
    </row>
    <row r="4845" spans="1:7" x14ac:dyDescent="0.15">
      <c r="A4845" t="s">
        <v>8934</v>
      </c>
      <c r="B4845" t="s">
        <v>4335</v>
      </c>
      <c r="C4845" s="32">
        <v>43424</v>
      </c>
      <c r="D4845" t="s">
        <v>376</v>
      </c>
      <c r="E4845" t="s">
        <v>3209</v>
      </c>
      <c r="F4845">
        <v>3</v>
      </c>
      <c r="G4845">
        <v>0</v>
      </c>
    </row>
    <row r="4846" spans="1:7" x14ac:dyDescent="0.15">
      <c r="A4846" t="s">
        <v>8934</v>
      </c>
      <c r="B4846" t="s">
        <v>4344</v>
      </c>
      <c r="C4846" s="32">
        <v>43424</v>
      </c>
      <c r="D4846" t="s">
        <v>370</v>
      </c>
      <c r="E4846" t="s">
        <v>3203</v>
      </c>
      <c r="F4846">
        <v>7</v>
      </c>
      <c r="G4846">
        <v>0</v>
      </c>
    </row>
    <row r="4847" spans="1:7" x14ac:dyDescent="0.15">
      <c r="A4847" t="s">
        <v>8935</v>
      </c>
      <c r="B4847" t="s">
        <v>4335</v>
      </c>
      <c r="C4847" s="32">
        <v>43424</v>
      </c>
      <c r="D4847" t="s">
        <v>372</v>
      </c>
      <c r="E4847" t="s">
        <v>3205</v>
      </c>
      <c r="F4847">
        <v>10</v>
      </c>
      <c r="G4847">
        <v>0</v>
      </c>
    </row>
    <row r="4848" spans="1:7" x14ac:dyDescent="0.15">
      <c r="A4848" t="s">
        <v>8935</v>
      </c>
      <c r="B4848" t="s">
        <v>4344</v>
      </c>
      <c r="C4848" s="32">
        <v>43424</v>
      </c>
      <c r="D4848" t="s">
        <v>370</v>
      </c>
      <c r="E4848" t="s">
        <v>3203</v>
      </c>
      <c r="F4848">
        <v>10</v>
      </c>
      <c r="G4848">
        <v>0</v>
      </c>
    </row>
    <row r="4849" spans="1:7" x14ac:dyDescent="0.15">
      <c r="A4849" t="s">
        <v>8935</v>
      </c>
      <c r="B4849" t="s">
        <v>4345</v>
      </c>
      <c r="C4849" s="32">
        <v>43424</v>
      </c>
      <c r="D4849" t="s">
        <v>371</v>
      </c>
      <c r="E4849" t="s">
        <v>3204</v>
      </c>
      <c r="F4849">
        <v>20</v>
      </c>
      <c r="G4849">
        <v>0</v>
      </c>
    </row>
    <row r="4850" spans="1:7" x14ac:dyDescent="0.15">
      <c r="A4850" t="s">
        <v>8935</v>
      </c>
      <c r="B4850" t="s">
        <v>4346</v>
      </c>
      <c r="C4850" s="32">
        <v>43424</v>
      </c>
      <c r="D4850" t="s">
        <v>367</v>
      </c>
      <c r="E4850" t="s">
        <v>3200</v>
      </c>
      <c r="F4850">
        <v>10</v>
      </c>
      <c r="G4850">
        <v>0</v>
      </c>
    </row>
    <row r="4851" spans="1:7" x14ac:dyDescent="0.15">
      <c r="A4851" t="s">
        <v>8936</v>
      </c>
      <c r="B4851" t="s">
        <v>4335</v>
      </c>
      <c r="C4851" s="32">
        <v>43424</v>
      </c>
      <c r="D4851" t="s">
        <v>296</v>
      </c>
      <c r="E4851" t="s">
        <v>2813</v>
      </c>
      <c r="F4851">
        <v>1</v>
      </c>
      <c r="G4851">
        <v>0</v>
      </c>
    </row>
    <row r="4852" spans="1:7" x14ac:dyDescent="0.15">
      <c r="A4852" t="s">
        <v>8937</v>
      </c>
      <c r="B4852" t="s">
        <v>4335</v>
      </c>
      <c r="C4852" s="32">
        <v>43424</v>
      </c>
      <c r="D4852" t="s">
        <v>296</v>
      </c>
      <c r="E4852" t="s">
        <v>2813</v>
      </c>
      <c r="F4852">
        <v>8</v>
      </c>
      <c r="G4852">
        <v>0</v>
      </c>
    </row>
    <row r="4853" spans="1:7" x14ac:dyDescent="0.15">
      <c r="A4853" t="s">
        <v>8937</v>
      </c>
      <c r="B4853" t="s">
        <v>4344</v>
      </c>
      <c r="C4853" s="32">
        <v>43424</v>
      </c>
      <c r="D4853" t="s">
        <v>301</v>
      </c>
      <c r="E4853" t="s">
        <v>2818</v>
      </c>
      <c r="F4853">
        <v>52</v>
      </c>
      <c r="G4853">
        <v>0</v>
      </c>
    </row>
    <row r="4854" spans="1:7" x14ac:dyDescent="0.15">
      <c r="A4854" t="s">
        <v>8938</v>
      </c>
      <c r="B4854" t="s">
        <v>4335</v>
      </c>
      <c r="C4854" s="32">
        <v>43424</v>
      </c>
      <c r="D4854" t="s">
        <v>167</v>
      </c>
      <c r="E4854" t="s">
        <v>1143</v>
      </c>
      <c r="F4854">
        <v>5</v>
      </c>
      <c r="G4854">
        <v>0</v>
      </c>
    </row>
    <row r="4855" spans="1:7" x14ac:dyDescent="0.15">
      <c r="A4855" t="s">
        <v>8938</v>
      </c>
      <c r="B4855" t="s">
        <v>4344</v>
      </c>
      <c r="C4855" s="32">
        <v>43424</v>
      </c>
      <c r="D4855" t="s">
        <v>127</v>
      </c>
      <c r="E4855" t="s">
        <v>723</v>
      </c>
      <c r="F4855">
        <v>20</v>
      </c>
      <c r="G4855">
        <v>0</v>
      </c>
    </row>
    <row r="4856" spans="1:7" x14ac:dyDescent="0.15">
      <c r="A4856" t="s">
        <v>8938</v>
      </c>
      <c r="B4856" t="s">
        <v>4345</v>
      </c>
      <c r="C4856" s="32">
        <v>43424</v>
      </c>
      <c r="D4856" t="s">
        <v>127</v>
      </c>
      <c r="E4856" t="s">
        <v>723</v>
      </c>
      <c r="F4856">
        <v>10</v>
      </c>
      <c r="G4856">
        <v>0</v>
      </c>
    </row>
    <row r="4857" spans="1:7" x14ac:dyDescent="0.15">
      <c r="A4857" t="s">
        <v>8938</v>
      </c>
      <c r="B4857" t="s">
        <v>4346</v>
      </c>
      <c r="C4857" s="32">
        <v>43424</v>
      </c>
      <c r="D4857" t="s">
        <v>241</v>
      </c>
      <c r="E4857" t="s">
        <v>4153</v>
      </c>
      <c r="F4857">
        <v>10</v>
      </c>
      <c r="G4857">
        <v>0</v>
      </c>
    </row>
    <row r="4858" spans="1:7" x14ac:dyDescent="0.15">
      <c r="A4858" t="s">
        <v>8938</v>
      </c>
      <c r="B4858" t="s">
        <v>4347</v>
      </c>
      <c r="C4858" s="32">
        <v>43424</v>
      </c>
      <c r="D4858" t="s">
        <v>219</v>
      </c>
      <c r="E4858" t="s">
        <v>1501</v>
      </c>
      <c r="F4858">
        <v>10</v>
      </c>
      <c r="G4858">
        <v>0</v>
      </c>
    </row>
    <row r="4859" spans="1:7" x14ac:dyDescent="0.15">
      <c r="A4859" t="s">
        <v>8939</v>
      </c>
      <c r="B4859" t="s">
        <v>4335</v>
      </c>
      <c r="C4859" s="32">
        <v>43424</v>
      </c>
      <c r="D4859" t="s">
        <v>572</v>
      </c>
      <c r="E4859" t="s">
        <v>573</v>
      </c>
      <c r="F4859">
        <v>50</v>
      </c>
      <c r="G4859">
        <v>0</v>
      </c>
    </row>
    <row r="4860" spans="1:7" x14ac:dyDescent="0.15">
      <c r="A4860" t="s">
        <v>8939</v>
      </c>
      <c r="B4860" t="s">
        <v>4344</v>
      </c>
      <c r="C4860" s="32">
        <v>43424</v>
      </c>
      <c r="D4860" t="s">
        <v>578</v>
      </c>
      <c r="E4860" t="s">
        <v>579</v>
      </c>
      <c r="F4860">
        <v>50</v>
      </c>
      <c r="G4860">
        <v>0</v>
      </c>
    </row>
    <row r="4861" spans="1:7" x14ac:dyDescent="0.15">
      <c r="A4861" t="s">
        <v>8940</v>
      </c>
      <c r="B4861" t="s">
        <v>4335</v>
      </c>
      <c r="C4861" s="32">
        <v>43424</v>
      </c>
      <c r="D4861" t="s">
        <v>96</v>
      </c>
      <c r="E4861" t="s">
        <v>520</v>
      </c>
      <c r="F4861">
        <v>4</v>
      </c>
      <c r="G4861">
        <v>0</v>
      </c>
    </row>
    <row r="4862" spans="1:7" x14ac:dyDescent="0.15">
      <c r="A4862" t="s">
        <v>8941</v>
      </c>
      <c r="B4862" t="s">
        <v>4335</v>
      </c>
      <c r="C4862" s="32">
        <v>43424</v>
      </c>
      <c r="D4862" t="s">
        <v>410</v>
      </c>
      <c r="E4862" t="s">
        <v>3243</v>
      </c>
      <c r="F4862">
        <v>1</v>
      </c>
      <c r="G4862">
        <v>0</v>
      </c>
    </row>
    <row r="4863" spans="1:7" x14ac:dyDescent="0.15">
      <c r="A4863" t="s">
        <v>8942</v>
      </c>
      <c r="B4863" t="s">
        <v>4335</v>
      </c>
      <c r="C4863" s="32">
        <v>43424</v>
      </c>
      <c r="D4863" t="s">
        <v>164</v>
      </c>
      <c r="E4863" t="s">
        <v>1140</v>
      </c>
      <c r="F4863">
        <v>50</v>
      </c>
      <c r="G4863">
        <v>0</v>
      </c>
    </row>
    <row r="4864" spans="1:7" x14ac:dyDescent="0.15">
      <c r="A4864" t="s">
        <v>8942</v>
      </c>
      <c r="B4864" t="s">
        <v>4344</v>
      </c>
      <c r="C4864" s="32">
        <v>43424</v>
      </c>
      <c r="D4864" t="s">
        <v>248</v>
      </c>
      <c r="E4864" t="s">
        <v>1938</v>
      </c>
      <c r="F4864">
        <v>50</v>
      </c>
      <c r="G4864">
        <v>0</v>
      </c>
    </row>
    <row r="4865" spans="1:7" x14ac:dyDescent="0.15">
      <c r="A4865" t="s">
        <v>8942</v>
      </c>
      <c r="B4865" t="s">
        <v>4345</v>
      </c>
      <c r="C4865" s="32">
        <v>43424</v>
      </c>
      <c r="D4865" t="s">
        <v>249</v>
      </c>
      <c r="E4865" t="s">
        <v>1939</v>
      </c>
      <c r="F4865">
        <v>50</v>
      </c>
      <c r="G4865">
        <v>0</v>
      </c>
    </row>
    <row r="4866" spans="1:7" x14ac:dyDescent="0.15">
      <c r="A4866" t="s">
        <v>8943</v>
      </c>
      <c r="B4866" t="s">
        <v>4335</v>
      </c>
      <c r="C4866" s="32">
        <v>43424</v>
      </c>
      <c r="D4866" t="s">
        <v>164</v>
      </c>
      <c r="E4866" t="s">
        <v>1140</v>
      </c>
      <c r="F4866">
        <v>30</v>
      </c>
      <c r="G4866">
        <v>0</v>
      </c>
    </row>
    <row r="4867" spans="1:7" x14ac:dyDescent="0.15">
      <c r="A4867" t="s">
        <v>8943</v>
      </c>
      <c r="B4867" t="s">
        <v>4344</v>
      </c>
      <c r="C4867" s="32">
        <v>43424</v>
      </c>
      <c r="D4867" t="s">
        <v>248</v>
      </c>
      <c r="E4867" t="s">
        <v>1938</v>
      </c>
      <c r="F4867">
        <v>50</v>
      </c>
      <c r="G4867">
        <v>0</v>
      </c>
    </row>
    <row r="4868" spans="1:7" x14ac:dyDescent="0.15">
      <c r="A4868" t="s">
        <v>8943</v>
      </c>
      <c r="B4868" t="s">
        <v>4345</v>
      </c>
      <c r="C4868" s="32">
        <v>43424</v>
      </c>
      <c r="D4868" t="s">
        <v>249</v>
      </c>
      <c r="E4868" t="s">
        <v>1939</v>
      </c>
      <c r="F4868">
        <v>50</v>
      </c>
      <c r="G4868">
        <v>0</v>
      </c>
    </row>
    <row r="4869" spans="1:7" x14ac:dyDescent="0.15">
      <c r="A4869" t="s">
        <v>8944</v>
      </c>
      <c r="B4869" t="s">
        <v>4335</v>
      </c>
      <c r="C4869" s="32">
        <v>43424</v>
      </c>
      <c r="D4869" t="s">
        <v>248</v>
      </c>
      <c r="E4869" t="s">
        <v>1938</v>
      </c>
      <c r="F4869">
        <v>50</v>
      </c>
      <c r="G4869">
        <v>0</v>
      </c>
    </row>
    <row r="4870" spans="1:7" x14ac:dyDescent="0.15">
      <c r="A4870" t="s">
        <v>8944</v>
      </c>
      <c r="B4870" t="s">
        <v>4344</v>
      </c>
      <c r="C4870" s="32">
        <v>43424</v>
      </c>
      <c r="D4870" t="s">
        <v>249</v>
      </c>
      <c r="E4870" t="s">
        <v>1939</v>
      </c>
      <c r="F4870">
        <v>50</v>
      </c>
      <c r="G4870">
        <v>0</v>
      </c>
    </row>
    <row r="4871" spans="1:7" x14ac:dyDescent="0.15">
      <c r="A4871" t="s">
        <v>8945</v>
      </c>
      <c r="B4871" t="s">
        <v>4335</v>
      </c>
      <c r="C4871" s="32">
        <v>43424</v>
      </c>
      <c r="D4871" t="s">
        <v>376</v>
      </c>
      <c r="E4871" t="s">
        <v>3209</v>
      </c>
      <c r="F4871">
        <v>5</v>
      </c>
      <c r="G4871">
        <v>0</v>
      </c>
    </row>
    <row r="4872" spans="1:7" x14ac:dyDescent="0.15">
      <c r="A4872" t="s">
        <v>8945</v>
      </c>
      <c r="B4872" t="s">
        <v>4344</v>
      </c>
      <c r="C4872" s="32">
        <v>43424</v>
      </c>
      <c r="D4872" t="s">
        <v>367</v>
      </c>
      <c r="E4872" t="s">
        <v>3200</v>
      </c>
      <c r="F4872">
        <v>10</v>
      </c>
      <c r="G4872">
        <v>0</v>
      </c>
    </row>
    <row r="4873" spans="1:7" x14ac:dyDescent="0.15">
      <c r="A4873" t="s">
        <v>8945</v>
      </c>
      <c r="B4873" t="s">
        <v>4345</v>
      </c>
      <c r="C4873" s="32">
        <v>43424</v>
      </c>
      <c r="D4873" t="s">
        <v>365</v>
      </c>
      <c r="E4873" t="s">
        <v>3198</v>
      </c>
      <c r="F4873">
        <v>10</v>
      </c>
      <c r="G4873">
        <v>0</v>
      </c>
    </row>
    <row r="4874" spans="1:7" x14ac:dyDescent="0.15">
      <c r="A4874" t="s">
        <v>8946</v>
      </c>
      <c r="B4874" t="s">
        <v>4335</v>
      </c>
      <c r="C4874" s="32">
        <v>43424</v>
      </c>
      <c r="D4874" t="s">
        <v>376</v>
      </c>
      <c r="E4874" t="s">
        <v>3209</v>
      </c>
      <c r="F4874">
        <v>5</v>
      </c>
      <c r="G4874">
        <v>0</v>
      </c>
    </row>
    <row r="4875" spans="1:7" x14ac:dyDescent="0.15">
      <c r="A4875" t="s">
        <v>8946</v>
      </c>
      <c r="B4875" t="s">
        <v>4344</v>
      </c>
      <c r="C4875" s="32">
        <v>43424</v>
      </c>
      <c r="D4875" t="s">
        <v>367</v>
      </c>
      <c r="E4875" t="s">
        <v>3200</v>
      </c>
      <c r="F4875">
        <v>10</v>
      </c>
      <c r="G4875">
        <v>0</v>
      </c>
    </row>
    <row r="4876" spans="1:7" x14ac:dyDescent="0.15">
      <c r="A4876" t="s">
        <v>8947</v>
      </c>
      <c r="B4876" t="s">
        <v>4335</v>
      </c>
      <c r="C4876" s="32">
        <v>43424</v>
      </c>
      <c r="D4876" t="s">
        <v>1768</v>
      </c>
      <c r="E4876" t="s">
        <v>1769</v>
      </c>
      <c r="F4876">
        <v>5</v>
      </c>
      <c r="G4876">
        <v>0</v>
      </c>
    </row>
    <row r="4877" spans="1:7" x14ac:dyDescent="0.15">
      <c r="A4877" t="s">
        <v>8947</v>
      </c>
      <c r="B4877" t="s">
        <v>4344</v>
      </c>
      <c r="C4877" s="32">
        <v>43424</v>
      </c>
      <c r="D4877" t="s">
        <v>237</v>
      </c>
      <c r="E4877" t="s">
        <v>1782</v>
      </c>
      <c r="F4877">
        <v>5</v>
      </c>
      <c r="G4877">
        <v>0</v>
      </c>
    </row>
    <row r="4878" spans="1:7" x14ac:dyDescent="0.15">
      <c r="A4878" t="s">
        <v>8947</v>
      </c>
      <c r="B4878" t="s">
        <v>4345</v>
      </c>
      <c r="C4878" s="32">
        <v>43424</v>
      </c>
      <c r="D4878" t="s">
        <v>236</v>
      </c>
      <c r="E4878" t="s">
        <v>1781</v>
      </c>
      <c r="F4878">
        <v>10</v>
      </c>
      <c r="G4878">
        <v>0</v>
      </c>
    </row>
    <row r="4879" spans="1:7" x14ac:dyDescent="0.15">
      <c r="A4879" t="s">
        <v>8947</v>
      </c>
      <c r="B4879" t="s">
        <v>4346</v>
      </c>
      <c r="C4879" s="32">
        <v>43424</v>
      </c>
      <c r="D4879" t="s">
        <v>2114</v>
      </c>
      <c r="E4879" t="s">
        <v>2115</v>
      </c>
      <c r="F4879">
        <v>5</v>
      </c>
      <c r="G4879">
        <v>0</v>
      </c>
    </row>
    <row r="4880" spans="1:7" x14ac:dyDescent="0.15">
      <c r="A4880" t="s">
        <v>8947</v>
      </c>
      <c r="B4880" t="s">
        <v>4347</v>
      </c>
      <c r="C4880" s="32">
        <v>43424</v>
      </c>
      <c r="D4880" t="s">
        <v>2112</v>
      </c>
      <c r="E4880" t="s">
        <v>2113</v>
      </c>
      <c r="F4880">
        <v>5</v>
      </c>
      <c r="G4880">
        <v>0</v>
      </c>
    </row>
    <row r="4881" spans="1:7" x14ac:dyDescent="0.15">
      <c r="A4881" t="s">
        <v>8947</v>
      </c>
      <c r="B4881" t="s">
        <v>4348</v>
      </c>
      <c r="C4881" s="32">
        <v>43424</v>
      </c>
      <c r="D4881" t="s">
        <v>2110</v>
      </c>
      <c r="E4881" t="s">
        <v>2111</v>
      </c>
      <c r="F4881">
        <v>5</v>
      </c>
      <c r="G4881">
        <v>0</v>
      </c>
    </row>
    <row r="4882" spans="1:7" x14ac:dyDescent="0.15">
      <c r="A4882" t="s">
        <v>8948</v>
      </c>
      <c r="B4882" t="s">
        <v>4335</v>
      </c>
      <c r="C4882" s="32">
        <v>43424</v>
      </c>
      <c r="D4882" t="s">
        <v>236</v>
      </c>
      <c r="E4882" t="s">
        <v>1781</v>
      </c>
      <c r="F4882">
        <v>10</v>
      </c>
      <c r="G4882">
        <v>0</v>
      </c>
    </row>
    <row r="4883" spans="1:7" x14ac:dyDescent="0.15">
      <c r="A4883" t="s">
        <v>8949</v>
      </c>
      <c r="B4883" t="s">
        <v>4335</v>
      </c>
      <c r="C4883" s="32">
        <v>43424</v>
      </c>
      <c r="D4883" t="s">
        <v>1768</v>
      </c>
      <c r="E4883" t="s">
        <v>1769</v>
      </c>
      <c r="F4883">
        <v>5</v>
      </c>
      <c r="G4883">
        <v>0</v>
      </c>
    </row>
    <row r="4884" spans="1:7" x14ac:dyDescent="0.15">
      <c r="A4884" t="s">
        <v>8949</v>
      </c>
      <c r="B4884" t="s">
        <v>4344</v>
      </c>
      <c r="C4884" s="32">
        <v>43424</v>
      </c>
      <c r="D4884" t="s">
        <v>237</v>
      </c>
      <c r="E4884" t="s">
        <v>1782</v>
      </c>
      <c r="F4884">
        <v>5</v>
      </c>
      <c r="G4884">
        <v>0</v>
      </c>
    </row>
    <row r="4885" spans="1:7" x14ac:dyDescent="0.15">
      <c r="A4885" t="s">
        <v>8949</v>
      </c>
      <c r="B4885" t="s">
        <v>4345</v>
      </c>
      <c r="C4885" s="32">
        <v>43424</v>
      </c>
      <c r="D4885" t="s">
        <v>2114</v>
      </c>
      <c r="E4885" t="s">
        <v>2115</v>
      </c>
      <c r="F4885">
        <v>5</v>
      </c>
      <c r="G4885">
        <v>0</v>
      </c>
    </row>
    <row r="4886" spans="1:7" x14ac:dyDescent="0.15">
      <c r="A4886" t="s">
        <v>8949</v>
      </c>
      <c r="B4886" t="s">
        <v>4346</v>
      </c>
      <c r="C4886" s="32">
        <v>43424</v>
      </c>
      <c r="D4886" t="s">
        <v>2112</v>
      </c>
      <c r="E4886" t="s">
        <v>2113</v>
      </c>
      <c r="F4886">
        <v>5</v>
      </c>
      <c r="G4886">
        <v>0</v>
      </c>
    </row>
    <row r="4887" spans="1:7" x14ac:dyDescent="0.15">
      <c r="A4887" t="s">
        <v>8949</v>
      </c>
      <c r="B4887" t="s">
        <v>4347</v>
      </c>
      <c r="C4887" s="32">
        <v>43424</v>
      </c>
      <c r="D4887" t="s">
        <v>2110</v>
      </c>
      <c r="E4887" t="s">
        <v>2111</v>
      </c>
      <c r="F4887">
        <v>5</v>
      </c>
      <c r="G4887">
        <v>0</v>
      </c>
    </row>
    <row r="4888" spans="1:7" x14ac:dyDescent="0.15">
      <c r="A4888" t="s">
        <v>8950</v>
      </c>
      <c r="B4888" t="s">
        <v>4335</v>
      </c>
      <c r="C4888" s="32">
        <v>43424</v>
      </c>
      <c r="D4888" t="s">
        <v>370</v>
      </c>
      <c r="E4888" t="s">
        <v>3203</v>
      </c>
      <c r="F4888">
        <v>1</v>
      </c>
      <c r="G4888">
        <v>0</v>
      </c>
    </row>
    <row r="4889" spans="1:7" x14ac:dyDescent="0.15">
      <c r="A4889" t="s">
        <v>8951</v>
      </c>
      <c r="B4889" t="s">
        <v>4335</v>
      </c>
      <c r="C4889" s="32">
        <v>43424</v>
      </c>
      <c r="D4889" t="s">
        <v>263</v>
      </c>
      <c r="E4889" t="s">
        <v>2077</v>
      </c>
      <c r="F4889">
        <v>1</v>
      </c>
      <c r="G4889">
        <v>0</v>
      </c>
    </row>
    <row r="4890" spans="1:7" x14ac:dyDescent="0.15">
      <c r="A4890" t="s">
        <v>8952</v>
      </c>
      <c r="B4890" t="s">
        <v>4335</v>
      </c>
      <c r="C4890" s="32">
        <v>43424</v>
      </c>
      <c r="D4890" t="s">
        <v>278</v>
      </c>
      <c r="E4890" t="s">
        <v>2131</v>
      </c>
      <c r="F4890">
        <v>6</v>
      </c>
      <c r="G4890">
        <v>0</v>
      </c>
    </row>
    <row r="4891" spans="1:7" x14ac:dyDescent="0.15">
      <c r="A4891" t="s">
        <v>8952</v>
      </c>
      <c r="B4891" t="s">
        <v>4344</v>
      </c>
      <c r="C4891" s="32">
        <v>43424</v>
      </c>
      <c r="D4891" t="s">
        <v>127</v>
      </c>
      <c r="E4891" t="s">
        <v>723</v>
      </c>
      <c r="F4891">
        <v>5</v>
      </c>
      <c r="G4891">
        <v>0</v>
      </c>
    </row>
    <row r="4892" spans="1:7" x14ac:dyDescent="0.15">
      <c r="A4892" t="s">
        <v>8952</v>
      </c>
      <c r="B4892" t="s">
        <v>4345</v>
      </c>
      <c r="C4892" s="32">
        <v>43424</v>
      </c>
      <c r="D4892" t="s">
        <v>81</v>
      </c>
      <c r="E4892" t="s">
        <v>493</v>
      </c>
      <c r="F4892">
        <v>5</v>
      </c>
      <c r="G4892">
        <v>0</v>
      </c>
    </row>
    <row r="4893" spans="1:7" x14ac:dyDescent="0.15">
      <c r="A4893" t="s">
        <v>8952</v>
      </c>
      <c r="B4893" t="s">
        <v>4346</v>
      </c>
      <c r="C4893" s="32">
        <v>43424</v>
      </c>
      <c r="D4893" t="s">
        <v>79</v>
      </c>
      <c r="E4893" t="s">
        <v>492</v>
      </c>
      <c r="F4893">
        <v>5</v>
      </c>
      <c r="G4893">
        <v>0</v>
      </c>
    </row>
    <row r="4894" spans="1:7" x14ac:dyDescent="0.15">
      <c r="A4894" t="s">
        <v>8953</v>
      </c>
      <c r="B4894" t="s">
        <v>4335</v>
      </c>
      <c r="C4894" s="32">
        <v>43424</v>
      </c>
      <c r="D4894" t="s">
        <v>122</v>
      </c>
      <c r="E4894" t="s">
        <v>4144</v>
      </c>
      <c r="F4894">
        <v>3</v>
      </c>
      <c r="G4894">
        <v>0</v>
      </c>
    </row>
    <row r="4895" spans="1:7" x14ac:dyDescent="0.15">
      <c r="A4895" t="s">
        <v>8954</v>
      </c>
      <c r="B4895" t="s">
        <v>4335</v>
      </c>
      <c r="C4895" s="32">
        <v>43424</v>
      </c>
      <c r="D4895" t="s">
        <v>1333</v>
      </c>
      <c r="E4895" t="s">
        <v>1334</v>
      </c>
      <c r="F4895">
        <v>1</v>
      </c>
      <c r="G4895">
        <v>0</v>
      </c>
    </row>
    <row r="4896" spans="1:7" x14ac:dyDescent="0.15">
      <c r="A4896" t="s">
        <v>8955</v>
      </c>
      <c r="B4896" t="s">
        <v>4335</v>
      </c>
      <c r="C4896" s="32">
        <v>43425</v>
      </c>
      <c r="D4896" t="s">
        <v>369</v>
      </c>
      <c r="E4896" t="s">
        <v>3202</v>
      </c>
      <c r="F4896">
        <v>7</v>
      </c>
      <c r="G4896">
        <v>0</v>
      </c>
    </row>
    <row r="4897" spans="1:7" x14ac:dyDescent="0.15">
      <c r="A4897" t="s">
        <v>8955</v>
      </c>
      <c r="B4897" t="s">
        <v>4344</v>
      </c>
      <c r="C4897" s="32">
        <v>43425</v>
      </c>
      <c r="D4897" t="s">
        <v>371</v>
      </c>
      <c r="E4897" t="s">
        <v>3204</v>
      </c>
      <c r="F4897">
        <v>1</v>
      </c>
      <c r="G4897">
        <v>0</v>
      </c>
    </row>
    <row r="4898" spans="1:7" x14ac:dyDescent="0.15">
      <c r="A4898" t="s">
        <v>8955</v>
      </c>
      <c r="B4898" t="s">
        <v>4345</v>
      </c>
      <c r="C4898" s="32">
        <v>43425</v>
      </c>
      <c r="D4898" t="s">
        <v>372</v>
      </c>
      <c r="E4898" t="s">
        <v>3205</v>
      </c>
      <c r="F4898">
        <v>4</v>
      </c>
      <c r="G4898">
        <v>0</v>
      </c>
    </row>
    <row r="4899" spans="1:7" x14ac:dyDescent="0.15">
      <c r="A4899" t="s">
        <v>8955</v>
      </c>
      <c r="B4899" t="s">
        <v>4346</v>
      </c>
      <c r="C4899" s="32">
        <v>43425</v>
      </c>
      <c r="D4899" t="s">
        <v>373</v>
      </c>
      <c r="E4899" t="s">
        <v>3206</v>
      </c>
      <c r="F4899">
        <v>8</v>
      </c>
      <c r="G4899">
        <v>0</v>
      </c>
    </row>
    <row r="4900" spans="1:7" x14ac:dyDescent="0.15">
      <c r="A4900" t="s">
        <v>8955</v>
      </c>
      <c r="B4900" t="s">
        <v>4347</v>
      </c>
      <c r="C4900" s="32">
        <v>43425</v>
      </c>
      <c r="D4900" t="s">
        <v>378</v>
      </c>
      <c r="E4900" t="s">
        <v>3211</v>
      </c>
      <c r="F4900">
        <v>1</v>
      </c>
      <c r="G4900">
        <v>0</v>
      </c>
    </row>
    <row r="4901" spans="1:7" x14ac:dyDescent="0.15">
      <c r="A4901" t="s">
        <v>8955</v>
      </c>
      <c r="B4901" t="s">
        <v>4348</v>
      </c>
      <c r="C4901" s="32">
        <v>43425</v>
      </c>
      <c r="D4901" t="s">
        <v>379</v>
      </c>
      <c r="E4901" t="s">
        <v>3212</v>
      </c>
      <c r="F4901">
        <v>1</v>
      </c>
      <c r="G4901">
        <v>0</v>
      </c>
    </row>
    <row r="4902" spans="1:7" x14ac:dyDescent="0.15">
      <c r="A4902" t="s">
        <v>8955</v>
      </c>
      <c r="B4902" t="s">
        <v>4372</v>
      </c>
      <c r="C4902" s="32">
        <v>43425</v>
      </c>
      <c r="D4902" t="s">
        <v>95</v>
      </c>
      <c r="E4902" t="s">
        <v>519</v>
      </c>
      <c r="F4902">
        <v>1</v>
      </c>
      <c r="G4902">
        <v>0</v>
      </c>
    </row>
    <row r="4903" spans="1:7" x14ac:dyDescent="0.15">
      <c r="A4903" t="s">
        <v>8955</v>
      </c>
      <c r="B4903" t="s">
        <v>4373</v>
      </c>
      <c r="C4903" s="32">
        <v>43425</v>
      </c>
      <c r="D4903" t="s">
        <v>261</v>
      </c>
      <c r="E4903" t="s">
        <v>2055</v>
      </c>
      <c r="F4903">
        <v>26</v>
      </c>
      <c r="G4903">
        <v>0</v>
      </c>
    </row>
    <row r="4904" spans="1:7" x14ac:dyDescent="0.15">
      <c r="A4904" t="s">
        <v>8955</v>
      </c>
      <c r="B4904" t="s">
        <v>4379</v>
      </c>
      <c r="C4904" s="32">
        <v>43425</v>
      </c>
      <c r="D4904" t="s">
        <v>260</v>
      </c>
      <c r="E4904" t="s">
        <v>2054</v>
      </c>
      <c r="F4904">
        <v>11</v>
      </c>
      <c r="G4904">
        <v>0</v>
      </c>
    </row>
    <row r="4905" spans="1:7" x14ac:dyDescent="0.15">
      <c r="A4905" t="s">
        <v>8955</v>
      </c>
      <c r="B4905" t="s">
        <v>4380</v>
      </c>
      <c r="C4905" s="32">
        <v>43425</v>
      </c>
      <c r="D4905" t="s">
        <v>259</v>
      </c>
      <c r="E4905" t="s">
        <v>2053</v>
      </c>
      <c r="F4905">
        <v>1</v>
      </c>
      <c r="G4905">
        <v>0</v>
      </c>
    </row>
    <row r="4906" spans="1:7" x14ac:dyDescent="0.15">
      <c r="A4906" t="s">
        <v>8955</v>
      </c>
      <c r="B4906" t="s">
        <v>4381</v>
      </c>
      <c r="C4906" s="32">
        <v>43425</v>
      </c>
      <c r="D4906" t="s">
        <v>258</v>
      </c>
      <c r="E4906" t="s">
        <v>2052</v>
      </c>
      <c r="F4906">
        <v>1</v>
      </c>
      <c r="G4906">
        <v>0</v>
      </c>
    </row>
    <row r="4907" spans="1:7" x14ac:dyDescent="0.15">
      <c r="A4907" t="s">
        <v>8955</v>
      </c>
      <c r="B4907" t="s">
        <v>4382</v>
      </c>
      <c r="C4907" s="32">
        <v>43425</v>
      </c>
      <c r="D4907" t="s">
        <v>91</v>
      </c>
      <c r="E4907" t="s">
        <v>515</v>
      </c>
      <c r="F4907">
        <v>1</v>
      </c>
      <c r="G4907">
        <v>0</v>
      </c>
    </row>
    <row r="4908" spans="1:7" x14ac:dyDescent="0.15">
      <c r="A4908" t="s">
        <v>8955</v>
      </c>
      <c r="B4908" t="s">
        <v>4383</v>
      </c>
      <c r="C4908" s="32">
        <v>43425</v>
      </c>
      <c r="D4908" t="s">
        <v>90</v>
      </c>
      <c r="E4908" t="s">
        <v>514</v>
      </c>
      <c r="F4908">
        <v>21</v>
      </c>
      <c r="G4908">
        <v>0</v>
      </c>
    </row>
    <row r="4909" spans="1:7" x14ac:dyDescent="0.15">
      <c r="A4909" t="s">
        <v>8955</v>
      </c>
      <c r="B4909" t="s">
        <v>4384</v>
      </c>
      <c r="C4909" s="32">
        <v>43425</v>
      </c>
      <c r="D4909" t="s">
        <v>285</v>
      </c>
      <c r="E4909" t="s">
        <v>2230</v>
      </c>
      <c r="F4909">
        <v>10</v>
      </c>
      <c r="G4909">
        <v>0</v>
      </c>
    </row>
    <row r="4910" spans="1:7" x14ac:dyDescent="0.15">
      <c r="A4910" t="s">
        <v>8955</v>
      </c>
      <c r="B4910" t="s">
        <v>4385</v>
      </c>
      <c r="C4910" s="32">
        <v>43425</v>
      </c>
      <c r="D4910" t="s">
        <v>1</v>
      </c>
      <c r="E4910" t="s">
        <v>468</v>
      </c>
      <c r="F4910">
        <v>10</v>
      </c>
      <c r="G4910">
        <v>0</v>
      </c>
    </row>
    <row r="4911" spans="1:7" x14ac:dyDescent="0.15">
      <c r="A4911" t="s">
        <v>8955</v>
      </c>
      <c r="B4911" t="s">
        <v>4386</v>
      </c>
      <c r="C4911" s="32">
        <v>43425</v>
      </c>
      <c r="D4911" t="s">
        <v>83</v>
      </c>
      <c r="E4911" t="s">
        <v>495</v>
      </c>
      <c r="F4911">
        <v>30</v>
      </c>
      <c r="G4911">
        <v>0</v>
      </c>
    </row>
    <row r="4912" spans="1:7" x14ac:dyDescent="0.15">
      <c r="A4912" t="s">
        <v>8955</v>
      </c>
      <c r="B4912" t="s">
        <v>4387</v>
      </c>
      <c r="C4912" s="32">
        <v>43425</v>
      </c>
      <c r="D4912" t="s">
        <v>125</v>
      </c>
      <c r="E4912" t="s">
        <v>722</v>
      </c>
      <c r="F4912">
        <v>20</v>
      </c>
      <c r="G4912">
        <v>0</v>
      </c>
    </row>
    <row r="4913" spans="1:7" x14ac:dyDescent="0.15">
      <c r="A4913" t="s">
        <v>8956</v>
      </c>
      <c r="B4913" t="s">
        <v>4335</v>
      </c>
      <c r="C4913" s="32">
        <v>43425</v>
      </c>
      <c r="D4913" t="s">
        <v>74</v>
      </c>
      <c r="E4913" t="s">
        <v>4250</v>
      </c>
      <c r="F4913">
        <v>30</v>
      </c>
      <c r="G4913">
        <v>0</v>
      </c>
    </row>
    <row r="4914" spans="1:7" x14ac:dyDescent="0.15">
      <c r="A4914" t="s">
        <v>8956</v>
      </c>
      <c r="B4914" t="s">
        <v>4344</v>
      </c>
      <c r="C4914" s="32">
        <v>43425</v>
      </c>
      <c r="D4914" t="s">
        <v>4058</v>
      </c>
      <c r="E4914" t="s">
        <v>4059</v>
      </c>
      <c r="F4914">
        <v>20</v>
      </c>
      <c r="G4914">
        <v>0</v>
      </c>
    </row>
    <row r="4915" spans="1:7" x14ac:dyDescent="0.15">
      <c r="A4915" t="s">
        <v>8957</v>
      </c>
      <c r="B4915" t="s">
        <v>4335</v>
      </c>
      <c r="C4915" s="32">
        <v>43425</v>
      </c>
      <c r="D4915" t="s">
        <v>298</v>
      </c>
      <c r="E4915" t="s">
        <v>2815</v>
      </c>
      <c r="F4915">
        <v>150</v>
      </c>
      <c r="G4915">
        <v>0</v>
      </c>
    </row>
    <row r="4916" spans="1:7" x14ac:dyDescent="0.15">
      <c r="A4916" t="s">
        <v>8958</v>
      </c>
      <c r="B4916" t="s">
        <v>4335</v>
      </c>
      <c r="C4916" s="32">
        <v>43425</v>
      </c>
      <c r="D4916" t="s">
        <v>144</v>
      </c>
      <c r="E4916" t="s">
        <v>748</v>
      </c>
      <c r="F4916">
        <v>900</v>
      </c>
      <c r="G4916">
        <v>0</v>
      </c>
    </row>
    <row r="4917" spans="1:7" x14ac:dyDescent="0.15">
      <c r="A4917" t="s">
        <v>8958</v>
      </c>
      <c r="B4917" t="s">
        <v>4344</v>
      </c>
      <c r="C4917" s="32">
        <v>43425</v>
      </c>
      <c r="D4917" t="s">
        <v>145</v>
      </c>
      <c r="E4917" t="s">
        <v>749</v>
      </c>
      <c r="F4917">
        <v>85</v>
      </c>
      <c r="G4917">
        <v>0</v>
      </c>
    </row>
    <row r="4918" spans="1:7" x14ac:dyDescent="0.15">
      <c r="A4918" t="s">
        <v>8958</v>
      </c>
      <c r="B4918" t="s">
        <v>4345</v>
      </c>
      <c r="C4918" s="32">
        <v>43425</v>
      </c>
      <c r="D4918" t="s">
        <v>146</v>
      </c>
      <c r="E4918" t="s">
        <v>750</v>
      </c>
      <c r="F4918">
        <v>15</v>
      </c>
      <c r="G4918">
        <v>0</v>
      </c>
    </row>
    <row r="4919" spans="1:7" x14ac:dyDescent="0.15">
      <c r="A4919" t="s">
        <v>8958</v>
      </c>
      <c r="B4919" t="s">
        <v>4346</v>
      </c>
      <c r="C4919" s="32">
        <v>43425</v>
      </c>
      <c r="D4919" t="s">
        <v>219</v>
      </c>
      <c r="E4919" t="s">
        <v>1501</v>
      </c>
      <c r="F4919">
        <v>20</v>
      </c>
      <c r="G4919">
        <v>0</v>
      </c>
    </row>
    <row r="4920" spans="1:7" x14ac:dyDescent="0.15">
      <c r="A4920" t="s">
        <v>8959</v>
      </c>
      <c r="B4920" t="s">
        <v>4335</v>
      </c>
      <c r="C4920" s="32">
        <v>43425</v>
      </c>
      <c r="D4920" t="s">
        <v>218</v>
      </c>
      <c r="E4920" t="s">
        <v>1500</v>
      </c>
      <c r="F4920">
        <v>10</v>
      </c>
      <c r="G4920">
        <v>0</v>
      </c>
    </row>
    <row r="4921" spans="1:7" x14ac:dyDescent="0.15">
      <c r="A4921" t="s">
        <v>8959</v>
      </c>
      <c r="B4921" t="s">
        <v>4344</v>
      </c>
      <c r="C4921" s="32">
        <v>43425</v>
      </c>
      <c r="D4921" t="s">
        <v>162</v>
      </c>
      <c r="E4921" t="s">
        <v>1138</v>
      </c>
      <c r="F4921">
        <v>10</v>
      </c>
      <c r="G4921">
        <v>0</v>
      </c>
    </row>
    <row r="4922" spans="1:7" x14ac:dyDescent="0.15">
      <c r="A4922" t="s">
        <v>8960</v>
      </c>
      <c r="B4922" t="s">
        <v>4335</v>
      </c>
      <c r="C4922" s="32">
        <v>43425</v>
      </c>
      <c r="D4922" t="s">
        <v>730</v>
      </c>
      <c r="E4922" t="s">
        <v>731</v>
      </c>
      <c r="F4922">
        <v>1</v>
      </c>
      <c r="G4922">
        <v>0</v>
      </c>
    </row>
    <row r="4923" spans="1:7" x14ac:dyDescent="0.15">
      <c r="A4923" t="s">
        <v>8960</v>
      </c>
      <c r="B4923" t="s">
        <v>4344</v>
      </c>
      <c r="C4923" s="32">
        <v>43425</v>
      </c>
      <c r="D4923" t="s">
        <v>94</v>
      </c>
      <c r="E4923" t="s">
        <v>518</v>
      </c>
      <c r="F4923">
        <v>3</v>
      </c>
      <c r="G4923">
        <v>0</v>
      </c>
    </row>
    <row r="4924" spans="1:7" x14ac:dyDescent="0.15">
      <c r="A4924" t="s">
        <v>8961</v>
      </c>
      <c r="B4924" t="s">
        <v>4335</v>
      </c>
      <c r="C4924" s="32">
        <v>43425</v>
      </c>
      <c r="D4924" t="s">
        <v>97</v>
      </c>
      <c r="E4924" t="s">
        <v>525</v>
      </c>
      <c r="F4924">
        <v>2</v>
      </c>
      <c r="G4924">
        <v>0</v>
      </c>
    </row>
    <row r="4925" spans="1:7" x14ac:dyDescent="0.15">
      <c r="A4925" t="s">
        <v>8961</v>
      </c>
      <c r="B4925" t="s">
        <v>4345</v>
      </c>
      <c r="C4925" s="32">
        <v>43425</v>
      </c>
      <c r="D4925" t="s">
        <v>315</v>
      </c>
      <c r="E4925" t="s">
        <v>2966</v>
      </c>
      <c r="F4925">
        <v>2</v>
      </c>
      <c r="G4925">
        <v>0</v>
      </c>
    </row>
    <row r="4926" spans="1:7" x14ac:dyDescent="0.15">
      <c r="A4926" t="s">
        <v>8962</v>
      </c>
      <c r="B4926" t="s">
        <v>4335</v>
      </c>
      <c r="C4926" s="32">
        <v>43425</v>
      </c>
      <c r="D4926" t="s">
        <v>114</v>
      </c>
      <c r="E4926" t="s">
        <v>676</v>
      </c>
      <c r="F4926">
        <v>2</v>
      </c>
      <c r="G4926">
        <v>0</v>
      </c>
    </row>
    <row r="4927" spans="1:7" x14ac:dyDescent="0.15">
      <c r="A4927" t="s">
        <v>8963</v>
      </c>
      <c r="B4927" t="s">
        <v>4335</v>
      </c>
      <c r="C4927" s="32">
        <v>43425</v>
      </c>
      <c r="D4927" t="s">
        <v>2451</v>
      </c>
      <c r="E4927" t="s">
        <v>2452</v>
      </c>
      <c r="F4927">
        <v>5</v>
      </c>
      <c r="G4927">
        <v>0</v>
      </c>
    </row>
    <row r="4928" spans="1:7" x14ac:dyDescent="0.15">
      <c r="A4928" t="s">
        <v>8964</v>
      </c>
      <c r="B4928" t="s">
        <v>4335</v>
      </c>
      <c r="C4928" s="32">
        <v>43425</v>
      </c>
      <c r="D4928" t="s">
        <v>3026</v>
      </c>
      <c r="E4928" t="s">
        <v>3027</v>
      </c>
      <c r="F4928">
        <v>2</v>
      </c>
      <c r="G4928">
        <v>0</v>
      </c>
    </row>
    <row r="4929" spans="1:7" x14ac:dyDescent="0.15">
      <c r="A4929" t="s">
        <v>8965</v>
      </c>
      <c r="B4929" t="s">
        <v>4335</v>
      </c>
      <c r="C4929" s="32">
        <v>43425</v>
      </c>
      <c r="D4929" t="s">
        <v>3024</v>
      </c>
      <c r="E4929" t="s">
        <v>3025</v>
      </c>
      <c r="F4929">
        <v>4</v>
      </c>
      <c r="G4929">
        <v>0</v>
      </c>
    </row>
    <row r="4930" spans="1:7" x14ac:dyDescent="0.15">
      <c r="A4930" t="s">
        <v>8965</v>
      </c>
      <c r="B4930" t="s">
        <v>4344</v>
      </c>
      <c r="C4930" s="32">
        <v>43425</v>
      </c>
      <c r="D4930" t="s">
        <v>3026</v>
      </c>
      <c r="E4930" t="s">
        <v>3027</v>
      </c>
      <c r="F4930">
        <v>6</v>
      </c>
      <c r="G4930">
        <v>0</v>
      </c>
    </row>
    <row r="4931" spans="1:7" x14ac:dyDescent="0.15">
      <c r="A4931" t="s">
        <v>8965</v>
      </c>
      <c r="B4931" t="s">
        <v>4345</v>
      </c>
      <c r="C4931" s="32">
        <v>43425</v>
      </c>
      <c r="D4931" t="s">
        <v>1963</v>
      </c>
      <c r="E4931" t="s">
        <v>1964</v>
      </c>
      <c r="F4931">
        <v>10</v>
      </c>
      <c r="G4931">
        <v>0</v>
      </c>
    </row>
    <row r="4932" spans="1:7" x14ac:dyDescent="0.15">
      <c r="A4932" t="s">
        <v>8965</v>
      </c>
      <c r="B4932" t="s">
        <v>4346</v>
      </c>
      <c r="C4932" s="32">
        <v>43425</v>
      </c>
      <c r="D4932" t="s">
        <v>1386</v>
      </c>
      <c r="E4932" t="s">
        <v>1387</v>
      </c>
      <c r="F4932">
        <v>10</v>
      </c>
      <c r="G4932">
        <v>0</v>
      </c>
    </row>
    <row r="4933" spans="1:7" x14ac:dyDescent="0.15">
      <c r="A4933" t="s">
        <v>8965</v>
      </c>
      <c r="B4933" t="s">
        <v>4347</v>
      </c>
      <c r="C4933" s="32">
        <v>43425</v>
      </c>
      <c r="D4933" t="s">
        <v>1388</v>
      </c>
      <c r="E4933" t="s">
        <v>1389</v>
      </c>
      <c r="F4933">
        <v>40</v>
      </c>
      <c r="G4933">
        <v>0</v>
      </c>
    </row>
    <row r="4934" spans="1:7" x14ac:dyDescent="0.15">
      <c r="A4934" t="s">
        <v>8965</v>
      </c>
      <c r="B4934" t="s">
        <v>4348</v>
      </c>
      <c r="C4934" s="32">
        <v>43425</v>
      </c>
      <c r="D4934" t="s">
        <v>1390</v>
      </c>
      <c r="E4934" t="s">
        <v>1391</v>
      </c>
      <c r="F4934">
        <v>10</v>
      </c>
      <c r="G4934">
        <v>0</v>
      </c>
    </row>
    <row r="4935" spans="1:7" x14ac:dyDescent="0.15">
      <c r="A4935" t="s">
        <v>8965</v>
      </c>
      <c r="B4935" t="s">
        <v>4372</v>
      </c>
      <c r="C4935" s="32">
        <v>43425</v>
      </c>
      <c r="D4935" t="s">
        <v>1392</v>
      </c>
      <c r="E4935" t="s">
        <v>1393</v>
      </c>
      <c r="F4935">
        <v>30</v>
      </c>
      <c r="G4935">
        <v>0</v>
      </c>
    </row>
    <row r="4936" spans="1:7" x14ac:dyDescent="0.15">
      <c r="A4936" t="s">
        <v>8965</v>
      </c>
      <c r="B4936" t="s">
        <v>4373</v>
      </c>
      <c r="C4936" s="32">
        <v>43425</v>
      </c>
      <c r="D4936" t="s">
        <v>3081</v>
      </c>
      <c r="E4936" t="s">
        <v>3082</v>
      </c>
      <c r="F4936">
        <v>5</v>
      </c>
      <c r="G4936">
        <v>0</v>
      </c>
    </row>
    <row r="4937" spans="1:7" x14ac:dyDescent="0.15">
      <c r="A4937" t="s">
        <v>8965</v>
      </c>
      <c r="B4937" t="s">
        <v>4379</v>
      </c>
      <c r="C4937" s="32">
        <v>43425</v>
      </c>
      <c r="D4937" t="s">
        <v>3083</v>
      </c>
      <c r="E4937" t="s">
        <v>3084</v>
      </c>
      <c r="F4937">
        <v>5</v>
      </c>
      <c r="G4937">
        <v>0</v>
      </c>
    </row>
    <row r="4938" spans="1:7" x14ac:dyDescent="0.15">
      <c r="A4938" t="s">
        <v>8965</v>
      </c>
      <c r="B4938" t="s">
        <v>4380</v>
      </c>
      <c r="C4938" s="32">
        <v>43425</v>
      </c>
      <c r="D4938" t="s">
        <v>3085</v>
      </c>
      <c r="E4938" t="s">
        <v>3086</v>
      </c>
      <c r="F4938">
        <v>5</v>
      </c>
      <c r="G4938">
        <v>0</v>
      </c>
    </row>
    <row r="4939" spans="1:7" x14ac:dyDescent="0.15">
      <c r="A4939" t="s">
        <v>8966</v>
      </c>
      <c r="B4939" t="s">
        <v>4335</v>
      </c>
      <c r="C4939" s="32">
        <v>43425</v>
      </c>
      <c r="D4939" t="s">
        <v>258</v>
      </c>
      <c r="E4939" t="s">
        <v>2052</v>
      </c>
      <c r="F4939">
        <v>15</v>
      </c>
      <c r="G4939">
        <v>0</v>
      </c>
    </row>
    <row r="4940" spans="1:7" x14ac:dyDescent="0.15">
      <c r="A4940" t="s">
        <v>8967</v>
      </c>
      <c r="B4940" t="s">
        <v>4335</v>
      </c>
      <c r="C4940" s="32">
        <v>43425</v>
      </c>
      <c r="D4940" t="s">
        <v>114</v>
      </c>
      <c r="E4940" t="s">
        <v>676</v>
      </c>
      <c r="F4940">
        <v>2</v>
      </c>
      <c r="G4940">
        <v>0</v>
      </c>
    </row>
    <row r="4941" spans="1:7" x14ac:dyDescent="0.15">
      <c r="A4941" t="s">
        <v>8968</v>
      </c>
      <c r="B4941" t="s">
        <v>4335</v>
      </c>
      <c r="C4941" s="32">
        <v>43425</v>
      </c>
      <c r="D4941" t="s">
        <v>281</v>
      </c>
      <c r="E4941" t="s">
        <v>2134</v>
      </c>
      <c r="F4941">
        <v>15</v>
      </c>
      <c r="G4941">
        <v>0</v>
      </c>
    </row>
    <row r="4942" spans="1:7" x14ac:dyDescent="0.15">
      <c r="A4942" t="s">
        <v>8969</v>
      </c>
      <c r="B4942" t="s">
        <v>4335</v>
      </c>
      <c r="C4942" s="32">
        <v>43425</v>
      </c>
      <c r="D4942" t="s">
        <v>746</v>
      </c>
      <c r="E4942" t="s">
        <v>747</v>
      </c>
      <c r="F4942">
        <v>25</v>
      </c>
      <c r="G4942">
        <v>0</v>
      </c>
    </row>
    <row r="4943" spans="1:7" x14ac:dyDescent="0.15">
      <c r="A4943" t="s">
        <v>8970</v>
      </c>
      <c r="B4943" t="s">
        <v>4335</v>
      </c>
      <c r="C4943" s="32">
        <v>43425</v>
      </c>
      <c r="D4943" t="s">
        <v>169</v>
      </c>
      <c r="E4943" t="s">
        <v>1149</v>
      </c>
      <c r="F4943">
        <v>4</v>
      </c>
      <c r="G4943">
        <v>0</v>
      </c>
    </row>
    <row r="4944" spans="1:7" x14ac:dyDescent="0.15">
      <c r="A4944" t="s">
        <v>8971</v>
      </c>
      <c r="B4944" t="s">
        <v>4335</v>
      </c>
      <c r="C4944" s="32">
        <v>43425</v>
      </c>
      <c r="D4944" t="s">
        <v>171</v>
      </c>
      <c r="E4944" t="s">
        <v>1151</v>
      </c>
      <c r="F4944">
        <v>2</v>
      </c>
      <c r="G4944">
        <v>0</v>
      </c>
    </row>
    <row r="4945" spans="1:7" x14ac:dyDescent="0.15">
      <c r="A4945" t="s">
        <v>8972</v>
      </c>
      <c r="B4945" t="s">
        <v>4335</v>
      </c>
      <c r="C4945" s="32">
        <v>43425</v>
      </c>
      <c r="D4945" t="s">
        <v>138</v>
      </c>
      <c r="E4945" t="s">
        <v>740</v>
      </c>
      <c r="F4945">
        <v>1</v>
      </c>
      <c r="G4945">
        <v>0</v>
      </c>
    </row>
    <row r="4946" spans="1:7" x14ac:dyDescent="0.15">
      <c r="A4946" t="s">
        <v>8972</v>
      </c>
      <c r="B4946" t="s">
        <v>4344</v>
      </c>
      <c r="C4946" s="32">
        <v>43425</v>
      </c>
      <c r="D4946" t="s">
        <v>746</v>
      </c>
      <c r="E4946" t="s">
        <v>747</v>
      </c>
      <c r="F4946">
        <v>2</v>
      </c>
      <c r="G4946">
        <v>0</v>
      </c>
    </row>
    <row r="4947" spans="1:7" x14ac:dyDescent="0.15">
      <c r="A4947" t="s">
        <v>8973</v>
      </c>
      <c r="B4947" t="s">
        <v>4335</v>
      </c>
      <c r="C4947" s="32">
        <v>43425</v>
      </c>
      <c r="D4947" t="s">
        <v>378</v>
      </c>
      <c r="E4947" t="s">
        <v>3211</v>
      </c>
      <c r="F4947">
        <v>4</v>
      </c>
      <c r="G4947">
        <v>0</v>
      </c>
    </row>
    <row r="4948" spans="1:7" x14ac:dyDescent="0.15">
      <c r="A4948" t="s">
        <v>8974</v>
      </c>
      <c r="B4948" t="s">
        <v>4335</v>
      </c>
      <c r="C4948" s="32">
        <v>43425</v>
      </c>
      <c r="D4948" t="s">
        <v>1486</v>
      </c>
      <c r="E4948" t="s">
        <v>1487</v>
      </c>
      <c r="F4948">
        <v>1</v>
      </c>
      <c r="G4948">
        <v>0</v>
      </c>
    </row>
    <row r="4949" spans="1:7" x14ac:dyDescent="0.15">
      <c r="A4949" t="s">
        <v>8974</v>
      </c>
      <c r="B4949" t="s">
        <v>4344</v>
      </c>
      <c r="C4949" s="32">
        <v>43425</v>
      </c>
      <c r="D4949" t="s">
        <v>1490</v>
      </c>
      <c r="E4949" t="s">
        <v>1491</v>
      </c>
      <c r="F4949">
        <v>1</v>
      </c>
      <c r="G4949">
        <v>0</v>
      </c>
    </row>
    <row r="4950" spans="1:7" x14ac:dyDescent="0.15">
      <c r="A4950" t="s">
        <v>8975</v>
      </c>
      <c r="B4950" t="s">
        <v>4335</v>
      </c>
      <c r="C4950" s="32">
        <v>43425</v>
      </c>
      <c r="D4950" t="s">
        <v>169</v>
      </c>
      <c r="E4950" t="s">
        <v>1149</v>
      </c>
      <c r="F4950">
        <v>20</v>
      </c>
      <c r="G4950">
        <v>0</v>
      </c>
    </row>
    <row r="4951" spans="1:7" x14ac:dyDescent="0.15">
      <c r="A4951" t="s">
        <v>8975</v>
      </c>
      <c r="B4951" t="s">
        <v>4344</v>
      </c>
      <c r="C4951" s="32">
        <v>43425</v>
      </c>
      <c r="D4951" t="s">
        <v>170</v>
      </c>
      <c r="E4951" t="s">
        <v>1150</v>
      </c>
      <c r="F4951">
        <v>10</v>
      </c>
      <c r="G4951">
        <v>0</v>
      </c>
    </row>
    <row r="4952" spans="1:7" x14ac:dyDescent="0.15">
      <c r="A4952" t="s">
        <v>8975</v>
      </c>
      <c r="B4952" t="s">
        <v>4345</v>
      </c>
      <c r="C4952" s="32">
        <v>43425</v>
      </c>
      <c r="D4952" t="s">
        <v>83</v>
      </c>
      <c r="E4952" t="s">
        <v>495</v>
      </c>
      <c r="F4952">
        <v>50</v>
      </c>
      <c r="G4952">
        <v>0</v>
      </c>
    </row>
    <row r="4953" spans="1:7" x14ac:dyDescent="0.15">
      <c r="A4953" t="s">
        <v>8975</v>
      </c>
      <c r="B4953" t="s">
        <v>4346</v>
      </c>
      <c r="C4953" s="32">
        <v>43425</v>
      </c>
      <c r="D4953" t="s">
        <v>279</v>
      </c>
      <c r="E4953" t="s">
        <v>2132</v>
      </c>
      <c r="F4953">
        <v>50</v>
      </c>
      <c r="G4953">
        <v>0</v>
      </c>
    </row>
    <row r="4954" spans="1:7" x14ac:dyDescent="0.15">
      <c r="A4954" t="s">
        <v>8975</v>
      </c>
      <c r="B4954" t="s">
        <v>4347</v>
      </c>
      <c r="C4954" s="32">
        <v>43425</v>
      </c>
      <c r="D4954" t="s">
        <v>280</v>
      </c>
      <c r="E4954" t="s">
        <v>2133</v>
      </c>
      <c r="F4954">
        <v>50</v>
      </c>
      <c r="G4954">
        <v>0</v>
      </c>
    </row>
    <row r="4955" spans="1:7" x14ac:dyDescent="0.15">
      <c r="A4955" t="s">
        <v>8975</v>
      </c>
      <c r="B4955" t="s">
        <v>4348</v>
      </c>
      <c r="C4955" s="32">
        <v>43425</v>
      </c>
      <c r="D4955" t="s">
        <v>281</v>
      </c>
      <c r="E4955" t="s">
        <v>2134</v>
      </c>
      <c r="F4955">
        <v>50</v>
      </c>
      <c r="G4955">
        <v>0</v>
      </c>
    </row>
    <row r="4956" spans="1:7" x14ac:dyDescent="0.15">
      <c r="A4956" t="s">
        <v>8976</v>
      </c>
      <c r="B4956" t="s">
        <v>4335</v>
      </c>
      <c r="C4956" s="32">
        <v>43425</v>
      </c>
      <c r="D4956" t="s">
        <v>195</v>
      </c>
      <c r="E4956" t="s">
        <v>1217</v>
      </c>
      <c r="F4956">
        <v>1</v>
      </c>
      <c r="G4956">
        <v>0</v>
      </c>
    </row>
    <row r="4957" spans="1:7" x14ac:dyDescent="0.15">
      <c r="A4957" t="s">
        <v>8977</v>
      </c>
      <c r="B4957" t="s">
        <v>4335</v>
      </c>
      <c r="C4957" s="32">
        <v>43425</v>
      </c>
      <c r="D4957" t="s">
        <v>1</v>
      </c>
      <c r="E4957" t="s">
        <v>468</v>
      </c>
      <c r="F4957">
        <v>15</v>
      </c>
      <c r="G4957">
        <v>0</v>
      </c>
    </row>
    <row r="4958" spans="1:7" x14ac:dyDescent="0.15">
      <c r="A4958" t="s">
        <v>8978</v>
      </c>
      <c r="B4958" t="s">
        <v>4335</v>
      </c>
      <c r="C4958" s="32">
        <v>43425</v>
      </c>
      <c r="D4958" t="s">
        <v>311</v>
      </c>
      <c r="E4958" t="s">
        <v>2962</v>
      </c>
      <c r="F4958">
        <v>1</v>
      </c>
      <c r="G4958">
        <v>0</v>
      </c>
    </row>
    <row r="4959" spans="1:7" x14ac:dyDescent="0.15">
      <c r="A4959" t="s">
        <v>8978</v>
      </c>
      <c r="B4959" t="s">
        <v>4344</v>
      </c>
      <c r="C4959" s="32">
        <v>43425</v>
      </c>
      <c r="D4959" t="s">
        <v>252</v>
      </c>
      <c r="E4959" t="s">
        <v>1942</v>
      </c>
      <c r="F4959">
        <v>1</v>
      </c>
      <c r="G4959">
        <v>0</v>
      </c>
    </row>
    <row r="4960" spans="1:7" x14ac:dyDescent="0.15">
      <c r="A4960" t="s">
        <v>8979</v>
      </c>
      <c r="B4960" t="s">
        <v>4335</v>
      </c>
      <c r="C4960" s="32">
        <v>43425</v>
      </c>
      <c r="D4960" t="s">
        <v>430</v>
      </c>
      <c r="E4960" t="s">
        <v>3265</v>
      </c>
      <c r="F4960">
        <v>3</v>
      </c>
      <c r="G4960">
        <v>0</v>
      </c>
    </row>
    <row r="4961" spans="1:7" x14ac:dyDescent="0.15">
      <c r="A4961" t="s">
        <v>8980</v>
      </c>
      <c r="B4961" t="s">
        <v>4335</v>
      </c>
      <c r="C4961" s="32">
        <v>43425</v>
      </c>
      <c r="D4961" t="s">
        <v>1627</v>
      </c>
      <c r="E4961" t="s">
        <v>1628</v>
      </c>
      <c r="F4961">
        <v>3</v>
      </c>
      <c r="G4961">
        <v>0</v>
      </c>
    </row>
    <row r="4962" spans="1:7" x14ac:dyDescent="0.15">
      <c r="A4962" t="s">
        <v>8981</v>
      </c>
      <c r="B4962" t="s">
        <v>4335</v>
      </c>
      <c r="C4962" s="32">
        <v>43425</v>
      </c>
      <c r="D4962" t="s">
        <v>2102</v>
      </c>
      <c r="E4962" t="s">
        <v>2103</v>
      </c>
      <c r="F4962">
        <v>2</v>
      </c>
      <c r="G4962">
        <v>0</v>
      </c>
    </row>
    <row r="4963" spans="1:7" x14ac:dyDescent="0.15">
      <c r="A4963" t="s">
        <v>8981</v>
      </c>
      <c r="B4963" t="s">
        <v>4344</v>
      </c>
      <c r="C4963" s="32">
        <v>43425</v>
      </c>
      <c r="D4963" t="s">
        <v>2104</v>
      </c>
      <c r="E4963" t="s">
        <v>2105</v>
      </c>
      <c r="F4963">
        <v>2</v>
      </c>
      <c r="G4963">
        <v>0</v>
      </c>
    </row>
    <row r="4964" spans="1:7" x14ac:dyDescent="0.15">
      <c r="A4964" t="s">
        <v>8982</v>
      </c>
      <c r="B4964" t="s">
        <v>4335</v>
      </c>
      <c r="C4964" s="32">
        <v>43425</v>
      </c>
      <c r="D4964" t="s">
        <v>2969</v>
      </c>
      <c r="E4964" t="s">
        <v>2970</v>
      </c>
      <c r="F4964">
        <v>2</v>
      </c>
      <c r="G4964">
        <v>0</v>
      </c>
    </row>
    <row r="4965" spans="1:7" x14ac:dyDescent="0.15">
      <c r="A4965" t="s">
        <v>8983</v>
      </c>
      <c r="B4965" t="s">
        <v>4335</v>
      </c>
      <c r="C4965" s="32">
        <v>43425</v>
      </c>
      <c r="D4965" t="s">
        <v>125</v>
      </c>
      <c r="E4965" t="s">
        <v>722</v>
      </c>
      <c r="F4965">
        <v>80</v>
      </c>
      <c r="G4965">
        <v>0</v>
      </c>
    </row>
    <row r="4966" spans="1:7" x14ac:dyDescent="0.15">
      <c r="A4966" t="s">
        <v>8984</v>
      </c>
      <c r="B4966" t="s">
        <v>4335</v>
      </c>
      <c r="C4966" s="32">
        <v>43425</v>
      </c>
      <c r="D4966" t="s">
        <v>365</v>
      </c>
      <c r="E4966" t="s">
        <v>3198</v>
      </c>
      <c r="F4966">
        <v>2</v>
      </c>
      <c r="G4966">
        <v>0</v>
      </c>
    </row>
    <row r="4967" spans="1:7" x14ac:dyDescent="0.15">
      <c r="A4967" t="s">
        <v>8984</v>
      </c>
      <c r="B4967" t="s">
        <v>4344</v>
      </c>
      <c r="C4967" s="32">
        <v>43425</v>
      </c>
      <c r="D4967" t="s">
        <v>377</v>
      </c>
      <c r="E4967" t="s">
        <v>3210</v>
      </c>
      <c r="F4967">
        <v>1</v>
      </c>
      <c r="G4967">
        <v>0</v>
      </c>
    </row>
    <row r="4968" spans="1:7" x14ac:dyDescent="0.15">
      <c r="A4968" t="s">
        <v>8984</v>
      </c>
      <c r="B4968" t="s">
        <v>4345</v>
      </c>
      <c r="C4968" s="32">
        <v>43425</v>
      </c>
      <c r="D4968" t="s">
        <v>378</v>
      </c>
      <c r="E4968" t="s">
        <v>3211</v>
      </c>
      <c r="F4968">
        <v>1</v>
      </c>
      <c r="G4968">
        <v>0</v>
      </c>
    </row>
    <row r="4969" spans="1:7" x14ac:dyDescent="0.15">
      <c r="A4969" t="s">
        <v>8984</v>
      </c>
      <c r="B4969" t="s">
        <v>4346</v>
      </c>
      <c r="C4969" s="32">
        <v>43425</v>
      </c>
      <c r="D4969" t="s">
        <v>379</v>
      </c>
      <c r="E4969" t="s">
        <v>3212</v>
      </c>
      <c r="F4969">
        <v>1</v>
      </c>
      <c r="G4969">
        <v>0</v>
      </c>
    </row>
    <row r="4970" spans="1:7" x14ac:dyDescent="0.15">
      <c r="A4970" t="s">
        <v>8984</v>
      </c>
      <c r="B4970" t="s">
        <v>4347</v>
      </c>
      <c r="C4970" s="32">
        <v>43425</v>
      </c>
      <c r="D4970" t="s">
        <v>380</v>
      </c>
      <c r="E4970" t="s">
        <v>3213</v>
      </c>
      <c r="F4970">
        <v>1</v>
      </c>
      <c r="G4970">
        <v>0</v>
      </c>
    </row>
    <row r="4971" spans="1:7" x14ac:dyDescent="0.15">
      <c r="A4971" t="s">
        <v>8985</v>
      </c>
      <c r="B4971" t="s">
        <v>4335</v>
      </c>
      <c r="C4971" s="32">
        <v>43425</v>
      </c>
      <c r="D4971" t="s">
        <v>279</v>
      </c>
      <c r="E4971" t="s">
        <v>2132</v>
      </c>
      <c r="F4971">
        <v>25</v>
      </c>
      <c r="G4971">
        <v>0</v>
      </c>
    </row>
    <row r="4972" spans="1:7" x14ac:dyDescent="0.15">
      <c r="A4972" t="s">
        <v>8985</v>
      </c>
      <c r="B4972" t="s">
        <v>4344</v>
      </c>
      <c r="C4972" s="32">
        <v>43425</v>
      </c>
      <c r="D4972" t="s">
        <v>278</v>
      </c>
      <c r="E4972" t="s">
        <v>2131</v>
      </c>
      <c r="F4972">
        <v>15</v>
      </c>
      <c r="G4972">
        <v>0</v>
      </c>
    </row>
    <row r="4973" spans="1:7" x14ac:dyDescent="0.15">
      <c r="A4973" t="s">
        <v>8985</v>
      </c>
      <c r="B4973" t="s">
        <v>4345</v>
      </c>
      <c r="C4973" s="32">
        <v>43425</v>
      </c>
      <c r="D4973" t="s">
        <v>83</v>
      </c>
      <c r="E4973" t="s">
        <v>495</v>
      </c>
      <c r="F4973">
        <v>20</v>
      </c>
      <c r="G4973">
        <v>0</v>
      </c>
    </row>
    <row r="4974" spans="1:7" x14ac:dyDescent="0.15">
      <c r="A4974" t="s">
        <v>8985</v>
      </c>
      <c r="B4974" t="s">
        <v>4346</v>
      </c>
      <c r="C4974" s="32">
        <v>43425</v>
      </c>
      <c r="D4974" t="s">
        <v>127</v>
      </c>
      <c r="E4974" t="s">
        <v>723</v>
      </c>
      <c r="F4974">
        <v>20</v>
      </c>
      <c r="G4974">
        <v>0</v>
      </c>
    </row>
    <row r="4975" spans="1:7" x14ac:dyDescent="0.15">
      <c r="A4975" t="s">
        <v>8985</v>
      </c>
      <c r="B4975" t="s">
        <v>4347</v>
      </c>
      <c r="C4975" s="32">
        <v>43425</v>
      </c>
      <c r="D4975" t="s">
        <v>125</v>
      </c>
      <c r="E4975" t="s">
        <v>722</v>
      </c>
      <c r="F4975">
        <v>20</v>
      </c>
      <c r="G4975">
        <v>0</v>
      </c>
    </row>
    <row r="4976" spans="1:7" x14ac:dyDescent="0.15">
      <c r="A4976" t="s">
        <v>8986</v>
      </c>
      <c r="B4976" t="s">
        <v>4335</v>
      </c>
      <c r="C4976" s="32">
        <v>43425</v>
      </c>
      <c r="D4976" t="s">
        <v>114</v>
      </c>
      <c r="E4976" t="s">
        <v>676</v>
      </c>
      <c r="F4976">
        <v>5</v>
      </c>
      <c r="G4976">
        <v>0</v>
      </c>
    </row>
    <row r="4977" spans="1:7" x14ac:dyDescent="0.15">
      <c r="A4977" t="s">
        <v>8987</v>
      </c>
      <c r="B4977" t="s">
        <v>4335</v>
      </c>
      <c r="C4977" s="32">
        <v>43425</v>
      </c>
      <c r="D4977" t="s">
        <v>166</v>
      </c>
      <c r="E4977" t="s">
        <v>1142</v>
      </c>
      <c r="F4977">
        <v>7</v>
      </c>
      <c r="G4977">
        <v>0</v>
      </c>
    </row>
    <row r="4978" spans="1:7" x14ac:dyDescent="0.15">
      <c r="A4978" t="s">
        <v>8987</v>
      </c>
      <c r="B4978" t="s">
        <v>4344</v>
      </c>
      <c r="C4978" s="32">
        <v>43425</v>
      </c>
      <c r="D4978" t="s">
        <v>165</v>
      </c>
      <c r="E4978" t="s">
        <v>1141</v>
      </c>
      <c r="F4978">
        <v>10</v>
      </c>
      <c r="G4978">
        <v>0</v>
      </c>
    </row>
    <row r="4979" spans="1:7" x14ac:dyDescent="0.15">
      <c r="A4979" t="s">
        <v>8988</v>
      </c>
      <c r="B4979" t="s">
        <v>4335</v>
      </c>
      <c r="C4979" s="32">
        <v>43425</v>
      </c>
      <c r="D4979" t="s">
        <v>421</v>
      </c>
      <c r="E4979" t="s">
        <v>3256</v>
      </c>
      <c r="F4979">
        <v>1</v>
      </c>
      <c r="G4979">
        <v>0</v>
      </c>
    </row>
    <row r="4980" spans="1:7" x14ac:dyDescent="0.15">
      <c r="A4980" t="s">
        <v>8989</v>
      </c>
      <c r="B4980" t="s">
        <v>4335</v>
      </c>
      <c r="C4980" s="32">
        <v>43425</v>
      </c>
      <c r="D4980" t="s">
        <v>129</v>
      </c>
      <c r="E4980" t="s">
        <v>729</v>
      </c>
      <c r="F4980">
        <v>10</v>
      </c>
      <c r="G4980">
        <v>0</v>
      </c>
    </row>
    <row r="4981" spans="1:7" x14ac:dyDescent="0.15">
      <c r="A4981" t="s">
        <v>8989</v>
      </c>
      <c r="B4981" t="s">
        <v>4344</v>
      </c>
      <c r="C4981" s="32">
        <v>43425</v>
      </c>
      <c r="D4981" t="s">
        <v>727</v>
      </c>
      <c r="E4981" t="s">
        <v>728</v>
      </c>
      <c r="F4981">
        <v>20</v>
      </c>
      <c r="G4981">
        <v>0</v>
      </c>
    </row>
    <row r="4982" spans="1:7" x14ac:dyDescent="0.15">
      <c r="A4982" t="s">
        <v>8989</v>
      </c>
      <c r="B4982" t="s">
        <v>4345</v>
      </c>
      <c r="C4982" s="32">
        <v>43425</v>
      </c>
      <c r="D4982" t="s">
        <v>265</v>
      </c>
      <c r="E4982" t="s">
        <v>2079</v>
      </c>
      <c r="F4982">
        <v>30</v>
      </c>
      <c r="G4982">
        <v>0</v>
      </c>
    </row>
    <row r="4983" spans="1:7" x14ac:dyDescent="0.15">
      <c r="A4983" t="s">
        <v>8989</v>
      </c>
      <c r="B4983" t="s">
        <v>4346</v>
      </c>
      <c r="C4983" s="32">
        <v>43425</v>
      </c>
      <c r="D4983" t="s">
        <v>184</v>
      </c>
      <c r="E4983" t="s">
        <v>1168</v>
      </c>
      <c r="F4983">
        <v>20</v>
      </c>
      <c r="G4983">
        <v>0</v>
      </c>
    </row>
    <row r="4984" spans="1:7" x14ac:dyDescent="0.15">
      <c r="A4984" t="s">
        <v>8989</v>
      </c>
      <c r="B4984" t="s">
        <v>4347</v>
      </c>
      <c r="C4984" s="32">
        <v>43425</v>
      </c>
      <c r="D4984" t="s">
        <v>122</v>
      </c>
      <c r="E4984" t="s">
        <v>4144</v>
      </c>
      <c r="F4984">
        <v>50</v>
      </c>
      <c r="G4984">
        <v>0</v>
      </c>
    </row>
    <row r="4985" spans="1:7" x14ac:dyDescent="0.15">
      <c r="A4985" t="s">
        <v>8989</v>
      </c>
      <c r="B4985" t="s">
        <v>4348</v>
      </c>
      <c r="C4985" s="32">
        <v>43425</v>
      </c>
      <c r="D4985" t="s">
        <v>287</v>
      </c>
      <c r="E4985" t="s">
        <v>4195</v>
      </c>
      <c r="F4985">
        <v>80</v>
      </c>
      <c r="G4985">
        <v>0</v>
      </c>
    </row>
    <row r="4986" spans="1:7" x14ac:dyDescent="0.15">
      <c r="A4986" t="s">
        <v>8989</v>
      </c>
      <c r="B4986" t="s">
        <v>4372</v>
      </c>
      <c r="C4986" s="32">
        <v>43425</v>
      </c>
      <c r="D4986" t="s">
        <v>218</v>
      </c>
      <c r="E4986" t="s">
        <v>1500</v>
      </c>
      <c r="F4986">
        <v>100</v>
      </c>
      <c r="G4986">
        <v>0</v>
      </c>
    </row>
    <row r="4987" spans="1:7" x14ac:dyDescent="0.15">
      <c r="A4987" t="s">
        <v>8989</v>
      </c>
      <c r="B4987" t="s">
        <v>4373</v>
      </c>
      <c r="C4987" s="32">
        <v>43425</v>
      </c>
      <c r="D4987" t="s">
        <v>266</v>
      </c>
      <c r="E4987" t="s">
        <v>2080</v>
      </c>
      <c r="F4987">
        <v>10</v>
      </c>
      <c r="G4987">
        <v>0</v>
      </c>
    </row>
    <row r="4988" spans="1:7" x14ac:dyDescent="0.15">
      <c r="A4988" t="s">
        <v>8989</v>
      </c>
      <c r="B4988" t="s">
        <v>4379</v>
      </c>
      <c r="C4988" s="32">
        <v>43425</v>
      </c>
      <c r="D4988" t="s">
        <v>267</v>
      </c>
      <c r="E4988" t="s">
        <v>2081</v>
      </c>
      <c r="F4988">
        <v>10</v>
      </c>
      <c r="G4988">
        <v>0</v>
      </c>
    </row>
    <row r="4989" spans="1:7" x14ac:dyDescent="0.15">
      <c r="A4989" t="s">
        <v>8989</v>
      </c>
      <c r="B4989" t="s">
        <v>4380</v>
      </c>
      <c r="C4989" s="32">
        <v>43425</v>
      </c>
      <c r="D4989" t="s">
        <v>181</v>
      </c>
      <c r="E4989" t="s">
        <v>1165</v>
      </c>
      <c r="F4989">
        <v>10</v>
      </c>
      <c r="G4989">
        <v>0</v>
      </c>
    </row>
    <row r="4990" spans="1:7" x14ac:dyDescent="0.15">
      <c r="A4990" t="s">
        <v>8990</v>
      </c>
      <c r="B4990" t="s">
        <v>4335</v>
      </c>
      <c r="C4990" s="32">
        <v>43425</v>
      </c>
      <c r="D4990" t="s">
        <v>431</v>
      </c>
      <c r="E4990" t="s">
        <v>3266</v>
      </c>
      <c r="F4990">
        <v>1</v>
      </c>
      <c r="G4990">
        <v>0</v>
      </c>
    </row>
    <row r="4991" spans="1:7" x14ac:dyDescent="0.15">
      <c r="A4991" t="s">
        <v>8990</v>
      </c>
      <c r="B4991" t="s">
        <v>4344</v>
      </c>
      <c r="C4991" s="32">
        <v>43425</v>
      </c>
      <c r="D4991" t="s">
        <v>428</v>
      </c>
      <c r="E4991" t="s">
        <v>3263</v>
      </c>
      <c r="F4991">
        <v>1</v>
      </c>
      <c r="G4991">
        <v>0</v>
      </c>
    </row>
    <row r="4992" spans="1:7" x14ac:dyDescent="0.15">
      <c r="A4992" t="s">
        <v>8990</v>
      </c>
      <c r="B4992" t="s">
        <v>4345</v>
      </c>
      <c r="C4992" s="32">
        <v>43425</v>
      </c>
      <c r="D4992" t="s">
        <v>419</v>
      </c>
      <c r="E4992" t="s">
        <v>3254</v>
      </c>
      <c r="F4992">
        <v>1</v>
      </c>
      <c r="G4992">
        <v>0</v>
      </c>
    </row>
    <row r="4993" spans="1:7" x14ac:dyDescent="0.15">
      <c r="A4993" t="s">
        <v>8991</v>
      </c>
      <c r="B4993" t="s">
        <v>4335</v>
      </c>
      <c r="C4993" s="32">
        <v>43425</v>
      </c>
      <c r="D4993" t="s">
        <v>371</v>
      </c>
      <c r="E4993" t="s">
        <v>3204</v>
      </c>
      <c r="F4993">
        <v>5</v>
      </c>
      <c r="G4993">
        <v>0</v>
      </c>
    </row>
    <row r="4994" spans="1:7" x14ac:dyDescent="0.15">
      <c r="A4994" t="s">
        <v>8991</v>
      </c>
      <c r="B4994" t="s">
        <v>4344</v>
      </c>
      <c r="C4994" s="32">
        <v>43425</v>
      </c>
      <c r="D4994" t="s">
        <v>370</v>
      </c>
      <c r="E4994" t="s">
        <v>3203</v>
      </c>
      <c r="F4994">
        <v>5</v>
      </c>
      <c r="G4994">
        <v>0</v>
      </c>
    </row>
    <row r="4995" spans="1:7" x14ac:dyDescent="0.15">
      <c r="A4995" t="s">
        <v>8991</v>
      </c>
      <c r="B4995" t="s">
        <v>4345</v>
      </c>
      <c r="C4995" s="32">
        <v>43425</v>
      </c>
      <c r="D4995" t="s">
        <v>369</v>
      </c>
      <c r="E4995" t="s">
        <v>3202</v>
      </c>
      <c r="F4995">
        <v>5</v>
      </c>
      <c r="G4995">
        <v>0</v>
      </c>
    </row>
    <row r="4996" spans="1:7" x14ac:dyDescent="0.15">
      <c r="A4996" t="s">
        <v>8992</v>
      </c>
      <c r="B4996" t="s">
        <v>4335</v>
      </c>
      <c r="C4996" s="32">
        <v>43425</v>
      </c>
      <c r="D4996" t="s">
        <v>167</v>
      </c>
      <c r="E4996" t="s">
        <v>1143</v>
      </c>
      <c r="F4996">
        <v>10</v>
      </c>
      <c r="G4996">
        <v>0</v>
      </c>
    </row>
    <row r="4997" spans="1:7" x14ac:dyDescent="0.15">
      <c r="A4997" t="s">
        <v>8992</v>
      </c>
      <c r="B4997" t="s">
        <v>4344</v>
      </c>
      <c r="C4997" s="32">
        <v>43425</v>
      </c>
      <c r="D4997" t="s">
        <v>249</v>
      </c>
      <c r="E4997" t="s">
        <v>1939</v>
      </c>
      <c r="F4997">
        <v>10</v>
      </c>
      <c r="G4997">
        <v>0</v>
      </c>
    </row>
    <row r="4998" spans="1:7" x14ac:dyDescent="0.15">
      <c r="A4998" t="s">
        <v>8992</v>
      </c>
      <c r="B4998" t="s">
        <v>4345</v>
      </c>
      <c r="C4998" s="32">
        <v>43425</v>
      </c>
      <c r="D4998" t="s">
        <v>250</v>
      </c>
      <c r="E4998" t="s">
        <v>1940</v>
      </c>
      <c r="F4998">
        <v>15</v>
      </c>
      <c r="G4998">
        <v>0</v>
      </c>
    </row>
    <row r="4999" spans="1:7" x14ac:dyDescent="0.15">
      <c r="A4999" t="s">
        <v>8993</v>
      </c>
      <c r="B4999" t="s">
        <v>4335</v>
      </c>
      <c r="C4999" s="32">
        <v>43425</v>
      </c>
      <c r="D4999" t="s">
        <v>233</v>
      </c>
      <c r="E4999" t="s">
        <v>1758</v>
      </c>
      <c r="F4999">
        <v>5</v>
      </c>
      <c r="G4999">
        <v>0</v>
      </c>
    </row>
    <row r="5000" spans="1:7" x14ac:dyDescent="0.15">
      <c r="A5000" t="s">
        <v>8993</v>
      </c>
      <c r="B5000" t="s">
        <v>4344</v>
      </c>
      <c r="C5000" s="32">
        <v>43425</v>
      </c>
      <c r="D5000" t="s">
        <v>231</v>
      </c>
      <c r="E5000" t="s">
        <v>1756</v>
      </c>
      <c r="F5000">
        <v>3</v>
      </c>
      <c r="G5000">
        <v>0</v>
      </c>
    </row>
    <row r="5001" spans="1:7" x14ac:dyDescent="0.15">
      <c r="A5001" t="s">
        <v>8993</v>
      </c>
      <c r="B5001" t="s">
        <v>4345</v>
      </c>
      <c r="C5001" s="32">
        <v>43425</v>
      </c>
      <c r="D5001" t="s">
        <v>234</v>
      </c>
      <c r="E5001" t="s">
        <v>1759</v>
      </c>
      <c r="F5001">
        <v>2</v>
      </c>
      <c r="G5001">
        <v>0</v>
      </c>
    </row>
    <row r="5002" spans="1:7" x14ac:dyDescent="0.15">
      <c r="A5002" t="s">
        <v>8993</v>
      </c>
      <c r="B5002" t="s">
        <v>4346</v>
      </c>
      <c r="C5002" s="32">
        <v>43425</v>
      </c>
      <c r="D5002" t="s">
        <v>241</v>
      </c>
      <c r="E5002" t="s">
        <v>4153</v>
      </c>
      <c r="F5002">
        <v>10</v>
      </c>
      <c r="G5002">
        <v>0</v>
      </c>
    </row>
    <row r="5003" spans="1:7" x14ac:dyDescent="0.15">
      <c r="A5003" t="s">
        <v>8994</v>
      </c>
      <c r="B5003" t="s">
        <v>4335</v>
      </c>
      <c r="C5003" s="32">
        <v>43425</v>
      </c>
      <c r="D5003" t="s">
        <v>181</v>
      </c>
      <c r="E5003" t="s">
        <v>1165</v>
      </c>
      <c r="F5003">
        <v>2</v>
      </c>
      <c r="G5003">
        <v>0</v>
      </c>
    </row>
    <row r="5004" spans="1:7" x14ac:dyDescent="0.15">
      <c r="A5004" t="s">
        <v>8994</v>
      </c>
      <c r="B5004" t="s">
        <v>4344</v>
      </c>
      <c r="C5004" s="32">
        <v>43425</v>
      </c>
      <c r="D5004" t="s">
        <v>287</v>
      </c>
      <c r="E5004" t="s">
        <v>4195</v>
      </c>
      <c r="F5004">
        <v>3</v>
      </c>
      <c r="G5004">
        <v>0</v>
      </c>
    </row>
    <row r="5005" spans="1:7" x14ac:dyDescent="0.15">
      <c r="A5005" t="s">
        <v>8995</v>
      </c>
      <c r="B5005" t="s">
        <v>4335</v>
      </c>
      <c r="C5005" s="32">
        <v>43426</v>
      </c>
      <c r="D5005" t="s">
        <v>143</v>
      </c>
      <c r="E5005" t="s">
        <v>745</v>
      </c>
      <c r="F5005">
        <v>24</v>
      </c>
      <c r="G5005">
        <v>0</v>
      </c>
    </row>
    <row r="5006" spans="1:7" x14ac:dyDescent="0.15">
      <c r="A5006" t="s">
        <v>8996</v>
      </c>
      <c r="B5006" t="s">
        <v>4335</v>
      </c>
      <c r="C5006" s="32">
        <v>43426</v>
      </c>
      <c r="D5006" t="s">
        <v>143</v>
      </c>
      <c r="E5006" t="s">
        <v>745</v>
      </c>
      <c r="F5006">
        <v>24</v>
      </c>
      <c r="G5006">
        <v>0</v>
      </c>
    </row>
    <row r="5007" spans="1:7" x14ac:dyDescent="0.15">
      <c r="A5007" t="s">
        <v>8997</v>
      </c>
      <c r="B5007" t="s">
        <v>4335</v>
      </c>
      <c r="C5007" s="32">
        <v>43426</v>
      </c>
      <c r="D5007" t="s">
        <v>231</v>
      </c>
      <c r="E5007" t="s">
        <v>1756</v>
      </c>
      <c r="F5007">
        <v>1</v>
      </c>
      <c r="G5007">
        <v>0</v>
      </c>
    </row>
    <row r="5008" spans="1:7" x14ac:dyDescent="0.15">
      <c r="A5008" t="s">
        <v>8998</v>
      </c>
      <c r="B5008" t="s">
        <v>4335</v>
      </c>
      <c r="C5008" s="32">
        <v>43426</v>
      </c>
      <c r="D5008" t="s">
        <v>1</v>
      </c>
      <c r="E5008" t="s">
        <v>468</v>
      </c>
      <c r="F5008">
        <v>5</v>
      </c>
      <c r="G5008">
        <v>0</v>
      </c>
    </row>
    <row r="5009" spans="1:7" x14ac:dyDescent="0.15">
      <c r="A5009" t="s">
        <v>8999</v>
      </c>
      <c r="B5009" t="s">
        <v>4335</v>
      </c>
      <c r="C5009" s="32">
        <v>43426</v>
      </c>
      <c r="D5009" t="s">
        <v>365</v>
      </c>
      <c r="E5009" t="s">
        <v>3198</v>
      </c>
      <c r="F5009">
        <v>1</v>
      </c>
      <c r="G5009">
        <v>0</v>
      </c>
    </row>
    <row r="5010" spans="1:7" x14ac:dyDescent="0.15">
      <c r="A5010" t="s">
        <v>8999</v>
      </c>
      <c r="B5010" t="s">
        <v>4344</v>
      </c>
      <c r="C5010" s="32">
        <v>43426</v>
      </c>
      <c r="D5010" t="s">
        <v>368</v>
      </c>
      <c r="E5010" t="s">
        <v>3201</v>
      </c>
      <c r="F5010">
        <v>1</v>
      </c>
      <c r="G5010">
        <v>0</v>
      </c>
    </row>
    <row r="5011" spans="1:7" x14ac:dyDescent="0.15">
      <c r="A5011" t="s">
        <v>8999</v>
      </c>
      <c r="B5011" t="s">
        <v>4345</v>
      </c>
      <c r="C5011" s="32">
        <v>43426</v>
      </c>
      <c r="D5011" t="s">
        <v>371</v>
      </c>
      <c r="E5011" t="s">
        <v>3204</v>
      </c>
      <c r="F5011">
        <v>1</v>
      </c>
      <c r="G5011">
        <v>0</v>
      </c>
    </row>
    <row r="5012" spans="1:7" x14ac:dyDescent="0.15">
      <c r="A5012" t="s">
        <v>8999</v>
      </c>
      <c r="B5012" t="s">
        <v>4346</v>
      </c>
      <c r="C5012" s="32">
        <v>43426</v>
      </c>
      <c r="D5012" t="s">
        <v>372</v>
      </c>
      <c r="E5012" t="s">
        <v>3205</v>
      </c>
      <c r="F5012">
        <v>1</v>
      </c>
      <c r="G5012">
        <v>0</v>
      </c>
    </row>
    <row r="5013" spans="1:7" x14ac:dyDescent="0.15">
      <c r="A5013" t="s">
        <v>8999</v>
      </c>
      <c r="B5013" t="s">
        <v>4347</v>
      </c>
      <c r="C5013" s="32">
        <v>43426</v>
      </c>
      <c r="D5013" t="s">
        <v>379</v>
      </c>
      <c r="E5013" t="s">
        <v>3212</v>
      </c>
      <c r="F5013">
        <v>1</v>
      </c>
      <c r="G5013">
        <v>0</v>
      </c>
    </row>
    <row r="5014" spans="1:7" x14ac:dyDescent="0.15">
      <c r="A5014" t="s">
        <v>9000</v>
      </c>
      <c r="B5014" t="s">
        <v>4335</v>
      </c>
      <c r="C5014" s="32">
        <v>43426</v>
      </c>
      <c r="D5014" t="s">
        <v>377</v>
      </c>
      <c r="E5014" t="s">
        <v>3210</v>
      </c>
      <c r="F5014">
        <v>2</v>
      </c>
      <c r="G5014">
        <v>0</v>
      </c>
    </row>
    <row r="5015" spans="1:7" x14ac:dyDescent="0.15">
      <c r="A5015" t="s">
        <v>9000</v>
      </c>
      <c r="B5015" t="s">
        <v>4344</v>
      </c>
      <c r="C5015" s="32">
        <v>43426</v>
      </c>
      <c r="D5015" t="s">
        <v>376</v>
      </c>
      <c r="E5015" t="s">
        <v>3209</v>
      </c>
      <c r="F5015">
        <v>4</v>
      </c>
      <c r="G5015">
        <v>0</v>
      </c>
    </row>
    <row r="5016" spans="1:7" x14ac:dyDescent="0.15">
      <c r="A5016" t="s">
        <v>9000</v>
      </c>
      <c r="B5016" t="s">
        <v>4345</v>
      </c>
      <c r="C5016" s="32">
        <v>43426</v>
      </c>
      <c r="D5016" t="s">
        <v>375</v>
      </c>
      <c r="E5016" t="s">
        <v>3208</v>
      </c>
      <c r="F5016">
        <v>4</v>
      </c>
      <c r="G5016">
        <v>0</v>
      </c>
    </row>
    <row r="5017" spans="1:7" x14ac:dyDescent="0.15">
      <c r="A5017" t="s">
        <v>9001</v>
      </c>
      <c r="B5017" t="s">
        <v>4335</v>
      </c>
      <c r="C5017" s="32">
        <v>43426</v>
      </c>
      <c r="D5017" t="s">
        <v>265</v>
      </c>
      <c r="E5017" t="s">
        <v>2079</v>
      </c>
      <c r="F5017">
        <v>4</v>
      </c>
      <c r="G5017">
        <v>0</v>
      </c>
    </row>
    <row r="5018" spans="1:7" x14ac:dyDescent="0.15">
      <c r="A5018" t="s">
        <v>9002</v>
      </c>
      <c r="B5018" t="s">
        <v>4335</v>
      </c>
      <c r="C5018" s="32">
        <v>43426</v>
      </c>
      <c r="D5018" t="s">
        <v>264</v>
      </c>
      <c r="E5018" t="s">
        <v>2078</v>
      </c>
      <c r="F5018">
        <v>2</v>
      </c>
      <c r="G5018">
        <v>0</v>
      </c>
    </row>
    <row r="5019" spans="1:7" x14ac:dyDescent="0.15">
      <c r="A5019" t="s">
        <v>9002</v>
      </c>
      <c r="B5019" t="s">
        <v>4344</v>
      </c>
      <c r="C5019" s="32">
        <v>43426</v>
      </c>
      <c r="D5019" t="s">
        <v>265</v>
      </c>
      <c r="E5019" t="s">
        <v>2079</v>
      </c>
      <c r="F5019">
        <v>2</v>
      </c>
      <c r="G5019">
        <v>0</v>
      </c>
    </row>
    <row r="5020" spans="1:7" x14ac:dyDescent="0.15">
      <c r="A5020" t="s">
        <v>9002</v>
      </c>
      <c r="B5020" t="s">
        <v>4345</v>
      </c>
      <c r="C5020" s="32">
        <v>43426</v>
      </c>
      <c r="D5020" t="s">
        <v>267</v>
      </c>
      <c r="E5020" t="s">
        <v>2081</v>
      </c>
      <c r="F5020">
        <v>2</v>
      </c>
      <c r="G5020">
        <v>0</v>
      </c>
    </row>
    <row r="5021" spans="1:7" x14ac:dyDescent="0.15">
      <c r="A5021" t="s">
        <v>9002</v>
      </c>
      <c r="B5021" t="s">
        <v>4346</v>
      </c>
      <c r="C5021" s="32">
        <v>43426</v>
      </c>
      <c r="D5021" t="s">
        <v>183</v>
      </c>
      <c r="E5021" t="s">
        <v>1167</v>
      </c>
      <c r="F5021">
        <v>2</v>
      </c>
      <c r="G5021">
        <v>0</v>
      </c>
    </row>
    <row r="5022" spans="1:7" x14ac:dyDescent="0.15">
      <c r="A5022" t="s">
        <v>9002</v>
      </c>
      <c r="B5022" t="s">
        <v>4347</v>
      </c>
      <c r="C5022" s="32">
        <v>43426</v>
      </c>
      <c r="D5022" t="s">
        <v>185</v>
      </c>
      <c r="E5022" t="s">
        <v>1169</v>
      </c>
      <c r="F5022">
        <v>6</v>
      </c>
      <c r="G5022">
        <v>0</v>
      </c>
    </row>
    <row r="5023" spans="1:7" x14ac:dyDescent="0.15">
      <c r="A5023" t="s">
        <v>9002</v>
      </c>
      <c r="B5023" t="s">
        <v>4348</v>
      </c>
      <c r="C5023" s="32">
        <v>43426</v>
      </c>
      <c r="D5023" t="s">
        <v>165</v>
      </c>
      <c r="E5023" t="s">
        <v>1141</v>
      </c>
      <c r="F5023">
        <v>2</v>
      </c>
      <c r="G5023">
        <v>0</v>
      </c>
    </row>
    <row r="5024" spans="1:7" x14ac:dyDescent="0.15">
      <c r="A5024" t="s">
        <v>9002</v>
      </c>
      <c r="B5024" t="s">
        <v>4372</v>
      </c>
      <c r="C5024" s="32">
        <v>43426</v>
      </c>
      <c r="D5024" t="s">
        <v>167</v>
      </c>
      <c r="E5024" t="s">
        <v>1143</v>
      </c>
      <c r="F5024">
        <v>6</v>
      </c>
      <c r="G5024">
        <v>0</v>
      </c>
    </row>
    <row r="5025" spans="1:7" x14ac:dyDescent="0.15">
      <c r="A5025" t="s">
        <v>9002</v>
      </c>
      <c r="B5025" t="s">
        <v>4373</v>
      </c>
      <c r="C5025" s="32">
        <v>43426</v>
      </c>
      <c r="D5025" t="s">
        <v>249</v>
      </c>
      <c r="E5025" t="s">
        <v>1939</v>
      </c>
      <c r="F5025">
        <v>3</v>
      </c>
      <c r="G5025">
        <v>0</v>
      </c>
    </row>
    <row r="5026" spans="1:7" x14ac:dyDescent="0.15">
      <c r="A5026" t="s">
        <v>9002</v>
      </c>
      <c r="B5026" t="s">
        <v>4379</v>
      </c>
      <c r="C5026" s="32">
        <v>43426</v>
      </c>
      <c r="D5026" t="s">
        <v>250</v>
      </c>
      <c r="E5026" t="s">
        <v>1940</v>
      </c>
      <c r="F5026">
        <v>8</v>
      </c>
      <c r="G5026">
        <v>0</v>
      </c>
    </row>
    <row r="5027" spans="1:7" x14ac:dyDescent="0.15">
      <c r="A5027" t="s">
        <v>9002</v>
      </c>
      <c r="B5027" t="s">
        <v>4380</v>
      </c>
      <c r="C5027" s="32">
        <v>43426</v>
      </c>
      <c r="D5027" t="s">
        <v>252</v>
      </c>
      <c r="E5027" t="s">
        <v>1942</v>
      </c>
      <c r="F5027">
        <v>5</v>
      </c>
      <c r="G5027">
        <v>0</v>
      </c>
    </row>
    <row r="5028" spans="1:7" x14ac:dyDescent="0.15">
      <c r="A5028" t="s">
        <v>9002</v>
      </c>
      <c r="B5028" t="s">
        <v>4381</v>
      </c>
      <c r="C5028" s="32">
        <v>43426</v>
      </c>
      <c r="D5028" t="s">
        <v>168</v>
      </c>
      <c r="E5028" t="s">
        <v>1148</v>
      </c>
      <c r="F5028">
        <v>4</v>
      </c>
      <c r="G5028">
        <v>0</v>
      </c>
    </row>
    <row r="5029" spans="1:7" x14ac:dyDescent="0.15">
      <c r="A5029" t="s">
        <v>9002</v>
      </c>
      <c r="B5029" t="s">
        <v>4382</v>
      </c>
      <c r="C5029" s="32">
        <v>43426</v>
      </c>
      <c r="D5029" t="s">
        <v>170</v>
      </c>
      <c r="E5029" t="s">
        <v>1150</v>
      </c>
      <c r="F5029">
        <v>2</v>
      </c>
      <c r="G5029">
        <v>0</v>
      </c>
    </row>
    <row r="5030" spans="1:7" x14ac:dyDescent="0.15">
      <c r="A5030" t="s">
        <v>9002</v>
      </c>
      <c r="B5030" t="s">
        <v>4383</v>
      </c>
      <c r="C5030" s="32">
        <v>43426</v>
      </c>
      <c r="D5030" t="s">
        <v>311</v>
      </c>
      <c r="E5030" t="s">
        <v>2962</v>
      </c>
      <c r="F5030">
        <v>2</v>
      </c>
      <c r="G5030">
        <v>0</v>
      </c>
    </row>
    <row r="5031" spans="1:7" x14ac:dyDescent="0.15">
      <c r="A5031" t="s">
        <v>9002</v>
      </c>
      <c r="B5031" t="s">
        <v>4384</v>
      </c>
      <c r="C5031" s="32">
        <v>43426</v>
      </c>
      <c r="D5031" t="s">
        <v>127</v>
      </c>
      <c r="E5031" t="s">
        <v>723</v>
      </c>
      <c r="F5031">
        <v>15</v>
      </c>
      <c r="G5031">
        <v>0</v>
      </c>
    </row>
    <row r="5032" spans="1:7" x14ac:dyDescent="0.15">
      <c r="A5032" t="s">
        <v>9002</v>
      </c>
      <c r="B5032" t="s">
        <v>4385</v>
      </c>
      <c r="C5032" s="32">
        <v>43426</v>
      </c>
      <c r="D5032" t="s">
        <v>4140</v>
      </c>
      <c r="E5032" t="s">
        <v>4141</v>
      </c>
      <c r="F5032">
        <v>6</v>
      </c>
      <c r="G5032">
        <v>0</v>
      </c>
    </row>
    <row r="5033" spans="1:7" x14ac:dyDescent="0.15">
      <c r="A5033" t="s">
        <v>9003</v>
      </c>
      <c r="B5033" t="s">
        <v>4335</v>
      </c>
      <c r="C5033" s="32">
        <v>43426</v>
      </c>
      <c r="D5033" t="s">
        <v>382</v>
      </c>
      <c r="E5033" t="s">
        <v>3215</v>
      </c>
      <c r="F5033">
        <v>1</v>
      </c>
      <c r="G5033">
        <v>0</v>
      </c>
    </row>
    <row r="5034" spans="1:7" x14ac:dyDescent="0.15">
      <c r="A5034" t="s">
        <v>9004</v>
      </c>
      <c r="B5034" t="s">
        <v>4335</v>
      </c>
      <c r="C5034" s="32">
        <v>43426</v>
      </c>
      <c r="D5034" t="s">
        <v>373</v>
      </c>
      <c r="E5034" t="s">
        <v>3206</v>
      </c>
      <c r="F5034">
        <v>2</v>
      </c>
      <c r="G5034">
        <v>0</v>
      </c>
    </row>
    <row r="5035" spans="1:7" x14ac:dyDescent="0.15">
      <c r="A5035" t="s">
        <v>9005</v>
      </c>
      <c r="B5035" t="s">
        <v>4335</v>
      </c>
      <c r="C5035" s="32">
        <v>43426</v>
      </c>
      <c r="D5035" t="s">
        <v>228</v>
      </c>
      <c r="E5035" t="s">
        <v>1607</v>
      </c>
      <c r="F5035">
        <v>30</v>
      </c>
      <c r="G5035">
        <v>0</v>
      </c>
    </row>
    <row r="5036" spans="1:7" x14ac:dyDescent="0.15">
      <c r="A5036" t="s">
        <v>9005</v>
      </c>
      <c r="B5036" t="s">
        <v>4344</v>
      </c>
      <c r="C5036" s="32">
        <v>43426</v>
      </c>
      <c r="D5036" t="s">
        <v>228</v>
      </c>
      <c r="E5036" t="s">
        <v>1607</v>
      </c>
      <c r="F5036">
        <v>30</v>
      </c>
      <c r="G5036">
        <v>0</v>
      </c>
    </row>
    <row r="5037" spans="1:7" x14ac:dyDescent="0.15">
      <c r="A5037" t="s">
        <v>9005</v>
      </c>
      <c r="B5037" t="s">
        <v>4345</v>
      </c>
      <c r="C5037" s="32">
        <v>43426</v>
      </c>
      <c r="D5037" t="s">
        <v>227</v>
      </c>
      <c r="E5037" t="s">
        <v>1606</v>
      </c>
      <c r="F5037">
        <v>20</v>
      </c>
      <c r="G5037">
        <v>0</v>
      </c>
    </row>
    <row r="5038" spans="1:7" x14ac:dyDescent="0.15">
      <c r="A5038" t="s">
        <v>9005</v>
      </c>
      <c r="B5038" t="s">
        <v>4346</v>
      </c>
      <c r="C5038" s="32">
        <v>43426</v>
      </c>
      <c r="D5038" t="s">
        <v>225</v>
      </c>
      <c r="E5038" t="s">
        <v>533</v>
      </c>
      <c r="F5038">
        <v>10</v>
      </c>
      <c r="G5038">
        <v>0</v>
      </c>
    </row>
    <row r="5039" spans="1:7" x14ac:dyDescent="0.15">
      <c r="A5039" t="s">
        <v>9005</v>
      </c>
      <c r="B5039" t="s">
        <v>4347</v>
      </c>
      <c r="C5039" s="32">
        <v>43426</v>
      </c>
      <c r="D5039" t="s">
        <v>224</v>
      </c>
      <c r="E5039" t="s">
        <v>1604</v>
      </c>
      <c r="F5039">
        <v>20</v>
      </c>
      <c r="G5039">
        <v>0</v>
      </c>
    </row>
    <row r="5040" spans="1:7" x14ac:dyDescent="0.15">
      <c r="A5040" t="s">
        <v>9006</v>
      </c>
      <c r="B5040" t="s">
        <v>4335</v>
      </c>
      <c r="C5040" s="32">
        <v>43426</v>
      </c>
      <c r="D5040" t="s">
        <v>367</v>
      </c>
      <c r="E5040" t="s">
        <v>3200</v>
      </c>
      <c r="F5040">
        <v>1</v>
      </c>
      <c r="G5040">
        <v>0</v>
      </c>
    </row>
    <row r="5041" spans="1:7" x14ac:dyDescent="0.15">
      <c r="A5041" t="s">
        <v>9006</v>
      </c>
      <c r="B5041" t="s">
        <v>4344</v>
      </c>
      <c r="C5041" s="32">
        <v>43426</v>
      </c>
      <c r="D5041" t="s">
        <v>370</v>
      </c>
      <c r="E5041" t="s">
        <v>3203</v>
      </c>
      <c r="F5041">
        <v>1</v>
      </c>
      <c r="G5041">
        <v>0</v>
      </c>
    </row>
    <row r="5042" spans="1:7" x14ac:dyDescent="0.15">
      <c r="A5042" t="s">
        <v>9006</v>
      </c>
      <c r="B5042" t="s">
        <v>4345</v>
      </c>
      <c r="C5042" s="32">
        <v>43426</v>
      </c>
      <c r="D5042" t="s">
        <v>399</v>
      </c>
      <c r="E5042" t="s">
        <v>3232</v>
      </c>
      <c r="F5042">
        <v>1</v>
      </c>
      <c r="G5042">
        <v>0</v>
      </c>
    </row>
    <row r="5043" spans="1:7" x14ac:dyDescent="0.15">
      <c r="A5043" t="s">
        <v>9007</v>
      </c>
      <c r="B5043" t="s">
        <v>4335</v>
      </c>
      <c r="C5043" s="32">
        <v>43426</v>
      </c>
      <c r="D5043" t="s">
        <v>252</v>
      </c>
      <c r="E5043" t="s">
        <v>1942</v>
      </c>
      <c r="F5043">
        <v>5</v>
      </c>
      <c r="G5043">
        <v>0</v>
      </c>
    </row>
    <row r="5044" spans="1:7" x14ac:dyDescent="0.15">
      <c r="A5044" t="s">
        <v>9007</v>
      </c>
      <c r="B5044" t="s">
        <v>4344</v>
      </c>
      <c r="C5044" s="32">
        <v>43426</v>
      </c>
      <c r="D5044" t="s">
        <v>249</v>
      </c>
      <c r="E5044" t="s">
        <v>1939</v>
      </c>
      <c r="F5044">
        <v>10</v>
      </c>
      <c r="G5044">
        <v>0</v>
      </c>
    </row>
    <row r="5045" spans="1:7" x14ac:dyDescent="0.15">
      <c r="A5045" t="s">
        <v>9007</v>
      </c>
      <c r="B5045" t="s">
        <v>4345</v>
      </c>
      <c r="C5045" s="32">
        <v>43426</v>
      </c>
      <c r="D5045" t="s">
        <v>248</v>
      </c>
      <c r="E5045" t="s">
        <v>1938</v>
      </c>
      <c r="F5045">
        <v>20</v>
      </c>
      <c r="G5045">
        <v>0</v>
      </c>
    </row>
    <row r="5046" spans="1:7" x14ac:dyDescent="0.15">
      <c r="A5046" t="s">
        <v>9007</v>
      </c>
      <c r="B5046" t="s">
        <v>4346</v>
      </c>
      <c r="C5046" s="32">
        <v>43426</v>
      </c>
      <c r="D5046" t="s">
        <v>167</v>
      </c>
      <c r="E5046" t="s">
        <v>1143</v>
      </c>
      <c r="F5046">
        <v>20</v>
      </c>
      <c r="G5046">
        <v>0</v>
      </c>
    </row>
    <row r="5047" spans="1:7" x14ac:dyDescent="0.15">
      <c r="A5047" t="s">
        <v>9007</v>
      </c>
      <c r="B5047" t="s">
        <v>4347</v>
      </c>
      <c r="C5047" s="32">
        <v>43426</v>
      </c>
      <c r="D5047" t="s">
        <v>165</v>
      </c>
      <c r="E5047" t="s">
        <v>1141</v>
      </c>
      <c r="F5047">
        <v>10</v>
      </c>
      <c r="G5047">
        <v>0</v>
      </c>
    </row>
    <row r="5048" spans="1:7" x14ac:dyDescent="0.15">
      <c r="A5048" t="s">
        <v>9008</v>
      </c>
      <c r="B5048" t="s">
        <v>4335</v>
      </c>
      <c r="C5048" s="32">
        <v>43426</v>
      </c>
      <c r="D5048" t="s">
        <v>128</v>
      </c>
      <c r="E5048" t="s">
        <v>726</v>
      </c>
      <c r="F5048">
        <v>2</v>
      </c>
      <c r="G5048">
        <v>0</v>
      </c>
    </row>
    <row r="5049" spans="1:7" x14ac:dyDescent="0.15">
      <c r="A5049" t="s">
        <v>9008</v>
      </c>
      <c r="B5049" t="s">
        <v>4344</v>
      </c>
      <c r="C5049" s="32">
        <v>43426</v>
      </c>
      <c r="D5049" t="s">
        <v>313</v>
      </c>
      <c r="E5049" t="s">
        <v>2964</v>
      </c>
      <c r="F5049">
        <v>1</v>
      </c>
      <c r="G5049">
        <v>0</v>
      </c>
    </row>
    <row r="5050" spans="1:7" x14ac:dyDescent="0.15">
      <c r="A5050" t="s">
        <v>9008</v>
      </c>
      <c r="B5050" t="s">
        <v>4345</v>
      </c>
      <c r="C5050" s="32">
        <v>43426</v>
      </c>
      <c r="D5050" t="s">
        <v>311</v>
      </c>
      <c r="E5050" t="s">
        <v>2962</v>
      </c>
      <c r="F5050">
        <v>5</v>
      </c>
      <c r="G5050">
        <v>0</v>
      </c>
    </row>
    <row r="5051" spans="1:7" x14ac:dyDescent="0.15">
      <c r="A5051" t="s">
        <v>9008</v>
      </c>
      <c r="B5051" t="s">
        <v>4346</v>
      </c>
      <c r="C5051" s="32">
        <v>43426</v>
      </c>
      <c r="D5051" t="s">
        <v>168</v>
      </c>
      <c r="E5051" t="s">
        <v>1148</v>
      </c>
      <c r="F5051">
        <v>5</v>
      </c>
      <c r="G5051">
        <v>0</v>
      </c>
    </row>
    <row r="5052" spans="1:7" x14ac:dyDescent="0.15">
      <c r="A5052" t="s">
        <v>9008</v>
      </c>
      <c r="B5052" t="s">
        <v>4347</v>
      </c>
      <c r="C5052" s="32">
        <v>43426</v>
      </c>
      <c r="D5052" t="s">
        <v>249</v>
      </c>
      <c r="E5052" t="s">
        <v>1939</v>
      </c>
      <c r="F5052">
        <v>10</v>
      </c>
      <c r="G5052">
        <v>0</v>
      </c>
    </row>
    <row r="5053" spans="1:7" x14ac:dyDescent="0.15">
      <c r="A5053" t="s">
        <v>9008</v>
      </c>
      <c r="B5053" t="s">
        <v>4348</v>
      </c>
      <c r="C5053" s="32">
        <v>43426</v>
      </c>
      <c r="D5053" t="s">
        <v>248</v>
      </c>
      <c r="E5053" t="s">
        <v>1938</v>
      </c>
      <c r="F5053">
        <v>20</v>
      </c>
      <c r="G5053">
        <v>0</v>
      </c>
    </row>
    <row r="5054" spans="1:7" x14ac:dyDescent="0.15">
      <c r="A5054" t="s">
        <v>9008</v>
      </c>
      <c r="B5054" t="s">
        <v>4372</v>
      </c>
      <c r="C5054" s="32">
        <v>43426</v>
      </c>
      <c r="D5054" t="s">
        <v>167</v>
      </c>
      <c r="E5054" t="s">
        <v>1143</v>
      </c>
      <c r="F5054">
        <v>20</v>
      </c>
      <c r="G5054">
        <v>0</v>
      </c>
    </row>
    <row r="5055" spans="1:7" x14ac:dyDescent="0.15">
      <c r="A5055" t="s">
        <v>9009</v>
      </c>
      <c r="B5055" t="s">
        <v>4335</v>
      </c>
      <c r="C5055" s="32">
        <v>43426</v>
      </c>
      <c r="D5055" t="s">
        <v>263</v>
      </c>
      <c r="E5055" t="s">
        <v>2077</v>
      </c>
      <c r="F5055">
        <v>8</v>
      </c>
      <c r="G5055">
        <v>0</v>
      </c>
    </row>
    <row r="5056" spans="1:7" x14ac:dyDescent="0.15">
      <c r="A5056" t="s">
        <v>9009</v>
      </c>
      <c r="B5056" t="s">
        <v>4344</v>
      </c>
      <c r="C5056" s="32">
        <v>43426</v>
      </c>
      <c r="D5056" t="s">
        <v>265</v>
      </c>
      <c r="E5056" t="s">
        <v>2079</v>
      </c>
      <c r="F5056">
        <v>8</v>
      </c>
      <c r="G5056">
        <v>0</v>
      </c>
    </row>
    <row r="5057" spans="1:7" x14ac:dyDescent="0.15">
      <c r="A5057" t="s">
        <v>9010</v>
      </c>
      <c r="B5057" t="s">
        <v>4335</v>
      </c>
      <c r="C5057" s="32">
        <v>43426</v>
      </c>
      <c r="D5057" t="s">
        <v>139</v>
      </c>
      <c r="E5057" t="s">
        <v>741</v>
      </c>
      <c r="F5057">
        <v>30</v>
      </c>
      <c r="G5057">
        <v>0</v>
      </c>
    </row>
    <row r="5058" spans="1:7" x14ac:dyDescent="0.15">
      <c r="A5058" t="s">
        <v>9010</v>
      </c>
      <c r="B5058" t="s">
        <v>4344</v>
      </c>
      <c r="C5058" s="32">
        <v>43426</v>
      </c>
      <c r="D5058" t="s">
        <v>141</v>
      </c>
      <c r="E5058" t="s">
        <v>743</v>
      </c>
      <c r="F5058">
        <v>10</v>
      </c>
      <c r="G5058">
        <v>0</v>
      </c>
    </row>
    <row r="5059" spans="1:7" x14ac:dyDescent="0.15">
      <c r="A5059" t="s">
        <v>9010</v>
      </c>
      <c r="B5059" t="s">
        <v>4345</v>
      </c>
      <c r="C5059" s="32">
        <v>43426</v>
      </c>
      <c r="D5059" t="s">
        <v>135</v>
      </c>
      <c r="E5059" t="s">
        <v>737</v>
      </c>
      <c r="F5059">
        <v>35</v>
      </c>
      <c r="G5059">
        <v>0</v>
      </c>
    </row>
    <row r="5060" spans="1:7" x14ac:dyDescent="0.15">
      <c r="A5060" t="s">
        <v>9010</v>
      </c>
      <c r="B5060" t="s">
        <v>4346</v>
      </c>
      <c r="C5060" s="32">
        <v>43426</v>
      </c>
      <c r="D5060" t="s">
        <v>265</v>
      </c>
      <c r="E5060" t="s">
        <v>2079</v>
      </c>
      <c r="F5060">
        <v>8</v>
      </c>
      <c r="G5060">
        <v>0</v>
      </c>
    </row>
    <row r="5061" spans="1:7" x14ac:dyDescent="0.15">
      <c r="A5061" t="s">
        <v>9010</v>
      </c>
      <c r="B5061" t="s">
        <v>4347</v>
      </c>
      <c r="C5061" s="32">
        <v>43426</v>
      </c>
      <c r="D5061" t="s">
        <v>179</v>
      </c>
      <c r="E5061" t="s">
        <v>1163</v>
      </c>
      <c r="F5061">
        <v>2</v>
      </c>
      <c r="G5061">
        <v>0</v>
      </c>
    </row>
    <row r="5062" spans="1:7" x14ac:dyDescent="0.15">
      <c r="A5062" t="s">
        <v>9010</v>
      </c>
      <c r="B5062" t="s">
        <v>4348</v>
      </c>
      <c r="C5062" s="32">
        <v>43426</v>
      </c>
      <c r="D5062" t="s">
        <v>127</v>
      </c>
      <c r="E5062" t="s">
        <v>723</v>
      </c>
      <c r="F5062">
        <v>50</v>
      </c>
      <c r="G5062">
        <v>0</v>
      </c>
    </row>
    <row r="5063" spans="1:7" x14ac:dyDescent="0.15">
      <c r="A5063" t="s">
        <v>9011</v>
      </c>
      <c r="B5063" t="s">
        <v>4335</v>
      </c>
      <c r="C5063" s="32">
        <v>43426</v>
      </c>
      <c r="D5063" t="s">
        <v>372</v>
      </c>
      <c r="E5063" t="s">
        <v>3205</v>
      </c>
      <c r="F5063">
        <v>5</v>
      </c>
      <c r="G5063">
        <v>0</v>
      </c>
    </row>
    <row r="5064" spans="1:7" x14ac:dyDescent="0.15">
      <c r="A5064" t="s">
        <v>9011</v>
      </c>
      <c r="B5064" t="s">
        <v>4344</v>
      </c>
      <c r="C5064" s="32">
        <v>43426</v>
      </c>
      <c r="D5064" t="s">
        <v>378</v>
      </c>
      <c r="E5064" t="s">
        <v>3211</v>
      </c>
      <c r="F5064">
        <v>3</v>
      </c>
      <c r="G5064">
        <v>0</v>
      </c>
    </row>
    <row r="5065" spans="1:7" x14ac:dyDescent="0.15">
      <c r="A5065" t="s">
        <v>9011</v>
      </c>
      <c r="B5065" t="s">
        <v>4345</v>
      </c>
      <c r="C5065" s="32">
        <v>43426</v>
      </c>
      <c r="D5065" t="s">
        <v>379</v>
      </c>
      <c r="E5065" t="s">
        <v>3212</v>
      </c>
      <c r="F5065">
        <v>5</v>
      </c>
      <c r="G5065">
        <v>0</v>
      </c>
    </row>
    <row r="5066" spans="1:7" x14ac:dyDescent="0.15">
      <c r="A5066" t="s">
        <v>9011</v>
      </c>
      <c r="B5066" t="s">
        <v>4346</v>
      </c>
      <c r="C5066" s="32">
        <v>43426</v>
      </c>
      <c r="D5066" t="s">
        <v>384</v>
      </c>
      <c r="E5066" t="s">
        <v>3217</v>
      </c>
      <c r="F5066">
        <v>1</v>
      </c>
      <c r="G5066">
        <v>0</v>
      </c>
    </row>
    <row r="5067" spans="1:7" x14ac:dyDescent="0.15">
      <c r="A5067" t="s">
        <v>9011</v>
      </c>
      <c r="B5067" t="s">
        <v>4347</v>
      </c>
      <c r="C5067" s="32">
        <v>43426</v>
      </c>
      <c r="D5067" t="s">
        <v>385</v>
      </c>
      <c r="E5067" t="s">
        <v>3218</v>
      </c>
      <c r="F5067">
        <v>4</v>
      </c>
      <c r="G5067">
        <v>0</v>
      </c>
    </row>
    <row r="5068" spans="1:7" x14ac:dyDescent="0.15">
      <c r="A5068" t="s">
        <v>9012</v>
      </c>
      <c r="B5068" t="s">
        <v>4335</v>
      </c>
      <c r="C5068" s="32">
        <v>43426</v>
      </c>
      <c r="D5068" t="s">
        <v>376</v>
      </c>
      <c r="E5068" t="s">
        <v>3209</v>
      </c>
      <c r="F5068">
        <v>5</v>
      </c>
      <c r="G5068">
        <v>0</v>
      </c>
    </row>
    <row r="5069" spans="1:7" x14ac:dyDescent="0.15">
      <c r="A5069" t="s">
        <v>9012</v>
      </c>
      <c r="B5069" t="s">
        <v>4344</v>
      </c>
      <c r="C5069" s="32">
        <v>43426</v>
      </c>
      <c r="D5069" t="s">
        <v>379</v>
      </c>
      <c r="E5069" t="s">
        <v>3212</v>
      </c>
      <c r="F5069">
        <v>5</v>
      </c>
      <c r="G5069">
        <v>0</v>
      </c>
    </row>
    <row r="5070" spans="1:7" x14ac:dyDescent="0.15">
      <c r="A5070" t="s">
        <v>9013</v>
      </c>
      <c r="B5070" t="s">
        <v>4335</v>
      </c>
      <c r="C5070" s="32">
        <v>43426</v>
      </c>
      <c r="D5070" t="s">
        <v>299</v>
      </c>
      <c r="E5070" t="s">
        <v>2816</v>
      </c>
      <c r="F5070">
        <v>2</v>
      </c>
      <c r="G5070">
        <v>0</v>
      </c>
    </row>
    <row r="5071" spans="1:7" x14ac:dyDescent="0.15">
      <c r="A5071" t="s">
        <v>9014</v>
      </c>
      <c r="B5071" t="s">
        <v>4335</v>
      </c>
      <c r="C5071" s="32">
        <v>43426</v>
      </c>
      <c r="D5071" t="s">
        <v>217</v>
      </c>
      <c r="E5071" t="s">
        <v>1499</v>
      </c>
      <c r="F5071">
        <v>20</v>
      </c>
      <c r="G5071">
        <v>0</v>
      </c>
    </row>
    <row r="5072" spans="1:7" x14ac:dyDescent="0.15">
      <c r="A5072" t="s">
        <v>9015</v>
      </c>
      <c r="B5072" t="s">
        <v>4335</v>
      </c>
      <c r="C5072" s="32">
        <v>43426</v>
      </c>
      <c r="D5072" t="s">
        <v>216</v>
      </c>
      <c r="E5072" t="s">
        <v>1498</v>
      </c>
      <c r="F5072">
        <v>50</v>
      </c>
      <c r="G5072">
        <v>0</v>
      </c>
    </row>
    <row r="5073" spans="1:7" x14ac:dyDescent="0.15">
      <c r="A5073" t="s">
        <v>9016</v>
      </c>
      <c r="B5073" t="s">
        <v>4335</v>
      </c>
      <c r="C5073" s="32">
        <v>43426</v>
      </c>
      <c r="D5073" t="s">
        <v>281</v>
      </c>
      <c r="E5073" t="s">
        <v>2134</v>
      </c>
      <c r="F5073">
        <v>10</v>
      </c>
      <c r="G5073">
        <v>0</v>
      </c>
    </row>
    <row r="5074" spans="1:7" x14ac:dyDescent="0.15">
      <c r="A5074" t="s">
        <v>9016</v>
      </c>
      <c r="B5074" t="s">
        <v>4344</v>
      </c>
      <c r="C5074" s="32">
        <v>43426</v>
      </c>
      <c r="D5074" t="s">
        <v>281</v>
      </c>
      <c r="E5074" t="s">
        <v>2134</v>
      </c>
      <c r="F5074">
        <v>10</v>
      </c>
      <c r="G5074">
        <v>0</v>
      </c>
    </row>
    <row r="5075" spans="1:7" x14ac:dyDescent="0.15">
      <c r="A5075" t="s">
        <v>9017</v>
      </c>
      <c r="B5075" t="s">
        <v>4335</v>
      </c>
      <c r="C5075" s="32">
        <v>43426</v>
      </c>
      <c r="D5075" t="s">
        <v>253</v>
      </c>
      <c r="E5075" t="s">
        <v>1943</v>
      </c>
      <c r="F5075">
        <v>1</v>
      </c>
      <c r="G5075">
        <v>0</v>
      </c>
    </row>
    <row r="5076" spans="1:7" x14ac:dyDescent="0.15">
      <c r="A5076" t="s">
        <v>9017</v>
      </c>
      <c r="B5076" t="s">
        <v>4344</v>
      </c>
      <c r="C5076" s="32">
        <v>43426</v>
      </c>
      <c r="D5076" t="s">
        <v>1945</v>
      </c>
      <c r="E5076" t="s">
        <v>1946</v>
      </c>
      <c r="F5076">
        <v>1</v>
      </c>
      <c r="G5076">
        <v>0</v>
      </c>
    </row>
    <row r="5077" spans="1:7" x14ac:dyDescent="0.15">
      <c r="A5077" t="s">
        <v>9018</v>
      </c>
      <c r="B5077" t="s">
        <v>4335</v>
      </c>
      <c r="C5077" s="32">
        <v>43426</v>
      </c>
      <c r="D5077" t="s">
        <v>280</v>
      </c>
      <c r="E5077" t="s">
        <v>2133</v>
      </c>
      <c r="F5077">
        <v>1</v>
      </c>
      <c r="G5077">
        <v>0</v>
      </c>
    </row>
    <row r="5078" spans="1:7" x14ac:dyDescent="0.15">
      <c r="A5078" t="s">
        <v>9018</v>
      </c>
      <c r="B5078" t="s">
        <v>4344</v>
      </c>
      <c r="C5078" s="32">
        <v>43426</v>
      </c>
      <c r="D5078" t="s">
        <v>127</v>
      </c>
      <c r="E5078" t="s">
        <v>723</v>
      </c>
      <c r="F5078">
        <v>10</v>
      </c>
      <c r="G5078">
        <v>0</v>
      </c>
    </row>
    <row r="5079" spans="1:7" x14ac:dyDescent="0.15">
      <c r="A5079" t="s">
        <v>9018</v>
      </c>
      <c r="B5079" t="s">
        <v>4345</v>
      </c>
      <c r="C5079" s="32">
        <v>43426</v>
      </c>
      <c r="D5079" t="s">
        <v>125</v>
      </c>
      <c r="E5079" t="s">
        <v>722</v>
      </c>
      <c r="F5079">
        <v>2</v>
      </c>
      <c r="G5079">
        <v>0</v>
      </c>
    </row>
    <row r="5080" spans="1:7" x14ac:dyDescent="0.15">
      <c r="A5080" t="s">
        <v>9018</v>
      </c>
      <c r="B5080" t="s">
        <v>4346</v>
      </c>
      <c r="C5080" s="32">
        <v>43426</v>
      </c>
      <c r="D5080" t="s">
        <v>81</v>
      </c>
      <c r="E5080" t="s">
        <v>493</v>
      </c>
      <c r="F5080">
        <v>2</v>
      </c>
      <c r="G5080">
        <v>0</v>
      </c>
    </row>
    <row r="5081" spans="1:7" x14ac:dyDescent="0.15">
      <c r="A5081" t="s">
        <v>9019</v>
      </c>
      <c r="B5081" t="s">
        <v>4335</v>
      </c>
      <c r="C5081" s="32">
        <v>43426</v>
      </c>
      <c r="D5081" t="s">
        <v>170</v>
      </c>
      <c r="E5081" t="s">
        <v>1150</v>
      </c>
      <c r="F5081">
        <v>1</v>
      </c>
      <c r="G5081">
        <v>0</v>
      </c>
    </row>
    <row r="5082" spans="1:7" x14ac:dyDescent="0.15">
      <c r="A5082" t="s">
        <v>9019</v>
      </c>
      <c r="B5082" t="s">
        <v>4344</v>
      </c>
      <c r="C5082" s="32">
        <v>43426</v>
      </c>
      <c r="D5082" t="s">
        <v>176</v>
      </c>
      <c r="E5082" t="s">
        <v>1160</v>
      </c>
      <c r="F5082">
        <v>1</v>
      </c>
      <c r="G5082">
        <v>0</v>
      </c>
    </row>
    <row r="5083" spans="1:7" x14ac:dyDescent="0.15">
      <c r="A5083" t="s">
        <v>9020</v>
      </c>
      <c r="B5083" t="s">
        <v>4335</v>
      </c>
      <c r="C5083" s="32">
        <v>43426</v>
      </c>
      <c r="D5083" t="s">
        <v>176</v>
      </c>
      <c r="E5083" t="s">
        <v>1160</v>
      </c>
      <c r="F5083">
        <v>1</v>
      </c>
      <c r="G5083">
        <v>0</v>
      </c>
    </row>
    <row r="5084" spans="1:7" x14ac:dyDescent="0.15">
      <c r="A5084" t="s">
        <v>9021</v>
      </c>
      <c r="B5084" t="s">
        <v>4335</v>
      </c>
      <c r="C5084" s="32">
        <v>43426</v>
      </c>
      <c r="D5084" t="s">
        <v>218</v>
      </c>
      <c r="E5084" t="s">
        <v>1500</v>
      </c>
      <c r="F5084">
        <v>15</v>
      </c>
      <c r="G5084">
        <v>0</v>
      </c>
    </row>
    <row r="5085" spans="1:7" x14ac:dyDescent="0.15">
      <c r="A5085" t="s">
        <v>9022</v>
      </c>
      <c r="B5085" t="s">
        <v>4335</v>
      </c>
      <c r="C5085" s="32">
        <v>43427</v>
      </c>
      <c r="D5085" t="s">
        <v>299</v>
      </c>
      <c r="E5085" t="s">
        <v>2816</v>
      </c>
      <c r="F5085">
        <v>50</v>
      </c>
      <c r="G5085">
        <v>0</v>
      </c>
    </row>
    <row r="5086" spans="1:7" x14ac:dyDescent="0.15">
      <c r="A5086" t="s">
        <v>9023</v>
      </c>
      <c r="B5086" t="s">
        <v>4335</v>
      </c>
      <c r="C5086" s="32">
        <v>43427</v>
      </c>
      <c r="D5086" t="s">
        <v>148</v>
      </c>
      <c r="E5086" t="s">
        <v>752</v>
      </c>
      <c r="F5086">
        <v>2</v>
      </c>
      <c r="G5086">
        <v>0</v>
      </c>
    </row>
    <row r="5087" spans="1:7" x14ac:dyDescent="0.15">
      <c r="A5087" t="s">
        <v>9023</v>
      </c>
      <c r="B5087" t="s">
        <v>4344</v>
      </c>
      <c r="C5087" s="32">
        <v>43427</v>
      </c>
      <c r="D5087" t="s">
        <v>147</v>
      </c>
      <c r="E5087" t="s">
        <v>751</v>
      </c>
      <c r="F5087">
        <v>3</v>
      </c>
      <c r="G5087">
        <v>0</v>
      </c>
    </row>
    <row r="5088" spans="1:7" x14ac:dyDescent="0.15">
      <c r="A5088" t="s">
        <v>9023</v>
      </c>
      <c r="B5088" t="s">
        <v>4345</v>
      </c>
      <c r="C5088" s="32">
        <v>43427</v>
      </c>
      <c r="D5088" t="s">
        <v>146</v>
      </c>
      <c r="E5088" t="s">
        <v>750</v>
      </c>
      <c r="F5088">
        <v>2</v>
      </c>
      <c r="G5088">
        <v>0</v>
      </c>
    </row>
    <row r="5089" spans="1:7" x14ac:dyDescent="0.15">
      <c r="A5089" t="s">
        <v>9023</v>
      </c>
      <c r="B5089" t="s">
        <v>4346</v>
      </c>
      <c r="C5089" s="32">
        <v>43427</v>
      </c>
      <c r="D5089" t="s">
        <v>145</v>
      </c>
      <c r="E5089" t="s">
        <v>749</v>
      </c>
      <c r="F5089">
        <v>3</v>
      </c>
      <c r="G5089">
        <v>0</v>
      </c>
    </row>
    <row r="5090" spans="1:7" x14ac:dyDescent="0.15">
      <c r="A5090" t="s">
        <v>9023</v>
      </c>
      <c r="B5090" t="s">
        <v>4347</v>
      </c>
      <c r="C5090" s="32">
        <v>43427</v>
      </c>
      <c r="D5090" t="s">
        <v>168</v>
      </c>
      <c r="E5090" t="s">
        <v>1148</v>
      </c>
      <c r="F5090">
        <v>1</v>
      </c>
      <c r="G5090">
        <v>0</v>
      </c>
    </row>
    <row r="5091" spans="1:7" x14ac:dyDescent="0.15">
      <c r="A5091" t="s">
        <v>9023</v>
      </c>
      <c r="B5091" t="s">
        <v>4348</v>
      </c>
      <c r="C5091" s="32">
        <v>43427</v>
      </c>
      <c r="D5091" t="s">
        <v>267</v>
      </c>
      <c r="E5091" t="s">
        <v>2081</v>
      </c>
      <c r="F5091">
        <v>4</v>
      </c>
      <c r="G5091">
        <v>0</v>
      </c>
    </row>
    <row r="5092" spans="1:7" x14ac:dyDescent="0.15">
      <c r="A5092" t="s">
        <v>9023</v>
      </c>
      <c r="B5092" t="s">
        <v>4372</v>
      </c>
      <c r="C5092" s="32">
        <v>43427</v>
      </c>
      <c r="D5092" t="s">
        <v>82</v>
      </c>
      <c r="E5092" t="s">
        <v>494</v>
      </c>
      <c r="F5092">
        <v>10</v>
      </c>
      <c r="G5092">
        <v>0</v>
      </c>
    </row>
    <row r="5093" spans="1:7" x14ac:dyDescent="0.15">
      <c r="A5093" t="s">
        <v>9023</v>
      </c>
      <c r="B5093" t="s">
        <v>4373</v>
      </c>
      <c r="C5093" s="32">
        <v>43427</v>
      </c>
      <c r="D5093" t="s">
        <v>83</v>
      </c>
      <c r="E5093" t="s">
        <v>495</v>
      </c>
      <c r="F5093">
        <v>5</v>
      </c>
      <c r="G5093">
        <v>0</v>
      </c>
    </row>
    <row r="5094" spans="1:7" x14ac:dyDescent="0.15">
      <c r="A5094" t="s">
        <v>9023</v>
      </c>
      <c r="B5094" t="s">
        <v>4379</v>
      </c>
      <c r="C5094" s="32">
        <v>43427</v>
      </c>
      <c r="D5094" t="s">
        <v>278</v>
      </c>
      <c r="E5094" t="s">
        <v>2131</v>
      </c>
      <c r="F5094">
        <v>2</v>
      </c>
      <c r="G5094">
        <v>0</v>
      </c>
    </row>
    <row r="5095" spans="1:7" x14ac:dyDescent="0.15">
      <c r="A5095" t="s">
        <v>9023</v>
      </c>
      <c r="B5095" t="s">
        <v>4380</v>
      </c>
      <c r="C5095" s="32">
        <v>43427</v>
      </c>
      <c r="D5095" t="s">
        <v>281</v>
      </c>
      <c r="E5095" t="s">
        <v>2134</v>
      </c>
      <c r="F5095">
        <v>2</v>
      </c>
      <c r="G5095">
        <v>0</v>
      </c>
    </row>
    <row r="5096" spans="1:7" x14ac:dyDescent="0.15">
      <c r="A5096" t="s">
        <v>9024</v>
      </c>
      <c r="B5096" t="s">
        <v>4335</v>
      </c>
      <c r="C5096" s="32">
        <v>43427</v>
      </c>
      <c r="D5096" t="s">
        <v>365</v>
      </c>
      <c r="E5096" t="s">
        <v>3198</v>
      </c>
      <c r="F5096">
        <v>3</v>
      </c>
      <c r="G5096">
        <v>0</v>
      </c>
    </row>
    <row r="5097" spans="1:7" x14ac:dyDescent="0.15">
      <c r="A5097" t="s">
        <v>9024</v>
      </c>
      <c r="B5097" t="s">
        <v>4344</v>
      </c>
      <c r="C5097" s="32">
        <v>43427</v>
      </c>
      <c r="D5097" t="s">
        <v>377</v>
      </c>
      <c r="E5097" t="s">
        <v>3210</v>
      </c>
      <c r="F5097">
        <v>1</v>
      </c>
      <c r="G5097">
        <v>0</v>
      </c>
    </row>
    <row r="5098" spans="1:7" x14ac:dyDescent="0.15">
      <c r="A5098" t="s">
        <v>9024</v>
      </c>
      <c r="B5098" t="s">
        <v>4345</v>
      </c>
      <c r="C5098" s="32">
        <v>43427</v>
      </c>
      <c r="D5098" t="s">
        <v>378</v>
      </c>
      <c r="E5098" t="s">
        <v>3211</v>
      </c>
      <c r="F5098">
        <v>1</v>
      </c>
      <c r="G5098">
        <v>0</v>
      </c>
    </row>
    <row r="5099" spans="1:7" x14ac:dyDescent="0.15">
      <c r="A5099" t="s">
        <v>9024</v>
      </c>
      <c r="B5099" t="s">
        <v>4346</v>
      </c>
      <c r="C5099" s="32">
        <v>43427</v>
      </c>
      <c r="D5099" t="s">
        <v>379</v>
      </c>
      <c r="E5099" t="s">
        <v>3212</v>
      </c>
      <c r="F5099">
        <v>1</v>
      </c>
      <c r="G5099">
        <v>0</v>
      </c>
    </row>
    <row r="5100" spans="1:7" x14ac:dyDescent="0.15">
      <c r="A5100" t="s">
        <v>9025</v>
      </c>
      <c r="B5100" t="s">
        <v>4335</v>
      </c>
      <c r="C5100" s="32">
        <v>43427</v>
      </c>
      <c r="D5100" t="s">
        <v>177</v>
      </c>
      <c r="E5100" t="s">
        <v>1161</v>
      </c>
      <c r="F5100">
        <v>4</v>
      </c>
      <c r="G5100">
        <v>0</v>
      </c>
    </row>
    <row r="5101" spans="1:7" x14ac:dyDescent="0.15">
      <c r="A5101" t="s">
        <v>9025</v>
      </c>
      <c r="B5101" t="s">
        <v>4344</v>
      </c>
      <c r="C5101" s="32">
        <v>43427</v>
      </c>
      <c r="D5101" t="s">
        <v>178</v>
      </c>
      <c r="E5101" t="s">
        <v>1162</v>
      </c>
      <c r="F5101">
        <v>2</v>
      </c>
      <c r="G5101">
        <v>0</v>
      </c>
    </row>
    <row r="5102" spans="1:7" x14ac:dyDescent="0.15">
      <c r="A5102" t="s">
        <v>9025</v>
      </c>
      <c r="B5102" t="s">
        <v>4345</v>
      </c>
      <c r="C5102" s="32">
        <v>43427</v>
      </c>
      <c r="D5102" t="s">
        <v>179</v>
      </c>
      <c r="E5102" t="s">
        <v>1163</v>
      </c>
      <c r="F5102">
        <v>8</v>
      </c>
      <c r="G5102">
        <v>0</v>
      </c>
    </row>
    <row r="5103" spans="1:7" x14ac:dyDescent="0.15">
      <c r="A5103" t="s">
        <v>9025</v>
      </c>
      <c r="B5103" t="s">
        <v>4346</v>
      </c>
      <c r="C5103" s="32">
        <v>43427</v>
      </c>
      <c r="D5103" t="s">
        <v>180</v>
      </c>
      <c r="E5103" t="s">
        <v>1164</v>
      </c>
      <c r="F5103">
        <v>12</v>
      </c>
      <c r="G5103">
        <v>0</v>
      </c>
    </row>
    <row r="5104" spans="1:7" x14ac:dyDescent="0.15">
      <c r="A5104" t="s">
        <v>9025</v>
      </c>
      <c r="B5104" t="s">
        <v>4347</v>
      </c>
      <c r="C5104" s="32">
        <v>43427</v>
      </c>
      <c r="D5104" t="s">
        <v>266</v>
      </c>
      <c r="E5104" t="s">
        <v>2080</v>
      </c>
      <c r="F5104">
        <v>1</v>
      </c>
      <c r="G5104">
        <v>0</v>
      </c>
    </row>
    <row r="5105" spans="1:7" x14ac:dyDescent="0.15">
      <c r="A5105" t="s">
        <v>9026</v>
      </c>
      <c r="B5105" t="s">
        <v>4335</v>
      </c>
      <c r="C5105" s="32">
        <v>43427</v>
      </c>
      <c r="D5105" t="s">
        <v>180</v>
      </c>
      <c r="E5105" t="s">
        <v>1164</v>
      </c>
      <c r="F5105">
        <v>2</v>
      </c>
      <c r="G5105">
        <v>0</v>
      </c>
    </row>
    <row r="5106" spans="1:7" x14ac:dyDescent="0.15">
      <c r="A5106" t="s">
        <v>9027</v>
      </c>
      <c r="B5106" t="s">
        <v>4335</v>
      </c>
      <c r="C5106" s="32">
        <v>43427</v>
      </c>
      <c r="D5106" t="s">
        <v>218</v>
      </c>
      <c r="E5106" t="s">
        <v>1500</v>
      </c>
      <c r="F5106">
        <v>75</v>
      </c>
      <c r="G5106">
        <v>0</v>
      </c>
    </row>
    <row r="5107" spans="1:7" x14ac:dyDescent="0.15">
      <c r="A5107" t="s">
        <v>9028</v>
      </c>
      <c r="B5107" t="s">
        <v>4335</v>
      </c>
      <c r="C5107" s="32">
        <v>43427</v>
      </c>
      <c r="D5107" t="s">
        <v>122</v>
      </c>
      <c r="E5107" t="s">
        <v>4144</v>
      </c>
      <c r="F5107">
        <v>2</v>
      </c>
      <c r="G5107">
        <v>0</v>
      </c>
    </row>
    <row r="5108" spans="1:7" x14ac:dyDescent="0.15">
      <c r="A5108" t="s">
        <v>9029</v>
      </c>
      <c r="B5108" t="s">
        <v>4335</v>
      </c>
      <c r="C5108" s="32">
        <v>43427</v>
      </c>
      <c r="D5108" t="s">
        <v>291</v>
      </c>
      <c r="E5108" t="s">
        <v>2414</v>
      </c>
      <c r="F5108">
        <v>20</v>
      </c>
      <c r="G5108">
        <v>0</v>
      </c>
    </row>
    <row r="5109" spans="1:7" x14ac:dyDescent="0.15">
      <c r="A5109" t="s">
        <v>9029</v>
      </c>
      <c r="B5109" t="s">
        <v>4344</v>
      </c>
      <c r="C5109" s="32">
        <v>43427</v>
      </c>
      <c r="D5109" t="s">
        <v>291</v>
      </c>
      <c r="E5109" t="s">
        <v>2414</v>
      </c>
      <c r="F5109">
        <v>28</v>
      </c>
      <c r="G5109">
        <v>0</v>
      </c>
    </row>
    <row r="5110" spans="1:7" x14ac:dyDescent="0.15">
      <c r="A5110" t="s">
        <v>9029</v>
      </c>
      <c r="B5110" t="s">
        <v>4345</v>
      </c>
      <c r="C5110" s="32">
        <v>43427</v>
      </c>
      <c r="D5110" t="s">
        <v>291</v>
      </c>
      <c r="E5110" t="s">
        <v>2414</v>
      </c>
      <c r="F5110">
        <v>40</v>
      </c>
      <c r="G5110">
        <v>0</v>
      </c>
    </row>
    <row r="5111" spans="1:7" x14ac:dyDescent="0.15">
      <c r="A5111" t="s">
        <v>9029</v>
      </c>
      <c r="B5111" t="s">
        <v>4346</v>
      </c>
      <c r="C5111" s="32">
        <v>43427</v>
      </c>
      <c r="D5111" t="s">
        <v>159</v>
      </c>
      <c r="E5111" t="s">
        <v>1121</v>
      </c>
      <c r="F5111">
        <v>44</v>
      </c>
      <c r="G5111">
        <v>0</v>
      </c>
    </row>
    <row r="5112" spans="1:7" x14ac:dyDescent="0.15">
      <c r="A5112" t="s">
        <v>9029</v>
      </c>
      <c r="B5112" t="s">
        <v>4347</v>
      </c>
      <c r="C5112" s="32">
        <v>43427</v>
      </c>
      <c r="D5112" t="s">
        <v>159</v>
      </c>
      <c r="E5112" t="s">
        <v>1121</v>
      </c>
      <c r="F5112">
        <v>136</v>
      </c>
      <c r="G5112">
        <v>0</v>
      </c>
    </row>
    <row r="5113" spans="1:7" x14ac:dyDescent="0.15">
      <c r="A5113" t="s">
        <v>9029</v>
      </c>
      <c r="B5113" t="s">
        <v>4348</v>
      </c>
      <c r="C5113" s="32">
        <v>43427</v>
      </c>
      <c r="D5113" t="s">
        <v>159</v>
      </c>
      <c r="E5113" t="s">
        <v>1121</v>
      </c>
      <c r="F5113">
        <v>128</v>
      </c>
      <c r="G5113">
        <v>0</v>
      </c>
    </row>
    <row r="5114" spans="1:7" x14ac:dyDescent="0.15">
      <c r="A5114" t="s">
        <v>9029</v>
      </c>
      <c r="B5114" t="s">
        <v>4372</v>
      </c>
      <c r="C5114" s="32">
        <v>43427</v>
      </c>
      <c r="D5114" t="s">
        <v>159</v>
      </c>
      <c r="E5114" t="s">
        <v>1121</v>
      </c>
      <c r="F5114">
        <v>4</v>
      </c>
      <c r="G5114">
        <v>0</v>
      </c>
    </row>
    <row r="5115" spans="1:7" x14ac:dyDescent="0.15">
      <c r="A5115" t="s">
        <v>9029</v>
      </c>
      <c r="B5115" t="s">
        <v>4373</v>
      </c>
      <c r="C5115" s="32">
        <v>43427</v>
      </c>
      <c r="D5115" t="s">
        <v>292</v>
      </c>
      <c r="E5115" t="s">
        <v>2416</v>
      </c>
      <c r="F5115">
        <v>16</v>
      </c>
      <c r="G5115">
        <v>0</v>
      </c>
    </row>
    <row r="5116" spans="1:7" x14ac:dyDescent="0.15">
      <c r="A5116" t="s">
        <v>9029</v>
      </c>
      <c r="B5116" t="s">
        <v>4379</v>
      </c>
      <c r="C5116" s="32">
        <v>43427</v>
      </c>
      <c r="D5116" t="s">
        <v>292</v>
      </c>
      <c r="E5116" t="s">
        <v>2416</v>
      </c>
      <c r="F5116">
        <v>56</v>
      </c>
      <c r="G5116">
        <v>0</v>
      </c>
    </row>
    <row r="5117" spans="1:7" x14ac:dyDescent="0.15">
      <c r="A5117" t="s">
        <v>9029</v>
      </c>
      <c r="B5117" t="s">
        <v>4380</v>
      </c>
      <c r="C5117" s="32">
        <v>43427</v>
      </c>
      <c r="D5117" t="s">
        <v>292</v>
      </c>
      <c r="E5117" t="s">
        <v>2416</v>
      </c>
      <c r="F5117">
        <v>88</v>
      </c>
      <c r="G5117">
        <v>0</v>
      </c>
    </row>
    <row r="5118" spans="1:7" x14ac:dyDescent="0.15">
      <c r="A5118" t="s">
        <v>9029</v>
      </c>
      <c r="B5118" t="s">
        <v>4381</v>
      </c>
      <c r="C5118" s="32">
        <v>43427</v>
      </c>
      <c r="D5118" t="s">
        <v>161</v>
      </c>
      <c r="E5118" t="s">
        <v>1123</v>
      </c>
      <c r="F5118">
        <v>132</v>
      </c>
      <c r="G5118">
        <v>0</v>
      </c>
    </row>
    <row r="5119" spans="1:7" x14ac:dyDescent="0.15">
      <c r="A5119" t="s">
        <v>9029</v>
      </c>
      <c r="B5119" t="s">
        <v>4382</v>
      </c>
      <c r="C5119" s="32">
        <v>43427</v>
      </c>
      <c r="D5119" t="s">
        <v>161</v>
      </c>
      <c r="E5119" t="s">
        <v>1123</v>
      </c>
      <c r="F5119">
        <v>136</v>
      </c>
      <c r="G5119">
        <v>0</v>
      </c>
    </row>
    <row r="5120" spans="1:7" x14ac:dyDescent="0.15">
      <c r="A5120" t="s">
        <v>9029</v>
      </c>
      <c r="B5120" t="s">
        <v>4383</v>
      </c>
      <c r="C5120" s="32">
        <v>43427</v>
      </c>
      <c r="D5120" t="s">
        <v>161</v>
      </c>
      <c r="E5120" t="s">
        <v>1123</v>
      </c>
      <c r="F5120">
        <v>92</v>
      </c>
      <c r="G5120">
        <v>0</v>
      </c>
    </row>
    <row r="5121" spans="1:7" x14ac:dyDescent="0.15">
      <c r="A5121" t="s">
        <v>9029</v>
      </c>
      <c r="B5121" t="s">
        <v>4384</v>
      </c>
      <c r="C5121" s="32">
        <v>43427</v>
      </c>
      <c r="D5121" t="s">
        <v>293</v>
      </c>
      <c r="E5121" t="s">
        <v>2418</v>
      </c>
      <c r="F5121">
        <v>16</v>
      </c>
      <c r="G5121">
        <v>0</v>
      </c>
    </row>
    <row r="5122" spans="1:7" x14ac:dyDescent="0.15">
      <c r="A5122" t="s">
        <v>9029</v>
      </c>
      <c r="B5122" t="s">
        <v>4385</v>
      </c>
      <c r="C5122" s="32">
        <v>43427</v>
      </c>
      <c r="D5122" t="s">
        <v>293</v>
      </c>
      <c r="E5122" t="s">
        <v>2418</v>
      </c>
      <c r="F5122">
        <v>56</v>
      </c>
      <c r="G5122">
        <v>0</v>
      </c>
    </row>
    <row r="5123" spans="1:7" x14ac:dyDescent="0.15">
      <c r="A5123" t="s">
        <v>9029</v>
      </c>
      <c r="B5123" t="s">
        <v>4386</v>
      </c>
      <c r="C5123" s="32">
        <v>43427</v>
      </c>
      <c r="D5123" t="s">
        <v>293</v>
      </c>
      <c r="E5123" t="s">
        <v>2418</v>
      </c>
      <c r="F5123">
        <v>88</v>
      </c>
      <c r="G5123">
        <v>0</v>
      </c>
    </row>
    <row r="5124" spans="1:7" x14ac:dyDescent="0.15">
      <c r="A5124" t="s">
        <v>9029</v>
      </c>
      <c r="B5124" t="s">
        <v>4387</v>
      </c>
      <c r="C5124" s="32">
        <v>43427</v>
      </c>
      <c r="D5124" t="s">
        <v>160</v>
      </c>
      <c r="E5124" t="s">
        <v>1122</v>
      </c>
      <c r="F5124">
        <v>140</v>
      </c>
      <c r="G5124">
        <v>0</v>
      </c>
    </row>
    <row r="5125" spans="1:7" x14ac:dyDescent="0.15">
      <c r="A5125" t="s">
        <v>9029</v>
      </c>
      <c r="B5125" t="s">
        <v>4388</v>
      </c>
      <c r="C5125" s="32">
        <v>43427</v>
      </c>
      <c r="D5125" t="s">
        <v>160</v>
      </c>
      <c r="E5125" t="s">
        <v>1122</v>
      </c>
      <c r="F5125">
        <v>148</v>
      </c>
      <c r="G5125">
        <v>0</v>
      </c>
    </row>
    <row r="5126" spans="1:7" x14ac:dyDescent="0.15">
      <c r="A5126" t="s">
        <v>9029</v>
      </c>
      <c r="B5126" t="s">
        <v>4389</v>
      </c>
      <c r="C5126" s="32">
        <v>43427</v>
      </c>
      <c r="D5126" t="s">
        <v>160</v>
      </c>
      <c r="E5126" t="s">
        <v>1122</v>
      </c>
      <c r="F5126">
        <v>104</v>
      </c>
      <c r="G5126">
        <v>0</v>
      </c>
    </row>
    <row r="5127" spans="1:7" x14ac:dyDescent="0.15">
      <c r="A5127" t="s">
        <v>9029</v>
      </c>
      <c r="B5127" t="s">
        <v>4390</v>
      </c>
      <c r="C5127" s="32">
        <v>43427</v>
      </c>
      <c r="D5127" t="s">
        <v>155</v>
      </c>
      <c r="E5127" t="s">
        <v>1117</v>
      </c>
      <c r="F5127">
        <v>92</v>
      </c>
      <c r="G5127">
        <v>0</v>
      </c>
    </row>
    <row r="5128" spans="1:7" x14ac:dyDescent="0.15">
      <c r="A5128" t="s">
        <v>9029</v>
      </c>
      <c r="B5128" t="s">
        <v>4391</v>
      </c>
      <c r="C5128" s="32">
        <v>43427</v>
      </c>
      <c r="D5128" t="s">
        <v>155</v>
      </c>
      <c r="E5128" t="s">
        <v>1117</v>
      </c>
      <c r="F5128">
        <v>36</v>
      </c>
      <c r="G5128">
        <v>0</v>
      </c>
    </row>
    <row r="5129" spans="1:7" x14ac:dyDescent="0.15">
      <c r="A5129" t="s">
        <v>9029</v>
      </c>
      <c r="B5129" t="s">
        <v>4392</v>
      </c>
      <c r="C5129" s="32">
        <v>43427</v>
      </c>
      <c r="D5129" t="s">
        <v>155</v>
      </c>
      <c r="E5129" t="s">
        <v>1117</v>
      </c>
      <c r="F5129">
        <v>60</v>
      </c>
      <c r="G5129">
        <v>0</v>
      </c>
    </row>
    <row r="5130" spans="1:7" x14ac:dyDescent="0.15">
      <c r="A5130" t="s">
        <v>9030</v>
      </c>
      <c r="B5130" t="s">
        <v>4335</v>
      </c>
      <c r="C5130" s="32">
        <v>43427</v>
      </c>
      <c r="D5130" t="s">
        <v>161</v>
      </c>
      <c r="E5130" t="s">
        <v>1123</v>
      </c>
      <c r="F5130">
        <v>40</v>
      </c>
      <c r="G5130">
        <v>0</v>
      </c>
    </row>
    <row r="5131" spans="1:7" x14ac:dyDescent="0.15">
      <c r="A5131" t="s">
        <v>9030</v>
      </c>
      <c r="B5131" t="s">
        <v>4344</v>
      </c>
      <c r="C5131" s="32">
        <v>43427</v>
      </c>
      <c r="D5131" t="s">
        <v>160</v>
      </c>
      <c r="E5131" t="s">
        <v>1122</v>
      </c>
      <c r="F5131">
        <v>36</v>
      </c>
      <c r="G5131">
        <v>0</v>
      </c>
    </row>
    <row r="5132" spans="1:7" x14ac:dyDescent="0.15">
      <c r="A5132" t="s">
        <v>9030</v>
      </c>
      <c r="B5132" t="s">
        <v>4345</v>
      </c>
      <c r="C5132" s="32">
        <v>43427</v>
      </c>
      <c r="D5132" t="s">
        <v>155</v>
      </c>
      <c r="E5132" t="s">
        <v>1117</v>
      </c>
      <c r="F5132">
        <v>44</v>
      </c>
      <c r="G5132">
        <v>0</v>
      </c>
    </row>
    <row r="5133" spans="1:7" x14ac:dyDescent="0.15">
      <c r="A5133" t="s">
        <v>9031</v>
      </c>
      <c r="B5133" t="s">
        <v>4335</v>
      </c>
      <c r="C5133" s="32">
        <v>43427</v>
      </c>
      <c r="D5133" t="s">
        <v>164</v>
      </c>
      <c r="E5133" t="s">
        <v>1140</v>
      </c>
      <c r="F5133">
        <v>50</v>
      </c>
      <c r="G5133">
        <v>0</v>
      </c>
    </row>
    <row r="5134" spans="1:7" x14ac:dyDescent="0.15">
      <c r="A5134" t="s">
        <v>9032</v>
      </c>
      <c r="B5134" t="s">
        <v>4335</v>
      </c>
      <c r="C5134" s="32">
        <v>43427</v>
      </c>
      <c r="D5134" t="s">
        <v>251</v>
      </c>
      <c r="E5134" t="s">
        <v>1941</v>
      </c>
      <c r="F5134">
        <v>20</v>
      </c>
      <c r="G5134">
        <v>0</v>
      </c>
    </row>
    <row r="5135" spans="1:7" x14ac:dyDescent="0.15">
      <c r="A5135" t="s">
        <v>9032</v>
      </c>
      <c r="B5135" t="s">
        <v>4344</v>
      </c>
      <c r="C5135" s="32">
        <v>43427</v>
      </c>
      <c r="D5135" t="s">
        <v>250</v>
      </c>
      <c r="E5135" t="s">
        <v>1940</v>
      </c>
      <c r="F5135">
        <v>20</v>
      </c>
      <c r="G5135">
        <v>0</v>
      </c>
    </row>
    <row r="5136" spans="1:7" x14ac:dyDescent="0.15">
      <c r="A5136" t="s">
        <v>9033</v>
      </c>
      <c r="B5136" t="s">
        <v>4335</v>
      </c>
      <c r="C5136" s="32">
        <v>43427</v>
      </c>
      <c r="D5136" t="s">
        <v>250</v>
      </c>
      <c r="E5136" t="s">
        <v>1940</v>
      </c>
      <c r="F5136">
        <v>10</v>
      </c>
      <c r="G5136">
        <v>0</v>
      </c>
    </row>
    <row r="5137" spans="1:7" x14ac:dyDescent="0.15">
      <c r="A5137" t="s">
        <v>9033</v>
      </c>
      <c r="B5137" t="s">
        <v>4344</v>
      </c>
      <c r="C5137" s="32">
        <v>43427</v>
      </c>
      <c r="D5137" t="s">
        <v>130</v>
      </c>
      <c r="E5137" t="s">
        <v>732</v>
      </c>
      <c r="F5137">
        <v>2</v>
      </c>
      <c r="G5137">
        <v>0</v>
      </c>
    </row>
    <row r="5138" spans="1:7" x14ac:dyDescent="0.15">
      <c r="A5138" t="s">
        <v>9034</v>
      </c>
      <c r="B5138" t="s">
        <v>4335</v>
      </c>
      <c r="C5138" s="32">
        <v>43427</v>
      </c>
      <c r="D5138" t="s">
        <v>130</v>
      </c>
      <c r="E5138" t="s">
        <v>732</v>
      </c>
      <c r="F5138">
        <v>3</v>
      </c>
      <c r="G5138">
        <v>0</v>
      </c>
    </row>
    <row r="5139" spans="1:7" x14ac:dyDescent="0.15">
      <c r="A5139" t="s">
        <v>9035</v>
      </c>
      <c r="B5139" t="s">
        <v>4335</v>
      </c>
      <c r="C5139" s="32">
        <v>43427</v>
      </c>
      <c r="D5139" t="s">
        <v>1108</v>
      </c>
      <c r="E5139" t="s">
        <v>1109</v>
      </c>
      <c r="F5139">
        <v>4</v>
      </c>
      <c r="G5139">
        <v>0</v>
      </c>
    </row>
    <row r="5140" spans="1:7" x14ac:dyDescent="0.15">
      <c r="A5140" t="s">
        <v>9035</v>
      </c>
      <c r="B5140" t="s">
        <v>4344</v>
      </c>
      <c r="C5140" s="32">
        <v>43427</v>
      </c>
      <c r="D5140" t="s">
        <v>150</v>
      </c>
      <c r="E5140" t="s">
        <v>768</v>
      </c>
      <c r="F5140">
        <v>4</v>
      </c>
      <c r="G5140">
        <v>0</v>
      </c>
    </row>
    <row r="5141" spans="1:7" x14ac:dyDescent="0.15">
      <c r="A5141" t="s">
        <v>9036</v>
      </c>
      <c r="B5141" t="s">
        <v>4335</v>
      </c>
      <c r="C5141" s="32">
        <v>43427</v>
      </c>
      <c r="D5141" t="s">
        <v>96</v>
      </c>
      <c r="E5141" t="s">
        <v>520</v>
      </c>
      <c r="F5141">
        <v>2</v>
      </c>
      <c r="G5141">
        <v>0</v>
      </c>
    </row>
    <row r="5142" spans="1:7" x14ac:dyDescent="0.15">
      <c r="A5142" t="s">
        <v>9036</v>
      </c>
      <c r="B5142" t="s">
        <v>4344</v>
      </c>
      <c r="C5142" s="32">
        <v>43427</v>
      </c>
      <c r="D5142" t="s">
        <v>95</v>
      </c>
      <c r="E5142" t="s">
        <v>519</v>
      </c>
      <c r="F5142">
        <v>5</v>
      </c>
      <c r="G5142">
        <v>0</v>
      </c>
    </row>
    <row r="5143" spans="1:7" x14ac:dyDescent="0.15">
      <c r="A5143" t="s">
        <v>9036</v>
      </c>
      <c r="B5143" t="s">
        <v>4345</v>
      </c>
      <c r="C5143" s="32">
        <v>43427</v>
      </c>
      <c r="D5143" t="s">
        <v>261</v>
      </c>
      <c r="E5143" t="s">
        <v>2055</v>
      </c>
      <c r="F5143">
        <v>20</v>
      </c>
      <c r="G5143">
        <v>0</v>
      </c>
    </row>
    <row r="5144" spans="1:7" x14ac:dyDescent="0.15">
      <c r="A5144" t="s">
        <v>9036</v>
      </c>
      <c r="B5144" t="s">
        <v>4346</v>
      </c>
      <c r="C5144" s="32">
        <v>43427</v>
      </c>
      <c r="D5144" t="s">
        <v>259</v>
      </c>
      <c r="E5144" t="s">
        <v>2053</v>
      </c>
      <c r="F5144">
        <v>5</v>
      </c>
      <c r="G5144">
        <v>0</v>
      </c>
    </row>
    <row r="5145" spans="1:7" x14ac:dyDescent="0.15">
      <c r="A5145" t="s">
        <v>9037</v>
      </c>
      <c r="B5145" t="s">
        <v>4335</v>
      </c>
      <c r="C5145" s="32">
        <v>43427</v>
      </c>
      <c r="D5145" t="s">
        <v>96</v>
      </c>
      <c r="E5145" t="s">
        <v>520</v>
      </c>
      <c r="F5145">
        <v>3</v>
      </c>
      <c r="G5145">
        <v>0</v>
      </c>
    </row>
    <row r="5146" spans="1:7" x14ac:dyDescent="0.15">
      <c r="A5146" t="s">
        <v>9037</v>
      </c>
      <c r="B5146" t="s">
        <v>4344</v>
      </c>
      <c r="C5146" s="32">
        <v>43427</v>
      </c>
      <c r="D5146" t="s">
        <v>95</v>
      </c>
      <c r="E5146" t="s">
        <v>519</v>
      </c>
      <c r="F5146">
        <v>5</v>
      </c>
      <c r="G5146">
        <v>0</v>
      </c>
    </row>
    <row r="5147" spans="1:7" x14ac:dyDescent="0.15">
      <c r="A5147" t="s">
        <v>9037</v>
      </c>
      <c r="B5147" t="s">
        <v>4345</v>
      </c>
      <c r="C5147" s="32">
        <v>43427</v>
      </c>
      <c r="D5147" t="s">
        <v>94</v>
      </c>
      <c r="E5147" t="s">
        <v>518</v>
      </c>
      <c r="F5147">
        <v>10</v>
      </c>
      <c r="G5147">
        <v>0</v>
      </c>
    </row>
    <row r="5148" spans="1:7" x14ac:dyDescent="0.15">
      <c r="A5148" t="s">
        <v>9037</v>
      </c>
      <c r="B5148" t="s">
        <v>4346</v>
      </c>
      <c r="C5148" s="32">
        <v>43427</v>
      </c>
      <c r="D5148" t="s">
        <v>93</v>
      </c>
      <c r="E5148" t="s">
        <v>517</v>
      </c>
      <c r="F5148">
        <v>10</v>
      </c>
      <c r="G5148">
        <v>0</v>
      </c>
    </row>
    <row r="5149" spans="1:7" x14ac:dyDescent="0.15">
      <c r="A5149" t="s">
        <v>9037</v>
      </c>
      <c r="B5149" t="s">
        <v>4347</v>
      </c>
      <c r="C5149" s="32">
        <v>43427</v>
      </c>
      <c r="D5149" t="s">
        <v>262</v>
      </c>
      <c r="E5149" t="s">
        <v>2056</v>
      </c>
      <c r="F5149">
        <v>10</v>
      </c>
      <c r="G5149">
        <v>0</v>
      </c>
    </row>
    <row r="5150" spans="1:7" x14ac:dyDescent="0.15">
      <c r="A5150" t="s">
        <v>9038</v>
      </c>
      <c r="B5150" t="s">
        <v>4335</v>
      </c>
      <c r="C5150" s="32">
        <v>43427</v>
      </c>
      <c r="D5150" t="s">
        <v>258</v>
      </c>
      <c r="E5150" t="s">
        <v>2052</v>
      </c>
      <c r="F5150">
        <v>5</v>
      </c>
      <c r="G5150">
        <v>0</v>
      </c>
    </row>
    <row r="5151" spans="1:7" x14ac:dyDescent="0.15">
      <c r="A5151" t="s">
        <v>9039</v>
      </c>
      <c r="B5151" t="s">
        <v>4335</v>
      </c>
      <c r="C5151" s="32">
        <v>43427</v>
      </c>
      <c r="D5151" t="s">
        <v>145</v>
      </c>
      <c r="E5151" t="s">
        <v>749</v>
      </c>
      <c r="F5151">
        <v>20</v>
      </c>
      <c r="G5151">
        <v>0</v>
      </c>
    </row>
    <row r="5152" spans="1:7" x14ac:dyDescent="0.15">
      <c r="A5152" t="s">
        <v>9040</v>
      </c>
      <c r="B5152" t="s">
        <v>4335</v>
      </c>
      <c r="C5152" s="32">
        <v>43427</v>
      </c>
      <c r="D5152" t="s">
        <v>164</v>
      </c>
      <c r="E5152" t="s">
        <v>1140</v>
      </c>
      <c r="F5152">
        <v>10</v>
      </c>
      <c r="G5152">
        <v>0</v>
      </c>
    </row>
    <row r="5153" spans="1:7" x14ac:dyDescent="0.15">
      <c r="A5153" t="s">
        <v>9041</v>
      </c>
      <c r="B5153" t="s">
        <v>4335</v>
      </c>
      <c r="C5153" s="32">
        <v>43427</v>
      </c>
      <c r="D5153" t="s">
        <v>368</v>
      </c>
      <c r="E5153" t="s">
        <v>3201</v>
      </c>
      <c r="F5153">
        <v>5</v>
      </c>
      <c r="G5153">
        <v>0</v>
      </c>
    </row>
    <row r="5154" spans="1:7" x14ac:dyDescent="0.15">
      <c r="A5154" t="s">
        <v>9042</v>
      </c>
      <c r="B5154" t="s">
        <v>4335</v>
      </c>
      <c r="C5154" s="32">
        <v>43427</v>
      </c>
      <c r="D5154" t="s">
        <v>369</v>
      </c>
      <c r="E5154" t="s">
        <v>3202</v>
      </c>
      <c r="F5154">
        <v>10</v>
      </c>
      <c r="G5154">
        <v>0</v>
      </c>
    </row>
    <row r="5155" spans="1:7" x14ac:dyDescent="0.15">
      <c r="A5155" t="s">
        <v>9042</v>
      </c>
      <c r="B5155" t="s">
        <v>4344</v>
      </c>
      <c r="C5155" s="32">
        <v>43427</v>
      </c>
      <c r="D5155" t="s">
        <v>370</v>
      </c>
      <c r="E5155" t="s">
        <v>3203</v>
      </c>
      <c r="F5155">
        <v>10</v>
      </c>
      <c r="G5155">
        <v>0</v>
      </c>
    </row>
    <row r="5156" spans="1:7" x14ac:dyDescent="0.15">
      <c r="A5156" t="s">
        <v>9042</v>
      </c>
      <c r="B5156" t="s">
        <v>4345</v>
      </c>
      <c r="C5156" s="32">
        <v>43427</v>
      </c>
      <c r="D5156" t="s">
        <v>371</v>
      </c>
      <c r="E5156" t="s">
        <v>3204</v>
      </c>
      <c r="F5156">
        <v>10</v>
      </c>
      <c r="G5156">
        <v>0</v>
      </c>
    </row>
    <row r="5157" spans="1:7" x14ac:dyDescent="0.15">
      <c r="A5157" t="s">
        <v>9042</v>
      </c>
      <c r="B5157" t="s">
        <v>4346</v>
      </c>
      <c r="C5157" s="32">
        <v>43427</v>
      </c>
      <c r="D5157" t="s">
        <v>373</v>
      </c>
      <c r="E5157" t="s">
        <v>3206</v>
      </c>
      <c r="F5157">
        <v>10</v>
      </c>
      <c r="G5157">
        <v>0</v>
      </c>
    </row>
    <row r="5158" spans="1:7" x14ac:dyDescent="0.15">
      <c r="A5158" t="s">
        <v>9042</v>
      </c>
      <c r="B5158" t="s">
        <v>4347</v>
      </c>
      <c r="C5158" s="32">
        <v>43427</v>
      </c>
      <c r="D5158" t="s">
        <v>375</v>
      </c>
      <c r="E5158" t="s">
        <v>3208</v>
      </c>
      <c r="F5158">
        <v>2</v>
      </c>
      <c r="G5158">
        <v>0</v>
      </c>
    </row>
    <row r="5159" spans="1:7" x14ac:dyDescent="0.15">
      <c r="A5159" t="s">
        <v>9042</v>
      </c>
      <c r="B5159" t="s">
        <v>4348</v>
      </c>
      <c r="C5159" s="32">
        <v>43427</v>
      </c>
      <c r="D5159" t="s">
        <v>376</v>
      </c>
      <c r="E5159" t="s">
        <v>3209</v>
      </c>
      <c r="F5159">
        <v>15</v>
      </c>
      <c r="G5159">
        <v>0</v>
      </c>
    </row>
    <row r="5160" spans="1:7" x14ac:dyDescent="0.15">
      <c r="A5160" t="s">
        <v>9042</v>
      </c>
      <c r="B5160" t="s">
        <v>4372</v>
      </c>
      <c r="C5160" s="32">
        <v>43427</v>
      </c>
      <c r="D5160" t="s">
        <v>379</v>
      </c>
      <c r="E5160" t="s">
        <v>3212</v>
      </c>
      <c r="F5160">
        <v>10</v>
      </c>
      <c r="G5160">
        <v>0</v>
      </c>
    </row>
    <row r="5161" spans="1:7" x14ac:dyDescent="0.15">
      <c r="A5161" t="s">
        <v>9043</v>
      </c>
      <c r="B5161" t="s">
        <v>4335</v>
      </c>
      <c r="C5161" s="32">
        <v>43427</v>
      </c>
      <c r="D5161" t="s">
        <v>1421</v>
      </c>
      <c r="E5161" t="s">
        <v>1422</v>
      </c>
      <c r="F5161">
        <v>300</v>
      </c>
      <c r="G5161">
        <v>0</v>
      </c>
    </row>
    <row r="5162" spans="1:7" x14ac:dyDescent="0.15">
      <c r="A5162" t="s">
        <v>9043</v>
      </c>
      <c r="B5162" t="s">
        <v>4344</v>
      </c>
      <c r="C5162" s="32">
        <v>43427</v>
      </c>
      <c r="D5162" t="s">
        <v>1423</v>
      </c>
      <c r="E5162" t="s">
        <v>1424</v>
      </c>
      <c r="F5162">
        <v>50</v>
      </c>
      <c r="G5162">
        <v>0</v>
      </c>
    </row>
    <row r="5163" spans="1:7" x14ac:dyDescent="0.15">
      <c r="A5163" t="s">
        <v>9044</v>
      </c>
      <c r="B5163" t="s">
        <v>4335</v>
      </c>
      <c r="C5163" s="32">
        <v>43427</v>
      </c>
      <c r="D5163" t="s">
        <v>81</v>
      </c>
      <c r="E5163" t="s">
        <v>493</v>
      </c>
      <c r="F5163">
        <v>30</v>
      </c>
      <c r="G5163">
        <v>0</v>
      </c>
    </row>
    <row r="5164" spans="1:7" x14ac:dyDescent="0.15">
      <c r="A5164" t="s">
        <v>9044</v>
      </c>
      <c r="B5164" t="s">
        <v>4344</v>
      </c>
      <c r="C5164" s="32">
        <v>43427</v>
      </c>
      <c r="D5164" t="s">
        <v>83</v>
      </c>
      <c r="E5164" t="s">
        <v>495</v>
      </c>
      <c r="F5164">
        <v>30</v>
      </c>
      <c r="G5164">
        <v>0</v>
      </c>
    </row>
    <row r="5165" spans="1:7" x14ac:dyDescent="0.15">
      <c r="A5165" t="s">
        <v>9044</v>
      </c>
      <c r="B5165" t="s">
        <v>4345</v>
      </c>
      <c r="C5165" s="32">
        <v>43427</v>
      </c>
      <c r="D5165" t="s">
        <v>279</v>
      </c>
      <c r="E5165" t="s">
        <v>2132</v>
      </c>
      <c r="F5165">
        <v>20</v>
      </c>
      <c r="G5165">
        <v>0</v>
      </c>
    </row>
    <row r="5166" spans="1:7" x14ac:dyDescent="0.15">
      <c r="A5166" t="s">
        <v>9044</v>
      </c>
      <c r="B5166" t="s">
        <v>4346</v>
      </c>
      <c r="C5166" s="32">
        <v>43427</v>
      </c>
      <c r="D5166" t="s">
        <v>280</v>
      </c>
      <c r="E5166" t="s">
        <v>2133</v>
      </c>
      <c r="F5166">
        <v>20</v>
      </c>
      <c r="G5166">
        <v>0</v>
      </c>
    </row>
    <row r="5167" spans="1:7" x14ac:dyDescent="0.15">
      <c r="A5167" t="s">
        <v>9044</v>
      </c>
      <c r="B5167" t="s">
        <v>4347</v>
      </c>
      <c r="C5167" s="32">
        <v>43427</v>
      </c>
      <c r="D5167" t="s">
        <v>281</v>
      </c>
      <c r="E5167" t="s">
        <v>2134</v>
      </c>
      <c r="F5167">
        <v>30</v>
      </c>
      <c r="G5167">
        <v>0</v>
      </c>
    </row>
    <row r="5168" spans="1:7" x14ac:dyDescent="0.15">
      <c r="A5168" t="s">
        <v>9045</v>
      </c>
      <c r="B5168" t="s">
        <v>4335</v>
      </c>
      <c r="C5168" s="32">
        <v>43427</v>
      </c>
      <c r="D5168" t="s">
        <v>144</v>
      </c>
      <c r="E5168" t="s">
        <v>748</v>
      </c>
      <c r="F5168">
        <v>50</v>
      </c>
      <c r="G5168">
        <v>0</v>
      </c>
    </row>
    <row r="5169" spans="1:7" x14ac:dyDescent="0.15">
      <c r="A5169" t="s">
        <v>9046</v>
      </c>
      <c r="B5169" t="s">
        <v>4335</v>
      </c>
      <c r="C5169" s="32">
        <v>43427</v>
      </c>
      <c r="D5169" t="s">
        <v>260</v>
      </c>
      <c r="E5169" t="s">
        <v>2054</v>
      </c>
      <c r="F5169">
        <v>10</v>
      </c>
      <c r="G5169">
        <v>0</v>
      </c>
    </row>
    <row r="5170" spans="1:7" x14ac:dyDescent="0.15">
      <c r="A5170" t="s">
        <v>9047</v>
      </c>
      <c r="B5170" t="s">
        <v>4335</v>
      </c>
      <c r="C5170" s="32">
        <v>43427</v>
      </c>
      <c r="D5170" t="s">
        <v>266</v>
      </c>
      <c r="E5170" t="s">
        <v>2080</v>
      </c>
      <c r="F5170">
        <v>5</v>
      </c>
      <c r="G5170">
        <v>0</v>
      </c>
    </row>
    <row r="5171" spans="1:7" x14ac:dyDescent="0.15">
      <c r="A5171" t="s">
        <v>9047</v>
      </c>
      <c r="B5171" t="s">
        <v>4344</v>
      </c>
      <c r="C5171" s="32">
        <v>43427</v>
      </c>
      <c r="D5171" t="s">
        <v>184</v>
      </c>
      <c r="E5171" t="s">
        <v>1168</v>
      </c>
      <c r="F5171">
        <v>1</v>
      </c>
      <c r="G5171">
        <v>0</v>
      </c>
    </row>
    <row r="5172" spans="1:7" x14ac:dyDescent="0.15">
      <c r="A5172" t="s">
        <v>9047</v>
      </c>
      <c r="B5172" t="s">
        <v>4345</v>
      </c>
      <c r="C5172" s="32">
        <v>43427</v>
      </c>
      <c r="D5172" t="s">
        <v>727</v>
      </c>
      <c r="E5172" t="s">
        <v>728</v>
      </c>
      <c r="F5172">
        <v>1</v>
      </c>
      <c r="G5172">
        <v>0</v>
      </c>
    </row>
    <row r="5173" spans="1:7" x14ac:dyDescent="0.15">
      <c r="A5173" t="s">
        <v>9048</v>
      </c>
      <c r="B5173" t="s">
        <v>4335</v>
      </c>
      <c r="C5173" s="32">
        <v>43427</v>
      </c>
      <c r="D5173" t="s">
        <v>250</v>
      </c>
      <c r="E5173" t="s">
        <v>1940</v>
      </c>
      <c r="F5173">
        <v>10</v>
      </c>
      <c r="G5173">
        <v>0</v>
      </c>
    </row>
    <row r="5174" spans="1:7" x14ac:dyDescent="0.15">
      <c r="A5174" t="s">
        <v>9049</v>
      </c>
      <c r="B5174" t="s">
        <v>4335</v>
      </c>
      <c r="C5174" s="32">
        <v>43427</v>
      </c>
      <c r="D5174" t="s">
        <v>127</v>
      </c>
      <c r="E5174" t="s">
        <v>723</v>
      </c>
      <c r="F5174">
        <v>50</v>
      </c>
      <c r="G5174">
        <v>0</v>
      </c>
    </row>
    <row r="5175" spans="1:7" x14ac:dyDescent="0.15">
      <c r="A5175" t="s">
        <v>9049</v>
      </c>
      <c r="B5175" t="s">
        <v>4344</v>
      </c>
      <c r="C5175" s="32">
        <v>43427</v>
      </c>
      <c r="D5175" t="s">
        <v>278</v>
      </c>
      <c r="E5175" t="s">
        <v>2131</v>
      </c>
      <c r="F5175">
        <v>50</v>
      </c>
      <c r="G5175">
        <v>0</v>
      </c>
    </row>
    <row r="5176" spans="1:7" x14ac:dyDescent="0.15">
      <c r="A5176" t="s">
        <v>9050</v>
      </c>
      <c r="B5176" t="s">
        <v>4335</v>
      </c>
      <c r="C5176" s="32">
        <v>43427</v>
      </c>
      <c r="D5176" t="s">
        <v>125</v>
      </c>
      <c r="E5176" t="s">
        <v>722</v>
      </c>
      <c r="F5176">
        <v>1</v>
      </c>
      <c r="G5176">
        <v>0</v>
      </c>
    </row>
    <row r="5177" spans="1:7" x14ac:dyDescent="0.15">
      <c r="A5177" t="s">
        <v>9051</v>
      </c>
      <c r="B5177" t="s">
        <v>4335</v>
      </c>
      <c r="C5177" s="32">
        <v>43427</v>
      </c>
      <c r="D5177" t="s">
        <v>367</v>
      </c>
      <c r="E5177" t="s">
        <v>3200</v>
      </c>
      <c r="F5177">
        <v>30</v>
      </c>
      <c r="G5177">
        <v>0</v>
      </c>
    </row>
    <row r="5178" spans="1:7" x14ac:dyDescent="0.15">
      <c r="A5178" t="s">
        <v>9052</v>
      </c>
      <c r="B5178" t="s">
        <v>4335</v>
      </c>
      <c r="C5178" s="32">
        <v>43427</v>
      </c>
      <c r="D5178" t="s">
        <v>125</v>
      </c>
      <c r="E5178" t="s">
        <v>722</v>
      </c>
      <c r="F5178">
        <v>30</v>
      </c>
      <c r="G5178">
        <v>0</v>
      </c>
    </row>
    <row r="5179" spans="1:7" x14ac:dyDescent="0.15">
      <c r="A5179" t="s">
        <v>9052</v>
      </c>
      <c r="B5179" t="s">
        <v>4344</v>
      </c>
      <c r="C5179" s="32">
        <v>43427</v>
      </c>
      <c r="D5179" t="s">
        <v>127</v>
      </c>
      <c r="E5179" t="s">
        <v>723</v>
      </c>
      <c r="F5179">
        <v>30</v>
      </c>
      <c r="G5179">
        <v>0</v>
      </c>
    </row>
    <row r="5180" spans="1:7" x14ac:dyDescent="0.15">
      <c r="A5180" t="s">
        <v>9052</v>
      </c>
      <c r="B5180" t="s">
        <v>4345</v>
      </c>
      <c r="C5180" s="32">
        <v>43427</v>
      </c>
      <c r="D5180" t="s">
        <v>83</v>
      </c>
      <c r="E5180" t="s">
        <v>495</v>
      </c>
      <c r="F5180">
        <v>30</v>
      </c>
      <c r="G5180">
        <v>0</v>
      </c>
    </row>
    <row r="5181" spans="1:7" x14ac:dyDescent="0.15">
      <c r="A5181" t="s">
        <v>9052</v>
      </c>
      <c r="B5181" t="s">
        <v>4346</v>
      </c>
      <c r="C5181" s="32">
        <v>43427</v>
      </c>
      <c r="D5181" t="s">
        <v>278</v>
      </c>
      <c r="E5181" t="s">
        <v>2131</v>
      </c>
      <c r="F5181">
        <v>50</v>
      </c>
      <c r="G5181">
        <v>0</v>
      </c>
    </row>
    <row r="5182" spans="1:7" x14ac:dyDescent="0.15">
      <c r="A5182" t="s">
        <v>9052</v>
      </c>
      <c r="B5182" t="s">
        <v>4347</v>
      </c>
      <c r="C5182" s="32">
        <v>43427</v>
      </c>
      <c r="D5182" t="s">
        <v>279</v>
      </c>
      <c r="E5182" t="s">
        <v>2132</v>
      </c>
      <c r="F5182">
        <v>20</v>
      </c>
      <c r="G5182">
        <v>0</v>
      </c>
    </row>
    <row r="5183" spans="1:7" x14ac:dyDescent="0.15">
      <c r="A5183" t="s">
        <v>9052</v>
      </c>
      <c r="B5183" t="s">
        <v>4348</v>
      </c>
      <c r="C5183" s="32">
        <v>43427</v>
      </c>
      <c r="D5183" t="s">
        <v>281</v>
      </c>
      <c r="E5183" t="s">
        <v>2134</v>
      </c>
      <c r="F5183">
        <v>100</v>
      </c>
      <c r="G5183">
        <v>0</v>
      </c>
    </row>
    <row r="5184" spans="1:7" x14ac:dyDescent="0.15">
      <c r="A5184" t="s">
        <v>9053</v>
      </c>
      <c r="B5184" t="s">
        <v>4335</v>
      </c>
      <c r="C5184" s="32">
        <v>43427</v>
      </c>
      <c r="D5184" t="s">
        <v>164</v>
      </c>
      <c r="E5184" t="s">
        <v>1140</v>
      </c>
      <c r="F5184">
        <v>3</v>
      </c>
      <c r="G5184">
        <v>0</v>
      </c>
    </row>
    <row r="5185" spans="1:7" x14ac:dyDescent="0.15">
      <c r="A5185" t="s">
        <v>9053</v>
      </c>
      <c r="B5185" t="s">
        <v>4344</v>
      </c>
      <c r="C5185" s="32">
        <v>43427</v>
      </c>
      <c r="D5185" t="s">
        <v>127</v>
      </c>
      <c r="E5185" t="s">
        <v>723</v>
      </c>
      <c r="F5185">
        <v>1</v>
      </c>
      <c r="G5185">
        <v>0</v>
      </c>
    </row>
    <row r="5186" spans="1:7" x14ac:dyDescent="0.15">
      <c r="A5186" t="s">
        <v>9053</v>
      </c>
      <c r="B5186" t="s">
        <v>4345</v>
      </c>
      <c r="C5186" s="32">
        <v>43427</v>
      </c>
      <c r="D5186" t="s">
        <v>81</v>
      </c>
      <c r="E5186" t="s">
        <v>493</v>
      </c>
      <c r="F5186">
        <v>4</v>
      </c>
      <c r="G5186">
        <v>0</v>
      </c>
    </row>
    <row r="5187" spans="1:7" x14ac:dyDescent="0.15">
      <c r="A5187" t="s">
        <v>9053</v>
      </c>
      <c r="B5187" t="s">
        <v>4346</v>
      </c>
      <c r="C5187" s="32">
        <v>43427</v>
      </c>
      <c r="D5187" t="s">
        <v>219</v>
      </c>
      <c r="E5187" t="s">
        <v>1501</v>
      </c>
      <c r="F5187">
        <v>3</v>
      </c>
      <c r="G5187">
        <v>0</v>
      </c>
    </row>
    <row r="5188" spans="1:7" x14ac:dyDescent="0.15">
      <c r="A5188" t="s">
        <v>9054</v>
      </c>
      <c r="B5188" t="s">
        <v>4335</v>
      </c>
      <c r="C5188" s="32">
        <v>43427</v>
      </c>
      <c r="D5188" t="s">
        <v>79</v>
      </c>
      <c r="E5188" t="s">
        <v>492</v>
      </c>
      <c r="F5188">
        <v>8</v>
      </c>
      <c r="G5188">
        <v>0</v>
      </c>
    </row>
    <row r="5189" spans="1:7" x14ac:dyDescent="0.15">
      <c r="A5189" t="s">
        <v>9055</v>
      </c>
      <c r="B5189" t="s">
        <v>4335</v>
      </c>
      <c r="C5189" s="32">
        <v>43427</v>
      </c>
      <c r="D5189" t="s">
        <v>115</v>
      </c>
      <c r="E5189" t="s">
        <v>677</v>
      </c>
      <c r="F5189">
        <v>6</v>
      </c>
      <c r="G5189">
        <v>0</v>
      </c>
    </row>
    <row r="5190" spans="1:7" x14ac:dyDescent="0.15">
      <c r="A5190" t="s">
        <v>9055</v>
      </c>
      <c r="B5190" t="s">
        <v>4344</v>
      </c>
      <c r="C5190" s="32">
        <v>43427</v>
      </c>
      <c r="D5190" t="s">
        <v>241</v>
      </c>
      <c r="E5190" t="s">
        <v>4153</v>
      </c>
      <c r="F5190">
        <v>10</v>
      </c>
      <c r="G5190">
        <v>0</v>
      </c>
    </row>
    <row r="5191" spans="1:7" x14ac:dyDescent="0.15">
      <c r="A5191" t="s">
        <v>9056</v>
      </c>
      <c r="B5191" t="s">
        <v>4335</v>
      </c>
      <c r="C5191" s="32">
        <v>43427</v>
      </c>
      <c r="D5191" t="s">
        <v>219</v>
      </c>
      <c r="E5191" t="s">
        <v>1501</v>
      </c>
      <c r="F5191">
        <v>40</v>
      </c>
      <c r="G5191">
        <v>0</v>
      </c>
    </row>
    <row r="5192" spans="1:7" x14ac:dyDescent="0.15">
      <c r="A5192" t="s">
        <v>9057</v>
      </c>
      <c r="B5192" t="s">
        <v>4335</v>
      </c>
      <c r="C5192" s="32">
        <v>43427</v>
      </c>
      <c r="D5192" t="s">
        <v>130</v>
      </c>
      <c r="E5192" t="s">
        <v>732</v>
      </c>
      <c r="F5192">
        <v>1</v>
      </c>
      <c r="G5192">
        <v>0</v>
      </c>
    </row>
    <row r="5193" spans="1:7" x14ac:dyDescent="0.15">
      <c r="A5193" t="s">
        <v>9057</v>
      </c>
      <c r="B5193" t="s">
        <v>4344</v>
      </c>
      <c r="C5193" s="32">
        <v>43427</v>
      </c>
      <c r="D5193" t="s">
        <v>94</v>
      </c>
      <c r="E5193" t="s">
        <v>518</v>
      </c>
      <c r="F5193">
        <v>1</v>
      </c>
      <c r="G5193">
        <v>0</v>
      </c>
    </row>
    <row r="5194" spans="1:7" x14ac:dyDescent="0.15">
      <c r="A5194" t="s">
        <v>9058</v>
      </c>
      <c r="B5194" t="s">
        <v>4335</v>
      </c>
      <c r="C5194" s="32">
        <v>43427</v>
      </c>
      <c r="D5194" t="s">
        <v>281</v>
      </c>
      <c r="E5194" t="s">
        <v>2134</v>
      </c>
      <c r="F5194">
        <v>15</v>
      </c>
      <c r="G5194">
        <v>0</v>
      </c>
    </row>
    <row r="5195" spans="1:7" x14ac:dyDescent="0.15">
      <c r="A5195" t="s">
        <v>9059</v>
      </c>
      <c r="B5195" t="s">
        <v>4335</v>
      </c>
      <c r="C5195" s="32">
        <v>43427</v>
      </c>
      <c r="D5195" t="s">
        <v>146</v>
      </c>
      <c r="E5195" t="s">
        <v>750</v>
      </c>
      <c r="F5195">
        <v>10</v>
      </c>
      <c r="G5195">
        <v>0</v>
      </c>
    </row>
    <row r="5196" spans="1:7" x14ac:dyDescent="0.15">
      <c r="A5196" t="s">
        <v>9059</v>
      </c>
      <c r="B5196" t="s">
        <v>4344</v>
      </c>
      <c r="C5196" s="32">
        <v>43427</v>
      </c>
      <c r="D5196" t="s">
        <v>147</v>
      </c>
      <c r="E5196" t="s">
        <v>751</v>
      </c>
      <c r="F5196">
        <v>10</v>
      </c>
      <c r="G5196">
        <v>0</v>
      </c>
    </row>
    <row r="5197" spans="1:7" x14ac:dyDescent="0.15">
      <c r="A5197" t="s">
        <v>9059</v>
      </c>
      <c r="B5197" t="s">
        <v>4345</v>
      </c>
      <c r="C5197" s="32">
        <v>43427</v>
      </c>
      <c r="D5197" t="s">
        <v>144</v>
      </c>
      <c r="E5197" t="s">
        <v>748</v>
      </c>
      <c r="F5197">
        <v>10</v>
      </c>
      <c r="G5197">
        <v>0</v>
      </c>
    </row>
    <row r="5198" spans="1:7" x14ac:dyDescent="0.15">
      <c r="A5198" t="s">
        <v>9060</v>
      </c>
      <c r="B5198" t="s">
        <v>4335</v>
      </c>
      <c r="C5198" s="32">
        <v>43427</v>
      </c>
      <c r="D5198" t="s">
        <v>267</v>
      </c>
      <c r="E5198" t="s">
        <v>2081</v>
      </c>
      <c r="F5198">
        <v>10</v>
      </c>
      <c r="G5198">
        <v>0</v>
      </c>
    </row>
    <row r="5199" spans="1:7" x14ac:dyDescent="0.15">
      <c r="A5199" t="s">
        <v>9060</v>
      </c>
      <c r="B5199" t="s">
        <v>4344</v>
      </c>
      <c r="C5199" s="32">
        <v>43427</v>
      </c>
      <c r="D5199" t="s">
        <v>181</v>
      </c>
      <c r="E5199" t="s">
        <v>1165</v>
      </c>
      <c r="F5199">
        <v>2</v>
      </c>
      <c r="G5199">
        <v>0</v>
      </c>
    </row>
    <row r="5200" spans="1:7" x14ac:dyDescent="0.15">
      <c r="A5200" t="s">
        <v>9061</v>
      </c>
      <c r="B5200" t="s">
        <v>4335</v>
      </c>
      <c r="C5200" s="32">
        <v>43427</v>
      </c>
      <c r="D5200" t="s">
        <v>181</v>
      </c>
      <c r="E5200" t="s">
        <v>1165</v>
      </c>
      <c r="F5200">
        <v>5</v>
      </c>
      <c r="G5200">
        <v>0</v>
      </c>
    </row>
    <row r="5201" spans="1:7" x14ac:dyDescent="0.15">
      <c r="A5201" t="s">
        <v>9062</v>
      </c>
      <c r="B5201" t="s">
        <v>4335</v>
      </c>
      <c r="C5201" s="32">
        <v>43427</v>
      </c>
      <c r="D5201" t="s">
        <v>74</v>
      </c>
      <c r="E5201" t="s">
        <v>4250</v>
      </c>
      <c r="F5201">
        <v>1</v>
      </c>
      <c r="G5201">
        <v>0</v>
      </c>
    </row>
    <row r="5202" spans="1:7" x14ac:dyDescent="0.15">
      <c r="A5202" t="s">
        <v>9063</v>
      </c>
      <c r="B5202" t="s">
        <v>4335</v>
      </c>
      <c r="C5202" s="32">
        <v>43427</v>
      </c>
      <c r="D5202" t="s">
        <v>232</v>
      </c>
      <c r="E5202" t="s">
        <v>1757</v>
      </c>
      <c r="F5202">
        <v>5</v>
      </c>
      <c r="G5202">
        <v>0</v>
      </c>
    </row>
    <row r="5203" spans="1:7" x14ac:dyDescent="0.15">
      <c r="A5203" t="s">
        <v>9063</v>
      </c>
      <c r="B5203" t="s">
        <v>4344</v>
      </c>
      <c r="C5203" s="32">
        <v>43427</v>
      </c>
      <c r="D5203" t="s">
        <v>234</v>
      </c>
      <c r="E5203" t="s">
        <v>1759</v>
      </c>
      <c r="F5203">
        <v>5</v>
      </c>
      <c r="G5203">
        <v>0</v>
      </c>
    </row>
    <row r="5204" spans="1:7" x14ac:dyDescent="0.15">
      <c r="A5204" t="s">
        <v>9064</v>
      </c>
      <c r="B5204" t="s">
        <v>4335</v>
      </c>
      <c r="C5204" s="32">
        <v>43427</v>
      </c>
      <c r="D5204" t="s">
        <v>1705</v>
      </c>
      <c r="E5204" t="s">
        <v>1706</v>
      </c>
      <c r="F5204">
        <v>1</v>
      </c>
      <c r="G5204">
        <v>0</v>
      </c>
    </row>
    <row r="5205" spans="1:7" x14ac:dyDescent="0.15">
      <c r="A5205" t="s">
        <v>9065</v>
      </c>
      <c r="B5205" t="s">
        <v>4335</v>
      </c>
      <c r="C5205" s="32">
        <v>43427</v>
      </c>
      <c r="D5205" t="s">
        <v>369</v>
      </c>
      <c r="E5205" t="s">
        <v>3202</v>
      </c>
      <c r="F5205">
        <v>5</v>
      </c>
      <c r="G5205">
        <v>0</v>
      </c>
    </row>
    <row r="5206" spans="1:7" x14ac:dyDescent="0.15">
      <c r="A5206" t="s">
        <v>9065</v>
      </c>
      <c r="B5206" t="s">
        <v>4344</v>
      </c>
      <c r="C5206" s="32">
        <v>43427</v>
      </c>
      <c r="D5206" t="s">
        <v>370</v>
      </c>
      <c r="E5206" t="s">
        <v>3203</v>
      </c>
      <c r="F5206">
        <v>2</v>
      </c>
      <c r="G5206">
        <v>0</v>
      </c>
    </row>
    <row r="5207" spans="1:7" x14ac:dyDescent="0.15">
      <c r="A5207" t="s">
        <v>9065</v>
      </c>
      <c r="B5207" t="s">
        <v>4345</v>
      </c>
      <c r="C5207" s="32">
        <v>43427</v>
      </c>
      <c r="D5207" t="s">
        <v>218</v>
      </c>
      <c r="E5207" t="s">
        <v>1500</v>
      </c>
      <c r="F5207">
        <v>7</v>
      </c>
      <c r="G5207">
        <v>0</v>
      </c>
    </row>
    <row r="5208" spans="1:7" x14ac:dyDescent="0.15">
      <c r="A5208" t="s">
        <v>9066</v>
      </c>
      <c r="B5208" t="s">
        <v>4335</v>
      </c>
      <c r="C5208" s="32">
        <v>43427</v>
      </c>
      <c r="D5208" t="s">
        <v>218</v>
      </c>
      <c r="E5208" t="s">
        <v>1500</v>
      </c>
      <c r="F5208">
        <v>25</v>
      </c>
      <c r="G5208">
        <v>0</v>
      </c>
    </row>
    <row r="5209" spans="1:7" x14ac:dyDescent="0.15">
      <c r="A5209" t="s">
        <v>9066</v>
      </c>
      <c r="B5209" t="s">
        <v>4344</v>
      </c>
      <c r="C5209" s="32">
        <v>43427</v>
      </c>
      <c r="D5209" t="s">
        <v>218</v>
      </c>
      <c r="E5209" t="s">
        <v>1500</v>
      </c>
      <c r="F5209">
        <v>60</v>
      </c>
      <c r="G5209">
        <v>0</v>
      </c>
    </row>
    <row r="5210" spans="1:7" x14ac:dyDescent="0.15">
      <c r="A5210" t="s">
        <v>9066</v>
      </c>
      <c r="B5210" t="s">
        <v>4345</v>
      </c>
      <c r="C5210" s="32">
        <v>43427</v>
      </c>
      <c r="D5210" t="s">
        <v>218</v>
      </c>
      <c r="E5210" t="s">
        <v>1500</v>
      </c>
      <c r="F5210">
        <v>50</v>
      </c>
      <c r="G5210">
        <v>0</v>
      </c>
    </row>
    <row r="5211" spans="1:7" x14ac:dyDescent="0.15">
      <c r="A5211" t="s">
        <v>9066</v>
      </c>
      <c r="B5211" t="s">
        <v>4346</v>
      </c>
      <c r="C5211" s="32">
        <v>43427</v>
      </c>
      <c r="D5211" t="s">
        <v>218</v>
      </c>
      <c r="E5211" t="s">
        <v>1500</v>
      </c>
      <c r="F5211">
        <v>20</v>
      </c>
      <c r="G5211">
        <v>0</v>
      </c>
    </row>
    <row r="5212" spans="1:7" x14ac:dyDescent="0.15">
      <c r="A5212" t="s">
        <v>9066</v>
      </c>
      <c r="B5212" t="s">
        <v>4347</v>
      </c>
      <c r="C5212" s="32">
        <v>43427</v>
      </c>
      <c r="D5212" t="s">
        <v>287</v>
      </c>
      <c r="E5212" t="s">
        <v>4195</v>
      </c>
      <c r="F5212">
        <v>20</v>
      </c>
      <c r="G5212">
        <v>0</v>
      </c>
    </row>
    <row r="5213" spans="1:7" x14ac:dyDescent="0.15">
      <c r="A5213" t="s">
        <v>9066</v>
      </c>
      <c r="B5213" t="s">
        <v>4348</v>
      </c>
      <c r="C5213" s="32">
        <v>43427</v>
      </c>
      <c r="D5213" t="s">
        <v>219</v>
      </c>
      <c r="E5213" t="s">
        <v>1501</v>
      </c>
      <c r="F5213">
        <v>15</v>
      </c>
      <c r="G5213">
        <v>0</v>
      </c>
    </row>
    <row r="5214" spans="1:7" x14ac:dyDescent="0.15">
      <c r="A5214" t="s">
        <v>9067</v>
      </c>
      <c r="B5214" t="s">
        <v>4335</v>
      </c>
      <c r="C5214" s="32">
        <v>43427</v>
      </c>
      <c r="D5214" t="s">
        <v>285</v>
      </c>
      <c r="E5214" t="s">
        <v>2230</v>
      </c>
      <c r="F5214">
        <v>10</v>
      </c>
      <c r="G5214">
        <v>0</v>
      </c>
    </row>
    <row r="5215" spans="1:7" x14ac:dyDescent="0.15">
      <c r="A5215" t="s">
        <v>9068</v>
      </c>
      <c r="B5215" t="s">
        <v>4335</v>
      </c>
      <c r="C5215" s="32">
        <v>43427</v>
      </c>
      <c r="D5215" t="s">
        <v>146</v>
      </c>
      <c r="E5215" t="s">
        <v>750</v>
      </c>
      <c r="F5215">
        <v>15</v>
      </c>
      <c r="G5215">
        <v>0</v>
      </c>
    </row>
    <row r="5216" spans="1:7" x14ac:dyDescent="0.15">
      <c r="A5216" t="s">
        <v>9068</v>
      </c>
      <c r="B5216" t="s">
        <v>4344</v>
      </c>
      <c r="C5216" s="32">
        <v>43427</v>
      </c>
      <c r="D5216" t="s">
        <v>147</v>
      </c>
      <c r="E5216" t="s">
        <v>751</v>
      </c>
      <c r="F5216">
        <v>10</v>
      </c>
      <c r="G5216">
        <v>0</v>
      </c>
    </row>
    <row r="5217" spans="1:7" x14ac:dyDescent="0.15">
      <c r="A5217" t="s">
        <v>9068</v>
      </c>
      <c r="B5217" t="s">
        <v>4345</v>
      </c>
      <c r="C5217" s="32">
        <v>43427</v>
      </c>
      <c r="D5217" t="s">
        <v>148</v>
      </c>
      <c r="E5217" t="s">
        <v>752</v>
      </c>
      <c r="F5217">
        <v>5</v>
      </c>
      <c r="G5217">
        <v>0</v>
      </c>
    </row>
    <row r="5218" spans="1:7" x14ac:dyDescent="0.15">
      <c r="A5218" t="s">
        <v>9069</v>
      </c>
      <c r="B5218" t="s">
        <v>4335</v>
      </c>
      <c r="C5218" s="32">
        <v>43430</v>
      </c>
      <c r="D5218" t="s">
        <v>138</v>
      </c>
      <c r="E5218" t="s">
        <v>740</v>
      </c>
      <c r="F5218">
        <v>2</v>
      </c>
      <c r="G5218">
        <v>0</v>
      </c>
    </row>
    <row r="5219" spans="1:7" x14ac:dyDescent="0.15">
      <c r="A5219" t="s">
        <v>9069</v>
      </c>
      <c r="B5219" t="s">
        <v>4344</v>
      </c>
      <c r="C5219" s="32">
        <v>43430</v>
      </c>
      <c r="D5219" t="s">
        <v>140</v>
      </c>
      <c r="E5219" t="s">
        <v>742</v>
      </c>
      <c r="F5219">
        <v>6</v>
      </c>
      <c r="G5219">
        <v>0</v>
      </c>
    </row>
    <row r="5220" spans="1:7" x14ac:dyDescent="0.15">
      <c r="A5220" t="s">
        <v>9069</v>
      </c>
      <c r="B5220" t="s">
        <v>4345</v>
      </c>
      <c r="C5220" s="32">
        <v>43430</v>
      </c>
      <c r="D5220" t="s">
        <v>141</v>
      </c>
      <c r="E5220" t="s">
        <v>743</v>
      </c>
      <c r="F5220">
        <v>2</v>
      </c>
      <c r="G5220">
        <v>0</v>
      </c>
    </row>
    <row r="5221" spans="1:7" x14ac:dyDescent="0.15">
      <c r="A5221" t="s">
        <v>9069</v>
      </c>
      <c r="B5221" t="s">
        <v>4346</v>
      </c>
      <c r="C5221" s="32">
        <v>43430</v>
      </c>
      <c r="D5221" t="s">
        <v>142</v>
      </c>
      <c r="E5221" t="s">
        <v>744</v>
      </c>
      <c r="F5221">
        <v>2</v>
      </c>
      <c r="G5221">
        <v>0</v>
      </c>
    </row>
    <row r="5222" spans="1:7" x14ac:dyDescent="0.15">
      <c r="A5222" t="s">
        <v>9070</v>
      </c>
      <c r="B5222" t="s">
        <v>4335</v>
      </c>
      <c r="C5222" s="32">
        <v>43430</v>
      </c>
      <c r="D5222" t="s">
        <v>400</v>
      </c>
      <c r="E5222" t="s">
        <v>3233</v>
      </c>
      <c r="F5222">
        <v>1</v>
      </c>
      <c r="G5222">
        <v>0</v>
      </c>
    </row>
    <row r="5223" spans="1:7" x14ac:dyDescent="0.15">
      <c r="A5223" t="s">
        <v>9070</v>
      </c>
      <c r="B5223" t="s">
        <v>4344</v>
      </c>
      <c r="C5223" s="32">
        <v>43430</v>
      </c>
      <c r="D5223" t="s">
        <v>409</v>
      </c>
      <c r="E5223" t="s">
        <v>3242</v>
      </c>
      <c r="F5223">
        <v>2</v>
      </c>
      <c r="G5223">
        <v>0</v>
      </c>
    </row>
    <row r="5224" spans="1:7" x14ac:dyDescent="0.15">
      <c r="A5224" t="s">
        <v>9071</v>
      </c>
      <c r="B5224" t="s">
        <v>4335</v>
      </c>
      <c r="C5224" s="32">
        <v>43430</v>
      </c>
      <c r="D5224" t="s">
        <v>371</v>
      </c>
      <c r="E5224" t="s">
        <v>3204</v>
      </c>
      <c r="F5224">
        <v>10</v>
      </c>
      <c r="G5224">
        <v>0</v>
      </c>
    </row>
    <row r="5225" spans="1:7" x14ac:dyDescent="0.15">
      <c r="A5225" t="s">
        <v>9072</v>
      </c>
      <c r="B5225" t="s">
        <v>4335</v>
      </c>
      <c r="C5225" s="32">
        <v>43430</v>
      </c>
      <c r="D5225" t="s">
        <v>125</v>
      </c>
      <c r="E5225" t="s">
        <v>722</v>
      </c>
      <c r="F5225">
        <v>100</v>
      </c>
      <c r="G5225">
        <v>0</v>
      </c>
    </row>
    <row r="5226" spans="1:7" x14ac:dyDescent="0.15">
      <c r="A5226" t="s">
        <v>9072</v>
      </c>
      <c r="B5226" t="s">
        <v>4344</v>
      </c>
      <c r="C5226" s="32">
        <v>43430</v>
      </c>
      <c r="D5226" t="s">
        <v>83</v>
      </c>
      <c r="E5226" t="s">
        <v>495</v>
      </c>
      <c r="F5226">
        <v>40</v>
      </c>
      <c r="G5226">
        <v>0</v>
      </c>
    </row>
    <row r="5227" spans="1:7" x14ac:dyDescent="0.15">
      <c r="A5227" t="s">
        <v>9072</v>
      </c>
      <c r="B5227" t="s">
        <v>4345</v>
      </c>
      <c r="C5227" s="32">
        <v>43430</v>
      </c>
      <c r="D5227" t="s">
        <v>279</v>
      </c>
      <c r="E5227" t="s">
        <v>2132</v>
      </c>
      <c r="F5227">
        <v>30</v>
      </c>
      <c r="G5227">
        <v>0</v>
      </c>
    </row>
    <row r="5228" spans="1:7" x14ac:dyDescent="0.15">
      <c r="A5228" t="s">
        <v>9072</v>
      </c>
      <c r="B5228" t="s">
        <v>4346</v>
      </c>
      <c r="C5228" s="32">
        <v>43430</v>
      </c>
      <c r="D5228" t="s">
        <v>280</v>
      </c>
      <c r="E5228" t="s">
        <v>2133</v>
      </c>
      <c r="F5228">
        <v>20</v>
      </c>
      <c r="G5228">
        <v>0</v>
      </c>
    </row>
    <row r="5229" spans="1:7" x14ac:dyDescent="0.15">
      <c r="A5229" t="s">
        <v>9072</v>
      </c>
      <c r="B5229" t="s">
        <v>4347</v>
      </c>
      <c r="C5229" s="32">
        <v>43430</v>
      </c>
      <c r="D5229" t="s">
        <v>281</v>
      </c>
      <c r="E5229" t="s">
        <v>2134</v>
      </c>
      <c r="F5229">
        <v>20</v>
      </c>
      <c r="G5229">
        <v>0</v>
      </c>
    </row>
    <row r="5230" spans="1:7" x14ac:dyDescent="0.15">
      <c r="A5230" t="s">
        <v>9073</v>
      </c>
      <c r="B5230" t="s">
        <v>4335</v>
      </c>
      <c r="C5230" s="32">
        <v>43430</v>
      </c>
      <c r="D5230" t="s">
        <v>81</v>
      </c>
      <c r="E5230" t="s">
        <v>493</v>
      </c>
      <c r="F5230">
        <v>20</v>
      </c>
      <c r="G5230">
        <v>0</v>
      </c>
    </row>
    <row r="5231" spans="1:7" x14ac:dyDescent="0.15">
      <c r="A5231" t="s">
        <v>9074</v>
      </c>
      <c r="B5231" t="s">
        <v>4335</v>
      </c>
      <c r="C5231" s="32">
        <v>43430</v>
      </c>
      <c r="D5231" t="s">
        <v>141</v>
      </c>
      <c r="E5231" t="s">
        <v>743</v>
      </c>
      <c r="F5231">
        <v>1</v>
      </c>
      <c r="G5231">
        <v>0</v>
      </c>
    </row>
    <row r="5232" spans="1:7" x14ac:dyDescent="0.15">
      <c r="A5232" t="s">
        <v>9075</v>
      </c>
      <c r="B5232" t="s">
        <v>4335</v>
      </c>
      <c r="C5232" s="32">
        <v>43430</v>
      </c>
      <c r="D5232" t="s">
        <v>139</v>
      </c>
      <c r="E5232" t="s">
        <v>741</v>
      </c>
      <c r="F5232">
        <v>20</v>
      </c>
      <c r="G5232">
        <v>0</v>
      </c>
    </row>
    <row r="5233" spans="1:7" x14ac:dyDescent="0.15">
      <c r="A5233" t="s">
        <v>9075</v>
      </c>
      <c r="B5233" t="s">
        <v>4344</v>
      </c>
      <c r="C5233" s="32">
        <v>43430</v>
      </c>
      <c r="D5233" t="s">
        <v>135</v>
      </c>
      <c r="E5233" t="s">
        <v>737</v>
      </c>
      <c r="F5233">
        <v>20</v>
      </c>
      <c r="G5233">
        <v>0</v>
      </c>
    </row>
    <row r="5234" spans="1:7" x14ac:dyDescent="0.15">
      <c r="A5234" t="s">
        <v>9076</v>
      </c>
      <c r="B5234" t="s">
        <v>4335</v>
      </c>
      <c r="C5234" s="32">
        <v>43430</v>
      </c>
      <c r="D5234" t="s">
        <v>369</v>
      </c>
      <c r="E5234" t="s">
        <v>3202</v>
      </c>
      <c r="F5234">
        <v>2</v>
      </c>
      <c r="G5234">
        <v>0</v>
      </c>
    </row>
    <row r="5235" spans="1:7" x14ac:dyDescent="0.15">
      <c r="A5235" t="s">
        <v>9076</v>
      </c>
      <c r="B5235" t="s">
        <v>4344</v>
      </c>
      <c r="C5235" s="32">
        <v>43430</v>
      </c>
      <c r="D5235" t="s">
        <v>370</v>
      </c>
      <c r="E5235" t="s">
        <v>3203</v>
      </c>
      <c r="F5235">
        <v>7</v>
      </c>
      <c r="G5235">
        <v>0</v>
      </c>
    </row>
    <row r="5236" spans="1:7" x14ac:dyDescent="0.15">
      <c r="A5236" t="s">
        <v>9076</v>
      </c>
      <c r="B5236" t="s">
        <v>4345</v>
      </c>
      <c r="C5236" s="32">
        <v>43430</v>
      </c>
      <c r="D5236" t="s">
        <v>376</v>
      </c>
      <c r="E5236" t="s">
        <v>3209</v>
      </c>
      <c r="F5236">
        <v>1</v>
      </c>
      <c r="G5236">
        <v>0</v>
      </c>
    </row>
    <row r="5237" spans="1:7" x14ac:dyDescent="0.15">
      <c r="A5237" t="s">
        <v>9077</v>
      </c>
      <c r="B5237" t="s">
        <v>4335</v>
      </c>
      <c r="C5237" s="32">
        <v>43430</v>
      </c>
      <c r="D5237" t="s">
        <v>370</v>
      </c>
      <c r="E5237" t="s">
        <v>3203</v>
      </c>
      <c r="F5237">
        <v>4</v>
      </c>
      <c r="G5237">
        <v>0</v>
      </c>
    </row>
    <row r="5238" spans="1:7" x14ac:dyDescent="0.15">
      <c r="A5238" t="s">
        <v>9078</v>
      </c>
      <c r="B5238" t="s">
        <v>4335</v>
      </c>
      <c r="C5238" s="32">
        <v>43430</v>
      </c>
      <c r="D5238" t="s">
        <v>184</v>
      </c>
      <c r="E5238" t="s">
        <v>1168</v>
      </c>
      <c r="F5238">
        <v>2</v>
      </c>
      <c r="G5238">
        <v>0</v>
      </c>
    </row>
    <row r="5239" spans="1:7" x14ac:dyDescent="0.15">
      <c r="A5239" t="s">
        <v>9078</v>
      </c>
      <c r="B5239" t="s">
        <v>4344</v>
      </c>
      <c r="C5239" s="32">
        <v>43430</v>
      </c>
      <c r="D5239" t="s">
        <v>727</v>
      </c>
      <c r="E5239" t="s">
        <v>728</v>
      </c>
      <c r="F5239">
        <v>2</v>
      </c>
      <c r="G5239">
        <v>0</v>
      </c>
    </row>
    <row r="5240" spans="1:7" x14ac:dyDescent="0.15">
      <c r="A5240" t="s">
        <v>9079</v>
      </c>
      <c r="B5240" t="s">
        <v>4335</v>
      </c>
      <c r="C5240" s="32">
        <v>43430</v>
      </c>
      <c r="D5240" t="s">
        <v>219</v>
      </c>
      <c r="E5240" t="s">
        <v>1501</v>
      </c>
      <c r="F5240">
        <v>10</v>
      </c>
      <c r="G5240">
        <v>0</v>
      </c>
    </row>
    <row r="5241" spans="1:7" x14ac:dyDescent="0.15">
      <c r="A5241" t="s">
        <v>9080</v>
      </c>
      <c r="B5241" t="s">
        <v>4335</v>
      </c>
      <c r="C5241" s="32">
        <v>43430</v>
      </c>
      <c r="D5241" t="s">
        <v>278</v>
      </c>
      <c r="E5241" t="s">
        <v>2131</v>
      </c>
      <c r="F5241">
        <v>4</v>
      </c>
      <c r="G5241">
        <v>0</v>
      </c>
    </row>
    <row r="5242" spans="1:7" x14ac:dyDescent="0.15">
      <c r="A5242" t="s">
        <v>9080</v>
      </c>
      <c r="B5242" t="s">
        <v>4344</v>
      </c>
      <c r="C5242" s="32">
        <v>43430</v>
      </c>
      <c r="D5242" t="s">
        <v>1</v>
      </c>
      <c r="E5242" t="s">
        <v>468</v>
      </c>
      <c r="F5242">
        <v>6</v>
      </c>
      <c r="G5242">
        <v>0</v>
      </c>
    </row>
    <row r="5243" spans="1:7" x14ac:dyDescent="0.15">
      <c r="A5243" t="s">
        <v>9081</v>
      </c>
      <c r="B5243" t="s">
        <v>4335</v>
      </c>
      <c r="C5243" s="32">
        <v>43430</v>
      </c>
      <c r="D5243" t="s">
        <v>298</v>
      </c>
      <c r="E5243" t="s">
        <v>2815</v>
      </c>
      <c r="F5243">
        <v>400</v>
      </c>
      <c r="G5243">
        <v>0</v>
      </c>
    </row>
    <row r="5244" spans="1:7" x14ac:dyDescent="0.15">
      <c r="A5244" t="s">
        <v>9082</v>
      </c>
      <c r="B5244" t="s">
        <v>4335</v>
      </c>
      <c r="C5244" s="32">
        <v>43430</v>
      </c>
      <c r="D5244" t="s">
        <v>2039</v>
      </c>
      <c r="E5244" t="s">
        <v>2040</v>
      </c>
      <c r="F5244">
        <v>10</v>
      </c>
      <c r="G5244">
        <v>0</v>
      </c>
    </row>
    <row r="5245" spans="1:7" x14ac:dyDescent="0.15">
      <c r="A5245" t="s">
        <v>9082</v>
      </c>
      <c r="B5245" t="s">
        <v>4344</v>
      </c>
      <c r="C5245" s="32">
        <v>43430</v>
      </c>
      <c r="D5245" t="s">
        <v>1825</v>
      </c>
      <c r="E5245" t="s">
        <v>1826</v>
      </c>
      <c r="F5245">
        <v>1</v>
      </c>
      <c r="G5245">
        <v>0</v>
      </c>
    </row>
    <row r="5246" spans="1:7" x14ac:dyDescent="0.15">
      <c r="A5246" t="s">
        <v>9082</v>
      </c>
      <c r="B5246" t="s">
        <v>4345</v>
      </c>
      <c r="C5246" s="32">
        <v>43430</v>
      </c>
      <c r="D5246" t="s">
        <v>1798</v>
      </c>
      <c r="E5246" t="s">
        <v>1799</v>
      </c>
      <c r="F5246">
        <v>10</v>
      </c>
      <c r="G5246">
        <v>0</v>
      </c>
    </row>
    <row r="5247" spans="1:7" x14ac:dyDescent="0.15">
      <c r="A5247" t="s">
        <v>9083</v>
      </c>
      <c r="B5247" t="s">
        <v>4335</v>
      </c>
      <c r="C5247" s="32">
        <v>43430</v>
      </c>
      <c r="D5247" t="s">
        <v>249</v>
      </c>
      <c r="E5247" t="s">
        <v>1939</v>
      </c>
      <c r="F5247">
        <v>2</v>
      </c>
      <c r="G5247">
        <v>0</v>
      </c>
    </row>
    <row r="5248" spans="1:7" x14ac:dyDescent="0.15">
      <c r="A5248" t="s">
        <v>9083</v>
      </c>
      <c r="B5248" t="s">
        <v>4344</v>
      </c>
      <c r="C5248" s="32">
        <v>43430</v>
      </c>
      <c r="D5248" t="s">
        <v>169</v>
      </c>
      <c r="E5248" t="s">
        <v>1149</v>
      </c>
      <c r="F5248">
        <v>1</v>
      </c>
      <c r="G5248">
        <v>0</v>
      </c>
    </row>
    <row r="5249" spans="1:7" x14ac:dyDescent="0.15">
      <c r="A5249" t="s">
        <v>9083</v>
      </c>
      <c r="B5249" t="s">
        <v>4345</v>
      </c>
      <c r="C5249" s="32">
        <v>43430</v>
      </c>
      <c r="D5249" t="s">
        <v>178</v>
      </c>
      <c r="E5249" t="s">
        <v>1162</v>
      </c>
      <c r="F5249">
        <v>3</v>
      </c>
      <c r="G5249">
        <v>0</v>
      </c>
    </row>
    <row r="5250" spans="1:7" x14ac:dyDescent="0.15">
      <c r="A5250" t="s">
        <v>9083</v>
      </c>
      <c r="B5250" t="s">
        <v>4346</v>
      </c>
      <c r="C5250" s="32">
        <v>43430</v>
      </c>
      <c r="D5250" t="s">
        <v>265</v>
      </c>
      <c r="E5250" t="s">
        <v>2079</v>
      </c>
      <c r="F5250">
        <v>6</v>
      </c>
      <c r="G5250">
        <v>0</v>
      </c>
    </row>
    <row r="5251" spans="1:7" x14ac:dyDescent="0.15">
      <c r="A5251" t="s">
        <v>9083</v>
      </c>
      <c r="B5251" t="s">
        <v>4347</v>
      </c>
      <c r="C5251" s="32">
        <v>43430</v>
      </c>
      <c r="D5251" t="s">
        <v>266</v>
      </c>
      <c r="E5251" t="s">
        <v>2080</v>
      </c>
      <c r="F5251">
        <v>5</v>
      </c>
      <c r="G5251">
        <v>0</v>
      </c>
    </row>
    <row r="5252" spans="1:7" x14ac:dyDescent="0.15">
      <c r="A5252" t="s">
        <v>9084</v>
      </c>
      <c r="B5252" t="s">
        <v>4335</v>
      </c>
      <c r="C5252" s="32">
        <v>43430</v>
      </c>
      <c r="D5252" t="s">
        <v>366</v>
      </c>
      <c r="E5252" t="s">
        <v>3199</v>
      </c>
      <c r="F5252">
        <v>10</v>
      </c>
      <c r="G5252">
        <v>0</v>
      </c>
    </row>
    <row r="5253" spans="1:7" x14ac:dyDescent="0.15">
      <c r="A5253" t="s">
        <v>9084</v>
      </c>
      <c r="B5253" t="s">
        <v>4344</v>
      </c>
      <c r="C5253" s="32">
        <v>43430</v>
      </c>
      <c r="D5253" t="s">
        <v>367</v>
      </c>
      <c r="E5253" t="s">
        <v>3200</v>
      </c>
      <c r="F5253">
        <v>10</v>
      </c>
      <c r="G5253">
        <v>0</v>
      </c>
    </row>
    <row r="5254" spans="1:7" x14ac:dyDescent="0.15">
      <c r="A5254" t="s">
        <v>9085</v>
      </c>
      <c r="B5254" t="s">
        <v>4335</v>
      </c>
      <c r="C5254" s="32">
        <v>43430</v>
      </c>
      <c r="D5254" t="s">
        <v>311</v>
      </c>
      <c r="E5254" t="s">
        <v>2962</v>
      </c>
      <c r="F5254">
        <v>2</v>
      </c>
      <c r="G5254">
        <v>0</v>
      </c>
    </row>
    <row r="5255" spans="1:7" x14ac:dyDescent="0.15">
      <c r="A5255" t="s">
        <v>9085</v>
      </c>
      <c r="B5255" t="s">
        <v>4344</v>
      </c>
      <c r="C5255" s="32">
        <v>43430</v>
      </c>
      <c r="D5255" t="s">
        <v>312</v>
      </c>
      <c r="E5255" t="s">
        <v>2963</v>
      </c>
      <c r="F5255">
        <v>6</v>
      </c>
      <c r="G5255">
        <v>0</v>
      </c>
    </row>
    <row r="5256" spans="1:7" x14ac:dyDescent="0.15">
      <c r="A5256" t="s">
        <v>9086</v>
      </c>
      <c r="B5256" t="s">
        <v>4335</v>
      </c>
      <c r="C5256" s="32">
        <v>43430</v>
      </c>
      <c r="D5256" t="s">
        <v>278</v>
      </c>
      <c r="E5256" t="s">
        <v>2131</v>
      </c>
      <c r="F5256">
        <v>10</v>
      </c>
      <c r="G5256">
        <v>0</v>
      </c>
    </row>
    <row r="5257" spans="1:7" x14ac:dyDescent="0.15">
      <c r="A5257" t="s">
        <v>9087</v>
      </c>
      <c r="B5257" t="s">
        <v>4335</v>
      </c>
      <c r="C5257" s="32">
        <v>43430</v>
      </c>
      <c r="D5257" t="s">
        <v>167</v>
      </c>
      <c r="E5257" t="s">
        <v>1143</v>
      </c>
      <c r="F5257">
        <v>30</v>
      </c>
      <c r="G5257">
        <v>0</v>
      </c>
    </row>
    <row r="5258" spans="1:7" x14ac:dyDescent="0.15">
      <c r="A5258" t="s">
        <v>9087</v>
      </c>
      <c r="B5258" t="s">
        <v>4344</v>
      </c>
      <c r="C5258" s="32">
        <v>43430</v>
      </c>
      <c r="D5258" t="s">
        <v>249</v>
      </c>
      <c r="E5258" t="s">
        <v>1939</v>
      </c>
      <c r="F5258">
        <v>20</v>
      </c>
      <c r="G5258">
        <v>0</v>
      </c>
    </row>
    <row r="5259" spans="1:7" x14ac:dyDescent="0.15">
      <c r="A5259" t="s">
        <v>9087</v>
      </c>
      <c r="B5259" t="s">
        <v>4345</v>
      </c>
      <c r="C5259" s="32">
        <v>43430</v>
      </c>
      <c r="D5259" t="s">
        <v>250</v>
      </c>
      <c r="E5259" t="s">
        <v>1940</v>
      </c>
      <c r="F5259">
        <v>20</v>
      </c>
      <c r="G5259">
        <v>0</v>
      </c>
    </row>
    <row r="5260" spans="1:7" x14ac:dyDescent="0.15">
      <c r="A5260" t="s">
        <v>9088</v>
      </c>
      <c r="B5260" t="s">
        <v>4335</v>
      </c>
      <c r="C5260" s="32">
        <v>43430</v>
      </c>
      <c r="D5260" t="s">
        <v>266</v>
      </c>
      <c r="E5260" t="s">
        <v>2080</v>
      </c>
      <c r="F5260">
        <v>10</v>
      </c>
      <c r="G5260">
        <v>0</v>
      </c>
    </row>
    <row r="5261" spans="1:7" x14ac:dyDescent="0.15">
      <c r="A5261" t="s">
        <v>9088</v>
      </c>
      <c r="B5261" t="s">
        <v>4344</v>
      </c>
      <c r="C5261" s="32">
        <v>43430</v>
      </c>
      <c r="D5261" t="s">
        <v>265</v>
      </c>
      <c r="E5261" t="s">
        <v>2079</v>
      </c>
      <c r="F5261">
        <v>5</v>
      </c>
      <c r="G5261">
        <v>0</v>
      </c>
    </row>
    <row r="5262" spans="1:7" x14ac:dyDescent="0.15">
      <c r="A5262" t="s">
        <v>9088</v>
      </c>
      <c r="B5262" t="s">
        <v>4345</v>
      </c>
      <c r="C5262" s="32">
        <v>43430</v>
      </c>
      <c r="D5262" t="s">
        <v>264</v>
      </c>
      <c r="E5262" t="s">
        <v>2078</v>
      </c>
      <c r="F5262">
        <v>5</v>
      </c>
      <c r="G5262">
        <v>0</v>
      </c>
    </row>
    <row r="5263" spans="1:7" x14ac:dyDescent="0.15">
      <c r="A5263" t="s">
        <v>9089</v>
      </c>
      <c r="B5263" t="s">
        <v>4335</v>
      </c>
      <c r="C5263" s="32">
        <v>43430</v>
      </c>
      <c r="D5263" t="s">
        <v>183</v>
      </c>
      <c r="E5263" t="s">
        <v>1167</v>
      </c>
      <c r="F5263">
        <v>6</v>
      </c>
      <c r="G5263">
        <v>0</v>
      </c>
    </row>
    <row r="5264" spans="1:7" x14ac:dyDescent="0.15">
      <c r="A5264" t="s">
        <v>9090</v>
      </c>
      <c r="B5264" t="s">
        <v>4335</v>
      </c>
      <c r="C5264" s="32">
        <v>43430</v>
      </c>
      <c r="D5264" t="s">
        <v>169</v>
      </c>
      <c r="E5264" t="s">
        <v>1149</v>
      </c>
      <c r="F5264">
        <v>4</v>
      </c>
      <c r="G5264">
        <v>0</v>
      </c>
    </row>
    <row r="5265" spans="1:7" x14ac:dyDescent="0.15">
      <c r="A5265" t="s">
        <v>9091</v>
      </c>
      <c r="B5265" t="s">
        <v>4335</v>
      </c>
      <c r="C5265" s="32">
        <v>43430</v>
      </c>
      <c r="D5265" t="s">
        <v>182</v>
      </c>
      <c r="E5265" t="s">
        <v>1166</v>
      </c>
      <c r="F5265">
        <v>2</v>
      </c>
      <c r="G5265">
        <v>0</v>
      </c>
    </row>
    <row r="5266" spans="1:7" x14ac:dyDescent="0.15">
      <c r="A5266" t="s">
        <v>9092</v>
      </c>
      <c r="B5266" t="s">
        <v>4335</v>
      </c>
      <c r="C5266" s="32">
        <v>43430</v>
      </c>
      <c r="D5266" t="s">
        <v>218</v>
      </c>
      <c r="E5266" t="s">
        <v>1500</v>
      </c>
      <c r="F5266">
        <v>10</v>
      </c>
      <c r="G5266">
        <v>0</v>
      </c>
    </row>
    <row r="5267" spans="1:7" x14ac:dyDescent="0.15">
      <c r="A5267" t="s">
        <v>9093</v>
      </c>
      <c r="B5267" t="s">
        <v>4335</v>
      </c>
      <c r="C5267" s="32">
        <v>43430</v>
      </c>
      <c r="D5267" t="s">
        <v>218</v>
      </c>
      <c r="E5267" t="s">
        <v>1500</v>
      </c>
      <c r="F5267">
        <v>20</v>
      </c>
      <c r="G5267">
        <v>0</v>
      </c>
    </row>
    <row r="5268" spans="1:7" x14ac:dyDescent="0.15">
      <c r="A5268" t="s">
        <v>9094</v>
      </c>
      <c r="B5268" t="s">
        <v>4335</v>
      </c>
      <c r="C5268" s="32">
        <v>43430</v>
      </c>
      <c r="D5268" t="s">
        <v>179</v>
      </c>
      <c r="E5268" t="s">
        <v>1163</v>
      </c>
      <c r="F5268">
        <v>4</v>
      </c>
      <c r="G5268">
        <v>0</v>
      </c>
    </row>
    <row r="5269" spans="1:7" x14ac:dyDescent="0.15">
      <c r="A5269" t="s">
        <v>9095</v>
      </c>
      <c r="B5269" t="s">
        <v>4335</v>
      </c>
      <c r="C5269" s="32">
        <v>43430</v>
      </c>
      <c r="D5269" t="s">
        <v>3650</v>
      </c>
      <c r="E5269" t="s">
        <v>3651</v>
      </c>
      <c r="F5269">
        <v>30</v>
      </c>
      <c r="G5269">
        <v>0</v>
      </c>
    </row>
    <row r="5270" spans="1:7" x14ac:dyDescent="0.15">
      <c r="A5270" t="s">
        <v>9096</v>
      </c>
      <c r="B5270" t="s">
        <v>4335</v>
      </c>
      <c r="C5270" s="32">
        <v>43430</v>
      </c>
      <c r="D5270" t="s">
        <v>144</v>
      </c>
      <c r="E5270" t="s">
        <v>748</v>
      </c>
      <c r="F5270">
        <v>80</v>
      </c>
      <c r="G5270">
        <v>0</v>
      </c>
    </row>
    <row r="5271" spans="1:7" x14ac:dyDescent="0.15">
      <c r="A5271" t="s">
        <v>9096</v>
      </c>
      <c r="B5271" t="s">
        <v>4344</v>
      </c>
      <c r="C5271" s="32">
        <v>43430</v>
      </c>
      <c r="D5271" t="s">
        <v>145</v>
      </c>
      <c r="E5271" t="s">
        <v>749</v>
      </c>
      <c r="F5271">
        <v>100</v>
      </c>
      <c r="G5271">
        <v>0</v>
      </c>
    </row>
    <row r="5272" spans="1:7" x14ac:dyDescent="0.15">
      <c r="A5272" t="s">
        <v>9097</v>
      </c>
      <c r="B5272" t="s">
        <v>4335</v>
      </c>
      <c r="C5272" s="32">
        <v>43430</v>
      </c>
      <c r="D5272" t="s">
        <v>3480</v>
      </c>
      <c r="E5272" t="s">
        <v>3481</v>
      </c>
      <c r="F5272">
        <v>6</v>
      </c>
      <c r="G5272">
        <v>0</v>
      </c>
    </row>
    <row r="5273" spans="1:7" x14ac:dyDescent="0.15">
      <c r="A5273" t="s">
        <v>9097</v>
      </c>
      <c r="B5273" t="s">
        <v>4344</v>
      </c>
      <c r="C5273" s="32">
        <v>43430</v>
      </c>
      <c r="D5273" t="s">
        <v>3482</v>
      </c>
      <c r="E5273" t="s">
        <v>3483</v>
      </c>
      <c r="F5273">
        <v>5</v>
      </c>
      <c r="G5273">
        <v>0</v>
      </c>
    </row>
    <row r="5274" spans="1:7" x14ac:dyDescent="0.15">
      <c r="A5274" t="s">
        <v>9097</v>
      </c>
      <c r="B5274" t="s">
        <v>4345</v>
      </c>
      <c r="C5274" s="32">
        <v>43430</v>
      </c>
      <c r="D5274" t="s">
        <v>447</v>
      </c>
      <c r="E5274" t="s">
        <v>3484</v>
      </c>
      <c r="F5274">
        <v>4</v>
      </c>
      <c r="G5274">
        <v>0</v>
      </c>
    </row>
    <row r="5275" spans="1:7" x14ac:dyDescent="0.15">
      <c r="A5275" t="s">
        <v>9098</v>
      </c>
      <c r="B5275" t="s">
        <v>4335</v>
      </c>
      <c r="C5275" s="32">
        <v>43430</v>
      </c>
      <c r="D5275" t="s">
        <v>3480</v>
      </c>
      <c r="E5275" t="s">
        <v>3481</v>
      </c>
      <c r="F5275">
        <v>6</v>
      </c>
      <c r="G5275">
        <v>0</v>
      </c>
    </row>
    <row r="5276" spans="1:7" x14ac:dyDescent="0.15">
      <c r="A5276" t="s">
        <v>9098</v>
      </c>
      <c r="B5276" t="s">
        <v>4344</v>
      </c>
      <c r="C5276" s="32">
        <v>43430</v>
      </c>
      <c r="D5276" t="s">
        <v>3482</v>
      </c>
      <c r="E5276" t="s">
        <v>3483</v>
      </c>
      <c r="F5276">
        <v>6</v>
      </c>
      <c r="G5276">
        <v>0</v>
      </c>
    </row>
    <row r="5277" spans="1:7" x14ac:dyDescent="0.15">
      <c r="A5277" t="s">
        <v>9098</v>
      </c>
      <c r="B5277" t="s">
        <v>4345</v>
      </c>
      <c r="C5277" s="32">
        <v>43430</v>
      </c>
      <c r="D5277" t="s">
        <v>447</v>
      </c>
      <c r="E5277" t="s">
        <v>3484</v>
      </c>
      <c r="F5277">
        <v>5</v>
      </c>
      <c r="G5277">
        <v>0</v>
      </c>
    </row>
    <row r="5278" spans="1:7" x14ac:dyDescent="0.15">
      <c r="A5278" t="s">
        <v>9099</v>
      </c>
      <c r="B5278" t="s">
        <v>4335</v>
      </c>
      <c r="C5278" s="32">
        <v>43430</v>
      </c>
      <c r="D5278" t="s">
        <v>189</v>
      </c>
      <c r="E5278" t="s">
        <v>1173</v>
      </c>
      <c r="F5278">
        <v>1</v>
      </c>
      <c r="G5278">
        <v>0</v>
      </c>
    </row>
    <row r="5279" spans="1:7" x14ac:dyDescent="0.15">
      <c r="A5279" t="s">
        <v>9099</v>
      </c>
      <c r="B5279" t="s">
        <v>4344</v>
      </c>
      <c r="C5279" s="32">
        <v>43430</v>
      </c>
      <c r="D5279" t="s">
        <v>188</v>
      </c>
      <c r="E5279" t="s">
        <v>1172</v>
      </c>
      <c r="F5279">
        <v>1</v>
      </c>
      <c r="G5279">
        <v>0</v>
      </c>
    </row>
    <row r="5280" spans="1:7" x14ac:dyDescent="0.15">
      <c r="A5280" t="s">
        <v>9099</v>
      </c>
      <c r="B5280" t="s">
        <v>4345</v>
      </c>
      <c r="C5280" s="32">
        <v>43430</v>
      </c>
      <c r="D5280" t="s">
        <v>4140</v>
      </c>
      <c r="E5280" t="s">
        <v>4141</v>
      </c>
      <c r="F5280">
        <v>2</v>
      </c>
      <c r="G5280">
        <v>0</v>
      </c>
    </row>
    <row r="5281" spans="1:7" x14ac:dyDescent="0.15">
      <c r="A5281" t="s">
        <v>9099</v>
      </c>
      <c r="B5281" t="s">
        <v>4346</v>
      </c>
      <c r="C5281" s="32">
        <v>43430</v>
      </c>
      <c r="D5281" t="s">
        <v>122</v>
      </c>
      <c r="E5281" t="s">
        <v>4144</v>
      </c>
      <c r="F5281">
        <v>20</v>
      </c>
      <c r="G5281">
        <v>0</v>
      </c>
    </row>
    <row r="5282" spans="1:7" x14ac:dyDescent="0.15">
      <c r="A5282" t="s">
        <v>9099</v>
      </c>
      <c r="B5282" t="s">
        <v>4347</v>
      </c>
      <c r="C5282" s="32">
        <v>43430</v>
      </c>
      <c r="D5282" t="s">
        <v>184</v>
      </c>
      <c r="E5282" t="s">
        <v>1168</v>
      </c>
      <c r="F5282">
        <v>2</v>
      </c>
      <c r="G5282">
        <v>0</v>
      </c>
    </row>
    <row r="5283" spans="1:7" x14ac:dyDescent="0.15">
      <c r="A5283" t="s">
        <v>9099</v>
      </c>
      <c r="B5283" t="s">
        <v>4348</v>
      </c>
      <c r="C5283" s="32">
        <v>43430</v>
      </c>
      <c r="D5283" t="s">
        <v>727</v>
      </c>
      <c r="E5283" t="s">
        <v>728</v>
      </c>
      <c r="F5283">
        <v>1</v>
      </c>
      <c r="G5283">
        <v>0</v>
      </c>
    </row>
    <row r="5284" spans="1:7" x14ac:dyDescent="0.15">
      <c r="A5284" t="s">
        <v>9099</v>
      </c>
      <c r="B5284" t="s">
        <v>4372</v>
      </c>
      <c r="C5284" s="32">
        <v>43430</v>
      </c>
      <c r="D5284" t="s">
        <v>185</v>
      </c>
      <c r="E5284" t="s">
        <v>1169</v>
      </c>
      <c r="F5284">
        <v>1</v>
      </c>
      <c r="G5284">
        <v>0</v>
      </c>
    </row>
    <row r="5285" spans="1:7" x14ac:dyDescent="0.15">
      <c r="A5285" t="s">
        <v>9099</v>
      </c>
      <c r="B5285" t="s">
        <v>4373</v>
      </c>
      <c r="C5285" s="32">
        <v>43430</v>
      </c>
      <c r="D5285" t="s">
        <v>266</v>
      </c>
      <c r="E5285" t="s">
        <v>2080</v>
      </c>
      <c r="F5285">
        <v>5</v>
      </c>
      <c r="G5285">
        <v>0</v>
      </c>
    </row>
    <row r="5286" spans="1:7" x14ac:dyDescent="0.15">
      <c r="A5286" t="s">
        <v>9099</v>
      </c>
      <c r="B5286" t="s">
        <v>4379</v>
      </c>
      <c r="C5286" s="32">
        <v>43430</v>
      </c>
      <c r="D5286" t="s">
        <v>186</v>
      </c>
      <c r="E5286" t="s">
        <v>1170</v>
      </c>
      <c r="F5286">
        <v>2</v>
      </c>
      <c r="G5286">
        <v>0</v>
      </c>
    </row>
    <row r="5287" spans="1:7" x14ac:dyDescent="0.15">
      <c r="A5287" t="s">
        <v>9099</v>
      </c>
      <c r="B5287" t="s">
        <v>4380</v>
      </c>
      <c r="C5287" s="32">
        <v>43430</v>
      </c>
      <c r="D5287" t="s">
        <v>129</v>
      </c>
      <c r="E5287" t="s">
        <v>729</v>
      </c>
      <c r="F5287">
        <v>1</v>
      </c>
      <c r="G5287">
        <v>0</v>
      </c>
    </row>
    <row r="5288" spans="1:7" x14ac:dyDescent="0.15">
      <c r="A5288" t="s">
        <v>9099</v>
      </c>
      <c r="B5288" t="s">
        <v>4381</v>
      </c>
      <c r="C5288" s="32">
        <v>43430</v>
      </c>
      <c r="D5288" t="s">
        <v>120</v>
      </c>
      <c r="E5288" t="s">
        <v>4142</v>
      </c>
      <c r="F5288">
        <v>2</v>
      </c>
      <c r="G5288">
        <v>0</v>
      </c>
    </row>
    <row r="5289" spans="1:7" x14ac:dyDescent="0.15">
      <c r="A5289" t="s">
        <v>9099</v>
      </c>
      <c r="B5289" t="s">
        <v>4382</v>
      </c>
      <c r="C5289" s="32">
        <v>43430</v>
      </c>
      <c r="D5289" t="s">
        <v>218</v>
      </c>
      <c r="E5289" t="s">
        <v>1500</v>
      </c>
      <c r="F5289">
        <v>30</v>
      </c>
      <c r="G5289">
        <v>0</v>
      </c>
    </row>
    <row r="5290" spans="1:7" x14ac:dyDescent="0.15">
      <c r="A5290" t="s">
        <v>9100</v>
      </c>
      <c r="B5290" t="s">
        <v>4335</v>
      </c>
      <c r="C5290" s="32">
        <v>43431</v>
      </c>
      <c r="D5290" t="s">
        <v>93</v>
      </c>
      <c r="E5290" t="s">
        <v>517</v>
      </c>
      <c r="F5290">
        <v>4</v>
      </c>
      <c r="G5290">
        <v>0</v>
      </c>
    </row>
    <row r="5291" spans="1:7" x14ac:dyDescent="0.15">
      <c r="A5291" t="s">
        <v>9100</v>
      </c>
      <c r="B5291" t="s">
        <v>4344</v>
      </c>
      <c r="C5291" s="32">
        <v>43431</v>
      </c>
      <c r="D5291" t="s">
        <v>95</v>
      </c>
      <c r="E5291" t="s">
        <v>519</v>
      </c>
      <c r="F5291">
        <v>2</v>
      </c>
      <c r="G5291">
        <v>0</v>
      </c>
    </row>
    <row r="5292" spans="1:7" x14ac:dyDescent="0.15">
      <c r="A5292" t="s">
        <v>9101</v>
      </c>
      <c r="B5292" t="s">
        <v>4335</v>
      </c>
      <c r="C5292" s="32">
        <v>43431</v>
      </c>
      <c r="D5292" t="s">
        <v>167</v>
      </c>
      <c r="E5292" t="s">
        <v>1143</v>
      </c>
      <c r="F5292">
        <v>2</v>
      </c>
      <c r="G5292">
        <v>0</v>
      </c>
    </row>
    <row r="5293" spans="1:7" x14ac:dyDescent="0.15">
      <c r="A5293" t="s">
        <v>9102</v>
      </c>
      <c r="B5293" t="s">
        <v>4335</v>
      </c>
      <c r="C5293" s="32">
        <v>43431</v>
      </c>
      <c r="D5293" t="s">
        <v>219</v>
      </c>
      <c r="E5293" t="s">
        <v>1501</v>
      </c>
      <c r="F5293">
        <v>17</v>
      </c>
      <c r="G5293">
        <v>0</v>
      </c>
    </row>
    <row r="5294" spans="1:7" x14ac:dyDescent="0.15">
      <c r="A5294" t="s">
        <v>9103</v>
      </c>
      <c r="B5294" t="s">
        <v>4335</v>
      </c>
      <c r="C5294" s="32">
        <v>43431</v>
      </c>
      <c r="D5294" t="s">
        <v>249</v>
      </c>
      <c r="E5294" t="s">
        <v>1939</v>
      </c>
      <c r="F5294">
        <v>5</v>
      </c>
      <c r="G5294">
        <v>0</v>
      </c>
    </row>
    <row r="5295" spans="1:7" x14ac:dyDescent="0.15">
      <c r="A5295" t="s">
        <v>9104</v>
      </c>
      <c r="B5295" t="s">
        <v>4335</v>
      </c>
      <c r="C5295" s="32">
        <v>43431</v>
      </c>
      <c r="D5295" t="s">
        <v>1625</v>
      </c>
      <c r="E5295" t="s">
        <v>1626</v>
      </c>
      <c r="F5295">
        <v>2</v>
      </c>
      <c r="G5295">
        <v>0</v>
      </c>
    </row>
    <row r="5296" spans="1:7" x14ac:dyDescent="0.15">
      <c r="A5296" t="s">
        <v>9105</v>
      </c>
      <c r="B5296" t="s">
        <v>4335</v>
      </c>
      <c r="C5296" s="32">
        <v>43431</v>
      </c>
      <c r="D5296" t="s">
        <v>2098</v>
      </c>
      <c r="E5296" t="s">
        <v>2099</v>
      </c>
      <c r="F5296">
        <v>1</v>
      </c>
      <c r="G5296">
        <v>0</v>
      </c>
    </row>
    <row r="5297" spans="1:7" x14ac:dyDescent="0.15">
      <c r="A5297" t="s">
        <v>9106</v>
      </c>
      <c r="B5297" t="s">
        <v>4335</v>
      </c>
      <c r="C5297" s="32">
        <v>43431</v>
      </c>
      <c r="D5297" t="s">
        <v>163</v>
      </c>
      <c r="E5297" t="s">
        <v>1139</v>
      </c>
      <c r="F5297">
        <v>2</v>
      </c>
      <c r="G5297">
        <v>0</v>
      </c>
    </row>
    <row r="5298" spans="1:7" x14ac:dyDescent="0.15">
      <c r="A5298" t="s">
        <v>9106</v>
      </c>
      <c r="B5298" t="s">
        <v>4344</v>
      </c>
      <c r="C5298" s="32">
        <v>43431</v>
      </c>
      <c r="D5298" t="s">
        <v>166</v>
      </c>
      <c r="E5298" t="s">
        <v>1142</v>
      </c>
      <c r="F5298">
        <v>3</v>
      </c>
      <c r="G5298">
        <v>0</v>
      </c>
    </row>
    <row r="5299" spans="1:7" x14ac:dyDescent="0.15">
      <c r="A5299" t="s">
        <v>9106</v>
      </c>
      <c r="B5299" t="s">
        <v>4345</v>
      </c>
      <c r="C5299" s="32">
        <v>43431</v>
      </c>
      <c r="D5299" t="s">
        <v>167</v>
      </c>
      <c r="E5299" t="s">
        <v>1143</v>
      </c>
      <c r="F5299">
        <v>10</v>
      </c>
      <c r="G5299">
        <v>0</v>
      </c>
    </row>
    <row r="5300" spans="1:7" x14ac:dyDescent="0.15">
      <c r="A5300" t="s">
        <v>9106</v>
      </c>
      <c r="B5300" t="s">
        <v>4346</v>
      </c>
      <c r="C5300" s="32">
        <v>43431</v>
      </c>
      <c r="D5300" t="s">
        <v>248</v>
      </c>
      <c r="E5300" t="s">
        <v>1938</v>
      </c>
      <c r="F5300">
        <v>10</v>
      </c>
      <c r="G5300">
        <v>0</v>
      </c>
    </row>
    <row r="5301" spans="1:7" x14ac:dyDescent="0.15">
      <c r="A5301" t="s">
        <v>9106</v>
      </c>
      <c r="B5301" t="s">
        <v>4347</v>
      </c>
      <c r="C5301" s="32">
        <v>43431</v>
      </c>
      <c r="D5301" t="s">
        <v>249</v>
      </c>
      <c r="E5301" t="s">
        <v>1939</v>
      </c>
      <c r="F5301">
        <v>15</v>
      </c>
      <c r="G5301">
        <v>0</v>
      </c>
    </row>
    <row r="5302" spans="1:7" x14ac:dyDescent="0.15">
      <c r="A5302" t="s">
        <v>9106</v>
      </c>
      <c r="B5302" t="s">
        <v>4348</v>
      </c>
      <c r="C5302" s="32">
        <v>43431</v>
      </c>
      <c r="D5302" t="s">
        <v>139</v>
      </c>
      <c r="E5302" t="s">
        <v>741</v>
      </c>
      <c r="F5302">
        <v>1</v>
      </c>
      <c r="G5302">
        <v>0</v>
      </c>
    </row>
    <row r="5303" spans="1:7" x14ac:dyDescent="0.15">
      <c r="A5303" t="s">
        <v>9106</v>
      </c>
      <c r="B5303" t="s">
        <v>4372</v>
      </c>
      <c r="C5303" s="32">
        <v>43431</v>
      </c>
      <c r="D5303" t="s">
        <v>140</v>
      </c>
      <c r="E5303" t="s">
        <v>742</v>
      </c>
      <c r="F5303">
        <v>1</v>
      </c>
      <c r="G5303">
        <v>0</v>
      </c>
    </row>
    <row r="5304" spans="1:7" x14ac:dyDescent="0.15">
      <c r="A5304" t="s">
        <v>9107</v>
      </c>
      <c r="B5304" t="s">
        <v>4335</v>
      </c>
      <c r="C5304" s="32">
        <v>43431</v>
      </c>
      <c r="D5304" t="s">
        <v>169</v>
      </c>
      <c r="E5304" t="s">
        <v>1149</v>
      </c>
      <c r="F5304">
        <v>4</v>
      </c>
      <c r="G5304">
        <v>0</v>
      </c>
    </row>
    <row r="5305" spans="1:7" x14ac:dyDescent="0.15">
      <c r="A5305" t="s">
        <v>9107</v>
      </c>
      <c r="B5305" t="s">
        <v>4344</v>
      </c>
      <c r="C5305" s="32">
        <v>43431</v>
      </c>
      <c r="D5305" t="s">
        <v>248</v>
      </c>
      <c r="E5305" t="s">
        <v>1938</v>
      </c>
      <c r="F5305">
        <v>5</v>
      </c>
      <c r="G5305">
        <v>0</v>
      </c>
    </row>
    <row r="5306" spans="1:7" x14ac:dyDescent="0.15">
      <c r="A5306" t="s">
        <v>9107</v>
      </c>
      <c r="B5306" t="s">
        <v>4345</v>
      </c>
      <c r="C5306" s="32">
        <v>43431</v>
      </c>
      <c r="D5306" t="s">
        <v>250</v>
      </c>
      <c r="E5306" t="s">
        <v>1940</v>
      </c>
      <c r="F5306">
        <v>5</v>
      </c>
      <c r="G5306">
        <v>0</v>
      </c>
    </row>
    <row r="5307" spans="1:7" x14ac:dyDescent="0.15">
      <c r="A5307" t="s">
        <v>9107</v>
      </c>
      <c r="B5307" t="s">
        <v>4346</v>
      </c>
      <c r="C5307" s="32">
        <v>43431</v>
      </c>
      <c r="D5307" t="s">
        <v>249</v>
      </c>
      <c r="E5307" t="s">
        <v>1939</v>
      </c>
      <c r="F5307">
        <v>5</v>
      </c>
      <c r="G5307">
        <v>0</v>
      </c>
    </row>
    <row r="5308" spans="1:7" x14ac:dyDescent="0.15">
      <c r="A5308" t="s">
        <v>9107</v>
      </c>
      <c r="B5308" t="s">
        <v>4347</v>
      </c>
      <c r="C5308" s="32">
        <v>43431</v>
      </c>
      <c r="D5308" t="s">
        <v>280</v>
      </c>
      <c r="E5308" t="s">
        <v>2133</v>
      </c>
      <c r="F5308">
        <v>5</v>
      </c>
      <c r="G5308">
        <v>0</v>
      </c>
    </row>
    <row r="5309" spans="1:7" x14ac:dyDescent="0.15">
      <c r="A5309" t="s">
        <v>9107</v>
      </c>
      <c r="B5309" t="s">
        <v>4348</v>
      </c>
      <c r="C5309" s="32">
        <v>43431</v>
      </c>
      <c r="D5309" t="s">
        <v>263</v>
      </c>
      <c r="E5309" t="s">
        <v>2077</v>
      </c>
      <c r="F5309">
        <v>1</v>
      </c>
      <c r="G5309">
        <v>0</v>
      </c>
    </row>
    <row r="5310" spans="1:7" x14ac:dyDescent="0.15">
      <c r="A5310" t="s">
        <v>9108</v>
      </c>
      <c r="B5310" t="s">
        <v>4335</v>
      </c>
      <c r="C5310" s="32">
        <v>43431</v>
      </c>
      <c r="D5310" t="s">
        <v>350</v>
      </c>
      <c r="E5310" t="s">
        <v>3167</v>
      </c>
      <c r="F5310">
        <v>1</v>
      </c>
      <c r="G5310">
        <v>0</v>
      </c>
    </row>
    <row r="5311" spans="1:7" x14ac:dyDescent="0.15">
      <c r="A5311" t="s">
        <v>9108</v>
      </c>
      <c r="B5311" t="s">
        <v>4344</v>
      </c>
      <c r="C5311" s="32">
        <v>43431</v>
      </c>
      <c r="D5311" t="s">
        <v>3171</v>
      </c>
      <c r="E5311" t="s">
        <v>3172</v>
      </c>
      <c r="F5311">
        <v>2</v>
      </c>
      <c r="G5311">
        <v>0</v>
      </c>
    </row>
    <row r="5312" spans="1:7" x14ac:dyDescent="0.15">
      <c r="A5312" t="s">
        <v>9109</v>
      </c>
      <c r="B5312" t="s">
        <v>4335</v>
      </c>
      <c r="C5312" s="32">
        <v>43431</v>
      </c>
      <c r="D5312" t="s">
        <v>268</v>
      </c>
      <c r="E5312" t="s">
        <v>2082</v>
      </c>
      <c r="F5312">
        <v>2</v>
      </c>
      <c r="G5312">
        <v>0</v>
      </c>
    </row>
    <row r="5313" spans="1:7" x14ac:dyDescent="0.15">
      <c r="A5313" t="s">
        <v>9109</v>
      </c>
      <c r="B5313" t="s">
        <v>4344</v>
      </c>
      <c r="C5313" s="32">
        <v>43431</v>
      </c>
      <c r="D5313" t="s">
        <v>1272</v>
      </c>
      <c r="E5313" t="s">
        <v>1273</v>
      </c>
      <c r="F5313">
        <v>2</v>
      </c>
      <c r="G5313">
        <v>0</v>
      </c>
    </row>
    <row r="5314" spans="1:7" x14ac:dyDescent="0.15">
      <c r="A5314" t="s">
        <v>9109</v>
      </c>
      <c r="B5314" t="s">
        <v>4345</v>
      </c>
      <c r="C5314" s="32">
        <v>43431</v>
      </c>
      <c r="D5314" t="s">
        <v>206</v>
      </c>
      <c r="E5314" t="s">
        <v>1274</v>
      </c>
      <c r="F5314">
        <v>2</v>
      </c>
      <c r="G5314">
        <v>0</v>
      </c>
    </row>
    <row r="5315" spans="1:7" x14ac:dyDescent="0.15">
      <c r="A5315" t="s">
        <v>9110</v>
      </c>
      <c r="B5315" t="s">
        <v>4335</v>
      </c>
      <c r="C5315" s="32">
        <v>43431</v>
      </c>
      <c r="D5315" t="s">
        <v>272</v>
      </c>
      <c r="E5315" t="s">
        <v>2086</v>
      </c>
      <c r="F5315">
        <v>1</v>
      </c>
      <c r="G5315">
        <v>0</v>
      </c>
    </row>
    <row r="5316" spans="1:7" x14ac:dyDescent="0.15">
      <c r="A5316" t="s">
        <v>9111</v>
      </c>
      <c r="B5316" t="s">
        <v>4335</v>
      </c>
      <c r="C5316" s="32">
        <v>43431</v>
      </c>
      <c r="D5316" t="s">
        <v>194</v>
      </c>
      <c r="E5316" t="s">
        <v>1216</v>
      </c>
      <c r="F5316">
        <v>4</v>
      </c>
      <c r="G5316">
        <v>0</v>
      </c>
    </row>
    <row r="5317" spans="1:7" x14ac:dyDescent="0.15">
      <c r="A5317" t="s">
        <v>9111</v>
      </c>
      <c r="B5317" t="s">
        <v>4344</v>
      </c>
      <c r="C5317" s="32">
        <v>43431</v>
      </c>
      <c r="D5317" t="s">
        <v>253</v>
      </c>
      <c r="E5317" t="s">
        <v>1943</v>
      </c>
      <c r="F5317">
        <v>1</v>
      </c>
      <c r="G5317">
        <v>0</v>
      </c>
    </row>
    <row r="5318" spans="1:7" x14ac:dyDescent="0.15">
      <c r="A5318" t="s">
        <v>9111</v>
      </c>
      <c r="B5318" t="s">
        <v>4345</v>
      </c>
      <c r="C5318" s="32">
        <v>43431</v>
      </c>
      <c r="D5318" t="s">
        <v>254</v>
      </c>
      <c r="E5318" t="s">
        <v>1944</v>
      </c>
      <c r="F5318">
        <v>2</v>
      </c>
      <c r="G5318">
        <v>0</v>
      </c>
    </row>
    <row r="5319" spans="1:7" x14ac:dyDescent="0.15">
      <c r="A5319" t="s">
        <v>9111</v>
      </c>
      <c r="B5319" t="s">
        <v>4346</v>
      </c>
      <c r="C5319" s="32">
        <v>43431</v>
      </c>
      <c r="D5319" t="s">
        <v>271</v>
      </c>
      <c r="E5319" t="s">
        <v>2085</v>
      </c>
      <c r="F5319">
        <v>1</v>
      </c>
      <c r="G5319">
        <v>0</v>
      </c>
    </row>
    <row r="5320" spans="1:7" x14ac:dyDescent="0.15">
      <c r="A5320" t="s">
        <v>9111</v>
      </c>
      <c r="B5320" t="s">
        <v>4347</v>
      </c>
      <c r="C5320" s="32">
        <v>43431</v>
      </c>
      <c r="D5320" t="s">
        <v>272</v>
      </c>
      <c r="E5320" t="s">
        <v>2086</v>
      </c>
      <c r="F5320">
        <v>2</v>
      </c>
      <c r="G5320">
        <v>0</v>
      </c>
    </row>
    <row r="5321" spans="1:7" x14ac:dyDescent="0.15">
      <c r="A5321" t="s">
        <v>9112</v>
      </c>
      <c r="B5321" t="s">
        <v>4335</v>
      </c>
      <c r="C5321" s="32">
        <v>43431</v>
      </c>
      <c r="D5321" t="s">
        <v>195</v>
      </c>
      <c r="E5321" t="s">
        <v>1217</v>
      </c>
      <c r="F5321">
        <v>1</v>
      </c>
      <c r="G5321">
        <v>0</v>
      </c>
    </row>
    <row r="5322" spans="1:7" x14ac:dyDescent="0.15">
      <c r="A5322" t="s">
        <v>9112</v>
      </c>
      <c r="B5322" t="s">
        <v>4344</v>
      </c>
      <c r="C5322" s="32">
        <v>43431</v>
      </c>
      <c r="D5322" t="s">
        <v>196</v>
      </c>
      <c r="E5322" t="s">
        <v>1218</v>
      </c>
      <c r="F5322">
        <v>1</v>
      </c>
      <c r="G5322">
        <v>0</v>
      </c>
    </row>
    <row r="5323" spans="1:7" x14ac:dyDescent="0.15">
      <c r="A5323" t="s">
        <v>9112</v>
      </c>
      <c r="B5323" t="s">
        <v>4345</v>
      </c>
      <c r="C5323" s="32">
        <v>43431</v>
      </c>
      <c r="D5323" t="s">
        <v>254</v>
      </c>
      <c r="E5323" t="s">
        <v>1944</v>
      </c>
      <c r="F5323">
        <v>2</v>
      </c>
      <c r="G5323">
        <v>0</v>
      </c>
    </row>
    <row r="5324" spans="1:7" x14ac:dyDescent="0.15">
      <c r="A5324" t="s">
        <v>9112</v>
      </c>
      <c r="B5324" t="s">
        <v>4346</v>
      </c>
      <c r="C5324" s="32">
        <v>43431</v>
      </c>
      <c r="D5324" t="s">
        <v>201</v>
      </c>
      <c r="E5324" t="s">
        <v>1251</v>
      </c>
      <c r="F5324">
        <v>1</v>
      </c>
      <c r="G5324">
        <v>0</v>
      </c>
    </row>
    <row r="5325" spans="1:7" x14ac:dyDescent="0.15">
      <c r="A5325" t="s">
        <v>9112</v>
      </c>
      <c r="B5325" t="s">
        <v>4347</v>
      </c>
      <c r="C5325" s="32">
        <v>43431</v>
      </c>
      <c r="D5325" t="s">
        <v>203</v>
      </c>
      <c r="E5325" t="s">
        <v>1253</v>
      </c>
      <c r="F5325">
        <v>1</v>
      </c>
      <c r="G5325">
        <v>0</v>
      </c>
    </row>
    <row r="5326" spans="1:7" x14ac:dyDescent="0.15">
      <c r="A5326" t="s">
        <v>9113</v>
      </c>
      <c r="B5326" t="s">
        <v>4335</v>
      </c>
      <c r="C5326" s="32">
        <v>43431</v>
      </c>
      <c r="D5326" t="s">
        <v>197</v>
      </c>
      <c r="E5326" t="s">
        <v>1219</v>
      </c>
      <c r="F5326">
        <v>1</v>
      </c>
      <c r="G5326">
        <v>0</v>
      </c>
    </row>
    <row r="5327" spans="1:7" x14ac:dyDescent="0.15">
      <c r="A5327" t="s">
        <v>9113</v>
      </c>
      <c r="B5327" t="s">
        <v>4344</v>
      </c>
      <c r="C5327" s="32">
        <v>43431</v>
      </c>
      <c r="D5327" t="s">
        <v>269</v>
      </c>
      <c r="E5327" t="s">
        <v>2083</v>
      </c>
      <c r="F5327">
        <v>1</v>
      </c>
      <c r="G5327">
        <v>0</v>
      </c>
    </row>
    <row r="5328" spans="1:7" x14ac:dyDescent="0.15">
      <c r="A5328" t="s">
        <v>9113</v>
      </c>
      <c r="B5328" t="s">
        <v>4345</v>
      </c>
      <c r="C5328" s="32">
        <v>43431</v>
      </c>
      <c r="D5328" t="s">
        <v>201</v>
      </c>
      <c r="E5328" t="s">
        <v>1251</v>
      </c>
      <c r="F5328">
        <v>1</v>
      </c>
      <c r="G5328">
        <v>0</v>
      </c>
    </row>
    <row r="5329" spans="1:7" x14ac:dyDescent="0.15">
      <c r="A5329" t="s">
        <v>9113</v>
      </c>
      <c r="B5329" t="s">
        <v>4346</v>
      </c>
      <c r="C5329" s="32">
        <v>43431</v>
      </c>
      <c r="D5329" t="s">
        <v>1255</v>
      </c>
      <c r="E5329" t="s">
        <v>1256</v>
      </c>
      <c r="F5329">
        <v>1</v>
      </c>
      <c r="G5329">
        <v>0</v>
      </c>
    </row>
    <row r="5330" spans="1:7" x14ac:dyDescent="0.15">
      <c r="A5330" t="s">
        <v>9114</v>
      </c>
      <c r="B5330" t="s">
        <v>4335</v>
      </c>
      <c r="C5330" s="32">
        <v>43431</v>
      </c>
      <c r="D5330" t="s">
        <v>199</v>
      </c>
      <c r="E5330" t="s">
        <v>1221</v>
      </c>
      <c r="F5330">
        <v>1</v>
      </c>
      <c r="G5330">
        <v>0</v>
      </c>
    </row>
    <row r="5331" spans="1:7" x14ac:dyDescent="0.15">
      <c r="A5331" t="s">
        <v>9114</v>
      </c>
      <c r="B5331" t="s">
        <v>4344</v>
      </c>
      <c r="C5331" s="32">
        <v>43431</v>
      </c>
      <c r="D5331" t="s">
        <v>1247</v>
      </c>
      <c r="E5331" t="s">
        <v>1248</v>
      </c>
      <c r="F5331">
        <v>2</v>
      </c>
      <c r="G5331">
        <v>0</v>
      </c>
    </row>
    <row r="5332" spans="1:7" x14ac:dyDescent="0.15">
      <c r="A5332" t="s">
        <v>9114</v>
      </c>
      <c r="B5332" t="s">
        <v>4345</v>
      </c>
      <c r="C5332" s="32">
        <v>43431</v>
      </c>
      <c r="D5332" t="s">
        <v>268</v>
      </c>
      <c r="E5332" t="s">
        <v>2082</v>
      </c>
      <c r="F5332">
        <v>2</v>
      </c>
      <c r="G5332">
        <v>0</v>
      </c>
    </row>
    <row r="5333" spans="1:7" x14ac:dyDescent="0.15">
      <c r="A5333" t="s">
        <v>9114</v>
      </c>
      <c r="B5333" t="s">
        <v>4346</v>
      </c>
      <c r="C5333" s="32">
        <v>43431</v>
      </c>
      <c r="D5333" t="s">
        <v>201</v>
      </c>
      <c r="E5333" t="s">
        <v>1251</v>
      </c>
      <c r="F5333">
        <v>1</v>
      </c>
      <c r="G5333">
        <v>0</v>
      </c>
    </row>
    <row r="5334" spans="1:7" x14ac:dyDescent="0.15">
      <c r="A5334" t="s">
        <v>9114</v>
      </c>
      <c r="B5334" t="s">
        <v>4347</v>
      </c>
      <c r="C5334" s="32">
        <v>43431</v>
      </c>
      <c r="D5334" t="s">
        <v>1255</v>
      </c>
      <c r="E5334" t="s">
        <v>1256</v>
      </c>
      <c r="F5334">
        <v>1</v>
      </c>
      <c r="G5334">
        <v>0</v>
      </c>
    </row>
    <row r="5335" spans="1:7" x14ac:dyDescent="0.15">
      <c r="A5335" t="s">
        <v>9115</v>
      </c>
      <c r="B5335" t="s">
        <v>4335</v>
      </c>
      <c r="C5335" s="32">
        <v>43431</v>
      </c>
      <c r="D5335" t="s">
        <v>414</v>
      </c>
      <c r="E5335" t="s">
        <v>3249</v>
      </c>
      <c r="F5335">
        <v>1</v>
      </c>
      <c r="G5335">
        <v>0</v>
      </c>
    </row>
    <row r="5336" spans="1:7" x14ac:dyDescent="0.15">
      <c r="A5336" t="s">
        <v>9115</v>
      </c>
      <c r="B5336" t="s">
        <v>4344</v>
      </c>
      <c r="C5336" s="32">
        <v>43431</v>
      </c>
      <c r="D5336" t="s">
        <v>423</v>
      </c>
      <c r="E5336" t="s">
        <v>3258</v>
      </c>
      <c r="F5336">
        <v>1</v>
      </c>
      <c r="G5336">
        <v>0</v>
      </c>
    </row>
    <row r="5337" spans="1:7" x14ac:dyDescent="0.15">
      <c r="A5337" t="s">
        <v>9115</v>
      </c>
      <c r="B5337" t="s">
        <v>4345</v>
      </c>
      <c r="C5337" s="32">
        <v>43431</v>
      </c>
      <c r="D5337" t="s">
        <v>429</v>
      </c>
      <c r="E5337" t="s">
        <v>3264</v>
      </c>
      <c r="F5337">
        <v>6</v>
      </c>
      <c r="G5337">
        <v>0</v>
      </c>
    </row>
    <row r="5338" spans="1:7" x14ac:dyDescent="0.15">
      <c r="A5338" t="s">
        <v>9116</v>
      </c>
      <c r="B5338" t="s">
        <v>4335</v>
      </c>
      <c r="C5338" s="32">
        <v>43431</v>
      </c>
      <c r="D5338" t="s">
        <v>81</v>
      </c>
      <c r="E5338" t="s">
        <v>493</v>
      </c>
      <c r="F5338">
        <v>20</v>
      </c>
      <c r="G5338">
        <v>0</v>
      </c>
    </row>
    <row r="5339" spans="1:7" x14ac:dyDescent="0.15">
      <c r="A5339" t="s">
        <v>9117</v>
      </c>
      <c r="B5339" t="s">
        <v>4335</v>
      </c>
      <c r="C5339" s="32">
        <v>43431</v>
      </c>
      <c r="D5339" t="s">
        <v>125</v>
      </c>
      <c r="E5339" t="s">
        <v>722</v>
      </c>
      <c r="F5339">
        <v>100</v>
      </c>
      <c r="G5339">
        <v>0</v>
      </c>
    </row>
    <row r="5340" spans="1:7" x14ac:dyDescent="0.15">
      <c r="A5340" t="s">
        <v>9118</v>
      </c>
      <c r="B5340" t="s">
        <v>4335</v>
      </c>
      <c r="C5340" s="32">
        <v>43431</v>
      </c>
      <c r="D5340" t="s">
        <v>2129</v>
      </c>
      <c r="E5340" t="s">
        <v>503</v>
      </c>
      <c r="F5340">
        <v>200</v>
      </c>
      <c r="G5340">
        <v>0</v>
      </c>
    </row>
    <row r="5341" spans="1:7" x14ac:dyDescent="0.15">
      <c r="A5341" t="s">
        <v>9118</v>
      </c>
      <c r="B5341" t="s">
        <v>4344</v>
      </c>
      <c r="C5341" s="32">
        <v>43431</v>
      </c>
      <c r="D5341" t="s">
        <v>276</v>
      </c>
      <c r="E5341" t="s">
        <v>2128</v>
      </c>
      <c r="F5341">
        <v>40</v>
      </c>
      <c r="G5341">
        <v>0</v>
      </c>
    </row>
    <row r="5342" spans="1:7" x14ac:dyDescent="0.15">
      <c r="A5342" t="s">
        <v>9118</v>
      </c>
      <c r="B5342" t="s">
        <v>4345</v>
      </c>
      <c r="C5342" s="32">
        <v>43431</v>
      </c>
      <c r="D5342" t="s">
        <v>275</v>
      </c>
      <c r="E5342" t="s">
        <v>2127</v>
      </c>
      <c r="F5342">
        <v>30</v>
      </c>
      <c r="G5342">
        <v>0</v>
      </c>
    </row>
    <row r="5343" spans="1:7" x14ac:dyDescent="0.15">
      <c r="A5343" t="s">
        <v>9118</v>
      </c>
      <c r="B5343" t="s">
        <v>4346</v>
      </c>
      <c r="C5343" s="32">
        <v>43431</v>
      </c>
      <c r="D5343" t="s">
        <v>87</v>
      </c>
      <c r="E5343" t="s">
        <v>501</v>
      </c>
      <c r="F5343">
        <v>100</v>
      </c>
      <c r="G5343">
        <v>0</v>
      </c>
    </row>
    <row r="5344" spans="1:7" x14ac:dyDescent="0.15">
      <c r="A5344" t="s">
        <v>9118</v>
      </c>
      <c r="B5344" t="s">
        <v>4347</v>
      </c>
      <c r="C5344" s="32">
        <v>43431</v>
      </c>
      <c r="D5344" t="s">
        <v>85</v>
      </c>
      <c r="E5344" t="s">
        <v>499</v>
      </c>
      <c r="F5344">
        <v>200</v>
      </c>
      <c r="G5344">
        <v>0</v>
      </c>
    </row>
    <row r="5345" spans="1:7" x14ac:dyDescent="0.15">
      <c r="A5345" t="s">
        <v>9119</v>
      </c>
      <c r="B5345" t="s">
        <v>4335</v>
      </c>
      <c r="C5345" s="32">
        <v>43431</v>
      </c>
      <c r="D5345" t="s">
        <v>252</v>
      </c>
      <c r="E5345" t="s">
        <v>1942</v>
      </c>
      <c r="F5345">
        <v>8</v>
      </c>
      <c r="G5345">
        <v>0</v>
      </c>
    </row>
    <row r="5346" spans="1:7" x14ac:dyDescent="0.15">
      <c r="A5346" t="s">
        <v>9120</v>
      </c>
      <c r="B5346" t="s">
        <v>4335</v>
      </c>
      <c r="C5346" s="32">
        <v>43431</v>
      </c>
      <c r="D5346" t="s">
        <v>380</v>
      </c>
      <c r="E5346" t="s">
        <v>3213</v>
      </c>
      <c r="F5346">
        <v>1</v>
      </c>
      <c r="G5346">
        <v>0</v>
      </c>
    </row>
    <row r="5347" spans="1:7" x14ac:dyDescent="0.15">
      <c r="A5347" t="s">
        <v>9120</v>
      </c>
      <c r="B5347" t="s">
        <v>4344</v>
      </c>
      <c r="C5347" s="32">
        <v>43431</v>
      </c>
      <c r="D5347" t="s">
        <v>379</v>
      </c>
      <c r="E5347" t="s">
        <v>3212</v>
      </c>
      <c r="F5347">
        <v>2</v>
      </c>
      <c r="G5347">
        <v>0</v>
      </c>
    </row>
    <row r="5348" spans="1:7" x14ac:dyDescent="0.15">
      <c r="A5348" t="s">
        <v>9120</v>
      </c>
      <c r="B5348" t="s">
        <v>4345</v>
      </c>
      <c r="C5348" s="32">
        <v>43431</v>
      </c>
      <c r="D5348" t="s">
        <v>378</v>
      </c>
      <c r="E5348" t="s">
        <v>3211</v>
      </c>
      <c r="F5348">
        <v>1</v>
      </c>
      <c r="G5348">
        <v>0</v>
      </c>
    </row>
    <row r="5349" spans="1:7" x14ac:dyDescent="0.15">
      <c r="A5349" t="s">
        <v>9120</v>
      </c>
      <c r="B5349" t="s">
        <v>4346</v>
      </c>
      <c r="C5349" s="32">
        <v>43431</v>
      </c>
      <c r="D5349" t="s">
        <v>377</v>
      </c>
      <c r="E5349" t="s">
        <v>3210</v>
      </c>
      <c r="F5349">
        <v>2</v>
      </c>
      <c r="G5349">
        <v>0</v>
      </c>
    </row>
    <row r="5350" spans="1:7" x14ac:dyDescent="0.15">
      <c r="A5350" t="s">
        <v>9120</v>
      </c>
      <c r="B5350" t="s">
        <v>4347</v>
      </c>
      <c r="C5350" s="32">
        <v>43431</v>
      </c>
      <c r="D5350" t="s">
        <v>376</v>
      </c>
      <c r="E5350" t="s">
        <v>3209</v>
      </c>
      <c r="F5350">
        <v>3</v>
      </c>
      <c r="G5350">
        <v>0</v>
      </c>
    </row>
    <row r="5351" spans="1:7" x14ac:dyDescent="0.15">
      <c r="A5351" t="s">
        <v>9120</v>
      </c>
      <c r="B5351" t="s">
        <v>4348</v>
      </c>
      <c r="C5351" s="32">
        <v>43431</v>
      </c>
      <c r="D5351" t="s">
        <v>374</v>
      </c>
      <c r="E5351" t="s">
        <v>3207</v>
      </c>
      <c r="F5351">
        <v>3</v>
      </c>
      <c r="G5351">
        <v>0</v>
      </c>
    </row>
    <row r="5352" spans="1:7" x14ac:dyDescent="0.15">
      <c r="A5352" t="s">
        <v>9120</v>
      </c>
      <c r="B5352" t="s">
        <v>4372</v>
      </c>
      <c r="C5352" s="32">
        <v>43431</v>
      </c>
      <c r="D5352" t="s">
        <v>373</v>
      </c>
      <c r="E5352" t="s">
        <v>3206</v>
      </c>
      <c r="F5352">
        <v>5</v>
      </c>
      <c r="G5352">
        <v>0</v>
      </c>
    </row>
    <row r="5353" spans="1:7" x14ac:dyDescent="0.15">
      <c r="A5353" t="s">
        <v>9120</v>
      </c>
      <c r="B5353" t="s">
        <v>4373</v>
      </c>
      <c r="C5353" s="32">
        <v>43431</v>
      </c>
      <c r="D5353" t="s">
        <v>372</v>
      </c>
      <c r="E5353" t="s">
        <v>3205</v>
      </c>
      <c r="F5353">
        <v>6</v>
      </c>
      <c r="G5353">
        <v>0</v>
      </c>
    </row>
    <row r="5354" spans="1:7" x14ac:dyDescent="0.15">
      <c r="A5354" t="s">
        <v>9120</v>
      </c>
      <c r="B5354" t="s">
        <v>4379</v>
      </c>
      <c r="C5354" s="32">
        <v>43431</v>
      </c>
      <c r="D5354" t="s">
        <v>371</v>
      </c>
      <c r="E5354" t="s">
        <v>3204</v>
      </c>
      <c r="F5354">
        <v>4</v>
      </c>
      <c r="G5354">
        <v>0</v>
      </c>
    </row>
    <row r="5355" spans="1:7" x14ac:dyDescent="0.15">
      <c r="A5355" t="s">
        <v>9120</v>
      </c>
      <c r="B5355" t="s">
        <v>4380</v>
      </c>
      <c r="C5355" s="32">
        <v>43431</v>
      </c>
      <c r="D5355" t="s">
        <v>370</v>
      </c>
      <c r="E5355" t="s">
        <v>3203</v>
      </c>
      <c r="F5355">
        <v>6</v>
      </c>
      <c r="G5355">
        <v>0</v>
      </c>
    </row>
    <row r="5356" spans="1:7" x14ac:dyDescent="0.15">
      <c r="A5356" t="s">
        <v>9120</v>
      </c>
      <c r="B5356" t="s">
        <v>4381</v>
      </c>
      <c r="C5356" s="32">
        <v>43431</v>
      </c>
      <c r="D5356" t="s">
        <v>369</v>
      </c>
      <c r="E5356" t="s">
        <v>3202</v>
      </c>
      <c r="F5356">
        <v>6</v>
      </c>
      <c r="G5356">
        <v>0</v>
      </c>
    </row>
    <row r="5357" spans="1:7" x14ac:dyDescent="0.15">
      <c r="A5357" t="s">
        <v>9120</v>
      </c>
      <c r="B5357" t="s">
        <v>4382</v>
      </c>
      <c r="C5357" s="32">
        <v>43431</v>
      </c>
      <c r="D5357" t="s">
        <v>367</v>
      </c>
      <c r="E5357" t="s">
        <v>3200</v>
      </c>
      <c r="F5357">
        <v>3</v>
      </c>
      <c r="G5357">
        <v>0</v>
      </c>
    </row>
    <row r="5358" spans="1:7" x14ac:dyDescent="0.15">
      <c r="A5358" t="s">
        <v>9120</v>
      </c>
      <c r="B5358" t="s">
        <v>4383</v>
      </c>
      <c r="C5358" s="32">
        <v>43431</v>
      </c>
      <c r="D5358" t="s">
        <v>366</v>
      </c>
      <c r="E5358" t="s">
        <v>3199</v>
      </c>
      <c r="F5358">
        <v>3</v>
      </c>
      <c r="G5358">
        <v>0</v>
      </c>
    </row>
    <row r="5359" spans="1:7" x14ac:dyDescent="0.15">
      <c r="A5359" t="s">
        <v>9121</v>
      </c>
      <c r="B5359" t="s">
        <v>4335</v>
      </c>
      <c r="C5359" s="32">
        <v>43431</v>
      </c>
      <c r="D5359" t="s">
        <v>135</v>
      </c>
      <c r="E5359" t="s">
        <v>737</v>
      </c>
      <c r="F5359">
        <v>20</v>
      </c>
      <c r="G5359">
        <v>0</v>
      </c>
    </row>
    <row r="5360" spans="1:7" x14ac:dyDescent="0.15">
      <c r="A5360" t="s">
        <v>9121</v>
      </c>
      <c r="B5360" t="s">
        <v>4344</v>
      </c>
      <c r="C5360" s="32">
        <v>43431</v>
      </c>
      <c r="D5360" t="s">
        <v>139</v>
      </c>
      <c r="E5360" t="s">
        <v>741</v>
      </c>
      <c r="F5360">
        <v>20</v>
      </c>
      <c r="G5360">
        <v>0</v>
      </c>
    </row>
    <row r="5361" spans="1:7" x14ac:dyDescent="0.15">
      <c r="A5361" t="s">
        <v>9122</v>
      </c>
      <c r="B5361" t="s">
        <v>4335</v>
      </c>
      <c r="C5361" s="32">
        <v>43431</v>
      </c>
      <c r="D5361" t="s">
        <v>430</v>
      </c>
      <c r="E5361" t="s">
        <v>3265</v>
      </c>
      <c r="F5361">
        <v>1</v>
      </c>
      <c r="G5361">
        <v>0</v>
      </c>
    </row>
    <row r="5362" spans="1:7" x14ac:dyDescent="0.15">
      <c r="A5362" t="s">
        <v>9123</v>
      </c>
      <c r="B5362" t="s">
        <v>4335</v>
      </c>
      <c r="C5362" s="32">
        <v>43431</v>
      </c>
      <c r="D5362" t="s">
        <v>233</v>
      </c>
      <c r="E5362" t="s">
        <v>1758</v>
      </c>
      <c r="F5362">
        <v>5</v>
      </c>
      <c r="G5362">
        <v>0</v>
      </c>
    </row>
    <row r="5363" spans="1:7" x14ac:dyDescent="0.15">
      <c r="A5363" t="s">
        <v>9123</v>
      </c>
      <c r="B5363" t="s">
        <v>4344</v>
      </c>
      <c r="C5363" s="32">
        <v>43431</v>
      </c>
      <c r="D5363" t="s">
        <v>279</v>
      </c>
      <c r="E5363" t="s">
        <v>2132</v>
      </c>
      <c r="F5363">
        <v>15</v>
      </c>
      <c r="G5363">
        <v>0</v>
      </c>
    </row>
    <row r="5364" spans="1:7" x14ac:dyDescent="0.15">
      <c r="A5364" t="s">
        <v>9123</v>
      </c>
      <c r="B5364" t="s">
        <v>4345</v>
      </c>
      <c r="C5364" s="32">
        <v>43431</v>
      </c>
      <c r="D5364" t="s">
        <v>170</v>
      </c>
      <c r="E5364" t="s">
        <v>1150</v>
      </c>
      <c r="F5364">
        <v>5</v>
      </c>
      <c r="G5364">
        <v>0</v>
      </c>
    </row>
    <row r="5365" spans="1:7" x14ac:dyDescent="0.15">
      <c r="A5365" t="s">
        <v>9123</v>
      </c>
      <c r="B5365" t="s">
        <v>4346</v>
      </c>
      <c r="C5365" s="32">
        <v>43431</v>
      </c>
      <c r="D5365" t="s">
        <v>169</v>
      </c>
      <c r="E5365" t="s">
        <v>1149</v>
      </c>
      <c r="F5365">
        <v>5</v>
      </c>
      <c r="G5365">
        <v>0</v>
      </c>
    </row>
    <row r="5366" spans="1:7" x14ac:dyDescent="0.15">
      <c r="A5366" t="s">
        <v>9123</v>
      </c>
      <c r="B5366" t="s">
        <v>4347</v>
      </c>
      <c r="C5366" s="32">
        <v>43431</v>
      </c>
      <c r="D5366" t="s">
        <v>168</v>
      </c>
      <c r="E5366" t="s">
        <v>1148</v>
      </c>
      <c r="F5366">
        <v>5</v>
      </c>
      <c r="G5366">
        <v>0</v>
      </c>
    </row>
    <row r="5367" spans="1:7" x14ac:dyDescent="0.15">
      <c r="A5367" t="s">
        <v>9124</v>
      </c>
      <c r="B5367" t="s">
        <v>4335</v>
      </c>
      <c r="C5367" s="32">
        <v>43431</v>
      </c>
      <c r="D5367" t="s">
        <v>299</v>
      </c>
      <c r="E5367" t="s">
        <v>2816</v>
      </c>
      <c r="F5367">
        <v>1</v>
      </c>
      <c r="G5367">
        <v>0</v>
      </c>
    </row>
    <row r="5368" spans="1:7" x14ac:dyDescent="0.15">
      <c r="A5368" t="s">
        <v>9124</v>
      </c>
      <c r="B5368" t="s">
        <v>4344</v>
      </c>
      <c r="C5368" s="32">
        <v>43431</v>
      </c>
      <c r="D5368" t="s">
        <v>428</v>
      </c>
      <c r="E5368" t="s">
        <v>3263</v>
      </c>
      <c r="F5368">
        <v>2</v>
      </c>
      <c r="G5368">
        <v>0</v>
      </c>
    </row>
    <row r="5369" spans="1:7" x14ac:dyDescent="0.15">
      <c r="A5369" t="s">
        <v>9125</v>
      </c>
      <c r="B5369" t="s">
        <v>4335</v>
      </c>
      <c r="C5369" s="32">
        <v>43431</v>
      </c>
      <c r="D5369" t="s">
        <v>180</v>
      </c>
      <c r="E5369" t="s">
        <v>1164</v>
      </c>
      <c r="F5369">
        <v>5</v>
      </c>
      <c r="G5369">
        <v>0</v>
      </c>
    </row>
    <row r="5370" spans="1:7" x14ac:dyDescent="0.15">
      <c r="A5370" t="s">
        <v>9125</v>
      </c>
      <c r="B5370" t="s">
        <v>4344</v>
      </c>
      <c r="C5370" s="32">
        <v>43431</v>
      </c>
      <c r="D5370" t="s">
        <v>263</v>
      </c>
      <c r="E5370" t="s">
        <v>2077</v>
      </c>
      <c r="F5370">
        <v>7</v>
      </c>
      <c r="G5370">
        <v>0</v>
      </c>
    </row>
    <row r="5371" spans="1:7" x14ac:dyDescent="0.15">
      <c r="A5371" t="s">
        <v>9125</v>
      </c>
      <c r="B5371" t="s">
        <v>4345</v>
      </c>
      <c r="C5371" s="32">
        <v>43431</v>
      </c>
      <c r="D5371" t="s">
        <v>264</v>
      </c>
      <c r="E5371" t="s">
        <v>2078</v>
      </c>
      <c r="F5371">
        <v>5</v>
      </c>
      <c r="G5371">
        <v>0</v>
      </c>
    </row>
    <row r="5372" spans="1:7" x14ac:dyDescent="0.15">
      <c r="A5372" t="s">
        <v>9125</v>
      </c>
      <c r="B5372" t="s">
        <v>4346</v>
      </c>
      <c r="C5372" s="32">
        <v>43431</v>
      </c>
      <c r="D5372" t="s">
        <v>266</v>
      </c>
      <c r="E5372" t="s">
        <v>2080</v>
      </c>
      <c r="F5372">
        <v>3</v>
      </c>
      <c r="G5372">
        <v>0</v>
      </c>
    </row>
    <row r="5373" spans="1:7" x14ac:dyDescent="0.15">
      <c r="A5373" t="s">
        <v>9125</v>
      </c>
      <c r="B5373" t="s">
        <v>4347</v>
      </c>
      <c r="C5373" s="32">
        <v>43431</v>
      </c>
      <c r="D5373" t="s">
        <v>267</v>
      </c>
      <c r="E5373" t="s">
        <v>2081</v>
      </c>
      <c r="F5373">
        <v>1</v>
      </c>
      <c r="G5373">
        <v>0</v>
      </c>
    </row>
    <row r="5374" spans="1:7" x14ac:dyDescent="0.15">
      <c r="A5374" t="s">
        <v>9125</v>
      </c>
      <c r="B5374" t="s">
        <v>4348</v>
      </c>
      <c r="C5374" s="32">
        <v>43431</v>
      </c>
      <c r="D5374" t="s">
        <v>249</v>
      </c>
      <c r="E5374" t="s">
        <v>1939</v>
      </c>
      <c r="F5374">
        <v>8</v>
      </c>
      <c r="G5374">
        <v>0</v>
      </c>
    </row>
    <row r="5375" spans="1:7" x14ac:dyDescent="0.15">
      <c r="A5375" t="s">
        <v>9125</v>
      </c>
      <c r="B5375" t="s">
        <v>4372</v>
      </c>
      <c r="C5375" s="32">
        <v>43431</v>
      </c>
      <c r="D5375" t="s">
        <v>248</v>
      </c>
      <c r="E5375" t="s">
        <v>1938</v>
      </c>
      <c r="F5375">
        <v>8</v>
      </c>
      <c r="G5375">
        <v>0</v>
      </c>
    </row>
    <row r="5376" spans="1:7" x14ac:dyDescent="0.15">
      <c r="A5376" t="s">
        <v>9125</v>
      </c>
      <c r="B5376" t="s">
        <v>4373</v>
      </c>
      <c r="C5376" s="32">
        <v>43431</v>
      </c>
      <c r="D5376" t="s">
        <v>165</v>
      </c>
      <c r="E5376" t="s">
        <v>1141</v>
      </c>
      <c r="F5376">
        <v>5</v>
      </c>
      <c r="G5376">
        <v>0</v>
      </c>
    </row>
    <row r="5377" spans="1:7" x14ac:dyDescent="0.15">
      <c r="A5377" t="s">
        <v>9125</v>
      </c>
      <c r="B5377" t="s">
        <v>4379</v>
      </c>
      <c r="C5377" s="32">
        <v>43431</v>
      </c>
      <c r="D5377" t="s">
        <v>81</v>
      </c>
      <c r="E5377" t="s">
        <v>493</v>
      </c>
      <c r="F5377">
        <v>80</v>
      </c>
      <c r="G5377">
        <v>0</v>
      </c>
    </row>
    <row r="5378" spans="1:7" x14ac:dyDescent="0.15">
      <c r="A5378" t="s">
        <v>9125</v>
      </c>
      <c r="B5378" t="s">
        <v>4380</v>
      </c>
      <c r="C5378" s="32">
        <v>43431</v>
      </c>
      <c r="D5378" t="s">
        <v>125</v>
      </c>
      <c r="E5378" t="s">
        <v>722</v>
      </c>
      <c r="F5378">
        <v>50</v>
      </c>
      <c r="G5378">
        <v>0</v>
      </c>
    </row>
    <row r="5379" spans="1:7" x14ac:dyDescent="0.15">
      <c r="A5379" t="s">
        <v>9125</v>
      </c>
      <c r="B5379" t="s">
        <v>4381</v>
      </c>
      <c r="C5379" s="32">
        <v>43431</v>
      </c>
      <c r="D5379" t="s">
        <v>280</v>
      </c>
      <c r="E5379" t="s">
        <v>2133</v>
      </c>
      <c r="F5379">
        <v>10</v>
      </c>
      <c r="G5379">
        <v>0</v>
      </c>
    </row>
    <row r="5380" spans="1:7" x14ac:dyDescent="0.15">
      <c r="A5380" t="s">
        <v>9125</v>
      </c>
      <c r="B5380" t="s">
        <v>4382</v>
      </c>
      <c r="C5380" s="32">
        <v>43431</v>
      </c>
      <c r="D5380" t="s">
        <v>263</v>
      </c>
      <c r="E5380" t="s">
        <v>2077</v>
      </c>
      <c r="F5380">
        <v>3</v>
      </c>
      <c r="G5380">
        <v>0</v>
      </c>
    </row>
    <row r="5381" spans="1:7" x14ac:dyDescent="0.15">
      <c r="A5381" t="s">
        <v>9125</v>
      </c>
      <c r="B5381" t="s">
        <v>4383</v>
      </c>
      <c r="C5381" s="32">
        <v>43431</v>
      </c>
      <c r="D5381" t="s">
        <v>218</v>
      </c>
      <c r="E5381" t="s">
        <v>1500</v>
      </c>
      <c r="F5381">
        <v>50</v>
      </c>
      <c r="G5381">
        <v>0</v>
      </c>
    </row>
    <row r="5382" spans="1:7" x14ac:dyDescent="0.15">
      <c r="A5382" t="s">
        <v>9125</v>
      </c>
      <c r="B5382" t="s">
        <v>4384</v>
      </c>
      <c r="C5382" s="32">
        <v>43431</v>
      </c>
      <c r="D5382" t="s">
        <v>219</v>
      </c>
      <c r="E5382" t="s">
        <v>1501</v>
      </c>
      <c r="F5382">
        <v>10</v>
      </c>
      <c r="G5382">
        <v>0</v>
      </c>
    </row>
    <row r="5383" spans="1:7" x14ac:dyDescent="0.15">
      <c r="A5383" t="s">
        <v>9125</v>
      </c>
      <c r="B5383" t="s">
        <v>4385</v>
      </c>
      <c r="C5383" s="32">
        <v>43431</v>
      </c>
      <c r="D5383" t="s">
        <v>241</v>
      </c>
      <c r="E5383" t="s">
        <v>4153</v>
      </c>
      <c r="F5383">
        <v>25</v>
      </c>
      <c r="G5383">
        <v>0</v>
      </c>
    </row>
    <row r="5384" spans="1:7" x14ac:dyDescent="0.15">
      <c r="A5384" t="s">
        <v>9125</v>
      </c>
      <c r="B5384" t="s">
        <v>4386</v>
      </c>
      <c r="C5384" s="32">
        <v>43431</v>
      </c>
      <c r="D5384" t="s">
        <v>120</v>
      </c>
      <c r="E5384" t="s">
        <v>4142</v>
      </c>
      <c r="F5384">
        <v>5</v>
      </c>
      <c r="G5384">
        <v>0</v>
      </c>
    </row>
    <row r="5385" spans="1:7" x14ac:dyDescent="0.15">
      <c r="A5385" t="s">
        <v>9125</v>
      </c>
      <c r="B5385" t="s">
        <v>4387</v>
      </c>
      <c r="C5385" s="32">
        <v>43431</v>
      </c>
      <c r="D5385" t="s">
        <v>122</v>
      </c>
      <c r="E5385" t="s">
        <v>4144</v>
      </c>
      <c r="F5385">
        <v>20</v>
      </c>
      <c r="G5385">
        <v>0</v>
      </c>
    </row>
    <row r="5386" spans="1:7" x14ac:dyDescent="0.15">
      <c r="A5386" t="s">
        <v>9126</v>
      </c>
      <c r="B5386" t="s">
        <v>4335</v>
      </c>
      <c r="C5386" s="32">
        <v>43431</v>
      </c>
      <c r="D5386" t="s">
        <v>370</v>
      </c>
      <c r="E5386" t="s">
        <v>3203</v>
      </c>
      <c r="F5386">
        <v>25</v>
      </c>
      <c r="G5386">
        <v>0</v>
      </c>
    </row>
    <row r="5387" spans="1:7" x14ac:dyDescent="0.15">
      <c r="A5387" t="s">
        <v>9127</v>
      </c>
      <c r="B5387" t="s">
        <v>4335</v>
      </c>
      <c r="C5387" s="32">
        <v>43431</v>
      </c>
      <c r="D5387" t="s">
        <v>144</v>
      </c>
      <c r="E5387" t="s">
        <v>748</v>
      </c>
      <c r="F5387">
        <v>200</v>
      </c>
      <c r="G5387">
        <v>0</v>
      </c>
    </row>
    <row r="5388" spans="1:7" x14ac:dyDescent="0.15">
      <c r="A5388" t="s">
        <v>9127</v>
      </c>
      <c r="B5388" t="s">
        <v>4344</v>
      </c>
      <c r="C5388" s="32">
        <v>43431</v>
      </c>
      <c r="D5388" t="s">
        <v>81</v>
      </c>
      <c r="E5388" t="s">
        <v>493</v>
      </c>
      <c r="F5388">
        <v>40</v>
      </c>
      <c r="G5388">
        <v>0</v>
      </c>
    </row>
    <row r="5389" spans="1:7" x14ac:dyDescent="0.15">
      <c r="A5389" t="s">
        <v>9127</v>
      </c>
      <c r="B5389" t="s">
        <v>4345</v>
      </c>
      <c r="C5389" s="32">
        <v>43431</v>
      </c>
      <c r="D5389" t="s">
        <v>127</v>
      </c>
      <c r="E5389" t="s">
        <v>723</v>
      </c>
      <c r="F5389">
        <v>20</v>
      </c>
      <c r="G5389">
        <v>0</v>
      </c>
    </row>
    <row r="5390" spans="1:7" x14ac:dyDescent="0.15">
      <c r="A5390" t="s">
        <v>9127</v>
      </c>
      <c r="B5390" t="s">
        <v>4346</v>
      </c>
      <c r="C5390" s="32">
        <v>43431</v>
      </c>
      <c r="D5390" t="s">
        <v>82</v>
      </c>
      <c r="E5390" t="s">
        <v>494</v>
      </c>
      <c r="F5390">
        <v>30</v>
      </c>
      <c r="G5390">
        <v>0</v>
      </c>
    </row>
    <row r="5391" spans="1:7" x14ac:dyDescent="0.15">
      <c r="A5391" t="s">
        <v>9127</v>
      </c>
      <c r="B5391" t="s">
        <v>4347</v>
      </c>
      <c r="C5391" s="32">
        <v>43431</v>
      </c>
      <c r="D5391" t="s">
        <v>83</v>
      </c>
      <c r="E5391" t="s">
        <v>495</v>
      </c>
      <c r="F5391">
        <v>40</v>
      </c>
      <c r="G5391">
        <v>0</v>
      </c>
    </row>
    <row r="5392" spans="1:7" x14ac:dyDescent="0.15">
      <c r="A5392" t="s">
        <v>9127</v>
      </c>
      <c r="B5392" t="s">
        <v>4348</v>
      </c>
      <c r="C5392" s="32">
        <v>43431</v>
      </c>
      <c r="D5392" t="s">
        <v>278</v>
      </c>
      <c r="E5392" t="s">
        <v>2131</v>
      </c>
      <c r="F5392">
        <v>55</v>
      </c>
      <c r="G5392">
        <v>0</v>
      </c>
    </row>
    <row r="5393" spans="1:7" x14ac:dyDescent="0.15">
      <c r="A5393" t="s">
        <v>9127</v>
      </c>
      <c r="B5393" t="s">
        <v>4372</v>
      </c>
      <c r="C5393" s="32">
        <v>43431</v>
      </c>
      <c r="D5393" t="s">
        <v>279</v>
      </c>
      <c r="E5393" t="s">
        <v>2132</v>
      </c>
      <c r="F5393">
        <v>35</v>
      </c>
      <c r="G5393">
        <v>0</v>
      </c>
    </row>
    <row r="5394" spans="1:7" x14ac:dyDescent="0.15">
      <c r="A5394" t="s">
        <v>9127</v>
      </c>
      <c r="B5394" t="s">
        <v>4373</v>
      </c>
      <c r="C5394" s="32">
        <v>43431</v>
      </c>
      <c r="D5394" t="s">
        <v>280</v>
      </c>
      <c r="E5394" t="s">
        <v>2133</v>
      </c>
      <c r="F5394">
        <v>25</v>
      </c>
      <c r="G5394">
        <v>0</v>
      </c>
    </row>
    <row r="5395" spans="1:7" x14ac:dyDescent="0.15">
      <c r="A5395" t="s">
        <v>9127</v>
      </c>
      <c r="B5395" t="s">
        <v>4379</v>
      </c>
      <c r="C5395" s="32">
        <v>43431</v>
      </c>
      <c r="D5395" t="s">
        <v>281</v>
      </c>
      <c r="E5395" t="s">
        <v>2134</v>
      </c>
      <c r="F5395">
        <v>50</v>
      </c>
      <c r="G5395">
        <v>0</v>
      </c>
    </row>
    <row r="5396" spans="1:7" x14ac:dyDescent="0.15">
      <c r="A5396" t="s">
        <v>9127</v>
      </c>
      <c r="B5396" t="s">
        <v>4380</v>
      </c>
      <c r="C5396" s="32">
        <v>43431</v>
      </c>
      <c r="D5396" t="s">
        <v>218</v>
      </c>
      <c r="E5396" t="s">
        <v>1500</v>
      </c>
      <c r="F5396">
        <v>40</v>
      </c>
      <c r="G5396">
        <v>0</v>
      </c>
    </row>
    <row r="5397" spans="1:7" x14ac:dyDescent="0.15">
      <c r="A5397" t="s">
        <v>9128</v>
      </c>
      <c r="B5397" t="s">
        <v>4335</v>
      </c>
      <c r="C5397" s="32">
        <v>43431</v>
      </c>
      <c r="D5397" t="s">
        <v>192</v>
      </c>
      <c r="E5397" t="s">
        <v>1176</v>
      </c>
      <c r="F5397">
        <v>1</v>
      </c>
      <c r="G5397">
        <v>0</v>
      </c>
    </row>
    <row r="5398" spans="1:7" x14ac:dyDescent="0.15">
      <c r="A5398" t="s">
        <v>9129</v>
      </c>
      <c r="B5398" t="s">
        <v>4335</v>
      </c>
      <c r="C5398" s="32">
        <v>43431</v>
      </c>
      <c r="D5398" t="s">
        <v>404</v>
      </c>
      <c r="E5398" t="s">
        <v>3237</v>
      </c>
      <c r="F5398">
        <v>2</v>
      </c>
      <c r="G5398">
        <v>0</v>
      </c>
    </row>
    <row r="5399" spans="1:7" x14ac:dyDescent="0.15">
      <c r="A5399" t="s">
        <v>9130</v>
      </c>
      <c r="B5399" t="s">
        <v>4335</v>
      </c>
      <c r="C5399" s="32">
        <v>43431</v>
      </c>
      <c r="D5399" t="s">
        <v>287</v>
      </c>
      <c r="E5399" t="s">
        <v>4195</v>
      </c>
      <c r="F5399">
        <v>6</v>
      </c>
      <c r="G5399">
        <v>0</v>
      </c>
    </row>
    <row r="5400" spans="1:7" x14ac:dyDescent="0.15">
      <c r="A5400" t="s">
        <v>9131</v>
      </c>
      <c r="B5400" t="s">
        <v>4335</v>
      </c>
      <c r="C5400" s="32">
        <v>43431</v>
      </c>
      <c r="D5400" t="s">
        <v>248</v>
      </c>
      <c r="E5400" t="s">
        <v>1938</v>
      </c>
      <c r="F5400">
        <v>2</v>
      </c>
      <c r="G5400">
        <v>0</v>
      </c>
    </row>
    <row r="5401" spans="1:7" x14ac:dyDescent="0.15">
      <c r="A5401" t="s">
        <v>9131</v>
      </c>
      <c r="B5401" t="s">
        <v>4344</v>
      </c>
      <c r="C5401" s="32">
        <v>43431</v>
      </c>
      <c r="D5401" t="s">
        <v>251</v>
      </c>
      <c r="E5401" t="s">
        <v>1941</v>
      </c>
      <c r="F5401">
        <v>2</v>
      </c>
      <c r="G5401">
        <v>0</v>
      </c>
    </row>
    <row r="5402" spans="1:7" x14ac:dyDescent="0.15">
      <c r="A5402" t="s">
        <v>9131</v>
      </c>
      <c r="B5402" t="s">
        <v>4345</v>
      </c>
      <c r="C5402" s="32">
        <v>43431</v>
      </c>
      <c r="D5402" t="s">
        <v>183</v>
      </c>
      <c r="E5402" t="s">
        <v>1167</v>
      </c>
      <c r="F5402">
        <v>2</v>
      </c>
      <c r="G5402">
        <v>0</v>
      </c>
    </row>
    <row r="5403" spans="1:7" x14ac:dyDescent="0.15">
      <c r="A5403" t="s">
        <v>9131</v>
      </c>
      <c r="B5403" t="s">
        <v>4346</v>
      </c>
      <c r="C5403" s="32">
        <v>43431</v>
      </c>
      <c r="D5403" t="s">
        <v>184</v>
      </c>
      <c r="E5403" t="s">
        <v>1168</v>
      </c>
      <c r="F5403">
        <v>2</v>
      </c>
      <c r="G5403">
        <v>0</v>
      </c>
    </row>
    <row r="5404" spans="1:7" x14ac:dyDescent="0.15">
      <c r="A5404" t="s">
        <v>9132</v>
      </c>
      <c r="B5404" t="s">
        <v>4335</v>
      </c>
      <c r="C5404" s="32">
        <v>43431</v>
      </c>
      <c r="D5404" t="s">
        <v>391</v>
      </c>
      <c r="E5404" t="s">
        <v>3224</v>
      </c>
      <c r="F5404">
        <v>2</v>
      </c>
      <c r="G5404">
        <v>0</v>
      </c>
    </row>
    <row r="5405" spans="1:7" x14ac:dyDescent="0.15">
      <c r="A5405" t="s">
        <v>9133</v>
      </c>
      <c r="B5405" t="s">
        <v>4335</v>
      </c>
      <c r="C5405" s="32">
        <v>43431</v>
      </c>
      <c r="D5405" t="s">
        <v>279</v>
      </c>
      <c r="E5405" t="s">
        <v>2132</v>
      </c>
      <c r="F5405">
        <v>100</v>
      </c>
      <c r="G5405">
        <v>0</v>
      </c>
    </row>
    <row r="5406" spans="1:7" x14ac:dyDescent="0.15">
      <c r="A5406" t="s">
        <v>9134</v>
      </c>
      <c r="B5406" t="s">
        <v>4335</v>
      </c>
      <c r="C5406" s="32">
        <v>43431</v>
      </c>
      <c r="D5406" t="s">
        <v>280</v>
      </c>
      <c r="E5406" t="s">
        <v>2133</v>
      </c>
      <c r="F5406">
        <v>100</v>
      </c>
      <c r="G5406">
        <v>0</v>
      </c>
    </row>
    <row r="5407" spans="1:7" x14ac:dyDescent="0.15">
      <c r="A5407" t="s">
        <v>9134</v>
      </c>
      <c r="B5407" t="s">
        <v>4344</v>
      </c>
      <c r="C5407" s="32">
        <v>43431</v>
      </c>
      <c r="D5407" t="s">
        <v>281</v>
      </c>
      <c r="E5407" t="s">
        <v>2134</v>
      </c>
      <c r="F5407">
        <v>50</v>
      </c>
      <c r="G5407">
        <v>0</v>
      </c>
    </row>
    <row r="5408" spans="1:7" x14ac:dyDescent="0.15">
      <c r="A5408" t="s">
        <v>9135</v>
      </c>
      <c r="B5408" t="s">
        <v>4335</v>
      </c>
      <c r="C5408" s="32">
        <v>43431</v>
      </c>
      <c r="D5408" t="s">
        <v>1214</v>
      </c>
      <c r="E5408" t="s">
        <v>1215</v>
      </c>
      <c r="F5408">
        <v>1</v>
      </c>
      <c r="G5408">
        <v>0</v>
      </c>
    </row>
    <row r="5409" spans="1:7" x14ac:dyDescent="0.15">
      <c r="A5409" t="s">
        <v>9135</v>
      </c>
      <c r="B5409" t="s">
        <v>4344</v>
      </c>
      <c r="C5409" s="32">
        <v>43431</v>
      </c>
      <c r="D5409" t="s">
        <v>196</v>
      </c>
      <c r="E5409" t="s">
        <v>1218</v>
      </c>
      <c r="F5409">
        <v>2</v>
      </c>
      <c r="G5409">
        <v>0</v>
      </c>
    </row>
    <row r="5410" spans="1:7" x14ac:dyDescent="0.15">
      <c r="A5410" t="s">
        <v>9135</v>
      </c>
      <c r="B5410" t="s">
        <v>4345</v>
      </c>
      <c r="C5410" s="32">
        <v>43431</v>
      </c>
      <c r="D5410" t="s">
        <v>1212</v>
      </c>
      <c r="E5410" t="s">
        <v>1213</v>
      </c>
      <c r="F5410">
        <v>1</v>
      </c>
      <c r="G5410">
        <v>0</v>
      </c>
    </row>
    <row r="5411" spans="1:7" x14ac:dyDescent="0.15">
      <c r="A5411" t="s">
        <v>9136</v>
      </c>
      <c r="B5411" t="s">
        <v>4335</v>
      </c>
      <c r="C5411" s="32">
        <v>43431</v>
      </c>
      <c r="D5411" t="s">
        <v>58</v>
      </c>
      <c r="E5411" t="s">
        <v>480</v>
      </c>
      <c r="F5411">
        <v>10</v>
      </c>
      <c r="G5411">
        <v>0</v>
      </c>
    </row>
    <row r="5412" spans="1:7" x14ac:dyDescent="0.15">
      <c r="A5412" t="s">
        <v>9136</v>
      </c>
      <c r="B5412" t="s">
        <v>4344</v>
      </c>
      <c r="C5412" s="32">
        <v>43431</v>
      </c>
      <c r="D5412" t="s">
        <v>57</v>
      </c>
      <c r="E5412" t="s">
        <v>479</v>
      </c>
      <c r="F5412">
        <v>10</v>
      </c>
      <c r="G5412">
        <v>0</v>
      </c>
    </row>
    <row r="5413" spans="1:7" x14ac:dyDescent="0.15">
      <c r="A5413" t="s">
        <v>9137</v>
      </c>
      <c r="B5413" t="s">
        <v>4335</v>
      </c>
      <c r="C5413" s="32">
        <v>43432</v>
      </c>
      <c r="D5413" t="s">
        <v>316</v>
      </c>
      <c r="E5413" t="s">
        <v>2967</v>
      </c>
      <c r="F5413">
        <v>1</v>
      </c>
      <c r="G5413">
        <v>0</v>
      </c>
    </row>
    <row r="5414" spans="1:7" x14ac:dyDescent="0.15">
      <c r="A5414" t="s">
        <v>9137</v>
      </c>
      <c r="B5414" t="s">
        <v>4344</v>
      </c>
      <c r="C5414" s="32">
        <v>43432</v>
      </c>
      <c r="D5414" t="s">
        <v>378</v>
      </c>
      <c r="E5414" t="s">
        <v>3211</v>
      </c>
      <c r="F5414">
        <v>1</v>
      </c>
      <c r="G5414">
        <v>0</v>
      </c>
    </row>
    <row r="5415" spans="1:7" x14ac:dyDescent="0.15">
      <c r="A5415" t="s">
        <v>9137</v>
      </c>
      <c r="B5415" t="s">
        <v>4345</v>
      </c>
      <c r="C5415" s="32">
        <v>43432</v>
      </c>
      <c r="D5415" t="s">
        <v>127</v>
      </c>
      <c r="E5415" t="s">
        <v>723</v>
      </c>
      <c r="F5415">
        <v>20</v>
      </c>
      <c r="G5415">
        <v>0</v>
      </c>
    </row>
    <row r="5416" spans="1:7" x14ac:dyDescent="0.15">
      <c r="A5416" t="s">
        <v>9137</v>
      </c>
      <c r="B5416" t="s">
        <v>4346</v>
      </c>
      <c r="C5416" s="32">
        <v>43432</v>
      </c>
      <c r="D5416" t="s">
        <v>264</v>
      </c>
      <c r="E5416" t="s">
        <v>2078</v>
      </c>
      <c r="F5416">
        <v>5</v>
      </c>
      <c r="G5416">
        <v>0</v>
      </c>
    </row>
    <row r="5417" spans="1:7" x14ac:dyDescent="0.15">
      <c r="A5417" t="s">
        <v>9137</v>
      </c>
      <c r="B5417" t="s">
        <v>4347</v>
      </c>
      <c r="C5417" s="32">
        <v>43432</v>
      </c>
      <c r="D5417" t="s">
        <v>263</v>
      </c>
      <c r="E5417" t="s">
        <v>2077</v>
      </c>
      <c r="F5417">
        <v>5</v>
      </c>
      <c r="G5417">
        <v>0</v>
      </c>
    </row>
    <row r="5418" spans="1:7" x14ac:dyDescent="0.15">
      <c r="A5418" t="s">
        <v>9138</v>
      </c>
      <c r="B5418" t="s">
        <v>4335</v>
      </c>
      <c r="C5418" s="32">
        <v>43432</v>
      </c>
      <c r="D5418" t="s">
        <v>249</v>
      </c>
      <c r="E5418" t="s">
        <v>1939</v>
      </c>
      <c r="F5418">
        <v>20</v>
      </c>
      <c r="G5418">
        <v>0</v>
      </c>
    </row>
    <row r="5419" spans="1:7" x14ac:dyDescent="0.15">
      <c r="A5419" t="s">
        <v>9138</v>
      </c>
      <c r="B5419" t="s">
        <v>4344</v>
      </c>
      <c r="C5419" s="32">
        <v>43432</v>
      </c>
      <c r="D5419" t="s">
        <v>248</v>
      </c>
      <c r="E5419" t="s">
        <v>1938</v>
      </c>
      <c r="F5419">
        <v>30</v>
      </c>
      <c r="G5419">
        <v>0</v>
      </c>
    </row>
    <row r="5420" spans="1:7" x14ac:dyDescent="0.15">
      <c r="A5420" t="s">
        <v>9138</v>
      </c>
      <c r="B5420" t="s">
        <v>4345</v>
      </c>
      <c r="C5420" s="32">
        <v>43432</v>
      </c>
      <c r="D5420" t="s">
        <v>218</v>
      </c>
      <c r="E5420" t="s">
        <v>1500</v>
      </c>
      <c r="F5420">
        <v>90</v>
      </c>
      <c r="G5420">
        <v>0</v>
      </c>
    </row>
    <row r="5421" spans="1:7" x14ac:dyDescent="0.15">
      <c r="A5421" t="s">
        <v>9138</v>
      </c>
      <c r="B5421" t="s">
        <v>4346</v>
      </c>
      <c r="C5421" s="32">
        <v>43432</v>
      </c>
      <c r="D5421" t="s">
        <v>219</v>
      </c>
      <c r="E5421" t="s">
        <v>1501</v>
      </c>
      <c r="F5421">
        <v>40</v>
      </c>
      <c r="G5421">
        <v>0</v>
      </c>
    </row>
    <row r="5422" spans="1:7" x14ac:dyDescent="0.15">
      <c r="A5422" t="s">
        <v>9138</v>
      </c>
      <c r="B5422" t="s">
        <v>4347</v>
      </c>
      <c r="C5422" s="32">
        <v>43432</v>
      </c>
      <c r="D5422" t="s">
        <v>167</v>
      </c>
      <c r="E5422" t="s">
        <v>1143</v>
      </c>
      <c r="F5422">
        <v>30</v>
      </c>
      <c r="G5422">
        <v>0</v>
      </c>
    </row>
    <row r="5423" spans="1:7" x14ac:dyDescent="0.15">
      <c r="A5423" t="s">
        <v>9138</v>
      </c>
      <c r="B5423" t="s">
        <v>4348</v>
      </c>
      <c r="C5423" s="32">
        <v>43432</v>
      </c>
      <c r="D5423" t="s">
        <v>182</v>
      </c>
      <c r="E5423" t="s">
        <v>1166</v>
      </c>
      <c r="F5423">
        <v>10</v>
      </c>
      <c r="G5423">
        <v>0</v>
      </c>
    </row>
    <row r="5424" spans="1:7" x14ac:dyDescent="0.15">
      <c r="A5424" t="s">
        <v>9138</v>
      </c>
      <c r="B5424" t="s">
        <v>4372</v>
      </c>
      <c r="C5424" s="32">
        <v>43432</v>
      </c>
      <c r="D5424" t="s">
        <v>188</v>
      </c>
      <c r="E5424" t="s">
        <v>1172</v>
      </c>
      <c r="F5424">
        <v>6</v>
      </c>
      <c r="G5424">
        <v>0</v>
      </c>
    </row>
    <row r="5425" spans="1:7" x14ac:dyDescent="0.15">
      <c r="A5425" t="s">
        <v>9138</v>
      </c>
      <c r="B5425" t="s">
        <v>4373</v>
      </c>
      <c r="C5425" s="32">
        <v>43432</v>
      </c>
      <c r="D5425" t="s">
        <v>163</v>
      </c>
      <c r="E5425" t="s">
        <v>1139</v>
      </c>
      <c r="F5425">
        <v>20</v>
      </c>
      <c r="G5425">
        <v>0</v>
      </c>
    </row>
    <row r="5426" spans="1:7" x14ac:dyDescent="0.15">
      <c r="A5426" t="s">
        <v>9138</v>
      </c>
      <c r="B5426" t="s">
        <v>4379</v>
      </c>
      <c r="C5426" s="32">
        <v>43432</v>
      </c>
      <c r="D5426" t="s">
        <v>165</v>
      </c>
      <c r="E5426" t="s">
        <v>1141</v>
      </c>
      <c r="F5426">
        <v>10</v>
      </c>
      <c r="G5426">
        <v>0</v>
      </c>
    </row>
    <row r="5427" spans="1:7" x14ac:dyDescent="0.15">
      <c r="A5427" t="s">
        <v>9139</v>
      </c>
      <c r="B5427" t="s">
        <v>4335</v>
      </c>
      <c r="C5427" s="32">
        <v>43432</v>
      </c>
      <c r="D5427" t="s">
        <v>170</v>
      </c>
      <c r="E5427" t="s">
        <v>1150</v>
      </c>
      <c r="F5427">
        <v>5</v>
      </c>
      <c r="G5427">
        <v>0</v>
      </c>
    </row>
    <row r="5428" spans="1:7" x14ac:dyDescent="0.15">
      <c r="A5428" t="s">
        <v>9139</v>
      </c>
      <c r="B5428" t="s">
        <v>4344</v>
      </c>
      <c r="C5428" s="32">
        <v>43432</v>
      </c>
      <c r="D5428" t="s">
        <v>168</v>
      </c>
      <c r="E5428" t="s">
        <v>1148</v>
      </c>
      <c r="F5428">
        <v>10</v>
      </c>
      <c r="G5428">
        <v>0</v>
      </c>
    </row>
    <row r="5429" spans="1:7" x14ac:dyDescent="0.15">
      <c r="A5429" t="s">
        <v>9139</v>
      </c>
      <c r="B5429" t="s">
        <v>4345</v>
      </c>
      <c r="C5429" s="32">
        <v>43432</v>
      </c>
      <c r="D5429" t="s">
        <v>250</v>
      </c>
      <c r="E5429" t="s">
        <v>1940</v>
      </c>
      <c r="F5429">
        <v>20</v>
      </c>
      <c r="G5429">
        <v>0</v>
      </c>
    </row>
    <row r="5430" spans="1:7" x14ac:dyDescent="0.15">
      <c r="A5430" t="s">
        <v>9140</v>
      </c>
      <c r="B5430" t="s">
        <v>4335</v>
      </c>
      <c r="C5430" s="32">
        <v>43432</v>
      </c>
      <c r="D5430" t="s">
        <v>219</v>
      </c>
      <c r="E5430" t="s">
        <v>1501</v>
      </c>
      <c r="F5430">
        <v>20</v>
      </c>
      <c r="G5430">
        <v>0</v>
      </c>
    </row>
    <row r="5431" spans="1:7" x14ac:dyDescent="0.15">
      <c r="A5431" t="s">
        <v>9140</v>
      </c>
      <c r="B5431" t="s">
        <v>4344</v>
      </c>
      <c r="C5431" s="32">
        <v>43432</v>
      </c>
      <c r="D5431" t="s">
        <v>218</v>
      </c>
      <c r="E5431" t="s">
        <v>1500</v>
      </c>
      <c r="F5431">
        <v>80</v>
      </c>
      <c r="G5431">
        <v>0</v>
      </c>
    </row>
    <row r="5432" spans="1:7" x14ac:dyDescent="0.15">
      <c r="A5432" t="s">
        <v>9140</v>
      </c>
      <c r="B5432" t="s">
        <v>4345</v>
      </c>
      <c r="C5432" s="32">
        <v>43432</v>
      </c>
      <c r="D5432" t="s">
        <v>122</v>
      </c>
      <c r="E5432" t="s">
        <v>4144</v>
      </c>
      <c r="F5432">
        <v>60</v>
      </c>
      <c r="G5432">
        <v>0</v>
      </c>
    </row>
    <row r="5433" spans="1:7" x14ac:dyDescent="0.15">
      <c r="A5433" t="s">
        <v>9140</v>
      </c>
      <c r="B5433" t="s">
        <v>4346</v>
      </c>
      <c r="C5433" s="32">
        <v>43432</v>
      </c>
      <c r="D5433" t="s">
        <v>180</v>
      </c>
      <c r="E5433" t="s">
        <v>1164</v>
      </c>
      <c r="F5433">
        <v>30</v>
      </c>
      <c r="G5433">
        <v>0</v>
      </c>
    </row>
    <row r="5434" spans="1:7" x14ac:dyDescent="0.15">
      <c r="A5434" t="s">
        <v>9140</v>
      </c>
      <c r="B5434" t="s">
        <v>4347</v>
      </c>
      <c r="C5434" s="32">
        <v>43432</v>
      </c>
      <c r="D5434" t="s">
        <v>264</v>
      </c>
      <c r="E5434" t="s">
        <v>2078</v>
      </c>
      <c r="F5434">
        <v>30</v>
      </c>
      <c r="G5434">
        <v>0</v>
      </c>
    </row>
    <row r="5435" spans="1:7" x14ac:dyDescent="0.15">
      <c r="A5435" t="s">
        <v>9140</v>
      </c>
      <c r="B5435" t="s">
        <v>4348</v>
      </c>
      <c r="C5435" s="32">
        <v>43432</v>
      </c>
      <c r="D5435" t="s">
        <v>265</v>
      </c>
      <c r="E5435" t="s">
        <v>2079</v>
      </c>
      <c r="F5435">
        <v>30</v>
      </c>
      <c r="G5435">
        <v>0</v>
      </c>
    </row>
    <row r="5436" spans="1:7" x14ac:dyDescent="0.15">
      <c r="A5436" t="s">
        <v>9140</v>
      </c>
      <c r="B5436" t="s">
        <v>4372</v>
      </c>
      <c r="C5436" s="32">
        <v>43432</v>
      </c>
      <c r="D5436" t="s">
        <v>266</v>
      </c>
      <c r="E5436" t="s">
        <v>2080</v>
      </c>
      <c r="F5436">
        <v>10</v>
      </c>
      <c r="G5436">
        <v>0</v>
      </c>
    </row>
    <row r="5437" spans="1:7" x14ac:dyDescent="0.15">
      <c r="A5437" t="s">
        <v>9141</v>
      </c>
      <c r="B5437" t="s">
        <v>4335</v>
      </c>
      <c r="C5437" s="32">
        <v>43432</v>
      </c>
      <c r="D5437" t="s">
        <v>280</v>
      </c>
      <c r="E5437" t="s">
        <v>2133</v>
      </c>
      <c r="F5437">
        <v>20</v>
      </c>
      <c r="G5437">
        <v>0</v>
      </c>
    </row>
    <row r="5438" spans="1:7" x14ac:dyDescent="0.15">
      <c r="A5438" t="s">
        <v>9141</v>
      </c>
      <c r="B5438" t="s">
        <v>4344</v>
      </c>
      <c r="C5438" s="32">
        <v>43432</v>
      </c>
      <c r="D5438" t="s">
        <v>279</v>
      </c>
      <c r="E5438" t="s">
        <v>2132</v>
      </c>
      <c r="F5438">
        <v>30</v>
      </c>
      <c r="G5438">
        <v>0</v>
      </c>
    </row>
    <row r="5439" spans="1:7" x14ac:dyDescent="0.15">
      <c r="A5439" t="s">
        <v>9141</v>
      </c>
      <c r="B5439" t="s">
        <v>4345</v>
      </c>
      <c r="C5439" s="32">
        <v>43432</v>
      </c>
      <c r="D5439" t="s">
        <v>278</v>
      </c>
      <c r="E5439" t="s">
        <v>2131</v>
      </c>
      <c r="F5439">
        <v>30</v>
      </c>
      <c r="G5439">
        <v>0</v>
      </c>
    </row>
    <row r="5440" spans="1:7" x14ac:dyDescent="0.15">
      <c r="A5440" t="s">
        <v>9141</v>
      </c>
      <c r="B5440" t="s">
        <v>4346</v>
      </c>
      <c r="C5440" s="32">
        <v>43432</v>
      </c>
      <c r="D5440" t="s">
        <v>83</v>
      </c>
      <c r="E5440" t="s">
        <v>495</v>
      </c>
      <c r="F5440">
        <v>30</v>
      </c>
      <c r="G5440">
        <v>0</v>
      </c>
    </row>
    <row r="5441" spans="1:7" x14ac:dyDescent="0.15">
      <c r="A5441" t="s">
        <v>9142</v>
      </c>
      <c r="B5441" t="s">
        <v>4335</v>
      </c>
      <c r="C5441" s="32">
        <v>43432</v>
      </c>
      <c r="D5441" t="s">
        <v>127</v>
      </c>
      <c r="E5441" t="s">
        <v>723</v>
      </c>
      <c r="F5441">
        <v>20</v>
      </c>
      <c r="G5441">
        <v>0</v>
      </c>
    </row>
    <row r="5442" spans="1:7" x14ac:dyDescent="0.15">
      <c r="A5442" t="s">
        <v>9143</v>
      </c>
      <c r="B5442" t="s">
        <v>4335</v>
      </c>
      <c r="C5442" s="32">
        <v>43432</v>
      </c>
      <c r="D5442" t="s">
        <v>371</v>
      </c>
      <c r="E5442" t="s">
        <v>3204</v>
      </c>
      <c r="F5442">
        <v>10</v>
      </c>
      <c r="G5442">
        <v>0</v>
      </c>
    </row>
    <row r="5443" spans="1:7" x14ac:dyDescent="0.15">
      <c r="A5443" t="s">
        <v>9143</v>
      </c>
      <c r="B5443" t="s">
        <v>4344</v>
      </c>
      <c r="C5443" s="32">
        <v>43432</v>
      </c>
      <c r="D5443" t="s">
        <v>369</v>
      </c>
      <c r="E5443" t="s">
        <v>3202</v>
      </c>
      <c r="F5443">
        <v>20</v>
      </c>
      <c r="G5443">
        <v>0</v>
      </c>
    </row>
    <row r="5444" spans="1:7" x14ac:dyDescent="0.15">
      <c r="A5444" t="s">
        <v>9144</v>
      </c>
      <c r="B5444" t="s">
        <v>4335</v>
      </c>
      <c r="C5444" s="32">
        <v>43432</v>
      </c>
      <c r="D5444" t="s">
        <v>373</v>
      </c>
      <c r="E5444" t="s">
        <v>3206</v>
      </c>
      <c r="F5444">
        <v>10</v>
      </c>
      <c r="G5444">
        <v>0</v>
      </c>
    </row>
    <row r="5445" spans="1:7" x14ac:dyDescent="0.15">
      <c r="A5445" t="s">
        <v>9144</v>
      </c>
      <c r="B5445" t="s">
        <v>4344</v>
      </c>
      <c r="C5445" s="32">
        <v>43432</v>
      </c>
      <c r="D5445" t="s">
        <v>371</v>
      </c>
      <c r="E5445" t="s">
        <v>3204</v>
      </c>
      <c r="F5445">
        <v>5</v>
      </c>
      <c r="G5445">
        <v>0</v>
      </c>
    </row>
    <row r="5446" spans="1:7" x14ac:dyDescent="0.15">
      <c r="A5446" t="s">
        <v>9144</v>
      </c>
      <c r="B5446" t="s">
        <v>4345</v>
      </c>
      <c r="C5446" s="32">
        <v>43432</v>
      </c>
      <c r="D5446" t="s">
        <v>370</v>
      </c>
      <c r="E5446" t="s">
        <v>3203</v>
      </c>
      <c r="F5446">
        <v>10</v>
      </c>
      <c r="G5446">
        <v>0</v>
      </c>
    </row>
    <row r="5447" spans="1:7" x14ac:dyDescent="0.15">
      <c r="A5447" t="s">
        <v>9144</v>
      </c>
      <c r="B5447" t="s">
        <v>4346</v>
      </c>
      <c r="C5447" s="32">
        <v>43432</v>
      </c>
      <c r="D5447" t="s">
        <v>369</v>
      </c>
      <c r="E5447" t="s">
        <v>3202</v>
      </c>
      <c r="F5447">
        <v>10</v>
      </c>
      <c r="G5447">
        <v>0</v>
      </c>
    </row>
    <row r="5448" spans="1:7" x14ac:dyDescent="0.15">
      <c r="A5448" t="s">
        <v>9145</v>
      </c>
      <c r="B5448" t="s">
        <v>4335</v>
      </c>
      <c r="C5448" s="32">
        <v>43432</v>
      </c>
      <c r="D5448" t="s">
        <v>219</v>
      </c>
      <c r="E5448" t="s">
        <v>1501</v>
      </c>
      <c r="F5448">
        <v>10</v>
      </c>
      <c r="G5448">
        <v>0</v>
      </c>
    </row>
    <row r="5449" spans="1:7" x14ac:dyDescent="0.15">
      <c r="A5449" t="s">
        <v>9145</v>
      </c>
      <c r="B5449" t="s">
        <v>4344</v>
      </c>
      <c r="C5449" s="32">
        <v>43432</v>
      </c>
      <c r="D5449" t="s">
        <v>182</v>
      </c>
      <c r="E5449" t="s">
        <v>1166</v>
      </c>
      <c r="F5449">
        <v>10</v>
      </c>
      <c r="G5449">
        <v>0</v>
      </c>
    </row>
    <row r="5450" spans="1:7" x14ac:dyDescent="0.15">
      <c r="A5450" t="s">
        <v>9146</v>
      </c>
      <c r="B5450" t="s">
        <v>4335</v>
      </c>
      <c r="C5450" s="32">
        <v>43432</v>
      </c>
      <c r="D5450" t="s">
        <v>189</v>
      </c>
      <c r="E5450" t="s">
        <v>1173</v>
      </c>
      <c r="F5450">
        <v>6</v>
      </c>
      <c r="G5450">
        <v>0</v>
      </c>
    </row>
    <row r="5451" spans="1:7" x14ac:dyDescent="0.15">
      <c r="A5451" t="s">
        <v>9147</v>
      </c>
      <c r="B5451" t="s">
        <v>4335</v>
      </c>
      <c r="C5451" s="32">
        <v>43432</v>
      </c>
      <c r="D5451" t="s">
        <v>279</v>
      </c>
      <c r="E5451" t="s">
        <v>2132</v>
      </c>
      <c r="F5451">
        <v>30</v>
      </c>
      <c r="G5451">
        <v>0</v>
      </c>
    </row>
    <row r="5452" spans="1:7" x14ac:dyDescent="0.15">
      <c r="A5452" t="s">
        <v>9147</v>
      </c>
      <c r="B5452" t="s">
        <v>4344</v>
      </c>
      <c r="C5452" s="32">
        <v>43432</v>
      </c>
      <c r="D5452" t="s">
        <v>280</v>
      </c>
      <c r="E5452" t="s">
        <v>2133</v>
      </c>
      <c r="F5452">
        <v>30</v>
      </c>
      <c r="G5452">
        <v>0</v>
      </c>
    </row>
    <row r="5453" spans="1:7" x14ac:dyDescent="0.15">
      <c r="A5453" t="s">
        <v>9147</v>
      </c>
      <c r="B5453" t="s">
        <v>4345</v>
      </c>
      <c r="C5453" s="32">
        <v>43432</v>
      </c>
      <c r="D5453" t="s">
        <v>281</v>
      </c>
      <c r="E5453" t="s">
        <v>2134</v>
      </c>
      <c r="F5453">
        <v>20</v>
      </c>
      <c r="G5453">
        <v>0</v>
      </c>
    </row>
    <row r="5454" spans="1:7" x14ac:dyDescent="0.15">
      <c r="A5454" t="s">
        <v>9147</v>
      </c>
      <c r="B5454" t="s">
        <v>4346</v>
      </c>
      <c r="C5454" s="32">
        <v>43432</v>
      </c>
      <c r="D5454" t="s">
        <v>278</v>
      </c>
      <c r="E5454" t="s">
        <v>2131</v>
      </c>
      <c r="F5454">
        <v>10</v>
      </c>
      <c r="G5454">
        <v>0</v>
      </c>
    </row>
    <row r="5455" spans="1:7" x14ac:dyDescent="0.15">
      <c r="A5455" t="s">
        <v>9147</v>
      </c>
      <c r="B5455" t="s">
        <v>4347</v>
      </c>
      <c r="C5455" s="32">
        <v>43432</v>
      </c>
      <c r="D5455" t="s">
        <v>83</v>
      </c>
      <c r="E5455" t="s">
        <v>495</v>
      </c>
      <c r="F5455">
        <v>30</v>
      </c>
      <c r="G5455">
        <v>0</v>
      </c>
    </row>
    <row r="5456" spans="1:7" x14ac:dyDescent="0.15">
      <c r="A5456" t="s">
        <v>9147</v>
      </c>
      <c r="B5456" t="s">
        <v>4348</v>
      </c>
      <c r="C5456" s="32">
        <v>43432</v>
      </c>
      <c r="D5456" t="s">
        <v>125</v>
      </c>
      <c r="E5456" t="s">
        <v>722</v>
      </c>
      <c r="F5456">
        <v>20</v>
      </c>
      <c r="G5456">
        <v>0</v>
      </c>
    </row>
    <row r="5457" spans="1:7" x14ac:dyDescent="0.15">
      <c r="A5457" t="s">
        <v>9148</v>
      </c>
      <c r="B5457" t="s">
        <v>4335</v>
      </c>
      <c r="C5457" s="32">
        <v>43432</v>
      </c>
      <c r="D5457" t="s">
        <v>183</v>
      </c>
      <c r="E5457" t="s">
        <v>1167</v>
      </c>
      <c r="F5457">
        <v>3</v>
      </c>
      <c r="G5457">
        <v>0</v>
      </c>
    </row>
    <row r="5458" spans="1:7" x14ac:dyDescent="0.15">
      <c r="A5458" t="s">
        <v>9148</v>
      </c>
      <c r="B5458" t="s">
        <v>4344</v>
      </c>
      <c r="C5458" s="32">
        <v>43432</v>
      </c>
      <c r="D5458" t="s">
        <v>184</v>
      </c>
      <c r="E5458" t="s">
        <v>1168</v>
      </c>
      <c r="F5458">
        <v>3</v>
      </c>
      <c r="G5458">
        <v>0</v>
      </c>
    </row>
    <row r="5459" spans="1:7" x14ac:dyDescent="0.15">
      <c r="A5459" t="s">
        <v>9148</v>
      </c>
      <c r="B5459" t="s">
        <v>4345</v>
      </c>
      <c r="C5459" s="32">
        <v>43432</v>
      </c>
      <c r="D5459" t="s">
        <v>120</v>
      </c>
      <c r="E5459" t="s">
        <v>4142</v>
      </c>
      <c r="F5459">
        <v>6</v>
      </c>
      <c r="G5459">
        <v>0</v>
      </c>
    </row>
    <row r="5460" spans="1:7" x14ac:dyDescent="0.15">
      <c r="A5460" t="s">
        <v>9148</v>
      </c>
      <c r="B5460" t="s">
        <v>4346</v>
      </c>
      <c r="C5460" s="32">
        <v>43432</v>
      </c>
      <c r="D5460" t="s">
        <v>122</v>
      </c>
      <c r="E5460" t="s">
        <v>4144</v>
      </c>
      <c r="F5460">
        <v>3</v>
      </c>
      <c r="G5460">
        <v>0</v>
      </c>
    </row>
    <row r="5461" spans="1:7" x14ac:dyDescent="0.15">
      <c r="A5461" t="s">
        <v>9149</v>
      </c>
      <c r="B5461" t="s">
        <v>4335</v>
      </c>
      <c r="C5461" s="32">
        <v>43432</v>
      </c>
      <c r="D5461" t="s">
        <v>2100</v>
      </c>
      <c r="E5461" t="s">
        <v>2101</v>
      </c>
      <c r="F5461">
        <v>2</v>
      </c>
      <c r="G5461">
        <v>0</v>
      </c>
    </row>
    <row r="5462" spans="1:7" x14ac:dyDescent="0.15">
      <c r="A5462" t="s">
        <v>9150</v>
      </c>
      <c r="B5462" t="s">
        <v>4335</v>
      </c>
      <c r="C5462" s="32">
        <v>43432</v>
      </c>
      <c r="D5462" t="s">
        <v>1625</v>
      </c>
      <c r="E5462" t="s">
        <v>1626</v>
      </c>
      <c r="F5462">
        <v>2</v>
      </c>
      <c r="G5462">
        <v>0</v>
      </c>
    </row>
    <row r="5463" spans="1:7" x14ac:dyDescent="0.15">
      <c r="A5463" t="s">
        <v>9151</v>
      </c>
      <c r="B5463" t="s">
        <v>4335</v>
      </c>
      <c r="C5463" s="32">
        <v>43432</v>
      </c>
      <c r="D5463" t="s">
        <v>1629</v>
      </c>
      <c r="E5463" t="s">
        <v>1630</v>
      </c>
      <c r="F5463">
        <v>2</v>
      </c>
      <c r="G5463">
        <v>0</v>
      </c>
    </row>
    <row r="5464" spans="1:7" x14ac:dyDescent="0.15">
      <c r="A5464" t="s">
        <v>9151</v>
      </c>
      <c r="B5464" t="s">
        <v>4344</v>
      </c>
      <c r="C5464" s="32">
        <v>43432</v>
      </c>
      <c r="D5464" t="s">
        <v>2098</v>
      </c>
      <c r="E5464" t="s">
        <v>2099</v>
      </c>
      <c r="F5464">
        <v>2</v>
      </c>
      <c r="G5464">
        <v>0</v>
      </c>
    </row>
    <row r="5465" spans="1:7" x14ac:dyDescent="0.15">
      <c r="A5465" t="s">
        <v>9151</v>
      </c>
      <c r="B5465" t="s">
        <v>4345</v>
      </c>
      <c r="C5465" s="32">
        <v>43432</v>
      </c>
      <c r="D5465" t="s">
        <v>2100</v>
      </c>
      <c r="E5465" t="s">
        <v>2101</v>
      </c>
      <c r="F5465">
        <v>1</v>
      </c>
      <c r="G5465">
        <v>0</v>
      </c>
    </row>
    <row r="5466" spans="1:7" x14ac:dyDescent="0.15">
      <c r="A5466" t="s">
        <v>9151</v>
      </c>
      <c r="B5466" t="s">
        <v>4346</v>
      </c>
      <c r="C5466" s="32">
        <v>43432</v>
      </c>
      <c r="D5466" t="s">
        <v>1643</v>
      </c>
      <c r="E5466" t="s">
        <v>1644</v>
      </c>
      <c r="F5466">
        <v>1</v>
      </c>
      <c r="G5466">
        <v>0</v>
      </c>
    </row>
    <row r="5467" spans="1:7" x14ac:dyDescent="0.15">
      <c r="A5467" t="s">
        <v>9152</v>
      </c>
      <c r="B5467" t="s">
        <v>4335</v>
      </c>
      <c r="C5467" s="32">
        <v>43432</v>
      </c>
      <c r="D5467" t="s">
        <v>4158</v>
      </c>
      <c r="E5467" t="s">
        <v>4159</v>
      </c>
      <c r="F5467">
        <v>4</v>
      </c>
      <c r="G5467">
        <v>0</v>
      </c>
    </row>
    <row r="5468" spans="1:7" x14ac:dyDescent="0.15">
      <c r="A5468" t="s">
        <v>9153</v>
      </c>
      <c r="B5468" t="s">
        <v>4335</v>
      </c>
      <c r="C5468" s="32">
        <v>43432</v>
      </c>
      <c r="D5468" t="s">
        <v>316</v>
      </c>
      <c r="E5468" t="s">
        <v>2967</v>
      </c>
      <c r="F5468">
        <v>2</v>
      </c>
      <c r="G5468">
        <v>0</v>
      </c>
    </row>
    <row r="5469" spans="1:7" x14ac:dyDescent="0.15">
      <c r="A5469" t="s">
        <v>9154</v>
      </c>
      <c r="B5469" t="s">
        <v>4335</v>
      </c>
      <c r="C5469" s="32">
        <v>43432</v>
      </c>
      <c r="D5469" t="s">
        <v>374</v>
      </c>
      <c r="E5469" t="s">
        <v>3207</v>
      </c>
      <c r="F5469">
        <v>2</v>
      </c>
      <c r="G5469">
        <v>0</v>
      </c>
    </row>
    <row r="5470" spans="1:7" x14ac:dyDescent="0.15">
      <c r="A5470" t="s">
        <v>9154</v>
      </c>
      <c r="B5470" t="s">
        <v>4344</v>
      </c>
      <c r="C5470" s="32">
        <v>43432</v>
      </c>
      <c r="D5470" t="s">
        <v>368</v>
      </c>
      <c r="E5470" t="s">
        <v>3201</v>
      </c>
      <c r="F5470">
        <v>8</v>
      </c>
      <c r="G5470">
        <v>0</v>
      </c>
    </row>
    <row r="5471" spans="1:7" x14ac:dyDescent="0.15">
      <c r="A5471" t="s">
        <v>9155</v>
      </c>
      <c r="B5471" t="s">
        <v>4335</v>
      </c>
      <c r="C5471" s="32">
        <v>43432</v>
      </c>
      <c r="D5471" t="s">
        <v>170</v>
      </c>
      <c r="E5471" t="s">
        <v>1150</v>
      </c>
      <c r="F5471">
        <v>2</v>
      </c>
      <c r="G5471">
        <v>0</v>
      </c>
    </row>
    <row r="5472" spans="1:7" x14ac:dyDescent="0.15">
      <c r="A5472" t="s">
        <v>9155</v>
      </c>
      <c r="B5472" t="s">
        <v>4344</v>
      </c>
      <c r="C5472" s="32">
        <v>43432</v>
      </c>
      <c r="D5472" t="s">
        <v>169</v>
      </c>
      <c r="E5472" t="s">
        <v>1149</v>
      </c>
      <c r="F5472">
        <v>4</v>
      </c>
      <c r="G5472">
        <v>0</v>
      </c>
    </row>
    <row r="5473" spans="1:7" x14ac:dyDescent="0.15">
      <c r="A5473" t="s">
        <v>9155</v>
      </c>
      <c r="B5473" t="s">
        <v>4345</v>
      </c>
      <c r="C5473" s="32">
        <v>43432</v>
      </c>
      <c r="D5473" t="s">
        <v>168</v>
      </c>
      <c r="E5473" t="s">
        <v>1148</v>
      </c>
      <c r="F5473">
        <v>4</v>
      </c>
      <c r="G5473">
        <v>0</v>
      </c>
    </row>
    <row r="5474" spans="1:7" x14ac:dyDescent="0.15">
      <c r="A5474" t="s">
        <v>9155</v>
      </c>
      <c r="B5474" t="s">
        <v>4346</v>
      </c>
      <c r="C5474" s="32">
        <v>43432</v>
      </c>
      <c r="D5474" t="s">
        <v>252</v>
      </c>
      <c r="E5474" t="s">
        <v>1942</v>
      </c>
      <c r="F5474">
        <v>3</v>
      </c>
      <c r="G5474">
        <v>0</v>
      </c>
    </row>
    <row r="5475" spans="1:7" x14ac:dyDescent="0.15">
      <c r="A5475" t="s">
        <v>9155</v>
      </c>
      <c r="B5475" t="s">
        <v>4347</v>
      </c>
      <c r="C5475" s="32">
        <v>43432</v>
      </c>
      <c r="D5475" t="s">
        <v>251</v>
      </c>
      <c r="E5475" t="s">
        <v>1941</v>
      </c>
      <c r="F5475">
        <v>5</v>
      </c>
      <c r="G5475">
        <v>0</v>
      </c>
    </row>
    <row r="5476" spans="1:7" x14ac:dyDescent="0.15">
      <c r="A5476" t="s">
        <v>9155</v>
      </c>
      <c r="B5476" t="s">
        <v>4348</v>
      </c>
      <c r="C5476" s="32">
        <v>43432</v>
      </c>
      <c r="D5476" t="s">
        <v>250</v>
      </c>
      <c r="E5476" t="s">
        <v>1940</v>
      </c>
      <c r="F5476">
        <v>10</v>
      </c>
      <c r="G5476">
        <v>0</v>
      </c>
    </row>
    <row r="5477" spans="1:7" x14ac:dyDescent="0.15">
      <c r="A5477" t="s">
        <v>9155</v>
      </c>
      <c r="B5477" t="s">
        <v>4372</v>
      </c>
      <c r="C5477" s="32">
        <v>43432</v>
      </c>
      <c r="D5477" t="s">
        <v>249</v>
      </c>
      <c r="E5477" t="s">
        <v>1939</v>
      </c>
      <c r="F5477">
        <v>10</v>
      </c>
      <c r="G5477">
        <v>0</v>
      </c>
    </row>
    <row r="5478" spans="1:7" x14ac:dyDescent="0.15">
      <c r="A5478" t="s">
        <v>9155</v>
      </c>
      <c r="B5478" t="s">
        <v>4373</v>
      </c>
      <c r="C5478" s="32">
        <v>43432</v>
      </c>
      <c r="D5478" t="s">
        <v>248</v>
      </c>
      <c r="E5478" t="s">
        <v>1938</v>
      </c>
      <c r="F5478">
        <v>20</v>
      </c>
      <c r="G5478">
        <v>0</v>
      </c>
    </row>
    <row r="5479" spans="1:7" x14ac:dyDescent="0.15">
      <c r="A5479" t="s">
        <v>9155</v>
      </c>
      <c r="B5479" t="s">
        <v>4379</v>
      </c>
      <c r="C5479" s="32">
        <v>43432</v>
      </c>
      <c r="D5479" t="s">
        <v>167</v>
      </c>
      <c r="E5479" t="s">
        <v>1143</v>
      </c>
      <c r="F5479">
        <v>10</v>
      </c>
      <c r="G5479">
        <v>0</v>
      </c>
    </row>
    <row r="5480" spans="1:7" x14ac:dyDescent="0.15">
      <c r="A5480" t="s">
        <v>9156</v>
      </c>
      <c r="B5480" t="s">
        <v>4335</v>
      </c>
      <c r="C5480" s="32">
        <v>43432</v>
      </c>
      <c r="D5480" t="s">
        <v>218</v>
      </c>
      <c r="E5480" t="s">
        <v>1500</v>
      </c>
      <c r="F5480">
        <v>30</v>
      </c>
      <c r="G5480">
        <v>0</v>
      </c>
    </row>
    <row r="5481" spans="1:7" x14ac:dyDescent="0.15">
      <c r="A5481" t="s">
        <v>9156</v>
      </c>
      <c r="B5481" t="s">
        <v>4344</v>
      </c>
      <c r="C5481" s="32">
        <v>43432</v>
      </c>
      <c r="D5481" t="s">
        <v>122</v>
      </c>
      <c r="E5481" t="s">
        <v>4144</v>
      </c>
      <c r="F5481">
        <v>5</v>
      </c>
      <c r="G5481">
        <v>0</v>
      </c>
    </row>
    <row r="5482" spans="1:7" x14ac:dyDescent="0.15">
      <c r="A5482" t="s">
        <v>9156</v>
      </c>
      <c r="B5482" t="s">
        <v>4345</v>
      </c>
      <c r="C5482" s="32">
        <v>43432</v>
      </c>
      <c r="D5482" t="s">
        <v>120</v>
      </c>
      <c r="E5482" t="s">
        <v>4142</v>
      </c>
      <c r="F5482">
        <v>15</v>
      </c>
      <c r="G5482">
        <v>0</v>
      </c>
    </row>
    <row r="5483" spans="1:7" x14ac:dyDescent="0.15">
      <c r="A5483" t="s">
        <v>9156</v>
      </c>
      <c r="B5483" t="s">
        <v>4346</v>
      </c>
      <c r="C5483" s="32">
        <v>43432</v>
      </c>
      <c r="D5483" t="s">
        <v>188</v>
      </c>
      <c r="E5483" t="s">
        <v>1172</v>
      </c>
      <c r="F5483">
        <v>1</v>
      </c>
      <c r="G5483">
        <v>0</v>
      </c>
    </row>
    <row r="5484" spans="1:7" x14ac:dyDescent="0.15">
      <c r="A5484" t="s">
        <v>9156</v>
      </c>
      <c r="B5484" t="s">
        <v>4347</v>
      </c>
      <c r="C5484" s="32">
        <v>43432</v>
      </c>
      <c r="D5484" t="s">
        <v>187</v>
      </c>
      <c r="E5484" t="s">
        <v>1171</v>
      </c>
      <c r="F5484">
        <v>1</v>
      </c>
      <c r="G5484">
        <v>0</v>
      </c>
    </row>
    <row r="5485" spans="1:7" x14ac:dyDescent="0.15">
      <c r="A5485" t="s">
        <v>9156</v>
      </c>
      <c r="B5485" t="s">
        <v>4348</v>
      </c>
      <c r="C5485" s="32">
        <v>43432</v>
      </c>
      <c r="D5485" t="s">
        <v>129</v>
      </c>
      <c r="E5485" t="s">
        <v>729</v>
      </c>
      <c r="F5485">
        <v>1</v>
      </c>
      <c r="G5485">
        <v>0</v>
      </c>
    </row>
    <row r="5486" spans="1:7" x14ac:dyDescent="0.15">
      <c r="A5486" t="s">
        <v>9156</v>
      </c>
      <c r="B5486" t="s">
        <v>4372</v>
      </c>
      <c r="C5486" s="32">
        <v>43432</v>
      </c>
      <c r="D5486" t="s">
        <v>186</v>
      </c>
      <c r="E5486" t="s">
        <v>1170</v>
      </c>
      <c r="F5486">
        <v>3</v>
      </c>
      <c r="G5486">
        <v>0</v>
      </c>
    </row>
    <row r="5487" spans="1:7" x14ac:dyDescent="0.15">
      <c r="A5487" t="s">
        <v>9156</v>
      </c>
      <c r="B5487" t="s">
        <v>4373</v>
      </c>
      <c r="C5487" s="32">
        <v>43432</v>
      </c>
      <c r="D5487" t="s">
        <v>727</v>
      </c>
      <c r="E5487" t="s">
        <v>728</v>
      </c>
      <c r="F5487">
        <v>1</v>
      </c>
      <c r="G5487">
        <v>0</v>
      </c>
    </row>
    <row r="5488" spans="1:7" x14ac:dyDescent="0.15">
      <c r="A5488" t="s">
        <v>9156</v>
      </c>
      <c r="B5488" t="s">
        <v>4379</v>
      </c>
      <c r="C5488" s="32">
        <v>43432</v>
      </c>
      <c r="D5488" t="s">
        <v>185</v>
      </c>
      <c r="E5488" t="s">
        <v>1169</v>
      </c>
      <c r="F5488">
        <v>1</v>
      </c>
      <c r="G5488">
        <v>0</v>
      </c>
    </row>
    <row r="5489" spans="1:7" x14ac:dyDescent="0.15">
      <c r="A5489" t="s">
        <v>9156</v>
      </c>
      <c r="B5489" t="s">
        <v>4380</v>
      </c>
      <c r="C5489" s="32">
        <v>43432</v>
      </c>
      <c r="D5489" t="s">
        <v>184</v>
      </c>
      <c r="E5489" t="s">
        <v>1168</v>
      </c>
      <c r="F5489">
        <v>1</v>
      </c>
      <c r="G5489">
        <v>0</v>
      </c>
    </row>
    <row r="5490" spans="1:7" x14ac:dyDescent="0.15">
      <c r="A5490" t="s">
        <v>9156</v>
      </c>
      <c r="B5490" t="s">
        <v>4381</v>
      </c>
      <c r="C5490" s="32">
        <v>43432</v>
      </c>
      <c r="D5490" t="s">
        <v>183</v>
      </c>
      <c r="E5490" t="s">
        <v>1167</v>
      </c>
      <c r="F5490">
        <v>2</v>
      </c>
      <c r="G5490">
        <v>0</v>
      </c>
    </row>
    <row r="5491" spans="1:7" x14ac:dyDescent="0.15">
      <c r="A5491" t="s">
        <v>9156</v>
      </c>
      <c r="B5491" t="s">
        <v>4382</v>
      </c>
      <c r="C5491" s="32">
        <v>43432</v>
      </c>
      <c r="D5491" t="s">
        <v>182</v>
      </c>
      <c r="E5491" t="s">
        <v>1166</v>
      </c>
      <c r="F5491">
        <v>4</v>
      </c>
      <c r="G5491">
        <v>0</v>
      </c>
    </row>
    <row r="5492" spans="1:7" x14ac:dyDescent="0.15">
      <c r="A5492" t="s">
        <v>9156</v>
      </c>
      <c r="B5492" t="s">
        <v>4383</v>
      </c>
      <c r="C5492" s="32">
        <v>43432</v>
      </c>
      <c r="D5492" t="s">
        <v>181</v>
      </c>
      <c r="E5492" t="s">
        <v>1165</v>
      </c>
      <c r="F5492">
        <v>4</v>
      </c>
      <c r="G5492">
        <v>0</v>
      </c>
    </row>
    <row r="5493" spans="1:7" x14ac:dyDescent="0.15">
      <c r="A5493" t="s">
        <v>9156</v>
      </c>
      <c r="B5493" t="s">
        <v>4384</v>
      </c>
      <c r="C5493" s="32">
        <v>43432</v>
      </c>
      <c r="D5493" t="s">
        <v>267</v>
      </c>
      <c r="E5493" t="s">
        <v>2081</v>
      </c>
      <c r="F5493">
        <v>4</v>
      </c>
      <c r="G5493">
        <v>0</v>
      </c>
    </row>
    <row r="5494" spans="1:7" x14ac:dyDescent="0.15">
      <c r="A5494" t="s">
        <v>9156</v>
      </c>
      <c r="B5494" t="s">
        <v>4385</v>
      </c>
      <c r="C5494" s="32">
        <v>43432</v>
      </c>
      <c r="D5494" t="s">
        <v>266</v>
      </c>
      <c r="E5494" t="s">
        <v>2080</v>
      </c>
      <c r="F5494">
        <v>6</v>
      </c>
      <c r="G5494">
        <v>0</v>
      </c>
    </row>
    <row r="5495" spans="1:7" x14ac:dyDescent="0.15">
      <c r="A5495" t="s">
        <v>9156</v>
      </c>
      <c r="B5495" t="s">
        <v>4386</v>
      </c>
      <c r="C5495" s="32">
        <v>43432</v>
      </c>
      <c r="D5495" t="s">
        <v>264</v>
      </c>
      <c r="E5495" t="s">
        <v>2078</v>
      </c>
      <c r="F5495">
        <v>5</v>
      </c>
      <c r="G5495">
        <v>0</v>
      </c>
    </row>
    <row r="5496" spans="1:7" x14ac:dyDescent="0.15">
      <c r="A5496" t="s">
        <v>9156</v>
      </c>
      <c r="B5496" t="s">
        <v>4387</v>
      </c>
      <c r="C5496" s="32">
        <v>43432</v>
      </c>
      <c r="D5496" t="s">
        <v>263</v>
      </c>
      <c r="E5496" t="s">
        <v>2077</v>
      </c>
      <c r="F5496">
        <v>5</v>
      </c>
      <c r="G5496">
        <v>0</v>
      </c>
    </row>
    <row r="5497" spans="1:7" x14ac:dyDescent="0.15">
      <c r="A5497" t="s">
        <v>9156</v>
      </c>
      <c r="B5497" t="s">
        <v>4388</v>
      </c>
      <c r="C5497" s="32">
        <v>43432</v>
      </c>
      <c r="D5497" t="s">
        <v>180</v>
      </c>
      <c r="E5497" t="s">
        <v>1164</v>
      </c>
      <c r="F5497">
        <v>2</v>
      </c>
      <c r="G5497">
        <v>0</v>
      </c>
    </row>
    <row r="5498" spans="1:7" x14ac:dyDescent="0.15">
      <c r="A5498" t="s">
        <v>9156</v>
      </c>
      <c r="B5498" t="s">
        <v>4389</v>
      </c>
      <c r="C5498" s="32">
        <v>43432</v>
      </c>
      <c r="D5498" t="s">
        <v>178</v>
      </c>
      <c r="E5498" t="s">
        <v>1162</v>
      </c>
      <c r="F5498">
        <v>2</v>
      </c>
      <c r="G5498">
        <v>0</v>
      </c>
    </row>
    <row r="5499" spans="1:7" x14ac:dyDescent="0.15">
      <c r="A5499" t="s">
        <v>9156</v>
      </c>
      <c r="B5499" t="s">
        <v>4390</v>
      </c>
      <c r="C5499" s="32">
        <v>43432</v>
      </c>
      <c r="D5499" t="s">
        <v>84</v>
      </c>
      <c r="E5499" t="s">
        <v>498</v>
      </c>
      <c r="F5499">
        <v>6</v>
      </c>
      <c r="G5499">
        <v>0</v>
      </c>
    </row>
    <row r="5500" spans="1:7" x14ac:dyDescent="0.15">
      <c r="A5500" t="s">
        <v>9156</v>
      </c>
      <c r="B5500" t="s">
        <v>4391</v>
      </c>
      <c r="C5500" s="32">
        <v>43432</v>
      </c>
      <c r="D5500" t="s">
        <v>85</v>
      </c>
      <c r="E5500" t="s">
        <v>499</v>
      </c>
      <c r="F5500">
        <v>10</v>
      </c>
      <c r="G5500">
        <v>0</v>
      </c>
    </row>
    <row r="5501" spans="1:7" x14ac:dyDescent="0.15">
      <c r="A5501" t="s">
        <v>9156</v>
      </c>
      <c r="B5501" t="s">
        <v>4392</v>
      </c>
      <c r="C5501" s="32">
        <v>43432</v>
      </c>
      <c r="D5501" t="s">
        <v>118</v>
      </c>
      <c r="E5501" t="s">
        <v>692</v>
      </c>
      <c r="F5501">
        <v>6</v>
      </c>
      <c r="G5501">
        <v>0</v>
      </c>
    </row>
    <row r="5502" spans="1:7" x14ac:dyDescent="0.15">
      <c r="A5502" t="s">
        <v>9156</v>
      </c>
      <c r="B5502" t="s">
        <v>4399</v>
      </c>
      <c r="C5502" s="32">
        <v>43432</v>
      </c>
      <c r="D5502" t="s">
        <v>119</v>
      </c>
      <c r="E5502" t="s">
        <v>693</v>
      </c>
      <c r="F5502">
        <v>6</v>
      </c>
      <c r="G5502">
        <v>0</v>
      </c>
    </row>
    <row r="5503" spans="1:7" x14ac:dyDescent="0.15">
      <c r="A5503" t="s">
        <v>9156</v>
      </c>
      <c r="B5503" t="s">
        <v>4400</v>
      </c>
      <c r="C5503" s="32">
        <v>43432</v>
      </c>
      <c r="D5503" t="s">
        <v>275</v>
      </c>
      <c r="E5503" t="s">
        <v>2127</v>
      </c>
      <c r="F5503">
        <v>12</v>
      </c>
      <c r="G5503">
        <v>0</v>
      </c>
    </row>
    <row r="5504" spans="1:7" x14ac:dyDescent="0.15">
      <c r="A5504" t="s">
        <v>9156</v>
      </c>
      <c r="B5504" t="s">
        <v>4401</v>
      </c>
      <c r="C5504" s="32">
        <v>43432</v>
      </c>
      <c r="D5504" t="s">
        <v>276</v>
      </c>
      <c r="E5504" t="s">
        <v>2128</v>
      </c>
      <c r="F5504">
        <v>12</v>
      </c>
      <c r="G5504">
        <v>0</v>
      </c>
    </row>
    <row r="5505" spans="1:7" x14ac:dyDescent="0.15">
      <c r="A5505" t="s">
        <v>9156</v>
      </c>
      <c r="B5505" t="s">
        <v>4402</v>
      </c>
      <c r="C5505" s="32">
        <v>43432</v>
      </c>
      <c r="D5505" t="s">
        <v>277</v>
      </c>
      <c r="E5505" t="s">
        <v>2130</v>
      </c>
      <c r="F5505">
        <v>10</v>
      </c>
      <c r="G5505">
        <v>0</v>
      </c>
    </row>
    <row r="5506" spans="1:7" x14ac:dyDescent="0.15">
      <c r="A5506" t="s">
        <v>9156</v>
      </c>
      <c r="B5506" t="s">
        <v>7098</v>
      </c>
      <c r="C5506" s="32">
        <v>43432</v>
      </c>
      <c r="D5506" t="s">
        <v>139</v>
      </c>
      <c r="E5506" t="s">
        <v>741</v>
      </c>
      <c r="F5506">
        <v>10</v>
      </c>
      <c r="G5506">
        <v>0</v>
      </c>
    </row>
    <row r="5507" spans="1:7" x14ac:dyDescent="0.15">
      <c r="A5507" t="s">
        <v>9156</v>
      </c>
      <c r="B5507" t="s">
        <v>7099</v>
      </c>
      <c r="C5507" s="32">
        <v>43432</v>
      </c>
      <c r="D5507" t="s">
        <v>140</v>
      </c>
      <c r="E5507" t="s">
        <v>742</v>
      </c>
      <c r="F5507">
        <v>10</v>
      </c>
      <c r="G5507">
        <v>0</v>
      </c>
    </row>
    <row r="5508" spans="1:7" x14ac:dyDescent="0.15">
      <c r="A5508" t="s">
        <v>9156</v>
      </c>
      <c r="B5508" t="s">
        <v>7100</v>
      </c>
      <c r="C5508" s="32">
        <v>43432</v>
      </c>
      <c r="D5508" t="s">
        <v>135</v>
      </c>
      <c r="E5508" t="s">
        <v>737</v>
      </c>
      <c r="F5508">
        <v>20</v>
      </c>
      <c r="G5508">
        <v>0</v>
      </c>
    </row>
    <row r="5509" spans="1:7" x14ac:dyDescent="0.15">
      <c r="A5509" t="s">
        <v>9156</v>
      </c>
      <c r="B5509" t="s">
        <v>7101</v>
      </c>
      <c r="C5509" s="32">
        <v>43432</v>
      </c>
      <c r="D5509" t="s">
        <v>54</v>
      </c>
      <c r="E5509" t="s">
        <v>477</v>
      </c>
      <c r="F5509">
        <v>25</v>
      </c>
      <c r="G5509">
        <v>0</v>
      </c>
    </row>
    <row r="5510" spans="1:7" x14ac:dyDescent="0.15">
      <c r="A5510" t="s">
        <v>9156</v>
      </c>
      <c r="B5510" t="s">
        <v>7102</v>
      </c>
      <c r="C5510" s="32">
        <v>43432</v>
      </c>
      <c r="D5510" t="s">
        <v>55</v>
      </c>
      <c r="E5510" t="s">
        <v>478</v>
      </c>
      <c r="F5510">
        <v>10</v>
      </c>
      <c r="G5510">
        <v>0</v>
      </c>
    </row>
    <row r="5511" spans="1:7" x14ac:dyDescent="0.15">
      <c r="A5511" t="s">
        <v>9156</v>
      </c>
      <c r="B5511" t="s">
        <v>7103</v>
      </c>
      <c r="C5511" s="32">
        <v>43432</v>
      </c>
      <c r="D5511" t="s">
        <v>97</v>
      </c>
      <c r="E5511" t="s">
        <v>525</v>
      </c>
      <c r="F5511">
        <v>1</v>
      </c>
      <c r="G5511">
        <v>0</v>
      </c>
    </row>
    <row r="5512" spans="1:7" x14ac:dyDescent="0.15">
      <c r="A5512" t="s">
        <v>9156</v>
      </c>
      <c r="B5512" t="s">
        <v>7104</v>
      </c>
      <c r="C5512" s="32">
        <v>43432</v>
      </c>
      <c r="D5512" t="s">
        <v>315</v>
      </c>
      <c r="E5512" t="s">
        <v>2966</v>
      </c>
      <c r="F5512">
        <v>1</v>
      </c>
      <c r="G5512">
        <v>0</v>
      </c>
    </row>
    <row r="5513" spans="1:7" x14ac:dyDescent="0.15">
      <c r="A5513" t="s">
        <v>9156</v>
      </c>
      <c r="B5513" t="s">
        <v>7105</v>
      </c>
      <c r="C5513" s="32">
        <v>43432</v>
      </c>
      <c r="D5513" t="s">
        <v>314</v>
      </c>
      <c r="E5513" t="s">
        <v>2965</v>
      </c>
      <c r="F5513">
        <v>1</v>
      </c>
      <c r="G5513">
        <v>0</v>
      </c>
    </row>
    <row r="5514" spans="1:7" x14ac:dyDescent="0.15">
      <c r="A5514" t="s">
        <v>9156</v>
      </c>
      <c r="B5514" t="s">
        <v>7106</v>
      </c>
      <c r="C5514" s="32">
        <v>43432</v>
      </c>
      <c r="D5514" t="s">
        <v>93</v>
      </c>
      <c r="E5514" t="s">
        <v>517</v>
      </c>
      <c r="F5514">
        <v>1</v>
      </c>
      <c r="G5514">
        <v>0</v>
      </c>
    </row>
    <row r="5515" spans="1:7" x14ac:dyDescent="0.15">
      <c r="A5515" t="s">
        <v>9156</v>
      </c>
      <c r="B5515" t="s">
        <v>7107</v>
      </c>
      <c r="C5515" s="32">
        <v>43432</v>
      </c>
      <c r="D5515" t="s">
        <v>262</v>
      </c>
      <c r="E5515" t="s">
        <v>2056</v>
      </c>
      <c r="F5515">
        <v>1</v>
      </c>
      <c r="G5515">
        <v>0</v>
      </c>
    </row>
    <row r="5516" spans="1:7" x14ac:dyDescent="0.15">
      <c r="A5516" t="s">
        <v>9156</v>
      </c>
      <c r="B5516" t="s">
        <v>7108</v>
      </c>
      <c r="C5516" s="32">
        <v>43432</v>
      </c>
      <c r="D5516" t="s">
        <v>173</v>
      </c>
      <c r="E5516" t="s">
        <v>1157</v>
      </c>
      <c r="F5516">
        <v>1</v>
      </c>
      <c r="G5516">
        <v>0</v>
      </c>
    </row>
    <row r="5517" spans="1:7" x14ac:dyDescent="0.15">
      <c r="A5517" t="s">
        <v>9156</v>
      </c>
      <c r="B5517" t="s">
        <v>9157</v>
      </c>
      <c r="C5517" s="32">
        <v>43432</v>
      </c>
      <c r="D5517" t="s">
        <v>172</v>
      </c>
      <c r="E5517" t="s">
        <v>1156</v>
      </c>
      <c r="F5517">
        <v>1</v>
      </c>
      <c r="G5517">
        <v>0</v>
      </c>
    </row>
    <row r="5518" spans="1:7" x14ac:dyDescent="0.15">
      <c r="A5518" t="s">
        <v>9156</v>
      </c>
      <c r="B5518" t="s">
        <v>9158</v>
      </c>
      <c r="C5518" s="32">
        <v>43432</v>
      </c>
      <c r="D5518" t="s">
        <v>313</v>
      </c>
      <c r="E5518" t="s">
        <v>2964</v>
      </c>
      <c r="F5518">
        <v>1</v>
      </c>
      <c r="G5518">
        <v>0</v>
      </c>
    </row>
    <row r="5519" spans="1:7" x14ac:dyDescent="0.15">
      <c r="A5519" t="s">
        <v>9156</v>
      </c>
      <c r="B5519" t="s">
        <v>9159</v>
      </c>
      <c r="C5519" s="32">
        <v>43432</v>
      </c>
      <c r="D5519" t="s">
        <v>311</v>
      </c>
      <c r="E5519" t="s">
        <v>2962</v>
      </c>
      <c r="F5519">
        <v>4</v>
      </c>
      <c r="G5519">
        <v>0</v>
      </c>
    </row>
    <row r="5520" spans="1:7" x14ac:dyDescent="0.15">
      <c r="A5520" t="s">
        <v>9156</v>
      </c>
      <c r="B5520" t="s">
        <v>9160</v>
      </c>
      <c r="C5520" s="32">
        <v>43432</v>
      </c>
      <c r="D5520" t="s">
        <v>171</v>
      </c>
      <c r="E5520" t="s">
        <v>1151</v>
      </c>
      <c r="F5520">
        <v>1</v>
      </c>
      <c r="G5520">
        <v>0</v>
      </c>
    </row>
    <row r="5521" spans="1:7" x14ac:dyDescent="0.15">
      <c r="A5521" t="s">
        <v>9156</v>
      </c>
      <c r="B5521" t="s">
        <v>9161</v>
      </c>
      <c r="C5521" s="32">
        <v>43432</v>
      </c>
      <c r="D5521" t="s">
        <v>168</v>
      </c>
      <c r="E5521" t="s">
        <v>1148</v>
      </c>
      <c r="F5521">
        <v>12</v>
      </c>
      <c r="G5521">
        <v>0</v>
      </c>
    </row>
    <row r="5522" spans="1:7" x14ac:dyDescent="0.15">
      <c r="A5522" t="s">
        <v>9156</v>
      </c>
      <c r="B5522" t="s">
        <v>9162</v>
      </c>
      <c r="C5522" s="32">
        <v>43432</v>
      </c>
      <c r="D5522" t="s">
        <v>252</v>
      </c>
      <c r="E5522" t="s">
        <v>1942</v>
      </c>
      <c r="F5522">
        <v>4</v>
      </c>
      <c r="G5522">
        <v>0</v>
      </c>
    </row>
    <row r="5523" spans="1:7" x14ac:dyDescent="0.15">
      <c r="A5523" t="s">
        <v>9156</v>
      </c>
      <c r="B5523" t="s">
        <v>9163</v>
      </c>
      <c r="C5523" s="32">
        <v>43432</v>
      </c>
      <c r="D5523" t="s">
        <v>251</v>
      </c>
      <c r="E5523" t="s">
        <v>1941</v>
      </c>
      <c r="F5523">
        <v>5</v>
      </c>
      <c r="G5523">
        <v>0</v>
      </c>
    </row>
    <row r="5524" spans="1:7" x14ac:dyDescent="0.15">
      <c r="A5524" t="s">
        <v>9156</v>
      </c>
      <c r="B5524" t="s">
        <v>9164</v>
      </c>
      <c r="C5524" s="32">
        <v>43432</v>
      </c>
      <c r="D5524" t="s">
        <v>250</v>
      </c>
      <c r="E5524" t="s">
        <v>1940</v>
      </c>
      <c r="F5524">
        <v>10</v>
      </c>
      <c r="G5524">
        <v>0</v>
      </c>
    </row>
    <row r="5525" spans="1:7" x14ac:dyDescent="0.15">
      <c r="A5525" t="s">
        <v>9156</v>
      </c>
      <c r="B5525" t="s">
        <v>9165</v>
      </c>
      <c r="C5525" s="32">
        <v>43432</v>
      </c>
      <c r="D5525" t="s">
        <v>249</v>
      </c>
      <c r="E5525" t="s">
        <v>1939</v>
      </c>
      <c r="F5525">
        <v>4</v>
      </c>
      <c r="G5525">
        <v>0</v>
      </c>
    </row>
    <row r="5526" spans="1:7" x14ac:dyDescent="0.15">
      <c r="A5526" t="s">
        <v>9156</v>
      </c>
      <c r="B5526" t="s">
        <v>9166</v>
      </c>
      <c r="C5526" s="32">
        <v>43432</v>
      </c>
      <c r="D5526" t="s">
        <v>167</v>
      </c>
      <c r="E5526" t="s">
        <v>1143</v>
      </c>
      <c r="F5526">
        <v>16</v>
      </c>
      <c r="G5526">
        <v>0</v>
      </c>
    </row>
    <row r="5527" spans="1:7" x14ac:dyDescent="0.15">
      <c r="A5527" t="s">
        <v>9156</v>
      </c>
      <c r="B5527" t="s">
        <v>9167</v>
      </c>
      <c r="C5527" s="32">
        <v>43432</v>
      </c>
      <c r="D5527" t="s">
        <v>165</v>
      </c>
      <c r="E5527" t="s">
        <v>1141</v>
      </c>
      <c r="F5527">
        <v>10</v>
      </c>
      <c r="G5527">
        <v>0</v>
      </c>
    </row>
    <row r="5528" spans="1:7" x14ac:dyDescent="0.15">
      <c r="A5528" t="s">
        <v>9156</v>
      </c>
      <c r="B5528" t="s">
        <v>9168</v>
      </c>
      <c r="C5528" s="32">
        <v>43432</v>
      </c>
      <c r="D5528" t="s">
        <v>164</v>
      </c>
      <c r="E5528" t="s">
        <v>1140</v>
      </c>
      <c r="F5528">
        <v>4</v>
      </c>
      <c r="G5528">
        <v>0</v>
      </c>
    </row>
    <row r="5529" spans="1:7" x14ac:dyDescent="0.15">
      <c r="A5529" t="s">
        <v>9156</v>
      </c>
      <c r="B5529" t="s">
        <v>9169</v>
      </c>
      <c r="C5529" s="32">
        <v>43432</v>
      </c>
      <c r="D5529" t="s">
        <v>163</v>
      </c>
      <c r="E5529" t="s">
        <v>1139</v>
      </c>
      <c r="F5529">
        <v>2</v>
      </c>
      <c r="G5529">
        <v>0</v>
      </c>
    </row>
    <row r="5530" spans="1:7" x14ac:dyDescent="0.15">
      <c r="A5530" t="s">
        <v>9170</v>
      </c>
      <c r="B5530" t="s">
        <v>4335</v>
      </c>
      <c r="C5530" s="32">
        <v>43432</v>
      </c>
      <c r="D5530" t="s">
        <v>254</v>
      </c>
      <c r="E5530" t="s">
        <v>1944</v>
      </c>
      <c r="F5530">
        <v>1</v>
      </c>
      <c r="G5530">
        <v>0</v>
      </c>
    </row>
    <row r="5531" spans="1:7" x14ac:dyDescent="0.15">
      <c r="A5531" t="s">
        <v>9171</v>
      </c>
      <c r="B5531" t="s">
        <v>4335</v>
      </c>
      <c r="C5531" s="32">
        <v>43432</v>
      </c>
      <c r="D5531" t="s">
        <v>261</v>
      </c>
      <c r="E5531" t="s">
        <v>2055</v>
      </c>
      <c r="F5531">
        <v>15</v>
      </c>
      <c r="G5531">
        <v>0</v>
      </c>
    </row>
    <row r="5532" spans="1:7" x14ac:dyDescent="0.15">
      <c r="A5532" t="s">
        <v>9171</v>
      </c>
      <c r="B5532" t="s">
        <v>4344</v>
      </c>
      <c r="C5532" s="32">
        <v>43432</v>
      </c>
      <c r="D5532" t="s">
        <v>259</v>
      </c>
      <c r="E5532" t="s">
        <v>2053</v>
      </c>
      <c r="F5532">
        <v>10</v>
      </c>
      <c r="G5532">
        <v>0</v>
      </c>
    </row>
    <row r="5533" spans="1:7" x14ac:dyDescent="0.15">
      <c r="A5533" t="s">
        <v>9172</v>
      </c>
      <c r="B5533" t="s">
        <v>4335</v>
      </c>
      <c r="C5533" s="32">
        <v>43432</v>
      </c>
      <c r="D5533" t="s">
        <v>371</v>
      </c>
      <c r="E5533" t="s">
        <v>3204</v>
      </c>
      <c r="F5533">
        <v>10</v>
      </c>
      <c r="G5533">
        <v>0</v>
      </c>
    </row>
    <row r="5534" spans="1:7" x14ac:dyDescent="0.15">
      <c r="A5534" t="s">
        <v>9172</v>
      </c>
      <c r="B5534" t="s">
        <v>4344</v>
      </c>
      <c r="C5534" s="32">
        <v>43432</v>
      </c>
      <c r="D5534" t="s">
        <v>372</v>
      </c>
      <c r="E5534" t="s">
        <v>3205</v>
      </c>
      <c r="F5534">
        <v>10</v>
      </c>
      <c r="G5534">
        <v>0</v>
      </c>
    </row>
    <row r="5535" spans="1:7" x14ac:dyDescent="0.15">
      <c r="A5535" t="s">
        <v>9172</v>
      </c>
      <c r="B5535" t="s">
        <v>4345</v>
      </c>
      <c r="C5535" s="32">
        <v>43432</v>
      </c>
      <c r="D5535" t="s">
        <v>376</v>
      </c>
      <c r="E5535" t="s">
        <v>3209</v>
      </c>
      <c r="F5535">
        <v>5</v>
      </c>
      <c r="G5535">
        <v>0</v>
      </c>
    </row>
    <row r="5536" spans="1:7" x14ac:dyDescent="0.15">
      <c r="A5536" t="s">
        <v>9173</v>
      </c>
      <c r="B5536" t="s">
        <v>4335</v>
      </c>
      <c r="C5536" s="32">
        <v>43432</v>
      </c>
      <c r="D5536" t="s">
        <v>2495</v>
      </c>
      <c r="E5536" t="s">
        <v>2496</v>
      </c>
      <c r="F5536">
        <v>10</v>
      </c>
      <c r="G5536">
        <v>0</v>
      </c>
    </row>
    <row r="5537" spans="1:7" x14ac:dyDescent="0.15">
      <c r="A5537" t="s">
        <v>9173</v>
      </c>
      <c r="B5537" t="s">
        <v>4344</v>
      </c>
      <c r="C5537" s="32">
        <v>43432</v>
      </c>
      <c r="D5537" t="s">
        <v>2493</v>
      </c>
      <c r="E5537" t="s">
        <v>2494</v>
      </c>
      <c r="F5537">
        <v>10</v>
      </c>
      <c r="G5537">
        <v>0</v>
      </c>
    </row>
    <row r="5538" spans="1:7" x14ac:dyDescent="0.15">
      <c r="A5538" t="s">
        <v>9173</v>
      </c>
      <c r="B5538" t="s">
        <v>4345</v>
      </c>
      <c r="C5538" s="32">
        <v>43432</v>
      </c>
      <c r="D5538" t="s">
        <v>2491</v>
      </c>
      <c r="E5538" t="s">
        <v>2492</v>
      </c>
      <c r="F5538">
        <v>10</v>
      </c>
      <c r="G5538">
        <v>0</v>
      </c>
    </row>
    <row r="5539" spans="1:7" x14ac:dyDescent="0.15">
      <c r="A5539" t="s">
        <v>9173</v>
      </c>
      <c r="B5539" t="s">
        <v>4346</v>
      </c>
      <c r="C5539" s="32">
        <v>43432</v>
      </c>
      <c r="D5539" t="s">
        <v>2489</v>
      </c>
      <c r="E5539" t="s">
        <v>2490</v>
      </c>
      <c r="F5539">
        <v>10</v>
      </c>
      <c r="G5539">
        <v>0</v>
      </c>
    </row>
    <row r="5540" spans="1:7" x14ac:dyDescent="0.15">
      <c r="A5540" t="s">
        <v>9173</v>
      </c>
      <c r="B5540" t="s">
        <v>4347</v>
      </c>
      <c r="C5540" s="32">
        <v>43432</v>
      </c>
      <c r="D5540" t="s">
        <v>2487</v>
      </c>
      <c r="E5540" t="s">
        <v>2488</v>
      </c>
      <c r="F5540">
        <v>10</v>
      </c>
      <c r="G5540">
        <v>0</v>
      </c>
    </row>
    <row r="5541" spans="1:7" x14ac:dyDescent="0.15">
      <c r="A5541" t="s">
        <v>9173</v>
      </c>
      <c r="B5541" t="s">
        <v>4348</v>
      </c>
      <c r="C5541" s="32">
        <v>43432</v>
      </c>
      <c r="D5541" t="s">
        <v>2485</v>
      </c>
      <c r="E5541" t="s">
        <v>2486</v>
      </c>
      <c r="F5541">
        <v>10</v>
      </c>
      <c r="G5541">
        <v>0</v>
      </c>
    </row>
    <row r="5542" spans="1:7" x14ac:dyDescent="0.15">
      <c r="A5542" t="s">
        <v>9173</v>
      </c>
      <c r="B5542" t="s">
        <v>4372</v>
      </c>
      <c r="C5542" s="32">
        <v>43432</v>
      </c>
      <c r="D5542" t="s">
        <v>2483</v>
      </c>
      <c r="E5542" t="s">
        <v>2484</v>
      </c>
      <c r="F5542">
        <v>10</v>
      </c>
      <c r="G5542">
        <v>0</v>
      </c>
    </row>
    <row r="5543" spans="1:7" x14ac:dyDescent="0.15">
      <c r="A5543" t="s">
        <v>9173</v>
      </c>
      <c r="B5543" t="s">
        <v>4373</v>
      </c>
      <c r="C5543" s="32">
        <v>43432</v>
      </c>
      <c r="D5543" t="s">
        <v>2481</v>
      </c>
      <c r="E5543" t="s">
        <v>2482</v>
      </c>
      <c r="F5543">
        <v>100</v>
      </c>
      <c r="G5543">
        <v>0</v>
      </c>
    </row>
    <row r="5544" spans="1:7" x14ac:dyDescent="0.15">
      <c r="A5544" t="s">
        <v>9174</v>
      </c>
      <c r="B5544" t="s">
        <v>4335</v>
      </c>
      <c r="C5544" s="32">
        <v>43432</v>
      </c>
      <c r="D5544" t="s">
        <v>190</v>
      </c>
      <c r="E5544" t="s">
        <v>1174</v>
      </c>
      <c r="F5544">
        <v>2</v>
      </c>
      <c r="G5544">
        <v>0</v>
      </c>
    </row>
    <row r="5545" spans="1:7" x14ac:dyDescent="0.15">
      <c r="A5545" t="s">
        <v>9174</v>
      </c>
      <c r="B5545" t="s">
        <v>4344</v>
      </c>
      <c r="C5545" s="32">
        <v>43432</v>
      </c>
      <c r="D5545" t="s">
        <v>187</v>
      </c>
      <c r="E5545" t="s">
        <v>1171</v>
      </c>
      <c r="F5545">
        <v>2</v>
      </c>
      <c r="G5545">
        <v>0</v>
      </c>
    </row>
    <row r="5546" spans="1:7" x14ac:dyDescent="0.15">
      <c r="A5546" t="s">
        <v>9174</v>
      </c>
      <c r="B5546" t="s">
        <v>4345</v>
      </c>
      <c r="C5546" s="32">
        <v>43432</v>
      </c>
      <c r="D5546" t="s">
        <v>186</v>
      </c>
      <c r="E5546" t="s">
        <v>1170</v>
      </c>
      <c r="F5546">
        <v>7</v>
      </c>
      <c r="G5546">
        <v>0</v>
      </c>
    </row>
    <row r="5547" spans="1:7" x14ac:dyDescent="0.15">
      <c r="A5547" t="s">
        <v>9174</v>
      </c>
      <c r="B5547" t="s">
        <v>4346</v>
      </c>
      <c r="C5547" s="32">
        <v>43432</v>
      </c>
      <c r="D5547" t="s">
        <v>264</v>
      </c>
      <c r="E5547" t="s">
        <v>2078</v>
      </c>
      <c r="F5547">
        <v>22</v>
      </c>
      <c r="G5547">
        <v>0</v>
      </c>
    </row>
    <row r="5548" spans="1:7" x14ac:dyDescent="0.15">
      <c r="A5548" t="s">
        <v>9174</v>
      </c>
      <c r="B5548" t="s">
        <v>4347</v>
      </c>
      <c r="C5548" s="32">
        <v>43432</v>
      </c>
      <c r="D5548" t="s">
        <v>175</v>
      </c>
      <c r="E5548" t="s">
        <v>1159</v>
      </c>
      <c r="F5548">
        <v>1</v>
      </c>
      <c r="G5548">
        <v>0</v>
      </c>
    </row>
    <row r="5549" spans="1:7" x14ac:dyDescent="0.15">
      <c r="A5549" t="s">
        <v>9174</v>
      </c>
      <c r="B5549" t="s">
        <v>4348</v>
      </c>
      <c r="C5549" s="32">
        <v>43432</v>
      </c>
      <c r="D5549" t="s">
        <v>122</v>
      </c>
      <c r="E5549" t="s">
        <v>4144</v>
      </c>
      <c r="F5549">
        <v>35</v>
      </c>
      <c r="G5549">
        <v>0</v>
      </c>
    </row>
    <row r="5550" spans="1:7" x14ac:dyDescent="0.15">
      <c r="A5550" t="s">
        <v>9174</v>
      </c>
      <c r="B5550" t="s">
        <v>4372</v>
      </c>
      <c r="C5550" s="32">
        <v>43432</v>
      </c>
      <c r="D5550" t="s">
        <v>173</v>
      </c>
      <c r="E5550" t="s">
        <v>1157</v>
      </c>
      <c r="F5550">
        <v>1</v>
      </c>
      <c r="G5550">
        <v>0</v>
      </c>
    </row>
    <row r="5551" spans="1:7" x14ac:dyDescent="0.15">
      <c r="A5551" t="s">
        <v>9174</v>
      </c>
      <c r="B5551" t="s">
        <v>4373</v>
      </c>
      <c r="C5551" s="32">
        <v>43432</v>
      </c>
      <c r="D5551" t="s">
        <v>311</v>
      </c>
      <c r="E5551" t="s">
        <v>2962</v>
      </c>
      <c r="F5551">
        <v>6</v>
      </c>
      <c r="G5551">
        <v>0</v>
      </c>
    </row>
    <row r="5552" spans="1:7" x14ac:dyDescent="0.15">
      <c r="A5552" t="s">
        <v>9174</v>
      </c>
      <c r="B5552" t="s">
        <v>4379</v>
      </c>
      <c r="C5552" s="32">
        <v>43432</v>
      </c>
      <c r="D5552" t="s">
        <v>171</v>
      </c>
      <c r="E5552" t="s">
        <v>1151</v>
      </c>
      <c r="F5552">
        <v>6</v>
      </c>
      <c r="G5552">
        <v>0</v>
      </c>
    </row>
    <row r="5553" spans="1:7" x14ac:dyDescent="0.15">
      <c r="A5553" t="s">
        <v>9174</v>
      </c>
      <c r="B5553" t="s">
        <v>4380</v>
      </c>
      <c r="C5553" s="32">
        <v>43432</v>
      </c>
      <c r="D5553" t="s">
        <v>170</v>
      </c>
      <c r="E5553" t="s">
        <v>1150</v>
      </c>
      <c r="F5553">
        <v>8</v>
      </c>
      <c r="G5553">
        <v>0</v>
      </c>
    </row>
    <row r="5554" spans="1:7" x14ac:dyDescent="0.15">
      <c r="A5554" t="s">
        <v>9174</v>
      </c>
      <c r="B5554" t="s">
        <v>4381</v>
      </c>
      <c r="C5554" s="32">
        <v>43432</v>
      </c>
      <c r="D5554" t="s">
        <v>169</v>
      </c>
      <c r="E5554" t="s">
        <v>1149</v>
      </c>
      <c r="F5554">
        <v>8</v>
      </c>
      <c r="G5554">
        <v>0</v>
      </c>
    </row>
    <row r="5555" spans="1:7" x14ac:dyDescent="0.15">
      <c r="A5555" t="s">
        <v>9174</v>
      </c>
      <c r="B5555" t="s">
        <v>4382</v>
      </c>
      <c r="C5555" s="32">
        <v>43432</v>
      </c>
      <c r="D5555" t="s">
        <v>168</v>
      </c>
      <c r="E5555" t="s">
        <v>1148</v>
      </c>
      <c r="F5555">
        <v>8</v>
      </c>
      <c r="G5555">
        <v>0</v>
      </c>
    </row>
    <row r="5556" spans="1:7" x14ac:dyDescent="0.15">
      <c r="A5556" t="s">
        <v>9174</v>
      </c>
      <c r="B5556" t="s">
        <v>4383</v>
      </c>
      <c r="C5556" s="32">
        <v>43432</v>
      </c>
      <c r="D5556" t="s">
        <v>252</v>
      </c>
      <c r="E5556" t="s">
        <v>1942</v>
      </c>
      <c r="F5556">
        <v>20</v>
      </c>
      <c r="G5556">
        <v>0</v>
      </c>
    </row>
    <row r="5557" spans="1:7" x14ac:dyDescent="0.15">
      <c r="A5557" t="s">
        <v>9174</v>
      </c>
      <c r="B5557" t="s">
        <v>4384</v>
      </c>
      <c r="C5557" s="32">
        <v>43432</v>
      </c>
      <c r="D5557" t="s">
        <v>251</v>
      </c>
      <c r="E5557" t="s">
        <v>1941</v>
      </c>
      <c r="F5557">
        <v>20</v>
      </c>
      <c r="G5557">
        <v>0</v>
      </c>
    </row>
    <row r="5558" spans="1:7" x14ac:dyDescent="0.15">
      <c r="A5558" t="s">
        <v>9174</v>
      </c>
      <c r="B5558" t="s">
        <v>4385</v>
      </c>
      <c r="C5558" s="32">
        <v>43432</v>
      </c>
      <c r="D5558" t="s">
        <v>250</v>
      </c>
      <c r="E5558" t="s">
        <v>1940</v>
      </c>
      <c r="F5558">
        <v>45</v>
      </c>
      <c r="G5558">
        <v>0</v>
      </c>
    </row>
    <row r="5559" spans="1:7" x14ac:dyDescent="0.15">
      <c r="A5559" t="s">
        <v>9174</v>
      </c>
      <c r="B5559" t="s">
        <v>4386</v>
      </c>
      <c r="C5559" s="32">
        <v>43432</v>
      </c>
      <c r="D5559" t="s">
        <v>249</v>
      </c>
      <c r="E5559" t="s">
        <v>1939</v>
      </c>
      <c r="F5559">
        <v>42</v>
      </c>
      <c r="G5559">
        <v>0</v>
      </c>
    </row>
    <row r="5560" spans="1:7" x14ac:dyDescent="0.15">
      <c r="A5560" t="s">
        <v>9174</v>
      </c>
      <c r="B5560" t="s">
        <v>4387</v>
      </c>
      <c r="C5560" s="32">
        <v>43432</v>
      </c>
      <c r="D5560" t="s">
        <v>248</v>
      </c>
      <c r="E5560" t="s">
        <v>1938</v>
      </c>
      <c r="F5560">
        <v>40</v>
      </c>
      <c r="G5560">
        <v>0</v>
      </c>
    </row>
    <row r="5561" spans="1:7" x14ac:dyDescent="0.15">
      <c r="A5561" t="s">
        <v>9174</v>
      </c>
      <c r="B5561" t="s">
        <v>4388</v>
      </c>
      <c r="C5561" s="32">
        <v>43432</v>
      </c>
      <c r="D5561" t="s">
        <v>167</v>
      </c>
      <c r="E5561" t="s">
        <v>1143</v>
      </c>
      <c r="F5561">
        <v>33</v>
      </c>
      <c r="G5561">
        <v>0</v>
      </c>
    </row>
    <row r="5562" spans="1:7" x14ac:dyDescent="0.15">
      <c r="A5562" t="s">
        <v>9174</v>
      </c>
      <c r="B5562" t="s">
        <v>4389</v>
      </c>
      <c r="C5562" s="32">
        <v>43432</v>
      </c>
      <c r="D5562" t="s">
        <v>165</v>
      </c>
      <c r="E5562" t="s">
        <v>1141</v>
      </c>
      <c r="F5562">
        <v>20</v>
      </c>
      <c r="G5562">
        <v>0</v>
      </c>
    </row>
    <row r="5563" spans="1:7" x14ac:dyDescent="0.15">
      <c r="A5563" t="s">
        <v>9174</v>
      </c>
      <c r="B5563" t="s">
        <v>4390</v>
      </c>
      <c r="C5563" s="32">
        <v>43432</v>
      </c>
      <c r="D5563" t="s">
        <v>164</v>
      </c>
      <c r="E5563" t="s">
        <v>1140</v>
      </c>
      <c r="F5563">
        <v>16</v>
      </c>
      <c r="G5563">
        <v>0</v>
      </c>
    </row>
    <row r="5564" spans="1:7" x14ac:dyDescent="0.15">
      <c r="A5564" t="s">
        <v>9174</v>
      </c>
      <c r="B5564" t="s">
        <v>4391</v>
      </c>
      <c r="C5564" s="32">
        <v>43432</v>
      </c>
      <c r="D5564" t="s">
        <v>163</v>
      </c>
      <c r="E5564" t="s">
        <v>1139</v>
      </c>
      <c r="F5564">
        <v>3</v>
      </c>
      <c r="G5564">
        <v>0</v>
      </c>
    </row>
    <row r="5565" spans="1:7" x14ac:dyDescent="0.15">
      <c r="A5565" t="s">
        <v>9174</v>
      </c>
      <c r="B5565" t="s">
        <v>4392</v>
      </c>
      <c r="C5565" s="32">
        <v>43432</v>
      </c>
      <c r="D5565" t="s">
        <v>218</v>
      </c>
      <c r="E5565" t="s">
        <v>1500</v>
      </c>
      <c r="F5565">
        <v>30</v>
      </c>
      <c r="G5565">
        <v>0</v>
      </c>
    </row>
    <row r="5566" spans="1:7" x14ac:dyDescent="0.15">
      <c r="A5566" t="s">
        <v>9175</v>
      </c>
      <c r="B5566" t="s">
        <v>4335</v>
      </c>
      <c r="C5566" s="32">
        <v>43432</v>
      </c>
      <c r="D5566" t="s">
        <v>113</v>
      </c>
      <c r="E5566" t="s">
        <v>4133</v>
      </c>
      <c r="F5566">
        <v>2</v>
      </c>
      <c r="G5566">
        <v>0</v>
      </c>
    </row>
    <row r="5567" spans="1:7" x14ac:dyDescent="0.15">
      <c r="A5567" t="s">
        <v>9176</v>
      </c>
      <c r="B5567" t="s">
        <v>4335</v>
      </c>
      <c r="C5567" s="32">
        <v>43432</v>
      </c>
      <c r="D5567" t="s">
        <v>265</v>
      </c>
      <c r="E5567" t="s">
        <v>2079</v>
      </c>
      <c r="F5567">
        <v>12</v>
      </c>
      <c r="G5567">
        <v>0</v>
      </c>
    </row>
    <row r="5568" spans="1:7" x14ac:dyDescent="0.15">
      <c r="A5568" t="s">
        <v>9176</v>
      </c>
      <c r="B5568" t="s">
        <v>4344</v>
      </c>
      <c r="C5568" s="32">
        <v>43432</v>
      </c>
      <c r="D5568" t="s">
        <v>266</v>
      </c>
      <c r="E5568" t="s">
        <v>2080</v>
      </c>
      <c r="F5568">
        <v>34</v>
      </c>
      <c r="G5568">
        <v>0</v>
      </c>
    </row>
    <row r="5569" spans="1:7" x14ac:dyDescent="0.15">
      <c r="A5569" t="s">
        <v>9176</v>
      </c>
      <c r="B5569" t="s">
        <v>4345</v>
      </c>
      <c r="C5569" s="32">
        <v>43432</v>
      </c>
      <c r="D5569" t="s">
        <v>267</v>
      </c>
      <c r="E5569" t="s">
        <v>2081</v>
      </c>
      <c r="F5569">
        <v>10</v>
      </c>
      <c r="G5569">
        <v>0</v>
      </c>
    </row>
    <row r="5570" spans="1:7" x14ac:dyDescent="0.15">
      <c r="A5570" t="s">
        <v>9176</v>
      </c>
      <c r="B5570" t="s">
        <v>4346</v>
      </c>
      <c r="C5570" s="32">
        <v>43432</v>
      </c>
      <c r="D5570" t="s">
        <v>181</v>
      </c>
      <c r="E5570" t="s">
        <v>1165</v>
      </c>
      <c r="F5570">
        <v>8</v>
      </c>
      <c r="G5570">
        <v>0</v>
      </c>
    </row>
    <row r="5571" spans="1:7" x14ac:dyDescent="0.15">
      <c r="A5571" t="s">
        <v>9176</v>
      </c>
      <c r="B5571" t="s">
        <v>4347</v>
      </c>
      <c r="C5571" s="32">
        <v>43432</v>
      </c>
      <c r="D5571" t="s">
        <v>183</v>
      </c>
      <c r="E5571" t="s">
        <v>1167</v>
      </c>
      <c r="F5571">
        <v>10</v>
      </c>
      <c r="G5571">
        <v>0</v>
      </c>
    </row>
    <row r="5572" spans="1:7" x14ac:dyDescent="0.15">
      <c r="A5572" t="s">
        <v>9176</v>
      </c>
      <c r="B5572" t="s">
        <v>4348</v>
      </c>
      <c r="C5572" s="32">
        <v>43432</v>
      </c>
      <c r="D5572" t="s">
        <v>184</v>
      </c>
      <c r="E5572" t="s">
        <v>1168</v>
      </c>
      <c r="F5572">
        <v>7</v>
      </c>
      <c r="G5572">
        <v>0</v>
      </c>
    </row>
    <row r="5573" spans="1:7" x14ac:dyDescent="0.15">
      <c r="A5573" t="s">
        <v>9176</v>
      </c>
      <c r="B5573" t="s">
        <v>4372</v>
      </c>
      <c r="C5573" s="32">
        <v>43432</v>
      </c>
      <c r="D5573" t="s">
        <v>185</v>
      </c>
      <c r="E5573" t="s">
        <v>1169</v>
      </c>
      <c r="F5573">
        <v>8</v>
      </c>
      <c r="G5573">
        <v>0</v>
      </c>
    </row>
    <row r="5574" spans="1:7" x14ac:dyDescent="0.15">
      <c r="A5574" t="s">
        <v>9176</v>
      </c>
      <c r="B5574" t="s">
        <v>4373</v>
      </c>
      <c r="C5574" s="32">
        <v>43432</v>
      </c>
      <c r="D5574" t="s">
        <v>727</v>
      </c>
      <c r="E5574" t="s">
        <v>728</v>
      </c>
      <c r="F5574">
        <v>4</v>
      </c>
      <c r="G5574">
        <v>0</v>
      </c>
    </row>
    <row r="5575" spans="1:7" x14ac:dyDescent="0.15">
      <c r="A5575" t="s">
        <v>9176</v>
      </c>
      <c r="B5575" t="s">
        <v>4379</v>
      </c>
      <c r="C5575" s="32">
        <v>43432</v>
      </c>
      <c r="D5575" t="s">
        <v>287</v>
      </c>
      <c r="E5575" t="s">
        <v>4195</v>
      </c>
      <c r="F5575">
        <v>60</v>
      </c>
      <c r="G5575">
        <v>0</v>
      </c>
    </row>
    <row r="5576" spans="1:7" x14ac:dyDescent="0.15">
      <c r="A5576" t="s">
        <v>9176</v>
      </c>
      <c r="B5576" t="s">
        <v>4380</v>
      </c>
      <c r="C5576" s="32">
        <v>43432</v>
      </c>
      <c r="D5576" t="s">
        <v>122</v>
      </c>
      <c r="E5576" t="s">
        <v>4144</v>
      </c>
      <c r="F5576">
        <v>15</v>
      </c>
      <c r="G5576">
        <v>0</v>
      </c>
    </row>
    <row r="5577" spans="1:7" x14ac:dyDescent="0.15">
      <c r="A5577" t="s">
        <v>9176</v>
      </c>
      <c r="B5577" t="s">
        <v>4381</v>
      </c>
      <c r="C5577" s="32">
        <v>43432</v>
      </c>
      <c r="D5577" t="s">
        <v>218</v>
      </c>
      <c r="E5577" t="s">
        <v>1500</v>
      </c>
      <c r="F5577">
        <v>30</v>
      </c>
      <c r="G5577">
        <v>0</v>
      </c>
    </row>
    <row r="5578" spans="1:7" x14ac:dyDescent="0.15">
      <c r="A5578" t="s">
        <v>9177</v>
      </c>
      <c r="B5578" t="s">
        <v>4335</v>
      </c>
      <c r="C5578" s="32">
        <v>43432</v>
      </c>
      <c r="D5578" t="s">
        <v>113</v>
      </c>
      <c r="E5578" t="s">
        <v>4133</v>
      </c>
      <c r="F5578">
        <v>3</v>
      </c>
      <c r="G5578">
        <v>0</v>
      </c>
    </row>
    <row r="5579" spans="1:7" x14ac:dyDescent="0.15">
      <c r="A5579" t="s">
        <v>9178</v>
      </c>
      <c r="B5579" t="s">
        <v>4335</v>
      </c>
      <c r="C5579" s="32">
        <v>43432</v>
      </c>
      <c r="D5579" t="s">
        <v>263</v>
      </c>
      <c r="E5579" t="s">
        <v>2077</v>
      </c>
      <c r="F5579">
        <v>3</v>
      </c>
      <c r="G5579">
        <v>0</v>
      </c>
    </row>
    <row r="5580" spans="1:7" x14ac:dyDescent="0.15">
      <c r="A5580" t="s">
        <v>9179</v>
      </c>
      <c r="B5580" t="s">
        <v>4335</v>
      </c>
      <c r="C5580" s="32">
        <v>43432</v>
      </c>
      <c r="D5580" t="s">
        <v>167</v>
      </c>
      <c r="E5580" t="s">
        <v>1143</v>
      </c>
      <c r="F5580">
        <v>1</v>
      </c>
      <c r="G5580">
        <v>0</v>
      </c>
    </row>
    <row r="5581" spans="1:7" x14ac:dyDescent="0.15">
      <c r="A5581" t="s">
        <v>9180</v>
      </c>
      <c r="B5581" t="s">
        <v>4335</v>
      </c>
      <c r="C5581" s="32">
        <v>43432</v>
      </c>
      <c r="D5581" t="s">
        <v>2039</v>
      </c>
      <c r="E5581" t="s">
        <v>2040</v>
      </c>
      <c r="F5581">
        <v>8</v>
      </c>
      <c r="G5581">
        <v>0</v>
      </c>
    </row>
    <row r="5582" spans="1:7" x14ac:dyDescent="0.15">
      <c r="A5582" t="s">
        <v>9180</v>
      </c>
      <c r="B5582" t="s">
        <v>4344</v>
      </c>
      <c r="C5582" s="32">
        <v>43432</v>
      </c>
      <c r="D5582" t="s">
        <v>246</v>
      </c>
      <c r="E5582" t="s">
        <v>1820</v>
      </c>
      <c r="F5582">
        <v>1</v>
      </c>
      <c r="G5582">
        <v>0</v>
      </c>
    </row>
    <row r="5583" spans="1:7" x14ac:dyDescent="0.15">
      <c r="A5583" t="s">
        <v>9180</v>
      </c>
      <c r="B5583" t="s">
        <v>4345</v>
      </c>
      <c r="C5583" s="32">
        <v>43432</v>
      </c>
      <c r="D5583" t="s">
        <v>1825</v>
      </c>
      <c r="E5583" t="s">
        <v>1826</v>
      </c>
      <c r="F5583">
        <v>1</v>
      </c>
      <c r="G5583">
        <v>0</v>
      </c>
    </row>
    <row r="5584" spans="1:7" x14ac:dyDescent="0.15">
      <c r="A5584" t="s">
        <v>9180</v>
      </c>
      <c r="B5584" t="s">
        <v>4346</v>
      </c>
      <c r="C5584" s="32">
        <v>43432</v>
      </c>
      <c r="D5584" t="s">
        <v>1798</v>
      </c>
      <c r="E5584" t="s">
        <v>1799</v>
      </c>
      <c r="F5584">
        <v>8</v>
      </c>
      <c r="G5584">
        <v>0</v>
      </c>
    </row>
    <row r="5585" spans="1:7" x14ac:dyDescent="0.15">
      <c r="A5585" t="s">
        <v>9181</v>
      </c>
      <c r="B5585" t="s">
        <v>4335</v>
      </c>
      <c r="C5585" s="32">
        <v>43432</v>
      </c>
      <c r="D5585" t="s">
        <v>267</v>
      </c>
      <c r="E5585" t="s">
        <v>2081</v>
      </c>
      <c r="F5585">
        <v>1</v>
      </c>
      <c r="G5585">
        <v>0</v>
      </c>
    </row>
    <row r="5586" spans="1:7" x14ac:dyDescent="0.15">
      <c r="A5586" t="s">
        <v>9181</v>
      </c>
      <c r="B5586" t="s">
        <v>4344</v>
      </c>
      <c r="C5586" s="32">
        <v>43432</v>
      </c>
      <c r="D5586" t="s">
        <v>166</v>
      </c>
      <c r="E5586" t="s">
        <v>1142</v>
      </c>
      <c r="F5586">
        <v>1</v>
      </c>
      <c r="G5586">
        <v>0</v>
      </c>
    </row>
    <row r="5587" spans="1:7" x14ac:dyDescent="0.15">
      <c r="A5587" t="s">
        <v>9181</v>
      </c>
      <c r="B5587" t="s">
        <v>4345</v>
      </c>
      <c r="C5587" s="32">
        <v>43432</v>
      </c>
      <c r="D5587" t="s">
        <v>250</v>
      </c>
      <c r="E5587" t="s">
        <v>1940</v>
      </c>
      <c r="F5587">
        <v>1</v>
      </c>
      <c r="G5587">
        <v>0</v>
      </c>
    </row>
    <row r="5588" spans="1:7" x14ac:dyDescent="0.15">
      <c r="A5588" t="s">
        <v>9181</v>
      </c>
      <c r="B5588" t="s">
        <v>4346</v>
      </c>
      <c r="C5588" s="32">
        <v>43432</v>
      </c>
      <c r="D5588" t="s">
        <v>287</v>
      </c>
      <c r="E5588" t="s">
        <v>4195</v>
      </c>
      <c r="F5588">
        <v>2</v>
      </c>
      <c r="G5588">
        <v>0</v>
      </c>
    </row>
    <row r="5589" spans="1:7" x14ac:dyDescent="0.15">
      <c r="A5589" t="s">
        <v>9181</v>
      </c>
      <c r="B5589" t="s">
        <v>4347</v>
      </c>
      <c r="C5589" s="32">
        <v>43432</v>
      </c>
      <c r="D5589" t="s">
        <v>218</v>
      </c>
      <c r="E5589" t="s">
        <v>1500</v>
      </c>
      <c r="F5589">
        <v>2</v>
      </c>
      <c r="G5589">
        <v>0</v>
      </c>
    </row>
    <row r="5590" spans="1:7" x14ac:dyDescent="0.15">
      <c r="A5590" t="s">
        <v>9182</v>
      </c>
      <c r="B5590" t="s">
        <v>4335</v>
      </c>
      <c r="C5590" s="32">
        <v>43432</v>
      </c>
      <c r="D5590" t="s">
        <v>122</v>
      </c>
      <c r="E5590" t="s">
        <v>4144</v>
      </c>
      <c r="F5590">
        <v>20</v>
      </c>
      <c r="G5590">
        <v>0</v>
      </c>
    </row>
    <row r="5591" spans="1:7" x14ac:dyDescent="0.15">
      <c r="A5591" t="s">
        <v>9182</v>
      </c>
      <c r="B5591" t="s">
        <v>4344</v>
      </c>
      <c r="C5591" s="32">
        <v>43432</v>
      </c>
      <c r="D5591" t="s">
        <v>219</v>
      </c>
      <c r="E5591" t="s">
        <v>1501</v>
      </c>
      <c r="F5591">
        <v>10</v>
      </c>
      <c r="G5591">
        <v>0</v>
      </c>
    </row>
    <row r="5592" spans="1:7" x14ac:dyDescent="0.15">
      <c r="A5592" t="s">
        <v>9182</v>
      </c>
      <c r="B5592" t="s">
        <v>4345</v>
      </c>
      <c r="C5592" s="32">
        <v>43432</v>
      </c>
      <c r="D5592" t="s">
        <v>3015</v>
      </c>
      <c r="E5592" t="s">
        <v>3016</v>
      </c>
      <c r="F5592">
        <v>2</v>
      </c>
      <c r="G5592">
        <v>0</v>
      </c>
    </row>
    <row r="5593" spans="1:7" x14ac:dyDescent="0.15">
      <c r="A5593" t="s">
        <v>9183</v>
      </c>
      <c r="B5593" t="s">
        <v>4335</v>
      </c>
      <c r="C5593" s="32">
        <v>43432</v>
      </c>
      <c r="D5593" t="s">
        <v>3642</v>
      </c>
      <c r="E5593" t="s">
        <v>3643</v>
      </c>
      <c r="F5593">
        <v>2</v>
      </c>
      <c r="G5593">
        <v>0</v>
      </c>
    </row>
    <row r="5594" spans="1:7" x14ac:dyDescent="0.15">
      <c r="A5594" t="s">
        <v>9183</v>
      </c>
      <c r="B5594" t="s">
        <v>4344</v>
      </c>
      <c r="C5594" s="32">
        <v>43432</v>
      </c>
      <c r="D5594" t="s">
        <v>3640</v>
      </c>
      <c r="E5594" t="s">
        <v>3641</v>
      </c>
      <c r="F5594">
        <v>3</v>
      </c>
      <c r="G5594">
        <v>0</v>
      </c>
    </row>
    <row r="5595" spans="1:7" x14ac:dyDescent="0.15">
      <c r="A5595" t="s">
        <v>9183</v>
      </c>
      <c r="B5595" t="s">
        <v>4345</v>
      </c>
      <c r="C5595" s="32">
        <v>43432</v>
      </c>
      <c r="D5595" t="s">
        <v>3638</v>
      </c>
      <c r="E5595" t="s">
        <v>3639</v>
      </c>
      <c r="F5595">
        <v>2</v>
      </c>
      <c r="G5595">
        <v>0</v>
      </c>
    </row>
    <row r="5596" spans="1:7" x14ac:dyDescent="0.15">
      <c r="A5596" t="s">
        <v>9183</v>
      </c>
      <c r="B5596" t="s">
        <v>4346</v>
      </c>
      <c r="C5596" s="32">
        <v>43432</v>
      </c>
      <c r="D5596" t="s">
        <v>3636</v>
      </c>
      <c r="E5596" t="s">
        <v>3637</v>
      </c>
      <c r="F5596">
        <v>4</v>
      </c>
      <c r="G5596">
        <v>0</v>
      </c>
    </row>
    <row r="5597" spans="1:7" x14ac:dyDescent="0.15">
      <c r="A5597" t="s">
        <v>9183</v>
      </c>
      <c r="B5597" t="s">
        <v>4347</v>
      </c>
      <c r="C5597" s="32">
        <v>43432</v>
      </c>
      <c r="D5597" t="s">
        <v>3634</v>
      </c>
      <c r="E5597" t="s">
        <v>3635</v>
      </c>
      <c r="F5597">
        <v>3</v>
      </c>
      <c r="G5597">
        <v>0</v>
      </c>
    </row>
    <row r="5598" spans="1:7" x14ac:dyDescent="0.15">
      <c r="A5598" t="s">
        <v>9183</v>
      </c>
      <c r="B5598" t="s">
        <v>4348</v>
      </c>
      <c r="C5598" s="32">
        <v>43432</v>
      </c>
      <c r="D5598" t="s">
        <v>3632</v>
      </c>
      <c r="E5598" t="s">
        <v>3633</v>
      </c>
      <c r="F5598">
        <v>3</v>
      </c>
      <c r="G5598">
        <v>0</v>
      </c>
    </row>
    <row r="5599" spans="1:7" x14ac:dyDescent="0.15">
      <c r="A5599" t="s">
        <v>9184</v>
      </c>
      <c r="B5599" t="s">
        <v>4335</v>
      </c>
      <c r="C5599" s="32">
        <v>43432</v>
      </c>
      <c r="D5599" t="s">
        <v>3630</v>
      </c>
      <c r="E5599" t="s">
        <v>3631</v>
      </c>
      <c r="F5599">
        <v>2</v>
      </c>
      <c r="G5599">
        <v>0</v>
      </c>
    </row>
    <row r="5600" spans="1:7" x14ac:dyDescent="0.15">
      <c r="A5600" t="s">
        <v>9185</v>
      </c>
      <c r="B5600" t="s">
        <v>4335</v>
      </c>
      <c r="C5600" s="32">
        <v>43432</v>
      </c>
      <c r="D5600" t="s">
        <v>3632</v>
      </c>
      <c r="E5600" t="s">
        <v>3633</v>
      </c>
      <c r="F5600">
        <v>3</v>
      </c>
      <c r="G5600">
        <v>0</v>
      </c>
    </row>
    <row r="5601" spans="1:7" x14ac:dyDescent="0.15">
      <c r="A5601" t="s">
        <v>9185</v>
      </c>
      <c r="B5601" t="s">
        <v>4344</v>
      </c>
      <c r="C5601" s="32">
        <v>43432</v>
      </c>
      <c r="D5601" t="s">
        <v>3634</v>
      </c>
      <c r="E5601" t="s">
        <v>3635</v>
      </c>
      <c r="F5601">
        <v>3</v>
      </c>
      <c r="G5601">
        <v>0</v>
      </c>
    </row>
    <row r="5602" spans="1:7" x14ac:dyDescent="0.15">
      <c r="A5602" t="s">
        <v>9185</v>
      </c>
      <c r="B5602" t="s">
        <v>4345</v>
      </c>
      <c r="C5602" s="32">
        <v>43432</v>
      </c>
      <c r="D5602" t="s">
        <v>3636</v>
      </c>
      <c r="E5602" t="s">
        <v>3637</v>
      </c>
      <c r="F5602">
        <v>4</v>
      </c>
      <c r="G5602">
        <v>0</v>
      </c>
    </row>
    <row r="5603" spans="1:7" x14ac:dyDescent="0.15">
      <c r="A5603" t="s">
        <v>9185</v>
      </c>
      <c r="B5603" t="s">
        <v>4346</v>
      </c>
      <c r="C5603" s="32">
        <v>43432</v>
      </c>
      <c r="D5603" t="s">
        <v>3638</v>
      </c>
      <c r="E5603" t="s">
        <v>3639</v>
      </c>
      <c r="F5603">
        <v>2</v>
      </c>
      <c r="G5603">
        <v>0</v>
      </c>
    </row>
    <row r="5604" spans="1:7" x14ac:dyDescent="0.15">
      <c r="A5604" t="s">
        <v>9185</v>
      </c>
      <c r="B5604" t="s">
        <v>4347</v>
      </c>
      <c r="C5604" s="32">
        <v>43432</v>
      </c>
      <c r="D5604" t="s">
        <v>3640</v>
      </c>
      <c r="E5604" t="s">
        <v>3641</v>
      </c>
      <c r="F5604">
        <v>3</v>
      </c>
      <c r="G5604">
        <v>0</v>
      </c>
    </row>
    <row r="5605" spans="1:7" x14ac:dyDescent="0.15">
      <c r="A5605" t="s">
        <v>9185</v>
      </c>
      <c r="B5605" t="s">
        <v>4348</v>
      </c>
      <c r="C5605" s="32">
        <v>43432</v>
      </c>
      <c r="D5605" t="s">
        <v>3642</v>
      </c>
      <c r="E5605" t="s">
        <v>3643</v>
      </c>
      <c r="F5605">
        <v>3</v>
      </c>
      <c r="G5605">
        <v>0</v>
      </c>
    </row>
    <row r="5606" spans="1:7" x14ac:dyDescent="0.15">
      <c r="A5606" t="s">
        <v>9186</v>
      </c>
      <c r="B5606" t="s">
        <v>4335</v>
      </c>
      <c r="C5606" s="32">
        <v>43432</v>
      </c>
      <c r="D5606" t="s">
        <v>3630</v>
      </c>
      <c r="E5606" t="s">
        <v>3631</v>
      </c>
      <c r="F5606">
        <v>2</v>
      </c>
      <c r="G5606">
        <v>0</v>
      </c>
    </row>
    <row r="5607" spans="1:7" x14ac:dyDescent="0.15">
      <c r="A5607" t="s">
        <v>9187</v>
      </c>
      <c r="B5607" t="s">
        <v>4335</v>
      </c>
      <c r="C5607" s="32">
        <v>43432</v>
      </c>
      <c r="D5607" t="s">
        <v>380</v>
      </c>
      <c r="E5607" t="s">
        <v>3213</v>
      </c>
      <c r="F5607">
        <v>2</v>
      </c>
      <c r="G5607">
        <v>0</v>
      </c>
    </row>
    <row r="5608" spans="1:7" x14ac:dyDescent="0.15">
      <c r="A5608" t="s">
        <v>9188</v>
      </c>
      <c r="B5608" t="s">
        <v>4335</v>
      </c>
      <c r="C5608" s="32">
        <v>43432</v>
      </c>
      <c r="D5608" t="s">
        <v>63</v>
      </c>
      <c r="E5608" t="s">
        <v>485</v>
      </c>
      <c r="F5608">
        <v>1</v>
      </c>
      <c r="G5608">
        <v>0</v>
      </c>
    </row>
    <row r="5609" spans="1:7" x14ac:dyDescent="0.15">
      <c r="A5609" t="s">
        <v>9189</v>
      </c>
      <c r="B5609" t="s">
        <v>4335</v>
      </c>
      <c r="C5609" s="32">
        <v>43432</v>
      </c>
      <c r="D5609" t="s">
        <v>81</v>
      </c>
      <c r="E5609" t="s">
        <v>493</v>
      </c>
      <c r="F5609">
        <v>10</v>
      </c>
      <c r="G5609">
        <v>0</v>
      </c>
    </row>
    <row r="5610" spans="1:7" x14ac:dyDescent="0.15">
      <c r="A5610" t="s">
        <v>9189</v>
      </c>
      <c r="B5610" t="s">
        <v>4344</v>
      </c>
      <c r="C5610" s="32">
        <v>43432</v>
      </c>
      <c r="D5610" t="s">
        <v>280</v>
      </c>
      <c r="E5610" t="s">
        <v>2133</v>
      </c>
      <c r="F5610">
        <v>15</v>
      </c>
      <c r="G5610">
        <v>0</v>
      </c>
    </row>
    <row r="5611" spans="1:7" x14ac:dyDescent="0.15">
      <c r="A5611" t="s">
        <v>9189</v>
      </c>
      <c r="B5611" t="s">
        <v>4345</v>
      </c>
      <c r="C5611" s="32">
        <v>43432</v>
      </c>
      <c r="D5611" t="s">
        <v>281</v>
      </c>
      <c r="E5611" t="s">
        <v>2134</v>
      </c>
      <c r="F5611">
        <v>15</v>
      </c>
      <c r="G5611">
        <v>0</v>
      </c>
    </row>
    <row r="5612" spans="1:7" x14ac:dyDescent="0.15">
      <c r="A5612" t="s">
        <v>9190</v>
      </c>
      <c r="B5612" t="s">
        <v>4335</v>
      </c>
      <c r="C5612" s="32">
        <v>43432</v>
      </c>
      <c r="D5612" t="s">
        <v>297</v>
      </c>
      <c r="E5612" t="s">
        <v>2814</v>
      </c>
      <c r="F5612">
        <v>1</v>
      </c>
      <c r="G5612">
        <v>0</v>
      </c>
    </row>
    <row r="5613" spans="1:7" x14ac:dyDescent="0.15">
      <c r="A5613" t="s">
        <v>9190</v>
      </c>
      <c r="B5613" t="s">
        <v>4344</v>
      </c>
      <c r="C5613" s="32">
        <v>43432</v>
      </c>
      <c r="D5613" t="s">
        <v>423</v>
      </c>
      <c r="E5613" t="s">
        <v>3258</v>
      </c>
      <c r="F5613">
        <v>1</v>
      </c>
      <c r="G5613">
        <v>0</v>
      </c>
    </row>
    <row r="5614" spans="1:7" x14ac:dyDescent="0.15">
      <c r="A5614" t="s">
        <v>9191</v>
      </c>
      <c r="B5614" t="s">
        <v>4335</v>
      </c>
      <c r="C5614" s="32">
        <v>43432</v>
      </c>
      <c r="D5614" t="s">
        <v>303</v>
      </c>
      <c r="E5614" t="s">
        <v>2820</v>
      </c>
      <c r="F5614">
        <v>2</v>
      </c>
      <c r="G5614">
        <v>0</v>
      </c>
    </row>
    <row r="5615" spans="1:7" x14ac:dyDescent="0.15">
      <c r="A5615" t="s">
        <v>9191</v>
      </c>
      <c r="B5615" t="s">
        <v>4344</v>
      </c>
      <c r="C5615" s="32">
        <v>43432</v>
      </c>
      <c r="D5615" t="s">
        <v>302</v>
      </c>
      <c r="E5615" t="s">
        <v>2819</v>
      </c>
      <c r="F5615">
        <v>4</v>
      </c>
      <c r="G5615">
        <v>0</v>
      </c>
    </row>
    <row r="5616" spans="1:7" x14ac:dyDescent="0.15">
      <c r="A5616" t="s">
        <v>9192</v>
      </c>
      <c r="B5616" t="s">
        <v>4335</v>
      </c>
      <c r="C5616" s="32">
        <v>43432</v>
      </c>
      <c r="D5616" t="s">
        <v>251</v>
      </c>
      <c r="E5616" t="s">
        <v>1941</v>
      </c>
      <c r="F5616">
        <v>10</v>
      </c>
      <c r="G5616">
        <v>0</v>
      </c>
    </row>
    <row r="5617" spans="1:7" x14ac:dyDescent="0.15">
      <c r="A5617" t="s">
        <v>9192</v>
      </c>
      <c r="B5617" t="s">
        <v>4344</v>
      </c>
      <c r="C5617" s="32">
        <v>43432</v>
      </c>
      <c r="D5617" t="s">
        <v>167</v>
      </c>
      <c r="E5617" t="s">
        <v>1143</v>
      </c>
      <c r="F5617">
        <v>15</v>
      </c>
      <c r="G5617">
        <v>0</v>
      </c>
    </row>
    <row r="5618" spans="1:7" x14ac:dyDescent="0.15">
      <c r="A5618" t="s">
        <v>9192</v>
      </c>
      <c r="B5618" t="s">
        <v>4345</v>
      </c>
      <c r="C5618" s="32">
        <v>43432</v>
      </c>
      <c r="D5618" t="s">
        <v>127</v>
      </c>
      <c r="E5618" t="s">
        <v>723</v>
      </c>
      <c r="F5618">
        <v>30</v>
      </c>
      <c r="G5618">
        <v>0</v>
      </c>
    </row>
    <row r="5619" spans="1:7" x14ac:dyDescent="0.15">
      <c r="A5619" t="s">
        <v>9192</v>
      </c>
      <c r="B5619" t="s">
        <v>4346</v>
      </c>
      <c r="C5619" s="32">
        <v>43432</v>
      </c>
      <c r="D5619" t="s">
        <v>278</v>
      </c>
      <c r="E5619" t="s">
        <v>2131</v>
      </c>
      <c r="F5619">
        <v>50</v>
      </c>
      <c r="G5619">
        <v>0</v>
      </c>
    </row>
    <row r="5620" spans="1:7" x14ac:dyDescent="0.15">
      <c r="A5620" t="s">
        <v>9192</v>
      </c>
      <c r="B5620" t="s">
        <v>4347</v>
      </c>
      <c r="C5620" s="32">
        <v>43432</v>
      </c>
      <c r="D5620" t="s">
        <v>135</v>
      </c>
      <c r="E5620" t="s">
        <v>737</v>
      </c>
      <c r="F5620">
        <v>60</v>
      </c>
      <c r="G5620">
        <v>0</v>
      </c>
    </row>
    <row r="5621" spans="1:7" x14ac:dyDescent="0.15">
      <c r="A5621" t="s">
        <v>9192</v>
      </c>
      <c r="B5621" t="s">
        <v>4348</v>
      </c>
      <c r="C5621" s="32">
        <v>43432</v>
      </c>
      <c r="D5621" t="s">
        <v>134</v>
      </c>
      <c r="E5621" t="s">
        <v>736</v>
      </c>
      <c r="F5621">
        <v>20</v>
      </c>
      <c r="G5621">
        <v>0</v>
      </c>
    </row>
    <row r="5622" spans="1:7" x14ac:dyDescent="0.15">
      <c r="A5622" t="s">
        <v>9192</v>
      </c>
      <c r="B5622" t="s">
        <v>4372</v>
      </c>
      <c r="C5622" s="32">
        <v>43432</v>
      </c>
      <c r="D5622" t="s">
        <v>133</v>
      </c>
      <c r="E5622" t="s">
        <v>735</v>
      </c>
      <c r="F5622">
        <v>30</v>
      </c>
      <c r="G5622">
        <v>0</v>
      </c>
    </row>
    <row r="5623" spans="1:7" x14ac:dyDescent="0.15">
      <c r="A5623" t="s">
        <v>9192</v>
      </c>
      <c r="B5623" t="s">
        <v>4373</v>
      </c>
      <c r="C5623" s="32">
        <v>43432</v>
      </c>
      <c r="D5623" t="s">
        <v>144</v>
      </c>
      <c r="E5623" t="s">
        <v>748</v>
      </c>
      <c r="F5623">
        <v>5</v>
      </c>
      <c r="G5623">
        <v>0</v>
      </c>
    </row>
    <row r="5624" spans="1:7" x14ac:dyDescent="0.15">
      <c r="A5624" t="s">
        <v>9192</v>
      </c>
      <c r="B5624" t="s">
        <v>4379</v>
      </c>
      <c r="C5624" s="32">
        <v>43432</v>
      </c>
      <c r="D5624" t="s">
        <v>79</v>
      </c>
      <c r="E5624" t="s">
        <v>492</v>
      </c>
      <c r="F5624">
        <v>100</v>
      </c>
      <c r="G5624">
        <v>0</v>
      </c>
    </row>
    <row r="5625" spans="1:7" x14ac:dyDescent="0.15">
      <c r="A5625" t="s">
        <v>9193</v>
      </c>
      <c r="B5625" t="s">
        <v>4335</v>
      </c>
      <c r="C5625" s="32">
        <v>43432</v>
      </c>
      <c r="D5625" t="s">
        <v>83</v>
      </c>
      <c r="E5625" t="s">
        <v>495</v>
      </c>
      <c r="F5625">
        <v>10</v>
      </c>
      <c r="G5625">
        <v>0</v>
      </c>
    </row>
    <row r="5626" spans="1:7" x14ac:dyDescent="0.15">
      <c r="A5626" t="s">
        <v>9193</v>
      </c>
      <c r="B5626" t="s">
        <v>4344</v>
      </c>
      <c r="C5626" s="32">
        <v>43432</v>
      </c>
      <c r="D5626" t="s">
        <v>83</v>
      </c>
      <c r="E5626" t="s">
        <v>495</v>
      </c>
      <c r="F5626">
        <v>20</v>
      </c>
      <c r="G5626">
        <v>0</v>
      </c>
    </row>
    <row r="5627" spans="1:7" x14ac:dyDescent="0.15">
      <c r="A5627" t="s">
        <v>9194</v>
      </c>
      <c r="B5627" t="s">
        <v>4335</v>
      </c>
      <c r="C5627" s="32">
        <v>43432</v>
      </c>
      <c r="D5627" t="s">
        <v>187</v>
      </c>
      <c r="E5627" t="s">
        <v>1171</v>
      </c>
      <c r="F5627">
        <v>5</v>
      </c>
      <c r="G5627">
        <v>0</v>
      </c>
    </row>
    <row r="5628" spans="1:7" x14ac:dyDescent="0.15">
      <c r="A5628" t="s">
        <v>9194</v>
      </c>
      <c r="B5628" t="s">
        <v>4344</v>
      </c>
      <c r="C5628" s="32">
        <v>43432</v>
      </c>
      <c r="D5628" t="s">
        <v>186</v>
      </c>
      <c r="E5628" t="s">
        <v>1170</v>
      </c>
      <c r="F5628">
        <v>10</v>
      </c>
      <c r="G5628">
        <v>0</v>
      </c>
    </row>
    <row r="5629" spans="1:7" x14ac:dyDescent="0.15">
      <c r="A5629" t="s">
        <v>9194</v>
      </c>
      <c r="B5629" t="s">
        <v>4345</v>
      </c>
      <c r="C5629" s="32">
        <v>43432</v>
      </c>
      <c r="D5629" t="s">
        <v>265</v>
      </c>
      <c r="E5629" t="s">
        <v>2079</v>
      </c>
      <c r="F5629">
        <v>40</v>
      </c>
      <c r="G5629">
        <v>0</v>
      </c>
    </row>
    <row r="5630" spans="1:7" x14ac:dyDescent="0.15">
      <c r="A5630" t="s">
        <v>9194</v>
      </c>
      <c r="B5630" t="s">
        <v>4346</v>
      </c>
      <c r="C5630" s="32">
        <v>43432</v>
      </c>
      <c r="D5630" t="s">
        <v>264</v>
      </c>
      <c r="E5630" t="s">
        <v>2078</v>
      </c>
      <c r="F5630">
        <v>50</v>
      </c>
      <c r="G5630">
        <v>0</v>
      </c>
    </row>
    <row r="5631" spans="1:7" x14ac:dyDescent="0.15">
      <c r="A5631" t="s">
        <v>9194</v>
      </c>
      <c r="B5631" t="s">
        <v>4347</v>
      </c>
      <c r="C5631" s="32">
        <v>43432</v>
      </c>
      <c r="D5631" t="s">
        <v>218</v>
      </c>
      <c r="E5631" t="s">
        <v>1500</v>
      </c>
      <c r="F5631">
        <v>100</v>
      </c>
      <c r="G5631">
        <v>0</v>
      </c>
    </row>
    <row r="5632" spans="1:7" x14ac:dyDescent="0.15">
      <c r="A5632" t="s">
        <v>9194</v>
      </c>
      <c r="B5632" t="s">
        <v>4348</v>
      </c>
      <c r="C5632" s="32">
        <v>43432</v>
      </c>
      <c r="D5632" t="s">
        <v>287</v>
      </c>
      <c r="E5632" t="s">
        <v>4195</v>
      </c>
      <c r="F5632">
        <v>50</v>
      </c>
      <c r="G5632">
        <v>0</v>
      </c>
    </row>
    <row r="5633" spans="1:7" x14ac:dyDescent="0.15">
      <c r="A5633" t="s">
        <v>9194</v>
      </c>
      <c r="B5633" t="s">
        <v>4372</v>
      </c>
      <c r="C5633" s="32">
        <v>43432</v>
      </c>
      <c r="D5633" t="s">
        <v>267</v>
      </c>
      <c r="E5633" t="s">
        <v>2081</v>
      </c>
      <c r="F5633">
        <v>20</v>
      </c>
      <c r="G5633">
        <v>0</v>
      </c>
    </row>
    <row r="5634" spans="1:7" x14ac:dyDescent="0.15">
      <c r="A5634" t="s">
        <v>9195</v>
      </c>
      <c r="B5634" t="s">
        <v>4335</v>
      </c>
      <c r="C5634" s="32">
        <v>43432</v>
      </c>
      <c r="D5634" t="s">
        <v>369</v>
      </c>
      <c r="E5634" t="s">
        <v>3202</v>
      </c>
      <c r="F5634">
        <v>20</v>
      </c>
      <c r="G5634">
        <v>0</v>
      </c>
    </row>
    <row r="5635" spans="1:7" x14ac:dyDescent="0.15">
      <c r="A5635" t="s">
        <v>9195</v>
      </c>
      <c r="B5635" t="s">
        <v>4344</v>
      </c>
      <c r="C5635" s="32">
        <v>43432</v>
      </c>
      <c r="D5635" t="s">
        <v>370</v>
      </c>
      <c r="E5635" t="s">
        <v>3203</v>
      </c>
      <c r="F5635">
        <v>60</v>
      </c>
      <c r="G5635">
        <v>0</v>
      </c>
    </row>
    <row r="5636" spans="1:7" x14ac:dyDescent="0.15">
      <c r="A5636" t="s">
        <v>9195</v>
      </c>
      <c r="B5636" t="s">
        <v>4345</v>
      </c>
      <c r="C5636" s="32">
        <v>43432</v>
      </c>
      <c r="D5636" t="s">
        <v>371</v>
      </c>
      <c r="E5636" t="s">
        <v>3204</v>
      </c>
      <c r="F5636">
        <v>70</v>
      </c>
      <c r="G5636">
        <v>0</v>
      </c>
    </row>
    <row r="5637" spans="1:7" x14ac:dyDescent="0.15">
      <c r="A5637" t="s">
        <v>9195</v>
      </c>
      <c r="B5637" t="s">
        <v>4346</v>
      </c>
      <c r="C5637" s="32">
        <v>43432</v>
      </c>
      <c r="D5637" t="s">
        <v>386</v>
      </c>
      <c r="E5637" t="s">
        <v>3219</v>
      </c>
      <c r="F5637">
        <v>2</v>
      </c>
      <c r="G5637">
        <v>0</v>
      </c>
    </row>
    <row r="5638" spans="1:7" x14ac:dyDescent="0.15">
      <c r="A5638" t="s">
        <v>9196</v>
      </c>
      <c r="B5638" t="s">
        <v>4335</v>
      </c>
      <c r="C5638" s="32">
        <v>43432</v>
      </c>
      <c r="D5638" t="s">
        <v>87</v>
      </c>
      <c r="E5638" t="s">
        <v>501</v>
      </c>
      <c r="F5638">
        <v>2</v>
      </c>
      <c r="G5638">
        <v>0</v>
      </c>
    </row>
    <row r="5639" spans="1:7" x14ac:dyDescent="0.15">
      <c r="A5639" t="s">
        <v>9197</v>
      </c>
      <c r="B5639" t="s">
        <v>4335</v>
      </c>
      <c r="C5639" s="32">
        <v>43432</v>
      </c>
      <c r="D5639" t="s">
        <v>1995</v>
      </c>
      <c r="E5639" t="s">
        <v>1996</v>
      </c>
      <c r="F5639">
        <v>1</v>
      </c>
      <c r="G5639">
        <v>0</v>
      </c>
    </row>
    <row r="5640" spans="1:7" x14ac:dyDescent="0.15">
      <c r="A5640" t="s">
        <v>9198</v>
      </c>
      <c r="B5640" t="s">
        <v>4335</v>
      </c>
      <c r="C5640" s="32">
        <v>43432</v>
      </c>
      <c r="D5640" t="s">
        <v>171</v>
      </c>
      <c r="E5640" t="s">
        <v>1151</v>
      </c>
      <c r="F5640">
        <v>1</v>
      </c>
      <c r="G5640">
        <v>0</v>
      </c>
    </row>
    <row r="5641" spans="1:7" x14ac:dyDescent="0.15">
      <c r="A5641" t="s">
        <v>9199</v>
      </c>
      <c r="B5641" t="s">
        <v>4335</v>
      </c>
      <c r="C5641" s="32">
        <v>43432</v>
      </c>
      <c r="D5641" t="s">
        <v>218</v>
      </c>
      <c r="E5641" t="s">
        <v>1500</v>
      </c>
      <c r="F5641">
        <v>10</v>
      </c>
      <c r="G5641">
        <v>0</v>
      </c>
    </row>
    <row r="5642" spans="1:7" x14ac:dyDescent="0.15">
      <c r="A5642" t="s">
        <v>9199</v>
      </c>
      <c r="B5642" t="s">
        <v>4344</v>
      </c>
      <c r="C5642" s="32">
        <v>43432</v>
      </c>
      <c r="D5642" t="s">
        <v>122</v>
      </c>
      <c r="E5642" t="s">
        <v>4144</v>
      </c>
      <c r="F5642">
        <v>20</v>
      </c>
      <c r="G5642">
        <v>0</v>
      </c>
    </row>
    <row r="5643" spans="1:7" x14ac:dyDescent="0.15">
      <c r="A5643" t="s">
        <v>9199</v>
      </c>
      <c r="B5643" t="s">
        <v>4345</v>
      </c>
      <c r="C5643" s="32">
        <v>43432</v>
      </c>
      <c r="D5643" t="s">
        <v>120</v>
      </c>
      <c r="E5643" t="s">
        <v>4142</v>
      </c>
      <c r="F5643">
        <v>20</v>
      </c>
      <c r="G5643">
        <v>0</v>
      </c>
    </row>
    <row r="5644" spans="1:7" x14ac:dyDescent="0.15">
      <c r="A5644" t="s">
        <v>9199</v>
      </c>
      <c r="B5644" t="s">
        <v>4346</v>
      </c>
      <c r="C5644" s="32">
        <v>43432</v>
      </c>
      <c r="D5644" t="s">
        <v>4140</v>
      </c>
      <c r="E5644" t="s">
        <v>4141</v>
      </c>
      <c r="F5644">
        <v>4</v>
      </c>
      <c r="G5644">
        <v>0</v>
      </c>
    </row>
    <row r="5645" spans="1:7" x14ac:dyDescent="0.15">
      <c r="A5645" t="s">
        <v>9199</v>
      </c>
      <c r="B5645" t="s">
        <v>4347</v>
      </c>
      <c r="C5645" s="32">
        <v>43432</v>
      </c>
      <c r="D5645" t="s">
        <v>171</v>
      </c>
      <c r="E5645" t="s">
        <v>1151</v>
      </c>
      <c r="F5645">
        <v>5</v>
      </c>
      <c r="G5645">
        <v>0</v>
      </c>
    </row>
    <row r="5646" spans="1:7" x14ac:dyDescent="0.15">
      <c r="A5646" t="s">
        <v>9199</v>
      </c>
      <c r="B5646" t="s">
        <v>4348</v>
      </c>
      <c r="C5646" s="32">
        <v>43432</v>
      </c>
      <c r="D5646" t="s">
        <v>169</v>
      </c>
      <c r="E5646" t="s">
        <v>1149</v>
      </c>
      <c r="F5646">
        <v>5</v>
      </c>
      <c r="G5646">
        <v>0</v>
      </c>
    </row>
    <row r="5647" spans="1:7" x14ac:dyDescent="0.15">
      <c r="A5647" t="s">
        <v>9199</v>
      </c>
      <c r="B5647" t="s">
        <v>4372</v>
      </c>
      <c r="C5647" s="32">
        <v>43432</v>
      </c>
      <c r="D5647" t="s">
        <v>252</v>
      </c>
      <c r="E5647" t="s">
        <v>1942</v>
      </c>
      <c r="F5647">
        <v>5</v>
      </c>
      <c r="G5647">
        <v>0</v>
      </c>
    </row>
    <row r="5648" spans="1:7" x14ac:dyDescent="0.15">
      <c r="A5648" t="s">
        <v>9199</v>
      </c>
      <c r="B5648" t="s">
        <v>4373</v>
      </c>
      <c r="C5648" s="32">
        <v>43432</v>
      </c>
      <c r="D5648" t="s">
        <v>248</v>
      </c>
      <c r="E5648" t="s">
        <v>1938</v>
      </c>
      <c r="F5648">
        <v>5</v>
      </c>
      <c r="G5648">
        <v>0</v>
      </c>
    </row>
    <row r="5649" spans="1:7" x14ac:dyDescent="0.15">
      <c r="A5649" t="s">
        <v>9199</v>
      </c>
      <c r="B5649" t="s">
        <v>4379</v>
      </c>
      <c r="C5649" s="32">
        <v>43432</v>
      </c>
      <c r="D5649" t="s">
        <v>166</v>
      </c>
      <c r="E5649" t="s">
        <v>1142</v>
      </c>
      <c r="F5649">
        <v>3</v>
      </c>
      <c r="G5649">
        <v>0</v>
      </c>
    </row>
    <row r="5650" spans="1:7" x14ac:dyDescent="0.15">
      <c r="A5650" t="s">
        <v>9199</v>
      </c>
      <c r="B5650" t="s">
        <v>4380</v>
      </c>
      <c r="C5650" s="32">
        <v>43432</v>
      </c>
      <c r="D5650" t="s">
        <v>165</v>
      </c>
      <c r="E5650" t="s">
        <v>1141</v>
      </c>
      <c r="F5650">
        <v>2</v>
      </c>
      <c r="G5650">
        <v>0</v>
      </c>
    </row>
    <row r="5651" spans="1:7" x14ac:dyDescent="0.15">
      <c r="A5651" t="s">
        <v>9199</v>
      </c>
      <c r="B5651" t="s">
        <v>4381</v>
      </c>
      <c r="C5651" s="32">
        <v>43432</v>
      </c>
      <c r="D5651" t="s">
        <v>164</v>
      </c>
      <c r="E5651" t="s">
        <v>1140</v>
      </c>
      <c r="F5651">
        <v>2</v>
      </c>
      <c r="G5651">
        <v>0</v>
      </c>
    </row>
    <row r="5652" spans="1:7" x14ac:dyDescent="0.15">
      <c r="A5652" t="s">
        <v>9199</v>
      </c>
      <c r="B5652" t="s">
        <v>4382</v>
      </c>
      <c r="C5652" s="32">
        <v>43432</v>
      </c>
      <c r="D5652" t="s">
        <v>186</v>
      </c>
      <c r="E5652" t="s">
        <v>1170</v>
      </c>
      <c r="F5652">
        <v>3</v>
      </c>
      <c r="G5652">
        <v>0</v>
      </c>
    </row>
    <row r="5653" spans="1:7" x14ac:dyDescent="0.15">
      <c r="A5653" t="s">
        <v>9199</v>
      </c>
      <c r="B5653" t="s">
        <v>4383</v>
      </c>
      <c r="C5653" s="32">
        <v>43432</v>
      </c>
      <c r="D5653" t="s">
        <v>727</v>
      </c>
      <c r="E5653" t="s">
        <v>728</v>
      </c>
      <c r="F5653">
        <v>8</v>
      </c>
      <c r="G5653">
        <v>0</v>
      </c>
    </row>
    <row r="5654" spans="1:7" x14ac:dyDescent="0.15">
      <c r="A5654" t="s">
        <v>9199</v>
      </c>
      <c r="B5654" t="s">
        <v>4384</v>
      </c>
      <c r="C5654" s="32">
        <v>43432</v>
      </c>
      <c r="D5654" t="s">
        <v>185</v>
      </c>
      <c r="E5654" t="s">
        <v>1169</v>
      </c>
      <c r="F5654">
        <v>3</v>
      </c>
      <c r="G5654">
        <v>0</v>
      </c>
    </row>
    <row r="5655" spans="1:7" x14ac:dyDescent="0.15">
      <c r="A5655" t="s">
        <v>9199</v>
      </c>
      <c r="B5655" t="s">
        <v>4385</v>
      </c>
      <c r="C5655" s="32">
        <v>43432</v>
      </c>
      <c r="D5655" t="s">
        <v>183</v>
      </c>
      <c r="E5655" t="s">
        <v>1167</v>
      </c>
      <c r="F5655">
        <v>10</v>
      </c>
      <c r="G5655">
        <v>0</v>
      </c>
    </row>
    <row r="5656" spans="1:7" x14ac:dyDescent="0.15">
      <c r="A5656" t="s">
        <v>9199</v>
      </c>
      <c r="B5656" t="s">
        <v>4386</v>
      </c>
      <c r="C5656" s="32">
        <v>43432</v>
      </c>
      <c r="D5656" t="s">
        <v>263</v>
      </c>
      <c r="E5656" t="s">
        <v>2077</v>
      </c>
      <c r="F5656">
        <v>2</v>
      </c>
      <c r="G5656">
        <v>0</v>
      </c>
    </row>
    <row r="5657" spans="1:7" x14ac:dyDescent="0.15">
      <c r="A5657" t="s">
        <v>9200</v>
      </c>
      <c r="B5657" t="s">
        <v>4335</v>
      </c>
      <c r="C5657" s="32">
        <v>43433</v>
      </c>
      <c r="D5657" t="s">
        <v>241</v>
      </c>
      <c r="E5657" t="s">
        <v>4153</v>
      </c>
      <c r="F5657">
        <v>10</v>
      </c>
      <c r="G5657">
        <v>0</v>
      </c>
    </row>
    <row r="5658" spans="1:7" x14ac:dyDescent="0.15">
      <c r="A5658" t="s">
        <v>9201</v>
      </c>
      <c r="B5658" t="s">
        <v>4335</v>
      </c>
      <c r="C5658" s="32">
        <v>43433</v>
      </c>
      <c r="D5658" t="s">
        <v>2137</v>
      </c>
      <c r="E5658" t="s">
        <v>2138</v>
      </c>
      <c r="F5658">
        <v>1</v>
      </c>
      <c r="G5658">
        <v>0</v>
      </c>
    </row>
    <row r="5659" spans="1:7" x14ac:dyDescent="0.15">
      <c r="A5659" t="s">
        <v>9202</v>
      </c>
      <c r="B5659" t="s">
        <v>4335</v>
      </c>
      <c r="C5659" s="32">
        <v>43433</v>
      </c>
      <c r="D5659" t="s">
        <v>3657</v>
      </c>
      <c r="E5659" t="s">
        <v>3658</v>
      </c>
      <c r="F5659">
        <v>10</v>
      </c>
      <c r="G5659">
        <v>0</v>
      </c>
    </row>
    <row r="5660" spans="1:7" x14ac:dyDescent="0.15">
      <c r="A5660" t="s">
        <v>9202</v>
      </c>
      <c r="B5660" t="s">
        <v>4344</v>
      </c>
      <c r="C5660" s="32">
        <v>43433</v>
      </c>
      <c r="D5660" t="s">
        <v>3660</v>
      </c>
      <c r="E5660" t="s">
        <v>3661</v>
      </c>
      <c r="F5660">
        <v>10</v>
      </c>
      <c r="G5660">
        <v>0</v>
      </c>
    </row>
    <row r="5661" spans="1:7" x14ac:dyDescent="0.15">
      <c r="A5661" t="s">
        <v>9202</v>
      </c>
      <c r="B5661" t="s">
        <v>4345</v>
      </c>
      <c r="C5661" s="32">
        <v>43433</v>
      </c>
      <c r="D5661" t="s">
        <v>3662</v>
      </c>
      <c r="E5661" t="s">
        <v>3663</v>
      </c>
      <c r="F5661">
        <v>10</v>
      </c>
      <c r="G5661">
        <v>0</v>
      </c>
    </row>
    <row r="5662" spans="1:7" x14ac:dyDescent="0.15">
      <c r="A5662" t="s">
        <v>9202</v>
      </c>
      <c r="B5662" t="s">
        <v>4346</v>
      </c>
      <c r="C5662" s="32">
        <v>43433</v>
      </c>
      <c r="D5662" t="s">
        <v>3665</v>
      </c>
      <c r="E5662" t="s">
        <v>3666</v>
      </c>
      <c r="F5662">
        <v>10</v>
      </c>
      <c r="G5662">
        <v>0</v>
      </c>
    </row>
    <row r="5663" spans="1:7" x14ac:dyDescent="0.15">
      <c r="A5663" t="s">
        <v>9203</v>
      </c>
      <c r="B5663" t="s">
        <v>4335</v>
      </c>
      <c r="C5663" s="32">
        <v>43433</v>
      </c>
      <c r="D5663" t="s">
        <v>3657</v>
      </c>
      <c r="E5663" t="s">
        <v>3658</v>
      </c>
      <c r="F5663">
        <v>10</v>
      </c>
      <c r="G5663">
        <v>0</v>
      </c>
    </row>
    <row r="5664" spans="1:7" x14ac:dyDescent="0.15">
      <c r="A5664" t="s">
        <v>9203</v>
      </c>
      <c r="B5664" t="s">
        <v>4344</v>
      </c>
      <c r="C5664" s="32">
        <v>43433</v>
      </c>
      <c r="D5664" t="s">
        <v>3660</v>
      </c>
      <c r="E5664" t="s">
        <v>3661</v>
      </c>
      <c r="F5664">
        <v>10</v>
      </c>
      <c r="G5664">
        <v>0</v>
      </c>
    </row>
    <row r="5665" spans="1:7" x14ac:dyDescent="0.15">
      <c r="A5665" t="s">
        <v>9203</v>
      </c>
      <c r="B5665" t="s">
        <v>4345</v>
      </c>
      <c r="C5665" s="32">
        <v>43433</v>
      </c>
      <c r="D5665" t="s">
        <v>3662</v>
      </c>
      <c r="E5665" t="s">
        <v>3663</v>
      </c>
      <c r="F5665">
        <v>10</v>
      </c>
      <c r="G5665">
        <v>0</v>
      </c>
    </row>
    <row r="5666" spans="1:7" x14ac:dyDescent="0.15">
      <c r="A5666" t="s">
        <v>9203</v>
      </c>
      <c r="B5666" t="s">
        <v>4346</v>
      </c>
      <c r="C5666" s="32">
        <v>43433</v>
      </c>
      <c r="D5666" t="s">
        <v>3665</v>
      </c>
      <c r="E5666" t="s">
        <v>3666</v>
      </c>
      <c r="F5666">
        <v>10</v>
      </c>
      <c r="G5666">
        <v>0</v>
      </c>
    </row>
    <row r="5667" spans="1:7" x14ac:dyDescent="0.15">
      <c r="A5667" t="s">
        <v>9204</v>
      </c>
      <c r="B5667" t="s">
        <v>4335</v>
      </c>
      <c r="C5667" s="32">
        <v>43433</v>
      </c>
      <c r="D5667" t="s">
        <v>285</v>
      </c>
      <c r="E5667" t="s">
        <v>2230</v>
      </c>
      <c r="F5667">
        <v>10</v>
      </c>
      <c r="G5667">
        <v>0</v>
      </c>
    </row>
    <row r="5668" spans="1:7" x14ac:dyDescent="0.15">
      <c r="A5668" t="s">
        <v>9204</v>
      </c>
      <c r="B5668" t="s">
        <v>4344</v>
      </c>
      <c r="C5668" s="32">
        <v>43433</v>
      </c>
      <c r="D5668" t="s">
        <v>278</v>
      </c>
      <c r="E5668" t="s">
        <v>2131</v>
      </c>
      <c r="F5668">
        <v>10</v>
      </c>
      <c r="G5668">
        <v>0</v>
      </c>
    </row>
    <row r="5669" spans="1:7" x14ac:dyDescent="0.15">
      <c r="A5669" t="s">
        <v>9204</v>
      </c>
      <c r="B5669" t="s">
        <v>4345</v>
      </c>
      <c r="C5669" s="32">
        <v>43433</v>
      </c>
      <c r="D5669" t="s">
        <v>83</v>
      </c>
      <c r="E5669" t="s">
        <v>495</v>
      </c>
      <c r="F5669">
        <v>20</v>
      </c>
      <c r="G5669">
        <v>0</v>
      </c>
    </row>
    <row r="5670" spans="1:7" x14ac:dyDescent="0.15">
      <c r="A5670" t="s">
        <v>9204</v>
      </c>
      <c r="B5670" t="s">
        <v>4346</v>
      </c>
      <c r="C5670" s="32">
        <v>43433</v>
      </c>
      <c r="D5670" t="s">
        <v>127</v>
      </c>
      <c r="E5670" t="s">
        <v>723</v>
      </c>
      <c r="F5670">
        <v>10</v>
      </c>
      <c r="G5670">
        <v>0</v>
      </c>
    </row>
    <row r="5671" spans="1:7" x14ac:dyDescent="0.15">
      <c r="A5671" t="s">
        <v>9204</v>
      </c>
      <c r="B5671" t="s">
        <v>4347</v>
      </c>
      <c r="C5671" s="32">
        <v>43433</v>
      </c>
      <c r="D5671" t="s">
        <v>125</v>
      </c>
      <c r="E5671" t="s">
        <v>722</v>
      </c>
      <c r="F5671">
        <v>50</v>
      </c>
      <c r="G5671">
        <v>0</v>
      </c>
    </row>
    <row r="5672" spans="1:7" x14ac:dyDescent="0.15">
      <c r="A5672" t="s">
        <v>9204</v>
      </c>
      <c r="B5672" t="s">
        <v>4348</v>
      </c>
      <c r="C5672" s="32">
        <v>43433</v>
      </c>
      <c r="D5672" t="s">
        <v>81</v>
      </c>
      <c r="E5672" t="s">
        <v>493</v>
      </c>
      <c r="F5672">
        <v>20</v>
      </c>
      <c r="G5672">
        <v>0</v>
      </c>
    </row>
    <row r="5673" spans="1:7" x14ac:dyDescent="0.15">
      <c r="A5673" t="s">
        <v>9205</v>
      </c>
      <c r="B5673" t="s">
        <v>4335</v>
      </c>
      <c r="C5673" s="32">
        <v>43433</v>
      </c>
      <c r="D5673" t="s">
        <v>252</v>
      </c>
      <c r="E5673" t="s">
        <v>1942</v>
      </c>
      <c r="F5673">
        <v>10</v>
      </c>
      <c r="G5673">
        <v>0</v>
      </c>
    </row>
    <row r="5674" spans="1:7" x14ac:dyDescent="0.15">
      <c r="A5674" t="s">
        <v>9206</v>
      </c>
      <c r="B5674" t="s">
        <v>4335</v>
      </c>
      <c r="C5674" s="32">
        <v>43433</v>
      </c>
      <c r="D5674" t="s">
        <v>280</v>
      </c>
      <c r="E5674" t="s">
        <v>2133</v>
      </c>
      <c r="F5674">
        <v>20</v>
      </c>
      <c r="G5674">
        <v>0</v>
      </c>
    </row>
    <row r="5675" spans="1:7" x14ac:dyDescent="0.15">
      <c r="A5675" t="s">
        <v>9206</v>
      </c>
      <c r="B5675" t="s">
        <v>4344</v>
      </c>
      <c r="C5675" s="32">
        <v>43433</v>
      </c>
      <c r="D5675" t="s">
        <v>281</v>
      </c>
      <c r="E5675" t="s">
        <v>2134</v>
      </c>
      <c r="F5675">
        <v>10</v>
      </c>
      <c r="G5675">
        <v>0</v>
      </c>
    </row>
    <row r="5676" spans="1:7" x14ac:dyDescent="0.15">
      <c r="A5676" t="s">
        <v>9206</v>
      </c>
      <c r="B5676" t="s">
        <v>4345</v>
      </c>
      <c r="C5676" s="32">
        <v>43433</v>
      </c>
      <c r="D5676" t="s">
        <v>281</v>
      </c>
      <c r="E5676" t="s">
        <v>2134</v>
      </c>
      <c r="F5676">
        <v>10</v>
      </c>
      <c r="G5676">
        <v>0</v>
      </c>
    </row>
    <row r="5677" spans="1:7" x14ac:dyDescent="0.15">
      <c r="A5677" t="s">
        <v>9207</v>
      </c>
      <c r="B5677" t="s">
        <v>4335</v>
      </c>
      <c r="C5677" s="32">
        <v>43433</v>
      </c>
      <c r="D5677" t="s">
        <v>1</v>
      </c>
      <c r="E5677" t="s">
        <v>468</v>
      </c>
      <c r="F5677">
        <v>15</v>
      </c>
      <c r="G5677">
        <v>0</v>
      </c>
    </row>
    <row r="5678" spans="1:7" x14ac:dyDescent="0.15">
      <c r="A5678" t="s">
        <v>9207</v>
      </c>
      <c r="B5678" t="s">
        <v>4344</v>
      </c>
      <c r="C5678" s="32">
        <v>43433</v>
      </c>
      <c r="D5678" t="s">
        <v>4060</v>
      </c>
      <c r="E5678" t="s">
        <v>4061</v>
      </c>
      <c r="F5678">
        <v>5</v>
      </c>
      <c r="G5678">
        <v>0</v>
      </c>
    </row>
    <row r="5679" spans="1:7" x14ac:dyDescent="0.15">
      <c r="A5679" t="s">
        <v>9208</v>
      </c>
      <c r="B5679" t="s">
        <v>4335</v>
      </c>
      <c r="C5679" s="32">
        <v>43433</v>
      </c>
      <c r="D5679" t="s">
        <v>287</v>
      </c>
      <c r="E5679" t="s">
        <v>4195</v>
      </c>
      <c r="F5679">
        <v>20</v>
      </c>
      <c r="G5679">
        <v>0</v>
      </c>
    </row>
    <row r="5680" spans="1:7" x14ac:dyDescent="0.15">
      <c r="A5680" t="s">
        <v>9209</v>
      </c>
      <c r="B5680" t="s">
        <v>4335</v>
      </c>
      <c r="C5680" s="32">
        <v>43433</v>
      </c>
      <c r="D5680" t="s">
        <v>266</v>
      </c>
      <c r="E5680" t="s">
        <v>2080</v>
      </c>
      <c r="F5680">
        <v>1</v>
      </c>
      <c r="G5680">
        <v>0</v>
      </c>
    </row>
    <row r="5681" spans="1:7" x14ac:dyDescent="0.15">
      <c r="A5681" t="s">
        <v>9209</v>
      </c>
      <c r="B5681" t="s">
        <v>4344</v>
      </c>
      <c r="C5681" s="32">
        <v>43433</v>
      </c>
      <c r="D5681" t="s">
        <v>265</v>
      </c>
      <c r="E5681" t="s">
        <v>2079</v>
      </c>
      <c r="F5681">
        <v>2</v>
      </c>
      <c r="G5681">
        <v>0</v>
      </c>
    </row>
    <row r="5682" spans="1:7" x14ac:dyDescent="0.15">
      <c r="A5682" t="s">
        <v>9209</v>
      </c>
      <c r="B5682" t="s">
        <v>4345</v>
      </c>
      <c r="C5682" s="32">
        <v>43433</v>
      </c>
      <c r="D5682" t="s">
        <v>264</v>
      </c>
      <c r="E5682" t="s">
        <v>2078</v>
      </c>
      <c r="F5682">
        <v>2</v>
      </c>
      <c r="G5682">
        <v>0</v>
      </c>
    </row>
    <row r="5683" spans="1:7" x14ac:dyDescent="0.15">
      <c r="A5683" t="s">
        <v>9209</v>
      </c>
      <c r="B5683" t="s">
        <v>4346</v>
      </c>
      <c r="C5683" s="32">
        <v>43433</v>
      </c>
      <c r="D5683" t="s">
        <v>263</v>
      </c>
      <c r="E5683" t="s">
        <v>2077</v>
      </c>
      <c r="F5683">
        <v>2</v>
      </c>
      <c r="G5683">
        <v>0</v>
      </c>
    </row>
    <row r="5684" spans="1:7" x14ac:dyDescent="0.15">
      <c r="A5684" t="s">
        <v>9210</v>
      </c>
      <c r="B5684" t="s">
        <v>4335</v>
      </c>
      <c r="C5684" s="32">
        <v>43433</v>
      </c>
      <c r="D5684" t="s">
        <v>305</v>
      </c>
      <c r="E5684" t="s">
        <v>2822</v>
      </c>
      <c r="F5684">
        <v>10</v>
      </c>
      <c r="G5684">
        <v>0</v>
      </c>
    </row>
    <row r="5685" spans="1:7" x14ac:dyDescent="0.15">
      <c r="A5685" t="s">
        <v>9211</v>
      </c>
      <c r="B5685" t="s">
        <v>4335</v>
      </c>
      <c r="C5685" s="32">
        <v>43433</v>
      </c>
      <c r="D5685" t="s">
        <v>221</v>
      </c>
      <c r="E5685" t="s">
        <v>1602</v>
      </c>
      <c r="F5685">
        <v>20</v>
      </c>
      <c r="G5685">
        <v>0</v>
      </c>
    </row>
    <row r="5686" spans="1:7" x14ac:dyDescent="0.15">
      <c r="A5686" t="s">
        <v>9212</v>
      </c>
      <c r="B5686" t="s">
        <v>4335</v>
      </c>
      <c r="C5686" s="32">
        <v>43433</v>
      </c>
      <c r="D5686" t="s">
        <v>250</v>
      </c>
      <c r="E5686" t="s">
        <v>1940</v>
      </c>
      <c r="F5686">
        <v>50</v>
      </c>
      <c r="G5686">
        <v>0</v>
      </c>
    </row>
    <row r="5687" spans="1:7" x14ac:dyDescent="0.15">
      <c r="A5687" t="s">
        <v>9212</v>
      </c>
      <c r="B5687" t="s">
        <v>4344</v>
      </c>
      <c r="C5687" s="32">
        <v>43433</v>
      </c>
      <c r="D5687" t="s">
        <v>162</v>
      </c>
      <c r="E5687" t="s">
        <v>1138</v>
      </c>
      <c r="F5687">
        <v>20</v>
      </c>
      <c r="G5687">
        <v>0</v>
      </c>
    </row>
    <row r="5688" spans="1:7" x14ac:dyDescent="0.15">
      <c r="A5688" t="s">
        <v>9212</v>
      </c>
      <c r="B5688" t="s">
        <v>4345</v>
      </c>
      <c r="C5688" s="32">
        <v>43433</v>
      </c>
      <c r="D5688" t="s">
        <v>163</v>
      </c>
      <c r="E5688" t="s">
        <v>1139</v>
      </c>
      <c r="F5688">
        <v>30</v>
      </c>
      <c r="G5688">
        <v>0</v>
      </c>
    </row>
    <row r="5689" spans="1:7" x14ac:dyDescent="0.15">
      <c r="A5689" t="s">
        <v>9212</v>
      </c>
      <c r="B5689" t="s">
        <v>4346</v>
      </c>
      <c r="C5689" s="32">
        <v>43433</v>
      </c>
      <c r="D5689" t="s">
        <v>167</v>
      </c>
      <c r="E5689" t="s">
        <v>1143</v>
      </c>
      <c r="F5689">
        <v>30</v>
      </c>
      <c r="G5689">
        <v>0</v>
      </c>
    </row>
    <row r="5690" spans="1:7" x14ac:dyDescent="0.15">
      <c r="A5690" t="s">
        <v>9212</v>
      </c>
      <c r="B5690" t="s">
        <v>4347</v>
      </c>
      <c r="C5690" s="32">
        <v>43433</v>
      </c>
      <c r="D5690" t="s">
        <v>218</v>
      </c>
      <c r="E5690" t="s">
        <v>1500</v>
      </c>
      <c r="F5690">
        <v>100</v>
      </c>
      <c r="G5690">
        <v>0</v>
      </c>
    </row>
    <row r="5691" spans="1:7" x14ac:dyDescent="0.15">
      <c r="A5691" t="s">
        <v>9212</v>
      </c>
      <c r="B5691" t="s">
        <v>4348</v>
      </c>
      <c r="C5691" s="32">
        <v>43433</v>
      </c>
      <c r="D5691" t="s">
        <v>174</v>
      </c>
      <c r="E5691" t="s">
        <v>1158</v>
      </c>
      <c r="F5691">
        <v>2</v>
      </c>
      <c r="G5691">
        <v>0</v>
      </c>
    </row>
    <row r="5692" spans="1:7" x14ac:dyDescent="0.15">
      <c r="A5692" t="s">
        <v>9213</v>
      </c>
      <c r="B5692" t="s">
        <v>4335</v>
      </c>
      <c r="C5692" s="32">
        <v>43433</v>
      </c>
      <c r="D5692" t="s">
        <v>284</v>
      </c>
      <c r="E5692" t="s">
        <v>2219</v>
      </c>
      <c r="F5692">
        <v>10</v>
      </c>
      <c r="G5692">
        <v>0</v>
      </c>
    </row>
    <row r="5693" spans="1:7" x14ac:dyDescent="0.15">
      <c r="A5693" t="s">
        <v>9214</v>
      </c>
      <c r="B5693" t="s">
        <v>4335</v>
      </c>
      <c r="C5693" s="32">
        <v>43433</v>
      </c>
      <c r="D5693" t="s">
        <v>301</v>
      </c>
      <c r="E5693" t="s">
        <v>2818</v>
      </c>
      <c r="F5693">
        <v>2</v>
      </c>
      <c r="G5693">
        <v>0</v>
      </c>
    </row>
    <row r="5694" spans="1:7" x14ac:dyDescent="0.15">
      <c r="A5694" t="s">
        <v>9215</v>
      </c>
      <c r="B5694" t="s">
        <v>4335</v>
      </c>
      <c r="C5694" s="32">
        <v>43433</v>
      </c>
      <c r="D5694" t="s">
        <v>261</v>
      </c>
      <c r="E5694" t="s">
        <v>2055</v>
      </c>
      <c r="F5694">
        <v>7</v>
      </c>
      <c r="G5694">
        <v>0</v>
      </c>
    </row>
    <row r="5695" spans="1:7" x14ac:dyDescent="0.15">
      <c r="A5695" t="s">
        <v>9215</v>
      </c>
      <c r="B5695" t="s">
        <v>4344</v>
      </c>
      <c r="C5695" s="32">
        <v>43433</v>
      </c>
      <c r="D5695" t="s">
        <v>92</v>
      </c>
      <c r="E5695" t="s">
        <v>516</v>
      </c>
      <c r="F5695">
        <v>10</v>
      </c>
      <c r="G5695">
        <v>0</v>
      </c>
    </row>
    <row r="5696" spans="1:7" x14ac:dyDescent="0.15">
      <c r="A5696" t="s">
        <v>9215</v>
      </c>
      <c r="B5696" t="s">
        <v>4345</v>
      </c>
      <c r="C5696" s="32">
        <v>43433</v>
      </c>
      <c r="D5696" t="s">
        <v>315</v>
      </c>
      <c r="E5696" t="s">
        <v>2966</v>
      </c>
      <c r="F5696">
        <v>3</v>
      </c>
      <c r="G5696">
        <v>0</v>
      </c>
    </row>
    <row r="5697" spans="1:7" x14ac:dyDescent="0.15">
      <c r="A5697" t="s">
        <v>9216</v>
      </c>
      <c r="B5697" t="s">
        <v>4335</v>
      </c>
      <c r="C5697" s="32">
        <v>43433</v>
      </c>
      <c r="D5697" t="s">
        <v>266</v>
      </c>
      <c r="E5697" t="s">
        <v>2080</v>
      </c>
      <c r="F5697">
        <v>2</v>
      </c>
      <c r="G5697">
        <v>0</v>
      </c>
    </row>
    <row r="5698" spans="1:7" x14ac:dyDescent="0.15">
      <c r="A5698" t="s">
        <v>9216</v>
      </c>
      <c r="B5698" t="s">
        <v>4344</v>
      </c>
      <c r="C5698" s="32">
        <v>43433</v>
      </c>
      <c r="D5698" t="s">
        <v>122</v>
      </c>
      <c r="E5698" t="s">
        <v>4144</v>
      </c>
      <c r="F5698">
        <v>3</v>
      </c>
      <c r="G5698">
        <v>0</v>
      </c>
    </row>
    <row r="5699" spans="1:7" x14ac:dyDescent="0.15">
      <c r="A5699" t="s">
        <v>9216</v>
      </c>
      <c r="B5699" t="s">
        <v>4345</v>
      </c>
      <c r="C5699" s="32">
        <v>43433</v>
      </c>
      <c r="D5699" t="s">
        <v>180</v>
      </c>
      <c r="E5699" t="s">
        <v>1164</v>
      </c>
      <c r="F5699">
        <v>1</v>
      </c>
      <c r="G5699">
        <v>0</v>
      </c>
    </row>
    <row r="5700" spans="1:7" x14ac:dyDescent="0.15">
      <c r="A5700" t="s">
        <v>9217</v>
      </c>
      <c r="B5700" t="s">
        <v>4335</v>
      </c>
      <c r="C5700" s="32">
        <v>43433</v>
      </c>
      <c r="D5700" t="s">
        <v>155</v>
      </c>
      <c r="E5700" t="s">
        <v>1117</v>
      </c>
      <c r="F5700">
        <v>228</v>
      </c>
      <c r="G5700">
        <v>0</v>
      </c>
    </row>
    <row r="5701" spans="1:7" x14ac:dyDescent="0.15">
      <c r="A5701" t="s">
        <v>9217</v>
      </c>
      <c r="B5701" t="s">
        <v>4344</v>
      </c>
      <c r="C5701" s="32">
        <v>43433</v>
      </c>
      <c r="D5701" t="s">
        <v>155</v>
      </c>
      <c r="E5701" t="s">
        <v>1117</v>
      </c>
      <c r="F5701">
        <v>12</v>
      </c>
      <c r="G5701">
        <v>0</v>
      </c>
    </row>
    <row r="5702" spans="1:7" x14ac:dyDescent="0.15">
      <c r="A5702" t="s">
        <v>9218</v>
      </c>
      <c r="B5702" t="s">
        <v>4335</v>
      </c>
      <c r="C5702" s="32">
        <v>43433</v>
      </c>
      <c r="D5702" t="s">
        <v>316</v>
      </c>
      <c r="E5702" t="s">
        <v>2967</v>
      </c>
      <c r="F5702">
        <v>1</v>
      </c>
      <c r="G5702">
        <v>0</v>
      </c>
    </row>
    <row r="5703" spans="1:7" x14ac:dyDescent="0.15">
      <c r="A5703" t="s">
        <v>9218</v>
      </c>
      <c r="B5703" t="s">
        <v>4344</v>
      </c>
      <c r="C5703" s="32">
        <v>43433</v>
      </c>
      <c r="D5703" t="s">
        <v>316</v>
      </c>
      <c r="E5703" t="s">
        <v>2967</v>
      </c>
      <c r="F5703">
        <v>2</v>
      </c>
      <c r="G5703">
        <v>0</v>
      </c>
    </row>
    <row r="5704" spans="1:7" x14ac:dyDescent="0.15">
      <c r="A5704" t="s">
        <v>9219</v>
      </c>
      <c r="B5704" t="s">
        <v>4335</v>
      </c>
      <c r="C5704" s="32">
        <v>43433</v>
      </c>
      <c r="D5704" t="s">
        <v>1186</v>
      </c>
      <c r="E5704" t="s">
        <v>1187</v>
      </c>
      <c r="F5704">
        <v>20</v>
      </c>
      <c r="G5704">
        <v>0</v>
      </c>
    </row>
    <row r="5705" spans="1:7" x14ac:dyDescent="0.15">
      <c r="A5705" t="s">
        <v>9219</v>
      </c>
      <c r="B5705" t="s">
        <v>4344</v>
      </c>
      <c r="C5705" s="32">
        <v>43433</v>
      </c>
      <c r="D5705" t="s">
        <v>1190</v>
      </c>
      <c r="E5705" t="s">
        <v>1191</v>
      </c>
      <c r="F5705">
        <v>20</v>
      </c>
      <c r="G5705">
        <v>0</v>
      </c>
    </row>
    <row r="5706" spans="1:7" x14ac:dyDescent="0.15">
      <c r="A5706" t="s">
        <v>9220</v>
      </c>
      <c r="B5706" t="s">
        <v>4335</v>
      </c>
      <c r="C5706" s="32">
        <v>43433</v>
      </c>
      <c r="D5706" t="s">
        <v>180</v>
      </c>
      <c r="E5706" t="s">
        <v>1164</v>
      </c>
      <c r="F5706">
        <v>15</v>
      </c>
      <c r="G5706">
        <v>0</v>
      </c>
    </row>
    <row r="5707" spans="1:7" x14ac:dyDescent="0.15">
      <c r="A5707" t="s">
        <v>9220</v>
      </c>
      <c r="B5707" t="s">
        <v>4344</v>
      </c>
      <c r="C5707" s="32">
        <v>43433</v>
      </c>
      <c r="D5707" t="s">
        <v>264</v>
      </c>
      <c r="E5707" t="s">
        <v>2078</v>
      </c>
      <c r="F5707">
        <v>20</v>
      </c>
      <c r="G5707">
        <v>0</v>
      </c>
    </row>
    <row r="5708" spans="1:7" x14ac:dyDescent="0.15">
      <c r="A5708" t="s">
        <v>9221</v>
      </c>
      <c r="B5708" t="s">
        <v>4335</v>
      </c>
      <c r="C5708" s="32">
        <v>43433</v>
      </c>
      <c r="D5708" t="s">
        <v>1808</v>
      </c>
      <c r="E5708" t="s">
        <v>1809</v>
      </c>
      <c r="F5708">
        <v>2</v>
      </c>
      <c r="G5708">
        <v>0</v>
      </c>
    </row>
    <row r="5709" spans="1:7" x14ac:dyDescent="0.15">
      <c r="A5709" t="s">
        <v>9222</v>
      </c>
      <c r="B5709" t="s">
        <v>4335</v>
      </c>
      <c r="C5709" s="32">
        <v>43433</v>
      </c>
      <c r="D5709" t="s">
        <v>252</v>
      </c>
      <c r="E5709" t="s">
        <v>1942</v>
      </c>
      <c r="F5709">
        <v>10</v>
      </c>
      <c r="G5709">
        <v>0</v>
      </c>
    </row>
    <row r="5710" spans="1:7" x14ac:dyDescent="0.15">
      <c r="A5710" t="s">
        <v>9223</v>
      </c>
      <c r="B5710" t="s">
        <v>4335</v>
      </c>
      <c r="C5710" s="32">
        <v>43433</v>
      </c>
      <c r="D5710" t="s">
        <v>120</v>
      </c>
      <c r="E5710" t="s">
        <v>4142</v>
      </c>
      <c r="F5710">
        <v>10</v>
      </c>
      <c r="G5710">
        <v>0</v>
      </c>
    </row>
    <row r="5711" spans="1:7" x14ac:dyDescent="0.15">
      <c r="A5711" t="s">
        <v>9224</v>
      </c>
      <c r="B5711" t="s">
        <v>4335</v>
      </c>
      <c r="C5711" s="32">
        <v>43433</v>
      </c>
      <c r="D5711" t="s">
        <v>234</v>
      </c>
      <c r="E5711" t="s">
        <v>1759</v>
      </c>
      <c r="F5711">
        <v>1</v>
      </c>
      <c r="G5711">
        <v>0</v>
      </c>
    </row>
    <row r="5712" spans="1:7" x14ac:dyDescent="0.15">
      <c r="A5712" t="s">
        <v>9224</v>
      </c>
      <c r="B5712" t="s">
        <v>4344</v>
      </c>
      <c r="C5712" s="32">
        <v>43433</v>
      </c>
      <c r="D5712" t="s">
        <v>114</v>
      </c>
      <c r="E5712" t="s">
        <v>676</v>
      </c>
      <c r="F5712">
        <v>1</v>
      </c>
      <c r="G5712">
        <v>0</v>
      </c>
    </row>
    <row r="5713" spans="1:7" x14ac:dyDescent="0.15">
      <c r="A5713" t="s">
        <v>9225</v>
      </c>
      <c r="B5713" t="s">
        <v>4335</v>
      </c>
      <c r="C5713" s="32">
        <v>43433</v>
      </c>
      <c r="D5713" t="s">
        <v>300</v>
      </c>
      <c r="E5713" t="s">
        <v>2817</v>
      </c>
      <c r="F5713">
        <v>2</v>
      </c>
      <c r="G5713">
        <v>0</v>
      </c>
    </row>
    <row r="5714" spans="1:7" x14ac:dyDescent="0.15">
      <c r="A5714" t="s">
        <v>9226</v>
      </c>
      <c r="B5714" t="s">
        <v>4335</v>
      </c>
      <c r="C5714" s="32">
        <v>43433</v>
      </c>
      <c r="D5714" t="s">
        <v>252</v>
      </c>
      <c r="E5714" t="s">
        <v>1942</v>
      </c>
      <c r="F5714">
        <v>2</v>
      </c>
      <c r="G5714">
        <v>0</v>
      </c>
    </row>
    <row r="5715" spans="1:7" x14ac:dyDescent="0.15">
      <c r="A5715" t="s">
        <v>9227</v>
      </c>
      <c r="B5715" t="s">
        <v>4335</v>
      </c>
      <c r="C5715" s="32">
        <v>43433</v>
      </c>
      <c r="D5715" t="s">
        <v>252</v>
      </c>
      <c r="E5715" t="s">
        <v>1942</v>
      </c>
      <c r="F5715">
        <v>1</v>
      </c>
      <c r="G5715">
        <v>0</v>
      </c>
    </row>
    <row r="5716" spans="1:7" x14ac:dyDescent="0.15">
      <c r="A5716" t="s">
        <v>9228</v>
      </c>
      <c r="B5716" t="s">
        <v>4335</v>
      </c>
      <c r="C5716" s="32">
        <v>43434</v>
      </c>
      <c r="D5716" t="s">
        <v>127</v>
      </c>
      <c r="E5716" t="s">
        <v>723</v>
      </c>
      <c r="F5716">
        <v>2</v>
      </c>
      <c r="G5716">
        <v>0</v>
      </c>
    </row>
    <row r="5717" spans="1:7" x14ac:dyDescent="0.15">
      <c r="A5717" t="s">
        <v>9228</v>
      </c>
      <c r="B5717" t="s">
        <v>4344</v>
      </c>
      <c r="C5717" s="32">
        <v>43434</v>
      </c>
      <c r="D5717" t="s">
        <v>83</v>
      </c>
      <c r="E5717" t="s">
        <v>495</v>
      </c>
      <c r="F5717">
        <v>2</v>
      </c>
      <c r="G5717">
        <v>0</v>
      </c>
    </row>
    <row r="5718" spans="1:7" x14ac:dyDescent="0.15">
      <c r="A5718" t="s">
        <v>9229</v>
      </c>
      <c r="B5718" t="s">
        <v>4335</v>
      </c>
      <c r="C5718" s="32">
        <v>43434</v>
      </c>
      <c r="D5718" t="s">
        <v>82</v>
      </c>
      <c r="E5718" t="s">
        <v>494</v>
      </c>
      <c r="F5718">
        <v>2</v>
      </c>
      <c r="G5718">
        <v>0</v>
      </c>
    </row>
    <row r="5719" spans="1:7" x14ac:dyDescent="0.15">
      <c r="A5719" t="s">
        <v>9230</v>
      </c>
      <c r="B5719" t="s">
        <v>4335</v>
      </c>
      <c r="C5719" s="32">
        <v>43434</v>
      </c>
      <c r="D5719" t="s">
        <v>287</v>
      </c>
      <c r="E5719" t="s">
        <v>4195</v>
      </c>
      <c r="F5719">
        <v>13</v>
      </c>
      <c r="G5719">
        <v>0</v>
      </c>
    </row>
    <row r="5720" spans="1:7" x14ac:dyDescent="0.15">
      <c r="A5720" t="s">
        <v>9231</v>
      </c>
      <c r="B5720" t="s">
        <v>4335</v>
      </c>
      <c r="C5720" s="32">
        <v>43434</v>
      </c>
      <c r="D5720" t="s">
        <v>4092</v>
      </c>
      <c r="E5720" t="s">
        <v>4093</v>
      </c>
      <c r="F5720">
        <v>1</v>
      </c>
      <c r="G5720">
        <v>0</v>
      </c>
    </row>
    <row r="5721" spans="1:7" x14ac:dyDescent="0.15">
      <c r="A5721" t="s">
        <v>9232</v>
      </c>
      <c r="B5721" t="s">
        <v>4335</v>
      </c>
      <c r="C5721" s="32">
        <v>43434</v>
      </c>
      <c r="D5721" t="s">
        <v>415</v>
      </c>
      <c r="E5721" t="s">
        <v>3250</v>
      </c>
      <c r="F5721">
        <v>1</v>
      </c>
      <c r="G5721">
        <v>0</v>
      </c>
    </row>
    <row r="5722" spans="1:7" x14ac:dyDescent="0.15">
      <c r="A5722" t="s">
        <v>9232</v>
      </c>
      <c r="B5722" t="s">
        <v>4344</v>
      </c>
      <c r="C5722" s="32">
        <v>43434</v>
      </c>
      <c r="D5722" t="s">
        <v>425</v>
      </c>
      <c r="E5722" t="s">
        <v>3260</v>
      </c>
      <c r="F5722">
        <v>1</v>
      </c>
      <c r="G5722">
        <v>0</v>
      </c>
    </row>
    <row r="5723" spans="1:7" x14ac:dyDescent="0.15">
      <c r="A5723" t="s">
        <v>9233</v>
      </c>
      <c r="B5723" t="s">
        <v>4335</v>
      </c>
      <c r="C5723" s="32">
        <v>43434</v>
      </c>
      <c r="D5723" t="s">
        <v>164</v>
      </c>
      <c r="E5723" t="s">
        <v>1140</v>
      </c>
      <c r="F5723">
        <v>50</v>
      </c>
      <c r="G5723">
        <v>0</v>
      </c>
    </row>
    <row r="5724" spans="1:7" x14ac:dyDescent="0.15">
      <c r="A5724" t="s">
        <v>9233</v>
      </c>
      <c r="B5724" t="s">
        <v>4344</v>
      </c>
      <c r="C5724" s="32">
        <v>43434</v>
      </c>
      <c r="D5724" t="s">
        <v>167</v>
      </c>
      <c r="E5724" t="s">
        <v>1143</v>
      </c>
      <c r="F5724">
        <v>80</v>
      </c>
      <c r="G5724">
        <v>0</v>
      </c>
    </row>
    <row r="5725" spans="1:7" x14ac:dyDescent="0.15">
      <c r="A5725" t="s">
        <v>9233</v>
      </c>
      <c r="B5725" t="s">
        <v>4345</v>
      </c>
      <c r="C5725" s="32">
        <v>43434</v>
      </c>
      <c r="D5725" t="s">
        <v>248</v>
      </c>
      <c r="E5725" t="s">
        <v>1938</v>
      </c>
      <c r="F5725">
        <v>80</v>
      </c>
      <c r="G5725">
        <v>0</v>
      </c>
    </row>
    <row r="5726" spans="1:7" x14ac:dyDescent="0.15">
      <c r="A5726" t="s">
        <v>9233</v>
      </c>
      <c r="B5726" t="s">
        <v>4346</v>
      </c>
      <c r="C5726" s="32">
        <v>43434</v>
      </c>
      <c r="D5726" t="s">
        <v>249</v>
      </c>
      <c r="E5726" t="s">
        <v>1939</v>
      </c>
      <c r="F5726">
        <v>50</v>
      </c>
      <c r="G5726">
        <v>0</v>
      </c>
    </row>
    <row r="5727" spans="1:7" x14ac:dyDescent="0.15">
      <c r="A5727" t="s">
        <v>9233</v>
      </c>
      <c r="B5727" t="s">
        <v>4347</v>
      </c>
      <c r="C5727" s="32">
        <v>43434</v>
      </c>
      <c r="D5727" t="s">
        <v>168</v>
      </c>
      <c r="E5727" t="s">
        <v>1148</v>
      </c>
      <c r="F5727">
        <v>20</v>
      </c>
      <c r="G5727">
        <v>0</v>
      </c>
    </row>
    <row r="5728" spans="1:7" x14ac:dyDescent="0.15">
      <c r="A5728" t="s">
        <v>9233</v>
      </c>
      <c r="B5728" t="s">
        <v>4348</v>
      </c>
      <c r="C5728" s="32">
        <v>43434</v>
      </c>
      <c r="D5728" t="s">
        <v>172</v>
      </c>
      <c r="E5728" t="s">
        <v>1156</v>
      </c>
      <c r="F5728">
        <v>20</v>
      </c>
      <c r="G5728">
        <v>0</v>
      </c>
    </row>
    <row r="5729" spans="1:7" x14ac:dyDescent="0.15">
      <c r="A5729" t="s">
        <v>9234</v>
      </c>
      <c r="B5729" t="s">
        <v>4335</v>
      </c>
      <c r="C5729" s="32">
        <v>43434</v>
      </c>
      <c r="D5729" t="s">
        <v>233</v>
      </c>
      <c r="E5729" t="s">
        <v>1758</v>
      </c>
      <c r="F5729">
        <v>50</v>
      </c>
      <c r="G5729">
        <v>0</v>
      </c>
    </row>
    <row r="5730" spans="1:7" x14ac:dyDescent="0.15">
      <c r="A5730" t="s">
        <v>9234</v>
      </c>
      <c r="B5730" t="s">
        <v>4344</v>
      </c>
      <c r="C5730" s="32">
        <v>43434</v>
      </c>
      <c r="D5730" t="s">
        <v>232</v>
      </c>
      <c r="E5730" t="s">
        <v>1757</v>
      </c>
      <c r="F5730">
        <v>30</v>
      </c>
      <c r="G5730">
        <v>0</v>
      </c>
    </row>
    <row r="5731" spans="1:7" x14ac:dyDescent="0.15">
      <c r="A5731" t="s">
        <v>9234</v>
      </c>
      <c r="B5731" t="s">
        <v>4345</v>
      </c>
      <c r="C5731" s="32">
        <v>43434</v>
      </c>
      <c r="D5731" t="s">
        <v>231</v>
      </c>
      <c r="E5731" t="s">
        <v>1756</v>
      </c>
      <c r="F5731">
        <v>50</v>
      </c>
      <c r="G5731">
        <v>0</v>
      </c>
    </row>
    <row r="5732" spans="1:7" x14ac:dyDescent="0.15">
      <c r="A5732" t="s">
        <v>9235</v>
      </c>
      <c r="B5732" t="s">
        <v>4335</v>
      </c>
      <c r="C5732" s="32">
        <v>43434</v>
      </c>
      <c r="D5732" t="s">
        <v>169</v>
      </c>
      <c r="E5732" t="s">
        <v>1149</v>
      </c>
      <c r="F5732">
        <v>10</v>
      </c>
      <c r="G5732">
        <v>0</v>
      </c>
    </row>
    <row r="5733" spans="1:7" x14ac:dyDescent="0.15">
      <c r="A5733" t="s">
        <v>9235</v>
      </c>
      <c r="B5733" t="s">
        <v>4344</v>
      </c>
      <c r="C5733" s="32">
        <v>43434</v>
      </c>
      <c r="D5733" t="s">
        <v>170</v>
      </c>
      <c r="E5733" t="s">
        <v>1150</v>
      </c>
      <c r="F5733">
        <v>10</v>
      </c>
      <c r="G5733">
        <v>0</v>
      </c>
    </row>
    <row r="5734" spans="1:7" x14ac:dyDescent="0.15">
      <c r="A5734" t="s">
        <v>9235</v>
      </c>
      <c r="B5734" t="s">
        <v>4345</v>
      </c>
      <c r="C5734" s="32">
        <v>43434</v>
      </c>
      <c r="D5734" t="s">
        <v>171</v>
      </c>
      <c r="E5734" t="s">
        <v>1151</v>
      </c>
      <c r="F5734">
        <v>10</v>
      </c>
      <c r="G5734">
        <v>0</v>
      </c>
    </row>
    <row r="5735" spans="1:7" x14ac:dyDescent="0.15">
      <c r="A5735" t="s">
        <v>9235</v>
      </c>
      <c r="B5735" t="s">
        <v>4346</v>
      </c>
      <c r="C5735" s="32">
        <v>43434</v>
      </c>
      <c r="D5735" t="s">
        <v>128</v>
      </c>
      <c r="E5735" t="s">
        <v>726</v>
      </c>
      <c r="F5735">
        <v>5</v>
      </c>
      <c r="G5735">
        <v>0</v>
      </c>
    </row>
    <row r="5736" spans="1:7" x14ac:dyDescent="0.15">
      <c r="A5736" t="s">
        <v>9235</v>
      </c>
      <c r="B5736" t="s">
        <v>4347</v>
      </c>
      <c r="C5736" s="32">
        <v>43434</v>
      </c>
      <c r="D5736" t="s">
        <v>311</v>
      </c>
      <c r="E5736" t="s">
        <v>2962</v>
      </c>
      <c r="F5736">
        <v>5</v>
      </c>
      <c r="G5736">
        <v>0</v>
      </c>
    </row>
    <row r="5737" spans="1:7" x14ac:dyDescent="0.15">
      <c r="A5737" t="s">
        <v>9235</v>
      </c>
      <c r="B5737" t="s">
        <v>4348</v>
      </c>
      <c r="C5737" s="32">
        <v>43434</v>
      </c>
      <c r="D5737" t="s">
        <v>312</v>
      </c>
      <c r="E5737" t="s">
        <v>2963</v>
      </c>
      <c r="F5737">
        <v>5</v>
      </c>
      <c r="G5737">
        <v>0</v>
      </c>
    </row>
    <row r="5738" spans="1:7" x14ac:dyDescent="0.15">
      <c r="A5738" t="s">
        <v>9236</v>
      </c>
      <c r="B5738" t="s">
        <v>4335</v>
      </c>
      <c r="C5738" s="32">
        <v>43434</v>
      </c>
      <c r="D5738" t="s">
        <v>4158</v>
      </c>
      <c r="E5738" t="s">
        <v>4159</v>
      </c>
      <c r="F5738">
        <v>20</v>
      </c>
      <c r="G5738">
        <v>0</v>
      </c>
    </row>
    <row r="5739" spans="1:7" x14ac:dyDescent="0.15">
      <c r="A5739" t="s">
        <v>9237</v>
      </c>
      <c r="B5739" t="s">
        <v>4335</v>
      </c>
      <c r="C5739" s="32">
        <v>43434</v>
      </c>
      <c r="D5739" t="s">
        <v>4110</v>
      </c>
      <c r="E5739" t="s">
        <v>4111</v>
      </c>
      <c r="F5739">
        <v>1</v>
      </c>
      <c r="G5739">
        <v>0</v>
      </c>
    </row>
    <row r="5740" spans="1:7" x14ac:dyDescent="0.15">
      <c r="A5740" t="s">
        <v>9237</v>
      </c>
      <c r="B5740" t="s">
        <v>4344</v>
      </c>
      <c r="C5740" s="32">
        <v>43434</v>
      </c>
      <c r="D5740" t="s">
        <v>4102</v>
      </c>
      <c r="E5740" t="s">
        <v>4103</v>
      </c>
      <c r="F5740">
        <v>2</v>
      </c>
      <c r="G5740">
        <v>0</v>
      </c>
    </row>
    <row r="5741" spans="1:7" x14ac:dyDescent="0.15">
      <c r="A5741" t="s">
        <v>9237</v>
      </c>
      <c r="B5741" t="s">
        <v>4345</v>
      </c>
      <c r="C5741" s="32">
        <v>43434</v>
      </c>
      <c r="D5741" t="s">
        <v>52</v>
      </c>
      <c r="E5741" t="s">
        <v>475</v>
      </c>
      <c r="F5741">
        <v>30</v>
      </c>
      <c r="G5741">
        <v>0</v>
      </c>
    </row>
    <row r="5742" spans="1:7" x14ac:dyDescent="0.15">
      <c r="A5742" t="s">
        <v>9237</v>
      </c>
      <c r="B5742" t="s">
        <v>4346</v>
      </c>
      <c r="C5742" s="32">
        <v>43434</v>
      </c>
      <c r="D5742" t="s">
        <v>54</v>
      </c>
      <c r="E5742" t="s">
        <v>477</v>
      </c>
      <c r="F5742">
        <v>30</v>
      </c>
      <c r="G5742">
        <v>0</v>
      </c>
    </row>
    <row r="5743" spans="1:7" x14ac:dyDescent="0.15">
      <c r="A5743" t="s">
        <v>9238</v>
      </c>
      <c r="B5743" t="s">
        <v>4335</v>
      </c>
      <c r="C5743" s="32">
        <v>43434</v>
      </c>
      <c r="D5743" t="s">
        <v>746</v>
      </c>
      <c r="E5743" t="s">
        <v>747</v>
      </c>
      <c r="F5743">
        <v>30</v>
      </c>
      <c r="G5743">
        <v>0</v>
      </c>
    </row>
    <row r="5744" spans="1:7" x14ac:dyDescent="0.15">
      <c r="A5744" t="s">
        <v>9238</v>
      </c>
      <c r="B5744" t="s">
        <v>4344</v>
      </c>
      <c r="C5744" s="32">
        <v>43434</v>
      </c>
      <c r="D5744" t="s">
        <v>144</v>
      </c>
      <c r="E5744" t="s">
        <v>748</v>
      </c>
      <c r="F5744">
        <v>30</v>
      </c>
      <c r="G5744">
        <v>0</v>
      </c>
    </row>
    <row r="5745" spans="1:7" x14ac:dyDescent="0.15">
      <c r="A5745" t="s">
        <v>9238</v>
      </c>
      <c r="B5745" t="s">
        <v>4345</v>
      </c>
      <c r="C5745" s="32">
        <v>43434</v>
      </c>
      <c r="D5745" t="s">
        <v>145</v>
      </c>
      <c r="E5745" t="s">
        <v>749</v>
      </c>
      <c r="F5745">
        <v>6</v>
      </c>
      <c r="G5745">
        <v>0</v>
      </c>
    </row>
    <row r="5746" spans="1:7" x14ac:dyDescent="0.15">
      <c r="A5746" t="s">
        <v>9238</v>
      </c>
      <c r="B5746" t="s">
        <v>4346</v>
      </c>
      <c r="C5746" s="32">
        <v>43434</v>
      </c>
      <c r="D5746" t="s">
        <v>148</v>
      </c>
      <c r="E5746" t="s">
        <v>752</v>
      </c>
      <c r="F5746">
        <v>30</v>
      </c>
      <c r="G5746">
        <v>0</v>
      </c>
    </row>
    <row r="5747" spans="1:7" x14ac:dyDescent="0.15">
      <c r="A5747" t="s">
        <v>9238</v>
      </c>
      <c r="B5747" t="s">
        <v>4347</v>
      </c>
      <c r="C5747" s="32">
        <v>43434</v>
      </c>
      <c r="D5747" t="s">
        <v>136</v>
      </c>
      <c r="E5747" t="s">
        <v>738</v>
      </c>
      <c r="F5747">
        <v>10</v>
      </c>
      <c r="G5747">
        <v>0</v>
      </c>
    </row>
    <row r="5748" spans="1:7" x14ac:dyDescent="0.15">
      <c r="A5748" t="s">
        <v>9238</v>
      </c>
      <c r="B5748" t="s">
        <v>4348</v>
      </c>
      <c r="C5748" s="32">
        <v>43434</v>
      </c>
      <c r="D5748" t="s">
        <v>137</v>
      </c>
      <c r="E5748" t="s">
        <v>739</v>
      </c>
      <c r="F5748">
        <v>10</v>
      </c>
      <c r="G5748">
        <v>0</v>
      </c>
    </row>
    <row r="5749" spans="1:7" x14ac:dyDescent="0.15">
      <c r="A5749" t="s">
        <v>9238</v>
      </c>
      <c r="B5749" t="s">
        <v>4372</v>
      </c>
      <c r="C5749" s="32">
        <v>43434</v>
      </c>
      <c r="D5749" t="s">
        <v>138</v>
      </c>
      <c r="E5749" t="s">
        <v>740</v>
      </c>
      <c r="F5749">
        <v>10</v>
      </c>
      <c r="G5749">
        <v>0</v>
      </c>
    </row>
    <row r="5750" spans="1:7" x14ac:dyDescent="0.15">
      <c r="A5750" t="s">
        <v>9238</v>
      </c>
      <c r="B5750" t="s">
        <v>4373</v>
      </c>
      <c r="C5750" s="32">
        <v>43434</v>
      </c>
      <c r="D5750" t="s">
        <v>131</v>
      </c>
      <c r="E5750" t="s">
        <v>733</v>
      </c>
      <c r="F5750">
        <v>10</v>
      </c>
      <c r="G5750">
        <v>0</v>
      </c>
    </row>
    <row r="5751" spans="1:7" x14ac:dyDescent="0.15">
      <c r="A5751" t="s">
        <v>9238</v>
      </c>
      <c r="B5751" t="s">
        <v>4379</v>
      </c>
      <c r="C5751" s="32">
        <v>43434</v>
      </c>
      <c r="D5751" t="s">
        <v>133</v>
      </c>
      <c r="E5751" t="s">
        <v>735</v>
      </c>
      <c r="F5751">
        <v>30</v>
      </c>
      <c r="G5751">
        <v>0</v>
      </c>
    </row>
    <row r="5752" spans="1:7" x14ac:dyDescent="0.15">
      <c r="A5752" t="s">
        <v>9238</v>
      </c>
      <c r="B5752" t="s">
        <v>4380</v>
      </c>
      <c r="C5752" s="32">
        <v>43434</v>
      </c>
      <c r="D5752" t="s">
        <v>439</v>
      </c>
      <c r="E5752" t="s">
        <v>3424</v>
      </c>
      <c r="F5752">
        <v>24</v>
      </c>
      <c r="G5752">
        <v>0</v>
      </c>
    </row>
    <row r="5753" spans="1:7" x14ac:dyDescent="0.15">
      <c r="A5753" t="s">
        <v>9239</v>
      </c>
      <c r="B5753" t="s">
        <v>4335</v>
      </c>
      <c r="C5753" s="32">
        <v>43434</v>
      </c>
      <c r="D5753" t="s">
        <v>248</v>
      </c>
      <c r="E5753" t="s">
        <v>1938</v>
      </c>
      <c r="F5753">
        <v>5</v>
      </c>
      <c r="G5753">
        <v>0</v>
      </c>
    </row>
    <row r="5754" spans="1:7" x14ac:dyDescent="0.15">
      <c r="A5754" t="s">
        <v>9240</v>
      </c>
      <c r="B5754" t="s">
        <v>4335</v>
      </c>
      <c r="C5754" s="32">
        <v>43434</v>
      </c>
      <c r="D5754" t="s">
        <v>291</v>
      </c>
      <c r="E5754" t="s">
        <v>2414</v>
      </c>
      <c r="F5754">
        <v>16</v>
      </c>
      <c r="G5754">
        <v>0</v>
      </c>
    </row>
    <row r="5755" spans="1:7" x14ac:dyDescent="0.15">
      <c r="A5755" t="s">
        <v>9240</v>
      </c>
      <c r="B5755" t="s">
        <v>4344</v>
      </c>
      <c r="C5755" s="32">
        <v>43434</v>
      </c>
      <c r="D5755" t="s">
        <v>291</v>
      </c>
      <c r="E5755" t="s">
        <v>2414</v>
      </c>
      <c r="F5755">
        <v>8</v>
      </c>
      <c r="G5755">
        <v>0</v>
      </c>
    </row>
    <row r="5756" spans="1:7" x14ac:dyDescent="0.15">
      <c r="A5756" t="s">
        <v>9240</v>
      </c>
      <c r="B5756" t="s">
        <v>4345</v>
      </c>
      <c r="C5756" s="32">
        <v>43434</v>
      </c>
      <c r="D5756" t="s">
        <v>291</v>
      </c>
      <c r="E5756" t="s">
        <v>2414</v>
      </c>
      <c r="F5756">
        <v>36</v>
      </c>
      <c r="G5756">
        <v>0</v>
      </c>
    </row>
    <row r="5757" spans="1:7" x14ac:dyDescent="0.15">
      <c r="A5757" t="s">
        <v>9240</v>
      </c>
      <c r="B5757" t="s">
        <v>4346</v>
      </c>
      <c r="C5757" s="32">
        <v>43434</v>
      </c>
      <c r="D5757" t="s">
        <v>159</v>
      </c>
      <c r="E5757" t="s">
        <v>1121</v>
      </c>
      <c r="F5757">
        <v>44</v>
      </c>
      <c r="G5757">
        <v>0</v>
      </c>
    </row>
    <row r="5758" spans="1:7" x14ac:dyDescent="0.15">
      <c r="A5758" t="s">
        <v>9240</v>
      </c>
      <c r="B5758" t="s">
        <v>4347</v>
      </c>
      <c r="C5758" s="32">
        <v>43434</v>
      </c>
      <c r="D5758" t="s">
        <v>159</v>
      </c>
      <c r="E5758" t="s">
        <v>1121</v>
      </c>
      <c r="F5758">
        <v>100</v>
      </c>
      <c r="G5758">
        <v>0</v>
      </c>
    </row>
    <row r="5759" spans="1:7" x14ac:dyDescent="0.15">
      <c r="A5759" t="s">
        <v>9240</v>
      </c>
      <c r="B5759" t="s">
        <v>4348</v>
      </c>
      <c r="C5759" s="32">
        <v>43434</v>
      </c>
      <c r="D5759" t="s">
        <v>159</v>
      </c>
      <c r="E5759" t="s">
        <v>1121</v>
      </c>
      <c r="F5759">
        <v>124</v>
      </c>
      <c r="G5759">
        <v>0</v>
      </c>
    </row>
    <row r="5760" spans="1:7" x14ac:dyDescent="0.15">
      <c r="A5760" t="s">
        <v>9240</v>
      </c>
      <c r="B5760" t="s">
        <v>4372</v>
      </c>
      <c r="C5760" s="32">
        <v>43434</v>
      </c>
      <c r="D5760" t="s">
        <v>292</v>
      </c>
      <c r="E5760" t="s">
        <v>2416</v>
      </c>
      <c r="F5760">
        <v>52</v>
      </c>
      <c r="G5760">
        <v>0</v>
      </c>
    </row>
    <row r="5761" spans="1:7" x14ac:dyDescent="0.15">
      <c r="A5761" t="s">
        <v>9240</v>
      </c>
      <c r="B5761" t="s">
        <v>4373</v>
      </c>
      <c r="C5761" s="32">
        <v>43434</v>
      </c>
      <c r="D5761" t="s">
        <v>292</v>
      </c>
      <c r="E5761" t="s">
        <v>2416</v>
      </c>
      <c r="F5761">
        <v>36</v>
      </c>
      <c r="G5761">
        <v>0</v>
      </c>
    </row>
    <row r="5762" spans="1:7" x14ac:dyDescent="0.15">
      <c r="A5762" t="s">
        <v>9240</v>
      </c>
      <c r="B5762" t="s">
        <v>4379</v>
      </c>
      <c r="C5762" s="32">
        <v>43434</v>
      </c>
      <c r="D5762" t="s">
        <v>292</v>
      </c>
      <c r="E5762" t="s">
        <v>2416</v>
      </c>
      <c r="F5762">
        <v>100</v>
      </c>
      <c r="G5762">
        <v>0</v>
      </c>
    </row>
    <row r="5763" spans="1:7" x14ac:dyDescent="0.15">
      <c r="A5763" t="s">
        <v>9240</v>
      </c>
      <c r="B5763" t="s">
        <v>4380</v>
      </c>
      <c r="C5763" s="32">
        <v>43434</v>
      </c>
      <c r="D5763" t="s">
        <v>161</v>
      </c>
      <c r="E5763" t="s">
        <v>1123</v>
      </c>
      <c r="F5763">
        <v>76</v>
      </c>
      <c r="G5763">
        <v>0</v>
      </c>
    </row>
    <row r="5764" spans="1:7" x14ac:dyDescent="0.15">
      <c r="A5764" t="s">
        <v>9240</v>
      </c>
      <c r="B5764" t="s">
        <v>4381</v>
      </c>
      <c r="C5764" s="32">
        <v>43434</v>
      </c>
      <c r="D5764" t="s">
        <v>161</v>
      </c>
      <c r="E5764" t="s">
        <v>1123</v>
      </c>
      <c r="F5764">
        <v>76</v>
      </c>
      <c r="G5764">
        <v>0</v>
      </c>
    </row>
    <row r="5765" spans="1:7" x14ac:dyDescent="0.15">
      <c r="A5765" t="s">
        <v>9240</v>
      </c>
      <c r="B5765" t="s">
        <v>4382</v>
      </c>
      <c r="C5765" s="32">
        <v>43434</v>
      </c>
      <c r="D5765" t="s">
        <v>161</v>
      </c>
      <c r="E5765" t="s">
        <v>1123</v>
      </c>
      <c r="F5765">
        <v>80</v>
      </c>
      <c r="G5765">
        <v>0</v>
      </c>
    </row>
    <row r="5766" spans="1:7" x14ac:dyDescent="0.15">
      <c r="A5766" t="s">
        <v>9240</v>
      </c>
      <c r="B5766" t="s">
        <v>4383</v>
      </c>
      <c r="C5766" s="32">
        <v>43434</v>
      </c>
      <c r="D5766" t="s">
        <v>293</v>
      </c>
      <c r="E5766" t="s">
        <v>2418</v>
      </c>
      <c r="F5766">
        <v>52</v>
      </c>
      <c r="G5766">
        <v>0</v>
      </c>
    </row>
    <row r="5767" spans="1:7" x14ac:dyDescent="0.15">
      <c r="A5767" t="s">
        <v>9240</v>
      </c>
      <c r="B5767" t="s">
        <v>4384</v>
      </c>
      <c r="C5767" s="32">
        <v>43434</v>
      </c>
      <c r="D5767" t="s">
        <v>293</v>
      </c>
      <c r="E5767" t="s">
        <v>2418</v>
      </c>
      <c r="F5767">
        <v>36</v>
      </c>
      <c r="G5767">
        <v>0</v>
      </c>
    </row>
    <row r="5768" spans="1:7" x14ac:dyDescent="0.15">
      <c r="A5768" t="s">
        <v>9240</v>
      </c>
      <c r="B5768" t="s">
        <v>4385</v>
      </c>
      <c r="C5768" s="32">
        <v>43434</v>
      </c>
      <c r="D5768" t="s">
        <v>293</v>
      </c>
      <c r="E5768" t="s">
        <v>2418</v>
      </c>
      <c r="F5768">
        <v>100</v>
      </c>
      <c r="G5768">
        <v>0</v>
      </c>
    </row>
    <row r="5769" spans="1:7" x14ac:dyDescent="0.15">
      <c r="A5769" t="s">
        <v>9240</v>
      </c>
      <c r="B5769" t="s">
        <v>4386</v>
      </c>
      <c r="C5769" s="32">
        <v>43434</v>
      </c>
      <c r="D5769" t="s">
        <v>160</v>
      </c>
      <c r="E5769" t="s">
        <v>1122</v>
      </c>
      <c r="F5769">
        <v>88</v>
      </c>
      <c r="G5769">
        <v>0</v>
      </c>
    </row>
    <row r="5770" spans="1:7" x14ac:dyDescent="0.15">
      <c r="A5770" t="s">
        <v>9240</v>
      </c>
      <c r="B5770" t="s">
        <v>4387</v>
      </c>
      <c r="C5770" s="32">
        <v>43434</v>
      </c>
      <c r="D5770" t="s">
        <v>160</v>
      </c>
      <c r="E5770" t="s">
        <v>1122</v>
      </c>
      <c r="F5770">
        <v>88</v>
      </c>
      <c r="G5770">
        <v>0</v>
      </c>
    </row>
    <row r="5771" spans="1:7" x14ac:dyDescent="0.15">
      <c r="A5771" t="s">
        <v>9240</v>
      </c>
      <c r="B5771" t="s">
        <v>4388</v>
      </c>
      <c r="C5771" s="32">
        <v>43434</v>
      </c>
      <c r="D5771" t="s">
        <v>160</v>
      </c>
      <c r="E5771" t="s">
        <v>1122</v>
      </c>
      <c r="F5771">
        <v>92</v>
      </c>
      <c r="G5771">
        <v>0</v>
      </c>
    </row>
    <row r="5772" spans="1:7" x14ac:dyDescent="0.15">
      <c r="A5772" t="s">
        <v>9240</v>
      </c>
      <c r="B5772" t="s">
        <v>4389</v>
      </c>
      <c r="C5772" s="32">
        <v>43434</v>
      </c>
      <c r="D5772" t="s">
        <v>155</v>
      </c>
      <c r="E5772" t="s">
        <v>1117</v>
      </c>
      <c r="F5772">
        <v>156</v>
      </c>
      <c r="G5772">
        <v>0</v>
      </c>
    </row>
    <row r="5773" spans="1:7" x14ac:dyDescent="0.15">
      <c r="A5773" t="s">
        <v>9240</v>
      </c>
      <c r="B5773" t="s">
        <v>4390</v>
      </c>
      <c r="C5773" s="32">
        <v>43434</v>
      </c>
      <c r="D5773" t="s">
        <v>155</v>
      </c>
      <c r="E5773" t="s">
        <v>1117</v>
      </c>
      <c r="F5773">
        <v>88</v>
      </c>
      <c r="G5773">
        <v>0</v>
      </c>
    </row>
    <row r="5774" spans="1:7" x14ac:dyDescent="0.15">
      <c r="A5774" t="s">
        <v>9240</v>
      </c>
      <c r="B5774" t="s">
        <v>4391</v>
      </c>
      <c r="C5774" s="32">
        <v>43434</v>
      </c>
      <c r="D5774" t="s">
        <v>155</v>
      </c>
      <c r="E5774" t="s">
        <v>1117</v>
      </c>
      <c r="F5774">
        <v>92</v>
      </c>
      <c r="G5774">
        <v>0</v>
      </c>
    </row>
    <row r="5775" spans="1:7" x14ac:dyDescent="0.15">
      <c r="A5775" t="s">
        <v>9241</v>
      </c>
      <c r="B5775" t="s">
        <v>4335</v>
      </c>
      <c r="C5775" s="32">
        <v>43434</v>
      </c>
      <c r="D5775" t="s">
        <v>292</v>
      </c>
      <c r="E5775" t="s">
        <v>2416</v>
      </c>
      <c r="F5775">
        <v>8</v>
      </c>
      <c r="G5775">
        <v>0</v>
      </c>
    </row>
    <row r="5776" spans="1:7" x14ac:dyDescent="0.15">
      <c r="A5776" t="s">
        <v>9241</v>
      </c>
      <c r="B5776" t="s">
        <v>4344</v>
      </c>
      <c r="C5776" s="32">
        <v>43434</v>
      </c>
      <c r="D5776" t="s">
        <v>161</v>
      </c>
      <c r="E5776" t="s">
        <v>1123</v>
      </c>
      <c r="F5776">
        <v>8</v>
      </c>
      <c r="G5776">
        <v>0</v>
      </c>
    </row>
    <row r="5777" spans="1:7" x14ac:dyDescent="0.15">
      <c r="A5777" t="s">
        <v>9241</v>
      </c>
      <c r="B5777" t="s">
        <v>4345</v>
      </c>
      <c r="C5777" s="32">
        <v>43434</v>
      </c>
      <c r="D5777" t="s">
        <v>293</v>
      </c>
      <c r="E5777" t="s">
        <v>2418</v>
      </c>
      <c r="F5777">
        <v>8</v>
      </c>
      <c r="G5777">
        <v>0</v>
      </c>
    </row>
    <row r="5778" spans="1:7" x14ac:dyDescent="0.15">
      <c r="A5778" t="s">
        <v>9241</v>
      </c>
      <c r="B5778" t="s">
        <v>4346</v>
      </c>
      <c r="C5778" s="32">
        <v>43434</v>
      </c>
      <c r="D5778" t="s">
        <v>160</v>
      </c>
      <c r="E5778" t="s">
        <v>1122</v>
      </c>
      <c r="F5778">
        <v>8</v>
      </c>
      <c r="G5778">
        <v>0</v>
      </c>
    </row>
    <row r="5779" spans="1:7" x14ac:dyDescent="0.15">
      <c r="A5779" t="s">
        <v>9241</v>
      </c>
      <c r="B5779" t="s">
        <v>4347</v>
      </c>
      <c r="C5779" s="32">
        <v>43434</v>
      </c>
      <c r="D5779" t="s">
        <v>155</v>
      </c>
      <c r="E5779" t="s">
        <v>1117</v>
      </c>
      <c r="F5779">
        <v>32</v>
      </c>
      <c r="G5779">
        <v>0</v>
      </c>
    </row>
    <row r="5780" spans="1:7" x14ac:dyDescent="0.15">
      <c r="A5780" t="s">
        <v>9242</v>
      </c>
      <c r="B5780" t="s">
        <v>4335</v>
      </c>
      <c r="C5780" s="32">
        <v>43434</v>
      </c>
      <c r="D5780" t="s">
        <v>87</v>
      </c>
      <c r="E5780" t="s">
        <v>501</v>
      </c>
      <c r="F5780">
        <v>1</v>
      </c>
      <c r="G5780">
        <v>0</v>
      </c>
    </row>
    <row r="5781" spans="1:7" x14ac:dyDescent="0.15">
      <c r="A5781" t="s">
        <v>9243</v>
      </c>
      <c r="B5781" t="s">
        <v>4335</v>
      </c>
      <c r="C5781" s="32">
        <v>43434</v>
      </c>
      <c r="D5781" t="s">
        <v>180</v>
      </c>
      <c r="E5781" t="s">
        <v>1164</v>
      </c>
      <c r="F5781">
        <v>30</v>
      </c>
      <c r="G5781">
        <v>0</v>
      </c>
    </row>
    <row r="5782" spans="1:7" x14ac:dyDescent="0.15">
      <c r="A5782" t="s">
        <v>9243</v>
      </c>
      <c r="B5782" t="s">
        <v>4344</v>
      </c>
      <c r="C5782" s="32">
        <v>43434</v>
      </c>
      <c r="D5782" t="s">
        <v>264</v>
      </c>
      <c r="E5782" t="s">
        <v>2078</v>
      </c>
      <c r="F5782">
        <v>20</v>
      </c>
      <c r="G5782">
        <v>0</v>
      </c>
    </row>
    <row r="5783" spans="1:7" x14ac:dyDescent="0.15">
      <c r="A5783" t="s">
        <v>9243</v>
      </c>
      <c r="B5783" t="s">
        <v>4345</v>
      </c>
      <c r="C5783" s="32">
        <v>43434</v>
      </c>
      <c r="D5783" t="s">
        <v>265</v>
      </c>
      <c r="E5783" t="s">
        <v>2079</v>
      </c>
      <c r="F5783">
        <v>20</v>
      </c>
      <c r="G5783">
        <v>0</v>
      </c>
    </row>
    <row r="5784" spans="1:7" x14ac:dyDescent="0.15">
      <c r="A5784" t="s">
        <v>9243</v>
      </c>
      <c r="B5784" t="s">
        <v>4346</v>
      </c>
      <c r="C5784" s="32">
        <v>43434</v>
      </c>
      <c r="D5784" t="s">
        <v>266</v>
      </c>
      <c r="E5784" t="s">
        <v>2080</v>
      </c>
      <c r="F5784">
        <v>10</v>
      </c>
      <c r="G5784">
        <v>0</v>
      </c>
    </row>
    <row r="5785" spans="1:7" x14ac:dyDescent="0.15">
      <c r="A5785" t="s">
        <v>9243</v>
      </c>
      <c r="B5785" t="s">
        <v>4347</v>
      </c>
      <c r="C5785" s="32">
        <v>43434</v>
      </c>
      <c r="D5785" t="s">
        <v>267</v>
      </c>
      <c r="E5785" t="s">
        <v>2081</v>
      </c>
      <c r="F5785">
        <v>20</v>
      </c>
      <c r="G5785">
        <v>0</v>
      </c>
    </row>
    <row r="5786" spans="1:7" x14ac:dyDescent="0.15">
      <c r="A5786" t="s">
        <v>9243</v>
      </c>
      <c r="B5786" t="s">
        <v>4348</v>
      </c>
      <c r="C5786" s="32">
        <v>43434</v>
      </c>
      <c r="D5786" t="s">
        <v>181</v>
      </c>
      <c r="E5786" t="s">
        <v>1165</v>
      </c>
      <c r="F5786">
        <v>10</v>
      </c>
      <c r="G5786">
        <v>0</v>
      </c>
    </row>
    <row r="5787" spans="1:7" x14ac:dyDescent="0.15">
      <c r="A5787" t="s">
        <v>9243</v>
      </c>
      <c r="B5787" t="s">
        <v>4372</v>
      </c>
      <c r="C5787" s="32">
        <v>43434</v>
      </c>
      <c r="D5787" t="s">
        <v>182</v>
      </c>
      <c r="E5787" t="s">
        <v>1166</v>
      </c>
      <c r="F5787">
        <v>10</v>
      </c>
      <c r="G5787">
        <v>0</v>
      </c>
    </row>
    <row r="5788" spans="1:7" x14ac:dyDescent="0.15">
      <c r="A5788" t="s">
        <v>9243</v>
      </c>
      <c r="B5788" t="s">
        <v>4379</v>
      </c>
      <c r="C5788" s="32">
        <v>43434</v>
      </c>
      <c r="D5788" t="s">
        <v>186</v>
      </c>
      <c r="E5788" t="s">
        <v>1170</v>
      </c>
      <c r="F5788">
        <v>5</v>
      </c>
      <c r="G5788">
        <v>0</v>
      </c>
    </row>
    <row r="5789" spans="1:7" x14ac:dyDescent="0.15">
      <c r="A5789" t="s">
        <v>9243</v>
      </c>
      <c r="B5789" t="s">
        <v>4380</v>
      </c>
      <c r="C5789" s="32">
        <v>43434</v>
      </c>
      <c r="D5789" t="s">
        <v>218</v>
      </c>
      <c r="E5789" t="s">
        <v>1500</v>
      </c>
      <c r="F5789">
        <v>200</v>
      </c>
      <c r="G5789">
        <v>0</v>
      </c>
    </row>
    <row r="5790" spans="1:7" x14ac:dyDescent="0.15">
      <c r="A5790" t="s">
        <v>9243</v>
      </c>
      <c r="B5790" t="s">
        <v>4381</v>
      </c>
      <c r="C5790" s="32">
        <v>43434</v>
      </c>
      <c r="D5790" t="s">
        <v>241</v>
      </c>
      <c r="E5790" t="s">
        <v>4153</v>
      </c>
      <c r="F5790">
        <v>40</v>
      </c>
      <c r="G5790">
        <v>0</v>
      </c>
    </row>
    <row r="5791" spans="1:7" x14ac:dyDescent="0.15">
      <c r="A5791" t="s">
        <v>9243</v>
      </c>
      <c r="B5791" t="s">
        <v>4382</v>
      </c>
      <c r="C5791" s="32">
        <v>43434</v>
      </c>
      <c r="D5791" t="s">
        <v>219</v>
      </c>
      <c r="E5791" t="s">
        <v>1501</v>
      </c>
      <c r="F5791">
        <v>40</v>
      </c>
      <c r="G5791">
        <v>0</v>
      </c>
    </row>
    <row r="5792" spans="1:7" x14ac:dyDescent="0.15">
      <c r="A5792" t="s">
        <v>9243</v>
      </c>
      <c r="B5792" t="s">
        <v>4383</v>
      </c>
      <c r="C5792" s="32">
        <v>43434</v>
      </c>
      <c r="D5792" t="s">
        <v>319</v>
      </c>
      <c r="E5792" t="s">
        <v>2976</v>
      </c>
      <c r="F5792">
        <v>5</v>
      </c>
      <c r="G5792">
        <v>0</v>
      </c>
    </row>
    <row r="5793" spans="1:7" x14ac:dyDescent="0.15">
      <c r="A5793" t="s">
        <v>9244</v>
      </c>
      <c r="B5793" t="s">
        <v>4335</v>
      </c>
      <c r="C5793" s="32">
        <v>43434</v>
      </c>
      <c r="D5793" t="s">
        <v>285</v>
      </c>
      <c r="E5793" t="s">
        <v>2230</v>
      </c>
      <c r="F5793">
        <v>30</v>
      </c>
      <c r="G5793">
        <v>0</v>
      </c>
    </row>
    <row r="5794" spans="1:7" x14ac:dyDescent="0.15">
      <c r="A5794" t="s">
        <v>9245</v>
      </c>
      <c r="B5794" t="s">
        <v>4335</v>
      </c>
      <c r="C5794" s="32">
        <v>43434</v>
      </c>
      <c r="D5794" t="s">
        <v>265</v>
      </c>
      <c r="E5794" t="s">
        <v>2079</v>
      </c>
      <c r="F5794">
        <v>30</v>
      </c>
      <c r="G5794">
        <v>0</v>
      </c>
    </row>
    <row r="5795" spans="1:7" x14ac:dyDescent="0.15">
      <c r="A5795" t="s">
        <v>9245</v>
      </c>
      <c r="B5795" t="s">
        <v>4345</v>
      </c>
      <c r="C5795" s="32">
        <v>43434</v>
      </c>
      <c r="D5795" t="s">
        <v>186</v>
      </c>
      <c r="E5795" t="s">
        <v>1170</v>
      </c>
      <c r="F5795">
        <v>4</v>
      </c>
      <c r="G5795">
        <v>4</v>
      </c>
    </row>
    <row r="5796" spans="1:7" x14ac:dyDescent="0.15">
      <c r="A5796" t="s">
        <v>9245</v>
      </c>
      <c r="B5796" t="s">
        <v>4346</v>
      </c>
      <c r="C5796" s="32">
        <v>43434</v>
      </c>
      <c r="D5796" t="s">
        <v>241</v>
      </c>
      <c r="E5796" t="s">
        <v>4153</v>
      </c>
      <c r="F5796">
        <v>40</v>
      </c>
      <c r="G5796">
        <v>0</v>
      </c>
    </row>
    <row r="5797" spans="1:7" x14ac:dyDescent="0.15">
      <c r="A5797" t="s">
        <v>9245</v>
      </c>
      <c r="B5797" t="s">
        <v>4347</v>
      </c>
      <c r="C5797" s="32">
        <v>43434</v>
      </c>
      <c r="D5797" t="s">
        <v>219</v>
      </c>
      <c r="E5797" t="s">
        <v>1501</v>
      </c>
      <c r="F5797">
        <v>40</v>
      </c>
      <c r="G5797">
        <v>0</v>
      </c>
    </row>
    <row r="5798" spans="1:7" x14ac:dyDescent="0.15">
      <c r="A5798" t="s">
        <v>9245</v>
      </c>
      <c r="B5798" t="s">
        <v>4348</v>
      </c>
      <c r="C5798" s="32">
        <v>43434</v>
      </c>
      <c r="D5798" t="s">
        <v>319</v>
      </c>
      <c r="E5798" t="s">
        <v>2976</v>
      </c>
      <c r="F5798">
        <v>5</v>
      </c>
      <c r="G5798">
        <v>0</v>
      </c>
    </row>
    <row r="5799" spans="1:7" x14ac:dyDescent="0.15">
      <c r="A5799" t="s">
        <v>9245</v>
      </c>
      <c r="B5799" t="s">
        <v>4372</v>
      </c>
      <c r="C5799" s="32">
        <v>43434</v>
      </c>
      <c r="D5799" t="s">
        <v>320</v>
      </c>
      <c r="E5799" t="s">
        <v>2979</v>
      </c>
      <c r="F5799">
        <v>1</v>
      </c>
      <c r="G5799">
        <v>1</v>
      </c>
    </row>
    <row r="5800" spans="1:7" x14ac:dyDescent="0.15">
      <c r="A5800" t="s">
        <v>9246</v>
      </c>
      <c r="B5800" t="s">
        <v>4335</v>
      </c>
      <c r="C5800" s="32">
        <v>43434</v>
      </c>
      <c r="D5800" t="s">
        <v>122</v>
      </c>
      <c r="E5800" t="s">
        <v>4144</v>
      </c>
      <c r="F5800">
        <v>50</v>
      </c>
      <c r="G5800">
        <v>0</v>
      </c>
    </row>
    <row r="5801" spans="1:7" x14ac:dyDescent="0.15">
      <c r="A5801" t="s">
        <v>9246</v>
      </c>
      <c r="B5801" t="s">
        <v>4344</v>
      </c>
      <c r="C5801" s="32">
        <v>43434</v>
      </c>
      <c r="D5801" t="s">
        <v>4140</v>
      </c>
      <c r="E5801" t="s">
        <v>4141</v>
      </c>
      <c r="F5801">
        <v>20</v>
      </c>
      <c r="G5801">
        <v>0</v>
      </c>
    </row>
    <row r="5802" spans="1:7" x14ac:dyDescent="0.15">
      <c r="A5802" t="s">
        <v>9246</v>
      </c>
      <c r="B5802" t="s">
        <v>4345</v>
      </c>
      <c r="C5802" s="32">
        <v>43434</v>
      </c>
      <c r="D5802" t="s">
        <v>285</v>
      </c>
      <c r="E5802" t="s">
        <v>2230</v>
      </c>
      <c r="F5802">
        <v>20</v>
      </c>
      <c r="G5802">
        <v>0</v>
      </c>
    </row>
    <row r="5803" spans="1:7" x14ac:dyDescent="0.15">
      <c r="A5803" t="s">
        <v>9247</v>
      </c>
      <c r="B5803" t="s">
        <v>4335</v>
      </c>
      <c r="C5803" s="32">
        <v>43434</v>
      </c>
      <c r="D5803" t="s">
        <v>218</v>
      </c>
      <c r="E5803" t="s">
        <v>1500</v>
      </c>
      <c r="F5803">
        <v>100</v>
      </c>
      <c r="G5803">
        <v>0</v>
      </c>
    </row>
    <row r="5804" spans="1:7" x14ac:dyDescent="0.15">
      <c r="A5804" t="s">
        <v>9247</v>
      </c>
      <c r="B5804" t="s">
        <v>4344</v>
      </c>
      <c r="C5804" s="32">
        <v>43434</v>
      </c>
      <c r="D5804" t="s">
        <v>74</v>
      </c>
      <c r="E5804" t="s">
        <v>4250</v>
      </c>
      <c r="F5804">
        <v>10</v>
      </c>
      <c r="G5804">
        <v>0</v>
      </c>
    </row>
    <row r="5805" spans="1:7" x14ac:dyDescent="0.15">
      <c r="A5805" t="s">
        <v>9247</v>
      </c>
      <c r="B5805" t="s">
        <v>4345</v>
      </c>
      <c r="C5805" s="32">
        <v>43434</v>
      </c>
      <c r="D5805" t="s">
        <v>4058</v>
      </c>
      <c r="E5805" t="s">
        <v>4059</v>
      </c>
      <c r="F5805">
        <v>20</v>
      </c>
      <c r="G5805">
        <v>0</v>
      </c>
    </row>
    <row r="5806" spans="1:7" x14ac:dyDescent="0.15">
      <c r="A5806" t="s">
        <v>9248</v>
      </c>
      <c r="B5806" t="s">
        <v>4335</v>
      </c>
      <c r="C5806" s="32">
        <v>43434</v>
      </c>
      <c r="D5806" t="s">
        <v>312</v>
      </c>
      <c r="E5806" t="s">
        <v>2963</v>
      </c>
      <c r="F5806">
        <v>5</v>
      </c>
      <c r="G5806">
        <v>0</v>
      </c>
    </row>
    <row r="5807" spans="1:7" x14ac:dyDescent="0.15">
      <c r="A5807" t="s">
        <v>9248</v>
      </c>
      <c r="B5807" t="s">
        <v>4344</v>
      </c>
      <c r="C5807" s="32">
        <v>43434</v>
      </c>
      <c r="D5807" t="s">
        <v>266</v>
      </c>
      <c r="E5807" t="s">
        <v>2080</v>
      </c>
      <c r="F5807">
        <v>20</v>
      </c>
      <c r="G5807">
        <v>0</v>
      </c>
    </row>
    <row r="5808" spans="1:7" x14ac:dyDescent="0.15">
      <c r="A5808" t="s">
        <v>9248</v>
      </c>
      <c r="B5808" t="s">
        <v>4345</v>
      </c>
      <c r="C5808" s="32">
        <v>43434</v>
      </c>
      <c r="D5808" t="s">
        <v>133</v>
      </c>
      <c r="E5808" t="s">
        <v>735</v>
      </c>
      <c r="F5808">
        <v>20</v>
      </c>
      <c r="G5808">
        <v>0</v>
      </c>
    </row>
    <row r="5809" spans="1:7" x14ac:dyDescent="0.15">
      <c r="A5809" t="s">
        <v>9248</v>
      </c>
      <c r="B5809" t="s">
        <v>4346</v>
      </c>
      <c r="C5809" s="32">
        <v>43434</v>
      </c>
      <c r="D5809" t="s">
        <v>144</v>
      </c>
      <c r="E5809" t="s">
        <v>748</v>
      </c>
      <c r="F5809">
        <v>50</v>
      </c>
      <c r="G5809">
        <v>0</v>
      </c>
    </row>
    <row r="5810" spans="1:7" x14ac:dyDescent="0.15">
      <c r="A5810" t="s">
        <v>9248</v>
      </c>
      <c r="B5810" t="s">
        <v>4347</v>
      </c>
      <c r="C5810" s="32">
        <v>43434</v>
      </c>
      <c r="D5810" t="s">
        <v>145</v>
      </c>
      <c r="E5810" t="s">
        <v>749</v>
      </c>
      <c r="F5810">
        <v>50</v>
      </c>
      <c r="G5810">
        <v>0</v>
      </c>
    </row>
    <row r="5811" spans="1:7" x14ac:dyDescent="0.15">
      <c r="A5811" t="s">
        <v>9248</v>
      </c>
      <c r="B5811" t="s">
        <v>4348</v>
      </c>
      <c r="C5811" s="32">
        <v>43434</v>
      </c>
      <c r="D5811" t="s">
        <v>148</v>
      </c>
      <c r="E5811" t="s">
        <v>752</v>
      </c>
      <c r="F5811">
        <v>20</v>
      </c>
      <c r="G5811">
        <v>0</v>
      </c>
    </row>
    <row r="5812" spans="1:7" x14ac:dyDescent="0.15">
      <c r="A5812" t="s">
        <v>9249</v>
      </c>
      <c r="B5812" t="s">
        <v>4335</v>
      </c>
      <c r="C5812" s="32">
        <v>43434</v>
      </c>
      <c r="D5812" t="s">
        <v>312</v>
      </c>
      <c r="E5812" t="s">
        <v>2963</v>
      </c>
      <c r="F5812">
        <v>5</v>
      </c>
      <c r="G5812">
        <v>0</v>
      </c>
    </row>
    <row r="5813" spans="1:7" x14ac:dyDescent="0.15">
      <c r="A5813" t="s">
        <v>9250</v>
      </c>
      <c r="B5813" t="s">
        <v>4335</v>
      </c>
      <c r="C5813" s="32">
        <v>43434</v>
      </c>
      <c r="D5813" t="s">
        <v>81</v>
      </c>
      <c r="E5813" t="s">
        <v>493</v>
      </c>
      <c r="F5813">
        <v>50</v>
      </c>
      <c r="G5813">
        <v>0</v>
      </c>
    </row>
    <row r="5814" spans="1:7" x14ac:dyDescent="0.15">
      <c r="A5814" t="s">
        <v>9250</v>
      </c>
      <c r="B5814" t="s">
        <v>4344</v>
      </c>
      <c r="C5814" s="32">
        <v>43434</v>
      </c>
      <c r="D5814" t="s">
        <v>280</v>
      </c>
      <c r="E5814" t="s">
        <v>2133</v>
      </c>
      <c r="F5814">
        <v>50</v>
      </c>
      <c r="G5814">
        <v>0</v>
      </c>
    </row>
    <row r="5815" spans="1:7" x14ac:dyDescent="0.15">
      <c r="A5815" t="s">
        <v>9251</v>
      </c>
      <c r="B5815" t="s">
        <v>4335</v>
      </c>
      <c r="C5815" s="32">
        <v>43434</v>
      </c>
      <c r="D5815" t="s">
        <v>78</v>
      </c>
      <c r="E5815" t="s">
        <v>491</v>
      </c>
      <c r="F5815">
        <v>50</v>
      </c>
      <c r="G5815">
        <v>0</v>
      </c>
    </row>
    <row r="5816" spans="1:7" x14ac:dyDescent="0.15">
      <c r="A5816" t="s">
        <v>9251</v>
      </c>
      <c r="B5816" t="s">
        <v>4344</v>
      </c>
      <c r="C5816" s="32">
        <v>43434</v>
      </c>
      <c r="D5816" t="s">
        <v>79</v>
      </c>
      <c r="E5816" t="s">
        <v>492</v>
      </c>
      <c r="F5816">
        <v>100</v>
      </c>
      <c r="G5816">
        <v>0</v>
      </c>
    </row>
    <row r="5817" spans="1:7" x14ac:dyDescent="0.15">
      <c r="A5817" t="s">
        <v>9251</v>
      </c>
      <c r="B5817" t="s">
        <v>4345</v>
      </c>
      <c r="C5817" s="32">
        <v>43434</v>
      </c>
      <c r="D5817" t="s">
        <v>125</v>
      </c>
      <c r="E5817" t="s">
        <v>722</v>
      </c>
      <c r="F5817">
        <v>50</v>
      </c>
      <c r="G5817">
        <v>0</v>
      </c>
    </row>
    <row r="5818" spans="1:7" x14ac:dyDescent="0.15">
      <c r="A5818" t="s">
        <v>9251</v>
      </c>
      <c r="B5818" t="s">
        <v>4346</v>
      </c>
      <c r="C5818" s="32">
        <v>43434</v>
      </c>
      <c r="D5818" t="s">
        <v>127</v>
      </c>
      <c r="E5818" t="s">
        <v>723</v>
      </c>
      <c r="F5818">
        <v>50</v>
      </c>
      <c r="G5818">
        <v>0</v>
      </c>
    </row>
    <row r="5819" spans="1:7" x14ac:dyDescent="0.15">
      <c r="A5819" t="s">
        <v>9251</v>
      </c>
      <c r="B5819" t="s">
        <v>4347</v>
      </c>
      <c r="C5819" s="32">
        <v>43434</v>
      </c>
      <c r="D5819" t="s">
        <v>83</v>
      </c>
      <c r="E5819" t="s">
        <v>495</v>
      </c>
      <c r="F5819">
        <v>100</v>
      </c>
      <c r="G5819">
        <v>0</v>
      </c>
    </row>
    <row r="5820" spans="1:7" x14ac:dyDescent="0.15">
      <c r="A5820" t="s">
        <v>9251</v>
      </c>
      <c r="B5820" t="s">
        <v>4348</v>
      </c>
      <c r="C5820" s="32">
        <v>43434</v>
      </c>
      <c r="D5820" t="s">
        <v>279</v>
      </c>
      <c r="E5820" t="s">
        <v>2132</v>
      </c>
      <c r="F5820">
        <v>50</v>
      </c>
      <c r="G5820">
        <v>0</v>
      </c>
    </row>
    <row r="5821" spans="1:7" x14ac:dyDescent="0.15">
      <c r="A5821" t="s">
        <v>9252</v>
      </c>
      <c r="B5821" t="s">
        <v>4335</v>
      </c>
      <c r="C5821" s="32">
        <v>43434</v>
      </c>
      <c r="D5821" t="s">
        <v>81</v>
      </c>
      <c r="E5821" t="s">
        <v>493</v>
      </c>
      <c r="F5821">
        <v>50</v>
      </c>
      <c r="G5821">
        <v>0</v>
      </c>
    </row>
    <row r="5822" spans="1:7" x14ac:dyDescent="0.15">
      <c r="A5822" t="s">
        <v>9252</v>
      </c>
      <c r="B5822" t="s">
        <v>4344</v>
      </c>
      <c r="C5822" s="32">
        <v>43434</v>
      </c>
      <c r="D5822" t="s">
        <v>125</v>
      </c>
      <c r="E5822" t="s">
        <v>722</v>
      </c>
      <c r="F5822">
        <v>50</v>
      </c>
      <c r="G5822">
        <v>0</v>
      </c>
    </row>
    <row r="5823" spans="1:7" x14ac:dyDescent="0.15">
      <c r="A5823" t="s">
        <v>9252</v>
      </c>
      <c r="B5823" t="s">
        <v>4345</v>
      </c>
      <c r="C5823" s="32">
        <v>43434</v>
      </c>
      <c r="D5823" t="s">
        <v>127</v>
      </c>
      <c r="E5823" t="s">
        <v>723</v>
      </c>
      <c r="F5823">
        <v>50</v>
      </c>
      <c r="G5823">
        <v>0</v>
      </c>
    </row>
    <row r="5824" spans="1:7" x14ac:dyDescent="0.15">
      <c r="A5824" t="s">
        <v>9252</v>
      </c>
      <c r="B5824" t="s">
        <v>4346</v>
      </c>
      <c r="C5824" s="32">
        <v>43434</v>
      </c>
      <c r="D5824" t="s">
        <v>82</v>
      </c>
      <c r="E5824" t="s">
        <v>494</v>
      </c>
      <c r="F5824">
        <v>50</v>
      </c>
      <c r="G5824">
        <v>0</v>
      </c>
    </row>
    <row r="5825" spans="1:7" x14ac:dyDescent="0.15">
      <c r="A5825" t="s">
        <v>9252</v>
      </c>
      <c r="B5825" t="s">
        <v>4347</v>
      </c>
      <c r="C5825" s="32">
        <v>43434</v>
      </c>
      <c r="D5825" t="s">
        <v>278</v>
      </c>
      <c r="E5825" t="s">
        <v>2131</v>
      </c>
      <c r="F5825">
        <v>50</v>
      </c>
      <c r="G5825">
        <v>0</v>
      </c>
    </row>
    <row r="5826" spans="1:7" x14ac:dyDescent="0.15">
      <c r="A5826" t="s">
        <v>9252</v>
      </c>
      <c r="B5826" t="s">
        <v>4348</v>
      </c>
      <c r="C5826" s="32">
        <v>43434</v>
      </c>
      <c r="D5826" t="s">
        <v>279</v>
      </c>
      <c r="E5826" t="s">
        <v>2132</v>
      </c>
      <c r="F5826">
        <v>50</v>
      </c>
      <c r="G5826">
        <v>0</v>
      </c>
    </row>
    <row r="5827" spans="1:7" x14ac:dyDescent="0.15">
      <c r="A5827" t="s">
        <v>9252</v>
      </c>
      <c r="B5827" t="s">
        <v>4372</v>
      </c>
      <c r="C5827" s="32">
        <v>43434</v>
      </c>
      <c r="D5827" t="s">
        <v>280</v>
      </c>
      <c r="E5827" t="s">
        <v>2133</v>
      </c>
      <c r="F5827">
        <v>50</v>
      </c>
      <c r="G5827">
        <v>0</v>
      </c>
    </row>
    <row r="5828" spans="1:7" x14ac:dyDescent="0.15">
      <c r="A5828" t="s">
        <v>9252</v>
      </c>
      <c r="B5828" t="s">
        <v>4373</v>
      </c>
      <c r="C5828" s="32">
        <v>43434</v>
      </c>
      <c r="D5828" t="s">
        <v>281</v>
      </c>
      <c r="E5828" t="s">
        <v>2134</v>
      </c>
      <c r="F5828">
        <v>50</v>
      </c>
      <c r="G5828">
        <v>0</v>
      </c>
    </row>
    <row r="5829" spans="1:7" x14ac:dyDescent="0.15">
      <c r="A5829" t="s">
        <v>9252</v>
      </c>
      <c r="B5829" t="s">
        <v>4379</v>
      </c>
      <c r="C5829" s="32">
        <v>43434</v>
      </c>
      <c r="D5829" t="s">
        <v>252</v>
      </c>
      <c r="E5829" t="s">
        <v>1942</v>
      </c>
      <c r="F5829">
        <v>10</v>
      </c>
      <c r="G5829">
        <v>0</v>
      </c>
    </row>
    <row r="5830" spans="1:7" x14ac:dyDescent="0.15">
      <c r="A5830" t="s">
        <v>9252</v>
      </c>
      <c r="B5830" t="s">
        <v>4380</v>
      </c>
      <c r="C5830" s="32">
        <v>43434</v>
      </c>
      <c r="D5830" t="s">
        <v>313</v>
      </c>
      <c r="E5830" t="s">
        <v>2964</v>
      </c>
      <c r="F5830">
        <v>3</v>
      </c>
      <c r="G5830">
        <v>0</v>
      </c>
    </row>
    <row r="5831" spans="1:7" x14ac:dyDescent="0.15">
      <c r="A5831" t="s">
        <v>9253</v>
      </c>
      <c r="B5831" t="s">
        <v>4335</v>
      </c>
      <c r="C5831" s="32">
        <v>43434</v>
      </c>
      <c r="D5831" t="s">
        <v>82</v>
      </c>
      <c r="E5831" t="s">
        <v>494</v>
      </c>
      <c r="F5831">
        <v>50</v>
      </c>
      <c r="G5831">
        <v>0</v>
      </c>
    </row>
    <row r="5832" spans="1:7" x14ac:dyDescent="0.15">
      <c r="A5832" t="s">
        <v>9253</v>
      </c>
      <c r="B5832" t="s">
        <v>4344</v>
      </c>
      <c r="C5832" s="32">
        <v>43434</v>
      </c>
      <c r="D5832" t="s">
        <v>278</v>
      </c>
      <c r="E5832" t="s">
        <v>2131</v>
      </c>
      <c r="F5832">
        <v>50</v>
      </c>
      <c r="G5832">
        <v>0</v>
      </c>
    </row>
    <row r="5833" spans="1:7" x14ac:dyDescent="0.15">
      <c r="A5833" t="s">
        <v>9253</v>
      </c>
      <c r="B5833" t="s">
        <v>4345</v>
      </c>
      <c r="C5833" s="32">
        <v>43434</v>
      </c>
      <c r="D5833" t="s">
        <v>281</v>
      </c>
      <c r="E5833" t="s">
        <v>2134</v>
      </c>
      <c r="F5833">
        <v>10</v>
      </c>
      <c r="G5833">
        <v>0</v>
      </c>
    </row>
    <row r="5834" spans="1:7" x14ac:dyDescent="0.15">
      <c r="A5834" t="s">
        <v>9253</v>
      </c>
      <c r="B5834" t="s">
        <v>4346</v>
      </c>
      <c r="C5834" s="32">
        <v>43434</v>
      </c>
      <c r="D5834" t="s">
        <v>252</v>
      </c>
      <c r="E5834" t="s">
        <v>1942</v>
      </c>
      <c r="F5834">
        <v>10</v>
      </c>
      <c r="G5834">
        <v>0</v>
      </c>
    </row>
    <row r="5835" spans="1:7" x14ac:dyDescent="0.15">
      <c r="A5835" t="s">
        <v>9253</v>
      </c>
      <c r="B5835" t="s">
        <v>4347</v>
      </c>
      <c r="C5835" s="32">
        <v>43434</v>
      </c>
      <c r="D5835" t="s">
        <v>313</v>
      </c>
      <c r="E5835" t="s">
        <v>2964</v>
      </c>
      <c r="F5835">
        <v>2</v>
      </c>
      <c r="G5835">
        <v>0</v>
      </c>
    </row>
    <row r="5836" spans="1:7" x14ac:dyDescent="0.15">
      <c r="A5836" t="s">
        <v>9254</v>
      </c>
      <c r="B5836" t="s">
        <v>4335</v>
      </c>
      <c r="C5836" s="32">
        <v>43434</v>
      </c>
      <c r="D5836" t="s">
        <v>266</v>
      </c>
      <c r="E5836" t="s">
        <v>2080</v>
      </c>
      <c r="F5836">
        <v>10</v>
      </c>
      <c r="G5836">
        <v>0</v>
      </c>
    </row>
    <row r="5837" spans="1:7" x14ac:dyDescent="0.15">
      <c r="A5837" t="s">
        <v>9254</v>
      </c>
      <c r="B5837" t="s">
        <v>4344</v>
      </c>
      <c r="C5837" s="32">
        <v>43434</v>
      </c>
      <c r="D5837" t="s">
        <v>164</v>
      </c>
      <c r="E5837" t="s">
        <v>1140</v>
      </c>
      <c r="F5837">
        <v>10</v>
      </c>
      <c r="G5837">
        <v>0</v>
      </c>
    </row>
    <row r="5838" spans="1:7" x14ac:dyDescent="0.15">
      <c r="A5838" t="s">
        <v>9254</v>
      </c>
      <c r="B5838" t="s">
        <v>4345</v>
      </c>
      <c r="C5838" s="32">
        <v>43434</v>
      </c>
      <c r="D5838" t="s">
        <v>167</v>
      </c>
      <c r="E5838" t="s">
        <v>1143</v>
      </c>
      <c r="F5838">
        <v>20</v>
      </c>
      <c r="G5838">
        <v>0</v>
      </c>
    </row>
    <row r="5839" spans="1:7" x14ac:dyDescent="0.15">
      <c r="A5839" t="s">
        <v>9255</v>
      </c>
      <c r="B5839" t="s">
        <v>4335</v>
      </c>
      <c r="C5839" s="32">
        <v>43434</v>
      </c>
      <c r="D5839" t="s">
        <v>82</v>
      </c>
      <c r="E5839" t="s">
        <v>494</v>
      </c>
      <c r="F5839">
        <v>1</v>
      </c>
      <c r="G5839">
        <v>0</v>
      </c>
    </row>
    <row r="5840" spans="1:7" x14ac:dyDescent="0.15">
      <c r="A5840" t="s">
        <v>9256</v>
      </c>
      <c r="B5840" t="s">
        <v>4335</v>
      </c>
      <c r="C5840" s="32">
        <v>43434</v>
      </c>
      <c r="D5840" t="s">
        <v>165</v>
      </c>
      <c r="E5840" t="s">
        <v>1141</v>
      </c>
      <c r="F5840">
        <v>50</v>
      </c>
      <c r="G5840">
        <v>0</v>
      </c>
    </row>
    <row r="5841" spans="1:7" x14ac:dyDescent="0.15">
      <c r="A5841" t="s">
        <v>9257</v>
      </c>
      <c r="B5841" t="s">
        <v>4335</v>
      </c>
      <c r="C5841" s="32">
        <v>43434</v>
      </c>
      <c r="D5841" t="s">
        <v>252</v>
      </c>
      <c r="E5841" t="s">
        <v>1942</v>
      </c>
      <c r="F5841">
        <v>20</v>
      </c>
      <c r="G5841">
        <v>0</v>
      </c>
    </row>
    <row r="5842" spans="1:7" x14ac:dyDescent="0.15">
      <c r="A5842" t="s">
        <v>9257</v>
      </c>
      <c r="B5842" t="s">
        <v>4344</v>
      </c>
      <c r="C5842" s="32">
        <v>43434</v>
      </c>
      <c r="D5842" t="s">
        <v>169</v>
      </c>
      <c r="E5842" t="s">
        <v>1149</v>
      </c>
      <c r="F5842">
        <v>30</v>
      </c>
      <c r="G5842">
        <v>0</v>
      </c>
    </row>
    <row r="5843" spans="1:7" x14ac:dyDescent="0.15">
      <c r="A5843" t="s">
        <v>9257</v>
      </c>
      <c r="B5843" t="s">
        <v>4345</v>
      </c>
      <c r="C5843" s="32">
        <v>43434</v>
      </c>
      <c r="D5843" t="s">
        <v>171</v>
      </c>
      <c r="E5843" t="s">
        <v>1151</v>
      </c>
      <c r="F5843">
        <v>10</v>
      </c>
      <c r="G5843">
        <v>0</v>
      </c>
    </row>
    <row r="5844" spans="1:7" x14ac:dyDescent="0.15">
      <c r="A5844" t="s">
        <v>9257</v>
      </c>
      <c r="B5844" t="s">
        <v>4346</v>
      </c>
      <c r="C5844" s="32">
        <v>43434</v>
      </c>
      <c r="D5844" t="s">
        <v>83</v>
      </c>
      <c r="E5844" t="s">
        <v>495</v>
      </c>
      <c r="F5844">
        <v>50</v>
      </c>
      <c r="G5844">
        <v>0</v>
      </c>
    </row>
    <row r="5845" spans="1:7" x14ac:dyDescent="0.15">
      <c r="A5845" t="s">
        <v>9257</v>
      </c>
      <c r="B5845" t="s">
        <v>4347</v>
      </c>
      <c r="C5845" s="32">
        <v>43434</v>
      </c>
      <c r="D5845" t="s">
        <v>279</v>
      </c>
      <c r="E5845" t="s">
        <v>2132</v>
      </c>
      <c r="F5845">
        <v>100</v>
      </c>
      <c r="G5845">
        <v>0</v>
      </c>
    </row>
    <row r="5846" spans="1:7" x14ac:dyDescent="0.15">
      <c r="A5846" t="s">
        <v>9258</v>
      </c>
      <c r="B5846" t="s">
        <v>4335</v>
      </c>
      <c r="C5846" s="32">
        <v>43434</v>
      </c>
      <c r="D5846" t="s">
        <v>168</v>
      </c>
      <c r="E5846" t="s">
        <v>1148</v>
      </c>
      <c r="F5846">
        <v>30</v>
      </c>
      <c r="G5846">
        <v>0</v>
      </c>
    </row>
    <row r="5847" spans="1:7" x14ac:dyDescent="0.15">
      <c r="A5847" t="s">
        <v>9258</v>
      </c>
      <c r="B5847" t="s">
        <v>4344</v>
      </c>
      <c r="C5847" s="32">
        <v>43434</v>
      </c>
      <c r="D5847" t="s">
        <v>170</v>
      </c>
      <c r="E5847" t="s">
        <v>1150</v>
      </c>
      <c r="F5847">
        <v>30</v>
      </c>
      <c r="G5847">
        <v>0</v>
      </c>
    </row>
    <row r="5848" spans="1:7" x14ac:dyDescent="0.15">
      <c r="A5848" t="s">
        <v>9259</v>
      </c>
      <c r="B5848" t="s">
        <v>4335</v>
      </c>
      <c r="C5848" s="32">
        <v>43434</v>
      </c>
      <c r="D5848" t="s">
        <v>125</v>
      </c>
      <c r="E5848" t="s">
        <v>722</v>
      </c>
      <c r="F5848">
        <v>50</v>
      </c>
      <c r="G5848">
        <v>0</v>
      </c>
    </row>
    <row r="5849" spans="1:7" x14ac:dyDescent="0.15">
      <c r="A5849" t="s">
        <v>9259</v>
      </c>
      <c r="B5849" t="s">
        <v>4344</v>
      </c>
      <c r="C5849" s="32">
        <v>43434</v>
      </c>
      <c r="D5849" t="s">
        <v>127</v>
      </c>
      <c r="E5849" t="s">
        <v>723</v>
      </c>
      <c r="F5849">
        <v>100</v>
      </c>
      <c r="G5849">
        <v>0</v>
      </c>
    </row>
    <row r="5850" spans="1:7" x14ac:dyDescent="0.15">
      <c r="A5850" t="s">
        <v>9259</v>
      </c>
      <c r="B5850" t="s">
        <v>4345</v>
      </c>
      <c r="C5850" s="32">
        <v>43434</v>
      </c>
      <c r="D5850" t="s">
        <v>81</v>
      </c>
      <c r="E5850" t="s">
        <v>493</v>
      </c>
      <c r="F5850">
        <v>100</v>
      </c>
      <c r="G5850">
        <v>0</v>
      </c>
    </row>
    <row r="5851" spans="1:7" x14ac:dyDescent="0.15">
      <c r="A5851" t="s">
        <v>9260</v>
      </c>
      <c r="B5851" t="s">
        <v>4335</v>
      </c>
      <c r="C5851" s="32">
        <v>43434</v>
      </c>
      <c r="D5851" t="s">
        <v>167</v>
      </c>
      <c r="E5851" t="s">
        <v>1143</v>
      </c>
      <c r="F5851">
        <v>80</v>
      </c>
      <c r="G5851">
        <v>0</v>
      </c>
    </row>
    <row r="5852" spans="1:7" x14ac:dyDescent="0.15">
      <c r="A5852" t="s">
        <v>9260</v>
      </c>
      <c r="B5852" t="s">
        <v>4344</v>
      </c>
      <c r="C5852" s="32">
        <v>43434</v>
      </c>
      <c r="D5852" t="s">
        <v>248</v>
      </c>
      <c r="E5852" t="s">
        <v>1938</v>
      </c>
      <c r="F5852">
        <v>50</v>
      </c>
      <c r="G5852">
        <v>0</v>
      </c>
    </row>
    <row r="5853" spans="1:7" x14ac:dyDescent="0.15">
      <c r="A5853" t="s">
        <v>9260</v>
      </c>
      <c r="B5853" t="s">
        <v>4345</v>
      </c>
      <c r="C5853" s="32">
        <v>43434</v>
      </c>
      <c r="D5853" t="s">
        <v>250</v>
      </c>
      <c r="E5853" t="s">
        <v>1940</v>
      </c>
      <c r="F5853">
        <v>100</v>
      </c>
      <c r="G5853">
        <v>0</v>
      </c>
    </row>
    <row r="5854" spans="1:7" x14ac:dyDescent="0.15">
      <c r="A5854" t="s">
        <v>9260</v>
      </c>
      <c r="B5854" t="s">
        <v>4346</v>
      </c>
      <c r="C5854" s="32">
        <v>43434</v>
      </c>
      <c r="D5854" t="s">
        <v>251</v>
      </c>
      <c r="E5854" t="s">
        <v>1941</v>
      </c>
      <c r="F5854">
        <v>50</v>
      </c>
      <c r="G5854">
        <v>0</v>
      </c>
    </row>
    <row r="5855" spans="1:7" x14ac:dyDescent="0.15">
      <c r="A5855" t="s">
        <v>9260</v>
      </c>
      <c r="B5855" t="s">
        <v>4347</v>
      </c>
      <c r="C5855" s="32">
        <v>43434</v>
      </c>
      <c r="D5855" t="s">
        <v>312</v>
      </c>
      <c r="E5855" t="s">
        <v>2963</v>
      </c>
      <c r="F5855">
        <v>10</v>
      </c>
      <c r="G5855">
        <v>0</v>
      </c>
    </row>
    <row r="5856" spans="1:7" x14ac:dyDescent="0.15">
      <c r="A5856" t="s">
        <v>9260</v>
      </c>
      <c r="B5856" t="s">
        <v>4348</v>
      </c>
      <c r="C5856" s="32">
        <v>43434</v>
      </c>
      <c r="D5856" t="s">
        <v>313</v>
      </c>
      <c r="E5856" t="s">
        <v>2964</v>
      </c>
      <c r="F5856">
        <v>5</v>
      </c>
      <c r="G5856">
        <v>0</v>
      </c>
    </row>
    <row r="5857" spans="1:7" x14ac:dyDescent="0.15">
      <c r="A5857" t="s">
        <v>9260</v>
      </c>
      <c r="B5857" t="s">
        <v>4372</v>
      </c>
      <c r="C5857" s="32">
        <v>43434</v>
      </c>
      <c r="D5857" t="s">
        <v>172</v>
      </c>
      <c r="E5857" t="s">
        <v>1156</v>
      </c>
      <c r="F5857">
        <v>5</v>
      </c>
      <c r="G5857">
        <v>0</v>
      </c>
    </row>
    <row r="5858" spans="1:7" x14ac:dyDescent="0.15">
      <c r="A5858" t="s">
        <v>9261</v>
      </c>
      <c r="B5858" t="s">
        <v>4335</v>
      </c>
      <c r="C5858" s="32">
        <v>43434</v>
      </c>
      <c r="D5858" t="s">
        <v>218</v>
      </c>
      <c r="E5858" t="s">
        <v>1500</v>
      </c>
      <c r="F5858">
        <v>200</v>
      </c>
      <c r="G5858">
        <v>0</v>
      </c>
    </row>
    <row r="5859" spans="1:7" x14ac:dyDescent="0.15">
      <c r="A5859" t="s">
        <v>9261</v>
      </c>
      <c r="B5859" t="s">
        <v>4344</v>
      </c>
      <c r="C5859" s="32">
        <v>43434</v>
      </c>
      <c r="D5859" t="s">
        <v>122</v>
      </c>
      <c r="E5859" t="s">
        <v>4144</v>
      </c>
      <c r="F5859">
        <v>20</v>
      </c>
      <c r="G5859">
        <v>0</v>
      </c>
    </row>
    <row r="5860" spans="1:7" x14ac:dyDescent="0.15">
      <c r="A5860" t="s">
        <v>9261</v>
      </c>
      <c r="B5860" t="s">
        <v>4345</v>
      </c>
      <c r="C5860" s="32">
        <v>43434</v>
      </c>
      <c r="D5860" t="s">
        <v>181</v>
      </c>
      <c r="E5860" t="s">
        <v>1165</v>
      </c>
      <c r="F5860">
        <v>5</v>
      </c>
      <c r="G5860">
        <v>0</v>
      </c>
    </row>
    <row r="5861" spans="1:7" x14ac:dyDescent="0.15">
      <c r="A5861" t="s">
        <v>9261</v>
      </c>
      <c r="B5861" t="s">
        <v>4346</v>
      </c>
      <c r="C5861" s="32">
        <v>43434</v>
      </c>
      <c r="D5861" t="s">
        <v>265</v>
      </c>
      <c r="E5861" t="s">
        <v>2079</v>
      </c>
      <c r="F5861">
        <v>20</v>
      </c>
      <c r="G5861">
        <v>0</v>
      </c>
    </row>
    <row r="5862" spans="1:7" x14ac:dyDescent="0.15">
      <c r="A5862" t="s">
        <v>9261</v>
      </c>
      <c r="B5862" t="s">
        <v>4347</v>
      </c>
      <c r="C5862" s="32">
        <v>43434</v>
      </c>
      <c r="D5862" t="s">
        <v>264</v>
      </c>
      <c r="E5862" t="s">
        <v>2078</v>
      </c>
      <c r="F5862">
        <v>30</v>
      </c>
      <c r="G5862">
        <v>0</v>
      </c>
    </row>
    <row r="5863" spans="1:7" x14ac:dyDescent="0.15">
      <c r="A5863" t="s">
        <v>9262</v>
      </c>
      <c r="B5863" t="s">
        <v>4335</v>
      </c>
      <c r="C5863" s="32">
        <v>43434</v>
      </c>
      <c r="D5863" t="s">
        <v>2215</v>
      </c>
      <c r="E5863" t="s">
        <v>2216</v>
      </c>
      <c r="F5863">
        <v>5</v>
      </c>
      <c r="G5863">
        <v>0</v>
      </c>
    </row>
    <row r="5864" spans="1:7" x14ac:dyDescent="0.15">
      <c r="A5864" t="s">
        <v>9262</v>
      </c>
      <c r="B5864" t="s">
        <v>4344</v>
      </c>
      <c r="C5864" s="32">
        <v>43434</v>
      </c>
      <c r="D5864" t="s">
        <v>1734</v>
      </c>
      <c r="E5864" t="s">
        <v>1735</v>
      </c>
      <c r="F5864">
        <v>5</v>
      </c>
      <c r="G5864">
        <v>0</v>
      </c>
    </row>
    <row r="5865" spans="1:7" x14ac:dyDescent="0.15">
      <c r="A5865" t="s">
        <v>9262</v>
      </c>
      <c r="B5865" t="s">
        <v>4345</v>
      </c>
      <c r="C5865" s="32">
        <v>43434</v>
      </c>
      <c r="D5865" t="s">
        <v>2220</v>
      </c>
      <c r="E5865" t="s">
        <v>2221</v>
      </c>
      <c r="F5865">
        <v>5</v>
      </c>
      <c r="G5865">
        <v>0</v>
      </c>
    </row>
    <row r="5866" spans="1:7" x14ac:dyDescent="0.15">
      <c r="A5866" t="s">
        <v>9263</v>
      </c>
      <c r="B5866" t="s">
        <v>4335</v>
      </c>
      <c r="C5866" s="32">
        <v>43434</v>
      </c>
      <c r="D5866" t="s">
        <v>408</v>
      </c>
      <c r="E5866" t="s">
        <v>3241</v>
      </c>
      <c r="F5866">
        <v>5</v>
      </c>
      <c r="G5866">
        <v>0</v>
      </c>
    </row>
    <row r="5867" spans="1:7" x14ac:dyDescent="0.15">
      <c r="A5867" t="s">
        <v>9263</v>
      </c>
      <c r="B5867" t="s">
        <v>4344</v>
      </c>
      <c r="C5867" s="32">
        <v>43434</v>
      </c>
      <c r="D5867" t="s">
        <v>405</v>
      </c>
      <c r="E5867" t="s">
        <v>3238</v>
      </c>
      <c r="F5867">
        <v>5</v>
      </c>
      <c r="G5867">
        <v>0</v>
      </c>
    </row>
    <row r="5868" spans="1:7" x14ac:dyDescent="0.15">
      <c r="A5868" t="s">
        <v>9263</v>
      </c>
      <c r="B5868" t="s">
        <v>4345</v>
      </c>
      <c r="C5868" s="32">
        <v>43434</v>
      </c>
      <c r="D5868" t="s">
        <v>407</v>
      </c>
      <c r="E5868" t="s">
        <v>3240</v>
      </c>
      <c r="F5868">
        <v>2</v>
      </c>
      <c r="G5868">
        <v>0</v>
      </c>
    </row>
    <row r="5869" spans="1:7" x14ac:dyDescent="0.15">
      <c r="A5869" t="s">
        <v>9263</v>
      </c>
      <c r="B5869" t="s">
        <v>4346</v>
      </c>
      <c r="C5869" s="32">
        <v>43434</v>
      </c>
      <c r="D5869" t="s">
        <v>410</v>
      </c>
      <c r="E5869" t="s">
        <v>3243</v>
      </c>
      <c r="F5869">
        <v>1</v>
      </c>
      <c r="G5869">
        <v>0</v>
      </c>
    </row>
    <row r="5870" spans="1:7" x14ac:dyDescent="0.15">
      <c r="A5870" t="s">
        <v>9264</v>
      </c>
      <c r="B5870" t="s">
        <v>4335</v>
      </c>
      <c r="C5870" s="32">
        <v>43437</v>
      </c>
      <c r="D5870" t="s">
        <v>377</v>
      </c>
      <c r="E5870" t="s">
        <v>3210</v>
      </c>
      <c r="F5870">
        <v>5</v>
      </c>
      <c r="G5870">
        <v>0</v>
      </c>
    </row>
    <row r="5871" spans="1:7" x14ac:dyDescent="0.15">
      <c r="A5871" t="s">
        <v>9265</v>
      </c>
      <c r="B5871" t="s">
        <v>4335</v>
      </c>
      <c r="C5871" s="32">
        <v>43437</v>
      </c>
      <c r="D5871" t="s">
        <v>252</v>
      </c>
      <c r="E5871" t="s">
        <v>1942</v>
      </c>
      <c r="F5871">
        <v>1</v>
      </c>
      <c r="G5871">
        <v>0</v>
      </c>
    </row>
    <row r="5872" spans="1:7" x14ac:dyDescent="0.15">
      <c r="A5872" t="s">
        <v>9266</v>
      </c>
      <c r="B5872" t="s">
        <v>4335</v>
      </c>
      <c r="C5872" s="32">
        <v>43437</v>
      </c>
      <c r="D5872" t="s">
        <v>403</v>
      </c>
      <c r="E5872" t="s">
        <v>3236</v>
      </c>
      <c r="F5872">
        <v>5</v>
      </c>
      <c r="G5872">
        <v>0</v>
      </c>
    </row>
    <row r="5873" spans="1:7" x14ac:dyDescent="0.15">
      <c r="A5873" t="s">
        <v>9267</v>
      </c>
      <c r="B5873" t="s">
        <v>4335</v>
      </c>
      <c r="C5873" s="32">
        <v>43437</v>
      </c>
      <c r="D5873" t="s">
        <v>165</v>
      </c>
      <c r="E5873" t="s">
        <v>1141</v>
      </c>
      <c r="F5873">
        <v>2</v>
      </c>
      <c r="G5873">
        <v>0</v>
      </c>
    </row>
    <row r="5874" spans="1:7" x14ac:dyDescent="0.15">
      <c r="A5874" t="s">
        <v>9267</v>
      </c>
      <c r="B5874" t="s">
        <v>4344</v>
      </c>
      <c r="C5874" s="32">
        <v>43437</v>
      </c>
      <c r="D5874" t="s">
        <v>164</v>
      </c>
      <c r="E5874" t="s">
        <v>1140</v>
      </c>
      <c r="F5874">
        <v>1</v>
      </c>
      <c r="G5874">
        <v>0</v>
      </c>
    </row>
    <row r="5875" spans="1:7" x14ac:dyDescent="0.15">
      <c r="A5875" t="s">
        <v>9267</v>
      </c>
      <c r="B5875" t="s">
        <v>4345</v>
      </c>
      <c r="C5875" s="32">
        <v>43437</v>
      </c>
      <c r="D5875" t="s">
        <v>82</v>
      </c>
      <c r="E5875" t="s">
        <v>494</v>
      </c>
      <c r="F5875">
        <v>1</v>
      </c>
      <c r="G5875">
        <v>0</v>
      </c>
    </row>
    <row r="5876" spans="1:7" x14ac:dyDescent="0.15">
      <c r="A5876" t="s">
        <v>9267</v>
      </c>
      <c r="B5876" t="s">
        <v>4346</v>
      </c>
      <c r="C5876" s="32">
        <v>43437</v>
      </c>
      <c r="D5876" t="s">
        <v>81</v>
      </c>
      <c r="E5876" t="s">
        <v>493</v>
      </c>
      <c r="F5876">
        <v>2</v>
      </c>
      <c r="G5876">
        <v>0</v>
      </c>
    </row>
    <row r="5877" spans="1:7" x14ac:dyDescent="0.15">
      <c r="A5877" t="s">
        <v>9267</v>
      </c>
      <c r="B5877" t="s">
        <v>4347</v>
      </c>
      <c r="C5877" s="32">
        <v>43437</v>
      </c>
      <c r="D5877" t="s">
        <v>219</v>
      </c>
      <c r="E5877" t="s">
        <v>1501</v>
      </c>
      <c r="F5877">
        <v>3</v>
      </c>
      <c r="G5877">
        <v>0</v>
      </c>
    </row>
    <row r="5878" spans="1:7" x14ac:dyDescent="0.15">
      <c r="A5878" t="s">
        <v>9268</v>
      </c>
      <c r="B5878" t="s">
        <v>4335</v>
      </c>
      <c r="C5878" s="32">
        <v>43437</v>
      </c>
      <c r="D5878" t="s">
        <v>1421</v>
      </c>
      <c r="E5878" t="s">
        <v>1422</v>
      </c>
      <c r="F5878">
        <v>200</v>
      </c>
      <c r="G5878">
        <v>0</v>
      </c>
    </row>
    <row r="5879" spans="1:7" x14ac:dyDescent="0.15">
      <c r="A5879" t="s">
        <v>9268</v>
      </c>
      <c r="B5879" t="s">
        <v>4344</v>
      </c>
      <c r="C5879" s="32">
        <v>43437</v>
      </c>
      <c r="D5879" t="s">
        <v>1423</v>
      </c>
      <c r="E5879" t="s">
        <v>1424</v>
      </c>
      <c r="F5879">
        <v>150</v>
      </c>
      <c r="G5879">
        <v>0</v>
      </c>
    </row>
    <row r="5880" spans="1:7" x14ac:dyDescent="0.15">
      <c r="A5880" t="s">
        <v>9269</v>
      </c>
      <c r="B5880" t="s">
        <v>4335</v>
      </c>
      <c r="C5880" s="32">
        <v>43437</v>
      </c>
      <c r="D5880" t="s">
        <v>79</v>
      </c>
      <c r="E5880" t="s">
        <v>492</v>
      </c>
      <c r="F5880">
        <v>60</v>
      </c>
      <c r="G5880">
        <v>0</v>
      </c>
    </row>
    <row r="5881" spans="1:7" x14ac:dyDescent="0.15">
      <c r="A5881" t="s">
        <v>9269</v>
      </c>
      <c r="B5881" t="s">
        <v>4344</v>
      </c>
      <c r="C5881" s="32">
        <v>43437</v>
      </c>
      <c r="D5881" t="s">
        <v>81</v>
      </c>
      <c r="E5881" t="s">
        <v>493</v>
      </c>
      <c r="F5881">
        <v>70</v>
      </c>
      <c r="G5881">
        <v>0</v>
      </c>
    </row>
    <row r="5882" spans="1:7" x14ac:dyDescent="0.15">
      <c r="A5882" t="s">
        <v>9270</v>
      </c>
      <c r="B5882" t="s">
        <v>4335</v>
      </c>
      <c r="C5882" s="32">
        <v>43437</v>
      </c>
      <c r="D5882" t="s">
        <v>278</v>
      </c>
      <c r="E5882" t="s">
        <v>2131</v>
      </c>
      <c r="F5882">
        <v>40</v>
      </c>
      <c r="G5882">
        <v>0</v>
      </c>
    </row>
    <row r="5883" spans="1:7" x14ac:dyDescent="0.15">
      <c r="A5883" t="s">
        <v>9271</v>
      </c>
      <c r="B5883" t="s">
        <v>4335</v>
      </c>
      <c r="C5883" s="32">
        <v>43437</v>
      </c>
      <c r="D5883" t="s">
        <v>278</v>
      </c>
      <c r="E5883" t="s">
        <v>2131</v>
      </c>
      <c r="F5883">
        <v>10</v>
      </c>
      <c r="G5883">
        <v>0</v>
      </c>
    </row>
    <row r="5884" spans="1:7" x14ac:dyDescent="0.15">
      <c r="A5884" t="s">
        <v>9271</v>
      </c>
      <c r="B5884" t="s">
        <v>4344</v>
      </c>
      <c r="C5884" s="32">
        <v>43437</v>
      </c>
      <c r="D5884" t="s">
        <v>168</v>
      </c>
      <c r="E5884" t="s">
        <v>1148</v>
      </c>
      <c r="F5884">
        <v>6</v>
      </c>
      <c r="G5884">
        <v>0</v>
      </c>
    </row>
    <row r="5885" spans="1:7" x14ac:dyDescent="0.15">
      <c r="A5885" t="s">
        <v>9271</v>
      </c>
      <c r="B5885" t="s">
        <v>4345</v>
      </c>
      <c r="C5885" s="32">
        <v>43437</v>
      </c>
      <c r="D5885" t="s">
        <v>263</v>
      </c>
      <c r="E5885" t="s">
        <v>2077</v>
      </c>
      <c r="F5885">
        <v>2</v>
      </c>
      <c r="G5885">
        <v>0</v>
      </c>
    </row>
    <row r="5886" spans="1:7" x14ac:dyDescent="0.15">
      <c r="A5886" t="s">
        <v>9272</v>
      </c>
      <c r="B5886" t="s">
        <v>4335</v>
      </c>
      <c r="C5886" s="32">
        <v>43437</v>
      </c>
      <c r="D5886" t="s">
        <v>182</v>
      </c>
      <c r="E5886" t="s">
        <v>1166</v>
      </c>
      <c r="F5886">
        <v>1</v>
      </c>
      <c r="G5886">
        <v>0</v>
      </c>
    </row>
    <row r="5887" spans="1:7" x14ac:dyDescent="0.15">
      <c r="A5887" t="s">
        <v>9272</v>
      </c>
      <c r="B5887" t="s">
        <v>4344</v>
      </c>
      <c r="C5887" s="32">
        <v>43437</v>
      </c>
      <c r="D5887" t="s">
        <v>181</v>
      </c>
      <c r="E5887" t="s">
        <v>1165</v>
      </c>
      <c r="F5887">
        <v>2</v>
      </c>
      <c r="G5887">
        <v>0</v>
      </c>
    </row>
    <row r="5888" spans="1:7" x14ac:dyDescent="0.15">
      <c r="A5888" t="s">
        <v>9272</v>
      </c>
      <c r="B5888" t="s">
        <v>4345</v>
      </c>
      <c r="C5888" s="32">
        <v>43437</v>
      </c>
      <c r="D5888" t="s">
        <v>267</v>
      </c>
      <c r="E5888" t="s">
        <v>2081</v>
      </c>
      <c r="F5888">
        <v>4</v>
      </c>
      <c r="G5888">
        <v>0</v>
      </c>
    </row>
    <row r="5889" spans="1:7" x14ac:dyDescent="0.15">
      <c r="A5889" t="s">
        <v>9272</v>
      </c>
      <c r="B5889" t="s">
        <v>4346</v>
      </c>
      <c r="C5889" s="32">
        <v>43437</v>
      </c>
      <c r="D5889" t="s">
        <v>266</v>
      </c>
      <c r="E5889" t="s">
        <v>2080</v>
      </c>
      <c r="F5889">
        <v>4</v>
      </c>
      <c r="G5889">
        <v>0</v>
      </c>
    </row>
    <row r="5890" spans="1:7" x14ac:dyDescent="0.15">
      <c r="A5890" t="s">
        <v>9272</v>
      </c>
      <c r="B5890" t="s">
        <v>4347</v>
      </c>
      <c r="C5890" s="32">
        <v>43437</v>
      </c>
      <c r="D5890" t="s">
        <v>265</v>
      </c>
      <c r="E5890" t="s">
        <v>2079</v>
      </c>
      <c r="F5890">
        <v>20</v>
      </c>
      <c r="G5890">
        <v>0</v>
      </c>
    </row>
    <row r="5891" spans="1:7" x14ac:dyDescent="0.15">
      <c r="A5891" t="s">
        <v>9272</v>
      </c>
      <c r="B5891" t="s">
        <v>4348</v>
      </c>
      <c r="C5891" s="32">
        <v>43437</v>
      </c>
      <c r="D5891" t="s">
        <v>264</v>
      </c>
      <c r="E5891" t="s">
        <v>2078</v>
      </c>
      <c r="F5891">
        <v>12</v>
      </c>
      <c r="G5891">
        <v>0</v>
      </c>
    </row>
    <row r="5892" spans="1:7" x14ac:dyDescent="0.15">
      <c r="A5892" t="s">
        <v>9272</v>
      </c>
      <c r="B5892" t="s">
        <v>4372</v>
      </c>
      <c r="C5892" s="32">
        <v>43437</v>
      </c>
      <c r="D5892" t="s">
        <v>180</v>
      </c>
      <c r="E5892" t="s">
        <v>1164</v>
      </c>
      <c r="F5892">
        <v>10</v>
      </c>
      <c r="G5892">
        <v>0</v>
      </c>
    </row>
    <row r="5893" spans="1:7" x14ac:dyDescent="0.15">
      <c r="A5893" t="s">
        <v>9272</v>
      </c>
      <c r="B5893" t="s">
        <v>4373</v>
      </c>
      <c r="C5893" s="32">
        <v>43437</v>
      </c>
      <c r="D5893" t="s">
        <v>138</v>
      </c>
      <c r="E5893" t="s">
        <v>740</v>
      </c>
      <c r="F5893">
        <v>20</v>
      </c>
      <c r="G5893">
        <v>0</v>
      </c>
    </row>
    <row r="5894" spans="1:7" x14ac:dyDescent="0.15">
      <c r="A5894" t="s">
        <v>9272</v>
      </c>
      <c r="B5894" t="s">
        <v>4379</v>
      </c>
      <c r="C5894" s="32">
        <v>43437</v>
      </c>
      <c r="D5894" t="s">
        <v>122</v>
      </c>
      <c r="E5894" t="s">
        <v>4144</v>
      </c>
      <c r="F5894">
        <v>10</v>
      </c>
      <c r="G5894">
        <v>0</v>
      </c>
    </row>
    <row r="5895" spans="1:7" x14ac:dyDescent="0.15">
      <c r="A5895" t="s">
        <v>9272</v>
      </c>
      <c r="B5895" t="s">
        <v>4380</v>
      </c>
      <c r="C5895" s="32">
        <v>43437</v>
      </c>
      <c r="D5895" t="s">
        <v>120</v>
      </c>
      <c r="E5895" t="s">
        <v>4142</v>
      </c>
      <c r="F5895">
        <v>5</v>
      </c>
      <c r="G5895">
        <v>0</v>
      </c>
    </row>
    <row r="5896" spans="1:7" x14ac:dyDescent="0.15">
      <c r="A5896" t="s">
        <v>9272</v>
      </c>
      <c r="B5896" t="s">
        <v>4381</v>
      </c>
      <c r="C5896" s="32">
        <v>43437</v>
      </c>
      <c r="D5896" t="s">
        <v>218</v>
      </c>
      <c r="E5896" t="s">
        <v>1500</v>
      </c>
      <c r="F5896">
        <v>40</v>
      </c>
      <c r="G5896">
        <v>0</v>
      </c>
    </row>
    <row r="5897" spans="1:7" x14ac:dyDescent="0.15">
      <c r="A5897" t="s">
        <v>9273</v>
      </c>
      <c r="B5897" t="s">
        <v>4335</v>
      </c>
      <c r="C5897" s="32">
        <v>43437</v>
      </c>
      <c r="D5897" t="s">
        <v>141</v>
      </c>
      <c r="E5897" t="s">
        <v>743</v>
      </c>
      <c r="F5897">
        <v>10</v>
      </c>
      <c r="G5897">
        <v>0</v>
      </c>
    </row>
    <row r="5898" spans="1:7" x14ac:dyDescent="0.15">
      <c r="A5898" t="s">
        <v>9274</v>
      </c>
      <c r="B5898" t="s">
        <v>4335</v>
      </c>
      <c r="C5898" s="32">
        <v>43437</v>
      </c>
      <c r="D5898" t="s">
        <v>78</v>
      </c>
      <c r="E5898" t="s">
        <v>491</v>
      </c>
      <c r="F5898">
        <v>10</v>
      </c>
      <c r="G5898">
        <v>0</v>
      </c>
    </row>
    <row r="5899" spans="1:7" x14ac:dyDescent="0.15">
      <c r="A5899" t="s">
        <v>9275</v>
      </c>
      <c r="B5899" t="s">
        <v>4335</v>
      </c>
      <c r="C5899" s="32">
        <v>43437</v>
      </c>
      <c r="D5899" t="s">
        <v>2237</v>
      </c>
      <c r="E5899" t="s">
        <v>2238</v>
      </c>
      <c r="F5899">
        <v>2</v>
      </c>
      <c r="G5899">
        <v>0</v>
      </c>
    </row>
    <row r="5900" spans="1:7" x14ac:dyDescent="0.15">
      <c r="A5900" t="s">
        <v>9276</v>
      </c>
      <c r="B5900" t="s">
        <v>4335</v>
      </c>
      <c r="C5900" s="32">
        <v>43437</v>
      </c>
      <c r="D5900" t="s">
        <v>429</v>
      </c>
      <c r="E5900" t="s">
        <v>3264</v>
      </c>
      <c r="F5900">
        <v>2</v>
      </c>
      <c r="G5900">
        <v>0</v>
      </c>
    </row>
    <row r="5901" spans="1:7" x14ac:dyDescent="0.15">
      <c r="A5901" t="s">
        <v>9276</v>
      </c>
      <c r="B5901" t="s">
        <v>4344</v>
      </c>
      <c r="C5901" s="32">
        <v>43437</v>
      </c>
      <c r="D5901" t="s">
        <v>431</v>
      </c>
      <c r="E5901" t="s">
        <v>3266</v>
      </c>
      <c r="F5901">
        <v>1</v>
      </c>
      <c r="G5901">
        <v>0</v>
      </c>
    </row>
    <row r="5902" spans="1:7" x14ac:dyDescent="0.15">
      <c r="A5902" t="s">
        <v>9277</v>
      </c>
      <c r="B5902" t="s">
        <v>4335</v>
      </c>
      <c r="C5902" s="32">
        <v>43437</v>
      </c>
      <c r="D5902" t="s">
        <v>176</v>
      </c>
      <c r="E5902" t="s">
        <v>1160</v>
      </c>
      <c r="F5902">
        <v>1</v>
      </c>
      <c r="G5902">
        <v>0</v>
      </c>
    </row>
    <row r="5903" spans="1:7" x14ac:dyDescent="0.15">
      <c r="A5903" t="s">
        <v>9278</v>
      </c>
      <c r="B5903" t="s">
        <v>4335</v>
      </c>
      <c r="C5903" s="32">
        <v>43437</v>
      </c>
      <c r="D5903" t="s">
        <v>176</v>
      </c>
      <c r="E5903" t="s">
        <v>1160</v>
      </c>
      <c r="F5903">
        <v>1</v>
      </c>
      <c r="G5903">
        <v>0</v>
      </c>
    </row>
    <row r="5904" spans="1:7" x14ac:dyDescent="0.15">
      <c r="A5904" t="s">
        <v>9279</v>
      </c>
      <c r="B5904" t="s">
        <v>4335</v>
      </c>
      <c r="C5904" s="32">
        <v>43437</v>
      </c>
      <c r="D5904" t="s">
        <v>4134</v>
      </c>
      <c r="E5904" t="s">
        <v>4135</v>
      </c>
      <c r="F5904">
        <v>3</v>
      </c>
      <c r="G5904">
        <v>0</v>
      </c>
    </row>
    <row r="5905" spans="1:7" x14ac:dyDescent="0.15">
      <c r="A5905" t="s">
        <v>9279</v>
      </c>
      <c r="B5905" t="s">
        <v>4344</v>
      </c>
      <c r="C5905" s="32">
        <v>43437</v>
      </c>
      <c r="D5905" t="s">
        <v>4136</v>
      </c>
      <c r="E5905" t="s">
        <v>4137</v>
      </c>
      <c r="F5905">
        <v>3</v>
      </c>
      <c r="G5905">
        <v>0</v>
      </c>
    </row>
    <row r="5906" spans="1:7" x14ac:dyDescent="0.15">
      <c r="A5906" t="s">
        <v>9279</v>
      </c>
      <c r="B5906" t="s">
        <v>4345</v>
      </c>
      <c r="C5906" s="32">
        <v>43437</v>
      </c>
      <c r="D5906" t="s">
        <v>4090</v>
      </c>
      <c r="E5906" t="s">
        <v>4091</v>
      </c>
      <c r="F5906">
        <v>3</v>
      </c>
      <c r="G5906">
        <v>0</v>
      </c>
    </row>
    <row r="5907" spans="1:7" x14ac:dyDescent="0.15">
      <c r="A5907" t="s">
        <v>9279</v>
      </c>
      <c r="B5907" t="s">
        <v>4346</v>
      </c>
      <c r="C5907" s="32">
        <v>43437</v>
      </c>
      <c r="D5907" t="s">
        <v>5</v>
      </c>
      <c r="E5907" t="s">
        <v>474</v>
      </c>
      <c r="F5907">
        <v>10</v>
      </c>
      <c r="G5907">
        <v>0</v>
      </c>
    </row>
    <row r="5908" spans="1:7" x14ac:dyDescent="0.15">
      <c r="A5908" t="s">
        <v>9279</v>
      </c>
      <c r="B5908" t="s">
        <v>4347</v>
      </c>
      <c r="C5908" s="32">
        <v>43437</v>
      </c>
      <c r="D5908" t="s">
        <v>55</v>
      </c>
      <c r="E5908" t="s">
        <v>478</v>
      </c>
      <c r="F5908">
        <v>20</v>
      </c>
      <c r="G5908">
        <v>0</v>
      </c>
    </row>
    <row r="5909" spans="1:7" x14ac:dyDescent="0.15">
      <c r="A5909" t="s">
        <v>9279</v>
      </c>
      <c r="B5909" t="s">
        <v>4348</v>
      </c>
      <c r="C5909" s="32">
        <v>43437</v>
      </c>
      <c r="D5909" t="s">
        <v>58</v>
      </c>
      <c r="E5909" t="s">
        <v>480</v>
      </c>
      <c r="F5909">
        <v>20</v>
      </c>
      <c r="G5909">
        <v>0</v>
      </c>
    </row>
    <row r="5910" spans="1:7" x14ac:dyDescent="0.15">
      <c r="A5910" t="s">
        <v>9280</v>
      </c>
      <c r="B5910" t="s">
        <v>4335</v>
      </c>
      <c r="C5910" s="32">
        <v>43437</v>
      </c>
      <c r="D5910" t="s">
        <v>134</v>
      </c>
      <c r="E5910" t="s">
        <v>736</v>
      </c>
      <c r="F5910">
        <v>50</v>
      </c>
      <c r="G5910">
        <v>0</v>
      </c>
    </row>
    <row r="5911" spans="1:7" x14ac:dyDescent="0.15">
      <c r="A5911" t="s">
        <v>9281</v>
      </c>
      <c r="B5911" t="s">
        <v>4335</v>
      </c>
      <c r="C5911" s="32">
        <v>43437</v>
      </c>
      <c r="D5911" t="s">
        <v>3406</v>
      </c>
      <c r="E5911" t="s">
        <v>3407</v>
      </c>
      <c r="F5911">
        <v>1</v>
      </c>
      <c r="G5911">
        <v>0</v>
      </c>
    </row>
    <row r="5912" spans="1:7" x14ac:dyDescent="0.15">
      <c r="A5912" t="s">
        <v>9281</v>
      </c>
      <c r="B5912" t="s">
        <v>4344</v>
      </c>
      <c r="C5912" s="32">
        <v>43437</v>
      </c>
      <c r="D5912" t="s">
        <v>3408</v>
      </c>
      <c r="E5912" t="s">
        <v>3409</v>
      </c>
      <c r="F5912">
        <v>1</v>
      </c>
      <c r="G5912">
        <v>0</v>
      </c>
    </row>
    <row r="5913" spans="1:7" x14ac:dyDescent="0.15">
      <c r="A5913" t="s">
        <v>9281</v>
      </c>
      <c r="B5913" t="s">
        <v>4345</v>
      </c>
      <c r="C5913" s="32">
        <v>43437</v>
      </c>
      <c r="D5913" t="s">
        <v>3410</v>
      </c>
      <c r="E5913" t="s">
        <v>3411</v>
      </c>
      <c r="F5913">
        <v>1</v>
      </c>
      <c r="G5913">
        <v>0</v>
      </c>
    </row>
    <row r="5914" spans="1:7" x14ac:dyDescent="0.15">
      <c r="A5914" t="s">
        <v>9282</v>
      </c>
      <c r="B5914" t="s">
        <v>4335</v>
      </c>
      <c r="C5914" s="32">
        <v>43437</v>
      </c>
      <c r="D5914" t="s">
        <v>3396</v>
      </c>
      <c r="E5914" t="s">
        <v>3397</v>
      </c>
      <c r="F5914">
        <v>4</v>
      </c>
      <c r="G5914">
        <v>0</v>
      </c>
    </row>
    <row r="5915" spans="1:7" x14ac:dyDescent="0.15">
      <c r="A5915" t="s">
        <v>9282</v>
      </c>
      <c r="B5915" t="s">
        <v>4344</v>
      </c>
      <c r="C5915" s="32">
        <v>43437</v>
      </c>
      <c r="D5915" t="s">
        <v>3398</v>
      </c>
      <c r="E5915" t="s">
        <v>3399</v>
      </c>
      <c r="F5915">
        <v>5</v>
      </c>
      <c r="G5915">
        <v>0</v>
      </c>
    </row>
    <row r="5916" spans="1:7" x14ac:dyDescent="0.15">
      <c r="A5916" t="s">
        <v>9282</v>
      </c>
      <c r="B5916" t="s">
        <v>4345</v>
      </c>
      <c r="C5916" s="32">
        <v>43437</v>
      </c>
      <c r="D5916" t="s">
        <v>3400</v>
      </c>
      <c r="E5916" t="s">
        <v>3401</v>
      </c>
      <c r="F5916">
        <v>2</v>
      </c>
      <c r="G5916">
        <v>0</v>
      </c>
    </row>
    <row r="5917" spans="1:7" x14ac:dyDescent="0.15">
      <c r="A5917" t="s">
        <v>9282</v>
      </c>
      <c r="B5917" t="s">
        <v>4346</v>
      </c>
      <c r="C5917" s="32">
        <v>43437</v>
      </c>
      <c r="D5917" t="s">
        <v>3402</v>
      </c>
      <c r="E5917" t="s">
        <v>3403</v>
      </c>
      <c r="F5917">
        <v>6</v>
      </c>
      <c r="G5917">
        <v>0</v>
      </c>
    </row>
    <row r="5918" spans="1:7" x14ac:dyDescent="0.15">
      <c r="A5918" t="s">
        <v>9283</v>
      </c>
      <c r="B5918" t="s">
        <v>4335</v>
      </c>
      <c r="C5918" s="32">
        <v>43437</v>
      </c>
      <c r="D5918" t="s">
        <v>127</v>
      </c>
      <c r="E5918" t="s">
        <v>723</v>
      </c>
      <c r="F5918">
        <v>1</v>
      </c>
      <c r="G5918">
        <v>0</v>
      </c>
    </row>
    <row r="5919" spans="1:7" x14ac:dyDescent="0.15">
      <c r="A5919" t="s">
        <v>9284</v>
      </c>
      <c r="B5919" t="s">
        <v>4335</v>
      </c>
      <c r="C5919" s="32">
        <v>43437</v>
      </c>
      <c r="D5919" t="s">
        <v>278</v>
      </c>
      <c r="E5919" t="s">
        <v>2131</v>
      </c>
      <c r="F5919">
        <v>10</v>
      </c>
      <c r="G5919">
        <v>0</v>
      </c>
    </row>
    <row r="5920" spans="1:7" x14ac:dyDescent="0.15">
      <c r="A5920" t="s">
        <v>9284</v>
      </c>
      <c r="B5920" t="s">
        <v>4344</v>
      </c>
      <c r="C5920" s="32">
        <v>43437</v>
      </c>
      <c r="D5920" t="s">
        <v>82</v>
      </c>
      <c r="E5920" t="s">
        <v>494</v>
      </c>
      <c r="F5920">
        <v>30</v>
      </c>
      <c r="G5920">
        <v>0</v>
      </c>
    </row>
    <row r="5921" spans="1:7" x14ac:dyDescent="0.15">
      <c r="A5921" t="s">
        <v>9285</v>
      </c>
      <c r="B5921" t="s">
        <v>4335</v>
      </c>
      <c r="C5921" s="32">
        <v>43437</v>
      </c>
      <c r="D5921" t="s">
        <v>165</v>
      </c>
      <c r="E5921" t="s">
        <v>1141</v>
      </c>
      <c r="F5921">
        <v>2</v>
      </c>
      <c r="G5921">
        <v>0</v>
      </c>
    </row>
    <row r="5922" spans="1:7" x14ac:dyDescent="0.15">
      <c r="A5922" t="s">
        <v>9285</v>
      </c>
      <c r="B5922" t="s">
        <v>4344</v>
      </c>
      <c r="C5922" s="32">
        <v>43437</v>
      </c>
      <c r="D5922" t="s">
        <v>164</v>
      </c>
      <c r="E5922" t="s">
        <v>1140</v>
      </c>
      <c r="F5922">
        <v>1</v>
      </c>
      <c r="G5922">
        <v>0</v>
      </c>
    </row>
    <row r="5923" spans="1:7" x14ac:dyDescent="0.15">
      <c r="A5923" t="s">
        <v>9285</v>
      </c>
      <c r="B5923" t="s">
        <v>4345</v>
      </c>
      <c r="C5923" s="32">
        <v>43437</v>
      </c>
      <c r="D5923" t="s">
        <v>82</v>
      </c>
      <c r="E5923" t="s">
        <v>494</v>
      </c>
      <c r="F5923">
        <v>1</v>
      </c>
      <c r="G5923">
        <v>0</v>
      </c>
    </row>
    <row r="5924" spans="1:7" x14ac:dyDescent="0.15">
      <c r="A5924" t="s">
        <v>9285</v>
      </c>
      <c r="B5924" t="s">
        <v>4346</v>
      </c>
      <c r="C5924" s="32">
        <v>43437</v>
      </c>
      <c r="D5924" t="s">
        <v>81</v>
      </c>
      <c r="E5924" t="s">
        <v>493</v>
      </c>
      <c r="F5924">
        <v>2</v>
      </c>
      <c r="G5924">
        <v>0</v>
      </c>
    </row>
    <row r="5925" spans="1:7" x14ac:dyDescent="0.15">
      <c r="A5925" t="s">
        <v>9285</v>
      </c>
      <c r="B5925" t="s">
        <v>4347</v>
      </c>
      <c r="C5925" s="32">
        <v>43437</v>
      </c>
      <c r="D5925" t="s">
        <v>219</v>
      </c>
      <c r="E5925" t="s">
        <v>1501</v>
      </c>
      <c r="F5925">
        <v>3</v>
      </c>
      <c r="G5925">
        <v>0</v>
      </c>
    </row>
    <row r="5926" spans="1:7" x14ac:dyDescent="0.15">
      <c r="A5926" t="s">
        <v>9286</v>
      </c>
      <c r="B5926" t="s">
        <v>4335</v>
      </c>
      <c r="C5926" s="32">
        <v>43437</v>
      </c>
      <c r="D5926" t="s">
        <v>375</v>
      </c>
      <c r="E5926" t="s">
        <v>3208</v>
      </c>
      <c r="F5926">
        <v>4</v>
      </c>
      <c r="G5926">
        <v>0</v>
      </c>
    </row>
    <row r="5927" spans="1:7" x14ac:dyDescent="0.15">
      <c r="A5927" t="s">
        <v>9286</v>
      </c>
      <c r="B5927" t="s">
        <v>4344</v>
      </c>
      <c r="C5927" s="32">
        <v>43437</v>
      </c>
      <c r="D5927" t="s">
        <v>377</v>
      </c>
      <c r="E5927" t="s">
        <v>3210</v>
      </c>
      <c r="F5927">
        <v>1</v>
      </c>
      <c r="G5927">
        <v>0</v>
      </c>
    </row>
    <row r="5928" spans="1:7" x14ac:dyDescent="0.15">
      <c r="A5928" t="s">
        <v>9286</v>
      </c>
      <c r="B5928" t="s">
        <v>4345</v>
      </c>
      <c r="C5928" s="32">
        <v>43437</v>
      </c>
      <c r="D5928" t="s">
        <v>378</v>
      </c>
      <c r="E5928" t="s">
        <v>3211</v>
      </c>
      <c r="F5928">
        <v>2</v>
      </c>
      <c r="G5928">
        <v>0</v>
      </c>
    </row>
    <row r="5929" spans="1:7" x14ac:dyDescent="0.15">
      <c r="A5929" t="s">
        <v>9286</v>
      </c>
      <c r="B5929" t="s">
        <v>4346</v>
      </c>
      <c r="C5929" s="32">
        <v>43437</v>
      </c>
      <c r="D5929" t="s">
        <v>379</v>
      </c>
      <c r="E5929" t="s">
        <v>3212</v>
      </c>
      <c r="F5929">
        <v>4</v>
      </c>
      <c r="G5929">
        <v>0</v>
      </c>
    </row>
    <row r="5930" spans="1:7" x14ac:dyDescent="0.15">
      <c r="A5930" t="s">
        <v>9286</v>
      </c>
      <c r="B5930" t="s">
        <v>4347</v>
      </c>
      <c r="C5930" s="32">
        <v>43437</v>
      </c>
      <c r="D5930" t="s">
        <v>380</v>
      </c>
      <c r="E5930" t="s">
        <v>3213</v>
      </c>
      <c r="F5930">
        <v>4</v>
      </c>
      <c r="G5930">
        <v>0</v>
      </c>
    </row>
    <row r="5931" spans="1:7" x14ac:dyDescent="0.15">
      <c r="A5931" t="s">
        <v>9287</v>
      </c>
      <c r="B5931" t="s">
        <v>4335</v>
      </c>
      <c r="C5931" s="32">
        <v>43437</v>
      </c>
      <c r="D5931" t="s">
        <v>285</v>
      </c>
      <c r="E5931" t="s">
        <v>2230</v>
      </c>
      <c r="F5931">
        <v>10</v>
      </c>
      <c r="G5931">
        <v>0</v>
      </c>
    </row>
    <row r="5932" spans="1:7" x14ac:dyDescent="0.15">
      <c r="A5932" t="s">
        <v>9288</v>
      </c>
      <c r="B5932" t="s">
        <v>4335</v>
      </c>
      <c r="C5932" s="32">
        <v>43437</v>
      </c>
      <c r="D5932" t="s">
        <v>415</v>
      </c>
      <c r="E5932" t="s">
        <v>3250</v>
      </c>
      <c r="F5932">
        <v>1</v>
      </c>
      <c r="G5932">
        <v>0</v>
      </c>
    </row>
    <row r="5933" spans="1:7" x14ac:dyDescent="0.15">
      <c r="A5933" t="s">
        <v>9288</v>
      </c>
      <c r="B5933" t="s">
        <v>4344</v>
      </c>
      <c r="C5933" s="32">
        <v>43437</v>
      </c>
      <c r="D5933" t="s">
        <v>416</v>
      </c>
      <c r="E5933" t="s">
        <v>3251</v>
      </c>
      <c r="F5933">
        <v>2</v>
      </c>
      <c r="G5933">
        <v>0</v>
      </c>
    </row>
    <row r="5934" spans="1:7" x14ac:dyDescent="0.15">
      <c r="A5934" t="s">
        <v>9289</v>
      </c>
      <c r="B5934" t="s">
        <v>4335</v>
      </c>
      <c r="C5934" s="32">
        <v>43437</v>
      </c>
      <c r="D5934" t="s">
        <v>196</v>
      </c>
      <c r="E5934" t="s">
        <v>1218</v>
      </c>
      <c r="F5934">
        <v>4</v>
      </c>
      <c r="G5934">
        <v>0</v>
      </c>
    </row>
    <row r="5935" spans="1:7" x14ac:dyDescent="0.15">
      <c r="A5935" t="s">
        <v>9289</v>
      </c>
      <c r="B5935" t="s">
        <v>4344</v>
      </c>
      <c r="C5935" s="32">
        <v>43437</v>
      </c>
      <c r="D5935" t="s">
        <v>256</v>
      </c>
      <c r="E5935" t="s">
        <v>1948</v>
      </c>
      <c r="F5935">
        <v>2</v>
      </c>
      <c r="G5935">
        <v>0</v>
      </c>
    </row>
    <row r="5936" spans="1:7" x14ac:dyDescent="0.15">
      <c r="A5936" t="s">
        <v>9289</v>
      </c>
      <c r="B5936" t="s">
        <v>4345</v>
      </c>
      <c r="C5936" s="32">
        <v>43437</v>
      </c>
      <c r="D5936" t="s">
        <v>203</v>
      </c>
      <c r="E5936" t="s">
        <v>1253</v>
      </c>
      <c r="F5936">
        <v>4</v>
      </c>
      <c r="G5936">
        <v>0</v>
      </c>
    </row>
    <row r="5937" spans="1:7" x14ac:dyDescent="0.15">
      <c r="A5937" t="s">
        <v>9289</v>
      </c>
      <c r="B5937" t="s">
        <v>4346</v>
      </c>
      <c r="C5937" s="32">
        <v>43437</v>
      </c>
      <c r="D5937" t="s">
        <v>211</v>
      </c>
      <c r="E5937" t="s">
        <v>1353</v>
      </c>
      <c r="F5937">
        <v>2</v>
      </c>
      <c r="G5937">
        <v>0</v>
      </c>
    </row>
    <row r="5938" spans="1:7" x14ac:dyDescent="0.15">
      <c r="A5938" t="s">
        <v>9290</v>
      </c>
      <c r="B5938" t="s">
        <v>4335</v>
      </c>
      <c r="C5938" s="32">
        <v>43437</v>
      </c>
      <c r="D5938" t="s">
        <v>194</v>
      </c>
      <c r="E5938" t="s">
        <v>1216</v>
      </c>
      <c r="F5938">
        <v>2</v>
      </c>
      <c r="G5938">
        <v>0</v>
      </c>
    </row>
    <row r="5939" spans="1:7" x14ac:dyDescent="0.15">
      <c r="A5939" t="s">
        <v>9290</v>
      </c>
      <c r="B5939" t="s">
        <v>4344</v>
      </c>
      <c r="C5939" s="32">
        <v>43437</v>
      </c>
      <c r="D5939" t="s">
        <v>253</v>
      </c>
      <c r="E5939" t="s">
        <v>1943</v>
      </c>
      <c r="F5939">
        <v>1</v>
      </c>
      <c r="G5939">
        <v>0</v>
      </c>
    </row>
    <row r="5940" spans="1:7" x14ac:dyDescent="0.15">
      <c r="A5940" t="s">
        <v>9290</v>
      </c>
      <c r="B5940" t="s">
        <v>4345</v>
      </c>
      <c r="C5940" s="32">
        <v>43437</v>
      </c>
      <c r="D5940" t="s">
        <v>1945</v>
      </c>
      <c r="E5940" t="s">
        <v>1946</v>
      </c>
      <c r="F5940">
        <v>1</v>
      </c>
      <c r="G5940">
        <v>0</v>
      </c>
    </row>
    <row r="5941" spans="1:7" x14ac:dyDescent="0.15">
      <c r="A5941" t="s">
        <v>9290</v>
      </c>
      <c r="B5941" t="s">
        <v>4346</v>
      </c>
      <c r="C5941" s="32">
        <v>43437</v>
      </c>
      <c r="D5941" t="s">
        <v>199</v>
      </c>
      <c r="E5941" t="s">
        <v>1221</v>
      </c>
      <c r="F5941">
        <v>1</v>
      </c>
      <c r="G5941">
        <v>0</v>
      </c>
    </row>
    <row r="5942" spans="1:7" x14ac:dyDescent="0.15">
      <c r="A5942" t="s">
        <v>9290</v>
      </c>
      <c r="B5942" t="s">
        <v>4347</v>
      </c>
      <c r="C5942" s="32">
        <v>43437</v>
      </c>
      <c r="D5942" t="s">
        <v>201</v>
      </c>
      <c r="E5942" t="s">
        <v>1251</v>
      </c>
      <c r="F5942">
        <v>2</v>
      </c>
      <c r="G5942">
        <v>0</v>
      </c>
    </row>
    <row r="5943" spans="1:7" x14ac:dyDescent="0.15">
      <c r="A5943" t="s">
        <v>9290</v>
      </c>
      <c r="B5943" t="s">
        <v>4348</v>
      </c>
      <c r="C5943" s="32">
        <v>43437</v>
      </c>
      <c r="D5943" t="s">
        <v>204</v>
      </c>
      <c r="E5943" t="s">
        <v>1254</v>
      </c>
      <c r="F5943">
        <v>1</v>
      </c>
      <c r="G5943">
        <v>0</v>
      </c>
    </row>
    <row r="5944" spans="1:7" x14ac:dyDescent="0.15">
      <c r="A5944" t="s">
        <v>9291</v>
      </c>
      <c r="B5944" t="s">
        <v>4335</v>
      </c>
      <c r="C5944" s="32">
        <v>43437</v>
      </c>
      <c r="D5944" t="s">
        <v>1264</v>
      </c>
      <c r="E5944" t="s">
        <v>1265</v>
      </c>
      <c r="F5944">
        <v>1</v>
      </c>
      <c r="G5944">
        <v>0</v>
      </c>
    </row>
    <row r="5945" spans="1:7" x14ac:dyDescent="0.15">
      <c r="A5945" t="s">
        <v>9292</v>
      </c>
      <c r="B5945" t="s">
        <v>4335</v>
      </c>
      <c r="C5945" s="32">
        <v>43437</v>
      </c>
      <c r="D5945" t="s">
        <v>254</v>
      </c>
      <c r="E5945" t="s">
        <v>1944</v>
      </c>
      <c r="F5945">
        <v>2</v>
      </c>
      <c r="G5945">
        <v>0</v>
      </c>
    </row>
    <row r="5946" spans="1:7" x14ac:dyDescent="0.15">
      <c r="A5946" t="s">
        <v>9293</v>
      </c>
      <c r="B5946" t="s">
        <v>4335</v>
      </c>
      <c r="C5946" s="32">
        <v>43437</v>
      </c>
      <c r="D5946" t="s">
        <v>265</v>
      </c>
      <c r="E5946" t="s">
        <v>2079</v>
      </c>
      <c r="F5946">
        <v>5</v>
      </c>
      <c r="G5946">
        <v>0</v>
      </c>
    </row>
    <row r="5947" spans="1:7" x14ac:dyDescent="0.15">
      <c r="A5947" t="s">
        <v>9294</v>
      </c>
      <c r="B5947" t="s">
        <v>4335</v>
      </c>
      <c r="C5947" s="32">
        <v>43437</v>
      </c>
      <c r="D5947" t="s">
        <v>3195</v>
      </c>
      <c r="E5947" t="s">
        <v>3196</v>
      </c>
      <c r="F5947">
        <v>30</v>
      </c>
      <c r="G5947">
        <v>0</v>
      </c>
    </row>
    <row r="5948" spans="1:7" x14ac:dyDescent="0.15">
      <c r="A5948" t="s">
        <v>9295</v>
      </c>
      <c r="B5948" t="s">
        <v>4335</v>
      </c>
      <c r="C5948" s="32">
        <v>43437</v>
      </c>
      <c r="D5948" t="s">
        <v>3195</v>
      </c>
      <c r="E5948" t="s">
        <v>3196</v>
      </c>
      <c r="F5948">
        <v>70</v>
      </c>
      <c r="G5948">
        <v>0</v>
      </c>
    </row>
    <row r="5949" spans="1:7" x14ac:dyDescent="0.15">
      <c r="A5949" t="s">
        <v>9296</v>
      </c>
      <c r="B5949" t="s">
        <v>4335</v>
      </c>
      <c r="C5949" s="32">
        <v>43437</v>
      </c>
      <c r="D5949" t="s">
        <v>166</v>
      </c>
      <c r="E5949" t="s">
        <v>1142</v>
      </c>
      <c r="F5949">
        <v>11</v>
      </c>
      <c r="G5949">
        <v>0</v>
      </c>
    </row>
    <row r="5950" spans="1:7" x14ac:dyDescent="0.15">
      <c r="A5950" t="s">
        <v>9297</v>
      </c>
      <c r="B5950" t="s">
        <v>4335</v>
      </c>
      <c r="C5950" s="32">
        <v>43437</v>
      </c>
      <c r="D5950" t="s">
        <v>265</v>
      </c>
      <c r="E5950" t="s">
        <v>2079</v>
      </c>
      <c r="F5950">
        <v>20</v>
      </c>
      <c r="G5950">
        <v>0</v>
      </c>
    </row>
    <row r="5951" spans="1:7" x14ac:dyDescent="0.15">
      <c r="A5951" t="s">
        <v>9297</v>
      </c>
      <c r="B5951" t="s">
        <v>4345</v>
      </c>
      <c r="C5951" s="32">
        <v>43437</v>
      </c>
      <c r="D5951" t="s">
        <v>218</v>
      </c>
      <c r="E5951" t="s">
        <v>1500</v>
      </c>
      <c r="F5951">
        <v>20</v>
      </c>
      <c r="G5951">
        <v>0</v>
      </c>
    </row>
    <row r="5952" spans="1:7" x14ac:dyDescent="0.15">
      <c r="A5952" t="s">
        <v>9298</v>
      </c>
      <c r="B5952" t="s">
        <v>4335</v>
      </c>
      <c r="C5952" s="32">
        <v>43437</v>
      </c>
      <c r="D5952" t="s">
        <v>278</v>
      </c>
      <c r="E5952" t="s">
        <v>2131</v>
      </c>
      <c r="F5952">
        <v>5</v>
      </c>
      <c r="G5952">
        <v>0</v>
      </c>
    </row>
    <row r="5953" spans="1:7" x14ac:dyDescent="0.15">
      <c r="A5953" t="s">
        <v>9298</v>
      </c>
      <c r="B5953" t="s">
        <v>4344</v>
      </c>
      <c r="C5953" s="32">
        <v>43437</v>
      </c>
      <c r="D5953" t="s">
        <v>125</v>
      </c>
      <c r="E5953" t="s">
        <v>722</v>
      </c>
      <c r="F5953">
        <v>10</v>
      </c>
      <c r="G5953">
        <v>0</v>
      </c>
    </row>
    <row r="5954" spans="1:7" x14ac:dyDescent="0.15">
      <c r="A5954" t="s">
        <v>9298</v>
      </c>
      <c r="B5954" t="s">
        <v>4345</v>
      </c>
      <c r="C5954" s="32">
        <v>43437</v>
      </c>
      <c r="D5954" t="s">
        <v>81</v>
      </c>
      <c r="E5954" t="s">
        <v>493</v>
      </c>
      <c r="F5954">
        <v>10</v>
      </c>
      <c r="G5954">
        <v>0</v>
      </c>
    </row>
    <row r="5955" spans="1:7" x14ac:dyDescent="0.15">
      <c r="A5955" t="s">
        <v>9299</v>
      </c>
      <c r="B5955" t="s">
        <v>4335</v>
      </c>
      <c r="C5955" s="32">
        <v>43438</v>
      </c>
      <c r="D5955" t="s">
        <v>1398</v>
      </c>
      <c r="E5955" t="s">
        <v>1399</v>
      </c>
      <c r="F5955">
        <v>1</v>
      </c>
      <c r="G5955">
        <v>0</v>
      </c>
    </row>
    <row r="5956" spans="1:7" x14ac:dyDescent="0.15">
      <c r="A5956" t="s">
        <v>9300</v>
      </c>
      <c r="B5956" t="s">
        <v>4335</v>
      </c>
      <c r="C5956" s="32">
        <v>43438</v>
      </c>
      <c r="D5956" t="s">
        <v>58</v>
      </c>
      <c r="E5956" t="s">
        <v>480</v>
      </c>
      <c r="F5956">
        <v>15</v>
      </c>
      <c r="G5956">
        <v>0</v>
      </c>
    </row>
    <row r="5957" spans="1:7" x14ac:dyDescent="0.15">
      <c r="A5957" t="s">
        <v>9300</v>
      </c>
      <c r="B5957" t="s">
        <v>4344</v>
      </c>
      <c r="C5957" s="32">
        <v>43438</v>
      </c>
      <c r="D5957" t="s">
        <v>57</v>
      </c>
      <c r="E5957" t="s">
        <v>479</v>
      </c>
      <c r="F5957">
        <v>10</v>
      </c>
      <c r="G5957">
        <v>0</v>
      </c>
    </row>
    <row r="5958" spans="1:7" x14ac:dyDescent="0.15">
      <c r="A5958" t="s">
        <v>9301</v>
      </c>
      <c r="B5958" t="s">
        <v>4335</v>
      </c>
      <c r="C5958" s="32">
        <v>43438</v>
      </c>
      <c r="D5958" t="s">
        <v>176</v>
      </c>
      <c r="E5958" t="s">
        <v>1160</v>
      </c>
      <c r="F5958">
        <v>1</v>
      </c>
      <c r="G5958">
        <v>0</v>
      </c>
    </row>
    <row r="5959" spans="1:7" x14ac:dyDescent="0.15">
      <c r="A5959" t="s">
        <v>9302</v>
      </c>
      <c r="B5959" t="s">
        <v>4335</v>
      </c>
      <c r="C5959" s="32">
        <v>43438</v>
      </c>
      <c r="D5959" t="s">
        <v>312</v>
      </c>
      <c r="E5959" t="s">
        <v>2963</v>
      </c>
      <c r="F5959">
        <v>1</v>
      </c>
      <c r="G5959">
        <v>0</v>
      </c>
    </row>
    <row r="5960" spans="1:7" x14ac:dyDescent="0.15">
      <c r="A5960" t="s">
        <v>9303</v>
      </c>
      <c r="B5960" t="s">
        <v>4335</v>
      </c>
      <c r="C5960" s="32">
        <v>43438</v>
      </c>
      <c r="D5960" t="s">
        <v>279</v>
      </c>
      <c r="E5960" t="s">
        <v>2132</v>
      </c>
      <c r="F5960">
        <v>3</v>
      </c>
      <c r="G5960">
        <v>0</v>
      </c>
    </row>
    <row r="5961" spans="1:7" x14ac:dyDescent="0.15">
      <c r="A5961" t="s">
        <v>9303</v>
      </c>
      <c r="B5961" t="s">
        <v>4344</v>
      </c>
      <c r="C5961" s="32">
        <v>43438</v>
      </c>
      <c r="D5961" t="s">
        <v>125</v>
      </c>
      <c r="E5961" t="s">
        <v>722</v>
      </c>
      <c r="F5961">
        <v>20</v>
      </c>
      <c r="G5961">
        <v>0</v>
      </c>
    </row>
    <row r="5962" spans="1:7" x14ac:dyDescent="0.15">
      <c r="A5962" t="s">
        <v>9303</v>
      </c>
      <c r="B5962" t="s">
        <v>4345</v>
      </c>
      <c r="C5962" s="32">
        <v>43438</v>
      </c>
      <c r="D5962" t="s">
        <v>83</v>
      </c>
      <c r="E5962" t="s">
        <v>495</v>
      </c>
      <c r="F5962">
        <v>20</v>
      </c>
      <c r="G5962">
        <v>0</v>
      </c>
    </row>
    <row r="5963" spans="1:7" x14ac:dyDescent="0.15">
      <c r="A5963" t="s">
        <v>9303</v>
      </c>
      <c r="B5963" t="s">
        <v>4346</v>
      </c>
      <c r="C5963" s="32">
        <v>43438</v>
      </c>
      <c r="D5963" t="s">
        <v>81</v>
      </c>
      <c r="E5963" t="s">
        <v>493</v>
      </c>
      <c r="F5963">
        <v>10</v>
      </c>
      <c r="G5963">
        <v>0</v>
      </c>
    </row>
    <row r="5964" spans="1:7" x14ac:dyDescent="0.15">
      <c r="A5964" t="s">
        <v>9303</v>
      </c>
      <c r="B5964" t="s">
        <v>4347</v>
      </c>
      <c r="C5964" s="32">
        <v>43438</v>
      </c>
      <c r="D5964" t="s">
        <v>280</v>
      </c>
      <c r="E5964" t="s">
        <v>2133</v>
      </c>
      <c r="F5964">
        <v>2</v>
      </c>
      <c r="G5964">
        <v>0</v>
      </c>
    </row>
    <row r="5965" spans="1:7" x14ac:dyDescent="0.15">
      <c r="A5965" t="s">
        <v>9304</v>
      </c>
      <c r="B5965" t="s">
        <v>4335</v>
      </c>
      <c r="C5965" s="32">
        <v>43438</v>
      </c>
      <c r="D5965" t="s">
        <v>61</v>
      </c>
      <c r="E5965" t="s">
        <v>483</v>
      </c>
      <c r="F5965">
        <v>20</v>
      </c>
      <c r="G5965">
        <v>0</v>
      </c>
    </row>
    <row r="5966" spans="1:7" x14ac:dyDescent="0.15">
      <c r="A5966" t="s">
        <v>9305</v>
      </c>
      <c r="B5966" t="s">
        <v>4335</v>
      </c>
      <c r="C5966" s="32">
        <v>43438</v>
      </c>
      <c r="D5966" t="s">
        <v>184</v>
      </c>
      <c r="E5966" t="s">
        <v>1168</v>
      </c>
      <c r="F5966">
        <v>2</v>
      </c>
      <c r="G5966">
        <v>0</v>
      </c>
    </row>
    <row r="5967" spans="1:7" x14ac:dyDescent="0.15">
      <c r="A5967" t="s">
        <v>9306</v>
      </c>
      <c r="B5967" t="s">
        <v>4335</v>
      </c>
      <c r="C5967" s="32">
        <v>43438</v>
      </c>
      <c r="D5967" t="s">
        <v>232</v>
      </c>
      <c r="E5967" t="s">
        <v>1757</v>
      </c>
      <c r="F5967">
        <v>10</v>
      </c>
      <c r="G5967">
        <v>0</v>
      </c>
    </row>
    <row r="5968" spans="1:7" x14ac:dyDescent="0.15">
      <c r="A5968" t="s">
        <v>9306</v>
      </c>
      <c r="B5968" t="s">
        <v>4344</v>
      </c>
      <c r="C5968" s="32">
        <v>43438</v>
      </c>
      <c r="D5968" t="s">
        <v>233</v>
      </c>
      <c r="E5968" t="s">
        <v>1758</v>
      </c>
      <c r="F5968">
        <v>10</v>
      </c>
      <c r="G5968">
        <v>0</v>
      </c>
    </row>
    <row r="5969" spans="1:7" x14ac:dyDescent="0.15">
      <c r="A5969" t="s">
        <v>9307</v>
      </c>
      <c r="B5969" t="s">
        <v>4335</v>
      </c>
      <c r="C5969" s="32">
        <v>43438</v>
      </c>
      <c r="D5969" t="s">
        <v>131</v>
      </c>
      <c r="E5969" t="s">
        <v>733</v>
      </c>
      <c r="F5969">
        <v>120</v>
      </c>
      <c r="G5969">
        <v>0</v>
      </c>
    </row>
    <row r="5970" spans="1:7" x14ac:dyDescent="0.15">
      <c r="A5970" t="s">
        <v>9308</v>
      </c>
      <c r="B5970" t="s">
        <v>4335</v>
      </c>
      <c r="C5970" s="32">
        <v>43438</v>
      </c>
      <c r="D5970" t="s">
        <v>1945</v>
      </c>
      <c r="E5970" t="s">
        <v>1946</v>
      </c>
      <c r="F5970">
        <v>1</v>
      </c>
      <c r="G5970">
        <v>0</v>
      </c>
    </row>
    <row r="5971" spans="1:7" x14ac:dyDescent="0.15">
      <c r="A5971" t="s">
        <v>9309</v>
      </c>
      <c r="B5971" t="s">
        <v>4335</v>
      </c>
      <c r="C5971" s="32">
        <v>43438</v>
      </c>
      <c r="D5971" t="s">
        <v>1223</v>
      </c>
      <c r="E5971" t="s">
        <v>1224</v>
      </c>
      <c r="F5971">
        <v>1</v>
      </c>
      <c r="G5971">
        <v>0</v>
      </c>
    </row>
    <row r="5972" spans="1:7" x14ac:dyDescent="0.15">
      <c r="A5972" t="s">
        <v>9310</v>
      </c>
      <c r="B5972" t="s">
        <v>4335</v>
      </c>
      <c r="C5972" s="32">
        <v>43438</v>
      </c>
      <c r="D5972" t="s">
        <v>120</v>
      </c>
      <c r="E5972" t="s">
        <v>4142</v>
      </c>
      <c r="F5972">
        <v>10</v>
      </c>
      <c r="G5972">
        <v>0</v>
      </c>
    </row>
    <row r="5973" spans="1:7" x14ac:dyDescent="0.15">
      <c r="A5973" t="s">
        <v>9310</v>
      </c>
      <c r="B5973" t="s">
        <v>4344</v>
      </c>
      <c r="C5973" s="32">
        <v>43438</v>
      </c>
      <c r="D5973" t="s">
        <v>120</v>
      </c>
      <c r="E5973" t="s">
        <v>4142</v>
      </c>
      <c r="F5973">
        <v>5</v>
      </c>
      <c r="G5973">
        <v>0</v>
      </c>
    </row>
    <row r="5974" spans="1:7" x14ac:dyDescent="0.15">
      <c r="A5974" t="s">
        <v>9310</v>
      </c>
      <c r="B5974" t="s">
        <v>4345</v>
      </c>
      <c r="C5974" s="32">
        <v>43438</v>
      </c>
      <c r="D5974" t="s">
        <v>122</v>
      </c>
      <c r="E5974" t="s">
        <v>4144</v>
      </c>
      <c r="F5974">
        <v>10</v>
      </c>
      <c r="G5974">
        <v>0</v>
      </c>
    </row>
    <row r="5975" spans="1:7" x14ac:dyDescent="0.15">
      <c r="A5975" t="s">
        <v>9311</v>
      </c>
      <c r="B5975" t="s">
        <v>4335</v>
      </c>
      <c r="C5975" s="32">
        <v>43438</v>
      </c>
      <c r="D5975" t="s">
        <v>281</v>
      </c>
      <c r="E5975" t="s">
        <v>2134</v>
      </c>
      <c r="F5975">
        <v>30</v>
      </c>
      <c r="G5975">
        <v>0</v>
      </c>
    </row>
    <row r="5976" spans="1:7" x14ac:dyDescent="0.15">
      <c r="A5976" t="s">
        <v>9312</v>
      </c>
      <c r="B5976" t="s">
        <v>4335</v>
      </c>
      <c r="C5976" s="32">
        <v>43438</v>
      </c>
      <c r="D5976" t="s">
        <v>365</v>
      </c>
      <c r="E5976" t="s">
        <v>3198</v>
      </c>
      <c r="F5976">
        <v>25</v>
      </c>
      <c r="G5976">
        <v>0</v>
      </c>
    </row>
    <row r="5977" spans="1:7" x14ac:dyDescent="0.15">
      <c r="A5977" t="s">
        <v>9313</v>
      </c>
      <c r="B5977" t="s">
        <v>4335</v>
      </c>
      <c r="C5977" s="32">
        <v>43438</v>
      </c>
      <c r="D5977" t="s">
        <v>99</v>
      </c>
      <c r="E5977" t="s">
        <v>527</v>
      </c>
      <c r="F5977">
        <v>1</v>
      </c>
      <c r="G5977">
        <v>0</v>
      </c>
    </row>
    <row r="5978" spans="1:7" x14ac:dyDescent="0.15">
      <c r="A5978" t="s">
        <v>9314</v>
      </c>
      <c r="B5978" t="s">
        <v>4335</v>
      </c>
      <c r="C5978" s="32">
        <v>43438</v>
      </c>
      <c r="D5978" t="s">
        <v>312</v>
      </c>
      <c r="E5978" t="s">
        <v>2963</v>
      </c>
      <c r="F5978">
        <v>5</v>
      </c>
      <c r="G5978">
        <v>0</v>
      </c>
    </row>
    <row r="5979" spans="1:7" x14ac:dyDescent="0.15">
      <c r="A5979" t="s">
        <v>9315</v>
      </c>
      <c r="B5979" t="s">
        <v>4335</v>
      </c>
      <c r="C5979" s="32">
        <v>43438</v>
      </c>
      <c r="D5979" t="s">
        <v>727</v>
      </c>
      <c r="E5979" t="s">
        <v>728</v>
      </c>
      <c r="F5979">
        <v>5</v>
      </c>
      <c r="G5979">
        <v>0</v>
      </c>
    </row>
    <row r="5980" spans="1:7" x14ac:dyDescent="0.15">
      <c r="A5980" t="s">
        <v>9316</v>
      </c>
      <c r="B5980" t="s">
        <v>4335</v>
      </c>
      <c r="C5980" s="32">
        <v>43438</v>
      </c>
      <c r="D5980" t="s">
        <v>279</v>
      </c>
      <c r="E5980" t="s">
        <v>2132</v>
      </c>
      <c r="F5980">
        <v>5</v>
      </c>
      <c r="G5980">
        <v>0</v>
      </c>
    </row>
    <row r="5981" spans="1:7" x14ac:dyDescent="0.15">
      <c r="A5981" t="s">
        <v>9316</v>
      </c>
      <c r="B5981" t="s">
        <v>4344</v>
      </c>
      <c r="C5981" s="32">
        <v>43438</v>
      </c>
      <c r="D5981" t="s">
        <v>180</v>
      </c>
      <c r="E5981" t="s">
        <v>1164</v>
      </c>
      <c r="F5981">
        <v>15</v>
      </c>
      <c r="G5981">
        <v>0</v>
      </c>
    </row>
    <row r="5982" spans="1:7" x14ac:dyDescent="0.15">
      <c r="A5982" t="s">
        <v>9316</v>
      </c>
      <c r="B5982" t="s">
        <v>4345</v>
      </c>
      <c r="C5982" s="32">
        <v>43438</v>
      </c>
      <c r="D5982" t="s">
        <v>264</v>
      </c>
      <c r="E5982" t="s">
        <v>2078</v>
      </c>
      <c r="F5982">
        <v>7</v>
      </c>
      <c r="G5982">
        <v>0</v>
      </c>
    </row>
    <row r="5983" spans="1:7" x14ac:dyDescent="0.15">
      <c r="A5983" t="s">
        <v>9316</v>
      </c>
      <c r="B5983" t="s">
        <v>4346</v>
      </c>
      <c r="C5983" s="32">
        <v>43438</v>
      </c>
      <c r="D5983" t="s">
        <v>278</v>
      </c>
      <c r="E5983" t="s">
        <v>2131</v>
      </c>
      <c r="F5983">
        <v>3</v>
      </c>
      <c r="G5983">
        <v>0</v>
      </c>
    </row>
    <row r="5984" spans="1:7" x14ac:dyDescent="0.15">
      <c r="A5984" t="s">
        <v>9316</v>
      </c>
      <c r="B5984" t="s">
        <v>4347</v>
      </c>
      <c r="C5984" s="32">
        <v>43438</v>
      </c>
      <c r="D5984" t="s">
        <v>144</v>
      </c>
      <c r="E5984" t="s">
        <v>748</v>
      </c>
      <c r="F5984">
        <v>4</v>
      </c>
      <c r="G5984">
        <v>0</v>
      </c>
    </row>
    <row r="5985" spans="1:7" x14ac:dyDescent="0.15">
      <c r="A5985" t="s">
        <v>9317</v>
      </c>
      <c r="B5985" t="s">
        <v>4335</v>
      </c>
      <c r="C5985" s="32">
        <v>43438</v>
      </c>
      <c r="D5985" t="s">
        <v>231</v>
      </c>
      <c r="E5985" t="s">
        <v>1756</v>
      </c>
      <c r="F5985">
        <v>5</v>
      </c>
      <c r="G5985">
        <v>0</v>
      </c>
    </row>
    <row r="5986" spans="1:7" x14ac:dyDescent="0.15">
      <c r="A5986" t="s">
        <v>9317</v>
      </c>
      <c r="B5986" t="s">
        <v>4344</v>
      </c>
      <c r="C5986" s="32">
        <v>43438</v>
      </c>
      <c r="D5986" t="s">
        <v>232</v>
      </c>
      <c r="E5986" t="s">
        <v>1757</v>
      </c>
      <c r="F5986">
        <v>3</v>
      </c>
      <c r="G5986">
        <v>0</v>
      </c>
    </row>
    <row r="5987" spans="1:7" x14ac:dyDescent="0.15">
      <c r="A5987" t="s">
        <v>9318</v>
      </c>
      <c r="B5987" t="s">
        <v>4335</v>
      </c>
      <c r="C5987" s="32">
        <v>43438</v>
      </c>
      <c r="D5987" t="s">
        <v>116</v>
      </c>
      <c r="E5987" t="s">
        <v>678</v>
      </c>
      <c r="F5987">
        <v>4</v>
      </c>
      <c r="G5987">
        <v>0</v>
      </c>
    </row>
    <row r="5988" spans="1:7" x14ac:dyDescent="0.15">
      <c r="A5988" t="s">
        <v>9319</v>
      </c>
      <c r="B5988" t="s">
        <v>4335</v>
      </c>
      <c r="C5988" s="32">
        <v>43438</v>
      </c>
      <c r="D5988" t="s">
        <v>241</v>
      </c>
      <c r="E5988" t="s">
        <v>4153</v>
      </c>
      <c r="F5988">
        <v>12</v>
      </c>
      <c r="G5988">
        <v>0</v>
      </c>
    </row>
    <row r="5989" spans="1:7" x14ac:dyDescent="0.15">
      <c r="A5989" t="s">
        <v>9319</v>
      </c>
      <c r="B5989" t="s">
        <v>4344</v>
      </c>
      <c r="C5989" s="32">
        <v>43438</v>
      </c>
      <c r="D5989" t="s">
        <v>219</v>
      </c>
      <c r="E5989" t="s">
        <v>1501</v>
      </c>
      <c r="F5989">
        <v>4</v>
      </c>
      <c r="G5989">
        <v>0</v>
      </c>
    </row>
    <row r="5990" spans="1:7" x14ac:dyDescent="0.15">
      <c r="A5990" t="s">
        <v>9320</v>
      </c>
      <c r="B5990" t="s">
        <v>4335</v>
      </c>
      <c r="C5990" s="32">
        <v>43438</v>
      </c>
      <c r="D5990" t="s">
        <v>189</v>
      </c>
      <c r="E5990" t="s">
        <v>1173</v>
      </c>
      <c r="F5990">
        <v>1</v>
      </c>
      <c r="G5990">
        <v>0</v>
      </c>
    </row>
    <row r="5991" spans="1:7" x14ac:dyDescent="0.15">
      <c r="A5991" t="s">
        <v>9320</v>
      </c>
      <c r="B5991" t="s">
        <v>4344</v>
      </c>
      <c r="C5991" s="32">
        <v>43438</v>
      </c>
      <c r="D5991" t="s">
        <v>285</v>
      </c>
      <c r="E5991" t="s">
        <v>2230</v>
      </c>
      <c r="F5991">
        <v>2</v>
      </c>
      <c r="G5991">
        <v>0</v>
      </c>
    </row>
    <row r="5992" spans="1:7" x14ac:dyDescent="0.15">
      <c r="A5992" t="s">
        <v>9321</v>
      </c>
      <c r="B5992" t="s">
        <v>4335</v>
      </c>
      <c r="C5992" s="32">
        <v>43438</v>
      </c>
      <c r="D5992" t="s">
        <v>249</v>
      </c>
      <c r="E5992" t="s">
        <v>1939</v>
      </c>
      <c r="F5992">
        <v>10</v>
      </c>
      <c r="G5992">
        <v>0</v>
      </c>
    </row>
    <row r="5993" spans="1:7" x14ac:dyDescent="0.15">
      <c r="A5993" t="s">
        <v>9321</v>
      </c>
      <c r="B5993" t="s">
        <v>4344</v>
      </c>
      <c r="C5993" s="32">
        <v>43438</v>
      </c>
      <c r="D5993" t="s">
        <v>263</v>
      </c>
      <c r="E5993" t="s">
        <v>2077</v>
      </c>
      <c r="F5993">
        <v>4</v>
      </c>
      <c r="G5993">
        <v>0</v>
      </c>
    </row>
    <row r="5994" spans="1:7" x14ac:dyDescent="0.15">
      <c r="A5994" t="s">
        <v>9322</v>
      </c>
      <c r="B5994" t="s">
        <v>4335</v>
      </c>
      <c r="C5994" s="32">
        <v>43438</v>
      </c>
      <c r="D5994" t="s">
        <v>398</v>
      </c>
      <c r="E5994" t="s">
        <v>3231</v>
      </c>
      <c r="F5994">
        <v>12</v>
      </c>
      <c r="G5994">
        <v>0</v>
      </c>
    </row>
    <row r="5995" spans="1:7" x14ac:dyDescent="0.15">
      <c r="A5995" t="s">
        <v>9323</v>
      </c>
      <c r="B5995" t="s">
        <v>4335</v>
      </c>
      <c r="C5995" s="32">
        <v>43438</v>
      </c>
      <c r="D5995" t="s">
        <v>129</v>
      </c>
      <c r="E5995" t="s">
        <v>729</v>
      </c>
      <c r="F5995">
        <v>1</v>
      </c>
      <c r="G5995">
        <v>0</v>
      </c>
    </row>
    <row r="5996" spans="1:7" x14ac:dyDescent="0.15">
      <c r="A5996" t="s">
        <v>9324</v>
      </c>
      <c r="B5996" t="s">
        <v>4335</v>
      </c>
      <c r="C5996" s="32">
        <v>43438</v>
      </c>
      <c r="D5996" t="s">
        <v>263</v>
      </c>
      <c r="E5996" t="s">
        <v>2077</v>
      </c>
      <c r="F5996">
        <v>10</v>
      </c>
      <c r="G5996">
        <v>0</v>
      </c>
    </row>
    <row r="5997" spans="1:7" x14ac:dyDescent="0.15">
      <c r="A5997" t="s">
        <v>9325</v>
      </c>
      <c r="B5997" t="s">
        <v>4335</v>
      </c>
      <c r="C5997" s="32">
        <v>43438</v>
      </c>
      <c r="D5997" t="s">
        <v>286</v>
      </c>
      <c r="E5997" t="s">
        <v>4194</v>
      </c>
      <c r="F5997">
        <v>5</v>
      </c>
      <c r="G5997">
        <v>0</v>
      </c>
    </row>
    <row r="5998" spans="1:7" x14ac:dyDescent="0.15">
      <c r="A5998" t="s">
        <v>9326</v>
      </c>
      <c r="B5998" t="s">
        <v>4335</v>
      </c>
      <c r="C5998" s="32">
        <v>43438</v>
      </c>
      <c r="D5998" t="s">
        <v>1428</v>
      </c>
      <c r="E5998" t="s">
        <v>1429</v>
      </c>
      <c r="F5998">
        <v>10</v>
      </c>
      <c r="G5998">
        <v>0</v>
      </c>
    </row>
    <row r="5999" spans="1:7" x14ac:dyDescent="0.15">
      <c r="A5999" t="s">
        <v>9327</v>
      </c>
      <c r="B5999" t="s">
        <v>4335</v>
      </c>
      <c r="C5999" s="32">
        <v>43438</v>
      </c>
      <c r="D5999" t="s">
        <v>84</v>
      </c>
      <c r="E5999" t="s">
        <v>498</v>
      </c>
      <c r="F5999">
        <v>5</v>
      </c>
      <c r="G5999">
        <v>0</v>
      </c>
    </row>
    <row r="6000" spans="1:7" x14ac:dyDescent="0.15">
      <c r="A6000" t="s">
        <v>9327</v>
      </c>
      <c r="B6000" t="s">
        <v>4344</v>
      </c>
      <c r="C6000" s="32">
        <v>43438</v>
      </c>
      <c r="D6000" t="s">
        <v>85</v>
      </c>
      <c r="E6000" t="s">
        <v>499</v>
      </c>
      <c r="F6000">
        <v>5</v>
      </c>
      <c r="G6000">
        <v>0</v>
      </c>
    </row>
    <row r="6001" spans="1:7" x14ac:dyDescent="0.15">
      <c r="A6001" t="s">
        <v>9327</v>
      </c>
      <c r="B6001" t="s">
        <v>4345</v>
      </c>
      <c r="C6001" s="32">
        <v>43438</v>
      </c>
      <c r="D6001" t="s">
        <v>118</v>
      </c>
      <c r="E6001" t="s">
        <v>692</v>
      </c>
      <c r="F6001">
        <v>5</v>
      </c>
      <c r="G6001">
        <v>0</v>
      </c>
    </row>
    <row r="6002" spans="1:7" x14ac:dyDescent="0.15">
      <c r="A6002" t="s">
        <v>9327</v>
      </c>
      <c r="B6002" t="s">
        <v>4346</v>
      </c>
      <c r="C6002" s="32">
        <v>43438</v>
      </c>
      <c r="D6002" t="s">
        <v>119</v>
      </c>
      <c r="E6002" t="s">
        <v>693</v>
      </c>
      <c r="F6002">
        <v>20</v>
      </c>
      <c r="G6002">
        <v>0</v>
      </c>
    </row>
    <row r="6003" spans="1:7" x14ac:dyDescent="0.15">
      <c r="A6003" t="s">
        <v>9327</v>
      </c>
      <c r="B6003" t="s">
        <v>4347</v>
      </c>
      <c r="C6003" s="32">
        <v>43438</v>
      </c>
      <c r="D6003" t="s">
        <v>86</v>
      </c>
      <c r="E6003" t="s">
        <v>500</v>
      </c>
      <c r="F6003">
        <v>2</v>
      </c>
      <c r="G6003">
        <v>0</v>
      </c>
    </row>
    <row r="6004" spans="1:7" x14ac:dyDescent="0.15">
      <c r="A6004" t="s">
        <v>9327</v>
      </c>
      <c r="B6004" t="s">
        <v>4348</v>
      </c>
      <c r="C6004" s="32">
        <v>43438</v>
      </c>
      <c r="D6004" t="s">
        <v>87</v>
      </c>
      <c r="E6004" t="s">
        <v>501</v>
      </c>
      <c r="F6004">
        <v>10</v>
      </c>
      <c r="G6004">
        <v>0</v>
      </c>
    </row>
    <row r="6005" spans="1:7" x14ac:dyDescent="0.15">
      <c r="A6005" t="s">
        <v>9327</v>
      </c>
      <c r="B6005" t="s">
        <v>4372</v>
      </c>
      <c r="C6005" s="32">
        <v>43438</v>
      </c>
      <c r="D6005" t="s">
        <v>275</v>
      </c>
      <c r="E6005" t="s">
        <v>2127</v>
      </c>
      <c r="F6005">
        <v>2</v>
      </c>
      <c r="G6005">
        <v>0</v>
      </c>
    </row>
    <row r="6006" spans="1:7" x14ac:dyDescent="0.15">
      <c r="A6006" t="s">
        <v>9327</v>
      </c>
      <c r="B6006" t="s">
        <v>4373</v>
      </c>
      <c r="C6006" s="32">
        <v>43438</v>
      </c>
      <c r="D6006" t="s">
        <v>276</v>
      </c>
      <c r="E6006" t="s">
        <v>2128</v>
      </c>
      <c r="F6006">
        <v>2</v>
      </c>
      <c r="G6006">
        <v>0</v>
      </c>
    </row>
    <row r="6007" spans="1:7" x14ac:dyDescent="0.15">
      <c r="A6007" t="s">
        <v>9327</v>
      </c>
      <c r="B6007" t="s">
        <v>4379</v>
      </c>
      <c r="C6007" s="32">
        <v>43438</v>
      </c>
      <c r="D6007" t="s">
        <v>2129</v>
      </c>
      <c r="E6007" t="s">
        <v>503</v>
      </c>
      <c r="F6007">
        <v>30</v>
      </c>
      <c r="G6007">
        <v>0</v>
      </c>
    </row>
    <row r="6008" spans="1:7" x14ac:dyDescent="0.15">
      <c r="A6008" t="s">
        <v>9327</v>
      </c>
      <c r="B6008" t="s">
        <v>4380</v>
      </c>
      <c r="C6008" s="32">
        <v>43438</v>
      </c>
      <c r="D6008" t="s">
        <v>277</v>
      </c>
      <c r="E6008" t="s">
        <v>2130</v>
      </c>
      <c r="F6008">
        <v>2</v>
      </c>
      <c r="G6008">
        <v>0</v>
      </c>
    </row>
    <row r="6009" spans="1:7" x14ac:dyDescent="0.15">
      <c r="A6009" t="s">
        <v>9328</v>
      </c>
      <c r="B6009" t="s">
        <v>4335</v>
      </c>
      <c r="C6009" s="32">
        <v>43438</v>
      </c>
      <c r="D6009" t="s">
        <v>422</v>
      </c>
      <c r="E6009" t="s">
        <v>3257</v>
      </c>
      <c r="F6009">
        <v>1</v>
      </c>
      <c r="G6009">
        <v>0</v>
      </c>
    </row>
    <row r="6010" spans="1:7" x14ac:dyDescent="0.15">
      <c r="A6010" t="s">
        <v>9329</v>
      </c>
      <c r="B6010" t="s">
        <v>4335</v>
      </c>
      <c r="C6010" s="32">
        <v>43438</v>
      </c>
      <c r="D6010" t="s">
        <v>298</v>
      </c>
      <c r="E6010" t="s">
        <v>2815</v>
      </c>
      <c r="F6010">
        <v>2</v>
      </c>
      <c r="G6010">
        <v>0</v>
      </c>
    </row>
    <row r="6011" spans="1:7" x14ac:dyDescent="0.15">
      <c r="A6011" t="s">
        <v>9330</v>
      </c>
      <c r="B6011" t="s">
        <v>4335</v>
      </c>
      <c r="C6011" s="32">
        <v>43438</v>
      </c>
      <c r="D6011" t="s">
        <v>427</v>
      </c>
      <c r="E6011" t="s">
        <v>3262</v>
      </c>
      <c r="F6011">
        <v>1</v>
      </c>
      <c r="G6011">
        <v>0</v>
      </c>
    </row>
    <row r="6012" spans="1:7" x14ac:dyDescent="0.15">
      <c r="A6012" t="s">
        <v>9331</v>
      </c>
      <c r="B6012" t="s">
        <v>4335</v>
      </c>
      <c r="C6012" s="32">
        <v>43438</v>
      </c>
      <c r="D6012" t="s">
        <v>432</v>
      </c>
      <c r="E6012" t="s">
        <v>3267</v>
      </c>
      <c r="F6012">
        <v>1</v>
      </c>
      <c r="G6012">
        <v>0</v>
      </c>
    </row>
    <row r="6013" spans="1:7" x14ac:dyDescent="0.15">
      <c r="A6013" t="s">
        <v>9331</v>
      </c>
      <c r="B6013" t="s">
        <v>4344</v>
      </c>
      <c r="C6013" s="32">
        <v>43438</v>
      </c>
      <c r="D6013" t="s">
        <v>431</v>
      </c>
      <c r="E6013" t="s">
        <v>3266</v>
      </c>
      <c r="F6013">
        <v>1</v>
      </c>
      <c r="G6013">
        <v>0</v>
      </c>
    </row>
    <row r="6014" spans="1:7" x14ac:dyDescent="0.15">
      <c r="A6014" t="s">
        <v>9331</v>
      </c>
      <c r="B6014" t="s">
        <v>4345</v>
      </c>
      <c r="C6014" s="32">
        <v>43438</v>
      </c>
      <c r="D6014" t="s">
        <v>297</v>
      </c>
      <c r="E6014" t="s">
        <v>2814</v>
      </c>
      <c r="F6014">
        <v>2</v>
      </c>
      <c r="G6014">
        <v>0</v>
      </c>
    </row>
    <row r="6015" spans="1:7" x14ac:dyDescent="0.15">
      <c r="A6015" t="s">
        <v>9331</v>
      </c>
      <c r="B6015" t="s">
        <v>4346</v>
      </c>
      <c r="C6015" s="32">
        <v>43438</v>
      </c>
      <c r="D6015" t="s">
        <v>298</v>
      </c>
      <c r="E6015" t="s">
        <v>2815</v>
      </c>
      <c r="F6015">
        <v>4</v>
      </c>
      <c r="G6015">
        <v>0</v>
      </c>
    </row>
    <row r="6016" spans="1:7" x14ac:dyDescent="0.15">
      <c r="A6016" t="s">
        <v>9331</v>
      </c>
      <c r="B6016" t="s">
        <v>4347</v>
      </c>
      <c r="C6016" s="32">
        <v>43438</v>
      </c>
      <c r="D6016" t="s">
        <v>370</v>
      </c>
      <c r="E6016" t="s">
        <v>3203</v>
      </c>
      <c r="F6016">
        <v>4</v>
      </c>
      <c r="G6016">
        <v>0</v>
      </c>
    </row>
    <row r="6017" spans="1:7" x14ac:dyDescent="0.15">
      <c r="A6017" t="s">
        <v>9331</v>
      </c>
      <c r="B6017" t="s">
        <v>4348</v>
      </c>
      <c r="C6017" s="32">
        <v>43438</v>
      </c>
      <c r="D6017" t="s">
        <v>218</v>
      </c>
      <c r="E6017" t="s">
        <v>1500</v>
      </c>
      <c r="F6017">
        <v>4</v>
      </c>
      <c r="G6017">
        <v>0</v>
      </c>
    </row>
    <row r="6018" spans="1:7" x14ac:dyDescent="0.15">
      <c r="A6018" t="s">
        <v>9332</v>
      </c>
      <c r="B6018" t="s">
        <v>4335</v>
      </c>
      <c r="C6018" s="32">
        <v>43439</v>
      </c>
      <c r="D6018" t="s">
        <v>295</v>
      </c>
      <c r="E6018" t="s">
        <v>2812</v>
      </c>
      <c r="F6018">
        <v>12</v>
      </c>
      <c r="G6018">
        <v>0</v>
      </c>
    </row>
    <row r="6019" spans="1:7" x14ac:dyDescent="0.15">
      <c r="A6019" t="s">
        <v>9332</v>
      </c>
      <c r="B6019" t="s">
        <v>4344</v>
      </c>
      <c r="C6019" s="32">
        <v>43439</v>
      </c>
      <c r="D6019" t="s">
        <v>296</v>
      </c>
      <c r="E6019" t="s">
        <v>2813</v>
      </c>
      <c r="F6019">
        <v>12</v>
      </c>
      <c r="G6019">
        <v>0</v>
      </c>
    </row>
    <row r="6020" spans="1:7" x14ac:dyDescent="0.15">
      <c r="A6020" t="s">
        <v>9333</v>
      </c>
      <c r="B6020" t="s">
        <v>4335</v>
      </c>
      <c r="C6020" s="32">
        <v>43439</v>
      </c>
      <c r="D6020" t="s">
        <v>189</v>
      </c>
      <c r="E6020" t="s">
        <v>1173</v>
      </c>
      <c r="F6020">
        <v>1</v>
      </c>
      <c r="G6020">
        <v>0</v>
      </c>
    </row>
    <row r="6021" spans="1:7" x14ac:dyDescent="0.15">
      <c r="A6021" t="s">
        <v>9333</v>
      </c>
      <c r="B6021" t="s">
        <v>4344</v>
      </c>
      <c r="C6021" s="32">
        <v>43439</v>
      </c>
      <c r="D6021" t="s">
        <v>184</v>
      </c>
      <c r="E6021" t="s">
        <v>1168</v>
      </c>
      <c r="F6021">
        <v>2</v>
      </c>
      <c r="G6021">
        <v>0</v>
      </c>
    </row>
    <row r="6022" spans="1:7" x14ac:dyDescent="0.15">
      <c r="A6022" t="s">
        <v>9333</v>
      </c>
      <c r="B6022" t="s">
        <v>4345</v>
      </c>
      <c r="C6022" s="32">
        <v>43439</v>
      </c>
      <c r="D6022" t="s">
        <v>182</v>
      </c>
      <c r="E6022" t="s">
        <v>1166</v>
      </c>
      <c r="F6022">
        <v>2</v>
      </c>
      <c r="G6022">
        <v>0</v>
      </c>
    </row>
    <row r="6023" spans="1:7" x14ac:dyDescent="0.15">
      <c r="A6023" t="s">
        <v>9333</v>
      </c>
      <c r="B6023" t="s">
        <v>4346</v>
      </c>
      <c r="C6023" s="32">
        <v>43439</v>
      </c>
      <c r="D6023" t="s">
        <v>1</v>
      </c>
      <c r="E6023" t="s">
        <v>468</v>
      </c>
      <c r="F6023">
        <v>2</v>
      </c>
      <c r="G6023">
        <v>0</v>
      </c>
    </row>
    <row r="6024" spans="1:7" x14ac:dyDescent="0.15">
      <c r="A6024" t="s">
        <v>9334</v>
      </c>
      <c r="B6024" t="s">
        <v>4335</v>
      </c>
      <c r="C6024" s="32">
        <v>43439</v>
      </c>
      <c r="D6024" t="s">
        <v>53</v>
      </c>
      <c r="E6024" t="s">
        <v>476</v>
      </c>
      <c r="F6024">
        <v>20</v>
      </c>
      <c r="G6024">
        <v>0</v>
      </c>
    </row>
    <row r="6025" spans="1:7" x14ac:dyDescent="0.15">
      <c r="A6025" t="s">
        <v>9335</v>
      </c>
      <c r="B6025" t="s">
        <v>4335</v>
      </c>
      <c r="C6025" s="32">
        <v>43439</v>
      </c>
      <c r="D6025" t="s">
        <v>78</v>
      </c>
      <c r="E6025" t="s">
        <v>491</v>
      </c>
      <c r="F6025">
        <v>1</v>
      </c>
      <c r="G6025">
        <v>0</v>
      </c>
    </row>
    <row r="6026" spans="1:7" x14ac:dyDescent="0.15">
      <c r="A6026" t="s">
        <v>9336</v>
      </c>
      <c r="B6026" t="s">
        <v>4335</v>
      </c>
      <c r="C6026" s="32">
        <v>43439</v>
      </c>
      <c r="D6026" t="s">
        <v>415</v>
      </c>
      <c r="E6026" t="s">
        <v>3250</v>
      </c>
      <c r="F6026">
        <v>1</v>
      </c>
      <c r="G6026">
        <v>0</v>
      </c>
    </row>
    <row r="6027" spans="1:7" x14ac:dyDescent="0.15">
      <c r="A6027" t="s">
        <v>9336</v>
      </c>
      <c r="B6027" t="s">
        <v>4344</v>
      </c>
      <c r="C6027" s="32">
        <v>43439</v>
      </c>
      <c r="D6027" t="s">
        <v>430</v>
      </c>
      <c r="E6027" t="s">
        <v>3265</v>
      </c>
      <c r="F6027">
        <v>1</v>
      </c>
      <c r="G6027">
        <v>0</v>
      </c>
    </row>
    <row r="6028" spans="1:7" x14ac:dyDescent="0.15">
      <c r="A6028" t="s">
        <v>9337</v>
      </c>
      <c r="B6028" t="s">
        <v>4335</v>
      </c>
      <c r="C6028" s="32">
        <v>43439</v>
      </c>
      <c r="D6028" t="s">
        <v>81</v>
      </c>
      <c r="E6028" t="s">
        <v>493</v>
      </c>
      <c r="F6028">
        <v>66</v>
      </c>
      <c r="G6028">
        <v>0</v>
      </c>
    </row>
    <row r="6029" spans="1:7" x14ac:dyDescent="0.15">
      <c r="A6029" t="s">
        <v>9338</v>
      </c>
      <c r="B6029" t="s">
        <v>4335</v>
      </c>
      <c r="C6029" s="32">
        <v>43439</v>
      </c>
      <c r="D6029" t="s">
        <v>173</v>
      </c>
      <c r="E6029" t="s">
        <v>1157</v>
      </c>
      <c r="F6029">
        <v>2</v>
      </c>
      <c r="G6029">
        <v>0</v>
      </c>
    </row>
    <row r="6030" spans="1:7" x14ac:dyDescent="0.15">
      <c r="A6030" t="s">
        <v>9339</v>
      </c>
      <c r="B6030" t="s">
        <v>4335</v>
      </c>
      <c r="C6030" s="32">
        <v>43439</v>
      </c>
      <c r="D6030" t="s">
        <v>129</v>
      </c>
      <c r="E6030" t="s">
        <v>729</v>
      </c>
      <c r="F6030">
        <v>1</v>
      </c>
      <c r="G6030">
        <v>0</v>
      </c>
    </row>
    <row r="6031" spans="1:7" x14ac:dyDescent="0.15">
      <c r="A6031" t="s">
        <v>9339</v>
      </c>
      <c r="B6031" t="s">
        <v>4344</v>
      </c>
      <c r="C6031" s="32">
        <v>43439</v>
      </c>
      <c r="D6031" t="s">
        <v>120</v>
      </c>
      <c r="E6031" t="s">
        <v>4142</v>
      </c>
      <c r="F6031">
        <v>2</v>
      </c>
      <c r="G6031">
        <v>0</v>
      </c>
    </row>
    <row r="6032" spans="1:7" x14ac:dyDescent="0.15">
      <c r="A6032" t="s">
        <v>9340</v>
      </c>
      <c r="B6032" t="s">
        <v>4335</v>
      </c>
      <c r="C6032" s="32">
        <v>43439</v>
      </c>
      <c r="D6032" t="s">
        <v>727</v>
      </c>
      <c r="E6032" t="s">
        <v>728</v>
      </c>
      <c r="F6032">
        <v>1</v>
      </c>
      <c r="G6032">
        <v>0</v>
      </c>
    </row>
    <row r="6033" spans="1:7" x14ac:dyDescent="0.15">
      <c r="A6033" t="s">
        <v>9340</v>
      </c>
      <c r="B6033" t="s">
        <v>4344</v>
      </c>
      <c r="C6033" s="32">
        <v>43439</v>
      </c>
      <c r="D6033" t="s">
        <v>182</v>
      </c>
      <c r="E6033" t="s">
        <v>1166</v>
      </c>
      <c r="F6033">
        <v>3</v>
      </c>
      <c r="G6033">
        <v>0</v>
      </c>
    </row>
    <row r="6034" spans="1:7" x14ac:dyDescent="0.15">
      <c r="A6034" t="s">
        <v>9340</v>
      </c>
      <c r="B6034" t="s">
        <v>4345</v>
      </c>
      <c r="C6034" s="32">
        <v>43439</v>
      </c>
      <c r="D6034" t="s">
        <v>267</v>
      </c>
      <c r="E6034" t="s">
        <v>2081</v>
      </c>
      <c r="F6034">
        <v>2</v>
      </c>
      <c r="G6034">
        <v>0</v>
      </c>
    </row>
    <row r="6035" spans="1:7" x14ac:dyDescent="0.15">
      <c r="A6035" t="s">
        <v>9340</v>
      </c>
      <c r="B6035" t="s">
        <v>4346</v>
      </c>
      <c r="C6035" s="32">
        <v>43439</v>
      </c>
      <c r="D6035" t="s">
        <v>184</v>
      </c>
      <c r="E6035" t="s">
        <v>1168</v>
      </c>
      <c r="F6035">
        <v>1</v>
      </c>
      <c r="G6035">
        <v>0</v>
      </c>
    </row>
    <row r="6036" spans="1:7" x14ac:dyDescent="0.15">
      <c r="A6036" t="s">
        <v>9341</v>
      </c>
      <c r="B6036" t="s">
        <v>4335</v>
      </c>
      <c r="C6036" s="32">
        <v>43439</v>
      </c>
      <c r="D6036" t="s">
        <v>82</v>
      </c>
      <c r="E6036" t="s">
        <v>494</v>
      </c>
      <c r="F6036">
        <v>4</v>
      </c>
      <c r="G6036">
        <v>0</v>
      </c>
    </row>
    <row r="6037" spans="1:7" x14ac:dyDescent="0.15">
      <c r="A6037" t="s">
        <v>9342</v>
      </c>
      <c r="B6037" t="s">
        <v>4335</v>
      </c>
      <c r="C6037" s="32">
        <v>43439</v>
      </c>
      <c r="D6037" t="s">
        <v>279</v>
      </c>
      <c r="E6037" t="s">
        <v>2132</v>
      </c>
      <c r="F6037">
        <v>20</v>
      </c>
      <c r="G6037">
        <v>0</v>
      </c>
    </row>
    <row r="6038" spans="1:7" x14ac:dyDescent="0.15">
      <c r="A6038" t="s">
        <v>9342</v>
      </c>
      <c r="B6038" t="s">
        <v>4344</v>
      </c>
      <c r="C6038" s="32">
        <v>43439</v>
      </c>
      <c r="D6038" t="s">
        <v>278</v>
      </c>
      <c r="E6038" t="s">
        <v>2131</v>
      </c>
      <c r="F6038">
        <v>20</v>
      </c>
      <c r="G6038">
        <v>0</v>
      </c>
    </row>
    <row r="6039" spans="1:7" x14ac:dyDescent="0.15">
      <c r="A6039" t="s">
        <v>9342</v>
      </c>
      <c r="B6039" t="s">
        <v>4345</v>
      </c>
      <c r="C6039" s="32">
        <v>43439</v>
      </c>
      <c r="D6039" t="s">
        <v>83</v>
      </c>
      <c r="E6039" t="s">
        <v>495</v>
      </c>
      <c r="F6039">
        <v>10</v>
      </c>
      <c r="G6039">
        <v>0</v>
      </c>
    </row>
    <row r="6040" spans="1:7" x14ac:dyDescent="0.15">
      <c r="A6040" t="s">
        <v>9342</v>
      </c>
      <c r="B6040" t="s">
        <v>4346</v>
      </c>
      <c r="C6040" s="32">
        <v>43439</v>
      </c>
      <c r="D6040" t="s">
        <v>82</v>
      </c>
      <c r="E6040" t="s">
        <v>494</v>
      </c>
      <c r="F6040">
        <v>20</v>
      </c>
      <c r="G6040">
        <v>0</v>
      </c>
    </row>
    <row r="6041" spans="1:7" x14ac:dyDescent="0.15">
      <c r="A6041" t="s">
        <v>9343</v>
      </c>
      <c r="B6041" t="s">
        <v>4335</v>
      </c>
      <c r="C6041" s="32">
        <v>43439</v>
      </c>
      <c r="D6041" t="s">
        <v>186</v>
      </c>
      <c r="E6041" t="s">
        <v>1170</v>
      </c>
      <c r="F6041">
        <v>5</v>
      </c>
      <c r="G6041">
        <v>0</v>
      </c>
    </row>
    <row r="6042" spans="1:7" x14ac:dyDescent="0.15">
      <c r="A6042" t="s">
        <v>9344</v>
      </c>
      <c r="B6042" t="s">
        <v>4335</v>
      </c>
      <c r="C6042" s="32">
        <v>43439</v>
      </c>
      <c r="D6042" t="s">
        <v>313</v>
      </c>
      <c r="E6042" t="s">
        <v>2964</v>
      </c>
      <c r="F6042">
        <v>5</v>
      </c>
      <c r="G6042">
        <v>0</v>
      </c>
    </row>
    <row r="6043" spans="1:7" x14ac:dyDescent="0.15">
      <c r="A6043" t="s">
        <v>9345</v>
      </c>
      <c r="B6043" t="s">
        <v>4335</v>
      </c>
      <c r="C6043" s="32">
        <v>43439</v>
      </c>
      <c r="D6043" t="s">
        <v>4237</v>
      </c>
      <c r="E6043" t="s">
        <v>4238</v>
      </c>
      <c r="F6043">
        <v>1</v>
      </c>
      <c r="G6043">
        <v>0</v>
      </c>
    </row>
    <row r="6044" spans="1:7" x14ac:dyDescent="0.15">
      <c r="A6044" t="s">
        <v>9346</v>
      </c>
      <c r="B6044" t="s">
        <v>4335</v>
      </c>
      <c r="C6044" s="32">
        <v>43439</v>
      </c>
      <c r="D6044" t="s">
        <v>186</v>
      </c>
      <c r="E6044" t="s">
        <v>1170</v>
      </c>
      <c r="F6044">
        <v>3</v>
      </c>
      <c r="G6044">
        <v>0</v>
      </c>
    </row>
    <row r="6045" spans="1:7" x14ac:dyDescent="0.15">
      <c r="A6045" t="s">
        <v>9347</v>
      </c>
      <c r="B6045" t="s">
        <v>4335</v>
      </c>
      <c r="C6045" s="32">
        <v>43439</v>
      </c>
      <c r="D6045" t="s">
        <v>258</v>
      </c>
      <c r="E6045" t="s">
        <v>2052</v>
      </c>
      <c r="F6045">
        <v>2</v>
      </c>
      <c r="G6045">
        <v>0</v>
      </c>
    </row>
    <row r="6046" spans="1:7" x14ac:dyDescent="0.15">
      <c r="A6046" t="s">
        <v>9347</v>
      </c>
      <c r="B6046" t="s">
        <v>4344</v>
      </c>
      <c r="C6046" s="32">
        <v>43439</v>
      </c>
      <c r="D6046" t="s">
        <v>130</v>
      </c>
      <c r="E6046" t="s">
        <v>732</v>
      </c>
      <c r="F6046">
        <v>1</v>
      </c>
      <c r="G6046">
        <v>0</v>
      </c>
    </row>
    <row r="6047" spans="1:7" x14ac:dyDescent="0.15">
      <c r="A6047" t="s">
        <v>9348</v>
      </c>
      <c r="B6047" t="s">
        <v>4335</v>
      </c>
      <c r="C6047" s="32">
        <v>43439</v>
      </c>
      <c r="D6047" t="s">
        <v>83</v>
      </c>
      <c r="E6047" t="s">
        <v>495</v>
      </c>
      <c r="F6047">
        <v>40</v>
      </c>
      <c r="G6047">
        <v>0</v>
      </c>
    </row>
    <row r="6048" spans="1:7" x14ac:dyDescent="0.15">
      <c r="A6048" t="s">
        <v>9348</v>
      </c>
      <c r="B6048" t="s">
        <v>4344</v>
      </c>
      <c r="C6048" s="32">
        <v>43439</v>
      </c>
      <c r="D6048" t="s">
        <v>278</v>
      </c>
      <c r="E6048" t="s">
        <v>2131</v>
      </c>
      <c r="F6048">
        <v>20</v>
      </c>
      <c r="G6048">
        <v>0</v>
      </c>
    </row>
    <row r="6049" spans="1:7" x14ac:dyDescent="0.15">
      <c r="A6049" t="s">
        <v>9348</v>
      </c>
      <c r="B6049" t="s">
        <v>4345</v>
      </c>
      <c r="C6049" s="32">
        <v>43439</v>
      </c>
      <c r="D6049" t="s">
        <v>165</v>
      </c>
      <c r="E6049" t="s">
        <v>1141</v>
      </c>
      <c r="F6049">
        <v>10</v>
      </c>
      <c r="G6049">
        <v>0</v>
      </c>
    </row>
    <row r="6050" spans="1:7" x14ac:dyDescent="0.15">
      <c r="A6050" t="s">
        <v>9349</v>
      </c>
      <c r="B6050" t="s">
        <v>4335</v>
      </c>
      <c r="C6050" s="32">
        <v>43439</v>
      </c>
      <c r="D6050" t="s">
        <v>186</v>
      </c>
      <c r="E6050" t="s">
        <v>1170</v>
      </c>
      <c r="F6050">
        <v>5</v>
      </c>
      <c r="G6050">
        <v>0</v>
      </c>
    </row>
    <row r="6051" spans="1:7" x14ac:dyDescent="0.15">
      <c r="A6051" t="s">
        <v>9350</v>
      </c>
      <c r="B6051" t="s">
        <v>4335</v>
      </c>
      <c r="C6051" s="32">
        <v>43439</v>
      </c>
      <c r="D6051" t="s">
        <v>186</v>
      </c>
      <c r="E6051" t="s">
        <v>1170</v>
      </c>
      <c r="F6051">
        <v>5</v>
      </c>
      <c r="G6051">
        <v>0</v>
      </c>
    </row>
    <row r="6052" spans="1:7" x14ac:dyDescent="0.15">
      <c r="A6052" t="s">
        <v>9351</v>
      </c>
      <c r="B6052" t="s">
        <v>4335</v>
      </c>
      <c r="C6052" s="32">
        <v>43439</v>
      </c>
      <c r="D6052" t="s">
        <v>125</v>
      </c>
      <c r="E6052" t="s">
        <v>722</v>
      </c>
      <c r="F6052">
        <v>100</v>
      </c>
      <c r="G6052">
        <v>0</v>
      </c>
    </row>
    <row r="6053" spans="1:7" x14ac:dyDescent="0.15">
      <c r="A6053" t="s">
        <v>9352</v>
      </c>
      <c r="B6053" t="s">
        <v>4335</v>
      </c>
      <c r="C6053" s="32">
        <v>43439</v>
      </c>
      <c r="D6053" t="s">
        <v>1989</v>
      </c>
      <c r="E6053" t="s">
        <v>1990</v>
      </c>
      <c r="F6053">
        <v>7</v>
      </c>
      <c r="G6053">
        <v>0</v>
      </c>
    </row>
    <row r="6054" spans="1:7" x14ac:dyDescent="0.15">
      <c r="A6054" t="s">
        <v>9352</v>
      </c>
      <c r="B6054" t="s">
        <v>4344</v>
      </c>
      <c r="C6054" s="32">
        <v>43439</v>
      </c>
      <c r="D6054" t="s">
        <v>1995</v>
      </c>
      <c r="E6054" t="s">
        <v>1996</v>
      </c>
      <c r="F6054">
        <v>5</v>
      </c>
      <c r="G6054">
        <v>0</v>
      </c>
    </row>
    <row r="6055" spans="1:7" x14ac:dyDescent="0.15">
      <c r="A6055" t="s">
        <v>9352</v>
      </c>
      <c r="B6055" t="s">
        <v>4345</v>
      </c>
      <c r="C6055" s="32">
        <v>43439</v>
      </c>
      <c r="D6055" t="s">
        <v>1997</v>
      </c>
      <c r="E6055" t="s">
        <v>1998</v>
      </c>
      <c r="F6055">
        <v>5</v>
      </c>
      <c r="G6055">
        <v>0</v>
      </c>
    </row>
    <row r="6056" spans="1:7" x14ac:dyDescent="0.15">
      <c r="A6056" t="s">
        <v>9353</v>
      </c>
      <c r="B6056" t="s">
        <v>4335</v>
      </c>
      <c r="C6056" s="32">
        <v>43439</v>
      </c>
      <c r="D6056" t="s">
        <v>186</v>
      </c>
      <c r="E6056" t="s">
        <v>1170</v>
      </c>
      <c r="F6056">
        <v>5</v>
      </c>
      <c r="G6056">
        <v>0</v>
      </c>
    </row>
    <row r="6057" spans="1:7" x14ac:dyDescent="0.15">
      <c r="A6057" t="s">
        <v>9354</v>
      </c>
      <c r="B6057" t="s">
        <v>4335</v>
      </c>
      <c r="C6057" s="32">
        <v>43439</v>
      </c>
      <c r="D6057" t="s">
        <v>82</v>
      </c>
      <c r="E6057" t="s">
        <v>494</v>
      </c>
      <c r="F6057">
        <v>50</v>
      </c>
      <c r="G6057">
        <v>0</v>
      </c>
    </row>
    <row r="6058" spans="1:7" x14ac:dyDescent="0.15">
      <c r="A6058" t="s">
        <v>9354</v>
      </c>
      <c r="B6058" t="s">
        <v>4344</v>
      </c>
      <c r="C6058" s="32">
        <v>43439</v>
      </c>
      <c r="D6058" t="s">
        <v>79</v>
      </c>
      <c r="E6058" t="s">
        <v>492</v>
      </c>
      <c r="F6058">
        <v>80</v>
      </c>
      <c r="G6058">
        <v>0</v>
      </c>
    </row>
    <row r="6059" spans="1:7" x14ac:dyDescent="0.15">
      <c r="A6059" t="s">
        <v>9355</v>
      </c>
      <c r="B6059" t="s">
        <v>4335</v>
      </c>
      <c r="C6059" s="32">
        <v>43439</v>
      </c>
      <c r="D6059" t="s">
        <v>147</v>
      </c>
      <c r="E6059" t="s">
        <v>751</v>
      </c>
      <c r="F6059">
        <v>30</v>
      </c>
      <c r="G6059">
        <v>0</v>
      </c>
    </row>
    <row r="6060" spans="1:7" x14ac:dyDescent="0.15">
      <c r="A6060" t="s">
        <v>9356</v>
      </c>
      <c r="B6060" t="s">
        <v>4335</v>
      </c>
      <c r="C6060" s="32">
        <v>43439</v>
      </c>
      <c r="D6060" t="s">
        <v>147</v>
      </c>
      <c r="E6060" t="s">
        <v>751</v>
      </c>
      <c r="F6060">
        <v>30</v>
      </c>
      <c r="G6060">
        <v>0</v>
      </c>
    </row>
    <row r="6061" spans="1:7" x14ac:dyDescent="0.15">
      <c r="A6061" t="s">
        <v>9357</v>
      </c>
      <c r="B6061" t="s">
        <v>4335</v>
      </c>
      <c r="C6061" s="32">
        <v>43439</v>
      </c>
      <c r="D6061" t="s">
        <v>174</v>
      </c>
      <c r="E6061" t="s">
        <v>1158</v>
      </c>
      <c r="F6061">
        <v>1</v>
      </c>
      <c r="G6061">
        <v>0</v>
      </c>
    </row>
    <row r="6062" spans="1:7" x14ac:dyDescent="0.15">
      <c r="A6062" t="s">
        <v>9358</v>
      </c>
      <c r="B6062" t="s">
        <v>4335</v>
      </c>
      <c r="C6062" s="32">
        <v>43440</v>
      </c>
      <c r="D6062" t="s">
        <v>147</v>
      </c>
      <c r="E6062" t="s">
        <v>751</v>
      </c>
      <c r="F6062">
        <v>5</v>
      </c>
      <c r="G6062">
        <v>0</v>
      </c>
    </row>
    <row r="6063" spans="1:7" x14ac:dyDescent="0.15">
      <c r="A6063" t="s">
        <v>9359</v>
      </c>
      <c r="B6063" t="s">
        <v>4335</v>
      </c>
      <c r="C6063" s="32">
        <v>43440</v>
      </c>
      <c r="D6063" t="s">
        <v>279</v>
      </c>
      <c r="E6063" t="s">
        <v>2132</v>
      </c>
      <c r="F6063">
        <v>60</v>
      </c>
      <c r="G6063">
        <v>0</v>
      </c>
    </row>
    <row r="6064" spans="1:7" x14ac:dyDescent="0.15">
      <c r="A6064" t="s">
        <v>9359</v>
      </c>
      <c r="B6064" t="s">
        <v>4344</v>
      </c>
      <c r="C6064" s="32">
        <v>43440</v>
      </c>
      <c r="D6064" t="s">
        <v>278</v>
      </c>
      <c r="E6064" t="s">
        <v>2131</v>
      </c>
      <c r="F6064">
        <v>20</v>
      </c>
      <c r="G6064">
        <v>0</v>
      </c>
    </row>
    <row r="6065" spans="1:7" x14ac:dyDescent="0.15">
      <c r="A6065" t="s">
        <v>9360</v>
      </c>
      <c r="B6065" t="s">
        <v>4335</v>
      </c>
      <c r="C6065" s="32">
        <v>43440</v>
      </c>
      <c r="D6065" t="s">
        <v>279</v>
      </c>
      <c r="E6065" t="s">
        <v>2132</v>
      </c>
      <c r="F6065">
        <v>10</v>
      </c>
      <c r="G6065">
        <v>0</v>
      </c>
    </row>
    <row r="6066" spans="1:7" x14ac:dyDescent="0.15">
      <c r="A6066" t="s">
        <v>9360</v>
      </c>
      <c r="B6066" t="s">
        <v>4344</v>
      </c>
      <c r="C6066" s="32">
        <v>43440</v>
      </c>
      <c r="D6066" t="s">
        <v>125</v>
      </c>
      <c r="E6066" t="s">
        <v>722</v>
      </c>
      <c r="F6066">
        <v>50</v>
      </c>
      <c r="G6066">
        <v>0</v>
      </c>
    </row>
    <row r="6067" spans="1:7" x14ac:dyDescent="0.15">
      <c r="A6067" t="s">
        <v>9361</v>
      </c>
      <c r="B6067" t="s">
        <v>4335</v>
      </c>
      <c r="C6067" s="32">
        <v>43440</v>
      </c>
      <c r="D6067" t="s">
        <v>131</v>
      </c>
      <c r="E6067" t="s">
        <v>733</v>
      </c>
      <c r="F6067">
        <v>30</v>
      </c>
      <c r="G6067">
        <v>0</v>
      </c>
    </row>
    <row r="6068" spans="1:7" x14ac:dyDescent="0.15">
      <c r="A6068" t="s">
        <v>9362</v>
      </c>
      <c r="B6068" t="s">
        <v>4335</v>
      </c>
      <c r="C6068" s="32">
        <v>43440</v>
      </c>
      <c r="D6068" t="s">
        <v>131</v>
      </c>
      <c r="E6068" t="s">
        <v>733</v>
      </c>
      <c r="F6068">
        <v>70</v>
      </c>
      <c r="G6068">
        <v>0</v>
      </c>
    </row>
    <row r="6069" spans="1:7" x14ac:dyDescent="0.15">
      <c r="A6069" t="s">
        <v>9363</v>
      </c>
      <c r="B6069" t="s">
        <v>4335</v>
      </c>
      <c r="C6069" s="32">
        <v>43440</v>
      </c>
      <c r="D6069" t="s">
        <v>184</v>
      </c>
      <c r="E6069" t="s">
        <v>1168</v>
      </c>
      <c r="F6069">
        <v>1</v>
      </c>
      <c r="G6069">
        <v>0</v>
      </c>
    </row>
    <row r="6070" spans="1:7" x14ac:dyDescent="0.15">
      <c r="A6070" t="s">
        <v>9364</v>
      </c>
      <c r="B6070" t="s">
        <v>4335</v>
      </c>
      <c r="C6070" s="32">
        <v>43440</v>
      </c>
      <c r="D6070" t="s">
        <v>316</v>
      </c>
      <c r="E6070" t="s">
        <v>2967</v>
      </c>
      <c r="F6070">
        <v>3</v>
      </c>
      <c r="G6070">
        <v>0</v>
      </c>
    </row>
    <row r="6071" spans="1:7" x14ac:dyDescent="0.15">
      <c r="A6071" t="s">
        <v>9365</v>
      </c>
      <c r="B6071" t="s">
        <v>4335</v>
      </c>
      <c r="C6071" s="32">
        <v>43440</v>
      </c>
      <c r="D6071" t="s">
        <v>301</v>
      </c>
      <c r="E6071" t="s">
        <v>2818</v>
      </c>
      <c r="F6071">
        <v>1</v>
      </c>
      <c r="G6071">
        <v>0</v>
      </c>
    </row>
    <row r="6072" spans="1:7" x14ac:dyDescent="0.15">
      <c r="A6072" t="s">
        <v>9365</v>
      </c>
      <c r="B6072" t="s">
        <v>4344</v>
      </c>
      <c r="C6072" s="32">
        <v>43440</v>
      </c>
      <c r="D6072" t="s">
        <v>434</v>
      </c>
      <c r="E6072" t="s">
        <v>3269</v>
      </c>
      <c r="F6072">
        <v>1</v>
      </c>
      <c r="G6072">
        <v>0</v>
      </c>
    </row>
    <row r="6073" spans="1:7" x14ac:dyDescent="0.15">
      <c r="A6073" t="s">
        <v>9366</v>
      </c>
      <c r="B6073" t="s">
        <v>4335</v>
      </c>
      <c r="C6073" s="32">
        <v>43440</v>
      </c>
      <c r="D6073" t="s">
        <v>145</v>
      </c>
      <c r="E6073" t="s">
        <v>749</v>
      </c>
      <c r="F6073">
        <v>31</v>
      </c>
      <c r="G6073">
        <v>0</v>
      </c>
    </row>
    <row r="6074" spans="1:7" x14ac:dyDescent="0.15">
      <c r="A6074" t="s">
        <v>9366</v>
      </c>
      <c r="B6074" t="s">
        <v>4344</v>
      </c>
      <c r="C6074" s="32">
        <v>43440</v>
      </c>
      <c r="D6074" t="s">
        <v>263</v>
      </c>
      <c r="E6074" t="s">
        <v>2077</v>
      </c>
      <c r="F6074">
        <v>4</v>
      </c>
      <c r="G6074">
        <v>0</v>
      </c>
    </row>
    <row r="6075" spans="1:7" x14ac:dyDescent="0.15">
      <c r="A6075" t="s">
        <v>9366</v>
      </c>
      <c r="B6075" t="s">
        <v>4345</v>
      </c>
      <c r="C6075" s="32">
        <v>43440</v>
      </c>
      <c r="D6075" t="s">
        <v>81</v>
      </c>
      <c r="E6075" t="s">
        <v>493</v>
      </c>
      <c r="F6075">
        <v>1</v>
      </c>
      <c r="G6075">
        <v>0</v>
      </c>
    </row>
    <row r="6076" spans="1:7" x14ac:dyDescent="0.15">
      <c r="A6076" t="s">
        <v>9366</v>
      </c>
      <c r="B6076" t="s">
        <v>4346</v>
      </c>
      <c r="C6076" s="32">
        <v>43440</v>
      </c>
      <c r="D6076" t="s">
        <v>125</v>
      </c>
      <c r="E6076" t="s">
        <v>722</v>
      </c>
      <c r="F6076">
        <v>3</v>
      </c>
      <c r="G6076">
        <v>0</v>
      </c>
    </row>
    <row r="6077" spans="1:7" x14ac:dyDescent="0.15">
      <c r="A6077" t="s">
        <v>9366</v>
      </c>
      <c r="B6077" t="s">
        <v>4347</v>
      </c>
      <c r="C6077" s="32">
        <v>43440</v>
      </c>
      <c r="D6077" t="s">
        <v>127</v>
      </c>
      <c r="E6077" t="s">
        <v>723</v>
      </c>
      <c r="F6077">
        <v>3</v>
      </c>
      <c r="G6077">
        <v>0</v>
      </c>
    </row>
    <row r="6078" spans="1:7" x14ac:dyDescent="0.15">
      <c r="A6078" t="s">
        <v>9366</v>
      </c>
      <c r="B6078" t="s">
        <v>4348</v>
      </c>
      <c r="C6078" s="32">
        <v>43440</v>
      </c>
      <c r="D6078" t="s">
        <v>83</v>
      </c>
      <c r="E6078" t="s">
        <v>495</v>
      </c>
      <c r="F6078">
        <v>2</v>
      </c>
      <c r="G6078">
        <v>0</v>
      </c>
    </row>
    <row r="6079" spans="1:7" x14ac:dyDescent="0.15">
      <c r="A6079" t="s">
        <v>9366</v>
      </c>
      <c r="B6079" t="s">
        <v>4372</v>
      </c>
      <c r="C6079" s="32">
        <v>43440</v>
      </c>
      <c r="D6079" t="s">
        <v>278</v>
      </c>
      <c r="E6079" t="s">
        <v>2131</v>
      </c>
      <c r="F6079">
        <v>1</v>
      </c>
      <c r="G6079">
        <v>0</v>
      </c>
    </row>
    <row r="6080" spans="1:7" x14ac:dyDescent="0.15">
      <c r="A6080" t="s">
        <v>9366</v>
      </c>
      <c r="B6080" t="s">
        <v>4373</v>
      </c>
      <c r="C6080" s="32">
        <v>43440</v>
      </c>
      <c r="D6080" t="s">
        <v>279</v>
      </c>
      <c r="E6080" t="s">
        <v>2132</v>
      </c>
      <c r="F6080">
        <v>4</v>
      </c>
      <c r="G6080">
        <v>0</v>
      </c>
    </row>
    <row r="6081" spans="1:7" x14ac:dyDescent="0.15">
      <c r="A6081" t="s">
        <v>9366</v>
      </c>
      <c r="B6081" t="s">
        <v>4379</v>
      </c>
      <c r="C6081" s="32">
        <v>43440</v>
      </c>
      <c r="D6081" t="s">
        <v>280</v>
      </c>
      <c r="E6081" t="s">
        <v>2133</v>
      </c>
      <c r="F6081">
        <v>1</v>
      </c>
      <c r="G6081">
        <v>0</v>
      </c>
    </row>
    <row r="6082" spans="1:7" x14ac:dyDescent="0.15">
      <c r="A6082" t="s">
        <v>9366</v>
      </c>
      <c r="B6082" t="s">
        <v>4380</v>
      </c>
      <c r="C6082" s="32">
        <v>43440</v>
      </c>
      <c r="D6082" t="s">
        <v>281</v>
      </c>
      <c r="E6082" t="s">
        <v>2134</v>
      </c>
      <c r="F6082">
        <v>6</v>
      </c>
      <c r="G6082">
        <v>0</v>
      </c>
    </row>
    <row r="6083" spans="1:7" x14ac:dyDescent="0.15">
      <c r="A6083" t="s">
        <v>9367</v>
      </c>
      <c r="B6083" t="s">
        <v>4335</v>
      </c>
      <c r="C6083" s="32">
        <v>43440</v>
      </c>
      <c r="D6083" t="s">
        <v>1951</v>
      </c>
      <c r="E6083" t="s">
        <v>1952</v>
      </c>
      <c r="F6083">
        <v>2</v>
      </c>
      <c r="G6083">
        <v>0</v>
      </c>
    </row>
    <row r="6084" spans="1:7" x14ac:dyDescent="0.15">
      <c r="A6084" t="s">
        <v>9367</v>
      </c>
      <c r="B6084" t="s">
        <v>4344</v>
      </c>
      <c r="C6084" s="32">
        <v>43440</v>
      </c>
      <c r="D6084" t="s">
        <v>327</v>
      </c>
      <c r="E6084" t="s">
        <v>3014</v>
      </c>
      <c r="F6084">
        <v>1</v>
      </c>
      <c r="G6084">
        <v>0</v>
      </c>
    </row>
    <row r="6085" spans="1:7" x14ac:dyDescent="0.15">
      <c r="A6085" t="s">
        <v>9368</v>
      </c>
      <c r="B6085" t="s">
        <v>4335</v>
      </c>
      <c r="C6085" s="32">
        <v>43440</v>
      </c>
      <c r="D6085" t="s">
        <v>169</v>
      </c>
      <c r="E6085" t="s">
        <v>1149</v>
      </c>
      <c r="F6085">
        <v>2</v>
      </c>
      <c r="G6085">
        <v>0</v>
      </c>
    </row>
    <row r="6086" spans="1:7" x14ac:dyDescent="0.15">
      <c r="A6086" t="s">
        <v>9369</v>
      </c>
      <c r="B6086" t="s">
        <v>4335</v>
      </c>
      <c r="C6086" s="32">
        <v>43440</v>
      </c>
      <c r="D6086" t="s">
        <v>436</v>
      </c>
      <c r="E6086" t="s">
        <v>3271</v>
      </c>
      <c r="F6086">
        <v>1</v>
      </c>
      <c r="G6086">
        <v>0</v>
      </c>
    </row>
    <row r="6087" spans="1:7" x14ac:dyDescent="0.15">
      <c r="A6087" t="s">
        <v>9369</v>
      </c>
      <c r="B6087" t="s">
        <v>4344</v>
      </c>
      <c r="C6087" s="32">
        <v>43440</v>
      </c>
      <c r="D6087" t="s">
        <v>416</v>
      </c>
      <c r="E6087" t="s">
        <v>3251</v>
      </c>
      <c r="F6087">
        <v>1</v>
      </c>
      <c r="G6087">
        <v>0</v>
      </c>
    </row>
    <row r="6088" spans="1:7" x14ac:dyDescent="0.15">
      <c r="A6088" t="s">
        <v>9370</v>
      </c>
      <c r="B6088" t="s">
        <v>4335</v>
      </c>
      <c r="C6088" s="32">
        <v>43440</v>
      </c>
      <c r="D6088" t="s">
        <v>79</v>
      </c>
      <c r="E6088" t="s">
        <v>492</v>
      </c>
      <c r="F6088">
        <v>300</v>
      </c>
      <c r="G6088">
        <v>0</v>
      </c>
    </row>
    <row r="6089" spans="1:7" x14ac:dyDescent="0.15">
      <c r="A6089" t="s">
        <v>9370</v>
      </c>
      <c r="B6089" t="s">
        <v>4344</v>
      </c>
      <c r="C6089" s="32">
        <v>43440</v>
      </c>
      <c r="D6089" t="s">
        <v>125</v>
      </c>
      <c r="E6089" t="s">
        <v>722</v>
      </c>
      <c r="F6089">
        <v>300</v>
      </c>
      <c r="G6089">
        <v>0</v>
      </c>
    </row>
    <row r="6090" spans="1:7" x14ac:dyDescent="0.15">
      <c r="A6090" t="s">
        <v>9371</v>
      </c>
      <c r="B6090" t="s">
        <v>4335</v>
      </c>
      <c r="C6090" s="32">
        <v>43440</v>
      </c>
      <c r="D6090" t="s">
        <v>125</v>
      </c>
      <c r="E6090" t="s">
        <v>722</v>
      </c>
      <c r="F6090">
        <v>200</v>
      </c>
      <c r="G6090">
        <v>0</v>
      </c>
    </row>
    <row r="6091" spans="1:7" x14ac:dyDescent="0.15">
      <c r="A6091" t="s">
        <v>9372</v>
      </c>
      <c r="B6091" t="s">
        <v>4335</v>
      </c>
      <c r="C6091" s="32">
        <v>43440</v>
      </c>
      <c r="D6091" t="s">
        <v>4140</v>
      </c>
      <c r="E6091" t="s">
        <v>4141</v>
      </c>
      <c r="F6091">
        <v>3</v>
      </c>
      <c r="G6091">
        <v>0</v>
      </c>
    </row>
    <row r="6092" spans="1:7" x14ac:dyDescent="0.15">
      <c r="A6092" t="s">
        <v>9373</v>
      </c>
      <c r="B6092" t="s">
        <v>4335</v>
      </c>
      <c r="C6092" s="32">
        <v>43440</v>
      </c>
      <c r="D6092" t="s">
        <v>316</v>
      </c>
      <c r="E6092" t="s">
        <v>2967</v>
      </c>
      <c r="F6092">
        <v>1</v>
      </c>
      <c r="G6092">
        <v>0</v>
      </c>
    </row>
    <row r="6093" spans="1:7" x14ac:dyDescent="0.15">
      <c r="A6093" t="s">
        <v>9374</v>
      </c>
      <c r="B6093" t="s">
        <v>4335</v>
      </c>
      <c r="C6093" s="32">
        <v>43440</v>
      </c>
      <c r="D6093" t="s">
        <v>128</v>
      </c>
      <c r="E6093" t="s">
        <v>726</v>
      </c>
      <c r="F6093">
        <v>2</v>
      </c>
      <c r="G6093">
        <v>0</v>
      </c>
    </row>
    <row r="6094" spans="1:7" x14ac:dyDescent="0.15">
      <c r="A6094" t="s">
        <v>9374</v>
      </c>
      <c r="B6094" t="s">
        <v>4344</v>
      </c>
      <c r="C6094" s="32">
        <v>43440</v>
      </c>
      <c r="D6094" t="s">
        <v>313</v>
      </c>
      <c r="E6094" t="s">
        <v>2964</v>
      </c>
      <c r="F6094">
        <v>2</v>
      </c>
      <c r="G6094">
        <v>0</v>
      </c>
    </row>
    <row r="6095" spans="1:7" x14ac:dyDescent="0.15">
      <c r="A6095" t="s">
        <v>9374</v>
      </c>
      <c r="B6095" t="s">
        <v>4345</v>
      </c>
      <c r="C6095" s="32">
        <v>43440</v>
      </c>
      <c r="D6095" t="s">
        <v>252</v>
      </c>
      <c r="E6095" t="s">
        <v>1942</v>
      </c>
      <c r="F6095">
        <v>10</v>
      </c>
      <c r="G6095">
        <v>0</v>
      </c>
    </row>
    <row r="6096" spans="1:7" x14ac:dyDescent="0.15">
      <c r="A6096" t="s">
        <v>9375</v>
      </c>
      <c r="B6096" t="s">
        <v>4335</v>
      </c>
      <c r="C6096" s="32">
        <v>43440</v>
      </c>
      <c r="D6096" t="s">
        <v>128</v>
      </c>
      <c r="E6096" t="s">
        <v>726</v>
      </c>
      <c r="F6096">
        <v>1</v>
      </c>
      <c r="G6096">
        <v>0</v>
      </c>
    </row>
    <row r="6097" spans="1:7" x14ac:dyDescent="0.15">
      <c r="A6097" t="s">
        <v>9375</v>
      </c>
      <c r="B6097" t="s">
        <v>4344</v>
      </c>
      <c r="C6097" s="32">
        <v>43440</v>
      </c>
      <c r="D6097" t="s">
        <v>313</v>
      </c>
      <c r="E6097" t="s">
        <v>2964</v>
      </c>
      <c r="F6097">
        <v>1</v>
      </c>
      <c r="G6097">
        <v>0</v>
      </c>
    </row>
    <row r="6098" spans="1:7" x14ac:dyDescent="0.15">
      <c r="A6098" t="s">
        <v>9376</v>
      </c>
      <c r="B6098" t="s">
        <v>4335</v>
      </c>
      <c r="C6098" s="32">
        <v>43440</v>
      </c>
      <c r="D6098" t="s">
        <v>252</v>
      </c>
      <c r="E6098" t="s">
        <v>1942</v>
      </c>
      <c r="F6098">
        <v>20</v>
      </c>
      <c r="G6098">
        <v>0</v>
      </c>
    </row>
    <row r="6099" spans="1:7" x14ac:dyDescent="0.15">
      <c r="A6099" t="s">
        <v>9377</v>
      </c>
      <c r="B6099" t="s">
        <v>4335</v>
      </c>
      <c r="C6099" s="32">
        <v>43440</v>
      </c>
      <c r="D6099" t="s">
        <v>171</v>
      </c>
      <c r="E6099" t="s">
        <v>1151</v>
      </c>
      <c r="F6099">
        <v>2</v>
      </c>
      <c r="G6099">
        <v>0</v>
      </c>
    </row>
    <row r="6100" spans="1:7" x14ac:dyDescent="0.15">
      <c r="A6100" t="s">
        <v>9378</v>
      </c>
      <c r="B6100" t="s">
        <v>4335</v>
      </c>
      <c r="C6100" s="32">
        <v>43440</v>
      </c>
      <c r="D6100" t="s">
        <v>171</v>
      </c>
      <c r="E6100" t="s">
        <v>1151</v>
      </c>
      <c r="F6100">
        <v>3</v>
      </c>
      <c r="G6100">
        <v>0</v>
      </c>
    </row>
    <row r="6101" spans="1:7" x14ac:dyDescent="0.15">
      <c r="A6101" t="s">
        <v>9379</v>
      </c>
      <c r="B6101" t="s">
        <v>4335</v>
      </c>
      <c r="C6101" s="32">
        <v>43440</v>
      </c>
      <c r="D6101" t="s">
        <v>250</v>
      </c>
      <c r="E6101" t="s">
        <v>1940</v>
      </c>
      <c r="F6101">
        <v>10</v>
      </c>
      <c r="G6101">
        <v>0</v>
      </c>
    </row>
    <row r="6102" spans="1:7" x14ac:dyDescent="0.15">
      <c r="A6102" t="s">
        <v>9380</v>
      </c>
      <c r="B6102" t="s">
        <v>4335</v>
      </c>
      <c r="C6102" s="32">
        <v>43440</v>
      </c>
      <c r="D6102" t="s">
        <v>93</v>
      </c>
      <c r="E6102" t="s">
        <v>517</v>
      </c>
      <c r="F6102">
        <v>2</v>
      </c>
      <c r="G6102">
        <v>0</v>
      </c>
    </row>
    <row r="6103" spans="1:7" x14ac:dyDescent="0.15">
      <c r="A6103" t="s">
        <v>9381</v>
      </c>
      <c r="B6103" t="s">
        <v>4335</v>
      </c>
      <c r="C6103" s="32">
        <v>43440</v>
      </c>
      <c r="D6103" t="s">
        <v>179</v>
      </c>
      <c r="E6103" t="s">
        <v>1163</v>
      </c>
      <c r="F6103">
        <v>1</v>
      </c>
      <c r="G6103">
        <v>0</v>
      </c>
    </row>
    <row r="6104" spans="1:7" x14ac:dyDescent="0.15">
      <c r="A6104" t="s">
        <v>9382</v>
      </c>
      <c r="B6104" t="s">
        <v>4335</v>
      </c>
      <c r="C6104" s="32">
        <v>43440</v>
      </c>
      <c r="D6104" t="s">
        <v>263</v>
      </c>
      <c r="E6104" t="s">
        <v>2077</v>
      </c>
      <c r="F6104">
        <v>1</v>
      </c>
      <c r="G6104">
        <v>0</v>
      </c>
    </row>
    <row r="6105" spans="1:7" x14ac:dyDescent="0.15">
      <c r="A6105" t="s">
        <v>9382</v>
      </c>
      <c r="B6105" t="s">
        <v>4344</v>
      </c>
      <c r="C6105" s="32">
        <v>43440</v>
      </c>
      <c r="D6105" t="s">
        <v>287</v>
      </c>
      <c r="E6105" t="s">
        <v>4195</v>
      </c>
      <c r="F6105">
        <v>2</v>
      </c>
      <c r="G6105">
        <v>0</v>
      </c>
    </row>
    <row r="6106" spans="1:7" x14ac:dyDescent="0.15">
      <c r="A6106" t="s">
        <v>9382</v>
      </c>
      <c r="B6106" t="s">
        <v>4345</v>
      </c>
      <c r="C6106" s="32">
        <v>43440</v>
      </c>
      <c r="D6106" t="s">
        <v>4156</v>
      </c>
      <c r="E6106" t="s">
        <v>4157</v>
      </c>
      <c r="F6106">
        <v>1</v>
      </c>
      <c r="G6106">
        <v>0</v>
      </c>
    </row>
    <row r="6107" spans="1:7" x14ac:dyDescent="0.15">
      <c r="A6107" t="s">
        <v>9383</v>
      </c>
      <c r="B6107" t="s">
        <v>4335</v>
      </c>
      <c r="C6107" s="32">
        <v>43440</v>
      </c>
      <c r="D6107" t="s">
        <v>176</v>
      </c>
      <c r="E6107" t="s">
        <v>1160</v>
      </c>
      <c r="F6107">
        <v>1</v>
      </c>
      <c r="G6107">
        <v>0</v>
      </c>
    </row>
    <row r="6108" spans="1:7" x14ac:dyDescent="0.15">
      <c r="A6108" t="s">
        <v>9383</v>
      </c>
      <c r="B6108" t="s">
        <v>4344</v>
      </c>
      <c r="C6108" s="32">
        <v>43440</v>
      </c>
      <c r="D6108" t="s">
        <v>170</v>
      </c>
      <c r="E6108" t="s">
        <v>1150</v>
      </c>
      <c r="F6108">
        <v>3</v>
      </c>
      <c r="G6108">
        <v>0</v>
      </c>
    </row>
    <row r="6109" spans="1:7" x14ac:dyDescent="0.15">
      <c r="A6109" t="s">
        <v>9383</v>
      </c>
      <c r="B6109" t="s">
        <v>4345</v>
      </c>
      <c r="C6109" s="32">
        <v>43440</v>
      </c>
      <c r="D6109" t="s">
        <v>252</v>
      </c>
      <c r="E6109" t="s">
        <v>1942</v>
      </c>
      <c r="F6109">
        <v>10</v>
      </c>
      <c r="G6109">
        <v>0</v>
      </c>
    </row>
    <row r="6110" spans="1:7" x14ac:dyDescent="0.15">
      <c r="A6110" t="s">
        <v>9384</v>
      </c>
      <c r="B6110" t="s">
        <v>4335</v>
      </c>
      <c r="C6110" s="32">
        <v>43440</v>
      </c>
      <c r="D6110" t="s">
        <v>263</v>
      </c>
      <c r="E6110" t="s">
        <v>2077</v>
      </c>
      <c r="F6110">
        <v>15</v>
      </c>
      <c r="G6110">
        <v>0</v>
      </c>
    </row>
    <row r="6111" spans="1:7" x14ac:dyDescent="0.15">
      <c r="A6111" t="s">
        <v>9385</v>
      </c>
      <c r="B6111" t="s">
        <v>4335</v>
      </c>
      <c r="C6111" s="32">
        <v>43440</v>
      </c>
      <c r="D6111" t="s">
        <v>210</v>
      </c>
      <c r="E6111" t="s">
        <v>1332</v>
      </c>
      <c r="F6111">
        <v>2</v>
      </c>
      <c r="G6111">
        <v>0</v>
      </c>
    </row>
    <row r="6112" spans="1:7" x14ac:dyDescent="0.15">
      <c r="A6112" t="s">
        <v>9386</v>
      </c>
      <c r="B6112" t="s">
        <v>4335</v>
      </c>
      <c r="C6112" s="32">
        <v>43440</v>
      </c>
      <c r="D6112" t="s">
        <v>2129</v>
      </c>
      <c r="E6112" t="s">
        <v>503</v>
      </c>
      <c r="F6112">
        <v>5</v>
      </c>
      <c r="G6112">
        <v>0</v>
      </c>
    </row>
    <row r="6113" spans="1:7" x14ac:dyDescent="0.15">
      <c r="A6113" t="s">
        <v>9387</v>
      </c>
      <c r="B6113" t="s">
        <v>4335</v>
      </c>
      <c r="C6113" s="32">
        <v>43440</v>
      </c>
      <c r="D6113" t="s">
        <v>134</v>
      </c>
      <c r="E6113" t="s">
        <v>736</v>
      </c>
      <c r="F6113">
        <v>60</v>
      </c>
      <c r="G6113">
        <v>0</v>
      </c>
    </row>
    <row r="6114" spans="1:7" x14ac:dyDescent="0.15">
      <c r="A6114" t="s">
        <v>9388</v>
      </c>
      <c r="B6114" t="s">
        <v>4335</v>
      </c>
      <c r="C6114" s="32">
        <v>43440</v>
      </c>
      <c r="D6114" t="s">
        <v>287</v>
      </c>
      <c r="E6114" t="s">
        <v>4195</v>
      </c>
      <c r="F6114">
        <v>20</v>
      </c>
      <c r="G6114">
        <v>0</v>
      </c>
    </row>
    <row r="6115" spans="1:7" x14ac:dyDescent="0.15">
      <c r="A6115" t="s">
        <v>9388</v>
      </c>
      <c r="B6115" t="s">
        <v>4344</v>
      </c>
      <c r="C6115" s="32">
        <v>43440</v>
      </c>
      <c r="D6115" t="s">
        <v>120</v>
      </c>
      <c r="E6115" t="s">
        <v>4142</v>
      </c>
      <c r="F6115">
        <v>10</v>
      </c>
      <c r="G6115">
        <v>0</v>
      </c>
    </row>
    <row r="6116" spans="1:7" x14ac:dyDescent="0.15">
      <c r="A6116" t="s">
        <v>9389</v>
      </c>
      <c r="B6116" t="s">
        <v>4335</v>
      </c>
      <c r="C6116" s="32">
        <v>43440</v>
      </c>
      <c r="D6116" t="s">
        <v>262</v>
      </c>
      <c r="E6116" t="s">
        <v>2056</v>
      </c>
      <c r="F6116">
        <v>1</v>
      </c>
      <c r="G6116">
        <v>0</v>
      </c>
    </row>
    <row r="6117" spans="1:7" x14ac:dyDescent="0.15">
      <c r="A6117" t="s">
        <v>9389</v>
      </c>
      <c r="B6117" t="s">
        <v>4344</v>
      </c>
      <c r="C6117" s="32">
        <v>43440</v>
      </c>
      <c r="D6117" t="s">
        <v>93</v>
      </c>
      <c r="E6117" t="s">
        <v>517</v>
      </c>
      <c r="F6117">
        <v>1</v>
      </c>
      <c r="G6117">
        <v>0</v>
      </c>
    </row>
    <row r="6118" spans="1:7" x14ac:dyDescent="0.15">
      <c r="A6118" t="s">
        <v>9389</v>
      </c>
      <c r="B6118" t="s">
        <v>4345</v>
      </c>
      <c r="C6118" s="32">
        <v>43440</v>
      </c>
      <c r="D6118" t="s">
        <v>98</v>
      </c>
      <c r="E6118" t="s">
        <v>526</v>
      </c>
      <c r="F6118">
        <v>4</v>
      </c>
      <c r="G6118">
        <v>0</v>
      </c>
    </row>
    <row r="6119" spans="1:7" x14ac:dyDescent="0.15">
      <c r="A6119" t="s">
        <v>9390</v>
      </c>
      <c r="B6119" t="s">
        <v>4335</v>
      </c>
      <c r="C6119" s="32">
        <v>43441</v>
      </c>
      <c r="D6119" t="s">
        <v>296</v>
      </c>
      <c r="E6119" t="s">
        <v>2813</v>
      </c>
      <c r="F6119">
        <v>30</v>
      </c>
      <c r="G6119">
        <v>0</v>
      </c>
    </row>
    <row r="6120" spans="1:7" x14ac:dyDescent="0.15">
      <c r="A6120" t="s">
        <v>9391</v>
      </c>
      <c r="B6120" t="s">
        <v>4335</v>
      </c>
      <c r="C6120" s="32">
        <v>43441</v>
      </c>
      <c r="D6120" t="s">
        <v>297</v>
      </c>
      <c r="E6120" t="s">
        <v>2814</v>
      </c>
      <c r="F6120">
        <v>20</v>
      </c>
      <c r="G6120">
        <v>0</v>
      </c>
    </row>
    <row r="6121" spans="1:7" x14ac:dyDescent="0.15">
      <c r="A6121" t="s">
        <v>9392</v>
      </c>
      <c r="B6121" t="s">
        <v>4335</v>
      </c>
      <c r="C6121" s="32">
        <v>43441</v>
      </c>
      <c r="D6121" t="s">
        <v>310</v>
      </c>
      <c r="E6121" t="s">
        <v>4224</v>
      </c>
      <c r="F6121">
        <v>1</v>
      </c>
      <c r="G6121">
        <v>0</v>
      </c>
    </row>
    <row r="6122" spans="1:7" x14ac:dyDescent="0.15">
      <c r="A6122" t="s">
        <v>9392</v>
      </c>
      <c r="B6122" t="s">
        <v>4344</v>
      </c>
      <c r="C6122" s="32">
        <v>43441</v>
      </c>
      <c r="D6122" t="s">
        <v>4227</v>
      </c>
      <c r="E6122" t="s">
        <v>4228</v>
      </c>
      <c r="F6122">
        <v>1</v>
      </c>
      <c r="G6122">
        <v>0</v>
      </c>
    </row>
    <row r="6123" spans="1:7" x14ac:dyDescent="0.15">
      <c r="A6123" t="s">
        <v>9392</v>
      </c>
      <c r="B6123" t="s">
        <v>4345</v>
      </c>
      <c r="C6123" s="32">
        <v>43441</v>
      </c>
      <c r="D6123" t="s">
        <v>4241</v>
      </c>
      <c r="E6123" t="s">
        <v>4242</v>
      </c>
      <c r="F6123">
        <v>1</v>
      </c>
      <c r="G6123">
        <v>0</v>
      </c>
    </row>
    <row r="6124" spans="1:7" x14ac:dyDescent="0.15">
      <c r="A6124" t="s">
        <v>9393</v>
      </c>
      <c r="B6124" t="s">
        <v>4335</v>
      </c>
      <c r="C6124" s="32">
        <v>43441</v>
      </c>
      <c r="D6124" t="s">
        <v>165</v>
      </c>
      <c r="E6124" t="s">
        <v>1141</v>
      </c>
      <c r="F6124">
        <v>6</v>
      </c>
      <c r="G6124">
        <v>0</v>
      </c>
    </row>
    <row r="6125" spans="1:7" x14ac:dyDescent="0.15">
      <c r="A6125" t="s">
        <v>9394</v>
      </c>
      <c r="B6125" t="s">
        <v>4335</v>
      </c>
      <c r="C6125" s="32">
        <v>43441</v>
      </c>
      <c r="D6125" t="s">
        <v>291</v>
      </c>
      <c r="E6125" t="s">
        <v>2414</v>
      </c>
      <c r="F6125">
        <v>20</v>
      </c>
      <c r="G6125">
        <v>0</v>
      </c>
    </row>
    <row r="6126" spans="1:7" x14ac:dyDescent="0.15">
      <c r="A6126" t="s">
        <v>9394</v>
      </c>
      <c r="B6126" t="s">
        <v>4344</v>
      </c>
      <c r="C6126" s="32">
        <v>43441</v>
      </c>
      <c r="D6126" t="s">
        <v>291</v>
      </c>
      <c r="E6126" t="s">
        <v>2414</v>
      </c>
      <c r="F6126">
        <v>16</v>
      </c>
      <c r="G6126">
        <v>0</v>
      </c>
    </row>
    <row r="6127" spans="1:7" x14ac:dyDescent="0.15">
      <c r="A6127" t="s">
        <v>9394</v>
      </c>
      <c r="B6127" t="s">
        <v>4345</v>
      </c>
      <c r="C6127" s="32">
        <v>43441</v>
      </c>
      <c r="D6127" t="s">
        <v>159</v>
      </c>
      <c r="E6127" t="s">
        <v>1121</v>
      </c>
      <c r="F6127">
        <v>120</v>
      </c>
      <c r="G6127">
        <v>0</v>
      </c>
    </row>
    <row r="6128" spans="1:7" x14ac:dyDescent="0.15">
      <c r="A6128" t="s">
        <v>9394</v>
      </c>
      <c r="B6128" t="s">
        <v>4346</v>
      </c>
      <c r="C6128" s="32">
        <v>43441</v>
      </c>
      <c r="D6128" t="s">
        <v>159</v>
      </c>
      <c r="E6128" t="s">
        <v>1121</v>
      </c>
      <c r="F6128">
        <v>152</v>
      </c>
      <c r="G6128">
        <v>0</v>
      </c>
    </row>
    <row r="6129" spans="1:7" x14ac:dyDescent="0.15">
      <c r="A6129" t="s">
        <v>9394</v>
      </c>
      <c r="B6129" t="s">
        <v>4347</v>
      </c>
      <c r="C6129" s="32">
        <v>43441</v>
      </c>
      <c r="D6129" t="s">
        <v>159</v>
      </c>
      <c r="E6129" t="s">
        <v>1121</v>
      </c>
      <c r="F6129">
        <v>108</v>
      </c>
      <c r="G6129">
        <v>0</v>
      </c>
    </row>
    <row r="6130" spans="1:7" x14ac:dyDescent="0.15">
      <c r="A6130" t="s">
        <v>9394</v>
      </c>
      <c r="B6130" t="s">
        <v>4348</v>
      </c>
      <c r="C6130" s="32">
        <v>43441</v>
      </c>
      <c r="D6130" t="s">
        <v>159</v>
      </c>
      <c r="E6130" t="s">
        <v>1121</v>
      </c>
      <c r="F6130">
        <v>4</v>
      </c>
      <c r="G6130">
        <v>0</v>
      </c>
    </row>
    <row r="6131" spans="1:7" x14ac:dyDescent="0.15">
      <c r="A6131" t="s">
        <v>9394</v>
      </c>
      <c r="B6131" t="s">
        <v>4372</v>
      </c>
      <c r="C6131" s="32">
        <v>43441</v>
      </c>
      <c r="D6131" t="s">
        <v>292</v>
      </c>
      <c r="E6131" t="s">
        <v>2416</v>
      </c>
      <c r="F6131">
        <v>16</v>
      </c>
      <c r="G6131">
        <v>0</v>
      </c>
    </row>
    <row r="6132" spans="1:7" x14ac:dyDescent="0.15">
      <c r="A6132" t="s">
        <v>9394</v>
      </c>
      <c r="B6132" t="s">
        <v>4373</v>
      </c>
      <c r="C6132" s="32">
        <v>43441</v>
      </c>
      <c r="D6132" t="s">
        <v>292</v>
      </c>
      <c r="E6132" t="s">
        <v>2416</v>
      </c>
      <c r="F6132">
        <v>72</v>
      </c>
      <c r="G6132">
        <v>0</v>
      </c>
    </row>
    <row r="6133" spans="1:7" x14ac:dyDescent="0.15">
      <c r="A6133" t="s">
        <v>9394</v>
      </c>
      <c r="B6133" t="s">
        <v>4379</v>
      </c>
      <c r="C6133" s="32">
        <v>43441</v>
      </c>
      <c r="D6133" t="s">
        <v>292</v>
      </c>
      <c r="E6133" t="s">
        <v>2416</v>
      </c>
      <c r="F6133">
        <v>100</v>
      </c>
      <c r="G6133">
        <v>0</v>
      </c>
    </row>
    <row r="6134" spans="1:7" x14ac:dyDescent="0.15">
      <c r="A6134" t="s">
        <v>9394</v>
      </c>
      <c r="B6134" t="s">
        <v>4380</v>
      </c>
      <c r="C6134" s="32">
        <v>43441</v>
      </c>
      <c r="D6134" t="s">
        <v>161</v>
      </c>
      <c r="E6134" t="s">
        <v>1123</v>
      </c>
      <c r="F6134">
        <v>76</v>
      </c>
      <c r="G6134">
        <v>0</v>
      </c>
    </row>
    <row r="6135" spans="1:7" x14ac:dyDescent="0.15">
      <c r="A6135" t="s">
        <v>9394</v>
      </c>
      <c r="B6135" t="s">
        <v>4381</v>
      </c>
      <c r="C6135" s="32">
        <v>43441</v>
      </c>
      <c r="D6135" t="s">
        <v>161</v>
      </c>
      <c r="E6135" t="s">
        <v>1123</v>
      </c>
      <c r="F6135">
        <v>84</v>
      </c>
      <c r="G6135">
        <v>0</v>
      </c>
    </row>
    <row r="6136" spans="1:7" x14ac:dyDescent="0.15">
      <c r="A6136" t="s">
        <v>9394</v>
      </c>
      <c r="B6136" t="s">
        <v>4382</v>
      </c>
      <c r="C6136" s="32">
        <v>43441</v>
      </c>
      <c r="D6136" t="s">
        <v>161</v>
      </c>
      <c r="E6136" t="s">
        <v>1123</v>
      </c>
      <c r="F6136">
        <v>76</v>
      </c>
      <c r="G6136">
        <v>0</v>
      </c>
    </row>
    <row r="6137" spans="1:7" x14ac:dyDescent="0.15">
      <c r="A6137" t="s">
        <v>9394</v>
      </c>
      <c r="B6137" t="s">
        <v>4383</v>
      </c>
      <c r="C6137" s="32">
        <v>43441</v>
      </c>
      <c r="D6137" t="s">
        <v>293</v>
      </c>
      <c r="E6137" t="s">
        <v>2418</v>
      </c>
      <c r="F6137">
        <v>16</v>
      </c>
      <c r="G6137">
        <v>0</v>
      </c>
    </row>
    <row r="6138" spans="1:7" x14ac:dyDescent="0.15">
      <c r="A6138" t="s">
        <v>9394</v>
      </c>
      <c r="B6138" t="s">
        <v>4384</v>
      </c>
      <c r="C6138" s="32">
        <v>43441</v>
      </c>
      <c r="D6138" t="s">
        <v>293</v>
      </c>
      <c r="E6138" t="s">
        <v>2418</v>
      </c>
      <c r="F6138">
        <v>72</v>
      </c>
      <c r="G6138">
        <v>0</v>
      </c>
    </row>
    <row r="6139" spans="1:7" x14ac:dyDescent="0.15">
      <c r="A6139" t="s">
        <v>9394</v>
      </c>
      <c r="B6139" t="s">
        <v>4385</v>
      </c>
      <c r="C6139" s="32">
        <v>43441</v>
      </c>
      <c r="D6139" t="s">
        <v>293</v>
      </c>
      <c r="E6139" t="s">
        <v>2418</v>
      </c>
      <c r="F6139">
        <v>100</v>
      </c>
      <c r="G6139">
        <v>0</v>
      </c>
    </row>
    <row r="6140" spans="1:7" x14ac:dyDescent="0.15">
      <c r="A6140" t="s">
        <v>9394</v>
      </c>
      <c r="B6140" t="s">
        <v>4386</v>
      </c>
      <c r="C6140" s="32">
        <v>43441</v>
      </c>
      <c r="D6140" t="s">
        <v>160</v>
      </c>
      <c r="E6140" t="s">
        <v>1122</v>
      </c>
      <c r="F6140">
        <v>84</v>
      </c>
      <c r="G6140">
        <v>0</v>
      </c>
    </row>
    <row r="6141" spans="1:7" x14ac:dyDescent="0.15">
      <c r="A6141" t="s">
        <v>9394</v>
      </c>
      <c r="B6141" t="s">
        <v>4387</v>
      </c>
      <c r="C6141" s="32">
        <v>43441</v>
      </c>
      <c r="D6141" t="s">
        <v>160</v>
      </c>
      <c r="E6141" t="s">
        <v>1122</v>
      </c>
      <c r="F6141">
        <v>88</v>
      </c>
      <c r="G6141">
        <v>0</v>
      </c>
    </row>
    <row r="6142" spans="1:7" x14ac:dyDescent="0.15">
      <c r="A6142" t="s">
        <v>9394</v>
      </c>
      <c r="B6142" t="s">
        <v>4388</v>
      </c>
      <c r="C6142" s="32">
        <v>43441</v>
      </c>
      <c r="D6142" t="s">
        <v>160</v>
      </c>
      <c r="E6142" t="s">
        <v>1122</v>
      </c>
      <c r="F6142">
        <v>84</v>
      </c>
      <c r="G6142">
        <v>0</v>
      </c>
    </row>
    <row r="6143" spans="1:7" x14ac:dyDescent="0.15">
      <c r="A6143" t="s">
        <v>9394</v>
      </c>
      <c r="B6143" t="s">
        <v>4389</v>
      </c>
      <c r="C6143" s="32">
        <v>43441</v>
      </c>
      <c r="D6143" t="s">
        <v>155</v>
      </c>
      <c r="E6143" t="s">
        <v>1117</v>
      </c>
      <c r="F6143">
        <v>80</v>
      </c>
      <c r="G6143">
        <v>0</v>
      </c>
    </row>
    <row r="6144" spans="1:7" x14ac:dyDescent="0.15">
      <c r="A6144" t="s">
        <v>9394</v>
      </c>
      <c r="B6144" t="s">
        <v>4390</v>
      </c>
      <c r="C6144" s="32">
        <v>43441</v>
      </c>
      <c r="D6144" t="s">
        <v>155</v>
      </c>
      <c r="E6144" t="s">
        <v>1117</v>
      </c>
      <c r="F6144">
        <v>60</v>
      </c>
      <c r="G6144">
        <v>0</v>
      </c>
    </row>
    <row r="6145" spans="1:7" x14ac:dyDescent="0.15">
      <c r="A6145" t="s">
        <v>9395</v>
      </c>
      <c r="B6145" t="s">
        <v>4335</v>
      </c>
      <c r="C6145" s="32">
        <v>43441</v>
      </c>
      <c r="D6145" t="s">
        <v>161</v>
      </c>
      <c r="E6145" t="s">
        <v>1123</v>
      </c>
      <c r="F6145">
        <v>32</v>
      </c>
      <c r="G6145">
        <v>0</v>
      </c>
    </row>
    <row r="6146" spans="1:7" x14ac:dyDescent="0.15">
      <c r="A6146" t="s">
        <v>9395</v>
      </c>
      <c r="B6146" t="s">
        <v>4344</v>
      </c>
      <c r="C6146" s="32">
        <v>43441</v>
      </c>
      <c r="D6146" t="s">
        <v>160</v>
      </c>
      <c r="E6146" t="s">
        <v>1122</v>
      </c>
      <c r="F6146">
        <v>28</v>
      </c>
      <c r="G6146">
        <v>0</v>
      </c>
    </row>
    <row r="6147" spans="1:7" x14ac:dyDescent="0.15">
      <c r="A6147" t="s">
        <v>9395</v>
      </c>
      <c r="B6147" t="s">
        <v>4345</v>
      </c>
      <c r="C6147" s="32">
        <v>43441</v>
      </c>
      <c r="D6147" t="s">
        <v>155</v>
      </c>
      <c r="E6147" t="s">
        <v>1117</v>
      </c>
      <c r="F6147">
        <v>20</v>
      </c>
      <c r="G6147">
        <v>0</v>
      </c>
    </row>
    <row r="6148" spans="1:7" x14ac:dyDescent="0.15">
      <c r="A6148" t="s">
        <v>9396</v>
      </c>
      <c r="B6148" t="s">
        <v>4335</v>
      </c>
      <c r="C6148" s="32">
        <v>43441</v>
      </c>
      <c r="D6148" t="s">
        <v>155</v>
      </c>
      <c r="E6148" t="s">
        <v>1117</v>
      </c>
      <c r="F6148">
        <v>124</v>
      </c>
      <c r="G6148">
        <v>0</v>
      </c>
    </row>
    <row r="6149" spans="1:7" x14ac:dyDescent="0.15">
      <c r="A6149" t="s">
        <v>9396</v>
      </c>
      <c r="B6149" t="s">
        <v>4344</v>
      </c>
      <c r="C6149" s="32">
        <v>43441</v>
      </c>
      <c r="D6149" t="s">
        <v>156</v>
      </c>
      <c r="E6149" t="s">
        <v>1118</v>
      </c>
      <c r="F6149">
        <v>72</v>
      </c>
      <c r="G6149">
        <v>0</v>
      </c>
    </row>
    <row r="6150" spans="1:7" x14ac:dyDescent="0.15">
      <c r="A6150" t="s">
        <v>9396</v>
      </c>
      <c r="B6150" t="s">
        <v>4345</v>
      </c>
      <c r="C6150" s="32">
        <v>43441</v>
      </c>
      <c r="D6150" t="s">
        <v>157</v>
      </c>
      <c r="E6150" t="s">
        <v>1119</v>
      </c>
      <c r="F6150">
        <v>472</v>
      </c>
      <c r="G6150">
        <v>0</v>
      </c>
    </row>
    <row r="6151" spans="1:7" x14ac:dyDescent="0.15">
      <c r="A6151" t="s">
        <v>9396</v>
      </c>
      <c r="B6151" t="s">
        <v>4346</v>
      </c>
      <c r="C6151" s="32">
        <v>43441</v>
      </c>
      <c r="D6151" t="s">
        <v>158</v>
      </c>
      <c r="E6151" t="s">
        <v>1120</v>
      </c>
      <c r="F6151">
        <v>496</v>
      </c>
      <c r="G6151">
        <v>0</v>
      </c>
    </row>
    <row r="6152" spans="1:7" x14ac:dyDescent="0.15">
      <c r="A6152" t="s">
        <v>9397</v>
      </c>
      <c r="B6152" t="s">
        <v>4335</v>
      </c>
      <c r="C6152" s="32">
        <v>43441</v>
      </c>
      <c r="D6152" t="s">
        <v>186</v>
      </c>
      <c r="E6152" t="s">
        <v>1170</v>
      </c>
      <c r="F6152">
        <v>3</v>
      </c>
      <c r="G6152">
        <v>0</v>
      </c>
    </row>
    <row r="6153" spans="1:7" x14ac:dyDescent="0.15">
      <c r="A6153" t="s">
        <v>9398</v>
      </c>
      <c r="B6153" t="s">
        <v>4335</v>
      </c>
      <c r="C6153" s="32">
        <v>43441</v>
      </c>
      <c r="D6153" t="s">
        <v>313</v>
      </c>
      <c r="E6153" t="s">
        <v>2964</v>
      </c>
      <c r="F6153">
        <v>2</v>
      </c>
      <c r="G6153">
        <v>0</v>
      </c>
    </row>
    <row r="6154" spans="1:7" x14ac:dyDescent="0.15">
      <c r="A6154" t="s">
        <v>9399</v>
      </c>
      <c r="B6154" t="s">
        <v>4335</v>
      </c>
      <c r="C6154" s="32">
        <v>43441</v>
      </c>
      <c r="D6154" t="s">
        <v>186</v>
      </c>
      <c r="E6154" t="s">
        <v>1170</v>
      </c>
      <c r="F6154">
        <v>10</v>
      </c>
      <c r="G6154">
        <v>0</v>
      </c>
    </row>
    <row r="6155" spans="1:7" x14ac:dyDescent="0.15">
      <c r="A6155" t="s">
        <v>9400</v>
      </c>
      <c r="B6155" t="s">
        <v>4335</v>
      </c>
      <c r="C6155" s="32">
        <v>43441</v>
      </c>
      <c r="D6155" t="s">
        <v>313</v>
      </c>
      <c r="E6155" t="s">
        <v>2964</v>
      </c>
      <c r="F6155">
        <v>10</v>
      </c>
      <c r="G6155">
        <v>0</v>
      </c>
    </row>
    <row r="6156" spans="1:7" x14ac:dyDescent="0.15">
      <c r="A6156" t="s">
        <v>9401</v>
      </c>
      <c r="B6156" t="s">
        <v>4335</v>
      </c>
      <c r="C6156" s="32">
        <v>43441</v>
      </c>
      <c r="D6156" t="s">
        <v>186</v>
      </c>
      <c r="E6156" t="s">
        <v>1170</v>
      </c>
      <c r="F6156">
        <v>1</v>
      </c>
      <c r="G6156">
        <v>0</v>
      </c>
    </row>
    <row r="6157" spans="1:7" x14ac:dyDescent="0.15">
      <c r="A6157" t="s">
        <v>9402</v>
      </c>
      <c r="B6157" t="s">
        <v>4335</v>
      </c>
      <c r="C6157" s="32">
        <v>43441</v>
      </c>
      <c r="D6157" t="s">
        <v>186</v>
      </c>
      <c r="E6157" t="s">
        <v>1170</v>
      </c>
      <c r="F6157">
        <v>1</v>
      </c>
      <c r="G6157">
        <v>0</v>
      </c>
    </row>
    <row r="6158" spans="1:7" x14ac:dyDescent="0.15">
      <c r="A6158" t="s">
        <v>9403</v>
      </c>
      <c r="B6158" t="s">
        <v>4335</v>
      </c>
      <c r="C6158" s="32">
        <v>43441</v>
      </c>
      <c r="D6158" t="s">
        <v>233</v>
      </c>
      <c r="E6158" t="s">
        <v>1758</v>
      </c>
      <c r="F6158">
        <v>4</v>
      </c>
      <c r="G6158">
        <v>0</v>
      </c>
    </row>
    <row r="6159" spans="1:7" x14ac:dyDescent="0.15">
      <c r="A6159" t="s">
        <v>9403</v>
      </c>
      <c r="B6159" t="s">
        <v>4344</v>
      </c>
      <c r="C6159" s="32">
        <v>43441</v>
      </c>
      <c r="D6159" t="s">
        <v>232</v>
      </c>
      <c r="E6159" t="s">
        <v>1757</v>
      </c>
      <c r="F6159">
        <v>1</v>
      </c>
      <c r="G6159">
        <v>0</v>
      </c>
    </row>
    <row r="6160" spans="1:7" x14ac:dyDescent="0.15">
      <c r="A6160" t="s">
        <v>9404</v>
      </c>
      <c r="B6160" t="s">
        <v>4335</v>
      </c>
      <c r="C6160" s="32">
        <v>43441</v>
      </c>
      <c r="D6160" t="s">
        <v>186</v>
      </c>
      <c r="E6160" t="s">
        <v>1170</v>
      </c>
      <c r="F6160">
        <v>10</v>
      </c>
      <c r="G6160">
        <v>0</v>
      </c>
    </row>
    <row r="6161" spans="1:7" x14ac:dyDescent="0.15">
      <c r="A6161" t="s">
        <v>9405</v>
      </c>
      <c r="B6161" t="s">
        <v>4335</v>
      </c>
      <c r="C6161" s="32">
        <v>43441</v>
      </c>
      <c r="D6161" t="s">
        <v>265</v>
      </c>
      <c r="E6161" t="s">
        <v>2079</v>
      </c>
      <c r="F6161">
        <v>1</v>
      </c>
      <c r="G6161">
        <v>0</v>
      </c>
    </row>
    <row r="6162" spans="1:7" x14ac:dyDescent="0.15">
      <c r="A6162" t="s">
        <v>9406</v>
      </c>
      <c r="B6162" t="s">
        <v>4335</v>
      </c>
      <c r="C6162" s="32">
        <v>43441</v>
      </c>
      <c r="D6162" t="s">
        <v>215</v>
      </c>
      <c r="E6162" t="s">
        <v>1427</v>
      </c>
      <c r="F6162">
        <v>25</v>
      </c>
      <c r="G6162">
        <v>0</v>
      </c>
    </row>
    <row r="6163" spans="1:7" x14ac:dyDescent="0.15">
      <c r="A6163" t="s">
        <v>9407</v>
      </c>
      <c r="B6163" t="s">
        <v>4335</v>
      </c>
      <c r="C6163" s="32">
        <v>43441</v>
      </c>
      <c r="D6163" t="s">
        <v>241</v>
      </c>
      <c r="E6163" t="s">
        <v>4153</v>
      </c>
      <c r="F6163">
        <v>7</v>
      </c>
      <c r="G6163">
        <v>0</v>
      </c>
    </row>
    <row r="6164" spans="1:7" x14ac:dyDescent="0.15">
      <c r="A6164" t="s">
        <v>9407</v>
      </c>
      <c r="B6164" t="s">
        <v>4344</v>
      </c>
      <c r="C6164" s="32">
        <v>43441</v>
      </c>
      <c r="D6164" t="s">
        <v>114</v>
      </c>
      <c r="E6164" t="s">
        <v>676</v>
      </c>
      <c r="F6164">
        <v>2</v>
      </c>
      <c r="G6164">
        <v>0</v>
      </c>
    </row>
    <row r="6165" spans="1:7" x14ac:dyDescent="0.15">
      <c r="A6165" t="s">
        <v>9407</v>
      </c>
      <c r="B6165" t="s">
        <v>4345</v>
      </c>
      <c r="C6165" s="32">
        <v>43441</v>
      </c>
      <c r="D6165" t="s">
        <v>231</v>
      </c>
      <c r="E6165" t="s">
        <v>1756</v>
      </c>
      <c r="F6165">
        <v>5</v>
      </c>
      <c r="G6165">
        <v>0</v>
      </c>
    </row>
    <row r="6166" spans="1:7" x14ac:dyDescent="0.15">
      <c r="A6166" t="s">
        <v>9408</v>
      </c>
      <c r="B6166" t="s">
        <v>4335</v>
      </c>
      <c r="C6166" s="32">
        <v>43441</v>
      </c>
      <c r="D6166" t="s">
        <v>115</v>
      </c>
      <c r="E6166" t="s">
        <v>677</v>
      </c>
      <c r="F6166">
        <v>4</v>
      </c>
      <c r="G6166">
        <v>0</v>
      </c>
    </row>
    <row r="6167" spans="1:7" x14ac:dyDescent="0.15">
      <c r="A6167" t="s">
        <v>9408</v>
      </c>
      <c r="B6167" t="s">
        <v>4344</v>
      </c>
      <c r="C6167" s="32">
        <v>43441</v>
      </c>
      <c r="D6167" t="s">
        <v>231</v>
      </c>
      <c r="E6167" t="s">
        <v>1756</v>
      </c>
      <c r="F6167">
        <v>2</v>
      </c>
      <c r="G6167">
        <v>0</v>
      </c>
    </row>
    <row r="6168" spans="1:7" x14ac:dyDescent="0.15">
      <c r="A6168" t="s">
        <v>9408</v>
      </c>
      <c r="B6168" t="s">
        <v>4345</v>
      </c>
      <c r="C6168" s="32">
        <v>43441</v>
      </c>
      <c r="D6168" t="s">
        <v>232</v>
      </c>
      <c r="E6168" t="s">
        <v>1757</v>
      </c>
      <c r="F6168">
        <v>2</v>
      </c>
      <c r="G6168">
        <v>0</v>
      </c>
    </row>
    <row r="6169" spans="1:7" x14ac:dyDescent="0.15">
      <c r="A6169" t="s">
        <v>9409</v>
      </c>
      <c r="B6169" t="s">
        <v>4335</v>
      </c>
      <c r="C6169" s="32">
        <v>43441</v>
      </c>
      <c r="D6169" t="s">
        <v>241</v>
      </c>
      <c r="E6169" t="s">
        <v>4153</v>
      </c>
      <c r="F6169">
        <v>10</v>
      </c>
      <c r="G6169">
        <v>0</v>
      </c>
    </row>
    <row r="6170" spans="1:7" x14ac:dyDescent="0.15">
      <c r="A6170" t="s">
        <v>9410</v>
      </c>
      <c r="B6170" t="s">
        <v>4335</v>
      </c>
      <c r="C6170" s="32">
        <v>43441</v>
      </c>
      <c r="D6170" t="s">
        <v>1578</v>
      </c>
      <c r="E6170" t="s">
        <v>1579</v>
      </c>
      <c r="F6170">
        <v>1</v>
      </c>
      <c r="G6170">
        <v>0</v>
      </c>
    </row>
    <row r="6171" spans="1:7" x14ac:dyDescent="0.15">
      <c r="A6171" t="s">
        <v>9411</v>
      </c>
      <c r="B6171" t="s">
        <v>4335</v>
      </c>
      <c r="C6171" s="32">
        <v>43441</v>
      </c>
      <c r="D6171" t="s">
        <v>285</v>
      </c>
      <c r="E6171" t="s">
        <v>2230</v>
      </c>
      <c r="F6171">
        <v>30</v>
      </c>
      <c r="G6171">
        <v>0</v>
      </c>
    </row>
    <row r="6172" spans="1:7" x14ac:dyDescent="0.15">
      <c r="A6172" t="s">
        <v>9412</v>
      </c>
      <c r="B6172" t="s">
        <v>4335</v>
      </c>
      <c r="C6172" s="32">
        <v>43441</v>
      </c>
      <c r="D6172" t="s">
        <v>285</v>
      </c>
      <c r="E6172" t="s">
        <v>2230</v>
      </c>
      <c r="F6172">
        <v>30</v>
      </c>
      <c r="G6172">
        <v>0</v>
      </c>
    </row>
    <row r="6173" spans="1:7" x14ac:dyDescent="0.15">
      <c r="A6173" t="s">
        <v>9413</v>
      </c>
      <c r="B6173" t="s">
        <v>4335</v>
      </c>
      <c r="C6173" s="32">
        <v>43441</v>
      </c>
      <c r="D6173" t="s">
        <v>250</v>
      </c>
      <c r="E6173" t="s">
        <v>1940</v>
      </c>
      <c r="F6173">
        <v>30</v>
      </c>
      <c r="G6173">
        <v>0</v>
      </c>
    </row>
    <row r="6174" spans="1:7" x14ac:dyDescent="0.15">
      <c r="A6174" t="s">
        <v>9413</v>
      </c>
      <c r="B6174" t="s">
        <v>4344</v>
      </c>
      <c r="C6174" s="32">
        <v>43441</v>
      </c>
      <c r="D6174" t="s">
        <v>251</v>
      </c>
      <c r="E6174" t="s">
        <v>1941</v>
      </c>
      <c r="F6174">
        <v>30</v>
      </c>
      <c r="G6174">
        <v>0</v>
      </c>
    </row>
    <row r="6175" spans="1:7" x14ac:dyDescent="0.15">
      <c r="A6175" t="s">
        <v>9414</v>
      </c>
      <c r="B6175" t="s">
        <v>4335</v>
      </c>
      <c r="C6175" s="32">
        <v>43441</v>
      </c>
      <c r="D6175" t="s">
        <v>251</v>
      </c>
      <c r="E6175" t="s">
        <v>1941</v>
      </c>
      <c r="F6175">
        <v>15</v>
      </c>
      <c r="G6175">
        <v>0</v>
      </c>
    </row>
    <row r="6176" spans="1:7" x14ac:dyDescent="0.15">
      <c r="A6176" t="s">
        <v>9415</v>
      </c>
      <c r="B6176" t="s">
        <v>4335</v>
      </c>
      <c r="C6176" s="32">
        <v>43441</v>
      </c>
      <c r="D6176" t="s">
        <v>423</v>
      </c>
      <c r="E6176" t="s">
        <v>3258</v>
      </c>
      <c r="F6176">
        <v>1</v>
      </c>
      <c r="G6176">
        <v>0</v>
      </c>
    </row>
    <row r="6177" spans="1:7" x14ac:dyDescent="0.15">
      <c r="A6177" t="s">
        <v>9416</v>
      </c>
      <c r="B6177" t="s">
        <v>4335</v>
      </c>
      <c r="C6177" s="32">
        <v>43441</v>
      </c>
      <c r="D6177" t="s">
        <v>218</v>
      </c>
      <c r="E6177" t="s">
        <v>1500</v>
      </c>
      <c r="F6177">
        <v>3</v>
      </c>
      <c r="G6177">
        <v>0</v>
      </c>
    </row>
    <row r="6178" spans="1:7" x14ac:dyDescent="0.15">
      <c r="A6178" t="s">
        <v>9416</v>
      </c>
      <c r="B6178" t="s">
        <v>4344</v>
      </c>
      <c r="C6178" s="32">
        <v>43441</v>
      </c>
      <c r="D6178" t="s">
        <v>241</v>
      </c>
      <c r="E6178" t="s">
        <v>4153</v>
      </c>
      <c r="F6178">
        <v>2</v>
      </c>
      <c r="G6178">
        <v>0</v>
      </c>
    </row>
    <row r="6179" spans="1:7" x14ac:dyDescent="0.15">
      <c r="A6179" t="s">
        <v>9417</v>
      </c>
      <c r="B6179" t="s">
        <v>4335</v>
      </c>
      <c r="C6179" s="32">
        <v>43441</v>
      </c>
      <c r="D6179" t="s">
        <v>379</v>
      </c>
      <c r="E6179" t="s">
        <v>3212</v>
      </c>
      <c r="F6179">
        <v>2</v>
      </c>
      <c r="G6179">
        <v>0</v>
      </c>
    </row>
    <row r="6180" spans="1:7" x14ac:dyDescent="0.15">
      <c r="A6180" t="s">
        <v>9418</v>
      </c>
      <c r="B6180" t="s">
        <v>4335</v>
      </c>
      <c r="C6180" s="32">
        <v>43441</v>
      </c>
      <c r="D6180" t="s">
        <v>1428</v>
      </c>
      <c r="E6180" t="s">
        <v>1429</v>
      </c>
      <c r="F6180">
        <v>1</v>
      </c>
      <c r="G6180">
        <v>0</v>
      </c>
    </row>
    <row r="6181" spans="1:7" x14ac:dyDescent="0.15">
      <c r="A6181" t="s">
        <v>9419</v>
      </c>
      <c r="B6181" t="s">
        <v>4335</v>
      </c>
      <c r="C6181" s="32">
        <v>43441</v>
      </c>
      <c r="D6181" t="s">
        <v>250</v>
      </c>
      <c r="E6181" t="s">
        <v>1940</v>
      </c>
      <c r="F6181">
        <v>20</v>
      </c>
      <c r="G6181">
        <v>0</v>
      </c>
    </row>
    <row r="6182" spans="1:7" x14ac:dyDescent="0.15">
      <c r="A6182" t="s">
        <v>9419</v>
      </c>
      <c r="B6182" t="s">
        <v>4344</v>
      </c>
      <c r="C6182" s="32">
        <v>43441</v>
      </c>
      <c r="D6182" t="s">
        <v>251</v>
      </c>
      <c r="E6182" t="s">
        <v>1941</v>
      </c>
      <c r="F6182">
        <v>5</v>
      </c>
      <c r="G6182">
        <v>0</v>
      </c>
    </row>
    <row r="6183" spans="1:7" x14ac:dyDescent="0.15">
      <c r="A6183" t="s">
        <v>9420</v>
      </c>
      <c r="B6183" t="s">
        <v>4335</v>
      </c>
      <c r="C6183" s="32">
        <v>43441</v>
      </c>
      <c r="D6183" t="s">
        <v>250</v>
      </c>
      <c r="E6183" t="s">
        <v>1940</v>
      </c>
      <c r="F6183">
        <v>30</v>
      </c>
      <c r="G6183">
        <v>0</v>
      </c>
    </row>
    <row r="6184" spans="1:7" x14ac:dyDescent="0.15">
      <c r="A6184" t="s">
        <v>9420</v>
      </c>
      <c r="B6184" t="s">
        <v>4344</v>
      </c>
      <c r="C6184" s="32">
        <v>43441</v>
      </c>
      <c r="D6184" t="s">
        <v>251</v>
      </c>
      <c r="E6184" t="s">
        <v>1941</v>
      </c>
      <c r="F6184">
        <v>30</v>
      </c>
      <c r="G6184">
        <v>0</v>
      </c>
    </row>
    <row r="6185" spans="1:7" x14ac:dyDescent="0.15">
      <c r="A6185" t="s">
        <v>9421</v>
      </c>
      <c r="B6185" t="s">
        <v>4335</v>
      </c>
      <c r="C6185" s="32">
        <v>43441</v>
      </c>
      <c r="D6185" t="s">
        <v>263</v>
      </c>
      <c r="E6185" t="s">
        <v>2077</v>
      </c>
      <c r="F6185">
        <v>1</v>
      </c>
      <c r="G6185">
        <v>0</v>
      </c>
    </row>
    <row r="6186" spans="1:7" x14ac:dyDescent="0.15">
      <c r="A6186" t="s">
        <v>9421</v>
      </c>
      <c r="B6186" t="s">
        <v>4344</v>
      </c>
      <c r="C6186" s="32">
        <v>43441</v>
      </c>
      <c r="D6186" t="s">
        <v>287</v>
      </c>
      <c r="E6186" t="s">
        <v>4195</v>
      </c>
      <c r="F6186">
        <v>4</v>
      </c>
      <c r="G6186">
        <v>0</v>
      </c>
    </row>
    <row r="6187" spans="1:7" x14ac:dyDescent="0.15">
      <c r="A6187" t="s">
        <v>9422</v>
      </c>
      <c r="B6187" t="s">
        <v>4335</v>
      </c>
      <c r="C6187" s="32">
        <v>43441</v>
      </c>
      <c r="D6187" t="s">
        <v>257</v>
      </c>
      <c r="E6187" t="s">
        <v>2043</v>
      </c>
      <c r="F6187">
        <v>4</v>
      </c>
      <c r="G6187">
        <v>0</v>
      </c>
    </row>
    <row r="6188" spans="1:7" x14ac:dyDescent="0.15">
      <c r="A6188" t="s">
        <v>9422</v>
      </c>
      <c r="B6188" t="s">
        <v>4344</v>
      </c>
      <c r="C6188" s="32">
        <v>43441</v>
      </c>
      <c r="D6188" t="s">
        <v>1804</v>
      </c>
      <c r="E6188" t="s">
        <v>1805</v>
      </c>
      <c r="F6188">
        <v>2</v>
      </c>
      <c r="G6188">
        <v>0</v>
      </c>
    </row>
    <row r="6189" spans="1:7" x14ac:dyDescent="0.15">
      <c r="A6189" t="s">
        <v>9422</v>
      </c>
      <c r="B6189" t="s">
        <v>4345</v>
      </c>
      <c r="C6189" s="32">
        <v>43441</v>
      </c>
      <c r="D6189" t="s">
        <v>2039</v>
      </c>
      <c r="E6189" t="s">
        <v>2040</v>
      </c>
      <c r="F6189">
        <v>1</v>
      </c>
      <c r="G6189">
        <v>0</v>
      </c>
    </row>
    <row r="6190" spans="1:7" x14ac:dyDescent="0.15">
      <c r="A6190" t="s">
        <v>9423</v>
      </c>
      <c r="B6190" t="s">
        <v>4335</v>
      </c>
      <c r="C6190" s="32">
        <v>43441</v>
      </c>
      <c r="D6190" t="s">
        <v>182</v>
      </c>
      <c r="E6190" t="s">
        <v>1166</v>
      </c>
      <c r="F6190">
        <v>2</v>
      </c>
      <c r="G6190">
        <v>0</v>
      </c>
    </row>
    <row r="6191" spans="1:7" x14ac:dyDescent="0.15">
      <c r="A6191" t="s">
        <v>9423</v>
      </c>
      <c r="B6191" t="s">
        <v>4344</v>
      </c>
      <c r="C6191" s="32">
        <v>43441</v>
      </c>
      <c r="D6191" t="s">
        <v>218</v>
      </c>
      <c r="E6191" t="s">
        <v>1500</v>
      </c>
      <c r="F6191">
        <v>36</v>
      </c>
      <c r="G6191">
        <v>0</v>
      </c>
    </row>
    <row r="6192" spans="1:7" x14ac:dyDescent="0.15">
      <c r="A6192" t="s">
        <v>9424</v>
      </c>
      <c r="B6192" t="s">
        <v>4335</v>
      </c>
      <c r="C6192" s="32">
        <v>43444</v>
      </c>
      <c r="D6192" t="s">
        <v>2104</v>
      </c>
      <c r="E6192" t="s">
        <v>2105</v>
      </c>
      <c r="F6192">
        <v>2</v>
      </c>
      <c r="G6192">
        <v>0</v>
      </c>
    </row>
    <row r="6193" spans="1:7" x14ac:dyDescent="0.15">
      <c r="A6193" t="s">
        <v>9424</v>
      </c>
      <c r="B6193" t="s">
        <v>4344</v>
      </c>
      <c r="C6193" s="32">
        <v>43444</v>
      </c>
      <c r="D6193" t="s">
        <v>1641</v>
      </c>
      <c r="E6193" t="s">
        <v>1642</v>
      </c>
      <c r="F6193">
        <v>2</v>
      </c>
      <c r="G6193">
        <v>0</v>
      </c>
    </row>
    <row r="6194" spans="1:7" x14ac:dyDescent="0.15">
      <c r="A6194" t="s">
        <v>9425</v>
      </c>
      <c r="B6194" t="s">
        <v>4335</v>
      </c>
      <c r="C6194" s="32">
        <v>43444</v>
      </c>
      <c r="D6194" t="s">
        <v>186</v>
      </c>
      <c r="E6194" t="s">
        <v>1170</v>
      </c>
      <c r="F6194">
        <v>5</v>
      </c>
      <c r="G6194">
        <v>0</v>
      </c>
    </row>
    <row r="6195" spans="1:7" x14ac:dyDescent="0.15">
      <c r="A6195" t="s">
        <v>9425</v>
      </c>
      <c r="B6195" t="s">
        <v>4344</v>
      </c>
      <c r="C6195" s="32">
        <v>43444</v>
      </c>
      <c r="D6195" t="s">
        <v>218</v>
      </c>
      <c r="E6195" t="s">
        <v>1500</v>
      </c>
      <c r="F6195">
        <v>20</v>
      </c>
      <c r="G6195">
        <v>0</v>
      </c>
    </row>
    <row r="6196" spans="1:7" x14ac:dyDescent="0.15">
      <c r="A6196" t="s">
        <v>9426</v>
      </c>
      <c r="B6196" t="s">
        <v>4335</v>
      </c>
      <c r="C6196" s="32">
        <v>43444</v>
      </c>
      <c r="D6196" t="s">
        <v>727</v>
      </c>
      <c r="E6196" t="s">
        <v>728</v>
      </c>
      <c r="F6196">
        <v>2</v>
      </c>
      <c r="G6196">
        <v>0</v>
      </c>
    </row>
    <row r="6197" spans="1:7" x14ac:dyDescent="0.15">
      <c r="A6197" t="s">
        <v>9426</v>
      </c>
      <c r="B6197" t="s">
        <v>4344</v>
      </c>
      <c r="C6197" s="32">
        <v>43444</v>
      </c>
      <c r="D6197" t="s">
        <v>185</v>
      </c>
      <c r="E6197" t="s">
        <v>1169</v>
      </c>
      <c r="F6197">
        <v>4</v>
      </c>
      <c r="G6197">
        <v>0</v>
      </c>
    </row>
    <row r="6198" spans="1:7" x14ac:dyDescent="0.15">
      <c r="A6198" t="s">
        <v>9427</v>
      </c>
      <c r="B6198" t="s">
        <v>4335</v>
      </c>
      <c r="C6198" s="32">
        <v>43444</v>
      </c>
      <c r="D6198" t="s">
        <v>403</v>
      </c>
      <c r="E6198" t="s">
        <v>3236</v>
      </c>
      <c r="F6198">
        <v>4</v>
      </c>
      <c r="G6198">
        <v>0</v>
      </c>
    </row>
    <row r="6199" spans="1:7" x14ac:dyDescent="0.15">
      <c r="A6199" t="s">
        <v>9428</v>
      </c>
      <c r="B6199" t="s">
        <v>4335</v>
      </c>
      <c r="C6199" s="32">
        <v>43444</v>
      </c>
      <c r="D6199" t="s">
        <v>1621</v>
      </c>
      <c r="E6199" t="s">
        <v>1622</v>
      </c>
      <c r="F6199">
        <v>5</v>
      </c>
      <c r="G6199">
        <v>0</v>
      </c>
    </row>
    <row r="6200" spans="1:7" x14ac:dyDescent="0.15">
      <c r="A6200" t="s">
        <v>9429</v>
      </c>
      <c r="B6200" t="s">
        <v>4335</v>
      </c>
      <c r="C6200" s="32">
        <v>43444</v>
      </c>
      <c r="D6200" t="s">
        <v>178</v>
      </c>
      <c r="E6200" t="s">
        <v>1162</v>
      </c>
      <c r="F6200">
        <v>1</v>
      </c>
      <c r="G6200">
        <v>0</v>
      </c>
    </row>
    <row r="6201" spans="1:7" x14ac:dyDescent="0.15">
      <c r="A6201" t="s">
        <v>9429</v>
      </c>
      <c r="B6201" t="s">
        <v>4344</v>
      </c>
      <c r="C6201" s="32">
        <v>43444</v>
      </c>
      <c r="D6201" t="s">
        <v>264</v>
      </c>
      <c r="E6201" t="s">
        <v>2078</v>
      </c>
      <c r="F6201">
        <v>1</v>
      </c>
      <c r="G6201">
        <v>0</v>
      </c>
    </row>
    <row r="6202" spans="1:7" x14ac:dyDescent="0.15">
      <c r="A6202" t="s">
        <v>9429</v>
      </c>
      <c r="B6202" t="s">
        <v>4345</v>
      </c>
      <c r="C6202" s="32">
        <v>43444</v>
      </c>
      <c r="D6202" t="s">
        <v>266</v>
      </c>
      <c r="E6202" t="s">
        <v>2080</v>
      </c>
      <c r="F6202">
        <v>1</v>
      </c>
      <c r="G6202">
        <v>0</v>
      </c>
    </row>
    <row r="6203" spans="1:7" x14ac:dyDescent="0.15">
      <c r="A6203" t="s">
        <v>9430</v>
      </c>
      <c r="B6203" t="s">
        <v>4335</v>
      </c>
      <c r="C6203" s="32">
        <v>43444</v>
      </c>
      <c r="D6203" t="s">
        <v>424</v>
      </c>
      <c r="E6203" t="s">
        <v>3259</v>
      </c>
      <c r="F6203">
        <v>10</v>
      </c>
      <c r="G6203">
        <v>0</v>
      </c>
    </row>
    <row r="6204" spans="1:7" x14ac:dyDescent="0.15">
      <c r="A6204" t="s">
        <v>9431</v>
      </c>
      <c r="B6204" t="s">
        <v>4335</v>
      </c>
      <c r="C6204" s="32">
        <v>43444</v>
      </c>
      <c r="D6204" t="s">
        <v>53</v>
      </c>
      <c r="E6204" t="s">
        <v>476</v>
      </c>
      <c r="F6204">
        <v>10</v>
      </c>
      <c r="G6204">
        <v>0</v>
      </c>
    </row>
    <row r="6205" spans="1:7" x14ac:dyDescent="0.15">
      <c r="A6205" t="s">
        <v>9432</v>
      </c>
      <c r="B6205" t="s">
        <v>4335</v>
      </c>
      <c r="C6205" s="32">
        <v>43444</v>
      </c>
      <c r="D6205" t="s">
        <v>4140</v>
      </c>
      <c r="E6205" t="s">
        <v>4141</v>
      </c>
      <c r="F6205">
        <v>1</v>
      </c>
      <c r="G6205">
        <v>0</v>
      </c>
    </row>
    <row r="6206" spans="1:7" x14ac:dyDescent="0.15">
      <c r="A6206" t="s">
        <v>9433</v>
      </c>
      <c r="B6206" t="s">
        <v>4335</v>
      </c>
      <c r="C6206" s="32">
        <v>43444</v>
      </c>
      <c r="D6206" t="s">
        <v>179</v>
      </c>
      <c r="E6206" t="s">
        <v>1163</v>
      </c>
      <c r="F6206">
        <v>40</v>
      </c>
      <c r="G6206">
        <v>0</v>
      </c>
    </row>
    <row r="6207" spans="1:7" x14ac:dyDescent="0.15">
      <c r="A6207" t="s">
        <v>9434</v>
      </c>
      <c r="B6207" t="s">
        <v>4335</v>
      </c>
      <c r="C6207" s="32">
        <v>43444</v>
      </c>
      <c r="D6207" t="s">
        <v>269</v>
      </c>
      <c r="E6207" t="s">
        <v>2083</v>
      </c>
      <c r="F6207">
        <v>1</v>
      </c>
      <c r="G6207">
        <v>0</v>
      </c>
    </row>
    <row r="6208" spans="1:7" x14ac:dyDescent="0.15">
      <c r="A6208" t="s">
        <v>9434</v>
      </c>
      <c r="B6208" t="s">
        <v>4344</v>
      </c>
      <c r="C6208" s="32">
        <v>43444</v>
      </c>
      <c r="D6208" t="s">
        <v>272</v>
      </c>
      <c r="E6208" t="s">
        <v>2086</v>
      </c>
      <c r="F6208">
        <v>1</v>
      </c>
      <c r="G6208">
        <v>0</v>
      </c>
    </row>
    <row r="6209" spans="1:7" x14ac:dyDescent="0.15">
      <c r="A6209" t="s">
        <v>9434</v>
      </c>
      <c r="B6209" t="s">
        <v>4345</v>
      </c>
      <c r="C6209" s="32">
        <v>43444</v>
      </c>
      <c r="D6209" t="s">
        <v>201</v>
      </c>
      <c r="E6209" t="s">
        <v>1251</v>
      </c>
      <c r="F6209">
        <v>1</v>
      </c>
      <c r="G6209">
        <v>0</v>
      </c>
    </row>
    <row r="6210" spans="1:7" x14ac:dyDescent="0.15">
      <c r="A6210" t="s">
        <v>9434</v>
      </c>
      <c r="B6210" t="s">
        <v>4346</v>
      </c>
      <c r="C6210" s="32">
        <v>43444</v>
      </c>
      <c r="D6210" t="s">
        <v>204</v>
      </c>
      <c r="E6210" t="s">
        <v>1254</v>
      </c>
      <c r="F6210">
        <v>1</v>
      </c>
      <c r="G6210">
        <v>0</v>
      </c>
    </row>
    <row r="6211" spans="1:7" x14ac:dyDescent="0.15">
      <c r="A6211" t="s">
        <v>9435</v>
      </c>
      <c r="B6211" t="s">
        <v>4335</v>
      </c>
      <c r="C6211" s="32">
        <v>43444</v>
      </c>
      <c r="D6211" t="s">
        <v>268</v>
      </c>
      <c r="E6211" t="s">
        <v>2082</v>
      </c>
      <c r="F6211">
        <v>2</v>
      </c>
      <c r="G6211">
        <v>0</v>
      </c>
    </row>
    <row r="6212" spans="1:7" x14ac:dyDescent="0.15">
      <c r="A6212" t="s">
        <v>9435</v>
      </c>
      <c r="B6212" t="s">
        <v>4344</v>
      </c>
      <c r="C6212" s="32">
        <v>43444</v>
      </c>
      <c r="D6212" t="s">
        <v>269</v>
      </c>
      <c r="E6212" t="s">
        <v>2083</v>
      </c>
      <c r="F6212">
        <v>3</v>
      </c>
      <c r="G6212">
        <v>0</v>
      </c>
    </row>
    <row r="6213" spans="1:7" x14ac:dyDescent="0.15">
      <c r="A6213" t="s">
        <v>9436</v>
      </c>
      <c r="B6213" t="s">
        <v>4335</v>
      </c>
      <c r="C6213" s="32">
        <v>43444</v>
      </c>
      <c r="D6213" t="s">
        <v>269</v>
      </c>
      <c r="E6213" t="s">
        <v>2083</v>
      </c>
      <c r="F6213">
        <v>2</v>
      </c>
      <c r="G6213">
        <v>0</v>
      </c>
    </row>
    <row r="6214" spans="1:7" x14ac:dyDescent="0.15">
      <c r="A6214" t="s">
        <v>9436</v>
      </c>
      <c r="B6214" t="s">
        <v>4344</v>
      </c>
      <c r="C6214" s="32">
        <v>43444</v>
      </c>
      <c r="D6214" t="s">
        <v>271</v>
      </c>
      <c r="E6214" t="s">
        <v>2085</v>
      </c>
      <c r="F6214">
        <v>2</v>
      </c>
      <c r="G6214">
        <v>0</v>
      </c>
    </row>
    <row r="6215" spans="1:7" x14ac:dyDescent="0.15">
      <c r="A6215" t="s">
        <v>9436</v>
      </c>
      <c r="B6215" t="s">
        <v>4345</v>
      </c>
      <c r="C6215" s="32">
        <v>43444</v>
      </c>
      <c r="D6215" t="s">
        <v>1255</v>
      </c>
      <c r="E6215" t="s">
        <v>1256</v>
      </c>
      <c r="F6215">
        <v>2</v>
      </c>
      <c r="G6215">
        <v>0</v>
      </c>
    </row>
    <row r="6216" spans="1:7" x14ac:dyDescent="0.15">
      <c r="A6216" t="s">
        <v>9437</v>
      </c>
      <c r="B6216" t="s">
        <v>4335</v>
      </c>
      <c r="C6216" s="32">
        <v>43444</v>
      </c>
      <c r="D6216" t="s">
        <v>81</v>
      </c>
      <c r="E6216" t="s">
        <v>493</v>
      </c>
      <c r="F6216">
        <v>4</v>
      </c>
      <c r="G6216">
        <v>0</v>
      </c>
    </row>
    <row r="6217" spans="1:7" x14ac:dyDescent="0.15">
      <c r="A6217" t="s">
        <v>9438</v>
      </c>
      <c r="B6217" t="s">
        <v>4335</v>
      </c>
      <c r="C6217" s="32">
        <v>43444</v>
      </c>
      <c r="D6217" t="s">
        <v>312</v>
      </c>
      <c r="E6217" t="s">
        <v>2963</v>
      </c>
      <c r="F6217">
        <v>1</v>
      </c>
      <c r="G6217">
        <v>0</v>
      </c>
    </row>
    <row r="6218" spans="1:7" x14ac:dyDescent="0.15">
      <c r="A6218" t="s">
        <v>9439</v>
      </c>
      <c r="B6218" t="s">
        <v>4335</v>
      </c>
      <c r="C6218" s="32">
        <v>43444</v>
      </c>
      <c r="D6218" t="s">
        <v>82</v>
      </c>
      <c r="E6218" t="s">
        <v>494</v>
      </c>
      <c r="F6218">
        <v>150</v>
      </c>
      <c r="G6218">
        <v>0</v>
      </c>
    </row>
    <row r="6219" spans="1:7" x14ac:dyDescent="0.15">
      <c r="A6219" t="s">
        <v>9440</v>
      </c>
      <c r="B6219" t="s">
        <v>4335</v>
      </c>
      <c r="C6219" s="32">
        <v>43444</v>
      </c>
      <c r="D6219" t="s">
        <v>698</v>
      </c>
      <c r="E6219" t="s">
        <v>699</v>
      </c>
      <c r="F6219">
        <v>2</v>
      </c>
      <c r="G6219">
        <v>0</v>
      </c>
    </row>
    <row r="6220" spans="1:7" x14ac:dyDescent="0.15">
      <c r="A6220" t="s">
        <v>9440</v>
      </c>
      <c r="B6220" t="s">
        <v>4344</v>
      </c>
      <c r="C6220" s="32">
        <v>43444</v>
      </c>
      <c r="D6220" t="s">
        <v>759</v>
      </c>
      <c r="E6220" t="s">
        <v>760</v>
      </c>
      <c r="F6220">
        <v>2</v>
      </c>
      <c r="G6220">
        <v>0</v>
      </c>
    </row>
    <row r="6221" spans="1:7" x14ac:dyDescent="0.15">
      <c r="A6221" t="s">
        <v>9440</v>
      </c>
      <c r="B6221" t="s">
        <v>4345</v>
      </c>
      <c r="C6221" s="32">
        <v>43444</v>
      </c>
      <c r="D6221" t="s">
        <v>700</v>
      </c>
      <c r="E6221" t="s">
        <v>701</v>
      </c>
      <c r="F6221">
        <v>2</v>
      </c>
      <c r="G6221">
        <v>0</v>
      </c>
    </row>
    <row r="6222" spans="1:7" x14ac:dyDescent="0.15">
      <c r="A6222" t="s">
        <v>9440</v>
      </c>
      <c r="B6222" t="s">
        <v>4346</v>
      </c>
      <c r="C6222" s="32">
        <v>43444</v>
      </c>
      <c r="D6222" t="s">
        <v>761</v>
      </c>
      <c r="E6222" t="s">
        <v>762</v>
      </c>
      <c r="F6222">
        <v>2</v>
      </c>
      <c r="G6222">
        <v>0</v>
      </c>
    </row>
    <row r="6223" spans="1:7" x14ac:dyDescent="0.15">
      <c r="A6223" t="s">
        <v>9441</v>
      </c>
      <c r="B6223" t="s">
        <v>4335</v>
      </c>
      <c r="C6223" s="32">
        <v>43444</v>
      </c>
      <c r="D6223" t="s">
        <v>137</v>
      </c>
      <c r="E6223" t="s">
        <v>739</v>
      </c>
      <c r="F6223">
        <v>2</v>
      </c>
      <c r="G6223">
        <v>0</v>
      </c>
    </row>
    <row r="6224" spans="1:7" x14ac:dyDescent="0.15">
      <c r="A6224" t="s">
        <v>9442</v>
      </c>
      <c r="B6224" t="s">
        <v>4335</v>
      </c>
      <c r="C6224" s="32">
        <v>43444</v>
      </c>
      <c r="D6224" t="s">
        <v>249</v>
      </c>
      <c r="E6224" t="s">
        <v>1939</v>
      </c>
      <c r="F6224">
        <v>1</v>
      </c>
      <c r="G6224">
        <v>0</v>
      </c>
    </row>
    <row r="6225" spans="1:7" x14ac:dyDescent="0.15">
      <c r="A6225" t="s">
        <v>9443</v>
      </c>
      <c r="B6225" t="s">
        <v>4335</v>
      </c>
      <c r="C6225" s="32">
        <v>43444</v>
      </c>
      <c r="D6225" t="s">
        <v>127</v>
      </c>
      <c r="E6225" t="s">
        <v>723</v>
      </c>
      <c r="F6225">
        <v>1</v>
      </c>
      <c r="G6225">
        <v>0</v>
      </c>
    </row>
    <row r="6226" spans="1:7" x14ac:dyDescent="0.15">
      <c r="A6226" t="s">
        <v>9444</v>
      </c>
      <c r="B6226" t="s">
        <v>4335</v>
      </c>
      <c r="C6226" s="32">
        <v>43444</v>
      </c>
      <c r="D6226" t="s">
        <v>172</v>
      </c>
      <c r="E6226" t="s">
        <v>1156</v>
      </c>
      <c r="F6226">
        <v>1</v>
      </c>
      <c r="G6226">
        <v>0</v>
      </c>
    </row>
    <row r="6227" spans="1:7" x14ac:dyDescent="0.15">
      <c r="A6227" t="s">
        <v>9445</v>
      </c>
      <c r="B6227" t="s">
        <v>4335</v>
      </c>
      <c r="C6227" s="32">
        <v>43444</v>
      </c>
      <c r="D6227" t="s">
        <v>99</v>
      </c>
      <c r="E6227" t="s">
        <v>527</v>
      </c>
      <c r="F6227">
        <v>1</v>
      </c>
      <c r="G6227">
        <v>0</v>
      </c>
    </row>
    <row r="6228" spans="1:7" x14ac:dyDescent="0.15">
      <c r="A6228" t="s">
        <v>9446</v>
      </c>
      <c r="B6228" t="s">
        <v>4335</v>
      </c>
      <c r="C6228" s="32">
        <v>43444</v>
      </c>
      <c r="D6228" t="s">
        <v>231</v>
      </c>
      <c r="E6228" t="s">
        <v>1756</v>
      </c>
      <c r="F6228">
        <v>5</v>
      </c>
      <c r="G6228">
        <v>0</v>
      </c>
    </row>
    <row r="6229" spans="1:7" x14ac:dyDescent="0.15">
      <c r="A6229" t="s">
        <v>9447</v>
      </c>
      <c r="B6229" t="s">
        <v>4335</v>
      </c>
      <c r="C6229" s="32">
        <v>43444</v>
      </c>
      <c r="D6229" t="s">
        <v>252</v>
      </c>
      <c r="E6229" t="s">
        <v>1942</v>
      </c>
      <c r="F6229">
        <v>5</v>
      </c>
      <c r="G6229">
        <v>0</v>
      </c>
    </row>
    <row r="6230" spans="1:7" x14ac:dyDescent="0.15">
      <c r="A6230" t="s">
        <v>9447</v>
      </c>
      <c r="B6230" t="s">
        <v>4344</v>
      </c>
      <c r="C6230" s="32">
        <v>43444</v>
      </c>
      <c r="D6230" t="s">
        <v>83</v>
      </c>
      <c r="E6230" t="s">
        <v>495</v>
      </c>
      <c r="F6230">
        <v>10</v>
      </c>
      <c r="G6230">
        <v>0</v>
      </c>
    </row>
    <row r="6231" spans="1:7" x14ac:dyDescent="0.15">
      <c r="A6231" t="s">
        <v>9448</v>
      </c>
      <c r="B6231" t="s">
        <v>4335</v>
      </c>
      <c r="C6231" s="32">
        <v>43444</v>
      </c>
      <c r="D6231" t="s">
        <v>1673</v>
      </c>
      <c r="E6231" t="s">
        <v>1674</v>
      </c>
      <c r="F6231">
        <v>20</v>
      </c>
      <c r="G6231">
        <v>0</v>
      </c>
    </row>
    <row r="6232" spans="1:7" x14ac:dyDescent="0.15">
      <c r="A6232" t="s">
        <v>9449</v>
      </c>
      <c r="B6232" t="s">
        <v>4335</v>
      </c>
      <c r="C6232" s="32">
        <v>43444</v>
      </c>
      <c r="D6232" t="s">
        <v>279</v>
      </c>
      <c r="E6232" t="s">
        <v>2132</v>
      </c>
      <c r="F6232">
        <v>7</v>
      </c>
      <c r="G6232">
        <v>0</v>
      </c>
    </row>
    <row r="6233" spans="1:7" x14ac:dyDescent="0.15">
      <c r="A6233" t="s">
        <v>9449</v>
      </c>
      <c r="B6233" t="s">
        <v>4344</v>
      </c>
      <c r="C6233" s="32">
        <v>43444</v>
      </c>
      <c r="D6233" t="s">
        <v>125</v>
      </c>
      <c r="E6233" t="s">
        <v>722</v>
      </c>
      <c r="F6233">
        <v>30</v>
      </c>
      <c r="G6233">
        <v>0</v>
      </c>
    </row>
    <row r="6234" spans="1:7" x14ac:dyDescent="0.15">
      <c r="A6234" t="s">
        <v>9449</v>
      </c>
      <c r="B6234" t="s">
        <v>4345</v>
      </c>
      <c r="C6234" s="32">
        <v>43444</v>
      </c>
      <c r="D6234" t="s">
        <v>81</v>
      </c>
      <c r="E6234" t="s">
        <v>493</v>
      </c>
      <c r="F6234">
        <v>10</v>
      </c>
      <c r="G6234">
        <v>0</v>
      </c>
    </row>
    <row r="6235" spans="1:7" x14ac:dyDescent="0.15">
      <c r="A6235" t="s">
        <v>9450</v>
      </c>
      <c r="B6235" t="s">
        <v>4335</v>
      </c>
      <c r="C6235" s="32">
        <v>43444</v>
      </c>
      <c r="D6235" t="s">
        <v>285</v>
      </c>
      <c r="E6235" t="s">
        <v>2230</v>
      </c>
      <c r="F6235">
        <v>20</v>
      </c>
      <c r="G6235">
        <v>0</v>
      </c>
    </row>
    <row r="6236" spans="1:7" x14ac:dyDescent="0.15">
      <c r="A6236" t="s">
        <v>9451</v>
      </c>
      <c r="B6236" t="s">
        <v>4335</v>
      </c>
      <c r="C6236" s="32">
        <v>43444</v>
      </c>
      <c r="D6236" t="s">
        <v>276</v>
      </c>
      <c r="E6236" t="s">
        <v>2128</v>
      </c>
      <c r="F6236">
        <v>13</v>
      </c>
      <c r="G6236">
        <v>0</v>
      </c>
    </row>
    <row r="6237" spans="1:7" x14ac:dyDescent="0.15">
      <c r="A6237" t="s">
        <v>9451</v>
      </c>
      <c r="B6237" t="s">
        <v>4344</v>
      </c>
      <c r="C6237" s="32">
        <v>43444</v>
      </c>
      <c r="D6237" t="s">
        <v>87</v>
      </c>
      <c r="E6237" t="s">
        <v>501</v>
      </c>
      <c r="F6237">
        <v>13</v>
      </c>
      <c r="G6237">
        <v>0</v>
      </c>
    </row>
    <row r="6238" spans="1:7" x14ac:dyDescent="0.15">
      <c r="A6238" t="s">
        <v>9452</v>
      </c>
      <c r="B6238" t="s">
        <v>4335</v>
      </c>
      <c r="C6238" s="32">
        <v>43444</v>
      </c>
      <c r="D6238" t="s">
        <v>316</v>
      </c>
      <c r="E6238" t="s">
        <v>2967</v>
      </c>
      <c r="F6238">
        <v>6</v>
      </c>
      <c r="G6238">
        <v>0</v>
      </c>
    </row>
    <row r="6239" spans="1:7" x14ac:dyDescent="0.15">
      <c r="A6239" t="s">
        <v>9453</v>
      </c>
      <c r="B6239" t="s">
        <v>4335</v>
      </c>
      <c r="C6239" s="32">
        <v>43445</v>
      </c>
      <c r="D6239" t="s">
        <v>140</v>
      </c>
      <c r="E6239" t="s">
        <v>742</v>
      </c>
      <c r="F6239">
        <v>1</v>
      </c>
      <c r="G6239">
        <v>0</v>
      </c>
    </row>
    <row r="6240" spans="1:7" x14ac:dyDescent="0.15">
      <c r="A6240" t="s">
        <v>9454</v>
      </c>
      <c r="B6240" t="s">
        <v>4335</v>
      </c>
      <c r="C6240" s="32">
        <v>43445</v>
      </c>
      <c r="D6240" t="s">
        <v>83</v>
      </c>
      <c r="E6240" t="s">
        <v>495</v>
      </c>
      <c r="F6240">
        <v>1</v>
      </c>
      <c r="G6240">
        <v>0</v>
      </c>
    </row>
    <row r="6241" spans="1:7" x14ac:dyDescent="0.15">
      <c r="A6241" t="s">
        <v>9454</v>
      </c>
      <c r="B6241" t="s">
        <v>4344</v>
      </c>
      <c r="C6241" s="32">
        <v>43445</v>
      </c>
      <c r="D6241" t="s">
        <v>127</v>
      </c>
      <c r="E6241" t="s">
        <v>723</v>
      </c>
      <c r="F6241">
        <v>3</v>
      </c>
      <c r="G6241">
        <v>0</v>
      </c>
    </row>
    <row r="6242" spans="1:7" x14ac:dyDescent="0.15">
      <c r="A6242" t="s">
        <v>9454</v>
      </c>
      <c r="B6242" t="s">
        <v>4345</v>
      </c>
      <c r="C6242" s="32">
        <v>43445</v>
      </c>
      <c r="D6242" t="s">
        <v>81</v>
      </c>
      <c r="E6242" t="s">
        <v>493</v>
      </c>
      <c r="F6242">
        <v>2</v>
      </c>
      <c r="G6242">
        <v>0</v>
      </c>
    </row>
    <row r="6243" spans="1:7" x14ac:dyDescent="0.15">
      <c r="A6243" t="s">
        <v>9455</v>
      </c>
      <c r="B6243" t="s">
        <v>4335</v>
      </c>
      <c r="C6243" s="32">
        <v>43445</v>
      </c>
      <c r="D6243" t="s">
        <v>204</v>
      </c>
      <c r="E6243" t="s">
        <v>1254</v>
      </c>
      <c r="F6243">
        <v>1</v>
      </c>
      <c r="G6243">
        <v>0</v>
      </c>
    </row>
    <row r="6244" spans="1:7" x14ac:dyDescent="0.15">
      <c r="A6244" t="s">
        <v>9455</v>
      </c>
      <c r="B6244" t="s">
        <v>4344</v>
      </c>
      <c r="C6244" s="32">
        <v>43445</v>
      </c>
      <c r="D6244" t="s">
        <v>208</v>
      </c>
      <c r="E6244" t="s">
        <v>1276</v>
      </c>
      <c r="F6244">
        <v>1</v>
      </c>
      <c r="G6244">
        <v>0</v>
      </c>
    </row>
    <row r="6245" spans="1:7" x14ac:dyDescent="0.15">
      <c r="A6245" t="s">
        <v>9455</v>
      </c>
      <c r="B6245" t="s">
        <v>4345</v>
      </c>
      <c r="C6245" s="32">
        <v>43445</v>
      </c>
      <c r="D6245" t="s">
        <v>2192</v>
      </c>
      <c r="E6245" t="s">
        <v>2193</v>
      </c>
      <c r="F6245">
        <v>1</v>
      </c>
      <c r="G6245">
        <v>0</v>
      </c>
    </row>
    <row r="6246" spans="1:7" x14ac:dyDescent="0.15">
      <c r="A6246" t="s">
        <v>9456</v>
      </c>
      <c r="B6246" t="s">
        <v>4335</v>
      </c>
      <c r="C6246" s="32">
        <v>43445</v>
      </c>
      <c r="D6246" t="s">
        <v>201</v>
      </c>
      <c r="E6246" t="s">
        <v>1251</v>
      </c>
      <c r="F6246">
        <v>1</v>
      </c>
      <c r="G6246">
        <v>0</v>
      </c>
    </row>
    <row r="6247" spans="1:7" x14ac:dyDescent="0.15">
      <c r="A6247" t="s">
        <v>9456</v>
      </c>
      <c r="B6247" t="s">
        <v>4344</v>
      </c>
      <c r="C6247" s="32">
        <v>43445</v>
      </c>
      <c r="D6247" t="s">
        <v>2190</v>
      </c>
      <c r="E6247" t="s">
        <v>2191</v>
      </c>
      <c r="F6247">
        <v>1</v>
      </c>
      <c r="G6247">
        <v>0</v>
      </c>
    </row>
    <row r="6248" spans="1:7" x14ac:dyDescent="0.15">
      <c r="A6248" t="s">
        <v>9457</v>
      </c>
      <c r="B6248" t="s">
        <v>4335</v>
      </c>
      <c r="C6248" s="32">
        <v>43445</v>
      </c>
      <c r="D6248" t="s">
        <v>171</v>
      </c>
      <c r="E6248" t="s">
        <v>1151</v>
      </c>
      <c r="F6248">
        <v>2</v>
      </c>
      <c r="G6248">
        <v>0</v>
      </c>
    </row>
    <row r="6249" spans="1:7" x14ac:dyDescent="0.15">
      <c r="A6249" t="s">
        <v>9457</v>
      </c>
      <c r="B6249" t="s">
        <v>4344</v>
      </c>
      <c r="C6249" s="32">
        <v>43445</v>
      </c>
      <c r="D6249" t="s">
        <v>170</v>
      </c>
      <c r="E6249" t="s">
        <v>1150</v>
      </c>
      <c r="F6249">
        <v>10</v>
      </c>
      <c r="G6249">
        <v>0</v>
      </c>
    </row>
    <row r="6250" spans="1:7" x14ac:dyDescent="0.15">
      <c r="A6250" t="s">
        <v>9457</v>
      </c>
      <c r="B6250" t="s">
        <v>4345</v>
      </c>
      <c r="C6250" s="32">
        <v>43445</v>
      </c>
      <c r="D6250" t="s">
        <v>169</v>
      </c>
      <c r="E6250" t="s">
        <v>1149</v>
      </c>
      <c r="F6250">
        <v>10</v>
      </c>
      <c r="G6250">
        <v>0</v>
      </c>
    </row>
    <row r="6251" spans="1:7" x14ac:dyDescent="0.15">
      <c r="A6251" t="s">
        <v>9457</v>
      </c>
      <c r="B6251" t="s">
        <v>4346</v>
      </c>
      <c r="C6251" s="32">
        <v>43445</v>
      </c>
      <c r="D6251" t="s">
        <v>168</v>
      </c>
      <c r="E6251" t="s">
        <v>1148</v>
      </c>
      <c r="F6251">
        <v>10</v>
      </c>
      <c r="G6251">
        <v>0</v>
      </c>
    </row>
    <row r="6252" spans="1:7" x14ac:dyDescent="0.15">
      <c r="A6252" t="s">
        <v>9458</v>
      </c>
      <c r="B6252" t="s">
        <v>4335</v>
      </c>
      <c r="C6252" s="32">
        <v>43445</v>
      </c>
      <c r="D6252" t="s">
        <v>180</v>
      </c>
      <c r="E6252" t="s">
        <v>1164</v>
      </c>
      <c r="F6252">
        <v>10</v>
      </c>
      <c r="G6252">
        <v>0</v>
      </c>
    </row>
    <row r="6253" spans="1:7" x14ac:dyDescent="0.15">
      <c r="A6253" t="s">
        <v>9458</v>
      </c>
      <c r="B6253" t="s">
        <v>4344</v>
      </c>
      <c r="C6253" s="32">
        <v>43445</v>
      </c>
      <c r="D6253" t="s">
        <v>184</v>
      </c>
      <c r="E6253" t="s">
        <v>1168</v>
      </c>
      <c r="F6253">
        <v>4</v>
      </c>
      <c r="G6253">
        <v>0</v>
      </c>
    </row>
    <row r="6254" spans="1:7" x14ac:dyDescent="0.15">
      <c r="A6254" t="s">
        <v>9459</v>
      </c>
      <c r="B6254" t="s">
        <v>4335</v>
      </c>
      <c r="C6254" s="32">
        <v>43445</v>
      </c>
      <c r="D6254" t="s">
        <v>120</v>
      </c>
      <c r="E6254" t="s">
        <v>4142</v>
      </c>
      <c r="F6254">
        <v>10</v>
      </c>
      <c r="G6254">
        <v>0</v>
      </c>
    </row>
    <row r="6255" spans="1:7" x14ac:dyDescent="0.15">
      <c r="A6255" t="s">
        <v>9459</v>
      </c>
      <c r="B6255" t="s">
        <v>4344</v>
      </c>
      <c r="C6255" s="32">
        <v>43445</v>
      </c>
      <c r="D6255" t="s">
        <v>122</v>
      </c>
      <c r="E6255" t="s">
        <v>4144</v>
      </c>
      <c r="F6255">
        <v>10</v>
      </c>
      <c r="G6255">
        <v>0</v>
      </c>
    </row>
    <row r="6256" spans="1:7" x14ac:dyDescent="0.15">
      <c r="A6256" t="s">
        <v>9460</v>
      </c>
      <c r="B6256" t="s">
        <v>4335</v>
      </c>
      <c r="C6256" s="32">
        <v>43445</v>
      </c>
      <c r="D6256" t="s">
        <v>180</v>
      </c>
      <c r="E6256" t="s">
        <v>1164</v>
      </c>
      <c r="F6256">
        <v>10</v>
      </c>
      <c r="G6256">
        <v>0</v>
      </c>
    </row>
    <row r="6257" spans="1:7" x14ac:dyDescent="0.15">
      <c r="A6257" t="s">
        <v>9461</v>
      </c>
      <c r="B6257" t="s">
        <v>4335</v>
      </c>
      <c r="C6257" s="32">
        <v>43445</v>
      </c>
      <c r="D6257" t="s">
        <v>281</v>
      </c>
      <c r="E6257" t="s">
        <v>2134</v>
      </c>
      <c r="F6257">
        <v>25</v>
      </c>
      <c r="G6257">
        <v>0</v>
      </c>
    </row>
    <row r="6258" spans="1:7" x14ac:dyDescent="0.15">
      <c r="A6258" t="s">
        <v>9462</v>
      </c>
      <c r="B6258" t="s">
        <v>4335</v>
      </c>
      <c r="C6258" s="32">
        <v>43445</v>
      </c>
      <c r="D6258" t="s">
        <v>267</v>
      </c>
      <c r="E6258" t="s">
        <v>2081</v>
      </c>
      <c r="F6258">
        <v>5</v>
      </c>
      <c r="G6258">
        <v>0</v>
      </c>
    </row>
    <row r="6259" spans="1:7" x14ac:dyDescent="0.15">
      <c r="A6259" t="s">
        <v>9463</v>
      </c>
      <c r="B6259" t="s">
        <v>4335</v>
      </c>
      <c r="C6259" s="32">
        <v>43445</v>
      </c>
      <c r="D6259" t="s">
        <v>311</v>
      </c>
      <c r="E6259" t="s">
        <v>2962</v>
      </c>
      <c r="F6259">
        <v>5</v>
      </c>
      <c r="G6259">
        <v>0</v>
      </c>
    </row>
    <row r="6260" spans="1:7" x14ac:dyDescent="0.15">
      <c r="A6260" t="s">
        <v>9463</v>
      </c>
      <c r="B6260" t="s">
        <v>4344</v>
      </c>
      <c r="C6260" s="32">
        <v>43445</v>
      </c>
      <c r="D6260" t="s">
        <v>171</v>
      </c>
      <c r="E6260" t="s">
        <v>1151</v>
      </c>
      <c r="F6260">
        <v>5</v>
      </c>
      <c r="G6260">
        <v>0</v>
      </c>
    </row>
    <row r="6261" spans="1:7" x14ac:dyDescent="0.15">
      <c r="A6261" t="s">
        <v>9463</v>
      </c>
      <c r="B6261" t="s">
        <v>4345</v>
      </c>
      <c r="C6261" s="32">
        <v>43445</v>
      </c>
      <c r="D6261" t="s">
        <v>170</v>
      </c>
      <c r="E6261" t="s">
        <v>1150</v>
      </c>
      <c r="F6261">
        <v>5</v>
      </c>
      <c r="G6261">
        <v>0</v>
      </c>
    </row>
    <row r="6262" spans="1:7" x14ac:dyDescent="0.15">
      <c r="A6262" t="s">
        <v>9463</v>
      </c>
      <c r="B6262" t="s">
        <v>4346</v>
      </c>
      <c r="C6262" s="32">
        <v>43445</v>
      </c>
      <c r="D6262" t="s">
        <v>166</v>
      </c>
      <c r="E6262" t="s">
        <v>1142</v>
      </c>
      <c r="F6262">
        <v>5</v>
      </c>
      <c r="G6262">
        <v>0</v>
      </c>
    </row>
    <row r="6263" spans="1:7" x14ac:dyDescent="0.15">
      <c r="A6263" t="s">
        <v>9464</v>
      </c>
      <c r="B6263" t="s">
        <v>4335</v>
      </c>
      <c r="C6263" s="32">
        <v>43445</v>
      </c>
      <c r="D6263" t="s">
        <v>83</v>
      </c>
      <c r="E6263" t="s">
        <v>495</v>
      </c>
      <c r="F6263">
        <v>40</v>
      </c>
      <c r="G6263">
        <v>0</v>
      </c>
    </row>
    <row r="6264" spans="1:7" x14ac:dyDescent="0.15">
      <c r="A6264" t="s">
        <v>9464</v>
      </c>
      <c r="B6264" t="s">
        <v>4344</v>
      </c>
      <c r="C6264" s="32">
        <v>43445</v>
      </c>
      <c r="D6264" t="s">
        <v>81</v>
      </c>
      <c r="E6264" t="s">
        <v>493</v>
      </c>
      <c r="F6264">
        <v>20</v>
      </c>
      <c r="G6264">
        <v>0</v>
      </c>
    </row>
    <row r="6265" spans="1:7" x14ac:dyDescent="0.15">
      <c r="A6265" t="s">
        <v>9464</v>
      </c>
      <c r="B6265" t="s">
        <v>4345</v>
      </c>
      <c r="C6265" s="32">
        <v>43445</v>
      </c>
      <c r="D6265" t="s">
        <v>261</v>
      </c>
      <c r="E6265" t="s">
        <v>2055</v>
      </c>
      <c r="F6265">
        <v>4</v>
      </c>
      <c r="G6265">
        <v>0</v>
      </c>
    </row>
    <row r="6266" spans="1:7" x14ac:dyDescent="0.15">
      <c r="A6266" t="s">
        <v>9464</v>
      </c>
      <c r="B6266" t="s">
        <v>4346</v>
      </c>
      <c r="C6266" s="32">
        <v>43445</v>
      </c>
      <c r="D6266" t="s">
        <v>262</v>
      </c>
      <c r="E6266" t="s">
        <v>2056</v>
      </c>
      <c r="F6266">
        <v>2</v>
      </c>
      <c r="G6266">
        <v>0</v>
      </c>
    </row>
    <row r="6267" spans="1:7" x14ac:dyDescent="0.15">
      <c r="A6267" t="s">
        <v>9464</v>
      </c>
      <c r="B6267" t="s">
        <v>4347</v>
      </c>
      <c r="C6267" s="32">
        <v>43445</v>
      </c>
      <c r="D6267" t="s">
        <v>377</v>
      </c>
      <c r="E6267" t="s">
        <v>3210</v>
      </c>
      <c r="F6267">
        <v>2</v>
      </c>
      <c r="G6267">
        <v>0</v>
      </c>
    </row>
    <row r="6268" spans="1:7" x14ac:dyDescent="0.15">
      <c r="A6268" t="s">
        <v>9464</v>
      </c>
      <c r="B6268" t="s">
        <v>4348</v>
      </c>
      <c r="C6268" s="32">
        <v>43445</v>
      </c>
      <c r="D6268" t="s">
        <v>375</v>
      </c>
      <c r="E6268" t="s">
        <v>3208</v>
      </c>
      <c r="F6268">
        <v>2</v>
      </c>
      <c r="G6268">
        <v>0</v>
      </c>
    </row>
    <row r="6269" spans="1:7" x14ac:dyDescent="0.15">
      <c r="A6269" t="s">
        <v>9465</v>
      </c>
      <c r="B6269" t="s">
        <v>4335</v>
      </c>
      <c r="C6269" s="32">
        <v>43445</v>
      </c>
      <c r="D6269" t="s">
        <v>215</v>
      </c>
      <c r="E6269" t="s">
        <v>1427</v>
      </c>
      <c r="F6269">
        <v>30</v>
      </c>
      <c r="G6269">
        <v>0</v>
      </c>
    </row>
    <row r="6270" spans="1:7" x14ac:dyDescent="0.15">
      <c r="A6270" t="s">
        <v>9466</v>
      </c>
      <c r="B6270" t="s">
        <v>4335</v>
      </c>
      <c r="C6270" s="32">
        <v>43445</v>
      </c>
      <c r="D6270" t="s">
        <v>173</v>
      </c>
      <c r="E6270" t="s">
        <v>1157</v>
      </c>
      <c r="F6270">
        <v>1</v>
      </c>
      <c r="G6270">
        <v>0</v>
      </c>
    </row>
    <row r="6271" spans="1:7" x14ac:dyDescent="0.15">
      <c r="A6271" t="s">
        <v>9466</v>
      </c>
      <c r="B6271" t="s">
        <v>4344</v>
      </c>
      <c r="C6271" s="32">
        <v>43445</v>
      </c>
      <c r="D6271" t="s">
        <v>171</v>
      </c>
      <c r="E6271" t="s">
        <v>1151</v>
      </c>
      <c r="F6271">
        <v>3</v>
      </c>
      <c r="G6271">
        <v>0</v>
      </c>
    </row>
    <row r="6272" spans="1:7" x14ac:dyDescent="0.15">
      <c r="A6272" t="s">
        <v>9466</v>
      </c>
      <c r="B6272" t="s">
        <v>4345</v>
      </c>
      <c r="C6272" s="32">
        <v>43445</v>
      </c>
      <c r="D6272" t="s">
        <v>311</v>
      </c>
      <c r="E6272" t="s">
        <v>2962</v>
      </c>
      <c r="F6272">
        <v>2</v>
      </c>
      <c r="G6272">
        <v>0</v>
      </c>
    </row>
    <row r="6273" spans="1:7" x14ac:dyDescent="0.15">
      <c r="A6273" t="s">
        <v>9467</v>
      </c>
      <c r="B6273" t="s">
        <v>4335</v>
      </c>
      <c r="C6273" s="32">
        <v>43445</v>
      </c>
      <c r="D6273" t="s">
        <v>95</v>
      </c>
      <c r="E6273" t="s">
        <v>519</v>
      </c>
      <c r="F6273">
        <v>5</v>
      </c>
      <c r="G6273">
        <v>0</v>
      </c>
    </row>
    <row r="6274" spans="1:7" x14ac:dyDescent="0.15">
      <c r="A6274" t="s">
        <v>9468</v>
      </c>
      <c r="B6274" t="s">
        <v>4335</v>
      </c>
      <c r="C6274" s="32">
        <v>43445</v>
      </c>
      <c r="D6274" t="s">
        <v>1673</v>
      </c>
      <c r="E6274" t="s">
        <v>1674</v>
      </c>
      <c r="F6274">
        <v>15</v>
      </c>
      <c r="G6274">
        <v>0</v>
      </c>
    </row>
    <row r="6275" spans="1:7" x14ac:dyDescent="0.15">
      <c r="A6275" t="s">
        <v>9468</v>
      </c>
      <c r="B6275" t="s">
        <v>4344</v>
      </c>
      <c r="C6275" s="32">
        <v>43445</v>
      </c>
      <c r="D6275" t="s">
        <v>3059</v>
      </c>
      <c r="E6275" t="s">
        <v>3060</v>
      </c>
      <c r="F6275">
        <v>2</v>
      </c>
      <c r="G6275">
        <v>0</v>
      </c>
    </row>
    <row r="6276" spans="1:7" x14ac:dyDescent="0.15">
      <c r="A6276" t="s">
        <v>9469</v>
      </c>
      <c r="B6276" t="s">
        <v>4335</v>
      </c>
      <c r="C6276" s="32">
        <v>43445</v>
      </c>
      <c r="D6276" t="s">
        <v>265</v>
      </c>
      <c r="E6276" t="s">
        <v>2079</v>
      </c>
      <c r="F6276">
        <v>10</v>
      </c>
      <c r="G6276">
        <v>0</v>
      </c>
    </row>
    <row r="6277" spans="1:7" x14ac:dyDescent="0.15">
      <c r="A6277" t="s">
        <v>9470</v>
      </c>
      <c r="B6277" t="s">
        <v>4335</v>
      </c>
      <c r="C6277" s="32">
        <v>43445</v>
      </c>
      <c r="D6277" t="s">
        <v>285</v>
      </c>
      <c r="E6277" t="s">
        <v>2230</v>
      </c>
      <c r="F6277">
        <v>5</v>
      </c>
      <c r="G6277">
        <v>0</v>
      </c>
    </row>
    <row r="6278" spans="1:7" x14ac:dyDescent="0.15">
      <c r="A6278" t="s">
        <v>9471</v>
      </c>
      <c r="B6278" t="s">
        <v>4335</v>
      </c>
      <c r="C6278" s="32">
        <v>43445</v>
      </c>
      <c r="D6278" t="s">
        <v>144</v>
      </c>
      <c r="E6278" t="s">
        <v>748</v>
      </c>
      <c r="F6278">
        <v>3</v>
      </c>
      <c r="G6278">
        <v>0</v>
      </c>
    </row>
    <row r="6279" spans="1:7" x14ac:dyDescent="0.15">
      <c r="A6279" t="s">
        <v>9472</v>
      </c>
      <c r="B6279" t="s">
        <v>4335</v>
      </c>
      <c r="C6279" s="32">
        <v>43445</v>
      </c>
      <c r="D6279" t="s">
        <v>241</v>
      </c>
      <c r="E6279" t="s">
        <v>4153</v>
      </c>
      <c r="F6279">
        <v>20</v>
      </c>
      <c r="G6279">
        <v>0</v>
      </c>
    </row>
    <row r="6280" spans="1:7" x14ac:dyDescent="0.15">
      <c r="A6280" t="s">
        <v>9472</v>
      </c>
      <c r="B6280" t="s">
        <v>4344</v>
      </c>
      <c r="C6280" s="32">
        <v>43445</v>
      </c>
      <c r="D6280" t="s">
        <v>234</v>
      </c>
      <c r="E6280" t="s">
        <v>1759</v>
      </c>
      <c r="F6280">
        <v>20</v>
      </c>
      <c r="G6280">
        <v>0</v>
      </c>
    </row>
    <row r="6281" spans="1:7" x14ac:dyDescent="0.15">
      <c r="A6281" t="s">
        <v>9472</v>
      </c>
      <c r="B6281" t="s">
        <v>4345</v>
      </c>
      <c r="C6281" s="32">
        <v>43445</v>
      </c>
      <c r="D6281" t="s">
        <v>114</v>
      </c>
      <c r="E6281" t="s">
        <v>676</v>
      </c>
      <c r="F6281">
        <v>5</v>
      </c>
      <c r="G6281">
        <v>0</v>
      </c>
    </row>
    <row r="6282" spans="1:7" x14ac:dyDescent="0.15">
      <c r="A6282" t="s">
        <v>9473</v>
      </c>
      <c r="B6282" t="s">
        <v>4335</v>
      </c>
      <c r="C6282" s="32">
        <v>43445</v>
      </c>
      <c r="D6282" t="s">
        <v>219</v>
      </c>
      <c r="E6282" t="s">
        <v>1501</v>
      </c>
      <c r="F6282">
        <v>1</v>
      </c>
      <c r="G6282">
        <v>0</v>
      </c>
    </row>
    <row r="6283" spans="1:7" x14ac:dyDescent="0.15">
      <c r="A6283" t="s">
        <v>9474</v>
      </c>
      <c r="B6283" t="s">
        <v>4335</v>
      </c>
      <c r="C6283" s="32">
        <v>43445</v>
      </c>
      <c r="D6283" t="s">
        <v>266</v>
      </c>
      <c r="E6283" t="s">
        <v>2080</v>
      </c>
      <c r="F6283">
        <v>5</v>
      </c>
      <c r="G6283">
        <v>0</v>
      </c>
    </row>
    <row r="6284" spans="1:7" x14ac:dyDescent="0.15">
      <c r="A6284" t="s">
        <v>9474</v>
      </c>
      <c r="B6284" t="s">
        <v>4344</v>
      </c>
      <c r="C6284" s="32">
        <v>43445</v>
      </c>
      <c r="D6284" t="s">
        <v>285</v>
      </c>
      <c r="E6284" t="s">
        <v>2230</v>
      </c>
      <c r="F6284">
        <v>1</v>
      </c>
      <c r="G6284">
        <v>0</v>
      </c>
    </row>
    <row r="6285" spans="1:7" x14ac:dyDescent="0.15">
      <c r="A6285" t="s">
        <v>9475</v>
      </c>
      <c r="B6285" t="s">
        <v>4335</v>
      </c>
      <c r="C6285" s="32">
        <v>43445</v>
      </c>
      <c r="D6285" t="s">
        <v>145</v>
      </c>
      <c r="E6285" t="s">
        <v>749</v>
      </c>
      <c r="F6285">
        <v>150</v>
      </c>
      <c r="G6285">
        <v>0</v>
      </c>
    </row>
    <row r="6286" spans="1:7" x14ac:dyDescent="0.15">
      <c r="A6286" t="s">
        <v>9476</v>
      </c>
      <c r="B6286" t="s">
        <v>4335</v>
      </c>
      <c r="C6286" s="32">
        <v>43445</v>
      </c>
      <c r="D6286" t="s">
        <v>167</v>
      </c>
      <c r="E6286" t="s">
        <v>1143</v>
      </c>
      <c r="F6286">
        <v>2</v>
      </c>
      <c r="G6286">
        <v>0</v>
      </c>
    </row>
    <row r="6287" spans="1:7" x14ac:dyDescent="0.15">
      <c r="A6287" t="s">
        <v>9476</v>
      </c>
      <c r="B6287" t="s">
        <v>4344</v>
      </c>
      <c r="C6287" s="32">
        <v>43445</v>
      </c>
      <c r="D6287" t="s">
        <v>258</v>
      </c>
      <c r="E6287" t="s">
        <v>2052</v>
      </c>
      <c r="F6287">
        <v>2</v>
      </c>
      <c r="G6287">
        <v>0</v>
      </c>
    </row>
    <row r="6288" spans="1:7" x14ac:dyDescent="0.15">
      <c r="A6288" t="s">
        <v>9477</v>
      </c>
      <c r="B6288" t="s">
        <v>4335</v>
      </c>
      <c r="C6288" s="32">
        <v>43445</v>
      </c>
      <c r="D6288" t="s">
        <v>429</v>
      </c>
      <c r="E6288" t="s">
        <v>3264</v>
      </c>
      <c r="F6288">
        <v>1</v>
      </c>
      <c r="G6288">
        <v>0</v>
      </c>
    </row>
    <row r="6289" spans="1:7" x14ac:dyDescent="0.15">
      <c r="A6289" t="s">
        <v>9478</v>
      </c>
      <c r="B6289" t="s">
        <v>4335</v>
      </c>
      <c r="C6289" s="32">
        <v>43445</v>
      </c>
      <c r="D6289" t="s">
        <v>179</v>
      </c>
      <c r="E6289" t="s">
        <v>1163</v>
      </c>
      <c r="F6289">
        <v>1</v>
      </c>
      <c r="G6289">
        <v>0</v>
      </c>
    </row>
    <row r="6290" spans="1:7" x14ac:dyDescent="0.15">
      <c r="A6290" t="s">
        <v>9478</v>
      </c>
      <c r="B6290" t="s">
        <v>4344</v>
      </c>
      <c r="C6290" s="32">
        <v>43445</v>
      </c>
      <c r="D6290" t="s">
        <v>2301</v>
      </c>
      <c r="E6290" t="s">
        <v>2302</v>
      </c>
      <c r="F6290">
        <v>1</v>
      </c>
      <c r="G6290">
        <v>0</v>
      </c>
    </row>
    <row r="6291" spans="1:7" x14ac:dyDescent="0.15">
      <c r="A6291" t="s">
        <v>9478</v>
      </c>
      <c r="B6291" t="s">
        <v>4345</v>
      </c>
      <c r="C6291" s="32">
        <v>43445</v>
      </c>
      <c r="D6291" t="s">
        <v>219</v>
      </c>
      <c r="E6291" t="s">
        <v>1501</v>
      </c>
      <c r="F6291">
        <v>7</v>
      </c>
      <c r="G6291">
        <v>0</v>
      </c>
    </row>
    <row r="6292" spans="1:7" x14ac:dyDescent="0.15">
      <c r="A6292" t="s">
        <v>9479</v>
      </c>
      <c r="B6292" t="s">
        <v>4335</v>
      </c>
      <c r="C6292" s="32">
        <v>43445</v>
      </c>
      <c r="D6292" t="s">
        <v>274</v>
      </c>
      <c r="E6292" t="s">
        <v>2126</v>
      </c>
      <c r="F6292">
        <v>30</v>
      </c>
      <c r="G6292">
        <v>0</v>
      </c>
    </row>
    <row r="6293" spans="1:7" x14ac:dyDescent="0.15">
      <c r="A6293" t="s">
        <v>9480</v>
      </c>
      <c r="B6293" t="s">
        <v>4335</v>
      </c>
      <c r="C6293" s="32">
        <v>43445</v>
      </c>
      <c r="D6293" t="s">
        <v>228</v>
      </c>
      <c r="E6293" t="s">
        <v>1607</v>
      </c>
      <c r="F6293">
        <v>60</v>
      </c>
      <c r="G6293">
        <v>0</v>
      </c>
    </row>
    <row r="6294" spans="1:7" x14ac:dyDescent="0.15">
      <c r="A6294" t="s">
        <v>9480</v>
      </c>
      <c r="B6294" t="s">
        <v>4344</v>
      </c>
      <c r="C6294" s="32">
        <v>43445</v>
      </c>
      <c r="D6294" t="s">
        <v>242</v>
      </c>
      <c r="E6294" t="s">
        <v>4162</v>
      </c>
      <c r="F6294">
        <v>200</v>
      </c>
      <c r="G6294">
        <v>0</v>
      </c>
    </row>
    <row r="6295" spans="1:7" x14ac:dyDescent="0.15">
      <c r="A6295" t="s">
        <v>9481</v>
      </c>
      <c r="B6295" t="s">
        <v>4335</v>
      </c>
      <c r="C6295" s="32">
        <v>43446</v>
      </c>
      <c r="D6295" t="s">
        <v>249</v>
      </c>
      <c r="E6295" t="s">
        <v>1939</v>
      </c>
      <c r="F6295">
        <v>1</v>
      </c>
      <c r="G6295">
        <v>0</v>
      </c>
    </row>
    <row r="6296" spans="1:7" x14ac:dyDescent="0.15">
      <c r="A6296" t="s">
        <v>9482</v>
      </c>
      <c r="B6296" t="s">
        <v>4335</v>
      </c>
      <c r="C6296" s="32">
        <v>43446</v>
      </c>
      <c r="D6296" t="s">
        <v>279</v>
      </c>
      <c r="E6296" t="s">
        <v>2132</v>
      </c>
      <c r="F6296">
        <v>5</v>
      </c>
      <c r="G6296">
        <v>0</v>
      </c>
    </row>
    <row r="6297" spans="1:7" x14ac:dyDescent="0.15">
      <c r="A6297" t="s">
        <v>9482</v>
      </c>
      <c r="B6297" t="s">
        <v>4344</v>
      </c>
      <c r="C6297" s="32">
        <v>43446</v>
      </c>
      <c r="D6297" t="s">
        <v>82</v>
      </c>
      <c r="E6297" t="s">
        <v>494</v>
      </c>
      <c r="F6297">
        <v>10</v>
      </c>
      <c r="G6297">
        <v>0</v>
      </c>
    </row>
    <row r="6298" spans="1:7" x14ac:dyDescent="0.15">
      <c r="A6298" t="s">
        <v>9483</v>
      </c>
      <c r="B6298" t="s">
        <v>4335</v>
      </c>
      <c r="C6298" s="32">
        <v>43446</v>
      </c>
      <c r="D6298" t="s">
        <v>304</v>
      </c>
      <c r="E6298" t="s">
        <v>2821</v>
      </c>
      <c r="F6298">
        <v>1</v>
      </c>
      <c r="G6298">
        <v>0</v>
      </c>
    </row>
    <row r="6299" spans="1:7" x14ac:dyDescent="0.15">
      <c r="A6299" t="s">
        <v>9484</v>
      </c>
      <c r="B6299" t="s">
        <v>4335</v>
      </c>
      <c r="C6299" s="32">
        <v>43446</v>
      </c>
      <c r="D6299" t="s">
        <v>400</v>
      </c>
      <c r="E6299" t="s">
        <v>3233</v>
      </c>
      <c r="F6299">
        <v>2</v>
      </c>
      <c r="G6299">
        <v>0</v>
      </c>
    </row>
    <row r="6300" spans="1:7" x14ac:dyDescent="0.15">
      <c r="A6300" t="s">
        <v>9485</v>
      </c>
      <c r="B6300" t="s">
        <v>4335</v>
      </c>
      <c r="C6300" s="32">
        <v>43446</v>
      </c>
      <c r="D6300" t="s">
        <v>53</v>
      </c>
      <c r="E6300" t="s">
        <v>476</v>
      </c>
      <c r="F6300">
        <v>10</v>
      </c>
      <c r="G6300">
        <v>0</v>
      </c>
    </row>
    <row r="6301" spans="1:7" x14ac:dyDescent="0.15">
      <c r="A6301" t="s">
        <v>9485</v>
      </c>
      <c r="B6301" t="s">
        <v>4344</v>
      </c>
      <c r="C6301" s="32">
        <v>43446</v>
      </c>
      <c r="D6301" t="s">
        <v>55</v>
      </c>
      <c r="E6301" t="s">
        <v>478</v>
      </c>
      <c r="F6301">
        <v>10</v>
      </c>
      <c r="G6301">
        <v>0</v>
      </c>
    </row>
    <row r="6302" spans="1:7" x14ac:dyDescent="0.15">
      <c r="A6302" t="s">
        <v>9485</v>
      </c>
      <c r="B6302" t="s">
        <v>4345</v>
      </c>
      <c r="C6302" s="32">
        <v>43446</v>
      </c>
      <c r="D6302" t="s">
        <v>58</v>
      </c>
      <c r="E6302" t="s">
        <v>480</v>
      </c>
      <c r="F6302">
        <v>4</v>
      </c>
      <c r="G6302">
        <v>0</v>
      </c>
    </row>
    <row r="6303" spans="1:7" x14ac:dyDescent="0.15">
      <c r="A6303" t="s">
        <v>9485</v>
      </c>
      <c r="B6303" t="s">
        <v>4346</v>
      </c>
      <c r="C6303" s="32">
        <v>43446</v>
      </c>
      <c r="D6303" t="s">
        <v>82</v>
      </c>
      <c r="E6303" t="s">
        <v>494</v>
      </c>
      <c r="F6303">
        <v>20</v>
      </c>
      <c r="G6303">
        <v>0</v>
      </c>
    </row>
    <row r="6304" spans="1:7" x14ac:dyDescent="0.15">
      <c r="A6304" t="s">
        <v>9485</v>
      </c>
      <c r="B6304" t="s">
        <v>4347</v>
      </c>
      <c r="C6304" s="32">
        <v>43446</v>
      </c>
      <c r="D6304" t="s">
        <v>125</v>
      </c>
      <c r="E6304" t="s">
        <v>722</v>
      </c>
      <c r="F6304">
        <v>50</v>
      </c>
      <c r="G6304">
        <v>0</v>
      </c>
    </row>
    <row r="6305" spans="1:7" x14ac:dyDescent="0.15">
      <c r="A6305" t="s">
        <v>9486</v>
      </c>
      <c r="B6305" t="s">
        <v>4335</v>
      </c>
      <c r="C6305" s="32">
        <v>43446</v>
      </c>
      <c r="D6305" t="s">
        <v>278</v>
      </c>
      <c r="E6305" t="s">
        <v>2131</v>
      </c>
      <c r="F6305">
        <v>20</v>
      </c>
      <c r="G6305">
        <v>0</v>
      </c>
    </row>
    <row r="6306" spans="1:7" x14ac:dyDescent="0.15">
      <c r="A6306" t="s">
        <v>9487</v>
      </c>
      <c r="B6306" t="s">
        <v>4335</v>
      </c>
      <c r="C6306" s="32">
        <v>43446</v>
      </c>
      <c r="D6306" t="s">
        <v>219</v>
      </c>
      <c r="E6306" t="s">
        <v>1501</v>
      </c>
      <c r="F6306">
        <v>1</v>
      </c>
      <c r="G6306">
        <v>0</v>
      </c>
    </row>
    <row r="6307" spans="1:7" x14ac:dyDescent="0.15">
      <c r="A6307" t="s">
        <v>9488</v>
      </c>
      <c r="B6307" t="s">
        <v>4335</v>
      </c>
      <c r="C6307" s="32">
        <v>43446</v>
      </c>
      <c r="D6307" t="s">
        <v>119</v>
      </c>
      <c r="E6307" t="s">
        <v>693</v>
      </c>
      <c r="F6307">
        <v>90</v>
      </c>
      <c r="G6307">
        <v>0</v>
      </c>
    </row>
    <row r="6308" spans="1:7" x14ac:dyDescent="0.15">
      <c r="A6308" t="s">
        <v>9488</v>
      </c>
      <c r="B6308" t="s">
        <v>4344</v>
      </c>
      <c r="C6308" s="32">
        <v>43446</v>
      </c>
      <c r="D6308" t="s">
        <v>118</v>
      </c>
      <c r="E6308" t="s">
        <v>692</v>
      </c>
      <c r="F6308">
        <v>50</v>
      </c>
      <c r="G6308">
        <v>0</v>
      </c>
    </row>
    <row r="6309" spans="1:7" x14ac:dyDescent="0.15">
      <c r="A6309" t="s">
        <v>9488</v>
      </c>
      <c r="B6309" t="s">
        <v>4345</v>
      </c>
      <c r="C6309" s="32">
        <v>43446</v>
      </c>
      <c r="D6309" t="s">
        <v>85</v>
      </c>
      <c r="E6309" t="s">
        <v>499</v>
      </c>
      <c r="F6309">
        <v>70</v>
      </c>
      <c r="G6309">
        <v>0</v>
      </c>
    </row>
    <row r="6310" spans="1:7" x14ac:dyDescent="0.15">
      <c r="A6310" t="s">
        <v>9489</v>
      </c>
      <c r="B6310" t="s">
        <v>4335</v>
      </c>
      <c r="C6310" s="32">
        <v>43446</v>
      </c>
      <c r="D6310" t="s">
        <v>278</v>
      </c>
      <c r="E6310" t="s">
        <v>2131</v>
      </c>
      <c r="F6310">
        <v>100</v>
      </c>
      <c r="G6310">
        <v>0</v>
      </c>
    </row>
    <row r="6311" spans="1:7" x14ac:dyDescent="0.15">
      <c r="A6311" t="s">
        <v>9489</v>
      </c>
      <c r="B6311" t="s">
        <v>4344</v>
      </c>
      <c r="C6311" s="32">
        <v>43446</v>
      </c>
      <c r="D6311" t="s">
        <v>279</v>
      </c>
      <c r="E6311" t="s">
        <v>2132</v>
      </c>
      <c r="F6311">
        <v>50</v>
      </c>
      <c r="G6311">
        <v>0</v>
      </c>
    </row>
    <row r="6312" spans="1:7" x14ac:dyDescent="0.15">
      <c r="A6312" t="s">
        <v>9490</v>
      </c>
      <c r="B6312" t="s">
        <v>4335</v>
      </c>
      <c r="C6312" s="32">
        <v>43446</v>
      </c>
      <c r="D6312" t="s">
        <v>194</v>
      </c>
      <c r="E6312" t="s">
        <v>1216</v>
      </c>
      <c r="F6312">
        <v>1</v>
      </c>
      <c r="G6312">
        <v>0</v>
      </c>
    </row>
    <row r="6313" spans="1:7" x14ac:dyDescent="0.15">
      <c r="A6313" t="s">
        <v>9490</v>
      </c>
      <c r="B6313" t="s">
        <v>4344</v>
      </c>
      <c r="C6313" s="32">
        <v>43446</v>
      </c>
      <c r="D6313" t="s">
        <v>195</v>
      </c>
      <c r="E6313" t="s">
        <v>1217</v>
      </c>
      <c r="F6313">
        <v>1</v>
      </c>
      <c r="G6313">
        <v>0</v>
      </c>
    </row>
    <row r="6314" spans="1:7" x14ac:dyDescent="0.15">
      <c r="A6314" t="s">
        <v>9490</v>
      </c>
      <c r="B6314" t="s">
        <v>4345</v>
      </c>
      <c r="C6314" s="32">
        <v>43446</v>
      </c>
      <c r="D6314" t="s">
        <v>197</v>
      </c>
      <c r="E6314" t="s">
        <v>1219</v>
      </c>
      <c r="F6314">
        <v>1</v>
      </c>
      <c r="G6314">
        <v>0</v>
      </c>
    </row>
    <row r="6315" spans="1:7" x14ac:dyDescent="0.15">
      <c r="A6315" t="s">
        <v>9490</v>
      </c>
      <c r="B6315" t="s">
        <v>4346</v>
      </c>
      <c r="C6315" s="32">
        <v>43446</v>
      </c>
      <c r="D6315" t="s">
        <v>256</v>
      </c>
      <c r="E6315" t="s">
        <v>1948</v>
      </c>
      <c r="F6315">
        <v>1</v>
      </c>
      <c r="G6315">
        <v>0</v>
      </c>
    </row>
    <row r="6316" spans="1:7" x14ac:dyDescent="0.15">
      <c r="A6316" t="s">
        <v>9490</v>
      </c>
      <c r="B6316" t="s">
        <v>4347</v>
      </c>
      <c r="C6316" s="32">
        <v>43446</v>
      </c>
      <c r="D6316" t="s">
        <v>272</v>
      </c>
      <c r="E6316" t="s">
        <v>2086</v>
      </c>
      <c r="F6316">
        <v>1</v>
      </c>
      <c r="G6316">
        <v>0</v>
      </c>
    </row>
    <row r="6317" spans="1:7" x14ac:dyDescent="0.15">
      <c r="A6317" t="s">
        <v>9491</v>
      </c>
      <c r="B6317" t="s">
        <v>4335</v>
      </c>
      <c r="C6317" s="32">
        <v>43446</v>
      </c>
      <c r="D6317" t="s">
        <v>171</v>
      </c>
      <c r="E6317" t="s">
        <v>1151</v>
      </c>
      <c r="F6317">
        <v>2</v>
      </c>
      <c r="G6317">
        <v>0</v>
      </c>
    </row>
    <row r="6318" spans="1:7" x14ac:dyDescent="0.15">
      <c r="A6318" t="s">
        <v>9491</v>
      </c>
      <c r="B6318" t="s">
        <v>4344</v>
      </c>
      <c r="C6318" s="32">
        <v>43446</v>
      </c>
      <c r="D6318" t="s">
        <v>219</v>
      </c>
      <c r="E6318" t="s">
        <v>1501</v>
      </c>
      <c r="F6318">
        <v>10</v>
      </c>
      <c r="G6318">
        <v>0</v>
      </c>
    </row>
    <row r="6319" spans="1:7" x14ac:dyDescent="0.15">
      <c r="A6319" t="s">
        <v>9492</v>
      </c>
      <c r="B6319" t="s">
        <v>4335</v>
      </c>
      <c r="C6319" s="32">
        <v>43446</v>
      </c>
      <c r="D6319" t="s">
        <v>3015</v>
      </c>
      <c r="E6319" t="s">
        <v>3016</v>
      </c>
      <c r="F6319">
        <v>4</v>
      </c>
      <c r="G6319">
        <v>0</v>
      </c>
    </row>
    <row r="6320" spans="1:7" x14ac:dyDescent="0.15">
      <c r="A6320" t="s">
        <v>9492</v>
      </c>
      <c r="B6320" t="s">
        <v>4344</v>
      </c>
      <c r="C6320" s="32">
        <v>43446</v>
      </c>
      <c r="D6320" t="s">
        <v>1290</v>
      </c>
      <c r="E6320" t="s">
        <v>1291</v>
      </c>
      <c r="F6320">
        <v>1</v>
      </c>
      <c r="G6320">
        <v>0</v>
      </c>
    </row>
    <row r="6321" spans="1:7" x14ac:dyDescent="0.15">
      <c r="A6321" t="s">
        <v>9493</v>
      </c>
      <c r="B6321" t="s">
        <v>4335</v>
      </c>
      <c r="C6321" s="32">
        <v>43446</v>
      </c>
      <c r="D6321" t="s">
        <v>1619</v>
      </c>
      <c r="E6321" t="s">
        <v>1620</v>
      </c>
      <c r="F6321">
        <v>2</v>
      </c>
      <c r="G6321">
        <v>0</v>
      </c>
    </row>
    <row r="6322" spans="1:7" x14ac:dyDescent="0.15">
      <c r="A6322" t="s">
        <v>9493</v>
      </c>
      <c r="B6322" t="s">
        <v>4344</v>
      </c>
      <c r="C6322" s="32">
        <v>43446</v>
      </c>
      <c r="D6322" t="s">
        <v>2098</v>
      </c>
      <c r="E6322" t="s">
        <v>2099</v>
      </c>
      <c r="F6322">
        <v>4</v>
      </c>
      <c r="G6322">
        <v>0</v>
      </c>
    </row>
    <row r="6323" spans="1:7" x14ac:dyDescent="0.15">
      <c r="A6323" t="s">
        <v>9493</v>
      </c>
      <c r="B6323" t="s">
        <v>4345</v>
      </c>
      <c r="C6323" s="32">
        <v>43446</v>
      </c>
      <c r="D6323" t="s">
        <v>1647</v>
      </c>
      <c r="E6323" t="s">
        <v>1648</v>
      </c>
      <c r="F6323">
        <v>12</v>
      </c>
      <c r="G6323">
        <v>0</v>
      </c>
    </row>
    <row r="6324" spans="1:7" x14ac:dyDescent="0.15">
      <c r="A6324" t="s">
        <v>9494</v>
      </c>
      <c r="B6324" t="s">
        <v>4335</v>
      </c>
      <c r="C6324" s="32">
        <v>43446</v>
      </c>
      <c r="D6324" t="s">
        <v>373</v>
      </c>
      <c r="E6324" t="s">
        <v>3206</v>
      </c>
      <c r="F6324">
        <v>1</v>
      </c>
      <c r="G6324">
        <v>0</v>
      </c>
    </row>
    <row r="6325" spans="1:7" x14ac:dyDescent="0.15">
      <c r="A6325" t="s">
        <v>9494</v>
      </c>
      <c r="B6325" t="s">
        <v>4344</v>
      </c>
      <c r="C6325" s="32">
        <v>43446</v>
      </c>
      <c r="D6325" t="s">
        <v>379</v>
      </c>
      <c r="E6325" t="s">
        <v>3212</v>
      </c>
      <c r="F6325">
        <v>1</v>
      </c>
      <c r="G6325">
        <v>0</v>
      </c>
    </row>
    <row r="6326" spans="1:7" x14ac:dyDescent="0.15">
      <c r="A6326" t="s">
        <v>9495</v>
      </c>
      <c r="B6326" t="s">
        <v>4335</v>
      </c>
      <c r="C6326" s="32">
        <v>43446</v>
      </c>
      <c r="D6326" t="s">
        <v>746</v>
      </c>
      <c r="E6326" t="s">
        <v>747</v>
      </c>
      <c r="F6326">
        <v>4</v>
      </c>
      <c r="G6326">
        <v>0</v>
      </c>
    </row>
    <row r="6327" spans="1:7" x14ac:dyDescent="0.15">
      <c r="A6327" t="s">
        <v>9496</v>
      </c>
      <c r="B6327" t="s">
        <v>4335</v>
      </c>
      <c r="C6327" s="32">
        <v>43446</v>
      </c>
      <c r="D6327" t="s">
        <v>81</v>
      </c>
      <c r="E6327" t="s">
        <v>493</v>
      </c>
      <c r="F6327">
        <v>2</v>
      </c>
      <c r="G6327">
        <v>0</v>
      </c>
    </row>
    <row r="6328" spans="1:7" x14ac:dyDescent="0.15">
      <c r="A6328" t="s">
        <v>9496</v>
      </c>
      <c r="B6328" t="s">
        <v>4344</v>
      </c>
      <c r="C6328" s="32">
        <v>43446</v>
      </c>
      <c r="D6328" t="s">
        <v>125</v>
      </c>
      <c r="E6328" t="s">
        <v>722</v>
      </c>
      <c r="F6328">
        <v>2</v>
      </c>
      <c r="G6328">
        <v>0</v>
      </c>
    </row>
    <row r="6329" spans="1:7" x14ac:dyDescent="0.15">
      <c r="A6329" t="s">
        <v>9496</v>
      </c>
      <c r="B6329" t="s">
        <v>4345</v>
      </c>
      <c r="C6329" s="32">
        <v>43446</v>
      </c>
      <c r="D6329" t="s">
        <v>127</v>
      </c>
      <c r="E6329" t="s">
        <v>723</v>
      </c>
      <c r="F6329">
        <v>2</v>
      </c>
      <c r="G6329">
        <v>0</v>
      </c>
    </row>
    <row r="6330" spans="1:7" x14ac:dyDescent="0.15">
      <c r="A6330" t="s">
        <v>9496</v>
      </c>
      <c r="B6330" t="s">
        <v>4346</v>
      </c>
      <c r="C6330" s="32">
        <v>43446</v>
      </c>
      <c r="D6330" t="s">
        <v>83</v>
      </c>
      <c r="E6330" t="s">
        <v>495</v>
      </c>
      <c r="F6330">
        <v>2</v>
      </c>
      <c r="G6330">
        <v>0</v>
      </c>
    </row>
    <row r="6331" spans="1:7" x14ac:dyDescent="0.15">
      <c r="A6331" t="s">
        <v>9496</v>
      </c>
      <c r="B6331" t="s">
        <v>4347</v>
      </c>
      <c r="C6331" s="32">
        <v>43446</v>
      </c>
      <c r="D6331" t="s">
        <v>279</v>
      </c>
      <c r="E6331" t="s">
        <v>2132</v>
      </c>
      <c r="F6331">
        <v>2</v>
      </c>
      <c r="G6331">
        <v>0</v>
      </c>
    </row>
    <row r="6332" spans="1:7" x14ac:dyDescent="0.15">
      <c r="A6332" t="s">
        <v>9496</v>
      </c>
      <c r="B6332" t="s">
        <v>4348</v>
      </c>
      <c r="C6332" s="32">
        <v>43446</v>
      </c>
      <c r="D6332" t="s">
        <v>280</v>
      </c>
      <c r="E6332" t="s">
        <v>2133</v>
      </c>
      <c r="F6332">
        <v>1</v>
      </c>
      <c r="G6332">
        <v>0</v>
      </c>
    </row>
    <row r="6333" spans="1:7" x14ac:dyDescent="0.15">
      <c r="A6333" t="s">
        <v>9496</v>
      </c>
      <c r="B6333" t="s">
        <v>4372</v>
      </c>
      <c r="C6333" s="32">
        <v>43446</v>
      </c>
      <c r="D6333" t="s">
        <v>281</v>
      </c>
      <c r="E6333" t="s">
        <v>2134</v>
      </c>
      <c r="F6333">
        <v>2</v>
      </c>
      <c r="G6333">
        <v>0</v>
      </c>
    </row>
    <row r="6334" spans="1:7" x14ac:dyDescent="0.15">
      <c r="A6334" t="s">
        <v>9497</v>
      </c>
      <c r="B6334" t="s">
        <v>4335</v>
      </c>
      <c r="C6334" s="32">
        <v>43446</v>
      </c>
      <c r="D6334" t="s">
        <v>3600</v>
      </c>
      <c r="E6334" t="s">
        <v>3601</v>
      </c>
      <c r="F6334">
        <v>1</v>
      </c>
      <c r="G6334">
        <v>0</v>
      </c>
    </row>
    <row r="6335" spans="1:7" x14ac:dyDescent="0.15">
      <c r="A6335" t="s">
        <v>9497</v>
      </c>
      <c r="B6335" t="s">
        <v>4344</v>
      </c>
      <c r="C6335" s="32">
        <v>43446</v>
      </c>
      <c r="D6335" t="s">
        <v>450</v>
      </c>
      <c r="E6335" t="s">
        <v>3606</v>
      </c>
      <c r="F6335">
        <v>1</v>
      </c>
      <c r="G6335">
        <v>0</v>
      </c>
    </row>
    <row r="6336" spans="1:7" x14ac:dyDescent="0.15">
      <c r="A6336" t="s">
        <v>9497</v>
      </c>
      <c r="B6336" t="s">
        <v>4345</v>
      </c>
      <c r="C6336" s="32">
        <v>43446</v>
      </c>
      <c r="D6336" t="s">
        <v>3617</v>
      </c>
      <c r="E6336" t="s">
        <v>3618</v>
      </c>
      <c r="F6336">
        <v>1</v>
      </c>
      <c r="G6336">
        <v>0</v>
      </c>
    </row>
    <row r="6337" spans="1:7" x14ac:dyDescent="0.15">
      <c r="A6337" t="s">
        <v>9498</v>
      </c>
      <c r="B6337" t="s">
        <v>4335</v>
      </c>
      <c r="C6337" s="32">
        <v>43446</v>
      </c>
      <c r="D6337" t="s">
        <v>399</v>
      </c>
      <c r="E6337" t="s">
        <v>3232</v>
      </c>
      <c r="F6337">
        <v>1</v>
      </c>
      <c r="G6337">
        <v>0</v>
      </c>
    </row>
    <row r="6338" spans="1:7" x14ac:dyDescent="0.15">
      <c r="A6338" t="s">
        <v>9499</v>
      </c>
      <c r="B6338" t="s">
        <v>4335</v>
      </c>
      <c r="C6338" s="32">
        <v>43446</v>
      </c>
      <c r="D6338" t="s">
        <v>281</v>
      </c>
      <c r="E6338" t="s">
        <v>2134</v>
      </c>
      <c r="F6338">
        <v>1</v>
      </c>
      <c r="G6338">
        <v>0</v>
      </c>
    </row>
    <row r="6339" spans="1:7" x14ac:dyDescent="0.15">
      <c r="A6339" t="s">
        <v>9500</v>
      </c>
      <c r="B6339" t="s">
        <v>4335</v>
      </c>
      <c r="C6339" s="32">
        <v>43446</v>
      </c>
      <c r="D6339" t="s">
        <v>146</v>
      </c>
      <c r="E6339" t="s">
        <v>750</v>
      </c>
      <c r="F6339">
        <v>3</v>
      </c>
      <c r="G6339">
        <v>0</v>
      </c>
    </row>
    <row r="6340" spans="1:7" x14ac:dyDescent="0.15">
      <c r="A6340" t="s">
        <v>9501</v>
      </c>
      <c r="B6340" t="s">
        <v>4335</v>
      </c>
      <c r="C6340" s="32">
        <v>43446</v>
      </c>
      <c r="D6340" t="s">
        <v>1428</v>
      </c>
      <c r="E6340" t="s">
        <v>1429</v>
      </c>
      <c r="F6340">
        <v>5</v>
      </c>
      <c r="G6340">
        <v>0</v>
      </c>
    </row>
    <row r="6341" spans="1:7" x14ac:dyDescent="0.15">
      <c r="A6341" t="s">
        <v>9502</v>
      </c>
      <c r="B6341" t="s">
        <v>4335</v>
      </c>
      <c r="C6341" s="32">
        <v>43446</v>
      </c>
      <c r="D6341" t="s">
        <v>432</v>
      </c>
      <c r="E6341" t="s">
        <v>3267</v>
      </c>
      <c r="F6341">
        <v>1</v>
      </c>
      <c r="G6341">
        <v>0</v>
      </c>
    </row>
    <row r="6342" spans="1:7" x14ac:dyDescent="0.15">
      <c r="A6342" t="s">
        <v>9502</v>
      </c>
      <c r="B6342" t="s">
        <v>4344</v>
      </c>
      <c r="C6342" s="32">
        <v>43446</v>
      </c>
      <c r="D6342" t="s">
        <v>427</v>
      </c>
      <c r="E6342" t="s">
        <v>3262</v>
      </c>
      <c r="F6342">
        <v>1</v>
      </c>
      <c r="G6342">
        <v>0</v>
      </c>
    </row>
    <row r="6343" spans="1:7" x14ac:dyDescent="0.15">
      <c r="A6343" t="s">
        <v>9502</v>
      </c>
      <c r="B6343" t="s">
        <v>4345</v>
      </c>
      <c r="C6343" s="32">
        <v>43446</v>
      </c>
      <c r="D6343" t="s">
        <v>416</v>
      </c>
      <c r="E6343" t="s">
        <v>3251</v>
      </c>
      <c r="F6343">
        <v>1</v>
      </c>
      <c r="G6343">
        <v>0</v>
      </c>
    </row>
    <row r="6344" spans="1:7" x14ac:dyDescent="0.15">
      <c r="A6344" t="s">
        <v>9502</v>
      </c>
      <c r="B6344" t="s">
        <v>4346</v>
      </c>
      <c r="C6344" s="32">
        <v>43446</v>
      </c>
      <c r="D6344" t="s">
        <v>415</v>
      </c>
      <c r="E6344" t="s">
        <v>3250</v>
      </c>
      <c r="F6344">
        <v>1</v>
      </c>
      <c r="G6344">
        <v>0</v>
      </c>
    </row>
    <row r="6345" spans="1:7" x14ac:dyDescent="0.15">
      <c r="A6345" t="s">
        <v>9503</v>
      </c>
      <c r="B6345" t="s">
        <v>4335</v>
      </c>
      <c r="C6345" s="32">
        <v>43446</v>
      </c>
      <c r="D6345" t="s">
        <v>234</v>
      </c>
      <c r="E6345" t="s">
        <v>1759</v>
      </c>
      <c r="F6345">
        <v>30</v>
      </c>
      <c r="G6345">
        <v>0</v>
      </c>
    </row>
    <row r="6346" spans="1:7" x14ac:dyDescent="0.15">
      <c r="A6346" t="s">
        <v>9503</v>
      </c>
      <c r="B6346" t="s">
        <v>4344</v>
      </c>
      <c r="C6346" s="32">
        <v>43446</v>
      </c>
      <c r="D6346" t="s">
        <v>114</v>
      </c>
      <c r="E6346" t="s">
        <v>676</v>
      </c>
      <c r="F6346">
        <v>5</v>
      </c>
      <c r="G6346">
        <v>0</v>
      </c>
    </row>
    <row r="6347" spans="1:7" x14ac:dyDescent="0.15">
      <c r="A6347" t="s">
        <v>9504</v>
      </c>
      <c r="B6347" t="s">
        <v>4335</v>
      </c>
      <c r="C6347" s="32">
        <v>43446</v>
      </c>
      <c r="D6347" t="s">
        <v>1991</v>
      </c>
      <c r="E6347" t="s">
        <v>1992</v>
      </c>
      <c r="F6347">
        <v>5</v>
      </c>
      <c r="G6347">
        <v>0</v>
      </c>
    </row>
    <row r="6348" spans="1:7" x14ac:dyDescent="0.15">
      <c r="A6348" t="s">
        <v>9504</v>
      </c>
      <c r="B6348" t="s">
        <v>4344</v>
      </c>
      <c r="C6348" s="32">
        <v>43446</v>
      </c>
      <c r="D6348" t="s">
        <v>1995</v>
      </c>
      <c r="E6348" t="s">
        <v>1996</v>
      </c>
      <c r="F6348">
        <v>3</v>
      </c>
      <c r="G6348">
        <v>0</v>
      </c>
    </row>
    <row r="6349" spans="1:7" x14ac:dyDescent="0.15">
      <c r="A6349" t="s">
        <v>9504</v>
      </c>
      <c r="B6349" t="s">
        <v>4345</v>
      </c>
      <c r="C6349" s="32">
        <v>43446</v>
      </c>
      <c r="D6349" t="s">
        <v>1486</v>
      </c>
      <c r="E6349" t="s">
        <v>1487</v>
      </c>
      <c r="F6349">
        <v>8</v>
      </c>
      <c r="G6349">
        <v>0</v>
      </c>
    </row>
    <row r="6350" spans="1:7" x14ac:dyDescent="0.15">
      <c r="A6350" t="s">
        <v>9505</v>
      </c>
      <c r="B6350" t="s">
        <v>4335</v>
      </c>
      <c r="C6350" s="32">
        <v>43447</v>
      </c>
      <c r="D6350" t="s">
        <v>155</v>
      </c>
      <c r="E6350" t="s">
        <v>1117</v>
      </c>
      <c r="F6350">
        <v>8</v>
      </c>
      <c r="G6350">
        <v>0</v>
      </c>
    </row>
    <row r="6351" spans="1:7" x14ac:dyDescent="0.15">
      <c r="A6351" t="s">
        <v>9506</v>
      </c>
      <c r="B6351" t="s">
        <v>4335</v>
      </c>
      <c r="C6351" s="32">
        <v>43447</v>
      </c>
      <c r="D6351" t="s">
        <v>285</v>
      </c>
      <c r="E6351" t="s">
        <v>2230</v>
      </c>
      <c r="F6351">
        <v>3</v>
      </c>
      <c r="G6351">
        <v>0</v>
      </c>
    </row>
    <row r="6352" spans="1:7" x14ac:dyDescent="0.15">
      <c r="A6352" t="s">
        <v>9506</v>
      </c>
      <c r="B6352" t="s">
        <v>4344</v>
      </c>
      <c r="C6352" s="32">
        <v>43447</v>
      </c>
      <c r="D6352" t="s">
        <v>225</v>
      </c>
      <c r="E6352" t="s">
        <v>533</v>
      </c>
      <c r="F6352">
        <v>10</v>
      </c>
      <c r="G6352">
        <v>0</v>
      </c>
    </row>
    <row r="6353" spans="1:7" x14ac:dyDescent="0.15">
      <c r="A6353" t="s">
        <v>9507</v>
      </c>
      <c r="B6353" t="s">
        <v>4335</v>
      </c>
      <c r="C6353" s="32">
        <v>43447</v>
      </c>
      <c r="D6353" t="s">
        <v>210</v>
      </c>
      <c r="E6353" t="s">
        <v>1332</v>
      </c>
      <c r="F6353">
        <v>1</v>
      </c>
      <c r="G6353">
        <v>0</v>
      </c>
    </row>
    <row r="6354" spans="1:7" x14ac:dyDescent="0.15">
      <c r="A6354" t="s">
        <v>9507</v>
      </c>
      <c r="B6354" t="s">
        <v>4344</v>
      </c>
      <c r="C6354" s="32">
        <v>43447</v>
      </c>
      <c r="D6354" t="s">
        <v>2190</v>
      </c>
      <c r="E6354" t="s">
        <v>2191</v>
      </c>
      <c r="F6354">
        <v>1</v>
      </c>
      <c r="G6354">
        <v>0</v>
      </c>
    </row>
    <row r="6355" spans="1:7" x14ac:dyDescent="0.15">
      <c r="A6355" t="s">
        <v>9508</v>
      </c>
      <c r="B6355" t="s">
        <v>4335</v>
      </c>
      <c r="C6355" s="32">
        <v>43447</v>
      </c>
      <c r="D6355" t="s">
        <v>2389</v>
      </c>
      <c r="E6355" t="s">
        <v>2390</v>
      </c>
      <c r="F6355">
        <v>2</v>
      </c>
      <c r="G6355">
        <v>0</v>
      </c>
    </row>
    <row r="6356" spans="1:7" x14ac:dyDescent="0.15">
      <c r="A6356" t="s">
        <v>9509</v>
      </c>
      <c r="B6356" t="s">
        <v>4335</v>
      </c>
      <c r="C6356" s="32">
        <v>43447</v>
      </c>
      <c r="D6356" t="s">
        <v>265</v>
      </c>
      <c r="E6356" t="s">
        <v>2079</v>
      </c>
      <c r="F6356">
        <v>8</v>
      </c>
      <c r="G6356">
        <v>0</v>
      </c>
    </row>
    <row r="6357" spans="1:7" x14ac:dyDescent="0.15">
      <c r="A6357" t="s">
        <v>9510</v>
      </c>
      <c r="B6357" t="s">
        <v>4335</v>
      </c>
      <c r="C6357" s="32">
        <v>43447</v>
      </c>
      <c r="D6357" t="s">
        <v>250</v>
      </c>
      <c r="E6357" t="s">
        <v>1940</v>
      </c>
      <c r="F6357">
        <v>2</v>
      </c>
      <c r="G6357">
        <v>0</v>
      </c>
    </row>
    <row r="6358" spans="1:7" x14ac:dyDescent="0.15">
      <c r="A6358" t="s">
        <v>9510</v>
      </c>
      <c r="B6358" t="s">
        <v>4344</v>
      </c>
      <c r="C6358" s="32">
        <v>43447</v>
      </c>
      <c r="D6358" t="s">
        <v>251</v>
      </c>
      <c r="E6358" t="s">
        <v>1941</v>
      </c>
      <c r="F6358">
        <v>2</v>
      </c>
      <c r="G6358">
        <v>0</v>
      </c>
    </row>
    <row r="6359" spans="1:7" x14ac:dyDescent="0.15">
      <c r="A6359" t="s">
        <v>9511</v>
      </c>
      <c r="B6359" t="s">
        <v>4335</v>
      </c>
      <c r="C6359" s="32">
        <v>43447</v>
      </c>
      <c r="D6359" t="s">
        <v>3402</v>
      </c>
      <c r="E6359" t="s">
        <v>3403</v>
      </c>
      <c r="F6359">
        <v>3</v>
      </c>
      <c r="G6359">
        <v>0</v>
      </c>
    </row>
    <row r="6360" spans="1:7" x14ac:dyDescent="0.15">
      <c r="A6360" t="s">
        <v>9512</v>
      </c>
      <c r="B6360" t="s">
        <v>4335</v>
      </c>
      <c r="C6360" s="32">
        <v>43447</v>
      </c>
      <c r="D6360" t="s">
        <v>746</v>
      </c>
      <c r="E6360" t="s">
        <v>747</v>
      </c>
      <c r="F6360">
        <v>100</v>
      </c>
      <c r="G6360">
        <v>0</v>
      </c>
    </row>
    <row r="6361" spans="1:7" x14ac:dyDescent="0.15">
      <c r="A6361" t="s">
        <v>9512</v>
      </c>
      <c r="B6361" t="s">
        <v>4344</v>
      </c>
      <c r="C6361" s="32">
        <v>43447</v>
      </c>
      <c r="D6361" t="s">
        <v>145</v>
      </c>
      <c r="E6361" t="s">
        <v>749</v>
      </c>
      <c r="F6361">
        <v>50</v>
      </c>
      <c r="G6361">
        <v>0</v>
      </c>
    </row>
    <row r="6362" spans="1:7" x14ac:dyDescent="0.15">
      <c r="A6362" t="s">
        <v>9513</v>
      </c>
      <c r="B6362" t="s">
        <v>4335</v>
      </c>
      <c r="C6362" s="32">
        <v>43447</v>
      </c>
      <c r="D6362" t="s">
        <v>139</v>
      </c>
      <c r="E6362" t="s">
        <v>741</v>
      </c>
      <c r="F6362">
        <v>40</v>
      </c>
      <c r="G6362">
        <v>0</v>
      </c>
    </row>
    <row r="6363" spans="1:7" x14ac:dyDescent="0.15">
      <c r="A6363" t="s">
        <v>9513</v>
      </c>
      <c r="B6363" t="s">
        <v>4344</v>
      </c>
      <c r="C6363" s="32">
        <v>43447</v>
      </c>
      <c r="D6363" t="s">
        <v>135</v>
      </c>
      <c r="E6363" t="s">
        <v>737</v>
      </c>
      <c r="F6363">
        <v>40</v>
      </c>
      <c r="G6363">
        <v>0</v>
      </c>
    </row>
    <row r="6364" spans="1:7" x14ac:dyDescent="0.15">
      <c r="A6364" t="s">
        <v>9514</v>
      </c>
      <c r="B6364" t="s">
        <v>4335</v>
      </c>
      <c r="C6364" s="32">
        <v>43447</v>
      </c>
      <c r="D6364" t="s">
        <v>261</v>
      </c>
      <c r="E6364" t="s">
        <v>2055</v>
      </c>
      <c r="F6364">
        <v>8</v>
      </c>
      <c r="G6364">
        <v>0</v>
      </c>
    </row>
    <row r="6365" spans="1:7" x14ac:dyDescent="0.15">
      <c r="A6365" t="s">
        <v>9514</v>
      </c>
      <c r="B6365" t="s">
        <v>4344</v>
      </c>
      <c r="C6365" s="32">
        <v>43447</v>
      </c>
      <c r="D6365" t="s">
        <v>94</v>
      </c>
      <c r="E6365" t="s">
        <v>518</v>
      </c>
      <c r="F6365">
        <v>2</v>
      </c>
      <c r="G6365">
        <v>0</v>
      </c>
    </row>
    <row r="6366" spans="1:7" x14ac:dyDescent="0.15">
      <c r="A6366" t="s">
        <v>9515</v>
      </c>
      <c r="B6366" t="s">
        <v>4335</v>
      </c>
      <c r="C6366" s="32">
        <v>43447</v>
      </c>
      <c r="D6366" t="s">
        <v>241</v>
      </c>
      <c r="E6366" t="s">
        <v>4153</v>
      </c>
      <c r="F6366">
        <v>6</v>
      </c>
      <c r="G6366">
        <v>0</v>
      </c>
    </row>
    <row r="6367" spans="1:7" x14ac:dyDescent="0.15">
      <c r="A6367" t="s">
        <v>9515</v>
      </c>
      <c r="B6367" t="s">
        <v>4344</v>
      </c>
      <c r="C6367" s="32">
        <v>43447</v>
      </c>
      <c r="D6367" t="s">
        <v>115</v>
      </c>
      <c r="E6367" t="s">
        <v>677</v>
      </c>
      <c r="F6367">
        <v>3</v>
      </c>
      <c r="G6367">
        <v>0</v>
      </c>
    </row>
    <row r="6368" spans="1:7" x14ac:dyDescent="0.15">
      <c r="A6368" t="s">
        <v>9515</v>
      </c>
      <c r="B6368" t="s">
        <v>4345</v>
      </c>
      <c r="C6368" s="32">
        <v>43447</v>
      </c>
      <c r="D6368" t="s">
        <v>114</v>
      </c>
      <c r="E6368" t="s">
        <v>676</v>
      </c>
      <c r="F6368">
        <v>3</v>
      </c>
      <c r="G6368">
        <v>0</v>
      </c>
    </row>
    <row r="6369" spans="1:7" x14ac:dyDescent="0.15">
      <c r="A6369" t="s">
        <v>9516</v>
      </c>
      <c r="B6369" t="s">
        <v>4335</v>
      </c>
      <c r="C6369" s="32">
        <v>43447</v>
      </c>
      <c r="D6369" t="s">
        <v>144</v>
      </c>
      <c r="E6369" t="s">
        <v>748</v>
      </c>
      <c r="F6369">
        <v>50</v>
      </c>
      <c r="G6369">
        <v>0</v>
      </c>
    </row>
    <row r="6370" spans="1:7" x14ac:dyDescent="0.15">
      <c r="A6370" t="s">
        <v>9516</v>
      </c>
      <c r="B6370" t="s">
        <v>4344</v>
      </c>
      <c r="C6370" s="32">
        <v>43447</v>
      </c>
      <c r="D6370" t="s">
        <v>145</v>
      </c>
      <c r="E6370" t="s">
        <v>749</v>
      </c>
      <c r="F6370">
        <v>30</v>
      </c>
      <c r="G6370">
        <v>0</v>
      </c>
    </row>
    <row r="6371" spans="1:7" x14ac:dyDescent="0.15">
      <c r="A6371" t="s">
        <v>9517</v>
      </c>
      <c r="B6371" t="s">
        <v>4335</v>
      </c>
      <c r="C6371" s="32">
        <v>43447</v>
      </c>
      <c r="D6371" t="s">
        <v>94</v>
      </c>
      <c r="E6371" t="s">
        <v>518</v>
      </c>
      <c r="F6371">
        <v>5</v>
      </c>
      <c r="G6371">
        <v>0</v>
      </c>
    </row>
    <row r="6372" spans="1:7" x14ac:dyDescent="0.15">
      <c r="A6372" t="s">
        <v>9517</v>
      </c>
      <c r="B6372" t="s">
        <v>4344</v>
      </c>
      <c r="C6372" s="32">
        <v>43447</v>
      </c>
      <c r="D6372" t="s">
        <v>96</v>
      </c>
      <c r="E6372" t="s">
        <v>520</v>
      </c>
      <c r="F6372">
        <v>4</v>
      </c>
      <c r="G6372">
        <v>0</v>
      </c>
    </row>
    <row r="6373" spans="1:7" x14ac:dyDescent="0.15">
      <c r="A6373" t="s">
        <v>9517</v>
      </c>
      <c r="B6373" t="s">
        <v>4345</v>
      </c>
      <c r="C6373" s="32">
        <v>43447</v>
      </c>
      <c r="D6373" t="s">
        <v>260</v>
      </c>
      <c r="E6373" t="s">
        <v>2054</v>
      </c>
      <c r="F6373">
        <v>20</v>
      </c>
      <c r="G6373">
        <v>0</v>
      </c>
    </row>
    <row r="6374" spans="1:7" x14ac:dyDescent="0.15">
      <c r="A6374" t="s">
        <v>9517</v>
      </c>
      <c r="B6374" t="s">
        <v>4346</v>
      </c>
      <c r="C6374" s="32">
        <v>43447</v>
      </c>
      <c r="D6374" t="s">
        <v>93</v>
      </c>
      <c r="E6374" t="s">
        <v>517</v>
      </c>
      <c r="F6374">
        <v>10</v>
      </c>
      <c r="G6374">
        <v>0</v>
      </c>
    </row>
    <row r="6375" spans="1:7" x14ac:dyDescent="0.15">
      <c r="A6375" t="s">
        <v>9518</v>
      </c>
      <c r="B6375" t="s">
        <v>4335</v>
      </c>
      <c r="C6375" s="32">
        <v>43447</v>
      </c>
      <c r="D6375" t="s">
        <v>1593</v>
      </c>
      <c r="E6375" t="s">
        <v>1594</v>
      </c>
      <c r="F6375">
        <v>1</v>
      </c>
      <c r="G6375">
        <v>0</v>
      </c>
    </row>
    <row r="6376" spans="1:7" x14ac:dyDescent="0.15">
      <c r="A6376" t="s">
        <v>9519</v>
      </c>
      <c r="B6376" t="s">
        <v>4335</v>
      </c>
      <c r="C6376" s="32">
        <v>43447</v>
      </c>
      <c r="D6376" t="s">
        <v>231</v>
      </c>
      <c r="E6376" t="s">
        <v>1756</v>
      </c>
      <c r="F6376">
        <v>50</v>
      </c>
      <c r="G6376">
        <v>0</v>
      </c>
    </row>
    <row r="6377" spans="1:7" x14ac:dyDescent="0.15">
      <c r="A6377" t="s">
        <v>9520</v>
      </c>
      <c r="B6377" t="s">
        <v>4335</v>
      </c>
      <c r="C6377" s="32">
        <v>43447</v>
      </c>
      <c r="D6377" t="s">
        <v>127</v>
      </c>
      <c r="E6377" t="s">
        <v>723</v>
      </c>
      <c r="F6377">
        <v>40</v>
      </c>
      <c r="G6377">
        <v>0</v>
      </c>
    </row>
    <row r="6378" spans="1:7" x14ac:dyDescent="0.15">
      <c r="A6378" t="s">
        <v>9521</v>
      </c>
      <c r="B6378" t="s">
        <v>4335</v>
      </c>
      <c r="C6378" s="32">
        <v>43447</v>
      </c>
      <c r="D6378" t="s">
        <v>266</v>
      </c>
      <c r="E6378" t="s">
        <v>2080</v>
      </c>
      <c r="F6378">
        <v>6</v>
      </c>
      <c r="G6378">
        <v>0</v>
      </c>
    </row>
    <row r="6379" spans="1:7" x14ac:dyDescent="0.15">
      <c r="A6379" t="s">
        <v>9522</v>
      </c>
      <c r="B6379" t="s">
        <v>4335</v>
      </c>
      <c r="C6379" s="32">
        <v>43447</v>
      </c>
      <c r="D6379" t="s">
        <v>218</v>
      </c>
      <c r="E6379" t="s">
        <v>1500</v>
      </c>
      <c r="F6379">
        <v>50</v>
      </c>
      <c r="G6379">
        <v>0</v>
      </c>
    </row>
    <row r="6380" spans="1:7" x14ac:dyDescent="0.15">
      <c r="A6380" t="s">
        <v>9523</v>
      </c>
      <c r="B6380" t="s">
        <v>4335</v>
      </c>
      <c r="C6380" s="32">
        <v>43447</v>
      </c>
      <c r="D6380" t="s">
        <v>286</v>
      </c>
      <c r="E6380" t="s">
        <v>4194</v>
      </c>
      <c r="F6380">
        <v>30</v>
      </c>
      <c r="G6380">
        <v>0</v>
      </c>
    </row>
    <row r="6381" spans="1:7" x14ac:dyDescent="0.15">
      <c r="A6381" t="s">
        <v>9523</v>
      </c>
      <c r="B6381" t="s">
        <v>4344</v>
      </c>
      <c r="C6381" s="32">
        <v>43447</v>
      </c>
      <c r="D6381" t="s">
        <v>286</v>
      </c>
      <c r="E6381" t="s">
        <v>4194</v>
      </c>
      <c r="F6381">
        <v>60</v>
      </c>
      <c r="G6381">
        <v>0</v>
      </c>
    </row>
    <row r="6382" spans="1:7" x14ac:dyDescent="0.15">
      <c r="A6382" t="s">
        <v>9524</v>
      </c>
      <c r="B6382" t="s">
        <v>4335</v>
      </c>
      <c r="C6382" s="32">
        <v>43447</v>
      </c>
      <c r="D6382" t="s">
        <v>99</v>
      </c>
      <c r="E6382" t="s">
        <v>527</v>
      </c>
      <c r="F6382">
        <v>2</v>
      </c>
      <c r="G6382">
        <v>0</v>
      </c>
    </row>
    <row r="6383" spans="1:7" x14ac:dyDescent="0.15">
      <c r="A6383" t="s">
        <v>9525</v>
      </c>
      <c r="B6383" t="s">
        <v>4335</v>
      </c>
      <c r="C6383" s="32">
        <v>43447</v>
      </c>
      <c r="D6383" t="s">
        <v>178</v>
      </c>
      <c r="E6383" t="s">
        <v>1162</v>
      </c>
      <c r="F6383">
        <v>3</v>
      </c>
      <c r="G6383">
        <v>0</v>
      </c>
    </row>
    <row r="6384" spans="1:7" x14ac:dyDescent="0.15">
      <c r="A6384" t="s">
        <v>9525</v>
      </c>
      <c r="B6384" t="s">
        <v>4344</v>
      </c>
      <c r="C6384" s="32">
        <v>43447</v>
      </c>
      <c r="D6384" t="s">
        <v>122</v>
      </c>
      <c r="E6384" t="s">
        <v>4144</v>
      </c>
      <c r="F6384">
        <v>5</v>
      </c>
      <c r="G6384">
        <v>0</v>
      </c>
    </row>
    <row r="6385" spans="1:7" x14ac:dyDescent="0.15">
      <c r="A6385" t="s">
        <v>9526</v>
      </c>
      <c r="B6385" t="s">
        <v>4335</v>
      </c>
      <c r="C6385" s="32">
        <v>43448</v>
      </c>
      <c r="D6385" t="s">
        <v>144</v>
      </c>
      <c r="E6385" t="s">
        <v>748</v>
      </c>
      <c r="F6385">
        <v>50</v>
      </c>
      <c r="G6385">
        <v>0</v>
      </c>
    </row>
    <row r="6386" spans="1:7" x14ac:dyDescent="0.15">
      <c r="A6386" t="s">
        <v>9527</v>
      </c>
      <c r="B6386" t="s">
        <v>4335</v>
      </c>
      <c r="C6386" s="32">
        <v>43448</v>
      </c>
      <c r="D6386" t="s">
        <v>1808</v>
      </c>
      <c r="E6386" t="s">
        <v>1809</v>
      </c>
      <c r="F6386">
        <v>2</v>
      </c>
      <c r="G6386">
        <v>0</v>
      </c>
    </row>
    <row r="6387" spans="1:7" x14ac:dyDescent="0.15">
      <c r="A6387" t="s">
        <v>9527</v>
      </c>
      <c r="B6387" t="s">
        <v>4344</v>
      </c>
      <c r="C6387" s="32">
        <v>43448</v>
      </c>
      <c r="D6387" t="s">
        <v>1810</v>
      </c>
      <c r="E6387" t="s">
        <v>1811</v>
      </c>
      <c r="F6387">
        <v>1</v>
      </c>
      <c r="G6387">
        <v>0</v>
      </c>
    </row>
    <row r="6388" spans="1:7" x14ac:dyDescent="0.15">
      <c r="A6388" t="s">
        <v>9527</v>
      </c>
      <c r="B6388" t="s">
        <v>4345</v>
      </c>
      <c r="C6388" s="32">
        <v>43448</v>
      </c>
      <c r="D6388" t="s">
        <v>3065</v>
      </c>
      <c r="E6388" t="s">
        <v>3066</v>
      </c>
      <c r="F6388">
        <v>3</v>
      </c>
      <c r="G6388">
        <v>0</v>
      </c>
    </row>
    <row r="6389" spans="1:7" x14ac:dyDescent="0.15">
      <c r="A6389" t="s">
        <v>9527</v>
      </c>
      <c r="B6389" t="s">
        <v>4346</v>
      </c>
      <c r="C6389" s="32">
        <v>43448</v>
      </c>
      <c r="D6389" t="s">
        <v>3067</v>
      </c>
      <c r="E6389" t="s">
        <v>3068</v>
      </c>
      <c r="F6389">
        <v>2</v>
      </c>
      <c r="G6389">
        <v>0</v>
      </c>
    </row>
    <row r="6390" spans="1:7" x14ac:dyDescent="0.15">
      <c r="A6390" t="s">
        <v>9527</v>
      </c>
      <c r="B6390" t="s">
        <v>4347</v>
      </c>
      <c r="C6390" s="32">
        <v>43448</v>
      </c>
      <c r="D6390" t="s">
        <v>3069</v>
      </c>
      <c r="E6390" t="s">
        <v>3070</v>
      </c>
      <c r="F6390">
        <v>2</v>
      </c>
      <c r="G6390">
        <v>0</v>
      </c>
    </row>
    <row r="6391" spans="1:7" x14ac:dyDescent="0.15">
      <c r="A6391" t="s">
        <v>9527</v>
      </c>
      <c r="B6391" t="s">
        <v>4348</v>
      </c>
      <c r="C6391" s="32">
        <v>43448</v>
      </c>
      <c r="D6391" t="s">
        <v>244</v>
      </c>
      <c r="E6391" t="s">
        <v>1818</v>
      </c>
      <c r="F6391">
        <v>1</v>
      </c>
      <c r="G6391">
        <v>0</v>
      </c>
    </row>
    <row r="6392" spans="1:7" x14ac:dyDescent="0.15">
      <c r="A6392" t="s">
        <v>9527</v>
      </c>
      <c r="B6392" t="s">
        <v>4372</v>
      </c>
      <c r="C6392" s="32">
        <v>43448</v>
      </c>
      <c r="D6392" t="s">
        <v>246</v>
      </c>
      <c r="E6392" t="s">
        <v>1820</v>
      </c>
      <c r="F6392">
        <v>2</v>
      </c>
      <c r="G6392">
        <v>0</v>
      </c>
    </row>
    <row r="6393" spans="1:7" x14ac:dyDescent="0.15">
      <c r="A6393" t="s">
        <v>9527</v>
      </c>
      <c r="B6393" t="s">
        <v>4373</v>
      </c>
      <c r="C6393" s="32">
        <v>43448</v>
      </c>
      <c r="D6393" t="s">
        <v>63</v>
      </c>
      <c r="E6393" t="s">
        <v>485</v>
      </c>
      <c r="F6393">
        <v>10</v>
      </c>
      <c r="G6393">
        <v>0</v>
      </c>
    </row>
    <row r="6394" spans="1:7" x14ac:dyDescent="0.15">
      <c r="A6394" t="s">
        <v>9527</v>
      </c>
      <c r="B6394" t="s">
        <v>4379</v>
      </c>
      <c r="C6394" s="32">
        <v>43448</v>
      </c>
      <c r="D6394" t="s">
        <v>75</v>
      </c>
      <c r="E6394" t="s">
        <v>486</v>
      </c>
      <c r="F6394">
        <v>12</v>
      </c>
      <c r="G6394">
        <v>0</v>
      </c>
    </row>
    <row r="6395" spans="1:7" x14ac:dyDescent="0.15">
      <c r="A6395" t="s">
        <v>9527</v>
      </c>
      <c r="B6395" t="s">
        <v>4380</v>
      </c>
      <c r="C6395" s="32">
        <v>43448</v>
      </c>
      <c r="D6395" t="s">
        <v>4090</v>
      </c>
      <c r="E6395" t="s">
        <v>4091</v>
      </c>
      <c r="F6395">
        <v>3</v>
      </c>
      <c r="G6395">
        <v>0</v>
      </c>
    </row>
    <row r="6396" spans="1:7" x14ac:dyDescent="0.15">
      <c r="A6396" t="s">
        <v>9527</v>
      </c>
      <c r="B6396" t="s">
        <v>4381</v>
      </c>
      <c r="C6396" s="32">
        <v>43448</v>
      </c>
      <c r="D6396" t="s">
        <v>510</v>
      </c>
      <c r="E6396" t="s">
        <v>511</v>
      </c>
      <c r="F6396">
        <v>6</v>
      </c>
      <c r="G6396">
        <v>0</v>
      </c>
    </row>
    <row r="6397" spans="1:7" x14ac:dyDescent="0.15">
      <c r="A6397" t="s">
        <v>9527</v>
      </c>
      <c r="B6397" t="s">
        <v>4382</v>
      </c>
      <c r="C6397" s="32">
        <v>43448</v>
      </c>
      <c r="D6397" t="s">
        <v>88</v>
      </c>
      <c r="E6397" t="s">
        <v>512</v>
      </c>
      <c r="F6397">
        <v>4</v>
      </c>
      <c r="G6397">
        <v>0</v>
      </c>
    </row>
    <row r="6398" spans="1:7" x14ac:dyDescent="0.15">
      <c r="A6398" t="s">
        <v>9527</v>
      </c>
      <c r="B6398" t="s">
        <v>4383</v>
      </c>
      <c r="C6398" s="32">
        <v>43448</v>
      </c>
      <c r="D6398" t="s">
        <v>261</v>
      </c>
      <c r="E6398" t="s">
        <v>2055</v>
      </c>
      <c r="F6398">
        <v>4</v>
      </c>
      <c r="G6398">
        <v>0</v>
      </c>
    </row>
    <row r="6399" spans="1:7" x14ac:dyDescent="0.15">
      <c r="A6399" t="s">
        <v>9527</v>
      </c>
      <c r="B6399" t="s">
        <v>4384</v>
      </c>
      <c r="C6399" s="32">
        <v>43448</v>
      </c>
      <c r="D6399" t="s">
        <v>262</v>
      </c>
      <c r="E6399" t="s">
        <v>2056</v>
      </c>
      <c r="F6399">
        <v>6</v>
      </c>
      <c r="G6399">
        <v>0</v>
      </c>
    </row>
    <row r="6400" spans="1:7" x14ac:dyDescent="0.15">
      <c r="A6400" t="s">
        <v>9527</v>
      </c>
      <c r="B6400" t="s">
        <v>4385</v>
      </c>
      <c r="C6400" s="32">
        <v>43448</v>
      </c>
      <c r="D6400" t="s">
        <v>93</v>
      </c>
      <c r="E6400" t="s">
        <v>517</v>
      </c>
      <c r="F6400">
        <v>2</v>
      </c>
      <c r="G6400">
        <v>0</v>
      </c>
    </row>
    <row r="6401" spans="1:7" x14ac:dyDescent="0.15">
      <c r="A6401" t="s">
        <v>9527</v>
      </c>
      <c r="B6401" t="s">
        <v>4386</v>
      </c>
      <c r="C6401" s="32">
        <v>43448</v>
      </c>
      <c r="D6401" t="s">
        <v>94</v>
      </c>
      <c r="E6401" t="s">
        <v>518</v>
      </c>
      <c r="F6401">
        <v>2</v>
      </c>
      <c r="G6401">
        <v>0</v>
      </c>
    </row>
    <row r="6402" spans="1:7" x14ac:dyDescent="0.15">
      <c r="A6402" t="s">
        <v>9527</v>
      </c>
      <c r="B6402" t="s">
        <v>4387</v>
      </c>
      <c r="C6402" s="32">
        <v>43448</v>
      </c>
      <c r="D6402" t="s">
        <v>95</v>
      </c>
      <c r="E6402" t="s">
        <v>519</v>
      </c>
      <c r="F6402">
        <v>3</v>
      </c>
      <c r="G6402">
        <v>0</v>
      </c>
    </row>
    <row r="6403" spans="1:7" x14ac:dyDescent="0.15">
      <c r="A6403" t="s">
        <v>9527</v>
      </c>
      <c r="B6403" t="s">
        <v>4388</v>
      </c>
      <c r="C6403" s="32">
        <v>43448</v>
      </c>
      <c r="D6403" t="s">
        <v>96</v>
      </c>
      <c r="E6403" t="s">
        <v>520</v>
      </c>
      <c r="F6403">
        <v>1</v>
      </c>
      <c r="G6403">
        <v>0</v>
      </c>
    </row>
    <row r="6404" spans="1:7" x14ac:dyDescent="0.15">
      <c r="A6404" t="s">
        <v>9527</v>
      </c>
      <c r="B6404" t="s">
        <v>4389</v>
      </c>
      <c r="C6404" s="32">
        <v>43448</v>
      </c>
      <c r="D6404" t="s">
        <v>314</v>
      </c>
      <c r="E6404" t="s">
        <v>2965</v>
      </c>
      <c r="F6404">
        <v>1</v>
      </c>
      <c r="G6404">
        <v>0</v>
      </c>
    </row>
    <row r="6405" spans="1:7" x14ac:dyDescent="0.15">
      <c r="A6405" t="s">
        <v>9527</v>
      </c>
      <c r="B6405" t="s">
        <v>4390</v>
      </c>
      <c r="C6405" s="32">
        <v>43448</v>
      </c>
      <c r="D6405" t="s">
        <v>315</v>
      </c>
      <c r="E6405" t="s">
        <v>2966</v>
      </c>
      <c r="F6405">
        <v>1</v>
      </c>
      <c r="G6405">
        <v>0</v>
      </c>
    </row>
    <row r="6406" spans="1:7" x14ac:dyDescent="0.15">
      <c r="A6406" t="s">
        <v>9527</v>
      </c>
      <c r="B6406" t="s">
        <v>4391</v>
      </c>
      <c r="C6406" s="32">
        <v>43448</v>
      </c>
      <c r="D6406" t="s">
        <v>316</v>
      </c>
      <c r="E6406" t="s">
        <v>2967</v>
      </c>
      <c r="F6406">
        <v>1</v>
      </c>
      <c r="G6406">
        <v>0</v>
      </c>
    </row>
    <row r="6407" spans="1:7" x14ac:dyDescent="0.15">
      <c r="A6407" t="s">
        <v>9528</v>
      </c>
      <c r="B6407" t="s">
        <v>4335</v>
      </c>
      <c r="C6407" s="32">
        <v>43448</v>
      </c>
      <c r="D6407" t="s">
        <v>188</v>
      </c>
      <c r="E6407" t="s">
        <v>1172</v>
      </c>
      <c r="F6407">
        <v>1</v>
      </c>
      <c r="G6407">
        <v>0</v>
      </c>
    </row>
    <row r="6408" spans="1:7" x14ac:dyDescent="0.15">
      <c r="A6408" t="s">
        <v>9529</v>
      </c>
      <c r="B6408" t="s">
        <v>4335</v>
      </c>
      <c r="C6408" s="32">
        <v>43448</v>
      </c>
      <c r="D6408" t="s">
        <v>370</v>
      </c>
      <c r="E6408" t="s">
        <v>3203</v>
      </c>
      <c r="F6408">
        <v>6</v>
      </c>
      <c r="G6408">
        <v>0</v>
      </c>
    </row>
    <row r="6409" spans="1:7" x14ac:dyDescent="0.15">
      <c r="A6409" t="s">
        <v>9529</v>
      </c>
      <c r="B6409" t="s">
        <v>4344</v>
      </c>
      <c r="C6409" s="32">
        <v>43448</v>
      </c>
      <c r="D6409" t="s">
        <v>1</v>
      </c>
      <c r="E6409" t="s">
        <v>468</v>
      </c>
      <c r="F6409">
        <v>8</v>
      </c>
      <c r="G6409">
        <v>0</v>
      </c>
    </row>
    <row r="6410" spans="1:7" x14ac:dyDescent="0.15">
      <c r="A6410" t="s">
        <v>9530</v>
      </c>
      <c r="B6410" t="s">
        <v>4335</v>
      </c>
      <c r="C6410" s="32">
        <v>43448</v>
      </c>
      <c r="D6410" t="s">
        <v>746</v>
      </c>
      <c r="E6410" t="s">
        <v>747</v>
      </c>
      <c r="F6410">
        <v>10</v>
      </c>
      <c r="G6410">
        <v>0</v>
      </c>
    </row>
    <row r="6411" spans="1:7" x14ac:dyDescent="0.15">
      <c r="A6411" t="s">
        <v>9530</v>
      </c>
      <c r="B6411" t="s">
        <v>4344</v>
      </c>
      <c r="C6411" s="32">
        <v>43448</v>
      </c>
      <c r="D6411" t="s">
        <v>79</v>
      </c>
      <c r="E6411" t="s">
        <v>492</v>
      </c>
      <c r="F6411">
        <v>50</v>
      </c>
      <c r="G6411">
        <v>0</v>
      </c>
    </row>
    <row r="6412" spans="1:7" x14ac:dyDescent="0.15">
      <c r="A6412" t="s">
        <v>9531</v>
      </c>
      <c r="B6412" t="s">
        <v>4335</v>
      </c>
      <c r="C6412" s="32">
        <v>43448</v>
      </c>
      <c r="D6412" t="s">
        <v>266</v>
      </c>
      <c r="E6412" t="s">
        <v>2080</v>
      </c>
      <c r="F6412">
        <v>5</v>
      </c>
      <c r="G6412">
        <v>0</v>
      </c>
    </row>
    <row r="6413" spans="1:7" x14ac:dyDescent="0.15">
      <c r="A6413" t="s">
        <v>9532</v>
      </c>
      <c r="B6413" t="s">
        <v>4335</v>
      </c>
      <c r="C6413" s="32">
        <v>43448</v>
      </c>
      <c r="D6413" t="s">
        <v>143</v>
      </c>
      <c r="E6413" t="s">
        <v>745</v>
      </c>
      <c r="F6413">
        <v>2</v>
      </c>
      <c r="G6413">
        <v>0</v>
      </c>
    </row>
    <row r="6414" spans="1:7" x14ac:dyDescent="0.15">
      <c r="A6414" t="s">
        <v>9533</v>
      </c>
      <c r="B6414" t="s">
        <v>4335</v>
      </c>
      <c r="C6414" s="32">
        <v>43448</v>
      </c>
      <c r="D6414" t="s">
        <v>143</v>
      </c>
      <c r="E6414" t="s">
        <v>745</v>
      </c>
      <c r="F6414">
        <v>2</v>
      </c>
      <c r="G6414">
        <v>0</v>
      </c>
    </row>
    <row r="6415" spans="1:7" x14ac:dyDescent="0.15">
      <c r="A6415" t="s">
        <v>9534</v>
      </c>
      <c r="B6415" t="s">
        <v>4335</v>
      </c>
      <c r="C6415" s="32">
        <v>43448</v>
      </c>
      <c r="D6415" t="s">
        <v>143</v>
      </c>
      <c r="E6415" t="s">
        <v>745</v>
      </c>
      <c r="F6415">
        <v>2</v>
      </c>
      <c r="G6415">
        <v>0</v>
      </c>
    </row>
    <row r="6416" spans="1:7" x14ac:dyDescent="0.15">
      <c r="A6416" t="s">
        <v>9535</v>
      </c>
      <c r="B6416" t="s">
        <v>4335</v>
      </c>
      <c r="C6416" s="32">
        <v>43448</v>
      </c>
      <c r="D6416" t="s">
        <v>234</v>
      </c>
      <c r="E6416" t="s">
        <v>1759</v>
      </c>
      <c r="F6416">
        <v>5</v>
      </c>
      <c r="G6416">
        <v>0</v>
      </c>
    </row>
    <row r="6417" spans="1:7" x14ac:dyDescent="0.15">
      <c r="A6417" t="s">
        <v>9536</v>
      </c>
      <c r="B6417" t="s">
        <v>4335</v>
      </c>
      <c r="C6417" s="32">
        <v>43448</v>
      </c>
      <c r="D6417" t="s">
        <v>115</v>
      </c>
      <c r="E6417" t="s">
        <v>677</v>
      </c>
      <c r="F6417">
        <v>2</v>
      </c>
      <c r="G6417">
        <v>0</v>
      </c>
    </row>
    <row r="6418" spans="1:7" x14ac:dyDescent="0.15">
      <c r="A6418" t="s">
        <v>9536</v>
      </c>
      <c r="B6418" t="s">
        <v>4344</v>
      </c>
      <c r="C6418" s="32">
        <v>43448</v>
      </c>
      <c r="D6418" t="s">
        <v>231</v>
      </c>
      <c r="E6418" t="s">
        <v>1756</v>
      </c>
      <c r="F6418">
        <v>1</v>
      </c>
      <c r="G6418">
        <v>0</v>
      </c>
    </row>
    <row r="6419" spans="1:7" x14ac:dyDescent="0.15">
      <c r="A6419" t="s">
        <v>9536</v>
      </c>
      <c r="B6419" t="s">
        <v>4345</v>
      </c>
      <c r="C6419" s="32">
        <v>43448</v>
      </c>
      <c r="D6419" t="s">
        <v>234</v>
      </c>
      <c r="E6419" t="s">
        <v>1759</v>
      </c>
      <c r="F6419">
        <v>10</v>
      </c>
      <c r="G6419">
        <v>0</v>
      </c>
    </row>
    <row r="6420" spans="1:7" x14ac:dyDescent="0.15">
      <c r="A6420" t="s">
        <v>9536</v>
      </c>
      <c r="B6420" t="s">
        <v>4346</v>
      </c>
      <c r="C6420" s="32">
        <v>43448</v>
      </c>
      <c r="D6420" t="s">
        <v>232</v>
      </c>
      <c r="E6420" t="s">
        <v>1757</v>
      </c>
      <c r="F6420">
        <v>5</v>
      </c>
      <c r="G6420">
        <v>0</v>
      </c>
    </row>
    <row r="6421" spans="1:7" x14ac:dyDescent="0.15">
      <c r="A6421" t="s">
        <v>9537</v>
      </c>
      <c r="B6421" t="s">
        <v>4335</v>
      </c>
      <c r="C6421" s="32">
        <v>43448</v>
      </c>
      <c r="D6421" t="s">
        <v>116</v>
      </c>
      <c r="E6421" t="s">
        <v>678</v>
      </c>
      <c r="F6421">
        <v>2</v>
      </c>
      <c r="G6421">
        <v>0</v>
      </c>
    </row>
    <row r="6422" spans="1:7" x14ac:dyDescent="0.15">
      <c r="A6422" t="s">
        <v>9538</v>
      </c>
      <c r="B6422" t="s">
        <v>4335</v>
      </c>
      <c r="C6422" s="32">
        <v>43448</v>
      </c>
      <c r="D6422" t="s">
        <v>241</v>
      </c>
      <c r="E6422" t="s">
        <v>4153</v>
      </c>
      <c r="F6422">
        <v>30</v>
      </c>
      <c r="G6422">
        <v>0</v>
      </c>
    </row>
    <row r="6423" spans="1:7" x14ac:dyDescent="0.15">
      <c r="A6423" t="s">
        <v>9539</v>
      </c>
      <c r="B6423" t="s">
        <v>4335</v>
      </c>
      <c r="C6423" s="32">
        <v>43448</v>
      </c>
      <c r="D6423" t="s">
        <v>168</v>
      </c>
      <c r="E6423" t="s">
        <v>1148</v>
      </c>
      <c r="F6423">
        <v>1</v>
      </c>
      <c r="G6423">
        <v>0</v>
      </c>
    </row>
    <row r="6424" spans="1:7" x14ac:dyDescent="0.15">
      <c r="A6424" t="s">
        <v>9539</v>
      </c>
      <c r="B6424" t="s">
        <v>4344</v>
      </c>
      <c r="C6424" s="32">
        <v>43448</v>
      </c>
      <c r="D6424" t="s">
        <v>170</v>
      </c>
      <c r="E6424" t="s">
        <v>1150</v>
      </c>
      <c r="F6424">
        <v>1</v>
      </c>
      <c r="G6424">
        <v>0</v>
      </c>
    </row>
    <row r="6425" spans="1:7" x14ac:dyDescent="0.15">
      <c r="A6425" t="s">
        <v>9539</v>
      </c>
      <c r="B6425" t="s">
        <v>4345</v>
      </c>
      <c r="C6425" s="32">
        <v>43448</v>
      </c>
      <c r="D6425" t="s">
        <v>316</v>
      </c>
      <c r="E6425" t="s">
        <v>2967</v>
      </c>
      <c r="F6425">
        <v>1</v>
      </c>
      <c r="G6425">
        <v>0</v>
      </c>
    </row>
    <row r="6426" spans="1:7" x14ac:dyDescent="0.15">
      <c r="A6426" t="s">
        <v>9539</v>
      </c>
      <c r="B6426" t="s">
        <v>4346</v>
      </c>
      <c r="C6426" s="32">
        <v>43448</v>
      </c>
      <c r="D6426" t="s">
        <v>97</v>
      </c>
      <c r="E6426" t="s">
        <v>525</v>
      </c>
      <c r="F6426">
        <v>1</v>
      </c>
      <c r="G6426">
        <v>0</v>
      </c>
    </row>
    <row r="6427" spans="1:7" x14ac:dyDescent="0.15">
      <c r="A6427" t="s">
        <v>9539</v>
      </c>
      <c r="B6427" t="s">
        <v>4347</v>
      </c>
      <c r="C6427" s="32">
        <v>43448</v>
      </c>
      <c r="D6427" t="s">
        <v>176</v>
      </c>
      <c r="E6427" t="s">
        <v>1160</v>
      </c>
      <c r="F6427">
        <v>1</v>
      </c>
      <c r="G6427">
        <v>0</v>
      </c>
    </row>
    <row r="6428" spans="1:7" x14ac:dyDescent="0.15">
      <c r="A6428" t="s">
        <v>9539</v>
      </c>
      <c r="B6428" t="s">
        <v>4348</v>
      </c>
      <c r="C6428" s="32">
        <v>43448</v>
      </c>
      <c r="D6428" t="s">
        <v>287</v>
      </c>
      <c r="E6428" t="s">
        <v>4195</v>
      </c>
      <c r="F6428">
        <v>7</v>
      </c>
      <c r="G6428">
        <v>0</v>
      </c>
    </row>
    <row r="6429" spans="1:7" x14ac:dyDescent="0.15">
      <c r="A6429" t="s">
        <v>9540</v>
      </c>
      <c r="B6429" t="s">
        <v>4335</v>
      </c>
      <c r="C6429" s="32">
        <v>43448</v>
      </c>
      <c r="D6429" t="s">
        <v>127</v>
      </c>
      <c r="E6429" t="s">
        <v>723</v>
      </c>
      <c r="F6429">
        <v>30</v>
      </c>
      <c r="G6429">
        <v>0</v>
      </c>
    </row>
    <row r="6430" spans="1:7" x14ac:dyDescent="0.15">
      <c r="A6430" t="s">
        <v>9540</v>
      </c>
      <c r="B6430" t="s">
        <v>4344</v>
      </c>
      <c r="C6430" s="32">
        <v>43448</v>
      </c>
      <c r="D6430" t="s">
        <v>83</v>
      </c>
      <c r="E6430" t="s">
        <v>495</v>
      </c>
      <c r="F6430">
        <v>10</v>
      </c>
      <c r="G6430">
        <v>0</v>
      </c>
    </row>
    <row r="6431" spans="1:7" x14ac:dyDescent="0.15">
      <c r="A6431" t="s">
        <v>9541</v>
      </c>
      <c r="B6431" t="s">
        <v>4335</v>
      </c>
      <c r="C6431" s="32">
        <v>43448</v>
      </c>
      <c r="D6431" t="s">
        <v>291</v>
      </c>
      <c r="E6431" t="s">
        <v>2414</v>
      </c>
      <c r="F6431">
        <v>16</v>
      </c>
      <c r="G6431">
        <v>0</v>
      </c>
    </row>
    <row r="6432" spans="1:7" x14ac:dyDescent="0.15">
      <c r="A6432" t="s">
        <v>9541</v>
      </c>
      <c r="B6432" t="s">
        <v>4344</v>
      </c>
      <c r="C6432" s="32">
        <v>43448</v>
      </c>
      <c r="D6432" t="s">
        <v>159</v>
      </c>
      <c r="E6432" t="s">
        <v>1121</v>
      </c>
      <c r="F6432">
        <v>176</v>
      </c>
      <c r="G6432">
        <v>0</v>
      </c>
    </row>
    <row r="6433" spans="1:7" x14ac:dyDescent="0.15">
      <c r="A6433" t="s">
        <v>9541</v>
      </c>
      <c r="B6433" t="s">
        <v>4345</v>
      </c>
      <c r="C6433" s="32">
        <v>43448</v>
      </c>
      <c r="D6433" t="s">
        <v>159</v>
      </c>
      <c r="E6433" t="s">
        <v>1121</v>
      </c>
      <c r="F6433">
        <v>168</v>
      </c>
      <c r="G6433">
        <v>0</v>
      </c>
    </row>
    <row r="6434" spans="1:7" x14ac:dyDescent="0.15">
      <c r="A6434" t="s">
        <v>9541</v>
      </c>
      <c r="B6434" t="s">
        <v>4346</v>
      </c>
      <c r="C6434" s="32">
        <v>43448</v>
      </c>
      <c r="D6434" t="s">
        <v>159</v>
      </c>
      <c r="E6434" t="s">
        <v>1121</v>
      </c>
      <c r="F6434">
        <v>64</v>
      </c>
      <c r="G6434">
        <v>0</v>
      </c>
    </row>
    <row r="6435" spans="1:7" x14ac:dyDescent="0.15">
      <c r="A6435" t="s">
        <v>9541</v>
      </c>
      <c r="B6435" t="s">
        <v>4347</v>
      </c>
      <c r="C6435" s="32">
        <v>43448</v>
      </c>
      <c r="D6435" t="s">
        <v>159</v>
      </c>
      <c r="E6435" t="s">
        <v>1121</v>
      </c>
      <c r="F6435">
        <v>4</v>
      </c>
      <c r="G6435">
        <v>0</v>
      </c>
    </row>
    <row r="6436" spans="1:7" x14ac:dyDescent="0.15">
      <c r="A6436" t="s">
        <v>9541</v>
      </c>
      <c r="B6436" t="s">
        <v>4348</v>
      </c>
      <c r="C6436" s="32">
        <v>43448</v>
      </c>
      <c r="D6436" t="s">
        <v>159</v>
      </c>
      <c r="E6436" t="s">
        <v>1121</v>
      </c>
      <c r="F6436">
        <v>4</v>
      </c>
      <c r="G6436">
        <v>0</v>
      </c>
    </row>
    <row r="6437" spans="1:7" x14ac:dyDescent="0.15">
      <c r="A6437" t="s">
        <v>9541</v>
      </c>
      <c r="B6437" t="s">
        <v>4372</v>
      </c>
      <c r="C6437" s="32">
        <v>43448</v>
      </c>
      <c r="D6437" t="s">
        <v>159</v>
      </c>
      <c r="E6437" t="s">
        <v>1121</v>
      </c>
      <c r="F6437">
        <v>4</v>
      </c>
      <c r="G6437">
        <v>0</v>
      </c>
    </row>
    <row r="6438" spans="1:7" x14ac:dyDescent="0.15">
      <c r="A6438" t="s">
        <v>9541</v>
      </c>
      <c r="B6438" t="s">
        <v>4373</v>
      </c>
      <c r="C6438" s="32">
        <v>43448</v>
      </c>
      <c r="D6438" t="s">
        <v>292</v>
      </c>
      <c r="E6438" t="s">
        <v>2416</v>
      </c>
      <c r="F6438">
        <v>52</v>
      </c>
      <c r="G6438">
        <v>0</v>
      </c>
    </row>
    <row r="6439" spans="1:7" x14ac:dyDescent="0.15">
      <c r="A6439" t="s">
        <v>9541</v>
      </c>
      <c r="B6439" t="s">
        <v>4379</v>
      </c>
      <c r="C6439" s="32">
        <v>43448</v>
      </c>
      <c r="D6439" t="s">
        <v>292</v>
      </c>
      <c r="E6439" t="s">
        <v>2416</v>
      </c>
      <c r="F6439">
        <v>80</v>
      </c>
      <c r="G6439">
        <v>0</v>
      </c>
    </row>
    <row r="6440" spans="1:7" x14ac:dyDescent="0.15">
      <c r="A6440" t="s">
        <v>9541</v>
      </c>
      <c r="B6440" t="s">
        <v>4380</v>
      </c>
      <c r="C6440" s="32">
        <v>43448</v>
      </c>
      <c r="D6440" t="s">
        <v>292</v>
      </c>
      <c r="E6440" t="s">
        <v>2416</v>
      </c>
      <c r="F6440">
        <v>72</v>
      </c>
      <c r="G6440">
        <v>0</v>
      </c>
    </row>
    <row r="6441" spans="1:7" x14ac:dyDescent="0.15">
      <c r="A6441" t="s">
        <v>9541</v>
      </c>
      <c r="B6441" t="s">
        <v>4381</v>
      </c>
      <c r="C6441" s="32">
        <v>43448</v>
      </c>
      <c r="D6441" t="s">
        <v>161</v>
      </c>
      <c r="E6441" t="s">
        <v>1123</v>
      </c>
      <c r="F6441">
        <v>84</v>
      </c>
      <c r="G6441">
        <v>0</v>
      </c>
    </row>
    <row r="6442" spans="1:7" x14ac:dyDescent="0.15">
      <c r="A6442" t="s">
        <v>9541</v>
      </c>
      <c r="B6442" t="s">
        <v>4382</v>
      </c>
      <c r="C6442" s="32">
        <v>43448</v>
      </c>
      <c r="D6442" t="s">
        <v>161</v>
      </c>
      <c r="E6442" t="s">
        <v>1123</v>
      </c>
      <c r="F6442">
        <v>76</v>
      </c>
      <c r="G6442">
        <v>0</v>
      </c>
    </row>
    <row r="6443" spans="1:7" x14ac:dyDescent="0.15">
      <c r="A6443" t="s">
        <v>9541</v>
      </c>
      <c r="B6443" t="s">
        <v>4383</v>
      </c>
      <c r="C6443" s="32">
        <v>43448</v>
      </c>
      <c r="D6443" t="s">
        <v>161</v>
      </c>
      <c r="E6443" t="s">
        <v>1123</v>
      </c>
      <c r="F6443">
        <v>104</v>
      </c>
      <c r="G6443">
        <v>0</v>
      </c>
    </row>
    <row r="6444" spans="1:7" x14ac:dyDescent="0.15">
      <c r="A6444" t="s">
        <v>9541</v>
      </c>
      <c r="B6444" t="s">
        <v>4384</v>
      </c>
      <c r="C6444" s="32">
        <v>43448</v>
      </c>
      <c r="D6444" t="s">
        <v>293</v>
      </c>
      <c r="E6444" t="s">
        <v>2418</v>
      </c>
      <c r="F6444">
        <v>52</v>
      </c>
      <c r="G6444">
        <v>0</v>
      </c>
    </row>
    <row r="6445" spans="1:7" x14ac:dyDescent="0.15">
      <c r="A6445" t="s">
        <v>9541</v>
      </c>
      <c r="B6445" t="s">
        <v>4385</v>
      </c>
      <c r="C6445" s="32">
        <v>43448</v>
      </c>
      <c r="D6445" t="s">
        <v>293</v>
      </c>
      <c r="E6445" t="s">
        <v>2418</v>
      </c>
      <c r="F6445">
        <v>80</v>
      </c>
      <c r="G6445">
        <v>0</v>
      </c>
    </row>
    <row r="6446" spans="1:7" x14ac:dyDescent="0.15">
      <c r="A6446" t="s">
        <v>9541</v>
      </c>
      <c r="B6446" t="s">
        <v>4386</v>
      </c>
      <c r="C6446" s="32">
        <v>43448</v>
      </c>
      <c r="D6446" t="s">
        <v>293</v>
      </c>
      <c r="E6446" t="s">
        <v>2418</v>
      </c>
      <c r="F6446">
        <v>72</v>
      </c>
      <c r="G6446">
        <v>0</v>
      </c>
    </row>
    <row r="6447" spans="1:7" x14ac:dyDescent="0.15">
      <c r="A6447" t="s">
        <v>9541</v>
      </c>
      <c r="B6447" t="s">
        <v>4387</v>
      </c>
      <c r="C6447" s="32">
        <v>43448</v>
      </c>
      <c r="D6447" t="s">
        <v>160</v>
      </c>
      <c r="E6447" t="s">
        <v>1122</v>
      </c>
      <c r="F6447">
        <v>96</v>
      </c>
      <c r="G6447">
        <v>0</v>
      </c>
    </row>
    <row r="6448" spans="1:7" x14ac:dyDescent="0.15">
      <c r="A6448" t="s">
        <v>9541</v>
      </c>
      <c r="B6448" t="s">
        <v>4388</v>
      </c>
      <c r="C6448" s="32">
        <v>43448</v>
      </c>
      <c r="D6448" t="s">
        <v>160</v>
      </c>
      <c r="E6448" t="s">
        <v>1122</v>
      </c>
      <c r="F6448">
        <v>84</v>
      </c>
      <c r="G6448">
        <v>0</v>
      </c>
    </row>
    <row r="6449" spans="1:7" x14ac:dyDescent="0.15">
      <c r="A6449" t="s">
        <v>9541</v>
      </c>
      <c r="B6449" t="s">
        <v>4389</v>
      </c>
      <c r="C6449" s="32">
        <v>43448</v>
      </c>
      <c r="D6449" t="s">
        <v>160</v>
      </c>
      <c r="E6449" t="s">
        <v>1122</v>
      </c>
      <c r="F6449">
        <v>108</v>
      </c>
      <c r="G6449">
        <v>0</v>
      </c>
    </row>
    <row r="6450" spans="1:7" x14ac:dyDescent="0.15">
      <c r="A6450" t="s">
        <v>9541</v>
      </c>
      <c r="B6450" t="s">
        <v>4390</v>
      </c>
      <c r="C6450" s="32">
        <v>43448</v>
      </c>
      <c r="D6450" t="s">
        <v>155</v>
      </c>
      <c r="E6450" t="s">
        <v>1117</v>
      </c>
      <c r="F6450">
        <v>132</v>
      </c>
      <c r="G6450">
        <v>0</v>
      </c>
    </row>
    <row r="6451" spans="1:7" x14ac:dyDescent="0.15">
      <c r="A6451" t="s">
        <v>9541</v>
      </c>
      <c r="B6451" t="s">
        <v>4391</v>
      </c>
      <c r="C6451" s="32">
        <v>43448</v>
      </c>
      <c r="D6451" t="s">
        <v>155</v>
      </c>
      <c r="E6451" t="s">
        <v>1117</v>
      </c>
      <c r="F6451">
        <v>80</v>
      </c>
      <c r="G6451">
        <v>0</v>
      </c>
    </row>
    <row r="6452" spans="1:7" x14ac:dyDescent="0.15">
      <c r="A6452" t="s">
        <v>9541</v>
      </c>
      <c r="B6452" t="s">
        <v>4392</v>
      </c>
      <c r="C6452" s="32">
        <v>43448</v>
      </c>
      <c r="D6452" t="s">
        <v>155</v>
      </c>
      <c r="E6452" t="s">
        <v>1117</v>
      </c>
      <c r="F6452">
        <v>40</v>
      </c>
      <c r="G6452">
        <v>0</v>
      </c>
    </row>
    <row r="6453" spans="1:7" x14ac:dyDescent="0.15">
      <c r="A6453" t="s">
        <v>9542</v>
      </c>
      <c r="B6453" t="s">
        <v>4335</v>
      </c>
      <c r="C6453" s="32">
        <v>43448</v>
      </c>
      <c r="D6453" t="s">
        <v>159</v>
      </c>
      <c r="E6453" t="s">
        <v>1121</v>
      </c>
      <c r="F6453">
        <v>16</v>
      </c>
      <c r="G6453">
        <v>0</v>
      </c>
    </row>
    <row r="6454" spans="1:7" x14ac:dyDescent="0.15">
      <c r="A6454" t="s">
        <v>9542</v>
      </c>
      <c r="B6454" t="s">
        <v>4344</v>
      </c>
      <c r="C6454" s="32">
        <v>43448</v>
      </c>
      <c r="D6454" t="s">
        <v>292</v>
      </c>
      <c r="E6454" t="s">
        <v>2416</v>
      </c>
      <c r="F6454">
        <v>8</v>
      </c>
      <c r="G6454">
        <v>0</v>
      </c>
    </row>
    <row r="6455" spans="1:7" x14ac:dyDescent="0.15">
      <c r="A6455" t="s">
        <v>9542</v>
      </c>
      <c r="B6455" t="s">
        <v>4345</v>
      </c>
      <c r="C6455" s="32">
        <v>43448</v>
      </c>
      <c r="D6455" t="s">
        <v>161</v>
      </c>
      <c r="E6455" t="s">
        <v>1123</v>
      </c>
      <c r="F6455">
        <v>24</v>
      </c>
      <c r="G6455">
        <v>0</v>
      </c>
    </row>
    <row r="6456" spans="1:7" x14ac:dyDescent="0.15">
      <c r="A6456" t="s">
        <v>9542</v>
      </c>
      <c r="B6456" t="s">
        <v>4346</v>
      </c>
      <c r="C6456" s="32">
        <v>43448</v>
      </c>
      <c r="D6456" t="s">
        <v>293</v>
      </c>
      <c r="E6456" t="s">
        <v>2418</v>
      </c>
      <c r="F6456">
        <v>8</v>
      </c>
      <c r="G6456">
        <v>0</v>
      </c>
    </row>
    <row r="6457" spans="1:7" x14ac:dyDescent="0.15">
      <c r="A6457" t="s">
        <v>9542</v>
      </c>
      <c r="B6457" t="s">
        <v>4347</v>
      </c>
      <c r="C6457" s="32">
        <v>43448</v>
      </c>
      <c r="D6457" t="s">
        <v>160</v>
      </c>
      <c r="E6457" t="s">
        <v>1122</v>
      </c>
      <c r="F6457">
        <v>24</v>
      </c>
      <c r="G6457">
        <v>0</v>
      </c>
    </row>
    <row r="6458" spans="1:7" x14ac:dyDescent="0.15">
      <c r="A6458" t="s">
        <v>9542</v>
      </c>
      <c r="B6458" t="s">
        <v>4348</v>
      </c>
      <c r="C6458" s="32">
        <v>43448</v>
      </c>
      <c r="D6458" t="s">
        <v>155</v>
      </c>
      <c r="E6458" t="s">
        <v>1117</v>
      </c>
      <c r="F6458">
        <v>28</v>
      </c>
      <c r="G6458">
        <v>0</v>
      </c>
    </row>
    <row r="6459" spans="1:7" x14ac:dyDescent="0.15">
      <c r="A6459" t="s">
        <v>9543</v>
      </c>
      <c r="B6459" t="s">
        <v>4335</v>
      </c>
      <c r="C6459" s="32">
        <v>43448</v>
      </c>
      <c r="D6459" t="s">
        <v>155</v>
      </c>
      <c r="E6459" t="s">
        <v>1117</v>
      </c>
      <c r="F6459">
        <v>12</v>
      </c>
      <c r="G6459">
        <v>0</v>
      </c>
    </row>
    <row r="6460" spans="1:7" x14ac:dyDescent="0.15">
      <c r="A6460" t="s">
        <v>9543</v>
      </c>
      <c r="B6460" t="s">
        <v>4344</v>
      </c>
      <c r="C6460" s="32">
        <v>43448</v>
      </c>
      <c r="D6460" t="s">
        <v>155</v>
      </c>
      <c r="E6460" t="s">
        <v>1117</v>
      </c>
      <c r="F6460">
        <v>72</v>
      </c>
      <c r="G6460">
        <v>0</v>
      </c>
    </row>
    <row r="6461" spans="1:7" x14ac:dyDescent="0.15">
      <c r="A6461" t="s">
        <v>9543</v>
      </c>
      <c r="B6461" t="s">
        <v>4345</v>
      </c>
      <c r="C6461" s="32">
        <v>43448</v>
      </c>
      <c r="D6461" t="s">
        <v>155</v>
      </c>
      <c r="E6461" t="s">
        <v>1117</v>
      </c>
      <c r="F6461">
        <v>12</v>
      </c>
      <c r="G6461">
        <v>0</v>
      </c>
    </row>
    <row r="6462" spans="1:7" x14ac:dyDescent="0.15">
      <c r="A6462" t="s">
        <v>9544</v>
      </c>
      <c r="B6462" t="s">
        <v>4335</v>
      </c>
      <c r="C6462" s="32">
        <v>43448</v>
      </c>
      <c r="D6462" t="s">
        <v>266</v>
      </c>
      <c r="E6462" t="s">
        <v>2080</v>
      </c>
      <c r="F6462">
        <v>3</v>
      </c>
      <c r="G6462">
        <v>0</v>
      </c>
    </row>
    <row r="6463" spans="1:7" x14ac:dyDescent="0.15">
      <c r="A6463" t="s">
        <v>9544</v>
      </c>
      <c r="B6463" t="s">
        <v>4344</v>
      </c>
      <c r="C6463" s="32">
        <v>43448</v>
      </c>
      <c r="D6463" t="s">
        <v>287</v>
      </c>
      <c r="E6463" t="s">
        <v>4195</v>
      </c>
      <c r="F6463">
        <v>4</v>
      </c>
      <c r="G6463">
        <v>0</v>
      </c>
    </row>
    <row r="6464" spans="1:7" x14ac:dyDescent="0.15">
      <c r="A6464" t="s">
        <v>9544</v>
      </c>
      <c r="B6464" t="s">
        <v>4345</v>
      </c>
      <c r="C6464" s="32">
        <v>43448</v>
      </c>
      <c r="D6464" t="s">
        <v>218</v>
      </c>
      <c r="E6464" t="s">
        <v>1500</v>
      </c>
      <c r="F6464">
        <v>10</v>
      </c>
      <c r="G6464">
        <v>0</v>
      </c>
    </row>
    <row r="6465" spans="1:7" x14ac:dyDescent="0.15">
      <c r="A6465" t="s">
        <v>9545</v>
      </c>
      <c r="B6465" t="s">
        <v>4335</v>
      </c>
      <c r="C6465" s="32">
        <v>43448</v>
      </c>
      <c r="D6465" t="s">
        <v>374</v>
      </c>
      <c r="E6465" t="s">
        <v>3207</v>
      </c>
      <c r="F6465">
        <v>1</v>
      </c>
      <c r="G6465">
        <v>0</v>
      </c>
    </row>
    <row r="6466" spans="1:7" x14ac:dyDescent="0.15">
      <c r="A6466" t="s">
        <v>9546</v>
      </c>
      <c r="B6466" t="s">
        <v>4335</v>
      </c>
      <c r="C6466" s="32">
        <v>43448</v>
      </c>
      <c r="D6466" t="s">
        <v>175</v>
      </c>
      <c r="E6466" t="s">
        <v>1159</v>
      </c>
      <c r="F6466">
        <v>2</v>
      </c>
      <c r="G6466">
        <v>0</v>
      </c>
    </row>
    <row r="6467" spans="1:7" x14ac:dyDescent="0.15">
      <c r="A6467" t="s">
        <v>9546</v>
      </c>
      <c r="B6467" t="s">
        <v>4344</v>
      </c>
      <c r="C6467" s="32">
        <v>43448</v>
      </c>
      <c r="D6467" t="s">
        <v>172</v>
      </c>
      <c r="E6467" t="s">
        <v>1156</v>
      </c>
      <c r="F6467">
        <v>1</v>
      </c>
      <c r="G6467">
        <v>0</v>
      </c>
    </row>
    <row r="6468" spans="1:7" x14ac:dyDescent="0.15">
      <c r="A6468" t="s">
        <v>9546</v>
      </c>
      <c r="B6468" t="s">
        <v>4345</v>
      </c>
      <c r="C6468" s="32">
        <v>43448</v>
      </c>
      <c r="D6468" t="s">
        <v>128</v>
      </c>
      <c r="E6468" t="s">
        <v>726</v>
      </c>
      <c r="F6468">
        <v>1</v>
      </c>
      <c r="G6468">
        <v>0</v>
      </c>
    </row>
    <row r="6469" spans="1:7" x14ac:dyDescent="0.15">
      <c r="A6469" t="s">
        <v>9546</v>
      </c>
      <c r="B6469" t="s">
        <v>4346</v>
      </c>
      <c r="C6469" s="32">
        <v>43448</v>
      </c>
      <c r="D6469" t="s">
        <v>171</v>
      </c>
      <c r="E6469" t="s">
        <v>1151</v>
      </c>
      <c r="F6469">
        <v>3</v>
      </c>
      <c r="G6469">
        <v>0</v>
      </c>
    </row>
    <row r="6470" spans="1:7" x14ac:dyDescent="0.15">
      <c r="A6470" t="s">
        <v>9546</v>
      </c>
      <c r="B6470" t="s">
        <v>4347</v>
      </c>
      <c r="C6470" s="32">
        <v>43448</v>
      </c>
      <c r="D6470" t="s">
        <v>312</v>
      </c>
      <c r="E6470" t="s">
        <v>2963</v>
      </c>
      <c r="F6470">
        <v>1</v>
      </c>
      <c r="G6470">
        <v>0</v>
      </c>
    </row>
    <row r="6471" spans="1:7" x14ac:dyDescent="0.15">
      <c r="A6471" t="s">
        <v>9547</v>
      </c>
      <c r="B6471" t="s">
        <v>4335</v>
      </c>
      <c r="C6471" s="32">
        <v>43448</v>
      </c>
      <c r="D6471" t="s">
        <v>76</v>
      </c>
      <c r="E6471" t="s">
        <v>487</v>
      </c>
      <c r="F6471">
        <v>10</v>
      </c>
      <c r="G6471">
        <v>0</v>
      </c>
    </row>
    <row r="6472" spans="1:7" x14ac:dyDescent="0.15">
      <c r="A6472" t="s">
        <v>9547</v>
      </c>
      <c r="B6472" t="s">
        <v>4344</v>
      </c>
      <c r="C6472" s="32">
        <v>43448</v>
      </c>
      <c r="D6472" t="s">
        <v>4134</v>
      </c>
      <c r="E6472" t="s">
        <v>4135</v>
      </c>
      <c r="F6472">
        <v>13</v>
      </c>
      <c r="G6472">
        <v>0</v>
      </c>
    </row>
    <row r="6473" spans="1:7" x14ac:dyDescent="0.15">
      <c r="A6473" t="s">
        <v>9548</v>
      </c>
      <c r="B6473" t="s">
        <v>4335</v>
      </c>
      <c r="C6473" s="32">
        <v>43448</v>
      </c>
      <c r="D6473" t="s">
        <v>218</v>
      </c>
      <c r="E6473" t="s">
        <v>1500</v>
      </c>
      <c r="F6473">
        <v>30</v>
      </c>
      <c r="G6473">
        <v>0</v>
      </c>
    </row>
    <row r="6474" spans="1:7" x14ac:dyDescent="0.15">
      <c r="A6474" t="s">
        <v>9548</v>
      </c>
      <c r="B6474" t="s">
        <v>4344</v>
      </c>
      <c r="C6474" s="32">
        <v>43448</v>
      </c>
      <c r="D6474" t="s">
        <v>263</v>
      </c>
      <c r="E6474" t="s">
        <v>2077</v>
      </c>
      <c r="F6474">
        <v>30</v>
      </c>
      <c r="G6474">
        <v>0</v>
      </c>
    </row>
    <row r="6475" spans="1:7" x14ac:dyDescent="0.15">
      <c r="A6475" t="s">
        <v>9549</v>
      </c>
      <c r="B6475" t="s">
        <v>4335</v>
      </c>
      <c r="C6475" s="32">
        <v>43448</v>
      </c>
      <c r="D6475" t="s">
        <v>183</v>
      </c>
      <c r="E6475" t="s">
        <v>1167</v>
      </c>
      <c r="F6475">
        <v>1</v>
      </c>
      <c r="G6475">
        <v>0</v>
      </c>
    </row>
    <row r="6476" spans="1:7" x14ac:dyDescent="0.15">
      <c r="A6476" t="s">
        <v>9549</v>
      </c>
      <c r="B6476" t="s">
        <v>4344</v>
      </c>
      <c r="C6476" s="32">
        <v>43448</v>
      </c>
      <c r="D6476" t="s">
        <v>184</v>
      </c>
      <c r="E6476" t="s">
        <v>1168</v>
      </c>
      <c r="F6476">
        <v>1</v>
      </c>
      <c r="G6476">
        <v>0</v>
      </c>
    </row>
    <row r="6477" spans="1:7" x14ac:dyDescent="0.15">
      <c r="A6477" t="s">
        <v>9549</v>
      </c>
      <c r="B6477" t="s">
        <v>4345</v>
      </c>
      <c r="C6477" s="32">
        <v>43448</v>
      </c>
      <c r="D6477" t="s">
        <v>727</v>
      </c>
      <c r="E6477" t="s">
        <v>728</v>
      </c>
      <c r="F6477">
        <v>3</v>
      </c>
      <c r="G6477">
        <v>0</v>
      </c>
    </row>
    <row r="6478" spans="1:7" x14ac:dyDescent="0.15">
      <c r="A6478" t="s">
        <v>9549</v>
      </c>
      <c r="B6478" t="s">
        <v>4346</v>
      </c>
      <c r="C6478" s="32">
        <v>43448</v>
      </c>
      <c r="D6478" t="s">
        <v>120</v>
      </c>
      <c r="E6478" t="s">
        <v>4142</v>
      </c>
      <c r="F6478">
        <v>2</v>
      </c>
      <c r="G6478">
        <v>0</v>
      </c>
    </row>
    <row r="6479" spans="1:7" x14ac:dyDescent="0.15">
      <c r="A6479" t="s">
        <v>9550</v>
      </c>
      <c r="B6479" t="s">
        <v>4335</v>
      </c>
      <c r="C6479" s="32">
        <v>43448</v>
      </c>
      <c r="D6479" t="s">
        <v>278</v>
      </c>
      <c r="E6479" t="s">
        <v>2131</v>
      </c>
      <c r="F6479">
        <v>10</v>
      </c>
      <c r="G6479">
        <v>0</v>
      </c>
    </row>
    <row r="6480" spans="1:7" x14ac:dyDescent="0.15">
      <c r="A6480" t="s">
        <v>9550</v>
      </c>
      <c r="B6480" t="s">
        <v>4344</v>
      </c>
      <c r="C6480" s="32">
        <v>43448</v>
      </c>
      <c r="D6480" t="s">
        <v>127</v>
      </c>
      <c r="E6480" t="s">
        <v>723</v>
      </c>
      <c r="F6480">
        <v>40</v>
      </c>
      <c r="G6480">
        <v>0</v>
      </c>
    </row>
    <row r="6481" spans="1:7" x14ac:dyDescent="0.15">
      <c r="A6481" t="s">
        <v>9550</v>
      </c>
      <c r="B6481" t="s">
        <v>4345</v>
      </c>
      <c r="C6481" s="32">
        <v>43448</v>
      </c>
      <c r="D6481" t="s">
        <v>125</v>
      </c>
      <c r="E6481" t="s">
        <v>722</v>
      </c>
      <c r="F6481">
        <v>10</v>
      </c>
      <c r="G6481">
        <v>0</v>
      </c>
    </row>
    <row r="6482" spans="1:7" x14ac:dyDescent="0.15">
      <c r="A6482" t="s">
        <v>9550</v>
      </c>
      <c r="B6482" t="s">
        <v>4346</v>
      </c>
      <c r="C6482" s="32">
        <v>43448</v>
      </c>
      <c r="D6482" t="s">
        <v>81</v>
      </c>
      <c r="E6482" t="s">
        <v>493</v>
      </c>
      <c r="F6482">
        <v>10</v>
      </c>
      <c r="G6482">
        <v>0</v>
      </c>
    </row>
    <row r="6483" spans="1:7" x14ac:dyDescent="0.15">
      <c r="A6483" t="s">
        <v>9551</v>
      </c>
      <c r="B6483" t="s">
        <v>4335</v>
      </c>
      <c r="C6483" s="32">
        <v>43448</v>
      </c>
      <c r="D6483" t="s">
        <v>164</v>
      </c>
      <c r="E6483" t="s">
        <v>1140</v>
      </c>
      <c r="F6483">
        <v>1</v>
      </c>
      <c r="G6483">
        <v>0</v>
      </c>
    </row>
    <row r="6484" spans="1:7" x14ac:dyDescent="0.15">
      <c r="A6484" t="s">
        <v>9551</v>
      </c>
      <c r="B6484" t="s">
        <v>4344</v>
      </c>
      <c r="C6484" s="32">
        <v>43448</v>
      </c>
      <c r="D6484" t="s">
        <v>252</v>
      </c>
      <c r="E6484" t="s">
        <v>1942</v>
      </c>
      <c r="F6484">
        <v>5</v>
      </c>
      <c r="G6484">
        <v>0</v>
      </c>
    </row>
    <row r="6485" spans="1:7" x14ac:dyDescent="0.15">
      <c r="A6485" t="s">
        <v>9551</v>
      </c>
      <c r="B6485" t="s">
        <v>4345</v>
      </c>
      <c r="C6485" s="32">
        <v>43448</v>
      </c>
      <c r="D6485" t="s">
        <v>168</v>
      </c>
      <c r="E6485" t="s">
        <v>1148</v>
      </c>
      <c r="F6485">
        <v>4</v>
      </c>
      <c r="G6485">
        <v>0</v>
      </c>
    </row>
    <row r="6486" spans="1:7" x14ac:dyDescent="0.15">
      <c r="A6486" t="s">
        <v>9551</v>
      </c>
      <c r="B6486" t="s">
        <v>4346</v>
      </c>
      <c r="C6486" s="32">
        <v>43448</v>
      </c>
      <c r="D6486" t="s">
        <v>170</v>
      </c>
      <c r="E6486" t="s">
        <v>1150</v>
      </c>
      <c r="F6486">
        <v>2</v>
      </c>
      <c r="G6486">
        <v>0</v>
      </c>
    </row>
    <row r="6487" spans="1:7" x14ac:dyDescent="0.15">
      <c r="A6487" t="s">
        <v>9551</v>
      </c>
      <c r="B6487" t="s">
        <v>4347</v>
      </c>
      <c r="C6487" s="32">
        <v>43448</v>
      </c>
      <c r="D6487" t="s">
        <v>184</v>
      </c>
      <c r="E6487" t="s">
        <v>1168</v>
      </c>
      <c r="F6487">
        <v>1</v>
      </c>
      <c r="G6487">
        <v>0</v>
      </c>
    </row>
    <row r="6488" spans="1:7" x14ac:dyDescent="0.15">
      <c r="A6488" t="s">
        <v>9551</v>
      </c>
      <c r="B6488" t="s">
        <v>4348</v>
      </c>
      <c r="C6488" s="32">
        <v>43448</v>
      </c>
      <c r="D6488" t="s">
        <v>727</v>
      </c>
      <c r="E6488" t="s">
        <v>728</v>
      </c>
      <c r="F6488">
        <v>1</v>
      </c>
      <c r="G6488">
        <v>0</v>
      </c>
    </row>
    <row r="6489" spans="1:7" x14ac:dyDescent="0.15">
      <c r="A6489" t="s">
        <v>9552</v>
      </c>
      <c r="B6489" t="s">
        <v>4335</v>
      </c>
      <c r="C6489" s="32">
        <v>43448</v>
      </c>
      <c r="D6489" t="s">
        <v>285</v>
      </c>
      <c r="E6489" t="s">
        <v>2230</v>
      </c>
      <c r="F6489">
        <v>10</v>
      </c>
      <c r="G6489">
        <v>0</v>
      </c>
    </row>
    <row r="6490" spans="1:7" x14ac:dyDescent="0.15">
      <c r="A6490" t="s">
        <v>9553</v>
      </c>
      <c r="B6490" t="s">
        <v>4335</v>
      </c>
      <c r="C6490" s="32">
        <v>43448</v>
      </c>
      <c r="D6490" t="s">
        <v>76</v>
      </c>
      <c r="E6490" t="s">
        <v>487</v>
      </c>
      <c r="F6490">
        <v>12</v>
      </c>
      <c r="G6490">
        <v>0</v>
      </c>
    </row>
    <row r="6491" spans="1:7" x14ac:dyDescent="0.15">
      <c r="A6491" t="s">
        <v>9553</v>
      </c>
      <c r="B6491" t="s">
        <v>4344</v>
      </c>
      <c r="C6491" s="32">
        <v>43448</v>
      </c>
      <c r="D6491" t="s">
        <v>76</v>
      </c>
      <c r="E6491" t="s">
        <v>487</v>
      </c>
      <c r="F6491">
        <v>34</v>
      </c>
      <c r="G6491">
        <v>0</v>
      </c>
    </row>
    <row r="6492" spans="1:7" x14ac:dyDescent="0.15">
      <c r="A6492" t="s">
        <v>9554</v>
      </c>
      <c r="B6492" t="s">
        <v>4335</v>
      </c>
      <c r="C6492" s="32">
        <v>43448</v>
      </c>
      <c r="D6492" t="s">
        <v>1186</v>
      </c>
      <c r="E6492" t="s">
        <v>1187</v>
      </c>
      <c r="F6492">
        <v>100</v>
      </c>
      <c r="G6492">
        <v>0</v>
      </c>
    </row>
    <row r="6493" spans="1:7" x14ac:dyDescent="0.15">
      <c r="A6493" t="s">
        <v>9555</v>
      </c>
      <c r="B6493" t="s">
        <v>4335</v>
      </c>
      <c r="C6493" s="32">
        <v>43448</v>
      </c>
      <c r="D6493" t="s">
        <v>74</v>
      </c>
      <c r="E6493" t="s">
        <v>4250</v>
      </c>
      <c r="F6493">
        <v>5</v>
      </c>
      <c r="G6493">
        <v>0</v>
      </c>
    </row>
    <row r="6494" spans="1:7" x14ac:dyDescent="0.15">
      <c r="A6494" t="s">
        <v>9556</v>
      </c>
      <c r="B6494" t="s">
        <v>4335</v>
      </c>
      <c r="C6494" s="32">
        <v>43448</v>
      </c>
      <c r="D6494" t="s">
        <v>79</v>
      </c>
      <c r="E6494" t="s">
        <v>492</v>
      </c>
      <c r="F6494">
        <v>25</v>
      </c>
      <c r="G6494">
        <v>0</v>
      </c>
    </row>
    <row r="6495" spans="1:7" x14ac:dyDescent="0.15">
      <c r="A6495" t="s">
        <v>9557</v>
      </c>
      <c r="B6495" t="s">
        <v>4335</v>
      </c>
      <c r="C6495" s="32">
        <v>43451</v>
      </c>
      <c r="D6495" t="s">
        <v>4060</v>
      </c>
      <c r="E6495" t="s">
        <v>4061</v>
      </c>
      <c r="F6495">
        <v>2</v>
      </c>
      <c r="G6495">
        <v>0</v>
      </c>
    </row>
    <row r="6496" spans="1:7" x14ac:dyDescent="0.15">
      <c r="A6496" t="s">
        <v>9558</v>
      </c>
      <c r="B6496" t="s">
        <v>4335</v>
      </c>
      <c r="C6496" s="32">
        <v>43451</v>
      </c>
      <c r="D6496" t="s">
        <v>4060</v>
      </c>
      <c r="E6496" t="s">
        <v>4061</v>
      </c>
      <c r="F6496">
        <v>2</v>
      </c>
      <c r="G6496">
        <v>0</v>
      </c>
    </row>
    <row r="6497" spans="1:7" x14ac:dyDescent="0.15">
      <c r="A6497" t="s">
        <v>9559</v>
      </c>
      <c r="B6497" t="s">
        <v>4335</v>
      </c>
      <c r="C6497" s="32">
        <v>43451</v>
      </c>
      <c r="D6497" t="s">
        <v>4060</v>
      </c>
      <c r="E6497" t="s">
        <v>4061</v>
      </c>
      <c r="F6497">
        <v>10</v>
      </c>
      <c r="G6497">
        <v>0</v>
      </c>
    </row>
    <row r="6498" spans="1:7" x14ac:dyDescent="0.15">
      <c r="A6498" t="s">
        <v>9560</v>
      </c>
      <c r="B6498" t="s">
        <v>4335</v>
      </c>
      <c r="C6498" s="32">
        <v>43451</v>
      </c>
      <c r="D6498" t="s">
        <v>302</v>
      </c>
      <c r="E6498" t="s">
        <v>2819</v>
      </c>
      <c r="F6498">
        <v>25</v>
      </c>
      <c r="G6498">
        <v>0</v>
      </c>
    </row>
    <row r="6499" spans="1:7" x14ac:dyDescent="0.15">
      <c r="A6499" t="s">
        <v>9560</v>
      </c>
      <c r="B6499" t="s">
        <v>4344</v>
      </c>
      <c r="C6499" s="32">
        <v>43451</v>
      </c>
      <c r="D6499" t="s">
        <v>304</v>
      </c>
      <c r="E6499" t="s">
        <v>2821</v>
      </c>
      <c r="F6499">
        <v>15</v>
      </c>
      <c r="G6499">
        <v>0</v>
      </c>
    </row>
    <row r="6500" spans="1:7" x14ac:dyDescent="0.15">
      <c r="A6500" t="s">
        <v>9561</v>
      </c>
      <c r="B6500" t="s">
        <v>4335</v>
      </c>
      <c r="C6500" s="32">
        <v>43451</v>
      </c>
      <c r="D6500" t="s">
        <v>63</v>
      </c>
      <c r="E6500" t="s">
        <v>485</v>
      </c>
      <c r="F6500">
        <v>8</v>
      </c>
      <c r="G6500">
        <v>0</v>
      </c>
    </row>
    <row r="6501" spans="1:7" x14ac:dyDescent="0.15">
      <c r="A6501" t="s">
        <v>9561</v>
      </c>
      <c r="B6501" t="s">
        <v>4344</v>
      </c>
      <c r="C6501" s="32">
        <v>43451</v>
      </c>
      <c r="D6501" t="s">
        <v>75</v>
      </c>
      <c r="E6501" t="s">
        <v>486</v>
      </c>
      <c r="F6501">
        <v>10</v>
      </c>
      <c r="G6501">
        <v>0</v>
      </c>
    </row>
    <row r="6502" spans="1:7" x14ac:dyDescent="0.15">
      <c r="A6502" t="s">
        <v>9561</v>
      </c>
      <c r="B6502" t="s">
        <v>4345</v>
      </c>
      <c r="C6502" s="32">
        <v>43451</v>
      </c>
      <c r="D6502" t="s">
        <v>76</v>
      </c>
      <c r="E6502" t="s">
        <v>487</v>
      </c>
      <c r="F6502">
        <v>5</v>
      </c>
      <c r="G6502">
        <v>0</v>
      </c>
    </row>
    <row r="6503" spans="1:7" x14ac:dyDescent="0.15">
      <c r="A6503" t="s">
        <v>9562</v>
      </c>
      <c r="B6503" t="s">
        <v>4335</v>
      </c>
      <c r="C6503" s="32">
        <v>43451</v>
      </c>
      <c r="D6503" t="s">
        <v>388</v>
      </c>
      <c r="E6503" t="s">
        <v>3221</v>
      </c>
      <c r="F6503">
        <v>1</v>
      </c>
      <c r="G6503">
        <v>0</v>
      </c>
    </row>
    <row r="6504" spans="1:7" x14ac:dyDescent="0.15">
      <c r="A6504" t="s">
        <v>9563</v>
      </c>
      <c r="B6504" t="s">
        <v>4335</v>
      </c>
      <c r="C6504" s="32">
        <v>43451</v>
      </c>
      <c r="D6504" t="s">
        <v>137</v>
      </c>
      <c r="E6504" t="s">
        <v>739</v>
      </c>
      <c r="F6504">
        <v>1</v>
      </c>
      <c r="G6504">
        <v>0</v>
      </c>
    </row>
    <row r="6505" spans="1:7" x14ac:dyDescent="0.15">
      <c r="A6505" t="s">
        <v>9564</v>
      </c>
      <c r="B6505" t="s">
        <v>4335</v>
      </c>
      <c r="C6505" s="32">
        <v>43451</v>
      </c>
      <c r="D6505" t="s">
        <v>241</v>
      </c>
      <c r="E6505" t="s">
        <v>4153</v>
      </c>
      <c r="F6505">
        <v>50</v>
      </c>
      <c r="G6505">
        <v>0</v>
      </c>
    </row>
    <row r="6506" spans="1:7" x14ac:dyDescent="0.15">
      <c r="A6506" t="s">
        <v>9565</v>
      </c>
      <c r="B6506" t="s">
        <v>4335</v>
      </c>
      <c r="C6506" s="32">
        <v>43451</v>
      </c>
      <c r="D6506" t="s">
        <v>368</v>
      </c>
      <c r="E6506" t="s">
        <v>3201</v>
      </c>
      <c r="F6506">
        <v>10</v>
      </c>
      <c r="G6506">
        <v>0</v>
      </c>
    </row>
    <row r="6507" spans="1:7" x14ac:dyDescent="0.15">
      <c r="A6507" t="s">
        <v>9566</v>
      </c>
      <c r="B6507" t="s">
        <v>4335</v>
      </c>
      <c r="C6507" s="32">
        <v>43451</v>
      </c>
      <c r="D6507" t="s">
        <v>82</v>
      </c>
      <c r="E6507" t="s">
        <v>494</v>
      </c>
      <c r="F6507">
        <v>20</v>
      </c>
      <c r="G6507">
        <v>0</v>
      </c>
    </row>
    <row r="6508" spans="1:7" x14ac:dyDescent="0.15">
      <c r="A6508" t="s">
        <v>9567</v>
      </c>
      <c r="B6508" t="s">
        <v>4335</v>
      </c>
      <c r="C6508" s="32">
        <v>43451</v>
      </c>
      <c r="D6508" t="s">
        <v>281</v>
      </c>
      <c r="E6508" t="s">
        <v>2134</v>
      </c>
      <c r="F6508">
        <v>20</v>
      </c>
      <c r="G6508">
        <v>0</v>
      </c>
    </row>
    <row r="6509" spans="1:7" x14ac:dyDescent="0.15">
      <c r="A6509" t="s">
        <v>9568</v>
      </c>
      <c r="B6509" t="s">
        <v>4335</v>
      </c>
      <c r="C6509" s="32">
        <v>43451</v>
      </c>
      <c r="D6509" t="s">
        <v>3550</v>
      </c>
      <c r="E6509" t="s">
        <v>3551</v>
      </c>
      <c r="F6509">
        <v>1</v>
      </c>
      <c r="G6509">
        <v>0</v>
      </c>
    </row>
    <row r="6510" spans="1:7" x14ac:dyDescent="0.15">
      <c r="A6510" t="s">
        <v>9568</v>
      </c>
      <c r="B6510" t="s">
        <v>4344</v>
      </c>
      <c r="C6510" s="32">
        <v>43451</v>
      </c>
      <c r="D6510" t="s">
        <v>3556</v>
      </c>
      <c r="E6510" t="s">
        <v>3557</v>
      </c>
      <c r="F6510">
        <v>1</v>
      </c>
      <c r="G6510">
        <v>0</v>
      </c>
    </row>
    <row r="6511" spans="1:7" x14ac:dyDescent="0.15">
      <c r="A6511" t="s">
        <v>9568</v>
      </c>
      <c r="B6511" t="s">
        <v>4345</v>
      </c>
      <c r="C6511" s="32">
        <v>43451</v>
      </c>
      <c r="D6511" t="s">
        <v>3560</v>
      </c>
      <c r="E6511" t="s">
        <v>3561</v>
      </c>
      <c r="F6511">
        <v>2</v>
      </c>
      <c r="G6511">
        <v>0</v>
      </c>
    </row>
    <row r="6512" spans="1:7" x14ac:dyDescent="0.15">
      <c r="A6512" t="s">
        <v>9568</v>
      </c>
      <c r="B6512" t="s">
        <v>4346</v>
      </c>
      <c r="C6512" s="32">
        <v>43451</v>
      </c>
      <c r="D6512" t="s">
        <v>3566</v>
      </c>
      <c r="E6512" t="s">
        <v>3567</v>
      </c>
      <c r="F6512">
        <v>2</v>
      </c>
      <c r="G6512">
        <v>0</v>
      </c>
    </row>
    <row r="6513" spans="1:7" x14ac:dyDescent="0.15">
      <c r="A6513" t="s">
        <v>9569</v>
      </c>
      <c r="B6513" t="s">
        <v>4335</v>
      </c>
      <c r="C6513" s="32">
        <v>43451</v>
      </c>
      <c r="D6513" t="s">
        <v>183</v>
      </c>
      <c r="E6513" t="s">
        <v>1167</v>
      </c>
      <c r="F6513">
        <v>5</v>
      </c>
      <c r="G6513">
        <v>0</v>
      </c>
    </row>
    <row r="6514" spans="1:7" x14ac:dyDescent="0.15">
      <c r="A6514" t="s">
        <v>9569</v>
      </c>
      <c r="B6514" t="s">
        <v>4344</v>
      </c>
      <c r="C6514" s="32">
        <v>43451</v>
      </c>
      <c r="D6514" t="s">
        <v>287</v>
      </c>
      <c r="E6514" t="s">
        <v>4195</v>
      </c>
      <c r="F6514">
        <v>20</v>
      </c>
      <c r="G6514">
        <v>0</v>
      </c>
    </row>
    <row r="6515" spans="1:7" x14ac:dyDescent="0.15">
      <c r="A6515" t="s">
        <v>9570</v>
      </c>
      <c r="B6515" t="s">
        <v>4335</v>
      </c>
      <c r="C6515" s="32">
        <v>43451</v>
      </c>
      <c r="D6515" t="s">
        <v>172</v>
      </c>
      <c r="E6515" t="s">
        <v>1156</v>
      </c>
      <c r="F6515">
        <v>2</v>
      </c>
      <c r="G6515">
        <v>0</v>
      </c>
    </row>
    <row r="6516" spans="1:7" x14ac:dyDescent="0.15">
      <c r="A6516" t="s">
        <v>9570</v>
      </c>
      <c r="B6516" t="s">
        <v>4344</v>
      </c>
      <c r="C6516" s="32">
        <v>43451</v>
      </c>
      <c r="D6516" t="s">
        <v>248</v>
      </c>
      <c r="E6516" t="s">
        <v>1938</v>
      </c>
      <c r="F6516">
        <v>18</v>
      </c>
      <c r="G6516">
        <v>0</v>
      </c>
    </row>
    <row r="6517" spans="1:7" x14ac:dyDescent="0.15">
      <c r="A6517" t="s">
        <v>9571</v>
      </c>
      <c r="B6517" t="s">
        <v>4335</v>
      </c>
      <c r="C6517" s="32">
        <v>43451</v>
      </c>
      <c r="D6517" t="s">
        <v>188</v>
      </c>
      <c r="E6517" t="s">
        <v>1172</v>
      </c>
      <c r="F6517">
        <v>2</v>
      </c>
      <c r="G6517">
        <v>0</v>
      </c>
    </row>
    <row r="6518" spans="1:7" x14ac:dyDescent="0.15">
      <c r="A6518" t="s">
        <v>9572</v>
      </c>
      <c r="B6518" t="s">
        <v>4335</v>
      </c>
      <c r="C6518" s="32">
        <v>43451</v>
      </c>
      <c r="D6518" t="s">
        <v>305</v>
      </c>
      <c r="E6518" t="s">
        <v>2822</v>
      </c>
      <c r="F6518">
        <v>12</v>
      </c>
      <c r="G6518">
        <v>0</v>
      </c>
    </row>
    <row r="6519" spans="1:7" x14ac:dyDescent="0.15">
      <c r="A6519" t="s">
        <v>9572</v>
      </c>
      <c r="B6519" t="s">
        <v>4344</v>
      </c>
      <c r="C6519" s="32">
        <v>43451</v>
      </c>
      <c r="D6519" t="s">
        <v>303</v>
      </c>
      <c r="E6519" t="s">
        <v>2820</v>
      </c>
      <c r="F6519">
        <v>3</v>
      </c>
      <c r="G6519">
        <v>0</v>
      </c>
    </row>
    <row r="6520" spans="1:7" x14ac:dyDescent="0.15">
      <c r="A6520" t="s">
        <v>9573</v>
      </c>
      <c r="B6520" t="s">
        <v>4335</v>
      </c>
      <c r="C6520" s="32">
        <v>43451</v>
      </c>
      <c r="D6520" t="s">
        <v>301</v>
      </c>
      <c r="E6520" t="s">
        <v>2818</v>
      </c>
      <c r="F6520">
        <v>40</v>
      </c>
      <c r="G6520">
        <v>0</v>
      </c>
    </row>
    <row r="6521" spans="1:7" x14ac:dyDescent="0.15">
      <c r="A6521" t="s">
        <v>9574</v>
      </c>
      <c r="B6521" t="s">
        <v>4335</v>
      </c>
      <c r="C6521" s="32">
        <v>43451</v>
      </c>
      <c r="D6521" t="s">
        <v>285</v>
      </c>
      <c r="E6521" t="s">
        <v>2230</v>
      </c>
      <c r="F6521">
        <v>20</v>
      </c>
      <c r="G6521">
        <v>0</v>
      </c>
    </row>
    <row r="6522" spans="1:7" x14ac:dyDescent="0.15">
      <c r="A6522" t="s">
        <v>9575</v>
      </c>
      <c r="B6522" t="s">
        <v>4335</v>
      </c>
      <c r="C6522" s="32">
        <v>43451</v>
      </c>
      <c r="D6522" t="s">
        <v>179</v>
      </c>
      <c r="E6522" t="s">
        <v>1163</v>
      </c>
      <c r="F6522">
        <v>2</v>
      </c>
      <c r="G6522">
        <v>0</v>
      </c>
    </row>
    <row r="6523" spans="1:7" x14ac:dyDescent="0.15">
      <c r="A6523" t="s">
        <v>9576</v>
      </c>
      <c r="B6523" t="s">
        <v>4335</v>
      </c>
      <c r="C6523" s="32">
        <v>43451</v>
      </c>
      <c r="D6523" t="s">
        <v>369</v>
      </c>
      <c r="E6523" t="s">
        <v>3202</v>
      </c>
      <c r="F6523">
        <v>10</v>
      </c>
      <c r="G6523">
        <v>0</v>
      </c>
    </row>
    <row r="6524" spans="1:7" x14ac:dyDescent="0.15">
      <c r="A6524" t="s">
        <v>9576</v>
      </c>
      <c r="B6524" t="s">
        <v>4344</v>
      </c>
      <c r="C6524" s="32">
        <v>43451</v>
      </c>
      <c r="D6524" t="s">
        <v>372</v>
      </c>
      <c r="E6524" t="s">
        <v>3205</v>
      </c>
      <c r="F6524">
        <v>30</v>
      </c>
      <c r="G6524">
        <v>0</v>
      </c>
    </row>
    <row r="6525" spans="1:7" x14ac:dyDescent="0.15">
      <c r="A6525" t="s">
        <v>9576</v>
      </c>
      <c r="B6525" t="s">
        <v>4345</v>
      </c>
      <c r="C6525" s="32">
        <v>43451</v>
      </c>
      <c r="D6525" t="s">
        <v>373</v>
      </c>
      <c r="E6525" t="s">
        <v>3206</v>
      </c>
      <c r="F6525">
        <v>20</v>
      </c>
      <c r="G6525">
        <v>0</v>
      </c>
    </row>
    <row r="6526" spans="1:7" x14ac:dyDescent="0.15">
      <c r="A6526" t="s">
        <v>9576</v>
      </c>
      <c r="B6526" t="s">
        <v>4346</v>
      </c>
      <c r="C6526" s="32">
        <v>43451</v>
      </c>
      <c r="D6526" t="s">
        <v>376</v>
      </c>
      <c r="E6526" t="s">
        <v>3209</v>
      </c>
      <c r="F6526">
        <v>5</v>
      </c>
      <c r="G6526">
        <v>0</v>
      </c>
    </row>
    <row r="6527" spans="1:7" x14ac:dyDescent="0.15">
      <c r="A6527" t="s">
        <v>9576</v>
      </c>
      <c r="B6527" t="s">
        <v>4347</v>
      </c>
      <c r="C6527" s="32">
        <v>43451</v>
      </c>
      <c r="D6527" t="s">
        <v>379</v>
      </c>
      <c r="E6527" t="s">
        <v>3212</v>
      </c>
      <c r="F6527">
        <v>5</v>
      </c>
      <c r="G6527">
        <v>0</v>
      </c>
    </row>
    <row r="6528" spans="1:7" x14ac:dyDescent="0.15">
      <c r="A6528" t="s">
        <v>9576</v>
      </c>
      <c r="B6528" t="s">
        <v>4348</v>
      </c>
      <c r="C6528" s="32">
        <v>43451</v>
      </c>
      <c r="D6528" t="s">
        <v>382</v>
      </c>
      <c r="E6528" t="s">
        <v>3215</v>
      </c>
      <c r="F6528">
        <v>5</v>
      </c>
      <c r="G6528">
        <v>0</v>
      </c>
    </row>
    <row r="6529" spans="1:7" x14ac:dyDescent="0.15">
      <c r="A6529" t="s">
        <v>9577</v>
      </c>
      <c r="B6529" t="s">
        <v>4335</v>
      </c>
      <c r="C6529" s="32">
        <v>43451</v>
      </c>
      <c r="D6529" t="s">
        <v>310</v>
      </c>
      <c r="E6529" t="s">
        <v>4224</v>
      </c>
      <c r="F6529">
        <v>1</v>
      </c>
      <c r="G6529">
        <v>0</v>
      </c>
    </row>
    <row r="6530" spans="1:7" x14ac:dyDescent="0.15">
      <c r="A6530" t="s">
        <v>9578</v>
      </c>
      <c r="B6530" t="s">
        <v>4335</v>
      </c>
      <c r="C6530" s="32">
        <v>43451</v>
      </c>
      <c r="D6530" t="s">
        <v>128</v>
      </c>
      <c r="E6530" t="s">
        <v>726</v>
      </c>
      <c r="F6530">
        <v>15</v>
      </c>
      <c r="G6530">
        <v>0</v>
      </c>
    </row>
    <row r="6531" spans="1:7" x14ac:dyDescent="0.15">
      <c r="A6531" t="s">
        <v>9579</v>
      </c>
      <c r="B6531" t="s">
        <v>4335</v>
      </c>
      <c r="C6531" s="32">
        <v>43451</v>
      </c>
      <c r="D6531" t="s">
        <v>252</v>
      </c>
      <c r="E6531" t="s">
        <v>1942</v>
      </c>
      <c r="F6531">
        <v>10</v>
      </c>
      <c r="G6531">
        <v>0</v>
      </c>
    </row>
    <row r="6532" spans="1:7" x14ac:dyDescent="0.15">
      <c r="A6532" t="s">
        <v>9579</v>
      </c>
      <c r="B6532" t="s">
        <v>4344</v>
      </c>
      <c r="C6532" s="32">
        <v>43451</v>
      </c>
      <c r="D6532" t="s">
        <v>168</v>
      </c>
      <c r="E6532" t="s">
        <v>1148</v>
      </c>
      <c r="F6532">
        <v>10</v>
      </c>
      <c r="G6532">
        <v>0</v>
      </c>
    </row>
    <row r="6533" spans="1:7" x14ac:dyDescent="0.15">
      <c r="A6533" t="s">
        <v>9579</v>
      </c>
      <c r="B6533" t="s">
        <v>4345</v>
      </c>
      <c r="C6533" s="32">
        <v>43451</v>
      </c>
      <c r="D6533" t="s">
        <v>169</v>
      </c>
      <c r="E6533" t="s">
        <v>1149</v>
      </c>
      <c r="F6533">
        <v>10</v>
      </c>
      <c r="G6533">
        <v>0</v>
      </c>
    </row>
    <row r="6534" spans="1:7" x14ac:dyDescent="0.15">
      <c r="A6534" t="s">
        <v>9579</v>
      </c>
      <c r="B6534" t="s">
        <v>4346</v>
      </c>
      <c r="C6534" s="32">
        <v>43451</v>
      </c>
      <c r="D6534" t="s">
        <v>278</v>
      </c>
      <c r="E6534" t="s">
        <v>2131</v>
      </c>
      <c r="F6534">
        <v>50</v>
      </c>
      <c r="G6534">
        <v>0</v>
      </c>
    </row>
    <row r="6535" spans="1:7" x14ac:dyDescent="0.15">
      <c r="A6535" t="s">
        <v>9579</v>
      </c>
      <c r="B6535" t="s">
        <v>4347</v>
      </c>
      <c r="C6535" s="32">
        <v>43451</v>
      </c>
      <c r="D6535" t="s">
        <v>280</v>
      </c>
      <c r="E6535" t="s">
        <v>2133</v>
      </c>
      <c r="F6535">
        <v>50</v>
      </c>
      <c r="G6535">
        <v>0</v>
      </c>
    </row>
    <row r="6536" spans="1:7" x14ac:dyDescent="0.15">
      <c r="A6536" t="s">
        <v>9580</v>
      </c>
      <c r="B6536" t="s">
        <v>4335</v>
      </c>
      <c r="C6536" s="32">
        <v>43451</v>
      </c>
      <c r="D6536" t="s">
        <v>408</v>
      </c>
      <c r="E6536" t="s">
        <v>3241</v>
      </c>
      <c r="F6536">
        <v>1</v>
      </c>
      <c r="G6536">
        <v>0</v>
      </c>
    </row>
    <row r="6537" spans="1:7" x14ac:dyDescent="0.15">
      <c r="A6537" t="s">
        <v>9580</v>
      </c>
      <c r="B6537" t="s">
        <v>4344</v>
      </c>
      <c r="C6537" s="32">
        <v>43451</v>
      </c>
      <c r="D6537" t="s">
        <v>405</v>
      </c>
      <c r="E6537" t="s">
        <v>3238</v>
      </c>
      <c r="F6537">
        <v>2</v>
      </c>
      <c r="G6537">
        <v>0</v>
      </c>
    </row>
    <row r="6538" spans="1:7" x14ac:dyDescent="0.15">
      <c r="A6538" t="s">
        <v>9580</v>
      </c>
      <c r="B6538" t="s">
        <v>4345</v>
      </c>
      <c r="C6538" s="32">
        <v>43451</v>
      </c>
      <c r="D6538" t="s">
        <v>407</v>
      </c>
      <c r="E6538" t="s">
        <v>3240</v>
      </c>
      <c r="F6538">
        <v>1</v>
      </c>
      <c r="G6538">
        <v>0</v>
      </c>
    </row>
    <row r="6539" spans="1:7" x14ac:dyDescent="0.15">
      <c r="A6539" t="s">
        <v>9580</v>
      </c>
      <c r="B6539" t="s">
        <v>4346</v>
      </c>
      <c r="C6539" s="32">
        <v>43451</v>
      </c>
      <c r="D6539" t="s">
        <v>404</v>
      </c>
      <c r="E6539" t="s">
        <v>3237</v>
      </c>
      <c r="F6539">
        <v>2</v>
      </c>
      <c r="G6539">
        <v>0</v>
      </c>
    </row>
    <row r="6540" spans="1:7" x14ac:dyDescent="0.15">
      <c r="A6540" t="s">
        <v>9580</v>
      </c>
      <c r="B6540" t="s">
        <v>4347</v>
      </c>
      <c r="C6540" s="32">
        <v>43451</v>
      </c>
      <c r="D6540" t="s">
        <v>401</v>
      </c>
      <c r="E6540" t="s">
        <v>3234</v>
      </c>
      <c r="F6540">
        <v>2</v>
      </c>
      <c r="G6540">
        <v>0</v>
      </c>
    </row>
    <row r="6541" spans="1:7" x14ac:dyDescent="0.15">
      <c r="A6541" t="s">
        <v>9581</v>
      </c>
      <c r="B6541" t="s">
        <v>4335</v>
      </c>
      <c r="C6541" s="32">
        <v>43451</v>
      </c>
      <c r="D6541" t="s">
        <v>63</v>
      </c>
      <c r="E6541" t="s">
        <v>485</v>
      </c>
      <c r="F6541">
        <v>25</v>
      </c>
      <c r="G6541">
        <v>0</v>
      </c>
    </row>
    <row r="6542" spans="1:7" x14ac:dyDescent="0.15">
      <c r="A6542" t="s">
        <v>9582</v>
      </c>
      <c r="B6542" t="s">
        <v>4335</v>
      </c>
      <c r="C6542" s="32">
        <v>43451</v>
      </c>
      <c r="D6542" t="s">
        <v>129</v>
      </c>
      <c r="E6542" t="s">
        <v>729</v>
      </c>
      <c r="F6542">
        <v>3</v>
      </c>
      <c r="G6542">
        <v>0</v>
      </c>
    </row>
    <row r="6543" spans="1:7" x14ac:dyDescent="0.15">
      <c r="A6543" t="s">
        <v>9582</v>
      </c>
      <c r="B6543" t="s">
        <v>4344</v>
      </c>
      <c r="C6543" s="32">
        <v>43451</v>
      </c>
      <c r="D6543" t="s">
        <v>727</v>
      </c>
      <c r="E6543" t="s">
        <v>728</v>
      </c>
      <c r="F6543">
        <v>10</v>
      </c>
      <c r="G6543">
        <v>0</v>
      </c>
    </row>
    <row r="6544" spans="1:7" x14ac:dyDescent="0.15">
      <c r="A6544" t="s">
        <v>9582</v>
      </c>
      <c r="B6544" t="s">
        <v>4345</v>
      </c>
      <c r="C6544" s="32">
        <v>43451</v>
      </c>
      <c r="D6544" t="s">
        <v>265</v>
      </c>
      <c r="E6544" t="s">
        <v>2079</v>
      </c>
      <c r="F6544">
        <v>20</v>
      </c>
      <c r="G6544">
        <v>0</v>
      </c>
    </row>
    <row r="6545" spans="1:7" x14ac:dyDescent="0.15">
      <c r="A6545" t="s">
        <v>9582</v>
      </c>
      <c r="B6545" t="s">
        <v>4346</v>
      </c>
      <c r="C6545" s="32">
        <v>43451</v>
      </c>
      <c r="D6545" t="s">
        <v>180</v>
      </c>
      <c r="E6545" t="s">
        <v>1164</v>
      </c>
      <c r="F6545">
        <v>20</v>
      </c>
      <c r="G6545">
        <v>0</v>
      </c>
    </row>
    <row r="6546" spans="1:7" x14ac:dyDescent="0.15">
      <c r="A6546" t="s">
        <v>9582</v>
      </c>
      <c r="B6546" t="s">
        <v>4347</v>
      </c>
      <c r="C6546" s="32">
        <v>43451</v>
      </c>
      <c r="D6546" t="s">
        <v>218</v>
      </c>
      <c r="E6546" t="s">
        <v>1500</v>
      </c>
      <c r="F6546">
        <v>100</v>
      </c>
      <c r="G6546">
        <v>0</v>
      </c>
    </row>
    <row r="6547" spans="1:7" x14ac:dyDescent="0.15">
      <c r="A6547" t="s">
        <v>9582</v>
      </c>
      <c r="B6547" t="s">
        <v>4348</v>
      </c>
      <c r="C6547" s="32">
        <v>43451</v>
      </c>
      <c r="D6547" t="s">
        <v>287</v>
      </c>
      <c r="E6547" t="s">
        <v>4195</v>
      </c>
      <c r="F6547">
        <v>20</v>
      </c>
      <c r="G6547">
        <v>0</v>
      </c>
    </row>
    <row r="6548" spans="1:7" x14ac:dyDescent="0.15">
      <c r="A6548" t="s">
        <v>9582</v>
      </c>
      <c r="B6548" t="s">
        <v>4372</v>
      </c>
      <c r="C6548" s="32">
        <v>43451</v>
      </c>
      <c r="D6548" t="s">
        <v>190</v>
      </c>
      <c r="E6548" t="s">
        <v>1174</v>
      </c>
      <c r="F6548">
        <v>4</v>
      </c>
      <c r="G6548">
        <v>0</v>
      </c>
    </row>
    <row r="6549" spans="1:7" x14ac:dyDescent="0.15">
      <c r="A6549" t="s">
        <v>9582</v>
      </c>
      <c r="B6549" t="s">
        <v>4373</v>
      </c>
      <c r="C6549" s="32">
        <v>43451</v>
      </c>
      <c r="D6549" t="s">
        <v>191</v>
      </c>
      <c r="E6549" t="s">
        <v>1175</v>
      </c>
      <c r="F6549">
        <v>2</v>
      </c>
      <c r="G6549">
        <v>0</v>
      </c>
    </row>
    <row r="6550" spans="1:7" x14ac:dyDescent="0.15">
      <c r="A6550" t="s">
        <v>9582</v>
      </c>
      <c r="B6550" t="s">
        <v>4379</v>
      </c>
      <c r="C6550" s="32">
        <v>43451</v>
      </c>
      <c r="D6550" t="s">
        <v>192</v>
      </c>
      <c r="E6550" t="s">
        <v>1176</v>
      </c>
      <c r="F6550">
        <v>2</v>
      </c>
      <c r="G6550">
        <v>0</v>
      </c>
    </row>
    <row r="6551" spans="1:7" x14ac:dyDescent="0.15">
      <c r="A6551" t="s">
        <v>9582</v>
      </c>
      <c r="B6551" t="s">
        <v>4380</v>
      </c>
      <c r="C6551" s="32">
        <v>43451</v>
      </c>
      <c r="D6551" t="s">
        <v>120</v>
      </c>
      <c r="E6551" t="s">
        <v>4142</v>
      </c>
      <c r="F6551">
        <v>50</v>
      </c>
      <c r="G6551">
        <v>0</v>
      </c>
    </row>
    <row r="6552" spans="1:7" x14ac:dyDescent="0.15">
      <c r="A6552" t="s">
        <v>9582</v>
      </c>
      <c r="B6552" t="s">
        <v>4381</v>
      </c>
      <c r="C6552" s="32">
        <v>43451</v>
      </c>
      <c r="D6552" t="s">
        <v>4140</v>
      </c>
      <c r="E6552" t="s">
        <v>4141</v>
      </c>
      <c r="F6552">
        <v>20</v>
      </c>
      <c r="G6552">
        <v>0</v>
      </c>
    </row>
    <row r="6553" spans="1:7" x14ac:dyDescent="0.15">
      <c r="A6553" t="s">
        <v>9583</v>
      </c>
      <c r="B6553" t="s">
        <v>4335</v>
      </c>
      <c r="C6553" s="32">
        <v>43451</v>
      </c>
      <c r="D6553" t="s">
        <v>281</v>
      </c>
      <c r="E6553" t="s">
        <v>2134</v>
      </c>
      <c r="F6553">
        <v>20</v>
      </c>
      <c r="G6553">
        <v>0</v>
      </c>
    </row>
    <row r="6554" spans="1:7" x14ac:dyDescent="0.15">
      <c r="A6554" t="s">
        <v>9584</v>
      </c>
      <c r="B6554" t="s">
        <v>4335</v>
      </c>
      <c r="C6554" s="32">
        <v>43451</v>
      </c>
      <c r="D6554" t="s">
        <v>191</v>
      </c>
      <c r="E6554" t="s">
        <v>1175</v>
      </c>
      <c r="F6554">
        <v>2</v>
      </c>
      <c r="G6554">
        <v>0</v>
      </c>
    </row>
    <row r="6555" spans="1:7" x14ac:dyDescent="0.15">
      <c r="A6555" t="s">
        <v>9584</v>
      </c>
      <c r="B6555" t="s">
        <v>4344</v>
      </c>
      <c r="C6555" s="32">
        <v>43451</v>
      </c>
      <c r="D6555" t="s">
        <v>186</v>
      </c>
      <c r="E6555" t="s">
        <v>1170</v>
      </c>
      <c r="F6555">
        <v>2</v>
      </c>
      <c r="G6555">
        <v>0</v>
      </c>
    </row>
    <row r="6556" spans="1:7" x14ac:dyDescent="0.15">
      <c r="A6556" t="s">
        <v>9584</v>
      </c>
      <c r="B6556" t="s">
        <v>4345</v>
      </c>
      <c r="C6556" s="32">
        <v>43451</v>
      </c>
      <c r="D6556" t="s">
        <v>170</v>
      </c>
      <c r="E6556" t="s">
        <v>1150</v>
      </c>
      <c r="F6556">
        <v>4</v>
      </c>
      <c r="G6556">
        <v>0</v>
      </c>
    </row>
    <row r="6557" spans="1:7" x14ac:dyDescent="0.15">
      <c r="A6557" t="s">
        <v>9584</v>
      </c>
      <c r="B6557" t="s">
        <v>4346</v>
      </c>
      <c r="C6557" s="32">
        <v>43451</v>
      </c>
      <c r="D6557" t="s">
        <v>311</v>
      </c>
      <c r="E6557" t="s">
        <v>2962</v>
      </c>
      <c r="F6557">
        <v>4</v>
      </c>
      <c r="G6557">
        <v>0</v>
      </c>
    </row>
    <row r="6558" spans="1:7" x14ac:dyDescent="0.15">
      <c r="A6558" t="s">
        <v>9584</v>
      </c>
      <c r="B6558" t="s">
        <v>4347</v>
      </c>
      <c r="C6558" s="32">
        <v>43451</v>
      </c>
      <c r="D6558" t="s">
        <v>312</v>
      </c>
      <c r="E6558" t="s">
        <v>2963</v>
      </c>
      <c r="F6558">
        <v>6</v>
      </c>
      <c r="G6558">
        <v>0</v>
      </c>
    </row>
    <row r="6559" spans="1:7" x14ac:dyDescent="0.15">
      <c r="A6559" t="s">
        <v>9584</v>
      </c>
      <c r="B6559" t="s">
        <v>4348</v>
      </c>
      <c r="C6559" s="32">
        <v>43451</v>
      </c>
      <c r="D6559" t="s">
        <v>4140</v>
      </c>
      <c r="E6559" t="s">
        <v>4141</v>
      </c>
      <c r="F6559">
        <v>4</v>
      </c>
      <c r="G6559">
        <v>0</v>
      </c>
    </row>
    <row r="6560" spans="1:7" x14ac:dyDescent="0.15">
      <c r="A6560" t="s">
        <v>9584</v>
      </c>
      <c r="B6560" t="s">
        <v>4372</v>
      </c>
      <c r="C6560" s="32">
        <v>43451</v>
      </c>
      <c r="D6560" t="s">
        <v>122</v>
      </c>
      <c r="E6560" t="s">
        <v>4144</v>
      </c>
      <c r="F6560">
        <v>20</v>
      </c>
      <c r="G6560">
        <v>0</v>
      </c>
    </row>
    <row r="6561" spans="1:7" x14ac:dyDescent="0.15">
      <c r="A6561" t="s">
        <v>9584</v>
      </c>
      <c r="B6561" t="s">
        <v>4373</v>
      </c>
      <c r="C6561" s="32">
        <v>43451</v>
      </c>
      <c r="D6561" t="s">
        <v>218</v>
      </c>
      <c r="E6561" t="s">
        <v>1500</v>
      </c>
      <c r="F6561">
        <v>10</v>
      </c>
      <c r="G6561">
        <v>0</v>
      </c>
    </row>
    <row r="6562" spans="1:7" x14ac:dyDescent="0.15">
      <c r="A6562" t="s">
        <v>9585</v>
      </c>
      <c r="B6562" t="s">
        <v>4335</v>
      </c>
      <c r="C6562" s="32">
        <v>43451</v>
      </c>
      <c r="D6562" t="s">
        <v>375</v>
      </c>
      <c r="E6562" t="s">
        <v>3208</v>
      </c>
      <c r="F6562">
        <v>6</v>
      </c>
      <c r="G6562">
        <v>0</v>
      </c>
    </row>
    <row r="6563" spans="1:7" x14ac:dyDescent="0.15">
      <c r="A6563" t="s">
        <v>9585</v>
      </c>
      <c r="B6563" t="s">
        <v>4344</v>
      </c>
      <c r="C6563" s="32">
        <v>43451</v>
      </c>
      <c r="D6563" t="s">
        <v>378</v>
      </c>
      <c r="E6563" t="s">
        <v>3211</v>
      </c>
      <c r="F6563">
        <v>3</v>
      </c>
      <c r="G6563">
        <v>0</v>
      </c>
    </row>
    <row r="6564" spans="1:7" x14ac:dyDescent="0.15">
      <c r="A6564" t="s">
        <v>9585</v>
      </c>
      <c r="B6564" t="s">
        <v>4345</v>
      </c>
      <c r="C6564" s="32">
        <v>43451</v>
      </c>
      <c r="D6564" t="s">
        <v>403</v>
      </c>
      <c r="E6564" t="s">
        <v>3236</v>
      </c>
      <c r="F6564">
        <v>6</v>
      </c>
      <c r="G6564">
        <v>0</v>
      </c>
    </row>
    <row r="6565" spans="1:7" x14ac:dyDescent="0.15">
      <c r="A6565" t="s">
        <v>9586</v>
      </c>
      <c r="B6565" t="s">
        <v>4335</v>
      </c>
      <c r="C6565" s="32">
        <v>43451</v>
      </c>
      <c r="D6565" t="s">
        <v>1231</v>
      </c>
      <c r="E6565" t="s">
        <v>1232</v>
      </c>
      <c r="F6565">
        <v>1</v>
      </c>
      <c r="G6565">
        <v>0</v>
      </c>
    </row>
    <row r="6566" spans="1:7" x14ac:dyDescent="0.15">
      <c r="A6566" t="s">
        <v>9587</v>
      </c>
      <c r="B6566" t="s">
        <v>4335</v>
      </c>
      <c r="C6566" s="32">
        <v>43451</v>
      </c>
      <c r="D6566" t="s">
        <v>1945</v>
      </c>
      <c r="E6566" t="s">
        <v>1946</v>
      </c>
      <c r="F6566">
        <v>1</v>
      </c>
      <c r="G6566">
        <v>0</v>
      </c>
    </row>
    <row r="6567" spans="1:7" x14ac:dyDescent="0.15">
      <c r="A6567" t="s">
        <v>9588</v>
      </c>
      <c r="B6567" t="s">
        <v>4335</v>
      </c>
      <c r="C6567" s="32">
        <v>43451</v>
      </c>
      <c r="D6567" t="s">
        <v>199</v>
      </c>
      <c r="E6567" t="s">
        <v>1221</v>
      </c>
      <c r="F6567">
        <v>1</v>
      </c>
      <c r="G6567">
        <v>0</v>
      </c>
    </row>
    <row r="6568" spans="1:7" x14ac:dyDescent="0.15">
      <c r="A6568" t="s">
        <v>9588</v>
      </c>
      <c r="B6568" t="s">
        <v>4344</v>
      </c>
      <c r="C6568" s="32">
        <v>43451</v>
      </c>
      <c r="D6568" t="s">
        <v>203</v>
      </c>
      <c r="E6568" t="s">
        <v>1253</v>
      </c>
      <c r="F6568">
        <v>1</v>
      </c>
      <c r="G6568">
        <v>0</v>
      </c>
    </row>
    <row r="6569" spans="1:7" x14ac:dyDescent="0.15">
      <c r="A6569" t="s">
        <v>9589</v>
      </c>
      <c r="B6569" t="s">
        <v>4335</v>
      </c>
      <c r="C6569" s="32">
        <v>43451</v>
      </c>
      <c r="D6569" t="s">
        <v>268</v>
      </c>
      <c r="E6569" t="s">
        <v>2082</v>
      </c>
      <c r="F6569">
        <v>4</v>
      </c>
      <c r="G6569">
        <v>0</v>
      </c>
    </row>
    <row r="6570" spans="1:7" x14ac:dyDescent="0.15">
      <c r="A6570" t="s">
        <v>9589</v>
      </c>
      <c r="B6570" t="s">
        <v>4344</v>
      </c>
      <c r="C6570" s="32">
        <v>43451</v>
      </c>
      <c r="D6570" t="s">
        <v>270</v>
      </c>
      <c r="E6570" t="s">
        <v>2084</v>
      </c>
      <c r="F6570">
        <v>2</v>
      </c>
      <c r="G6570">
        <v>0</v>
      </c>
    </row>
    <row r="6571" spans="1:7" x14ac:dyDescent="0.15">
      <c r="A6571" t="s">
        <v>9589</v>
      </c>
      <c r="B6571" t="s">
        <v>4345</v>
      </c>
      <c r="C6571" s="32">
        <v>43451</v>
      </c>
      <c r="D6571" t="s">
        <v>201</v>
      </c>
      <c r="E6571" t="s">
        <v>1251</v>
      </c>
      <c r="F6571">
        <v>2</v>
      </c>
      <c r="G6571">
        <v>0</v>
      </c>
    </row>
    <row r="6572" spans="1:7" x14ac:dyDescent="0.15">
      <c r="A6572" t="s">
        <v>9590</v>
      </c>
      <c r="B6572" t="s">
        <v>4335</v>
      </c>
      <c r="C6572" s="32">
        <v>43451</v>
      </c>
      <c r="D6572" t="s">
        <v>3412</v>
      </c>
      <c r="E6572" t="s">
        <v>3413</v>
      </c>
      <c r="F6572">
        <v>2</v>
      </c>
      <c r="G6572">
        <v>0</v>
      </c>
    </row>
    <row r="6573" spans="1:7" x14ac:dyDescent="0.15">
      <c r="A6573" t="s">
        <v>9590</v>
      </c>
      <c r="B6573" t="s">
        <v>4344</v>
      </c>
      <c r="C6573" s="32">
        <v>43451</v>
      </c>
      <c r="D6573" t="s">
        <v>3414</v>
      </c>
      <c r="E6573" t="s">
        <v>3415</v>
      </c>
      <c r="F6573">
        <v>1</v>
      </c>
      <c r="G6573">
        <v>0</v>
      </c>
    </row>
    <row r="6574" spans="1:7" x14ac:dyDescent="0.15">
      <c r="A6574" t="s">
        <v>9591</v>
      </c>
      <c r="B6574" t="s">
        <v>4335</v>
      </c>
      <c r="C6574" s="32">
        <v>43452</v>
      </c>
      <c r="D6574" t="s">
        <v>285</v>
      </c>
      <c r="E6574" t="s">
        <v>2230</v>
      </c>
      <c r="F6574">
        <v>8</v>
      </c>
      <c r="G6574">
        <v>0</v>
      </c>
    </row>
    <row r="6575" spans="1:7" x14ac:dyDescent="0.15">
      <c r="A6575" t="s">
        <v>9592</v>
      </c>
      <c r="B6575" t="s">
        <v>4335</v>
      </c>
      <c r="C6575" s="32">
        <v>43452</v>
      </c>
      <c r="D6575" t="s">
        <v>260</v>
      </c>
      <c r="E6575" t="s">
        <v>2054</v>
      </c>
      <c r="F6575">
        <v>4</v>
      </c>
      <c r="G6575">
        <v>0</v>
      </c>
    </row>
    <row r="6576" spans="1:7" x14ac:dyDescent="0.15">
      <c r="A6576" t="s">
        <v>9592</v>
      </c>
      <c r="B6576" t="s">
        <v>4344</v>
      </c>
      <c r="C6576" s="32">
        <v>43452</v>
      </c>
      <c r="D6576" t="s">
        <v>262</v>
      </c>
      <c r="E6576" t="s">
        <v>2056</v>
      </c>
      <c r="F6576">
        <v>2</v>
      </c>
      <c r="G6576">
        <v>0</v>
      </c>
    </row>
    <row r="6577" spans="1:7" x14ac:dyDescent="0.15">
      <c r="A6577" t="s">
        <v>9592</v>
      </c>
      <c r="B6577" t="s">
        <v>4345</v>
      </c>
      <c r="C6577" s="32">
        <v>43452</v>
      </c>
      <c r="D6577" t="s">
        <v>93</v>
      </c>
      <c r="E6577" t="s">
        <v>517</v>
      </c>
      <c r="F6577">
        <v>1</v>
      </c>
      <c r="G6577">
        <v>0</v>
      </c>
    </row>
    <row r="6578" spans="1:7" x14ac:dyDescent="0.15">
      <c r="A6578" t="s">
        <v>9592</v>
      </c>
      <c r="B6578" t="s">
        <v>4346</v>
      </c>
      <c r="C6578" s="32">
        <v>43452</v>
      </c>
      <c r="D6578" t="s">
        <v>94</v>
      </c>
      <c r="E6578" t="s">
        <v>518</v>
      </c>
      <c r="F6578">
        <v>6</v>
      </c>
      <c r="G6578">
        <v>0</v>
      </c>
    </row>
    <row r="6579" spans="1:7" x14ac:dyDescent="0.15">
      <c r="A6579" t="s">
        <v>9592</v>
      </c>
      <c r="B6579" t="s">
        <v>4347</v>
      </c>
      <c r="C6579" s="32">
        <v>43452</v>
      </c>
      <c r="D6579" t="s">
        <v>316</v>
      </c>
      <c r="E6579" t="s">
        <v>2967</v>
      </c>
      <c r="F6579">
        <v>1</v>
      </c>
      <c r="G6579">
        <v>0</v>
      </c>
    </row>
    <row r="6580" spans="1:7" x14ac:dyDescent="0.15">
      <c r="A6580" t="s">
        <v>9593</v>
      </c>
      <c r="B6580" t="s">
        <v>4335</v>
      </c>
      <c r="C6580" s="32">
        <v>43452</v>
      </c>
      <c r="D6580" t="s">
        <v>381</v>
      </c>
      <c r="E6580" t="s">
        <v>3214</v>
      </c>
      <c r="F6580">
        <v>1</v>
      </c>
      <c r="G6580">
        <v>0</v>
      </c>
    </row>
    <row r="6581" spans="1:7" x14ac:dyDescent="0.15">
      <c r="A6581" t="s">
        <v>9594</v>
      </c>
      <c r="B6581" t="s">
        <v>4335</v>
      </c>
      <c r="C6581" s="32">
        <v>43452</v>
      </c>
      <c r="D6581" t="s">
        <v>769</v>
      </c>
      <c r="E6581" t="s">
        <v>770</v>
      </c>
      <c r="F6581">
        <v>4</v>
      </c>
      <c r="G6581">
        <v>0</v>
      </c>
    </row>
    <row r="6582" spans="1:7" x14ac:dyDescent="0.15">
      <c r="A6582" t="s">
        <v>9594</v>
      </c>
      <c r="B6582" t="s">
        <v>4344</v>
      </c>
      <c r="C6582" s="32">
        <v>43452</v>
      </c>
      <c r="D6582" t="s">
        <v>964</v>
      </c>
      <c r="E6582" t="s">
        <v>965</v>
      </c>
      <c r="F6582">
        <v>4</v>
      </c>
      <c r="G6582">
        <v>0</v>
      </c>
    </row>
    <row r="6583" spans="1:7" x14ac:dyDescent="0.15">
      <c r="A6583" t="s">
        <v>9594</v>
      </c>
      <c r="B6583" t="s">
        <v>4345</v>
      </c>
      <c r="C6583" s="32">
        <v>43452</v>
      </c>
      <c r="D6583" t="s">
        <v>982</v>
      </c>
      <c r="E6583" t="s">
        <v>983</v>
      </c>
      <c r="F6583">
        <v>4</v>
      </c>
      <c r="G6583">
        <v>0</v>
      </c>
    </row>
    <row r="6584" spans="1:7" x14ac:dyDescent="0.15">
      <c r="A6584" t="s">
        <v>9594</v>
      </c>
      <c r="B6584" t="s">
        <v>4347</v>
      </c>
      <c r="C6584" s="32">
        <v>43452</v>
      </c>
      <c r="D6584" t="s">
        <v>2986</v>
      </c>
      <c r="E6584" t="s">
        <v>2987</v>
      </c>
      <c r="F6584">
        <v>4</v>
      </c>
      <c r="G6584">
        <v>0</v>
      </c>
    </row>
    <row r="6585" spans="1:7" x14ac:dyDescent="0.15">
      <c r="A6585" t="s">
        <v>9595</v>
      </c>
      <c r="B6585" t="s">
        <v>4335</v>
      </c>
      <c r="C6585" s="32">
        <v>43452</v>
      </c>
      <c r="D6585" t="s">
        <v>210</v>
      </c>
      <c r="E6585" t="s">
        <v>1332</v>
      </c>
      <c r="F6585">
        <v>3</v>
      </c>
      <c r="G6585">
        <v>0</v>
      </c>
    </row>
    <row r="6586" spans="1:7" x14ac:dyDescent="0.15">
      <c r="A6586" t="s">
        <v>9596</v>
      </c>
      <c r="B6586" t="s">
        <v>4335</v>
      </c>
      <c r="C6586" s="32">
        <v>43452</v>
      </c>
      <c r="D6586" t="s">
        <v>290</v>
      </c>
      <c r="E6586" t="s">
        <v>4198</v>
      </c>
      <c r="F6586">
        <v>50</v>
      </c>
      <c r="G6586">
        <v>0</v>
      </c>
    </row>
    <row r="6587" spans="1:7" x14ac:dyDescent="0.15">
      <c r="A6587" t="s">
        <v>9597</v>
      </c>
      <c r="B6587" t="s">
        <v>4335</v>
      </c>
      <c r="C6587" s="32">
        <v>43452</v>
      </c>
      <c r="D6587" t="s">
        <v>434</v>
      </c>
      <c r="E6587" t="s">
        <v>3269</v>
      </c>
      <c r="F6587">
        <v>1</v>
      </c>
      <c r="G6587">
        <v>0</v>
      </c>
    </row>
    <row r="6588" spans="1:7" x14ac:dyDescent="0.15">
      <c r="A6588" t="s">
        <v>9598</v>
      </c>
      <c r="B6588" t="s">
        <v>4335</v>
      </c>
      <c r="C6588" s="32">
        <v>43452</v>
      </c>
      <c r="D6588" t="s">
        <v>285</v>
      </c>
      <c r="E6588" t="s">
        <v>2230</v>
      </c>
      <c r="F6588">
        <v>10</v>
      </c>
      <c r="G6588">
        <v>0</v>
      </c>
    </row>
    <row r="6589" spans="1:7" x14ac:dyDescent="0.15">
      <c r="A6589" t="s">
        <v>9598</v>
      </c>
      <c r="B6589" t="s">
        <v>4344</v>
      </c>
      <c r="C6589" s="32">
        <v>43452</v>
      </c>
      <c r="D6589" t="s">
        <v>279</v>
      </c>
      <c r="E6589" t="s">
        <v>2132</v>
      </c>
      <c r="F6589">
        <v>20</v>
      </c>
      <c r="G6589">
        <v>0</v>
      </c>
    </row>
    <row r="6590" spans="1:7" x14ac:dyDescent="0.15">
      <c r="A6590" t="s">
        <v>9598</v>
      </c>
      <c r="B6590" t="s">
        <v>4345</v>
      </c>
      <c r="C6590" s="32">
        <v>43452</v>
      </c>
      <c r="D6590" t="s">
        <v>278</v>
      </c>
      <c r="E6590" t="s">
        <v>2131</v>
      </c>
      <c r="F6590">
        <v>20</v>
      </c>
      <c r="G6590">
        <v>0</v>
      </c>
    </row>
    <row r="6591" spans="1:7" x14ac:dyDescent="0.15">
      <c r="A6591" t="s">
        <v>9598</v>
      </c>
      <c r="B6591" t="s">
        <v>4346</v>
      </c>
      <c r="C6591" s="32">
        <v>43452</v>
      </c>
      <c r="D6591" t="s">
        <v>83</v>
      </c>
      <c r="E6591" t="s">
        <v>495</v>
      </c>
      <c r="F6591">
        <v>10</v>
      </c>
      <c r="G6591">
        <v>0</v>
      </c>
    </row>
    <row r="6592" spans="1:7" x14ac:dyDescent="0.15">
      <c r="A6592" t="s">
        <v>9598</v>
      </c>
      <c r="B6592" t="s">
        <v>4347</v>
      </c>
      <c r="C6592" s="32">
        <v>43452</v>
      </c>
      <c r="D6592" t="s">
        <v>127</v>
      </c>
      <c r="E6592" t="s">
        <v>723</v>
      </c>
      <c r="F6592">
        <v>10</v>
      </c>
      <c r="G6592">
        <v>0</v>
      </c>
    </row>
    <row r="6593" spans="1:7" x14ac:dyDescent="0.15">
      <c r="A6593" t="s">
        <v>9598</v>
      </c>
      <c r="B6593" t="s">
        <v>4348</v>
      </c>
      <c r="C6593" s="32">
        <v>43452</v>
      </c>
      <c r="D6593" t="s">
        <v>125</v>
      </c>
      <c r="E6593" t="s">
        <v>722</v>
      </c>
      <c r="F6593">
        <v>50</v>
      </c>
      <c r="G6593">
        <v>0</v>
      </c>
    </row>
    <row r="6594" spans="1:7" x14ac:dyDescent="0.15">
      <c r="A6594" t="s">
        <v>9598</v>
      </c>
      <c r="B6594" t="s">
        <v>4372</v>
      </c>
      <c r="C6594" s="32">
        <v>43452</v>
      </c>
      <c r="D6594" t="s">
        <v>81</v>
      </c>
      <c r="E6594" t="s">
        <v>493</v>
      </c>
      <c r="F6594">
        <v>10</v>
      </c>
      <c r="G6594">
        <v>0</v>
      </c>
    </row>
    <row r="6595" spans="1:7" x14ac:dyDescent="0.15">
      <c r="A6595" t="s">
        <v>9598</v>
      </c>
      <c r="B6595" t="s">
        <v>4373</v>
      </c>
      <c r="C6595" s="32">
        <v>43452</v>
      </c>
      <c r="D6595" t="s">
        <v>79</v>
      </c>
      <c r="E6595" t="s">
        <v>492</v>
      </c>
      <c r="F6595">
        <v>20</v>
      </c>
      <c r="G6595">
        <v>0</v>
      </c>
    </row>
    <row r="6596" spans="1:7" x14ac:dyDescent="0.15">
      <c r="A6596" t="s">
        <v>9598</v>
      </c>
      <c r="B6596" t="s">
        <v>4379</v>
      </c>
      <c r="C6596" s="32">
        <v>43452</v>
      </c>
      <c r="D6596" t="s">
        <v>2041</v>
      </c>
      <c r="E6596" t="s">
        <v>2042</v>
      </c>
      <c r="F6596">
        <v>18</v>
      </c>
      <c r="G6596">
        <v>0</v>
      </c>
    </row>
    <row r="6597" spans="1:7" x14ac:dyDescent="0.15">
      <c r="A6597" t="s">
        <v>9598</v>
      </c>
      <c r="B6597" t="s">
        <v>4380</v>
      </c>
      <c r="C6597" s="32">
        <v>43452</v>
      </c>
      <c r="D6597" t="s">
        <v>257</v>
      </c>
      <c r="E6597" t="s">
        <v>2043</v>
      </c>
      <c r="F6597">
        <v>8</v>
      </c>
      <c r="G6597">
        <v>0</v>
      </c>
    </row>
    <row r="6598" spans="1:7" x14ac:dyDescent="0.15">
      <c r="A6598" t="s">
        <v>9598</v>
      </c>
      <c r="B6598" t="s">
        <v>4381</v>
      </c>
      <c r="C6598" s="32">
        <v>43452</v>
      </c>
      <c r="D6598" t="s">
        <v>1825</v>
      </c>
      <c r="E6598" t="s">
        <v>1826</v>
      </c>
      <c r="F6598">
        <v>1</v>
      </c>
      <c r="G6598">
        <v>0</v>
      </c>
    </row>
    <row r="6599" spans="1:7" x14ac:dyDescent="0.15">
      <c r="A6599" t="s">
        <v>9599</v>
      </c>
      <c r="B6599" t="s">
        <v>4335</v>
      </c>
      <c r="C6599" s="32">
        <v>43452</v>
      </c>
      <c r="D6599" t="s">
        <v>144</v>
      </c>
      <c r="E6599" t="s">
        <v>748</v>
      </c>
      <c r="F6599">
        <v>100</v>
      </c>
      <c r="G6599">
        <v>0</v>
      </c>
    </row>
    <row r="6600" spans="1:7" x14ac:dyDescent="0.15">
      <c r="A6600" t="s">
        <v>9600</v>
      </c>
      <c r="B6600" t="s">
        <v>4335</v>
      </c>
      <c r="C6600" s="32">
        <v>43452</v>
      </c>
      <c r="D6600" t="s">
        <v>4117</v>
      </c>
      <c r="E6600" t="s">
        <v>4118</v>
      </c>
      <c r="F6600">
        <v>1</v>
      </c>
      <c r="G6600">
        <v>0</v>
      </c>
    </row>
    <row r="6601" spans="1:7" x14ac:dyDescent="0.15">
      <c r="A6601" t="s">
        <v>9600</v>
      </c>
      <c r="B6601" t="s">
        <v>4344</v>
      </c>
      <c r="C6601" s="32">
        <v>43452</v>
      </c>
      <c r="D6601" t="s">
        <v>102</v>
      </c>
      <c r="E6601" t="s">
        <v>4116</v>
      </c>
      <c r="F6601">
        <v>2</v>
      </c>
      <c r="G6601">
        <v>0</v>
      </c>
    </row>
    <row r="6602" spans="1:7" x14ac:dyDescent="0.15">
      <c r="A6602" t="s">
        <v>9600</v>
      </c>
      <c r="B6602" t="s">
        <v>4345</v>
      </c>
      <c r="C6602" s="32">
        <v>43452</v>
      </c>
      <c r="D6602" t="s">
        <v>103</v>
      </c>
      <c r="E6602" t="s">
        <v>4119</v>
      </c>
      <c r="F6602">
        <v>1</v>
      </c>
      <c r="G6602">
        <v>0</v>
      </c>
    </row>
    <row r="6603" spans="1:7" x14ac:dyDescent="0.15">
      <c r="A6603" t="s">
        <v>9601</v>
      </c>
      <c r="B6603" t="s">
        <v>4335</v>
      </c>
      <c r="C6603" s="32">
        <v>43452</v>
      </c>
      <c r="D6603" t="s">
        <v>252</v>
      </c>
      <c r="E6603" t="s">
        <v>1942</v>
      </c>
      <c r="F6603">
        <v>20</v>
      </c>
      <c r="G6603">
        <v>0</v>
      </c>
    </row>
    <row r="6604" spans="1:7" x14ac:dyDescent="0.15">
      <c r="A6604" t="s">
        <v>9601</v>
      </c>
      <c r="B6604" t="s">
        <v>4344</v>
      </c>
      <c r="C6604" s="32">
        <v>43452</v>
      </c>
      <c r="D6604" t="s">
        <v>169</v>
      </c>
      <c r="E6604" t="s">
        <v>1149</v>
      </c>
      <c r="F6604">
        <v>20</v>
      </c>
      <c r="G6604">
        <v>0</v>
      </c>
    </row>
    <row r="6605" spans="1:7" x14ac:dyDescent="0.15">
      <c r="A6605" t="s">
        <v>9601</v>
      </c>
      <c r="B6605" t="s">
        <v>4345</v>
      </c>
      <c r="C6605" s="32">
        <v>43452</v>
      </c>
      <c r="D6605" t="s">
        <v>279</v>
      </c>
      <c r="E6605" t="s">
        <v>2132</v>
      </c>
      <c r="F6605">
        <v>100</v>
      </c>
      <c r="G6605">
        <v>0</v>
      </c>
    </row>
    <row r="6606" spans="1:7" x14ac:dyDescent="0.15">
      <c r="A6606" t="s">
        <v>9602</v>
      </c>
      <c r="B6606" t="s">
        <v>4335</v>
      </c>
      <c r="C6606" s="32">
        <v>43452</v>
      </c>
      <c r="D6606" t="s">
        <v>2265</v>
      </c>
      <c r="E6606" t="s">
        <v>2266</v>
      </c>
      <c r="F6606">
        <v>2</v>
      </c>
      <c r="G6606">
        <v>0</v>
      </c>
    </row>
    <row r="6607" spans="1:7" x14ac:dyDescent="0.15">
      <c r="A6607" t="s">
        <v>9602</v>
      </c>
      <c r="B6607" t="s">
        <v>4344</v>
      </c>
      <c r="C6607" s="32">
        <v>43452</v>
      </c>
      <c r="D6607" t="s">
        <v>2269</v>
      </c>
      <c r="E6607" t="s">
        <v>2270</v>
      </c>
      <c r="F6607">
        <v>4</v>
      </c>
      <c r="G6607">
        <v>0</v>
      </c>
    </row>
    <row r="6608" spans="1:7" x14ac:dyDescent="0.15">
      <c r="A6608" t="s">
        <v>9603</v>
      </c>
      <c r="B6608" t="s">
        <v>4335</v>
      </c>
      <c r="C6608" s="32">
        <v>43452</v>
      </c>
      <c r="D6608" t="s">
        <v>185</v>
      </c>
      <c r="E6608" t="s">
        <v>1169</v>
      </c>
      <c r="F6608">
        <v>1</v>
      </c>
      <c r="G6608">
        <v>0</v>
      </c>
    </row>
    <row r="6609" spans="1:7" x14ac:dyDescent="0.15">
      <c r="A6609" t="s">
        <v>9603</v>
      </c>
      <c r="B6609" t="s">
        <v>4344</v>
      </c>
      <c r="C6609" s="32">
        <v>43452</v>
      </c>
      <c r="D6609" t="s">
        <v>267</v>
      </c>
      <c r="E6609" t="s">
        <v>2081</v>
      </c>
      <c r="F6609">
        <v>1</v>
      </c>
      <c r="G6609">
        <v>0</v>
      </c>
    </row>
    <row r="6610" spans="1:7" x14ac:dyDescent="0.15">
      <c r="A6610" t="s">
        <v>9603</v>
      </c>
      <c r="B6610" t="s">
        <v>4345</v>
      </c>
      <c r="C6610" s="32">
        <v>43452</v>
      </c>
      <c r="D6610" t="s">
        <v>168</v>
      </c>
      <c r="E6610" t="s">
        <v>1148</v>
      </c>
      <c r="F6610">
        <v>1</v>
      </c>
      <c r="G6610">
        <v>0</v>
      </c>
    </row>
    <row r="6611" spans="1:7" x14ac:dyDescent="0.15">
      <c r="A6611" t="s">
        <v>9603</v>
      </c>
      <c r="B6611" t="s">
        <v>4346</v>
      </c>
      <c r="C6611" s="32">
        <v>43452</v>
      </c>
      <c r="D6611" t="s">
        <v>248</v>
      </c>
      <c r="E6611" t="s">
        <v>1938</v>
      </c>
      <c r="F6611">
        <v>1</v>
      </c>
      <c r="G6611">
        <v>0</v>
      </c>
    </row>
    <row r="6612" spans="1:7" x14ac:dyDescent="0.15">
      <c r="A6612" t="s">
        <v>9603</v>
      </c>
      <c r="B6612" t="s">
        <v>4347</v>
      </c>
      <c r="C6612" s="32">
        <v>43452</v>
      </c>
      <c r="D6612" t="s">
        <v>167</v>
      </c>
      <c r="E6612" t="s">
        <v>1143</v>
      </c>
      <c r="F6612">
        <v>1</v>
      </c>
      <c r="G6612">
        <v>0</v>
      </c>
    </row>
    <row r="6613" spans="1:7" x14ac:dyDescent="0.15">
      <c r="A6613" t="s">
        <v>9604</v>
      </c>
      <c r="B6613" t="s">
        <v>4335</v>
      </c>
      <c r="C6613" s="32">
        <v>43452</v>
      </c>
      <c r="D6613" t="s">
        <v>367</v>
      </c>
      <c r="E6613" t="s">
        <v>3200</v>
      </c>
      <c r="F6613">
        <v>10</v>
      </c>
      <c r="G6613">
        <v>0</v>
      </c>
    </row>
    <row r="6614" spans="1:7" x14ac:dyDescent="0.15">
      <c r="A6614" t="s">
        <v>9604</v>
      </c>
      <c r="B6614" t="s">
        <v>4344</v>
      </c>
      <c r="C6614" s="32">
        <v>43452</v>
      </c>
      <c r="D6614" t="s">
        <v>370</v>
      </c>
      <c r="E6614" t="s">
        <v>3203</v>
      </c>
      <c r="F6614">
        <v>5</v>
      </c>
      <c r="G6614">
        <v>0</v>
      </c>
    </row>
    <row r="6615" spans="1:7" x14ac:dyDescent="0.15">
      <c r="A6615" t="s">
        <v>9604</v>
      </c>
      <c r="B6615" t="s">
        <v>4345</v>
      </c>
      <c r="C6615" s="32">
        <v>43452</v>
      </c>
      <c r="D6615" t="s">
        <v>375</v>
      </c>
      <c r="E6615" t="s">
        <v>3208</v>
      </c>
      <c r="F6615">
        <v>3</v>
      </c>
      <c r="G6615">
        <v>0</v>
      </c>
    </row>
    <row r="6616" spans="1:7" x14ac:dyDescent="0.15">
      <c r="A6616" t="s">
        <v>9605</v>
      </c>
      <c r="B6616" t="s">
        <v>4335</v>
      </c>
      <c r="C6616" s="32">
        <v>43452</v>
      </c>
      <c r="D6616" t="s">
        <v>437</v>
      </c>
      <c r="E6616" t="s">
        <v>3272</v>
      </c>
      <c r="F6616">
        <v>1</v>
      </c>
      <c r="G6616">
        <v>0</v>
      </c>
    </row>
    <row r="6617" spans="1:7" x14ac:dyDescent="0.15">
      <c r="A6617" t="s">
        <v>9606</v>
      </c>
      <c r="B6617" t="s">
        <v>4335</v>
      </c>
      <c r="C6617" s="32">
        <v>43453</v>
      </c>
      <c r="D6617" t="s">
        <v>82</v>
      </c>
      <c r="E6617" t="s">
        <v>494</v>
      </c>
      <c r="F6617">
        <v>50</v>
      </c>
      <c r="G6617">
        <v>0</v>
      </c>
    </row>
    <row r="6618" spans="1:7" x14ac:dyDescent="0.15">
      <c r="A6618" t="s">
        <v>9606</v>
      </c>
      <c r="B6618" t="s">
        <v>4344</v>
      </c>
      <c r="C6618" s="32">
        <v>43453</v>
      </c>
      <c r="D6618" t="s">
        <v>81</v>
      </c>
      <c r="E6618" t="s">
        <v>493</v>
      </c>
      <c r="F6618">
        <v>100</v>
      </c>
      <c r="G6618">
        <v>0</v>
      </c>
    </row>
    <row r="6619" spans="1:7" x14ac:dyDescent="0.15">
      <c r="A6619" t="s">
        <v>9607</v>
      </c>
      <c r="B6619" t="s">
        <v>4335</v>
      </c>
      <c r="C6619" s="32">
        <v>43453</v>
      </c>
      <c r="D6619" t="s">
        <v>81</v>
      </c>
      <c r="E6619" t="s">
        <v>493</v>
      </c>
      <c r="F6619">
        <v>70</v>
      </c>
      <c r="G6619">
        <v>0</v>
      </c>
    </row>
    <row r="6620" spans="1:7" x14ac:dyDescent="0.15">
      <c r="A6620" t="s">
        <v>9608</v>
      </c>
      <c r="B6620" t="s">
        <v>4335</v>
      </c>
      <c r="C6620" s="32">
        <v>43453</v>
      </c>
      <c r="D6620" t="s">
        <v>1</v>
      </c>
      <c r="E6620" t="s">
        <v>468</v>
      </c>
      <c r="F6620">
        <v>30</v>
      </c>
      <c r="G6620">
        <v>0</v>
      </c>
    </row>
    <row r="6621" spans="1:7" x14ac:dyDescent="0.15">
      <c r="A6621" t="s">
        <v>9609</v>
      </c>
      <c r="B6621" t="s">
        <v>4335</v>
      </c>
      <c r="C6621" s="32">
        <v>43453</v>
      </c>
      <c r="D6621" t="s">
        <v>433</v>
      </c>
      <c r="E6621" t="s">
        <v>3268</v>
      </c>
      <c r="F6621">
        <v>1</v>
      </c>
      <c r="G6621">
        <v>0</v>
      </c>
    </row>
    <row r="6622" spans="1:7" x14ac:dyDescent="0.15">
      <c r="A6622" t="s">
        <v>9610</v>
      </c>
      <c r="B6622" t="s">
        <v>4335</v>
      </c>
      <c r="C6622" s="32">
        <v>43453</v>
      </c>
      <c r="D6622" t="s">
        <v>189</v>
      </c>
      <c r="E6622" t="s">
        <v>1173</v>
      </c>
      <c r="F6622">
        <v>1</v>
      </c>
      <c r="G6622">
        <v>0</v>
      </c>
    </row>
    <row r="6623" spans="1:7" x14ac:dyDescent="0.15">
      <c r="A6623" t="s">
        <v>9610</v>
      </c>
      <c r="B6623" t="s">
        <v>4344</v>
      </c>
      <c r="C6623" s="32">
        <v>43453</v>
      </c>
      <c r="D6623" t="s">
        <v>122</v>
      </c>
      <c r="E6623" t="s">
        <v>4144</v>
      </c>
      <c r="F6623">
        <v>30</v>
      </c>
      <c r="G6623">
        <v>0</v>
      </c>
    </row>
    <row r="6624" spans="1:7" x14ac:dyDescent="0.15">
      <c r="A6624" t="s">
        <v>9610</v>
      </c>
      <c r="B6624" t="s">
        <v>4345</v>
      </c>
      <c r="C6624" s="32">
        <v>43453</v>
      </c>
      <c r="D6624" t="s">
        <v>182</v>
      </c>
      <c r="E6624" t="s">
        <v>1166</v>
      </c>
      <c r="F6624">
        <v>2</v>
      </c>
      <c r="G6624">
        <v>0</v>
      </c>
    </row>
    <row r="6625" spans="1:7" x14ac:dyDescent="0.15">
      <c r="A6625" t="s">
        <v>9611</v>
      </c>
      <c r="B6625" t="s">
        <v>4335</v>
      </c>
      <c r="C6625" s="32">
        <v>43453</v>
      </c>
      <c r="D6625" t="s">
        <v>97</v>
      </c>
      <c r="E6625" t="s">
        <v>525</v>
      </c>
      <c r="F6625">
        <v>1</v>
      </c>
      <c r="G6625">
        <v>0</v>
      </c>
    </row>
    <row r="6626" spans="1:7" x14ac:dyDescent="0.15">
      <c r="A6626" t="s">
        <v>9612</v>
      </c>
      <c r="B6626" t="s">
        <v>4335</v>
      </c>
      <c r="C6626" s="32">
        <v>43453</v>
      </c>
      <c r="D6626" t="s">
        <v>2031</v>
      </c>
      <c r="E6626" t="s">
        <v>2032</v>
      </c>
      <c r="F6626">
        <v>20</v>
      </c>
      <c r="G6626">
        <v>0</v>
      </c>
    </row>
    <row r="6627" spans="1:7" x14ac:dyDescent="0.15">
      <c r="A6627" t="s">
        <v>9612</v>
      </c>
      <c r="B6627" t="s">
        <v>4344</v>
      </c>
      <c r="C6627" s="32">
        <v>43453</v>
      </c>
      <c r="D6627" t="s">
        <v>3</v>
      </c>
      <c r="E6627" t="s">
        <v>472</v>
      </c>
      <c r="F6627">
        <v>20</v>
      </c>
      <c r="G6627">
        <v>0</v>
      </c>
    </row>
    <row r="6628" spans="1:7" x14ac:dyDescent="0.15">
      <c r="A6628" t="s">
        <v>9613</v>
      </c>
      <c r="B6628" t="s">
        <v>4335</v>
      </c>
      <c r="C6628" s="32">
        <v>43453</v>
      </c>
      <c r="D6628" t="s">
        <v>281</v>
      </c>
      <c r="E6628" t="s">
        <v>2134</v>
      </c>
      <c r="F6628">
        <v>10</v>
      </c>
      <c r="G6628">
        <v>0</v>
      </c>
    </row>
    <row r="6629" spans="1:7" x14ac:dyDescent="0.15">
      <c r="A6629" t="s">
        <v>9613</v>
      </c>
      <c r="B6629" t="s">
        <v>4344</v>
      </c>
      <c r="C6629" s="32">
        <v>43453</v>
      </c>
      <c r="D6629" t="s">
        <v>280</v>
      </c>
      <c r="E6629" t="s">
        <v>2133</v>
      </c>
      <c r="F6629">
        <v>30</v>
      </c>
      <c r="G6629">
        <v>0</v>
      </c>
    </row>
    <row r="6630" spans="1:7" x14ac:dyDescent="0.15">
      <c r="A6630" t="s">
        <v>9613</v>
      </c>
      <c r="B6630" t="s">
        <v>4345</v>
      </c>
      <c r="C6630" s="32">
        <v>43453</v>
      </c>
      <c r="D6630" t="s">
        <v>279</v>
      </c>
      <c r="E6630" t="s">
        <v>2132</v>
      </c>
      <c r="F6630">
        <v>30</v>
      </c>
      <c r="G6630">
        <v>0</v>
      </c>
    </row>
    <row r="6631" spans="1:7" x14ac:dyDescent="0.15">
      <c r="A6631" t="s">
        <v>9613</v>
      </c>
      <c r="B6631" t="s">
        <v>4346</v>
      </c>
      <c r="C6631" s="32">
        <v>43453</v>
      </c>
      <c r="D6631" t="s">
        <v>278</v>
      </c>
      <c r="E6631" t="s">
        <v>2131</v>
      </c>
      <c r="F6631">
        <v>30</v>
      </c>
      <c r="G6631">
        <v>0</v>
      </c>
    </row>
    <row r="6632" spans="1:7" x14ac:dyDescent="0.15">
      <c r="A6632" t="s">
        <v>9613</v>
      </c>
      <c r="B6632" t="s">
        <v>4347</v>
      </c>
      <c r="C6632" s="32">
        <v>43453</v>
      </c>
      <c r="D6632" t="s">
        <v>83</v>
      </c>
      <c r="E6632" t="s">
        <v>495</v>
      </c>
      <c r="F6632">
        <v>30</v>
      </c>
      <c r="G6632">
        <v>0</v>
      </c>
    </row>
    <row r="6633" spans="1:7" x14ac:dyDescent="0.15">
      <c r="A6633" t="s">
        <v>9613</v>
      </c>
      <c r="B6633" t="s">
        <v>4348</v>
      </c>
      <c r="C6633" s="32">
        <v>43453</v>
      </c>
      <c r="D6633" t="s">
        <v>79</v>
      </c>
      <c r="E6633" t="s">
        <v>492</v>
      </c>
      <c r="F6633">
        <v>30</v>
      </c>
      <c r="G6633">
        <v>0</v>
      </c>
    </row>
    <row r="6634" spans="1:7" x14ac:dyDescent="0.15">
      <c r="A6634" t="s">
        <v>9613</v>
      </c>
      <c r="B6634" t="s">
        <v>4372</v>
      </c>
      <c r="C6634" s="32">
        <v>43453</v>
      </c>
      <c r="D6634" t="s">
        <v>78</v>
      </c>
      <c r="E6634" t="s">
        <v>491</v>
      </c>
      <c r="F6634">
        <v>60</v>
      </c>
      <c r="G6634">
        <v>0</v>
      </c>
    </row>
    <row r="6635" spans="1:7" x14ac:dyDescent="0.15">
      <c r="A6635" t="s">
        <v>9614</v>
      </c>
      <c r="B6635" t="s">
        <v>4335</v>
      </c>
      <c r="C6635" s="32">
        <v>43453</v>
      </c>
      <c r="D6635" t="s">
        <v>137</v>
      </c>
      <c r="E6635" t="s">
        <v>739</v>
      </c>
      <c r="F6635">
        <v>1</v>
      </c>
      <c r="G6635">
        <v>0</v>
      </c>
    </row>
    <row r="6636" spans="1:7" x14ac:dyDescent="0.15">
      <c r="A6636" t="s">
        <v>9614</v>
      </c>
      <c r="B6636" t="s">
        <v>4344</v>
      </c>
      <c r="C6636" s="32">
        <v>43453</v>
      </c>
      <c r="D6636" t="s">
        <v>219</v>
      </c>
      <c r="E6636" t="s">
        <v>1501</v>
      </c>
      <c r="F6636">
        <v>1</v>
      </c>
      <c r="G6636">
        <v>0</v>
      </c>
    </row>
    <row r="6637" spans="1:7" x14ac:dyDescent="0.15">
      <c r="A6637" t="s">
        <v>9614</v>
      </c>
      <c r="B6637" t="s">
        <v>4345</v>
      </c>
      <c r="C6637" s="32">
        <v>43453</v>
      </c>
      <c r="D6637" t="s">
        <v>162</v>
      </c>
      <c r="E6637" t="s">
        <v>1138</v>
      </c>
      <c r="F6637">
        <v>1</v>
      </c>
      <c r="G6637">
        <v>0</v>
      </c>
    </row>
    <row r="6638" spans="1:7" x14ac:dyDescent="0.15">
      <c r="A6638" t="s">
        <v>9615</v>
      </c>
      <c r="B6638" t="s">
        <v>4335</v>
      </c>
      <c r="C6638" s="32">
        <v>43453</v>
      </c>
      <c r="D6638" t="s">
        <v>373</v>
      </c>
      <c r="E6638" t="s">
        <v>3206</v>
      </c>
      <c r="F6638">
        <v>8</v>
      </c>
      <c r="G6638">
        <v>0</v>
      </c>
    </row>
    <row r="6639" spans="1:7" x14ac:dyDescent="0.15">
      <c r="A6639" t="s">
        <v>9615</v>
      </c>
      <c r="B6639" t="s">
        <v>4344</v>
      </c>
      <c r="C6639" s="32">
        <v>43453</v>
      </c>
      <c r="D6639" t="s">
        <v>367</v>
      </c>
      <c r="E6639" t="s">
        <v>3200</v>
      </c>
      <c r="F6639">
        <v>4</v>
      </c>
      <c r="G6639">
        <v>0</v>
      </c>
    </row>
    <row r="6640" spans="1:7" x14ac:dyDescent="0.15">
      <c r="A6640" t="s">
        <v>9616</v>
      </c>
      <c r="B6640" t="s">
        <v>4335</v>
      </c>
      <c r="C6640" s="32">
        <v>43453</v>
      </c>
      <c r="D6640" t="s">
        <v>1108</v>
      </c>
      <c r="E6640" t="s">
        <v>1109</v>
      </c>
      <c r="F6640">
        <v>4</v>
      </c>
      <c r="G6640">
        <v>0</v>
      </c>
    </row>
    <row r="6641" spans="1:7" x14ac:dyDescent="0.15">
      <c r="A6641" t="s">
        <v>9616</v>
      </c>
      <c r="B6641" t="s">
        <v>4344</v>
      </c>
      <c r="C6641" s="32">
        <v>43453</v>
      </c>
      <c r="D6641" t="s">
        <v>150</v>
      </c>
      <c r="E6641" t="s">
        <v>768</v>
      </c>
      <c r="F6641">
        <v>4</v>
      </c>
      <c r="G6641">
        <v>0</v>
      </c>
    </row>
    <row r="6642" spans="1:7" x14ac:dyDescent="0.15">
      <c r="A6642" t="s">
        <v>9617</v>
      </c>
      <c r="B6642" t="s">
        <v>4335</v>
      </c>
      <c r="C6642" s="32">
        <v>43453</v>
      </c>
      <c r="D6642" t="s">
        <v>2235</v>
      </c>
      <c r="E6642" t="s">
        <v>2236</v>
      </c>
      <c r="F6642">
        <v>26</v>
      </c>
      <c r="G6642">
        <v>0</v>
      </c>
    </row>
    <row r="6643" spans="1:7" x14ac:dyDescent="0.15">
      <c r="A6643" t="s">
        <v>9618</v>
      </c>
      <c r="B6643" t="s">
        <v>4335</v>
      </c>
      <c r="C6643" s="32">
        <v>43453</v>
      </c>
      <c r="D6643" t="s">
        <v>251</v>
      </c>
      <c r="E6643" t="s">
        <v>1941</v>
      </c>
      <c r="F6643">
        <v>10</v>
      </c>
      <c r="G6643">
        <v>0</v>
      </c>
    </row>
    <row r="6644" spans="1:7" x14ac:dyDescent="0.15">
      <c r="A6644" t="s">
        <v>9618</v>
      </c>
      <c r="B6644" t="s">
        <v>4344</v>
      </c>
      <c r="C6644" s="32">
        <v>43453</v>
      </c>
      <c r="D6644" t="s">
        <v>167</v>
      </c>
      <c r="E6644" t="s">
        <v>1143</v>
      </c>
      <c r="F6644">
        <v>5</v>
      </c>
      <c r="G6644">
        <v>0</v>
      </c>
    </row>
    <row r="6645" spans="1:7" x14ac:dyDescent="0.15">
      <c r="A6645" t="s">
        <v>9618</v>
      </c>
      <c r="B6645" t="s">
        <v>4345</v>
      </c>
      <c r="C6645" s="32">
        <v>43453</v>
      </c>
      <c r="D6645" t="s">
        <v>166</v>
      </c>
      <c r="E6645" t="s">
        <v>1142</v>
      </c>
      <c r="F6645">
        <v>1</v>
      </c>
      <c r="G6645">
        <v>0</v>
      </c>
    </row>
    <row r="6646" spans="1:7" x14ac:dyDescent="0.15">
      <c r="A6646" t="s">
        <v>9618</v>
      </c>
      <c r="B6646" t="s">
        <v>4346</v>
      </c>
      <c r="C6646" s="32">
        <v>43453</v>
      </c>
      <c r="D6646" t="s">
        <v>165</v>
      </c>
      <c r="E6646" t="s">
        <v>1141</v>
      </c>
      <c r="F6646">
        <v>5</v>
      </c>
      <c r="G6646">
        <v>0</v>
      </c>
    </row>
    <row r="6647" spans="1:7" x14ac:dyDescent="0.15">
      <c r="A6647" t="s">
        <v>9618</v>
      </c>
      <c r="B6647" t="s">
        <v>4347</v>
      </c>
      <c r="C6647" s="32">
        <v>43453</v>
      </c>
      <c r="D6647" t="s">
        <v>83</v>
      </c>
      <c r="E6647" t="s">
        <v>495</v>
      </c>
      <c r="F6647">
        <v>20</v>
      </c>
      <c r="G6647">
        <v>0</v>
      </c>
    </row>
    <row r="6648" spans="1:7" x14ac:dyDescent="0.15">
      <c r="A6648" t="s">
        <v>9618</v>
      </c>
      <c r="B6648" t="s">
        <v>4348</v>
      </c>
      <c r="C6648" s="32">
        <v>43453</v>
      </c>
      <c r="D6648" t="s">
        <v>251</v>
      </c>
      <c r="E6648" t="s">
        <v>1941</v>
      </c>
      <c r="F6648">
        <v>5</v>
      </c>
      <c r="G6648">
        <v>0</v>
      </c>
    </row>
    <row r="6649" spans="1:7" x14ac:dyDescent="0.15">
      <c r="A6649" t="s">
        <v>9618</v>
      </c>
      <c r="B6649" t="s">
        <v>4372</v>
      </c>
      <c r="C6649" s="32">
        <v>43453</v>
      </c>
      <c r="D6649" t="s">
        <v>267</v>
      </c>
      <c r="E6649" t="s">
        <v>2081</v>
      </c>
      <c r="F6649">
        <v>1</v>
      </c>
      <c r="G6649">
        <v>0</v>
      </c>
    </row>
    <row r="6650" spans="1:7" x14ac:dyDescent="0.15">
      <c r="A6650" t="s">
        <v>9618</v>
      </c>
      <c r="B6650" t="s">
        <v>4373</v>
      </c>
      <c r="C6650" s="32">
        <v>43453</v>
      </c>
      <c r="D6650" t="s">
        <v>120</v>
      </c>
      <c r="E6650" t="s">
        <v>4142</v>
      </c>
      <c r="F6650">
        <v>10</v>
      </c>
      <c r="G6650">
        <v>0</v>
      </c>
    </row>
    <row r="6651" spans="1:7" x14ac:dyDescent="0.15">
      <c r="A6651" t="s">
        <v>9618</v>
      </c>
      <c r="B6651" t="s">
        <v>4379</v>
      </c>
      <c r="C6651" s="32">
        <v>43453</v>
      </c>
      <c r="D6651" t="s">
        <v>122</v>
      </c>
      <c r="E6651" t="s">
        <v>4144</v>
      </c>
      <c r="F6651">
        <v>10</v>
      </c>
      <c r="G6651">
        <v>0</v>
      </c>
    </row>
    <row r="6652" spans="1:7" x14ac:dyDescent="0.15">
      <c r="A6652" t="s">
        <v>9619</v>
      </c>
      <c r="B6652" t="s">
        <v>4335</v>
      </c>
      <c r="C6652" s="32">
        <v>43453</v>
      </c>
      <c r="D6652" t="s">
        <v>2135</v>
      </c>
      <c r="E6652" t="s">
        <v>2136</v>
      </c>
      <c r="F6652">
        <v>1</v>
      </c>
      <c r="G6652">
        <v>0</v>
      </c>
    </row>
    <row r="6653" spans="1:7" x14ac:dyDescent="0.15">
      <c r="A6653" t="s">
        <v>9620</v>
      </c>
      <c r="B6653" t="s">
        <v>4335</v>
      </c>
      <c r="C6653" s="32">
        <v>43453</v>
      </c>
      <c r="D6653" t="s">
        <v>2217</v>
      </c>
      <c r="E6653" t="s">
        <v>2218</v>
      </c>
      <c r="F6653">
        <v>10</v>
      </c>
      <c r="G6653">
        <v>0</v>
      </c>
    </row>
    <row r="6654" spans="1:7" x14ac:dyDescent="0.15">
      <c r="A6654" t="s">
        <v>9621</v>
      </c>
      <c r="B6654" t="s">
        <v>4335</v>
      </c>
      <c r="C6654" s="32">
        <v>43453</v>
      </c>
      <c r="D6654" t="s">
        <v>75</v>
      </c>
      <c r="E6654" t="s">
        <v>486</v>
      </c>
      <c r="F6654">
        <v>5</v>
      </c>
      <c r="G6654">
        <v>0</v>
      </c>
    </row>
    <row r="6655" spans="1:7" x14ac:dyDescent="0.15">
      <c r="A6655" t="s">
        <v>9621</v>
      </c>
      <c r="B6655" t="s">
        <v>4344</v>
      </c>
      <c r="C6655" s="32">
        <v>43453</v>
      </c>
      <c r="D6655" t="s">
        <v>4134</v>
      </c>
      <c r="E6655" t="s">
        <v>4135</v>
      </c>
      <c r="F6655">
        <v>5</v>
      </c>
      <c r="G6655">
        <v>0</v>
      </c>
    </row>
    <row r="6656" spans="1:7" x14ac:dyDescent="0.15">
      <c r="A6656" t="s">
        <v>9621</v>
      </c>
      <c r="B6656" t="s">
        <v>4345</v>
      </c>
      <c r="C6656" s="32">
        <v>43453</v>
      </c>
      <c r="D6656" t="s">
        <v>4136</v>
      </c>
      <c r="E6656" t="s">
        <v>4137</v>
      </c>
      <c r="F6656">
        <v>10</v>
      </c>
      <c r="G6656">
        <v>0</v>
      </c>
    </row>
    <row r="6657" spans="1:7" x14ac:dyDescent="0.15">
      <c r="A6657" t="s">
        <v>9621</v>
      </c>
      <c r="B6657" t="s">
        <v>4346</v>
      </c>
      <c r="C6657" s="32">
        <v>43453</v>
      </c>
      <c r="D6657" t="s">
        <v>4090</v>
      </c>
      <c r="E6657" t="s">
        <v>4091</v>
      </c>
      <c r="F6657">
        <v>10</v>
      </c>
      <c r="G6657">
        <v>0</v>
      </c>
    </row>
    <row r="6658" spans="1:7" x14ac:dyDescent="0.15">
      <c r="A6658" t="s">
        <v>9621</v>
      </c>
      <c r="B6658" t="s">
        <v>4347</v>
      </c>
      <c r="C6658" s="32">
        <v>43453</v>
      </c>
      <c r="D6658" t="s">
        <v>4092</v>
      </c>
      <c r="E6658" t="s">
        <v>4093</v>
      </c>
      <c r="F6658">
        <v>2</v>
      </c>
      <c r="G6658">
        <v>0</v>
      </c>
    </row>
    <row r="6659" spans="1:7" x14ac:dyDescent="0.15">
      <c r="A6659" t="s">
        <v>9622</v>
      </c>
      <c r="B6659" t="s">
        <v>4335</v>
      </c>
      <c r="C6659" s="32">
        <v>43453</v>
      </c>
      <c r="D6659" t="s">
        <v>4110</v>
      </c>
      <c r="E6659" t="s">
        <v>4111</v>
      </c>
      <c r="F6659">
        <v>5</v>
      </c>
      <c r="G6659">
        <v>0</v>
      </c>
    </row>
    <row r="6660" spans="1:7" x14ac:dyDescent="0.15">
      <c r="A6660" t="s">
        <v>9622</v>
      </c>
      <c r="B6660" t="s">
        <v>4344</v>
      </c>
      <c r="C6660" s="32">
        <v>43453</v>
      </c>
      <c r="D6660" t="s">
        <v>4108</v>
      </c>
      <c r="E6660" t="s">
        <v>4109</v>
      </c>
      <c r="F6660">
        <v>5</v>
      </c>
      <c r="G6660">
        <v>0</v>
      </c>
    </row>
    <row r="6661" spans="1:7" x14ac:dyDescent="0.15">
      <c r="A6661" t="s">
        <v>9622</v>
      </c>
      <c r="B6661" t="s">
        <v>4345</v>
      </c>
      <c r="C6661" s="32">
        <v>43453</v>
      </c>
      <c r="D6661" t="s">
        <v>4106</v>
      </c>
      <c r="E6661" t="s">
        <v>4107</v>
      </c>
      <c r="F6661">
        <v>5</v>
      </c>
      <c r="G6661">
        <v>0</v>
      </c>
    </row>
    <row r="6662" spans="1:7" x14ac:dyDescent="0.15">
      <c r="A6662" t="s">
        <v>9622</v>
      </c>
      <c r="B6662" t="s">
        <v>4346</v>
      </c>
      <c r="C6662" s="32">
        <v>43453</v>
      </c>
      <c r="D6662" t="s">
        <v>4104</v>
      </c>
      <c r="E6662" t="s">
        <v>4105</v>
      </c>
      <c r="F6662">
        <v>5</v>
      </c>
      <c r="G6662">
        <v>0</v>
      </c>
    </row>
    <row r="6663" spans="1:7" x14ac:dyDescent="0.15">
      <c r="A6663" t="s">
        <v>9623</v>
      </c>
      <c r="B6663" t="s">
        <v>4335</v>
      </c>
      <c r="C6663" s="32">
        <v>43453</v>
      </c>
      <c r="D6663" t="s">
        <v>259</v>
      </c>
      <c r="E6663" t="s">
        <v>2053</v>
      </c>
      <c r="F6663">
        <v>10</v>
      </c>
      <c r="G6663">
        <v>0</v>
      </c>
    </row>
    <row r="6664" spans="1:7" x14ac:dyDescent="0.15">
      <c r="A6664" t="s">
        <v>9623</v>
      </c>
      <c r="B6664" t="s">
        <v>4344</v>
      </c>
      <c r="C6664" s="32">
        <v>43453</v>
      </c>
      <c r="D6664" t="s">
        <v>93</v>
      </c>
      <c r="E6664" t="s">
        <v>517</v>
      </c>
      <c r="F6664">
        <v>10</v>
      </c>
      <c r="G6664">
        <v>0</v>
      </c>
    </row>
    <row r="6665" spans="1:7" x14ac:dyDescent="0.15">
      <c r="A6665" t="s">
        <v>9623</v>
      </c>
      <c r="B6665" t="s">
        <v>4345</v>
      </c>
      <c r="C6665" s="32">
        <v>43453</v>
      </c>
      <c r="D6665" t="s">
        <v>258</v>
      </c>
      <c r="E6665" t="s">
        <v>2052</v>
      </c>
      <c r="F6665">
        <v>20</v>
      </c>
      <c r="G6665">
        <v>0</v>
      </c>
    </row>
    <row r="6666" spans="1:7" x14ac:dyDescent="0.15">
      <c r="A6666" t="s">
        <v>9623</v>
      </c>
      <c r="B6666" t="s">
        <v>4346</v>
      </c>
      <c r="C6666" s="32">
        <v>43453</v>
      </c>
      <c r="D6666" t="s">
        <v>94</v>
      </c>
      <c r="E6666" t="s">
        <v>518</v>
      </c>
      <c r="F6666">
        <v>5</v>
      </c>
      <c r="G6666">
        <v>0</v>
      </c>
    </row>
    <row r="6667" spans="1:7" x14ac:dyDescent="0.15">
      <c r="A6667" t="s">
        <v>9623</v>
      </c>
      <c r="B6667" t="s">
        <v>4347</v>
      </c>
      <c r="C6667" s="32">
        <v>43453</v>
      </c>
      <c r="D6667" t="s">
        <v>96</v>
      </c>
      <c r="E6667" t="s">
        <v>520</v>
      </c>
      <c r="F6667">
        <v>5</v>
      </c>
      <c r="G6667">
        <v>0</v>
      </c>
    </row>
    <row r="6668" spans="1:7" x14ac:dyDescent="0.15">
      <c r="A6668" t="s">
        <v>9623</v>
      </c>
      <c r="B6668" t="s">
        <v>4348</v>
      </c>
      <c r="C6668" s="32">
        <v>43453</v>
      </c>
      <c r="D6668" t="s">
        <v>314</v>
      </c>
      <c r="E6668" t="s">
        <v>2965</v>
      </c>
      <c r="F6668">
        <v>5</v>
      </c>
      <c r="G6668">
        <v>0</v>
      </c>
    </row>
    <row r="6669" spans="1:7" x14ac:dyDescent="0.15">
      <c r="A6669" t="s">
        <v>9623</v>
      </c>
      <c r="B6669" t="s">
        <v>4372</v>
      </c>
      <c r="C6669" s="32">
        <v>43453</v>
      </c>
      <c r="D6669" t="s">
        <v>262</v>
      </c>
      <c r="E6669" t="s">
        <v>2056</v>
      </c>
      <c r="F6669">
        <v>5</v>
      </c>
      <c r="G6669">
        <v>0</v>
      </c>
    </row>
    <row r="6670" spans="1:7" x14ac:dyDescent="0.15">
      <c r="A6670" t="s">
        <v>9624</v>
      </c>
      <c r="B6670" t="s">
        <v>4335</v>
      </c>
      <c r="C6670" s="32">
        <v>43453</v>
      </c>
      <c r="D6670" t="s">
        <v>250</v>
      </c>
      <c r="E6670" t="s">
        <v>1940</v>
      </c>
      <c r="F6670">
        <v>1</v>
      </c>
      <c r="G6670">
        <v>0</v>
      </c>
    </row>
    <row r="6671" spans="1:7" x14ac:dyDescent="0.15">
      <c r="A6671" t="s">
        <v>9625</v>
      </c>
      <c r="B6671" t="s">
        <v>4335</v>
      </c>
      <c r="C6671" s="32">
        <v>43453</v>
      </c>
      <c r="D6671" t="s">
        <v>280</v>
      </c>
      <c r="E6671" t="s">
        <v>2133</v>
      </c>
      <c r="F6671">
        <v>5</v>
      </c>
      <c r="G6671">
        <v>0</v>
      </c>
    </row>
    <row r="6672" spans="1:7" x14ac:dyDescent="0.15">
      <c r="A6672" t="s">
        <v>9626</v>
      </c>
      <c r="B6672" t="s">
        <v>4335</v>
      </c>
      <c r="C6672" s="32">
        <v>43453</v>
      </c>
      <c r="D6672" t="s">
        <v>133</v>
      </c>
      <c r="E6672" t="s">
        <v>735</v>
      </c>
      <c r="F6672">
        <v>15</v>
      </c>
      <c r="G6672">
        <v>0</v>
      </c>
    </row>
    <row r="6673" spans="1:7" x14ac:dyDescent="0.15">
      <c r="A6673" t="s">
        <v>9626</v>
      </c>
      <c r="B6673" t="s">
        <v>4344</v>
      </c>
      <c r="C6673" s="32">
        <v>43453</v>
      </c>
      <c r="D6673" t="s">
        <v>219</v>
      </c>
      <c r="E6673" t="s">
        <v>1501</v>
      </c>
      <c r="F6673">
        <v>4</v>
      </c>
      <c r="G6673">
        <v>0</v>
      </c>
    </row>
    <row r="6674" spans="1:7" x14ac:dyDescent="0.15">
      <c r="A6674" t="s">
        <v>9627</v>
      </c>
      <c r="B6674" t="s">
        <v>4335</v>
      </c>
      <c r="C6674" s="32">
        <v>43453</v>
      </c>
      <c r="D6674" t="s">
        <v>183</v>
      </c>
      <c r="E6674" t="s">
        <v>1167</v>
      </c>
      <c r="F6674">
        <v>1</v>
      </c>
      <c r="G6674">
        <v>0</v>
      </c>
    </row>
    <row r="6675" spans="1:7" x14ac:dyDescent="0.15">
      <c r="A6675" t="s">
        <v>9628</v>
      </c>
      <c r="B6675" t="s">
        <v>4335</v>
      </c>
      <c r="C6675" s="32">
        <v>43453</v>
      </c>
      <c r="D6675" t="s">
        <v>228</v>
      </c>
      <c r="E6675" t="s">
        <v>1607</v>
      </c>
      <c r="F6675">
        <v>60</v>
      </c>
      <c r="G6675">
        <v>0</v>
      </c>
    </row>
    <row r="6676" spans="1:7" x14ac:dyDescent="0.15">
      <c r="A6676" t="s">
        <v>9628</v>
      </c>
      <c r="B6676" t="s">
        <v>4344</v>
      </c>
      <c r="C6676" s="32">
        <v>43453</v>
      </c>
      <c r="D6676" t="s">
        <v>226</v>
      </c>
      <c r="E6676" t="s">
        <v>1605</v>
      </c>
      <c r="F6676">
        <v>5</v>
      </c>
      <c r="G6676">
        <v>0</v>
      </c>
    </row>
    <row r="6677" spans="1:7" x14ac:dyDescent="0.15">
      <c r="A6677" t="s">
        <v>9628</v>
      </c>
      <c r="B6677" t="s">
        <v>4345</v>
      </c>
      <c r="C6677" s="32">
        <v>43453</v>
      </c>
      <c r="D6677" t="s">
        <v>242</v>
      </c>
      <c r="E6677" t="s">
        <v>4162</v>
      </c>
      <c r="F6677">
        <v>200</v>
      </c>
      <c r="G6677">
        <v>0</v>
      </c>
    </row>
    <row r="6678" spans="1:7" x14ac:dyDescent="0.15">
      <c r="A6678" t="s">
        <v>9629</v>
      </c>
      <c r="B6678" t="s">
        <v>4335</v>
      </c>
      <c r="C6678" s="32">
        <v>43453</v>
      </c>
      <c r="D6678" t="s">
        <v>95</v>
      </c>
      <c r="E6678" t="s">
        <v>519</v>
      </c>
      <c r="F6678">
        <v>9</v>
      </c>
      <c r="G6678">
        <v>0</v>
      </c>
    </row>
    <row r="6679" spans="1:7" x14ac:dyDescent="0.15">
      <c r="A6679" t="s">
        <v>9630</v>
      </c>
      <c r="B6679" t="s">
        <v>4335</v>
      </c>
      <c r="C6679" s="32">
        <v>43453</v>
      </c>
      <c r="D6679" t="s">
        <v>378</v>
      </c>
      <c r="E6679" t="s">
        <v>3211</v>
      </c>
      <c r="F6679">
        <v>3</v>
      </c>
      <c r="G6679">
        <v>0</v>
      </c>
    </row>
    <row r="6680" spans="1:7" x14ac:dyDescent="0.15">
      <c r="A6680" t="s">
        <v>9630</v>
      </c>
      <c r="B6680" t="s">
        <v>4344</v>
      </c>
      <c r="C6680" s="32">
        <v>43453</v>
      </c>
      <c r="D6680" t="s">
        <v>371</v>
      </c>
      <c r="E6680" t="s">
        <v>3204</v>
      </c>
      <c r="F6680">
        <v>10</v>
      </c>
      <c r="G6680">
        <v>0</v>
      </c>
    </row>
    <row r="6681" spans="1:7" x14ac:dyDescent="0.15">
      <c r="A6681" t="s">
        <v>9630</v>
      </c>
      <c r="B6681" t="s">
        <v>4345</v>
      </c>
      <c r="C6681" s="32">
        <v>43453</v>
      </c>
      <c r="D6681" t="s">
        <v>368</v>
      </c>
      <c r="E6681" t="s">
        <v>3201</v>
      </c>
      <c r="F6681">
        <v>20</v>
      </c>
      <c r="G6681">
        <v>0</v>
      </c>
    </row>
    <row r="6682" spans="1:7" x14ac:dyDescent="0.15">
      <c r="A6682" t="s">
        <v>9631</v>
      </c>
      <c r="B6682" t="s">
        <v>4335</v>
      </c>
      <c r="C6682" s="32">
        <v>43453</v>
      </c>
      <c r="D6682" t="s">
        <v>92</v>
      </c>
      <c r="E6682" t="s">
        <v>516</v>
      </c>
      <c r="F6682">
        <v>1</v>
      </c>
      <c r="G6682">
        <v>0</v>
      </c>
    </row>
    <row r="6683" spans="1:7" x14ac:dyDescent="0.15">
      <c r="A6683" t="s">
        <v>9631</v>
      </c>
      <c r="B6683" t="s">
        <v>4344</v>
      </c>
      <c r="C6683" s="32">
        <v>43453</v>
      </c>
      <c r="D6683" t="s">
        <v>314</v>
      </c>
      <c r="E6683" t="s">
        <v>2965</v>
      </c>
      <c r="F6683">
        <v>1</v>
      </c>
      <c r="G6683">
        <v>0</v>
      </c>
    </row>
    <row r="6684" spans="1:7" x14ac:dyDescent="0.15">
      <c r="A6684" t="s">
        <v>9632</v>
      </c>
      <c r="B6684" t="s">
        <v>4335</v>
      </c>
      <c r="C6684" s="32">
        <v>43453</v>
      </c>
      <c r="D6684" t="s">
        <v>170</v>
      </c>
      <c r="E6684" t="s">
        <v>1150</v>
      </c>
      <c r="F6684">
        <v>10</v>
      </c>
      <c r="G6684">
        <v>0</v>
      </c>
    </row>
    <row r="6685" spans="1:7" x14ac:dyDescent="0.15">
      <c r="A6685" t="s">
        <v>9632</v>
      </c>
      <c r="B6685" t="s">
        <v>4344</v>
      </c>
      <c r="C6685" s="32">
        <v>43453</v>
      </c>
      <c r="D6685" t="s">
        <v>169</v>
      </c>
      <c r="E6685" t="s">
        <v>1149</v>
      </c>
      <c r="F6685">
        <v>10</v>
      </c>
      <c r="G6685">
        <v>0</v>
      </c>
    </row>
    <row r="6686" spans="1:7" x14ac:dyDescent="0.15">
      <c r="A6686" t="s">
        <v>9632</v>
      </c>
      <c r="B6686" t="s">
        <v>4345</v>
      </c>
      <c r="C6686" s="32">
        <v>43453</v>
      </c>
      <c r="D6686" t="s">
        <v>168</v>
      </c>
      <c r="E6686" t="s">
        <v>1148</v>
      </c>
      <c r="F6686">
        <v>20</v>
      </c>
      <c r="G6686">
        <v>0</v>
      </c>
    </row>
    <row r="6687" spans="1:7" x14ac:dyDescent="0.15">
      <c r="A6687" t="s">
        <v>9633</v>
      </c>
      <c r="B6687" t="s">
        <v>4335</v>
      </c>
      <c r="C6687" s="32">
        <v>43453</v>
      </c>
      <c r="D6687" t="s">
        <v>250</v>
      </c>
      <c r="E6687" t="s">
        <v>1940</v>
      </c>
      <c r="F6687">
        <v>20</v>
      </c>
      <c r="G6687">
        <v>0</v>
      </c>
    </row>
    <row r="6688" spans="1:7" x14ac:dyDescent="0.15">
      <c r="A6688" t="s">
        <v>9633</v>
      </c>
      <c r="B6688" t="s">
        <v>4344</v>
      </c>
      <c r="C6688" s="32">
        <v>43453</v>
      </c>
      <c r="D6688" t="s">
        <v>249</v>
      </c>
      <c r="E6688" t="s">
        <v>1939</v>
      </c>
      <c r="F6688">
        <v>20</v>
      </c>
      <c r="G6688">
        <v>0</v>
      </c>
    </row>
    <row r="6689" spans="1:7" x14ac:dyDescent="0.15">
      <c r="A6689" t="s">
        <v>9633</v>
      </c>
      <c r="B6689" t="s">
        <v>4345</v>
      </c>
      <c r="C6689" s="32">
        <v>43453</v>
      </c>
      <c r="D6689" t="s">
        <v>218</v>
      </c>
      <c r="E6689" t="s">
        <v>1500</v>
      </c>
      <c r="F6689">
        <v>70</v>
      </c>
      <c r="G6689">
        <v>0</v>
      </c>
    </row>
    <row r="6690" spans="1:7" x14ac:dyDescent="0.15">
      <c r="A6690" t="s">
        <v>9633</v>
      </c>
      <c r="B6690" t="s">
        <v>4346</v>
      </c>
      <c r="C6690" s="32">
        <v>43453</v>
      </c>
      <c r="D6690" t="s">
        <v>191</v>
      </c>
      <c r="E6690" t="s">
        <v>1175</v>
      </c>
      <c r="F6690">
        <v>2</v>
      </c>
      <c r="G6690">
        <v>0</v>
      </c>
    </row>
    <row r="6691" spans="1:7" x14ac:dyDescent="0.15">
      <c r="A6691" t="s">
        <v>9633</v>
      </c>
      <c r="B6691" t="s">
        <v>4347</v>
      </c>
      <c r="C6691" s="32">
        <v>43453</v>
      </c>
      <c r="D6691" t="s">
        <v>164</v>
      </c>
      <c r="E6691" t="s">
        <v>1140</v>
      </c>
      <c r="F6691">
        <v>10</v>
      </c>
      <c r="G6691">
        <v>0</v>
      </c>
    </row>
    <row r="6692" spans="1:7" x14ac:dyDescent="0.15">
      <c r="A6692" t="s">
        <v>9633</v>
      </c>
      <c r="B6692" t="s">
        <v>4348</v>
      </c>
      <c r="C6692" s="32">
        <v>43453</v>
      </c>
      <c r="D6692" t="s">
        <v>165</v>
      </c>
      <c r="E6692" t="s">
        <v>1141</v>
      </c>
      <c r="F6692">
        <v>20</v>
      </c>
      <c r="G6692">
        <v>0</v>
      </c>
    </row>
    <row r="6693" spans="1:7" x14ac:dyDescent="0.15">
      <c r="A6693" t="s">
        <v>9634</v>
      </c>
      <c r="B6693" t="s">
        <v>4335</v>
      </c>
      <c r="C6693" s="32">
        <v>43453</v>
      </c>
      <c r="D6693" t="s">
        <v>2986</v>
      </c>
      <c r="E6693" t="s">
        <v>2987</v>
      </c>
      <c r="F6693">
        <v>4</v>
      </c>
      <c r="G6693">
        <v>0</v>
      </c>
    </row>
    <row r="6694" spans="1:7" x14ac:dyDescent="0.15">
      <c r="A6694" t="s">
        <v>9635</v>
      </c>
      <c r="B6694" t="s">
        <v>4335</v>
      </c>
      <c r="C6694" s="32">
        <v>43453</v>
      </c>
      <c r="D6694" t="s">
        <v>980</v>
      </c>
      <c r="E6694" t="s">
        <v>981</v>
      </c>
      <c r="F6694">
        <v>4</v>
      </c>
      <c r="G6694">
        <v>0</v>
      </c>
    </row>
    <row r="6695" spans="1:7" x14ac:dyDescent="0.15">
      <c r="A6695" t="s">
        <v>9636</v>
      </c>
      <c r="B6695" t="s">
        <v>4335</v>
      </c>
      <c r="C6695" s="32">
        <v>43453</v>
      </c>
      <c r="D6695" t="s">
        <v>1186</v>
      </c>
      <c r="E6695" t="s">
        <v>1187</v>
      </c>
      <c r="F6695">
        <v>150</v>
      </c>
      <c r="G6695">
        <v>0</v>
      </c>
    </row>
    <row r="6696" spans="1:7" x14ac:dyDescent="0.15">
      <c r="A6696" t="s">
        <v>9637</v>
      </c>
      <c r="B6696" t="s">
        <v>4335</v>
      </c>
      <c r="C6696" s="32">
        <v>43454</v>
      </c>
      <c r="D6696" t="s">
        <v>1286</v>
      </c>
      <c r="E6696" t="s">
        <v>1287</v>
      </c>
      <c r="F6696">
        <v>4</v>
      </c>
      <c r="G6696">
        <v>0</v>
      </c>
    </row>
    <row r="6697" spans="1:7" x14ac:dyDescent="0.15">
      <c r="A6697" t="s">
        <v>9638</v>
      </c>
      <c r="B6697" t="s">
        <v>4335</v>
      </c>
      <c r="C6697" s="32">
        <v>43454</v>
      </c>
      <c r="D6697" t="s">
        <v>165</v>
      </c>
      <c r="E6697" t="s">
        <v>1141</v>
      </c>
      <c r="F6697">
        <v>15</v>
      </c>
      <c r="G6697">
        <v>0</v>
      </c>
    </row>
    <row r="6698" spans="1:7" x14ac:dyDescent="0.15">
      <c r="A6698" t="s">
        <v>9638</v>
      </c>
      <c r="B6698" t="s">
        <v>4344</v>
      </c>
      <c r="C6698" s="32">
        <v>43454</v>
      </c>
      <c r="D6698" t="s">
        <v>248</v>
      </c>
      <c r="E6698" t="s">
        <v>1938</v>
      </c>
      <c r="F6698">
        <v>30</v>
      </c>
      <c r="G6698">
        <v>0</v>
      </c>
    </row>
    <row r="6699" spans="1:7" x14ac:dyDescent="0.15">
      <c r="A6699" t="s">
        <v>9638</v>
      </c>
      <c r="B6699" t="s">
        <v>4345</v>
      </c>
      <c r="C6699" s="32">
        <v>43454</v>
      </c>
      <c r="D6699" t="s">
        <v>312</v>
      </c>
      <c r="E6699" t="s">
        <v>2963</v>
      </c>
      <c r="F6699">
        <v>5</v>
      </c>
      <c r="G6699">
        <v>0</v>
      </c>
    </row>
    <row r="6700" spans="1:7" x14ac:dyDescent="0.15">
      <c r="A6700" t="s">
        <v>9639</v>
      </c>
      <c r="B6700" t="s">
        <v>4335</v>
      </c>
      <c r="C6700" s="32">
        <v>43454</v>
      </c>
      <c r="D6700" t="s">
        <v>1</v>
      </c>
      <c r="E6700" t="s">
        <v>468</v>
      </c>
      <c r="F6700">
        <v>10</v>
      </c>
      <c r="G6700">
        <v>0</v>
      </c>
    </row>
    <row r="6701" spans="1:7" x14ac:dyDescent="0.15">
      <c r="A6701" t="s">
        <v>9640</v>
      </c>
      <c r="B6701" t="s">
        <v>4335</v>
      </c>
      <c r="C6701" s="32">
        <v>43454</v>
      </c>
      <c r="D6701" t="s">
        <v>262</v>
      </c>
      <c r="E6701" t="s">
        <v>2056</v>
      </c>
      <c r="F6701">
        <v>2</v>
      </c>
      <c r="G6701">
        <v>0</v>
      </c>
    </row>
    <row r="6702" spans="1:7" x14ac:dyDescent="0.15">
      <c r="A6702" t="s">
        <v>9640</v>
      </c>
      <c r="B6702" t="s">
        <v>4344</v>
      </c>
      <c r="C6702" s="32">
        <v>43454</v>
      </c>
      <c r="D6702" t="s">
        <v>95</v>
      </c>
      <c r="E6702" t="s">
        <v>519</v>
      </c>
      <c r="F6702">
        <v>2</v>
      </c>
      <c r="G6702">
        <v>0</v>
      </c>
    </row>
    <row r="6703" spans="1:7" x14ac:dyDescent="0.15">
      <c r="A6703" t="s">
        <v>9640</v>
      </c>
      <c r="B6703" t="s">
        <v>4345</v>
      </c>
      <c r="C6703" s="32">
        <v>43454</v>
      </c>
      <c r="D6703" t="s">
        <v>218</v>
      </c>
      <c r="E6703" t="s">
        <v>1500</v>
      </c>
      <c r="F6703">
        <v>30</v>
      </c>
      <c r="G6703">
        <v>0</v>
      </c>
    </row>
    <row r="6704" spans="1:7" x14ac:dyDescent="0.15">
      <c r="A6704" t="s">
        <v>9641</v>
      </c>
      <c r="B6704" t="s">
        <v>4335</v>
      </c>
      <c r="C6704" s="32">
        <v>43454</v>
      </c>
      <c r="D6704" t="s">
        <v>313</v>
      </c>
      <c r="E6704" t="s">
        <v>2964</v>
      </c>
      <c r="F6704">
        <v>3</v>
      </c>
      <c r="G6704">
        <v>0</v>
      </c>
    </row>
    <row r="6705" spans="1:7" x14ac:dyDescent="0.15">
      <c r="A6705" t="s">
        <v>9642</v>
      </c>
      <c r="B6705" t="s">
        <v>4335</v>
      </c>
      <c r="C6705" s="32">
        <v>43454</v>
      </c>
      <c r="D6705" t="s">
        <v>316</v>
      </c>
      <c r="E6705" t="s">
        <v>2967</v>
      </c>
      <c r="F6705">
        <v>1</v>
      </c>
      <c r="G6705">
        <v>0</v>
      </c>
    </row>
    <row r="6706" spans="1:7" x14ac:dyDescent="0.15">
      <c r="A6706" t="s">
        <v>9643</v>
      </c>
      <c r="B6706" t="s">
        <v>4335</v>
      </c>
      <c r="C6706" s="32">
        <v>43454</v>
      </c>
      <c r="D6706" t="s">
        <v>298</v>
      </c>
      <c r="E6706" t="s">
        <v>2815</v>
      </c>
      <c r="F6706">
        <v>30</v>
      </c>
      <c r="G6706">
        <v>0</v>
      </c>
    </row>
    <row r="6707" spans="1:7" x14ac:dyDescent="0.15">
      <c r="A6707" t="s">
        <v>9644</v>
      </c>
      <c r="B6707" t="s">
        <v>4335</v>
      </c>
      <c r="C6707" s="32">
        <v>43454</v>
      </c>
      <c r="D6707" t="s">
        <v>298</v>
      </c>
      <c r="E6707" t="s">
        <v>2815</v>
      </c>
      <c r="F6707">
        <v>20</v>
      </c>
      <c r="G6707">
        <v>0</v>
      </c>
    </row>
    <row r="6708" spans="1:7" x14ac:dyDescent="0.15">
      <c r="A6708" t="s">
        <v>9645</v>
      </c>
      <c r="B6708" t="s">
        <v>4335</v>
      </c>
      <c r="C6708" s="32">
        <v>43454</v>
      </c>
      <c r="D6708" t="s">
        <v>367</v>
      </c>
      <c r="E6708" t="s">
        <v>3200</v>
      </c>
      <c r="F6708">
        <v>20</v>
      </c>
      <c r="G6708">
        <v>0</v>
      </c>
    </row>
    <row r="6709" spans="1:7" x14ac:dyDescent="0.15">
      <c r="A6709" t="s">
        <v>9646</v>
      </c>
      <c r="B6709" t="s">
        <v>4335</v>
      </c>
      <c r="C6709" s="32">
        <v>43454</v>
      </c>
      <c r="D6709" t="s">
        <v>250</v>
      </c>
      <c r="E6709" t="s">
        <v>1940</v>
      </c>
      <c r="F6709">
        <v>5</v>
      </c>
      <c r="G6709">
        <v>0</v>
      </c>
    </row>
    <row r="6710" spans="1:7" x14ac:dyDescent="0.15">
      <c r="A6710" t="s">
        <v>9646</v>
      </c>
      <c r="B6710" t="s">
        <v>4344</v>
      </c>
      <c r="C6710" s="32">
        <v>43454</v>
      </c>
      <c r="D6710" t="s">
        <v>166</v>
      </c>
      <c r="E6710" t="s">
        <v>1142</v>
      </c>
      <c r="F6710">
        <v>5</v>
      </c>
      <c r="G6710">
        <v>0</v>
      </c>
    </row>
    <row r="6711" spans="1:7" x14ac:dyDescent="0.15">
      <c r="A6711" t="s">
        <v>9647</v>
      </c>
      <c r="B6711" t="s">
        <v>4335</v>
      </c>
      <c r="C6711" s="32">
        <v>43454</v>
      </c>
      <c r="D6711" t="s">
        <v>265</v>
      </c>
      <c r="E6711" t="s">
        <v>2079</v>
      </c>
      <c r="F6711">
        <v>20</v>
      </c>
      <c r="G6711">
        <v>0</v>
      </c>
    </row>
    <row r="6712" spans="1:7" x14ac:dyDescent="0.15">
      <c r="A6712" t="s">
        <v>9648</v>
      </c>
      <c r="B6712" t="s">
        <v>4335</v>
      </c>
      <c r="C6712" s="32">
        <v>43454</v>
      </c>
      <c r="D6712" t="s">
        <v>195</v>
      </c>
      <c r="E6712" t="s">
        <v>1217</v>
      </c>
      <c r="F6712">
        <v>1</v>
      </c>
      <c r="G6712">
        <v>0</v>
      </c>
    </row>
    <row r="6713" spans="1:7" x14ac:dyDescent="0.15">
      <c r="A6713" t="s">
        <v>9648</v>
      </c>
      <c r="B6713" t="s">
        <v>4344</v>
      </c>
      <c r="C6713" s="32">
        <v>43454</v>
      </c>
      <c r="D6713" t="s">
        <v>196</v>
      </c>
      <c r="E6713" t="s">
        <v>1218</v>
      </c>
      <c r="F6713">
        <v>1</v>
      </c>
      <c r="G6713">
        <v>0</v>
      </c>
    </row>
    <row r="6714" spans="1:7" x14ac:dyDescent="0.15">
      <c r="A6714" t="s">
        <v>9649</v>
      </c>
      <c r="B6714" t="s">
        <v>4335</v>
      </c>
      <c r="C6714" s="32">
        <v>43454</v>
      </c>
      <c r="D6714" t="s">
        <v>377</v>
      </c>
      <c r="E6714" t="s">
        <v>3210</v>
      </c>
      <c r="F6714">
        <v>1</v>
      </c>
      <c r="G6714">
        <v>0</v>
      </c>
    </row>
    <row r="6715" spans="1:7" x14ac:dyDescent="0.15">
      <c r="A6715" t="s">
        <v>9650</v>
      </c>
      <c r="B6715" t="s">
        <v>4335</v>
      </c>
      <c r="C6715" s="32">
        <v>43454</v>
      </c>
      <c r="D6715" t="s">
        <v>432</v>
      </c>
      <c r="E6715" t="s">
        <v>3267</v>
      </c>
      <c r="F6715">
        <v>1</v>
      </c>
      <c r="G6715">
        <v>0</v>
      </c>
    </row>
    <row r="6716" spans="1:7" x14ac:dyDescent="0.15">
      <c r="A6716" t="s">
        <v>9650</v>
      </c>
      <c r="B6716" t="s">
        <v>4344</v>
      </c>
      <c r="C6716" s="32">
        <v>43454</v>
      </c>
      <c r="D6716" t="s">
        <v>434</v>
      </c>
      <c r="E6716" t="s">
        <v>3269</v>
      </c>
      <c r="F6716">
        <v>2</v>
      </c>
      <c r="G6716">
        <v>0</v>
      </c>
    </row>
    <row r="6717" spans="1:7" x14ac:dyDescent="0.15">
      <c r="A6717" t="s">
        <v>9650</v>
      </c>
      <c r="B6717" t="s">
        <v>4345</v>
      </c>
      <c r="C6717" s="32">
        <v>43454</v>
      </c>
      <c r="D6717" t="s">
        <v>430</v>
      </c>
      <c r="E6717" t="s">
        <v>3265</v>
      </c>
      <c r="F6717">
        <v>1</v>
      </c>
      <c r="G6717">
        <v>0</v>
      </c>
    </row>
    <row r="6718" spans="1:7" x14ac:dyDescent="0.15">
      <c r="A6718" t="s">
        <v>9650</v>
      </c>
      <c r="B6718" t="s">
        <v>4346</v>
      </c>
      <c r="C6718" s="32">
        <v>43454</v>
      </c>
      <c r="D6718" t="s">
        <v>429</v>
      </c>
      <c r="E6718" t="s">
        <v>3264</v>
      </c>
      <c r="F6718">
        <v>2</v>
      </c>
      <c r="G6718">
        <v>0</v>
      </c>
    </row>
    <row r="6719" spans="1:7" x14ac:dyDescent="0.15">
      <c r="A6719" t="s">
        <v>9651</v>
      </c>
      <c r="B6719" t="s">
        <v>4335</v>
      </c>
      <c r="C6719" s="32">
        <v>43454</v>
      </c>
      <c r="D6719" t="s">
        <v>367</v>
      </c>
      <c r="E6719" t="s">
        <v>3200</v>
      </c>
      <c r="F6719">
        <v>10</v>
      </c>
      <c r="G6719">
        <v>0</v>
      </c>
    </row>
    <row r="6720" spans="1:7" x14ac:dyDescent="0.15">
      <c r="A6720" t="s">
        <v>9651</v>
      </c>
      <c r="B6720" t="s">
        <v>4344</v>
      </c>
      <c r="C6720" s="32">
        <v>43454</v>
      </c>
      <c r="D6720" t="s">
        <v>370</v>
      </c>
      <c r="E6720" t="s">
        <v>3203</v>
      </c>
      <c r="F6720">
        <v>5</v>
      </c>
      <c r="G6720">
        <v>0</v>
      </c>
    </row>
    <row r="6721" spans="1:7" x14ac:dyDescent="0.15">
      <c r="A6721" t="s">
        <v>9651</v>
      </c>
      <c r="B6721" t="s">
        <v>4345</v>
      </c>
      <c r="C6721" s="32">
        <v>43454</v>
      </c>
      <c r="D6721" t="s">
        <v>375</v>
      </c>
      <c r="E6721" t="s">
        <v>3208</v>
      </c>
      <c r="F6721">
        <v>3</v>
      </c>
      <c r="G6721">
        <v>0</v>
      </c>
    </row>
    <row r="6722" spans="1:7" x14ac:dyDescent="0.15">
      <c r="A6722" t="s">
        <v>9652</v>
      </c>
      <c r="B6722" t="s">
        <v>4335</v>
      </c>
      <c r="C6722" s="32">
        <v>43454</v>
      </c>
      <c r="D6722" t="s">
        <v>145</v>
      </c>
      <c r="E6722" t="s">
        <v>749</v>
      </c>
      <c r="F6722">
        <v>4</v>
      </c>
      <c r="G6722">
        <v>0</v>
      </c>
    </row>
    <row r="6723" spans="1:7" x14ac:dyDescent="0.15">
      <c r="A6723" t="s">
        <v>9652</v>
      </c>
      <c r="B6723" t="s">
        <v>4344</v>
      </c>
      <c r="C6723" s="32">
        <v>43454</v>
      </c>
      <c r="D6723" t="s">
        <v>178</v>
      </c>
      <c r="E6723" t="s">
        <v>1162</v>
      </c>
      <c r="F6723">
        <v>3</v>
      </c>
      <c r="G6723">
        <v>0</v>
      </c>
    </row>
    <row r="6724" spans="1:7" x14ac:dyDescent="0.15">
      <c r="A6724" t="s">
        <v>9652</v>
      </c>
      <c r="B6724" t="s">
        <v>4345</v>
      </c>
      <c r="C6724" s="32">
        <v>43454</v>
      </c>
      <c r="D6724" t="s">
        <v>263</v>
      </c>
      <c r="E6724" t="s">
        <v>2077</v>
      </c>
      <c r="F6724">
        <v>2</v>
      </c>
      <c r="G6724">
        <v>0</v>
      </c>
    </row>
    <row r="6725" spans="1:7" x14ac:dyDescent="0.15">
      <c r="A6725" t="s">
        <v>9652</v>
      </c>
      <c r="B6725" t="s">
        <v>4346</v>
      </c>
      <c r="C6725" s="32">
        <v>43454</v>
      </c>
      <c r="D6725" t="s">
        <v>81</v>
      </c>
      <c r="E6725" t="s">
        <v>493</v>
      </c>
      <c r="F6725">
        <v>3</v>
      </c>
      <c r="G6725">
        <v>0</v>
      </c>
    </row>
    <row r="6726" spans="1:7" x14ac:dyDescent="0.15">
      <c r="A6726" t="s">
        <v>9652</v>
      </c>
      <c r="B6726" t="s">
        <v>4347</v>
      </c>
      <c r="C6726" s="32">
        <v>43454</v>
      </c>
      <c r="D6726" t="s">
        <v>125</v>
      </c>
      <c r="E6726" t="s">
        <v>722</v>
      </c>
      <c r="F6726">
        <v>2</v>
      </c>
      <c r="G6726">
        <v>0</v>
      </c>
    </row>
    <row r="6727" spans="1:7" x14ac:dyDescent="0.15">
      <c r="A6727" t="s">
        <v>9652</v>
      </c>
      <c r="B6727" t="s">
        <v>4348</v>
      </c>
      <c r="C6727" s="32">
        <v>43454</v>
      </c>
      <c r="D6727" t="s">
        <v>127</v>
      </c>
      <c r="E6727" t="s">
        <v>723</v>
      </c>
      <c r="F6727">
        <v>2</v>
      </c>
      <c r="G6727">
        <v>0</v>
      </c>
    </row>
    <row r="6728" spans="1:7" x14ac:dyDescent="0.15">
      <c r="A6728" t="s">
        <v>9652</v>
      </c>
      <c r="B6728" t="s">
        <v>4372</v>
      </c>
      <c r="C6728" s="32">
        <v>43454</v>
      </c>
      <c r="D6728" t="s">
        <v>83</v>
      </c>
      <c r="E6728" t="s">
        <v>495</v>
      </c>
      <c r="F6728">
        <v>6</v>
      </c>
      <c r="G6728">
        <v>0</v>
      </c>
    </row>
    <row r="6729" spans="1:7" x14ac:dyDescent="0.15">
      <c r="A6729" t="s">
        <v>9652</v>
      </c>
      <c r="B6729" t="s">
        <v>4373</v>
      </c>
      <c r="C6729" s="32">
        <v>43454</v>
      </c>
      <c r="D6729" t="s">
        <v>278</v>
      </c>
      <c r="E6729" t="s">
        <v>2131</v>
      </c>
      <c r="F6729">
        <v>9</v>
      </c>
      <c r="G6729">
        <v>0</v>
      </c>
    </row>
    <row r="6730" spans="1:7" x14ac:dyDescent="0.15">
      <c r="A6730" t="s">
        <v>9652</v>
      </c>
      <c r="B6730" t="s">
        <v>4379</v>
      </c>
      <c r="C6730" s="32">
        <v>43454</v>
      </c>
      <c r="D6730" t="s">
        <v>279</v>
      </c>
      <c r="E6730" t="s">
        <v>2132</v>
      </c>
      <c r="F6730">
        <v>4</v>
      </c>
      <c r="G6730">
        <v>0</v>
      </c>
    </row>
    <row r="6731" spans="1:7" x14ac:dyDescent="0.15">
      <c r="A6731" t="s">
        <v>9652</v>
      </c>
      <c r="B6731" t="s">
        <v>4380</v>
      </c>
      <c r="C6731" s="32">
        <v>43454</v>
      </c>
      <c r="D6731" t="s">
        <v>280</v>
      </c>
      <c r="E6731" t="s">
        <v>2133</v>
      </c>
      <c r="F6731">
        <v>3</v>
      </c>
      <c r="G6731">
        <v>0</v>
      </c>
    </row>
    <row r="6732" spans="1:7" x14ac:dyDescent="0.15">
      <c r="A6732" t="s">
        <v>9652</v>
      </c>
      <c r="B6732" t="s">
        <v>4381</v>
      </c>
      <c r="C6732" s="32">
        <v>43454</v>
      </c>
      <c r="D6732" t="s">
        <v>281</v>
      </c>
      <c r="E6732" t="s">
        <v>2134</v>
      </c>
      <c r="F6732">
        <v>2</v>
      </c>
      <c r="G6732">
        <v>0</v>
      </c>
    </row>
    <row r="6733" spans="1:7" x14ac:dyDescent="0.15">
      <c r="A6733" t="s">
        <v>9653</v>
      </c>
      <c r="B6733" t="s">
        <v>4335</v>
      </c>
      <c r="C6733" s="32">
        <v>43454</v>
      </c>
      <c r="D6733" t="s">
        <v>263</v>
      </c>
      <c r="E6733" t="s">
        <v>2077</v>
      </c>
      <c r="F6733">
        <v>2</v>
      </c>
      <c r="G6733">
        <v>0</v>
      </c>
    </row>
    <row r="6734" spans="1:7" x14ac:dyDescent="0.15">
      <c r="A6734" t="s">
        <v>9653</v>
      </c>
      <c r="B6734" t="s">
        <v>4344</v>
      </c>
      <c r="C6734" s="32">
        <v>43454</v>
      </c>
      <c r="D6734" t="s">
        <v>181</v>
      </c>
      <c r="E6734" t="s">
        <v>1165</v>
      </c>
      <c r="F6734">
        <v>3</v>
      </c>
      <c r="G6734">
        <v>0</v>
      </c>
    </row>
    <row r="6735" spans="1:7" x14ac:dyDescent="0.15">
      <c r="A6735" t="s">
        <v>9653</v>
      </c>
      <c r="B6735" t="s">
        <v>4345</v>
      </c>
      <c r="C6735" s="32">
        <v>43454</v>
      </c>
      <c r="D6735" t="s">
        <v>167</v>
      </c>
      <c r="E6735" t="s">
        <v>1143</v>
      </c>
      <c r="F6735">
        <v>2</v>
      </c>
      <c r="G6735">
        <v>0</v>
      </c>
    </row>
    <row r="6736" spans="1:7" x14ac:dyDescent="0.15">
      <c r="A6736" t="s">
        <v>9653</v>
      </c>
      <c r="B6736" t="s">
        <v>4346</v>
      </c>
      <c r="C6736" s="32">
        <v>43454</v>
      </c>
      <c r="D6736" t="s">
        <v>250</v>
      </c>
      <c r="E6736" t="s">
        <v>1940</v>
      </c>
      <c r="F6736">
        <v>3</v>
      </c>
      <c r="G6736">
        <v>0</v>
      </c>
    </row>
    <row r="6737" spans="1:7" x14ac:dyDescent="0.15">
      <c r="A6737" t="s">
        <v>9653</v>
      </c>
      <c r="B6737" t="s">
        <v>4347</v>
      </c>
      <c r="C6737" s="32">
        <v>43454</v>
      </c>
      <c r="D6737" t="s">
        <v>168</v>
      </c>
      <c r="E6737" t="s">
        <v>1148</v>
      </c>
      <c r="F6737">
        <v>10</v>
      </c>
      <c r="G6737">
        <v>0</v>
      </c>
    </row>
    <row r="6738" spans="1:7" x14ac:dyDescent="0.15">
      <c r="A6738" t="s">
        <v>9654</v>
      </c>
      <c r="B6738" t="s">
        <v>4335</v>
      </c>
      <c r="C6738" s="32">
        <v>43454</v>
      </c>
      <c r="D6738" t="s">
        <v>377</v>
      </c>
      <c r="E6738" t="s">
        <v>3210</v>
      </c>
      <c r="F6738">
        <v>3</v>
      </c>
      <c r="G6738">
        <v>0</v>
      </c>
    </row>
    <row r="6739" spans="1:7" x14ac:dyDescent="0.15">
      <c r="A6739" t="s">
        <v>9654</v>
      </c>
      <c r="B6739" t="s">
        <v>4344</v>
      </c>
      <c r="C6739" s="32">
        <v>43454</v>
      </c>
      <c r="D6739" t="s">
        <v>381</v>
      </c>
      <c r="E6739" t="s">
        <v>3214</v>
      </c>
      <c r="F6739">
        <v>1</v>
      </c>
      <c r="G6739">
        <v>0</v>
      </c>
    </row>
    <row r="6740" spans="1:7" x14ac:dyDescent="0.15">
      <c r="A6740" t="s">
        <v>9655</v>
      </c>
      <c r="B6740" t="s">
        <v>4335</v>
      </c>
      <c r="C6740" s="32">
        <v>43454</v>
      </c>
      <c r="D6740" t="s">
        <v>145</v>
      </c>
      <c r="E6740" t="s">
        <v>749</v>
      </c>
      <c r="F6740">
        <v>80</v>
      </c>
      <c r="G6740">
        <v>0</v>
      </c>
    </row>
    <row r="6741" spans="1:7" x14ac:dyDescent="0.15">
      <c r="A6741" t="s">
        <v>9655</v>
      </c>
      <c r="B6741" t="s">
        <v>4344</v>
      </c>
      <c r="C6741" s="32">
        <v>43454</v>
      </c>
      <c r="D6741" t="s">
        <v>127</v>
      </c>
      <c r="E6741" t="s">
        <v>723</v>
      </c>
      <c r="F6741">
        <v>20</v>
      </c>
      <c r="G6741">
        <v>0</v>
      </c>
    </row>
    <row r="6742" spans="1:7" x14ac:dyDescent="0.15">
      <c r="A6742" t="s">
        <v>9655</v>
      </c>
      <c r="B6742" t="s">
        <v>4345</v>
      </c>
      <c r="C6742" s="32">
        <v>43454</v>
      </c>
      <c r="D6742" t="s">
        <v>279</v>
      </c>
      <c r="E6742" t="s">
        <v>2132</v>
      </c>
      <c r="F6742">
        <v>20</v>
      </c>
      <c r="G6742">
        <v>0</v>
      </c>
    </row>
    <row r="6743" spans="1:7" x14ac:dyDescent="0.15">
      <c r="A6743" t="s">
        <v>9655</v>
      </c>
      <c r="B6743" t="s">
        <v>4346</v>
      </c>
      <c r="C6743" s="32">
        <v>43454</v>
      </c>
      <c r="D6743" t="s">
        <v>281</v>
      </c>
      <c r="E6743" t="s">
        <v>2134</v>
      </c>
      <c r="F6743">
        <v>50</v>
      </c>
      <c r="G6743">
        <v>0</v>
      </c>
    </row>
    <row r="6744" spans="1:7" x14ac:dyDescent="0.15">
      <c r="A6744" t="s">
        <v>9656</v>
      </c>
      <c r="B6744" t="s">
        <v>4335</v>
      </c>
      <c r="C6744" s="32">
        <v>43454</v>
      </c>
      <c r="D6744" t="s">
        <v>180</v>
      </c>
      <c r="E6744" t="s">
        <v>1164</v>
      </c>
      <c r="F6744">
        <v>2</v>
      </c>
      <c r="G6744">
        <v>0</v>
      </c>
    </row>
    <row r="6745" spans="1:7" x14ac:dyDescent="0.15">
      <c r="A6745" t="s">
        <v>9656</v>
      </c>
      <c r="B6745" t="s">
        <v>4344</v>
      </c>
      <c r="C6745" s="32">
        <v>43454</v>
      </c>
      <c r="D6745" t="s">
        <v>263</v>
      </c>
      <c r="E6745" t="s">
        <v>2077</v>
      </c>
      <c r="F6745">
        <v>2</v>
      </c>
      <c r="G6745">
        <v>0</v>
      </c>
    </row>
    <row r="6746" spans="1:7" x14ac:dyDescent="0.15">
      <c r="A6746" t="s">
        <v>9656</v>
      </c>
      <c r="B6746" t="s">
        <v>4345</v>
      </c>
      <c r="C6746" s="32">
        <v>43454</v>
      </c>
      <c r="D6746" t="s">
        <v>183</v>
      </c>
      <c r="E6746" t="s">
        <v>1167</v>
      </c>
      <c r="F6746">
        <v>4</v>
      </c>
      <c r="G6746">
        <v>0</v>
      </c>
    </row>
    <row r="6747" spans="1:7" x14ac:dyDescent="0.15">
      <c r="A6747" t="s">
        <v>9656</v>
      </c>
      <c r="B6747" t="s">
        <v>4346</v>
      </c>
      <c r="C6747" s="32">
        <v>43454</v>
      </c>
      <c r="D6747" t="s">
        <v>120</v>
      </c>
      <c r="E6747" t="s">
        <v>4142</v>
      </c>
      <c r="F6747">
        <v>20</v>
      </c>
      <c r="G6747">
        <v>0</v>
      </c>
    </row>
    <row r="6748" spans="1:7" x14ac:dyDescent="0.15">
      <c r="A6748" t="s">
        <v>9657</v>
      </c>
      <c r="B6748" t="s">
        <v>4335</v>
      </c>
      <c r="C6748" s="32">
        <v>43454</v>
      </c>
      <c r="D6748" t="s">
        <v>369</v>
      </c>
      <c r="E6748" t="s">
        <v>3202</v>
      </c>
      <c r="F6748">
        <v>10</v>
      </c>
      <c r="G6748">
        <v>0</v>
      </c>
    </row>
    <row r="6749" spans="1:7" x14ac:dyDescent="0.15">
      <c r="A6749" t="s">
        <v>9657</v>
      </c>
      <c r="B6749" t="s">
        <v>4344</v>
      </c>
      <c r="C6749" s="32">
        <v>43454</v>
      </c>
      <c r="D6749" t="s">
        <v>371</v>
      </c>
      <c r="E6749" t="s">
        <v>3204</v>
      </c>
      <c r="F6749">
        <v>10</v>
      </c>
      <c r="G6749">
        <v>0</v>
      </c>
    </row>
    <row r="6750" spans="1:7" x14ac:dyDescent="0.15">
      <c r="A6750" t="s">
        <v>9658</v>
      </c>
      <c r="B6750" t="s">
        <v>4335</v>
      </c>
      <c r="C6750" s="32">
        <v>43454</v>
      </c>
      <c r="D6750" t="s">
        <v>175</v>
      </c>
      <c r="E6750" t="s">
        <v>1159</v>
      </c>
      <c r="F6750">
        <v>1</v>
      </c>
      <c r="G6750">
        <v>0</v>
      </c>
    </row>
    <row r="6751" spans="1:7" x14ac:dyDescent="0.15">
      <c r="A6751" t="s">
        <v>9658</v>
      </c>
      <c r="B6751" t="s">
        <v>4344</v>
      </c>
      <c r="C6751" s="32">
        <v>43454</v>
      </c>
      <c r="D6751" t="s">
        <v>311</v>
      </c>
      <c r="E6751" t="s">
        <v>2962</v>
      </c>
      <c r="F6751">
        <v>5</v>
      </c>
      <c r="G6751">
        <v>0</v>
      </c>
    </row>
    <row r="6752" spans="1:7" x14ac:dyDescent="0.15">
      <c r="A6752" t="s">
        <v>9658</v>
      </c>
      <c r="B6752" t="s">
        <v>4345</v>
      </c>
      <c r="C6752" s="32">
        <v>43454</v>
      </c>
      <c r="D6752" t="s">
        <v>250</v>
      </c>
      <c r="E6752" t="s">
        <v>1940</v>
      </c>
      <c r="F6752">
        <v>10</v>
      </c>
      <c r="G6752">
        <v>0</v>
      </c>
    </row>
    <row r="6753" spans="1:7" x14ac:dyDescent="0.15">
      <c r="A6753" t="s">
        <v>9659</v>
      </c>
      <c r="B6753" t="s">
        <v>4335</v>
      </c>
      <c r="C6753" s="32">
        <v>43454</v>
      </c>
      <c r="D6753" t="s">
        <v>164</v>
      </c>
      <c r="E6753" t="s">
        <v>1140</v>
      </c>
      <c r="F6753">
        <v>100</v>
      </c>
      <c r="G6753">
        <v>0</v>
      </c>
    </row>
    <row r="6754" spans="1:7" x14ac:dyDescent="0.15">
      <c r="A6754" t="s">
        <v>9660</v>
      </c>
      <c r="B6754" t="s">
        <v>4335</v>
      </c>
      <c r="C6754" s="32">
        <v>43454</v>
      </c>
      <c r="D6754" t="s">
        <v>2269</v>
      </c>
      <c r="E6754" t="s">
        <v>2270</v>
      </c>
      <c r="F6754">
        <v>1</v>
      </c>
      <c r="G6754">
        <v>0</v>
      </c>
    </row>
    <row r="6755" spans="1:7" x14ac:dyDescent="0.15">
      <c r="A6755" t="s">
        <v>9661</v>
      </c>
      <c r="B6755" t="s">
        <v>4335</v>
      </c>
      <c r="C6755" s="32">
        <v>43454</v>
      </c>
      <c r="D6755" t="s">
        <v>285</v>
      </c>
      <c r="E6755" t="s">
        <v>2230</v>
      </c>
      <c r="F6755">
        <v>30</v>
      </c>
      <c r="G6755">
        <v>0</v>
      </c>
    </row>
    <row r="6756" spans="1:7" x14ac:dyDescent="0.15">
      <c r="A6756" t="s">
        <v>9661</v>
      </c>
      <c r="B6756" t="s">
        <v>4344</v>
      </c>
      <c r="C6756" s="32">
        <v>43454</v>
      </c>
      <c r="D6756" t="s">
        <v>286</v>
      </c>
      <c r="E6756" t="s">
        <v>4194</v>
      </c>
      <c r="F6756">
        <v>30</v>
      </c>
      <c r="G6756">
        <v>0</v>
      </c>
    </row>
    <row r="6757" spans="1:7" x14ac:dyDescent="0.15">
      <c r="A6757" t="s">
        <v>9661</v>
      </c>
      <c r="B6757" t="s">
        <v>4345</v>
      </c>
      <c r="C6757" s="32">
        <v>43454</v>
      </c>
      <c r="D6757" t="s">
        <v>219</v>
      </c>
      <c r="E6757" t="s">
        <v>1501</v>
      </c>
      <c r="F6757">
        <v>30</v>
      </c>
      <c r="G6757">
        <v>0</v>
      </c>
    </row>
    <row r="6758" spans="1:7" x14ac:dyDescent="0.15">
      <c r="A6758" t="s">
        <v>9661</v>
      </c>
      <c r="B6758" t="s">
        <v>4346</v>
      </c>
      <c r="C6758" s="32">
        <v>43454</v>
      </c>
      <c r="D6758" t="s">
        <v>367</v>
      </c>
      <c r="E6758" t="s">
        <v>3200</v>
      </c>
      <c r="F6758">
        <v>20</v>
      </c>
      <c r="G6758">
        <v>0</v>
      </c>
    </row>
    <row r="6759" spans="1:7" x14ac:dyDescent="0.15">
      <c r="A6759" t="s">
        <v>9662</v>
      </c>
      <c r="B6759" t="s">
        <v>4335</v>
      </c>
      <c r="C6759" s="32">
        <v>43454</v>
      </c>
      <c r="D6759" t="s">
        <v>367</v>
      </c>
      <c r="E6759" t="s">
        <v>3200</v>
      </c>
      <c r="F6759">
        <v>30</v>
      </c>
      <c r="G6759">
        <v>0</v>
      </c>
    </row>
    <row r="6760" spans="1:7" x14ac:dyDescent="0.15">
      <c r="A6760" t="s">
        <v>9663</v>
      </c>
      <c r="B6760" t="s">
        <v>4335</v>
      </c>
      <c r="C6760" s="32">
        <v>43454</v>
      </c>
      <c r="D6760" t="s">
        <v>404</v>
      </c>
      <c r="E6760" t="s">
        <v>3237</v>
      </c>
      <c r="F6760">
        <v>2</v>
      </c>
      <c r="G6760">
        <v>0</v>
      </c>
    </row>
    <row r="6761" spans="1:7" x14ac:dyDescent="0.15">
      <c r="A6761" t="s">
        <v>9664</v>
      </c>
      <c r="B6761" t="s">
        <v>4335</v>
      </c>
      <c r="C6761" s="32">
        <v>43454</v>
      </c>
      <c r="D6761" t="s">
        <v>3396</v>
      </c>
      <c r="E6761" t="s">
        <v>3397</v>
      </c>
      <c r="F6761">
        <v>2</v>
      </c>
      <c r="G6761">
        <v>0</v>
      </c>
    </row>
    <row r="6762" spans="1:7" x14ac:dyDescent="0.15">
      <c r="A6762" t="s">
        <v>9664</v>
      </c>
      <c r="B6762" t="s">
        <v>4344</v>
      </c>
      <c r="C6762" s="32">
        <v>43454</v>
      </c>
      <c r="D6762" t="s">
        <v>3398</v>
      </c>
      <c r="E6762" t="s">
        <v>3399</v>
      </c>
      <c r="F6762">
        <v>1</v>
      </c>
      <c r="G6762">
        <v>0</v>
      </c>
    </row>
    <row r="6763" spans="1:7" x14ac:dyDescent="0.15">
      <c r="A6763" t="s">
        <v>9664</v>
      </c>
      <c r="B6763" t="s">
        <v>4345</v>
      </c>
      <c r="C6763" s="32">
        <v>43454</v>
      </c>
      <c r="D6763" t="s">
        <v>3400</v>
      </c>
      <c r="E6763" t="s">
        <v>3401</v>
      </c>
      <c r="F6763">
        <v>1</v>
      </c>
      <c r="G6763">
        <v>0</v>
      </c>
    </row>
    <row r="6764" spans="1:7" x14ac:dyDescent="0.15">
      <c r="A6764" t="s">
        <v>9664</v>
      </c>
      <c r="B6764" t="s">
        <v>4346</v>
      </c>
      <c r="C6764" s="32">
        <v>43454</v>
      </c>
      <c r="D6764" t="s">
        <v>3402</v>
      </c>
      <c r="E6764" t="s">
        <v>3403</v>
      </c>
      <c r="F6764">
        <v>1</v>
      </c>
      <c r="G6764">
        <v>0</v>
      </c>
    </row>
    <row r="6765" spans="1:7" x14ac:dyDescent="0.15">
      <c r="A6765" t="s">
        <v>9665</v>
      </c>
      <c r="B6765" t="s">
        <v>4335</v>
      </c>
      <c r="C6765" s="32">
        <v>43454</v>
      </c>
      <c r="D6765" t="s">
        <v>169</v>
      </c>
      <c r="E6765" t="s">
        <v>1149</v>
      </c>
      <c r="F6765">
        <v>12</v>
      </c>
      <c r="G6765">
        <v>0</v>
      </c>
    </row>
    <row r="6766" spans="1:7" x14ac:dyDescent="0.15">
      <c r="A6766" t="s">
        <v>9666</v>
      </c>
      <c r="B6766" t="s">
        <v>4335</v>
      </c>
      <c r="C6766" s="32">
        <v>43454</v>
      </c>
      <c r="D6766" t="s">
        <v>285</v>
      </c>
      <c r="E6766" t="s">
        <v>2230</v>
      </c>
      <c r="F6766">
        <v>50</v>
      </c>
      <c r="G6766">
        <v>0</v>
      </c>
    </row>
    <row r="6767" spans="1:7" x14ac:dyDescent="0.15">
      <c r="A6767" t="s">
        <v>9667</v>
      </c>
      <c r="B6767" t="s">
        <v>4335</v>
      </c>
      <c r="C6767" s="32">
        <v>43454</v>
      </c>
      <c r="D6767" t="s">
        <v>58</v>
      </c>
      <c r="E6767" t="s">
        <v>480</v>
      </c>
      <c r="F6767">
        <v>15</v>
      </c>
      <c r="G6767">
        <v>0</v>
      </c>
    </row>
    <row r="6768" spans="1:7" x14ac:dyDescent="0.15">
      <c r="A6768" t="s">
        <v>9667</v>
      </c>
      <c r="B6768" t="s">
        <v>4344</v>
      </c>
      <c r="C6768" s="32">
        <v>43454</v>
      </c>
      <c r="D6768" t="s">
        <v>57</v>
      </c>
      <c r="E6768" t="s">
        <v>479</v>
      </c>
      <c r="F6768">
        <v>5</v>
      </c>
      <c r="G6768">
        <v>0</v>
      </c>
    </row>
    <row r="6769" spans="1:7" x14ac:dyDescent="0.15">
      <c r="A6769" t="s">
        <v>9667</v>
      </c>
      <c r="B6769" t="s">
        <v>4345</v>
      </c>
      <c r="C6769" s="32">
        <v>43454</v>
      </c>
      <c r="D6769" t="s">
        <v>54</v>
      </c>
      <c r="E6769" t="s">
        <v>477</v>
      </c>
      <c r="F6769">
        <v>10</v>
      </c>
      <c r="G6769">
        <v>0</v>
      </c>
    </row>
    <row r="6770" spans="1:7" x14ac:dyDescent="0.15">
      <c r="A6770" t="s">
        <v>9668</v>
      </c>
      <c r="B6770" t="s">
        <v>4335</v>
      </c>
      <c r="C6770" s="32">
        <v>43454</v>
      </c>
      <c r="D6770" t="s">
        <v>2893</v>
      </c>
      <c r="E6770" t="s">
        <v>2894</v>
      </c>
      <c r="F6770">
        <v>250</v>
      </c>
      <c r="G6770">
        <v>0</v>
      </c>
    </row>
    <row r="6771" spans="1:7" x14ac:dyDescent="0.15">
      <c r="A6771" t="s">
        <v>9669</v>
      </c>
      <c r="B6771" t="s">
        <v>4335</v>
      </c>
      <c r="C6771" s="32">
        <v>43454</v>
      </c>
      <c r="D6771" t="s">
        <v>189</v>
      </c>
      <c r="E6771" t="s">
        <v>1173</v>
      </c>
      <c r="F6771">
        <v>1</v>
      </c>
      <c r="G6771">
        <v>0</v>
      </c>
    </row>
    <row r="6772" spans="1:7" x14ac:dyDescent="0.15">
      <c r="A6772" t="s">
        <v>9669</v>
      </c>
      <c r="B6772" t="s">
        <v>4344</v>
      </c>
      <c r="C6772" s="32">
        <v>43454</v>
      </c>
      <c r="D6772" t="s">
        <v>4140</v>
      </c>
      <c r="E6772" t="s">
        <v>4141</v>
      </c>
      <c r="F6772">
        <v>1</v>
      </c>
      <c r="G6772">
        <v>0</v>
      </c>
    </row>
    <row r="6773" spans="1:7" x14ac:dyDescent="0.15">
      <c r="A6773" t="s">
        <v>9669</v>
      </c>
      <c r="B6773" t="s">
        <v>4345</v>
      </c>
      <c r="C6773" s="32">
        <v>43454</v>
      </c>
      <c r="D6773" t="s">
        <v>184</v>
      </c>
      <c r="E6773" t="s">
        <v>1168</v>
      </c>
      <c r="F6773">
        <v>1</v>
      </c>
      <c r="G6773">
        <v>0</v>
      </c>
    </row>
    <row r="6774" spans="1:7" x14ac:dyDescent="0.15">
      <c r="A6774" t="s">
        <v>9670</v>
      </c>
      <c r="B6774" t="s">
        <v>4335</v>
      </c>
      <c r="C6774" s="32">
        <v>43454</v>
      </c>
      <c r="D6774" t="s">
        <v>169</v>
      </c>
      <c r="E6774" t="s">
        <v>1149</v>
      </c>
      <c r="F6774">
        <v>3</v>
      </c>
      <c r="G6774">
        <v>0</v>
      </c>
    </row>
    <row r="6775" spans="1:7" x14ac:dyDescent="0.15">
      <c r="A6775" t="s">
        <v>9670</v>
      </c>
      <c r="B6775" t="s">
        <v>4344</v>
      </c>
      <c r="C6775" s="32">
        <v>43454</v>
      </c>
      <c r="D6775" t="s">
        <v>249</v>
      </c>
      <c r="E6775" t="s">
        <v>1939</v>
      </c>
      <c r="F6775">
        <v>5</v>
      </c>
      <c r="G6775">
        <v>0</v>
      </c>
    </row>
    <row r="6776" spans="1:7" x14ac:dyDescent="0.15">
      <c r="A6776" t="s">
        <v>9670</v>
      </c>
      <c r="B6776" t="s">
        <v>4345</v>
      </c>
      <c r="C6776" s="32">
        <v>43454</v>
      </c>
      <c r="D6776" t="s">
        <v>252</v>
      </c>
      <c r="E6776" t="s">
        <v>1942</v>
      </c>
      <c r="F6776">
        <v>8</v>
      </c>
      <c r="G6776">
        <v>0</v>
      </c>
    </row>
    <row r="6777" spans="1:7" x14ac:dyDescent="0.15">
      <c r="A6777" t="s">
        <v>9670</v>
      </c>
      <c r="B6777" t="s">
        <v>4346</v>
      </c>
      <c r="C6777" s="32">
        <v>43454</v>
      </c>
      <c r="D6777" t="s">
        <v>278</v>
      </c>
      <c r="E6777" t="s">
        <v>2131</v>
      </c>
      <c r="F6777">
        <v>3</v>
      </c>
      <c r="G6777">
        <v>0</v>
      </c>
    </row>
    <row r="6778" spans="1:7" x14ac:dyDescent="0.15">
      <c r="A6778" t="s">
        <v>9671</v>
      </c>
      <c r="B6778" t="s">
        <v>4335</v>
      </c>
      <c r="C6778" s="32">
        <v>43454</v>
      </c>
      <c r="D6778" t="s">
        <v>218</v>
      </c>
      <c r="E6778" t="s">
        <v>1500</v>
      </c>
      <c r="F6778">
        <v>20</v>
      </c>
      <c r="G6778">
        <v>0</v>
      </c>
    </row>
    <row r="6779" spans="1:7" x14ac:dyDescent="0.15">
      <c r="A6779" t="s">
        <v>9672</v>
      </c>
      <c r="B6779" t="s">
        <v>4335</v>
      </c>
      <c r="C6779" s="32">
        <v>43454</v>
      </c>
      <c r="D6779" t="s">
        <v>278</v>
      </c>
      <c r="E6779" t="s">
        <v>2131</v>
      </c>
      <c r="F6779">
        <v>30</v>
      </c>
      <c r="G6779">
        <v>0</v>
      </c>
    </row>
    <row r="6780" spans="1:7" x14ac:dyDescent="0.15">
      <c r="A6780" t="s">
        <v>9673</v>
      </c>
      <c r="B6780" t="s">
        <v>4335</v>
      </c>
      <c r="C6780" s="32">
        <v>43454</v>
      </c>
      <c r="D6780" t="s">
        <v>366</v>
      </c>
      <c r="E6780" t="s">
        <v>3199</v>
      </c>
      <c r="F6780">
        <v>1</v>
      </c>
      <c r="G6780">
        <v>0</v>
      </c>
    </row>
    <row r="6781" spans="1:7" x14ac:dyDescent="0.15">
      <c r="A6781" t="s">
        <v>9673</v>
      </c>
      <c r="B6781" t="s">
        <v>4344</v>
      </c>
      <c r="C6781" s="32">
        <v>43454</v>
      </c>
      <c r="D6781" t="s">
        <v>367</v>
      </c>
      <c r="E6781" t="s">
        <v>3200</v>
      </c>
      <c r="F6781">
        <v>1</v>
      </c>
      <c r="G6781">
        <v>0</v>
      </c>
    </row>
    <row r="6782" spans="1:7" x14ac:dyDescent="0.15">
      <c r="A6782" t="s">
        <v>9674</v>
      </c>
      <c r="B6782" t="s">
        <v>4335</v>
      </c>
      <c r="C6782" s="32">
        <v>43454</v>
      </c>
      <c r="D6782" t="s">
        <v>263</v>
      </c>
      <c r="E6782" t="s">
        <v>2077</v>
      </c>
      <c r="F6782">
        <v>5</v>
      </c>
      <c r="G6782">
        <v>0</v>
      </c>
    </row>
    <row r="6783" spans="1:7" x14ac:dyDescent="0.15">
      <c r="A6783" t="s">
        <v>9674</v>
      </c>
      <c r="B6783" t="s">
        <v>4344</v>
      </c>
      <c r="C6783" s="32">
        <v>43454</v>
      </c>
      <c r="D6783" t="s">
        <v>168</v>
      </c>
      <c r="E6783" t="s">
        <v>1148</v>
      </c>
      <c r="F6783">
        <v>1</v>
      </c>
      <c r="G6783">
        <v>0</v>
      </c>
    </row>
    <row r="6784" spans="1:7" x14ac:dyDescent="0.15">
      <c r="A6784" t="s">
        <v>9674</v>
      </c>
      <c r="B6784" t="s">
        <v>4345</v>
      </c>
      <c r="C6784" s="32">
        <v>43454</v>
      </c>
      <c r="D6784" t="s">
        <v>1</v>
      </c>
      <c r="E6784" t="s">
        <v>468</v>
      </c>
      <c r="F6784">
        <v>20</v>
      </c>
      <c r="G6784">
        <v>0</v>
      </c>
    </row>
    <row r="6785" spans="1:7" x14ac:dyDescent="0.15">
      <c r="A6785" t="s">
        <v>9675</v>
      </c>
      <c r="B6785" t="s">
        <v>4335</v>
      </c>
      <c r="C6785" s="32">
        <v>43454</v>
      </c>
      <c r="D6785" t="s">
        <v>81</v>
      </c>
      <c r="E6785" t="s">
        <v>493</v>
      </c>
      <c r="F6785">
        <v>20</v>
      </c>
      <c r="G6785">
        <v>0</v>
      </c>
    </row>
    <row r="6786" spans="1:7" x14ac:dyDescent="0.15">
      <c r="A6786" t="s">
        <v>9676</v>
      </c>
      <c r="B6786" t="s">
        <v>4335</v>
      </c>
      <c r="C6786" s="32">
        <v>43455</v>
      </c>
      <c r="D6786" t="s">
        <v>4140</v>
      </c>
      <c r="E6786" t="s">
        <v>4141</v>
      </c>
      <c r="F6786">
        <v>2</v>
      </c>
      <c r="G6786">
        <v>0</v>
      </c>
    </row>
    <row r="6787" spans="1:7" x14ac:dyDescent="0.15">
      <c r="A6787" t="s">
        <v>9676</v>
      </c>
      <c r="B6787" t="s">
        <v>4344</v>
      </c>
      <c r="C6787" s="32">
        <v>43455</v>
      </c>
      <c r="D6787" t="s">
        <v>219</v>
      </c>
      <c r="E6787" t="s">
        <v>1501</v>
      </c>
      <c r="F6787">
        <v>10</v>
      </c>
      <c r="G6787">
        <v>0</v>
      </c>
    </row>
    <row r="6788" spans="1:7" x14ac:dyDescent="0.15">
      <c r="A6788" t="s">
        <v>9676</v>
      </c>
      <c r="B6788" t="s">
        <v>4345</v>
      </c>
      <c r="C6788" s="32">
        <v>43455</v>
      </c>
      <c r="D6788" t="s">
        <v>1298</v>
      </c>
      <c r="E6788" t="s">
        <v>1299</v>
      </c>
      <c r="F6788">
        <v>1</v>
      </c>
      <c r="G6788">
        <v>0</v>
      </c>
    </row>
    <row r="6789" spans="1:7" x14ac:dyDescent="0.15">
      <c r="A6789" t="s">
        <v>9677</v>
      </c>
      <c r="B6789" t="s">
        <v>4335</v>
      </c>
      <c r="C6789" s="32">
        <v>43455</v>
      </c>
      <c r="D6789" t="s">
        <v>91</v>
      </c>
      <c r="E6789" t="s">
        <v>515</v>
      </c>
      <c r="F6789">
        <v>3</v>
      </c>
      <c r="G6789">
        <v>0</v>
      </c>
    </row>
    <row r="6790" spans="1:7" x14ac:dyDescent="0.15">
      <c r="A6790" t="s">
        <v>9677</v>
      </c>
      <c r="B6790" t="s">
        <v>4344</v>
      </c>
      <c r="C6790" s="32">
        <v>43455</v>
      </c>
      <c r="D6790" t="s">
        <v>132</v>
      </c>
      <c r="E6790" t="s">
        <v>734</v>
      </c>
      <c r="F6790">
        <v>2</v>
      </c>
      <c r="G6790">
        <v>0</v>
      </c>
    </row>
    <row r="6791" spans="1:7" x14ac:dyDescent="0.15">
      <c r="A6791" t="s">
        <v>9678</v>
      </c>
      <c r="B6791" t="s">
        <v>4335</v>
      </c>
      <c r="C6791" s="32">
        <v>43455</v>
      </c>
      <c r="D6791" t="s">
        <v>3632</v>
      </c>
      <c r="E6791" t="s">
        <v>3633</v>
      </c>
      <c r="F6791">
        <v>5</v>
      </c>
      <c r="G6791">
        <v>0</v>
      </c>
    </row>
    <row r="6792" spans="1:7" x14ac:dyDescent="0.15">
      <c r="A6792" t="s">
        <v>9678</v>
      </c>
      <c r="B6792" t="s">
        <v>4344</v>
      </c>
      <c r="C6792" s="32">
        <v>43455</v>
      </c>
      <c r="D6792" t="s">
        <v>3634</v>
      </c>
      <c r="E6792" t="s">
        <v>3635</v>
      </c>
      <c r="F6792">
        <v>5</v>
      </c>
      <c r="G6792">
        <v>0</v>
      </c>
    </row>
    <row r="6793" spans="1:7" x14ac:dyDescent="0.15">
      <c r="A6793" t="s">
        <v>9678</v>
      </c>
      <c r="B6793" t="s">
        <v>4345</v>
      </c>
      <c r="C6793" s="32">
        <v>43455</v>
      </c>
      <c r="D6793" t="s">
        <v>3636</v>
      </c>
      <c r="E6793" t="s">
        <v>3637</v>
      </c>
      <c r="F6793">
        <v>10</v>
      </c>
      <c r="G6793">
        <v>0</v>
      </c>
    </row>
    <row r="6794" spans="1:7" x14ac:dyDescent="0.15">
      <c r="A6794" t="s">
        <v>9678</v>
      </c>
      <c r="B6794" t="s">
        <v>4346</v>
      </c>
      <c r="C6794" s="32">
        <v>43455</v>
      </c>
      <c r="D6794" t="s">
        <v>3638</v>
      </c>
      <c r="E6794" t="s">
        <v>3639</v>
      </c>
      <c r="F6794">
        <v>5</v>
      </c>
      <c r="G6794">
        <v>0</v>
      </c>
    </row>
    <row r="6795" spans="1:7" x14ac:dyDescent="0.15">
      <c r="A6795" t="s">
        <v>9678</v>
      </c>
      <c r="B6795" t="s">
        <v>4347</v>
      </c>
      <c r="C6795" s="32">
        <v>43455</v>
      </c>
      <c r="D6795" t="s">
        <v>3640</v>
      </c>
      <c r="E6795" t="s">
        <v>3641</v>
      </c>
      <c r="F6795">
        <v>10</v>
      </c>
      <c r="G6795">
        <v>0</v>
      </c>
    </row>
    <row r="6796" spans="1:7" x14ac:dyDescent="0.15">
      <c r="A6796" t="s">
        <v>9678</v>
      </c>
      <c r="B6796" t="s">
        <v>4348</v>
      </c>
      <c r="C6796" s="32">
        <v>43455</v>
      </c>
      <c r="D6796" t="s">
        <v>3642</v>
      </c>
      <c r="E6796" t="s">
        <v>3643</v>
      </c>
      <c r="F6796">
        <v>2</v>
      </c>
      <c r="G6796">
        <v>0</v>
      </c>
    </row>
    <row r="6797" spans="1:7" x14ac:dyDescent="0.15">
      <c r="A6797" t="s">
        <v>9679</v>
      </c>
      <c r="B6797" t="s">
        <v>4335</v>
      </c>
      <c r="C6797" s="32">
        <v>43455</v>
      </c>
      <c r="D6797" t="s">
        <v>510</v>
      </c>
      <c r="E6797" t="s">
        <v>511</v>
      </c>
      <c r="F6797">
        <v>4</v>
      </c>
      <c r="G6797">
        <v>0</v>
      </c>
    </row>
    <row r="6798" spans="1:7" x14ac:dyDescent="0.15">
      <c r="A6798" t="s">
        <v>9679</v>
      </c>
      <c r="B6798" t="s">
        <v>4344</v>
      </c>
      <c r="C6798" s="32">
        <v>43455</v>
      </c>
      <c r="D6798" t="s">
        <v>88</v>
      </c>
      <c r="E6798" t="s">
        <v>512</v>
      </c>
      <c r="F6798">
        <v>4</v>
      </c>
      <c r="G6798">
        <v>0</v>
      </c>
    </row>
    <row r="6799" spans="1:7" x14ac:dyDescent="0.15">
      <c r="A6799" t="s">
        <v>9679</v>
      </c>
      <c r="B6799" t="s">
        <v>4345</v>
      </c>
      <c r="C6799" s="32">
        <v>43455</v>
      </c>
      <c r="D6799" t="s">
        <v>90</v>
      </c>
      <c r="E6799" t="s">
        <v>514</v>
      </c>
      <c r="F6799">
        <v>4</v>
      </c>
      <c r="G6799">
        <v>0</v>
      </c>
    </row>
    <row r="6800" spans="1:7" x14ac:dyDescent="0.15">
      <c r="A6800" t="s">
        <v>9679</v>
      </c>
      <c r="B6800" t="s">
        <v>4346</v>
      </c>
      <c r="C6800" s="32">
        <v>43455</v>
      </c>
      <c r="D6800" t="s">
        <v>258</v>
      </c>
      <c r="E6800" t="s">
        <v>2052</v>
      </c>
      <c r="F6800">
        <v>6</v>
      </c>
      <c r="G6800">
        <v>0</v>
      </c>
    </row>
    <row r="6801" spans="1:7" x14ac:dyDescent="0.15">
      <c r="A6801" t="s">
        <v>9679</v>
      </c>
      <c r="B6801" t="s">
        <v>4347</v>
      </c>
      <c r="C6801" s="32">
        <v>43455</v>
      </c>
      <c r="D6801" t="s">
        <v>94</v>
      </c>
      <c r="E6801" t="s">
        <v>518</v>
      </c>
      <c r="F6801">
        <v>2</v>
      </c>
      <c r="G6801">
        <v>0</v>
      </c>
    </row>
    <row r="6802" spans="1:7" x14ac:dyDescent="0.15">
      <c r="A6802" t="s">
        <v>9679</v>
      </c>
      <c r="B6802" t="s">
        <v>4348</v>
      </c>
      <c r="C6802" s="32">
        <v>43455</v>
      </c>
      <c r="D6802" t="s">
        <v>96</v>
      </c>
      <c r="E6802" t="s">
        <v>520</v>
      </c>
      <c r="F6802">
        <v>2</v>
      </c>
      <c r="G6802">
        <v>0</v>
      </c>
    </row>
    <row r="6803" spans="1:7" x14ac:dyDescent="0.15">
      <c r="A6803" t="s">
        <v>9680</v>
      </c>
      <c r="B6803" t="s">
        <v>4335</v>
      </c>
      <c r="C6803" s="32">
        <v>43455</v>
      </c>
      <c r="D6803" t="s">
        <v>285</v>
      </c>
      <c r="E6803" t="s">
        <v>2230</v>
      </c>
      <c r="F6803">
        <v>20</v>
      </c>
      <c r="G6803">
        <v>0</v>
      </c>
    </row>
    <row r="6804" spans="1:7" x14ac:dyDescent="0.15">
      <c r="A6804" t="s">
        <v>9680</v>
      </c>
      <c r="B6804" t="s">
        <v>4344</v>
      </c>
      <c r="C6804" s="32">
        <v>43455</v>
      </c>
      <c r="D6804" t="s">
        <v>1</v>
      </c>
      <c r="E6804" t="s">
        <v>468</v>
      </c>
      <c r="F6804">
        <v>20</v>
      </c>
      <c r="G6804">
        <v>0</v>
      </c>
    </row>
    <row r="6805" spans="1:7" x14ac:dyDescent="0.15">
      <c r="A6805" t="s">
        <v>9680</v>
      </c>
      <c r="B6805" t="s">
        <v>4345</v>
      </c>
      <c r="C6805" s="32">
        <v>43455</v>
      </c>
      <c r="D6805" t="s">
        <v>281</v>
      </c>
      <c r="E6805" t="s">
        <v>2134</v>
      </c>
      <c r="F6805">
        <v>20</v>
      </c>
      <c r="G6805">
        <v>0</v>
      </c>
    </row>
    <row r="6806" spans="1:7" x14ac:dyDescent="0.15">
      <c r="A6806" t="s">
        <v>9680</v>
      </c>
      <c r="B6806" t="s">
        <v>4346</v>
      </c>
      <c r="C6806" s="32">
        <v>43455</v>
      </c>
      <c r="D6806" t="s">
        <v>280</v>
      </c>
      <c r="E6806" t="s">
        <v>2133</v>
      </c>
      <c r="F6806">
        <v>30</v>
      </c>
      <c r="G6806">
        <v>0</v>
      </c>
    </row>
    <row r="6807" spans="1:7" x14ac:dyDescent="0.15">
      <c r="A6807" t="s">
        <v>9680</v>
      </c>
      <c r="B6807" t="s">
        <v>4347</v>
      </c>
      <c r="C6807" s="32">
        <v>43455</v>
      </c>
      <c r="D6807" t="s">
        <v>279</v>
      </c>
      <c r="E6807" t="s">
        <v>2132</v>
      </c>
      <c r="F6807">
        <v>50</v>
      </c>
      <c r="G6807">
        <v>0</v>
      </c>
    </row>
    <row r="6808" spans="1:7" x14ac:dyDescent="0.15">
      <c r="A6808" t="s">
        <v>9680</v>
      </c>
      <c r="B6808" t="s">
        <v>4348</v>
      </c>
      <c r="C6808" s="32">
        <v>43455</v>
      </c>
      <c r="D6808" t="s">
        <v>83</v>
      </c>
      <c r="E6808" t="s">
        <v>495</v>
      </c>
      <c r="F6808">
        <v>30</v>
      </c>
      <c r="G6808">
        <v>0</v>
      </c>
    </row>
    <row r="6809" spans="1:7" x14ac:dyDescent="0.15">
      <c r="A6809" t="s">
        <v>9680</v>
      </c>
      <c r="B6809" t="s">
        <v>4372</v>
      </c>
      <c r="C6809" s="32">
        <v>43455</v>
      </c>
      <c r="D6809" t="s">
        <v>127</v>
      </c>
      <c r="E6809" t="s">
        <v>723</v>
      </c>
      <c r="F6809">
        <v>30</v>
      </c>
      <c r="G6809">
        <v>0</v>
      </c>
    </row>
    <row r="6810" spans="1:7" x14ac:dyDescent="0.15">
      <c r="A6810" t="s">
        <v>9680</v>
      </c>
      <c r="B6810" t="s">
        <v>4373</v>
      </c>
      <c r="C6810" s="32">
        <v>43455</v>
      </c>
      <c r="D6810" t="s">
        <v>125</v>
      </c>
      <c r="E6810" t="s">
        <v>722</v>
      </c>
      <c r="F6810">
        <v>50</v>
      </c>
      <c r="G6810">
        <v>0</v>
      </c>
    </row>
    <row r="6811" spans="1:7" x14ac:dyDescent="0.15">
      <c r="A6811" t="s">
        <v>9680</v>
      </c>
      <c r="B6811" t="s">
        <v>4379</v>
      </c>
      <c r="C6811" s="32">
        <v>43455</v>
      </c>
      <c r="D6811" t="s">
        <v>81</v>
      </c>
      <c r="E6811" t="s">
        <v>493</v>
      </c>
      <c r="F6811">
        <v>50</v>
      </c>
      <c r="G6811">
        <v>0</v>
      </c>
    </row>
    <row r="6812" spans="1:7" x14ac:dyDescent="0.15">
      <c r="A6812" t="s">
        <v>9680</v>
      </c>
      <c r="B6812" t="s">
        <v>4380</v>
      </c>
      <c r="C6812" s="32">
        <v>43455</v>
      </c>
      <c r="D6812" t="s">
        <v>79</v>
      </c>
      <c r="E6812" t="s">
        <v>492</v>
      </c>
      <c r="F6812">
        <v>50</v>
      </c>
      <c r="G6812">
        <v>0</v>
      </c>
    </row>
    <row r="6813" spans="1:7" x14ac:dyDescent="0.15">
      <c r="A6813" t="s">
        <v>9681</v>
      </c>
      <c r="B6813" t="s">
        <v>4344</v>
      </c>
      <c r="C6813" s="32">
        <v>43455</v>
      </c>
      <c r="D6813" t="s">
        <v>218</v>
      </c>
      <c r="E6813" t="s">
        <v>1500</v>
      </c>
      <c r="F6813">
        <v>15</v>
      </c>
      <c r="G6813">
        <v>0</v>
      </c>
    </row>
    <row r="6814" spans="1:7" x14ac:dyDescent="0.15">
      <c r="A6814" t="s">
        <v>9682</v>
      </c>
      <c r="B6814" t="s">
        <v>4335</v>
      </c>
      <c r="C6814" s="32">
        <v>43455</v>
      </c>
      <c r="D6814" t="s">
        <v>298</v>
      </c>
      <c r="E6814" t="s">
        <v>2815</v>
      </c>
      <c r="F6814">
        <v>1</v>
      </c>
      <c r="G6814">
        <v>0</v>
      </c>
    </row>
    <row r="6815" spans="1:7" x14ac:dyDescent="0.15">
      <c r="A6815" t="s">
        <v>9682</v>
      </c>
      <c r="B6815" t="s">
        <v>4344</v>
      </c>
      <c r="C6815" s="32">
        <v>43455</v>
      </c>
      <c r="D6815" t="s">
        <v>301</v>
      </c>
      <c r="E6815" t="s">
        <v>2818</v>
      </c>
      <c r="F6815">
        <v>4</v>
      </c>
      <c r="G6815">
        <v>0</v>
      </c>
    </row>
    <row r="6816" spans="1:7" x14ac:dyDescent="0.15">
      <c r="A6816" t="s">
        <v>9683</v>
      </c>
      <c r="B6816" t="s">
        <v>4335</v>
      </c>
      <c r="C6816" s="32">
        <v>43455</v>
      </c>
      <c r="D6816" t="s">
        <v>87</v>
      </c>
      <c r="E6816" t="s">
        <v>501</v>
      </c>
      <c r="F6816">
        <v>5</v>
      </c>
      <c r="G6816">
        <v>0</v>
      </c>
    </row>
    <row r="6817" spans="1:7" x14ac:dyDescent="0.15">
      <c r="A6817" t="s">
        <v>9683</v>
      </c>
      <c r="B6817" t="s">
        <v>4344</v>
      </c>
      <c r="C6817" s="32">
        <v>43455</v>
      </c>
      <c r="D6817" t="s">
        <v>276</v>
      </c>
      <c r="E6817" t="s">
        <v>2128</v>
      </c>
      <c r="F6817">
        <v>5</v>
      </c>
      <c r="G6817">
        <v>0</v>
      </c>
    </row>
    <row r="6818" spans="1:7" x14ac:dyDescent="0.15">
      <c r="A6818" t="s">
        <v>9683</v>
      </c>
      <c r="B6818" t="s">
        <v>4345</v>
      </c>
      <c r="C6818" s="32">
        <v>43455</v>
      </c>
      <c r="D6818" t="s">
        <v>218</v>
      </c>
      <c r="E6818" t="s">
        <v>1500</v>
      </c>
      <c r="F6818">
        <v>40</v>
      </c>
      <c r="G6818">
        <v>0</v>
      </c>
    </row>
    <row r="6819" spans="1:7" x14ac:dyDescent="0.15">
      <c r="A6819" t="s">
        <v>9684</v>
      </c>
      <c r="B6819" t="s">
        <v>4335</v>
      </c>
      <c r="C6819" s="32">
        <v>43455</v>
      </c>
      <c r="D6819" t="s">
        <v>291</v>
      </c>
      <c r="E6819" t="s">
        <v>2414</v>
      </c>
      <c r="F6819">
        <v>4</v>
      </c>
      <c r="G6819">
        <v>0</v>
      </c>
    </row>
    <row r="6820" spans="1:7" x14ac:dyDescent="0.15">
      <c r="A6820" t="s">
        <v>9684</v>
      </c>
      <c r="B6820" t="s">
        <v>4344</v>
      </c>
      <c r="C6820" s="32">
        <v>43455</v>
      </c>
      <c r="D6820" t="s">
        <v>159</v>
      </c>
      <c r="E6820" t="s">
        <v>1121</v>
      </c>
      <c r="F6820">
        <v>184</v>
      </c>
      <c r="G6820">
        <v>0</v>
      </c>
    </row>
    <row r="6821" spans="1:7" x14ac:dyDescent="0.15">
      <c r="A6821" t="s">
        <v>9684</v>
      </c>
      <c r="B6821" t="s">
        <v>4345</v>
      </c>
      <c r="C6821" s="32">
        <v>43455</v>
      </c>
      <c r="D6821" t="s">
        <v>159</v>
      </c>
      <c r="E6821" t="s">
        <v>1121</v>
      </c>
      <c r="F6821">
        <v>80</v>
      </c>
      <c r="G6821">
        <v>0</v>
      </c>
    </row>
    <row r="6822" spans="1:7" x14ac:dyDescent="0.15">
      <c r="A6822" t="s">
        <v>9684</v>
      </c>
      <c r="B6822" t="s">
        <v>4346</v>
      </c>
      <c r="C6822" s="32">
        <v>43455</v>
      </c>
      <c r="D6822" t="s">
        <v>159</v>
      </c>
      <c r="E6822" t="s">
        <v>1121</v>
      </c>
      <c r="F6822">
        <v>164</v>
      </c>
      <c r="G6822">
        <v>0</v>
      </c>
    </row>
    <row r="6823" spans="1:7" x14ac:dyDescent="0.15">
      <c r="A6823" t="s">
        <v>9684</v>
      </c>
      <c r="B6823" t="s">
        <v>4347</v>
      </c>
      <c r="C6823" s="32">
        <v>43455</v>
      </c>
      <c r="D6823" t="s">
        <v>159</v>
      </c>
      <c r="E6823" t="s">
        <v>1121</v>
      </c>
      <c r="F6823">
        <v>4</v>
      </c>
      <c r="G6823">
        <v>0</v>
      </c>
    </row>
    <row r="6824" spans="1:7" x14ac:dyDescent="0.15">
      <c r="A6824" t="s">
        <v>9684</v>
      </c>
      <c r="B6824" t="s">
        <v>4348</v>
      </c>
      <c r="C6824" s="32">
        <v>43455</v>
      </c>
      <c r="D6824" t="s">
        <v>292</v>
      </c>
      <c r="E6824" t="s">
        <v>2416</v>
      </c>
      <c r="F6824">
        <v>36</v>
      </c>
      <c r="G6824">
        <v>0</v>
      </c>
    </row>
    <row r="6825" spans="1:7" x14ac:dyDescent="0.15">
      <c r="A6825" t="s">
        <v>9684</v>
      </c>
      <c r="B6825" t="s">
        <v>4372</v>
      </c>
      <c r="C6825" s="32">
        <v>43455</v>
      </c>
      <c r="D6825" t="s">
        <v>292</v>
      </c>
      <c r="E6825" t="s">
        <v>2416</v>
      </c>
      <c r="F6825">
        <v>28</v>
      </c>
      <c r="G6825">
        <v>0</v>
      </c>
    </row>
    <row r="6826" spans="1:7" x14ac:dyDescent="0.15">
      <c r="A6826" t="s">
        <v>9684</v>
      </c>
      <c r="B6826" t="s">
        <v>4373</v>
      </c>
      <c r="C6826" s="32">
        <v>43455</v>
      </c>
      <c r="D6826" t="s">
        <v>292</v>
      </c>
      <c r="E6826" t="s">
        <v>2416</v>
      </c>
      <c r="F6826">
        <v>56</v>
      </c>
      <c r="G6826">
        <v>0</v>
      </c>
    </row>
    <row r="6827" spans="1:7" x14ac:dyDescent="0.15">
      <c r="A6827" t="s">
        <v>9684</v>
      </c>
      <c r="B6827" t="s">
        <v>4379</v>
      </c>
      <c r="C6827" s="32">
        <v>43455</v>
      </c>
      <c r="D6827" t="s">
        <v>161</v>
      </c>
      <c r="E6827" t="s">
        <v>1123</v>
      </c>
      <c r="F6827">
        <v>96</v>
      </c>
      <c r="G6827">
        <v>0</v>
      </c>
    </row>
    <row r="6828" spans="1:7" x14ac:dyDescent="0.15">
      <c r="A6828" t="s">
        <v>9684</v>
      </c>
      <c r="B6828" t="s">
        <v>4380</v>
      </c>
      <c r="C6828" s="32">
        <v>43455</v>
      </c>
      <c r="D6828" t="s">
        <v>161</v>
      </c>
      <c r="E6828" t="s">
        <v>1123</v>
      </c>
      <c r="F6828">
        <v>40</v>
      </c>
      <c r="G6828">
        <v>0</v>
      </c>
    </row>
    <row r="6829" spans="1:7" x14ac:dyDescent="0.15">
      <c r="A6829" t="s">
        <v>9684</v>
      </c>
      <c r="B6829" t="s">
        <v>4381</v>
      </c>
      <c r="C6829" s="32">
        <v>43455</v>
      </c>
      <c r="D6829" t="s">
        <v>161</v>
      </c>
      <c r="E6829" t="s">
        <v>1123</v>
      </c>
      <c r="F6829">
        <v>80</v>
      </c>
      <c r="G6829">
        <v>0</v>
      </c>
    </row>
    <row r="6830" spans="1:7" x14ac:dyDescent="0.15">
      <c r="A6830" t="s">
        <v>9684</v>
      </c>
      <c r="B6830" t="s">
        <v>4382</v>
      </c>
      <c r="C6830" s="32">
        <v>43455</v>
      </c>
      <c r="D6830" t="s">
        <v>293</v>
      </c>
      <c r="E6830" t="s">
        <v>2418</v>
      </c>
      <c r="F6830">
        <v>36</v>
      </c>
      <c r="G6830">
        <v>0</v>
      </c>
    </row>
    <row r="6831" spans="1:7" x14ac:dyDescent="0.15">
      <c r="A6831" t="s">
        <v>9684</v>
      </c>
      <c r="B6831" t="s">
        <v>4383</v>
      </c>
      <c r="C6831" s="32">
        <v>43455</v>
      </c>
      <c r="D6831" t="s">
        <v>293</v>
      </c>
      <c r="E6831" t="s">
        <v>2418</v>
      </c>
      <c r="F6831">
        <v>28</v>
      </c>
      <c r="G6831">
        <v>0</v>
      </c>
    </row>
    <row r="6832" spans="1:7" x14ac:dyDescent="0.15">
      <c r="A6832" t="s">
        <v>9684</v>
      </c>
      <c r="B6832" t="s">
        <v>4384</v>
      </c>
      <c r="C6832" s="32">
        <v>43455</v>
      </c>
      <c r="D6832" t="s">
        <v>293</v>
      </c>
      <c r="E6832" t="s">
        <v>2418</v>
      </c>
      <c r="F6832">
        <v>56</v>
      </c>
      <c r="G6832">
        <v>0</v>
      </c>
    </row>
    <row r="6833" spans="1:7" x14ac:dyDescent="0.15">
      <c r="A6833" t="s">
        <v>9684</v>
      </c>
      <c r="B6833" t="s">
        <v>4385</v>
      </c>
      <c r="C6833" s="32">
        <v>43455</v>
      </c>
      <c r="D6833" t="s">
        <v>160</v>
      </c>
      <c r="E6833" t="s">
        <v>1122</v>
      </c>
      <c r="F6833">
        <v>104</v>
      </c>
      <c r="G6833">
        <v>0</v>
      </c>
    </row>
    <row r="6834" spans="1:7" x14ac:dyDescent="0.15">
      <c r="A6834" t="s">
        <v>9684</v>
      </c>
      <c r="B6834" t="s">
        <v>4386</v>
      </c>
      <c r="C6834" s="32">
        <v>43455</v>
      </c>
      <c r="D6834" t="s">
        <v>160</v>
      </c>
      <c r="E6834" t="s">
        <v>1122</v>
      </c>
      <c r="F6834">
        <v>44</v>
      </c>
      <c r="G6834">
        <v>0</v>
      </c>
    </row>
    <row r="6835" spans="1:7" x14ac:dyDescent="0.15">
      <c r="A6835" t="s">
        <v>9684</v>
      </c>
      <c r="B6835" t="s">
        <v>4387</v>
      </c>
      <c r="C6835" s="32">
        <v>43455</v>
      </c>
      <c r="D6835" t="s">
        <v>160</v>
      </c>
      <c r="E6835" t="s">
        <v>1122</v>
      </c>
      <c r="F6835">
        <v>84</v>
      </c>
      <c r="G6835">
        <v>0</v>
      </c>
    </row>
    <row r="6836" spans="1:7" x14ac:dyDescent="0.15">
      <c r="A6836" t="s">
        <v>9684</v>
      </c>
      <c r="B6836" t="s">
        <v>4388</v>
      </c>
      <c r="C6836" s="32">
        <v>43455</v>
      </c>
      <c r="D6836" t="s">
        <v>155</v>
      </c>
      <c r="E6836" t="s">
        <v>1117</v>
      </c>
      <c r="F6836">
        <v>68</v>
      </c>
      <c r="G6836">
        <v>0</v>
      </c>
    </row>
    <row r="6837" spans="1:7" x14ac:dyDescent="0.15">
      <c r="A6837" t="s">
        <v>9684</v>
      </c>
      <c r="B6837" t="s">
        <v>4389</v>
      </c>
      <c r="C6837" s="32">
        <v>43455</v>
      </c>
      <c r="D6837" t="s">
        <v>155</v>
      </c>
      <c r="E6837" t="s">
        <v>1117</v>
      </c>
      <c r="F6837">
        <v>48</v>
      </c>
      <c r="G6837">
        <v>0</v>
      </c>
    </row>
    <row r="6838" spans="1:7" x14ac:dyDescent="0.15">
      <c r="A6838" t="s">
        <v>9684</v>
      </c>
      <c r="B6838" t="s">
        <v>4390</v>
      </c>
      <c r="C6838" s="32">
        <v>43455</v>
      </c>
      <c r="D6838" t="s">
        <v>155</v>
      </c>
      <c r="E6838" t="s">
        <v>1117</v>
      </c>
      <c r="F6838">
        <v>96</v>
      </c>
      <c r="G6838">
        <v>0</v>
      </c>
    </row>
    <row r="6839" spans="1:7" x14ac:dyDescent="0.15">
      <c r="A6839" t="s">
        <v>9685</v>
      </c>
      <c r="B6839" t="s">
        <v>4335</v>
      </c>
      <c r="C6839" s="32">
        <v>43455</v>
      </c>
      <c r="D6839" t="s">
        <v>159</v>
      </c>
      <c r="E6839" t="s">
        <v>1121</v>
      </c>
      <c r="F6839">
        <v>20</v>
      </c>
      <c r="G6839">
        <v>0</v>
      </c>
    </row>
    <row r="6840" spans="1:7" x14ac:dyDescent="0.15">
      <c r="A6840" t="s">
        <v>9685</v>
      </c>
      <c r="B6840" t="s">
        <v>4344</v>
      </c>
      <c r="C6840" s="32">
        <v>43455</v>
      </c>
      <c r="D6840" t="s">
        <v>155</v>
      </c>
      <c r="E6840" t="s">
        <v>1117</v>
      </c>
      <c r="F6840">
        <v>24</v>
      </c>
      <c r="G6840">
        <v>0</v>
      </c>
    </row>
    <row r="6841" spans="1:7" x14ac:dyDescent="0.15">
      <c r="A6841" t="s">
        <v>9686</v>
      </c>
      <c r="B6841" t="s">
        <v>4335</v>
      </c>
      <c r="C6841" s="32">
        <v>43455</v>
      </c>
      <c r="D6841" t="s">
        <v>155</v>
      </c>
      <c r="E6841" t="s">
        <v>1117</v>
      </c>
      <c r="F6841">
        <v>40</v>
      </c>
      <c r="G6841">
        <v>0</v>
      </c>
    </row>
    <row r="6842" spans="1:7" x14ac:dyDescent="0.15">
      <c r="A6842" t="s">
        <v>9686</v>
      </c>
      <c r="B6842" t="s">
        <v>4344</v>
      </c>
      <c r="C6842" s="32">
        <v>43455</v>
      </c>
      <c r="D6842" t="s">
        <v>155</v>
      </c>
      <c r="E6842" t="s">
        <v>1117</v>
      </c>
      <c r="F6842">
        <v>104</v>
      </c>
      <c r="G6842">
        <v>0</v>
      </c>
    </row>
    <row r="6843" spans="1:7" x14ac:dyDescent="0.15">
      <c r="A6843" t="s">
        <v>9686</v>
      </c>
      <c r="B6843" t="s">
        <v>4345</v>
      </c>
      <c r="C6843" s="32">
        <v>43455</v>
      </c>
      <c r="D6843" t="s">
        <v>155</v>
      </c>
      <c r="E6843" t="s">
        <v>1117</v>
      </c>
      <c r="F6843">
        <v>12</v>
      </c>
      <c r="G6843">
        <v>0</v>
      </c>
    </row>
    <row r="6844" spans="1:7" x14ac:dyDescent="0.15">
      <c r="A6844" t="s">
        <v>9687</v>
      </c>
      <c r="B6844" t="s">
        <v>4335</v>
      </c>
      <c r="C6844" s="32">
        <v>43455</v>
      </c>
      <c r="D6844" t="s">
        <v>2190</v>
      </c>
      <c r="E6844" t="s">
        <v>2191</v>
      </c>
      <c r="F6844">
        <v>1</v>
      </c>
      <c r="G6844">
        <v>0</v>
      </c>
    </row>
    <row r="6845" spans="1:7" x14ac:dyDescent="0.15">
      <c r="A6845" t="s">
        <v>9687</v>
      </c>
      <c r="B6845" t="s">
        <v>4344</v>
      </c>
      <c r="C6845" s="32">
        <v>43455</v>
      </c>
      <c r="D6845" t="s">
        <v>209</v>
      </c>
      <c r="E6845" t="s">
        <v>1277</v>
      </c>
      <c r="F6845">
        <v>1</v>
      </c>
      <c r="G6845">
        <v>0</v>
      </c>
    </row>
    <row r="6846" spans="1:7" x14ac:dyDescent="0.15">
      <c r="A6846" t="s">
        <v>9688</v>
      </c>
      <c r="B6846" t="s">
        <v>4335</v>
      </c>
      <c r="C6846" s="32">
        <v>43455</v>
      </c>
      <c r="D6846" t="s">
        <v>135</v>
      </c>
      <c r="E6846" t="s">
        <v>737</v>
      </c>
      <c r="F6846">
        <v>10</v>
      </c>
      <c r="G6846">
        <v>0</v>
      </c>
    </row>
    <row r="6847" spans="1:7" x14ac:dyDescent="0.15">
      <c r="A6847" t="s">
        <v>9688</v>
      </c>
      <c r="B6847" t="s">
        <v>4344</v>
      </c>
      <c r="C6847" s="32">
        <v>43455</v>
      </c>
      <c r="D6847" t="s">
        <v>148</v>
      </c>
      <c r="E6847" t="s">
        <v>752</v>
      </c>
      <c r="F6847">
        <v>10</v>
      </c>
      <c r="G6847">
        <v>0</v>
      </c>
    </row>
    <row r="6848" spans="1:7" x14ac:dyDescent="0.15">
      <c r="A6848" t="s">
        <v>9689</v>
      </c>
      <c r="B6848" t="s">
        <v>4335</v>
      </c>
      <c r="C6848" s="32">
        <v>43455</v>
      </c>
      <c r="D6848" t="s">
        <v>2035</v>
      </c>
      <c r="E6848" t="s">
        <v>2036</v>
      </c>
      <c r="F6848">
        <v>8</v>
      </c>
      <c r="G6848">
        <v>0</v>
      </c>
    </row>
    <row r="6849" spans="1:7" x14ac:dyDescent="0.15">
      <c r="A6849" t="s">
        <v>9689</v>
      </c>
      <c r="B6849" t="s">
        <v>4344</v>
      </c>
      <c r="C6849" s="32">
        <v>43455</v>
      </c>
      <c r="D6849" t="s">
        <v>1810</v>
      </c>
      <c r="E6849" t="s">
        <v>1811</v>
      </c>
      <c r="F6849">
        <v>8</v>
      </c>
      <c r="G6849">
        <v>0</v>
      </c>
    </row>
    <row r="6850" spans="1:7" x14ac:dyDescent="0.15">
      <c r="A6850" t="s">
        <v>9689</v>
      </c>
      <c r="B6850" t="s">
        <v>4345</v>
      </c>
      <c r="C6850" s="32">
        <v>43455</v>
      </c>
      <c r="D6850" t="s">
        <v>1821</v>
      </c>
      <c r="E6850" t="s">
        <v>1822</v>
      </c>
      <c r="F6850">
        <v>4</v>
      </c>
      <c r="G6850">
        <v>0</v>
      </c>
    </row>
    <row r="6851" spans="1:7" x14ac:dyDescent="0.15">
      <c r="A6851" t="s">
        <v>9690</v>
      </c>
      <c r="B6851" t="s">
        <v>4335</v>
      </c>
      <c r="C6851" s="32">
        <v>43455</v>
      </c>
      <c r="D6851" t="s">
        <v>219</v>
      </c>
      <c r="E6851" t="s">
        <v>1501</v>
      </c>
      <c r="F6851">
        <v>40</v>
      </c>
      <c r="G6851">
        <v>0</v>
      </c>
    </row>
    <row r="6852" spans="1:7" x14ac:dyDescent="0.15">
      <c r="A6852" t="s">
        <v>9691</v>
      </c>
      <c r="B6852" t="s">
        <v>4335</v>
      </c>
      <c r="C6852" s="32">
        <v>43455</v>
      </c>
      <c r="D6852" t="s">
        <v>219</v>
      </c>
      <c r="E6852" t="s">
        <v>1501</v>
      </c>
      <c r="F6852">
        <v>60</v>
      </c>
      <c r="G6852">
        <v>0</v>
      </c>
    </row>
    <row r="6853" spans="1:7" x14ac:dyDescent="0.15">
      <c r="A6853" t="s">
        <v>9692</v>
      </c>
      <c r="B6853" t="s">
        <v>4335</v>
      </c>
      <c r="C6853" s="32">
        <v>43455</v>
      </c>
      <c r="D6853" t="s">
        <v>168</v>
      </c>
      <c r="E6853" t="s">
        <v>1148</v>
      </c>
      <c r="F6853">
        <v>100</v>
      </c>
      <c r="G6853">
        <v>0</v>
      </c>
    </row>
    <row r="6854" spans="1:7" x14ac:dyDescent="0.15">
      <c r="A6854" t="s">
        <v>9692</v>
      </c>
      <c r="B6854" t="s">
        <v>4344</v>
      </c>
      <c r="C6854" s="32">
        <v>43455</v>
      </c>
      <c r="D6854" t="s">
        <v>170</v>
      </c>
      <c r="E6854" t="s">
        <v>1150</v>
      </c>
      <c r="F6854">
        <v>20</v>
      </c>
      <c r="G6854">
        <v>0</v>
      </c>
    </row>
    <row r="6855" spans="1:7" x14ac:dyDescent="0.15">
      <c r="A6855" t="s">
        <v>9693</v>
      </c>
      <c r="B6855" t="s">
        <v>4335</v>
      </c>
      <c r="C6855" s="32">
        <v>43455</v>
      </c>
      <c r="D6855" t="s">
        <v>53</v>
      </c>
      <c r="E6855" t="s">
        <v>476</v>
      </c>
      <c r="F6855">
        <v>100</v>
      </c>
      <c r="G6855">
        <v>0</v>
      </c>
    </row>
    <row r="6856" spans="1:7" x14ac:dyDescent="0.15">
      <c r="A6856" t="s">
        <v>9694</v>
      </c>
      <c r="B6856" t="s">
        <v>4335</v>
      </c>
      <c r="C6856" s="32">
        <v>43455</v>
      </c>
      <c r="D6856" t="s">
        <v>426</v>
      </c>
      <c r="E6856" t="s">
        <v>3261</v>
      </c>
      <c r="F6856">
        <v>3</v>
      </c>
      <c r="G6856">
        <v>0</v>
      </c>
    </row>
    <row r="6857" spans="1:7" x14ac:dyDescent="0.15">
      <c r="A6857" t="s">
        <v>9695</v>
      </c>
      <c r="B6857" t="s">
        <v>4335</v>
      </c>
      <c r="C6857" s="32">
        <v>43455</v>
      </c>
      <c r="D6857" t="s">
        <v>287</v>
      </c>
      <c r="E6857" t="s">
        <v>4195</v>
      </c>
      <c r="F6857">
        <v>30</v>
      </c>
      <c r="G6857">
        <v>0</v>
      </c>
    </row>
    <row r="6858" spans="1:7" x14ac:dyDescent="0.15">
      <c r="A6858" t="s">
        <v>9695</v>
      </c>
      <c r="B6858" t="s">
        <v>4344</v>
      </c>
      <c r="C6858" s="32">
        <v>43455</v>
      </c>
      <c r="D6858" t="s">
        <v>218</v>
      </c>
      <c r="E6858" t="s">
        <v>1500</v>
      </c>
      <c r="F6858">
        <v>40</v>
      </c>
      <c r="G6858">
        <v>0</v>
      </c>
    </row>
    <row r="6859" spans="1:7" x14ac:dyDescent="0.15">
      <c r="A6859" t="s">
        <v>9695</v>
      </c>
      <c r="B6859" t="s">
        <v>4345</v>
      </c>
      <c r="C6859" s="32">
        <v>43455</v>
      </c>
      <c r="D6859" t="s">
        <v>178</v>
      </c>
      <c r="E6859" t="s">
        <v>1162</v>
      </c>
      <c r="F6859">
        <v>10</v>
      </c>
      <c r="G6859">
        <v>0</v>
      </c>
    </row>
    <row r="6860" spans="1:7" x14ac:dyDescent="0.15">
      <c r="A6860" t="s">
        <v>9695</v>
      </c>
      <c r="B6860" t="s">
        <v>4346</v>
      </c>
      <c r="C6860" s="32">
        <v>43455</v>
      </c>
      <c r="D6860" t="s">
        <v>179</v>
      </c>
      <c r="E6860" t="s">
        <v>1163</v>
      </c>
      <c r="F6860">
        <v>10</v>
      </c>
      <c r="G6860">
        <v>0</v>
      </c>
    </row>
    <row r="6861" spans="1:7" x14ac:dyDescent="0.15">
      <c r="A6861" t="s">
        <v>9695</v>
      </c>
      <c r="B6861" t="s">
        <v>4347</v>
      </c>
      <c r="C6861" s="32">
        <v>43455</v>
      </c>
      <c r="D6861" t="s">
        <v>264</v>
      </c>
      <c r="E6861" t="s">
        <v>2078</v>
      </c>
      <c r="F6861">
        <v>20</v>
      </c>
      <c r="G6861">
        <v>0</v>
      </c>
    </row>
    <row r="6862" spans="1:7" x14ac:dyDescent="0.15">
      <c r="A6862" t="s">
        <v>9696</v>
      </c>
      <c r="B6862" t="s">
        <v>4335</v>
      </c>
      <c r="C6862" s="32">
        <v>43455</v>
      </c>
      <c r="D6862" t="s">
        <v>1186</v>
      </c>
      <c r="E6862" t="s">
        <v>1187</v>
      </c>
      <c r="F6862">
        <v>150</v>
      </c>
      <c r="G6862">
        <v>0</v>
      </c>
    </row>
    <row r="6863" spans="1:7" x14ac:dyDescent="0.15">
      <c r="A6863" t="s">
        <v>9697</v>
      </c>
      <c r="B6863" t="s">
        <v>4335</v>
      </c>
      <c r="C6863" s="32">
        <v>43455</v>
      </c>
      <c r="D6863" t="s">
        <v>377</v>
      </c>
      <c r="E6863" t="s">
        <v>3210</v>
      </c>
      <c r="F6863">
        <v>3</v>
      </c>
      <c r="G6863">
        <v>0</v>
      </c>
    </row>
    <row r="6864" spans="1:7" x14ac:dyDescent="0.15">
      <c r="A6864" t="s">
        <v>9698</v>
      </c>
      <c r="B6864" t="s">
        <v>4335</v>
      </c>
      <c r="C6864" s="32">
        <v>43455</v>
      </c>
      <c r="D6864" t="s">
        <v>219</v>
      </c>
      <c r="E6864" t="s">
        <v>1501</v>
      </c>
      <c r="F6864">
        <v>10</v>
      </c>
      <c r="G6864">
        <v>0</v>
      </c>
    </row>
    <row r="6865" spans="1:7" x14ac:dyDescent="0.15">
      <c r="A6865" t="s">
        <v>9698</v>
      </c>
      <c r="B6865" t="s">
        <v>4344</v>
      </c>
      <c r="C6865" s="32">
        <v>43455</v>
      </c>
      <c r="D6865" t="s">
        <v>218</v>
      </c>
      <c r="E6865" t="s">
        <v>1500</v>
      </c>
      <c r="F6865">
        <v>30</v>
      </c>
      <c r="G6865">
        <v>0</v>
      </c>
    </row>
    <row r="6866" spans="1:7" x14ac:dyDescent="0.15">
      <c r="A6866" t="s">
        <v>9698</v>
      </c>
      <c r="B6866" t="s">
        <v>4345</v>
      </c>
      <c r="C6866" s="32">
        <v>43455</v>
      </c>
      <c r="D6866" t="s">
        <v>727</v>
      </c>
      <c r="E6866" t="s">
        <v>728</v>
      </c>
      <c r="F6866">
        <v>10</v>
      </c>
      <c r="G6866">
        <v>0</v>
      </c>
    </row>
    <row r="6867" spans="1:7" x14ac:dyDescent="0.15">
      <c r="A6867" t="s">
        <v>9698</v>
      </c>
      <c r="B6867" t="s">
        <v>4346</v>
      </c>
      <c r="C6867" s="32">
        <v>43455</v>
      </c>
      <c r="D6867" t="s">
        <v>265</v>
      </c>
      <c r="E6867" t="s">
        <v>2079</v>
      </c>
      <c r="F6867">
        <v>10</v>
      </c>
      <c r="G6867">
        <v>0</v>
      </c>
    </row>
    <row r="6868" spans="1:7" x14ac:dyDescent="0.15">
      <c r="A6868" t="s">
        <v>9699</v>
      </c>
      <c r="B6868" t="s">
        <v>4335</v>
      </c>
      <c r="C6868" s="32">
        <v>43455</v>
      </c>
      <c r="D6868" t="s">
        <v>231</v>
      </c>
      <c r="E6868" t="s">
        <v>1756</v>
      </c>
      <c r="F6868">
        <v>2</v>
      </c>
      <c r="G6868">
        <v>0</v>
      </c>
    </row>
    <row r="6869" spans="1:7" x14ac:dyDescent="0.15">
      <c r="A6869" t="s">
        <v>9700</v>
      </c>
      <c r="B6869" t="s">
        <v>4335</v>
      </c>
      <c r="C6869" s="32">
        <v>43455</v>
      </c>
      <c r="D6869" t="s">
        <v>1963</v>
      </c>
      <c r="E6869" t="s">
        <v>1964</v>
      </c>
      <c r="F6869">
        <v>10</v>
      </c>
      <c r="G6869">
        <v>0</v>
      </c>
    </row>
    <row r="6870" spans="1:7" x14ac:dyDescent="0.15">
      <c r="A6870" t="s">
        <v>9700</v>
      </c>
      <c r="B6870" t="s">
        <v>4344</v>
      </c>
      <c r="C6870" s="32">
        <v>43455</v>
      </c>
      <c r="D6870" t="s">
        <v>1388</v>
      </c>
      <c r="E6870" t="s">
        <v>1389</v>
      </c>
      <c r="F6870">
        <v>10</v>
      </c>
      <c r="G6870">
        <v>0</v>
      </c>
    </row>
    <row r="6871" spans="1:7" x14ac:dyDescent="0.15">
      <c r="A6871" t="s">
        <v>9700</v>
      </c>
      <c r="B6871" t="s">
        <v>4345</v>
      </c>
      <c r="C6871" s="32">
        <v>43455</v>
      </c>
      <c r="D6871" t="s">
        <v>1390</v>
      </c>
      <c r="E6871" t="s">
        <v>1391</v>
      </c>
      <c r="F6871">
        <v>15</v>
      </c>
      <c r="G6871">
        <v>0</v>
      </c>
    </row>
    <row r="6872" spans="1:7" x14ac:dyDescent="0.15">
      <c r="A6872" t="s">
        <v>9700</v>
      </c>
      <c r="B6872" t="s">
        <v>4346</v>
      </c>
      <c r="C6872" s="32">
        <v>43455</v>
      </c>
      <c r="D6872" t="s">
        <v>3</v>
      </c>
      <c r="E6872" t="s">
        <v>472</v>
      </c>
      <c r="F6872">
        <v>10</v>
      </c>
      <c r="G6872">
        <v>0</v>
      </c>
    </row>
    <row r="6873" spans="1:7" x14ac:dyDescent="0.15">
      <c r="A6873" t="s">
        <v>9701</v>
      </c>
      <c r="B6873" t="s">
        <v>4335</v>
      </c>
      <c r="C6873" s="32">
        <v>43455</v>
      </c>
      <c r="D6873" t="s">
        <v>313</v>
      </c>
      <c r="E6873" t="s">
        <v>2964</v>
      </c>
      <c r="F6873">
        <v>4</v>
      </c>
      <c r="G6873">
        <v>0</v>
      </c>
    </row>
    <row r="6874" spans="1:7" x14ac:dyDescent="0.15">
      <c r="A6874" t="s">
        <v>9702</v>
      </c>
      <c r="B6874" t="s">
        <v>4335</v>
      </c>
      <c r="C6874" s="32">
        <v>43455</v>
      </c>
      <c r="D6874" t="s">
        <v>169</v>
      </c>
      <c r="E6874" t="s">
        <v>1149</v>
      </c>
      <c r="F6874">
        <v>10</v>
      </c>
      <c r="G6874">
        <v>0</v>
      </c>
    </row>
    <row r="6875" spans="1:7" x14ac:dyDescent="0.15">
      <c r="A6875" t="s">
        <v>9702</v>
      </c>
      <c r="B6875" t="s">
        <v>4344</v>
      </c>
      <c r="C6875" s="32">
        <v>43455</v>
      </c>
      <c r="D6875" t="s">
        <v>250</v>
      </c>
      <c r="E6875" t="s">
        <v>1940</v>
      </c>
      <c r="F6875">
        <v>25</v>
      </c>
      <c r="G6875">
        <v>0</v>
      </c>
    </row>
    <row r="6876" spans="1:7" x14ac:dyDescent="0.15">
      <c r="A6876" t="s">
        <v>9702</v>
      </c>
      <c r="B6876" t="s">
        <v>4345</v>
      </c>
      <c r="C6876" s="32">
        <v>43455</v>
      </c>
      <c r="D6876" t="s">
        <v>249</v>
      </c>
      <c r="E6876" t="s">
        <v>1939</v>
      </c>
      <c r="F6876">
        <v>20</v>
      </c>
      <c r="G6876">
        <v>0</v>
      </c>
    </row>
    <row r="6877" spans="1:7" x14ac:dyDescent="0.15">
      <c r="A6877" t="s">
        <v>9702</v>
      </c>
      <c r="B6877" t="s">
        <v>4346</v>
      </c>
      <c r="C6877" s="32">
        <v>43455</v>
      </c>
      <c r="D6877" t="s">
        <v>164</v>
      </c>
      <c r="E6877" t="s">
        <v>1140</v>
      </c>
      <c r="F6877">
        <v>15</v>
      </c>
      <c r="G6877">
        <v>0</v>
      </c>
    </row>
    <row r="6878" spans="1:7" x14ac:dyDescent="0.15">
      <c r="A6878" t="s">
        <v>9703</v>
      </c>
      <c r="B6878" t="s">
        <v>4335</v>
      </c>
      <c r="C6878" s="32">
        <v>43455</v>
      </c>
      <c r="D6878" t="s">
        <v>144</v>
      </c>
      <c r="E6878" t="s">
        <v>748</v>
      </c>
      <c r="F6878">
        <v>300</v>
      </c>
      <c r="G6878">
        <v>0</v>
      </c>
    </row>
    <row r="6879" spans="1:7" x14ac:dyDescent="0.15">
      <c r="A6879" t="s">
        <v>9703</v>
      </c>
      <c r="B6879" t="s">
        <v>4344</v>
      </c>
      <c r="C6879" s="32">
        <v>43455</v>
      </c>
      <c r="D6879" t="s">
        <v>145</v>
      </c>
      <c r="E6879" t="s">
        <v>749</v>
      </c>
      <c r="F6879">
        <v>45</v>
      </c>
      <c r="G6879">
        <v>0</v>
      </c>
    </row>
    <row r="6880" spans="1:7" x14ac:dyDescent="0.15">
      <c r="A6880" t="s">
        <v>9703</v>
      </c>
      <c r="B6880" t="s">
        <v>4345</v>
      </c>
      <c r="C6880" s="32">
        <v>43455</v>
      </c>
      <c r="D6880" t="s">
        <v>81</v>
      </c>
      <c r="E6880" t="s">
        <v>493</v>
      </c>
      <c r="F6880">
        <v>30</v>
      </c>
      <c r="G6880">
        <v>0</v>
      </c>
    </row>
    <row r="6881" spans="1:7" x14ac:dyDescent="0.15">
      <c r="A6881" t="s">
        <v>9703</v>
      </c>
      <c r="B6881" t="s">
        <v>4346</v>
      </c>
      <c r="C6881" s="32">
        <v>43455</v>
      </c>
      <c r="D6881" t="s">
        <v>278</v>
      </c>
      <c r="E6881" t="s">
        <v>2131</v>
      </c>
      <c r="F6881">
        <v>30</v>
      </c>
      <c r="G6881">
        <v>0</v>
      </c>
    </row>
    <row r="6882" spans="1:7" x14ac:dyDescent="0.15">
      <c r="A6882" t="s">
        <v>9704</v>
      </c>
      <c r="B6882" t="s">
        <v>4335</v>
      </c>
      <c r="C6882" s="32">
        <v>43455</v>
      </c>
      <c r="D6882" t="s">
        <v>74</v>
      </c>
      <c r="E6882" t="s">
        <v>4250</v>
      </c>
      <c r="F6882">
        <v>2</v>
      </c>
      <c r="G6882">
        <v>0</v>
      </c>
    </row>
    <row r="6883" spans="1:7" x14ac:dyDescent="0.15">
      <c r="A6883" t="s">
        <v>9705</v>
      </c>
      <c r="B6883" t="s">
        <v>4335</v>
      </c>
      <c r="C6883" s="32">
        <v>43455</v>
      </c>
      <c r="D6883" t="s">
        <v>364</v>
      </c>
      <c r="E6883" t="s">
        <v>3197</v>
      </c>
      <c r="F6883">
        <v>1</v>
      </c>
      <c r="G6883">
        <v>0</v>
      </c>
    </row>
    <row r="6884" spans="1:7" x14ac:dyDescent="0.15">
      <c r="A6884" t="s">
        <v>9706</v>
      </c>
      <c r="B6884" t="s">
        <v>4335</v>
      </c>
      <c r="C6884" s="32">
        <v>43455</v>
      </c>
      <c r="D6884" t="s">
        <v>367</v>
      </c>
      <c r="E6884" t="s">
        <v>3200</v>
      </c>
      <c r="F6884">
        <v>15</v>
      </c>
      <c r="G6884">
        <v>0</v>
      </c>
    </row>
    <row r="6885" spans="1:7" x14ac:dyDescent="0.15">
      <c r="A6885" t="s">
        <v>9706</v>
      </c>
      <c r="B6885" t="s">
        <v>4344</v>
      </c>
      <c r="C6885" s="32">
        <v>43455</v>
      </c>
      <c r="D6885" t="s">
        <v>370</v>
      </c>
      <c r="E6885" t="s">
        <v>3203</v>
      </c>
      <c r="F6885">
        <v>20</v>
      </c>
      <c r="G6885">
        <v>0</v>
      </c>
    </row>
    <row r="6886" spans="1:7" x14ac:dyDescent="0.15">
      <c r="A6886" t="s">
        <v>9706</v>
      </c>
      <c r="B6886" t="s">
        <v>4345</v>
      </c>
      <c r="C6886" s="32">
        <v>43455</v>
      </c>
      <c r="D6886" t="s">
        <v>375</v>
      </c>
      <c r="E6886" t="s">
        <v>3208</v>
      </c>
      <c r="F6886">
        <v>3</v>
      </c>
      <c r="G6886">
        <v>0</v>
      </c>
    </row>
    <row r="6887" spans="1:7" x14ac:dyDescent="0.15">
      <c r="A6887" t="s">
        <v>9707</v>
      </c>
      <c r="B6887" t="s">
        <v>4335</v>
      </c>
      <c r="C6887" s="32">
        <v>43455</v>
      </c>
      <c r="D6887" t="s">
        <v>115</v>
      </c>
      <c r="E6887" t="s">
        <v>677</v>
      </c>
      <c r="F6887">
        <v>2</v>
      </c>
      <c r="G6887">
        <v>0</v>
      </c>
    </row>
    <row r="6888" spans="1:7" x14ac:dyDescent="0.15">
      <c r="A6888" t="s">
        <v>9707</v>
      </c>
      <c r="B6888" t="s">
        <v>4344</v>
      </c>
      <c r="C6888" s="32">
        <v>43455</v>
      </c>
      <c r="D6888" t="s">
        <v>231</v>
      </c>
      <c r="E6888" t="s">
        <v>1756</v>
      </c>
      <c r="F6888">
        <v>3</v>
      </c>
      <c r="G6888">
        <v>0</v>
      </c>
    </row>
    <row r="6889" spans="1:7" x14ac:dyDescent="0.15">
      <c r="A6889" t="s">
        <v>9707</v>
      </c>
      <c r="B6889" t="s">
        <v>4345</v>
      </c>
      <c r="C6889" s="32">
        <v>43455</v>
      </c>
      <c r="D6889" t="s">
        <v>218</v>
      </c>
      <c r="E6889" t="s">
        <v>1500</v>
      </c>
      <c r="F6889">
        <v>1</v>
      </c>
      <c r="G6889">
        <v>0</v>
      </c>
    </row>
    <row r="6890" spans="1:7" x14ac:dyDescent="0.15">
      <c r="A6890" t="s">
        <v>9707</v>
      </c>
      <c r="B6890" t="s">
        <v>4346</v>
      </c>
      <c r="C6890" s="32">
        <v>43455</v>
      </c>
      <c r="D6890" t="s">
        <v>219</v>
      </c>
      <c r="E6890" t="s">
        <v>1501</v>
      </c>
      <c r="F6890">
        <v>1</v>
      </c>
      <c r="G6890">
        <v>0</v>
      </c>
    </row>
    <row r="6891" spans="1:7" x14ac:dyDescent="0.15">
      <c r="A6891" t="s">
        <v>9707</v>
      </c>
      <c r="B6891" t="s">
        <v>4347</v>
      </c>
      <c r="C6891" s="32">
        <v>43455</v>
      </c>
      <c r="D6891" t="s">
        <v>241</v>
      </c>
      <c r="E6891" t="s">
        <v>4153</v>
      </c>
      <c r="F6891">
        <v>2</v>
      </c>
      <c r="G6891">
        <v>0</v>
      </c>
    </row>
    <row r="6892" spans="1:7" x14ac:dyDescent="0.15">
      <c r="A6892" t="s">
        <v>9708</v>
      </c>
      <c r="B6892" t="s">
        <v>4335</v>
      </c>
      <c r="C6892" s="32">
        <v>43458</v>
      </c>
      <c r="D6892" t="s">
        <v>233</v>
      </c>
      <c r="E6892" t="s">
        <v>1758</v>
      </c>
      <c r="F6892">
        <v>10</v>
      </c>
      <c r="G6892">
        <v>0</v>
      </c>
    </row>
    <row r="6893" spans="1:7" x14ac:dyDescent="0.15">
      <c r="A6893" t="s">
        <v>9709</v>
      </c>
      <c r="B6893" t="s">
        <v>4335</v>
      </c>
      <c r="C6893" s="32">
        <v>43458</v>
      </c>
      <c r="D6893" t="s">
        <v>241</v>
      </c>
      <c r="E6893" t="s">
        <v>4153</v>
      </c>
      <c r="F6893">
        <v>10</v>
      </c>
      <c r="G6893">
        <v>0</v>
      </c>
    </row>
    <row r="6894" spans="1:7" x14ac:dyDescent="0.15">
      <c r="A6894" t="s">
        <v>9710</v>
      </c>
      <c r="B6894" t="s">
        <v>4335</v>
      </c>
      <c r="C6894" s="32">
        <v>43458</v>
      </c>
      <c r="D6894" t="s">
        <v>122</v>
      </c>
      <c r="E6894" t="s">
        <v>4144</v>
      </c>
      <c r="F6894">
        <v>20</v>
      </c>
      <c r="G6894">
        <v>0</v>
      </c>
    </row>
    <row r="6895" spans="1:7" x14ac:dyDescent="0.15">
      <c r="A6895" t="s">
        <v>9710</v>
      </c>
      <c r="B6895" t="s">
        <v>4344</v>
      </c>
      <c r="C6895" s="32">
        <v>43458</v>
      </c>
      <c r="D6895" t="s">
        <v>185</v>
      </c>
      <c r="E6895" t="s">
        <v>1169</v>
      </c>
      <c r="F6895">
        <v>2</v>
      </c>
      <c r="G6895">
        <v>0</v>
      </c>
    </row>
    <row r="6896" spans="1:7" x14ac:dyDescent="0.15">
      <c r="A6896" t="s">
        <v>9710</v>
      </c>
      <c r="B6896" t="s">
        <v>4345</v>
      </c>
      <c r="C6896" s="32">
        <v>43458</v>
      </c>
      <c r="D6896" t="s">
        <v>181</v>
      </c>
      <c r="E6896" t="s">
        <v>1165</v>
      </c>
      <c r="F6896">
        <v>2</v>
      </c>
      <c r="G6896">
        <v>0</v>
      </c>
    </row>
    <row r="6897" spans="1:7" x14ac:dyDescent="0.15">
      <c r="A6897" t="s">
        <v>9711</v>
      </c>
      <c r="B6897" t="s">
        <v>4335</v>
      </c>
      <c r="C6897" s="32">
        <v>43458</v>
      </c>
      <c r="D6897" t="s">
        <v>267</v>
      </c>
      <c r="E6897" t="s">
        <v>2081</v>
      </c>
      <c r="F6897">
        <v>6</v>
      </c>
      <c r="G6897">
        <v>0</v>
      </c>
    </row>
    <row r="6898" spans="1:7" x14ac:dyDescent="0.15">
      <c r="A6898" t="s">
        <v>9711</v>
      </c>
      <c r="B6898" t="s">
        <v>4344</v>
      </c>
      <c r="C6898" s="32">
        <v>43458</v>
      </c>
      <c r="D6898" t="s">
        <v>184</v>
      </c>
      <c r="E6898" t="s">
        <v>1168</v>
      </c>
      <c r="F6898">
        <v>2</v>
      </c>
      <c r="G6898">
        <v>0</v>
      </c>
    </row>
    <row r="6899" spans="1:7" x14ac:dyDescent="0.15">
      <c r="A6899" t="s">
        <v>9711</v>
      </c>
      <c r="B6899" t="s">
        <v>4345</v>
      </c>
      <c r="C6899" s="32">
        <v>43458</v>
      </c>
      <c r="D6899" t="s">
        <v>182</v>
      </c>
      <c r="E6899" t="s">
        <v>1166</v>
      </c>
      <c r="F6899">
        <v>2</v>
      </c>
      <c r="G6899">
        <v>0</v>
      </c>
    </row>
    <row r="6900" spans="1:7" x14ac:dyDescent="0.15">
      <c r="A6900" t="s">
        <v>9711</v>
      </c>
      <c r="B6900" t="s">
        <v>4346</v>
      </c>
      <c r="C6900" s="32">
        <v>43458</v>
      </c>
      <c r="D6900" t="s">
        <v>263</v>
      </c>
      <c r="E6900" t="s">
        <v>2077</v>
      </c>
      <c r="F6900">
        <v>2</v>
      </c>
      <c r="G6900">
        <v>0</v>
      </c>
    </row>
    <row r="6901" spans="1:7" x14ac:dyDescent="0.15">
      <c r="A6901" t="s">
        <v>9712</v>
      </c>
      <c r="B6901" t="s">
        <v>4335</v>
      </c>
      <c r="C6901" s="32">
        <v>43458</v>
      </c>
      <c r="D6901" t="s">
        <v>218</v>
      </c>
      <c r="E6901" t="s">
        <v>1500</v>
      </c>
      <c r="F6901">
        <v>10</v>
      </c>
      <c r="G6901">
        <v>0</v>
      </c>
    </row>
    <row r="6902" spans="1:7" x14ac:dyDescent="0.15">
      <c r="A6902" t="s">
        <v>9713</v>
      </c>
      <c r="B6902" t="s">
        <v>4335</v>
      </c>
      <c r="C6902" s="32">
        <v>43458</v>
      </c>
      <c r="D6902" t="s">
        <v>143</v>
      </c>
      <c r="E6902" t="s">
        <v>745</v>
      </c>
      <c r="F6902">
        <v>12</v>
      </c>
      <c r="G6902">
        <v>0</v>
      </c>
    </row>
    <row r="6903" spans="1:7" x14ac:dyDescent="0.15">
      <c r="A6903" t="s">
        <v>9714</v>
      </c>
      <c r="B6903" t="s">
        <v>4335</v>
      </c>
      <c r="C6903" s="32">
        <v>43458</v>
      </c>
      <c r="D6903" t="s">
        <v>216</v>
      </c>
      <c r="E6903" t="s">
        <v>1498</v>
      </c>
      <c r="F6903">
        <v>32</v>
      </c>
      <c r="G6903">
        <v>0</v>
      </c>
    </row>
    <row r="6904" spans="1:7" x14ac:dyDescent="0.15">
      <c r="A6904" t="s">
        <v>9715</v>
      </c>
      <c r="B6904" t="s">
        <v>4335</v>
      </c>
      <c r="C6904" s="32">
        <v>43458</v>
      </c>
      <c r="D6904" t="s">
        <v>267</v>
      </c>
      <c r="E6904" t="s">
        <v>2081</v>
      </c>
      <c r="F6904">
        <v>5</v>
      </c>
      <c r="G6904">
        <v>0</v>
      </c>
    </row>
    <row r="6905" spans="1:7" x14ac:dyDescent="0.15">
      <c r="A6905" t="s">
        <v>9715</v>
      </c>
      <c r="B6905" t="s">
        <v>4344</v>
      </c>
      <c r="C6905" s="32">
        <v>43458</v>
      </c>
      <c r="D6905" t="s">
        <v>184</v>
      </c>
      <c r="E6905" t="s">
        <v>1168</v>
      </c>
      <c r="F6905">
        <v>3</v>
      </c>
      <c r="G6905">
        <v>0</v>
      </c>
    </row>
    <row r="6906" spans="1:7" x14ac:dyDescent="0.15">
      <c r="A6906" t="s">
        <v>9716</v>
      </c>
      <c r="B6906" t="s">
        <v>4335</v>
      </c>
      <c r="C6906" s="32">
        <v>43458</v>
      </c>
      <c r="D6906" t="s">
        <v>243</v>
      </c>
      <c r="E6906" t="s">
        <v>4165</v>
      </c>
      <c r="F6906">
        <v>7</v>
      </c>
      <c r="G6906">
        <v>0</v>
      </c>
    </row>
    <row r="6907" spans="1:7" x14ac:dyDescent="0.15">
      <c r="A6907" t="s">
        <v>9716</v>
      </c>
      <c r="B6907" t="s">
        <v>4344</v>
      </c>
      <c r="C6907" s="32">
        <v>43458</v>
      </c>
      <c r="D6907" t="s">
        <v>289</v>
      </c>
      <c r="E6907" t="s">
        <v>4197</v>
      </c>
      <c r="F6907">
        <v>43</v>
      </c>
      <c r="G6907">
        <v>0</v>
      </c>
    </row>
    <row r="6908" spans="1:7" x14ac:dyDescent="0.15">
      <c r="A6908" t="s">
        <v>9717</v>
      </c>
      <c r="B6908" t="s">
        <v>4335</v>
      </c>
      <c r="C6908" s="32">
        <v>43458</v>
      </c>
      <c r="D6908" t="s">
        <v>367</v>
      </c>
      <c r="E6908" t="s">
        <v>3200</v>
      </c>
      <c r="F6908">
        <v>5</v>
      </c>
      <c r="G6908">
        <v>0</v>
      </c>
    </row>
    <row r="6909" spans="1:7" x14ac:dyDescent="0.15">
      <c r="A6909" t="s">
        <v>9717</v>
      </c>
      <c r="B6909" t="s">
        <v>4344</v>
      </c>
      <c r="C6909" s="32">
        <v>43458</v>
      </c>
      <c r="D6909" t="s">
        <v>375</v>
      </c>
      <c r="E6909" t="s">
        <v>3208</v>
      </c>
      <c r="F6909">
        <v>2</v>
      </c>
      <c r="G6909">
        <v>0</v>
      </c>
    </row>
    <row r="6910" spans="1:7" x14ac:dyDescent="0.15">
      <c r="A6910" t="s">
        <v>9718</v>
      </c>
      <c r="B6910" t="s">
        <v>4335</v>
      </c>
      <c r="C6910" s="32">
        <v>43458</v>
      </c>
      <c r="D6910" t="s">
        <v>251</v>
      </c>
      <c r="E6910" t="s">
        <v>1941</v>
      </c>
      <c r="F6910">
        <v>2</v>
      </c>
      <c r="G6910">
        <v>0</v>
      </c>
    </row>
    <row r="6911" spans="1:7" x14ac:dyDescent="0.15">
      <c r="A6911" t="s">
        <v>9718</v>
      </c>
      <c r="B6911" t="s">
        <v>4344</v>
      </c>
      <c r="C6911" s="32">
        <v>43458</v>
      </c>
      <c r="D6911" t="s">
        <v>312</v>
      </c>
      <c r="E6911" t="s">
        <v>2963</v>
      </c>
      <c r="F6911">
        <v>1</v>
      </c>
      <c r="G6911">
        <v>0</v>
      </c>
    </row>
    <row r="6912" spans="1:7" x14ac:dyDescent="0.15">
      <c r="A6912" t="s">
        <v>9719</v>
      </c>
      <c r="B6912" t="s">
        <v>4335</v>
      </c>
      <c r="C6912" s="32">
        <v>43458</v>
      </c>
      <c r="D6912" t="s">
        <v>183</v>
      </c>
      <c r="E6912" t="s">
        <v>1167</v>
      </c>
      <c r="F6912">
        <v>1</v>
      </c>
      <c r="G6912">
        <v>0</v>
      </c>
    </row>
    <row r="6913" spans="1:7" x14ac:dyDescent="0.15">
      <c r="A6913" t="s">
        <v>9719</v>
      </c>
      <c r="B6913" t="s">
        <v>4344</v>
      </c>
      <c r="C6913" s="32">
        <v>43458</v>
      </c>
      <c r="D6913" t="s">
        <v>184</v>
      </c>
      <c r="E6913" t="s">
        <v>1168</v>
      </c>
      <c r="F6913">
        <v>4</v>
      </c>
      <c r="G6913">
        <v>0</v>
      </c>
    </row>
    <row r="6914" spans="1:7" x14ac:dyDescent="0.15">
      <c r="A6914" t="s">
        <v>9719</v>
      </c>
      <c r="B6914" t="s">
        <v>4345</v>
      </c>
      <c r="C6914" s="32">
        <v>43458</v>
      </c>
      <c r="D6914" t="s">
        <v>120</v>
      </c>
      <c r="E6914" t="s">
        <v>4142</v>
      </c>
      <c r="F6914">
        <v>6</v>
      </c>
      <c r="G6914">
        <v>0</v>
      </c>
    </row>
    <row r="6915" spans="1:7" x14ac:dyDescent="0.15">
      <c r="A6915" t="s">
        <v>9720</v>
      </c>
      <c r="B6915" t="s">
        <v>4335</v>
      </c>
      <c r="C6915" s="32">
        <v>43458</v>
      </c>
      <c r="D6915" t="s">
        <v>426</v>
      </c>
      <c r="E6915" t="s">
        <v>3261</v>
      </c>
      <c r="F6915">
        <v>1</v>
      </c>
      <c r="G6915">
        <v>0</v>
      </c>
    </row>
    <row r="6916" spans="1:7" x14ac:dyDescent="0.15">
      <c r="A6916" t="s">
        <v>9721</v>
      </c>
      <c r="B6916" t="s">
        <v>4335</v>
      </c>
      <c r="C6916" s="32">
        <v>43458</v>
      </c>
      <c r="D6916" t="s">
        <v>2271</v>
      </c>
      <c r="E6916" t="s">
        <v>2272</v>
      </c>
      <c r="F6916">
        <v>2</v>
      </c>
      <c r="G6916">
        <v>0</v>
      </c>
    </row>
    <row r="6917" spans="1:7" x14ac:dyDescent="0.15">
      <c r="A6917" t="s">
        <v>9722</v>
      </c>
      <c r="B6917" t="s">
        <v>4335</v>
      </c>
      <c r="C6917" s="32">
        <v>43458</v>
      </c>
      <c r="D6917" t="s">
        <v>241</v>
      </c>
      <c r="E6917" t="s">
        <v>4153</v>
      </c>
      <c r="F6917">
        <v>20</v>
      </c>
      <c r="G6917">
        <v>0</v>
      </c>
    </row>
    <row r="6918" spans="1:7" x14ac:dyDescent="0.15">
      <c r="A6918" t="s">
        <v>9723</v>
      </c>
      <c r="B6918" t="s">
        <v>4335</v>
      </c>
      <c r="C6918" s="32">
        <v>43458</v>
      </c>
      <c r="D6918" t="s">
        <v>271</v>
      </c>
      <c r="E6918" t="s">
        <v>2085</v>
      </c>
      <c r="F6918">
        <v>1</v>
      </c>
      <c r="G6918">
        <v>0</v>
      </c>
    </row>
    <row r="6919" spans="1:7" x14ac:dyDescent="0.15">
      <c r="A6919" t="s">
        <v>9723</v>
      </c>
      <c r="B6919" t="s">
        <v>4344</v>
      </c>
      <c r="C6919" s="32">
        <v>43458</v>
      </c>
      <c r="D6919" t="s">
        <v>210</v>
      </c>
      <c r="E6919" t="s">
        <v>1332</v>
      </c>
      <c r="F6919">
        <v>1</v>
      </c>
      <c r="G6919">
        <v>0</v>
      </c>
    </row>
    <row r="6920" spans="1:7" x14ac:dyDescent="0.15">
      <c r="A6920" t="s">
        <v>9723</v>
      </c>
      <c r="B6920" t="s">
        <v>4345</v>
      </c>
      <c r="C6920" s="32">
        <v>43458</v>
      </c>
      <c r="D6920" t="s">
        <v>207</v>
      </c>
      <c r="E6920" t="s">
        <v>1275</v>
      </c>
      <c r="F6920">
        <v>1</v>
      </c>
      <c r="G6920">
        <v>0</v>
      </c>
    </row>
    <row r="6921" spans="1:7" x14ac:dyDescent="0.15">
      <c r="A6921" t="s">
        <v>9724</v>
      </c>
      <c r="B6921" t="s">
        <v>4335</v>
      </c>
      <c r="C6921" s="32">
        <v>43458</v>
      </c>
      <c r="D6921" t="s">
        <v>217</v>
      </c>
      <c r="E6921" t="s">
        <v>1499</v>
      </c>
      <c r="F6921">
        <v>30</v>
      </c>
      <c r="G6921">
        <v>0</v>
      </c>
    </row>
    <row r="6922" spans="1:7" x14ac:dyDescent="0.15">
      <c r="A6922" t="s">
        <v>9724</v>
      </c>
      <c r="B6922" t="s">
        <v>4344</v>
      </c>
      <c r="C6922" s="32">
        <v>43458</v>
      </c>
      <c r="D6922" t="s">
        <v>216</v>
      </c>
      <c r="E6922" t="s">
        <v>1498</v>
      </c>
      <c r="F6922">
        <v>94</v>
      </c>
      <c r="G6922">
        <v>0</v>
      </c>
    </row>
    <row r="6923" spans="1:7" x14ac:dyDescent="0.15">
      <c r="A6923" t="s">
        <v>9725</v>
      </c>
      <c r="B6923" t="s">
        <v>4335</v>
      </c>
      <c r="C6923" s="32">
        <v>43458</v>
      </c>
      <c r="D6923" t="s">
        <v>278</v>
      </c>
      <c r="E6923" t="s">
        <v>2131</v>
      </c>
      <c r="F6923">
        <v>20</v>
      </c>
      <c r="G6923">
        <v>0</v>
      </c>
    </row>
    <row r="6924" spans="1:7" x14ac:dyDescent="0.15">
      <c r="A6924" t="s">
        <v>9725</v>
      </c>
      <c r="B6924" t="s">
        <v>4344</v>
      </c>
      <c r="C6924" s="32">
        <v>43458</v>
      </c>
      <c r="D6924" t="s">
        <v>167</v>
      </c>
      <c r="E6924" t="s">
        <v>1143</v>
      </c>
      <c r="F6924">
        <v>10</v>
      </c>
      <c r="G6924">
        <v>0</v>
      </c>
    </row>
    <row r="6925" spans="1:7" x14ac:dyDescent="0.15">
      <c r="A6925" t="s">
        <v>9725</v>
      </c>
      <c r="B6925" t="s">
        <v>4345</v>
      </c>
      <c r="C6925" s="32">
        <v>43458</v>
      </c>
      <c r="D6925" t="s">
        <v>248</v>
      </c>
      <c r="E6925" t="s">
        <v>1938</v>
      </c>
      <c r="F6925">
        <v>10</v>
      </c>
      <c r="G6925">
        <v>0</v>
      </c>
    </row>
    <row r="6926" spans="1:7" x14ac:dyDescent="0.15">
      <c r="A6926" t="s">
        <v>9725</v>
      </c>
      <c r="B6926" t="s">
        <v>4346</v>
      </c>
      <c r="C6926" s="32">
        <v>43458</v>
      </c>
      <c r="D6926" t="s">
        <v>165</v>
      </c>
      <c r="E6926" t="s">
        <v>1141</v>
      </c>
      <c r="F6926">
        <v>5</v>
      </c>
      <c r="G6926">
        <v>0</v>
      </c>
    </row>
    <row r="6927" spans="1:7" x14ac:dyDescent="0.15">
      <c r="A6927" t="s">
        <v>9726</v>
      </c>
      <c r="B6927" t="s">
        <v>4335</v>
      </c>
      <c r="C6927" s="32">
        <v>43458</v>
      </c>
      <c r="D6927" t="s">
        <v>423</v>
      </c>
      <c r="E6927" t="s">
        <v>3258</v>
      </c>
      <c r="F6927">
        <v>1</v>
      </c>
      <c r="G6927">
        <v>0</v>
      </c>
    </row>
    <row r="6928" spans="1:7" x14ac:dyDescent="0.15">
      <c r="A6928" t="s">
        <v>9727</v>
      </c>
      <c r="B6928" t="s">
        <v>4335</v>
      </c>
      <c r="C6928" s="32">
        <v>43458</v>
      </c>
      <c r="D6928" t="s">
        <v>179</v>
      </c>
      <c r="E6928" t="s">
        <v>1163</v>
      </c>
      <c r="F6928">
        <v>50</v>
      </c>
      <c r="G6928">
        <v>0</v>
      </c>
    </row>
    <row r="6929" spans="1:7" x14ac:dyDescent="0.15">
      <c r="A6929" t="s">
        <v>9727</v>
      </c>
      <c r="B6929" t="s">
        <v>4344</v>
      </c>
      <c r="C6929" s="32">
        <v>43458</v>
      </c>
      <c r="D6929" t="s">
        <v>265</v>
      </c>
      <c r="E6929" t="s">
        <v>2079</v>
      </c>
      <c r="F6929">
        <v>20</v>
      </c>
      <c r="G6929">
        <v>0</v>
      </c>
    </row>
    <row r="6930" spans="1:7" x14ac:dyDescent="0.15">
      <c r="A6930" t="s">
        <v>9727</v>
      </c>
      <c r="B6930" t="s">
        <v>4345</v>
      </c>
      <c r="C6930" s="32">
        <v>43458</v>
      </c>
      <c r="D6930" t="s">
        <v>181</v>
      </c>
      <c r="E6930" t="s">
        <v>1165</v>
      </c>
      <c r="F6930">
        <v>5</v>
      </c>
      <c r="G6930">
        <v>0</v>
      </c>
    </row>
    <row r="6931" spans="1:7" x14ac:dyDescent="0.15">
      <c r="A6931" t="s">
        <v>9727</v>
      </c>
      <c r="B6931" t="s">
        <v>4346</v>
      </c>
      <c r="C6931" s="32">
        <v>43458</v>
      </c>
      <c r="D6931" t="s">
        <v>218</v>
      </c>
      <c r="E6931" t="s">
        <v>1500</v>
      </c>
      <c r="F6931">
        <v>200</v>
      </c>
      <c r="G6931">
        <v>0</v>
      </c>
    </row>
    <row r="6932" spans="1:7" x14ac:dyDescent="0.15">
      <c r="A6932" t="s">
        <v>9728</v>
      </c>
      <c r="B6932" t="s">
        <v>4335</v>
      </c>
      <c r="C6932" s="32">
        <v>43458</v>
      </c>
      <c r="D6932" t="s">
        <v>408</v>
      </c>
      <c r="E6932" t="s">
        <v>3241</v>
      </c>
      <c r="F6932">
        <v>1</v>
      </c>
      <c r="G6932">
        <v>0</v>
      </c>
    </row>
    <row r="6933" spans="1:7" x14ac:dyDescent="0.15">
      <c r="A6933" t="s">
        <v>9728</v>
      </c>
      <c r="B6933" t="s">
        <v>4344</v>
      </c>
      <c r="C6933" s="32">
        <v>43458</v>
      </c>
      <c r="D6933" t="s">
        <v>403</v>
      </c>
      <c r="E6933" t="s">
        <v>3236</v>
      </c>
      <c r="F6933">
        <v>5</v>
      </c>
      <c r="G6933">
        <v>0</v>
      </c>
    </row>
    <row r="6934" spans="1:7" x14ac:dyDescent="0.15">
      <c r="A6934" t="s">
        <v>9728</v>
      </c>
      <c r="B6934" t="s">
        <v>4345</v>
      </c>
      <c r="C6934" s="32">
        <v>43458</v>
      </c>
      <c r="D6934" t="s">
        <v>407</v>
      </c>
      <c r="E6934" t="s">
        <v>3240</v>
      </c>
      <c r="F6934">
        <v>1</v>
      </c>
      <c r="G6934">
        <v>0</v>
      </c>
    </row>
    <row r="6935" spans="1:7" x14ac:dyDescent="0.15">
      <c r="A6935" t="s">
        <v>9728</v>
      </c>
      <c r="B6935" t="s">
        <v>4346</v>
      </c>
      <c r="C6935" s="32">
        <v>43458</v>
      </c>
      <c r="D6935" t="s">
        <v>401</v>
      </c>
      <c r="E6935" t="s">
        <v>3234</v>
      </c>
      <c r="F6935">
        <v>2</v>
      </c>
      <c r="G6935">
        <v>0</v>
      </c>
    </row>
    <row r="6936" spans="1:7" x14ac:dyDescent="0.15">
      <c r="A6936" t="s">
        <v>9729</v>
      </c>
      <c r="B6936" t="s">
        <v>4335</v>
      </c>
      <c r="C6936" s="32">
        <v>43458</v>
      </c>
      <c r="D6936" t="s">
        <v>267</v>
      </c>
      <c r="E6936" t="s">
        <v>2081</v>
      </c>
      <c r="F6936">
        <v>2</v>
      </c>
      <c r="G6936">
        <v>0</v>
      </c>
    </row>
    <row r="6937" spans="1:7" x14ac:dyDescent="0.15">
      <c r="A6937" t="s">
        <v>9729</v>
      </c>
      <c r="B6937" t="s">
        <v>4344</v>
      </c>
      <c r="C6937" s="32">
        <v>43458</v>
      </c>
      <c r="D6937" t="s">
        <v>265</v>
      </c>
      <c r="E6937" t="s">
        <v>2079</v>
      </c>
      <c r="F6937">
        <v>15</v>
      </c>
      <c r="G6937">
        <v>0</v>
      </c>
    </row>
    <row r="6938" spans="1:7" x14ac:dyDescent="0.15">
      <c r="A6938" t="s">
        <v>9729</v>
      </c>
      <c r="B6938" t="s">
        <v>4345</v>
      </c>
      <c r="C6938" s="32">
        <v>43458</v>
      </c>
      <c r="D6938" t="s">
        <v>264</v>
      </c>
      <c r="E6938" t="s">
        <v>2078</v>
      </c>
      <c r="F6938">
        <v>15</v>
      </c>
      <c r="G6938">
        <v>0</v>
      </c>
    </row>
    <row r="6939" spans="1:7" x14ac:dyDescent="0.15">
      <c r="A6939" t="s">
        <v>9729</v>
      </c>
      <c r="B6939" t="s">
        <v>4346</v>
      </c>
      <c r="C6939" s="32">
        <v>43458</v>
      </c>
      <c r="D6939" t="s">
        <v>263</v>
      </c>
      <c r="E6939" t="s">
        <v>2077</v>
      </c>
      <c r="F6939">
        <v>15</v>
      </c>
      <c r="G6939">
        <v>0</v>
      </c>
    </row>
    <row r="6940" spans="1:7" x14ac:dyDescent="0.15">
      <c r="A6940" t="s">
        <v>9730</v>
      </c>
      <c r="B6940" t="s">
        <v>4335</v>
      </c>
      <c r="C6940" s="32">
        <v>43458</v>
      </c>
      <c r="D6940" t="s">
        <v>169</v>
      </c>
      <c r="E6940" t="s">
        <v>1149</v>
      </c>
      <c r="F6940">
        <v>2</v>
      </c>
      <c r="G6940">
        <v>0</v>
      </c>
    </row>
    <row r="6941" spans="1:7" x14ac:dyDescent="0.15">
      <c r="A6941" t="s">
        <v>9730</v>
      </c>
      <c r="B6941" t="s">
        <v>4344</v>
      </c>
      <c r="C6941" s="32">
        <v>43458</v>
      </c>
      <c r="D6941" t="s">
        <v>168</v>
      </c>
      <c r="E6941" t="s">
        <v>1148</v>
      </c>
      <c r="F6941">
        <v>2</v>
      </c>
      <c r="G6941">
        <v>0</v>
      </c>
    </row>
    <row r="6942" spans="1:7" x14ac:dyDescent="0.15">
      <c r="A6942" t="s">
        <v>9730</v>
      </c>
      <c r="B6942" t="s">
        <v>4345</v>
      </c>
      <c r="C6942" s="32">
        <v>43458</v>
      </c>
      <c r="D6942" t="s">
        <v>252</v>
      </c>
      <c r="E6942" t="s">
        <v>1942</v>
      </c>
      <c r="F6942">
        <v>10</v>
      </c>
      <c r="G6942">
        <v>0</v>
      </c>
    </row>
    <row r="6943" spans="1:7" x14ac:dyDescent="0.15">
      <c r="A6943" t="s">
        <v>9730</v>
      </c>
      <c r="B6943" t="s">
        <v>4346</v>
      </c>
      <c r="C6943" s="32">
        <v>43458</v>
      </c>
      <c r="D6943" t="s">
        <v>127</v>
      </c>
      <c r="E6943" t="s">
        <v>723</v>
      </c>
      <c r="F6943">
        <v>14</v>
      </c>
      <c r="G6943">
        <v>0</v>
      </c>
    </row>
    <row r="6944" spans="1:7" x14ac:dyDescent="0.15">
      <c r="A6944" t="s">
        <v>9730</v>
      </c>
      <c r="B6944" t="s">
        <v>4347</v>
      </c>
      <c r="C6944" s="32">
        <v>43458</v>
      </c>
      <c r="D6944" t="s">
        <v>83</v>
      </c>
      <c r="E6944" t="s">
        <v>495</v>
      </c>
      <c r="F6944">
        <v>15</v>
      </c>
      <c r="G6944">
        <v>0</v>
      </c>
    </row>
    <row r="6945" spans="1:7" x14ac:dyDescent="0.15">
      <c r="A6945" t="s">
        <v>9731</v>
      </c>
      <c r="B6945" t="s">
        <v>4335</v>
      </c>
      <c r="C6945" s="32">
        <v>43458</v>
      </c>
      <c r="D6945" t="s">
        <v>166</v>
      </c>
      <c r="E6945" t="s">
        <v>1142</v>
      </c>
      <c r="F6945">
        <v>3</v>
      </c>
      <c r="G6945">
        <v>0</v>
      </c>
    </row>
    <row r="6946" spans="1:7" x14ac:dyDescent="0.15">
      <c r="A6946" t="s">
        <v>9731</v>
      </c>
      <c r="B6946" t="s">
        <v>4344</v>
      </c>
      <c r="C6946" s="32">
        <v>43458</v>
      </c>
      <c r="D6946" t="s">
        <v>167</v>
      </c>
      <c r="E6946" t="s">
        <v>1143</v>
      </c>
      <c r="F6946">
        <v>20</v>
      </c>
      <c r="G6946">
        <v>0</v>
      </c>
    </row>
    <row r="6947" spans="1:7" x14ac:dyDescent="0.15">
      <c r="A6947" t="s">
        <v>9731</v>
      </c>
      <c r="B6947" t="s">
        <v>4345</v>
      </c>
      <c r="C6947" s="32">
        <v>43458</v>
      </c>
      <c r="D6947" t="s">
        <v>248</v>
      </c>
      <c r="E6947" t="s">
        <v>1938</v>
      </c>
      <c r="F6947">
        <v>20</v>
      </c>
      <c r="G6947">
        <v>0</v>
      </c>
    </row>
    <row r="6948" spans="1:7" x14ac:dyDescent="0.15">
      <c r="A6948" t="s">
        <v>9731</v>
      </c>
      <c r="B6948" t="s">
        <v>4346</v>
      </c>
      <c r="C6948" s="32">
        <v>43458</v>
      </c>
      <c r="D6948" t="s">
        <v>249</v>
      </c>
      <c r="E6948" t="s">
        <v>1939</v>
      </c>
      <c r="F6948">
        <v>30</v>
      </c>
      <c r="G6948">
        <v>0</v>
      </c>
    </row>
    <row r="6949" spans="1:7" x14ac:dyDescent="0.15">
      <c r="A6949" t="s">
        <v>9731</v>
      </c>
      <c r="B6949" t="s">
        <v>4347</v>
      </c>
      <c r="C6949" s="32">
        <v>43458</v>
      </c>
      <c r="D6949" t="s">
        <v>250</v>
      </c>
      <c r="E6949" t="s">
        <v>1940</v>
      </c>
      <c r="F6949">
        <v>10</v>
      </c>
      <c r="G6949">
        <v>0</v>
      </c>
    </row>
    <row r="6950" spans="1:7" x14ac:dyDescent="0.15">
      <c r="A6950" t="s">
        <v>9732</v>
      </c>
      <c r="B6950" t="s">
        <v>4335</v>
      </c>
      <c r="C6950" s="32">
        <v>43459</v>
      </c>
      <c r="D6950" t="s">
        <v>213</v>
      </c>
      <c r="E6950" t="s">
        <v>1425</v>
      </c>
      <c r="F6950">
        <v>2</v>
      </c>
      <c r="G6950">
        <v>0</v>
      </c>
    </row>
    <row r="6951" spans="1:7" x14ac:dyDescent="0.15">
      <c r="A6951" t="s">
        <v>9732</v>
      </c>
      <c r="B6951" t="s">
        <v>4344</v>
      </c>
      <c r="C6951" s="32">
        <v>43459</v>
      </c>
      <c r="D6951" t="s">
        <v>215</v>
      </c>
      <c r="E6951" t="s">
        <v>1427</v>
      </c>
      <c r="F6951">
        <v>2</v>
      </c>
      <c r="G6951">
        <v>0</v>
      </c>
    </row>
    <row r="6952" spans="1:7" x14ac:dyDescent="0.15">
      <c r="A6952" t="s">
        <v>9733</v>
      </c>
      <c r="B6952" t="s">
        <v>4335</v>
      </c>
      <c r="C6952" s="32">
        <v>43459</v>
      </c>
      <c r="D6952" t="s">
        <v>169</v>
      </c>
      <c r="E6952" t="s">
        <v>1149</v>
      </c>
      <c r="F6952">
        <v>4</v>
      </c>
      <c r="G6952">
        <v>0</v>
      </c>
    </row>
    <row r="6953" spans="1:7" x14ac:dyDescent="0.15">
      <c r="A6953" t="s">
        <v>9733</v>
      </c>
      <c r="B6953" t="s">
        <v>4344</v>
      </c>
      <c r="C6953" s="32">
        <v>43459</v>
      </c>
      <c r="D6953" t="s">
        <v>170</v>
      </c>
      <c r="E6953" t="s">
        <v>1150</v>
      </c>
      <c r="F6953">
        <v>6</v>
      </c>
      <c r="G6953">
        <v>0</v>
      </c>
    </row>
    <row r="6954" spans="1:7" x14ac:dyDescent="0.15">
      <c r="A6954" t="s">
        <v>9733</v>
      </c>
      <c r="B6954" t="s">
        <v>4345</v>
      </c>
      <c r="C6954" s="32">
        <v>43459</v>
      </c>
      <c r="D6954" t="s">
        <v>171</v>
      </c>
      <c r="E6954" t="s">
        <v>1151</v>
      </c>
      <c r="F6954">
        <v>8</v>
      </c>
      <c r="G6954">
        <v>0</v>
      </c>
    </row>
    <row r="6955" spans="1:7" x14ac:dyDescent="0.15">
      <c r="A6955" t="s">
        <v>9733</v>
      </c>
      <c r="B6955" t="s">
        <v>4346</v>
      </c>
      <c r="C6955" s="32">
        <v>43459</v>
      </c>
      <c r="D6955" t="s">
        <v>311</v>
      </c>
      <c r="E6955" t="s">
        <v>2962</v>
      </c>
      <c r="F6955">
        <v>4</v>
      </c>
      <c r="G6955">
        <v>0</v>
      </c>
    </row>
    <row r="6956" spans="1:7" x14ac:dyDescent="0.15">
      <c r="A6956" t="s">
        <v>9733</v>
      </c>
      <c r="B6956" t="s">
        <v>4347</v>
      </c>
      <c r="C6956" s="32">
        <v>43459</v>
      </c>
      <c r="D6956" t="s">
        <v>128</v>
      </c>
      <c r="E6956" t="s">
        <v>726</v>
      </c>
      <c r="F6956">
        <v>2</v>
      </c>
      <c r="G6956">
        <v>0</v>
      </c>
    </row>
    <row r="6957" spans="1:7" x14ac:dyDescent="0.15">
      <c r="A6957" t="s">
        <v>9733</v>
      </c>
      <c r="B6957" t="s">
        <v>4348</v>
      </c>
      <c r="C6957" s="32">
        <v>43459</v>
      </c>
      <c r="D6957" t="s">
        <v>166</v>
      </c>
      <c r="E6957" t="s">
        <v>1142</v>
      </c>
      <c r="F6957">
        <v>10</v>
      </c>
      <c r="G6957">
        <v>0</v>
      </c>
    </row>
    <row r="6958" spans="1:7" x14ac:dyDescent="0.15">
      <c r="A6958" t="s">
        <v>9733</v>
      </c>
      <c r="B6958" t="s">
        <v>4372</v>
      </c>
      <c r="C6958" s="32">
        <v>43459</v>
      </c>
      <c r="D6958" t="s">
        <v>164</v>
      </c>
      <c r="E6958" t="s">
        <v>1140</v>
      </c>
      <c r="F6958">
        <v>10</v>
      </c>
      <c r="G6958">
        <v>0</v>
      </c>
    </row>
    <row r="6959" spans="1:7" x14ac:dyDescent="0.15">
      <c r="A6959" t="s">
        <v>9734</v>
      </c>
      <c r="B6959" t="s">
        <v>4335</v>
      </c>
      <c r="C6959" s="32">
        <v>43459</v>
      </c>
      <c r="D6959" t="s">
        <v>367</v>
      </c>
      <c r="E6959" t="s">
        <v>3200</v>
      </c>
      <c r="F6959">
        <v>5</v>
      </c>
      <c r="G6959">
        <v>0</v>
      </c>
    </row>
    <row r="6960" spans="1:7" x14ac:dyDescent="0.15">
      <c r="A6960" t="s">
        <v>9734</v>
      </c>
      <c r="B6960" t="s">
        <v>4344</v>
      </c>
      <c r="C6960" s="32">
        <v>43459</v>
      </c>
      <c r="D6960" t="s">
        <v>370</v>
      </c>
      <c r="E6960" t="s">
        <v>3203</v>
      </c>
      <c r="F6960">
        <v>5</v>
      </c>
      <c r="G6960">
        <v>0</v>
      </c>
    </row>
    <row r="6961" spans="1:7" x14ac:dyDescent="0.15">
      <c r="A6961" t="s">
        <v>9735</v>
      </c>
      <c r="B6961" t="s">
        <v>4335</v>
      </c>
      <c r="C6961" s="32">
        <v>43459</v>
      </c>
      <c r="D6961" t="s">
        <v>286</v>
      </c>
      <c r="E6961" t="s">
        <v>4194</v>
      </c>
      <c r="F6961">
        <v>1</v>
      </c>
      <c r="G6961">
        <v>0</v>
      </c>
    </row>
    <row r="6962" spans="1:7" x14ac:dyDescent="0.15">
      <c r="A6962" t="s">
        <v>9736</v>
      </c>
      <c r="B6962" t="s">
        <v>4335</v>
      </c>
      <c r="C6962" s="32">
        <v>43459</v>
      </c>
      <c r="D6962" t="s">
        <v>115</v>
      </c>
      <c r="E6962" t="s">
        <v>677</v>
      </c>
      <c r="F6962">
        <v>5</v>
      </c>
      <c r="G6962">
        <v>0</v>
      </c>
    </row>
    <row r="6963" spans="1:7" x14ac:dyDescent="0.15">
      <c r="A6963" t="s">
        <v>9736</v>
      </c>
      <c r="B6963" t="s">
        <v>4344</v>
      </c>
      <c r="C6963" s="32">
        <v>43459</v>
      </c>
      <c r="D6963" t="s">
        <v>233</v>
      </c>
      <c r="E6963" t="s">
        <v>1758</v>
      </c>
      <c r="F6963">
        <v>10</v>
      </c>
      <c r="G6963">
        <v>0</v>
      </c>
    </row>
    <row r="6964" spans="1:7" x14ac:dyDescent="0.15">
      <c r="A6964" t="s">
        <v>9736</v>
      </c>
      <c r="B6964" t="s">
        <v>4345</v>
      </c>
      <c r="C6964" s="32">
        <v>43459</v>
      </c>
      <c r="D6964" t="s">
        <v>231</v>
      </c>
      <c r="E6964" t="s">
        <v>1756</v>
      </c>
      <c r="F6964">
        <v>5</v>
      </c>
      <c r="G6964">
        <v>0</v>
      </c>
    </row>
    <row r="6965" spans="1:7" x14ac:dyDescent="0.15">
      <c r="A6965" t="s">
        <v>9736</v>
      </c>
      <c r="B6965" t="s">
        <v>4346</v>
      </c>
      <c r="C6965" s="32">
        <v>43459</v>
      </c>
      <c r="D6965" t="s">
        <v>234</v>
      </c>
      <c r="E6965" t="s">
        <v>1759</v>
      </c>
      <c r="F6965">
        <v>6</v>
      </c>
      <c r="G6965">
        <v>0</v>
      </c>
    </row>
    <row r="6966" spans="1:7" x14ac:dyDescent="0.15">
      <c r="A6966" t="s">
        <v>9736</v>
      </c>
      <c r="B6966" t="s">
        <v>4347</v>
      </c>
      <c r="C6966" s="32">
        <v>43459</v>
      </c>
      <c r="D6966" t="s">
        <v>232</v>
      </c>
      <c r="E6966" t="s">
        <v>1757</v>
      </c>
      <c r="F6966">
        <v>2</v>
      </c>
      <c r="G6966">
        <v>0</v>
      </c>
    </row>
    <row r="6967" spans="1:7" x14ac:dyDescent="0.15">
      <c r="A6967" t="s">
        <v>9736</v>
      </c>
      <c r="B6967" t="s">
        <v>4348</v>
      </c>
      <c r="C6967" s="32">
        <v>43459</v>
      </c>
      <c r="D6967" t="s">
        <v>114</v>
      </c>
      <c r="E6967" t="s">
        <v>676</v>
      </c>
      <c r="F6967">
        <v>1</v>
      </c>
      <c r="G6967">
        <v>0</v>
      </c>
    </row>
    <row r="6968" spans="1:7" x14ac:dyDescent="0.15">
      <c r="A6968" t="s">
        <v>9737</v>
      </c>
      <c r="B6968" t="s">
        <v>4335</v>
      </c>
      <c r="C6968" s="32">
        <v>43459</v>
      </c>
      <c r="D6968" t="s">
        <v>241</v>
      </c>
      <c r="E6968" t="s">
        <v>4153</v>
      </c>
      <c r="F6968">
        <v>30</v>
      </c>
      <c r="G6968">
        <v>0</v>
      </c>
    </row>
    <row r="6969" spans="1:7" x14ac:dyDescent="0.15">
      <c r="A6969" t="s">
        <v>9738</v>
      </c>
      <c r="B6969" t="s">
        <v>4335</v>
      </c>
      <c r="C6969" s="32">
        <v>43459</v>
      </c>
      <c r="D6969" t="s">
        <v>2289</v>
      </c>
      <c r="E6969" t="s">
        <v>2290</v>
      </c>
      <c r="F6969">
        <v>5</v>
      </c>
      <c r="G6969">
        <v>0</v>
      </c>
    </row>
    <row r="6970" spans="1:7" x14ac:dyDescent="0.15">
      <c r="A6970" t="s">
        <v>9739</v>
      </c>
      <c r="B6970" t="s">
        <v>4335</v>
      </c>
      <c r="C6970" s="32">
        <v>43459</v>
      </c>
      <c r="D6970" t="s">
        <v>196</v>
      </c>
      <c r="E6970" t="s">
        <v>1218</v>
      </c>
      <c r="F6970">
        <v>1</v>
      </c>
      <c r="G6970">
        <v>0</v>
      </c>
    </row>
    <row r="6971" spans="1:7" x14ac:dyDescent="0.15">
      <c r="A6971" t="s">
        <v>9739</v>
      </c>
      <c r="B6971" t="s">
        <v>4344</v>
      </c>
      <c r="C6971" s="32">
        <v>43459</v>
      </c>
      <c r="D6971" t="s">
        <v>271</v>
      </c>
      <c r="E6971" t="s">
        <v>2085</v>
      </c>
      <c r="F6971">
        <v>1</v>
      </c>
      <c r="G6971">
        <v>0</v>
      </c>
    </row>
    <row r="6972" spans="1:7" x14ac:dyDescent="0.15">
      <c r="A6972" t="s">
        <v>9740</v>
      </c>
      <c r="B6972" t="s">
        <v>4335</v>
      </c>
      <c r="C6972" s="32">
        <v>43459</v>
      </c>
      <c r="D6972" t="s">
        <v>254</v>
      </c>
      <c r="E6972" t="s">
        <v>1944</v>
      </c>
      <c r="F6972">
        <v>5</v>
      </c>
      <c r="G6972">
        <v>0</v>
      </c>
    </row>
    <row r="6973" spans="1:7" x14ac:dyDescent="0.15">
      <c r="A6973" t="s">
        <v>9740</v>
      </c>
      <c r="B6973" t="s">
        <v>4344</v>
      </c>
      <c r="C6973" s="32">
        <v>43459</v>
      </c>
      <c r="D6973" t="s">
        <v>198</v>
      </c>
      <c r="E6973" t="s">
        <v>1220</v>
      </c>
      <c r="F6973">
        <v>3</v>
      </c>
      <c r="G6973">
        <v>0</v>
      </c>
    </row>
    <row r="6974" spans="1:7" x14ac:dyDescent="0.15">
      <c r="A6974" t="s">
        <v>9740</v>
      </c>
      <c r="B6974" t="s">
        <v>4345</v>
      </c>
      <c r="C6974" s="32">
        <v>43459</v>
      </c>
      <c r="D6974" t="s">
        <v>272</v>
      </c>
      <c r="E6974" t="s">
        <v>2086</v>
      </c>
      <c r="F6974">
        <v>3</v>
      </c>
      <c r="G6974">
        <v>0</v>
      </c>
    </row>
    <row r="6975" spans="1:7" x14ac:dyDescent="0.15">
      <c r="A6975" t="s">
        <v>9741</v>
      </c>
      <c r="B6975" t="s">
        <v>4335</v>
      </c>
      <c r="C6975" s="32">
        <v>43459</v>
      </c>
      <c r="D6975" t="s">
        <v>82</v>
      </c>
      <c r="E6975" t="s">
        <v>494</v>
      </c>
      <c r="F6975">
        <v>3</v>
      </c>
      <c r="G6975">
        <v>0</v>
      </c>
    </row>
    <row r="6976" spans="1:7" x14ac:dyDescent="0.15">
      <c r="A6976" t="s">
        <v>9742</v>
      </c>
      <c r="B6976" t="s">
        <v>4335</v>
      </c>
      <c r="C6976" s="32">
        <v>43459</v>
      </c>
      <c r="D6976" t="s">
        <v>170</v>
      </c>
      <c r="E6976" t="s">
        <v>1150</v>
      </c>
      <c r="F6976">
        <v>1</v>
      </c>
      <c r="G6976">
        <v>0</v>
      </c>
    </row>
    <row r="6977" spans="1:7" x14ac:dyDescent="0.15">
      <c r="A6977" t="s">
        <v>9742</v>
      </c>
      <c r="B6977" t="s">
        <v>4344</v>
      </c>
      <c r="C6977" s="32">
        <v>43459</v>
      </c>
      <c r="D6977" t="s">
        <v>176</v>
      </c>
      <c r="E6977" t="s">
        <v>1160</v>
      </c>
      <c r="F6977">
        <v>2</v>
      </c>
      <c r="G6977">
        <v>0</v>
      </c>
    </row>
    <row r="6978" spans="1:7" x14ac:dyDescent="0.15">
      <c r="A6978" t="s">
        <v>9742</v>
      </c>
      <c r="B6978" t="s">
        <v>4345</v>
      </c>
      <c r="C6978" s="32">
        <v>43459</v>
      </c>
      <c r="D6978" t="s">
        <v>312</v>
      </c>
      <c r="E6978" t="s">
        <v>2963</v>
      </c>
      <c r="F6978">
        <v>1</v>
      </c>
      <c r="G6978">
        <v>0</v>
      </c>
    </row>
    <row r="6979" spans="1:7" x14ac:dyDescent="0.15">
      <c r="A6979" t="s">
        <v>9743</v>
      </c>
      <c r="B6979" t="s">
        <v>4335</v>
      </c>
      <c r="C6979" s="32">
        <v>43459</v>
      </c>
      <c r="D6979" t="s">
        <v>301</v>
      </c>
      <c r="E6979" t="s">
        <v>2818</v>
      </c>
      <c r="F6979">
        <v>10</v>
      </c>
      <c r="G6979">
        <v>0</v>
      </c>
    </row>
    <row r="6980" spans="1:7" x14ac:dyDescent="0.15">
      <c r="A6980" t="s">
        <v>9744</v>
      </c>
      <c r="B6980" t="s">
        <v>4335</v>
      </c>
      <c r="C6980" s="32">
        <v>43459</v>
      </c>
      <c r="D6980" t="s">
        <v>317</v>
      </c>
      <c r="E6980" t="s">
        <v>2968</v>
      </c>
      <c r="F6980">
        <v>1</v>
      </c>
      <c r="G6980">
        <v>0</v>
      </c>
    </row>
    <row r="6981" spans="1:7" x14ac:dyDescent="0.15">
      <c r="A6981" t="s">
        <v>9745</v>
      </c>
      <c r="B6981" t="s">
        <v>4335</v>
      </c>
      <c r="C6981" s="32">
        <v>43459</v>
      </c>
      <c r="D6981" t="s">
        <v>4140</v>
      </c>
      <c r="E6981" t="s">
        <v>4141</v>
      </c>
      <c r="F6981">
        <v>1</v>
      </c>
      <c r="G6981">
        <v>0</v>
      </c>
    </row>
    <row r="6982" spans="1:7" x14ac:dyDescent="0.15">
      <c r="A6982" t="s">
        <v>9746</v>
      </c>
      <c r="B6982" t="s">
        <v>4335</v>
      </c>
      <c r="C6982" s="32">
        <v>43459</v>
      </c>
      <c r="D6982" t="s">
        <v>188</v>
      </c>
      <c r="E6982" t="s">
        <v>1172</v>
      </c>
      <c r="F6982">
        <v>1</v>
      </c>
      <c r="G6982">
        <v>0</v>
      </c>
    </row>
    <row r="6983" spans="1:7" x14ac:dyDescent="0.15">
      <c r="A6983" t="s">
        <v>9746</v>
      </c>
      <c r="B6983" t="s">
        <v>4344</v>
      </c>
      <c r="C6983" s="32">
        <v>43459</v>
      </c>
      <c r="D6983" t="s">
        <v>285</v>
      </c>
      <c r="E6983" t="s">
        <v>2230</v>
      </c>
      <c r="F6983">
        <v>2</v>
      </c>
      <c r="G6983">
        <v>0</v>
      </c>
    </row>
    <row r="6984" spans="1:7" x14ac:dyDescent="0.15">
      <c r="A6984" t="s">
        <v>9747</v>
      </c>
      <c r="B6984" t="s">
        <v>4335</v>
      </c>
      <c r="C6984" s="32">
        <v>43459</v>
      </c>
      <c r="D6984" t="s">
        <v>186</v>
      </c>
      <c r="E6984" t="s">
        <v>1170</v>
      </c>
      <c r="F6984">
        <v>3</v>
      </c>
      <c r="G6984">
        <v>0</v>
      </c>
    </row>
    <row r="6985" spans="1:7" x14ac:dyDescent="0.15">
      <c r="A6985" t="s">
        <v>9747</v>
      </c>
      <c r="B6985" t="s">
        <v>4344</v>
      </c>
      <c r="C6985" s="32">
        <v>43459</v>
      </c>
      <c r="D6985" t="s">
        <v>122</v>
      </c>
      <c r="E6985" t="s">
        <v>4144</v>
      </c>
      <c r="F6985">
        <v>5</v>
      </c>
      <c r="G6985">
        <v>0</v>
      </c>
    </row>
    <row r="6986" spans="1:7" x14ac:dyDescent="0.15">
      <c r="A6986" t="s">
        <v>9748</v>
      </c>
      <c r="B6986" t="s">
        <v>4335</v>
      </c>
      <c r="C6986" s="32">
        <v>43459</v>
      </c>
      <c r="D6986" t="s">
        <v>381</v>
      </c>
      <c r="E6986" t="s">
        <v>3214</v>
      </c>
      <c r="F6986">
        <v>1</v>
      </c>
      <c r="G6986">
        <v>0</v>
      </c>
    </row>
    <row r="6987" spans="1:7" x14ac:dyDescent="0.15">
      <c r="A6987" t="s">
        <v>9749</v>
      </c>
      <c r="B6987" t="s">
        <v>4335</v>
      </c>
      <c r="C6987" s="32">
        <v>43459</v>
      </c>
      <c r="D6987" t="s">
        <v>252</v>
      </c>
      <c r="E6987" t="s">
        <v>1942</v>
      </c>
      <c r="F6987">
        <v>20</v>
      </c>
      <c r="G6987">
        <v>0</v>
      </c>
    </row>
    <row r="6988" spans="1:7" x14ac:dyDescent="0.15">
      <c r="A6988" t="s">
        <v>9749</v>
      </c>
      <c r="B6988" t="s">
        <v>4344</v>
      </c>
      <c r="C6988" s="32">
        <v>43459</v>
      </c>
      <c r="D6988" t="s">
        <v>169</v>
      </c>
      <c r="E6988" t="s">
        <v>1149</v>
      </c>
      <c r="F6988">
        <v>30</v>
      </c>
      <c r="G6988">
        <v>0</v>
      </c>
    </row>
    <row r="6989" spans="1:7" x14ac:dyDescent="0.15">
      <c r="A6989" t="s">
        <v>9749</v>
      </c>
      <c r="B6989" t="s">
        <v>4345</v>
      </c>
      <c r="C6989" s="32">
        <v>43459</v>
      </c>
      <c r="D6989" t="s">
        <v>171</v>
      </c>
      <c r="E6989" t="s">
        <v>1151</v>
      </c>
      <c r="F6989">
        <v>10</v>
      </c>
      <c r="G6989">
        <v>0</v>
      </c>
    </row>
    <row r="6990" spans="1:7" x14ac:dyDescent="0.15">
      <c r="A6990" t="s">
        <v>9749</v>
      </c>
      <c r="B6990" t="s">
        <v>4346</v>
      </c>
      <c r="C6990" s="32">
        <v>43459</v>
      </c>
      <c r="D6990" t="s">
        <v>83</v>
      </c>
      <c r="E6990" t="s">
        <v>495</v>
      </c>
      <c r="F6990">
        <v>50</v>
      </c>
      <c r="G6990">
        <v>0</v>
      </c>
    </row>
    <row r="6991" spans="1:7" x14ac:dyDescent="0.15">
      <c r="A6991" t="s">
        <v>9749</v>
      </c>
      <c r="B6991" t="s">
        <v>4347</v>
      </c>
      <c r="C6991" s="32">
        <v>43459</v>
      </c>
      <c r="D6991" t="s">
        <v>279</v>
      </c>
      <c r="E6991" t="s">
        <v>2132</v>
      </c>
      <c r="F6991">
        <v>50</v>
      </c>
      <c r="G6991">
        <v>0</v>
      </c>
    </row>
    <row r="6992" spans="1:7" x14ac:dyDescent="0.15">
      <c r="A6992" t="s">
        <v>9750</v>
      </c>
      <c r="B6992" t="s">
        <v>4335</v>
      </c>
      <c r="C6992" s="32">
        <v>43459</v>
      </c>
      <c r="D6992" t="s">
        <v>1991</v>
      </c>
      <c r="E6992" t="s">
        <v>1992</v>
      </c>
      <c r="F6992">
        <v>1</v>
      </c>
      <c r="G6992">
        <v>0</v>
      </c>
    </row>
    <row r="6993" spans="1:7" x14ac:dyDescent="0.15">
      <c r="A6993" t="s">
        <v>9750</v>
      </c>
      <c r="B6993" t="s">
        <v>4344</v>
      </c>
      <c r="C6993" s="32">
        <v>43459</v>
      </c>
      <c r="D6993" t="s">
        <v>1995</v>
      </c>
      <c r="E6993" t="s">
        <v>1996</v>
      </c>
      <c r="F6993">
        <v>5</v>
      </c>
      <c r="G6993">
        <v>0</v>
      </c>
    </row>
    <row r="6994" spans="1:7" x14ac:dyDescent="0.15">
      <c r="A6994" t="s">
        <v>9751</v>
      </c>
      <c r="B6994" t="s">
        <v>4335</v>
      </c>
      <c r="C6994" s="32">
        <v>43459</v>
      </c>
      <c r="D6994" t="s">
        <v>81</v>
      </c>
      <c r="E6994" t="s">
        <v>493</v>
      </c>
      <c r="F6994">
        <v>30</v>
      </c>
      <c r="G6994">
        <v>0</v>
      </c>
    </row>
    <row r="6995" spans="1:7" x14ac:dyDescent="0.15">
      <c r="A6995" t="s">
        <v>9752</v>
      </c>
      <c r="B6995" t="s">
        <v>4335</v>
      </c>
      <c r="C6995" s="32">
        <v>43459</v>
      </c>
      <c r="D6995" t="s">
        <v>266</v>
      </c>
      <c r="E6995" t="s">
        <v>2080</v>
      </c>
      <c r="F6995">
        <v>20</v>
      </c>
      <c r="G6995">
        <v>0</v>
      </c>
    </row>
    <row r="6996" spans="1:7" x14ac:dyDescent="0.15">
      <c r="A6996" t="s">
        <v>9753</v>
      </c>
      <c r="B6996" t="s">
        <v>4335</v>
      </c>
      <c r="C6996" s="32">
        <v>43459</v>
      </c>
      <c r="D6996" t="s">
        <v>287</v>
      </c>
      <c r="E6996" t="s">
        <v>4195</v>
      </c>
      <c r="F6996">
        <v>10</v>
      </c>
      <c r="G6996">
        <v>0</v>
      </c>
    </row>
    <row r="6997" spans="1:7" x14ac:dyDescent="0.15">
      <c r="A6997" t="s">
        <v>9754</v>
      </c>
      <c r="B6997" t="s">
        <v>4335</v>
      </c>
      <c r="C6997" s="32">
        <v>43459</v>
      </c>
      <c r="D6997" t="s">
        <v>173</v>
      </c>
      <c r="E6997" t="s">
        <v>1157</v>
      </c>
      <c r="F6997">
        <v>3</v>
      </c>
      <c r="G6997">
        <v>0</v>
      </c>
    </row>
    <row r="6998" spans="1:7" x14ac:dyDescent="0.15">
      <c r="A6998" t="s">
        <v>9755</v>
      </c>
      <c r="B6998" t="s">
        <v>4335</v>
      </c>
      <c r="C6998" s="32">
        <v>43459</v>
      </c>
      <c r="D6998" t="s">
        <v>1486</v>
      </c>
      <c r="E6998" t="s">
        <v>1487</v>
      </c>
      <c r="F6998">
        <v>1</v>
      </c>
      <c r="G6998">
        <v>0</v>
      </c>
    </row>
    <row r="6999" spans="1:7" x14ac:dyDescent="0.15">
      <c r="A6999" t="s">
        <v>9756</v>
      </c>
      <c r="B6999" t="s">
        <v>4335</v>
      </c>
      <c r="C6999" s="32">
        <v>43459</v>
      </c>
      <c r="D6999" t="s">
        <v>284</v>
      </c>
      <c r="E6999" t="s">
        <v>2219</v>
      </c>
      <c r="F6999">
        <v>10</v>
      </c>
      <c r="G6999">
        <v>0</v>
      </c>
    </row>
    <row r="7000" spans="1:7" x14ac:dyDescent="0.15">
      <c r="A7000" t="s">
        <v>9756</v>
      </c>
      <c r="B7000" t="s">
        <v>4344</v>
      </c>
      <c r="C7000" s="32">
        <v>43459</v>
      </c>
      <c r="D7000" t="s">
        <v>2220</v>
      </c>
      <c r="E7000" t="s">
        <v>2221</v>
      </c>
      <c r="F7000">
        <v>5</v>
      </c>
      <c r="G7000">
        <v>0</v>
      </c>
    </row>
    <row r="7001" spans="1:7" x14ac:dyDescent="0.15">
      <c r="A7001" t="s">
        <v>9757</v>
      </c>
      <c r="B7001" t="s">
        <v>4335</v>
      </c>
      <c r="C7001" s="32">
        <v>43459</v>
      </c>
      <c r="D7001" t="s">
        <v>429</v>
      </c>
      <c r="E7001" t="s">
        <v>3264</v>
      </c>
      <c r="F7001">
        <v>2</v>
      </c>
      <c r="G7001">
        <v>0</v>
      </c>
    </row>
    <row r="7002" spans="1:7" x14ac:dyDescent="0.15">
      <c r="A7002" t="s">
        <v>9757</v>
      </c>
      <c r="B7002" t="s">
        <v>4344</v>
      </c>
      <c r="C7002" s="32">
        <v>43459</v>
      </c>
      <c r="D7002" t="s">
        <v>431</v>
      </c>
      <c r="E7002" t="s">
        <v>3266</v>
      </c>
      <c r="F7002">
        <v>1</v>
      </c>
      <c r="G7002">
        <v>0</v>
      </c>
    </row>
    <row r="7003" spans="1:7" x14ac:dyDescent="0.15">
      <c r="A7003" t="s">
        <v>9757</v>
      </c>
      <c r="B7003" t="s">
        <v>4345</v>
      </c>
      <c r="C7003" s="32">
        <v>43459</v>
      </c>
      <c r="D7003" t="s">
        <v>298</v>
      </c>
      <c r="E7003" t="s">
        <v>2815</v>
      </c>
      <c r="F7003">
        <v>1</v>
      </c>
      <c r="G7003">
        <v>0</v>
      </c>
    </row>
    <row r="7004" spans="1:7" x14ac:dyDescent="0.15">
      <c r="A7004" t="s">
        <v>9758</v>
      </c>
      <c r="B7004" t="s">
        <v>4335</v>
      </c>
      <c r="C7004" s="32">
        <v>43459</v>
      </c>
      <c r="D7004" t="s">
        <v>1593</v>
      </c>
      <c r="E7004" t="s">
        <v>1594</v>
      </c>
      <c r="F7004">
        <v>5</v>
      </c>
      <c r="G7004">
        <v>0</v>
      </c>
    </row>
    <row r="7005" spans="1:7" x14ac:dyDescent="0.15">
      <c r="A7005" t="s">
        <v>9759</v>
      </c>
      <c r="B7005" t="s">
        <v>4335</v>
      </c>
      <c r="C7005" s="32">
        <v>43459</v>
      </c>
      <c r="D7005" t="s">
        <v>390</v>
      </c>
      <c r="E7005" t="s">
        <v>3223</v>
      </c>
      <c r="F7005">
        <v>2</v>
      </c>
      <c r="G7005">
        <v>0</v>
      </c>
    </row>
    <row r="7006" spans="1:7" x14ac:dyDescent="0.15">
      <c r="A7006" t="s">
        <v>9759</v>
      </c>
      <c r="B7006" t="s">
        <v>4344</v>
      </c>
      <c r="C7006" s="32">
        <v>43459</v>
      </c>
      <c r="D7006" t="s">
        <v>399</v>
      </c>
      <c r="E7006" t="s">
        <v>3232</v>
      </c>
      <c r="F7006">
        <v>2</v>
      </c>
      <c r="G7006">
        <v>0</v>
      </c>
    </row>
    <row r="7007" spans="1:7" x14ac:dyDescent="0.15">
      <c r="A7007" t="s">
        <v>9760</v>
      </c>
      <c r="B7007" t="s">
        <v>4335</v>
      </c>
      <c r="C7007" s="32">
        <v>43459</v>
      </c>
      <c r="D7007" t="s">
        <v>4140</v>
      </c>
      <c r="E7007" t="s">
        <v>4141</v>
      </c>
      <c r="F7007">
        <v>5</v>
      </c>
      <c r="G7007">
        <v>0</v>
      </c>
    </row>
    <row r="7008" spans="1:7" x14ac:dyDescent="0.15">
      <c r="A7008" t="s">
        <v>9760</v>
      </c>
      <c r="B7008" t="s">
        <v>4344</v>
      </c>
      <c r="C7008" s="32">
        <v>43459</v>
      </c>
      <c r="D7008" t="s">
        <v>219</v>
      </c>
      <c r="E7008" t="s">
        <v>1501</v>
      </c>
      <c r="F7008">
        <v>20</v>
      </c>
      <c r="G7008">
        <v>0</v>
      </c>
    </row>
    <row r="7009" spans="1:7" x14ac:dyDescent="0.15">
      <c r="A7009" t="s">
        <v>9761</v>
      </c>
      <c r="B7009" t="s">
        <v>4335</v>
      </c>
      <c r="C7009" s="32">
        <v>43459</v>
      </c>
      <c r="D7009" t="s">
        <v>1641</v>
      </c>
      <c r="E7009" t="s">
        <v>1642</v>
      </c>
      <c r="F7009">
        <v>4</v>
      </c>
      <c r="G7009">
        <v>0</v>
      </c>
    </row>
    <row r="7010" spans="1:7" x14ac:dyDescent="0.15">
      <c r="A7010" t="s">
        <v>9762</v>
      </c>
      <c r="B7010" t="s">
        <v>4335</v>
      </c>
      <c r="C7010" s="32">
        <v>43459</v>
      </c>
      <c r="D7010" t="s">
        <v>302</v>
      </c>
      <c r="E7010" t="s">
        <v>2819</v>
      </c>
      <c r="F7010">
        <v>20</v>
      </c>
      <c r="G7010">
        <v>0</v>
      </c>
    </row>
    <row r="7011" spans="1:7" x14ac:dyDescent="0.15">
      <c r="A7011" t="s">
        <v>9762</v>
      </c>
      <c r="B7011" t="s">
        <v>4344</v>
      </c>
      <c r="C7011" s="32">
        <v>43459</v>
      </c>
      <c r="D7011" t="s">
        <v>303</v>
      </c>
      <c r="E7011" t="s">
        <v>2820</v>
      </c>
      <c r="F7011">
        <v>30</v>
      </c>
      <c r="G7011">
        <v>0</v>
      </c>
    </row>
    <row r="7012" spans="1:7" x14ac:dyDescent="0.15">
      <c r="A7012" t="s">
        <v>9762</v>
      </c>
      <c r="B7012" t="s">
        <v>4345</v>
      </c>
      <c r="C7012" s="32">
        <v>43459</v>
      </c>
      <c r="D7012" t="s">
        <v>304</v>
      </c>
      <c r="E7012" t="s">
        <v>2821</v>
      </c>
      <c r="F7012">
        <v>10</v>
      </c>
      <c r="G7012">
        <v>0</v>
      </c>
    </row>
    <row r="7013" spans="1:7" x14ac:dyDescent="0.15">
      <c r="A7013" t="s">
        <v>9762</v>
      </c>
      <c r="B7013" t="s">
        <v>4346</v>
      </c>
      <c r="C7013" s="32">
        <v>43459</v>
      </c>
      <c r="D7013" t="s">
        <v>305</v>
      </c>
      <c r="E7013" t="s">
        <v>2822</v>
      </c>
      <c r="F7013">
        <v>20</v>
      </c>
      <c r="G7013">
        <v>0</v>
      </c>
    </row>
    <row r="7014" spans="1:7" x14ac:dyDescent="0.15">
      <c r="A7014" t="s">
        <v>9763</v>
      </c>
      <c r="B7014" t="s">
        <v>4335</v>
      </c>
      <c r="C7014" s="32">
        <v>43459</v>
      </c>
      <c r="D7014" t="s">
        <v>311</v>
      </c>
      <c r="E7014" t="s">
        <v>2962</v>
      </c>
      <c r="F7014">
        <v>5</v>
      </c>
      <c r="G7014">
        <v>0</v>
      </c>
    </row>
    <row r="7015" spans="1:7" x14ac:dyDescent="0.15">
      <c r="A7015" t="s">
        <v>9763</v>
      </c>
      <c r="B7015" t="s">
        <v>4344</v>
      </c>
      <c r="C7015" s="32">
        <v>43459</v>
      </c>
      <c r="D7015" t="s">
        <v>173</v>
      </c>
      <c r="E7015" t="s">
        <v>1157</v>
      </c>
      <c r="F7015">
        <v>3</v>
      </c>
      <c r="G7015">
        <v>0</v>
      </c>
    </row>
    <row r="7016" spans="1:7" x14ac:dyDescent="0.15">
      <c r="A7016" t="s">
        <v>9763</v>
      </c>
      <c r="B7016" t="s">
        <v>4345</v>
      </c>
      <c r="C7016" s="32">
        <v>43459</v>
      </c>
      <c r="D7016" t="s">
        <v>175</v>
      </c>
      <c r="E7016" t="s">
        <v>1159</v>
      </c>
      <c r="F7016">
        <v>5</v>
      </c>
      <c r="G7016">
        <v>0</v>
      </c>
    </row>
    <row r="7017" spans="1:7" x14ac:dyDescent="0.15">
      <c r="A7017" t="s">
        <v>9764</v>
      </c>
      <c r="B7017" t="s">
        <v>4335</v>
      </c>
      <c r="C7017" s="32">
        <v>43459</v>
      </c>
      <c r="D7017" t="s">
        <v>252</v>
      </c>
      <c r="E7017" t="s">
        <v>1942</v>
      </c>
      <c r="F7017">
        <v>30</v>
      </c>
      <c r="G7017">
        <v>0</v>
      </c>
    </row>
    <row r="7018" spans="1:7" x14ac:dyDescent="0.15">
      <c r="A7018" t="s">
        <v>9765</v>
      </c>
      <c r="B7018" t="s">
        <v>4335</v>
      </c>
      <c r="C7018" s="32">
        <v>43459</v>
      </c>
      <c r="D7018" t="s">
        <v>252</v>
      </c>
      <c r="E7018" t="s">
        <v>1942</v>
      </c>
      <c r="F7018">
        <v>30</v>
      </c>
      <c r="G7018">
        <v>0</v>
      </c>
    </row>
    <row r="7019" spans="1:7" x14ac:dyDescent="0.15">
      <c r="A7019" t="s">
        <v>9766</v>
      </c>
      <c r="B7019" t="s">
        <v>4335</v>
      </c>
      <c r="C7019" s="32">
        <v>43459</v>
      </c>
      <c r="D7019" t="s">
        <v>178</v>
      </c>
      <c r="E7019" t="s">
        <v>1162</v>
      </c>
      <c r="F7019">
        <v>30</v>
      </c>
      <c r="G7019">
        <v>0</v>
      </c>
    </row>
    <row r="7020" spans="1:7" x14ac:dyDescent="0.15">
      <c r="A7020" t="s">
        <v>9766</v>
      </c>
      <c r="B7020" t="s">
        <v>4344</v>
      </c>
      <c r="C7020" s="32">
        <v>43459</v>
      </c>
      <c r="D7020" t="s">
        <v>179</v>
      </c>
      <c r="E7020" t="s">
        <v>1163</v>
      </c>
      <c r="F7020">
        <v>40</v>
      </c>
      <c r="G7020">
        <v>0</v>
      </c>
    </row>
    <row r="7021" spans="1:7" x14ac:dyDescent="0.15">
      <c r="A7021" t="s">
        <v>9766</v>
      </c>
      <c r="B7021" t="s">
        <v>4345</v>
      </c>
      <c r="C7021" s="32">
        <v>43459</v>
      </c>
      <c r="D7021" t="s">
        <v>189</v>
      </c>
      <c r="E7021" t="s">
        <v>1173</v>
      </c>
      <c r="F7021">
        <v>1</v>
      </c>
      <c r="G7021">
        <v>0</v>
      </c>
    </row>
    <row r="7022" spans="1:7" x14ac:dyDescent="0.15">
      <c r="A7022" t="s">
        <v>9766</v>
      </c>
      <c r="B7022" t="s">
        <v>4346</v>
      </c>
      <c r="C7022" s="32">
        <v>43459</v>
      </c>
      <c r="D7022" t="s">
        <v>287</v>
      </c>
      <c r="E7022" t="s">
        <v>4195</v>
      </c>
      <c r="F7022">
        <v>30</v>
      </c>
      <c r="G7022">
        <v>0</v>
      </c>
    </row>
    <row r="7023" spans="1:7" x14ac:dyDescent="0.15">
      <c r="A7023" t="s">
        <v>9767</v>
      </c>
      <c r="B7023" t="s">
        <v>4335</v>
      </c>
      <c r="C7023" s="32">
        <v>43459</v>
      </c>
      <c r="D7023" t="s">
        <v>252</v>
      </c>
      <c r="E7023" t="s">
        <v>1942</v>
      </c>
      <c r="F7023">
        <v>10</v>
      </c>
      <c r="G7023">
        <v>0</v>
      </c>
    </row>
    <row r="7024" spans="1:7" x14ac:dyDescent="0.15">
      <c r="A7024" t="s">
        <v>9767</v>
      </c>
      <c r="B7024" t="s">
        <v>4344</v>
      </c>
      <c r="C7024" s="32">
        <v>43459</v>
      </c>
      <c r="D7024" t="s">
        <v>250</v>
      </c>
      <c r="E7024" t="s">
        <v>1940</v>
      </c>
      <c r="F7024">
        <v>20</v>
      </c>
      <c r="G7024">
        <v>0</v>
      </c>
    </row>
    <row r="7025" spans="1:7" x14ac:dyDescent="0.15">
      <c r="A7025" t="s">
        <v>9767</v>
      </c>
      <c r="B7025" t="s">
        <v>4345</v>
      </c>
      <c r="C7025" s="32">
        <v>43459</v>
      </c>
      <c r="D7025" t="s">
        <v>249</v>
      </c>
      <c r="E7025" t="s">
        <v>1939</v>
      </c>
      <c r="F7025">
        <v>40</v>
      </c>
      <c r="G7025">
        <v>0</v>
      </c>
    </row>
    <row r="7026" spans="1:7" x14ac:dyDescent="0.15">
      <c r="A7026" t="s">
        <v>9767</v>
      </c>
      <c r="B7026" t="s">
        <v>4346</v>
      </c>
      <c r="C7026" s="32">
        <v>43459</v>
      </c>
      <c r="D7026" t="s">
        <v>218</v>
      </c>
      <c r="E7026" t="s">
        <v>1500</v>
      </c>
      <c r="F7026">
        <v>100</v>
      </c>
      <c r="G7026">
        <v>0</v>
      </c>
    </row>
    <row r="7027" spans="1:7" x14ac:dyDescent="0.15">
      <c r="A7027" t="s">
        <v>9767</v>
      </c>
      <c r="B7027" t="s">
        <v>4347</v>
      </c>
      <c r="C7027" s="32">
        <v>43459</v>
      </c>
      <c r="D7027" t="s">
        <v>167</v>
      </c>
      <c r="E7027" t="s">
        <v>1143</v>
      </c>
      <c r="F7027">
        <v>10</v>
      </c>
      <c r="G7027">
        <v>0</v>
      </c>
    </row>
    <row r="7028" spans="1:7" x14ac:dyDescent="0.15">
      <c r="A7028" t="s">
        <v>9767</v>
      </c>
      <c r="B7028" t="s">
        <v>4348</v>
      </c>
      <c r="C7028" s="32">
        <v>43459</v>
      </c>
      <c r="D7028" t="s">
        <v>727</v>
      </c>
      <c r="E7028" t="s">
        <v>728</v>
      </c>
      <c r="F7028">
        <v>10</v>
      </c>
      <c r="G7028">
        <v>0</v>
      </c>
    </row>
    <row r="7029" spans="1:7" x14ac:dyDescent="0.15">
      <c r="A7029" t="s">
        <v>9767</v>
      </c>
      <c r="B7029" t="s">
        <v>4372</v>
      </c>
      <c r="C7029" s="32">
        <v>43459</v>
      </c>
      <c r="D7029" t="s">
        <v>191</v>
      </c>
      <c r="E7029" t="s">
        <v>1175</v>
      </c>
      <c r="F7029">
        <v>1</v>
      </c>
      <c r="G7029">
        <v>0</v>
      </c>
    </row>
    <row r="7030" spans="1:7" x14ac:dyDescent="0.15">
      <c r="A7030" t="s">
        <v>9767</v>
      </c>
      <c r="B7030" t="s">
        <v>4373</v>
      </c>
      <c r="C7030" s="32">
        <v>43459</v>
      </c>
      <c r="D7030" t="s">
        <v>164</v>
      </c>
      <c r="E7030" t="s">
        <v>1140</v>
      </c>
      <c r="F7030">
        <v>10</v>
      </c>
      <c r="G7030">
        <v>0</v>
      </c>
    </row>
    <row r="7031" spans="1:7" x14ac:dyDescent="0.15">
      <c r="A7031" t="s">
        <v>9768</v>
      </c>
      <c r="B7031" t="s">
        <v>4335</v>
      </c>
      <c r="C7031" s="32">
        <v>43459</v>
      </c>
      <c r="D7031" t="s">
        <v>287</v>
      </c>
      <c r="E7031" t="s">
        <v>4195</v>
      </c>
      <c r="F7031">
        <v>40</v>
      </c>
      <c r="G7031">
        <v>0</v>
      </c>
    </row>
    <row r="7032" spans="1:7" x14ac:dyDescent="0.15">
      <c r="A7032" t="s">
        <v>9768</v>
      </c>
      <c r="B7032" t="s">
        <v>4344</v>
      </c>
      <c r="C7032" s="32">
        <v>43459</v>
      </c>
      <c r="D7032" t="s">
        <v>179</v>
      </c>
      <c r="E7032" t="s">
        <v>1163</v>
      </c>
      <c r="F7032">
        <v>10</v>
      </c>
      <c r="G7032">
        <v>0</v>
      </c>
    </row>
    <row r="7033" spans="1:7" x14ac:dyDescent="0.15">
      <c r="A7033" t="s">
        <v>9768</v>
      </c>
      <c r="B7033" t="s">
        <v>4345</v>
      </c>
      <c r="C7033" s="32">
        <v>43459</v>
      </c>
      <c r="D7033" t="s">
        <v>263</v>
      </c>
      <c r="E7033" t="s">
        <v>2077</v>
      </c>
      <c r="F7033">
        <v>20</v>
      </c>
      <c r="G7033">
        <v>0</v>
      </c>
    </row>
    <row r="7034" spans="1:7" x14ac:dyDescent="0.15">
      <c r="A7034" t="s">
        <v>9768</v>
      </c>
      <c r="B7034" t="s">
        <v>4346</v>
      </c>
      <c r="C7034" s="32">
        <v>43459</v>
      </c>
      <c r="D7034" t="s">
        <v>265</v>
      </c>
      <c r="E7034" t="s">
        <v>2079</v>
      </c>
      <c r="F7034">
        <v>40</v>
      </c>
      <c r="G7034">
        <v>0</v>
      </c>
    </row>
    <row r="7035" spans="1:7" x14ac:dyDescent="0.15">
      <c r="A7035" t="s">
        <v>9769</v>
      </c>
      <c r="B7035" t="s">
        <v>4335</v>
      </c>
      <c r="C7035" s="32">
        <v>43459</v>
      </c>
      <c r="D7035" t="s">
        <v>145</v>
      </c>
      <c r="E7035" t="s">
        <v>749</v>
      </c>
      <c r="F7035">
        <v>50</v>
      </c>
      <c r="G7035">
        <v>0</v>
      </c>
    </row>
    <row r="7036" spans="1:7" x14ac:dyDescent="0.15">
      <c r="A7036" t="s">
        <v>9769</v>
      </c>
      <c r="B7036" t="s">
        <v>4344</v>
      </c>
      <c r="C7036" s="32">
        <v>43459</v>
      </c>
      <c r="D7036" t="s">
        <v>144</v>
      </c>
      <c r="E7036" t="s">
        <v>748</v>
      </c>
      <c r="F7036">
        <v>30</v>
      </c>
      <c r="G7036">
        <v>0</v>
      </c>
    </row>
    <row r="7037" spans="1:7" x14ac:dyDescent="0.15">
      <c r="A7037" t="s">
        <v>9769</v>
      </c>
      <c r="B7037" t="s">
        <v>4345</v>
      </c>
      <c r="C7037" s="32">
        <v>43459</v>
      </c>
      <c r="D7037" t="s">
        <v>746</v>
      </c>
      <c r="E7037" t="s">
        <v>747</v>
      </c>
      <c r="F7037">
        <v>30</v>
      </c>
      <c r="G7037">
        <v>0</v>
      </c>
    </row>
    <row r="7038" spans="1:7" x14ac:dyDescent="0.15">
      <c r="A7038" t="s">
        <v>9770</v>
      </c>
      <c r="B7038" t="s">
        <v>4335</v>
      </c>
      <c r="C7038" s="32">
        <v>43459</v>
      </c>
      <c r="D7038" t="s">
        <v>219</v>
      </c>
      <c r="E7038" t="s">
        <v>1501</v>
      </c>
      <c r="F7038">
        <v>70</v>
      </c>
      <c r="G7038">
        <v>0</v>
      </c>
    </row>
    <row r="7039" spans="1:7" x14ac:dyDescent="0.15">
      <c r="A7039" t="s">
        <v>9771</v>
      </c>
      <c r="B7039" t="s">
        <v>4335</v>
      </c>
      <c r="C7039" s="32">
        <v>43459</v>
      </c>
      <c r="D7039" t="s">
        <v>249</v>
      </c>
      <c r="E7039" t="s">
        <v>1939</v>
      </c>
      <c r="F7039">
        <v>10</v>
      </c>
      <c r="G7039">
        <v>0</v>
      </c>
    </row>
    <row r="7040" spans="1:7" x14ac:dyDescent="0.15">
      <c r="A7040" t="s">
        <v>9771</v>
      </c>
      <c r="B7040" t="s">
        <v>4344</v>
      </c>
      <c r="C7040" s="32">
        <v>43459</v>
      </c>
      <c r="D7040" t="s">
        <v>248</v>
      </c>
      <c r="E7040" t="s">
        <v>1938</v>
      </c>
      <c r="F7040">
        <v>20</v>
      </c>
      <c r="G7040">
        <v>0</v>
      </c>
    </row>
    <row r="7041" spans="1:7" x14ac:dyDescent="0.15">
      <c r="A7041" t="s">
        <v>9771</v>
      </c>
      <c r="B7041" t="s">
        <v>4345</v>
      </c>
      <c r="C7041" s="32">
        <v>43459</v>
      </c>
      <c r="D7041" t="s">
        <v>165</v>
      </c>
      <c r="E7041" t="s">
        <v>1141</v>
      </c>
      <c r="F7041">
        <v>20</v>
      </c>
      <c r="G7041">
        <v>0</v>
      </c>
    </row>
    <row r="7042" spans="1:7" x14ac:dyDescent="0.15">
      <c r="A7042" t="s">
        <v>9772</v>
      </c>
      <c r="B7042" t="s">
        <v>4335</v>
      </c>
      <c r="C7042" s="32">
        <v>43459</v>
      </c>
      <c r="D7042" t="s">
        <v>53</v>
      </c>
      <c r="E7042" t="s">
        <v>476</v>
      </c>
      <c r="F7042">
        <v>10</v>
      </c>
      <c r="G7042">
        <v>0</v>
      </c>
    </row>
    <row r="7043" spans="1:7" x14ac:dyDescent="0.15">
      <c r="A7043" t="s">
        <v>9773</v>
      </c>
      <c r="B7043" t="s">
        <v>4335</v>
      </c>
      <c r="C7043" s="32">
        <v>43460</v>
      </c>
      <c r="D7043" t="s">
        <v>281</v>
      </c>
      <c r="E7043" t="s">
        <v>2134</v>
      </c>
      <c r="F7043">
        <v>20</v>
      </c>
      <c r="G7043">
        <v>0</v>
      </c>
    </row>
    <row r="7044" spans="1:7" x14ac:dyDescent="0.15">
      <c r="A7044" t="s">
        <v>9773</v>
      </c>
      <c r="B7044" t="s">
        <v>4344</v>
      </c>
      <c r="C7044" s="32">
        <v>43460</v>
      </c>
      <c r="D7044" t="s">
        <v>279</v>
      </c>
      <c r="E7044" t="s">
        <v>2132</v>
      </c>
      <c r="F7044">
        <v>20</v>
      </c>
      <c r="G7044">
        <v>0</v>
      </c>
    </row>
    <row r="7045" spans="1:7" x14ac:dyDescent="0.15">
      <c r="A7045" t="s">
        <v>9774</v>
      </c>
      <c r="B7045" t="s">
        <v>4335</v>
      </c>
      <c r="C7045" s="32">
        <v>43460</v>
      </c>
      <c r="D7045" t="s">
        <v>265</v>
      </c>
      <c r="E7045" t="s">
        <v>2079</v>
      </c>
      <c r="F7045">
        <v>10</v>
      </c>
      <c r="G7045">
        <v>0</v>
      </c>
    </row>
    <row r="7046" spans="1:7" x14ac:dyDescent="0.15">
      <c r="A7046" t="s">
        <v>9774</v>
      </c>
      <c r="B7046" t="s">
        <v>4344</v>
      </c>
      <c r="C7046" s="32">
        <v>43460</v>
      </c>
      <c r="D7046" t="s">
        <v>181</v>
      </c>
      <c r="E7046" t="s">
        <v>1165</v>
      </c>
      <c r="F7046">
        <v>1</v>
      </c>
      <c r="G7046">
        <v>0</v>
      </c>
    </row>
    <row r="7047" spans="1:7" x14ac:dyDescent="0.15">
      <c r="A7047" t="s">
        <v>9774</v>
      </c>
      <c r="B7047" t="s">
        <v>4345</v>
      </c>
      <c r="C7047" s="32">
        <v>43460</v>
      </c>
      <c r="D7047" t="s">
        <v>267</v>
      </c>
      <c r="E7047" t="s">
        <v>2081</v>
      </c>
      <c r="F7047">
        <v>10</v>
      </c>
      <c r="G7047">
        <v>0</v>
      </c>
    </row>
    <row r="7048" spans="1:7" x14ac:dyDescent="0.15">
      <c r="A7048" t="s">
        <v>9774</v>
      </c>
      <c r="B7048" t="s">
        <v>4346</v>
      </c>
      <c r="C7048" s="32">
        <v>43460</v>
      </c>
      <c r="D7048" t="s">
        <v>266</v>
      </c>
      <c r="E7048" t="s">
        <v>2080</v>
      </c>
      <c r="F7048">
        <v>10</v>
      </c>
      <c r="G7048">
        <v>0</v>
      </c>
    </row>
    <row r="7049" spans="1:7" x14ac:dyDescent="0.15">
      <c r="A7049" t="s">
        <v>9774</v>
      </c>
      <c r="B7049" t="s">
        <v>4347</v>
      </c>
      <c r="C7049" s="32">
        <v>43460</v>
      </c>
      <c r="D7049" t="s">
        <v>183</v>
      </c>
      <c r="E7049" t="s">
        <v>1167</v>
      </c>
      <c r="F7049">
        <v>1</v>
      </c>
      <c r="G7049">
        <v>0</v>
      </c>
    </row>
    <row r="7050" spans="1:7" x14ac:dyDescent="0.15">
      <c r="A7050" t="s">
        <v>9774</v>
      </c>
      <c r="B7050" t="s">
        <v>4348</v>
      </c>
      <c r="C7050" s="32">
        <v>43460</v>
      </c>
      <c r="D7050" t="s">
        <v>182</v>
      </c>
      <c r="E7050" t="s">
        <v>1166</v>
      </c>
      <c r="F7050">
        <v>2</v>
      </c>
      <c r="G7050">
        <v>0</v>
      </c>
    </row>
    <row r="7051" spans="1:7" x14ac:dyDescent="0.15">
      <c r="A7051" t="s">
        <v>9775</v>
      </c>
      <c r="B7051" t="s">
        <v>4335</v>
      </c>
      <c r="C7051" s="32">
        <v>43460</v>
      </c>
      <c r="D7051" t="s">
        <v>125</v>
      </c>
      <c r="E7051" t="s">
        <v>722</v>
      </c>
      <c r="F7051">
        <v>220</v>
      </c>
      <c r="G7051">
        <v>0</v>
      </c>
    </row>
    <row r="7052" spans="1:7" x14ac:dyDescent="0.15">
      <c r="A7052" t="s">
        <v>9776</v>
      </c>
      <c r="B7052" t="s">
        <v>4335</v>
      </c>
      <c r="C7052" s="32">
        <v>43460</v>
      </c>
      <c r="D7052" t="s">
        <v>171</v>
      </c>
      <c r="E7052" t="s">
        <v>1151</v>
      </c>
      <c r="F7052">
        <v>2</v>
      </c>
      <c r="G7052">
        <v>0</v>
      </c>
    </row>
    <row r="7053" spans="1:7" x14ac:dyDescent="0.15">
      <c r="A7053" t="s">
        <v>9776</v>
      </c>
      <c r="B7053" t="s">
        <v>4344</v>
      </c>
      <c r="C7053" s="32">
        <v>43460</v>
      </c>
      <c r="D7053" t="s">
        <v>252</v>
      </c>
      <c r="E7053" t="s">
        <v>1942</v>
      </c>
      <c r="F7053">
        <v>10</v>
      </c>
      <c r="G7053">
        <v>0</v>
      </c>
    </row>
    <row r="7054" spans="1:7" x14ac:dyDescent="0.15">
      <c r="A7054" t="s">
        <v>9776</v>
      </c>
      <c r="B7054" t="s">
        <v>4345</v>
      </c>
      <c r="C7054" s="32">
        <v>43460</v>
      </c>
      <c r="D7054" t="s">
        <v>280</v>
      </c>
      <c r="E7054" t="s">
        <v>2133</v>
      </c>
      <c r="F7054">
        <v>10</v>
      </c>
      <c r="G7054">
        <v>0</v>
      </c>
    </row>
    <row r="7055" spans="1:7" x14ac:dyDescent="0.15">
      <c r="A7055" t="s">
        <v>9777</v>
      </c>
      <c r="B7055" t="s">
        <v>4335</v>
      </c>
      <c r="C7055" s="32">
        <v>43460</v>
      </c>
      <c r="D7055" t="s">
        <v>218</v>
      </c>
      <c r="E7055" t="s">
        <v>1500</v>
      </c>
      <c r="F7055">
        <v>160</v>
      </c>
      <c r="G7055">
        <v>0</v>
      </c>
    </row>
    <row r="7056" spans="1:7" x14ac:dyDescent="0.15">
      <c r="A7056" t="s">
        <v>9777</v>
      </c>
      <c r="B7056" t="s">
        <v>4344</v>
      </c>
      <c r="C7056" s="32">
        <v>43460</v>
      </c>
      <c r="D7056" t="s">
        <v>2800</v>
      </c>
      <c r="E7056" t="s">
        <v>2801</v>
      </c>
      <c r="F7056">
        <v>1</v>
      </c>
      <c r="G7056">
        <v>0</v>
      </c>
    </row>
    <row r="7057" spans="1:7" x14ac:dyDescent="0.15">
      <c r="A7057" t="s">
        <v>9777</v>
      </c>
      <c r="B7057" t="s">
        <v>4345</v>
      </c>
      <c r="C7057" s="32">
        <v>43460</v>
      </c>
      <c r="D7057" t="s">
        <v>2796</v>
      </c>
      <c r="E7057" t="s">
        <v>2797</v>
      </c>
      <c r="F7057">
        <v>1</v>
      </c>
      <c r="G7057">
        <v>0</v>
      </c>
    </row>
    <row r="7058" spans="1:7" x14ac:dyDescent="0.15">
      <c r="A7058" t="s">
        <v>9777</v>
      </c>
      <c r="B7058" t="s">
        <v>4346</v>
      </c>
      <c r="C7058" s="32">
        <v>43460</v>
      </c>
      <c r="D7058" t="s">
        <v>2794</v>
      </c>
      <c r="E7058" t="s">
        <v>2795</v>
      </c>
      <c r="F7058">
        <v>1</v>
      </c>
      <c r="G7058">
        <v>0</v>
      </c>
    </row>
    <row r="7059" spans="1:7" x14ac:dyDescent="0.15">
      <c r="A7059" t="s">
        <v>9777</v>
      </c>
      <c r="B7059" t="s">
        <v>4347</v>
      </c>
      <c r="C7059" s="32">
        <v>43460</v>
      </c>
      <c r="D7059" t="s">
        <v>2798</v>
      </c>
      <c r="E7059" t="s">
        <v>2799</v>
      </c>
      <c r="F7059">
        <v>1</v>
      </c>
      <c r="G7059">
        <v>0</v>
      </c>
    </row>
    <row r="7060" spans="1:7" x14ac:dyDescent="0.15">
      <c r="A7060" t="s">
        <v>9777</v>
      </c>
      <c r="B7060" t="s">
        <v>4348</v>
      </c>
      <c r="C7060" s="32">
        <v>43460</v>
      </c>
      <c r="D7060" t="s">
        <v>2790</v>
      </c>
      <c r="E7060" t="s">
        <v>2791</v>
      </c>
      <c r="F7060">
        <v>1</v>
      </c>
      <c r="G7060">
        <v>0</v>
      </c>
    </row>
    <row r="7061" spans="1:7" x14ac:dyDescent="0.15">
      <c r="A7061" t="s">
        <v>9778</v>
      </c>
      <c r="B7061" t="s">
        <v>4335</v>
      </c>
      <c r="C7061" s="32">
        <v>43460</v>
      </c>
      <c r="D7061" t="s">
        <v>4140</v>
      </c>
      <c r="E7061" t="s">
        <v>4141</v>
      </c>
      <c r="F7061">
        <v>10</v>
      </c>
      <c r="G7061">
        <v>0</v>
      </c>
    </row>
    <row r="7062" spans="1:7" x14ac:dyDescent="0.15">
      <c r="A7062" t="s">
        <v>9778</v>
      </c>
      <c r="B7062" t="s">
        <v>4344</v>
      </c>
      <c r="C7062" s="32">
        <v>43460</v>
      </c>
      <c r="D7062" t="s">
        <v>122</v>
      </c>
      <c r="E7062" t="s">
        <v>4144</v>
      </c>
      <c r="F7062">
        <v>60</v>
      </c>
      <c r="G7062">
        <v>0</v>
      </c>
    </row>
    <row r="7063" spans="1:7" x14ac:dyDescent="0.15">
      <c r="A7063" t="s">
        <v>9778</v>
      </c>
      <c r="B7063" t="s">
        <v>4345</v>
      </c>
      <c r="C7063" s="32">
        <v>43460</v>
      </c>
      <c r="D7063" t="s">
        <v>120</v>
      </c>
      <c r="E7063" t="s">
        <v>4142</v>
      </c>
      <c r="F7063">
        <v>30</v>
      </c>
      <c r="G7063">
        <v>0</v>
      </c>
    </row>
    <row r="7064" spans="1:7" x14ac:dyDescent="0.15">
      <c r="A7064" t="s">
        <v>9778</v>
      </c>
      <c r="B7064" t="s">
        <v>4346</v>
      </c>
      <c r="C7064" s="32">
        <v>43460</v>
      </c>
      <c r="D7064" t="s">
        <v>265</v>
      </c>
      <c r="E7064" t="s">
        <v>2079</v>
      </c>
      <c r="F7064">
        <v>30</v>
      </c>
      <c r="G7064">
        <v>0</v>
      </c>
    </row>
    <row r="7065" spans="1:7" x14ac:dyDescent="0.15">
      <c r="A7065" t="s">
        <v>9778</v>
      </c>
      <c r="B7065" t="s">
        <v>4347</v>
      </c>
      <c r="C7065" s="32">
        <v>43460</v>
      </c>
      <c r="D7065" t="s">
        <v>264</v>
      </c>
      <c r="E7065" t="s">
        <v>2078</v>
      </c>
      <c r="F7065">
        <v>20</v>
      </c>
      <c r="G7065">
        <v>0</v>
      </c>
    </row>
    <row r="7066" spans="1:7" x14ac:dyDescent="0.15">
      <c r="A7066" t="s">
        <v>9778</v>
      </c>
      <c r="B7066" t="s">
        <v>4348</v>
      </c>
      <c r="C7066" s="32">
        <v>43460</v>
      </c>
      <c r="D7066" t="s">
        <v>263</v>
      </c>
      <c r="E7066" t="s">
        <v>2077</v>
      </c>
      <c r="F7066">
        <v>30</v>
      </c>
      <c r="G7066">
        <v>0</v>
      </c>
    </row>
    <row r="7067" spans="1:7" x14ac:dyDescent="0.15">
      <c r="A7067" t="s">
        <v>9778</v>
      </c>
      <c r="B7067" t="s">
        <v>4372</v>
      </c>
      <c r="C7067" s="32">
        <v>43460</v>
      </c>
      <c r="D7067" t="s">
        <v>249</v>
      </c>
      <c r="E7067" t="s">
        <v>1939</v>
      </c>
      <c r="F7067">
        <v>18</v>
      </c>
      <c r="G7067">
        <v>0</v>
      </c>
    </row>
    <row r="7068" spans="1:7" x14ac:dyDescent="0.15">
      <c r="A7068" t="s">
        <v>9778</v>
      </c>
      <c r="B7068" t="s">
        <v>4373</v>
      </c>
      <c r="C7068" s="32">
        <v>43460</v>
      </c>
      <c r="D7068" t="s">
        <v>248</v>
      </c>
      <c r="E7068" t="s">
        <v>1938</v>
      </c>
      <c r="F7068">
        <v>18</v>
      </c>
      <c r="G7068">
        <v>0</v>
      </c>
    </row>
    <row r="7069" spans="1:7" x14ac:dyDescent="0.15">
      <c r="A7069" t="s">
        <v>9778</v>
      </c>
      <c r="B7069" t="s">
        <v>4379</v>
      </c>
      <c r="C7069" s="32">
        <v>43460</v>
      </c>
      <c r="D7069" t="s">
        <v>167</v>
      </c>
      <c r="E7069" t="s">
        <v>1143</v>
      </c>
      <c r="F7069">
        <v>18</v>
      </c>
      <c r="G7069">
        <v>0</v>
      </c>
    </row>
    <row r="7070" spans="1:7" x14ac:dyDescent="0.15">
      <c r="A7070" t="s">
        <v>9779</v>
      </c>
      <c r="B7070" t="s">
        <v>4335</v>
      </c>
      <c r="C7070" s="32">
        <v>43460</v>
      </c>
      <c r="D7070" t="s">
        <v>129</v>
      </c>
      <c r="E7070" t="s">
        <v>729</v>
      </c>
      <c r="F7070">
        <v>5</v>
      </c>
      <c r="G7070">
        <v>0</v>
      </c>
    </row>
    <row r="7071" spans="1:7" x14ac:dyDescent="0.15">
      <c r="A7071" t="s">
        <v>9779</v>
      </c>
      <c r="B7071" t="s">
        <v>4344</v>
      </c>
      <c r="C7071" s="32">
        <v>43460</v>
      </c>
      <c r="D7071" t="s">
        <v>183</v>
      </c>
      <c r="E7071" t="s">
        <v>1167</v>
      </c>
      <c r="F7071">
        <v>5</v>
      </c>
      <c r="G7071">
        <v>0</v>
      </c>
    </row>
    <row r="7072" spans="1:7" x14ac:dyDescent="0.15">
      <c r="A7072" t="s">
        <v>9779</v>
      </c>
      <c r="B7072" t="s">
        <v>4345</v>
      </c>
      <c r="C7072" s="32">
        <v>43460</v>
      </c>
      <c r="D7072" t="s">
        <v>176</v>
      </c>
      <c r="E7072" t="s">
        <v>1160</v>
      </c>
      <c r="F7072">
        <v>2</v>
      </c>
      <c r="G7072">
        <v>0</v>
      </c>
    </row>
    <row r="7073" spans="1:7" x14ac:dyDescent="0.15">
      <c r="A7073" t="s">
        <v>9779</v>
      </c>
      <c r="B7073" t="s">
        <v>4346</v>
      </c>
      <c r="C7073" s="32">
        <v>43460</v>
      </c>
      <c r="D7073" t="s">
        <v>312</v>
      </c>
      <c r="E7073" t="s">
        <v>2963</v>
      </c>
      <c r="F7073">
        <v>5</v>
      </c>
      <c r="G7073">
        <v>0</v>
      </c>
    </row>
    <row r="7074" spans="1:7" x14ac:dyDescent="0.15">
      <c r="A7074" t="s">
        <v>9779</v>
      </c>
      <c r="B7074" t="s">
        <v>4347</v>
      </c>
      <c r="C7074" s="32">
        <v>43460</v>
      </c>
      <c r="D7074" t="s">
        <v>171</v>
      </c>
      <c r="E7074" t="s">
        <v>1151</v>
      </c>
      <c r="F7074">
        <v>5</v>
      </c>
      <c r="G7074">
        <v>0</v>
      </c>
    </row>
    <row r="7075" spans="1:7" x14ac:dyDescent="0.15">
      <c r="A7075" t="s">
        <v>9780</v>
      </c>
      <c r="B7075" t="s">
        <v>4335</v>
      </c>
      <c r="C7075" s="32">
        <v>43460</v>
      </c>
      <c r="D7075" t="s">
        <v>267</v>
      </c>
      <c r="E7075" t="s">
        <v>2081</v>
      </c>
      <c r="F7075">
        <v>20</v>
      </c>
      <c r="G7075">
        <v>0</v>
      </c>
    </row>
    <row r="7076" spans="1:7" x14ac:dyDescent="0.15">
      <c r="A7076" t="s">
        <v>9780</v>
      </c>
      <c r="B7076" t="s">
        <v>4344</v>
      </c>
      <c r="C7076" s="32">
        <v>43460</v>
      </c>
      <c r="D7076" t="s">
        <v>263</v>
      </c>
      <c r="E7076" t="s">
        <v>2077</v>
      </c>
      <c r="F7076">
        <v>20</v>
      </c>
      <c r="G7076">
        <v>0</v>
      </c>
    </row>
    <row r="7077" spans="1:7" x14ac:dyDescent="0.15">
      <c r="A7077" t="s">
        <v>9781</v>
      </c>
      <c r="B7077" t="s">
        <v>4335</v>
      </c>
      <c r="C7077" s="32">
        <v>43460</v>
      </c>
      <c r="D7077" t="s">
        <v>263</v>
      </c>
      <c r="E7077" t="s">
        <v>2077</v>
      </c>
      <c r="F7077">
        <v>30</v>
      </c>
      <c r="G7077">
        <v>0</v>
      </c>
    </row>
    <row r="7078" spans="1:7" x14ac:dyDescent="0.15">
      <c r="A7078" t="s">
        <v>9781</v>
      </c>
      <c r="B7078" t="s">
        <v>4344</v>
      </c>
      <c r="C7078" s="32">
        <v>43460</v>
      </c>
      <c r="D7078" t="s">
        <v>172</v>
      </c>
      <c r="E7078" t="s">
        <v>1156</v>
      </c>
      <c r="F7078">
        <v>6</v>
      </c>
      <c r="G7078">
        <v>0</v>
      </c>
    </row>
    <row r="7079" spans="1:7" x14ac:dyDescent="0.15">
      <c r="A7079" t="s">
        <v>9781</v>
      </c>
      <c r="B7079" t="s">
        <v>4345</v>
      </c>
      <c r="C7079" s="32">
        <v>43460</v>
      </c>
      <c r="D7079" t="s">
        <v>312</v>
      </c>
      <c r="E7079" t="s">
        <v>2963</v>
      </c>
      <c r="F7079">
        <v>3</v>
      </c>
      <c r="G7079">
        <v>0</v>
      </c>
    </row>
    <row r="7080" spans="1:7" x14ac:dyDescent="0.15">
      <c r="A7080" t="s">
        <v>9781</v>
      </c>
      <c r="B7080" t="s">
        <v>4346</v>
      </c>
      <c r="C7080" s="32">
        <v>43460</v>
      </c>
      <c r="D7080" t="s">
        <v>311</v>
      </c>
      <c r="E7080" t="s">
        <v>2962</v>
      </c>
      <c r="F7080">
        <v>3</v>
      </c>
      <c r="G7080">
        <v>0</v>
      </c>
    </row>
    <row r="7081" spans="1:7" x14ac:dyDescent="0.15">
      <c r="A7081" t="s">
        <v>9781</v>
      </c>
      <c r="B7081" t="s">
        <v>4347</v>
      </c>
      <c r="C7081" s="32">
        <v>43460</v>
      </c>
      <c r="D7081" t="s">
        <v>171</v>
      </c>
      <c r="E7081" t="s">
        <v>1151</v>
      </c>
      <c r="F7081">
        <v>3</v>
      </c>
      <c r="G7081">
        <v>0</v>
      </c>
    </row>
    <row r="7082" spans="1:7" x14ac:dyDescent="0.15">
      <c r="A7082" t="s">
        <v>9781</v>
      </c>
      <c r="B7082" t="s">
        <v>4348</v>
      </c>
      <c r="C7082" s="32">
        <v>43460</v>
      </c>
      <c r="D7082" t="s">
        <v>250</v>
      </c>
      <c r="E7082" t="s">
        <v>1940</v>
      </c>
      <c r="F7082">
        <v>15</v>
      </c>
      <c r="G7082">
        <v>0</v>
      </c>
    </row>
    <row r="7083" spans="1:7" x14ac:dyDescent="0.15">
      <c r="A7083" t="s">
        <v>9781</v>
      </c>
      <c r="B7083" t="s">
        <v>4372</v>
      </c>
      <c r="C7083" s="32">
        <v>43460</v>
      </c>
      <c r="D7083" t="s">
        <v>249</v>
      </c>
      <c r="E7083" t="s">
        <v>1939</v>
      </c>
      <c r="F7083">
        <v>15</v>
      </c>
      <c r="G7083">
        <v>0</v>
      </c>
    </row>
    <row r="7084" spans="1:7" x14ac:dyDescent="0.15">
      <c r="A7084" t="s">
        <v>9781</v>
      </c>
      <c r="B7084" t="s">
        <v>4373</v>
      </c>
      <c r="C7084" s="32">
        <v>43460</v>
      </c>
      <c r="D7084" t="s">
        <v>248</v>
      </c>
      <c r="E7084" t="s">
        <v>1938</v>
      </c>
      <c r="F7084">
        <v>15</v>
      </c>
      <c r="G7084">
        <v>0</v>
      </c>
    </row>
    <row r="7085" spans="1:7" x14ac:dyDescent="0.15">
      <c r="A7085" t="s">
        <v>9781</v>
      </c>
      <c r="B7085" t="s">
        <v>4379</v>
      </c>
      <c r="C7085" s="32">
        <v>43460</v>
      </c>
      <c r="D7085" t="s">
        <v>167</v>
      </c>
      <c r="E7085" t="s">
        <v>1143</v>
      </c>
      <c r="F7085">
        <v>15</v>
      </c>
      <c r="G7085">
        <v>0</v>
      </c>
    </row>
    <row r="7086" spans="1:7" x14ac:dyDescent="0.15">
      <c r="A7086" t="s">
        <v>9782</v>
      </c>
      <c r="B7086" t="s">
        <v>4335</v>
      </c>
      <c r="C7086" s="32">
        <v>43460</v>
      </c>
      <c r="D7086" t="s">
        <v>172</v>
      </c>
      <c r="E7086" t="s">
        <v>1156</v>
      </c>
      <c r="F7086">
        <v>10</v>
      </c>
      <c r="G7086">
        <v>0</v>
      </c>
    </row>
    <row r="7087" spans="1:7" x14ac:dyDescent="0.15">
      <c r="A7087" t="s">
        <v>9782</v>
      </c>
      <c r="B7087" t="s">
        <v>4344</v>
      </c>
      <c r="C7087" s="32">
        <v>43460</v>
      </c>
      <c r="D7087" t="s">
        <v>171</v>
      </c>
      <c r="E7087" t="s">
        <v>1151</v>
      </c>
      <c r="F7087">
        <v>4</v>
      </c>
      <c r="G7087">
        <v>0</v>
      </c>
    </row>
    <row r="7088" spans="1:7" x14ac:dyDescent="0.15">
      <c r="A7088" t="s">
        <v>9782</v>
      </c>
      <c r="B7088" t="s">
        <v>4345</v>
      </c>
      <c r="C7088" s="32">
        <v>43460</v>
      </c>
      <c r="D7088" t="s">
        <v>251</v>
      </c>
      <c r="E7088" t="s">
        <v>1941</v>
      </c>
      <c r="F7088">
        <v>16</v>
      </c>
      <c r="G7088">
        <v>0</v>
      </c>
    </row>
    <row r="7089" spans="1:7" x14ac:dyDescent="0.15">
      <c r="A7089" t="s">
        <v>9782</v>
      </c>
      <c r="B7089" t="s">
        <v>4346</v>
      </c>
      <c r="C7089" s="32">
        <v>43460</v>
      </c>
      <c r="D7089" t="s">
        <v>250</v>
      </c>
      <c r="E7089" t="s">
        <v>1940</v>
      </c>
      <c r="F7089">
        <v>7</v>
      </c>
      <c r="G7089">
        <v>0</v>
      </c>
    </row>
    <row r="7090" spans="1:7" x14ac:dyDescent="0.15">
      <c r="A7090" t="s">
        <v>9782</v>
      </c>
      <c r="B7090" t="s">
        <v>4347</v>
      </c>
      <c r="C7090" s="32">
        <v>43460</v>
      </c>
      <c r="D7090" t="s">
        <v>249</v>
      </c>
      <c r="E7090" t="s">
        <v>1939</v>
      </c>
      <c r="F7090">
        <v>5</v>
      </c>
      <c r="G7090">
        <v>0</v>
      </c>
    </row>
    <row r="7091" spans="1:7" x14ac:dyDescent="0.15">
      <c r="A7091" t="s">
        <v>9782</v>
      </c>
      <c r="B7091" t="s">
        <v>4348</v>
      </c>
      <c r="C7091" s="32">
        <v>43460</v>
      </c>
      <c r="D7091" t="s">
        <v>248</v>
      </c>
      <c r="E7091" t="s">
        <v>1938</v>
      </c>
      <c r="F7091">
        <v>5</v>
      </c>
      <c r="G7091">
        <v>0</v>
      </c>
    </row>
    <row r="7092" spans="1:7" x14ac:dyDescent="0.15">
      <c r="A7092" t="s">
        <v>9782</v>
      </c>
      <c r="B7092" t="s">
        <v>4372</v>
      </c>
      <c r="C7092" s="32">
        <v>43460</v>
      </c>
      <c r="D7092" t="s">
        <v>167</v>
      </c>
      <c r="E7092" t="s">
        <v>1143</v>
      </c>
      <c r="F7092">
        <v>5</v>
      </c>
      <c r="G7092">
        <v>0</v>
      </c>
    </row>
    <row r="7093" spans="1:7" x14ac:dyDescent="0.15">
      <c r="A7093" t="s">
        <v>9783</v>
      </c>
      <c r="B7093" t="s">
        <v>4335</v>
      </c>
      <c r="C7093" s="32">
        <v>43460</v>
      </c>
      <c r="D7093" t="s">
        <v>164</v>
      </c>
      <c r="E7093" t="s">
        <v>1140</v>
      </c>
      <c r="F7093">
        <v>2</v>
      </c>
      <c r="G7093">
        <v>0</v>
      </c>
    </row>
    <row r="7094" spans="1:7" x14ac:dyDescent="0.15">
      <c r="A7094" t="s">
        <v>9783</v>
      </c>
      <c r="B7094" t="s">
        <v>4344</v>
      </c>
      <c r="C7094" s="32">
        <v>43460</v>
      </c>
      <c r="D7094" t="s">
        <v>167</v>
      </c>
      <c r="E7094" t="s">
        <v>1143</v>
      </c>
      <c r="F7094">
        <v>20</v>
      </c>
      <c r="G7094">
        <v>0</v>
      </c>
    </row>
    <row r="7095" spans="1:7" x14ac:dyDescent="0.15">
      <c r="A7095" t="s">
        <v>9783</v>
      </c>
      <c r="B7095" t="s">
        <v>4345</v>
      </c>
      <c r="C7095" s="32">
        <v>43460</v>
      </c>
      <c r="D7095" t="s">
        <v>248</v>
      </c>
      <c r="E7095" t="s">
        <v>1938</v>
      </c>
      <c r="F7095">
        <v>20</v>
      </c>
      <c r="G7095">
        <v>0</v>
      </c>
    </row>
    <row r="7096" spans="1:7" x14ac:dyDescent="0.15">
      <c r="A7096" t="s">
        <v>9783</v>
      </c>
      <c r="B7096" t="s">
        <v>4346</v>
      </c>
      <c r="C7096" s="32">
        <v>43460</v>
      </c>
      <c r="D7096" t="s">
        <v>249</v>
      </c>
      <c r="E7096" t="s">
        <v>1939</v>
      </c>
      <c r="F7096">
        <v>20</v>
      </c>
      <c r="G7096">
        <v>0</v>
      </c>
    </row>
    <row r="7097" spans="1:7" x14ac:dyDescent="0.15">
      <c r="A7097" t="s">
        <v>9783</v>
      </c>
      <c r="B7097" t="s">
        <v>4347</v>
      </c>
      <c r="C7097" s="32">
        <v>43460</v>
      </c>
      <c r="D7097" t="s">
        <v>250</v>
      </c>
      <c r="E7097" t="s">
        <v>1940</v>
      </c>
      <c r="F7097">
        <v>5</v>
      </c>
      <c r="G7097">
        <v>0</v>
      </c>
    </row>
    <row r="7098" spans="1:7" x14ac:dyDescent="0.15">
      <c r="A7098" t="s">
        <v>9783</v>
      </c>
      <c r="B7098" t="s">
        <v>4348</v>
      </c>
      <c r="C7098" s="32">
        <v>43460</v>
      </c>
      <c r="D7098" t="s">
        <v>251</v>
      </c>
      <c r="E7098" t="s">
        <v>1941</v>
      </c>
      <c r="F7098">
        <v>5</v>
      </c>
      <c r="G7098">
        <v>0</v>
      </c>
    </row>
    <row r="7099" spans="1:7" x14ac:dyDescent="0.15">
      <c r="A7099" t="s">
        <v>9784</v>
      </c>
      <c r="B7099" t="s">
        <v>4335</v>
      </c>
      <c r="C7099" s="32">
        <v>43460</v>
      </c>
      <c r="D7099" t="s">
        <v>178</v>
      </c>
      <c r="E7099" t="s">
        <v>1162</v>
      </c>
      <c r="F7099">
        <v>20</v>
      </c>
      <c r="G7099">
        <v>0</v>
      </c>
    </row>
    <row r="7100" spans="1:7" x14ac:dyDescent="0.15">
      <c r="A7100" t="s">
        <v>9784</v>
      </c>
      <c r="B7100" t="s">
        <v>4344</v>
      </c>
      <c r="C7100" s="32">
        <v>43460</v>
      </c>
      <c r="D7100" t="s">
        <v>179</v>
      </c>
      <c r="E7100" t="s">
        <v>1163</v>
      </c>
      <c r="F7100">
        <v>10</v>
      </c>
      <c r="G7100">
        <v>0</v>
      </c>
    </row>
    <row r="7101" spans="1:7" x14ac:dyDescent="0.15">
      <c r="A7101" t="s">
        <v>9784</v>
      </c>
      <c r="B7101" t="s">
        <v>4345</v>
      </c>
      <c r="C7101" s="32">
        <v>43460</v>
      </c>
      <c r="D7101" t="s">
        <v>189</v>
      </c>
      <c r="E7101" t="s">
        <v>1173</v>
      </c>
      <c r="F7101">
        <v>2</v>
      </c>
      <c r="G7101">
        <v>0</v>
      </c>
    </row>
    <row r="7102" spans="1:7" x14ac:dyDescent="0.15">
      <c r="A7102" t="s">
        <v>9785</v>
      </c>
      <c r="B7102" t="s">
        <v>4335</v>
      </c>
      <c r="C7102" s="32">
        <v>43460</v>
      </c>
      <c r="D7102" t="s">
        <v>189</v>
      </c>
      <c r="E7102" t="s">
        <v>1173</v>
      </c>
      <c r="F7102">
        <v>3</v>
      </c>
      <c r="G7102">
        <v>0</v>
      </c>
    </row>
    <row r="7103" spans="1:7" x14ac:dyDescent="0.15">
      <c r="A7103" t="s">
        <v>9786</v>
      </c>
      <c r="B7103" t="s">
        <v>4335</v>
      </c>
      <c r="C7103" s="32">
        <v>43460</v>
      </c>
      <c r="D7103" t="s">
        <v>166</v>
      </c>
      <c r="E7103" t="s">
        <v>1142</v>
      </c>
      <c r="F7103">
        <v>20</v>
      </c>
      <c r="G7103">
        <v>0</v>
      </c>
    </row>
    <row r="7104" spans="1:7" x14ac:dyDescent="0.15">
      <c r="A7104" t="s">
        <v>9787</v>
      </c>
      <c r="B7104" t="s">
        <v>4335</v>
      </c>
      <c r="C7104" s="32">
        <v>43460</v>
      </c>
      <c r="D7104" t="s">
        <v>166</v>
      </c>
      <c r="E7104" t="s">
        <v>1142</v>
      </c>
      <c r="F7104">
        <v>30</v>
      </c>
      <c r="G7104">
        <v>0</v>
      </c>
    </row>
    <row r="7105" spans="1:7" x14ac:dyDescent="0.15">
      <c r="A7105" t="s">
        <v>9788</v>
      </c>
      <c r="B7105" t="s">
        <v>4335</v>
      </c>
      <c r="C7105" s="32">
        <v>43460</v>
      </c>
      <c r="D7105" t="s">
        <v>54</v>
      </c>
      <c r="E7105" t="s">
        <v>477</v>
      </c>
      <c r="F7105">
        <v>30</v>
      </c>
      <c r="G7105">
        <v>0</v>
      </c>
    </row>
    <row r="7106" spans="1:7" x14ac:dyDescent="0.15">
      <c r="A7106" t="s">
        <v>9788</v>
      </c>
      <c r="B7106" t="s">
        <v>4344</v>
      </c>
      <c r="C7106" s="32">
        <v>43460</v>
      </c>
      <c r="D7106" t="s">
        <v>133</v>
      </c>
      <c r="E7106" t="s">
        <v>735</v>
      </c>
      <c r="F7106">
        <v>100</v>
      </c>
      <c r="G7106">
        <v>0</v>
      </c>
    </row>
    <row r="7107" spans="1:7" x14ac:dyDescent="0.15">
      <c r="A7107" t="s">
        <v>9789</v>
      </c>
      <c r="B7107" t="s">
        <v>4335</v>
      </c>
      <c r="C7107" s="32">
        <v>43460</v>
      </c>
      <c r="D7107" t="s">
        <v>264</v>
      </c>
      <c r="E7107" t="s">
        <v>2078</v>
      </c>
      <c r="F7107">
        <v>1</v>
      </c>
      <c r="G7107">
        <v>0</v>
      </c>
    </row>
    <row r="7108" spans="1:7" x14ac:dyDescent="0.15">
      <c r="A7108" t="s">
        <v>9790</v>
      </c>
      <c r="B7108" t="s">
        <v>4335</v>
      </c>
      <c r="C7108" s="32">
        <v>43460</v>
      </c>
      <c r="D7108" t="s">
        <v>188</v>
      </c>
      <c r="E7108" t="s">
        <v>1172</v>
      </c>
      <c r="F7108">
        <v>2</v>
      </c>
      <c r="G7108">
        <v>0</v>
      </c>
    </row>
    <row r="7109" spans="1:7" x14ac:dyDescent="0.15">
      <c r="A7109" t="s">
        <v>9790</v>
      </c>
      <c r="B7109" t="s">
        <v>4344</v>
      </c>
      <c r="C7109" s="32">
        <v>43460</v>
      </c>
      <c r="D7109" t="s">
        <v>287</v>
      </c>
      <c r="E7109" t="s">
        <v>4195</v>
      </c>
      <c r="F7109">
        <v>20</v>
      </c>
      <c r="G7109">
        <v>0</v>
      </c>
    </row>
    <row r="7110" spans="1:7" x14ac:dyDescent="0.15">
      <c r="A7110" t="s">
        <v>9790</v>
      </c>
      <c r="B7110" t="s">
        <v>4345</v>
      </c>
      <c r="C7110" s="32">
        <v>43460</v>
      </c>
      <c r="D7110" t="s">
        <v>727</v>
      </c>
      <c r="E7110" t="s">
        <v>728</v>
      </c>
      <c r="F7110">
        <v>3</v>
      </c>
      <c r="G7110">
        <v>0</v>
      </c>
    </row>
    <row r="7111" spans="1:7" x14ac:dyDescent="0.15">
      <c r="A7111" t="s">
        <v>9790</v>
      </c>
      <c r="B7111" t="s">
        <v>4346</v>
      </c>
      <c r="C7111" s="32">
        <v>43460</v>
      </c>
      <c r="D7111" t="s">
        <v>185</v>
      </c>
      <c r="E7111" t="s">
        <v>1169</v>
      </c>
      <c r="F7111">
        <v>3</v>
      </c>
      <c r="G7111">
        <v>0</v>
      </c>
    </row>
    <row r="7112" spans="1:7" x14ac:dyDescent="0.15">
      <c r="A7112" t="s">
        <v>9790</v>
      </c>
      <c r="B7112" t="s">
        <v>4347</v>
      </c>
      <c r="C7112" s="32">
        <v>43460</v>
      </c>
      <c r="D7112" t="s">
        <v>184</v>
      </c>
      <c r="E7112" t="s">
        <v>1168</v>
      </c>
      <c r="F7112">
        <v>3</v>
      </c>
      <c r="G7112">
        <v>0</v>
      </c>
    </row>
    <row r="7113" spans="1:7" x14ac:dyDescent="0.15">
      <c r="A7113" t="s">
        <v>9790</v>
      </c>
      <c r="B7113" t="s">
        <v>4348</v>
      </c>
      <c r="C7113" s="32">
        <v>43460</v>
      </c>
      <c r="D7113" t="s">
        <v>183</v>
      </c>
      <c r="E7113" t="s">
        <v>1167</v>
      </c>
      <c r="F7113">
        <v>4</v>
      </c>
      <c r="G7113">
        <v>0</v>
      </c>
    </row>
    <row r="7114" spans="1:7" x14ac:dyDescent="0.15">
      <c r="A7114" t="s">
        <v>9790</v>
      </c>
      <c r="B7114" t="s">
        <v>4372</v>
      </c>
      <c r="C7114" s="32">
        <v>43460</v>
      </c>
      <c r="D7114" t="s">
        <v>182</v>
      </c>
      <c r="E7114" t="s">
        <v>1166</v>
      </c>
      <c r="F7114">
        <v>8</v>
      </c>
      <c r="G7114">
        <v>0</v>
      </c>
    </row>
    <row r="7115" spans="1:7" x14ac:dyDescent="0.15">
      <c r="A7115" t="s">
        <v>9790</v>
      </c>
      <c r="B7115" t="s">
        <v>4373</v>
      </c>
      <c r="C7115" s="32">
        <v>43460</v>
      </c>
      <c r="D7115" t="s">
        <v>181</v>
      </c>
      <c r="E7115" t="s">
        <v>1165</v>
      </c>
      <c r="F7115">
        <v>10</v>
      </c>
      <c r="G7115">
        <v>0</v>
      </c>
    </row>
    <row r="7116" spans="1:7" x14ac:dyDescent="0.15">
      <c r="A7116" t="s">
        <v>9790</v>
      </c>
      <c r="B7116" t="s">
        <v>4379</v>
      </c>
      <c r="C7116" s="32">
        <v>43460</v>
      </c>
      <c r="D7116" t="s">
        <v>267</v>
      </c>
      <c r="E7116" t="s">
        <v>2081</v>
      </c>
      <c r="F7116">
        <v>15</v>
      </c>
      <c r="G7116">
        <v>0</v>
      </c>
    </row>
    <row r="7117" spans="1:7" x14ac:dyDescent="0.15">
      <c r="A7117" t="s">
        <v>9790</v>
      </c>
      <c r="B7117" t="s">
        <v>4380</v>
      </c>
      <c r="C7117" s="32">
        <v>43460</v>
      </c>
      <c r="D7117" t="s">
        <v>265</v>
      </c>
      <c r="E7117" t="s">
        <v>2079</v>
      </c>
      <c r="F7117">
        <v>10</v>
      </c>
      <c r="G7117">
        <v>0</v>
      </c>
    </row>
    <row r="7118" spans="1:7" x14ac:dyDescent="0.15">
      <c r="A7118" t="s">
        <v>9790</v>
      </c>
      <c r="B7118" t="s">
        <v>4381</v>
      </c>
      <c r="C7118" s="32">
        <v>43460</v>
      </c>
      <c r="D7118" t="s">
        <v>263</v>
      </c>
      <c r="E7118" t="s">
        <v>2077</v>
      </c>
      <c r="F7118">
        <v>20</v>
      </c>
      <c r="G7118">
        <v>0</v>
      </c>
    </row>
    <row r="7119" spans="1:7" x14ac:dyDescent="0.15">
      <c r="A7119" t="s">
        <v>9790</v>
      </c>
      <c r="B7119" t="s">
        <v>4382</v>
      </c>
      <c r="C7119" s="32">
        <v>43460</v>
      </c>
      <c r="D7119" t="s">
        <v>180</v>
      </c>
      <c r="E7119" t="s">
        <v>1164</v>
      </c>
      <c r="F7119">
        <v>12</v>
      </c>
      <c r="G7119">
        <v>0</v>
      </c>
    </row>
    <row r="7120" spans="1:7" x14ac:dyDescent="0.15">
      <c r="A7120" t="s">
        <v>9791</v>
      </c>
      <c r="B7120" t="s">
        <v>4335</v>
      </c>
      <c r="C7120" s="32">
        <v>43460</v>
      </c>
      <c r="D7120" t="s">
        <v>190</v>
      </c>
      <c r="E7120" t="s">
        <v>1174</v>
      </c>
      <c r="F7120">
        <v>1</v>
      </c>
      <c r="G7120">
        <v>0</v>
      </c>
    </row>
    <row r="7121" spans="1:7" x14ac:dyDescent="0.15">
      <c r="A7121" t="s">
        <v>9791</v>
      </c>
      <c r="B7121" t="s">
        <v>4344</v>
      </c>
      <c r="C7121" s="32">
        <v>43460</v>
      </c>
      <c r="D7121" t="s">
        <v>266</v>
      </c>
      <c r="E7121" t="s">
        <v>2080</v>
      </c>
      <c r="F7121">
        <v>30</v>
      </c>
      <c r="G7121">
        <v>0</v>
      </c>
    </row>
    <row r="7122" spans="1:7" x14ac:dyDescent="0.15">
      <c r="A7122" t="s">
        <v>9791</v>
      </c>
      <c r="B7122" t="s">
        <v>4345</v>
      </c>
      <c r="C7122" s="32">
        <v>43460</v>
      </c>
      <c r="D7122" t="s">
        <v>264</v>
      </c>
      <c r="E7122" t="s">
        <v>2078</v>
      </c>
      <c r="F7122">
        <v>15</v>
      </c>
      <c r="G7122">
        <v>0</v>
      </c>
    </row>
    <row r="7123" spans="1:7" x14ac:dyDescent="0.15">
      <c r="A7123" t="s">
        <v>9791</v>
      </c>
      <c r="B7123" t="s">
        <v>4346</v>
      </c>
      <c r="C7123" s="32">
        <v>43460</v>
      </c>
      <c r="D7123" t="s">
        <v>129</v>
      </c>
      <c r="E7123" t="s">
        <v>729</v>
      </c>
      <c r="F7123">
        <v>2</v>
      </c>
      <c r="G7123">
        <v>0</v>
      </c>
    </row>
    <row r="7124" spans="1:7" x14ac:dyDescent="0.15">
      <c r="A7124" t="s">
        <v>9791</v>
      </c>
      <c r="B7124" t="s">
        <v>4347</v>
      </c>
      <c r="C7124" s="32">
        <v>43460</v>
      </c>
      <c r="D7124" t="s">
        <v>122</v>
      </c>
      <c r="E7124" t="s">
        <v>4144</v>
      </c>
      <c r="F7124">
        <v>20</v>
      </c>
      <c r="G7124">
        <v>0</v>
      </c>
    </row>
    <row r="7125" spans="1:7" x14ac:dyDescent="0.15">
      <c r="A7125" t="s">
        <v>9791</v>
      </c>
      <c r="B7125" t="s">
        <v>4348</v>
      </c>
      <c r="C7125" s="32">
        <v>43460</v>
      </c>
      <c r="D7125" t="s">
        <v>173</v>
      </c>
      <c r="E7125" t="s">
        <v>1157</v>
      </c>
      <c r="F7125">
        <v>2</v>
      </c>
      <c r="G7125">
        <v>0</v>
      </c>
    </row>
    <row r="7126" spans="1:7" x14ac:dyDescent="0.15">
      <c r="A7126" t="s">
        <v>9791</v>
      </c>
      <c r="B7126" t="s">
        <v>4372</v>
      </c>
      <c r="C7126" s="32">
        <v>43460</v>
      </c>
      <c r="D7126" t="s">
        <v>313</v>
      </c>
      <c r="E7126" t="s">
        <v>2964</v>
      </c>
      <c r="F7126">
        <v>2</v>
      </c>
      <c r="G7126">
        <v>0</v>
      </c>
    </row>
    <row r="7127" spans="1:7" x14ac:dyDescent="0.15">
      <c r="A7127" t="s">
        <v>9791</v>
      </c>
      <c r="B7127" t="s">
        <v>4373</v>
      </c>
      <c r="C7127" s="32">
        <v>43460</v>
      </c>
      <c r="D7127" t="s">
        <v>312</v>
      </c>
      <c r="E7127" t="s">
        <v>2963</v>
      </c>
      <c r="F7127">
        <v>5</v>
      </c>
      <c r="G7127">
        <v>0</v>
      </c>
    </row>
    <row r="7128" spans="1:7" x14ac:dyDescent="0.15">
      <c r="A7128" t="s">
        <v>9791</v>
      </c>
      <c r="B7128" t="s">
        <v>4379</v>
      </c>
      <c r="C7128" s="32">
        <v>43460</v>
      </c>
      <c r="D7128" t="s">
        <v>311</v>
      </c>
      <c r="E7128" t="s">
        <v>2962</v>
      </c>
      <c r="F7128">
        <v>9</v>
      </c>
      <c r="G7128">
        <v>0</v>
      </c>
    </row>
    <row r="7129" spans="1:7" x14ac:dyDescent="0.15">
      <c r="A7129" t="s">
        <v>9791</v>
      </c>
      <c r="B7129" t="s">
        <v>4380</v>
      </c>
      <c r="C7129" s="32">
        <v>43460</v>
      </c>
      <c r="D7129" t="s">
        <v>171</v>
      </c>
      <c r="E7129" t="s">
        <v>1151</v>
      </c>
      <c r="F7129">
        <v>5</v>
      </c>
      <c r="G7129">
        <v>0</v>
      </c>
    </row>
    <row r="7130" spans="1:7" x14ac:dyDescent="0.15">
      <c r="A7130" t="s">
        <v>9791</v>
      </c>
      <c r="B7130" t="s">
        <v>4381</v>
      </c>
      <c r="C7130" s="32">
        <v>43460</v>
      </c>
      <c r="D7130" t="s">
        <v>170</v>
      </c>
      <c r="E7130" t="s">
        <v>1150</v>
      </c>
      <c r="F7130">
        <v>15</v>
      </c>
      <c r="G7130">
        <v>0</v>
      </c>
    </row>
    <row r="7131" spans="1:7" x14ac:dyDescent="0.15">
      <c r="A7131" t="s">
        <v>9791</v>
      </c>
      <c r="B7131" t="s">
        <v>4382</v>
      </c>
      <c r="C7131" s="32">
        <v>43460</v>
      </c>
      <c r="D7131" t="s">
        <v>169</v>
      </c>
      <c r="E7131" t="s">
        <v>1149</v>
      </c>
      <c r="F7131">
        <v>5</v>
      </c>
      <c r="G7131">
        <v>0</v>
      </c>
    </row>
    <row r="7132" spans="1:7" x14ac:dyDescent="0.15">
      <c r="A7132" t="s">
        <v>9791</v>
      </c>
      <c r="B7132" t="s">
        <v>4383</v>
      </c>
      <c r="C7132" s="32">
        <v>43460</v>
      </c>
      <c r="D7132" t="s">
        <v>168</v>
      </c>
      <c r="E7132" t="s">
        <v>1148</v>
      </c>
      <c r="F7132">
        <v>10</v>
      </c>
      <c r="G7132">
        <v>0</v>
      </c>
    </row>
    <row r="7133" spans="1:7" x14ac:dyDescent="0.15">
      <c r="A7133" t="s">
        <v>9791</v>
      </c>
      <c r="B7133" t="s">
        <v>4384</v>
      </c>
      <c r="C7133" s="32">
        <v>43460</v>
      </c>
      <c r="D7133" t="s">
        <v>252</v>
      </c>
      <c r="E7133" t="s">
        <v>1942</v>
      </c>
      <c r="F7133">
        <v>30</v>
      </c>
      <c r="G7133">
        <v>0</v>
      </c>
    </row>
    <row r="7134" spans="1:7" x14ac:dyDescent="0.15">
      <c r="A7134" t="s">
        <v>9791</v>
      </c>
      <c r="B7134" t="s">
        <v>4385</v>
      </c>
      <c r="C7134" s="32">
        <v>43460</v>
      </c>
      <c r="D7134" t="s">
        <v>251</v>
      </c>
      <c r="E7134" t="s">
        <v>1941</v>
      </c>
      <c r="F7134">
        <v>25</v>
      </c>
      <c r="G7134">
        <v>0</v>
      </c>
    </row>
    <row r="7135" spans="1:7" x14ac:dyDescent="0.15">
      <c r="A7135" t="s">
        <v>9791</v>
      </c>
      <c r="B7135" t="s">
        <v>4386</v>
      </c>
      <c r="C7135" s="32">
        <v>43460</v>
      </c>
      <c r="D7135" t="s">
        <v>250</v>
      </c>
      <c r="E7135" t="s">
        <v>1940</v>
      </c>
      <c r="F7135">
        <v>40</v>
      </c>
      <c r="G7135">
        <v>0</v>
      </c>
    </row>
    <row r="7136" spans="1:7" x14ac:dyDescent="0.15">
      <c r="A7136" t="s">
        <v>9791</v>
      </c>
      <c r="B7136" t="s">
        <v>4387</v>
      </c>
      <c r="C7136" s="32">
        <v>43460</v>
      </c>
      <c r="D7136" t="s">
        <v>249</v>
      </c>
      <c r="E7136" t="s">
        <v>1939</v>
      </c>
      <c r="F7136">
        <v>25</v>
      </c>
      <c r="G7136">
        <v>0</v>
      </c>
    </row>
    <row r="7137" spans="1:7" x14ac:dyDescent="0.15">
      <c r="A7137" t="s">
        <v>9791</v>
      </c>
      <c r="B7137" t="s">
        <v>4388</v>
      </c>
      <c r="C7137" s="32">
        <v>43460</v>
      </c>
      <c r="D7137" t="s">
        <v>248</v>
      </c>
      <c r="E7137" t="s">
        <v>1938</v>
      </c>
      <c r="F7137">
        <v>35</v>
      </c>
      <c r="G7137">
        <v>0</v>
      </c>
    </row>
    <row r="7138" spans="1:7" x14ac:dyDescent="0.15">
      <c r="A7138" t="s">
        <v>9791</v>
      </c>
      <c r="B7138" t="s">
        <v>4389</v>
      </c>
      <c r="C7138" s="32">
        <v>43460</v>
      </c>
      <c r="D7138" t="s">
        <v>167</v>
      </c>
      <c r="E7138" t="s">
        <v>1143</v>
      </c>
      <c r="F7138">
        <v>15</v>
      </c>
      <c r="G7138">
        <v>0</v>
      </c>
    </row>
    <row r="7139" spans="1:7" x14ac:dyDescent="0.15">
      <c r="A7139" t="s">
        <v>9791</v>
      </c>
      <c r="B7139" t="s">
        <v>4390</v>
      </c>
      <c r="C7139" s="32">
        <v>43460</v>
      </c>
      <c r="D7139" t="s">
        <v>166</v>
      </c>
      <c r="E7139" t="s">
        <v>1142</v>
      </c>
      <c r="F7139">
        <v>6</v>
      </c>
      <c r="G7139">
        <v>0</v>
      </c>
    </row>
    <row r="7140" spans="1:7" x14ac:dyDescent="0.15">
      <c r="A7140" t="s">
        <v>9792</v>
      </c>
      <c r="B7140" t="s">
        <v>4335</v>
      </c>
      <c r="C7140" s="32">
        <v>43460</v>
      </c>
      <c r="D7140" t="s">
        <v>253</v>
      </c>
      <c r="E7140" t="s">
        <v>1943</v>
      </c>
      <c r="F7140">
        <v>1</v>
      </c>
      <c r="G7140">
        <v>0</v>
      </c>
    </row>
    <row r="7141" spans="1:7" x14ac:dyDescent="0.15">
      <c r="A7141" t="s">
        <v>9792</v>
      </c>
      <c r="B7141" t="s">
        <v>4344</v>
      </c>
      <c r="C7141" s="32">
        <v>43460</v>
      </c>
      <c r="D7141" t="s">
        <v>1257</v>
      </c>
      <c r="E7141" t="s">
        <v>1258</v>
      </c>
      <c r="F7141">
        <v>1</v>
      </c>
      <c r="G7141">
        <v>0</v>
      </c>
    </row>
    <row r="7142" spans="1:7" x14ac:dyDescent="0.15">
      <c r="A7142" t="s">
        <v>9793</v>
      </c>
      <c r="B7142" t="s">
        <v>4335</v>
      </c>
      <c r="C7142" s="32">
        <v>43460</v>
      </c>
      <c r="D7142" t="s">
        <v>287</v>
      </c>
      <c r="E7142" t="s">
        <v>4195</v>
      </c>
      <c r="F7142">
        <v>5</v>
      </c>
      <c r="G7142">
        <v>0</v>
      </c>
    </row>
    <row r="7143" spans="1:7" x14ac:dyDescent="0.15">
      <c r="A7143" t="s">
        <v>9793</v>
      </c>
      <c r="B7143" t="s">
        <v>4344</v>
      </c>
      <c r="C7143" s="32">
        <v>43460</v>
      </c>
      <c r="D7143" t="s">
        <v>218</v>
      </c>
      <c r="E7143" t="s">
        <v>1500</v>
      </c>
      <c r="F7143">
        <v>3</v>
      </c>
      <c r="G7143">
        <v>0</v>
      </c>
    </row>
    <row r="7144" spans="1:7" x14ac:dyDescent="0.15">
      <c r="A7144" t="s">
        <v>9793</v>
      </c>
      <c r="B7144" t="s">
        <v>4345</v>
      </c>
      <c r="C7144" s="32">
        <v>43460</v>
      </c>
      <c r="D7144" t="s">
        <v>266</v>
      </c>
      <c r="E7144" t="s">
        <v>2080</v>
      </c>
      <c r="F7144">
        <v>5</v>
      </c>
      <c r="G7144">
        <v>0</v>
      </c>
    </row>
    <row r="7145" spans="1:7" x14ac:dyDescent="0.15">
      <c r="A7145" t="s">
        <v>9793</v>
      </c>
      <c r="B7145" t="s">
        <v>4346</v>
      </c>
      <c r="C7145" s="32">
        <v>43460</v>
      </c>
      <c r="D7145" t="s">
        <v>265</v>
      </c>
      <c r="E7145" t="s">
        <v>2079</v>
      </c>
      <c r="F7145">
        <v>5</v>
      </c>
      <c r="G7145">
        <v>0</v>
      </c>
    </row>
    <row r="7146" spans="1:7" x14ac:dyDescent="0.15">
      <c r="A7146" t="s">
        <v>9794</v>
      </c>
      <c r="B7146" t="s">
        <v>4335</v>
      </c>
      <c r="C7146" s="32">
        <v>43460</v>
      </c>
      <c r="D7146" t="s">
        <v>279</v>
      </c>
      <c r="E7146" t="s">
        <v>2132</v>
      </c>
      <c r="F7146">
        <v>10</v>
      </c>
      <c r="G7146">
        <v>0</v>
      </c>
    </row>
    <row r="7147" spans="1:7" x14ac:dyDescent="0.15">
      <c r="A7147" t="s">
        <v>9795</v>
      </c>
      <c r="B7147" t="s">
        <v>4335</v>
      </c>
      <c r="C7147" s="32">
        <v>43460</v>
      </c>
      <c r="D7147" t="s">
        <v>274</v>
      </c>
      <c r="E7147" t="s">
        <v>2126</v>
      </c>
      <c r="F7147">
        <v>30</v>
      </c>
      <c r="G7147">
        <v>0</v>
      </c>
    </row>
    <row r="7148" spans="1:7" x14ac:dyDescent="0.15">
      <c r="A7148" t="s">
        <v>9796</v>
      </c>
      <c r="B7148" t="s">
        <v>4335</v>
      </c>
      <c r="C7148" s="32">
        <v>43460</v>
      </c>
      <c r="D7148" t="s">
        <v>145</v>
      </c>
      <c r="E7148" t="s">
        <v>749</v>
      </c>
      <c r="F7148">
        <v>40</v>
      </c>
      <c r="G7148">
        <v>0</v>
      </c>
    </row>
    <row r="7149" spans="1:7" x14ac:dyDescent="0.15">
      <c r="A7149" t="s">
        <v>9797</v>
      </c>
      <c r="B7149" t="s">
        <v>4335</v>
      </c>
      <c r="C7149" s="32">
        <v>43460</v>
      </c>
      <c r="D7149" t="s">
        <v>260</v>
      </c>
      <c r="E7149" t="s">
        <v>2054</v>
      </c>
      <c r="F7149">
        <v>4</v>
      </c>
      <c r="G7149">
        <v>0</v>
      </c>
    </row>
    <row r="7150" spans="1:7" x14ac:dyDescent="0.15">
      <c r="A7150" t="s">
        <v>9797</v>
      </c>
      <c r="B7150" t="s">
        <v>4344</v>
      </c>
      <c r="C7150" s="32">
        <v>43460</v>
      </c>
      <c r="D7150" t="s">
        <v>261</v>
      </c>
      <c r="E7150" t="s">
        <v>2055</v>
      </c>
      <c r="F7150">
        <v>7</v>
      </c>
      <c r="G7150">
        <v>0</v>
      </c>
    </row>
    <row r="7151" spans="1:7" x14ac:dyDescent="0.15">
      <c r="A7151" t="s">
        <v>9798</v>
      </c>
      <c r="B7151" t="s">
        <v>4335</v>
      </c>
      <c r="C7151" s="32">
        <v>43460</v>
      </c>
      <c r="D7151" t="s">
        <v>168</v>
      </c>
      <c r="E7151" t="s">
        <v>1148</v>
      </c>
      <c r="F7151">
        <v>8</v>
      </c>
      <c r="G7151">
        <v>0</v>
      </c>
    </row>
    <row r="7152" spans="1:7" x14ac:dyDescent="0.15">
      <c r="A7152" t="s">
        <v>9798</v>
      </c>
      <c r="B7152" t="s">
        <v>4344</v>
      </c>
      <c r="C7152" s="32">
        <v>43460</v>
      </c>
      <c r="D7152" t="s">
        <v>170</v>
      </c>
      <c r="E7152" t="s">
        <v>1150</v>
      </c>
      <c r="F7152">
        <v>6</v>
      </c>
      <c r="G7152">
        <v>0</v>
      </c>
    </row>
    <row r="7153" spans="1:7" x14ac:dyDescent="0.15">
      <c r="A7153" t="s">
        <v>9798</v>
      </c>
      <c r="B7153" t="s">
        <v>4345</v>
      </c>
      <c r="C7153" s="32">
        <v>43460</v>
      </c>
      <c r="D7153" t="s">
        <v>311</v>
      </c>
      <c r="E7153" t="s">
        <v>2962</v>
      </c>
      <c r="F7153">
        <v>2</v>
      </c>
      <c r="G7153">
        <v>0</v>
      </c>
    </row>
    <row r="7154" spans="1:7" x14ac:dyDescent="0.15">
      <c r="A7154" t="s">
        <v>9799</v>
      </c>
      <c r="B7154" t="s">
        <v>4335</v>
      </c>
      <c r="C7154" s="32">
        <v>43460</v>
      </c>
      <c r="D7154" t="s">
        <v>168</v>
      </c>
      <c r="E7154" t="s">
        <v>1148</v>
      </c>
      <c r="F7154">
        <v>4</v>
      </c>
      <c r="G7154">
        <v>0</v>
      </c>
    </row>
    <row r="7155" spans="1:7" x14ac:dyDescent="0.15">
      <c r="A7155" t="s">
        <v>9799</v>
      </c>
      <c r="B7155" t="s">
        <v>4344</v>
      </c>
      <c r="C7155" s="32">
        <v>43460</v>
      </c>
      <c r="D7155" t="s">
        <v>170</v>
      </c>
      <c r="E7155" t="s">
        <v>1150</v>
      </c>
      <c r="F7155">
        <v>4</v>
      </c>
      <c r="G7155">
        <v>0</v>
      </c>
    </row>
    <row r="7156" spans="1:7" x14ac:dyDescent="0.15">
      <c r="A7156" t="s">
        <v>9799</v>
      </c>
      <c r="B7156" t="s">
        <v>4345</v>
      </c>
      <c r="C7156" s="32">
        <v>43460</v>
      </c>
      <c r="D7156" t="s">
        <v>173</v>
      </c>
      <c r="E7156" t="s">
        <v>1157</v>
      </c>
      <c r="F7156">
        <v>7</v>
      </c>
      <c r="G7156">
        <v>0</v>
      </c>
    </row>
    <row r="7157" spans="1:7" x14ac:dyDescent="0.15">
      <c r="A7157" t="s">
        <v>9799</v>
      </c>
      <c r="B7157" t="s">
        <v>4346</v>
      </c>
      <c r="C7157" s="32">
        <v>43460</v>
      </c>
      <c r="D7157" t="s">
        <v>175</v>
      </c>
      <c r="E7157" t="s">
        <v>1159</v>
      </c>
      <c r="F7157">
        <v>5</v>
      </c>
      <c r="G7157">
        <v>0</v>
      </c>
    </row>
    <row r="7158" spans="1:7" x14ac:dyDescent="0.15">
      <c r="A7158" t="s">
        <v>9800</v>
      </c>
      <c r="B7158" t="s">
        <v>4335</v>
      </c>
      <c r="C7158" s="32">
        <v>43460</v>
      </c>
      <c r="D7158" t="s">
        <v>252</v>
      </c>
      <c r="E7158" t="s">
        <v>1942</v>
      </c>
      <c r="F7158">
        <v>3</v>
      </c>
      <c r="G7158">
        <v>0</v>
      </c>
    </row>
    <row r="7159" spans="1:7" x14ac:dyDescent="0.15">
      <c r="A7159" t="s">
        <v>9800</v>
      </c>
      <c r="B7159" t="s">
        <v>4344</v>
      </c>
      <c r="C7159" s="32">
        <v>43460</v>
      </c>
      <c r="D7159" t="s">
        <v>251</v>
      </c>
      <c r="E7159" t="s">
        <v>1941</v>
      </c>
      <c r="F7159">
        <v>5</v>
      </c>
      <c r="G7159">
        <v>0</v>
      </c>
    </row>
    <row r="7160" spans="1:7" x14ac:dyDescent="0.15">
      <c r="A7160" t="s">
        <v>9800</v>
      </c>
      <c r="B7160" t="s">
        <v>4345</v>
      </c>
      <c r="C7160" s="32">
        <v>43460</v>
      </c>
      <c r="D7160" t="s">
        <v>250</v>
      </c>
      <c r="E7160" t="s">
        <v>1940</v>
      </c>
      <c r="F7160">
        <v>10</v>
      </c>
      <c r="G7160">
        <v>0</v>
      </c>
    </row>
    <row r="7161" spans="1:7" x14ac:dyDescent="0.15">
      <c r="A7161" t="s">
        <v>9800</v>
      </c>
      <c r="B7161" t="s">
        <v>4346</v>
      </c>
      <c r="C7161" s="32">
        <v>43460</v>
      </c>
      <c r="D7161" t="s">
        <v>249</v>
      </c>
      <c r="E7161" t="s">
        <v>1939</v>
      </c>
      <c r="F7161">
        <v>5</v>
      </c>
      <c r="G7161">
        <v>0</v>
      </c>
    </row>
    <row r="7162" spans="1:7" x14ac:dyDescent="0.15">
      <c r="A7162" t="s">
        <v>9800</v>
      </c>
      <c r="B7162" t="s">
        <v>4347</v>
      </c>
      <c r="C7162" s="32">
        <v>43460</v>
      </c>
      <c r="D7162" t="s">
        <v>248</v>
      </c>
      <c r="E7162" t="s">
        <v>1938</v>
      </c>
      <c r="F7162">
        <v>10</v>
      </c>
      <c r="G7162">
        <v>0</v>
      </c>
    </row>
    <row r="7163" spans="1:7" x14ac:dyDescent="0.15">
      <c r="A7163" t="s">
        <v>9800</v>
      </c>
      <c r="B7163" t="s">
        <v>4348</v>
      </c>
      <c r="C7163" s="32">
        <v>43460</v>
      </c>
      <c r="D7163" t="s">
        <v>167</v>
      </c>
      <c r="E7163" t="s">
        <v>1143</v>
      </c>
      <c r="F7163">
        <v>5</v>
      </c>
      <c r="G7163">
        <v>0</v>
      </c>
    </row>
    <row r="7164" spans="1:7" x14ac:dyDescent="0.15">
      <c r="A7164" t="s">
        <v>9800</v>
      </c>
      <c r="B7164" t="s">
        <v>4372</v>
      </c>
      <c r="C7164" s="32">
        <v>43460</v>
      </c>
      <c r="D7164" t="s">
        <v>278</v>
      </c>
      <c r="E7164" t="s">
        <v>2131</v>
      </c>
      <c r="F7164">
        <v>25</v>
      </c>
      <c r="G7164">
        <v>0</v>
      </c>
    </row>
    <row r="7165" spans="1:7" x14ac:dyDescent="0.15">
      <c r="A7165" t="s">
        <v>9801</v>
      </c>
      <c r="B7165" t="s">
        <v>4335</v>
      </c>
      <c r="C7165" s="32">
        <v>43460</v>
      </c>
      <c r="D7165" t="s">
        <v>232</v>
      </c>
      <c r="E7165" t="s">
        <v>1757</v>
      </c>
      <c r="F7165">
        <v>5</v>
      </c>
      <c r="G7165">
        <v>0</v>
      </c>
    </row>
    <row r="7166" spans="1:7" x14ac:dyDescent="0.15">
      <c r="A7166" t="s">
        <v>9801</v>
      </c>
      <c r="B7166" t="s">
        <v>4344</v>
      </c>
      <c r="C7166" s="32">
        <v>43460</v>
      </c>
      <c r="D7166" t="s">
        <v>116</v>
      </c>
      <c r="E7166" t="s">
        <v>678</v>
      </c>
      <c r="F7166">
        <v>1</v>
      </c>
      <c r="G7166">
        <v>0</v>
      </c>
    </row>
    <row r="7167" spans="1:7" x14ac:dyDescent="0.15">
      <c r="A7167" t="s">
        <v>9802</v>
      </c>
      <c r="B7167" t="s">
        <v>4335</v>
      </c>
      <c r="C7167" s="32">
        <v>43460</v>
      </c>
      <c r="D7167" t="s">
        <v>145</v>
      </c>
      <c r="E7167" t="s">
        <v>749</v>
      </c>
      <c r="F7167">
        <v>50</v>
      </c>
      <c r="G7167">
        <v>0</v>
      </c>
    </row>
    <row r="7168" spans="1:7" x14ac:dyDescent="0.15">
      <c r="A7168" t="s">
        <v>9802</v>
      </c>
      <c r="B7168" t="s">
        <v>4344</v>
      </c>
      <c r="C7168" s="32">
        <v>43460</v>
      </c>
      <c r="D7168" t="s">
        <v>127</v>
      </c>
      <c r="E7168" t="s">
        <v>723</v>
      </c>
      <c r="F7168">
        <v>20</v>
      </c>
      <c r="G7168">
        <v>0</v>
      </c>
    </row>
    <row r="7169" spans="1:7" x14ac:dyDescent="0.15">
      <c r="A7169" t="s">
        <v>9802</v>
      </c>
      <c r="B7169" t="s">
        <v>4345</v>
      </c>
      <c r="C7169" s="32">
        <v>43460</v>
      </c>
      <c r="D7169" t="s">
        <v>82</v>
      </c>
      <c r="E7169" t="s">
        <v>494</v>
      </c>
      <c r="F7169">
        <v>10</v>
      </c>
      <c r="G7169">
        <v>0</v>
      </c>
    </row>
    <row r="7170" spans="1:7" x14ac:dyDescent="0.15">
      <c r="A7170" t="s">
        <v>9802</v>
      </c>
      <c r="B7170" t="s">
        <v>4346</v>
      </c>
      <c r="C7170" s="32">
        <v>43460</v>
      </c>
      <c r="D7170" t="s">
        <v>83</v>
      </c>
      <c r="E7170" t="s">
        <v>495</v>
      </c>
      <c r="F7170">
        <v>10</v>
      </c>
      <c r="G7170">
        <v>0</v>
      </c>
    </row>
    <row r="7171" spans="1:7" x14ac:dyDescent="0.15">
      <c r="A7171" t="s">
        <v>9802</v>
      </c>
      <c r="B7171" t="s">
        <v>4347</v>
      </c>
      <c r="C7171" s="32">
        <v>43460</v>
      </c>
      <c r="D7171" t="s">
        <v>278</v>
      </c>
      <c r="E7171" t="s">
        <v>2131</v>
      </c>
      <c r="F7171">
        <v>10</v>
      </c>
      <c r="G7171">
        <v>0</v>
      </c>
    </row>
    <row r="7172" spans="1:7" x14ac:dyDescent="0.15">
      <c r="A7172" t="s">
        <v>9802</v>
      </c>
      <c r="B7172" t="s">
        <v>4348</v>
      </c>
      <c r="C7172" s="32">
        <v>43460</v>
      </c>
      <c r="D7172" t="s">
        <v>279</v>
      </c>
      <c r="E7172" t="s">
        <v>2132</v>
      </c>
      <c r="F7172">
        <v>15</v>
      </c>
      <c r="G7172">
        <v>0</v>
      </c>
    </row>
    <row r="7173" spans="1:7" x14ac:dyDescent="0.15">
      <c r="A7173" t="s">
        <v>9802</v>
      </c>
      <c r="B7173" t="s">
        <v>4372</v>
      </c>
      <c r="C7173" s="32">
        <v>43460</v>
      </c>
      <c r="D7173" t="s">
        <v>281</v>
      </c>
      <c r="E7173" t="s">
        <v>2134</v>
      </c>
      <c r="F7173">
        <v>20</v>
      </c>
      <c r="G7173">
        <v>0</v>
      </c>
    </row>
    <row r="7174" spans="1:7" x14ac:dyDescent="0.15">
      <c r="A7174" t="s">
        <v>9803</v>
      </c>
      <c r="B7174" t="s">
        <v>4335</v>
      </c>
      <c r="C7174" s="32">
        <v>43460</v>
      </c>
      <c r="D7174" t="s">
        <v>251</v>
      </c>
      <c r="E7174" t="s">
        <v>1941</v>
      </c>
      <c r="F7174">
        <v>4</v>
      </c>
      <c r="G7174">
        <v>0</v>
      </c>
    </row>
    <row r="7175" spans="1:7" x14ac:dyDescent="0.15">
      <c r="A7175" t="s">
        <v>9804</v>
      </c>
      <c r="B7175" t="s">
        <v>4335</v>
      </c>
      <c r="C7175" s="32">
        <v>43460</v>
      </c>
      <c r="D7175" t="s">
        <v>186</v>
      </c>
      <c r="E7175" t="s">
        <v>1170</v>
      </c>
      <c r="F7175">
        <v>1</v>
      </c>
      <c r="G7175">
        <v>0</v>
      </c>
    </row>
    <row r="7176" spans="1:7" x14ac:dyDescent="0.15">
      <c r="A7176" t="s">
        <v>9805</v>
      </c>
      <c r="B7176" t="s">
        <v>4335</v>
      </c>
      <c r="C7176" s="32">
        <v>43460</v>
      </c>
      <c r="D7176" t="s">
        <v>248</v>
      </c>
      <c r="E7176" t="s">
        <v>1938</v>
      </c>
      <c r="F7176">
        <v>30</v>
      </c>
      <c r="G7176">
        <v>0</v>
      </c>
    </row>
    <row r="7177" spans="1:7" x14ac:dyDescent="0.15">
      <c r="A7177" t="s">
        <v>9805</v>
      </c>
      <c r="B7177" t="s">
        <v>4344</v>
      </c>
      <c r="C7177" s="32">
        <v>43460</v>
      </c>
      <c r="D7177" t="s">
        <v>249</v>
      </c>
      <c r="E7177" t="s">
        <v>1939</v>
      </c>
      <c r="F7177">
        <v>30</v>
      </c>
      <c r="G7177">
        <v>0</v>
      </c>
    </row>
    <row r="7178" spans="1:7" x14ac:dyDescent="0.15">
      <c r="A7178" t="s">
        <v>9805</v>
      </c>
      <c r="B7178" t="s">
        <v>4345</v>
      </c>
      <c r="C7178" s="32">
        <v>43460</v>
      </c>
      <c r="D7178" t="s">
        <v>312</v>
      </c>
      <c r="E7178" t="s">
        <v>2963</v>
      </c>
      <c r="F7178">
        <v>10</v>
      </c>
      <c r="G7178">
        <v>0</v>
      </c>
    </row>
    <row r="7179" spans="1:7" x14ac:dyDescent="0.15">
      <c r="A7179" t="s">
        <v>9806</v>
      </c>
      <c r="B7179" t="s">
        <v>4335</v>
      </c>
      <c r="C7179" s="32">
        <v>43460</v>
      </c>
      <c r="D7179" t="s">
        <v>370</v>
      </c>
      <c r="E7179" t="s">
        <v>3203</v>
      </c>
      <c r="F7179">
        <v>12</v>
      </c>
      <c r="G7179">
        <v>0</v>
      </c>
    </row>
    <row r="7180" spans="1:7" x14ac:dyDescent="0.15">
      <c r="A7180" t="s">
        <v>9807</v>
      </c>
      <c r="B7180" t="s">
        <v>4335</v>
      </c>
      <c r="C7180" s="32">
        <v>43460</v>
      </c>
      <c r="D7180" t="s">
        <v>2215</v>
      </c>
      <c r="E7180" t="s">
        <v>2216</v>
      </c>
      <c r="F7180">
        <v>5</v>
      </c>
      <c r="G7180">
        <v>0</v>
      </c>
    </row>
    <row r="7181" spans="1:7" x14ac:dyDescent="0.15">
      <c r="A7181" t="s">
        <v>9808</v>
      </c>
      <c r="B7181" t="s">
        <v>4335</v>
      </c>
      <c r="C7181" s="32">
        <v>43460</v>
      </c>
      <c r="D7181" t="s">
        <v>122</v>
      </c>
      <c r="E7181" t="s">
        <v>4144</v>
      </c>
      <c r="F7181">
        <v>10</v>
      </c>
      <c r="G7181">
        <v>0</v>
      </c>
    </row>
    <row r="7182" spans="1:7" x14ac:dyDescent="0.15">
      <c r="A7182" t="s">
        <v>9808</v>
      </c>
      <c r="B7182" t="s">
        <v>4344</v>
      </c>
      <c r="C7182" s="32">
        <v>43460</v>
      </c>
      <c r="D7182" t="s">
        <v>218</v>
      </c>
      <c r="E7182" t="s">
        <v>1500</v>
      </c>
      <c r="F7182">
        <v>2</v>
      </c>
      <c r="G7182">
        <v>0</v>
      </c>
    </row>
    <row r="7183" spans="1:7" x14ac:dyDescent="0.15">
      <c r="A7183" t="s">
        <v>9808</v>
      </c>
      <c r="B7183" t="s">
        <v>4345</v>
      </c>
      <c r="C7183" s="32">
        <v>43460</v>
      </c>
      <c r="D7183" t="s">
        <v>192</v>
      </c>
      <c r="E7183" t="s">
        <v>1176</v>
      </c>
      <c r="F7183">
        <v>2</v>
      </c>
      <c r="G7183">
        <v>0</v>
      </c>
    </row>
    <row r="7184" spans="1:7" x14ac:dyDescent="0.15">
      <c r="A7184" t="s">
        <v>9809</v>
      </c>
      <c r="B7184" t="s">
        <v>4335</v>
      </c>
      <c r="C7184" s="32">
        <v>43460</v>
      </c>
      <c r="D7184" t="s">
        <v>251</v>
      </c>
      <c r="E7184" t="s">
        <v>1941</v>
      </c>
      <c r="F7184">
        <v>5</v>
      </c>
      <c r="G7184">
        <v>0</v>
      </c>
    </row>
    <row r="7185" spans="1:7" x14ac:dyDescent="0.15">
      <c r="A7185" t="s">
        <v>9810</v>
      </c>
      <c r="B7185" t="s">
        <v>4335</v>
      </c>
      <c r="C7185" s="32">
        <v>43460</v>
      </c>
      <c r="D7185" t="s">
        <v>100</v>
      </c>
      <c r="E7185" t="s">
        <v>528</v>
      </c>
      <c r="F7185">
        <v>1</v>
      </c>
      <c r="G7185">
        <v>0</v>
      </c>
    </row>
    <row r="7186" spans="1:7" x14ac:dyDescent="0.15">
      <c r="A7186" t="s">
        <v>9810</v>
      </c>
      <c r="B7186" t="s">
        <v>4344</v>
      </c>
      <c r="C7186" s="32">
        <v>43460</v>
      </c>
      <c r="D7186" t="s">
        <v>316</v>
      </c>
      <c r="E7186" t="s">
        <v>2967</v>
      </c>
      <c r="F7186">
        <v>1</v>
      </c>
      <c r="G7186">
        <v>0</v>
      </c>
    </row>
    <row r="7187" spans="1:7" x14ac:dyDescent="0.15">
      <c r="A7187" t="s">
        <v>9811</v>
      </c>
      <c r="B7187" t="s">
        <v>4335</v>
      </c>
      <c r="C7187" s="32">
        <v>43460</v>
      </c>
      <c r="D7187" t="s">
        <v>280</v>
      </c>
      <c r="E7187" t="s">
        <v>2133</v>
      </c>
      <c r="F7187">
        <v>5</v>
      </c>
      <c r="G7187">
        <v>0</v>
      </c>
    </row>
    <row r="7188" spans="1:7" x14ac:dyDescent="0.15">
      <c r="A7188" t="s">
        <v>9811</v>
      </c>
      <c r="B7188" t="s">
        <v>4344</v>
      </c>
      <c r="C7188" s="32">
        <v>43460</v>
      </c>
      <c r="D7188" t="s">
        <v>281</v>
      </c>
      <c r="E7188" t="s">
        <v>2134</v>
      </c>
      <c r="F7188">
        <v>5</v>
      </c>
      <c r="G7188">
        <v>0</v>
      </c>
    </row>
    <row r="7189" spans="1:7" x14ac:dyDescent="0.15">
      <c r="A7189" t="s">
        <v>9812</v>
      </c>
      <c r="B7189" t="s">
        <v>4335</v>
      </c>
      <c r="C7189" s="32">
        <v>43460</v>
      </c>
      <c r="D7189" t="s">
        <v>219</v>
      </c>
      <c r="E7189" t="s">
        <v>1501</v>
      </c>
      <c r="F7189">
        <v>20</v>
      </c>
      <c r="G7189">
        <v>0</v>
      </c>
    </row>
    <row r="7190" spans="1:7" x14ac:dyDescent="0.15">
      <c r="A7190" t="s">
        <v>9813</v>
      </c>
      <c r="B7190" t="s">
        <v>4335</v>
      </c>
      <c r="C7190" s="32">
        <v>43460</v>
      </c>
      <c r="D7190" t="s">
        <v>144</v>
      </c>
      <c r="E7190" t="s">
        <v>748</v>
      </c>
      <c r="F7190">
        <v>60</v>
      </c>
      <c r="G7190">
        <v>0</v>
      </c>
    </row>
    <row r="7191" spans="1:7" x14ac:dyDescent="0.15">
      <c r="A7191" t="s">
        <v>9814</v>
      </c>
      <c r="B7191" t="s">
        <v>4335</v>
      </c>
      <c r="C7191" s="32">
        <v>43460</v>
      </c>
      <c r="D7191" t="s">
        <v>365</v>
      </c>
      <c r="E7191" t="s">
        <v>3198</v>
      </c>
      <c r="F7191">
        <v>5</v>
      </c>
      <c r="G7191">
        <v>0</v>
      </c>
    </row>
    <row r="7192" spans="1:7" x14ac:dyDescent="0.15">
      <c r="A7192" t="s">
        <v>9814</v>
      </c>
      <c r="B7192" t="s">
        <v>4344</v>
      </c>
      <c r="C7192" s="32">
        <v>43460</v>
      </c>
      <c r="D7192" t="s">
        <v>367</v>
      </c>
      <c r="E7192" t="s">
        <v>3200</v>
      </c>
      <c r="F7192">
        <v>20</v>
      </c>
      <c r="G7192">
        <v>0</v>
      </c>
    </row>
    <row r="7193" spans="1:7" x14ac:dyDescent="0.15">
      <c r="A7193" t="s">
        <v>9814</v>
      </c>
      <c r="B7193" t="s">
        <v>4345</v>
      </c>
      <c r="C7193" s="32">
        <v>43460</v>
      </c>
      <c r="D7193" t="s">
        <v>373</v>
      </c>
      <c r="E7193" t="s">
        <v>3206</v>
      </c>
      <c r="F7193">
        <v>10</v>
      </c>
      <c r="G7193">
        <v>0</v>
      </c>
    </row>
    <row r="7194" spans="1:7" x14ac:dyDescent="0.15">
      <c r="A7194" t="s">
        <v>9814</v>
      </c>
      <c r="B7194" t="s">
        <v>4346</v>
      </c>
      <c r="C7194" s="32">
        <v>43460</v>
      </c>
      <c r="D7194" t="s">
        <v>376</v>
      </c>
      <c r="E7194" t="s">
        <v>3209</v>
      </c>
      <c r="F7194">
        <v>10</v>
      </c>
      <c r="G7194">
        <v>0</v>
      </c>
    </row>
    <row r="7195" spans="1:7" x14ac:dyDescent="0.15">
      <c r="A7195" t="s">
        <v>9814</v>
      </c>
      <c r="B7195" t="s">
        <v>4347</v>
      </c>
      <c r="C7195" s="32">
        <v>43460</v>
      </c>
      <c r="D7195" t="s">
        <v>379</v>
      </c>
      <c r="E7195" t="s">
        <v>3212</v>
      </c>
      <c r="F7195">
        <v>5</v>
      </c>
      <c r="G7195">
        <v>0</v>
      </c>
    </row>
    <row r="7196" spans="1:7" x14ac:dyDescent="0.15">
      <c r="A7196" t="s">
        <v>9814</v>
      </c>
      <c r="B7196" t="s">
        <v>4348</v>
      </c>
      <c r="C7196" s="32">
        <v>43460</v>
      </c>
      <c r="D7196" t="s">
        <v>377</v>
      </c>
      <c r="E7196" t="s">
        <v>3210</v>
      </c>
      <c r="F7196">
        <v>2</v>
      </c>
      <c r="G7196">
        <v>0</v>
      </c>
    </row>
    <row r="7197" spans="1:7" x14ac:dyDescent="0.15">
      <c r="A7197" t="s">
        <v>9814</v>
      </c>
      <c r="B7197" t="s">
        <v>4372</v>
      </c>
      <c r="C7197" s="32">
        <v>43460</v>
      </c>
      <c r="D7197" t="s">
        <v>378</v>
      </c>
      <c r="E7197" t="s">
        <v>3211</v>
      </c>
      <c r="F7197">
        <v>5</v>
      </c>
      <c r="G7197">
        <v>0</v>
      </c>
    </row>
    <row r="7198" spans="1:7" x14ac:dyDescent="0.15">
      <c r="A7198" t="s">
        <v>9815</v>
      </c>
      <c r="B7198" t="s">
        <v>4335</v>
      </c>
      <c r="C7198" s="32">
        <v>43460</v>
      </c>
      <c r="D7198" t="s">
        <v>433</v>
      </c>
      <c r="E7198" t="s">
        <v>3268</v>
      </c>
      <c r="F7198">
        <v>1</v>
      </c>
      <c r="G7198">
        <v>0</v>
      </c>
    </row>
    <row r="7199" spans="1:7" x14ac:dyDescent="0.15">
      <c r="A7199" t="s">
        <v>9815</v>
      </c>
      <c r="B7199" t="s">
        <v>4344</v>
      </c>
      <c r="C7199" s="32">
        <v>43460</v>
      </c>
      <c r="D7199" t="s">
        <v>432</v>
      </c>
      <c r="E7199" t="s">
        <v>3267</v>
      </c>
      <c r="F7199">
        <v>1</v>
      </c>
      <c r="G7199">
        <v>0</v>
      </c>
    </row>
    <row r="7200" spans="1:7" x14ac:dyDescent="0.15">
      <c r="A7200" t="s">
        <v>9815</v>
      </c>
      <c r="B7200" t="s">
        <v>4345</v>
      </c>
      <c r="C7200" s="32">
        <v>43460</v>
      </c>
      <c r="D7200" t="s">
        <v>431</v>
      </c>
      <c r="E7200" t="s">
        <v>3266</v>
      </c>
      <c r="F7200">
        <v>1</v>
      </c>
      <c r="G7200">
        <v>0</v>
      </c>
    </row>
    <row r="7201" spans="1:7" x14ac:dyDescent="0.15">
      <c r="A7201" t="s">
        <v>9815</v>
      </c>
      <c r="B7201" t="s">
        <v>4346</v>
      </c>
      <c r="C7201" s="32">
        <v>43460</v>
      </c>
      <c r="D7201" t="s">
        <v>430</v>
      </c>
      <c r="E7201" t="s">
        <v>3265</v>
      </c>
      <c r="F7201">
        <v>1</v>
      </c>
      <c r="G7201">
        <v>0</v>
      </c>
    </row>
    <row r="7202" spans="1:7" x14ac:dyDescent="0.15">
      <c r="A7202" t="s">
        <v>9815</v>
      </c>
      <c r="B7202" t="s">
        <v>4347</v>
      </c>
      <c r="C7202" s="32">
        <v>43460</v>
      </c>
      <c r="D7202" t="s">
        <v>429</v>
      </c>
      <c r="E7202" t="s">
        <v>3264</v>
      </c>
      <c r="F7202">
        <v>1</v>
      </c>
      <c r="G7202">
        <v>0</v>
      </c>
    </row>
    <row r="7203" spans="1:7" x14ac:dyDescent="0.15">
      <c r="A7203" t="s">
        <v>9815</v>
      </c>
      <c r="B7203" t="s">
        <v>4348</v>
      </c>
      <c r="C7203" s="32">
        <v>43460</v>
      </c>
      <c r="D7203" t="s">
        <v>427</v>
      </c>
      <c r="E7203" t="s">
        <v>3262</v>
      </c>
      <c r="F7203">
        <v>1</v>
      </c>
      <c r="G7203">
        <v>0</v>
      </c>
    </row>
    <row r="7204" spans="1:7" x14ac:dyDescent="0.15">
      <c r="A7204" t="s">
        <v>9815</v>
      </c>
      <c r="B7204" t="s">
        <v>4372</v>
      </c>
      <c r="C7204" s="32">
        <v>43460</v>
      </c>
      <c r="D7204" t="s">
        <v>415</v>
      </c>
      <c r="E7204" t="s">
        <v>3250</v>
      </c>
      <c r="F7204">
        <v>2</v>
      </c>
      <c r="G7204">
        <v>0</v>
      </c>
    </row>
    <row r="7205" spans="1:7" x14ac:dyDescent="0.15">
      <c r="A7205" t="s">
        <v>9815</v>
      </c>
      <c r="B7205" t="s">
        <v>4373</v>
      </c>
      <c r="C7205" s="32">
        <v>43460</v>
      </c>
      <c r="D7205" t="s">
        <v>416</v>
      </c>
      <c r="E7205" t="s">
        <v>3251</v>
      </c>
      <c r="F7205">
        <v>1</v>
      </c>
      <c r="G7205">
        <v>0</v>
      </c>
    </row>
    <row r="7206" spans="1:7" x14ac:dyDescent="0.15">
      <c r="A7206" t="s">
        <v>9815</v>
      </c>
      <c r="B7206" t="s">
        <v>4379</v>
      </c>
      <c r="C7206" s="32">
        <v>43460</v>
      </c>
      <c r="D7206" t="s">
        <v>417</v>
      </c>
      <c r="E7206" t="s">
        <v>3252</v>
      </c>
      <c r="F7206">
        <v>1</v>
      </c>
      <c r="G7206">
        <v>0</v>
      </c>
    </row>
    <row r="7207" spans="1:7" x14ac:dyDescent="0.15">
      <c r="A7207" t="s">
        <v>9815</v>
      </c>
      <c r="B7207" t="s">
        <v>4380</v>
      </c>
      <c r="C7207" s="32">
        <v>43460</v>
      </c>
      <c r="D7207" t="s">
        <v>421</v>
      </c>
      <c r="E7207" t="s">
        <v>3256</v>
      </c>
      <c r="F7207">
        <v>1</v>
      </c>
      <c r="G7207">
        <v>0</v>
      </c>
    </row>
    <row r="7208" spans="1:7" x14ac:dyDescent="0.15">
      <c r="A7208" t="s">
        <v>9815</v>
      </c>
      <c r="B7208" t="s">
        <v>4381</v>
      </c>
      <c r="C7208" s="32">
        <v>43460</v>
      </c>
      <c r="D7208" t="s">
        <v>423</v>
      </c>
      <c r="E7208" t="s">
        <v>3258</v>
      </c>
      <c r="F7208">
        <v>1</v>
      </c>
      <c r="G7208">
        <v>0</v>
      </c>
    </row>
    <row r="7209" spans="1:7" x14ac:dyDescent="0.15">
      <c r="A7209" t="s">
        <v>9815</v>
      </c>
      <c r="B7209" t="s">
        <v>4382</v>
      </c>
      <c r="C7209" s="32">
        <v>43460</v>
      </c>
      <c r="D7209" t="s">
        <v>424</v>
      </c>
      <c r="E7209" t="s">
        <v>3259</v>
      </c>
      <c r="F7209">
        <v>1</v>
      </c>
      <c r="G7209">
        <v>0</v>
      </c>
    </row>
    <row r="7210" spans="1:7" x14ac:dyDescent="0.15">
      <c r="A7210" t="s">
        <v>9816</v>
      </c>
      <c r="B7210" t="s">
        <v>4335</v>
      </c>
      <c r="C7210" s="32">
        <v>43460</v>
      </c>
      <c r="D7210" t="s">
        <v>200</v>
      </c>
      <c r="E7210" t="s">
        <v>1222</v>
      </c>
      <c r="F7210">
        <v>1</v>
      </c>
      <c r="G7210">
        <v>0</v>
      </c>
    </row>
    <row r="7211" spans="1:7" x14ac:dyDescent="0.15">
      <c r="A7211" t="s">
        <v>9816</v>
      </c>
      <c r="B7211" t="s">
        <v>4344</v>
      </c>
      <c r="C7211" s="32">
        <v>43460</v>
      </c>
      <c r="D7211" t="s">
        <v>1255</v>
      </c>
      <c r="E7211" t="s">
        <v>1256</v>
      </c>
      <c r="F7211">
        <v>1</v>
      </c>
      <c r="G7211">
        <v>0</v>
      </c>
    </row>
    <row r="7212" spans="1:7" x14ac:dyDescent="0.15">
      <c r="A7212" t="s">
        <v>9817</v>
      </c>
      <c r="B7212" t="s">
        <v>4335</v>
      </c>
      <c r="C7212" s="32">
        <v>43460</v>
      </c>
      <c r="D7212" t="s">
        <v>231</v>
      </c>
      <c r="E7212" t="s">
        <v>1756</v>
      </c>
      <c r="F7212">
        <v>5</v>
      </c>
      <c r="G7212">
        <v>0</v>
      </c>
    </row>
    <row r="7213" spans="1:7" x14ac:dyDescent="0.15">
      <c r="A7213" t="s">
        <v>9817</v>
      </c>
      <c r="B7213" t="s">
        <v>4344</v>
      </c>
      <c r="C7213" s="32">
        <v>43460</v>
      </c>
      <c r="D7213" t="s">
        <v>232</v>
      </c>
      <c r="E7213" t="s">
        <v>1757</v>
      </c>
      <c r="F7213">
        <v>10</v>
      </c>
      <c r="G7213">
        <v>0</v>
      </c>
    </row>
    <row r="7214" spans="1:7" x14ac:dyDescent="0.15">
      <c r="A7214" t="s">
        <v>9817</v>
      </c>
      <c r="B7214" t="s">
        <v>4345</v>
      </c>
      <c r="C7214" s="32">
        <v>43460</v>
      </c>
      <c r="D7214" t="s">
        <v>233</v>
      </c>
      <c r="E7214" t="s">
        <v>1758</v>
      </c>
      <c r="F7214">
        <v>5</v>
      </c>
      <c r="G7214">
        <v>0</v>
      </c>
    </row>
    <row r="7215" spans="1:7" x14ac:dyDescent="0.15">
      <c r="A7215" t="s">
        <v>9817</v>
      </c>
      <c r="B7215" t="s">
        <v>4346</v>
      </c>
      <c r="C7215" s="32">
        <v>43460</v>
      </c>
      <c r="D7215" t="s">
        <v>234</v>
      </c>
      <c r="E7215" t="s">
        <v>1759</v>
      </c>
      <c r="F7215">
        <v>5</v>
      </c>
      <c r="G7215">
        <v>0</v>
      </c>
    </row>
    <row r="7216" spans="1:7" x14ac:dyDescent="0.15">
      <c r="A7216" t="s">
        <v>9817</v>
      </c>
      <c r="B7216" t="s">
        <v>4347</v>
      </c>
      <c r="C7216" s="32">
        <v>43460</v>
      </c>
      <c r="D7216" t="s">
        <v>115</v>
      </c>
      <c r="E7216" t="s">
        <v>677</v>
      </c>
      <c r="F7216">
        <v>2</v>
      </c>
      <c r="G7216">
        <v>0</v>
      </c>
    </row>
    <row r="7217" spans="1:7" x14ac:dyDescent="0.15">
      <c r="A7217" t="s">
        <v>9817</v>
      </c>
      <c r="B7217" t="s">
        <v>4348</v>
      </c>
      <c r="C7217" s="32">
        <v>43460</v>
      </c>
      <c r="D7217" t="s">
        <v>280</v>
      </c>
      <c r="E7217" t="s">
        <v>2133</v>
      </c>
      <c r="F7217">
        <v>10</v>
      </c>
      <c r="G7217">
        <v>0</v>
      </c>
    </row>
    <row r="7218" spans="1:7" x14ac:dyDescent="0.15">
      <c r="A7218" t="s">
        <v>9817</v>
      </c>
      <c r="B7218" t="s">
        <v>4372</v>
      </c>
      <c r="C7218" s="32">
        <v>43460</v>
      </c>
      <c r="D7218" t="s">
        <v>279</v>
      </c>
      <c r="E7218" t="s">
        <v>2132</v>
      </c>
      <c r="F7218">
        <v>10</v>
      </c>
      <c r="G7218">
        <v>0</v>
      </c>
    </row>
    <row r="7219" spans="1:7" x14ac:dyDescent="0.15">
      <c r="A7219" t="s">
        <v>9817</v>
      </c>
      <c r="B7219" t="s">
        <v>4373</v>
      </c>
      <c r="C7219" s="32">
        <v>43460</v>
      </c>
      <c r="D7219" t="s">
        <v>170</v>
      </c>
      <c r="E7219" t="s">
        <v>1150</v>
      </c>
      <c r="F7219">
        <v>5</v>
      </c>
      <c r="G7219">
        <v>0</v>
      </c>
    </row>
    <row r="7220" spans="1:7" x14ac:dyDescent="0.15">
      <c r="A7220" t="s">
        <v>9817</v>
      </c>
      <c r="B7220" t="s">
        <v>4379</v>
      </c>
      <c r="C7220" s="32">
        <v>43460</v>
      </c>
      <c r="D7220" t="s">
        <v>169</v>
      </c>
      <c r="E7220" t="s">
        <v>1149</v>
      </c>
      <c r="F7220">
        <v>5</v>
      </c>
      <c r="G7220">
        <v>0</v>
      </c>
    </row>
    <row r="7221" spans="1:7" x14ac:dyDescent="0.15">
      <c r="A7221" t="s">
        <v>9817</v>
      </c>
      <c r="B7221" t="s">
        <v>4380</v>
      </c>
      <c r="C7221" s="32">
        <v>43460</v>
      </c>
      <c r="D7221" t="s">
        <v>168</v>
      </c>
      <c r="E7221" t="s">
        <v>1148</v>
      </c>
      <c r="F7221">
        <v>5</v>
      </c>
      <c r="G7221">
        <v>0</v>
      </c>
    </row>
    <row r="7222" spans="1:7" x14ac:dyDescent="0.15">
      <c r="A7222" t="s">
        <v>9818</v>
      </c>
      <c r="B7222" t="s">
        <v>4335</v>
      </c>
      <c r="C7222" s="32">
        <v>43460</v>
      </c>
      <c r="D7222" t="s">
        <v>267</v>
      </c>
      <c r="E7222" t="s">
        <v>2081</v>
      </c>
      <c r="F7222">
        <v>1</v>
      </c>
      <c r="G7222">
        <v>0</v>
      </c>
    </row>
    <row r="7223" spans="1:7" x14ac:dyDescent="0.15">
      <c r="A7223" t="s">
        <v>9818</v>
      </c>
      <c r="B7223" t="s">
        <v>4344</v>
      </c>
      <c r="C7223" s="32">
        <v>43460</v>
      </c>
      <c r="D7223" t="s">
        <v>265</v>
      </c>
      <c r="E7223" t="s">
        <v>2079</v>
      </c>
      <c r="F7223">
        <v>5</v>
      </c>
      <c r="G7223">
        <v>0</v>
      </c>
    </row>
    <row r="7224" spans="1:7" x14ac:dyDescent="0.15">
      <c r="A7224" t="s">
        <v>9818</v>
      </c>
      <c r="B7224" t="s">
        <v>4345</v>
      </c>
      <c r="C7224" s="32">
        <v>43460</v>
      </c>
      <c r="D7224" t="s">
        <v>169</v>
      </c>
      <c r="E7224" t="s">
        <v>1149</v>
      </c>
      <c r="F7224">
        <v>10</v>
      </c>
      <c r="G7224">
        <v>0</v>
      </c>
    </row>
    <row r="7225" spans="1:7" x14ac:dyDescent="0.15">
      <c r="A7225" t="s">
        <v>9818</v>
      </c>
      <c r="B7225" t="s">
        <v>4346</v>
      </c>
      <c r="C7225" s="32">
        <v>43460</v>
      </c>
      <c r="D7225" t="s">
        <v>168</v>
      </c>
      <c r="E7225" t="s">
        <v>1148</v>
      </c>
      <c r="F7225">
        <v>10</v>
      </c>
      <c r="G7225">
        <v>0</v>
      </c>
    </row>
    <row r="7226" spans="1:7" x14ac:dyDescent="0.15">
      <c r="A7226" t="s">
        <v>9818</v>
      </c>
      <c r="B7226" t="s">
        <v>4347</v>
      </c>
      <c r="C7226" s="32">
        <v>43460</v>
      </c>
      <c r="D7226" t="s">
        <v>251</v>
      </c>
      <c r="E7226" t="s">
        <v>1941</v>
      </c>
      <c r="F7226">
        <v>15</v>
      </c>
      <c r="G7226">
        <v>0</v>
      </c>
    </row>
    <row r="7227" spans="1:7" x14ac:dyDescent="0.15">
      <c r="A7227" t="s">
        <v>9818</v>
      </c>
      <c r="B7227" t="s">
        <v>4348</v>
      </c>
      <c r="C7227" s="32">
        <v>43460</v>
      </c>
      <c r="D7227" t="s">
        <v>167</v>
      </c>
      <c r="E7227" t="s">
        <v>1143</v>
      </c>
      <c r="F7227">
        <v>5</v>
      </c>
      <c r="G7227">
        <v>0</v>
      </c>
    </row>
    <row r="7228" spans="1:7" x14ac:dyDescent="0.15">
      <c r="A7228" t="s">
        <v>9818</v>
      </c>
      <c r="B7228" t="s">
        <v>4372</v>
      </c>
      <c r="C7228" s="32">
        <v>43460</v>
      </c>
      <c r="D7228" t="s">
        <v>125</v>
      </c>
      <c r="E7228" t="s">
        <v>722</v>
      </c>
      <c r="F7228">
        <v>10</v>
      </c>
      <c r="G7228">
        <v>0</v>
      </c>
    </row>
    <row r="7229" spans="1:7" x14ac:dyDescent="0.15">
      <c r="A7229" t="s">
        <v>9818</v>
      </c>
      <c r="B7229" t="s">
        <v>4373</v>
      </c>
      <c r="C7229" s="32">
        <v>43460</v>
      </c>
      <c r="D7229" t="s">
        <v>127</v>
      </c>
      <c r="E7229" t="s">
        <v>723</v>
      </c>
      <c r="F7229">
        <v>10</v>
      </c>
      <c r="G7229">
        <v>0</v>
      </c>
    </row>
    <row r="7230" spans="1:7" x14ac:dyDescent="0.15">
      <c r="A7230" t="s">
        <v>9818</v>
      </c>
      <c r="B7230" t="s">
        <v>4379</v>
      </c>
      <c r="C7230" s="32">
        <v>43460</v>
      </c>
      <c r="D7230" t="s">
        <v>83</v>
      </c>
      <c r="E7230" t="s">
        <v>495</v>
      </c>
      <c r="F7230">
        <v>20</v>
      </c>
      <c r="G7230">
        <v>0</v>
      </c>
    </row>
    <row r="7231" spans="1:7" x14ac:dyDescent="0.15">
      <c r="A7231" t="s">
        <v>9818</v>
      </c>
      <c r="B7231" t="s">
        <v>4380</v>
      </c>
      <c r="C7231" s="32">
        <v>43460</v>
      </c>
      <c r="D7231" t="s">
        <v>278</v>
      </c>
      <c r="E7231" t="s">
        <v>2131</v>
      </c>
      <c r="F7231">
        <v>20</v>
      </c>
      <c r="G7231">
        <v>0</v>
      </c>
    </row>
    <row r="7232" spans="1:7" x14ac:dyDescent="0.15">
      <c r="A7232" t="s">
        <v>9818</v>
      </c>
      <c r="B7232" t="s">
        <v>4381</v>
      </c>
      <c r="C7232" s="32">
        <v>43460</v>
      </c>
      <c r="D7232" t="s">
        <v>279</v>
      </c>
      <c r="E7232" t="s">
        <v>2132</v>
      </c>
      <c r="F7232">
        <v>10</v>
      </c>
      <c r="G7232">
        <v>0</v>
      </c>
    </row>
    <row r="7233" spans="1:7" x14ac:dyDescent="0.15">
      <c r="A7233" t="s">
        <v>9818</v>
      </c>
      <c r="B7233" t="s">
        <v>4382</v>
      </c>
      <c r="C7233" s="32">
        <v>43460</v>
      </c>
      <c r="D7233" t="s">
        <v>120</v>
      </c>
      <c r="E7233" t="s">
        <v>4142</v>
      </c>
      <c r="F7233">
        <v>10</v>
      </c>
      <c r="G7233">
        <v>0</v>
      </c>
    </row>
    <row r="7234" spans="1:7" x14ac:dyDescent="0.15">
      <c r="A7234" t="s">
        <v>9818</v>
      </c>
      <c r="B7234" t="s">
        <v>4383</v>
      </c>
      <c r="C7234" s="32">
        <v>43460</v>
      </c>
      <c r="D7234" t="s">
        <v>122</v>
      </c>
      <c r="E7234" t="s">
        <v>4144</v>
      </c>
      <c r="F7234">
        <v>10</v>
      </c>
      <c r="G7234">
        <v>0</v>
      </c>
    </row>
    <row r="7235" spans="1:7" x14ac:dyDescent="0.15">
      <c r="A7235" t="s">
        <v>9818</v>
      </c>
      <c r="B7235" t="s">
        <v>4384</v>
      </c>
      <c r="C7235" s="32">
        <v>43460</v>
      </c>
      <c r="D7235" t="s">
        <v>125</v>
      </c>
      <c r="E7235" t="s">
        <v>722</v>
      </c>
      <c r="F7235">
        <v>10</v>
      </c>
      <c r="G7235">
        <v>0</v>
      </c>
    </row>
    <row r="7236" spans="1:7" x14ac:dyDescent="0.15">
      <c r="A7236" t="s">
        <v>9818</v>
      </c>
      <c r="B7236" t="s">
        <v>4385</v>
      </c>
      <c r="C7236" s="32">
        <v>43460</v>
      </c>
      <c r="D7236" t="s">
        <v>127</v>
      </c>
      <c r="E7236" t="s">
        <v>723</v>
      </c>
      <c r="F7236">
        <v>20</v>
      </c>
      <c r="G7236">
        <v>0</v>
      </c>
    </row>
    <row r="7237" spans="1:7" x14ac:dyDescent="0.15">
      <c r="A7237" t="s">
        <v>9818</v>
      </c>
      <c r="B7237" t="s">
        <v>4386</v>
      </c>
      <c r="C7237" s="32">
        <v>43460</v>
      </c>
      <c r="D7237" t="s">
        <v>83</v>
      </c>
      <c r="E7237" t="s">
        <v>495</v>
      </c>
      <c r="F7237">
        <v>10</v>
      </c>
      <c r="G7237">
        <v>0</v>
      </c>
    </row>
    <row r="7238" spans="1:7" x14ac:dyDescent="0.15">
      <c r="A7238" t="s">
        <v>9818</v>
      </c>
      <c r="B7238" t="s">
        <v>4387</v>
      </c>
      <c r="C7238" s="32">
        <v>43460</v>
      </c>
      <c r="D7238" t="s">
        <v>278</v>
      </c>
      <c r="E7238" t="s">
        <v>2131</v>
      </c>
      <c r="F7238">
        <v>10</v>
      </c>
      <c r="G7238">
        <v>0</v>
      </c>
    </row>
    <row r="7239" spans="1:7" x14ac:dyDescent="0.15">
      <c r="A7239" t="s">
        <v>9818</v>
      </c>
      <c r="B7239" t="s">
        <v>4388</v>
      </c>
      <c r="C7239" s="32">
        <v>43460</v>
      </c>
      <c r="D7239" t="s">
        <v>280</v>
      </c>
      <c r="E7239" t="s">
        <v>2133</v>
      </c>
      <c r="F7239">
        <v>10</v>
      </c>
      <c r="G7239">
        <v>0</v>
      </c>
    </row>
    <row r="7240" spans="1:7" x14ac:dyDescent="0.15">
      <c r="A7240" t="s">
        <v>9818</v>
      </c>
      <c r="B7240" t="s">
        <v>4389</v>
      </c>
      <c r="C7240" s="32">
        <v>43460</v>
      </c>
      <c r="D7240" t="s">
        <v>125</v>
      </c>
      <c r="E7240" t="s">
        <v>722</v>
      </c>
      <c r="F7240">
        <v>10</v>
      </c>
      <c r="G7240">
        <v>0</v>
      </c>
    </row>
    <row r="7241" spans="1:7" x14ac:dyDescent="0.15">
      <c r="A7241" t="s">
        <v>9818</v>
      </c>
      <c r="B7241" t="s">
        <v>4390</v>
      </c>
      <c r="C7241" s="32">
        <v>43460</v>
      </c>
      <c r="D7241" t="s">
        <v>278</v>
      </c>
      <c r="E7241" t="s">
        <v>2131</v>
      </c>
      <c r="F7241">
        <v>10</v>
      </c>
      <c r="G7241">
        <v>0</v>
      </c>
    </row>
    <row r="7242" spans="1:7" x14ac:dyDescent="0.15">
      <c r="A7242" t="s">
        <v>9818</v>
      </c>
      <c r="B7242" t="s">
        <v>4391</v>
      </c>
      <c r="C7242" s="32">
        <v>43460</v>
      </c>
      <c r="D7242" t="s">
        <v>218</v>
      </c>
      <c r="E7242" t="s">
        <v>1500</v>
      </c>
      <c r="F7242">
        <v>20</v>
      </c>
      <c r="G7242">
        <v>0</v>
      </c>
    </row>
    <row r="7243" spans="1:7" x14ac:dyDescent="0.15">
      <c r="A7243" t="s">
        <v>9818</v>
      </c>
      <c r="B7243" t="s">
        <v>4392</v>
      </c>
      <c r="C7243" s="32">
        <v>43460</v>
      </c>
      <c r="D7243" t="s">
        <v>219</v>
      </c>
      <c r="E7243" t="s">
        <v>1501</v>
      </c>
      <c r="F7243">
        <v>20</v>
      </c>
      <c r="G7243">
        <v>0</v>
      </c>
    </row>
    <row r="7244" spans="1:7" x14ac:dyDescent="0.15">
      <c r="A7244" t="s">
        <v>9818</v>
      </c>
      <c r="B7244" t="s">
        <v>4399</v>
      </c>
      <c r="C7244" s="32">
        <v>43460</v>
      </c>
      <c r="D7244" t="s">
        <v>241</v>
      </c>
      <c r="E7244" t="s">
        <v>4153</v>
      </c>
      <c r="F7244">
        <v>10</v>
      </c>
      <c r="G7244">
        <v>0</v>
      </c>
    </row>
    <row r="7245" spans="1:7" x14ac:dyDescent="0.15">
      <c r="A7245" t="s">
        <v>9818</v>
      </c>
      <c r="B7245" t="s">
        <v>4400</v>
      </c>
      <c r="C7245" s="32">
        <v>43460</v>
      </c>
      <c r="D7245" t="s">
        <v>1</v>
      </c>
      <c r="E7245" t="s">
        <v>468</v>
      </c>
      <c r="F7245">
        <v>5</v>
      </c>
      <c r="G7245">
        <v>0</v>
      </c>
    </row>
    <row r="7246" spans="1:7" x14ac:dyDescent="0.15">
      <c r="A7246" t="s">
        <v>9819</v>
      </c>
      <c r="B7246" t="s">
        <v>4335</v>
      </c>
      <c r="C7246" s="32">
        <v>43460</v>
      </c>
      <c r="D7246" t="s">
        <v>219</v>
      </c>
      <c r="E7246" t="s">
        <v>1501</v>
      </c>
      <c r="F7246">
        <v>8</v>
      </c>
      <c r="G7246">
        <v>0</v>
      </c>
    </row>
    <row r="7247" spans="1:7" x14ac:dyDescent="0.15">
      <c r="A7247" t="s">
        <v>9820</v>
      </c>
      <c r="B7247" t="s">
        <v>4335</v>
      </c>
      <c r="C7247" s="32">
        <v>43460</v>
      </c>
      <c r="D7247" t="s">
        <v>375</v>
      </c>
      <c r="E7247" t="s">
        <v>3208</v>
      </c>
      <c r="F7247">
        <v>8</v>
      </c>
      <c r="G7247">
        <v>0</v>
      </c>
    </row>
    <row r="7248" spans="1:7" x14ac:dyDescent="0.15">
      <c r="A7248" t="s">
        <v>9821</v>
      </c>
      <c r="B7248" t="s">
        <v>4335</v>
      </c>
      <c r="C7248" s="32">
        <v>43460</v>
      </c>
      <c r="D7248" t="s">
        <v>171</v>
      </c>
      <c r="E7248" t="s">
        <v>1151</v>
      </c>
      <c r="F7248">
        <v>7</v>
      </c>
      <c r="G7248">
        <v>0</v>
      </c>
    </row>
    <row r="7249" spans="1:7" x14ac:dyDescent="0.15">
      <c r="A7249" t="s">
        <v>9821</v>
      </c>
      <c r="B7249" t="s">
        <v>4344</v>
      </c>
      <c r="C7249" s="32">
        <v>43460</v>
      </c>
      <c r="D7249" t="s">
        <v>311</v>
      </c>
      <c r="E7249" t="s">
        <v>2962</v>
      </c>
      <c r="F7249">
        <v>3</v>
      </c>
      <c r="G7249">
        <v>0</v>
      </c>
    </row>
    <row r="7250" spans="1:7" x14ac:dyDescent="0.15">
      <c r="A7250" t="s">
        <v>9821</v>
      </c>
      <c r="B7250" t="s">
        <v>4345</v>
      </c>
      <c r="C7250" s="32">
        <v>43460</v>
      </c>
      <c r="D7250" t="s">
        <v>312</v>
      </c>
      <c r="E7250" t="s">
        <v>2963</v>
      </c>
      <c r="F7250">
        <v>10</v>
      </c>
      <c r="G7250">
        <v>0</v>
      </c>
    </row>
    <row r="7251" spans="1:7" x14ac:dyDescent="0.15">
      <c r="A7251" t="s">
        <v>9822</v>
      </c>
      <c r="B7251" t="s">
        <v>4335</v>
      </c>
      <c r="C7251" s="32">
        <v>43460</v>
      </c>
      <c r="D7251" t="s">
        <v>231</v>
      </c>
      <c r="E7251" t="s">
        <v>1756</v>
      </c>
      <c r="F7251">
        <v>8</v>
      </c>
      <c r="G7251">
        <v>0</v>
      </c>
    </row>
    <row r="7252" spans="1:7" x14ac:dyDescent="0.15">
      <c r="A7252" t="s">
        <v>9822</v>
      </c>
      <c r="B7252" t="s">
        <v>4344</v>
      </c>
      <c r="C7252" s="32">
        <v>43460</v>
      </c>
      <c r="D7252" t="s">
        <v>241</v>
      </c>
      <c r="E7252" t="s">
        <v>4153</v>
      </c>
      <c r="F7252">
        <v>8</v>
      </c>
      <c r="G7252">
        <v>0</v>
      </c>
    </row>
    <row r="7253" spans="1:7" x14ac:dyDescent="0.15">
      <c r="A7253" t="s">
        <v>9823</v>
      </c>
      <c r="B7253" t="s">
        <v>4335</v>
      </c>
      <c r="C7253" s="32">
        <v>43460</v>
      </c>
      <c r="D7253" t="s">
        <v>144</v>
      </c>
      <c r="E7253" t="s">
        <v>748</v>
      </c>
      <c r="F7253">
        <v>200</v>
      </c>
      <c r="G7253">
        <v>0</v>
      </c>
    </row>
    <row r="7254" spans="1:7" x14ac:dyDescent="0.15">
      <c r="A7254" t="s">
        <v>9823</v>
      </c>
      <c r="B7254" t="s">
        <v>4344</v>
      </c>
      <c r="C7254" s="32">
        <v>43460</v>
      </c>
      <c r="D7254" t="s">
        <v>218</v>
      </c>
      <c r="E7254" t="s">
        <v>1500</v>
      </c>
      <c r="F7254">
        <v>40</v>
      </c>
      <c r="G7254">
        <v>0</v>
      </c>
    </row>
    <row r="7255" spans="1:7" x14ac:dyDescent="0.15">
      <c r="A7255" t="s">
        <v>9824</v>
      </c>
      <c r="B7255" t="s">
        <v>4335</v>
      </c>
      <c r="C7255" s="32">
        <v>43460</v>
      </c>
      <c r="D7255" t="s">
        <v>133</v>
      </c>
      <c r="E7255" t="s">
        <v>735</v>
      </c>
      <c r="F7255">
        <v>10</v>
      </c>
      <c r="G7255">
        <v>0</v>
      </c>
    </row>
    <row r="7256" spans="1:7" x14ac:dyDescent="0.15">
      <c r="A7256" t="s">
        <v>9825</v>
      </c>
      <c r="B7256" t="s">
        <v>4335</v>
      </c>
      <c r="C7256" s="32">
        <v>43460</v>
      </c>
      <c r="D7256" t="s">
        <v>96</v>
      </c>
      <c r="E7256" t="s">
        <v>520</v>
      </c>
      <c r="F7256">
        <v>2</v>
      </c>
      <c r="G7256">
        <v>0</v>
      </c>
    </row>
    <row r="7257" spans="1:7" x14ac:dyDescent="0.15">
      <c r="A7257" t="s">
        <v>9825</v>
      </c>
      <c r="B7257" t="s">
        <v>4344</v>
      </c>
      <c r="C7257" s="32">
        <v>43460</v>
      </c>
      <c r="D7257" t="s">
        <v>95</v>
      </c>
      <c r="E7257" t="s">
        <v>519</v>
      </c>
      <c r="F7257">
        <v>2</v>
      </c>
      <c r="G7257">
        <v>0</v>
      </c>
    </row>
    <row r="7258" spans="1:7" x14ac:dyDescent="0.15">
      <c r="A7258" t="s">
        <v>9826</v>
      </c>
      <c r="B7258" t="s">
        <v>4335</v>
      </c>
      <c r="C7258" s="32">
        <v>43460</v>
      </c>
      <c r="D7258" t="s">
        <v>183</v>
      </c>
      <c r="E7258" t="s">
        <v>1167</v>
      </c>
      <c r="F7258">
        <v>3</v>
      </c>
      <c r="G7258">
        <v>0</v>
      </c>
    </row>
    <row r="7259" spans="1:7" x14ac:dyDescent="0.15">
      <c r="A7259" t="s">
        <v>9827</v>
      </c>
      <c r="B7259" t="s">
        <v>4335</v>
      </c>
      <c r="C7259" s="32">
        <v>43460</v>
      </c>
      <c r="D7259" t="s">
        <v>172</v>
      </c>
      <c r="E7259" t="s">
        <v>1156</v>
      </c>
      <c r="F7259">
        <v>1</v>
      </c>
      <c r="G7259">
        <v>0</v>
      </c>
    </row>
    <row r="7260" spans="1:7" x14ac:dyDescent="0.15">
      <c r="A7260" t="s">
        <v>9827</v>
      </c>
      <c r="B7260" t="s">
        <v>4344</v>
      </c>
      <c r="C7260" s="32">
        <v>43460</v>
      </c>
      <c r="D7260" t="s">
        <v>171</v>
      </c>
      <c r="E7260" t="s">
        <v>1151</v>
      </c>
      <c r="F7260">
        <v>2</v>
      </c>
      <c r="G7260">
        <v>0</v>
      </c>
    </row>
    <row r="7261" spans="1:7" x14ac:dyDescent="0.15">
      <c r="A7261" t="s">
        <v>9828</v>
      </c>
      <c r="B7261" t="s">
        <v>4335</v>
      </c>
      <c r="C7261" s="32">
        <v>43460</v>
      </c>
      <c r="D7261" t="s">
        <v>262</v>
      </c>
      <c r="E7261" t="s">
        <v>2056</v>
      </c>
      <c r="F7261">
        <v>2</v>
      </c>
      <c r="G7261">
        <v>0</v>
      </c>
    </row>
    <row r="7262" spans="1:7" x14ac:dyDescent="0.15">
      <c r="A7262" t="s">
        <v>9828</v>
      </c>
      <c r="B7262" t="s">
        <v>4344</v>
      </c>
      <c r="C7262" s="32">
        <v>43460</v>
      </c>
      <c r="D7262" t="s">
        <v>93</v>
      </c>
      <c r="E7262" t="s">
        <v>517</v>
      </c>
      <c r="F7262">
        <v>3</v>
      </c>
      <c r="G7262">
        <v>0</v>
      </c>
    </row>
    <row r="7263" spans="1:7" x14ac:dyDescent="0.15">
      <c r="A7263" t="s">
        <v>9828</v>
      </c>
      <c r="B7263" t="s">
        <v>4345</v>
      </c>
      <c r="C7263" s="32">
        <v>43460</v>
      </c>
      <c r="D7263" t="s">
        <v>94</v>
      </c>
      <c r="E7263" t="s">
        <v>518</v>
      </c>
      <c r="F7263">
        <v>4</v>
      </c>
      <c r="G7263">
        <v>0</v>
      </c>
    </row>
    <row r="7264" spans="1:7" x14ac:dyDescent="0.15">
      <c r="A7264" t="s">
        <v>9829</v>
      </c>
      <c r="B7264" t="s">
        <v>4335</v>
      </c>
      <c r="C7264" s="32">
        <v>43460</v>
      </c>
      <c r="D7264" t="s">
        <v>380</v>
      </c>
      <c r="E7264" t="s">
        <v>3213</v>
      </c>
      <c r="F7264">
        <v>2</v>
      </c>
      <c r="G7264">
        <v>0</v>
      </c>
    </row>
    <row r="7265" spans="1:7" x14ac:dyDescent="0.15">
      <c r="A7265" t="s">
        <v>9829</v>
      </c>
      <c r="B7265" t="s">
        <v>4344</v>
      </c>
      <c r="C7265" s="32">
        <v>43460</v>
      </c>
      <c r="D7265" t="s">
        <v>379</v>
      </c>
      <c r="E7265" t="s">
        <v>3212</v>
      </c>
      <c r="F7265">
        <v>2</v>
      </c>
      <c r="G7265">
        <v>0</v>
      </c>
    </row>
    <row r="7266" spans="1:7" x14ac:dyDescent="0.15">
      <c r="A7266" t="s">
        <v>9830</v>
      </c>
      <c r="B7266" t="s">
        <v>4335</v>
      </c>
      <c r="C7266" s="32">
        <v>43460</v>
      </c>
      <c r="D7266" t="s">
        <v>122</v>
      </c>
      <c r="E7266" t="s">
        <v>4144</v>
      </c>
      <c r="F7266">
        <v>14</v>
      </c>
      <c r="G7266">
        <v>0</v>
      </c>
    </row>
    <row r="7267" spans="1:7" x14ac:dyDescent="0.15">
      <c r="A7267" t="s">
        <v>9830</v>
      </c>
      <c r="B7267" t="s">
        <v>4344</v>
      </c>
      <c r="C7267" s="32">
        <v>43460</v>
      </c>
      <c r="D7267" t="s">
        <v>183</v>
      </c>
      <c r="E7267" t="s">
        <v>1167</v>
      </c>
      <c r="F7267">
        <v>2</v>
      </c>
      <c r="G7267">
        <v>0</v>
      </c>
    </row>
    <row r="7268" spans="1:7" x14ac:dyDescent="0.15">
      <c r="A7268" t="s">
        <v>9830</v>
      </c>
      <c r="B7268" t="s">
        <v>4345</v>
      </c>
      <c r="C7268" s="32">
        <v>43460</v>
      </c>
      <c r="D7268" t="s">
        <v>267</v>
      </c>
      <c r="E7268" t="s">
        <v>2081</v>
      </c>
      <c r="F7268">
        <v>6</v>
      </c>
      <c r="G7268">
        <v>0</v>
      </c>
    </row>
    <row r="7269" spans="1:7" x14ac:dyDescent="0.15">
      <c r="A7269" t="s">
        <v>9830</v>
      </c>
      <c r="B7269" t="s">
        <v>4346</v>
      </c>
      <c r="C7269" s="32">
        <v>43460</v>
      </c>
      <c r="D7269" t="s">
        <v>265</v>
      </c>
      <c r="E7269" t="s">
        <v>2079</v>
      </c>
      <c r="F7269">
        <v>14</v>
      </c>
      <c r="G7269">
        <v>0</v>
      </c>
    </row>
    <row r="7270" spans="1:7" x14ac:dyDescent="0.15">
      <c r="A7270" t="s">
        <v>9830</v>
      </c>
      <c r="B7270" t="s">
        <v>4347</v>
      </c>
      <c r="C7270" s="32">
        <v>43460</v>
      </c>
      <c r="D7270" t="s">
        <v>263</v>
      </c>
      <c r="E7270" t="s">
        <v>2077</v>
      </c>
      <c r="F7270">
        <v>10</v>
      </c>
      <c r="G7270">
        <v>0</v>
      </c>
    </row>
    <row r="7271" spans="1:7" x14ac:dyDescent="0.15">
      <c r="A7271" t="s">
        <v>9831</v>
      </c>
      <c r="B7271" t="s">
        <v>4335</v>
      </c>
      <c r="C7271" s="32">
        <v>43460</v>
      </c>
      <c r="D7271" t="s">
        <v>184</v>
      </c>
      <c r="E7271" t="s">
        <v>1168</v>
      </c>
      <c r="F7271">
        <v>3</v>
      </c>
      <c r="G7271">
        <v>0</v>
      </c>
    </row>
    <row r="7272" spans="1:7" x14ac:dyDescent="0.15">
      <c r="A7272" t="s">
        <v>9832</v>
      </c>
      <c r="B7272" t="s">
        <v>4335</v>
      </c>
      <c r="C7272" s="32">
        <v>43460</v>
      </c>
      <c r="D7272" t="s">
        <v>133</v>
      </c>
      <c r="E7272" t="s">
        <v>735</v>
      </c>
      <c r="F7272">
        <v>10</v>
      </c>
      <c r="G7272">
        <v>0</v>
      </c>
    </row>
    <row r="7273" spans="1:7" x14ac:dyDescent="0.15">
      <c r="A7273" t="s">
        <v>9833</v>
      </c>
      <c r="B7273" t="s">
        <v>4335</v>
      </c>
      <c r="C7273" s="32">
        <v>43461</v>
      </c>
      <c r="D7273" t="s">
        <v>133</v>
      </c>
      <c r="E7273" t="s">
        <v>735</v>
      </c>
      <c r="F7273">
        <v>15</v>
      </c>
      <c r="G7273">
        <v>0</v>
      </c>
    </row>
    <row r="7274" spans="1:7" x14ac:dyDescent="0.15">
      <c r="A7274" t="s">
        <v>9834</v>
      </c>
      <c r="B7274" t="s">
        <v>4335</v>
      </c>
      <c r="C7274" s="32">
        <v>43461</v>
      </c>
      <c r="D7274" t="s">
        <v>184</v>
      </c>
      <c r="E7274" t="s">
        <v>1168</v>
      </c>
      <c r="F7274">
        <v>1</v>
      </c>
      <c r="G7274">
        <v>0</v>
      </c>
    </row>
    <row r="7275" spans="1:7" x14ac:dyDescent="0.15">
      <c r="A7275" t="s">
        <v>9835</v>
      </c>
      <c r="B7275" t="s">
        <v>4335</v>
      </c>
      <c r="C7275" s="32">
        <v>43461</v>
      </c>
      <c r="D7275" t="s">
        <v>79</v>
      </c>
      <c r="E7275" t="s">
        <v>492</v>
      </c>
      <c r="F7275">
        <v>2</v>
      </c>
      <c r="G7275">
        <v>0</v>
      </c>
    </row>
    <row r="7276" spans="1:7" x14ac:dyDescent="0.15">
      <c r="A7276" t="s">
        <v>9835</v>
      </c>
      <c r="B7276" t="s">
        <v>4344</v>
      </c>
      <c r="C7276" s="32">
        <v>43461</v>
      </c>
      <c r="D7276" t="s">
        <v>280</v>
      </c>
      <c r="E7276" t="s">
        <v>2133</v>
      </c>
      <c r="F7276">
        <v>2</v>
      </c>
      <c r="G7276">
        <v>0</v>
      </c>
    </row>
    <row r="7277" spans="1:7" x14ac:dyDescent="0.15">
      <c r="A7277" t="s">
        <v>9835</v>
      </c>
      <c r="B7277" t="s">
        <v>4345</v>
      </c>
      <c r="C7277" s="32">
        <v>43461</v>
      </c>
      <c r="D7277" t="s">
        <v>248</v>
      </c>
      <c r="E7277" t="s">
        <v>1938</v>
      </c>
      <c r="F7277">
        <v>2</v>
      </c>
      <c r="G7277">
        <v>0</v>
      </c>
    </row>
    <row r="7278" spans="1:7" x14ac:dyDescent="0.15">
      <c r="A7278" t="s">
        <v>9835</v>
      </c>
      <c r="B7278" t="s">
        <v>4346</v>
      </c>
      <c r="C7278" s="32">
        <v>43461</v>
      </c>
      <c r="D7278" t="s">
        <v>249</v>
      </c>
      <c r="E7278" t="s">
        <v>1939</v>
      </c>
      <c r="F7278">
        <v>2</v>
      </c>
      <c r="G7278">
        <v>0</v>
      </c>
    </row>
    <row r="7279" spans="1:7" x14ac:dyDescent="0.15">
      <c r="A7279" t="s">
        <v>9835</v>
      </c>
      <c r="B7279" t="s">
        <v>4347</v>
      </c>
      <c r="C7279" s="32">
        <v>43461</v>
      </c>
      <c r="D7279" t="s">
        <v>251</v>
      </c>
      <c r="E7279" t="s">
        <v>1941</v>
      </c>
      <c r="F7279">
        <v>3</v>
      </c>
      <c r="G7279">
        <v>0</v>
      </c>
    </row>
    <row r="7280" spans="1:7" x14ac:dyDescent="0.15">
      <c r="A7280" t="s">
        <v>9835</v>
      </c>
      <c r="B7280" t="s">
        <v>4348</v>
      </c>
      <c r="C7280" s="32">
        <v>43461</v>
      </c>
      <c r="D7280" t="s">
        <v>250</v>
      </c>
      <c r="E7280" t="s">
        <v>1940</v>
      </c>
      <c r="F7280">
        <v>2</v>
      </c>
      <c r="G7280">
        <v>0</v>
      </c>
    </row>
    <row r="7281" spans="1:7" x14ac:dyDescent="0.15">
      <c r="A7281" t="s">
        <v>9835</v>
      </c>
      <c r="B7281" t="s">
        <v>4372</v>
      </c>
      <c r="C7281" s="32">
        <v>43461</v>
      </c>
      <c r="D7281" t="s">
        <v>144</v>
      </c>
      <c r="E7281" t="s">
        <v>748</v>
      </c>
      <c r="F7281">
        <v>3</v>
      </c>
      <c r="G7281">
        <v>0</v>
      </c>
    </row>
    <row r="7282" spans="1:7" x14ac:dyDescent="0.15">
      <c r="A7282" t="s">
        <v>9836</v>
      </c>
      <c r="B7282" t="s">
        <v>4335</v>
      </c>
      <c r="C7282" s="32">
        <v>43461</v>
      </c>
      <c r="D7282" t="s">
        <v>279</v>
      </c>
      <c r="E7282" t="s">
        <v>2132</v>
      </c>
      <c r="F7282">
        <v>30</v>
      </c>
      <c r="G7282">
        <v>0</v>
      </c>
    </row>
    <row r="7283" spans="1:7" x14ac:dyDescent="0.15">
      <c r="A7283" t="s">
        <v>9837</v>
      </c>
      <c r="B7283" t="s">
        <v>4335</v>
      </c>
      <c r="C7283" s="32">
        <v>43461</v>
      </c>
      <c r="D7283" t="s">
        <v>402</v>
      </c>
      <c r="E7283" t="s">
        <v>3235</v>
      </c>
      <c r="F7283">
        <v>2</v>
      </c>
      <c r="G7283">
        <v>0</v>
      </c>
    </row>
    <row r="7284" spans="1:7" x14ac:dyDescent="0.15">
      <c r="A7284" t="s">
        <v>9837</v>
      </c>
      <c r="B7284" t="s">
        <v>4344</v>
      </c>
      <c r="C7284" s="32">
        <v>43461</v>
      </c>
      <c r="D7284" t="s">
        <v>403</v>
      </c>
      <c r="E7284" t="s">
        <v>3236</v>
      </c>
      <c r="F7284">
        <v>3</v>
      </c>
      <c r="G7284">
        <v>0</v>
      </c>
    </row>
    <row r="7285" spans="1:7" x14ac:dyDescent="0.15">
      <c r="A7285" t="s">
        <v>9838</v>
      </c>
      <c r="B7285" t="s">
        <v>4335</v>
      </c>
      <c r="C7285" s="32">
        <v>43461</v>
      </c>
      <c r="D7285" t="s">
        <v>184</v>
      </c>
      <c r="E7285" t="s">
        <v>1168</v>
      </c>
      <c r="F7285">
        <v>2</v>
      </c>
      <c r="G7285">
        <v>0</v>
      </c>
    </row>
    <row r="7286" spans="1:7" x14ac:dyDescent="0.15">
      <c r="A7286" t="s">
        <v>9839</v>
      </c>
      <c r="B7286" t="s">
        <v>4335</v>
      </c>
      <c r="C7286" s="32">
        <v>43461</v>
      </c>
      <c r="D7286" t="s">
        <v>252</v>
      </c>
      <c r="E7286" t="s">
        <v>1942</v>
      </c>
      <c r="F7286">
        <v>30</v>
      </c>
      <c r="G7286">
        <v>0</v>
      </c>
    </row>
    <row r="7287" spans="1:7" x14ac:dyDescent="0.15">
      <c r="A7287" t="s">
        <v>9839</v>
      </c>
      <c r="B7287" t="s">
        <v>4344</v>
      </c>
      <c r="C7287" s="32">
        <v>43461</v>
      </c>
      <c r="D7287" t="s">
        <v>169</v>
      </c>
      <c r="E7287" t="s">
        <v>1149</v>
      </c>
      <c r="F7287">
        <v>20</v>
      </c>
      <c r="G7287">
        <v>0</v>
      </c>
    </row>
    <row r="7288" spans="1:7" x14ac:dyDescent="0.15">
      <c r="A7288" t="s">
        <v>9839</v>
      </c>
      <c r="B7288" t="s">
        <v>4345</v>
      </c>
      <c r="C7288" s="32">
        <v>43461</v>
      </c>
      <c r="D7288" t="s">
        <v>171</v>
      </c>
      <c r="E7288" t="s">
        <v>1151</v>
      </c>
      <c r="F7288">
        <v>20</v>
      </c>
      <c r="G7288">
        <v>0</v>
      </c>
    </row>
    <row r="7289" spans="1:7" x14ac:dyDescent="0.15">
      <c r="A7289" t="s">
        <v>9839</v>
      </c>
      <c r="B7289" t="s">
        <v>4346</v>
      </c>
      <c r="C7289" s="32">
        <v>43461</v>
      </c>
      <c r="D7289" t="s">
        <v>311</v>
      </c>
      <c r="E7289" t="s">
        <v>2962</v>
      </c>
      <c r="F7289">
        <v>20</v>
      </c>
      <c r="G7289">
        <v>0</v>
      </c>
    </row>
    <row r="7290" spans="1:7" x14ac:dyDescent="0.15">
      <c r="A7290" t="s">
        <v>9839</v>
      </c>
      <c r="B7290" t="s">
        <v>4347</v>
      </c>
      <c r="C7290" s="32">
        <v>43461</v>
      </c>
      <c r="D7290" t="s">
        <v>279</v>
      </c>
      <c r="E7290" t="s">
        <v>2132</v>
      </c>
      <c r="F7290">
        <v>100</v>
      </c>
      <c r="G7290">
        <v>0</v>
      </c>
    </row>
    <row r="7291" spans="1:7" x14ac:dyDescent="0.15">
      <c r="A7291" t="s">
        <v>9840</v>
      </c>
      <c r="B7291" t="s">
        <v>4335</v>
      </c>
      <c r="C7291" s="32">
        <v>43461</v>
      </c>
      <c r="D7291" t="s">
        <v>286</v>
      </c>
      <c r="E7291" t="s">
        <v>4194</v>
      </c>
      <c r="F7291">
        <v>2</v>
      </c>
      <c r="G7291">
        <v>0</v>
      </c>
    </row>
    <row r="7292" spans="1:7" x14ac:dyDescent="0.15">
      <c r="A7292" t="s">
        <v>9841</v>
      </c>
      <c r="B7292" t="s">
        <v>4335</v>
      </c>
      <c r="C7292" s="32">
        <v>43461</v>
      </c>
      <c r="D7292" t="s">
        <v>258</v>
      </c>
      <c r="E7292" t="s">
        <v>2052</v>
      </c>
      <c r="F7292">
        <v>1</v>
      </c>
      <c r="G7292">
        <v>0</v>
      </c>
    </row>
    <row r="7293" spans="1:7" x14ac:dyDescent="0.15">
      <c r="A7293" t="s">
        <v>9841</v>
      </c>
      <c r="B7293" t="s">
        <v>4344</v>
      </c>
      <c r="C7293" s="32">
        <v>43461</v>
      </c>
      <c r="D7293" t="s">
        <v>259</v>
      </c>
      <c r="E7293" t="s">
        <v>2053</v>
      </c>
      <c r="F7293">
        <v>4</v>
      </c>
      <c r="G7293">
        <v>0</v>
      </c>
    </row>
    <row r="7294" spans="1:7" x14ac:dyDescent="0.15">
      <c r="A7294" t="s">
        <v>9842</v>
      </c>
      <c r="B7294" t="s">
        <v>4335</v>
      </c>
      <c r="C7294" s="32">
        <v>43461</v>
      </c>
      <c r="D7294" t="s">
        <v>127</v>
      </c>
      <c r="E7294" t="s">
        <v>723</v>
      </c>
      <c r="F7294">
        <v>100</v>
      </c>
      <c r="G7294">
        <v>0</v>
      </c>
    </row>
    <row r="7295" spans="1:7" x14ac:dyDescent="0.15">
      <c r="A7295" t="s">
        <v>9843</v>
      </c>
      <c r="B7295" t="s">
        <v>4335</v>
      </c>
      <c r="C7295" s="32">
        <v>43461</v>
      </c>
      <c r="D7295" t="s">
        <v>214</v>
      </c>
      <c r="E7295" t="s">
        <v>1426</v>
      </c>
      <c r="F7295">
        <v>10</v>
      </c>
      <c r="G7295">
        <v>0</v>
      </c>
    </row>
    <row r="7296" spans="1:7" x14ac:dyDescent="0.15">
      <c r="A7296" t="s">
        <v>9844</v>
      </c>
      <c r="B7296" t="s">
        <v>4335</v>
      </c>
      <c r="C7296" s="32">
        <v>43461</v>
      </c>
      <c r="D7296" t="s">
        <v>213</v>
      </c>
      <c r="E7296" t="s">
        <v>1425</v>
      </c>
      <c r="F7296">
        <v>20</v>
      </c>
      <c r="G7296">
        <v>0</v>
      </c>
    </row>
    <row r="7297" spans="1:7" x14ac:dyDescent="0.15">
      <c r="A7297" t="s">
        <v>9845</v>
      </c>
      <c r="B7297" t="s">
        <v>4335</v>
      </c>
      <c r="C7297" s="32">
        <v>43461</v>
      </c>
      <c r="D7297" t="s">
        <v>376</v>
      </c>
      <c r="E7297" t="s">
        <v>3209</v>
      </c>
      <c r="F7297">
        <v>30</v>
      </c>
      <c r="G7297">
        <v>0</v>
      </c>
    </row>
    <row r="7298" spans="1:7" x14ac:dyDescent="0.15">
      <c r="A7298" t="s">
        <v>9846</v>
      </c>
      <c r="B7298" t="s">
        <v>4335</v>
      </c>
      <c r="C7298" s="32">
        <v>43462</v>
      </c>
      <c r="D7298" t="s">
        <v>122</v>
      </c>
      <c r="E7298" t="s">
        <v>4144</v>
      </c>
      <c r="F7298">
        <v>6</v>
      </c>
      <c r="G7298">
        <v>0</v>
      </c>
    </row>
    <row r="7299" spans="1:7" x14ac:dyDescent="0.15">
      <c r="A7299" t="s">
        <v>9846</v>
      </c>
      <c r="B7299" t="s">
        <v>4344</v>
      </c>
      <c r="C7299" s="32">
        <v>43462</v>
      </c>
      <c r="D7299" t="s">
        <v>183</v>
      </c>
      <c r="E7299" t="s">
        <v>1167</v>
      </c>
      <c r="F7299">
        <v>2</v>
      </c>
      <c r="G7299">
        <v>0</v>
      </c>
    </row>
    <row r="7300" spans="1:7" x14ac:dyDescent="0.15">
      <c r="A7300" t="s">
        <v>9846</v>
      </c>
      <c r="B7300" t="s">
        <v>4345</v>
      </c>
      <c r="C7300" s="32">
        <v>43462</v>
      </c>
      <c r="D7300" t="s">
        <v>267</v>
      </c>
      <c r="E7300" t="s">
        <v>2081</v>
      </c>
      <c r="F7300">
        <v>2</v>
      </c>
      <c r="G7300">
        <v>0</v>
      </c>
    </row>
    <row r="7301" spans="1:7" x14ac:dyDescent="0.15">
      <c r="A7301" t="s">
        <v>9846</v>
      </c>
      <c r="B7301" t="s">
        <v>4346</v>
      </c>
      <c r="C7301" s="32">
        <v>43462</v>
      </c>
      <c r="D7301" t="s">
        <v>265</v>
      </c>
      <c r="E7301" t="s">
        <v>2079</v>
      </c>
      <c r="F7301">
        <v>6</v>
      </c>
      <c r="G7301">
        <v>0</v>
      </c>
    </row>
    <row r="7302" spans="1:7" x14ac:dyDescent="0.15">
      <c r="A7302" t="s">
        <v>9846</v>
      </c>
      <c r="B7302" t="s">
        <v>4347</v>
      </c>
      <c r="C7302" s="32">
        <v>43462</v>
      </c>
      <c r="D7302" t="s">
        <v>263</v>
      </c>
      <c r="E7302" t="s">
        <v>2077</v>
      </c>
      <c r="F7302">
        <v>5</v>
      </c>
      <c r="G7302">
        <v>0</v>
      </c>
    </row>
    <row r="7303" spans="1:7" x14ac:dyDescent="0.15">
      <c r="A7303" t="s">
        <v>9846</v>
      </c>
      <c r="B7303" t="s">
        <v>4348</v>
      </c>
      <c r="C7303" s="32">
        <v>43462</v>
      </c>
      <c r="D7303" t="s">
        <v>168</v>
      </c>
      <c r="E7303" t="s">
        <v>1148</v>
      </c>
      <c r="F7303">
        <v>5</v>
      </c>
      <c r="G7303">
        <v>0</v>
      </c>
    </row>
    <row r="7304" spans="1:7" x14ac:dyDescent="0.15">
      <c r="A7304" t="s">
        <v>9846</v>
      </c>
      <c r="B7304" t="s">
        <v>4372</v>
      </c>
      <c r="C7304" s="32">
        <v>43462</v>
      </c>
      <c r="D7304" t="s">
        <v>252</v>
      </c>
      <c r="E7304" t="s">
        <v>1942</v>
      </c>
      <c r="F7304">
        <v>2</v>
      </c>
      <c r="G7304">
        <v>0</v>
      </c>
    </row>
    <row r="7305" spans="1:7" x14ac:dyDescent="0.15">
      <c r="A7305" t="s">
        <v>9846</v>
      </c>
      <c r="B7305" t="s">
        <v>4373</v>
      </c>
      <c r="C7305" s="32">
        <v>43462</v>
      </c>
      <c r="D7305" t="s">
        <v>251</v>
      </c>
      <c r="E7305" t="s">
        <v>1941</v>
      </c>
      <c r="F7305">
        <v>5</v>
      </c>
      <c r="G7305">
        <v>0</v>
      </c>
    </row>
    <row r="7306" spans="1:7" x14ac:dyDescent="0.15">
      <c r="A7306" t="s">
        <v>9846</v>
      </c>
      <c r="B7306" t="s">
        <v>4379</v>
      </c>
      <c r="C7306" s="32">
        <v>43462</v>
      </c>
      <c r="D7306" t="s">
        <v>250</v>
      </c>
      <c r="E7306" t="s">
        <v>1940</v>
      </c>
      <c r="F7306">
        <v>10</v>
      </c>
      <c r="G7306">
        <v>0</v>
      </c>
    </row>
    <row r="7307" spans="1:7" x14ac:dyDescent="0.15">
      <c r="A7307" t="s">
        <v>9846</v>
      </c>
      <c r="B7307" t="s">
        <v>4380</v>
      </c>
      <c r="C7307" s="32">
        <v>43462</v>
      </c>
      <c r="D7307" t="s">
        <v>249</v>
      </c>
      <c r="E7307" t="s">
        <v>1939</v>
      </c>
      <c r="F7307">
        <v>5</v>
      </c>
      <c r="G7307">
        <v>0</v>
      </c>
    </row>
    <row r="7308" spans="1:7" x14ac:dyDescent="0.15">
      <c r="A7308" t="s">
        <v>9846</v>
      </c>
      <c r="B7308" t="s">
        <v>4381</v>
      </c>
      <c r="C7308" s="32">
        <v>43462</v>
      </c>
      <c r="D7308" t="s">
        <v>248</v>
      </c>
      <c r="E7308" t="s">
        <v>1938</v>
      </c>
      <c r="F7308">
        <v>10</v>
      </c>
      <c r="G7308">
        <v>0</v>
      </c>
    </row>
    <row r="7309" spans="1:7" x14ac:dyDescent="0.15">
      <c r="A7309" t="s">
        <v>9846</v>
      </c>
      <c r="B7309" t="s">
        <v>4382</v>
      </c>
      <c r="C7309" s="32">
        <v>43462</v>
      </c>
      <c r="D7309" t="s">
        <v>167</v>
      </c>
      <c r="E7309" t="s">
        <v>1143</v>
      </c>
      <c r="F7309">
        <v>5</v>
      </c>
      <c r="G7309">
        <v>0</v>
      </c>
    </row>
    <row r="7310" spans="1:7" x14ac:dyDescent="0.15">
      <c r="A7310" t="s">
        <v>9846</v>
      </c>
      <c r="B7310" t="s">
        <v>4383</v>
      </c>
      <c r="C7310" s="32">
        <v>43462</v>
      </c>
      <c r="D7310" t="s">
        <v>1808</v>
      </c>
      <c r="E7310" t="s">
        <v>1809</v>
      </c>
      <c r="F7310">
        <v>4</v>
      </c>
      <c r="G7310">
        <v>0</v>
      </c>
    </row>
    <row r="7311" spans="1:7" x14ac:dyDescent="0.15">
      <c r="A7311" t="s">
        <v>9846</v>
      </c>
      <c r="B7311" t="s">
        <v>4384</v>
      </c>
      <c r="C7311" s="32">
        <v>43462</v>
      </c>
      <c r="D7311" t="s">
        <v>1810</v>
      </c>
      <c r="E7311" t="s">
        <v>1811</v>
      </c>
      <c r="F7311">
        <v>4</v>
      </c>
      <c r="G7311">
        <v>0</v>
      </c>
    </row>
    <row r="7312" spans="1:7" x14ac:dyDescent="0.15">
      <c r="A7312" t="s">
        <v>9846</v>
      </c>
      <c r="B7312" t="s">
        <v>4385</v>
      </c>
      <c r="C7312" s="32">
        <v>43462</v>
      </c>
      <c r="D7312" t="s">
        <v>3065</v>
      </c>
      <c r="E7312" t="s">
        <v>3066</v>
      </c>
      <c r="F7312">
        <v>10</v>
      </c>
      <c r="G7312">
        <v>0</v>
      </c>
    </row>
    <row r="7313" spans="1:7" x14ac:dyDescent="0.15">
      <c r="A7313" t="s">
        <v>9846</v>
      </c>
      <c r="B7313" t="s">
        <v>4386</v>
      </c>
      <c r="C7313" s="32">
        <v>43462</v>
      </c>
      <c r="D7313" t="s">
        <v>3069</v>
      </c>
      <c r="E7313" t="s">
        <v>3070</v>
      </c>
      <c r="F7313">
        <v>1</v>
      </c>
      <c r="G7313">
        <v>0</v>
      </c>
    </row>
    <row r="7314" spans="1:7" x14ac:dyDescent="0.15">
      <c r="A7314" t="s">
        <v>9846</v>
      </c>
      <c r="B7314" t="s">
        <v>4387</v>
      </c>
      <c r="C7314" s="32">
        <v>43462</v>
      </c>
      <c r="D7314" t="s">
        <v>257</v>
      </c>
      <c r="E7314" t="s">
        <v>2043</v>
      </c>
      <c r="F7314">
        <v>8</v>
      </c>
      <c r="G7314">
        <v>0</v>
      </c>
    </row>
    <row r="7315" spans="1:7" x14ac:dyDescent="0.15">
      <c r="A7315" t="s">
        <v>9846</v>
      </c>
      <c r="B7315" t="s">
        <v>4388</v>
      </c>
      <c r="C7315" s="32">
        <v>43462</v>
      </c>
      <c r="D7315" t="s">
        <v>1804</v>
      </c>
      <c r="E7315" t="s">
        <v>1805</v>
      </c>
      <c r="F7315">
        <v>7</v>
      </c>
      <c r="G7315">
        <v>0</v>
      </c>
    </row>
    <row r="7316" spans="1:7" x14ac:dyDescent="0.15">
      <c r="A7316" t="s">
        <v>9846</v>
      </c>
      <c r="B7316" t="s">
        <v>4389</v>
      </c>
      <c r="C7316" s="32">
        <v>43462</v>
      </c>
      <c r="D7316" t="s">
        <v>1806</v>
      </c>
      <c r="E7316" t="s">
        <v>1807</v>
      </c>
      <c r="F7316">
        <v>8</v>
      </c>
      <c r="G7316">
        <v>0</v>
      </c>
    </row>
    <row r="7317" spans="1:7" x14ac:dyDescent="0.15">
      <c r="A7317" t="s">
        <v>9846</v>
      </c>
      <c r="B7317" t="s">
        <v>4390</v>
      </c>
      <c r="C7317" s="32">
        <v>43462</v>
      </c>
      <c r="D7317" t="s">
        <v>3067</v>
      </c>
      <c r="E7317" t="s">
        <v>3068</v>
      </c>
      <c r="F7317">
        <v>2</v>
      </c>
      <c r="G7317">
        <v>0</v>
      </c>
    </row>
    <row r="7318" spans="1:7" x14ac:dyDescent="0.15">
      <c r="A7318" t="s">
        <v>9846</v>
      </c>
      <c r="B7318" t="s">
        <v>4391</v>
      </c>
      <c r="C7318" s="32">
        <v>43462</v>
      </c>
      <c r="D7318" t="s">
        <v>244</v>
      </c>
      <c r="E7318" t="s">
        <v>1818</v>
      </c>
      <c r="F7318">
        <v>4</v>
      </c>
      <c r="G7318">
        <v>0</v>
      </c>
    </row>
    <row r="7319" spans="1:7" x14ac:dyDescent="0.15">
      <c r="A7319" t="s">
        <v>9847</v>
      </c>
      <c r="B7319" t="s">
        <v>4335</v>
      </c>
      <c r="C7319" s="32">
        <v>43462</v>
      </c>
      <c r="D7319" t="s">
        <v>402</v>
      </c>
      <c r="E7319" t="s">
        <v>3235</v>
      </c>
      <c r="F7319">
        <v>1</v>
      </c>
      <c r="G7319">
        <v>0</v>
      </c>
    </row>
    <row r="7320" spans="1:7" x14ac:dyDescent="0.15">
      <c r="A7320" t="s">
        <v>9848</v>
      </c>
      <c r="B7320" t="s">
        <v>4335</v>
      </c>
      <c r="C7320" s="32">
        <v>43462</v>
      </c>
      <c r="D7320" t="s">
        <v>3193</v>
      </c>
      <c r="E7320" t="s">
        <v>3194</v>
      </c>
      <c r="F7320">
        <v>60</v>
      </c>
      <c r="G7320">
        <v>0</v>
      </c>
    </row>
    <row r="7321" spans="1:7" x14ac:dyDescent="0.15">
      <c r="A7321" t="s">
        <v>9848</v>
      </c>
      <c r="B7321" t="s">
        <v>4344</v>
      </c>
      <c r="C7321" s="32">
        <v>43462</v>
      </c>
      <c r="D7321" t="s">
        <v>3193</v>
      </c>
      <c r="E7321" t="s">
        <v>3194</v>
      </c>
      <c r="F7321">
        <v>140</v>
      </c>
      <c r="G7321">
        <v>0</v>
      </c>
    </row>
    <row r="7322" spans="1:7" x14ac:dyDescent="0.15">
      <c r="A7322" t="s">
        <v>9849</v>
      </c>
      <c r="B7322" t="s">
        <v>4335</v>
      </c>
      <c r="C7322" s="32">
        <v>43462</v>
      </c>
      <c r="D7322" t="s">
        <v>234</v>
      </c>
      <c r="E7322" t="s">
        <v>1759</v>
      </c>
      <c r="F7322">
        <v>15</v>
      </c>
      <c r="G7322">
        <v>0</v>
      </c>
    </row>
    <row r="7323" spans="1:7" x14ac:dyDescent="0.15">
      <c r="A7323" t="s">
        <v>9850</v>
      </c>
      <c r="B7323" t="s">
        <v>4335</v>
      </c>
      <c r="C7323" s="32">
        <v>43462</v>
      </c>
      <c r="D7323" t="s">
        <v>279</v>
      </c>
      <c r="E7323" t="s">
        <v>2132</v>
      </c>
      <c r="F7323">
        <v>10</v>
      </c>
      <c r="G7323">
        <v>0</v>
      </c>
    </row>
    <row r="7324" spans="1:7" x14ac:dyDescent="0.15">
      <c r="A7324" t="s">
        <v>9851</v>
      </c>
      <c r="B7324" t="s">
        <v>4335</v>
      </c>
      <c r="C7324" s="32">
        <v>43462</v>
      </c>
      <c r="D7324" t="s">
        <v>2235</v>
      </c>
      <c r="E7324" t="s">
        <v>2236</v>
      </c>
      <c r="F7324">
        <v>2</v>
      </c>
      <c r="G7324">
        <v>0</v>
      </c>
    </row>
    <row r="7325" spans="1:7" x14ac:dyDescent="0.15">
      <c r="A7325" t="s">
        <v>9852</v>
      </c>
      <c r="B7325" t="s">
        <v>4335</v>
      </c>
      <c r="C7325" s="32">
        <v>43462</v>
      </c>
      <c r="D7325" t="s">
        <v>1490</v>
      </c>
      <c r="E7325" t="s">
        <v>1491</v>
      </c>
      <c r="F7325">
        <v>1</v>
      </c>
      <c r="G7325">
        <v>0</v>
      </c>
    </row>
    <row r="7326" spans="1:7" x14ac:dyDescent="0.15">
      <c r="A7326" t="s">
        <v>9853</v>
      </c>
      <c r="B7326" t="s">
        <v>4335</v>
      </c>
      <c r="C7326" s="32">
        <v>43462</v>
      </c>
      <c r="D7326" t="s">
        <v>167</v>
      </c>
      <c r="E7326" t="s">
        <v>1143</v>
      </c>
      <c r="F7326">
        <v>50</v>
      </c>
      <c r="G7326">
        <v>0</v>
      </c>
    </row>
    <row r="7327" spans="1:7" x14ac:dyDescent="0.15">
      <c r="A7327" t="s">
        <v>9853</v>
      </c>
      <c r="B7327" t="s">
        <v>4344</v>
      </c>
      <c r="C7327" s="32">
        <v>43462</v>
      </c>
      <c r="D7327" t="s">
        <v>248</v>
      </c>
      <c r="E7327" t="s">
        <v>1938</v>
      </c>
      <c r="F7327">
        <v>30</v>
      </c>
      <c r="G7327">
        <v>0</v>
      </c>
    </row>
    <row r="7328" spans="1:7" x14ac:dyDescent="0.15">
      <c r="A7328" t="s">
        <v>9853</v>
      </c>
      <c r="B7328" t="s">
        <v>4345</v>
      </c>
      <c r="C7328" s="32">
        <v>43462</v>
      </c>
      <c r="D7328" t="s">
        <v>249</v>
      </c>
      <c r="E7328" t="s">
        <v>1939</v>
      </c>
      <c r="F7328">
        <v>80</v>
      </c>
      <c r="G7328">
        <v>0</v>
      </c>
    </row>
    <row r="7329" spans="1:7" x14ac:dyDescent="0.15">
      <c r="A7329" t="s">
        <v>9853</v>
      </c>
      <c r="B7329" t="s">
        <v>4346</v>
      </c>
      <c r="C7329" s="32">
        <v>43462</v>
      </c>
      <c r="D7329" t="s">
        <v>312</v>
      </c>
      <c r="E7329" t="s">
        <v>2963</v>
      </c>
      <c r="F7329">
        <v>20</v>
      </c>
      <c r="G7329">
        <v>0</v>
      </c>
    </row>
    <row r="7330" spans="1:7" x14ac:dyDescent="0.15">
      <c r="A7330" t="s">
        <v>9853</v>
      </c>
      <c r="B7330" t="s">
        <v>4347</v>
      </c>
      <c r="C7330" s="32">
        <v>43462</v>
      </c>
      <c r="D7330" t="s">
        <v>128</v>
      </c>
      <c r="E7330" t="s">
        <v>726</v>
      </c>
      <c r="F7330">
        <v>10</v>
      </c>
      <c r="G7330">
        <v>0</v>
      </c>
    </row>
    <row r="7331" spans="1:7" x14ac:dyDescent="0.15">
      <c r="A7331" t="s">
        <v>9854</v>
      </c>
      <c r="B7331" t="s">
        <v>4335</v>
      </c>
      <c r="C7331" s="32">
        <v>43462</v>
      </c>
      <c r="D7331" t="s">
        <v>301</v>
      </c>
      <c r="E7331" t="s">
        <v>2818</v>
      </c>
      <c r="F7331">
        <v>1</v>
      </c>
      <c r="G7331">
        <v>0</v>
      </c>
    </row>
    <row r="7332" spans="1:7" x14ac:dyDescent="0.15">
      <c r="A7332" t="s">
        <v>9855</v>
      </c>
      <c r="B7332" t="s">
        <v>4335</v>
      </c>
      <c r="C7332" s="32">
        <v>43462</v>
      </c>
      <c r="D7332" t="s">
        <v>3828</v>
      </c>
      <c r="E7332" t="s">
        <v>3829</v>
      </c>
      <c r="F7332">
        <v>20</v>
      </c>
      <c r="G7332">
        <v>0</v>
      </c>
    </row>
    <row r="7333" spans="1:7" x14ac:dyDescent="0.15">
      <c r="A7333" t="s">
        <v>9856</v>
      </c>
      <c r="B7333" t="s">
        <v>4335</v>
      </c>
      <c r="C7333" s="32">
        <v>43462</v>
      </c>
      <c r="D7333" t="s">
        <v>4058</v>
      </c>
      <c r="E7333" t="s">
        <v>4059</v>
      </c>
      <c r="F7333">
        <v>1</v>
      </c>
      <c r="G7333">
        <v>0</v>
      </c>
    </row>
    <row r="7334" spans="1:7" x14ac:dyDescent="0.15">
      <c r="A7334" t="s">
        <v>9857</v>
      </c>
      <c r="B7334" t="s">
        <v>4335</v>
      </c>
      <c r="C7334" s="32">
        <v>43462</v>
      </c>
      <c r="D7334" t="s">
        <v>82</v>
      </c>
      <c r="E7334" t="s">
        <v>494</v>
      </c>
      <c r="F7334">
        <v>10</v>
      </c>
      <c r="G7334">
        <v>0</v>
      </c>
    </row>
    <row r="7335" spans="1:7" x14ac:dyDescent="0.15">
      <c r="A7335" t="s">
        <v>9858</v>
      </c>
      <c r="B7335" t="s">
        <v>4335</v>
      </c>
      <c r="C7335" s="32">
        <v>43462</v>
      </c>
      <c r="D7335" t="s">
        <v>1740</v>
      </c>
      <c r="E7335" t="s">
        <v>1741</v>
      </c>
      <c r="F7335">
        <v>1</v>
      </c>
      <c r="G7335">
        <v>0</v>
      </c>
    </row>
    <row r="7336" spans="1:7" x14ac:dyDescent="0.15">
      <c r="A7336" t="s">
        <v>9858</v>
      </c>
      <c r="B7336" t="s">
        <v>4344</v>
      </c>
      <c r="C7336" s="32">
        <v>43462</v>
      </c>
      <c r="D7336" t="s">
        <v>219</v>
      </c>
      <c r="E7336" t="s">
        <v>1501</v>
      </c>
      <c r="F7336">
        <v>2</v>
      </c>
      <c r="G7336">
        <v>0</v>
      </c>
    </row>
    <row r="7337" spans="1:7" x14ac:dyDescent="0.15">
      <c r="A7337" t="s">
        <v>9859</v>
      </c>
      <c r="B7337" t="s">
        <v>4335</v>
      </c>
      <c r="C7337" s="32">
        <v>43462</v>
      </c>
      <c r="D7337" t="s">
        <v>3632</v>
      </c>
      <c r="E7337" t="s">
        <v>3633</v>
      </c>
      <c r="F7337">
        <v>10</v>
      </c>
      <c r="G7337">
        <v>0</v>
      </c>
    </row>
    <row r="7338" spans="1:7" x14ac:dyDescent="0.15">
      <c r="A7338" t="s">
        <v>9859</v>
      </c>
      <c r="B7338" t="s">
        <v>4344</v>
      </c>
      <c r="C7338" s="32">
        <v>43462</v>
      </c>
      <c r="D7338" t="s">
        <v>3634</v>
      </c>
      <c r="E7338" t="s">
        <v>3635</v>
      </c>
      <c r="F7338">
        <v>5</v>
      </c>
      <c r="G7338">
        <v>0</v>
      </c>
    </row>
    <row r="7339" spans="1:7" x14ac:dyDescent="0.15">
      <c r="A7339" t="s">
        <v>9859</v>
      </c>
      <c r="B7339" t="s">
        <v>4345</v>
      </c>
      <c r="C7339" s="32">
        <v>43462</v>
      </c>
      <c r="D7339" t="s">
        <v>3636</v>
      </c>
      <c r="E7339" t="s">
        <v>3637</v>
      </c>
      <c r="F7339">
        <v>10</v>
      </c>
      <c r="G7339">
        <v>0</v>
      </c>
    </row>
    <row r="7340" spans="1:7" x14ac:dyDescent="0.15">
      <c r="A7340" t="s">
        <v>9859</v>
      </c>
      <c r="B7340" t="s">
        <v>4346</v>
      </c>
      <c r="C7340" s="32">
        <v>43462</v>
      </c>
      <c r="D7340" t="s">
        <v>3638</v>
      </c>
      <c r="E7340" t="s">
        <v>3639</v>
      </c>
      <c r="F7340">
        <v>10</v>
      </c>
      <c r="G7340">
        <v>0</v>
      </c>
    </row>
    <row r="7341" spans="1:7" x14ac:dyDescent="0.15">
      <c r="A7341" t="s">
        <v>9859</v>
      </c>
      <c r="B7341" t="s">
        <v>4347</v>
      </c>
      <c r="C7341" s="32">
        <v>43462</v>
      </c>
      <c r="D7341" t="s">
        <v>3640</v>
      </c>
      <c r="E7341" t="s">
        <v>3641</v>
      </c>
      <c r="F7341">
        <v>10</v>
      </c>
      <c r="G7341">
        <v>0</v>
      </c>
    </row>
    <row r="7342" spans="1:7" x14ac:dyDescent="0.15">
      <c r="A7342" t="s">
        <v>9859</v>
      </c>
      <c r="B7342" t="s">
        <v>4348</v>
      </c>
      <c r="C7342" s="32">
        <v>43462</v>
      </c>
      <c r="D7342" t="s">
        <v>3642</v>
      </c>
      <c r="E7342" t="s">
        <v>3643</v>
      </c>
      <c r="F7342">
        <v>10</v>
      </c>
      <c r="G7342">
        <v>0</v>
      </c>
    </row>
    <row r="7343" spans="1:7" x14ac:dyDescent="0.15">
      <c r="A7343" t="s">
        <v>9860</v>
      </c>
      <c r="B7343" t="s">
        <v>4335</v>
      </c>
      <c r="C7343" s="32">
        <v>43462</v>
      </c>
      <c r="D7343" t="s">
        <v>234</v>
      </c>
      <c r="E7343" t="s">
        <v>1759</v>
      </c>
      <c r="F7343">
        <v>1</v>
      </c>
      <c r="G7343">
        <v>0</v>
      </c>
    </row>
    <row r="7344" spans="1:7" x14ac:dyDescent="0.15">
      <c r="A7344" t="s">
        <v>9861</v>
      </c>
      <c r="B7344" t="s">
        <v>4335</v>
      </c>
      <c r="C7344" s="32">
        <v>43462</v>
      </c>
      <c r="D7344" t="s">
        <v>89</v>
      </c>
      <c r="E7344" t="s">
        <v>513</v>
      </c>
      <c r="F7344">
        <v>1</v>
      </c>
      <c r="G7344">
        <v>0</v>
      </c>
    </row>
    <row r="7345" spans="1:7" x14ac:dyDescent="0.15">
      <c r="A7345" t="s">
        <v>9862</v>
      </c>
      <c r="B7345" t="s">
        <v>4335</v>
      </c>
      <c r="C7345" s="32">
        <v>43462</v>
      </c>
      <c r="D7345" t="s">
        <v>1673</v>
      </c>
      <c r="E7345" t="s">
        <v>1674</v>
      </c>
      <c r="F7345">
        <v>5</v>
      </c>
      <c r="G7345">
        <v>0</v>
      </c>
    </row>
    <row r="7346" spans="1:7" x14ac:dyDescent="0.15">
      <c r="A7346" t="s">
        <v>9862</v>
      </c>
      <c r="B7346" t="s">
        <v>4344</v>
      </c>
      <c r="C7346" s="32">
        <v>43462</v>
      </c>
      <c r="D7346" t="s">
        <v>3055</v>
      </c>
      <c r="E7346" t="s">
        <v>3056</v>
      </c>
      <c r="F7346">
        <v>5</v>
      </c>
      <c r="G7346">
        <v>0</v>
      </c>
    </row>
    <row r="7347" spans="1:7" x14ac:dyDescent="0.15">
      <c r="A7347" t="s">
        <v>9863</v>
      </c>
      <c r="B7347" t="s">
        <v>4335</v>
      </c>
      <c r="C7347" s="32">
        <v>43462</v>
      </c>
      <c r="D7347" t="s">
        <v>159</v>
      </c>
      <c r="E7347" t="s">
        <v>1121</v>
      </c>
      <c r="F7347">
        <v>180</v>
      </c>
      <c r="G7347">
        <v>0</v>
      </c>
    </row>
    <row r="7348" spans="1:7" x14ac:dyDescent="0.15">
      <c r="A7348" t="s">
        <v>9863</v>
      </c>
      <c r="B7348" t="s">
        <v>4344</v>
      </c>
      <c r="C7348" s="32">
        <v>43462</v>
      </c>
      <c r="D7348" t="s">
        <v>159</v>
      </c>
      <c r="E7348" t="s">
        <v>1121</v>
      </c>
      <c r="F7348">
        <v>76</v>
      </c>
      <c r="G7348">
        <v>0</v>
      </c>
    </row>
    <row r="7349" spans="1:7" x14ac:dyDescent="0.15">
      <c r="A7349" t="s">
        <v>9863</v>
      </c>
      <c r="B7349" t="s">
        <v>4345</v>
      </c>
      <c r="C7349" s="32">
        <v>43462</v>
      </c>
      <c r="D7349" t="s">
        <v>292</v>
      </c>
      <c r="E7349" t="s">
        <v>2416</v>
      </c>
      <c r="F7349">
        <v>40</v>
      </c>
      <c r="G7349">
        <v>0</v>
      </c>
    </row>
    <row r="7350" spans="1:7" x14ac:dyDescent="0.15">
      <c r="A7350" t="s">
        <v>9863</v>
      </c>
      <c r="B7350" t="s">
        <v>4346</v>
      </c>
      <c r="C7350" s="32">
        <v>43462</v>
      </c>
      <c r="D7350" t="s">
        <v>292</v>
      </c>
      <c r="E7350" t="s">
        <v>2416</v>
      </c>
      <c r="F7350">
        <v>32</v>
      </c>
      <c r="G7350">
        <v>0</v>
      </c>
    </row>
    <row r="7351" spans="1:7" x14ac:dyDescent="0.15">
      <c r="A7351" t="s">
        <v>9863</v>
      </c>
      <c r="B7351" t="s">
        <v>4347</v>
      </c>
      <c r="C7351" s="32">
        <v>43462</v>
      </c>
      <c r="D7351" t="s">
        <v>161</v>
      </c>
      <c r="E7351" t="s">
        <v>1123</v>
      </c>
      <c r="F7351">
        <v>76</v>
      </c>
      <c r="G7351">
        <v>0</v>
      </c>
    </row>
    <row r="7352" spans="1:7" x14ac:dyDescent="0.15">
      <c r="A7352" t="s">
        <v>9863</v>
      </c>
      <c r="B7352" t="s">
        <v>4348</v>
      </c>
      <c r="C7352" s="32">
        <v>43462</v>
      </c>
      <c r="D7352" t="s">
        <v>161</v>
      </c>
      <c r="E7352" t="s">
        <v>1123</v>
      </c>
      <c r="F7352">
        <v>24</v>
      </c>
      <c r="G7352">
        <v>0</v>
      </c>
    </row>
    <row r="7353" spans="1:7" x14ac:dyDescent="0.15">
      <c r="A7353" t="s">
        <v>9863</v>
      </c>
      <c r="B7353" t="s">
        <v>4372</v>
      </c>
      <c r="C7353" s="32">
        <v>43462</v>
      </c>
      <c r="D7353" t="s">
        <v>293</v>
      </c>
      <c r="E7353" t="s">
        <v>2418</v>
      </c>
      <c r="F7353">
        <v>40</v>
      </c>
      <c r="G7353">
        <v>0</v>
      </c>
    </row>
    <row r="7354" spans="1:7" x14ac:dyDescent="0.15">
      <c r="A7354" t="s">
        <v>9863</v>
      </c>
      <c r="B7354" t="s">
        <v>4373</v>
      </c>
      <c r="C7354" s="32">
        <v>43462</v>
      </c>
      <c r="D7354" t="s">
        <v>293</v>
      </c>
      <c r="E7354" t="s">
        <v>2418</v>
      </c>
      <c r="F7354">
        <v>32</v>
      </c>
      <c r="G7354">
        <v>0</v>
      </c>
    </row>
    <row r="7355" spans="1:7" x14ac:dyDescent="0.15">
      <c r="A7355" t="s">
        <v>9863</v>
      </c>
      <c r="B7355" t="s">
        <v>4379</v>
      </c>
      <c r="C7355" s="32">
        <v>43462</v>
      </c>
      <c r="D7355" t="s">
        <v>160</v>
      </c>
      <c r="E7355" t="s">
        <v>1122</v>
      </c>
      <c r="F7355">
        <v>96</v>
      </c>
      <c r="G7355">
        <v>0</v>
      </c>
    </row>
    <row r="7356" spans="1:7" x14ac:dyDescent="0.15">
      <c r="A7356" t="s">
        <v>9863</v>
      </c>
      <c r="B7356" t="s">
        <v>4380</v>
      </c>
      <c r="C7356" s="32">
        <v>43462</v>
      </c>
      <c r="D7356" t="s">
        <v>160</v>
      </c>
      <c r="E7356" t="s">
        <v>1122</v>
      </c>
      <c r="F7356">
        <v>32</v>
      </c>
      <c r="G7356">
        <v>0</v>
      </c>
    </row>
    <row r="7357" spans="1:7" x14ac:dyDescent="0.15">
      <c r="A7357" t="s">
        <v>9863</v>
      </c>
      <c r="B7357" t="s">
        <v>4381</v>
      </c>
      <c r="C7357" s="32">
        <v>43462</v>
      </c>
      <c r="D7357" t="s">
        <v>155</v>
      </c>
      <c r="E7357" t="s">
        <v>1117</v>
      </c>
      <c r="F7357">
        <v>24</v>
      </c>
      <c r="G7357">
        <v>0</v>
      </c>
    </row>
    <row r="7358" spans="1:7" x14ac:dyDescent="0.15">
      <c r="A7358" t="s">
        <v>9863</v>
      </c>
      <c r="B7358" t="s">
        <v>4382</v>
      </c>
      <c r="C7358" s="32">
        <v>43462</v>
      </c>
      <c r="D7358" t="s">
        <v>155</v>
      </c>
      <c r="E7358" t="s">
        <v>1117</v>
      </c>
      <c r="F7358">
        <v>28</v>
      </c>
      <c r="G7358">
        <v>0</v>
      </c>
    </row>
    <row r="7359" spans="1:7" x14ac:dyDescent="0.15">
      <c r="A7359" t="s">
        <v>9864</v>
      </c>
      <c r="B7359" t="s">
        <v>4335</v>
      </c>
      <c r="C7359" s="32">
        <v>43462</v>
      </c>
      <c r="D7359" t="s">
        <v>155</v>
      </c>
      <c r="E7359" t="s">
        <v>1117</v>
      </c>
      <c r="F7359">
        <v>12</v>
      </c>
      <c r="G7359">
        <v>0</v>
      </c>
    </row>
    <row r="7360" spans="1:7" x14ac:dyDescent="0.15">
      <c r="A7360" t="s">
        <v>9865</v>
      </c>
      <c r="B7360" t="s">
        <v>4335</v>
      </c>
      <c r="C7360" s="32">
        <v>43462</v>
      </c>
      <c r="D7360" t="s">
        <v>155</v>
      </c>
      <c r="E7360" t="s">
        <v>1117</v>
      </c>
      <c r="F7360">
        <v>60</v>
      </c>
      <c r="G7360">
        <v>0</v>
      </c>
    </row>
    <row r="7361" spans="1:7" x14ac:dyDescent="0.15">
      <c r="A7361" t="s">
        <v>9865</v>
      </c>
      <c r="B7361" t="s">
        <v>4344</v>
      </c>
      <c r="C7361" s="32">
        <v>43462</v>
      </c>
      <c r="D7361" t="s">
        <v>155</v>
      </c>
      <c r="E7361" t="s">
        <v>1117</v>
      </c>
      <c r="F7361">
        <v>144</v>
      </c>
      <c r="G7361">
        <v>0</v>
      </c>
    </row>
    <row r="7362" spans="1:7" x14ac:dyDescent="0.15">
      <c r="A7362" t="s">
        <v>9865</v>
      </c>
      <c r="B7362" t="s">
        <v>4345</v>
      </c>
      <c r="C7362" s="32">
        <v>43462</v>
      </c>
      <c r="D7362" t="s">
        <v>155</v>
      </c>
      <c r="E7362" t="s">
        <v>1117</v>
      </c>
      <c r="F7362">
        <v>180</v>
      </c>
      <c r="G7362">
        <v>0</v>
      </c>
    </row>
    <row r="7363" spans="1:7" x14ac:dyDescent="0.15">
      <c r="A7363" t="s">
        <v>9866</v>
      </c>
      <c r="B7363" t="s">
        <v>4335</v>
      </c>
      <c r="C7363" s="32">
        <v>43462</v>
      </c>
      <c r="D7363" t="s">
        <v>367</v>
      </c>
      <c r="E7363" t="s">
        <v>3200</v>
      </c>
      <c r="F7363">
        <v>10</v>
      </c>
      <c r="G7363">
        <v>0</v>
      </c>
    </row>
    <row r="7364" spans="1:7" x14ac:dyDescent="0.15">
      <c r="A7364" t="s">
        <v>9866</v>
      </c>
      <c r="B7364" t="s">
        <v>4344</v>
      </c>
      <c r="C7364" s="32">
        <v>43462</v>
      </c>
      <c r="D7364" t="s">
        <v>369</v>
      </c>
      <c r="E7364" t="s">
        <v>3202</v>
      </c>
      <c r="F7364">
        <v>10</v>
      </c>
      <c r="G7364">
        <v>0</v>
      </c>
    </row>
    <row r="7365" spans="1:7" x14ac:dyDescent="0.15">
      <c r="A7365" t="s">
        <v>9866</v>
      </c>
      <c r="B7365" t="s">
        <v>4345</v>
      </c>
      <c r="C7365" s="32">
        <v>43462</v>
      </c>
      <c r="D7365" t="s">
        <v>370</v>
      </c>
      <c r="E7365" t="s">
        <v>3203</v>
      </c>
      <c r="F7365">
        <v>20</v>
      </c>
      <c r="G7365">
        <v>0</v>
      </c>
    </row>
    <row r="7366" spans="1:7" x14ac:dyDescent="0.15">
      <c r="A7366" t="s">
        <v>9866</v>
      </c>
      <c r="B7366" t="s">
        <v>4346</v>
      </c>
      <c r="C7366" s="32">
        <v>43462</v>
      </c>
      <c r="D7366" t="s">
        <v>371</v>
      </c>
      <c r="E7366" t="s">
        <v>3204</v>
      </c>
      <c r="F7366">
        <v>10</v>
      </c>
      <c r="G7366">
        <v>0</v>
      </c>
    </row>
    <row r="7367" spans="1:7" x14ac:dyDescent="0.15">
      <c r="A7367" t="s">
        <v>9866</v>
      </c>
      <c r="B7367" t="s">
        <v>4347</v>
      </c>
      <c r="C7367" s="32">
        <v>43462</v>
      </c>
      <c r="D7367" t="s">
        <v>372</v>
      </c>
      <c r="E7367" t="s">
        <v>3205</v>
      </c>
      <c r="F7367">
        <v>10</v>
      </c>
      <c r="G7367">
        <v>0</v>
      </c>
    </row>
    <row r="7368" spans="1:7" x14ac:dyDescent="0.15">
      <c r="A7368" t="s">
        <v>9867</v>
      </c>
      <c r="B7368" t="s">
        <v>4335</v>
      </c>
      <c r="C7368" s="32">
        <v>43462</v>
      </c>
      <c r="D7368" t="s">
        <v>172</v>
      </c>
      <c r="E7368" t="s">
        <v>1156</v>
      </c>
      <c r="F7368">
        <v>1</v>
      </c>
      <c r="G7368">
        <v>0</v>
      </c>
    </row>
    <row r="7369" spans="1:7" x14ac:dyDescent="0.15">
      <c r="A7369" t="s">
        <v>9868</v>
      </c>
      <c r="B7369" t="s">
        <v>4335</v>
      </c>
      <c r="C7369" s="32">
        <v>43462</v>
      </c>
      <c r="D7369" t="s">
        <v>144</v>
      </c>
      <c r="E7369" t="s">
        <v>748</v>
      </c>
      <c r="F7369">
        <v>50</v>
      </c>
      <c r="G7369">
        <v>0</v>
      </c>
    </row>
    <row r="7370" spans="1:7" x14ac:dyDescent="0.15">
      <c r="A7370" t="s">
        <v>9869</v>
      </c>
      <c r="B7370" t="s">
        <v>4335</v>
      </c>
      <c r="C7370" s="32">
        <v>43462</v>
      </c>
      <c r="D7370" t="s">
        <v>233</v>
      </c>
      <c r="E7370" t="s">
        <v>1758</v>
      </c>
      <c r="F7370">
        <v>4</v>
      </c>
      <c r="G7370">
        <v>0</v>
      </c>
    </row>
    <row r="7371" spans="1:7" x14ac:dyDescent="0.15">
      <c r="A7371" t="s">
        <v>9869</v>
      </c>
      <c r="B7371" t="s">
        <v>4344</v>
      </c>
      <c r="C7371" s="32">
        <v>43462</v>
      </c>
      <c r="D7371" t="s">
        <v>234</v>
      </c>
      <c r="E7371" t="s">
        <v>1759</v>
      </c>
      <c r="F7371">
        <v>2</v>
      </c>
      <c r="G7371">
        <v>0</v>
      </c>
    </row>
    <row r="7372" spans="1:7" x14ac:dyDescent="0.15">
      <c r="A7372" t="s">
        <v>9869</v>
      </c>
      <c r="B7372" t="s">
        <v>4345</v>
      </c>
      <c r="C7372" s="32">
        <v>43462</v>
      </c>
      <c r="D7372" t="s">
        <v>241</v>
      </c>
      <c r="E7372" t="s">
        <v>4153</v>
      </c>
      <c r="F7372">
        <v>6</v>
      </c>
      <c r="G7372">
        <v>0</v>
      </c>
    </row>
    <row r="7373" spans="1:7" x14ac:dyDescent="0.15">
      <c r="A7373" t="s">
        <v>9870</v>
      </c>
      <c r="B7373" t="s">
        <v>4335</v>
      </c>
      <c r="C7373" s="32">
        <v>43462</v>
      </c>
      <c r="D7373" t="s">
        <v>134</v>
      </c>
      <c r="E7373" t="s">
        <v>736</v>
      </c>
      <c r="F7373">
        <v>20</v>
      </c>
      <c r="G7373">
        <v>0</v>
      </c>
    </row>
    <row r="7374" spans="1:7" x14ac:dyDescent="0.15">
      <c r="A7374" t="s">
        <v>9870</v>
      </c>
      <c r="B7374" t="s">
        <v>4344</v>
      </c>
      <c r="C7374" s="32">
        <v>43462</v>
      </c>
      <c r="D7374" t="s">
        <v>133</v>
      </c>
      <c r="E7374" t="s">
        <v>735</v>
      </c>
      <c r="F7374">
        <v>10</v>
      </c>
      <c r="G7374">
        <v>0</v>
      </c>
    </row>
    <row r="7375" spans="1:7" x14ac:dyDescent="0.15">
      <c r="A7375" t="s">
        <v>9871</v>
      </c>
      <c r="B7375" t="s">
        <v>4335</v>
      </c>
      <c r="C7375" s="32">
        <v>43462</v>
      </c>
      <c r="D7375" t="s">
        <v>313</v>
      </c>
      <c r="E7375" t="s">
        <v>2964</v>
      </c>
      <c r="F7375">
        <v>2</v>
      </c>
      <c r="G7375">
        <v>0</v>
      </c>
    </row>
    <row r="7376" spans="1:7" x14ac:dyDescent="0.15">
      <c r="A7376" t="s">
        <v>9871</v>
      </c>
      <c r="B7376" t="s">
        <v>4344</v>
      </c>
      <c r="C7376" s="32">
        <v>43462</v>
      </c>
      <c r="D7376" t="s">
        <v>311</v>
      </c>
      <c r="E7376" t="s">
        <v>2962</v>
      </c>
      <c r="F7376">
        <v>3</v>
      </c>
      <c r="G7376">
        <v>0</v>
      </c>
    </row>
    <row r="7377" spans="1:7" x14ac:dyDescent="0.15">
      <c r="A7377" t="s">
        <v>9871</v>
      </c>
      <c r="B7377" t="s">
        <v>4345</v>
      </c>
      <c r="C7377" s="32">
        <v>43462</v>
      </c>
      <c r="D7377" t="s">
        <v>252</v>
      </c>
      <c r="E7377" t="s">
        <v>1942</v>
      </c>
      <c r="F7377">
        <v>10</v>
      </c>
      <c r="G7377">
        <v>0</v>
      </c>
    </row>
    <row r="7378" spans="1:7" x14ac:dyDescent="0.15">
      <c r="A7378" t="s">
        <v>9871</v>
      </c>
      <c r="B7378" t="s">
        <v>4346</v>
      </c>
      <c r="C7378" s="32">
        <v>43462</v>
      </c>
      <c r="D7378" t="s">
        <v>167</v>
      </c>
      <c r="E7378" t="s">
        <v>1143</v>
      </c>
      <c r="F7378">
        <v>10</v>
      </c>
      <c r="G7378">
        <v>0</v>
      </c>
    </row>
    <row r="7379" spans="1:7" x14ac:dyDescent="0.15">
      <c r="A7379" t="s">
        <v>9872</v>
      </c>
      <c r="B7379" t="s">
        <v>4335</v>
      </c>
      <c r="C7379" s="32">
        <v>43462</v>
      </c>
      <c r="D7379" t="s">
        <v>252</v>
      </c>
      <c r="E7379" t="s">
        <v>1942</v>
      </c>
      <c r="F7379">
        <v>10</v>
      </c>
      <c r="G7379">
        <v>0</v>
      </c>
    </row>
    <row r="7380" spans="1:7" x14ac:dyDescent="0.15">
      <c r="A7380" t="s">
        <v>9872</v>
      </c>
      <c r="B7380" t="s">
        <v>4344</v>
      </c>
      <c r="C7380" s="32">
        <v>43462</v>
      </c>
      <c r="D7380" t="s">
        <v>249</v>
      </c>
      <c r="E7380" t="s">
        <v>1939</v>
      </c>
      <c r="F7380">
        <v>10</v>
      </c>
      <c r="G7380">
        <v>0</v>
      </c>
    </row>
    <row r="7381" spans="1:7" x14ac:dyDescent="0.15">
      <c r="A7381" t="s">
        <v>9873</v>
      </c>
      <c r="B7381" t="s">
        <v>4335</v>
      </c>
      <c r="C7381" s="32">
        <v>43462</v>
      </c>
      <c r="D7381" t="s">
        <v>1186</v>
      </c>
      <c r="E7381" t="s">
        <v>1187</v>
      </c>
      <c r="F7381">
        <v>100</v>
      </c>
      <c r="G7381">
        <v>0</v>
      </c>
    </row>
    <row r="7382" spans="1:7" x14ac:dyDescent="0.15">
      <c r="A7382" t="s">
        <v>9873</v>
      </c>
      <c r="B7382" t="s">
        <v>4344</v>
      </c>
      <c r="C7382" s="32">
        <v>43462</v>
      </c>
      <c r="D7382" t="s">
        <v>1190</v>
      </c>
      <c r="E7382" t="s">
        <v>1191</v>
      </c>
      <c r="F7382">
        <v>30</v>
      </c>
      <c r="G7382">
        <v>0</v>
      </c>
    </row>
    <row r="7383" spans="1:7" x14ac:dyDescent="0.15">
      <c r="A7383" t="s">
        <v>9873</v>
      </c>
      <c r="B7383" t="s">
        <v>4345</v>
      </c>
      <c r="C7383" s="32">
        <v>43462</v>
      </c>
      <c r="D7383" t="s">
        <v>2186</v>
      </c>
      <c r="E7383" t="s">
        <v>2187</v>
      </c>
      <c r="F7383">
        <v>20</v>
      </c>
      <c r="G7383">
        <v>0</v>
      </c>
    </row>
    <row r="7384" spans="1:7" x14ac:dyDescent="0.15">
      <c r="A7384" t="s">
        <v>9874</v>
      </c>
      <c r="B7384" t="s">
        <v>4335</v>
      </c>
      <c r="C7384" s="32">
        <v>43462</v>
      </c>
      <c r="D7384" t="s">
        <v>219</v>
      </c>
      <c r="E7384" t="s">
        <v>1501</v>
      </c>
      <c r="F7384">
        <v>15</v>
      </c>
      <c r="G7384">
        <v>0</v>
      </c>
    </row>
    <row r="7385" spans="1:7" x14ac:dyDescent="0.15">
      <c r="A7385" t="s">
        <v>9874</v>
      </c>
      <c r="B7385" t="s">
        <v>4344</v>
      </c>
      <c r="C7385" s="32">
        <v>43462</v>
      </c>
      <c r="D7385" t="s">
        <v>218</v>
      </c>
      <c r="E7385" t="s">
        <v>1500</v>
      </c>
      <c r="F7385">
        <v>50</v>
      </c>
      <c r="G7385">
        <v>0</v>
      </c>
    </row>
    <row r="7386" spans="1:7" x14ac:dyDescent="0.15">
      <c r="A7386" t="s">
        <v>9874</v>
      </c>
      <c r="B7386" t="s">
        <v>4345</v>
      </c>
      <c r="C7386" s="32">
        <v>43462</v>
      </c>
      <c r="D7386" t="s">
        <v>120</v>
      </c>
      <c r="E7386" t="s">
        <v>4142</v>
      </c>
      <c r="F7386">
        <v>5</v>
      </c>
      <c r="G7386">
        <v>0</v>
      </c>
    </row>
    <row r="7387" spans="1:7" x14ac:dyDescent="0.15">
      <c r="A7387" t="s">
        <v>9874</v>
      </c>
      <c r="B7387" t="s">
        <v>4346</v>
      </c>
      <c r="C7387" s="32">
        <v>43462</v>
      </c>
      <c r="D7387" t="s">
        <v>120</v>
      </c>
      <c r="E7387" t="s">
        <v>4142</v>
      </c>
      <c r="F7387">
        <v>5</v>
      </c>
      <c r="G7387">
        <v>0</v>
      </c>
    </row>
    <row r="7388" spans="1:7" x14ac:dyDescent="0.15">
      <c r="A7388" t="s">
        <v>9875</v>
      </c>
      <c r="B7388" t="s">
        <v>4335</v>
      </c>
      <c r="C7388" s="32">
        <v>43463</v>
      </c>
      <c r="D7388" t="s">
        <v>264</v>
      </c>
      <c r="E7388" t="s">
        <v>2078</v>
      </c>
      <c r="F7388">
        <v>8</v>
      </c>
      <c r="G7388">
        <v>0</v>
      </c>
    </row>
    <row r="7389" spans="1:7" x14ac:dyDescent="0.15">
      <c r="A7389" t="s">
        <v>9876</v>
      </c>
      <c r="B7389" t="s">
        <v>4335</v>
      </c>
      <c r="C7389" s="32">
        <v>43463</v>
      </c>
      <c r="D7389" t="s">
        <v>429</v>
      </c>
      <c r="E7389" t="s">
        <v>3264</v>
      </c>
      <c r="F7389">
        <v>2</v>
      </c>
      <c r="G7389">
        <v>0</v>
      </c>
    </row>
    <row r="7390" spans="1:7" x14ac:dyDescent="0.15">
      <c r="A7390" t="s">
        <v>9876</v>
      </c>
      <c r="B7390" t="s">
        <v>4344</v>
      </c>
      <c r="C7390" s="32">
        <v>43463</v>
      </c>
      <c r="D7390" t="s">
        <v>426</v>
      </c>
      <c r="E7390" t="s">
        <v>3261</v>
      </c>
      <c r="F7390">
        <v>2</v>
      </c>
      <c r="G7390">
        <v>0</v>
      </c>
    </row>
    <row r="7391" spans="1:7" x14ac:dyDescent="0.15">
      <c r="A7391" t="s">
        <v>9876</v>
      </c>
      <c r="B7391" t="s">
        <v>4345</v>
      </c>
      <c r="C7391" s="32">
        <v>43463</v>
      </c>
      <c r="D7391" t="s">
        <v>424</v>
      </c>
      <c r="E7391" t="s">
        <v>3259</v>
      </c>
      <c r="F7391">
        <v>5</v>
      </c>
      <c r="G7391">
        <v>0</v>
      </c>
    </row>
    <row r="7392" spans="1:7" x14ac:dyDescent="0.15">
      <c r="A7392" t="s">
        <v>9876</v>
      </c>
      <c r="B7392" t="s">
        <v>4346</v>
      </c>
      <c r="C7392" s="32">
        <v>43463</v>
      </c>
      <c r="D7392" t="s">
        <v>304</v>
      </c>
      <c r="E7392" t="s">
        <v>2821</v>
      </c>
      <c r="F7392">
        <v>3</v>
      </c>
      <c r="G7392">
        <v>0</v>
      </c>
    </row>
    <row r="7393" spans="1:7" x14ac:dyDescent="0.15">
      <c r="A7393" t="s">
        <v>9876</v>
      </c>
      <c r="B7393" t="s">
        <v>4347</v>
      </c>
      <c r="C7393" s="32">
        <v>43463</v>
      </c>
      <c r="D7393" t="s">
        <v>301</v>
      </c>
      <c r="E7393" t="s">
        <v>2818</v>
      </c>
      <c r="F7393">
        <v>6</v>
      </c>
      <c r="G7393">
        <v>0</v>
      </c>
    </row>
    <row r="7394" spans="1:7" x14ac:dyDescent="0.15">
      <c r="A7394" t="s">
        <v>9876</v>
      </c>
      <c r="B7394" t="s">
        <v>4348</v>
      </c>
      <c r="C7394" s="32">
        <v>43463</v>
      </c>
      <c r="D7394" t="s">
        <v>303</v>
      </c>
      <c r="E7394" t="s">
        <v>2820</v>
      </c>
      <c r="F7394">
        <v>4</v>
      </c>
      <c r="G7394">
        <v>0</v>
      </c>
    </row>
    <row r="7395" spans="1:7" x14ac:dyDescent="0.15">
      <c r="A7395" t="s">
        <v>9876</v>
      </c>
      <c r="B7395" t="s">
        <v>4372</v>
      </c>
      <c r="C7395" s="32">
        <v>43463</v>
      </c>
      <c r="D7395" t="s">
        <v>302</v>
      </c>
      <c r="E7395" t="s">
        <v>2819</v>
      </c>
      <c r="F7395">
        <v>3</v>
      </c>
      <c r="G7395">
        <v>0</v>
      </c>
    </row>
    <row r="7396" spans="1:7" x14ac:dyDescent="0.15">
      <c r="A7396" t="s">
        <v>9876</v>
      </c>
      <c r="B7396" t="s">
        <v>4373</v>
      </c>
      <c r="C7396" s="32">
        <v>43463</v>
      </c>
      <c r="D7396" t="s">
        <v>299</v>
      </c>
      <c r="E7396" t="s">
        <v>2816</v>
      </c>
      <c r="F7396">
        <v>11</v>
      </c>
      <c r="G7396">
        <v>0</v>
      </c>
    </row>
    <row r="7397" spans="1:7" x14ac:dyDescent="0.15">
      <c r="A7397" t="s">
        <v>9876</v>
      </c>
      <c r="B7397" t="s">
        <v>4379</v>
      </c>
      <c r="C7397" s="32">
        <v>43463</v>
      </c>
      <c r="D7397" t="s">
        <v>298</v>
      </c>
      <c r="E7397" t="s">
        <v>2815</v>
      </c>
      <c r="F7397">
        <v>8</v>
      </c>
      <c r="G7397">
        <v>0</v>
      </c>
    </row>
    <row r="7398" spans="1:7" x14ac:dyDescent="0.15">
      <c r="A7398" t="s">
        <v>9876</v>
      </c>
      <c r="B7398" t="s">
        <v>4380</v>
      </c>
      <c r="C7398" s="32">
        <v>43463</v>
      </c>
      <c r="D7398" t="s">
        <v>297</v>
      </c>
      <c r="E7398" t="s">
        <v>2814</v>
      </c>
      <c r="F7398">
        <v>4</v>
      </c>
      <c r="G7398">
        <v>0</v>
      </c>
    </row>
    <row r="7399" spans="1:7" x14ac:dyDescent="0.15">
      <c r="A7399" t="s">
        <v>9877</v>
      </c>
      <c r="B7399" t="s">
        <v>4335</v>
      </c>
      <c r="C7399" s="32">
        <v>43463</v>
      </c>
      <c r="D7399" t="s">
        <v>426</v>
      </c>
      <c r="E7399" t="s">
        <v>3261</v>
      </c>
      <c r="F7399">
        <v>1</v>
      </c>
      <c r="G7399">
        <v>0</v>
      </c>
    </row>
    <row r="7400" spans="1:7" x14ac:dyDescent="0.15">
      <c r="A7400" t="s">
        <v>9877</v>
      </c>
      <c r="B7400" t="s">
        <v>4344</v>
      </c>
      <c r="C7400" s="32">
        <v>43463</v>
      </c>
      <c r="D7400" t="s">
        <v>301</v>
      </c>
      <c r="E7400" t="s">
        <v>2818</v>
      </c>
      <c r="F7400">
        <v>10</v>
      </c>
      <c r="G7400">
        <v>0</v>
      </c>
    </row>
    <row r="7401" spans="1:7" x14ac:dyDescent="0.15">
      <c r="A7401" t="s">
        <v>9877</v>
      </c>
      <c r="B7401" t="s">
        <v>4345</v>
      </c>
      <c r="C7401" s="32">
        <v>43463</v>
      </c>
      <c r="D7401" t="s">
        <v>303</v>
      </c>
      <c r="E7401" t="s">
        <v>2820</v>
      </c>
      <c r="F7401">
        <v>1</v>
      </c>
      <c r="G7401">
        <v>0</v>
      </c>
    </row>
    <row r="7402" spans="1:7" x14ac:dyDescent="0.15">
      <c r="A7402" t="s">
        <v>9877</v>
      </c>
      <c r="B7402" t="s">
        <v>4346</v>
      </c>
      <c r="C7402" s="32">
        <v>43463</v>
      </c>
      <c r="D7402" t="s">
        <v>302</v>
      </c>
      <c r="E7402" t="s">
        <v>2819</v>
      </c>
      <c r="F7402">
        <v>8</v>
      </c>
      <c r="G7402">
        <v>0</v>
      </c>
    </row>
    <row r="7403" spans="1:7" x14ac:dyDescent="0.15">
      <c r="A7403" t="s">
        <v>9877</v>
      </c>
      <c r="B7403" t="s">
        <v>4347</v>
      </c>
      <c r="C7403" s="32">
        <v>43463</v>
      </c>
      <c r="D7403" t="s">
        <v>299</v>
      </c>
      <c r="E7403" t="s">
        <v>2816</v>
      </c>
      <c r="F7403">
        <v>3</v>
      </c>
      <c r="G7403">
        <v>0</v>
      </c>
    </row>
    <row r="7404" spans="1:7" x14ac:dyDescent="0.15">
      <c r="A7404" t="s">
        <v>9877</v>
      </c>
      <c r="B7404" t="s">
        <v>4348</v>
      </c>
      <c r="C7404" s="32">
        <v>43463</v>
      </c>
      <c r="D7404" t="s">
        <v>428</v>
      </c>
      <c r="E7404" t="s">
        <v>3263</v>
      </c>
      <c r="F7404">
        <v>3</v>
      </c>
      <c r="G7404">
        <v>0</v>
      </c>
    </row>
    <row r="7405" spans="1:7" x14ac:dyDescent="0.15">
      <c r="A7405" t="s">
        <v>9877</v>
      </c>
      <c r="B7405" t="s">
        <v>4372</v>
      </c>
      <c r="C7405" s="32">
        <v>43463</v>
      </c>
      <c r="D7405" t="s">
        <v>427</v>
      </c>
      <c r="E7405" t="s">
        <v>3262</v>
      </c>
      <c r="F7405">
        <v>3</v>
      </c>
      <c r="G7405">
        <v>0</v>
      </c>
    </row>
    <row r="7406" spans="1:7" x14ac:dyDescent="0.15">
      <c r="A7406" t="s">
        <v>9877</v>
      </c>
      <c r="B7406" t="s">
        <v>4373</v>
      </c>
      <c r="C7406" s="32">
        <v>43463</v>
      </c>
      <c r="D7406" t="s">
        <v>425</v>
      </c>
      <c r="E7406" t="s">
        <v>3260</v>
      </c>
      <c r="F7406">
        <v>1</v>
      </c>
      <c r="G7406">
        <v>0</v>
      </c>
    </row>
    <row r="7407" spans="1:7" x14ac:dyDescent="0.15">
      <c r="A7407" t="s">
        <v>9878</v>
      </c>
      <c r="B7407" t="s">
        <v>4335</v>
      </c>
      <c r="C7407" s="32">
        <v>43463</v>
      </c>
      <c r="D7407" t="s">
        <v>304</v>
      </c>
      <c r="E7407" t="s">
        <v>2821</v>
      </c>
      <c r="F7407">
        <v>1</v>
      </c>
      <c r="G7407">
        <v>0</v>
      </c>
    </row>
    <row r="7408" spans="1:7" x14ac:dyDescent="0.15">
      <c r="A7408" t="s">
        <v>9879</v>
      </c>
      <c r="B7408" t="s">
        <v>4335</v>
      </c>
      <c r="C7408" s="32">
        <v>43463</v>
      </c>
      <c r="D7408" t="s">
        <v>180</v>
      </c>
      <c r="E7408" t="s">
        <v>1164</v>
      </c>
      <c r="F7408">
        <v>30</v>
      </c>
      <c r="G7408">
        <v>0</v>
      </c>
    </row>
    <row r="7409" spans="1:7" x14ac:dyDescent="0.15">
      <c r="A7409" t="s">
        <v>9879</v>
      </c>
      <c r="B7409" t="s">
        <v>4344</v>
      </c>
      <c r="C7409" s="32">
        <v>43463</v>
      </c>
      <c r="D7409" t="s">
        <v>264</v>
      </c>
      <c r="E7409" t="s">
        <v>2078</v>
      </c>
      <c r="F7409">
        <v>30</v>
      </c>
      <c r="G7409">
        <v>0</v>
      </c>
    </row>
    <row r="7410" spans="1:7" x14ac:dyDescent="0.15">
      <c r="A7410" t="s">
        <v>9879</v>
      </c>
      <c r="B7410" t="s">
        <v>4345</v>
      </c>
      <c r="C7410" s="32">
        <v>43463</v>
      </c>
      <c r="D7410" t="s">
        <v>265</v>
      </c>
      <c r="E7410" t="s">
        <v>2079</v>
      </c>
      <c r="F7410">
        <v>40</v>
      </c>
      <c r="G7410">
        <v>0</v>
      </c>
    </row>
    <row r="7411" spans="1:7" x14ac:dyDescent="0.15">
      <c r="A7411" t="s">
        <v>9879</v>
      </c>
      <c r="B7411" t="s">
        <v>4346</v>
      </c>
      <c r="C7411" s="32">
        <v>43463</v>
      </c>
      <c r="D7411" t="s">
        <v>267</v>
      </c>
      <c r="E7411" t="s">
        <v>2081</v>
      </c>
      <c r="F7411">
        <v>10</v>
      </c>
      <c r="G7411">
        <v>0</v>
      </c>
    </row>
    <row r="7412" spans="1:7" x14ac:dyDescent="0.15">
      <c r="A7412" t="s">
        <v>9879</v>
      </c>
      <c r="B7412" t="s">
        <v>4347</v>
      </c>
      <c r="C7412" s="32">
        <v>43463</v>
      </c>
      <c r="D7412" t="s">
        <v>181</v>
      </c>
      <c r="E7412" t="s">
        <v>1165</v>
      </c>
      <c r="F7412">
        <v>5</v>
      </c>
      <c r="G7412">
        <v>0</v>
      </c>
    </row>
    <row r="7413" spans="1:7" x14ac:dyDescent="0.15">
      <c r="A7413" t="s">
        <v>9879</v>
      </c>
      <c r="B7413" t="s">
        <v>4348</v>
      </c>
      <c r="C7413" s="32">
        <v>43463</v>
      </c>
      <c r="D7413" t="s">
        <v>183</v>
      </c>
      <c r="E7413" t="s">
        <v>1167</v>
      </c>
      <c r="F7413">
        <v>10</v>
      </c>
      <c r="G7413">
        <v>0</v>
      </c>
    </row>
    <row r="7414" spans="1:7" x14ac:dyDescent="0.15">
      <c r="A7414" t="s">
        <v>9879</v>
      </c>
      <c r="B7414" t="s">
        <v>4372</v>
      </c>
      <c r="C7414" s="32">
        <v>43463</v>
      </c>
      <c r="D7414" t="s">
        <v>185</v>
      </c>
      <c r="E7414" t="s">
        <v>1169</v>
      </c>
      <c r="F7414">
        <v>10</v>
      </c>
      <c r="G7414">
        <v>0</v>
      </c>
    </row>
    <row r="7415" spans="1:7" x14ac:dyDescent="0.15">
      <c r="A7415" t="s">
        <v>9879</v>
      </c>
      <c r="B7415" t="s">
        <v>4373</v>
      </c>
      <c r="C7415" s="32">
        <v>43463</v>
      </c>
      <c r="D7415" t="s">
        <v>129</v>
      </c>
      <c r="E7415" t="s">
        <v>729</v>
      </c>
      <c r="F7415">
        <v>5</v>
      </c>
      <c r="G7415">
        <v>0</v>
      </c>
    </row>
    <row r="7416" spans="1:7" x14ac:dyDescent="0.15">
      <c r="A7416" t="s">
        <v>9879</v>
      </c>
      <c r="B7416" t="s">
        <v>4379</v>
      </c>
      <c r="C7416" s="32">
        <v>43463</v>
      </c>
      <c r="D7416" t="s">
        <v>188</v>
      </c>
      <c r="E7416" t="s">
        <v>1172</v>
      </c>
      <c r="F7416">
        <v>2</v>
      </c>
      <c r="G7416">
        <v>0</v>
      </c>
    </row>
    <row r="7417" spans="1:7" x14ac:dyDescent="0.15">
      <c r="A7417" t="s">
        <v>9879</v>
      </c>
      <c r="B7417" t="s">
        <v>4380</v>
      </c>
      <c r="C7417" s="32">
        <v>43463</v>
      </c>
      <c r="D7417" t="s">
        <v>122</v>
      </c>
      <c r="E7417" t="s">
        <v>4144</v>
      </c>
      <c r="F7417">
        <v>100</v>
      </c>
      <c r="G7417">
        <v>0</v>
      </c>
    </row>
    <row r="7418" spans="1:7" x14ac:dyDescent="0.15">
      <c r="A7418" t="s">
        <v>9879</v>
      </c>
      <c r="B7418" t="s">
        <v>4381</v>
      </c>
      <c r="C7418" s="32">
        <v>43463</v>
      </c>
      <c r="D7418" t="s">
        <v>218</v>
      </c>
      <c r="E7418" t="s">
        <v>1500</v>
      </c>
      <c r="F7418">
        <v>200</v>
      </c>
      <c r="G7418">
        <v>0</v>
      </c>
    </row>
    <row r="7419" spans="1:7" x14ac:dyDescent="0.15">
      <c r="A7419" t="s">
        <v>9879</v>
      </c>
      <c r="B7419" t="s">
        <v>4382</v>
      </c>
      <c r="C7419" s="32">
        <v>43463</v>
      </c>
      <c r="D7419" t="s">
        <v>287</v>
      </c>
      <c r="E7419" t="s">
        <v>4195</v>
      </c>
      <c r="F7419">
        <v>20</v>
      </c>
      <c r="G7419">
        <v>0</v>
      </c>
    </row>
    <row r="7420" spans="1:7" x14ac:dyDescent="0.15">
      <c r="A7420" t="s">
        <v>9880</v>
      </c>
      <c r="B7420" t="s">
        <v>4335</v>
      </c>
      <c r="C7420" s="32">
        <v>43463</v>
      </c>
      <c r="D7420" t="s">
        <v>287</v>
      </c>
      <c r="E7420" t="s">
        <v>4195</v>
      </c>
      <c r="F7420">
        <v>50</v>
      </c>
      <c r="G7420">
        <v>0</v>
      </c>
    </row>
    <row r="7421" spans="1:7" x14ac:dyDescent="0.15">
      <c r="A7421" t="s">
        <v>9880</v>
      </c>
      <c r="B7421" t="s">
        <v>4344</v>
      </c>
      <c r="C7421" s="32">
        <v>43463</v>
      </c>
      <c r="D7421" t="s">
        <v>218</v>
      </c>
      <c r="E7421" t="s">
        <v>1500</v>
      </c>
      <c r="F7421">
        <v>300</v>
      </c>
      <c r="G7421">
        <v>0</v>
      </c>
    </row>
    <row r="7422" spans="1:7" x14ac:dyDescent="0.15">
      <c r="A7422" t="s">
        <v>9880</v>
      </c>
      <c r="B7422" t="s">
        <v>4345</v>
      </c>
      <c r="C7422" s="32">
        <v>43463</v>
      </c>
      <c r="D7422" t="s">
        <v>122</v>
      </c>
      <c r="E7422" t="s">
        <v>4144</v>
      </c>
      <c r="F7422">
        <v>100</v>
      </c>
      <c r="G7422">
        <v>0</v>
      </c>
    </row>
    <row r="7423" spans="1:7" x14ac:dyDescent="0.15">
      <c r="A7423" t="s">
        <v>9880</v>
      </c>
      <c r="B7423" t="s">
        <v>4346</v>
      </c>
      <c r="C7423" s="32">
        <v>43463</v>
      </c>
      <c r="D7423" t="s">
        <v>120</v>
      </c>
      <c r="E7423" t="s">
        <v>4142</v>
      </c>
      <c r="F7423">
        <v>80</v>
      </c>
      <c r="G7423">
        <v>0</v>
      </c>
    </row>
    <row r="7424" spans="1:7" x14ac:dyDescent="0.15">
      <c r="A7424" t="s">
        <v>9880</v>
      </c>
      <c r="B7424" t="s">
        <v>4347</v>
      </c>
      <c r="C7424" s="32">
        <v>43463</v>
      </c>
      <c r="D7424" t="s">
        <v>188</v>
      </c>
      <c r="E7424" t="s">
        <v>1172</v>
      </c>
      <c r="F7424">
        <v>5</v>
      </c>
      <c r="G7424">
        <v>0</v>
      </c>
    </row>
    <row r="7425" spans="1:7" x14ac:dyDescent="0.15">
      <c r="A7425" t="s">
        <v>9880</v>
      </c>
      <c r="B7425" t="s">
        <v>4348</v>
      </c>
      <c r="C7425" s="32">
        <v>43463</v>
      </c>
      <c r="D7425" t="s">
        <v>186</v>
      </c>
      <c r="E7425" t="s">
        <v>1170</v>
      </c>
      <c r="F7425">
        <v>10</v>
      </c>
      <c r="G7425">
        <v>0</v>
      </c>
    </row>
    <row r="7426" spans="1:7" x14ac:dyDescent="0.15">
      <c r="A7426" t="s">
        <v>9880</v>
      </c>
      <c r="B7426" t="s">
        <v>4372</v>
      </c>
      <c r="C7426" s="32">
        <v>43463</v>
      </c>
      <c r="D7426" t="s">
        <v>727</v>
      </c>
      <c r="E7426" t="s">
        <v>728</v>
      </c>
      <c r="F7426">
        <v>10</v>
      </c>
      <c r="G7426">
        <v>0</v>
      </c>
    </row>
    <row r="7427" spans="1:7" x14ac:dyDescent="0.15">
      <c r="A7427" t="s">
        <v>9880</v>
      </c>
      <c r="B7427" t="s">
        <v>4373</v>
      </c>
      <c r="C7427" s="32">
        <v>43463</v>
      </c>
      <c r="D7427" t="s">
        <v>182</v>
      </c>
      <c r="E7427" t="s">
        <v>1166</v>
      </c>
      <c r="F7427">
        <v>10</v>
      </c>
      <c r="G7427">
        <v>0</v>
      </c>
    </row>
    <row r="7428" spans="1:7" x14ac:dyDescent="0.15">
      <c r="A7428" t="s">
        <v>9880</v>
      </c>
      <c r="B7428" t="s">
        <v>4379</v>
      </c>
      <c r="C7428" s="32">
        <v>43463</v>
      </c>
      <c r="D7428" t="s">
        <v>181</v>
      </c>
      <c r="E7428" t="s">
        <v>1165</v>
      </c>
      <c r="F7428">
        <v>10</v>
      </c>
      <c r="G7428">
        <v>0</v>
      </c>
    </row>
    <row r="7429" spans="1:7" x14ac:dyDescent="0.15">
      <c r="A7429" t="s">
        <v>9880</v>
      </c>
      <c r="B7429" t="s">
        <v>4380</v>
      </c>
      <c r="C7429" s="32">
        <v>43463</v>
      </c>
      <c r="D7429" t="s">
        <v>267</v>
      </c>
      <c r="E7429" t="s">
        <v>2081</v>
      </c>
      <c r="F7429">
        <v>10</v>
      </c>
      <c r="G7429">
        <v>0</v>
      </c>
    </row>
    <row r="7430" spans="1:7" x14ac:dyDescent="0.15">
      <c r="A7430" t="s">
        <v>9880</v>
      </c>
      <c r="B7430" t="s">
        <v>4381</v>
      </c>
      <c r="C7430" s="32">
        <v>43463</v>
      </c>
      <c r="D7430" t="s">
        <v>266</v>
      </c>
      <c r="E7430" t="s">
        <v>2080</v>
      </c>
      <c r="F7430">
        <v>10</v>
      </c>
      <c r="G7430">
        <v>0</v>
      </c>
    </row>
    <row r="7431" spans="1:7" x14ac:dyDescent="0.15">
      <c r="A7431" t="s">
        <v>9880</v>
      </c>
      <c r="B7431" t="s">
        <v>4382</v>
      </c>
      <c r="C7431" s="32">
        <v>43463</v>
      </c>
      <c r="D7431" t="s">
        <v>265</v>
      </c>
      <c r="E7431" t="s">
        <v>2079</v>
      </c>
      <c r="F7431">
        <v>30</v>
      </c>
      <c r="G7431">
        <v>0</v>
      </c>
    </row>
    <row r="7432" spans="1:7" x14ac:dyDescent="0.15">
      <c r="A7432" t="s">
        <v>9880</v>
      </c>
      <c r="B7432" t="s">
        <v>4383</v>
      </c>
      <c r="C7432" s="32">
        <v>43463</v>
      </c>
      <c r="D7432" t="s">
        <v>264</v>
      </c>
      <c r="E7432" t="s">
        <v>2078</v>
      </c>
      <c r="F7432">
        <v>30</v>
      </c>
      <c r="G7432">
        <v>0</v>
      </c>
    </row>
    <row r="7433" spans="1:7" x14ac:dyDescent="0.15">
      <c r="A7433" t="s">
        <v>9880</v>
      </c>
      <c r="B7433" t="s">
        <v>4384</v>
      </c>
      <c r="C7433" s="32">
        <v>43463</v>
      </c>
      <c r="D7433" t="s">
        <v>263</v>
      </c>
      <c r="E7433" t="s">
        <v>2077</v>
      </c>
      <c r="F7433">
        <v>50</v>
      </c>
      <c r="G7433">
        <v>0</v>
      </c>
    </row>
    <row r="7434" spans="1:7" x14ac:dyDescent="0.15">
      <c r="A7434" t="s">
        <v>9881</v>
      </c>
      <c r="B7434" t="s">
        <v>4335</v>
      </c>
      <c r="C7434" s="32">
        <v>43463</v>
      </c>
      <c r="D7434" t="s">
        <v>431</v>
      </c>
      <c r="E7434" t="s">
        <v>3266</v>
      </c>
      <c r="F7434">
        <v>2</v>
      </c>
      <c r="G7434">
        <v>0</v>
      </c>
    </row>
    <row r="7435" spans="1:7" x14ac:dyDescent="0.15">
      <c r="A7435" t="s">
        <v>9882</v>
      </c>
      <c r="B7435" t="s">
        <v>4335</v>
      </c>
      <c r="C7435" s="32">
        <v>43463</v>
      </c>
      <c r="D7435" t="s">
        <v>143</v>
      </c>
      <c r="E7435" t="s">
        <v>745</v>
      </c>
      <c r="F7435">
        <v>18</v>
      </c>
      <c r="G7435">
        <v>0</v>
      </c>
    </row>
    <row r="7436" spans="1:7" x14ac:dyDescent="0.15">
      <c r="A7436" t="s">
        <v>9883</v>
      </c>
      <c r="B7436" t="s">
        <v>4335</v>
      </c>
      <c r="C7436" s="32">
        <v>43463</v>
      </c>
      <c r="D7436" t="s">
        <v>143</v>
      </c>
      <c r="E7436" t="s">
        <v>745</v>
      </c>
      <c r="F7436">
        <v>12</v>
      </c>
      <c r="G7436">
        <v>0</v>
      </c>
    </row>
    <row r="7437" spans="1:7" x14ac:dyDescent="0.15">
      <c r="A7437" t="s">
        <v>9884</v>
      </c>
      <c r="B7437" t="s">
        <v>4335</v>
      </c>
      <c r="C7437" s="32">
        <v>43463</v>
      </c>
      <c r="D7437" t="s">
        <v>281</v>
      </c>
      <c r="E7437" t="s">
        <v>2134</v>
      </c>
      <c r="F7437">
        <v>10</v>
      </c>
      <c r="G7437">
        <v>0</v>
      </c>
    </row>
    <row r="7438" spans="1:7" x14ac:dyDescent="0.15">
      <c r="A7438" t="s">
        <v>9884</v>
      </c>
      <c r="B7438" t="s">
        <v>4344</v>
      </c>
      <c r="C7438" s="32">
        <v>43463</v>
      </c>
      <c r="D7438" t="s">
        <v>280</v>
      </c>
      <c r="E7438" t="s">
        <v>2133</v>
      </c>
      <c r="F7438">
        <v>10</v>
      </c>
      <c r="G7438">
        <v>0</v>
      </c>
    </row>
    <row r="7439" spans="1:7" x14ac:dyDescent="0.15">
      <c r="A7439" t="s">
        <v>9885</v>
      </c>
      <c r="B7439" t="s">
        <v>4335</v>
      </c>
      <c r="C7439" s="32">
        <v>43463</v>
      </c>
      <c r="D7439" t="s">
        <v>251</v>
      </c>
      <c r="E7439" t="s">
        <v>1941</v>
      </c>
      <c r="F7439">
        <v>4</v>
      </c>
      <c r="G7439">
        <v>0</v>
      </c>
    </row>
    <row r="7440" spans="1:7" x14ac:dyDescent="0.15">
      <c r="A7440" t="s">
        <v>9886</v>
      </c>
      <c r="B7440" t="s">
        <v>4335</v>
      </c>
      <c r="C7440" s="32">
        <v>43463</v>
      </c>
      <c r="D7440" t="s">
        <v>1</v>
      </c>
      <c r="E7440" t="s">
        <v>468</v>
      </c>
      <c r="F7440">
        <v>2</v>
      </c>
      <c r="G7440">
        <v>0</v>
      </c>
    </row>
    <row r="7441" spans="1:7" x14ac:dyDescent="0.15">
      <c r="A7441" t="s">
        <v>9887</v>
      </c>
      <c r="B7441" t="s">
        <v>4335</v>
      </c>
      <c r="C7441" s="32">
        <v>43463</v>
      </c>
      <c r="D7441" t="s">
        <v>280</v>
      </c>
      <c r="E7441" t="s">
        <v>2133</v>
      </c>
      <c r="F7441">
        <v>20</v>
      </c>
      <c r="G7441">
        <v>0</v>
      </c>
    </row>
    <row r="7442" spans="1:7" x14ac:dyDescent="0.15">
      <c r="A7442" t="s">
        <v>9887</v>
      </c>
      <c r="B7442" t="s">
        <v>4344</v>
      </c>
      <c r="C7442" s="32">
        <v>43463</v>
      </c>
      <c r="D7442" t="s">
        <v>278</v>
      </c>
      <c r="E7442" t="s">
        <v>2131</v>
      </c>
      <c r="F7442">
        <v>25</v>
      </c>
      <c r="G7442">
        <v>0</v>
      </c>
    </row>
    <row r="7443" spans="1:7" x14ac:dyDescent="0.15">
      <c r="A7443" t="s">
        <v>9887</v>
      </c>
      <c r="B7443" t="s">
        <v>4345</v>
      </c>
      <c r="C7443" s="32">
        <v>43463</v>
      </c>
      <c r="D7443" t="s">
        <v>83</v>
      </c>
      <c r="E7443" t="s">
        <v>495</v>
      </c>
      <c r="F7443">
        <v>10</v>
      </c>
      <c r="G7443">
        <v>0</v>
      </c>
    </row>
    <row r="7444" spans="1:7" x14ac:dyDescent="0.15">
      <c r="A7444" t="s">
        <v>9887</v>
      </c>
      <c r="B7444" t="s">
        <v>4346</v>
      </c>
      <c r="C7444" s="32">
        <v>43463</v>
      </c>
      <c r="D7444" t="s">
        <v>127</v>
      </c>
      <c r="E7444" t="s">
        <v>723</v>
      </c>
      <c r="F7444">
        <v>20</v>
      </c>
      <c r="G7444">
        <v>0</v>
      </c>
    </row>
    <row r="7445" spans="1:7" x14ac:dyDescent="0.15">
      <c r="A7445" t="s">
        <v>9887</v>
      </c>
      <c r="B7445" t="s">
        <v>4347</v>
      </c>
      <c r="C7445" s="32">
        <v>43463</v>
      </c>
      <c r="D7445" t="s">
        <v>125</v>
      </c>
      <c r="E7445" t="s">
        <v>722</v>
      </c>
      <c r="F7445">
        <v>30</v>
      </c>
      <c r="G7445">
        <v>0</v>
      </c>
    </row>
    <row r="7446" spans="1:7" x14ac:dyDescent="0.15">
      <c r="A7446" t="s">
        <v>9887</v>
      </c>
      <c r="B7446" t="s">
        <v>4348</v>
      </c>
      <c r="C7446" s="32">
        <v>43463</v>
      </c>
      <c r="D7446" t="s">
        <v>81</v>
      </c>
      <c r="E7446" t="s">
        <v>493</v>
      </c>
      <c r="F7446">
        <v>20</v>
      </c>
      <c r="G7446">
        <v>0</v>
      </c>
    </row>
    <row r="7447" spans="1:7" x14ac:dyDescent="0.15">
      <c r="A7447" t="s">
        <v>9887</v>
      </c>
      <c r="B7447" t="s">
        <v>4372</v>
      </c>
      <c r="C7447" s="32">
        <v>43463</v>
      </c>
      <c r="D7447" t="s">
        <v>79</v>
      </c>
      <c r="E7447" t="s">
        <v>492</v>
      </c>
      <c r="F7447">
        <v>20</v>
      </c>
      <c r="G7447">
        <v>0</v>
      </c>
    </row>
    <row r="7448" spans="1:7" x14ac:dyDescent="0.15">
      <c r="A7448" t="s">
        <v>9888</v>
      </c>
      <c r="B7448" t="s">
        <v>4335</v>
      </c>
      <c r="C7448" s="32">
        <v>43467</v>
      </c>
      <c r="D7448" t="s">
        <v>234</v>
      </c>
      <c r="E7448" t="s">
        <v>1759</v>
      </c>
      <c r="F7448">
        <v>5</v>
      </c>
      <c r="G7448">
        <v>0</v>
      </c>
    </row>
    <row r="7449" spans="1:7" x14ac:dyDescent="0.15">
      <c r="A7449" t="s">
        <v>9889</v>
      </c>
      <c r="B7449" t="s">
        <v>4335</v>
      </c>
      <c r="C7449" s="32">
        <v>43467</v>
      </c>
      <c r="D7449" t="s">
        <v>303</v>
      </c>
      <c r="E7449" t="s">
        <v>2820</v>
      </c>
      <c r="F7449">
        <v>1</v>
      </c>
      <c r="G7449">
        <v>0</v>
      </c>
    </row>
    <row r="7450" spans="1:7" x14ac:dyDescent="0.15">
      <c r="A7450" t="s">
        <v>9890</v>
      </c>
      <c r="B7450" t="s">
        <v>4335</v>
      </c>
      <c r="C7450" s="32">
        <v>43467</v>
      </c>
      <c r="D7450" t="s">
        <v>248</v>
      </c>
      <c r="E7450" t="s">
        <v>1938</v>
      </c>
      <c r="F7450">
        <v>9</v>
      </c>
      <c r="G7450">
        <v>0</v>
      </c>
    </row>
    <row r="7451" spans="1:7" x14ac:dyDescent="0.15">
      <c r="A7451" t="s">
        <v>9890</v>
      </c>
      <c r="B7451" t="s">
        <v>4344</v>
      </c>
      <c r="C7451" s="32">
        <v>43467</v>
      </c>
      <c r="D7451" t="s">
        <v>251</v>
      </c>
      <c r="E7451" t="s">
        <v>1941</v>
      </c>
      <c r="F7451">
        <v>10</v>
      </c>
      <c r="G7451">
        <v>0</v>
      </c>
    </row>
    <row r="7452" spans="1:7" x14ac:dyDescent="0.15">
      <c r="A7452" t="s">
        <v>9891</v>
      </c>
      <c r="B7452" t="s">
        <v>4335</v>
      </c>
      <c r="C7452" s="32">
        <v>43467</v>
      </c>
      <c r="D7452" t="s">
        <v>133</v>
      </c>
      <c r="E7452" t="s">
        <v>735</v>
      </c>
      <c r="F7452">
        <v>15</v>
      </c>
      <c r="G7452">
        <v>0</v>
      </c>
    </row>
    <row r="7453" spans="1:7" x14ac:dyDescent="0.15">
      <c r="A7453" t="s">
        <v>9892</v>
      </c>
      <c r="B7453" t="s">
        <v>4335</v>
      </c>
      <c r="C7453" s="32">
        <v>43467</v>
      </c>
      <c r="D7453" t="s">
        <v>1621</v>
      </c>
      <c r="E7453" t="s">
        <v>1622</v>
      </c>
      <c r="F7453">
        <v>3</v>
      </c>
      <c r="G7453">
        <v>0</v>
      </c>
    </row>
    <row r="7454" spans="1:7" x14ac:dyDescent="0.15">
      <c r="A7454" t="s">
        <v>9893</v>
      </c>
      <c r="B7454" t="s">
        <v>4335</v>
      </c>
      <c r="C7454" s="32">
        <v>43467</v>
      </c>
      <c r="D7454" t="s">
        <v>185</v>
      </c>
      <c r="E7454" t="s">
        <v>1169</v>
      </c>
      <c r="F7454">
        <v>2</v>
      </c>
      <c r="G7454">
        <v>0</v>
      </c>
    </row>
    <row r="7455" spans="1:7" x14ac:dyDescent="0.15">
      <c r="A7455" t="s">
        <v>9893</v>
      </c>
      <c r="B7455" t="s">
        <v>4344</v>
      </c>
      <c r="C7455" s="32">
        <v>43467</v>
      </c>
      <c r="D7455" t="s">
        <v>181</v>
      </c>
      <c r="E7455" t="s">
        <v>1165</v>
      </c>
      <c r="F7455">
        <v>2</v>
      </c>
      <c r="G7455">
        <v>0</v>
      </c>
    </row>
    <row r="7456" spans="1:7" x14ac:dyDescent="0.15">
      <c r="A7456" t="s">
        <v>9893</v>
      </c>
      <c r="B7456" t="s">
        <v>4345</v>
      </c>
      <c r="C7456" s="32">
        <v>43467</v>
      </c>
      <c r="D7456" t="s">
        <v>141</v>
      </c>
      <c r="E7456" t="s">
        <v>743</v>
      </c>
      <c r="F7456">
        <v>1</v>
      </c>
      <c r="G7456">
        <v>0</v>
      </c>
    </row>
    <row r="7457" spans="1:7" x14ac:dyDescent="0.15">
      <c r="A7457" t="s">
        <v>9894</v>
      </c>
      <c r="B7457" t="s">
        <v>4335</v>
      </c>
      <c r="C7457" s="32">
        <v>43467</v>
      </c>
      <c r="D7457" t="s">
        <v>388</v>
      </c>
      <c r="E7457" t="s">
        <v>3221</v>
      </c>
      <c r="F7457">
        <v>1</v>
      </c>
      <c r="G7457">
        <v>0</v>
      </c>
    </row>
    <row r="7458" spans="1:7" x14ac:dyDescent="0.15">
      <c r="A7458" t="s">
        <v>9895</v>
      </c>
      <c r="B7458" t="s">
        <v>4335</v>
      </c>
      <c r="C7458" s="32">
        <v>43467</v>
      </c>
      <c r="D7458" t="s">
        <v>376</v>
      </c>
      <c r="E7458" t="s">
        <v>3209</v>
      </c>
      <c r="F7458">
        <v>2</v>
      </c>
      <c r="G7458">
        <v>0</v>
      </c>
    </row>
    <row r="7459" spans="1:7" x14ac:dyDescent="0.15">
      <c r="A7459" t="s">
        <v>9895</v>
      </c>
      <c r="B7459" t="s">
        <v>4344</v>
      </c>
      <c r="C7459" s="32">
        <v>43467</v>
      </c>
      <c r="D7459" t="s">
        <v>380</v>
      </c>
      <c r="E7459" t="s">
        <v>3213</v>
      </c>
      <c r="F7459">
        <v>1</v>
      </c>
      <c r="G7459">
        <v>0</v>
      </c>
    </row>
    <row r="7460" spans="1:7" x14ac:dyDescent="0.15">
      <c r="A7460" t="s">
        <v>9896</v>
      </c>
      <c r="B7460" t="s">
        <v>4335</v>
      </c>
      <c r="C7460" s="32">
        <v>43467</v>
      </c>
      <c r="D7460" t="s">
        <v>287</v>
      </c>
      <c r="E7460" t="s">
        <v>4195</v>
      </c>
      <c r="F7460">
        <v>4</v>
      </c>
      <c r="G7460">
        <v>0</v>
      </c>
    </row>
    <row r="7461" spans="1:7" x14ac:dyDescent="0.15">
      <c r="A7461" t="s">
        <v>9896</v>
      </c>
      <c r="B7461" t="s">
        <v>4344</v>
      </c>
      <c r="C7461" s="32">
        <v>43467</v>
      </c>
      <c r="D7461" t="s">
        <v>219</v>
      </c>
      <c r="E7461" t="s">
        <v>1501</v>
      </c>
      <c r="F7461">
        <v>4</v>
      </c>
      <c r="G7461">
        <v>0</v>
      </c>
    </row>
    <row r="7462" spans="1:7" x14ac:dyDescent="0.15">
      <c r="A7462" t="s">
        <v>9897</v>
      </c>
      <c r="B7462" t="s">
        <v>4335</v>
      </c>
      <c r="C7462" s="32">
        <v>43467</v>
      </c>
      <c r="D7462" t="s">
        <v>267</v>
      </c>
      <c r="E7462" t="s">
        <v>2081</v>
      </c>
      <c r="F7462">
        <v>4</v>
      </c>
      <c r="G7462">
        <v>0</v>
      </c>
    </row>
    <row r="7463" spans="1:7" x14ac:dyDescent="0.15">
      <c r="A7463" t="s">
        <v>9897</v>
      </c>
      <c r="B7463" t="s">
        <v>4344</v>
      </c>
      <c r="C7463" s="32">
        <v>43467</v>
      </c>
      <c r="D7463" t="s">
        <v>181</v>
      </c>
      <c r="E7463" t="s">
        <v>1165</v>
      </c>
      <c r="F7463">
        <v>5</v>
      </c>
      <c r="G7463">
        <v>0</v>
      </c>
    </row>
    <row r="7464" spans="1:7" x14ac:dyDescent="0.15">
      <c r="A7464" t="s">
        <v>9897</v>
      </c>
      <c r="B7464" t="s">
        <v>4345</v>
      </c>
      <c r="C7464" s="32">
        <v>43467</v>
      </c>
      <c r="D7464" t="s">
        <v>185</v>
      </c>
      <c r="E7464" t="s">
        <v>1169</v>
      </c>
      <c r="F7464">
        <v>4</v>
      </c>
      <c r="G7464">
        <v>0</v>
      </c>
    </row>
    <row r="7465" spans="1:7" x14ac:dyDescent="0.15">
      <c r="A7465" t="s">
        <v>9897</v>
      </c>
      <c r="B7465" t="s">
        <v>4346</v>
      </c>
      <c r="C7465" s="32">
        <v>43467</v>
      </c>
      <c r="D7465" t="s">
        <v>189</v>
      </c>
      <c r="E7465" t="s">
        <v>1173</v>
      </c>
      <c r="F7465">
        <v>1</v>
      </c>
      <c r="G7465">
        <v>0</v>
      </c>
    </row>
    <row r="7466" spans="1:7" x14ac:dyDescent="0.15">
      <c r="A7466" t="s">
        <v>9897</v>
      </c>
      <c r="B7466" t="s">
        <v>4347</v>
      </c>
      <c r="C7466" s="32">
        <v>43467</v>
      </c>
      <c r="D7466" t="s">
        <v>81</v>
      </c>
      <c r="E7466" t="s">
        <v>493</v>
      </c>
      <c r="F7466">
        <v>10</v>
      </c>
      <c r="G7466">
        <v>0</v>
      </c>
    </row>
    <row r="7467" spans="1:7" x14ac:dyDescent="0.15">
      <c r="A7467" t="s">
        <v>9897</v>
      </c>
      <c r="B7467" t="s">
        <v>4348</v>
      </c>
      <c r="C7467" s="32">
        <v>43467</v>
      </c>
      <c r="D7467" t="s">
        <v>251</v>
      </c>
      <c r="E7467" t="s">
        <v>1941</v>
      </c>
      <c r="F7467">
        <v>2</v>
      </c>
      <c r="G7467">
        <v>0</v>
      </c>
    </row>
    <row r="7468" spans="1:7" x14ac:dyDescent="0.15">
      <c r="A7468" t="s">
        <v>9898</v>
      </c>
      <c r="B7468" t="s">
        <v>4335</v>
      </c>
      <c r="C7468" s="32">
        <v>43467</v>
      </c>
      <c r="D7468" t="s">
        <v>402</v>
      </c>
      <c r="E7468" t="s">
        <v>3235</v>
      </c>
      <c r="F7468">
        <v>3</v>
      </c>
      <c r="G7468">
        <v>0</v>
      </c>
    </row>
    <row r="7469" spans="1:7" x14ac:dyDescent="0.15">
      <c r="A7469" t="s">
        <v>9899</v>
      </c>
      <c r="B7469" t="s">
        <v>4335</v>
      </c>
      <c r="C7469" s="32">
        <v>43467</v>
      </c>
      <c r="D7469" t="s">
        <v>2265</v>
      </c>
      <c r="E7469" t="s">
        <v>2266</v>
      </c>
      <c r="F7469">
        <v>8</v>
      </c>
      <c r="G7469">
        <v>0</v>
      </c>
    </row>
    <row r="7470" spans="1:7" x14ac:dyDescent="0.15">
      <c r="A7470" t="s">
        <v>9900</v>
      </c>
      <c r="B7470" t="s">
        <v>4335</v>
      </c>
      <c r="C7470" s="32">
        <v>43467</v>
      </c>
      <c r="D7470" t="s">
        <v>88</v>
      </c>
      <c r="E7470" t="s">
        <v>512</v>
      </c>
      <c r="F7470">
        <v>1</v>
      </c>
      <c r="G7470">
        <v>0</v>
      </c>
    </row>
    <row r="7471" spans="1:7" x14ac:dyDescent="0.15">
      <c r="A7471" t="s">
        <v>9900</v>
      </c>
      <c r="B7471" t="s">
        <v>4344</v>
      </c>
      <c r="C7471" s="32">
        <v>43467</v>
      </c>
      <c r="D7471" t="s">
        <v>101</v>
      </c>
      <c r="E7471" t="s">
        <v>529</v>
      </c>
      <c r="F7471">
        <v>1</v>
      </c>
      <c r="G7471">
        <v>0</v>
      </c>
    </row>
    <row r="7472" spans="1:7" x14ac:dyDescent="0.15">
      <c r="A7472" t="s">
        <v>9901</v>
      </c>
      <c r="B7472" t="s">
        <v>4335</v>
      </c>
      <c r="C7472" s="32">
        <v>43467</v>
      </c>
      <c r="D7472" t="s">
        <v>1184</v>
      </c>
      <c r="E7472" t="s">
        <v>1185</v>
      </c>
      <c r="F7472">
        <v>100</v>
      </c>
      <c r="G7472">
        <v>0</v>
      </c>
    </row>
    <row r="7473" spans="1:7" x14ac:dyDescent="0.15">
      <c r="A7473" t="s">
        <v>9902</v>
      </c>
      <c r="B7473" t="s">
        <v>4335</v>
      </c>
      <c r="C7473" s="32">
        <v>43467</v>
      </c>
      <c r="D7473" t="s">
        <v>165</v>
      </c>
      <c r="E7473" t="s">
        <v>1141</v>
      </c>
      <c r="F7473">
        <v>5</v>
      </c>
      <c r="G7473">
        <v>0</v>
      </c>
    </row>
    <row r="7474" spans="1:7" x14ac:dyDescent="0.15">
      <c r="A7474" t="s">
        <v>9902</v>
      </c>
      <c r="B7474" t="s">
        <v>4344</v>
      </c>
      <c r="C7474" s="32">
        <v>43467</v>
      </c>
      <c r="D7474" t="s">
        <v>166</v>
      </c>
      <c r="E7474" t="s">
        <v>1142</v>
      </c>
      <c r="F7474">
        <v>5</v>
      </c>
      <c r="G7474">
        <v>0</v>
      </c>
    </row>
    <row r="7475" spans="1:7" x14ac:dyDescent="0.15">
      <c r="A7475" t="s">
        <v>9902</v>
      </c>
      <c r="B7475" t="s">
        <v>4345</v>
      </c>
      <c r="C7475" s="32">
        <v>43467</v>
      </c>
      <c r="D7475" t="s">
        <v>167</v>
      </c>
      <c r="E7475" t="s">
        <v>1143</v>
      </c>
      <c r="F7475">
        <v>5</v>
      </c>
      <c r="G7475">
        <v>0</v>
      </c>
    </row>
    <row r="7476" spans="1:7" x14ac:dyDescent="0.15">
      <c r="A7476" t="s">
        <v>9902</v>
      </c>
      <c r="B7476" t="s">
        <v>4346</v>
      </c>
      <c r="C7476" s="32">
        <v>43467</v>
      </c>
      <c r="D7476" t="s">
        <v>248</v>
      </c>
      <c r="E7476" t="s">
        <v>1938</v>
      </c>
      <c r="F7476">
        <v>5</v>
      </c>
      <c r="G7476">
        <v>0</v>
      </c>
    </row>
    <row r="7477" spans="1:7" x14ac:dyDescent="0.15">
      <c r="A7477" t="s">
        <v>9902</v>
      </c>
      <c r="B7477" t="s">
        <v>4347</v>
      </c>
      <c r="C7477" s="32">
        <v>43467</v>
      </c>
      <c r="D7477" t="s">
        <v>249</v>
      </c>
      <c r="E7477" t="s">
        <v>1939</v>
      </c>
      <c r="F7477">
        <v>5</v>
      </c>
      <c r="G7477">
        <v>0</v>
      </c>
    </row>
    <row r="7478" spans="1:7" x14ac:dyDescent="0.15">
      <c r="A7478" t="s">
        <v>9902</v>
      </c>
      <c r="B7478" t="s">
        <v>4348</v>
      </c>
      <c r="C7478" s="32">
        <v>43467</v>
      </c>
      <c r="D7478" t="s">
        <v>250</v>
      </c>
      <c r="E7478" t="s">
        <v>1940</v>
      </c>
      <c r="F7478">
        <v>5</v>
      </c>
      <c r="G7478">
        <v>0</v>
      </c>
    </row>
    <row r="7479" spans="1:7" x14ac:dyDescent="0.15">
      <c r="A7479" t="s">
        <v>9903</v>
      </c>
      <c r="B7479" t="s">
        <v>4335</v>
      </c>
      <c r="C7479" s="32">
        <v>43467</v>
      </c>
      <c r="D7479" t="s">
        <v>218</v>
      </c>
      <c r="E7479" t="s">
        <v>1500</v>
      </c>
      <c r="F7479">
        <v>20</v>
      </c>
      <c r="G7479">
        <v>0</v>
      </c>
    </row>
    <row r="7480" spans="1:7" x14ac:dyDescent="0.15">
      <c r="A7480" t="s">
        <v>9903</v>
      </c>
      <c r="B7480" t="s">
        <v>4344</v>
      </c>
      <c r="C7480" s="32">
        <v>43467</v>
      </c>
      <c r="D7480" t="s">
        <v>266</v>
      </c>
      <c r="E7480" t="s">
        <v>2080</v>
      </c>
      <c r="F7480">
        <v>5</v>
      </c>
      <c r="G7480">
        <v>0</v>
      </c>
    </row>
    <row r="7481" spans="1:7" x14ac:dyDescent="0.15">
      <c r="A7481" t="s">
        <v>9903</v>
      </c>
      <c r="B7481" t="s">
        <v>4345</v>
      </c>
      <c r="C7481" s="32">
        <v>43467</v>
      </c>
      <c r="D7481" t="s">
        <v>265</v>
      </c>
      <c r="E7481" t="s">
        <v>2079</v>
      </c>
      <c r="F7481">
        <v>5</v>
      </c>
      <c r="G7481">
        <v>0</v>
      </c>
    </row>
    <row r="7482" spans="1:7" x14ac:dyDescent="0.15">
      <c r="A7482" t="s">
        <v>9903</v>
      </c>
      <c r="B7482" t="s">
        <v>4346</v>
      </c>
      <c r="C7482" s="32">
        <v>43467</v>
      </c>
      <c r="D7482" t="s">
        <v>264</v>
      </c>
      <c r="E7482" t="s">
        <v>2078</v>
      </c>
      <c r="F7482">
        <v>5</v>
      </c>
      <c r="G7482">
        <v>0</v>
      </c>
    </row>
    <row r="7483" spans="1:7" x14ac:dyDescent="0.15">
      <c r="A7483" t="s">
        <v>9903</v>
      </c>
      <c r="B7483" t="s">
        <v>4347</v>
      </c>
      <c r="C7483" s="32">
        <v>43467</v>
      </c>
      <c r="D7483" t="s">
        <v>263</v>
      </c>
      <c r="E7483" t="s">
        <v>2077</v>
      </c>
      <c r="F7483">
        <v>5</v>
      </c>
      <c r="G7483">
        <v>0</v>
      </c>
    </row>
    <row r="7484" spans="1:7" x14ac:dyDescent="0.15">
      <c r="A7484" t="s">
        <v>9903</v>
      </c>
      <c r="B7484" t="s">
        <v>4348</v>
      </c>
      <c r="C7484" s="32">
        <v>43467</v>
      </c>
      <c r="D7484" t="s">
        <v>180</v>
      </c>
      <c r="E7484" t="s">
        <v>1164</v>
      </c>
      <c r="F7484">
        <v>5</v>
      </c>
      <c r="G7484">
        <v>0</v>
      </c>
    </row>
    <row r="7485" spans="1:7" x14ac:dyDescent="0.15">
      <c r="A7485" t="s">
        <v>9903</v>
      </c>
      <c r="B7485" t="s">
        <v>4372</v>
      </c>
      <c r="C7485" s="32">
        <v>43467</v>
      </c>
      <c r="D7485" t="s">
        <v>179</v>
      </c>
      <c r="E7485" t="s">
        <v>1163</v>
      </c>
      <c r="F7485">
        <v>5</v>
      </c>
      <c r="G7485">
        <v>0</v>
      </c>
    </row>
    <row r="7486" spans="1:7" x14ac:dyDescent="0.15">
      <c r="A7486" t="s">
        <v>9904</v>
      </c>
      <c r="B7486" t="s">
        <v>4335</v>
      </c>
      <c r="C7486" s="32">
        <v>43467</v>
      </c>
      <c r="D7486" t="s">
        <v>83</v>
      </c>
      <c r="E7486" t="s">
        <v>495</v>
      </c>
      <c r="F7486">
        <v>5</v>
      </c>
      <c r="G7486">
        <v>0</v>
      </c>
    </row>
    <row r="7487" spans="1:7" x14ac:dyDescent="0.15">
      <c r="A7487" t="s">
        <v>9904</v>
      </c>
      <c r="B7487" t="s">
        <v>4344</v>
      </c>
      <c r="C7487" s="32">
        <v>43467</v>
      </c>
      <c r="D7487" t="s">
        <v>82</v>
      </c>
      <c r="E7487" t="s">
        <v>494</v>
      </c>
      <c r="F7487">
        <v>10</v>
      </c>
      <c r="G7487">
        <v>0</v>
      </c>
    </row>
    <row r="7488" spans="1:7" x14ac:dyDescent="0.15">
      <c r="A7488" t="s">
        <v>9904</v>
      </c>
      <c r="B7488" t="s">
        <v>4345</v>
      </c>
      <c r="C7488" s="32">
        <v>43467</v>
      </c>
      <c r="D7488" t="s">
        <v>127</v>
      </c>
      <c r="E7488" t="s">
        <v>723</v>
      </c>
      <c r="F7488">
        <v>15</v>
      </c>
      <c r="G7488">
        <v>0</v>
      </c>
    </row>
    <row r="7489" spans="1:7" x14ac:dyDescent="0.15">
      <c r="A7489" t="s">
        <v>9904</v>
      </c>
      <c r="B7489" t="s">
        <v>4346</v>
      </c>
      <c r="C7489" s="32">
        <v>43467</v>
      </c>
      <c r="D7489" t="s">
        <v>125</v>
      </c>
      <c r="E7489" t="s">
        <v>722</v>
      </c>
      <c r="F7489">
        <v>15</v>
      </c>
      <c r="G7489">
        <v>0</v>
      </c>
    </row>
    <row r="7490" spans="1:7" x14ac:dyDescent="0.15">
      <c r="A7490" t="s">
        <v>9904</v>
      </c>
      <c r="B7490" t="s">
        <v>4347</v>
      </c>
      <c r="C7490" s="32">
        <v>43467</v>
      </c>
      <c r="D7490" t="s">
        <v>81</v>
      </c>
      <c r="E7490" t="s">
        <v>493</v>
      </c>
      <c r="F7490">
        <v>10</v>
      </c>
      <c r="G7490">
        <v>0</v>
      </c>
    </row>
    <row r="7491" spans="1:7" x14ac:dyDescent="0.15">
      <c r="A7491" t="s">
        <v>9905</v>
      </c>
      <c r="B7491" t="s">
        <v>4335</v>
      </c>
      <c r="C7491" s="32">
        <v>43467</v>
      </c>
      <c r="D7491" t="s">
        <v>373</v>
      </c>
      <c r="E7491" t="s">
        <v>3206</v>
      </c>
      <c r="F7491">
        <v>1</v>
      </c>
      <c r="G7491">
        <v>0</v>
      </c>
    </row>
    <row r="7492" spans="1:7" x14ac:dyDescent="0.15">
      <c r="A7492" t="s">
        <v>9905</v>
      </c>
      <c r="B7492" t="s">
        <v>4344</v>
      </c>
      <c r="C7492" s="32">
        <v>43467</v>
      </c>
      <c r="D7492" t="s">
        <v>370</v>
      </c>
      <c r="E7492" t="s">
        <v>3203</v>
      </c>
      <c r="F7492">
        <v>2</v>
      </c>
      <c r="G7492">
        <v>0</v>
      </c>
    </row>
    <row r="7493" spans="1:7" x14ac:dyDescent="0.15">
      <c r="A7493" t="s">
        <v>9906</v>
      </c>
      <c r="B7493" t="s">
        <v>4335</v>
      </c>
      <c r="C7493" s="32">
        <v>43467</v>
      </c>
      <c r="D7493" t="s">
        <v>249</v>
      </c>
      <c r="E7493" t="s">
        <v>1939</v>
      </c>
      <c r="F7493">
        <v>3</v>
      </c>
      <c r="G7493">
        <v>0</v>
      </c>
    </row>
    <row r="7494" spans="1:7" x14ac:dyDescent="0.15">
      <c r="A7494" t="s">
        <v>9906</v>
      </c>
      <c r="B7494" t="s">
        <v>4344</v>
      </c>
      <c r="C7494" s="32">
        <v>43467</v>
      </c>
      <c r="D7494" t="s">
        <v>251</v>
      </c>
      <c r="E7494" t="s">
        <v>1941</v>
      </c>
      <c r="F7494">
        <v>2</v>
      </c>
      <c r="G7494">
        <v>0</v>
      </c>
    </row>
    <row r="7495" spans="1:7" x14ac:dyDescent="0.15">
      <c r="A7495" t="s">
        <v>9907</v>
      </c>
      <c r="B7495" t="s">
        <v>4335</v>
      </c>
      <c r="C7495" s="32">
        <v>43467</v>
      </c>
      <c r="D7495" t="s">
        <v>1423</v>
      </c>
      <c r="E7495" t="s">
        <v>1424</v>
      </c>
      <c r="F7495">
        <v>200</v>
      </c>
      <c r="G7495">
        <v>0</v>
      </c>
    </row>
    <row r="7496" spans="1:7" x14ac:dyDescent="0.15">
      <c r="A7496" t="s">
        <v>9908</v>
      </c>
      <c r="B7496" t="s">
        <v>4335</v>
      </c>
      <c r="C7496" s="32">
        <v>43467</v>
      </c>
      <c r="D7496" t="s">
        <v>261</v>
      </c>
      <c r="E7496" t="s">
        <v>2055</v>
      </c>
      <c r="F7496">
        <v>5</v>
      </c>
      <c r="G7496">
        <v>0</v>
      </c>
    </row>
    <row r="7497" spans="1:7" x14ac:dyDescent="0.15">
      <c r="A7497" t="s">
        <v>9909</v>
      </c>
      <c r="B7497" t="s">
        <v>4335</v>
      </c>
      <c r="C7497" s="32">
        <v>43467</v>
      </c>
      <c r="D7497" t="s">
        <v>261</v>
      </c>
      <c r="E7497" t="s">
        <v>2055</v>
      </c>
      <c r="F7497">
        <v>15</v>
      </c>
      <c r="G7497">
        <v>0</v>
      </c>
    </row>
    <row r="7498" spans="1:7" x14ac:dyDescent="0.15">
      <c r="A7498" t="s">
        <v>9910</v>
      </c>
      <c r="B7498" t="s">
        <v>4335</v>
      </c>
      <c r="C7498" s="32">
        <v>43467</v>
      </c>
      <c r="D7498" t="s">
        <v>2265</v>
      </c>
      <c r="E7498" t="s">
        <v>2266</v>
      </c>
      <c r="F7498">
        <v>10</v>
      </c>
      <c r="G7498">
        <v>0</v>
      </c>
    </row>
    <row r="7499" spans="1:7" x14ac:dyDescent="0.15">
      <c r="A7499" t="s">
        <v>9911</v>
      </c>
      <c r="B7499" t="s">
        <v>4335</v>
      </c>
      <c r="C7499" s="32">
        <v>43467</v>
      </c>
      <c r="D7499" t="s">
        <v>119</v>
      </c>
      <c r="E7499" t="s">
        <v>693</v>
      </c>
      <c r="F7499">
        <v>18</v>
      </c>
      <c r="G7499">
        <v>0</v>
      </c>
    </row>
    <row r="7500" spans="1:7" x14ac:dyDescent="0.15">
      <c r="A7500" t="s">
        <v>9912</v>
      </c>
      <c r="B7500" t="s">
        <v>4335</v>
      </c>
      <c r="C7500" s="32">
        <v>43467</v>
      </c>
      <c r="D7500" t="s">
        <v>94</v>
      </c>
      <c r="E7500" t="s">
        <v>518</v>
      </c>
      <c r="F7500">
        <v>3</v>
      </c>
      <c r="G7500">
        <v>0</v>
      </c>
    </row>
    <row r="7501" spans="1:7" x14ac:dyDescent="0.15">
      <c r="A7501" t="s">
        <v>9913</v>
      </c>
      <c r="B7501" t="s">
        <v>4335</v>
      </c>
      <c r="C7501" s="32">
        <v>43467</v>
      </c>
      <c r="D7501" t="s">
        <v>299</v>
      </c>
      <c r="E7501" t="s">
        <v>2816</v>
      </c>
      <c r="F7501">
        <v>40</v>
      </c>
      <c r="G7501">
        <v>0</v>
      </c>
    </row>
    <row r="7502" spans="1:7" x14ac:dyDescent="0.15">
      <c r="A7502" t="s">
        <v>9914</v>
      </c>
      <c r="B7502" t="s">
        <v>4335</v>
      </c>
      <c r="C7502" s="32">
        <v>43467</v>
      </c>
      <c r="D7502" t="s">
        <v>297</v>
      </c>
      <c r="E7502" t="s">
        <v>2814</v>
      </c>
      <c r="F7502">
        <v>80</v>
      </c>
      <c r="G7502">
        <v>0</v>
      </c>
    </row>
    <row r="7503" spans="1:7" x14ac:dyDescent="0.15">
      <c r="A7503" t="s">
        <v>9914</v>
      </c>
      <c r="B7503" t="s">
        <v>4344</v>
      </c>
      <c r="C7503" s="32">
        <v>43467</v>
      </c>
      <c r="D7503" t="s">
        <v>301</v>
      </c>
      <c r="E7503" t="s">
        <v>2818</v>
      </c>
      <c r="F7503">
        <v>40</v>
      </c>
      <c r="G7503">
        <v>0</v>
      </c>
    </row>
    <row r="7504" spans="1:7" x14ac:dyDescent="0.15">
      <c r="A7504" t="s">
        <v>9915</v>
      </c>
      <c r="B7504" t="s">
        <v>4335</v>
      </c>
      <c r="C7504" s="32">
        <v>43468</v>
      </c>
      <c r="D7504" t="s">
        <v>281</v>
      </c>
      <c r="E7504" t="s">
        <v>2134</v>
      </c>
      <c r="F7504">
        <v>10</v>
      </c>
      <c r="G7504">
        <v>0</v>
      </c>
    </row>
    <row r="7505" spans="1:7" x14ac:dyDescent="0.15">
      <c r="A7505" t="s">
        <v>9916</v>
      </c>
      <c r="B7505" t="s">
        <v>4335</v>
      </c>
      <c r="C7505" s="32">
        <v>43468</v>
      </c>
      <c r="D7505" t="s">
        <v>144</v>
      </c>
      <c r="E7505" t="s">
        <v>748</v>
      </c>
      <c r="F7505">
        <v>2</v>
      </c>
      <c r="G7505">
        <v>0</v>
      </c>
    </row>
    <row r="7506" spans="1:7" x14ac:dyDescent="0.15">
      <c r="A7506" t="s">
        <v>9917</v>
      </c>
      <c r="B7506" t="s">
        <v>4335</v>
      </c>
      <c r="C7506" s="32">
        <v>43468</v>
      </c>
      <c r="D7506" t="s">
        <v>4156</v>
      </c>
      <c r="E7506" t="s">
        <v>4157</v>
      </c>
      <c r="F7506">
        <v>2</v>
      </c>
      <c r="G7506">
        <v>0</v>
      </c>
    </row>
    <row r="7507" spans="1:7" x14ac:dyDescent="0.15">
      <c r="A7507" t="s">
        <v>9918</v>
      </c>
      <c r="B7507" t="s">
        <v>4335</v>
      </c>
      <c r="C7507" s="32">
        <v>43468</v>
      </c>
      <c r="D7507" t="s">
        <v>303</v>
      </c>
      <c r="E7507" t="s">
        <v>2820</v>
      </c>
      <c r="F7507">
        <v>1</v>
      </c>
      <c r="G7507">
        <v>0</v>
      </c>
    </row>
    <row r="7508" spans="1:7" x14ac:dyDescent="0.15">
      <c r="A7508" t="s">
        <v>9918</v>
      </c>
      <c r="B7508" t="s">
        <v>4344</v>
      </c>
      <c r="C7508" s="32">
        <v>43468</v>
      </c>
      <c r="D7508" t="s">
        <v>300</v>
      </c>
      <c r="E7508" t="s">
        <v>2817</v>
      </c>
      <c r="F7508">
        <v>2</v>
      </c>
      <c r="G7508">
        <v>0</v>
      </c>
    </row>
    <row r="7509" spans="1:7" x14ac:dyDescent="0.15">
      <c r="A7509" t="s">
        <v>9918</v>
      </c>
      <c r="B7509" t="s">
        <v>4345</v>
      </c>
      <c r="C7509" s="32">
        <v>43468</v>
      </c>
      <c r="D7509" t="s">
        <v>297</v>
      </c>
      <c r="E7509" t="s">
        <v>2814</v>
      </c>
      <c r="F7509">
        <v>1</v>
      </c>
      <c r="G7509">
        <v>0</v>
      </c>
    </row>
    <row r="7510" spans="1:7" x14ac:dyDescent="0.15">
      <c r="A7510" t="s">
        <v>9919</v>
      </c>
      <c r="B7510" t="s">
        <v>4335</v>
      </c>
      <c r="C7510" s="32">
        <v>43468</v>
      </c>
      <c r="D7510" t="s">
        <v>54</v>
      </c>
      <c r="E7510" t="s">
        <v>477</v>
      </c>
      <c r="F7510">
        <v>20</v>
      </c>
      <c r="G7510">
        <v>0</v>
      </c>
    </row>
    <row r="7511" spans="1:7" x14ac:dyDescent="0.15">
      <c r="A7511" t="s">
        <v>9919</v>
      </c>
      <c r="B7511" t="s">
        <v>4344</v>
      </c>
      <c r="C7511" s="32">
        <v>43468</v>
      </c>
      <c r="D7511" t="s">
        <v>55</v>
      </c>
      <c r="E7511" t="s">
        <v>478</v>
      </c>
      <c r="F7511">
        <v>20</v>
      </c>
      <c r="G7511">
        <v>0</v>
      </c>
    </row>
    <row r="7512" spans="1:7" x14ac:dyDescent="0.15">
      <c r="A7512" t="s">
        <v>9920</v>
      </c>
      <c r="B7512" t="s">
        <v>4335</v>
      </c>
      <c r="C7512" s="32">
        <v>43468</v>
      </c>
      <c r="D7512" t="s">
        <v>2129</v>
      </c>
      <c r="E7512" t="s">
        <v>503</v>
      </c>
      <c r="F7512">
        <v>2</v>
      </c>
      <c r="G7512">
        <v>0</v>
      </c>
    </row>
    <row r="7513" spans="1:7" x14ac:dyDescent="0.15">
      <c r="A7513" t="s">
        <v>9920</v>
      </c>
      <c r="B7513" t="s">
        <v>4344</v>
      </c>
      <c r="C7513" s="32">
        <v>43468</v>
      </c>
      <c r="D7513" t="s">
        <v>4158</v>
      </c>
      <c r="E7513" t="s">
        <v>4159</v>
      </c>
      <c r="F7513">
        <v>55</v>
      </c>
      <c r="G7513">
        <v>0</v>
      </c>
    </row>
    <row r="7514" spans="1:7" x14ac:dyDescent="0.15">
      <c r="A7514" t="s">
        <v>9921</v>
      </c>
      <c r="B7514" t="s">
        <v>4335</v>
      </c>
      <c r="C7514" s="32">
        <v>43468</v>
      </c>
      <c r="D7514" t="s">
        <v>82</v>
      </c>
      <c r="E7514" t="s">
        <v>494</v>
      </c>
      <c r="F7514">
        <v>30</v>
      </c>
      <c r="G7514">
        <v>0</v>
      </c>
    </row>
    <row r="7515" spans="1:7" x14ac:dyDescent="0.15">
      <c r="A7515" t="s">
        <v>9922</v>
      </c>
      <c r="B7515" t="s">
        <v>4335</v>
      </c>
      <c r="C7515" s="32">
        <v>43468</v>
      </c>
      <c r="D7515" t="s">
        <v>79</v>
      </c>
      <c r="E7515" t="s">
        <v>492</v>
      </c>
      <c r="F7515">
        <v>100</v>
      </c>
      <c r="G7515">
        <v>0</v>
      </c>
    </row>
    <row r="7516" spans="1:7" x14ac:dyDescent="0.15">
      <c r="A7516" t="s">
        <v>9923</v>
      </c>
      <c r="B7516" t="s">
        <v>4335</v>
      </c>
      <c r="C7516" s="32">
        <v>43468</v>
      </c>
      <c r="D7516" t="s">
        <v>125</v>
      </c>
      <c r="E7516" t="s">
        <v>722</v>
      </c>
      <c r="F7516">
        <v>50</v>
      </c>
      <c r="G7516">
        <v>0</v>
      </c>
    </row>
    <row r="7517" spans="1:7" x14ac:dyDescent="0.15">
      <c r="A7517" t="s">
        <v>9924</v>
      </c>
      <c r="B7517" t="s">
        <v>4335</v>
      </c>
      <c r="C7517" s="32">
        <v>43468</v>
      </c>
      <c r="D7517" t="s">
        <v>2182</v>
      </c>
      <c r="E7517" t="s">
        <v>2183</v>
      </c>
      <c r="F7517">
        <v>20</v>
      </c>
      <c r="G7517">
        <v>0</v>
      </c>
    </row>
    <row r="7518" spans="1:7" x14ac:dyDescent="0.15">
      <c r="A7518" t="s">
        <v>9924</v>
      </c>
      <c r="B7518" t="s">
        <v>4344</v>
      </c>
      <c r="C7518" s="32">
        <v>43468</v>
      </c>
      <c r="D7518" t="s">
        <v>2184</v>
      </c>
      <c r="E7518" t="s">
        <v>2185</v>
      </c>
      <c r="F7518">
        <v>50</v>
      </c>
      <c r="G7518">
        <v>0</v>
      </c>
    </row>
    <row r="7519" spans="1:7" x14ac:dyDescent="0.15">
      <c r="A7519" t="s">
        <v>9924</v>
      </c>
      <c r="B7519" t="s">
        <v>4345</v>
      </c>
      <c r="C7519" s="32">
        <v>43468</v>
      </c>
      <c r="D7519" t="s">
        <v>2186</v>
      </c>
      <c r="E7519" t="s">
        <v>2187</v>
      </c>
      <c r="F7519">
        <v>30</v>
      </c>
      <c r="G7519">
        <v>0</v>
      </c>
    </row>
    <row r="7520" spans="1:7" x14ac:dyDescent="0.15">
      <c r="A7520" t="s">
        <v>9925</v>
      </c>
      <c r="B7520" t="s">
        <v>4335</v>
      </c>
      <c r="C7520" s="32">
        <v>43468</v>
      </c>
      <c r="D7520" t="s">
        <v>58</v>
      </c>
      <c r="E7520" t="s">
        <v>480</v>
      </c>
      <c r="F7520">
        <v>15</v>
      </c>
      <c r="G7520">
        <v>0</v>
      </c>
    </row>
    <row r="7521" spans="1:7" x14ac:dyDescent="0.15">
      <c r="A7521" t="s">
        <v>9925</v>
      </c>
      <c r="B7521" t="s">
        <v>4344</v>
      </c>
      <c r="C7521" s="32">
        <v>43468</v>
      </c>
      <c r="D7521" t="s">
        <v>57</v>
      </c>
      <c r="E7521" t="s">
        <v>479</v>
      </c>
      <c r="F7521">
        <v>5</v>
      </c>
      <c r="G7521">
        <v>0</v>
      </c>
    </row>
    <row r="7522" spans="1:7" x14ac:dyDescent="0.15">
      <c r="A7522" t="s">
        <v>9926</v>
      </c>
      <c r="B7522" t="s">
        <v>4335</v>
      </c>
      <c r="C7522" s="32">
        <v>43468</v>
      </c>
      <c r="D7522" t="s">
        <v>122</v>
      </c>
      <c r="E7522" t="s">
        <v>4144</v>
      </c>
      <c r="F7522">
        <v>8</v>
      </c>
      <c r="G7522">
        <v>0</v>
      </c>
    </row>
    <row r="7523" spans="1:7" x14ac:dyDescent="0.15">
      <c r="A7523" t="s">
        <v>9926</v>
      </c>
      <c r="B7523" t="s">
        <v>4344</v>
      </c>
      <c r="C7523" s="32">
        <v>43468</v>
      </c>
      <c r="D7523" t="s">
        <v>146</v>
      </c>
      <c r="E7523" t="s">
        <v>750</v>
      </c>
      <c r="F7523">
        <v>10</v>
      </c>
      <c r="G7523">
        <v>0</v>
      </c>
    </row>
    <row r="7524" spans="1:7" x14ac:dyDescent="0.15">
      <c r="A7524" t="s">
        <v>9927</v>
      </c>
      <c r="B7524" t="s">
        <v>4335</v>
      </c>
      <c r="C7524" s="32">
        <v>43468</v>
      </c>
      <c r="D7524" t="s">
        <v>122</v>
      </c>
      <c r="E7524" t="s">
        <v>4144</v>
      </c>
      <c r="F7524">
        <v>20</v>
      </c>
      <c r="G7524">
        <v>0</v>
      </c>
    </row>
    <row r="7525" spans="1:7" x14ac:dyDescent="0.15">
      <c r="A7525" t="s">
        <v>9927</v>
      </c>
      <c r="B7525" t="s">
        <v>4344</v>
      </c>
      <c r="C7525" s="32">
        <v>43468</v>
      </c>
      <c r="D7525" t="s">
        <v>219</v>
      </c>
      <c r="E7525" t="s">
        <v>1501</v>
      </c>
      <c r="F7525">
        <v>20</v>
      </c>
      <c r="G7525">
        <v>0</v>
      </c>
    </row>
    <row r="7526" spans="1:7" x14ac:dyDescent="0.15">
      <c r="A7526" t="s">
        <v>9927</v>
      </c>
      <c r="B7526" t="s">
        <v>4345</v>
      </c>
      <c r="C7526" s="32">
        <v>43468</v>
      </c>
      <c r="D7526" t="s">
        <v>1286</v>
      </c>
      <c r="E7526" t="s">
        <v>1287</v>
      </c>
      <c r="F7526">
        <v>3</v>
      </c>
      <c r="G7526">
        <v>0</v>
      </c>
    </row>
    <row r="7527" spans="1:7" x14ac:dyDescent="0.15">
      <c r="A7527" t="s">
        <v>9927</v>
      </c>
      <c r="B7527" t="s">
        <v>4346</v>
      </c>
      <c r="C7527" s="32">
        <v>43468</v>
      </c>
      <c r="D7527" t="s">
        <v>1280</v>
      </c>
      <c r="E7527" t="s">
        <v>1281</v>
      </c>
      <c r="F7527">
        <v>1</v>
      </c>
      <c r="G7527">
        <v>0</v>
      </c>
    </row>
    <row r="7528" spans="1:7" x14ac:dyDescent="0.15">
      <c r="A7528" t="s">
        <v>9927</v>
      </c>
      <c r="B7528" t="s">
        <v>4347</v>
      </c>
      <c r="C7528" s="32">
        <v>43468</v>
      </c>
      <c r="D7528" t="s">
        <v>1955</v>
      </c>
      <c r="E7528" t="s">
        <v>1956</v>
      </c>
      <c r="F7528">
        <v>2</v>
      </c>
      <c r="G7528">
        <v>0</v>
      </c>
    </row>
    <row r="7529" spans="1:7" x14ac:dyDescent="0.15">
      <c r="A7529" t="s">
        <v>9928</v>
      </c>
      <c r="B7529" t="s">
        <v>4335</v>
      </c>
      <c r="C7529" s="32">
        <v>43468</v>
      </c>
      <c r="D7529" t="s">
        <v>1629</v>
      </c>
      <c r="E7529" t="s">
        <v>1630</v>
      </c>
      <c r="F7529">
        <v>2</v>
      </c>
      <c r="G7529">
        <v>0</v>
      </c>
    </row>
    <row r="7530" spans="1:7" x14ac:dyDescent="0.15">
      <c r="A7530" t="s">
        <v>9929</v>
      </c>
      <c r="B7530" t="s">
        <v>4335</v>
      </c>
      <c r="C7530" s="32">
        <v>43468</v>
      </c>
      <c r="D7530" t="s">
        <v>287</v>
      </c>
      <c r="E7530" t="s">
        <v>4195</v>
      </c>
      <c r="F7530">
        <v>34</v>
      </c>
      <c r="G7530">
        <v>0</v>
      </c>
    </row>
    <row r="7531" spans="1:7" x14ac:dyDescent="0.15">
      <c r="A7531" t="s">
        <v>9929</v>
      </c>
      <c r="B7531" t="s">
        <v>4344</v>
      </c>
      <c r="C7531" s="32">
        <v>43468</v>
      </c>
      <c r="D7531" t="s">
        <v>265</v>
      </c>
      <c r="E7531" t="s">
        <v>2079</v>
      </c>
      <c r="F7531">
        <v>14</v>
      </c>
      <c r="G7531">
        <v>0</v>
      </c>
    </row>
    <row r="7532" spans="1:7" x14ac:dyDescent="0.15">
      <c r="A7532" t="s">
        <v>9929</v>
      </c>
      <c r="B7532" t="s">
        <v>4345</v>
      </c>
      <c r="C7532" s="32">
        <v>43468</v>
      </c>
      <c r="D7532" t="s">
        <v>266</v>
      </c>
      <c r="E7532" t="s">
        <v>2080</v>
      </c>
      <c r="F7532">
        <v>6</v>
      </c>
      <c r="G7532">
        <v>0</v>
      </c>
    </row>
    <row r="7533" spans="1:7" x14ac:dyDescent="0.15">
      <c r="A7533" t="s">
        <v>9930</v>
      </c>
      <c r="B7533" t="s">
        <v>4335</v>
      </c>
      <c r="C7533" s="32">
        <v>43468</v>
      </c>
      <c r="D7533" t="s">
        <v>179</v>
      </c>
      <c r="E7533" t="s">
        <v>1163</v>
      </c>
      <c r="F7533">
        <v>4</v>
      </c>
      <c r="G7533">
        <v>0</v>
      </c>
    </row>
    <row r="7534" spans="1:7" x14ac:dyDescent="0.15">
      <c r="A7534" t="s">
        <v>9931</v>
      </c>
      <c r="B7534" t="s">
        <v>4335</v>
      </c>
      <c r="C7534" s="32">
        <v>43469</v>
      </c>
      <c r="D7534" t="s">
        <v>364</v>
      </c>
      <c r="E7534" t="s">
        <v>3197</v>
      </c>
      <c r="F7534">
        <v>1</v>
      </c>
      <c r="G7534">
        <v>0</v>
      </c>
    </row>
    <row r="7535" spans="1:7" x14ac:dyDescent="0.15">
      <c r="A7535" t="s">
        <v>9931</v>
      </c>
      <c r="B7535" t="s">
        <v>4344</v>
      </c>
      <c r="C7535" s="32">
        <v>43469</v>
      </c>
      <c r="D7535" t="s">
        <v>365</v>
      </c>
      <c r="E7535" t="s">
        <v>3198</v>
      </c>
      <c r="F7535">
        <v>1</v>
      </c>
      <c r="G7535">
        <v>0</v>
      </c>
    </row>
    <row r="7536" spans="1:7" x14ac:dyDescent="0.15">
      <c r="A7536" t="s">
        <v>9932</v>
      </c>
      <c r="B7536" t="s">
        <v>4335</v>
      </c>
      <c r="C7536" s="32">
        <v>43469</v>
      </c>
      <c r="D7536" t="s">
        <v>233</v>
      </c>
      <c r="E7536" t="s">
        <v>1758</v>
      </c>
      <c r="F7536">
        <v>5</v>
      </c>
      <c r="G7536">
        <v>0</v>
      </c>
    </row>
    <row r="7537" spans="1:7" x14ac:dyDescent="0.15">
      <c r="A7537" t="s">
        <v>9933</v>
      </c>
      <c r="B7537" t="s">
        <v>4335</v>
      </c>
      <c r="C7537" s="32">
        <v>43469</v>
      </c>
      <c r="D7537" t="s">
        <v>53</v>
      </c>
      <c r="E7537" t="s">
        <v>476</v>
      </c>
      <c r="F7537">
        <v>2</v>
      </c>
      <c r="G7537">
        <v>0</v>
      </c>
    </row>
    <row r="7538" spans="1:7" x14ac:dyDescent="0.15">
      <c r="A7538" t="s">
        <v>9934</v>
      </c>
      <c r="B7538" t="s">
        <v>4335</v>
      </c>
      <c r="C7538" s="32">
        <v>43469</v>
      </c>
      <c r="D7538" t="s">
        <v>302</v>
      </c>
      <c r="E7538" t="s">
        <v>2819</v>
      </c>
      <c r="F7538">
        <v>2</v>
      </c>
      <c r="G7538">
        <v>0</v>
      </c>
    </row>
    <row r="7539" spans="1:7" x14ac:dyDescent="0.15">
      <c r="A7539" t="s">
        <v>9935</v>
      </c>
      <c r="B7539" t="s">
        <v>4335</v>
      </c>
      <c r="C7539" s="32">
        <v>43469</v>
      </c>
      <c r="D7539" t="s">
        <v>4060</v>
      </c>
      <c r="E7539" t="s">
        <v>4061</v>
      </c>
      <c r="F7539">
        <v>2</v>
      </c>
      <c r="G7539">
        <v>0</v>
      </c>
    </row>
    <row r="7540" spans="1:7" x14ac:dyDescent="0.15">
      <c r="A7540" t="s">
        <v>9936</v>
      </c>
      <c r="B7540" t="s">
        <v>4335</v>
      </c>
      <c r="C7540" s="32">
        <v>43469</v>
      </c>
      <c r="D7540" t="s">
        <v>146</v>
      </c>
      <c r="E7540" t="s">
        <v>750</v>
      </c>
      <c r="F7540">
        <v>100</v>
      </c>
      <c r="G7540">
        <v>0</v>
      </c>
    </row>
    <row r="7541" spans="1:7" x14ac:dyDescent="0.15">
      <c r="A7541" t="s">
        <v>9937</v>
      </c>
      <c r="B7541" t="s">
        <v>4335</v>
      </c>
      <c r="C7541" s="32">
        <v>43469</v>
      </c>
      <c r="D7541" t="s">
        <v>291</v>
      </c>
      <c r="E7541" t="s">
        <v>2414</v>
      </c>
      <c r="F7541">
        <v>16</v>
      </c>
      <c r="G7541">
        <v>0</v>
      </c>
    </row>
    <row r="7542" spans="1:7" x14ac:dyDescent="0.15">
      <c r="A7542" t="s">
        <v>9937</v>
      </c>
      <c r="B7542" t="s">
        <v>4344</v>
      </c>
      <c r="C7542" s="32">
        <v>43469</v>
      </c>
      <c r="D7542" t="s">
        <v>291</v>
      </c>
      <c r="E7542" t="s">
        <v>2414</v>
      </c>
      <c r="F7542">
        <v>24</v>
      </c>
      <c r="G7542">
        <v>0</v>
      </c>
    </row>
    <row r="7543" spans="1:7" x14ac:dyDescent="0.15">
      <c r="A7543" t="s">
        <v>9937</v>
      </c>
      <c r="B7543" t="s">
        <v>4345</v>
      </c>
      <c r="C7543" s="32">
        <v>43469</v>
      </c>
      <c r="D7543" t="s">
        <v>291</v>
      </c>
      <c r="E7543" t="s">
        <v>2414</v>
      </c>
      <c r="F7543">
        <v>16</v>
      </c>
      <c r="G7543">
        <v>0</v>
      </c>
    </row>
    <row r="7544" spans="1:7" x14ac:dyDescent="0.15">
      <c r="A7544" t="s">
        <v>9937</v>
      </c>
      <c r="B7544" t="s">
        <v>4346</v>
      </c>
      <c r="C7544" s="32">
        <v>43469</v>
      </c>
      <c r="D7544" t="s">
        <v>159</v>
      </c>
      <c r="E7544" t="s">
        <v>1121</v>
      </c>
      <c r="F7544">
        <v>120</v>
      </c>
      <c r="G7544">
        <v>0</v>
      </c>
    </row>
    <row r="7545" spans="1:7" x14ac:dyDescent="0.15">
      <c r="A7545" t="s">
        <v>9937</v>
      </c>
      <c r="B7545" t="s">
        <v>4347</v>
      </c>
      <c r="C7545" s="32">
        <v>43469</v>
      </c>
      <c r="D7545" t="s">
        <v>159</v>
      </c>
      <c r="E7545" t="s">
        <v>1121</v>
      </c>
      <c r="F7545">
        <v>184</v>
      </c>
      <c r="G7545">
        <v>0</v>
      </c>
    </row>
    <row r="7546" spans="1:7" x14ac:dyDescent="0.15">
      <c r="A7546" t="s">
        <v>9937</v>
      </c>
      <c r="B7546" t="s">
        <v>4348</v>
      </c>
      <c r="C7546" s="32">
        <v>43469</v>
      </c>
      <c r="D7546" t="s">
        <v>159</v>
      </c>
      <c r="E7546" t="s">
        <v>1121</v>
      </c>
      <c r="F7546">
        <v>52</v>
      </c>
      <c r="G7546">
        <v>0</v>
      </c>
    </row>
    <row r="7547" spans="1:7" x14ac:dyDescent="0.15">
      <c r="A7547" t="s">
        <v>9937</v>
      </c>
      <c r="B7547" t="s">
        <v>4372</v>
      </c>
      <c r="C7547" s="32">
        <v>43469</v>
      </c>
      <c r="D7547" t="s">
        <v>292</v>
      </c>
      <c r="E7547" t="s">
        <v>2416</v>
      </c>
      <c r="F7547">
        <v>56</v>
      </c>
      <c r="G7547">
        <v>0</v>
      </c>
    </row>
    <row r="7548" spans="1:7" x14ac:dyDescent="0.15">
      <c r="A7548" t="s">
        <v>9937</v>
      </c>
      <c r="B7548" t="s">
        <v>4373</v>
      </c>
      <c r="C7548" s="32">
        <v>43469</v>
      </c>
      <c r="D7548" t="s">
        <v>292</v>
      </c>
      <c r="E7548" t="s">
        <v>2416</v>
      </c>
      <c r="F7548">
        <v>56</v>
      </c>
      <c r="G7548">
        <v>0</v>
      </c>
    </row>
    <row r="7549" spans="1:7" x14ac:dyDescent="0.15">
      <c r="A7549" t="s">
        <v>9937</v>
      </c>
      <c r="B7549" t="s">
        <v>4379</v>
      </c>
      <c r="C7549" s="32">
        <v>43469</v>
      </c>
      <c r="D7549" t="s">
        <v>292</v>
      </c>
      <c r="E7549" t="s">
        <v>2416</v>
      </c>
      <c r="F7549">
        <v>24</v>
      </c>
      <c r="G7549">
        <v>0</v>
      </c>
    </row>
    <row r="7550" spans="1:7" x14ac:dyDescent="0.15">
      <c r="A7550" t="s">
        <v>9937</v>
      </c>
      <c r="B7550" t="s">
        <v>4380</v>
      </c>
      <c r="C7550" s="32">
        <v>43469</v>
      </c>
      <c r="D7550" t="s">
        <v>161</v>
      </c>
      <c r="E7550" t="s">
        <v>1123</v>
      </c>
      <c r="F7550">
        <v>40</v>
      </c>
      <c r="G7550">
        <v>0</v>
      </c>
    </row>
    <row r="7551" spans="1:7" x14ac:dyDescent="0.15">
      <c r="A7551" t="s">
        <v>9937</v>
      </c>
      <c r="B7551" t="s">
        <v>4381</v>
      </c>
      <c r="C7551" s="32">
        <v>43469</v>
      </c>
      <c r="D7551" t="s">
        <v>161</v>
      </c>
      <c r="E7551" t="s">
        <v>1123</v>
      </c>
      <c r="F7551">
        <v>40</v>
      </c>
      <c r="G7551">
        <v>0</v>
      </c>
    </row>
    <row r="7552" spans="1:7" x14ac:dyDescent="0.15">
      <c r="A7552" t="s">
        <v>9937</v>
      </c>
      <c r="B7552" t="s">
        <v>4382</v>
      </c>
      <c r="C7552" s="32">
        <v>43469</v>
      </c>
      <c r="D7552" t="s">
        <v>161</v>
      </c>
      <c r="E7552" t="s">
        <v>1123</v>
      </c>
      <c r="F7552">
        <v>24</v>
      </c>
      <c r="G7552">
        <v>0</v>
      </c>
    </row>
    <row r="7553" spans="1:7" x14ac:dyDescent="0.15">
      <c r="A7553" t="s">
        <v>9937</v>
      </c>
      <c r="B7553" t="s">
        <v>4383</v>
      </c>
      <c r="C7553" s="32">
        <v>43469</v>
      </c>
      <c r="D7553" t="s">
        <v>293</v>
      </c>
      <c r="E7553" t="s">
        <v>2418</v>
      </c>
      <c r="F7553">
        <v>56</v>
      </c>
      <c r="G7553">
        <v>0</v>
      </c>
    </row>
    <row r="7554" spans="1:7" x14ac:dyDescent="0.15">
      <c r="A7554" t="s">
        <v>9937</v>
      </c>
      <c r="B7554" t="s">
        <v>4384</v>
      </c>
      <c r="C7554" s="32">
        <v>43469</v>
      </c>
      <c r="D7554" t="s">
        <v>293</v>
      </c>
      <c r="E7554" t="s">
        <v>2418</v>
      </c>
      <c r="F7554">
        <v>56</v>
      </c>
      <c r="G7554">
        <v>0</v>
      </c>
    </row>
    <row r="7555" spans="1:7" x14ac:dyDescent="0.15">
      <c r="A7555" t="s">
        <v>9937</v>
      </c>
      <c r="B7555" t="s">
        <v>4385</v>
      </c>
      <c r="C7555" s="32">
        <v>43469</v>
      </c>
      <c r="D7555" t="s">
        <v>293</v>
      </c>
      <c r="E7555" t="s">
        <v>2418</v>
      </c>
      <c r="F7555">
        <v>24</v>
      </c>
      <c r="G7555">
        <v>0</v>
      </c>
    </row>
    <row r="7556" spans="1:7" x14ac:dyDescent="0.15">
      <c r="A7556" t="s">
        <v>9937</v>
      </c>
      <c r="B7556" t="s">
        <v>4386</v>
      </c>
      <c r="C7556" s="32">
        <v>43469</v>
      </c>
      <c r="D7556" t="s">
        <v>160</v>
      </c>
      <c r="E7556" t="s">
        <v>1122</v>
      </c>
      <c r="F7556">
        <v>40</v>
      </c>
      <c r="G7556">
        <v>0</v>
      </c>
    </row>
    <row r="7557" spans="1:7" x14ac:dyDescent="0.15">
      <c r="A7557" t="s">
        <v>9937</v>
      </c>
      <c r="B7557" t="s">
        <v>4387</v>
      </c>
      <c r="C7557" s="32">
        <v>43469</v>
      </c>
      <c r="D7557" t="s">
        <v>160</v>
      </c>
      <c r="E7557" t="s">
        <v>1122</v>
      </c>
      <c r="F7557">
        <v>40</v>
      </c>
      <c r="G7557">
        <v>0</v>
      </c>
    </row>
    <row r="7558" spans="1:7" x14ac:dyDescent="0.15">
      <c r="A7558" t="s">
        <v>9937</v>
      </c>
      <c r="B7558" t="s">
        <v>4388</v>
      </c>
      <c r="C7558" s="32">
        <v>43469</v>
      </c>
      <c r="D7558" t="s">
        <v>160</v>
      </c>
      <c r="E7558" t="s">
        <v>1122</v>
      </c>
      <c r="F7558">
        <v>28</v>
      </c>
      <c r="G7558">
        <v>0</v>
      </c>
    </row>
    <row r="7559" spans="1:7" x14ac:dyDescent="0.15">
      <c r="A7559" t="s">
        <v>9937</v>
      </c>
      <c r="B7559" t="s">
        <v>4389</v>
      </c>
      <c r="C7559" s="32">
        <v>43469</v>
      </c>
      <c r="D7559" t="s">
        <v>155</v>
      </c>
      <c r="E7559" t="s">
        <v>1117</v>
      </c>
      <c r="F7559">
        <v>68</v>
      </c>
      <c r="G7559">
        <v>0</v>
      </c>
    </row>
    <row r="7560" spans="1:7" x14ac:dyDescent="0.15">
      <c r="A7560" t="s">
        <v>9937</v>
      </c>
      <c r="B7560" t="s">
        <v>4390</v>
      </c>
      <c r="C7560" s="32">
        <v>43469</v>
      </c>
      <c r="D7560" t="s">
        <v>155</v>
      </c>
      <c r="E7560" t="s">
        <v>1117</v>
      </c>
      <c r="F7560">
        <v>16</v>
      </c>
      <c r="G7560">
        <v>0</v>
      </c>
    </row>
    <row r="7561" spans="1:7" x14ac:dyDescent="0.15">
      <c r="A7561" t="s">
        <v>9937</v>
      </c>
      <c r="B7561" t="s">
        <v>4391</v>
      </c>
      <c r="C7561" s="32">
        <v>43469</v>
      </c>
      <c r="D7561" t="s">
        <v>155</v>
      </c>
      <c r="E7561" t="s">
        <v>1117</v>
      </c>
      <c r="F7561">
        <v>88</v>
      </c>
      <c r="G7561">
        <v>0</v>
      </c>
    </row>
    <row r="7562" spans="1:7" x14ac:dyDescent="0.15">
      <c r="A7562" t="s">
        <v>9938</v>
      </c>
      <c r="B7562" t="s">
        <v>4335</v>
      </c>
      <c r="C7562" s="32">
        <v>43469</v>
      </c>
      <c r="D7562" t="s">
        <v>155</v>
      </c>
      <c r="E7562" t="s">
        <v>1117</v>
      </c>
      <c r="F7562">
        <v>32</v>
      </c>
      <c r="G7562">
        <v>0</v>
      </c>
    </row>
    <row r="7563" spans="1:7" x14ac:dyDescent="0.15">
      <c r="A7563" t="s">
        <v>9939</v>
      </c>
      <c r="B7563" t="s">
        <v>4335</v>
      </c>
      <c r="C7563" s="32">
        <v>43469</v>
      </c>
      <c r="D7563" t="s">
        <v>83</v>
      </c>
      <c r="E7563" t="s">
        <v>495</v>
      </c>
      <c r="F7563">
        <v>50</v>
      </c>
      <c r="G7563">
        <v>0</v>
      </c>
    </row>
    <row r="7564" spans="1:7" x14ac:dyDescent="0.15">
      <c r="A7564" t="s">
        <v>9939</v>
      </c>
      <c r="B7564" t="s">
        <v>4344</v>
      </c>
      <c r="C7564" s="32">
        <v>43469</v>
      </c>
      <c r="D7564" t="s">
        <v>278</v>
      </c>
      <c r="E7564" t="s">
        <v>2131</v>
      </c>
      <c r="F7564">
        <v>50</v>
      </c>
      <c r="G7564">
        <v>0</v>
      </c>
    </row>
    <row r="7565" spans="1:7" x14ac:dyDescent="0.15">
      <c r="A7565" t="s">
        <v>9939</v>
      </c>
      <c r="B7565" t="s">
        <v>4345</v>
      </c>
      <c r="C7565" s="32">
        <v>43469</v>
      </c>
      <c r="D7565" t="s">
        <v>280</v>
      </c>
      <c r="E7565" t="s">
        <v>2133</v>
      </c>
      <c r="F7565">
        <v>50</v>
      </c>
      <c r="G7565">
        <v>0</v>
      </c>
    </row>
    <row r="7566" spans="1:7" x14ac:dyDescent="0.15">
      <c r="A7566" t="s">
        <v>9939</v>
      </c>
      <c r="B7566" t="s">
        <v>4346</v>
      </c>
      <c r="C7566" s="32">
        <v>43469</v>
      </c>
      <c r="D7566" t="s">
        <v>281</v>
      </c>
      <c r="E7566" t="s">
        <v>2134</v>
      </c>
      <c r="F7566">
        <v>50</v>
      </c>
      <c r="G7566">
        <v>0</v>
      </c>
    </row>
    <row r="7567" spans="1:7" x14ac:dyDescent="0.15">
      <c r="A7567" t="s">
        <v>9940</v>
      </c>
      <c r="B7567" t="s">
        <v>4335</v>
      </c>
      <c r="C7567" s="32">
        <v>43469</v>
      </c>
      <c r="D7567" t="s">
        <v>144</v>
      </c>
      <c r="E7567" t="s">
        <v>748</v>
      </c>
      <c r="F7567">
        <v>50</v>
      </c>
      <c r="G7567">
        <v>0</v>
      </c>
    </row>
    <row r="7568" spans="1:7" x14ac:dyDescent="0.15">
      <c r="A7568" t="s">
        <v>9940</v>
      </c>
      <c r="B7568" t="s">
        <v>4344</v>
      </c>
      <c r="C7568" s="32">
        <v>43469</v>
      </c>
      <c r="D7568" t="s">
        <v>746</v>
      </c>
      <c r="E7568" t="s">
        <v>747</v>
      </c>
      <c r="F7568">
        <v>50</v>
      </c>
      <c r="G7568">
        <v>0</v>
      </c>
    </row>
    <row r="7569" spans="1:7" x14ac:dyDescent="0.15">
      <c r="A7569" t="s">
        <v>9940</v>
      </c>
      <c r="B7569" t="s">
        <v>4345</v>
      </c>
      <c r="C7569" s="32">
        <v>43469</v>
      </c>
      <c r="D7569" t="s">
        <v>148</v>
      </c>
      <c r="E7569" t="s">
        <v>752</v>
      </c>
      <c r="F7569">
        <v>50</v>
      </c>
      <c r="G7569">
        <v>0</v>
      </c>
    </row>
    <row r="7570" spans="1:7" x14ac:dyDescent="0.15">
      <c r="A7570" t="s">
        <v>9941</v>
      </c>
      <c r="B7570" t="s">
        <v>4335</v>
      </c>
      <c r="C7570" s="32">
        <v>43469</v>
      </c>
      <c r="D7570" t="s">
        <v>140</v>
      </c>
      <c r="E7570" t="s">
        <v>742</v>
      </c>
      <c r="F7570">
        <v>6</v>
      </c>
      <c r="G7570">
        <v>0</v>
      </c>
    </row>
    <row r="7571" spans="1:7" x14ac:dyDescent="0.15">
      <c r="A7571" t="s">
        <v>9942</v>
      </c>
      <c r="B7571" t="s">
        <v>4335</v>
      </c>
      <c r="C7571" s="32">
        <v>43469</v>
      </c>
      <c r="D7571" t="s">
        <v>4140</v>
      </c>
      <c r="E7571" t="s">
        <v>4141</v>
      </c>
      <c r="F7571">
        <v>2</v>
      </c>
      <c r="G7571">
        <v>0</v>
      </c>
    </row>
    <row r="7572" spans="1:7" x14ac:dyDescent="0.15">
      <c r="A7572" t="s">
        <v>9943</v>
      </c>
      <c r="B7572" t="s">
        <v>4335</v>
      </c>
      <c r="C7572" s="32">
        <v>43469</v>
      </c>
      <c r="D7572" t="s">
        <v>299</v>
      </c>
      <c r="E7572" t="s">
        <v>2816</v>
      </c>
      <c r="F7572">
        <v>20</v>
      </c>
      <c r="G7572">
        <v>0</v>
      </c>
    </row>
    <row r="7573" spans="1:7" x14ac:dyDescent="0.15">
      <c r="A7573" t="s">
        <v>9944</v>
      </c>
      <c r="B7573" t="s">
        <v>4335</v>
      </c>
      <c r="C7573" s="32">
        <v>43469</v>
      </c>
      <c r="D7573" t="s">
        <v>81</v>
      </c>
      <c r="E7573" t="s">
        <v>493</v>
      </c>
      <c r="F7573">
        <v>50</v>
      </c>
      <c r="G7573">
        <v>0</v>
      </c>
    </row>
    <row r="7574" spans="1:7" x14ac:dyDescent="0.15">
      <c r="A7574" t="s">
        <v>9944</v>
      </c>
      <c r="B7574" t="s">
        <v>4344</v>
      </c>
      <c r="C7574" s="32">
        <v>43469</v>
      </c>
      <c r="D7574" t="s">
        <v>280</v>
      </c>
      <c r="E7574" t="s">
        <v>2133</v>
      </c>
      <c r="F7574">
        <v>30</v>
      </c>
      <c r="G7574">
        <v>0</v>
      </c>
    </row>
    <row r="7575" spans="1:7" x14ac:dyDescent="0.15">
      <c r="A7575" t="s">
        <v>9944</v>
      </c>
      <c r="B7575" t="s">
        <v>4345</v>
      </c>
      <c r="C7575" s="32">
        <v>43469</v>
      </c>
      <c r="D7575" t="s">
        <v>281</v>
      </c>
      <c r="E7575" t="s">
        <v>2134</v>
      </c>
      <c r="F7575">
        <v>30</v>
      </c>
      <c r="G7575">
        <v>0</v>
      </c>
    </row>
    <row r="7576" spans="1:7" x14ac:dyDescent="0.15">
      <c r="A7576" t="s">
        <v>9945</v>
      </c>
      <c r="B7576" t="s">
        <v>4335</v>
      </c>
      <c r="C7576" s="32">
        <v>43469</v>
      </c>
      <c r="D7576" t="s">
        <v>315</v>
      </c>
      <c r="E7576" t="s">
        <v>2966</v>
      </c>
      <c r="F7576">
        <v>3</v>
      </c>
      <c r="G7576">
        <v>0</v>
      </c>
    </row>
    <row r="7577" spans="1:7" x14ac:dyDescent="0.15">
      <c r="A7577" t="s">
        <v>9946</v>
      </c>
      <c r="B7577" t="s">
        <v>4335</v>
      </c>
      <c r="C7577" s="32">
        <v>43469</v>
      </c>
      <c r="D7577" t="s">
        <v>370</v>
      </c>
      <c r="E7577" t="s">
        <v>3203</v>
      </c>
      <c r="F7577">
        <v>15</v>
      </c>
      <c r="G7577">
        <v>0</v>
      </c>
    </row>
    <row r="7578" spans="1:7" x14ac:dyDescent="0.15">
      <c r="A7578" t="s">
        <v>9946</v>
      </c>
      <c r="B7578" t="s">
        <v>4344</v>
      </c>
      <c r="C7578" s="32">
        <v>43469</v>
      </c>
      <c r="D7578" t="s">
        <v>379</v>
      </c>
      <c r="E7578" t="s">
        <v>3212</v>
      </c>
      <c r="F7578">
        <v>5</v>
      </c>
      <c r="G7578">
        <v>0</v>
      </c>
    </row>
    <row r="7579" spans="1:7" x14ac:dyDescent="0.15">
      <c r="A7579" t="s">
        <v>9947</v>
      </c>
      <c r="B7579" t="s">
        <v>4335</v>
      </c>
      <c r="C7579" s="32">
        <v>43469</v>
      </c>
      <c r="D7579" t="s">
        <v>155</v>
      </c>
      <c r="E7579" t="s">
        <v>1117</v>
      </c>
      <c r="F7579">
        <v>124</v>
      </c>
      <c r="G7579">
        <v>0</v>
      </c>
    </row>
    <row r="7580" spans="1:7" x14ac:dyDescent="0.15">
      <c r="A7580" t="s">
        <v>9947</v>
      </c>
      <c r="B7580" t="s">
        <v>4344</v>
      </c>
      <c r="C7580" s="32">
        <v>43469</v>
      </c>
      <c r="D7580" t="s">
        <v>156</v>
      </c>
      <c r="E7580" t="s">
        <v>1118</v>
      </c>
      <c r="F7580">
        <v>180</v>
      </c>
      <c r="G7580">
        <v>0</v>
      </c>
    </row>
    <row r="7581" spans="1:7" x14ac:dyDescent="0.15">
      <c r="A7581" t="s">
        <v>9947</v>
      </c>
      <c r="B7581" t="s">
        <v>4345</v>
      </c>
      <c r="C7581" s="32">
        <v>43469</v>
      </c>
      <c r="D7581" t="s">
        <v>157</v>
      </c>
      <c r="E7581" t="s">
        <v>1119</v>
      </c>
      <c r="F7581">
        <v>520</v>
      </c>
      <c r="G7581">
        <v>0</v>
      </c>
    </row>
    <row r="7582" spans="1:7" x14ac:dyDescent="0.15">
      <c r="A7582" t="s">
        <v>9947</v>
      </c>
      <c r="B7582" t="s">
        <v>4346</v>
      </c>
      <c r="C7582" s="32">
        <v>43469</v>
      </c>
      <c r="D7582" t="s">
        <v>158</v>
      </c>
      <c r="E7582" t="s">
        <v>1120</v>
      </c>
      <c r="F7582">
        <v>452</v>
      </c>
      <c r="G7582">
        <v>0</v>
      </c>
    </row>
    <row r="7583" spans="1:7" x14ac:dyDescent="0.15">
      <c r="A7583" t="s">
        <v>9948</v>
      </c>
      <c r="B7583" t="s">
        <v>4335</v>
      </c>
      <c r="C7583" s="32">
        <v>43469</v>
      </c>
      <c r="D7583" t="s">
        <v>252</v>
      </c>
      <c r="E7583" t="s">
        <v>1942</v>
      </c>
      <c r="F7583">
        <v>10</v>
      </c>
      <c r="G7583">
        <v>0</v>
      </c>
    </row>
    <row r="7584" spans="1:7" x14ac:dyDescent="0.15">
      <c r="A7584" t="s">
        <v>9948</v>
      </c>
      <c r="B7584" t="s">
        <v>4344</v>
      </c>
      <c r="C7584" s="32">
        <v>43469</v>
      </c>
      <c r="D7584" t="s">
        <v>250</v>
      </c>
      <c r="E7584" t="s">
        <v>1940</v>
      </c>
      <c r="F7584">
        <v>10</v>
      </c>
      <c r="G7584">
        <v>0</v>
      </c>
    </row>
    <row r="7585" spans="1:7" x14ac:dyDescent="0.15">
      <c r="A7585" t="s">
        <v>9948</v>
      </c>
      <c r="B7585" t="s">
        <v>4345</v>
      </c>
      <c r="C7585" s="32">
        <v>43469</v>
      </c>
      <c r="D7585" t="s">
        <v>167</v>
      </c>
      <c r="E7585" t="s">
        <v>1143</v>
      </c>
      <c r="F7585">
        <v>10</v>
      </c>
      <c r="G7585">
        <v>0</v>
      </c>
    </row>
    <row r="7586" spans="1:7" x14ac:dyDescent="0.15">
      <c r="A7586" t="s">
        <v>9948</v>
      </c>
      <c r="B7586" t="s">
        <v>4346</v>
      </c>
      <c r="C7586" s="32">
        <v>43469</v>
      </c>
      <c r="D7586" t="s">
        <v>166</v>
      </c>
      <c r="E7586" t="s">
        <v>1142</v>
      </c>
      <c r="F7586">
        <v>15</v>
      </c>
      <c r="G7586">
        <v>0</v>
      </c>
    </row>
    <row r="7587" spans="1:7" x14ac:dyDescent="0.15">
      <c r="A7587" t="s">
        <v>9948</v>
      </c>
      <c r="B7587" t="s">
        <v>4347</v>
      </c>
      <c r="C7587" s="32">
        <v>43469</v>
      </c>
      <c r="D7587" t="s">
        <v>165</v>
      </c>
      <c r="E7587" t="s">
        <v>1141</v>
      </c>
      <c r="F7587">
        <v>10</v>
      </c>
      <c r="G7587">
        <v>0</v>
      </c>
    </row>
    <row r="7588" spans="1:7" x14ac:dyDescent="0.15">
      <c r="A7588" t="s">
        <v>9949</v>
      </c>
      <c r="B7588" t="s">
        <v>4335</v>
      </c>
      <c r="C7588" s="32">
        <v>43469</v>
      </c>
      <c r="D7588" t="s">
        <v>267</v>
      </c>
      <c r="E7588" t="s">
        <v>2081</v>
      </c>
      <c r="F7588">
        <v>1</v>
      </c>
      <c r="G7588">
        <v>0</v>
      </c>
    </row>
    <row r="7589" spans="1:7" x14ac:dyDescent="0.15">
      <c r="A7589" t="s">
        <v>9950</v>
      </c>
      <c r="B7589" t="s">
        <v>4335</v>
      </c>
      <c r="C7589" s="32">
        <v>43469</v>
      </c>
      <c r="D7589" t="s">
        <v>185</v>
      </c>
      <c r="E7589" t="s">
        <v>1169</v>
      </c>
      <c r="F7589">
        <v>3</v>
      </c>
      <c r="G7589">
        <v>0</v>
      </c>
    </row>
    <row r="7590" spans="1:7" x14ac:dyDescent="0.15">
      <c r="A7590" t="s">
        <v>9951</v>
      </c>
      <c r="B7590" t="s">
        <v>4335</v>
      </c>
      <c r="C7590" s="32">
        <v>43469</v>
      </c>
      <c r="D7590" t="s">
        <v>405</v>
      </c>
      <c r="E7590" t="s">
        <v>3238</v>
      </c>
      <c r="F7590">
        <v>1</v>
      </c>
      <c r="G7590">
        <v>0</v>
      </c>
    </row>
    <row r="7591" spans="1:7" x14ac:dyDescent="0.15">
      <c r="A7591" t="s">
        <v>9952</v>
      </c>
      <c r="B7591" t="s">
        <v>4335</v>
      </c>
      <c r="C7591" s="32">
        <v>43469</v>
      </c>
      <c r="D7591" t="s">
        <v>267</v>
      </c>
      <c r="E7591" t="s">
        <v>2081</v>
      </c>
      <c r="F7591">
        <v>1</v>
      </c>
      <c r="G7591">
        <v>0</v>
      </c>
    </row>
    <row r="7592" spans="1:7" x14ac:dyDescent="0.15">
      <c r="A7592" t="s">
        <v>9953</v>
      </c>
      <c r="B7592" t="s">
        <v>4335</v>
      </c>
      <c r="C7592" s="32">
        <v>43469</v>
      </c>
      <c r="D7592" t="s">
        <v>374</v>
      </c>
      <c r="E7592" t="s">
        <v>3207</v>
      </c>
      <c r="F7592">
        <v>2</v>
      </c>
      <c r="G7592">
        <v>0</v>
      </c>
    </row>
    <row r="7593" spans="1:7" x14ac:dyDescent="0.15">
      <c r="A7593" t="s">
        <v>9954</v>
      </c>
      <c r="B7593" t="s">
        <v>4335</v>
      </c>
      <c r="C7593" s="32">
        <v>43469</v>
      </c>
      <c r="D7593" t="s">
        <v>298</v>
      </c>
      <c r="E7593" t="s">
        <v>2815</v>
      </c>
      <c r="F7593">
        <v>800</v>
      </c>
      <c r="G7593">
        <v>0</v>
      </c>
    </row>
    <row r="7594" spans="1:7" x14ac:dyDescent="0.15">
      <c r="A7594" t="s">
        <v>9955</v>
      </c>
      <c r="B7594" t="s">
        <v>4335</v>
      </c>
      <c r="C7594" s="32">
        <v>43469</v>
      </c>
      <c r="D7594" t="s">
        <v>241</v>
      </c>
      <c r="E7594" t="s">
        <v>4153</v>
      </c>
      <c r="F7594">
        <v>30</v>
      </c>
      <c r="G7594">
        <v>0</v>
      </c>
    </row>
    <row r="7595" spans="1:7" x14ac:dyDescent="0.15">
      <c r="A7595" t="s">
        <v>9956</v>
      </c>
      <c r="B7595" t="s">
        <v>4335</v>
      </c>
      <c r="C7595" s="32">
        <v>43469</v>
      </c>
      <c r="D7595" t="s">
        <v>1945</v>
      </c>
      <c r="E7595" t="s">
        <v>1946</v>
      </c>
      <c r="F7595">
        <v>1</v>
      </c>
      <c r="G7595">
        <v>0</v>
      </c>
    </row>
    <row r="7596" spans="1:7" x14ac:dyDescent="0.15">
      <c r="A7596" t="s">
        <v>9956</v>
      </c>
      <c r="B7596" t="s">
        <v>4344</v>
      </c>
      <c r="C7596" s="32">
        <v>43469</v>
      </c>
      <c r="D7596" t="s">
        <v>200</v>
      </c>
      <c r="E7596" t="s">
        <v>1222</v>
      </c>
      <c r="F7596">
        <v>1</v>
      </c>
      <c r="G7596">
        <v>0</v>
      </c>
    </row>
    <row r="7597" spans="1:7" x14ac:dyDescent="0.15">
      <c r="A7597" t="s">
        <v>9957</v>
      </c>
      <c r="B7597" t="s">
        <v>4335</v>
      </c>
      <c r="C7597" s="32">
        <v>43469</v>
      </c>
      <c r="D7597" t="s">
        <v>196</v>
      </c>
      <c r="E7597" t="s">
        <v>1218</v>
      </c>
      <c r="F7597">
        <v>1</v>
      </c>
      <c r="G7597">
        <v>0</v>
      </c>
    </row>
    <row r="7598" spans="1:7" x14ac:dyDescent="0.15">
      <c r="A7598" t="s">
        <v>9958</v>
      </c>
      <c r="B7598" t="s">
        <v>4335</v>
      </c>
      <c r="C7598" s="32">
        <v>43469</v>
      </c>
      <c r="D7598" t="s">
        <v>194</v>
      </c>
      <c r="E7598" t="s">
        <v>1216</v>
      </c>
      <c r="F7598">
        <v>1</v>
      </c>
      <c r="G7598">
        <v>0</v>
      </c>
    </row>
    <row r="7599" spans="1:7" x14ac:dyDescent="0.15">
      <c r="A7599" t="s">
        <v>9958</v>
      </c>
      <c r="B7599" t="s">
        <v>4344</v>
      </c>
      <c r="C7599" s="32">
        <v>43469</v>
      </c>
      <c r="D7599" t="s">
        <v>253</v>
      </c>
      <c r="E7599" t="s">
        <v>1943</v>
      </c>
      <c r="F7599">
        <v>1</v>
      </c>
      <c r="G7599">
        <v>0</v>
      </c>
    </row>
    <row r="7600" spans="1:7" x14ac:dyDescent="0.15">
      <c r="A7600" t="s">
        <v>9959</v>
      </c>
      <c r="B7600" t="s">
        <v>4335</v>
      </c>
      <c r="C7600" s="32">
        <v>43469</v>
      </c>
      <c r="D7600" t="s">
        <v>196</v>
      </c>
      <c r="E7600" t="s">
        <v>1218</v>
      </c>
      <c r="F7600">
        <v>3</v>
      </c>
      <c r="G7600">
        <v>0</v>
      </c>
    </row>
    <row r="7601" spans="1:7" x14ac:dyDescent="0.15">
      <c r="A7601" t="s">
        <v>9959</v>
      </c>
      <c r="B7601" t="s">
        <v>4344</v>
      </c>
      <c r="C7601" s="32">
        <v>43469</v>
      </c>
      <c r="D7601" t="s">
        <v>197</v>
      </c>
      <c r="E7601" t="s">
        <v>1219</v>
      </c>
      <c r="F7601">
        <v>2</v>
      </c>
      <c r="G7601">
        <v>0</v>
      </c>
    </row>
    <row r="7602" spans="1:7" x14ac:dyDescent="0.15">
      <c r="A7602" t="s">
        <v>9959</v>
      </c>
      <c r="B7602" t="s">
        <v>4345</v>
      </c>
      <c r="C7602" s="32">
        <v>43469</v>
      </c>
      <c r="D7602" t="s">
        <v>254</v>
      </c>
      <c r="E7602" t="s">
        <v>1944</v>
      </c>
      <c r="F7602">
        <v>4</v>
      </c>
      <c r="G7602">
        <v>0</v>
      </c>
    </row>
    <row r="7603" spans="1:7" x14ac:dyDescent="0.15">
      <c r="A7603" t="s">
        <v>9959</v>
      </c>
      <c r="B7603" t="s">
        <v>4346</v>
      </c>
      <c r="C7603" s="32">
        <v>43469</v>
      </c>
      <c r="D7603" t="s">
        <v>255</v>
      </c>
      <c r="E7603" t="s">
        <v>1947</v>
      </c>
      <c r="F7603">
        <v>1</v>
      </c>
      <c r="G7603">
        <v>0</v>
      </c>
    </row>
    <row r="7604" spans="1:7" x14ac:dyDescent="0.15">
      <c r="A7604" t="s">
        <v>9959</v>
      </c>
      <c r="B7604" t="s">
        <v>4347</v>
      </c>
      <c r="C7604" s="32">
        <v>43469</v>
      </c>
      <c r="D7604" t="s">
        <v>199</v>
      </c>
      <c r="E7604" t="s">
        <v>1221</v>
      </c>
      <c r="F7604">
        <v>1</v>
      </c>
      <c r="G7604">
        <v>0</v>
      </c>
    </row>
    <row r="7605" spans="1:7" x14ac:dyDescent="0.15">
      <c r="A7605" t="s">
        <v>9959</v>
      </c>
      <c r="B7605" t="s">
        <v>4348</v>
      </c>
      <c r="C7605" s="32">
        <v>43469</v>
      </c>
      <c r="D7605" t="s">
        <v>271</v>
      </c>
      <c r="E7605" t="s">
        <v>2085</v>
      </c>
      <c r="F7605">
        <v>5</v>
      </c>
      <c r="G7605">
        <v>0</v>
      </c>
    </row>
    <row r="7606" spans="1:7" x14ac:dyDescent="0.15">
      <c r="A7606" t="s">
        <v>9959</v>
      </c>
      <c r="B7606" t="s">
        <v>4372</v>
      </c>
      <c r="C7606" s="32">
        <v>43469</v>
      </c>
      <c r="D7606" t="s">
        <v>203</v>
      </c>
      <c r="E7606" t="s">
        <v>1253</v>
      </c>
      <c r="F7606">
        <v>4</v>
      </c>
      <c r="G7606">
        <v>0</v>
      </c>
    </row>
    <row r="7607" spans="1:7" x14ac:dyDescent="0.15">
      <c r="A7607" t="s">
        <v>9959</v>
      </c>
      <c r="B7607" t="s">
        <v>4373</v>
      </c>
      <c r="C7607" s="32">
        <v>43469</v>
      </c>
      <c r="D7607" t="s">
        <v>204</v>
      </c>
      <c r="E7607" t="s">
        <v>1254</v>
      </c>
      <c r="F7607">
        <v>2</v>
      </c>
      <c r="G7607">
        <v>0</v>
      </c>
    </row>
    <row r="7608" spans="1:7" x14ac:dyDescent="0.15">
      <c r="A7608" t="s">
        <v>9959</v>
      </c>
      <c r="B7608" t="s">
        <v>4379</v>
      </c>
      <c r="C7608" s="32">
        <v>43469</v>
      </c>
      <c r="D7608" t="s">
        <v>1257</v>
      </c>
      <c r="E7608" t="s">
        <v>1258</v>
      </c>
      <c r="F7608">
        <v>1</v>
      </c>
      <c r="G7608">
        <v>0</v>
      </c>
    </row>
    <row r="7609" spans="1:7" x14ac:dyDescent="0.15">
      <c r="A7609" t="s">
        <v>9960</v>
      </c>
      <c r="B7609" t="s">
        <v>4335</v>
      </c>
      <c r="C7609" s="32">
        <v>43469</v>
      </c>
      <c r="D7609" t="s">
        <v>1945</v>
      </c>
      <c r="E7609" t="s">
        <v>1946</v>
      </c>
      <c r="F7609">
        <v>1</v>
      </c>
      <c r="G7609">
        <v>0</v>
      </c>
    </row>
    <row r="7610" spans="1:7" x14ac:dyDescent="0.15">
      <c r="A7610" t="s">
        <v>9960</v>
      </c>
      <c r="B7610" t="s">
        <v>4344</v>
      </c>
      <c r="C7610" s="32">
        <v>43469</v>
      </c>
      <c r="D7610" t="s">
        <v>200</v>
      </c>
      <c r="E7610" t="s">
        <v>1222</v>
      </c>
      <c r="F7610">
        <v>1</v>
      </c>
      <c r="G7610">
        <v>0</v>
      </c>
    </row>
    <row r="7611" spans="1:7" x14ac:dyDescent="0.15">
      <c r="A7611" t="s">
        <v>9960</v>
      </c>
      <c r="B7611" t="s">
        <v>4345</v>
      </c>
      <c r="C7611" s="32">
        <v>43469</v>
      </c>
      <c r="D7611" t="s">
        <v>271</v>
      </c>
      <c r="E7611" t="s">
        <v>2085</v>
      </c>
      <c r="F7611">
        <v>1</v>
      </c>
      <c r="G7611">
        <v>0</v>
      </c>
    </row>
    <row r="7612" spans="1:7" x14ac:dyDescent="0.15">
      <c r="A7612" t="s">
        <v>9960</v>
      </c>
      <c r="B7612" t="s">
        <v>4346</v>
      </c>
      <c r="C7612" s="32">
        <v>43469</v>
      </c>
      <c r="D7612" t="s">
        <v>203</v>
      </c>
      <c r="E7612" t="s">
        <v>1253</v>
      </c>
      <c r="F7612">
        <v>2</v>
      </c>
      <c r="G7612">
        <v>0</v>
      </c>
    </row>
    <row r="7613" spans="1:7" x14ac:dyDescent="0.15">
      <c r="A7613" t="s">
        <v>9960</v>
      </c>
      <c r="B7613" t="s">
        <v>4347</v>
      </c>
      <c r="C7613" s="32">
        <v>43469</v>
      </c>
      <c r="D7613" t="s">
        <v>204</v>
      </c>
      <c r="E7613" t="s">
        <v>1254</v>
      </c>
      <c r="F7613">
        <v>1</v>
      </c>
      <c r="G7613">
        <v>0</v>
      </c>
    </row>
    <row r="7614" spans="1:7" x14ac:dyDescent="0.15">
      <c r="A7614" t="s">
        <v>9960</v>
      </c>
      <c r="B7614" t="s">
        <v>4348</v>
      </c>
      <c r="C7614" s="32">
        <v>43469</v>
      </c>
      <c r="D7614" t="s">
        <v>1257</v>
      </c>
      <c r="E7614" t="s">
        <v>1258</v>
      </c>
      <c r="F7614">
        <v>2</v>
      </c>
      <c r="G7614">
        <v>0</v>
      </c>
    </row>
    <row r="7615" spans="1:7" x14ac:dyDescent="0.15">
      <c r="A7615" t="s">
        <v>9961</v>
      </c>
      <c r="B7615" t="s">
        <v>4335</v>
      </c>
      <c r="C7615" s="32">
        <v>43469</v>
      </c>
      <c r="D7615" t="s">
        <v>437</v>
      </c>
      <c r="E7615" t="s">
        <v>3272</v>
      </c>
      <c r="F7615">
        <v>1</v>
      </c>
      <c r="G7615">
        <v>0</v>
      </c>
    </row>
    <row r="7616" spans="1:7" x14ac:dyDescent="0.15">
      <c r="A7616" t="s">
        <v>9962</v>
      </c>
      <c r="B7616" t="s">
        <v>4335</v>
      </c>
      <c r="C7616" s="32">
        <v>43472</v>
      </c>
      <c r="D7616" t="s">
        <v>102</v>
      </c>
      <c r="E7616" t="s">
        <v>4116</v>
      </c>
      <c r="F7616">
        <v>1</v>
      </c>
      <c r="G7616">
        <v>0</v>
      </c>
    </row>
    <row r="7617" spans="1:7" x14ac:dyDescent="0.15">
      <c r="A7617" t="s">
        <v>9963</v>
      </c>
      <c r="B7617" t="s">
        <v>4335</v>
      </c>
      <c r="C7617" s="32">
        <v>43472</v>
      </c>
      <c r="D7617" t="s">
        <v>233</v>
      </c>
      <c r="E7617" t="s">
        <v>1758</v>
      </c>
      <c r="F7617">
        <v>10</v>
      </c>
      <c r="G7617">
        <v>0</v>
      </c>
    </row>
    <row r="7618" spans="1:7" x14ac:dyDescent="0.15">
      <c r="A7618" t="s">
        <v>9964</v>
      </c>
      <c r="B7618" t="s">
        <v>4344</v>
      </c>
      <c r="C7618" s="32">
        <v>43472</v>
      </c>
      <c r="D7618" t="s">
        <v>322</v>
      </c>
      <c r="E7618" t="s">
        <v>2985</v>
      </c>
      <c r="F7618">
        <v>5</v>
      </c>
      <c r="G7618">
        <v>0</v>
      </c>
    </row>
    <row r="7619" spans="1:7" x14ac:dyDescent="0.15">
      <c r="A7619" t="s">
        <v>9965</v>
      </c>
      <c r="B7619" t="s">
        <v>4335</v>
      </c>
      <c r="C7619" s="32">
        <v>43472</v>
      </c>
      <c r="D7619" t="s">
        <v>122</v>
      </c>
      <c r="E7619" t="s">
        <v>4144</v>
      </c>
      <c r="F7619">
        <v>10</v>
      </c>
      <c r="G7619">
        <v>0</v>
      </c>
    </row>
    <row r="7620" spans="1:7" x14ac:dyDescent="0.15">
      <c r="A7620" t="s">
        <v>9965</v>
      </c>
      <c r="B7620" t="s">
        <v>4344</v>
      </c>
      <c r="C7620" s="32">
        <v>43472</v>
      </c>
      <c r="D7620" t="s">
        <v>311</v>
      </c>
      <c r="E7620" t="s">
        <v>2962</v>
      </c>
      <c r="F7620">
        <v>5</v>
      </c>
      <c r="G7620">
        <v>0</v>
      </c>
    </row>
    <row r="7621" spans="1:7" x14ac:dyDescent="0.15">
      <c r="A7621" t="s">
        <v>9965</v>
      </c>
      <c r="B7621" t="s">
        <v>4345</v>
      </c>
      <c r="C7621" s="32">
        <v>43472</v>
      </c>
      <c r="D7621" t="s">
        <v>164</v>
      </c>
      <c r="E7621" t="s">
        <v>1140</v>
      </c>
      <c r="F7621">
        <v>15</v>
      </c>
      <c r="G7621">
        <v>0</v>
      </c>
    </row>
    <row r="7622" spans="1:7" x14ac:dyDescent="0.15">
      <c r="A7622" t="s">
        <v>9966</v>
      </c>
      <c r="B7622" t="s">
        <v>4335</v>
      </c>
      <c r="C7622" s="32">
        <v>43472</v>
      </c>
      <c r="D7622" t="s">
        <v>120</v>
      </c>
      <c r="E7622" t="s">
        <v>4142</v>
      </c>
      <c r="F7622">
        <v>16</v>
      </c>
      <c r="G7622">
        <v>0</v>
      </c>
    </row>
    <row r="7623" spans="1:7" x14ac:dyDescent="0.15">
      <c r="A7623" t="s">
        <v>9967</v>
      </c>
      <c r="B7623" t="s">
        <v>4335</v>
      </c>
      <c r="C7623" s="32">
        <v>43472</v>
      </c>
      <c r="D7623" t="s">
        <v>151</v>
      </c>
      <c r="E7623" t="s">
        <v>799</v>
      </c>
      <c r="F7623">
        <v>40</v>
      </c>
      <c r="G7623">
        <v>0</v>
      </c>
    </row>
    <row r="7624" spans="1:7" x14ac:dyDescent="0.15">
      <c r="A7624" t="s">
        <v>9967</v>
      </c>
      <c r="B7624" t="s">
        <v>4344</v>
      </c>
      <c r="C7624" s="32">
        <v>43472</v>
      </c>
      <c r="D7624" t="s">
        <v>800</v>
      </c>
      <c r="E7624" t="s">
        <v>801</v>
      </c>
      <c r="F7624">
        <v>50</v>
      </c>
      <c r="G7624">
        <v>0</v>
      </c>
    </row>
    <row r="7625" spans="1:7" x14ac:dyDescent="0.15">
      <c r="A7625" t="s">
        <v>9967</v>
      </c>
      <c r="B7625" t="s">
        <v>4345</v>
      </c>
      <c r="C7625" s="32">
        <v>43472</v>
      </c>
      <c r="D7625" t="s">
        <v>282</v>
      </c>
      <c r="E7625" t="s">
        <v>2143</v>
      </c>
      <c r="F7625">
        <v>10</v>
      </c>
      <c r="G7625">
        <v>0</v>
      </c>
    </row>
    <row r="7626" spans="1:7" x14ac:dyDescent="0.15">
      <c r="A7626" t="s">
        <v>9968</v>
      </c>
      <c r="B7626" t="s">
        <v>4335</v>
      </c>
      <c r="C7626" s="32">
        <v>43472</v>
      </c>
      <c r="D7626" t="s">
        <v>1231</v>
      </c>
      <c r="E7626" t="s">
        <v>1232</v>
      </c>
      <c r="F7626">
        <v>1</v>
      </c>
      <c r="G7626">
        <v>0</v>
      </c>
    </row>
    <row r="7627" spans="1:7" x14ac:dyDescent="0.15">
      <c r="A7627" t="s">
        <v>9969</v>
      </c>
      <c r="B7627" t="s">
        <v>4335</v>
      </c>
      <c r="C7627" s="32">
        <v>43472</v>
      </c>
      <c r="D7627" t="s">
        <v>83</v>
      </c>
      <c r="E7627" t="s">
        <v>495</v>
      </c>
      <c r="F7627">
        <v>10</v>
      </c>
      <c r="G7627">
        <v>0</v>
      </c>
    </row>
    <row r="7628" spans="1:7" x14ac:dyDescent="0.15">
      <c r="A7628" t="s">
        <v>9970</v>
      </c>
      <c r="B7628" t="s">
        <v>4335</v>
      </c>
      <c r="C7628" s="32">
        <v>43472</v>
      </c>
      <c r="D7628" t="s">
        <v>1184</v>
      </c>
      <c r="E7628" t="s">
        <v>1185</v>
      </c>
      <c r="F7628">
        <v>30</v>
      </c>
      <c r="G7628">
        <v>0</v>
      </c>
    </row>
    <row r="7629" spans="1:7" x14ac:dyDescent="0.15">
      <c r="A7629" t="s">
        <v>9970</v>
      </c>
      <c r="B7629" t="s">
        <v>4344</v>
      </c>
      <c r="C7629" s="32">
        <v>43472</v>
      </c>
      <c r="D7629" t="s">
        <v>1186</v>
      </c>
      <c r="E7629" t="s">
        <v>1187</v>
      </c>
      <c r="F7629">
        <v>100</v>
      </c>
      <c r="G7629">
        <v>0</v>
      </c>
    </row>
    <row r="7630" spans="1:7" x14ac:dyDescent="0.15">
      <c r="A7630" t="s">
        <v>9971</v>
      </c>
      <c r="B7630" t="s">
        <v>4335</v>
      </c>
      <c r="C7630" s="32">
        <v>43472</v>
      </c>
      <c r="D7630" t="s">
        <v>2184</v>
      </c>
      <c r="E7630" t="s">
        <v>2185</v>
      </c>
      <c r="F7630">
        <v>50</v>
      </c>
      <c r="G7630">
        <v>0</v>
      </c>
    </row>
    <row r="7631" spans="1:7" x14ac:dyDescent="0.15">
      <c r="A7631" t="s">
        <v>9972</v>
      </c>
      <c r="B7631" t="s">
        <v>4335</v>
      </c>
      <c r="C7631" s="32">
        <v>43472</v>
      </c>
      <c r="D7631" t="s">
        <v>249</v>
      </c>
      <c r="E7631" t="s">
        <v>1939</v>
      </c>
      <c r="F7631">
        <v>2</v>
      </c>
      <c r="G7631">
        <v>0</v>
      </c>
    </row>
    <row r="7632" spans="1:7" x14ac:dyDescent="0.15">
      <c r="A7632" t="s">
        <v>9973</v>
      </c>
      <c r="B7632" t="s">
        <v>4335</v>
      </c>
      <c r="C7632" s="32">
        <v>43472</v>
      </c>
      <c r="D7632" t="s">
        <v>218</v>
      </c>
      <c r="E7632" t="s">
        <v>1500</v>
      </c>
      <c r="F7632">
        <v>20</v>
      </c>
      <c r="G7632">
        <v>0</v>
      </c>
    </row>
    <row r="7633" spans="1:7" x14ac:dyDescent="0.15">
      <c r="A7633" t="s">
        <v>9974</v>
      </c>
      <c r="B7633" t="s">
        <v>4335</v>
      </c>
      <c r="C7633" s="32">
        <v>43472</v>
      </c>
      <c r="D7633" t="s">
        <v>366</v>
      </c>
      <c r="E7633" t="s">
        <v>3199</v>
      </c>
      <c r="F7633">
        <v>4</v>
      </c>
      <c r="G7633">
        <v>0</v>
      </c>
    </row>
    <row r="7634" spans="1:7" x14ac:dyDescent="0.15">
      <c r="A7634" t="s">
        <v>9975</v>
      </c>
      <c r="B7634" t="s">
        <v>4335</v>
      </c>
      <c r="C7634" s="32">
        <v>43472</v>
      </c>
      <c r="D7634" t="s">
        <v>190</v>
      </c>
      <c r="E7634" t="s">
        <v>1174</v>
      </c>
      <c r="F7634">
        <v>1</v>
      </c>
      <c r="G7634">
        <v>0</v>
      </c>
    </row>
    <row r="7635" spans="1:7" x14ac:dyDescent="0.15">
      <c r="A7635" t="s">
        <v>9975</v>
      </c>
      <c r="B7635" t="s">
        <v>4344</v>
      </c>
      <c r="C7635" s="32">
        <v>43472</v>
      </c>
      <c r="D7635" t="s">
        <v>191</v>
      </c>
      <c r="E7635" t="s">
        <v>1175</v>
      </c>
      <c r="F7635">
        <v>1</v>
      </c>
      <c r="G7635">
        <v>0</v>
      </c>
    </row>
    <row r="7636" spans="1:7" x14ac:dyDescent="0.15">
      <c r="A7636" t="s">
        <v>9975</v>
      </c>
      <c r="B7636" t="s">
        <v>4345</v>
      </c>
      <c r="C7636" s="32">
        <v>43472</v>
      </c>
      <c r="D7636" t="s">
        <v>122</v>
      </c>
      <c r="E7636" t="s">
        <v>4144</v>
      </c>
      <c r="F7636">
        <v>10</v>
      </c>
      <c r="G7636">
        <v>0</v>
      </c>
    </row>
    <row r="7637" spans="1:7" x14ac:dyDescent="0.15">
      <c r="A7637" t="s">
        <v>9975</v>
      </c>
      <c r="B7637" t="s">
        <v>4346</v>
      </c>
      <c r="C7637" s="32">
        <v>43472</v>
      </c>
      <c r="D7637" t="s">
        <v>98</v>
      </c>
      <c r="E7637" t="s">
        <v>526</v>
      </c>
      <c r="F7637">
        <v>1</v>
      </c>
      <c r="G7637">
        <v>0</v>
      </c>
    </row>
    <row r="7638" spans="1:7" x14ac:dyDescent="0.15">
      <c r="A7638" t="s">
        <v>9975</v>
      </c>
      <c r="B7638" t="s">
        <v>4347</v>
      </c>
      <c r="C7638" s="32">
        <v>43472</v>
      </c>
      <c r="D7638" t="s">
        <v>99</v>
      </c>
      <c r="E7638" t="s">
        <v>527</v>
      </c>
      <c r="F7638">
        <v>1</v>
      </c>
      <c r="G7638">
        <v>0</v>
      </c>
    </row>
    <row r="7639" spans="1:7" x14ac:dyDescent="0.15">
      <c r="A7639" t="s">
        <v>9975</v>
      </c>
      <c r="B7639" t="s">
        <v>4348</v>
      </c>
      <c r="C7639" s="32">
        <v>43472</v>
      </c>
      <c r="D7639" t="s">
        <v>82</v>
      </c>
      <c r="E7639" t="s">
        <v>494</v>
      </c>
      <c r="F7639">
        <v>8</v>
      </c>
      <c r="G7639">
        <v>0</v>
      </c>
    </row>
    <row r="7640" spans="1:7" x14ac:dyDescent="0.15">
      <c r="A7640" t="s">
        <v>9976</v>
      </c>
      <c r="B7640" t="s">
        <v>4335</v>
      </c>
      <c r="C7640" s="32">
        <v>43472</v>
      </c>
      <c r="D7640" t="s">
        <v>219</v>
      </c>
      <c r="E7640" t="s">
        <v>1501</v>
      </c>
      <c r="F7640">
        <v>10</v>
      </c>
      <c r="G7640">
        <v>0</v>
      </c>
    </row>
    <row r="7641" spans="1:7" x14ac:dyDescent="0.15">
      <c r="A7641" t="s">
        <v>9977</v>
      </c>
      <c r="B7641" t="s">
        <v>4335</v>
      </c>
      <c r="C7641" s="32">
        <v>43472</v>
      </c>
      <c r="D7641" t="s">
        <v>117</v>
      </c>
      <c r="E7641" t="s">
        <v>679</v>
      </c>
      <c r="F7641">
        <v>1</v>
      </c>
      <c r="G7641">
        <v>0</v>
      </c>
    </row>
    <row r="7642" spans="1:7" x14ac:dyDescent="0.15">
      <c r="A7642" t="s">
        <v>9977</v>
      </c>
      <c r="B7642" t="s">
        <v>4344</v>
      </c>
      <c r="C7642" s="32">
        <v>43472</v>
      </c>
      <c r="D7642" t="s">
        <v>116</v>
      </c>
      <c r="E7642" t="s">
        <v>678</v>
      </c>
      <c r="F7642">
        <v>2</v>
      </c>
      <c r="G7642">
        <v>0</v>
      </c>
    </row>
    <row r="7643" spans="1:7" x14ac:dyDescent="0.15">
      <c r="A7643" t="s">
        <v>9978</v>
      </c>
      <c r="B7643" t="s">
        <v>4335</v>
      </c>
      <c r="C7643" s="32">
        <v>43472</v>
      </c>
      <c r="D7643" t="s">
        <v>373</v>
      </c>
      <c r="E7643" t="s">
        <v>3206</v>
      </c>
      <c r="F7643">
        <v>2</v>
      </c>
      <c r="G7643">
        <v>0</v>
      </c>
    </row>
    <row r="7644" spans="1:7" x14ac:dyDescent="0.15">
      <c r="A7644" t="s">
        <v>9978</v>
      </c>
      <c r="B7644" t="s">
        <v>4344</v>
      </c>
      <c r="C7644" s="32">
        <v>43472</v>
      </c>
      <c r="D7644" t="s">
        <v>379</v>
      </c>
      <c r="E7644" t="s">
        <v>3212</v>
      </c>
      <c r="F7644">
        <v>1</v>
      </c>
      <c r="G7644">
        <v>0</v>
      </c>
    </row>
    <row r="7645" spans="1:7" x14ac:dyDescent="0.15">
      <c r="A7645" t="s">
        <v>9979</v>
      </c>
      <c r="B7645" t="s">
        <v>4335</v>
      </c>
      <c r="C7645" s="32">
        <v>43472</v>
      </c>
      <c r="D7645" t="s">
        <v>188</v>
      </c>
      <c r="E7645" t="s">
        <v>1172</v>
      </c>
      <c r="F7645">
        <v>1</v>
      </c>
      <c r="G7645">
        <v>0</v>
      </c>
    </row>
    <row r="7646" spans="1:7" x14ac:dyDescent="0.15">
      <c r="A7646" t="s">
        <v>9980</v>
      </c>
      <c r="B7646" t="s">
        <v>4335</v>
      </c>
      <c r="C7646" s="32">
        <v>43472</v>
      </c>
      <c r="D7646" t="s">
        <v>169</v>
      </c>
      <c r="E7646" t="s">
        <v>1149</v>
      </c>
      <c r="F7646">
        <v>1</v>
      </c>
      <c r="G7646">
        <v>0</v>
      </c>
    </row>
    <row r="7647" spans="1:7" x14ac:dyDescent="0.15">
      <c r="A7647" t="s">
        <v>9980</v>
      </c>
      <c r="B7647" t="s">
        <v>4344</v>
      </c>
      <c r="C7647" s="32">
        <v>43472</v>
      </c>
      <c r="D7647" t="s">
        <v>170</v>
      </c>
      <c r="E7647" t="s">
        <v>1150</v>
      </c>
      <c r="F7647">
        <v>1</v>
      </c>
      <c r="G7647">
        <v>0</v>
      </c>
    </row>
    <row r="7648" spans="1:7" x14ac:dyDescent="0.15">
      <c r="A7648" t="s">
        <v>9980</v>
      </c>
      <c r="B7648" t="s">
        <v>4345</v>
      </c>
      <c r="C7648" s="32">
        <v>43472</v>
      </c>
      <c r="D7648" t="s">
        <v>311</v>
      </c>
      <c r="E7648" t="s">
        <v>2962</v>
      </c>
      <c r="F7648">
        <v>1</v>
      </c>
      <c r="G7648">
        <v>0</v>
      </c>
    </row>
    <row r="7649" spans="1:7" x14ac:dyDescent="0.15">
      <c r="A7649" t="s">
        <v>9981</v>
      </c>
      <c r="B7649" t="s">
        <v>4335</v>
      </c>
      <c r="C7649" s="32">
        <v>43472</v>
      </c>
      <c r="D7649" t="s">
        <v>310</v>
      </c>
      <c r="E7649" t="s">
        <v>4224</v>
      </c>
      <c r="F7649">
        <v>1</v>
      </c>
      <c r="G7649">
        <v>0</v>
      </c>
    </row>
    <row r="7650" spans="1:7" x14ac:dyDescent="0.15">
      <c r="A7650" t="s">
        <v>9982</v>
      </c>
      <c r="B7650" t="s">
        <v>4335</v>
      </c>
      <c r="C7650" s="32">
        <v>43472</v>
      </c>
      <c r="D7650" t="s">
        <v>118</v>
      </c>
      <c r="E7650" t="s">
        <v>692</v>
      </c>
      <c r="F7650">
        <v>4</v>
      </c>
      <c r="G7650">
        <v>0</v>
      </c>
    </row>
    <row r="7651" spans="1:7" x14ac:dyDescent="0.15">
      <c r="A7651" t="s">
        <v>9982</v>
      </c>
      <c r="B7651" t="s">
        <v>4344</v>
      </c>
      <c r="C7651" s="32">
        <v>43472</v>
      </c>
      <c r="D7651" t="s">
        <v>119</v>
      </c>
      <c r="E7651" t="s">
        <v>693</v>
      </c>
      <c r="F7651">
        <v>4</v>
      </c>
      <c r="G7651">
        <v>0</v>
      </c>
    </row>
    <row r="7652" spans="1:7" x14ac:dyDescent="0.15">
      <c r="A7652" t="s">
        <v>9983</v>
      </c>
      <c r="B7652" t="s">
        <v>4335</v>
      </c>
      <c r="C7652" s="32">
        <v>43472</v>
      </c>
      <c r="D7652" t="s">
        <v>430</v>
      </c>
      <c r="E7652" t="s">
        <v>3265</v>
      </c>
      <c r="F7652">
        <v>1</v>
      </c>
      <c r="G7652">
        <v>0</v>
      </c>
    </row>
    <row r="7653" spans="1:7" x14ac:dyDescent="0.15">
      <c r="A7653" t="s">
        <v>9983</v>
      </c>
      <c r="B7653" t="s">
        <v>4344</v>
      </c>
      <c r="C7653" s="32">
        <v>43472</v>
      </c>
      <c r="D7653" t="s">
        <v>429</v>
      </c>
      <c r="E7653" t="s">
        <v>3264</v>
      </c>
      <c r="F7653">
        <v>1</v>
      </c>
      <c r="G7653">
        <v>0</v>
      </c>
    </row>
    <row r="7654" spans="1:7" x14ac:dyDescent="0.15">
      <c r="A7654" t="s">
        <v>9984</v>
      </c>
      <c r="B7654" t="s">
        <v>4335</v>
      </c>
      <c r="C7654" s="32">
        <v>43472</v>
      </c>
      <c r="D7654" t="s">
        <v>1490</v>
      </c>
      <c r="E7654" t="s">
        <v>1491</v>
      </c>
      <c r="F7654">
        <v>1</v>
      </c>
      <c r="G7654">
        <v>0</v>
      </c>
    </row>
    <row r="7655" spans="1:7" x14ac:dyDescent="0.15">
      <c r="A7655" t="s">
        <v>9985</v>
      </c>
      <c r="B7655" t="s">
        <v>4335</v>
      </c>
      <c r="C7655" s="32">
        <v>43472</v>
      </c>
      <c r="D7655" t="s">
        <v>265</v>
      </c>
      <c r="E7655" t="s">
        <v>2079</v>
      </c>
      <c r="F7655">
        <v>4</v>
      </c>
      <c r="G7655">
        <v>0</v>
      </c>
    </row>
    <row r="7656" spans="1:7" x14ac:dyDescent="0.15">
      <c r="A7656" t="s">
        <v>9985</v>
      </c>
      <c r="B7656" t="s">
        <v>4344</v>
      </c>
      <c r="C7656" s="32">
        <v>43472</v>
      </c>
      <c r="D7656" t="s">
        <v>218</v>
      </c>
      <c r="E7656" t="s">
        <v>1500</v>
      </c>
      <c r="F7656">
        <v>4</v>
      </c>
      <c r="G7656">
        <v>0</v>
      </c>
    </row>
    <row r="7657" spans="1:7" x14ac:dyDescent="0.15">
      <c r="A7657" t="s">
        <v>9986</v>
      </c>
      <c r="B7657" t="s">
        <v>4335</v>
      </c>
      <c r="C7657" s="32">
        <v>43472</v>
      </c>
      <c r="D7657" t="s">
        <v>1989</v>
      </c>
      <c r="E7657" t="s">
        <v>1990</v>
      </c>
      <c r="F7657">
        <v>2</v>
      </c>
      <c r="G7657">
        <v>0</v>
      </c>
    </row>
    <row r="7658" spans="1:7" x14ac:dyDescent="0.15">
      <c r="A7658" t="s">
        <v>9986</v>
      </c>
      <c r="B7658" t="s">
        <v>4344</v>
      </c>
      <c r="C7658" s="32">
        <v>43472</v>
      </c>
      <c r="D7658" t="s">
        <v>1991</v>
      </c>
      <c r="E7658" t="s">
        <v>1992</v>
      </c>
      <c r="F7658">
        <v>5</v>
      </c>
      <c r="G7658">
        <v>0</v>
      </c>
    </row>
    <row r="7659" spans="1:7" x14ac:dyDescent="0.15">
      <c r="A7659" t="s">
        <v>9987</v>
      </c>
      <c r="B7659" t="s">
        <v>4335</v>
      </c>
      <c r="C7659" s="32">
        <v>43472</v>
      </c>
      <c r="D7659" t="s">
        <v>727</v>
      </c>
      <c r="E7659" t="s">
        <v>728</v>
      </c>
      <c r="F7659">
        <v>3</v>
      </c>
      <c r="G7659">
        <v>0</v>
      </c>
    </row>
    <row r="7660" spans="1:7" x14ac:dyDescent="0.15">
      <c r="A7660" t="s">
        <v>9987</v>
      </c>
      <c r="B7660" t="s">
        <v>4344</v>
      </c>
      <c r="C7660" s="32">
        <v>43472</v>
      </c>
      <c r="D7660" t="s">
        <v>177</v>
      </c>
      <c r="E7660" t="s">
        <v>1161</v>
      </c>
      <c r="F7660">
        <v>8</v>
      </c>
      <c r="G7660">
        <v>0</v>
      </c>
    </row>
    <row r="7661" spans="1:7" x14ac:dyDescent="0.15">
      <c r="A7661" t="s">
        <v>9988</v>
      </c>
      <c r="B7661" t="s">
        <v>4335</v>
      </c>
      <c r="C7661" s="32">
        <v>43472</v>
      </c>
      <c r="D7661" t="s">
        <v>301</v>
      </c>
      <c r="E7661" t="s">
        <v>2818</v>
      </c>
      <c r="F7661">
        <v>20</v>
      </c>
      <c r="G7661">
        <v>0</v>
      </c>
    </row>
    <row r="7662" spans="1:7" x14ac:dyDescent="0.15">
      <c r="A7662" t="s">
        <v>9989</v>
      </c>
      <c r="B7662" t="s">
        <v>4335</v>
      </c>
      <c r="C7662" s="32">
        <v>43473</v>
      </c>
      <c r="D7662" t="s">
        <v>79</v>
      </c>
      <c r="E7662" t="s">
        <v>492</v>
      </c>
      <c r="F7662">
        <v>4</v>
      </c>
      <c r="G7662">
        <v>0</v>
      </c>
    </row>
    <row r="7663" spans="1:7" x14ac:dyDescent="0.15">
      <c r="A7663" t="s">
        <v>9989</v>
      </c>
      <c r="B7663" t="s">
        <v>4344</v>
      </c>
      <c r="C7663" s="32">
        <v>43473</v>
      </c>
      <c r="D7663" t="s">
        <v>83</v>
      </c>
      <c r="E7663" t="s">
        <v>495</v>
      </c>
      <c r="F7663">
        <v>30</v>
      </c>
      <c r="G7663">
        <v>0</v>
      </c>
    </row>
    <row r="7664" spans="1:7" x14ac:dyDescent="0.15">
      <c r="A7664" t="s">
        <v>9989</v>
      </c>
      <c r="B7664" t="s">
        <v>4345</v>
      </c>
      <c r="C7664" s="32">
        <v>43473</v>
      </c>
      <c r="D7664" t="s">
        <v>175</v>
      </c>
      <c r="E7664" t="s">
        <v>1159</v>
      </c>
      <c r="F7664">
        <v>2</v>
      </c>
      <c r="G7664">
        <v>0</v>
      </c>
    </row>
    <row r="7665" spans="1:7" x14ac:dyDescent="0.15">
      <c r="A7665" t="s">
        <v>9989</v>
      </c>
      <c r="B7665" t="s">
        <v>4346</v>
      </c>
      <c r="C7665" s="32">
        <v>43473</v>
      </c>
      <c r="D7665" t="s">
        <v>128</v>
      </c>
      <c r="E7665" t="s">
        <v>726</v>
      </c>
      <c r="F7665">
        <v>1</v>
      </c>
      <c r="G7665">
        <v>0</v>
      </c>
    </row>
    <row r="7666" spans="1:7" x14ac:dyDescent="0.15">
      <c r="A7666" t="s">
        <v>9989</v>
      </c>
      <c r="B7666" t="s">
        <v>4347</v>
      </c>
      <c r="C7666" s="32">
        <v>43473</v>
      </c>
      <c r="D7666" t="s">
        <v>219</v>
      </c>
      <c r="E7666" t="s">
        <v>1501</v>
      </c>
      <c r="F7666">
        <v>6</v>
      </c>
      <c r="G7666">
        <v>0</v>
      </c>
    </row>
    <row r="7667" spans="1:7" x14ac:dyDescent="0.15">
      <c r="A7667" t="s">
        <v>9990</v>
      </c>
      <c r="B7667" t="s">
        <v>4335</v>
      </c>
      <c r="C7667" s="32">
        <v>43473</v>
      </c>
      <c r="D7667" t="s">
        <v>233</v>
      </c>
      <c r="E7667" t="s">
        <v>1758</v>
      </c>
      <c r="F7667">
        <v>10</v>
      </c>
      <c r="G7667">
        <v>0</v>
      </c>
    </row>
    <row r="7668" spans="1:7" x14ac:dyDescent="0.15">
      <c r="A7668" t="s">
        <v>9991</v>
      </c>
      <c r="B7668" t="s">
        <v>4335</v>
      </c>
      <c r="C7668" s="32">
        <v>43473</v>
      </c>
      <c r="D7668" t="s">
        <v>241</v>
      </c>
      <c r="E7668" t="s">
        <v>4153</v>
      </c>
      <c r="F7668">
        <v>15</v>
      </c>
      <c r="G7668">
        <v>0</v>
      </c>
    </row>
    <row r="7669" spans="1:7" x14ac:dyDescent="0.15">
      <c r="A7669" t="s">
        <v>9992</v>
      </c>
      <c r="B7669" t="s">
        <v>4335</v>
      </c>
      <c r="C7669" s="32">
        <v>43473</v>
      </c>
      <c r="D7669" t="s">
        <v>74</v>
      </c>
      <c r="E7669" t="s">
        <v>4250</v>
      </c>
      <c r="F7669">
        <v>5</v>
      </c>
      <c r="G7669">
        <v>0</v>
      </c>
    </row>
    <row r="7670" spans="1:7" x14ac:dyDescent="0.15">
      <c r="A7670" t="s">
        <v>9993</v>
      </c>
      <c r="B7670" t="s">
        <v>4335</v>
      </c>
      <c r="C7670" s="32">
        <v>43473</v>
      </c>
      <c r="D7670" t="s">
        <v>420</v>
      </c>
      <c r="E7670" t="s">
        <v>3255</v>
      </c>
      <c r="F7670">
        <v>2</v>
      </c>
      <c r="G7670">
        <v>0</v>
      </c>
    </row>
    <row r="7671" spans="1:7" x14ac:dyDescent="0.15">
      <c r="A7671" t="s">
        <v>9994</v>
      </c>
      <c r="B7671" t="s">
        <v>4335</v>
      </c>
      <c r="C7671" s="32">
        <v>43473</v>
      </c>
      <c r="D7671" t="s">
        <v>1857</v>
      </c>
      <c r="E7671" t="s">
        <v>1858</v>
      </c>
      <c r="F7671">
        <v>18</v>
      </c>
      <c r="G7671">
        <v>0</v>
      </c>
    </row>
    <row r="7672" spans="1:7" x14ac:dyDescent="0.15">
      <c r="A7672" t="s">
        <v>9995</v>
      </c>
      <c r="B7672" t="s">
        <v>4335</v>
      </c>
      <c r="C7672" s="32">
        <v>43473</v>
      </c>
      <c r="D7672" t="s">
        <v>139</v>
      </c>
      <c r="E7672" t="s">
        <v>741</v>
      </c>
      <c r="F7672">
        <v>30</v>
      </c>
      <c r="G7672">
        <v>0</v>
      </c>
    </row>
    <row r="7673" spans="1:7" x14ac:dyDescent="0.15">
      <c r="A7673" t="s">
        <v>9995</v>
      </c>
      <c r="B7673" t="s">
        <v>4344</v>
      </c>
      <c r="C7673" s="32">
        <v>43473</v>
      </c>
      <c r="D7673" t="s">
        <v>135</v>
      </c>
      <c r="E7673" t="s">
        <v>737</v>
      </c>
      <c r="F7673">
        <v>30</v>
      </c>
      <c r="G7673">
        <v>0</v>
      </c>
    </row>
    <row r="7674" spans="1:7" x14ac:dyDescent="0.15">
      <c r="A7674" t="s">
        <v>9996</v>
      </c>
      <c r="B7674" t="s">
        <v>4335</v>
      </c>
      <c r="C7674" s="32">
        <v>43473</v>
      </c>
      <c r="D7674" t="s">
        <v>746</v>
      </c>
      <c r="E7674" t="s">
        <v>747</v>
      </c>
      <c r="F7674">
        <v>50</v>
      </c>
      <c r="G7674">
        <v>0</v>
      </c>
    </row>
    <row r="7675" spans="1:7" x14ac:dyDescent="0.15">
      <c r="A7675" t="s">
        <v>9996</v>
      </c>
      <c r="B7675" t="s">
        <v>4344</v>
      </c>
      <c r="C7675" s="32">
        <v>43473</v>
      </c>
      <c r="D7675" t="s">
        <v>144</v>
      </c>
      <c r="E7675" t="s">
        <v>748</v>
      </c>
      <c r="F7675">
        <v>100</v>
      </c>
      <c r="G7675">
        <v>0</v>
      </c>
    </row>
    <row r="7676" spans="1:7" x14ac:dyDescent="0.15">
      <c r="A7676" t="s">
        <v>9996</v>
      </c>
      <c r="B7676" t="s">
        <v>4345</v>
      </c>
      <c r="C7676" s="32">
        <v>43473</v>
      </c>
      <c r="D7676" t="s">
        <v>145</v>
      </c>
      <c r="E7676" t="s">
        <v>749</v>
      </c>
      <c r="F7676">
        <v>50</v>
      </c>
      <c r="G7676">
        <v>0</v>
      </c>
    </row>
    <row r="7677" spans="1:7" x14ac:dyDescent="0.15">
      <c r="A7677" t="s">
        <v>9997</v>
      </c>
      <c r="B7677" t="s">
        <v>4335</v>
      </c>
      <c r="C7677" s="32">
        <v>43473</v>
      </c>
      <c r="D7677" t="s">
        <v>125</v>
      </c>
      <c r="E7677" t="s">
        <v>722</v>
      </c>
      <c r="F7677">
        <v>80</v>
      </c>
      <c r="G7677">
        <v>0</v>
      </c>
    </row>
    <row r="7678" spans="1:7" x14ac:dyDescent="0.15">
      <c r="A7678" t="s">
        <v>9998</v>
      </c>
      <c r="B7678" t="s">
        <v>4335</v>
      </c>
      <c r="C7678" s="32">
        <v>43473</v>
      </c>
      <c r="D7678" t="s">
        <v>280</v>
      </c>
      <c r="E7678" t="s">
        <v>2133</v>
      </c>
      <c r="F7678">
        <v>20</v>
      </c>
      <c r="G7678">
        <v>0</v>
      </c>
    </row>
    <row r="7679" spans="1:7" x14ac:dyDescent="0.15">
      <c r="A7679" t="s">
        <v>9999</v>
      </c>
      <c r="B7679" t="s">
        <v>4335</v>
      </c>
      <c r="C7679" s="32">
        <v>43473</v>
      </c>
      <c r="D7679" t="s">
        <v>180</v>
      </c>
      <c r="E7679" t="s">
        <v>1164</v>
      </c>
      <c r="F7679">
        <v>5</v>
      </c>
      <c r="G7679">
        <v>0</v>
      </c>
    </row>
    <row r="7680" spans="1:7" x14ac:dyDescent="0.15">
      <c r="A7680" t="s">
        <v>9999</v>
      </c>
      <c r="B7680" t="s">
        <v>4344</v>
      </c>
      <c r="C7680" s="32">
        <v>43473</v>
      </c>
      <c r="D7680" t="s">
        <v>263</v>
      </c>
      <c r="E7680" t="s">
        <v>2077</v>
      </c>
      <c r="F7680">
        <v>4</v>
      </c>
      <c r="G7680">
        <v>0</v>
      </c>
    </row>
    <row r="7681" spans="1:7" x14ac:dyDescent="0.15">
      <c r="A7681" t="s">
        <v>9999</v>
      </c>
      <c r="B7681" t="s">
        <v>4345</v>
      </c>
      <c r="C7681" s="32">
        <v>43473</v>
      </c>
      <c r="D7681" t="s">
        <v>264</v>
      </c>
      <c r="E7681" t="s">
        <v>2078</v>
      </c>
      <c r="F7681">
        <v>5</v>
      </c>
      <c r="G7681">
        <v>0</v>
      </c>
    </row>
    <row r="7682" spans="1:7" x14ac:dyDescent="0.15">
      <c r="A7682" t="s">
        <v>9999</v>
      </c>
      <c r="B7682" t="s">
        <v>4346</v>
      </c>
      <c r="C7682" s="32">
        <v>43473</v>
      </c>
      <c r="D7682" t="s">
        <v>265</v>
      </c>
      <c r="E7682" t="s">
        <v>2079</v>
      </c>
      <c r="F7682">
        <v>4</v>
      </c>
      <c r="G7682">
        <v>0</v>
      </c>
    </row>
    <row r="7683" spans="1:7" x14ac:dyDescent="0.15">
      <c r="A7683" t="s">
        <v>9999</v>
      </c>
      <c r="B7683" t="s">
        <v>4347</v>
      </c>
      <c r="C7683" s="32">
        <v>43473</v>
      </c>
      <c r="D7683" t="s">
        <v>266</v>
      </c>
      <c r="E7683" t="s">
        <v>2080</v>
      </c>
      <c r="F7683">
        <v>5</v>
      </c>
      <c r="G7683">
        <v>0</v>
      </c>
    </row>
    <row r="7684" spans="1:7" x14ac:dyDescent="0.15">
      <c r="A7684" t="s">
        <v>10000</v>
      </c>
      <c r="B7684" t="s">
        <v>4335</v>
      </c>
      <c r="C7684" s="32">
        <v>43473</v>
      </c>
      <c r="D7684" t="s">
        <v>115</v>
      </c>
      <c r="E7684" t="s">
        <v>677</v>
      </c>
      <c r="F7684">
        <v>4</v>
      </c>
      <c r="G7684">
        <v>0</v>
      </c>
    </row>
    <row r="7685" spans="1:7" x14ac:dyDescent="0.15">
      <c r="A7685" t="s">
        <v>10001</v>
      </c>
      <c r="B7685" t="s">
        <v>4335</v>
      </c>
      <c r="C7685" s="32">
        <v>43473</v>
      </c>
      <c r="D7685" t="s">
        <v>184</v>
      </c>
      <c r="E7685" t="s">
        <v>1168</v>
      </c>
      <c r="F7685">
        <v>3</v>
      </c>
      <c r="G7685">
        <v>0</v>
      </c>
    </row>
    <row r="7686" spans="1:7" x14ac:dyDescent="0.15">
      <c r="A7686" t="s">
        <v>10001</v>
      </c>
      <c r="B7686" t="s">
        <v>4344</v>
      </c>
      <c r="C7686" s="32">
        <v>43473</v>
      </c>
      <c r="D7686" t="s">
        <v>4140</v>
      </c>
      <c r="E7686" t="s">
        <v>4141</v>
      </c>
      <c r="F7686">
        <v>4</v>
      </c>
      <c r="G7686">
        <v>0</v>
      </c>
    </row>
    <row r="7687" spans="1:7" x14ac:dyDescent="0.15">
      <c r="A7687" t="s">
        <v>10002</v>
      </c>
      <c r="B7687" t="s">
        <v>4335</v>
      </c>
      <c r="C7687" s="32">
        <v>43473</v>
      </c>
      <c r="D7687" t="s">
        <v>194</v>
      </c>
      <c r="E7687" t="s">
        <v>1216</v>
      </c>
      <c r="F7687">
        <v>3</v>
      </c>
      <c r="G7687">
        <v>0</v>
      </c>
    </row>
    <row r="7688" spans="1:7" x14ac:dyDescent="0.15">
      <c r="A7688" t="s">
        <v>10003</v>
      </c>
      <c r="B7688" t="s">
        <v>4335</v>
      </c>
      <c r="C7688" s="32">
        <v>43473</v>
      </c>
      <c r="D7688" t="s">
        <v>251</v>
      </c>
      <c r="E7688" t="s">
        <v>1941</v>
      </c>
      <c r="F7688">
        <v>12</v>
      </c>
      <c r="G7688">
        <v>0</v>
      </c>
    </row>
    <row r="7689" spans="1:7" x14ac:dyDescent="0.15">
      <c r="A7689" t="s">
        <v>10004</v>
      </c>
      <c r="B7689" t="s">
        <v>4335</v>
      </c>
      <c r="C7689" s="32">
        <v>43473</v>
      </c>
      <c r="D7689" t="s">
        <v>250</v>
      </c>
      <c r="E7689" t="s">
        <v>1940</v>
      </c>
      <c r="F7689">
        <v>20</v>
      </c>
      <c r="G7689">
        <v>0</v>
      </c>
    </row>
    <row r="7690" spans="1:7" x14ac:dyDescent="0.15">
      <c r="A7690" t="s">
        <v>10005</v>
      </c>
      <c r="B7690" t="s">
        <v>4335</v>
      </c>
      <c r="C7690" s="32">
        <v>43473</v>
      </c>
      <c r="D7690" t="s">
        <v>287</v>
      </c>
      <c r="E7690" t="s">
        <v>4195</v>
      </c>
      <c r="F7690">
        <v>30</v>
      </c>
      <c r="G7690">
        <v>0</v>
      </c>
    </row>
    <row r="7691" spans="1:7" x14ac:dyDescent="0.15">
      <c r="A7691" t="s">
        <v>10005</v>
      </c>
      <c r="B7691" t="s">
        <v>4344</v>
      </c>
      <c r="C7691" s="32">
        <v>43473</v>
      </c>
      <c r="D7691" t="s">
        <v>1</v>
      </c>
      <c r="E7691" t="s">
        <v>468</v>
      </c>
      <c r="F7691">
        <v>10</v>
      </c>
      <c r="G7691">
        <v>0</v>
      </c>
    </row>
    <row r="7692" spans="1:7" x14ac:dyDescent="0.15">
      <c r="A7692" t="s">
        <v>10005</v>
      </c>
      <c r="B7692" t="s">
        <v>4345</v>
      </c>
      <c r="C7692" s="32">
        <v>43473</v>
      </c>
      <c r="D7692" t="s">
        <v>93</v>
      </c>
      <c r="E7692" t="s">
        <v>517</v>
      </c>
      <c r="F7692">
        <v>3</v>
      </c>
      <c r="G7692">
        <v>0</v>
      </c>
    </row>
    <row r="7693" spans="1:7" x14ac:dyDescent="0.15">
      <c r="A7693" t="s">
        <v>10005</v>
      </c>
      <c r="B7693" t="s">
        <v>4346</v>
      </c>
      <c r="C7693" s="32">
        <v>43473</v>
      </c>
      <c r="D7693" t="s">
        <v>262</v>
      </c>
      <c r="E7693" t="s">
        <v>2056</v>
      </c>
      <c r="F7693">
        <v>3</v>
      </c>
      <c r="G7693">
        <v>0</v>
      </c>
    </row>
    <row r="7694" spans="1:7" x14ac:dyDescent="0.15">
      <c r="A7694" t="s">
        <v>10005</v>
      </c>
      <c r="B7694" t="s">
        <v>4347</v>
      </c>
      <c r="C7694" s="32">
        <v>43473</v>
      </c>
      <c r="D7694" t="s">
        <v>259</v>
      </c>
      <c r="E7694" t="s">
        <v>2053</v>
      </c>
      <c r="F7694">
        <v>3</v>
      </c>
      <c r="G7694">
        <v>0</v>
      </c>
    </row>
    <row r="7695" spans="1:7" x14ac:dyDescent="0.15">
      <c r="A7695" t="s">
        <v>10005</v>
      </c>
      <c r="B7695" t="s">
        <v>4348</v>
      </c>
      <c r="C7695" s="32">
        <v>43473</v>
      </c>
      <c r="D7695" t="s">
        <v>258</v>
      </c>
      <c r="E7695" t="s">
        <v>2052</v>
      </c>
      <c r="F7695">
        <v>3</v>
      </c>
      <c r="G7695">
        <v>0</v>
      </c>
    </row>
    <row r="7696" spans="1:7" x14ac:dyDescent="0.15">
      <c r="A7696" t="s">
        <v>10005</v>
      </c>
      <c r="B7696" t="s">
        <v>4372</v>
      </c>
      <c r="C7696" s="32">
        <v>43473</v>
      </c>
      <c r="D7696" t="s">
        <v>92</v>
      </c>
      <c r="E7696" t="s">
        <v>516</v>
      </c>
      <c r="F7696">
        <v>3</v>
      </c>
      <c r="G7696">
        <v>0</v>
      </c>
    </row>
    <row r="7697" spans="1:7" x14ac:dyDescent="0.15">
      <c r="A7697" t="s">
        <v>10005</v>
      </c>
      <c r="B7697" t="s">
        <v>4373</v>
      </c>
      <c r="C7697" s="32">
        <v>43473</v>
      </c>
      <c r="D7697" t="s">
        <v>91</v>
      </c>
      <c r="E7697" t="s">
        <v>515</v>
      </c>
      <c r="F7697">
        <v>3</v>
      </c>
      <c r="G7697">
        <v>0</v>
      </c>
    </row>
    <row r="7698" spans="1:7" x14ac:dyDescent="0.15">
      <c r="A7698" t="s">
        <v>10005</v>
      </c>
      <c r="B7698" t="s">
        <v>4379</v>
      </c>
      <c r="C7698" s="32">
        <v>43473</v>
      </c>
      <c r="D7698" t="s">
        <v>90</v>
      </c>
      <c r="E7698" t="s">
        <v>514</v>
      </c>
      <c r="F7698">
        <v>3</v>
      </c>
      <c r="G7698">
        <v>0</v>
      </c>
    </row>
    <row r="7699" spans="1:7" x14ac:dyDescent="0.15">
      <c r="A7699" t="s">
        <v>10005</v>
      </c>
      <c r="B7699" t="s">
        <v>4380</v>
      </c>
      <c r="C7699" s="32">
        <v>43473</v>
      </c>
      <c r="D7699" t="s">
        <v>89</v>
      </c>
      <c r="E7699" t="s">
        <v>513</v>
      </c>
      <c r="F7699">
        <v>2</v>
      </c>
      <c r="G7699">
        <v>0</v>
      </c>
    </row>
    <row r="7700" spans="1:7" x14ac:dyDescent="0.15">
      <c r="A7700" t="s">
        <v>10005</v>
      </c>
      <c r="B7700" t="s">
        <v>4381</v>
      </c>
      <c r="C7700" s="32">
        <v>43473</v>
      </c>
      <c r="D7700" t="s">
        <v>88</v>
      </c>
      <c r="E7700" t="s">
        <v>512</v>
      </c>
      <c r="F7700">
        <v>2</v>
      </c>
      <c r="G7700">
        <v>0</v>
      </c>
    </row>
    <row r="7701" spans="1:7" x14ac:dyDescent="0.15">
      <c r="A7701" t="s">
        <v>10005</v>
      </c>
      <c r="B7701" t="s">
        <v>4382</v>
      </c>
      <c r="C7701" s="32">
        <v>43473</v>
      </c>
      <c r="D7701" t="s">
        <v>510</v>
      </c>
      <c r="E7701" t="s">
        <v>511</v>
      </c>
      <c r="F7701">
        <v>10</v>
      </c>
      <c r="G7701">
        <v>0</v>
      </c>
    </row>
    <row r="7702" spans="1:7" x14ac:dyDescent="0.15">
      <c r="A7702" t="s">
        <v>10006</v>
      </c>
      <c r="B7702" t="s">
        <v>4335</v>
      </c>
      <c r="C7702" s="32">
        <v>43473</v>
      </c>
      <c r="D7702" t="s">
        <v>218</v>
      </c>
      <c r="E7702" t="s">
        <v>1500</v>
      </c>
      <c r="F7702">
        <v>200</v>
      </c>
      <c r="G7702">
        <v>0</v>
      </c>
    </row>
    <row r="7703" spans="1:7" x14ac:dyDescent="0.15">
      <c r="A7703" t="s">
        <v>10007</v>
      </c>
      <c r="B7703" t="s">
        <v>4335</v>
      </c>
      <c r="C7703" s="32">
        <v>43473</v>
      </c>
      <c r="D7703" t="s">
        <v>101</v>
      </c>
      <c r="E7703" t="s">
        <v>529</v>
      </c>
      <c r="F7703">
        <v>1</v>
      </c>
      <c r="G7703">
        <v>0</v>
      </c>
    </row>
    <row r="7704" spans="1:7" x14ac:dyDescent="0.15">
      <c r="A7704" t="s">
        <v>10007</v>
      </c>
      <c r="B7704" t="s">
        <v>4344</v>
      </c>
      <c r="C7704" s="32">
        <v>43473</v>
      </c>
      <c r="D7704" t="s">
        <v>100</v>
      </c>
      <c r="E7704" t="s">
        <v>528</v>
      </c>
      <c r="F7704">
        <v>1</v>
      </c>
      <c r="G7704">
        <v>0</v>
      </c>
    </row>
    <row r="7705" spans="1:7" x14ac:dyDescent="0.15">
      <c r="A7705" t="s">
        <v>10007</v>
      </c>
      <c r="B7705" t="s">
        <v>4345</v>
      </c>
      <c r="C7705" s="32">
        <v>43473</v>
      </c>
      <c r="D7705" t="s">
        <v>99</v>
      </c>
      <c r="E7705" t="s">
        <v>527</v>
      </c>
      <c r="F7705">
        <v>1</v>
      </c>
      <c r="G7705">
        <v>0</v>
      </c>
    </row>
    <row r="7706" spans="1:7" x14ac:dyDescent="0.15">
      <c r="A7706" t="s">
        <v>10007</v>
      </c>
      <c r="B7706" t="s">
        <v>4346</v>
      </c>
      <c r="C7706" s="32">
        <v>43473</v>
      </c>
      <c r="D7706" t="s">
        <v>98</v>
      </c>
      <c r="E7706" t="s">
        <v>526</v>
      </c>
      <c r="F7706">
        <v>1</v>
      </c>
      <c r="G7706">
        <v>0</v>
      </c>
    </row>
    <row r="7707" spans="1:7" x14ac:dyDescent="0.15">
      <c r="A7707" t="s">
        <v>10007</v>
      </c>
      <c r="B7707" t="s">
        <v>4347</v>
      </c>
      <c r="C7707" s="32">
        <v>43473</v>
      </c>
      <c r="D7707" t="s">
        <v>97</v>
      </c>
      <c r="E7707" t="s">
        <v>525</v>
      </c>
      <c r="F7707">
        <v>1</v>
      </c>
      <c r="G7707">
        <v>0</v>
      </c>
    </row>
    <row r="7708" spans="1:7" x14ac:dyDescent="0.15">
      <c r="A7708" t="s">
        <v>10007</v>
      </c>
      <c r="B7708" t="s">
        <v>4348</v>
      </c>
      <c r="C7708" s="32">
        <v>43473</v>
      </c>
      <c r="D7708" t="s">
        <v>130</v>
      </c>
      <c r="E7708" t="s">
        <v>732</v>
      </c>
      <c r="F7708">
        <v>1</v>
      </c>
      <c r="G7708">
        <v>0</v>
      </c>
    </row>
    <row r="7709" spans="1:7" x14ac:dyDescent="0.15">
      <c r="A7709" t="s">
        <v>10007</v>
      </c>
      <c r="B7709" t="s">
        <v>4372</v>
      </c>
      <c r="C7709" s="32">
        <v>43473</v>
      </c>
      <c r="D7709" t="s">
        <v>316</v>
      </c>
      <c r="E7709" t="s">
        <v>2967</v>
      </c>
      <c r="F7709">
        <v>1</v>
      </c>
      <c r="G7709">
        <v>0</v>
      </c>
    </row>
    <row r="7710" spans="1:7" x14ac:dyDescent="0.15">
      <c r="A7710" t="s">
        <v>10007</v>
      </c>
      <c r="B7710" t="s">
        <v>4373</v>
      </c>
      <c r="C7710" s="32">
        <v>43473</v>
      </c>
      <c r="D7710" t="s">
        <v>315</v>
      </c>
      <c r="E7710" t="s">
        <v>2966</v>
      </c>
      <c r="F7710">
        <v>1</v>
      </c>
      <c r="G7710">
        <v>0</v>
      </c>
    </row>
    <row r="7711" spans="1:7" x14ac:dyDescent="0.15">
      <c r="A7711" t="s">
        <v>10007</v>
      </c>
      <c r="B7711" t="s">
        <v>4379</v>
      </c>
      <c r="C7711" s="32">
        <v>43473</v>
      </c>
      <c r="D7711" t="s">
        <v>314</v>
      </c>
      <c r="E7711" t="s">
        <v>2965</v>
      </c>
      <c r="F7711">
        <v>1</v>
      </c>
      <c r="G7711">
        <v>0</v>
      </c>
    </row>
    <row r="7712" spans="1:7" x14ac:dyDescent="0.15">
      <c r="A7712" t="s">
        <v>10007</v>
      </c>
      <c r="B7712" t="s">
        <v>4380</v>
      </c>
      <c r="C7712" s="32">
        <v>43473</v>
      </c>
      <c r="D7712" t="s">
        <v>96</v>
      </c>
      <c r="E7712" t="s">
        <v>520</v>
      </c>
      <c r="F7712">
        <v>1</v>
      </c>
      <c r="G7712">
        <v>0</v>
      </c>
    </row>
    <row r="7713" spans="1:7" x14ac:dyDescent="0.15">
      <c r="A7713" t="s">
        <v>10007</v>
      </c>
      <c r="B7713" t="s">
        <v>4381</v>
      </c>
      <c r="C7713" s="32">
        <v>43473</v>
      </c>
      <c r="D7713" t="s">
        <v>95</v>
      </c>
      <c r="E7713" t="s">
        <v>519</v>
      </c>
      <c r="F7713">
        <v>1</v>
      </c>
      <c r="G7713">
        <v>0</v>
      </c>
    </row>
    <row r="7714" spans="1:7" x14ac:dyDescent="0.15">
      <c r="A7714" t="s">
        <v>10007</v>
      </c>
      <c r="B7714" t="s">
        <v>4382</v>
      </c>
      <c r="C7714" s="32">
        <v>43473</v>
      </c>
      <c r="D7714" t="s">
        <v>94</v>
      </c>
      <c r="E7714" t="s">
        <v>518</v>
      </c>
      <c r="F7714">
        <v>1</v>
      </c>
      <c r="G7714">
        <v>0</v>
      </c>
    </row>
    <row r="7715" spans="1:7" x14ac:dyDescent="0.15">
      <c r="A7715" t="s">
        <v>10007</v>
      </c>
      <c r="B7715" t="s">
        <v>4383</v>
      </c>
      <c r="C7715" s="32">
        <v>43473</v>
      </c>
      <c r="D7715" t="s">
        <v>261</v>
      </c>
      <c r="E7715" t="s">
        <v>2055</v>
      </c>
      <c r="F7715">
        <v>5</v>
      </c>
      <c r="G7715">
        <v>0</v>
      </c>
    </row>
    <row r="7716" spans="1:7" x14ac:dyDescent="0.15">
      <c r="A7716" t="s">
        <v>10007</v>
      </c>
      <c r="B7716" t="s">
        <v>4384</v>
      </c>
      <c r="C7716" s="32">
        <v>43473</v>
      </c>
      <c r="D7716" t="s">
        <v>260</v>
      </c>
      <c r="E7716" t="s">
        <v>2054</v>
      </c>
      <c r="F7716">
        <v>3</v>
      </c>
      <c r="G7716">
        <v>0</v>
      </c>
    </row>
    <row r="7717" spans="1:7" x14ac:dyDescent="0.15">
      <c r="A7717" t="s">
        <v>10007</v>
      </c>
      <c r="B7717" t="s">
        <v>4385</v>
      </c>
      <c r="C7717" s="32">
        <v>43473</v>
      </c>
      <c r="D7717" t="s">
        <v>258</v>
      </c>
      <c r="E7717" t="s">
        <v>2052</v>
      </c>
      <c r="F7717">
        <v>5</v>
      </c>
      <c r="G7717">
        <v>0</v>
      </c>
    </row>
    <row r="7718" spans="1:7" x14ac:dyDescent="0.15">
      <c r="A7718" t="s">
        <v>10008</v>
      </c>
      <c r="B7718" t="s">
        <v>4335</v>
      </c>
      <c r="C7718" s="32">
        <v>43473</v>
      </c>
      <c r="D7718" t="s">
        <v>101</v>
      </c>
      <c r="E7718" t="s">
        <v>529</v>
      </c>
      <c r="F7718">
        <v>1</v>
      </c>
      <c r="G7718">
        <v>0</v>
      </c>
    </row>
    <row r="7719" spans="1:7" x14ac:dyDescent="0.15">
      <c r="A7719" t="s">
        <v>10008</v>
      </c>
      <c r="B7719" t="s">
        <v>4344</v>
      </c>
      <c r="C7719" s="32">
        <v>43473</v>
      </c>
      <c r="D7719" t="s">
        <v>100</v>
      </c>
      <c r="E7719" t="s">
        <v>528</v>
      </c>
      <c r="F7719">
        <v>1</v>
      </c>
      <c r="G7719">
        <v>0</v>
      </c>
    </row>
    <row r="7720" spans="1:7" x14ac:dyDescent="0.15">
      <c r="A7720" t="s">
        <v>10008</v>
      </c>
      <c r="B7720" t="s">
        <v>4345</v>
      </c>
      <c r="C7720" s="32">
        <v>43473</v>
      </c>
      <c r="D7720" t="s">
        <v>130</v>
      </c>
      <c r="E7720" t="s">
        <v>732</v>
      </c>
      <c r="F7720">
        <v>1</v>
      </c>
      <c r="G7720">
        <v>0</v>
      </c>
    </row>
    <row r="7721" spans="1:7" x14ac:dyDescent="0.15">
      <c r="A7721" t="s">
        <v>10008</v>
      </c>
      <c r="B7721" t="s">
        <v>4346</v>
      </c>
      <c r="C7721" s="32">
        <v>43473</v>
      </c>
      <c r="D7721" t="s">
        <v>316</v>
      </c>
      <c r="E7721" t="s">
        <v>2967</v>
      </c>
      <c r="F7721">
        <v>1</v>
      </c>
      <c r="G7721">
        <v>0</v>
      </c>
    </row>
    <row r="7722" spans="1:7" x14ac:dyDescent="0.15">
      <c r="A7722" t="s">
        <v>10008</v>
      </c>
      <c r="B7722" t="s">
        <v>4347</v>
      </c>
      <c r="C7722" s="32">
        <v>43473</v>
      </c>
      <c r="D7722" t="s">
        <v>94</v>
      </c>
      <c r="E7722" t="s">
        <v>518</v>
      </c>
      <c r="F7722">
        <v>2</v>
      </c>
      <c r="G7722">
        <v>0</v>
      </c>
    </row>
    <row r="7723" spans="1:7" x14ac:dyDescent="0.15">
      <c r="A7723" t="s">
        <v>10008</v>
      </c>
      <c r="B7723" t="s">
        <v>4348</v>
      </c>
      <c r="C7723" s="32">
        <v>43473</v>
      </c>
      <c r="D7723" t="s">
        <v>261</v>
      </c>
      <c r="E7723" t="s">
        <v>2055</v>
      </c>
      <c r="F7723">
        <v>5</v>
      </c>
      <c r="G7723">
        <v>0</v>
      </c>
    </row>
    <row r="7724" spans="1:7" x14ac:dyDescent="0.15">
      <c r="A7724" t="s">
        <v>10008</v>
      </c>
      <c r="B7724" t="s">
        <v>4372</v>
      </c>
      <c r="C7724" s="32">
        <v>43473</v>
      </c>
      <c r="D7724" t="s">
        <v>258</v>
      </c>
      <c r="E7724" t="s">
        <v>2052</v>
      </c>
      <c r="F7724">
        <v>5</v>
      </c>
      <c r="G7724">
        <v>0</v>
      </c>
    </row>
    <row r="7725" spans="1:7" x14ac:dyDescent="0.15">
      <c r="A7725" t="s">
        <v>10009</v>
      </c>
      <c r="B7725" t="s">
        <v>4335</v>
      </c>
      <c r="C7725" s="32">
        <v>43473</v>
      </c>
      <c r="D7725" t="s">
        <v>130</v>
      </c>
      <c r="E7725" t="s">
        <v>732</v>
      </c>
      <c r="F7725">
        <v>1</v>
      </c>
      <c r="G7725">
        <v>0</v>
      </c>
    </row>
    <row r="7726" spans="1:7" x14ac:dyDescent="0.15">
      <c r="A7726" t="s">
        <v>10009</v>
      </c>
      <c r="B7726" t="s">
        <v>4344</v>
      </c>
      <c r="C7726" s="32">
        <v>43473</v>
      </c>
      <c r="D7726" t="s">
        <v>261</v>
      </c>
      <c r="E7726" t="s">
        <v>2055</v>
      </c>
      <c r="F7726">
        <v>7</v>
      </c>
      <c r="G7726">
        <v>0</v>
      </c>
    </row>
    <row r="7727" spans="1:7" x14ac:dyDescent="0.15">
      <c r="A7727" t="s">
        <v>10009</v>
      </c>
      <c r="B7727" t="s">
        <v>4345</v>
      </c>
      <c r="C7727" s="32">
        <v>43473</v>
      </c>
      <c r="D7727" t="s">
        <v>258</v>
      </c>
      <c r="E7727" t="s">
        <v>2052</v>
      </c>
      <c r="F7727">
        <v>7</v>
      </c>
      <c r="G7727">
        <v>0</v>
      </c>
    </row>
    <row r="7728" spans="1:7" x14ac:dyDescent="0.15">
      <c r="A7728" t="s">
        <v>10010</v>
      </c>
      <c r="B7728" t="s">
        <v>4335</v>
      </c>
      <c r="C7728" s="32">
        <v>43473</v>
      </c>
      <c r="D7728" t="s">
        <v>261</v>
      </c>
      <c r="E7728" t="s">
        <v>2055</v>
      </c>
      <c r="F7728">
        <v>8</v>
      </c>
      <c r="G7728">
        <v>0</v>
      </c>
    </row>
    <row r="7729" spans="1:7" x14ac:dyDescent="0.15">
      <c r="A7729" t="s">
        <v>10011</v>
      </c>
      <c r="B7729" t="s">
        <v>4335</v>
      </c>
      <c r="C7729" s="32">
        <v>43473</v>
      </c>
      <c r="D7729" t="s">
        <v>145</v>
      </c>
      <c r="E7729" t="s">
        <v>749</v>
      </c>
      <c r="F7729">
        <v>14</v>
      </c>
      <c r="G7729">
        <v>0</v>
      </c>
    </row>
    <row r="7730" spans="1:7" x14ac:dyDescent="0.15">
      <c r="A7730" t="s">
        <v>10012</v>
      </c>
      <c r="B7730" t="s">
        <v>4335</v>
      </c>
      <c r="C7730" s="32">
        <v>43473</v>
      </c>
      <c r="D7730" t="s">
        <v>3412</v>
      </c>
      <c r="E7730" t="s">
        <v>3413</v>
      </c>
      <c r="F7730">
        <v>4</v>
      </c>
      <c r="G7730">
        <v>0</v>
      </c>
    </row>
    <row r="7731" spans="1:7" x14ac:dyDescent="0.15">
      <c r="A7731" t="s">
        <v>10013</v>
      </c>
      <c r="B7731" t="s">
        <v>4335</v>
      </c>
      <c r="C7731" s="32">
        <v>43473</v>
      </c>
      <c r="D7731" t="s">
        <v>83</v>
      </c>
      <c r="E7731" t="s">
        <v>495</v>
      </c>
      <c r="F7731">
        <v>2</v>
      </c>
      <c r="G7731">
        <v>0</v>
      </c>
    </row>
    <row r="7732" spans="1:7" x14ac:dyDescent="0.15">
      <c r="A7732" t="s">
        <v>10014</v>
      </c>
      <c r="B7732" t="s">
        <v>4335</v>
      </c>
      <c r="C7732" s="32">
        <v>43473</v>
      </c>
      <c r="D7732" t="s">
        <v>3398</v>
      </c>
      <c r="E7732" t="s">
        <v>3399</v>
      </c>
      <c r="F7732">
        <v>5</v>
      </c>
      <c r="G7732">
        <v>0</v>
      </c>
    </row>
    <row r="7733" spans="1:7" x14ac:dyDescent="0.15">
      <c r="A7733" t="s">
        <v>10014</v>
      </c>
      <c r="B7733" t="s">
        <v>4344</v>
      </c>
      <c r="C7733" s="32">
        <v>43473</v>
      </c>
      <c r="D7733" t="s">
        <v>3402</v>
      </c>
      <c r="E7733" t="s">
        <v>3403</v>
      </c>
      <c r="F7733">
        <v>5</v>
      </c>
      <c r="G7733">
        <v>0</v>
      </c>
    </row>
    <row r="7734" spans="1:7" x14ac:dyDescent="0.15">
      <c r="A7734" t="s">
        <v>10015</v>
      </c>
      <c r="B7734" t="s">
        <v>4335</v>
      </c>
      <c r="C7734" s="32">
        <v>43473</v>
      </c>
      <c r="D7734" t="s">
        <v>145</v>
      </c>
      <c r="E7734" t="s">
        <v>749</v>
      </c>
      <c r="F7734">
        <v>2</v>
      </c>
      <c r="G7734">
        <v>0</v>
      </c>
    </row>
    <row r="7735" spans="1:7" x14ac:dyDescent="0.15">
      <c r="A7735" t="s">
        <v>10015</v>
      </c>
      <c r="B7735" t="s">
        <v>4344</v>
      </c>
      <c r="C7735" s="32">
        <v>43473</v>
      </c>
      <c r="D7735" t="s">
        <v>143</v>
      </c>
      <c r="E7735" t="s">
        <v>745</v>
      </c>
      <c r="F7735">
        <v>2</v>
      </c>
      <c r="G7735">
        <v>0</v>
      </c>
    </row>
    <row r="7736" spans="1:7" x14ac:dyDescent="0.15">
      <c r="A7736" t="s">
        <v>10016</v>
      </c>
      <c r="B7736" t="s">
        <v>4335</v>
      </c>
      <c r="C7736" s="32">
        <v>43473</v>
      </c>
      <c r="D7736" t="s">
        <v>746</v>
      </c>
      <c r="E7736" t="s">
        <v>747</v>
      </c>
      <c r="F7736">
        <v>2</v>
      </c>
      <c r="G7736">
        <v>0</v>
      </c>
    </row>
    <row r="7737" spans="1:7" x14ac:dyDescent="0.15">
      <c r="A7737" t="s">
        <v>10017</v>
      </c>
      <c r="B7737" t="s">
        <v>4335</v>
      </c>
      <c r="C7737" s="32">
        <v>43473</v>
      </c>
      <c r="D7737" t="s">
        <v>138</v>
      </c>
      <c r="E7737" t="s">
        <v>740</v>
      </c>
      <c r="F7737">
        <v>2</v>
      </c>
      <c r="G7737">
        <v>0</v>
      </c>
    </row>
    <row r="7738" spans="1:7" x14ac:dyDescent="0.15">
      <c r="A7738" t="s">
        <v>10018</v>
      </c>
      <c r="B7738" t="s">
        <v>4335</v>
      </c>
      <c r="C7738" s="32">
        <v>43473</v>
      </c>
      <c r="D7738" t="s">
        <v>138</v>
      </c>
      <c r="E7738" t="s">
        <v>740</v>
      </c>
      <c r="F7738">
        <v>1</v>
      </c>
      <c r="G7738">
        <v>0</v>
      </c>
    </row>
    <row r="7739" spans="1:7" x14ac:dyDescent="0.15">
      <c r="A7739" t="s">
        <v>10019</v>
      </c>
      <c r="B7739" t="s">
        <v>4335</v>
      </c>
      <c r="C7739" s="32">
        <v>43473</v>
      </c>
      <c r="D7739" t="s">
        <v>218</v>
      </c>
      <c r="E7739" t="s">
        <v>1500</v>
      </c>
      <c r="F7739">
        <v>5</v>
      </c>
      <c r="G7739">
        <v>0</v>
      </c>
    </row>
    <row r="7740" spans="1:7" x14ac:dyDescent="0.15">
      <c r="A7740" t="s">
        <v>10019</v>
      </c>
      <c r="B7740" t="s">
        <v>4344</v>
      </c>
      <c r="C7740" s="32">
        <v>43473</v>
      </c>
      <c r="D7740" t="s">
        <v>1298</v>
      </c>
      <c r="E7740" t="s">
        <v>1299</v>
      </c>
      <c r="F7740">
        <v>1</v>
      </c>
      <c r="G7740">
        <v>0</v>
      </c>
    </row>
    <row r="7741" spans="1:7" x14ac:dyDescent="0.15">
      <c r="A7741" t="s">
        <v>10019</v>
      </c>
      <c r="B7741" t="s">
        <v>4345</v>
      </c>
      <c r="C7741" s="32">
        <v>43473</v>
      </c>
      <c r="D7741" t="s">
        <v>1286</v>
      </c>
      <c r="E7741" t="s">
        <v>1287</v>
      </c>
      <c r="F7741">
        <v>2</v>
      </c>
      <c r="G7741">
        <v>0</v>
      </c>
    </row>
    <row r="7742" spans="1:7" x14ac:dyDescent="0.15">
      <c r="A7742" t="s">
        <v>10019</v>
      </c>
      <c r="B7742" t="s">
        <v>4346</v>
      </c>
      <c r="C7742" s="32">
        <v>43473</v>
      </c>
      <c r="D7742" t="s">
        <v>327</v>
      </c>
      <c r="E7742" t="s">
        <v>3014</v>
      </c>
      <c r="F7742">
        <v>1</v>
      </c>
      <c r="G7742">
        <v>0</v>
      </c>
    </row>
    <row r="7743" spans="1:7" x14ac:dyDescent="0.15">
      <c r="A7743" t="s">
        <v>10019</v>
      </c>
      <c r="B7743" t="s">
        <v>4347</v>
      </c>
      <c r="C7743" s="32">
        <v>43473</v>
      </c>
      <c r="D7743" t="s">
        <v>3015</v>
      </c>
      <c r="E7743" t="s">
        <v>3016</v>
      </c>
      <c r="F7743">
        <v>3</v>
      </c>
      <c r="G7743">
        <v>0</v>
      </c>
    </row>
    <row r="7744" spans="1:7" x14ac:dyDescent="0.15">
      <c r="A7744" t="s">
        <v>10020</v>
      </c>
      <c r="B7744" t="s">
        <v>4335</v>
      </c>
      <c r="C7744" s="32">
        <v>43473</v>
      </c>
      <c r="D7744" t="s">
        <v>135</v>
      </c>
      <c r="E7744" t="s">
        <v>737</v>
      </c>
      <c r="F7744">
        <v>10</v>
      </c>
      <c r="G7744">
        <v>0</v>
      </c>
    </row>
    <row r="7745" spans="1:7" x14ac:dyDescent="0.15">
      <c r="A7745" t="s">
        <v>10020</v>
      </c>
      <c r="B7745" t="s">
        <v>4344</v>
      </c>
      <c r="C7745" s="32">
        <v>43473</v>
      </c>
      <c r="D7745" t="s">
        <v>133</v>
      </c>
      <c r="E7745" t="s">
        <v>735</v>
      </c>
      <c r="F7745">
        <v>10</v>
      </c>
      <c r="G7745">
        <v>0</v>
      </c>
    </row>
    <row r="7746" spans="1:7" x14ac:dyDescent="0.15">
      <c r="A7746" t="s">
        <v>10020</v>
      </c>
      <c r="B7746" t="s">
        <v>4345</v>
      </c>
      <c r="C7746" s="32">
        <v>43473</v>
      </c>
      <c r="D7746" t="s">
        <v>139</v>
      </c>
      <c r="E7746" t="s">
        <v>741</v>
      </c>
      <c r="F7746">
        <v>10</v>
      </c>
      <c r="G7746">
        <v>0</v>
      </c>
    </row>
    <row r="7747" spans="1:7" x14ac:dyDescent="0.15">
      <c r="A7747" t="s">
        <v>10021</v>
      </c>
      <c r="B7747" t="s">
        <v>4335</v>
      </c>
      <c r="C7747" s="32">
        <v>43473</v>
      </c>
      <c r="D7747" t="s">
        <v>432</v>
      </c>
      <c r="E7747" t="s">
        <v>3267</v>
      </c>
      <c r="F7747">
        <v>1</v>
      </c>
      <c r="G7747">
        <v>0</v>
      </c>
    </row>
    <row r="7748" spans="1:7" x14ac:dyDescent="0.15">
      <c r="A7748" t="s">
        <v>10021</v>
      </c>
      <c r="B7748" t="s">
        <v>4344</v>
      </c>
      <c r="C7748" s="32">
        <v>43473</v>
      </c>
      <c r="D7748" t="s">
        <v>434</v>
      </c>
      <c r="E7748" t="s">
        <v>3269</v>
      </c>
      <c r="F7748">
        <v>1</v>
      </c>
      <c r="G7748">
        <v>0</v>
      </c>
    </row>
    <row r="7749" spans="1:7" x14ac:dyDescent="0.15">
      <c r="A7749" t="s">
        <v>10021</v>
      </c>
      <c r="B7749" t="s">
        <v>4345</v>
      </c>
      <c r="C7749" s="32">
        <v>43473</v>
      </c>
      <c r="D7749" t="s">
        <v>430</v>
      </c>
      <c r="E7749" t="s">
        <v>3265</v>
      </c>
      <c r="F7749">
        <v>1</v>
      </c>
      <c r="G7749">
        <v>0</v>
      </c>
    </row>
    <row r="7750" spans="1:7" x14ac:dyDescent="0.15">
      <c r="A7750" t="s">
        <v>10022</v>
      </c>
      <c r="B7750" t="s">
        <v>4335</v>
      </c>
      <c r="C7750" s="32">
        <v>43473</v>
      </c>
      <c r="D7750" t="s">
        <v>179</v>
      </c>
      <c r="E7750" t="s">
        <v>1163</v>
      </c>
      <c r="F7750">
        <v>4</v>
      </c>
      <c r="G7750">
        <v>0</v>
      </c>
    </row>
    <row r="7751" spans="1:7" x14ac:dyDescent="0.15">
      <c r="A7751" t="s">
        <v>10023</v>
      </c>
      <c r="B7751" t="s">
        <v>4335</v>
      </c>
      <c r="C7751" s="32">
        <v>43473</v>
      </c>
      <c r="D7751" t="s">
        <v>258</v>
      </c>
      <c r="E7751" t="s">
        <v>2052</v>
      </c>
      <c r="F7751">
        <v>1</v>
      </c>
      <c r="G7751">
        <v>0</v>
      </c>
    </row>
    <row r="7752" spans="1:7" x14ac:dyDescent="0.15">
      <c r="A7752" t="s">
        <v>10023</v>
      </c>
      <c r="B7752" t="s">
        <v>4344</v>
      </c>
      <c r="C7752" s="32">
        <v>43473</v>
      </c>
      <c r="D7752" t="s">
        <v>169</v>
      </c>
      <c r="E7752" t="s">
        <v>1149</v>
      </c>
      <c r="F7752">
        <v>1</v>
      </c>
      <c r="G7752">
        <v>0</v>
      </c>
    </row>
    <row r="7753" spans="1:7" x14ac:dyDescent="0.15">
      <c r="A7753" t="s">
        <v>10024</v>
      </c>
      <c r="B7753" t="s">
        <v>4335</v>
      </c>
      <c r="C7753" s="32">
        <v>43473</v>
      </c>
      <c r="D7753" t="s">
        <v>169</v>
      </c>
      <c r="E7753" t="s">
        <v>1149</v>
      </c>
      <c r="F7753">
        <v>2</v>
      </c>
      <c r="G7753">
        <v>0</v>
      </c>
    </row>
    <row r="7754" spans="1:7" x14ac:dyDescent="0.15">
      <c r="A7754" t="s">
        <v>10025</v>
      </c>
      <c r="B7754" t="s">
        <v>4335</v>
      </c>
      <c r="C7754" s="32">
        <v>43473</v>
      </c>
      <c r="D7754" t="s">
        <v>169</v>
      </c>
      <c r="E7754" t="s">
        <v>1149</v>
      </c>
      <c r="F7754">
        <v>10</v>
      </c>
      <c r="G7754">
        <v>0</v>
      </c>
    </row>
    <row r="7755" spans="1:7" x14ac:dyDescent="0.15">
      <c r="A7755" t="s">
        <v>10025</v>
      </c>
      <c r="B7755" t="s">
        <v>4344</v>
      </c>
      <c r="C7755" s="32">
        <v>43473</v>
      </c>
      <c r="D7755" t="s">
        <v>168</v>
      </c>
      <c r="E7755" t="s">
        <v>1148</v>
      </c>
      <c r="F7755">
        <v>20</v>
      </c>
      <c r="G7755">
        <v>0</v>
      </c>
    </row>
    <row r="7756" spans="1:7" x14ac:dyDescent="0.15">
      <c r="A7756" t="s">
        <v>10025</v>
      </c>
      <c r="B7756" t="s">
        <v>4345</v>
      </c>
      <c r="C7756" s="32">
        <v>43473</v>
      </c>
      <c r="D7756" t="s">
        <v>248</v>
      </c>
      <c r="E7756" t="s">
        <v>1938</v>
      </c>
      <c r="F7756">
        <v>20</v>
      </c>
      <c r="G7756">
        <v>0</v>
      </c>
    </row>
    <row r="7757" spans="1:7" x14ac:dyDescent="0.15">
      <c r="A7757" t="s">
        <v>10025</v>
      </c>
      <c r="B7757" t="s">
        <v>4346</v>
      </c>
      <c r="C7757" s="32">
        <v>43473</v>
      </c>
      <c r="D7757" t="s">
        <v>218</v>
      </c>
      <c r="E7757" t="s">
        <v>1500</v>
      </c>
      <c r="F7757">
        <v>120</v>
      </c>
      <c r="G7757">
        <v>0</v>
      </c>
    </row>
    <row r="7758" spans="1:7" x14ac:dyDescent="0.15">
      <c r="A7758" t="s">
        <v>10025</v>
      </c>
      <c r="B7758" t="s">
        <v>4347</v>
      </c>
      <c r="C7758" s="32">
        <v>43473</v>
      </c>
      <c r="D7758" t="s">
        <v>219</v>
      </c>
      <c r="E7758" t="s">
        <v>1501</v>
      </c>
      <c r="F7758">
        <v>30</v>
      </c>
      <c r="G7758">
        <v>0</v>
      </c>
    </row>
    <row r="7759" spans="1:7" x14ac:dyDescent="0.15">
      <c r="A7759" t="s">
        <v>10025</v>
      </c>
      <c r="B7759" t="s">
        <v>4348</v>
      </c>
      <c r="C7759" s="32">
        <v>43473</v>
      </c>
      <c r="D7759" t="s">
        <v>167</v>
      </c>
      <c r="E7759" t="s">
        <v>1143</v>
      </c>
      <c r="F7759">
        <v>20</v>
      </c>
      <c r="G7759">
        <v>0</v>
      </c>
    </row>
    <row r="7760" spans="1:7" x14ac:dyDescent="0.15">
      <c r="A7760" t="s">
        <v>10025</v>
      </c>
      <c r="B7760" t="s">
        <v>4372</v>
      </c>
      <c r="C7760" s="32">
        <v>43473</v>
      </c>
      <c r="D7760" t="s">
        <v>163</v>
      </c>
      <c r="E7760" t="s">
        <v>1139</v>
      </c>
      <c r="F7760">
        <v>10</v>
      </c>
      <c r="G7760">
        <v>0</v>
      </c>
    </row>
    <row r="7761" spans="1:7" x14ac:dyDescent="0.15">
      <c r="A7761" t="s">
        <v>10025</v>
      </c>
      <c r="B7761" t="s">
        <v>4373</v>
      </c>
      <c r="C7761" s="32">
        <v>43473</v>
      </c>
      <c r="D7761" t="s">
        <v>165</v>
      </c>
      <c r="E7761" t="s">
        <v>1141</v>
      </c>
      <c r="F7761">
        <v>20</v>
      </c>
      <c r="G7761">
        <v>0</v>
      </c>
    </row>
    <row r="7762" spans="1:7" x14ac:dyDescent="0.15">
      <c r="A7762" t="s">
        <v>10026</v>
      </c>
      <c r="B7762" t="s">
        <v>4335</v>
      </c>
      <c r="C7762" s="32">
        <v>43473</v>
      </c>
      <c r="D7762" t="s">
        <v>280</v>
      </c>
      <c r="E7762" t="s">
        <v>2133</v>
      </c>
      <c r="F7762">
        <v>20</v>
      </c>
      <c r="G7762">
        <v>0</v>
      </c>
    </row>
    <row r="7763" spans="1:7" x14ac:dyDescent="0.15">
      <c r="A7763" t="s">
        <v>10026</v>
      </c>
      <c r="B7763" t="s">
        <v>4344</v>
      </c>
      <c r="C7763" s="32">
        <v>43473</v>
      </c>
      <c r="D7763" t="s">
        <v>279</v>
      </c>
      <c r="E7763" t="s">
        <v>2132</v>
      </c>
      <c r="F7763">
        <v>20</v>
      </c>
      <c r="G7763">
        <v>0</v>
      </c>
    </row>
    <row r="7764" spans="1:7" x14ac:dyDescent="0.15">
      <c r="A7764" t="s">
        <v>10026</v>
      </c>
      <c r="B7764" t="s">
        <v>4345</v>
      </c>
      <c r="C7764" s="32">
        <v>43473</v>
      </c>
      <c r="D7764" t="s">
        <v>278</v>
      </c>
      <c r="E7764" t="s">
        <v>2131</v>
      </c>
      <c r="F7764">
        <v>40</v>
      </c>
      <c r="G7764">
        <v>0</v>
      </c>
    </row>
    <row r="7765" spans="1:7" x14ac:dyDescent="0.15">
      <c r="A7765" t="s">
        <v>10027</v>
      </c>
      <c r="B7765" t="s">
        <v>4335</v>
      </c>
      <c r="C7765" s="32">
        <v>43473</v>
      </c>
      <c r="D7765" t="s">
        <v>145</v>
      </c>
      <c r="E7765" t="s">
        <v>749</v>
      </c>
      <c r="F7765">
        <v>100</v>
      </c>
      <c r="G7765">
        <v>0</v>
      </c>
    </row>
    <row r="7766" spans="1:7" x14ac:dyDescent="0.15">
      <c r="A7766" t="s">
        <v>10027</v>
      </c>
      <c r="B7766" t="s">
        <v>4344</v>
      </c>
      <c r="C7766" s="32">
        <v>43473</v>
      </c>
      <c r="D7766" t="s">
        <v>144</v>
      </c>
      <c r="E7766" t="s">
        <v>748</v>
      </c>
      <c r="F7766">
        <v>50</v>
      </c>
      <c r="G7766">
        <v>0</v>
      </c>
    </row>
    <row r="7767" spans="1:7" x14ac:dyDescent="0.15">
      <c r="A7767" t="s">
        <v>10028</v>
      </c>
      <c r="B7767" t="s">
        <v>4335</v>
      </c>
      <c r="C7767" s="32">
        <v>43473</v>
      </c>
      <c r="D7767" t="s">
        <v>125</v>
      </c>
      <c r="E7767" t="s">
        <v>722</v>
      </c>
      <c r="F7767">
        <v>30</v>
      </c>
      <c r="G7767">
        <v>0</v>
      </c>
    </row>
    <row r="7768" spans="1:7" x14ac:dyDescent="0.15">
      <c r="A7768" t="s">
        <v>10028</v>
      </c>
      <c r="B7768" t="s">
        <v>4344</v>
      </c>
      <c r="C7768" s="32">
        <v>43473</v>
      </c>
      <c r="D7768" t="s">
        <v>127</v>
      </c>
      <c r="E7768" t="s">
        <v>723</v>
      </c>
      <c r="F7768">
        <v>30</v>
      </c>
      <c r="G7768">
        <v>0</v>
      </c>
    </row>
    <row r="7769" spans="1:7" x14ac:dyDescent="0.15">
      <c r="A7769" t="s">
        <v>10029</v>
      </c>
      <c r="B7769" t="s">
        <v>4335</v>
      </c>
      <c r="C7769" s="32">
        <v>43473</v>
      </c>
      <c r="D7769" t="s">
        <v>146</v>
      </c>
      <c r="E7769" t="s">
        <v>750</v>
      </c>
      <c r="F7769">
        <v>20</v>
      </c>
      <c r="G7769">
        <v>0</v>
      </c>
    </row>
    <row r="7770" spans="1:7" x14ac:dyDescent="0.15">
      <c r="A7770" t="s">
        <v>10029</v>
      </c>
      <c r="B7770" t="s">
        <v>4344</v>
      </c>
      <c r="C7770" s="32">
        <v>43473</v>
      </c>
      <c r="D7770" t="s">
        <v>145</v>
      </c>
      <c r="E7770" t="s">
        <v>749</v>
      </c>
      <c r="F7770">
        <v>20</v>
      </c>
      <c r="G7770">
        <v>0</v>
      </c>
    </row>
    <row r="7771" spans="1:7" x14ac:dyDescent="0.15">
      <c r="A7771" t="s">
        <v>10029</v>
      </c>
      <c r="B7771" t="s">
        <v>4345</v>
      </c>
      <c r="C7771" s="32">
        <v>43473</v>
      </c>
      <c r="D7771" t="s">
        <v>144</v>
      </c>
      <c r="E7771" t="s">
        <v>748</v>
      </c>
      <c r="F7771">
        <v>20</v>
      </c>
      <c r="G7771">
        <v>0</v>
      </c>
    </row>
    <row r="7772" spans="1:7" x14ac:dyDescent="0.15">
      <c r="A7772" t="s">
        <v>10029</v>
      </c>
      <c r="B7772" t="s">
        <v>4346</v>
      </c>
      <c r="C7772" s="32">
        <v>43473</v>
      </c>
      <c r="D7772" t="s">
        <v>746</v>
      </c>
      <c r="E7772" t="s">
        <v>747</v>
      </c>
      <c r="F7772">
        <v>10</v>
      </c>
      <c r="G7772">
        <v>0</v>
      </c>
    </row>
    <row r="7773" spans="1:7" x14ac:dyDescent="0.15">
      <c r="A7773" t="s">
        <v>10030</v>
      </c>
      <c r="B7773" t="s">
        <v>4335</v>
      </c>
      <c r="C7773" s="32">
        <v>43473</v>
      </c>
      <c r="D7773" t="s">
        <v>249</v>
      </c>
      <c r="E7773" t="s">
        <v>1939</v>
      </c>
      <c r="F7773">
        <v>15</v>
      </c>
      <c r="G7773">
        <v>0</v>
      </c>
    </row>
    <row r="7774" spans="1:7" x14ac:dyDescent="0.15">
      <c r="A7774" t="s">
        <v>10030</v>
      </c>
      <c r="B7774" t="s">
        <v>4344</v>
      </c>
      <c r="C7774" s="32">
        <v>43473</v>
      </c>
      <c r="D7774" t="s">
        <v>167</v>
      </c>
      <c r="E7774" t="s">
        <v>1143</v>
      </c>
      <c r="F7774">
        <v>20</v>
      </c>
      <c r="G7774">
        <v>0</v>
      </c>
    </row>
    <row r="7775" spans="1:7" x14ac:dyDescent="0.15">
      <c r="A7775" t="s">
        <v>10030</v>
      </c>
      <c r="B7775" t="s">
        <v>4345</v>
      </c>
      <c r="C7775" s="32">
        <v>43473</v>
      </c>
      <c r="D7775" t="s">
        <v>181</v>
      </c>
      <c r="E7775" t="s">
        <v>1165</v>
      </c>
      <c r="F7775">
        <v>10</v>
      </c>
      <c r="G7775">
        <v>0</v>
      </c>
    </row>
    <row r="7776" spans="1:7" x14ac:dyDescent="0.15">
      <c r="A7776" t="s">
        <v>10031</v>
      </c>
      <c r="B7776" t="s">
        <v>4335</v>
      </c>
      <c r="C7776" s="32">
        <v>43473</v>
      </c>
      <c r="D7776" t="s">
        <v>97</v>
      </c>
      <c r="E7776" t="s">
        <v>525</v>
      </c>
      <c r="F7776">
        <v>1</v>
      </c>
      <c r="G7776">
        <v>0</v>
      </c>
    </row>
    <row r="7777" spans="1:7" x14ac:dyDescent="0.15">
      <c r="A7777" t="s">
        <v>10031</v>
      </c>
      <c r="B7777" t="s">
        <v>4344</v>
      </c>
      <c r="C7777" s="32">
        <v>43473</v>
      </c>
      <c r="D7777" t="s">
        <v>314</v>
      </c>
      <c r="E7777" t="s">
        <v>2965</v>
      </c>
      <c r="F7777">
        <v>2</v>
      </c>
      <c r="G7777">
        <v>0</v>
      </c>
    </row>
    <row r="7778" spans="1:7" x14ac:dyDescent="0.15">
      <c r="A7778" t="s">
        <v>10032</v>
      </c>
      <c r="B7778" t="s">
        <v>4335</v>
      </c>
      <c r="C7778" s="32">
        <v>43473</v>
      </c>
      <c r="D7778" t="s">
        <v>96</v>
      </c>
      <c r="E7778" t="s">
        <v>520</v>
      </c>
      <c r="F7778">
        <v>6</v>
      </c>
      <c r="G7778">
        <v>0</v>
      </c>
    </row>
    <row r="7779" spans="1:7" x14ac:dyDescent="0.15">
      <c r="A7779" t="s">
        <v>10033</v>
      </c>
      <c r="B7779" t="s">
        <v>4335</v>
      </c>
      <c r="C7779" s="32">
        <v>43473</v>
      </c>
      <c r="D7779" t="s">
        <v>280</v>
      </c>
      <c r="E7779" t="s">
        <v>2133</v>
      </c>
      <c r="F7779">
        <v>30</v>
      </c>
      <c r="G7779">
        <v>0</v>
      </c>
    </row>
    <row r="7780" spans="1:7" x14ac:dyDescent="0.15">
      <c r="A7780" t="s">
        <v>10034</v>
      </c>
      <c r="B7780" t="s">
        <v>4335</v>
      </c>
      <c r="C7780" s="32">
        <v>43473</v>
      </c>
      <c r="D7780" t="s">
        <v>400</v>
      </c>
      <c r="E7780" t="s">
        <v>3233</v>
      </c>
      <c r="F7780">
        <v>5</v>
      </c>
      <c r="G7780">
        <v>0</v>
      </c>
    </row>
    <row r="7781" spans="1:7" x14ac:dyDescent="0.15">
      <c r="A7781" t="s">
        <v>10035</v>
      </c>
      <c r="B7781" t="s">
        <v>4335</v>
      </c>
      <c r="C7781" s="32">
        <v>43473</v>
      </c>
      <c r="D7781" t="s">
        <v>313</v>
      </c>
      <c r="E7781" t="s">
        <v>2964</v>
      </c>
      <c r="F7781">
        <v>1</v>
      </c>
      <c r="G7781">
        <v>0</v>
      </c>
    </row>
    <row r="7782" spans="1:7" x14ac:dyDescent="0.15">
      <c r="A7782" t="s">
        <v>10035</v>
      </c>
      <c r="B7782" t="s">
        <v>4344</v>
      </c>
      <c r="C7782" s="32">
        <v>43473</v>
      </c>
      <c r="D7782" t="s">
        <v>311</v>
      </c>
      <c r="E7782" t="s">
        <v>2962</v>
      </c>
      <c r="F7782">
        <v>5</v>
      </c>
      <c r="G7782">
        <v>0</v>
      </c>
    </row>
    <row r="7783" spans="1:7" x14ac:dyDescent="0.15">
      <c r="A7783" t="s">
        <v>10035</v>
      </c>
      <c r="B7783" t="s">
        <v>4345</v>
      </c>
      <c r="C7783" s="32">
        <v>43473</v>
      </c>
      <c r="D7783" t="s">
        <v>168</v>
      </c>
      <c r="E7783" t="s">
        <v>1148</v>
      </c>
      <c r="F7783">
        <v>10</v>
      </c>
      <c r="G7783">
        <v>0</v>
      </c>
    </row>
    <row r="7784" spans="1:7" x14ac:dyDescent="0.15">
      <c r="A7784" t="s">
        <v>10035</v>
      </c>
      <c r="B7784" t="s">
        <v>4346</v>
      </c>
      <c r="C7784" s="32">
        <v>43473</v>
      </c>
      <c r="D7784" t="s">
        <v>248</v>
      </c>
      <c r="E7784" t="s">
        <v>1938</v>
      </c>
      <c r="F7784">
        <v>10</v>
      </c>
      <c r="G7784">
        <v>0</v>
      </c>
    </row>
    <row r="7785" spans="1:7" x14ac:dyDescent="0.15">
      <c r="A7785" t="s">
        <v>10035</v>
      </c>
      <c r="B7785" t="s">
        <v>4347</v>
      </c>
      <c r="C7785" s="32">
        <v>43473</v>
      </c>
      <c r="D7785" t="s">
        <v>165</v>
      </c>
      <c r="E7785" t="s">
        <v>1141</v>
      </c>
      <c r="F7785">
        <v>10</v>
      </c>
      <c r="G7785">
        <v>0</v>
      </c>
    </row>
    <row r="7786" spans="1:7" x14ac:dyDescent="0.15">
      <c r="A7786" t="s">
        <v>10036</v>
      </c>
      <c r="B7786" t="s">
        <v>4335</v>
      </c>
      <c r="C7786" s="32">
        <v>43473</v>
      </c>
      <c r="D7786" t="s">
        <v>1997</v>
      </c>
      <c r="E7786" t="s">
        <v>1998</v>
      </c>
      <c r="F7786">
        <v>6</v>
      </c>
      <c r="G7786">
        <v>0</v>
      </c>
    </row>
    <row r="7787" spans="1:7" x14ac:dyDescent="0.15">
      <c r="A7787" t="s">
        <v>10037</v>
      </c>
      <c r="B7787" t="s">
        <v>4335</v>
      </c>
      <c r="C7787" s="32">
        <v>43473</v>
      </c>
      <c r="D7787" t="s">
        <v>429</v>
      </c>
      <c r="E7787" t="s">
        <v>3264</v>
      </c>
      <c r="F7787">
        <v>1</v>
      </c>
      <c r="G7787">
        <v>0</v>
      </c>
    </row>
    <row r="7788" spans="1:7" x14ac:dyDescent="0.15">
      <c r="A7788" t="s">
        <v>10038</v>
      </c>
      <c r="B7788" t="s">
        <v>4335</v>
      </c>
      <c r="C7788" s="32">
        <v>43473</v>
      </c>
      <c r="D7788" t="s">
        <v>429</v>
      </c>
      <c r="E7788" t="s">
        <v>3264</v>
      </c>
      <c r="F7788">
        <v>1</v>
      </c>
      <c r="G7788">
        <v>0</v>
      </c>
    </row>
    <row r="7789" spans="1:7" x14ac:dyDescent="0.15">
      <c r="A7789" t="s">
        <v>10038</v>
      </c>
      <c r="B7789" t="s">
        <v>4344</v>
      </c>
      <c r="C7789" s="32">
        <v>43473</v>
      </c>
      <c r="D7789" t="s">
        <v>416</v>
      </c>
      <c r="E7789" t="s">
        <v>3251</v>
      </c>
      <c r="F7789">
        <v>1</v>
      </c>
      <c r="G7789">
        <v>0</v>
      </c>
    </row>
    <row r="7790" spans="1:7" x14ac:dyDescent="0.15">
      <c r="A7790" t="s">
        <v>10039</v>
      </c>
      <c r="B7790" t="s">
        <v>4335</v>
      </c>
      <c r="C7790" s="32">
        <v>43473</v>
      </c>
      <c r="D7790" t="s">
        <v>374</v>
      </c>
      <c r="E7790" t="s">
        <v>3207</v>
      </c>
      <c r="F7790">
        <v>20</v>
      </c>
      <c r="G7790">
        <v>0</v>
      </c>
    </row>
    <row r="7791" spans="1:7" x14ac:dyDescent="0.15">
      <c r="A7791" t="s">
        <v>10039</v>
      </c>
      <c r="B7791" t="s">
        <v>4344</v>
      </c>
      <c r="C7791" s="32">
        <v>43473</v>
      </c>
      <c r="D7791" t="s">
        <v>372</v>
      </c>
      <c r="E7791" t="s">
        <v>3205</v>
      </c>
      <c r="F7791">
        <v>20</v>
      </c>
      <c r="G7791">
        <v>0</v>
      </c>
    </row>
    <row r="7792" spans="1:7" x14ac:dyDescent="0.15">
      <c r="A7792" t="s">
        <v>10039</v>
      </c>
      <c r="B7792" t="s">
        <v>4345</v>
      </c>
      <c r="C7792" s="32">
        <v>43473</v>
      </c>
      <c r="D7792" t="s">
        <v>376</v>
      </c>
      <c r="E7792" t="s">
        <v>3209</v>
      </c>
      <c r="F7792">
        <v>10</v>
      </c>
      <c r="G7792">
        <v>0</v>
      </c>
    </row>
    <row r="7793" spans="1:7" x14ac:dyDescent="0.15">
      <c r="A7793" t="s">
        <v>10039</v>
      </c>
      <c r="B7793" t="s">
        <v>4346</v>
      </c>
      <c r="C7793" s="32">
        <v>43473</v>
      </c>
      <c r="D7793" t="s">
        <v>369</v>
      </c>
      <c r="E7793" t="s">
        <v>3202</v>
      </c>
      <c r="F7793">
        <v>20</v>
      </c>
      <c r="G7793">
        <v>0</v>
      </c>
    </row>
    <row r="7794" spans="1:7" x14ac:dyDescent="0.15">
      <c r="A7794" t="s">
        <v>10039</v>
      </c>
      <c r="B7794" t="s">
        <v>4347</v>
      </c>
      <c r="C7794" s="32">
        <v>43473</v>
      </c>
      <c r="D7794" t="s">
        <v>382</v>
      </c>
      <c r="E7794" t="s">
        <v>3215</v>
      </c>
      <c r="F7794">
        <v>5</v>
      </c>
      <c r="G7794">
        <v>0</v>
      </c>
    </row>
    <row r="7795" spans="1:7" x14ac:dyDescent="0.15">
      <c r="A7795" t="s">
        <v>10039</v>
      </c>
      <c r="B7795" t="s">
        <v>4348</v>
      </c>
      <c r="C7795" s="32">
        <v>43473</v>
      </c>
      <c r="D7795" t="s">
        <v>378</v>
      </c>
      <c r="E7795" t="s">
        <v>3211</v>
      </c>
      <c r="F7795">
        <v>5</v>
      </c>
      <c r="G7795">
        <v>0</v>
      </c>
    </row>
    <row r="7796" spans="1:7" x14ac:dyDescent="0.15">
      <c r="A7796" t="s">
        <v>10039</v>
      </c>
      <c r="B7796" t="s">
        <v>4372</v>
      </c>
      <c r="C7796" s="32">
        <v>43473</v>
      </c>
      <c r="D7796" t="s">
        <v>377</v>
      </c>
      <c r="E7796" t="s">
        <v>3210</v>
      </c>
      <c r="F7796">
        <v>15</v>
      </c>
      <c r="G7796">
        <v>0</v>
      </c>
    </row>
    <row r="7797" spans="1:7" x14ac:dyDescent="0.15">
      <c r="A7797" t="s">
        <v>10039</v>
      </c>
      <c r="B7797" t="s">
        <v>4373</v>
      </c>
      <c r="C7797" s="32">
        <v>43473</v>
      </c>
      <c r="D7797" t="s">
        <v>373</v>
      </c>
      <c r="E7797" t="s">
        <v>3206</v>
      </c>
      <c r="F7797">
        <v>20</v>
      </c>
      <c r="G7797">
        <v>0</v>
      </c>
    </row>
    <row r="7798" spans="1:7" x14ac:dyDescent="0.15">
      <c r="A7798" t="s">
        <v>10039</v>
      </c>
      <c r="B7798" t="s">
        <v>4379</v>
      </c>
      <c r="C7798" s="32">
        <v>43473</v>
      </c>
      <c r="D7798" t="s">
        <v>371</v>
      </c>
      <c r="E7798" t="s">
        <v>3204</v>
      </c>
      <c r="F7798">
        <v>10</v>
      </c>
      <c r="G7798">
        <v>0</v>
      </c>
    </row>
    <row r="7799" spans="1:7" x14ac:dyDescent="0.15">
      <c r="A7799" t="s">
        <v>10039</v>
      </c>
      <c r="B7799" t="s">
        <v>4380</v>
      </c>
      <c r="C7799" s="32">
        <v>43473</v>
      </c>
      <c r="D7799" t="s">
        <v>370</v>
      </c>
      <c r="E7799" t="s">
        <v>3203</v>
      </c>
      <c r="F7799">
        <v>20</v>
      </c>
      <c r="G7799">
        <v>0</v>
      </c>
    </row>
    <row r="7800" spans="1:7" x14ac:dyDescent="0.15">
      <c r="A7800" t="s">
        <v>10040</v>
      </c>
      <c r="B7800" t="s">
        <v>4335</v>
      </c>
      <c r="C7800" s="32">
        <v>43473</v>
      </c>
      <c r="D7800" t="s">
        <v>1619</v>
      </c>
      <c r="E7800" t="s">
        <v>1620</v>
      </c>
      <c r="F7800">
        <v>11</v>
      </c>
      <c r="G7800">
        <v>0</v>
      </c>
    </row>
    <row r="7801" spans="1:7" x14ac:dyDescent="0.15">
      <c r="A7801" t="s">
        <v>10041</v>
      </c>
      <c r="B7801" t="s">
        <v>4335</v>
      </c>
      <c r="C7801" s="32">
        <v>43474</v>
      </c>
      <c r="D7801" t="s">
        <v>218</v>
      </c>
      <c r="E7801" t="s">
        <v>1500</v>
      </c>
      <c r="F7801">
        <v>10</v>
      </c>
      <c r="G7801">
        <v>0</v>
      </c>
    </row>
    <row r="7802" spans="1:7" x14ac:dyDescent="0.15">
      <c r="A7802" t="s">
        <v>10042</v>
      </c>
      <c r="B7802" t="s">
        <v>4335</v>
      </c>
      <c r="C7802" s="32">
        <v>43474</v>
      </c>
      <c r="D7802" t="s">
        <v>381</v>
      </c>
      <c r="E7802" t="s">
        <v>3214</v>
      </c>
      <c r="F7802">
        <v>2</v>
      </c>
      <c r="G7802">
        <v>0</v>
      </c>
    </row>
    <row r="7803" spans="1:7" x14ac:dyDescent="0.15">
      <c r="A7803" t="s">
        <v>10042</v>
      </c>
      <c r="B7803" t="s">
        <v>4344</v>
      </c>
      <c r="C7803" s="32">
        <v>43474</v>
      </c>
      <c r="D7803" t="s">
        <v>378</v>
      </c>
      <c r="E7803" t="s">
        <v>3211</v>
      </c>
      <c r="F7803">
        <v>2</v>
      </c>
      <c r="G7803">
        <v>0</v>
      </c>
    </row>
    <row r="7804" spans="1:7" x14ac:dyDescent="0.15">
      <c r="A7804" t="s">
        <v>10042</v>
      </c>
      <c r="B7804" t="s">
        <v>4345</v>
      </c>
      <c r="C7804" s="32">
        <v>43474</v>
      </c>
      <c r="D7804" t="s">
        <v>376</v>
      </c>
      <c r="E7804" t="s">
        <v>3209</v>
      </c>
      <c r="F7804">
        <v>2</v>
      </c>
      <c r="G7804">
        <v>0</v>
      </c>
    </row>
    <row r="7805" spans="1:7" x14ac:dyDescent="0.15">
      <c r="A7805" t="s">
        <v>10043</v>
      </c>
      <c r="B7805" t="s">
        <v>4335</v>
      </c>
      <c r="C7805" s="32">
        <v>43474</v>
      </c>
      <c r="D7805" t="s">
        <v>125</v>
      </c>
      <c r="E7805" t="s">
        <v>722</v>
      </c>
      <c r="F7805">
        <v>70</v>
      </c>
      <c r="G7805">
        <v>0</v>
      </c>
    </row>
    <row r="7806" spans="1:7" x14ac:dyDescent="0.15">
      <c r="A7806" t="s">
        <v>10044</v>
      </c>
      <c r="B7806" t="s">
        <v>4335</v>
      </c>
      <c r="C7806" s="32">
        <v>43474</v>
      </c>
      <c r="D7806" t="s">
        <v>190</v>
      </c>
      <c r="E7806" t="s">
        <v>1174</v>
      </c>
      <c r="F7806">
        <v>1</v>
      </c>
      <c r="G7806">
        <v>0</v>
      </c>
    </row>
    <row r="7807" spans="1:7" x14ac:dyDescent="0.15">
      <c r="A7807" t="s">
        <v>10044</v>
      </c>
      <c r="B7807" t="s">
        <v>4344</v>
      </c>
      <c r="C7807" s="32">
        <v>43474</v>
      </c>
      <c r="D7807" t="s">
        <v>120</v>
      </c>
      <c r="E7807" t="s">
        <v>4142</v>
      </c>
      <c r="F7807">
        <v>4</v>
      </c>
      <c r="G7807">
        <v>0</v>
      </c>
    </row>
    <row r="7808" spans="1:7" x14ac:dyDescent="0.15">
      <c r="A7808" t="s">
        <v>10044</v>
      </c>
      <c r="B7808" t="s">
        <v>4345</v>
      </c>
      <c r="C7808" s="32">
        <v>43474</v>
      </c>
      <c r="D7808" t="s">
        <v>287</v>
      </c>
      <c r="E7808" t="s">
        <v>4195</v>
      </c>
      <c r="F7808">
        <v>5</v>
      </c>
      <c r="G7808">
        <v>0</v>
      </c>
    </row>
    <row r="7809" spans="1:7" x14ac:dyDescent="0.15">
      <c r="A7809" t="s">
        <v>10045</v>
      </c>
      <c r="B7809" t="s">
        <v>4335</v>
      </c>
      <c r="C7809" s="32">
        <v>43474</v>
      </c>
      <c r="D7809" t="s">
        <v>311</v>
      </c>
      <c r="E7809" t="s">
        <v>2962</v>
      </c>
      <c r="F7809">
        <v>1</v>
      </c>
      <c r="G7809">
        <v>0</v>
      </c>
    </row>
    <row r="7810" spans="1:7" x14ac:dyDescent="0.15">
      <c r="A7810" t="s">
        <v>10046</v>
      </c>
      <c r="B7810" t="s">
        <v>4335</v>
      </c>
      <c r="C7810" s="32">
        <v>43474</v>
      </c>
      <c r="D7810" t="s">
        <v>146</v>
      </c>
      <c r="E7810" t="s">
        <v>750</v>
      </c>
      <c r="F7810">
        <v>10</v>
      </c>
      <c r="G7810">
        <v>0</v>
      </c>
    </row>
    <row r="7811" spans="1:7" x14ac:dyDescent="0.15">
      <c r="A7811" t="s">
        <v>10047</v>
      </c>
      <c r="B7811" t="s">
        <v>4335</v>
      </c>
      <c r="C7811" s="32">
        <v>43474</v>
      </c>
      <c r="D7811" t="s">
        <v>125</v>
      </c>
      <c r="E7811" t="s">
        <v>722</v>
      </c>
      <c r="F7811">
        <v>120</v>
      </c>
      <c r="G7811">
        <v>0</v>
      </c>
    </row>
    <row r="7812" spans="1:7" x14ac:dyDescent="0.15">
      <c r="A7812" t="s">
        <v>10047</v>
      </c>
      <c r="B7812" t="s">
        <v>4344</v>
      </c>
      <c r="C7812" s="32">
        <v>43474</v>
      </c>
      <c r="D7812" t="s">
        <v>83</v>
      </c>
      <c r="E7812" t="s">
        <v>495</v>
      </c>
      <c r="F7812">
        <v>80</v>
      </c>
      <c r="G7812">
        <v>0</v>
      </c>
    </row>
    <row r="7813" spans="1:7" x14ac:dyDescent="0.15">
      <c r="A7813" t="s">
        <v>10048</v>
      </c>
      <c r="B7813" t="s">
        <v>4335</v>
      </c>
      <c r="C7813" s="32">
        <v>43474</v>
      </c>
      <c r="D7813" t="s">
        <v>746</v>
      </c>
      <c r="E7813" t="s">
        <v>747</v>
      </c>
      <c r="F7813">
        <v>20</v>
      </c>
      <c r="G7813">
        <v>0</v>
      </c>
    </row>
    <row r="7814" spans="1:7" x14ac:dyDescent="0.15">
      <c r="A7814" t="s">
        <v>10049</v>
      </c>
      <c r="B7814" t="s">
        <v>4335</v>
      </c>
      <c r="C7814" s="32">
        <v>43474</v>
      </c>
      <c r="D7814" t="s">
        <v>285</v>
      </c>
      <c r="E7814" t="s">
        <v>2230</v>
      </c>
      <c r="F7814">
        <v>30</v>
      </c>
      <c r="G7814">
        <v>0</v>
      </c>
    </row>
    <row r="7815" spans="1:7" x14ac:dyDescent="0.15">
      <c r="A7815" t="s">
        <v>10050</v>
      </c>
      <c r="B7815" t="s">
        <v>4335</v>
      </c>
      <c r="C7815" s="32">
        <v>43474</v>
      </c>
      <c r="D7815" t="s">
        <v>252</v>
      </c>
      <c r="E7815" t="s">
        <v>1942</v>
      </c>
      <c r="F7815">
        <v>20</v>
      </c>
      <c r="G7815">
        <v>0</v>
      </c>
    </row>
    <row r="7816" spans="1:7" x14ac:dyDescent="0.15">
      <c r="A7816" t="s">
        <v>10050</v>
      </c>
      <c r="B7816" t="s">
        <v>4344</v>
      </c>
      <c r="C7816" s="32">
        <v>43474</v>
      </c>
      <c r="D7816" t="s">
        <v>168</v>
      </c>
      <c r="E7816" t="s">
        <v>1148</v>
      </c>
      <c r="F7816">
        <v>20</v>
      </c>
      <c r="G7816">
        <v>0</v>
      </c>
    </row>
    <row r="7817" spans="1:7" x14ac:dyDescent="0.15">
      <c r="A7817" t="s">
        <v>10050</v>
      </c>
      <c r="B7817" t="s">
        <v>4345</v>
      </c>
      <c r="C7817" s="32">
        <v>43474</v>
      </c>
      <c r="D7817" t="s">
        <v>169</v>
      </c>
      <c r="E7817" t="s">
        <v>1149</v>
      </c>
      <c r="F7817">
        <v>20</v>
      </c>
      <c r="G7817">
        <v>0</v>
      </c>
    </row>
    <row r="7818" spans="1:7" x14ac:dyDescent="0.15">
      <c r="A7818" t="s">
        <v>10050</v>
      </c>
      <c r="B7818" t="s">
        <v>4346</v>
      </c>
      <c r="C7818" s="32">
        <v>43474</v>
      </c>
      <c r="D7818" t="s">
        <v>278</v>
      </c>
      <c r="E7818" t="s">
        <v>2131</v>
      </c>
      <c r="F7818">
        <v>50</v>
      </c>
      <c r="G7818">
        <v>0</v>
      </c>
    </row>
    <row r="7819" spans="1:7" x14ac:dyDescent="0.15">
      <c r="A7819" t="s">
        <v>10051</v>
      </c>
      <c r="B7819" t="s">
        <v>4335</v>
      </c>
      <c r="C7819" s="32">
        <v>43474</v>
      </c>
      <c r="D7819" t="s">
        <v>132</v>
      </c>
      <c r="E7819" t="s">
        <v>734</v>
      </c>
      <c r="F7819">
        <v>15</v>
      </c>
      <c r="G7819">
        <v>0</v>
      </c>
    </row>
    <row r="7820" spans="1:7" x14ac:dyDescent="0.15">
      <c r="A7820" t="s">
        <v>10052</v>
      </c>
      <c r="B7820" t="s">
        <v>4335</v>
      </c>
      <c r="C7820" s="32">
        <v>43474</v>
      </c>
      <c r="D7820" t="s">
        <v>182</v>
      </c>
      <c r="E7820" t="s">
        <v>1166</v>
      </c>
      <c r="F7820">
        <v>2</v>
      </c>
      <c r="G7820">
        <v>0</v>
      </c>
    </row>
    <row r="7821" spans="1:7" x14ac:dyDescent="0.15">
      <c r="A7821" t="s">
        <v>10052</v>
      </c>
      <c r="B7821" t="s">
        <v>4344</v>
      </c>
      <c r="C7821" s="32">
        <v>43474</v>
      </c>
      <c r="D7821" t="s">
        <v>122</v>
      </c>
      <c r="E7821" t="s">
        <v>4144</v>
      </c>
      <c r="F7821">
        <v>1</v>
      </c>
      <c r="G7821">
        <v>0</v>
      </c>
    </row>
    <row r="7822" spans="1:7" x14ac:dyDescent="0.15">
      <c r="A7822" t="s">
        <v>10053</v>
      </c>
      <c r="B7822" t="s">
        <v>4335</v>
      </c>
      <c r="C7822" s="32">
        <v>43474</v>
      </c>
      <c r="D7822" t="s">
        <v>281</v>
      </c>
      <c r="E7822" t="s">
        <v>2134</v>
      </c>
      <c r="F7822">
        <v>10</v>
      </c>
      <c r="G7822">
        <v>0</v>
      </c>
    </row>
    <row r="7823" spans="1:7" x14ac:dyDescent="0.15">
      <c r="A7823" t="s">
        <v>10053</v>
      </c>
      <c r="B7823" t="s">
        <v>4344</v>
      </c>
      <c r="C7823" s="32">
        <v>43474</v>
      </c>
      <c r="D7823" t="s">
        <v>280</v>
      </c>
      <c r="E7823" t="s">
        <v>2133</v>
      </c>
      <c r="F7823">
        <v>30</v>
      </c>
      <c r="G7823">
        <v>0</v>
      </c>
    </row>
    <row r="7824" spans="1:7" x14ac:dyDescent="0.15">
      <c r="A7824" t="s">
        <v>10053</v>
      </c>
      <c r="B7824" t="s">
        <v>4345</v>
      </c>
      <c r="C7824" s="32">
        <v>43474</v>
      </c>
      <c r="D7824" t="s">
        <v>279</v>
      </c>
      <c r="E7824" t="s">
        <v>2132</v>
      </c>
      <c r="F7824">
        <v>20</v>
      </c>
      <c r="G7824">
        <v>0</v>
      </c>
    </row>
    <row r="7825" spans="1:7" x14ac:dyDescent="0.15">
      <c r="A7825" t="s">
        <v>10053</v>
      </c>
      <c r="B7825" t="s">
        <v>4346</v>
      </c>
      <c r="C7825" s="32">
        <v>43474</v>
      </c>
      <c r="D7825" t="s">
        <v>81</v>
      </c>
      <c r="E7825" t="s">
        <v>493</v>
      </c>
      <c r="F7825">
        <v>50</v>
      </c>
      <c r="G7825">
        <v>0</v>
      </c>
    </row>
    <row r="7826" spans="1:7" x14ac:dyDescent="0.15">
      <c r="A7826" t="s">
        <v>10053</v>
      </c>
      <c r="B7826" t="s">
        <v>4347</v>
      </c>
      <c r="C7826" s="32">
        <v>43474</v>
      </c>
      <c r="D7826" t="s">
        <v>278</v>
      </c>
      <c r="E7826" t="s">
        <v>2131</v>
      </c>
      <c r="F7826">
        <v>30</v>
      </c>
      <c r="G7826">
        <v>0</v>
      </c>
    </row>
    <row r="7827" spans="1:7" x14ac:dyDescent="0.15">
      <c r="A7827" t="s">
        <v>10053</v>
      </c>
      <c r="B7827" t="s">
        <v>4348</v>
      </c>
      <c r="C7827" s="32">
        <v>43474</v>
      </c>
      <c r="D7827" t="s">
        <v>180</v>
      </c>
      <c r="E7827" t="s">
        <v>1164</v>
      </c>
      <c r="F7827">
        <v>4</v>
      </c>
      <c r="G7827">
        <v>0</v>
      </c>
    </row>
    <row r="7828" spans="1:7" x14ac:dyDescent="0.15">
      <c r="A7828" t="s">
        <v>10053</v>
      </c>
      <c r="B7828" t="s">
        <v>4372</v>
      </c>
      <c r="C7828" s="32">
        <v>43474</v>
      </c>
      <c r="D7828" t="s">
        <v>264</v>
      </c>
      <c r="E7828" t="s">
        <v>2078</v>
      </c>
      <c r="F7828">
        <v>2</v>
      </c>
      <c r="G7828">
        <v>0</v>
      </c>
    </row>
    <row r="7829" spans="1:7" x14ac:dyDescent="0.15">
      <c r="A7829" t="s">
        <v>10053</v>
      </c>
      <c r="B7829" t="s">
        <v>4373</v>
      </c>
      <c r="C7829" s="32">
        <v>43474</v>
      </c>
      <c r="D7829" t="s">
        <v>129</v>
      </c>
      <c r="E7829" t="s">
        <v>729</v>
      </c>
      <c r="F7829">
        <v>1</v>
      </c>
      <c r="G7829">
        <v>0</v>
      </c>
    </row>
    <row r="7830" spans="1:7" x14ac:dyDescent="0.15">
      <c r="A7830" t="s">
        <v>10053</v>
      </c>
      <c r="B7830" t="s">
        <v>4379</v>
      </c>
      <c r="C7830" s="32">
        <v>43474</v>
      </c>
      <c r="D7830" t="s">
        <v>312</v>
      </c>
      <c r="E7830" t="s">
        <v>2963</v>
      </c>
      <c r="F7830">
        <v>5</v>
      </c>
      <c r="G7830">
        <v>0</v>
      </c>
    </row>
    <row r="7831" spans="1:7" x14ac:dyDescent="0.15">
      <c r="A7831" t="s">
        <v>10053</v>
      </c>
      <c r="B7831" t="s">
        <v>4380</v>
      </c>
      <c r="C7831" s="32">
        <v>43474</v>
      </c>
      <c r="D7831" t="s">
        <v>377</v>
      </c>
      <c r="E7831" t="s">
        <v>3210</v>
      </c>
      <c r="F7831">
        <v>2</v>
      </c>
      <c r="G7831">
        <v>0</v>
      </c>
    </row>
    <row r="7832" spans="1:7" x14ac:dyDescent="0.15">
      <c r="A7832" t="s">
        <v>10053</v>
      </c>
      <c r="B7832" t="s">
        <v>4381</v>
      </c>
      <c r="C7832" s="32">
        <v>43474</v>
      </c>
      <c r="D7832" t="s">
        <v>374</v>
      </c>
      <c r="E7832" t="s">
        <v>3207</v>
      </c>
      <c r="F7832">
        <v>2</v>
      </c>
      <c r="G7832">
        <v>0</v>
      </c>
    </row>
    <row r="7833" spans="1:7" x14ac:dyDescent="0.15">
      <c r="A7833" t="s">
        <v>10053</v>
      </c>
      <c r="B7833" t="s">
        <v>4382</v>
      </c>
      <c r="C7833" s="32">
        <v>43474</v>
      </c>
      <c r="D7833" t="s">
        <v>371</v>
      </c>
      <c r="E7833" t="s">
        <v>3204</v>
      </c>
      <c r="F7833">
        <v>4</v>
      </c>
      <c r="G7833">
        <v>0</v>
      </c>
    </row>
    <row r="7834" spans="1:7" x14ac:dyDescent="0.15">
      <c r="A7834" t="s">
        <v>10053</v>
      </c>
      <c r="B7834" t="s">
        <v>4383</v>
      </c>
      <c r="C7834" s="32">
        <v>43474</v>
      </c>
      <c r="D7834" t="s">
        <v>370</v>
      </c>
      <c r="E7834" t="s">
        <v>3203</v>
      </c>
      <c r="F7834">
        <v>8</v>
      </c>
      <c r="G7834">
        <v>0</v>
      </c>
    </row>
    <row r="7835" spans="1:7" x14ac:dyDescent="0.15">
      <c r="A7835" t="s">
        <v>10053</v>
      </c>
      <c r="B7835" t="s">
        <v>4384</v>
      </c>
      <c r="C7835" s="32">
        <v>43474</v>
      </c>
      <c r="D7835" t="s">
        <v>369</v>
      </c>
      <c r="E7835" t="s">
        <v>3202</v>
      </c>
      <c r="F7835">
        <v>8</v>
      </c>
      <c r="G7835">
        <v>0</v>
      </c>
    </row>
    <row r="7836" spans="1:7" x14ac:dyDescent="0.15">
      <c r="A7836" t="s">
        <v>10054</v>
      </c>
      <c r="B7836" t="s">
        <v>4335</v>
      </c>
      <c r="C7836" s="32">
        <v>43474</v>
      </c>
      <c r="D7836" t="s">
        <v>60</v>
      </c>
      <c r="E7836" t="s">
        <v>482</v>
      </c>
      <c r="F7836">
        <v>12</v>
      </c>
      <c r="G7836">
        <v>0</v>
      </c>
    </row>
    <row r="7837" spans="1:7" x14ac:dyDescent="0.15">
      <c r="A7837" t="s">
        <v>10054</v>
      </c>
      <c r="B7837" t="s">
        <v>4344</v>
      </c>
      <c r="C7837" s="32">
        <v>43474</v>
      </c>
      <c r="D7837" t="s">
        <v>61</v>
      </c>
      <c r="E7837" t="s">
        <v>483</v>
      </c>
      <c r="F7837">
        <v>16</v>
      </c>
      <c r="G7837">
        <v>0</v>
      </c>
    </row>
    <row r="7838" spans="1:7" x14ac:dyDescent="0.15">
      <c r="A7838" t="s">
        <v>10054</v>
      </c>
      <c r="B7838" t="s">
        <v>4345</v>
      </c>
      <c r="C7838" s="32">
        <v>43474</v>
      </c>
      <c r="D7838" t="s">
        <v>62</v>
      </c>
      <c r="E7838" t="s">
        <v>484</v>
      </c>
      <c r="F7838">
        <v>10</v>
      </c>
      <c r="G7838">
        <v>0</v>
      </c>
    </row>
    <row r="7839" spans="1:7" x14ac:dyDescent="0.15">
      <c r="A7839" t="s">
        <v>10054</v>
      </c>
      <c r="B7839" t="s">
        <v>4346</v>
      </c>
      <c r="C7839" s="32">
        <v>43474</v>
      </c>
      <c r="D7839" t="s">
        <v>63</v>
      </c>
      <c r="E7839" t="s">
        <v>485</v>
      </c>
      <c r="F7839">
        <v>5</v>
      </c>
      <c r="G7839">
        <v>0</v>
      </c>
    </row>
    <row r="7840" spans="1:7" x14ac:dyDescent="0.15">
      <c r="A7840" t="s">
        <v>10054</v>
      </c>
      <c r="B7840" t="s">
        <v>4347</v>
      </c>
      <c r="C7840" s="32">
        <v>43474</v>
      </c>
      <c r="D7840" t="s">
        <v>75</v>
      </c>
      <c r="E7840" t="s">
        <v>486</v>
      </c>
      <c r="F7840">
        <v>5</v>
      </c>
      <c r="G7840">
        <v>0</v>
      </c>
    </row>
    <row r="7841" spans="1:7" x14ac:dyDescent="0.15">
      <c r="A7841" t="s">
        <v>10054</v>
      </c>
      <c r="B7841" t="s">
        <v>4348</v>
      </c>
      <c r="C7841" s="32">
        <v>43474</v>
      </c>
      <c r="D7841" t="s">
        <v>76</v>
      </c>
      <c r="E7841" t="s">
        <v>487</v>
      </c>
      <c r="F7841">
        <v>10</v>
      </c>
      <c r="G7841">
        <v>0</v>
      </c>
    </row>
    <row r="7842" spans="1:7" x14ac:dyDescent="0.15">
      <c r="A7842" t="s">
        <v>10055</v>
      </c>
      <c r="B7842" t="s">
        <v>4335</v>
      </c>
      <c r="C7842" s="32">
        <v>43474</v>
      </c>
      <c r="D7842" t="s">
        <v>82</v>
      </c>
      <c r="E7842" t="s">
        <v>494</v>
      </c>
      <c r="F7842">
        <v>1</v>
      </c>
      <c r="G7842">
        <v>0</v>
      </c>
    </row>
    <row r="7843" spans="1:7" x14ac:dyDescent="0.15">
      <c r="A7843" t="s">
        <v>10056</v>
      </c>
      <c r="B7843" t="s">
        <v>4335</v>
      </c>
      <c r="C7843" s="32">
        <v>43474</v>
      </c>
      <c r="D7843" t="s">
        <v>143</v>
      </c>
      <c r="E7843" t="s">
        <v>745</v>
      </c>
      <c r="F7843">
        <v>4</v>
      </c>
      <c r="G7843">
        <v>0</v>
      </c>
    </row>
    <row r="7844" spans="1:7" x14ac:dyDescent="0.15">
      <c r="A7844" t="s">
        <v>10057</v>
      </c>
      <c r="B7844" t="s">
        <v>4335</v>
      </c>
      <c r="C7844" s="32">
        <v>43474</v>
      </c>
      <c r="D7844" t="s">
        <v>143</v>
      </c>
      <c r="E7844" t="s">
        <v>745</v>
      </c>
      <c r="F7844">
        <v>24</v>
      </c>
      <c r="G7844">
        <v>0</v>
      </c>
    </row>
    <row r="7845" spans="1:7" x14ac:dyDescent="0.15">
      <c r="A7845" t="s">
        <v>10058</v>
      </c>
      <c r="B7845" t="s">
        <v>4335</v>
      </c>
      <c r="C7845" s="32">
        <v>43474</v>
      </c>
      <c r="D7845" t="s">
        <v>143</v>
      </c>
      <c r="E7845" t="s">
        <v>745</v>
      </c>
      <c r="F7845">
        <v>2</v>
      </c>
      <c r="G7845">
        <v>0</v>
      </c>
    </row>
    <row r="7846" spans="1:7" x14ac:dyDescent="0.15">
      <c r="A7846" t="s">
        <v>10059</v>
      </c>
      <c r="B7846" t="s">
        <v>4335</v>
      </c>
      <c r="C7846" s="32">
        <v>43474</v>
      </c>
      <c r="D7846" t="s">
        <v>298</v>
      </c>
      <c r="E7846" t="s">
        <v>2815</v>
      </c>
      <c r="F7846">
        <v>200</v>
      </c>
      <c r="G7846">
        <v>0</v>
      </c>
    </row>
    <row r="7847" spans="1:7" x14ac:dyDescent="0.15">
      <c r="A7847" t="s">
        <v>10060</v>
      </c>
      <c r="B7847" t="s">
        <v>4335</v>
      </c>
      <c r="C7847" s="32">
        <v>43474</v>
      </c>
      <c r="D7847" t="s">
        <v>168</v>
      </c>
      <c r="E7847" t="s">
        <v>1148</v>
      </c>
      <c r="F7847">
        <v>6</v>
      </c>
      <c r="G7847">
        <v>0</v>
      </c>
    </row>
    <row r="7848" spans="1:7" x14ac:dyDescent="0.15">
      <c r="A7848" t="s">
        <v>10060</v>
      </c>
      <c r="B7848" t="s">
        <v>4344</v>
      </c>
      <c r="C7848" s="32">
        <v>43474</v>
      </c>
      <c r="D7848" t="s">
        <v>169</v>
      </c>
      <c r="E7848" t="s">
        <v>1149</v>
      </c>
      <c r="F7848">
        <v>1</v>
      </c>
      <c r="G7848">
        <v>0</v>
      </c>
    </row>
    <row r="7849" spans="1:7" x14ac:dyDescent="0.15">
      <c r="A7849" t="s">
        <v>10060</v>
      </c>
      <c r="B7849" t="s">
        <v>4345</v>
      </c>
      <c r="C7849" s="32">
        <v>43474</v>
      </c>
      <c r="D7849" t="s">
        <v>170</v>
      </c>
      <c r="E7849" t="s">
        <v>1150</v>
      </c>
      <c r="F7849">
        <v>10</v>
      </c>
      <c r="G7849">
        <v>0</v>
      </c>
    </row>
    <row r="7850" spans="1:7" x14ac:dyDescent="0.15">
      <c r="A7850" t="s">
        <v>10060</v>
      </c>
      <c r="B7850" t="s">
        <v>4346</v>
      </c>
      <c r="C7850" s="32">
        <v>43474</v>
      </c>
      <c r="D7850" t="s">
        <v>311</v>
      </c>
      <c r="E7850" t="s">
        <v>2962</v>
      </c>
      <c r="F7850">
        <v>2</v>
      </c>
      <c r="G7850">
        <v>0</v>
      </c>
    </row>
    <row r="7851" spans="1:7" x14ac:dyDescent="0.15">
      <c r="A7851" t="s">
        <v>10060</v>
      </c>
      <c r="B7851" t="s">
        <v>4347</v>
      </c>
      <c r="C7851" s="32">
        <v>43474</v>
      </c>
      <c r="D7851" t="s">
        <v>312</v>
      </c>
      <c r="E7851" t="s">
        <v>2963</v>
      </c>
      <c r="F7851">
        <v>1</v>
      </c>
      <c r="G7851">
        <v>0</v>
      </c>
    </row>
    <row r="7852" spans="1:7" x14ac:dyDescent="0.15">
      <c r="A7852" t="s">
        <v>10060</v>
      </c>
      <c r="B7852" t="s">
        <v>4348</v>
      </c>
      <c r="C7852" s="32">
        <v>43474</v>
      </c>
      <c r="D7852" t="s">
        <v>173</v>
      </c>
      <c r="E7852" t="s">
        <v>1157</v>
      </c>
      <c r="F7852">
        <v>2</v>
      </c>
      <c r="G7852">
        <v>0</v>
      </c>
    </row>
    <row r="7853" spans="1:7" x14ac:dyDescent="0.15">
      <c r="A7853" t="s">
        <v>10060</v>
      </c>
      <c r="B7853" t="s">
        <v>4372</v>
      </c>
      <c r="C7853" s="32">
        <v>43474</v>
      </c>
      <c r="D7853" t="s">
        <v>175</v>
      </c>
      <c r="E7853" t="s">
        <v>1159</v>
      </c>
      <c r="F7853">
        <v>1</v>
      </c>
      <c r="G7853">
        <v>0</v>
      </c>
    </row>
    <row r="7854" spans="1:7" x14ac:dyDescent="0.15">
      <c r="A7854" t="s">
        <v>10061</v>
      </c>
      <c r="B7854" t="s">
        <v>4335</v>
      </c>
      <c r="C7854" s="32">
        <v>43474</v>
      </c>
      <c r="D7854" t="s">
        <v>370</v>
      </c>
      <c r="E7854" t="s">
        <v>3203</v>
      </c>
      <c r="F7854">
        <v>1</v>
      </c>
      <c r="G7854">
        <v>0</v>
      </c>
    </row>
    <row r="7855" spans="1:7" x14ac:dyDescent="0.15">
      <c r="A7855" t="s">
        <v>10062</v>
      </c>
      <c r="B7855" t="s">
        <v>4335</v>
      </c>
      <c r="C7855" s="32">
        <v>43474</v>
      </c>
      <c r="D7855" t="s">
        <v>394</v>
      </c>
      <c r="E7855" t="s">
        <v>3227</v>
      </c>
      <c r="F7855">
        <v>2</v>
      </c>
      <c r="G7855">
        <v>0</v>
      </c>
    </row>
    <row r="7856" spans="1:7" x14ac:dyDescent="0.15">
      <c r="A7856" t="s">
        <v>10062</v>
      </c>
      <c r="B7856" t="s">
        <v>4344</v>
      </c>
      <c r="C7856" s="32">
        <v>43474</v>
      </c>
      <c r="D7856" t="s">
        <v>395</v>
      </c>
      <c r="E7856" t="s">
        <v>3228</v>
      </c>
      <c r="F7856">
        <v>2</v>
      </c>
      <c r="G7856">
        <v>0</v>
      </c>
    </row>
    <row r="7857" spans="1:7" x14ac:dyDescent="0.15">
      <c r="A7857" t="s">
        <v>10063</v>
      </c>
      <c r="B7857" t="s">
        <v>4335</v>
      </c>
      <c r="C7857" s="32">
        <v>43474</v>
      </c>
      <c r="D7857" t="s">
        <v>1556</v>
      </c>
      <c r="E7857" t="s">
        <v>1557</v>
      </c>
      <c r="F7857">
        <v>2</v>
      </c>
      <c r="G7857">
        <v>0</v>
      </c>
    </row>
    <row r="7858" spans="1:7" x14ac:dyDescent="0.15">
      <c r="A7858" t="s">
        <v>10064</v>
      </c>
      <c r="B7858" t="s">
        <v>4335</v>
      </c>
      <c r="C7858" s="32">
        <v>43474</v>
      </c>
      <c r="D7858" t="s">
        <v>132</v>
      </c>
      <c r="E7858" t="s">
        <v>734</v>
      </c>
      <c r="F7858">
        <v>100</v>
      </c>
      <c r="G7858">
        <v>0</v>
      </c>
    </row>
    <row r="7859" spans="1:7" x14ac:dyDescent="0.15">
      <c r="A7859" t="s">
        <v>10065</v>
      </c>
      <c r="B7859" t="s">
        <v>4335</v>
      </c>
      <c r="C7859" s="32">
        <v>43474</v>
      </c>
      <c r="D7859" t="s">
        <v>231</v>
      </c>
      <c r="E7859" t="s">
        <v>1756</v>
      </c>
      <c r="F7859">
        <v>5</v>
      </c>
      <c r="G7859">
        <v>0</v>
      </c>
    </row>
    <row r="7860" spans="1:7" x14ac:dyDescent="0.15">
      <c r="A7860" t="s">
        <v>10065</v>
      </c>
      <c r="B7860" t="s">
        <v>4344</v>
      </c>
      <c r="C7860" s="32">
        <v>43474</v>
      </c>
      <c r="D7860" t="s">
        <v>232</v>
      </c>
      <c r="E7860" t="s">
        <v>1757</v>
      </c>
      <c r="F7860">
        <v>5</v>
      </c>
      <c r="G7860">
        <v>0</v>
      </c>
    </row>
    <row r="7861" spans="1:7" x14ac:dyDescent="0.15">
      <c r="A7861" t="s">
        <v>10065</v>
      </c>
      <c r="B7861" t="s">
        <v>4345</v>
      </c>
      <c r="C7861" s="32">
        <v>43474</v>
      </c>
      <c r="D7861" t="s">
        <v>233</v>
      </c>
      <c r="E7861" t="s">
        <v>1758</v>
      </c>
      <c r="F7861">
        <v>5</v>
      </c>
      <c r="G7861">
        <v>0</v>
      </c>
    </row>
    <row r="7862" spans="1:7" x14ac:dyDescent="0.15">
      <c r="A7862" t="s">
        <v>10065</v>
      </c>
      <c r="B7862" t="s">
        <v>4346</v>
      </c>
      <c r="C7862" s="32">
        <v>43474</v>
      </c>
      <c r="D7862" t="s">
        <v>234</v>
      </c>
      <c r="E7862" t="s">
        <v>1759</v>
      </c>
      <c r="F7862">
        <v>5</v>
      </c>
      <c r="G7862">
        <v>0</v>
      </c>
    </row>
    <row r="7863" spans="1:7" x14ac:dyDescent="0.15">
      <c r="A7863" t="s">
        <v>10065</v>
      </c>
      <c r="B7863" t="s">
        <v>4347</v>
      </c>
      <c r="C7863" s="32">
        <v>43474</v>
      </c>
      <c r="D7863" t="s">
        <v>278</v>
      </c>
      <c r="E7863" t="s">
        <v>2131</v>
      </c>
      <c r="F7863">
        <v>5</v>
      </c>
      <c r="G7863">
        <v>0</v>
      </c>
    </row>
    <row r="7864" spans="1:7" x14ac:dyDescent="0.15">
      <c r="A7864" t="s">
        <v>10065</v>
      </c>
      <c r="B7864" t="s">
        <v>4348</v>
      </c>
      <c r="C7864" s="32">
        <v>43474</v>
      </c>
      <c r="D7864" t="s">
        <v>170</v>
      </c>
      <c r="E7864" t="s">
        <v>1150</v>
      </c>
      <c r="F7864">
        <v>5</v>
      </c>
      <c r="G7864">
        <v>0</v>
      </c>
    </row>
    <row r="7865" spans="1:7" x14ac:dyDescent="0.15">
      <c r="A7865" t="s">
        <v>10065</v>
      </c>
      <c r="B7865" t="s">
        <v>4372</v>
      </c>
      <c r="C7865" s="32">
        <v>43474</v>
      </c>
      <c r="D7865" t="s">
        <v>169</v>
      </c>
      <c r="E7865" t="s">
        <v>1149</v>
      </c>
      <c r="F7865">
        <v>5</v>
      </c>
      <c r="G7865">
        <v>0</v>
      </c>
    </row>
    <row r="7866" spans="1:7" x14ac:dyDescent="0.15">
      <c r="A7866" t="s">
        <v>10065</v>
      </c>
      <c r="B7866" t="s">
        <v>4373</v>
      </c>
      <c r="C7866" s="32">
        <v>43474</v>
      </c>
      <c r="D7866" t="s">
        <v>168</v>
      </c>
      <c r="E7866" t="s">
        <v>1148</v>
      </c>
      <c r="F7866">
        <v>5</v>
      </c>
      <c r="G7866">
        <v>0</v>
      </c>
    </row>
    <row r="7867" spans="1:7" x14ac:dyDescent="0.15">
      <c r="A7867" t="s">
        <v>10066</v>
      </c>
      <c r="B7867" t="s">
        <v>4335</v>
      </c>
      <c r="C7867" s="32">
        <v>43474</v>
      </c>
      <c r="D7867" t="s">
        <v>135</v>
      </c>
      <c r="E7867" t="s">
        <v>737</v>
      </c>
      <c r="F7867">
        <v>50</v>
      </c>
      <c r="G7867">
        <v>0</v>
      </c>
    </row>
    <row r="7868" spans="1:7" x14ac:dyDescent="0.15">
      <c r="A7868" t="s">
        <v>10066</v>
      </c>
      <c r="B7868" t="s">
        <v>4344</v>
      </c>
      <c r="C7868" s="32">
        <v>43474</v>
      </c>
      <c r="D7868" t="s">
        <v>280</v>
      </c>
      <c r="E7868" t="s">
        <v>2133</v>
      </c>
      <c r="F7868">
        <v>20</v>
      </c>
      <c r="G7868">
        <v>0</v>
      </c>
    </row>
    <row r="7869" spans="1:7" x14ac:dyDescent="0.15">
      <c r="A7869" t="s">
        <v>10066</v>
      </c>
      <c r="B7869" t="s">
        <v>4345</v>
      </c>
      <c r="C7869" s="32">
        <v>43474</v>
      </c>
      <c r="D7869" t="s">
        <v>281</v>
      </c>
      <c r="E7869" t="s">
        <v>2134</v>
      </c>
      <c r="F7869">
        <v>15</v>
      </c>
      <c r="G7869">
        <v>0</v>
      </c>
    </row>
    <row r="7870" spans="1:7" x14ac:dyDescent="0.15">
      <c r="A7870" t="s">
        <v>10066</v>
      </c>
      <c r="B7870" t="s">
        <v>4346</v>
      </c>
      <c r="C7870" s="32">
        <v>43474</v>
      </c>
      <c r="D7870" t="s">
        <v>162</v>
      </c>
      <c r="E7870" t="s">
        <v>1138</v>
      </c>
      <c r="F7870">
        <v>2</v>
      </c>
      <c r="G7870">
        <v>0</v>
      </c>
    </row>
    <row r="7871" spans="1:7" x14ac:dyDescent="0.15">
      <c r="A7871" t="s">
        <v>10066</v>
      </c>
      <c r="B7871" t="s">
        <v>4347</v>
      </c>
      <c r="C7871" s="32">
        <v>43474</v>
      </c>
      <c r="D7871" t="s">
        <v>287</v>
      </c>
      <c r="E7871" t="s">
        <v>4195</v>
      </c>
      <c r="F7871">
        <v>10</v>
      </c>
      <c r="G7871">
        <v>0</v>
      </c>
    </row>
    <row r="7872" spans="1:7" x14ac:dyDescent="0.15">
      <c r="A7872" t="s">
        <v>10067</v>
      </c>
      <c r="B7872" t="s">
        <v>4335</v>
      </c>
      <c r="C7872" s="32">
        <v>43474</v>
      </c>
      <c r="D7872" t="s">
        <v>140</v>
      </c>
      <c r="E7872" t="s">
        <v>742</v>
      </c>
      <c r="F7872">
        <v>8</v>
      </c>
      <c r="G7872">
        <v>0</v>
      </c>
    </row>
    <row r="7873" spans="1:7" x14ac:dyDescent="0.15">
      <c r="A7873" t="s">
        <v>10068</v>
      </c>
      <c r="B7873" t="s">
        <v>4335</v>
      </c>
      <c r="C7873" s="32">
        <v>43475</v>
      </c>
      <c r="D7873" t="s">
        <v>185</v>
      </c>
      <c r="E7873" t="s">
        <v>1169</v>
      </c>
      <c r="F7873">
        <v>3</v>
      </c>
      <c r="G7873">
        <v>0</v>
      </c>
    </row>
    <row r="7874" spans="1:7" x14ac:dyDescent="0.15">
      <c r="A7874" t="s">
        <v>10068</v>
      </c>
      <c r="B7874" t="s">
        <v>4344</v>
      </c>
      <c r="C7874" s="32">
        <v>43475</v>
      </c>
      <c r="D7874" t="s">
        <v>120</v>
      </c>
      <c r="E7874" t="s">
        <v>4142</v>
      </c>
      <c r="F7874">
        <v>20</v>
      </c>
      <c r="G7874">
        <v>0</v>
      </c>
    </row>
    <row r="7875" spans="1:7" x14ac:dyDescent="0.15">
      <c r="A7875" t="s">
        <v>10069</v>
      </c>
      <c r="B7875" t="s">
        <v>4335</v>
      </c>
      <c r="C7875" s="32">
        <v>43475</v>
      </c>
      <c r="D7875" t="s">
        <v>375</v>
      </c>
      <c r="E7875" t="s">
        <v>3208</v>
      </c>
      <c r="F7875">
        <v>3</v>
      </c>
      <c r="G7875">
        <v>0</v>
      </c>
    </row>
    <row r="7876" spans="1:7" x14ac:dyDescent="0.15">
      <c r="A7876" t="s">
        <v>10070</v>
      </c>
      <c r="B7876" t="s">
        <v>4335</v>
      </c>
      <c r="C7876" s="32">
        <v>43475</v>
      </c>
      <c r="D7876" t="s">
        <v>297</v>
      </c>
      <c r="E7876" t="s">
        <v>2814</v>
      </c>
      <c r="F7876">
        <v>1</v>
      </c>
      <c r="G7876">
        <v>0</v>
      </c>
    </row>
    <row r="7877" spans="1:7" x14ac:dyDescent="0.15">
      <c r="A7877" t="s">
        <v>10071</v>
      </c>
      <c r="B7877" t="s">
        <v>4335</v>
      </c>
      <c r="C7877" s="32">
        <v>43475</v>
      </c>
      <c r="D7877" t="s">
        <v>4158</v>
      </c>
      <c r="E7877" t="s">
        <v>4159</v>
      </c>
      <c r="F7877">
        <v>32</v>
      </c>
      <c r="G7877">
        <v>0</v>
      </c>
    </row>
    <row r="7878" spans="1:7" x14ac:dyDescent="0.15">
      <c r="A7878" t="s">
        <v>10072</v>
      </c>
      <c r="B7878" t="s">
        <v>4335</v>
      </c>
      <c r="C7878" s="32">
        <v>43475</v>
      </c>
      <c r="D7878" t="s">
        <v>300</v>
      </c>
      <c r="E7878" t="s">
        <v>2817</v>
      </c>
      <c r="F7878">
        <v>1</v>
      </c>
      <c r="G7878">
        <v>0</v>
      </c>
    </row>
    <row r="7879" spans="1:7" x14ac:dyDescent="0.15">
      <c r="A7879" t="s">
        <v>10073</v>
      </c>
      <c r="B7879" t="s">
        <v>4335</v>
      </c>
      <c r="C7879" s="32">
        <v>43475</v>
      </c>
      <c r="D7879" t="s">
        <v>164</v>
      </c>
      <c r="E7879" t="s">
        <v>1140</v>
      </c>
      <c r="F7879">
        <v>20</v>
      </c>
      <c r="G7879">
        <v>0</v>
      </c>
    </row>
    <row r="7880" spans="1:7" x14ac:dyDescent="0.15">
      <c r="A7880" t="s">
        <v>10074</v>
      </c>
      <c r="B7880" t="s">
        <v>4335</v>
      </c>
      <c r="C7880" s="32">
        <v>43475</v>
      </c>
      <c r="D7880" t="s">
        <v>375</v>
      </c>
      <c r="E7880" t="s">
        <v>3208</v>
      </c>
      <c r="F7880">
        <v>5</v>
      </c>
      <c r="G7880">
        <v>0</v>
      </c>
    </row>
    <row r="7881" spans="1:7" x14ac:dyDescent="0.15">
      <c r="A7881" t="s">
        <v>10074</v>
      </c>
      <c r="B7881" t="s">
        <v>4344</v>
      </c>
      <c r="C7881" s="32">
        <v>43475</v>
      </c>
      <c r="D7881" t="s">
        <v>377</v>
      </c>
      <c r="E7881" t="s">
        <v>3210</v>
      </c>
      <c r="F7881">
        <v>5</v>
      </c>
      <c r="G7881">
        <v>0</v>
      </c>
    </row>
    <row r="7882" spans="1:7" x14ac:dyDescent="0.15">
      <c r="A7882" t="s">
        <v>10074</v>
      </c>
      <c r="B7882" t="s">
        <v>4345</v>
      </c>
      <c r="C7882" s="32">
        <v>43475</v>
      </c>
      <c r="D7882" t="s">
        <v>380</v>
      </c>
      <c r="E7882" t="s">
        <v>3213</v>
      </c>
      <c r="F7882">
        <v>1</v>
      </c>
      <c r="G7882">
        <v>0</v>
      </c>
    </row>
    <row r="7883" spans="1:7" x14ac:dyDescent="0.15">
      <c r="A7883" t="s">
        <v>10075</v>
      </c>
      <c r="B7883" t="s">
        <v>4335</v>
      </c>
      <c r="C7883" s="32">
        <v>43475</v>
      </c>
      <c r="D7883" t="s">
        <v>122</v>
      </c>
      <c r="E7883" t="s">
        <v>4144</v>
      </c>
      <c r="F7883">
        <v>20</v>
      </c>
      <c r="G7883">
        <v>0</v>
      </c>
    </row>
    <row r="7884" spans="1:7" x14ac:dyDescent="0.15">
      <c r="A7884" t="s">
        <v>10075</v>
      </c>
      <c r="B7884" t="s">
        <v>4344</v>
      </c>
      <c r="C7884" s="32">
        <v>43475</v>
      </c>
      <c r="D7884" t="s">
        <v>313</v>
      </c>
      <c r="E7884" t="s">
        <v>2964</v>
      </c>
      <c r="F7884">
        <v>4</v>
      </c>
      <c r="G7884">
        <v>0</v>
      </c>
    </row>
    <row r="7885" spans="1:7" x14ac:dyDescent="0.15">
      <c r="A7885" t="s">
        <v>10075</v>
      </c>
      <c r="B7885" t="s">
        <v>4345</v>
      </c>
      <c r="C7885" s="32">
        <v>43475</v>
      </c>
      <c r="D7885" t="s">
        <v>168</v>
      </c>
      <c r="E7885" t="s">
        <v>1148</v>
      </c>
      <c r="F7885">
        <v>10</v>
      </c>
      <c r="G7885">
        <v>0</v>
      </c>
    </row>
    <row r="7886" spans="1:7" x14ac:dyDescent="0.15">
      <c r="A7886" t="s">
        <v>10076</v>
      </c>
      <c r="B7886" t="s">
        <v>4335</v>
      </c>
      <c r="C7886" s="32">
        <v>43475</v>
      </c>
      <c r="D7886" t="s">
        <v>369</v>
      </c>
      <c r="E7886" t="s">
        <v>3202</v>
      </c>
      <c r="F7886">
        <v>20</v>
      </c>
      <c r="G7886">
        <v>0</v>
      </c>
    </row>
    <row r="7887" spans="1:7" x14ac:dyDescent="0.15">
      <c r="A7887" t="s">
        <v>10076</v>
      </c>
      <c r="B7887" t="s">
        <v>4344</v>
      </c>
      <c r="C7887" s="32">
        <v>43475</v>
      </c>
      <c r="D7887" t="s">
        <v>373</v>
      </c>
      <c r="E7887" t="s">
        <v>3206</v>
      </c>
      <c r="F7887">
        <v>3</v>
      </c>
      <c r="G7887">
        <v>0</v>
      </c>
    </row>
    <row r="7888" spans="1:7" x14ac:dyDescent="0.15">
      <c r="A7888" t="s">
        <v>10077</v>
      </c>
      <c r="B7888" t="s">
        <v>4335</v>
      </c>
      <c r="C7888" s="32">
        <v>43475</v>
      </c>
      <c r="D7888" t="s">
        <v>281</v>
      </c>
      <c r="E7888" t="s">
        <v>2134</v>
      </c>
      <c r="F7888">
        <v>8</v>
      </c>
      <c r="G7888">
        <v>0</v>
      </c>
    </row>
    <row r="7889" spans="1:7" x14ac:dyDescent="0.15">
      <c r="A7889" t="s">
        <v>10077</v>
      </c>
      <c r="B7889" t="s">
        <v>4344</v>
      </c>
      <c r="C7889" s="32">
        <v>43475</v>
      </c>
      <c r="D7889" t="s">
        <v>83</v>
      </c>
      <c r="E7889" t="s">
        <v>495</v>
      </c>
      <c r="F7889">
        <v>3</v>
      </c>
      <c r="G7889">
        <v>0</v>
      </c>
    </row>
    <row r="7890" spans="1:7" x14ac:dyDescent="0.15">
      <c r="A7890" t="s">
        <v>10077</v>
      </c>
      <c r="B7890" t="s">
        <v>4345</v>
      </c>
      <c r="C7890" s="32">
        <v>43475</v>
      </c>
      <c r="D7890" t="s">
        <v>127</v>
      </c>
      <c r="E7890" t="s">
        <v>723</v>
      </c>
      <c r="F7890">
        <v>10</v>
      </c>
      <c r="G7890">
        <v>0</v>
      </c>
    </row>
    <row r="7891" spans="1:7" x14ac:dyDescent="0.15">
      <c r="A7891" t="s">
        <v>10077</v>
      </c>
      <c r="B7891" t="s">
        <v>4346</v>
      </c>
      <c r="C7891" s="32">
        <v>43475</v>
      </c>
      <c r="D7891" t="s">
        <v>146</v>
      </c>
      <c r="E7891" t="s">
        <v>750</v>
      </c>
      <c r="F7891">
        <v>15</v>
      </c>
      <c r="G7891">
        <v>0</v>
      </c>
    </row>
    <row r="7892" spans="1:7" x14ac:dyDescent="0.15">
      <c r="A7892" t="s">
        <v>10077</v>
      </c>
      <c r="B7892" t="s">
        <v>4347</v>
      </c>
      <c r="C7892" s="32">
        <v>43475</v>
      </c>
      <c r="D7892" t="s">
        <v>144</v>
      </c>
      <c r="E7892" t="s">
        <v>748</v>
      </c>
      <c r="F7892">
        <v>5</v>
      </c>
      <c r="G7892">
        <v>0</v>
      </c>
    </row>
    <row r="7893" spans="1:7" x14ac:dyDescent="0.15">
      <c r="A7893" t="s">
        <v>10077</v>
      </c>
      <c r="B7893" t="s">
        <v>4348</v>
      </c>
      <c r="C7893" s="32">
        <v>43475</v>
      </c>
      <c r="D7893" t="s">
        <v>164</v>
      </c>
      <c r="E7893" t="s">
        <v>1140</v>
      </c>
      <c r="F7893">
        <v>1</v>
      </c>
      <c r="G7893">
        <v>0</v>
      </c>
    </row>
    <row r="7894" spans="1:7" x14ac:dyDescent="0.15">
      <c r="A7894" t="s">
        <v>10077</v>
      </c>
      <c r="B7894" t="s">
        <v>4372</v>
      </c>
      <c r="C7894" s="32">
        <v>43475</v>
      </c>
      <c r="D7894" t="s">
        <v>167</v>
      </c>
      <c r="E7894" t="s">
        <v>1143</v>
      </c>
      <c r="F7894">
        <v>1</v>
      </c>
      <c r="G7894">
        <v>0</v>
      </c>
    </row>
    <row r="7895" spans="1:7" x14ac:dyDescent="0.15">
      <c r="A7895" t="s">
        <v>10077</v>
      </c>
      <c r="B7895" t="s">
        <v>4373</v>
      </c>
      <c r="C7895" s="32">
        <v>43475</v>
      </c>
      <c r="D7895" t="s">
        <v>265</v>
      </c>
      <c r="E7895" t="s">
        <v>2079</v>
      </c>
      <c r="F7895">
        <v>3</v>
      </c>
      <c r="G7895">
        <v>0</v>
      </c>
    </row>
    <row r="7896" spans="1:7" x14ac:dyDescent="0.15">
      <c r="A7896" t="s">
        <v>10077</v>
      </c>
      <c r="B7896" t="s">
        <v>4379</v>
      </c>
      <c r="C7896" s="32">
        <v>43475</v>
      </c>
      <c r="D7896" t="s">
        <v>178</v>
      </c>
      <c r="E7896" t="s">
        <v>1162</v>
      </c>
      <c r="F7896">
        <v>4</v>
      </c>
      <c r="G7896">
        <v>0</v>
      </c>
    </row>
    <row r="7897" spans="1:7" x14ac:dyDescent="0.15">
      <c r="A7897" t="s">
        <v>10078</v>
      </c>
      <c r="B7897" t="s">
        <v>4335</v>
      </c>
      <c r="C7897" s="32">
        <v>43475</v>
      </c>
      <c r="D7897" t="s">
        <v>746</v>
      </c>
      <c r="E7897" t="s">
        <v>747</v>
      </c>
      <c r="F7897">
        <v>1</v>
      </c>
      <c r="G7897">
        <v>0</v>
      </c>
    </row>
    <row r="7898" spans="1:7" x14ac:dyDescent="0.15">
      <c r="A7898" t="s">
        <v>10079</v>
      </c>
      <c r="B7898" t="s">
        <v>4335</v>
      </c>
      <c r="C7898" s="32">
        <v>43475</v>
      </c>
      <c r="D7898" t="s">
        <v>164</v>
      </c>
      <c r="E7898" t="s">
        <v>1140</v>
      </c>
      <c r="F7898">
        <v>2</v>
      </c>
      <c r="G7898">
        <v>0</v>
      </c>
    </row>
    <row r="7899" spans="1:7" x14ac:dyDescent="0.15">
      <c r="A7899" t="s">
        <v>10080</v>
      </c>
      <c r="B7899" t="s">
        <v>4335</v>
      </c>
      <c r="C7899" s="32">
        <v>43475</v>
      </c>
      <c r="D7899" t="s">
        <v>79</v>
      </c>
      <c r="E7899" t="s">
        <v>492</v>
      </c>
      <c r="F7899">
        <v>40</v>
      </c>
      <c r="G7899">
        <v>0</v>
      </c>
    </row>
    <row r="7900" spans="1:7" x14ac:dyDescent="0.15">
      <c r="A7900" t="s">
        <v>10081</v>
      </c>
      <c r="B7900" t="s">
        <v>4335</v>
      </c>
      <c r="C7900" s="32">
        <v>43475</v>
      </c>
      <c r="D7900" t="s">
        <v>202</v>
      </c>
      <c r="E7900" t="s">
        <v>1252</v>
      </c>
      <c r="F7900">
        <v>1</v>
      </c>
      <c r="G7900">
        <v>0</v>
      </c>
    </row>
    <row r="7901" spans="1:7" x14ac:dyDescent="0.15">
      <c r="A7901" t="s">
        <v>10081</v>
      </c>
      <c r="B7901" t="s">
        <v>4344</v>
      </c>
      <c r="C7901" s="32">
        <v>43475</v>
      </c>
      <c r="D7901" t="s">
        <v>2190</v>
      </c>
      <c r="E7901" t="s">
        <v>2191</v>
      </c>
      <c r="F7901">
        <v>1</v>
      </c>
      <c r="G7901">
        <v>0</v>
      </c>
    </row>
    <row r="7902" spans="1:7" x14ac:dyDescent="0.15">
      <c r="A7902" t="s">
        <v>10081</v>
      </c>
      <c r="B7902" t="s">
        <v>4345</v>
      </c>
      <c r="C7902" s="32">
        <v>43475</v>
      </c>
      <c r="D7902" t="s">
        <v>208</v>
      </c>
      <c r="E7902" t="s">
        <v>1276</v>
      </c>
      <c r="F7902">
        <v>1</v>
      </c>
      <c r="G7902">
        <v>0</v>
      </c>
    </row>
    <row r="7903" spans="1:7" x14ac:dyDescent="0.15">
      <c r="A7903" t="s">
        <v>10082</v>
      </c>
      <c r="B7903" t="s">
        <v>4335</v>
      </c>
      <c r="C7903" s="32">
        <v>43475</v>
      </c>
      <c r="D7903" t="s">
        <v>191</v>
      </c>
      <c r="E7903" t="s">
        <v>1175</v>
      </c>
      <c r="F7903">
        <v>1</v>
      </c>
      <c r="G7903">
        <v>0</v>
      </c>
    </row>
    <row r="7904" spans="1:7" x14ac:dyDescent="0.15">
      <c r="A7904" t="s">
        <v>10083</v>
      </c>
      <c r="B7904" t="s">
        <v>4335</v>
      </c>
      <c r="C7904" s="32">
        <v>43475</v>
      </c>
      <c r="D7904" t="s">
        <v>191</v>
      </c>
      <c r="E7904" t="s">
        <v>1175</v>
      </c>
      <c r="F7904">
        <v>1</v>
      </c>
      <c r="G7904">
        <v>0</v>
      </c>
    </row>
    <row r="7905" spans="1:7" x14ac:dyDescent="0.15">
      <c r="A7905" t="s">
        <v>10084</v>
      </c>
      <c r="B7905" t="s">
        <v>4335</v>
      </c>
      <c r="C7905" s="32">
        <v>43475</v>
      </c>
      <c r="D7905" t="s">
        <v>250</v>
      </c>
      <c r="E7905" t="s">
        <v>1940</v>
      </c>
      <c r="F7905">
        <v>10</v>
      </c>
      <c r="G7905">
        <v>0</v>
      </c>
    </row>
    <row r="7906" spans="1:7" x14ac:dyDescent="0.15">
      <c r="A7906" t="s">
        <v>10084</v>
      </c>
      <c r="B7906" t="s">
        <v>4344</v>
      </c>
      <c r="C7906" s="32">
        <v>43475</v>
      </c>
      <c r="D7906" t="s">
        <v>248</v>
      </c>
      <c r="E7906" t="s">
        <v>1938</v>
      </c>
      <c r="F7906">
        <v>10</v>
      </c>
      <c r="G7906">
        <v>0</v>
      </c>
    </row>
    <row r="7907" spans="1:7" x14ac:dyDescent="0.15">
      <c r="A7907" t="s">
        <v>10084</v>
      </c>
      <c r="B7907" t="s">
        <v>4345</v>
      </c>
      <c r="C7907" s="32">
        <v>43475</v>
      </c>
      <c r="D7907" t="s">
        <v>163</v>
      </c>
      <c r="E7907" t="s">
        <v>1139</v>
      </c>
      <c r="F7907">
        <v>50</v>
      </c>
      <c r="G7907">
        <v>0</v>
      </c>
    </row>
    <row r="7908" spans="1:7" x14ac:dyDescent="0.15">
      <c r="A7908" t="s">
        <v>10084</v>
      </c>
      <c r="B7908" t="s">
        <v>4346</v>
      </c>
      <c r="C7908" s="32">
        <v>43475</v>
      </c>
      <c r="D7908" t="s">
        <v>251</v>
      </c>
      <c r="E7908" t="s">
        <v>1941</v>
      </c>
      <c r="F7908">
        <v>10</v>
      </c>
      <c r="G7908">
        <v>0</v>
      </c>
    </row>
    <row r="7909" spans="1:7" x14ac:dyDescent="0.15">
      <c r="A7909" t="s">
        <v>10084</v>
      </c>
      <c r="B7909" t="s">
        <v>4347</v>
      </c>
      <c r="C7909" s="32">
        <v>43475</v>
      </c>
      <c r="D7909" t="s">
        <v>172</v>
      </c>
      <c r="E7909" t="s">
        <v>1156</v>
      </c>
      <c r="F7909">
        <v>5</v>
      </c>
      <c r="G7909">
        <v>0</v>
      </c>
    </row>
    <row r="7910" spans="1:7" x14ac:dyDescent="0.15">
      <c r="A7910" t="s">
        <v>10084</v>
      </c>
      <c r="B7910" t="s">
        <v>4348</v>
      </c>
      <c r="C7910" s="32">
        <v>43475</v>
      </c>
      <c r="D7910" t="s">
        <v>174</v>
      </c>
      <c r="E7910" t="s">
        <v>1158</v>
      </c>
      <c r="F7910">
        <v>2</v>
      </c>
      <c r="G7910">
        <v>0</v>
      </c>
    </row>
    <row r="7911" spans="1:7" x14ac:dyDescent="0.15">
      <c r="A7911" t="s">
        <v>10084</v>
      </c>
      <c r="B7911" t="s">
        <v>4372</v>
      </c>
      <c r="C7911" s="32">
        <v>43475</v>
      </c>
      <c r="D7911" t="s">
        <v>176</v>
      </c>
      <c r="E7911" t="s">
        <v>1160</v>
      </c>
      <c r="F7911">
        <v>2</v>
      </c>
      <c r="G7911">
        <v>0</v>
      </c>
    </row>
    <row r="7912" spans="1:7" x14ac:dyDescent="0.15">
      <c r="A7912" t="s">
        <v>10085</v>
      </c>
      <c r="B7912" t="s">
        <v>4335</v>
      </c>
      <c r="C7912" s="32">
        <v>43475</v>
      </c>
      <c r="D7912" t="s">
        <v>2245</v>
      </c>
      <c r="E7912" t="s">
        <v>2246</v>
      </c>
      <c r="F7912">
        <v>10</v>
      </c>
      <c r="G7912">
        <v>0</v>
      </c>
    </row>
    <row r="7913" spans="1:7" x14ac:dyDescent="0.15">
      <c r="A7913" t="s">
        <v>10086</v>
      </c>
      <c r="B7913" t="s">
        <v>4335</v>
      </c>
      <c r="C7913" s="32">
        <v>43475</v>
      </c>
      <c r="D7913" t="s">
        <v>129</v>
      </c>
      <c r="E7913" t="s">
        <v>729</v>
      </c>
      <c r="F7913">
        <v>5</v>
      </c>
      <c r="G7913">
        <v>0</v>
      </c>
    </row>
    <row r="7914" spans="1:7" x14ac:dyDescent="0.15">
      <c r="A7914" t="s">
        <v>10086</v>
      </c>
      <c r="B7914" t="s">
        <v>4344</v>
      </c>
      <c r="C7914" s="32">
        <v>43475</v>
      </c>
      <c r="D7914" t="s">
        <v>264</v>
      </c>
      <c r="E7914" t="s">
        <v>2078</v>
      </c>
      <c r="F7914">
        <v>20</v>
      </c>
      <c r="G7914">
        <v>0</v>
      </c>
    </row>
    <row r="7915" spans="1:7" x14ac:dyDescent="0.15">
      <c r="A7915" t="s">
        <v>10086</v>
      </c>
      <c r="B7915" t="s">
        <v>4345</v>
      </c>
      <c r="C7915" s="32">
        <v>43475</v>
      </c>
      <c r="D7915" t="s">
        <v>265</v>
      </c>
      <c r="E7915" t="s">
        <v>2079</v>
      </c>
      <c r="F7915">
        <v>20</v>
      </c>
      <c r="G7915">
        <v>0</v>
      </c>
    </row>
    <row r="7916" spans="1:7" x14ac:dyDescent="0.15">
      <c r="A7916" t="s">
        <v>10086</v>
      </c>
      <c r="B7916" t="s">
        <v>4346</v>
      </c>
      <c r="C7916" s="32">
        <v>43475</v>
      </c>
      <c r="D7916" t="s">
        <v>263</v>
      </c>
      <c r="E7916" t="s">
        <v>2077</v>
      </c>
      <c r="F7916">
        <v>20</v>
      </c>
      <c r="G7916">
        <v>0</v>
      </c>
    </row>
    <row r="7917" spans="1:7" x14ac:dyDescent="0.15">
      <c r="A7917" t="s">
        <v>10086</v>
      </c>
      <c r="B7917" t="s">
        <v>4347</v>
      </c>
      <c r="C7917" s="32">
        <v>43475</v>
      </c>
      <c r="D7917" t="s">
        <v>266</v>
      </c>
      <c r="E7917" t="s">
        <v>2080</v>
      </c>
      <c r="F7917">
        <v>10</v>
      </c>
      <c r="G7917">
        <v>0</v>
      </c>
    </row>
    <row r="7918" spans="1:7" x14ac:dyDescent="0.15">
      <c r="A7918" t="s">
        <v>10086</v>
      </c>
      <c r="B7918" t="s">
        <v>4348</v>
      </c>
      <c r="C7918" s="32">
        <v>43475</v>
      </c>
      <c r="D7918" t="s">
        <v>267</v>
      </c>
      <c r="E7918" t="s">
        <v>2081</v>
      </c>
      <c r="F7918">
        <v>10</v>
      </c>
      <c r="G7918">
        <v>0</v>
      </c>
    </row>
    <row r="7919" spans="1:7" x14ac:dyDescent="0.15">
      <c r="A7919" t="s">
        <v>10086</v>
      </c>
      <c r="B7919" t="s">
        <v>4372</v>
      </c>
      <c r="C7919" s="32">
        <v>43475</v>
      </c>
      <c r="D7919" t="s">
        <v>183</v>
      </c>
      <c r="E7919" t="s">
        <v>1167</v>
      </c>
      <c r="F7919">
        <v>10</v>
      </c>
      <c r="G7919">
        <v>0</v>
      </c>
    </row>
    <row r="7920" spans="1:7" x14ac:dyDescent="0.15">
      <c r="A7920" t="s">
        <v>10086</v>
      </c>
      <c r="B7920" t="s">
        <v>4373</v>
      </c>
      <c r="C7920" s="32">
        <v>43475</v>
      </c>
      <c r="D7920" t="s">
        <v>191</v>
      </c>
      <c r="E7920" t="s">
        <v>1175</v>
      </c>
      <c r="F7920">
        <v>2</v>
      </c>
      <c r="G7920">
        <v>0</v>
      </c>
    </row>
    <row r="7921" spans="1:7" x14ac:dyDescent="0.15">
      <c r="A7921" t="s">
        <v>10086</v>
      </c>
      <c r="B7921" t="s">
        <v>4379</v>
      </c>
      <c r="C7921" s="32">
        <v>43475</v>
      </c>
      <c r="D7921" t="s">
        <v>184</v>
      </c>
      <c r="E7921" t="s">
        <v>1168</v>
      </c>
      <c r="F7921">
        <v>10</v>
      </c>
      <c r="G7921">
        <v>0</v>
      </c>
    </row>
    <row r="7922" spans="1:7" x14ac:dyDescent="0.15">
      <c r="A7922" t="s">
        <v>10086</v>
      </c>
      <c r="B7922" t="s">
        <v>4380</v>
      </c>
      <c r="C7922" s="32">
        <v>43475</v>
      </c>
      <c r="D7922" t="s">
        <v>218</v>
      </c>
      <c r="E7922" t="s">
        <v>1500</v>
      </c>
      <c r="F7922">
        <v>100</v>
      </c>
      <c r="G7922">
        <v>0</v>
      </c>
    </row>
    <row r="7923" spans="1:7" x14ac:dyDescent="0.15">
      <c r="A7923" t="s">
        <v>10086</v>
      </c>
      <c r="B7923" t="s">
        <v>4381</v>
      </c>
      <c r="C7923" s="32">
        <v>43475</v>
      </c>
      <c r="D7923" t="s">
        <v>4140</v>
      </c>
      <c r="E7923" t="s">
        <v>4141</v>
      </c>
      <c r="F7923">
        <v>10</v>
      </c>
      <c r="G7923">
        <v>0</v>
      </c>
    </row>
    <row r="7924" spans="1:7" x14ac:dyDescent="0.15">
      <c r="A7924" t="s">
        <v>10086</v>
      </c>
      <c r="B7924" t="s">
        <v>4382</v>
      </c>
      <c r="C7924" s="32">
        <v>43475</v>
      </c>
      <c r="D7924" t="s">
        <v>186</v>
      </c>
      <c r="E7924" t="s">
        <v>1170</v>
      </c>
      <c r="F7924">
        <v>5</v>
      </c>
      <c r="G7924">
        <v>0</v>
      </c>
    </row>
    <row r="7925" spans="1:7" x14ac:dyDescent="0.15">
      <c r="A7925" t="s">
        <v>10086</v>
      </c>
      <c r="B7925" t="s">
        <v>4383</v>
      </c>
      <c r="C7925" s="32">
        <v>43475</v>
      </c>
      <c r="D7925" t="s">
        <v>187</v>
      </c>
      <c r="E7925" t="s">
        <v>1171</v>
      </c>
      <c r="F7925">
        <v>5</v>
      </c>
      <c r="G7925">
        <v>0</v>
      </c>
    </row>
    <row r="7926" spans="1:7" x14ac:dyDescent="0.15">
      <c r="A7926" t="s">
        <v>10087</v>
      </c>
      <c r="B7926" t="s">
        <v>4335</v>
      </c>
      <c r="C7926" s="32">
        <v>43475</v>
      </c>
      <c r="D7926" t="s">
        <v>82</v>
      </c>
      <c r="E7926" t="s">
        <v>494</v>
      </c>
      <c r="F7926">
        <v>30</v>
      </c>
      <c r="G7926">
        <v>0</v>
      </c>
    </row>
    <row r="7927" spans="1:7" x14ac:dyDescent="0.15">
      <c r="A7927" t="s">
        <v>10087</v>
      </c>
      <c r="B7927" t="s">
        <v>4344</v>
      </c>
      <c r="C7927" s="32">
        <v>43475</v>
      </c>
      <c r="D7927" t="s">
        <v>81</v>
      </c>
      <c r="E7927" t="s">
        <v>493</v>
      </c>
      <c r="F7927">
        <v>100</v>
      </c>
      <c r="G7927">
        <v>0</v>
      </c>
    </row>
    <row r="7928" spans="1:7" x14ac:dyDescent="0.15">
      <c r="A7928" t="s">
        <v>10088</v>
      </c>
      <c r="B7928" t="s">
        <v>4335</v>
      </c>
      <c r="C7928" s="32">
        <v>43475</v>
      </c>
      <c r="D7928" t="s">
        <v>1808</v>
      </c>
      <c r="E7928" t="s">
        <v>1809</v>
      </c>
      <c r="F7928">
        <v>10</v>
      </c>
      <c r="G7928">
        <v>0</v>
      </c>
    </row>
    <row r="7929" spans="1:7" x14ac:dyDescent="0.15">
      <c r="A7929" t="s">
        <v>10088</v>
      </c>
      <c r="B7929" t="s">
        <v>4344</v>
      </c>
      <c r="C7929" s="32">
        <v>43475</v>
      </c>
      <c r="D7929" t="s">
        <v>1810</v>
      </c>
      <c r="E7929" t="s">
        <v>1811</v>
      </c>
      <c r="F7929">
        <v>6</v>
      </c>
      <c r="G7929">
        <v>0</v>
      </c>
    </row>
    <row r="7930" spans="1:7" x14ac:dyDescent="0.15">
      <c r="A7930" t="s">
        <v>10088</v>
      </c>
      <c r="B7930" t="s">
        <v>4345</v>
      </c>
      <c r="C7930" s="32">
        <v>43475</v>
      </c>
      <c r="D7930" t="s">
        <v>3065</v>
      </c>
      <c r="E7930" t="s">
        <v>3066</v>
      </c>
      <c r="F7930">
        <v>6</v>
      </c>
      <c r="G7930">
        <v>0</v>
      </c>
    </row>
    <row r="7931" spans="1:7" x14ac:dyDescent="0.15">
      <c r="A7931" t="s">
        <v>10088</v>
      </c>
      <c r="B7931" t="s">
        <v>4346</v>
      </c>
      <c r="C7931" s="32">
        <v>43475</v>
      </c>
      <c r="D7931" t="s">
        <v>3067</v>
      </c>
      <c r="E7931" t="s">
        <v>3068</v>
      </c>
      <c r="F7931">
        <v>6</v>
      </c>
      <c r="G7931">
        <v>0</v>
      </c>
    </row>
    <row r="7932" spans="1:7" x14ac:dyDescent="0.15">
      <c r="A7932" t="s">
        <v>10088</v>
      </c>
      <c r="B7932" t="s">
        <v>4347</v>
      </c>
      <c r="C7932" s="32">
        <v>43475</v>
      </c>
      <c r="D7932" t="s">
        <v>3069</v>
      </c>
      <c r="E7932" t="s">
        <v>3070</v>
      </c>
      <c r="F7932">
        <v>4</v>
      </c>
      <c r="G7932">
        <v>0</v>
      </c>
    </row>
    <row r="7933" spans="1:7" x14ac:dyDescent="0.15">
      <c r="A7933" t="s">
        <v>10088</v>
      </c>
      <c r="B7933" t="s">
        <v>4348</v>
      </c>
      <c r="C7933" s="32">
        <v>43475</v>
      </c>
      <c r="D7933" t="s">
        <v>246</v>
      </c>
      <c r="E7933" t="s">
        <v>1820</v>
      </c>
      <c r="F7933">
        <v>3</v>
      </c>
      <c r="G7933">
        <v>0</v>
      </c>
    </row>
    <row r="7934" spans="1:7" x14ac:dyDescent="0.15">
      <c r="A7934" t="s">
        <v>10088</v>
      </c>
      <c r="B7934" t="s">
        <v>4372</v>
      </c>
      <c r="C7934" s="32">
        <v>43475</v>
      </c>
      <c r="D7934" t="s">
        <v>130</v>
      </c>
      <c r="E7934" t="s">
        <v>732</v>
      </c>
      <c r="F7934">
        <v>1</v>
      </c>
      <c r="G7934">
        <v>0</v>
      </c>
    </row>
    <row r="7935" spans="1:7" x14ac:dyDescent="0.15">
      <c r="A7935" t="s">
        <v>10088</v>
      </c>
      <c r="B7935" t="s">
        <v>4373</v>
      </c>
      <c r="C7935" s="32">
        <v>43475</v>
      </c>
      <c r="D7935" t="s">
        <v>98</v>
      </c>
      <c r="E7935" t="s">
        <v>526</v>
      </c>
      <c r="F7935">
        <v>1</v>
      </c>
      <c r="G7935">
        <v>0</v>
      </c>
    </row>
    <row r="7936" spans="1:7" x14ac:dyDescent="0.15">
      <c r="A7936" t="s">
        <v>10089</v>
      </c>
      <c r="B7936" t="s">
        <v>4335</v>
      </c>
      <c r="C7936" s="32">
        <v>43475</v>
      </c>
      <c r="D7936" t="s">
        <v>385</v>
      </c>
      <c r="E7936" t="s">
        <v>3218</v>
      </c>
      <c r="F7936">
        <v>2</v>
      </c>
      <c r="G7936">
        <v>0</v>
      </c>
    </row>
    <row r="7937" spans="1:7" x14ac:dyDescent="0.15">
      <c r="A7937" t="s">
        <v>10090</v>
      </c>
      <c r="B7937" t="s">
        <v>4335</v>
      </c>
      <c r="C7937" s="32">
        <v>43475</v>
      </c>
      <c r="D7937" t="s">
        <v>249</v>
      </c>
      <c r="E7937" t="s">
        <v>1939</v>
      </c>
      <c r="F7937">
        <v>5</v>
      </c>
      <c r="G7937">
        <v>0</v>
      </c>
    </row>
    <row r="7938" spans="1:7" x14ac:dyDescent="0.15">
      <c r="A7938" t="s">
        <v>10091</v>
      </c>
      <c r="B7938" t="s">
        <v>4335</v>
      </c>
      <c r="C7938" s="32">
        <v>43475</v>
      </c>
      <c r="D7938" t="s">
        <v>430</v>
      </c>
      <c r="E7938" t="s">
        <v>3265</v>
      </c>
      <c r="F7938">
        <v>1</v>
      </c>
      <c r="G7938">
        <v>0</v>
      </c>
    </row>
    <row r="7939" spans="1:7" x14ac:dyDescent="0.15">
      <c r="A7939" t="s">
        <v>10092</v>
      </c>
      <c r="B7939" t="s">
        <v>4335</v>
      </c>
      <c r="C7939" s="32">
        <v>43475</v>
      </c>
      <c r="D7939" t="s">
        <v>4140</v>
      </c>
      <c r="E7939" t="s">
        <v>4141</v>
      </c>
      <c r="F7939">
        <v>1</v>
      </c>
      <c r="G7939">
        <v>0</v>
      </c>
    </row>
    <row r="7940" spans="1:7" x14ac:dyDescent="0.15">
      <c r="A7940" t="s">
        <v>10093</v>
      </c>
      <c r="B7940" t="s">
        <v>4335</v>
      </c>
      <c r="C7940" s="32">
        <v>43475</v>
      </c>
      <c r="D7940" t="s">
        <v>1186</v>
      </c>
      <c r="E7940" t="s">
        <v>1187</v>
      </c>
      <c r="F7940">
        <v>100</v>
      </c>
      <c r="G7940">
        <v>0</v>
      </c>
    </row>
    <row r="7941" spans="1:7" x14ac:dyDescent="0.15">
      <c r="A7941" t="s">
        <v>10094</v>
      </c>
      <c r="B7941" t="s">
        <v>4335</v>
      </c>
      <c r="C7941" s="32">
        <v>43475</v>
      </c>
      <c r="D7941" t="s">
        <v>1190</v>
      </c>
      <c r="E7941" t="s">
        <v>1191</v>
      </c>
      <c r="F7941">
        <v>30</v>
      </c>
      <c r="G7941">
        <v>0</v>
      </c>
    </row>
    <row r="7942" spans="1:7" x14ac:dyDescent="0.15">
      <c r="A7942" t="s">
        <v>10094</v>
      </c>
      <c r="B7942" t="s">
        <v>4344</v>
      </c>
      <c r="C7942" s="32">
        <v>43475</v>
      </c>
      <c r="D7942" t="s">
        <v>2182</v>
      </c>
      <c r="E7942" t="s">
        <v>2183</v>
      </c>
      <c r="F7942">
        <v>20</v>
      </c>
      <c r="G7942">
        <v>0</v>
      </c>
    </row>
    <row r="7943" spans="1:7" x14ac:dyDescent="0.15">
      <c r="A7943" t="s">
        <v>10095</v>
      </c>
      <c r="B7943" t="s">
        <v>4335</v>
      </c>
      <c r="C7943" s="32">
        <v>43475</v>
      </c>
      <c r="D7943" t="s">
        <v>225</v>
      </c>
      <c r="E7943" t="s">
        <v>533</v>
      </c>
      <c r="F7943">
        <v>10</v>
      </c>
      <c r="G7943">
        <v>0</v>
      </c>
    </row>
    <row r="7944" spans="1:7" x14ac:dyDescent="0.15">
      <c r="A7944" t="s">
        <v>10096</v>
      </c>
      <c r="B7944" t="s">
        <v>4335</v>
      </c>
      <c r="C7944" s="32">
        <v>43475</v>
      </c>
      <c r="D7944" t="s">
        <v>1855</v>
      </c>
      <c r="E7944" t="s">
        <v>1856</v>
      </c>
      <c r="F7944">
        <v>1</v>
      </c>
      <c r="G7944">
        <v>0</v>
      </c>
    </row>
    <row r="7945" spans="1:7" x14ac:dyDescent="0.15">
      <c r="A7945" t="s">
        <v>10097</v>
      </c>
      <c r="B7945" t="s">
        <v>4335</v>
      </c>
      <c r="C7945" s="32">
        <v>43475</v>
      </c>
      <c r="D7945" t="s">
        <v>266</v>
      </c>
      <c r="E7945" t="s">
        <v>2080</v>
      </c>
      <c r="F7945">
        <v>2</v>
      </c>
      <c r="G7945">
        <v>0</v>
      </c>
    </row>
    <row r="7946" spans="1:7" x14ac:dyDescent="0.15">
      <c r="A7946" t="s">
        <v>10098</v>
      </c>
      <c r="B7946" t="s">
        <v>4335</v>
      </c>
      <c r="C7946" s="32">
        <v>43476</v>
      </c>
      <c r="D7946" t="s">
        <v>117</v>
      </c>
      <c r="E7946" t="s">
        <v>679</v>
      </c>
      <c r="F7946">
        <v>1</v>
      </c>
      <c r="G7946">
        <v>0</v>
      </c>
    </row>
    <row r="7947" spans="1:7" x14ac:dyDescent="0.15">
      <c r="A7947" t="s">
        <v>10099</v>
      </c>
      <c r="B7947" t="s">
        <v>4335</v>
      </c>
      <c r="C7947" s="32">
        <v>43476</v>
      </c>
      <c r="D7947" t="s">
        <v>216</v>
      </c>
      <c r="E7947" t="s">
        <v>1498</v>
      </c>
      <c r="F7947">
        <v>83</v>
      </c>
      <c r="G7947">
        <v>0</v>
      </c>
    </row>
    <row r="7948" spans="1:7" x14ac:dyDescent="0.15">
      <c r="A7948" t="s">
        <v>10099</v>
      </c>
      <c r="B7948" t="s">
        <v>4344</v>
      </c>
      <c r="C7948" s="32">
        <v>43476</v>
      </c>
      <c r="D7948" t="s">
        <v>217</v>
      </c>
      <c r="E7948" t="s">
        <v>1499</v>
      </c>
      <c r="F7948">
        <v>13</v>
      </c>
      <c r="G7948">
        <v>0</v>
      </c>
    </row>
    <row r="7949" spans="1:7" x14ac:dyDescent="0.15">
      <c r="A7949" t="s">
        <v>10100</v>
      </c>
      <c r="B7949" t="s">
        <v>4335</v>
      </c>
      <c r="C7949" s="32">
        <v>43476</v>
      </c>
      <c r="D7949" t="s">
        <v>186</v>
      </c>
      <c r="E7949" t="s">
        <v>1170</v>
      </c>
      <c r="F7949">
        <v>1</v>
      </c>
      <c r="G7949">
        <v>0</v>
      </c>
    </row>
    <row r="7950" spans="1:7" x14ac:dyDescent="0.15">
      <c r="A7950" t="s">
        <v>10101</v>
      </c>
      <c r="B7950" t="s">
        <v>4335</v>
      </c>
      <c r="C7950" s="32">
        <v>43476</v>
      </c>
      <c r="D7950" t="s">
        <v>4140</v>
      </c>
      <c r="E7950" t="s">
        <v>4141</v>
      </c>
      <c r="F7950">
        <v>1</v>
      </c>
      <c r="G7950">
        <v>0</v>
      </c>
    </row>
    <row r="7951" spans="1:7" x14ac:dyDescent="0.15">
      <c r="A7951" t="s">
        <v>10101</v>
      </c>
      <c r="B7951" t="s">
        <v>4344</v>
      </c>
      <c r="C7951" s="32">
        <v>43476</v>
      </c>
      <c r="D7951" t="s">
        <v>287</v>
      </c>
      <c r="E7951" t="s">
        <v>4195</v>
      </c>
      <c r="F7951">
        <v>3</v>
      </c>
      <c r="G7951">
        <v>0</v>
      </c>
    </row>
    <row r="7952" spans="1:7" x14ac:dyDescent="0.15">
      <c r="A7952" t="s">
        <v>10101</v>
      </c>
      <c r="B7952" t="s">
        <v>4345</v>
      </c>
      <c r="C7952" s="32">
        <v>43476</v>
      </c>
      <c r="D7952" t="s">
        <v>189</v>
      </c>
      <c r="E7952" t="s">
        <v>1173</v>
      </c>
      <c r="F7952">
        <v>1</v>
      </c>
      <c r="G7952">
        <v>0</v>
      </c>
    </row>
    <row r="7953" spans="1:7" x14ac:dyDescent="0.15">
      <c r="A7953" t="s">
        <v>10102</v>
      </c>
      <c r="B7953" t="s">
        <v>4335</v>
      </c>
      <c r="C7953" s="32">
        <v>43476</v>
      </c>
      <c r="D7953" t="s">
        <v>125</v>
      </c>
      <c r="E7953" t="s">
        <v>722</v>
      </c>
      <c r="F7953">
        <v>50</v>
      </c>
      <c r="G7953">
        <v>0</v>
      </c>
    </row>
    <row r="7954" spans="1:7" x14ac:dyDescent="0.15">
      <c r="A7954" t="s">
        <v>10103</v>
      </c>
      <c r="B7954" t="s">
        <v>4335</v>
      </c>
      <c r="C7954" s="32">
        <v>43476</v>
      </c>
      <c r="D7954" t="s">
        <v>1298</v>
      </c>
      <c r="E7954" t="s">
        <v>1299</v>
      </c>
      <c r="F7954">
        <v>1</v>
      </c>
      <c r="G7954">
        <v>0</v>
      </c>
    </row>
    <row r="7955" spans="1:7" x14ac:dyDescent="0.15">
      <c r="A7955" t="s">
        <v>10103</v>
      </c>
      <c r="B7955" t="s">
        <v>4344</v>
      </c>
      <c r="C7955" s="32">
        <v>43476</v>
      </c>
      <c r="D7955" t="s">
        <v>1294</v>
      </c>
      <c r="E7955" t="s">
        <v>1295</v>
      </c>
      <c r="F7955">
        <v>1</v>
      </c>
      <c r="G7955">
        <v>0</v>
      </c>
    </row>
    <row r="7956" spans="1:7" x14ac:dyDescent="0.15">
      <c r="A7956" t="s">
        <v>10103</v>
      </c>
      <c r="B7956" t="s">
        <v>4345</v>
      </c>
      <c r="C7956" s="32">
        <v>43476</v>
      </c>
      <c r="D7956" t="s">
        <v>3015</v>
      </c>
      <c r="E7956" t="s">
        <v>3016</v>
      </c>
      <c r="F7956">
        <v>2</v>
      </c>
      <c r="G7956">
        <v>0</v>
      </c>
    </row>
    <row r="7957" spans="1:7" x14ac:dyDescent="0.15">
      <c r="A7957" t="s">
        <v>10104</v>
      </c>
      <c r="B7957" t="s">
        <v>4335</v>
      </c>
      <c r="C7957" s="32">
        <v>43476</v>
      </c>
      <c r="D7957" t="s">
        <v>183</v>
      </c>
      <c r="E7957" t="s">
        <v>1167</v>
      </c>
      <c r="F7957">
        <v>2</v>
      </c>
      <c r="G7957">
        <v>0</v>
      </c>
    </row>
    <row r="7958" spans="1:7" x14ac:dyDescent="0.15">
      <c r="A7958" t="s">
        <v>10104</v>
      </c>
      <c r="B7958" t="s">
        <v>4344</v>
      </c>
      <c r="C7958" s="32">
        <v>43476</v>
      </c>
      <c r="D7958" t="s">
        <v>727</v>
      </c>
      <c r="E7958" t="s">
        <v>728</v>
      </c>
      <c r="F7958">
        <v>2</v>
      </c>
      <c r="G7958">
        <v>0</v>
      </c>
    </row>
    <row r="7959" spans="1:7" x14ac:dyDescent="0.15">
      <c r="A7959" t="s">
        <v>10104</v>
      </c>
      <c r="B7959" t="s">
        <v>4345</v>
      </c>
      <c r="C7959" s="32">
        <v>43476</v>
      </c>
      <c r="D7959" t="s">
        <v>186</v>
      </c>
      <c r="E7959" t="s">
        <v>1170</v>
      </c>
      <c r="F7959">
        <v>1</v>
      </c>
      <c r="G7959">
        <v>0</v>
      </c>
    </row>
    <row r="7960" spans="1:7" x14ac:dyDescent="0.15">
      <c r="A7960" t="s">
        <v>10104</v>
      </c>
      <c r="B7960" t="s">
        <v>4346</v>
      </c>
      <c r="C7960" s="32">
        <v>43476</v>
      </c>
      <c r="D7960" t="s">
        <v>122</v>
      </c>
      <c r="E7960" t="s">
        <v>4144</v>
      </c>
      <c r="F7960">
        <v>10</v>
      </c>
      <c r="G7960">
        <v>0</v>
      </c>
    </row>
    <row r="7961" spans="1:7" x14ac:dyDescent="0.15">
      <c r="A7961" t="s">
        <v>10105</v>
      </c>
      <c r="B7961" t="s">
        <v>4335</v>
      </c>
      <c r="C7961" s="32">
        <v>43476</v>
      </c>
      <c r="D7961" t="s">
        <v>280</v>
      </c>
      <c r="E7961" t="s">
        <v>2133</v>
      </c>
      <c r="F7961">
        <v>8</v>
      </c>
      <c r="G7961">
        <v>0</v>
      </c>
    </row>
    <row r="7962" spans="1:7" x14ac:dyDescent="0.15">
      <c r="A7962" t="s">
        <v>10106</v>
      </c>
      <c r="B7962" t="s">
        <v>4335</v>
      </c>
      <c r="C7962" s="32">
        <v>43476</v>
      </c>
      <c r="D7962" t="s">
        <v>265</v>
      </c>
      <c r="E7962" t="s">
        <v>2079</v>
      </c>
      <c r="F7962">
        <v>1</v>
      </c>
      <c r="G7962">
        <v>0</v>
      </c>
    </row>
    <row r="7963" spans="1:7" x14ac:dyDescent="0.15">
      <c r="A7963" t="s">
        <v>10107</v>
      </c>
      <c r="B7963" t="s">
        <v>4335</v>
      </c>
      <c r="C7963" s="32">
        <v>43476</v>
      </c>
      <c r="D7963" t="s">
        <v>160</v>
      </c>
      <c r="E7963" t="s">
        <v>1122</v>
      </c>
      <c r="F7963">
        <v>4</v>
      </c>
      <c r="G7963">
        <v>0</v>
      </c>
    </row>
    <row r="7964" spans="1:7" x14ac:dyDescent="0.15">
      <c r="A7964" t="s">
        <v>10108</v>
      </c>
      <c r="B7964" t="s">
        <v>4335</v>
      </c>
      <c r="C7964" s="32">
        <v>43476</v>
      </c>
      <c r="D7964" t="s">
        <v>291</v>
      </c>
      <c r="E7964" t="s">
        <v>2414</v>
      </c>
      <c r="F7964">
        <v>28</v>
      </c>
      <c r="G7964">
        <v>0</v>
      </c>
    </row>
    <row r="7965" spans="1:7" x14ac:dyDescent="0.15">
      <c r="A7965" t="s">
        <v>10108</v>
      </c>
      <c r="B7965" t="s">
        <v>4344</v>
      </c>
      <c r="C7965" s="32">
        <v>43476</v>
      </c>
      <c r="D7965" t="s">
        <v>291</v>
      </c>
      <c r="E7965" t="s">
        <v>2414</v>
      </c>
      <c r="F7965">
        <v>44</v>
      </c>
      <c r="G7965">
        <v>0</v>
      </c>
    </row>
    <row r="7966" spans="1:7" x14ac:dyDescent="0.15">
      <c r="A7966" t="s">
        <v>10108</v>
      </c>
      <c r="B7966" t="s">
        <v>4345</v>
      </c>
      <c r="C7966" s="32">
        <v>43476</v>
      </c>
      <c r="D7966" t="s">
        <v>291</v>
      </c>
      <c r="E7966" t="s">
        <v>2414</v>
      </c>
      <c r="F7966">
        <v>20</v>
      </c>
      <c r="G7966">
        <v>0</v>
      </c>
    </row>
    <row r="7967" spans="1:7" x14ac:dyDescent="0.15">
      <c r="A7967" t="s">
        <v>10108</v>
      </c>
      <c r="B7967" t="s">
        <v>4346</v>
      </c>
      <c r="C7967" s="32">
        <v>43476</v>
      </c>
      <c r="D7967" t="s">
        <v>159</v>
      </c>
      <c r="E7967" t="s">
        <v>1121</v>
      </c>
      <c r="F7967">
        <v>208</v>
      </c>
      <c r="G7967">
        <v>0</v>
      </c>
    </row>
    <row r="7968" spans="1:7" x14ac:dyDescent="0.15">
      <c r="A7968" t="s">
        <v>10108</v>
      </c>
      <c r="B7968" t="s">
        <v>4347</v>
      </c>
      <c r="C7968" s="32">
        <v>43476</v>
      </c>
      <c r="D7968" t="s">
        <v>159</v>
      </c>
      <c r="E7968" t="s">
        <v>1121</v>
      </c>
      <c r="F7968">
        <v>116</v>
      </c>
      <c r="G7968">
        <v>0</v>
      </c>
    </row>
    <row r="7969" spans="1:7" x14ac:dyDescent="0.15">
      <c r="A7969" t="s">
        <v>10108</v>
      </c>
      <c r="B7969" t="s">
        <v>4348</v>
      </c>
      <c r="C7969" s="32">
        <v>43476</v>
      </c>
      <c r="D7969" t="s">
        <v>159</v>
      </c>
      <c r="E7969" t="s">
        <v>1121</v>
      </c>
      <c r="F7969">
        <v>124</v>
      </c>
      <c r="G7969">
        <v>0</v>
      </c>
    </row>
    <row r="7970" spans="1:7" x14ac:dyDescent="0.15">
      <c r="A7970" t="s">
        <v>10108</v>
      </c>
      <c r="B7970" t="s">
        <v>4372</v>
      </c>
      <c r="C7970" s="32">
        <v>43476</v>
      </c>
      <c r="D7970" t="s">
        <v>159</v>
      </c>
      <c r="E7970" t="s">
        <v>1121</v>
      </c>
      <c r="F7970">
        <v>4</v>
      </c>
      <c r="G7970">
        <v>0</v>
      </c>
    </row>
    <row r="7971" spans="1:7" x14ac:dyDescent="0.15">
      <c r="A7971" t="s">
        <v>10108</v>
      </c>
      <c r="B7971" t="s">
        <v>4373</v>
      </c>
      <c r="C7971" s="32">
        <v>43476</v>
      </c>
      <c r="D7971" t="s">
        <v>292</v>
      </c>
      <c r="E7971" t="s">
        <v>2416</v>
      </c>
      <c r="F7971">
        <v>32</v>
      </c>
      <c r="G7971">
        <v>0</v>
      </c>
    </row>
    <row r="7972" spans="1:7" x14ac:dyDescent="0.15">
      <c r="A7972" t="s">
        <v>10108</v>
      </c>
      <c r="B7972" t="s">
        <v>4379</v>
      </c>
      <c r="C7972" s="32">
        <v>43476</v>
      </c>
      <c r="D7972" t="s">
        <v>292</v>
      </c>
      <c r="E7972" t="s">
        <v>2416</v>
      </c>
      <c r="F7972">
        <v>72</v>
      </c>
      <c r="G7972">
        <v>0</v>
      </c>
    </row>
    <row r="7973" spans="1:7" x14ac:dyDescent="0.15">
      <c r="A7973" t="s">
        <v>10108</v>
      </c>
      <c r="B7973" t="s">
        <v>4380</v>
      </c>
      <c r="C7973" s="32">
        <v>43476</v>
      </c>
      <c r="D7973" t="s">
        <v>292</v>
      </c>
      <c r="E7973" t="s">
        <v>2416</v>
      </c>
      <c r="F7973">
        <v>12</v>
      </c>
      <c r="G7973">
        <v>0</v>
      </c>
    </row>
    <row r="7974" spans="1:7" x14ac:dyDescent="0.15">
      <c r="A7974" t="s">
        <v>10108</v>
      </c>
      <c r="B7974" t="s">
        <v>4381</v>
      </c>
      <c r="C7974" s="32">
        <v>43476</v>
      </c>
      <c r="D7974" t="s">
        <v>161</v>
      </c>
      <c r="E7974" t="s">
        <v>1123</v>
      </c>
      <c r="F7974">
        <v>40</v>
      </c>
      <c r="G7974">
        <v>0</v>
      </c>
    </row>
    <row r="7975" spans="1:7" x14ac:dyDescent="0.15">
      <c r="A7975" t="s">
        <v>10108</v>
      </c>
      <c r="B7975" t="s">
        <v>4382</v>
      </c>
      <c r="C7975" s="32">
        <v>43476</v>
      </c>
      <c r="D7975" t="s">
        <v>161</v>
      </c>
      <c r="E7975" t="s">
        <v>1123</v>
      </c>
      <c r="F7975">
        <v>36</v>
      </c>
      <c r="G7975">
        <v>0</v>
      </c>
    </row>
    <row r="7976" spans="1:7" x14ac:dyDescent="0.15">
      <c r="A7976" t="s">
        <v>10108</v>
      </c>
      <c r="B7976" t="s">
        <v>4383</v>
      </c>
      <c r="C7976" s="32">
        <v>43476</v>
      </c>
      <c r="D7976" t="s">
        <v>161</v>
      </c>
      <c r="E7976" t="s">
        <v>1123</v>
      </c>
      <c r="F7976">
        <v>48</v>
      </c>
      <c r="G7976">
        <v>0</v>
      </c>
    </row>
    <row r="7977" spans="1:7" x14ac:dyDescent="0.15">
      <c r="A7977" t="s">
        <v>10108</v>
      </c>
      <c r="B7977" t="s">
        <v>4384</v>
      </c>
      <c r="C7977" s="32">
        <v>43476</v>
      </c>
      <c r="D7977" t="s">
        <v>293</v>
      </c>
      <c r="E7977" t="s">
        <v>2418</v>
      </c>
      <c r="F7977">
        <v>32</v>
      </c>
      <c r="G7977">
        <v>0</v>
      </c>
    </row>
    <row r="7978" spans="1:7" x14ac:dyDescent="0.15">
      <c r="A7978" t="s">
        <v>10108</v>
      </c>
      <c r="B7978" t="s">
        <v>4385</v>
      </c>
      <c r="C7978" s="32">
        <v>43476</v>
      </c>
      <c r="D7978" t="s">
        <v>293</v>
      </c>
      <c r="E7978" t="s">
        <v>2418</v>
      </c>
      <c r="F7978">
        <v>72</v>
      </c>
      <c r="G7978">
        <v>0</v>
      </c>
    </row>
    <row r="7979" spans="1:7" x14ac:dyDescent="0.15">
      <c r="A7979" t="s">
        <v>10108</v>
      </c>
      <c r="B7979" t="s">
        <v>4386</v>
      </c>
      <c r="C7979" s="32">
        <v>43476</v>
      </c>
      <c r="D7979" t="s">
        <v>293</v>
      </c>
      <c r="E7979" t="s">
        <v>2418</v>
      </c>
      <c r="F7979">
        <v>12</v>
      </c>
      <c r="G7979">
        <v>0</v>
      </c>
    </row>
    <row r="7980" spans="1:7" x14ac:dyDescent="0.15">
      <c r="A7980" t="s">
        <v>10108</v>
      </c>
      <c r="B7980" t="s">
        <v>4387</v>
      </c>
      <c r="C7980" s="32">
        <v>43476</v>
      </c>
      <c r="D7980" t="s">
        <v>160</v>
      </c>
      <c r="E7980" t="s">
        <v>1122</v>
      </c>
      <c r="F7980">
        <v>44</v>
      </c>
      <c r="G7980">
        <v>0</v>
      </c>
    </row>
    <row r="7981" spans="1:7" x14ac:dyDescent="0.15">
      <c r="A7981" t="s">
        <v>10108</v>
      </c>
      <c r="B7981" t="s">
        <v>4388</v>
      </c>
      <c r="C7981" s="32">
        <v>43476</v>
      </c>
      <c r="D7981" t="s">
        <v>160</v>
      </c>
      <c r="E7981" t="s">
        <v>1122</v>
      </c>
      <c r="F7981">
        <v>36</v>
      </c>
      <c r="G7981">
        <v>0</v>
      </c>
    </row>
    <row r="7982" spans="1:7" x14ac:dyDescent="0.15">
      <c r="A7982" t="s">
        <v>10108</v>
      </c>
      <c r="B7982" t="s">
        <v>4389</v>
      </c>
      <c r="C7982" s="32">
        <v>43476</v>
      </c>
      <c r="D7982" t="s">
        <v>160</v>
      </c>
      <c r="E7982" t="s">
        <v>1122</v>
      </c>
      <c r="F7982">
        <v>52</v>
      </c>
      <c r="G7982">
        <v>0</v>
      </c>
    </row>
    <row r="7983" spans="1:7" x14ac:dyDescent="0.15">
      <c r="A7983" t="s">
        <v>10108</v>
      </c>
      <c r="B7983" t="s">
        <v>4390</v>
      </c>
      <c r="C7983" s="32">
        <v>43476</v>
      </c>
      <c r="D7983" t="s">
        <v>155</v>
      </c>
      <c r="E7983" t="s">
        <v>1117</v>
      </c>
      <c r="F7983">
        <v>188</v>
      </c>
      <c r="G7983">
        <v>0</v>
      </c>
    </row>
    <row r="7984" spans="1:7" x14ac:dyDescent="0.15">
      <c r="A7984" t="s">
        <v>10108</v>
      </c>
      <c r="B7984" t="s">
        <v>4391</v>
      </c>
      <c r="C7984" s="32">
        <v>43476</v>
      </c>
      <c r="D7984" t="s">
        <v>155</v>
      </c>
      <c r="E7984" t="s">
        <v>1117</v>
      </c>
      <c r="F7984">
        <v>56</v>
      </c>
      <c r="G7984">
        <v>0</v>
      </c>
    </row>
    <row r="7985" spans="1:7" x14ac:dyDescent="0.15">
      <c r="A7985" t="s">
        <v>10108</v>
      </c>
      <c r="B7985" t="s">
        <v>4392</v>
      </c>
      <c r="C7985" s="32">
        <v>43476</v>
      </c>
      <c r="D7985" t="s">
        <v>155</v>
      </c>
      <c r="E7985" t="s">
        <v>1117</v>
      </c>
      <c r="F7985">
        <v>168</v>
      </c>
      <c r="G7985">
        <v>0</v>
      </c>
    </row>
    <row r="7986" spans="1:7" x14ac:dyDescent="0.15">
      <c r="A7986" t="s">
        <v>10109</v>
      </c>
      <c r="B7986" t="s">
        <v>4335</v>
      </c>
      <c r="C7986" s="32">
        <v>43476</v>
      </c>
      <c r="D7986" t="s">
        <v>155</v>
      </c>
      <c r="E7986" t="s">
        <v>1117</v>
      </c>
      <c r="F7986">
        <v>4</v>
      </c>
      <c r="G7986">
        <v>0</v>
      </c>
    </row>
    <row r="7987" spans="1:7" x14ac:dyDescent="0.15">
      <c r="A7987" t="s">
        <v>10109</v>
      </c>
      <c r="B7987" t="s">
        <v>4344</v>
      </c>
      <c r="C7987" s="32">
        <v>43476</v>
      </c>
      <c r="D7987" t="s">
        <v>155</v>
      </c>
      <c r="E7987" t="s">
        <v>1117</v>
      </c>
      <c r="F7987">
        <v>144</v>
      </c>
      <c r="G7987">
        <v>0</v>
      </c>
    </row>
    <row r="7988" spans="1:7" x14ac:dyDescent="0.15">
      <c r="A7988" t="s">
        <v>10109</v>
      </c>
      <c r="B7988" t="s">
        <v>4345</v>
      </c>
      <c r="C7988" s="32">
        <v>43476</v>
      </c>
      <c r="D7988" t="s">
        <v>155</v>
      </c>
      <c r="E7988" t="s">
        <v>1117</v>
      </c>
      <c r="F7988">
        <v>16</v>
      </c>
      <c r="G7988">
        <v>0</v>
      </c>
    </row>
    <row r="7989" spans="1:7" x14ac:dyDescent="0.15">
      <c r="A7989" t="s">
        <v>10110</v>
      </c>
      <c r="B7989" t="s">
        <v>4335</v>
      </c>
      <c r="C7989" s="32">
        <v>43476</v>
      </c>
      <c r="D7989" t="s">
        <v>6564</v>
      </c>
      <c r="E7989" t="s">
        <v>6565</v>
      </c>
      <c r="F7989">
        <v>224</v>
      </c>
      <c r="G7989">
        <v>0</v>
      </c>
    </row>
    <row r="7990" spans="1:7" x14ac:dyDescent="0.15">
      <c r="A7990" t="s">
        <v>10110</v>
      </c>
      <c r="B7990" t="s">
        <v>4344</v>
      </c>
      <c r="C7990" s="32">
        <v>43476</v>
      </c>
      <c r="D7990" t="s">
        <v>159</v>
      </c>
      <c r="E7990" t="s">
        <v>1121</v>
      </c>
      <c r="F7990">
        <v>32</v>
      </c>
      <c r="G7990">
        <v>0</v>
      </c>
    </row>
    <row r="7991" spans="1:7" x14ac:dyDescent="0.15">
      <c r="A7991" t="s">
        <v>10110</v>
      </c>
      <c r="B7991" t="s">
        <v>4345</v>
      </c>
      <c r="C7991" s="32">
        <v>43476</v>
      </c>
      <c r="D7991" t="s">
        <v>160</v>
      </c>
      <c r="E7991" t="s">
        <v>1122</v>
      </c>
      <c r="F7991">
        <v>8</v>
      </c>
      <c r="G7991">
        <v>0</v>
      </c>
    </row>
    <row r="7992" spans="1:7" x14ac:dyDescent="0.15">
      <c r="A7992" t="s">
        <v>10110</v>
      </c>
      <c r="B7992" t="s">
        <v>4346</v>
      </c>
      <c r="C7992" s="32">
        <v>43476</v>
      </c>
      <c r="D7992" t="s">
        <v>155</v>
      </c>
      <c r="E7992" t="s">
        <v>1117</v>
      </c>
      <c r="F7992">
        <v>76</v>
      </c>
      <c r="G7992">
        <v>0</v>
      </c>
    </row>
    <row r="7993" spans="1:7" x14ac:dyDescent="0.15">
      <c r="A7993" t="s">
        <v>10110</v>
      </c>
      <c r="B7993" t="s">
        <v>4347</v>
      </c>
      <c r="C7993" s="32">
        <v>43476</v>
      </c>
      <c r="D7993" t="s">
        <v>6564</v>
      </c>
      <c r="E7993" t="s">
        <v>6565</v>
      </c>
      <c r="F7993">
        <v>16</v>
      </c>
      <c r="G7993">
        <v>0</v>
      </c>
    </row>
    <row r="7994" spans="1:7" x14ac:dyDescent="0.15">
      <c r="A7994" t="s">
        <v>10111</v>
      </c>
      <c r="B7994" t="s">
        <v>4335</v>
      </c>
      <c r="C7994" s="32">
        <v>43476</v>
      </c>
      <c r="D7994" t="s">
        <v>263</v>
      </c>
      <c r="E7994" t="s">
        <v>2077</v>
      </c>
      <c r="F7994">
        <v>2</v>
      </c>
      <c r="G7994">
        <v>0</v>
      </c>
    </row>
    <row r="7995" spans="1:7" x14ac:dyDescent="0.15">
      <c r="A7995" t="s">
        <v>10112</v>
      </c>
      <c r="B7995" t="s">
        <v>4335</v>
      </c>
      <c r="C7995" s="32">
        <v>43476</v>
      </c>
      <c r="D7995" t="s">
        <v>426</v>
      </c>
      <c r="E7995" t="s">
        <v>3261</v>
      </c>
      <c r="F7995">
        <v>1</v>
      </c>
      <c r="G7995">
        <v>0</v>
      </c>
    </row>
    <row r="7996" spans="1:7" x14ac:dyDescent="0.15">
      <c r="A7996" t="s">
        <v>10112</v>
      </c>
      <c r="B7996" t="s">
        <v>4344</v>
      </c>
      <c r="C7996" s="32">
        <v>43476</v>
      </c>
      <c r="D7996" t="s">
        <v>425</v>
      </c>
      <c r="E7996" t="s">
        <v>3260</v>
      </c>
      <c r="F7996">
        <v>1</v>
      </c>
      <c r="G7996">
        <v>0</v>
      </c>
    </row>
    <row r="7997" spans="1:7" x14ac:dyDescent="0.15">
      <c r="A7997" t="s">
        <v>10113</v>
      </c>
      <c r="B7997" t="s">
        <v>4335</v>
      </c>
      <c r="C7997" s="32">
        <v>43476</v>
      </c>
      <c r="D7997" t="s">
        <v>430</v>
      </c>
      <c r="E7997" t="s">
        <v>3265</v>
      </c>
      <c r="F7997">
        <v>1</v>
      </c>
      <c r="G7997">
        <v>0</v>
      </c>
    </row>
    <row r="7998" spans="1:7" x14ac:dyDescent="0.15">
      <c r="A7998" t="s">
        <v>10113</v>
      </c>
      <c r="B7998" t="s">
        <v>4344</v>
      </c>
      <c r="C7998" s="32">
        <v>43476</v>
      </c>
      <c r="D7998" t="s">
        <v>427</v>
      </c>
      <c r="E7998" t="s">
        <v>3262</v>
      </c>
      <c r="F7998">
        <v>1</v>
      </c>
      <c r="G7998">
        <v>0</v>
      </c>
    </row>
    <row r="7999" spans="1:7" x14ac:dyDescent="0.15">
      <c r="A7999" t="s">
        <v>10114</v>
      </c>
      <c r="B7999" t="s">
        <v>4335</v>
      </c>
      <c r="C7999" s="32">
        <v>43476</v>
      </c>
      <c r="D7999" t="s">
        <v>81</v>
      </c>
      <c r="E7999" t="s">
        <v>493</v>
      </c>
      <c r="F7999">
        <v>50</v>
      </c>
      <c r="G7999">
        <v>0</v>
      </c>
    </row>
    <row r="8000" spans="1:7" x14ac:dyDescent="0.15">
      <c r="A8000" t="s">
        <v>10115</v>
      </c>
      <c r="B8000" t="s">
        <v>4335</v>
      </c>
      <c r="C8000" s="32">
        <v>43476</v>
      </c>
      <c r="D8000" t="s">
        <v>82</v>
      </c>
      <c r="E8000" t="s">
        <v>494</v>
      </c>
      <c r="F8000">
        <v>9</v>
      </c>
      <c r="G8000">
        <v>0</v>
      </c>
    </row>
    <row r="8001" spans="1:7" x14ac:dyDescent="0.15">
      <c r="A8001" t="s">
        <v>10116</v>
      </c>
      <c r="B8001" t="s">
        <v>4335</v>
      </c>
      <c r="C8001" s="32">
        <v>43476</v>
      </c>
      <c r="D8001" t="s">
        <v>279</v>
      </c>
      <c r="E8001" t="s">
        <v>2132</v>
      </c>
      <c r="F8001">
        <v>16</v>
      </c>
      <c r="G8001">
        <v>0</v>
      </c>
    </row>
    <row r="8002" spans="1:7" x14ac:dyDescent="0.15">
      <c r="A8002" t="s">
        <v>10117</v>
      </c>
      <c r="B8002" t="s">
        <v>4335</v>
      </c>
      <c r="C8002" s="32">
        <v>43479</v>
      </c>
      <c r="D8002" t="s">
        <v>218</v>
      </c>
      <c r="E8002" t="s">
        <v>1500</v>
      </c>
      <c r="F8002">
        <v>17</v>
      </c>
      <c r="G8002">
        <v>0</v>
      </c>
    </row>
    <row r="8003" spans="1:7" x14ac:dyDescent="0.15">
      <c r="A8003" t="s">
        <v>10117</v>
      </c>
      <c r="B8003" t="s">
        <v>4344</v>
      </c>
      <c r="C8003" s="32">
        <v>43479</v>
      </c>
      <c r="D8003" t="s">
        <v>233</v>
      </c>
      <c r="E8003" t="s">
        <v>1758</v>
      </c>
      <c r="F8003">
        <v>5</v>
      </c>
      <c r="G8003">
        <v>0</v>
      </c>
    </row>
    <row r="8004" spans="1:7" x14ac:dyDescent="0.15">
      <c r="A8004" t="s">
        <v>10117</v>
      </c>
      <c r="B8004" t="s">
        <v>4345</v>
      </c>
      <c r="C8004" s="32">
        <v>43479</v>
      </c>
      <c r="D8004" t="s">
        <v>232</v>
      </c>
      <c r="E8004" t="s">
        <v>1757</v>
      </c>
      <c r="F8004">
        <v>10</v>
      </c>
      <c r="G8004">
        <v>0</v>
      </c>
    </row>
    <row r="8005" spans="1:7" x14ac:dyDescent="0.15">
      <c r="A8005" t="s">
        <v>10118</v>
      </c>
      <c r="B8005" t="s">
        <v>4335</v>
      </c>
      <c r="C8005" s="32">
        <v>43479</v>
      </c>
      <c r="D8005" t="s">
        <v>116</v>
      </c>
      <c r="E8005" t="s">
        <v>678</v>
      </c>
      <c r="F8005">
        <v>2</v>
      </c>
      <c r="G8005">
        <v>0</v>
      </c>
    </row>
    <row r="8006" spans="1:7" x14ac:dyDescent="0.15">
      <c r="A8006" t="s">
        <v>10119</v>
      </c>
      <c r="B8006" t="s">
        <v>4335</v>
      </c>
      <c r="C8006" s="32">
        <v>43479</v>
      </c>
      <c r="D8006" t="s">
        <v>296</v>
      </c>
      <c r="E8006" t="s">
        <v>2813</v>
      </c>
      <c r="F8006">
        <v>4</v>
      </c>
      <c r="G8006">
        <v>0</v>
      </c>
    </row>
    <row r="8007" spans="1:7" x14ac:dyDescent="0.15">
      <c r="A8007" t="s">
        <v>10120</v>
      </c>
      <c r="B8007" t="s">
        <v>4335</v>
      </c>
      <c r="C8007" s="32">
        <v>43479</v>
      </c>
      <c r="D8007" t="s">
        <v>295</v>
      </c>
      <c r="E8007" t="s">
        <v>2812</v>
      </c>
      <c r="F8007">
        <v>4</v>
      </c>
      <c r="G8007">
        <v>0</v>
      </c>
    </row>
    <row r="8008" spans="1:7" x14ac:dyDescent="0.15">
      <c r="A8008" t="s">
        <v>10121</v>
      </c>
      <c r="B8008" t="s">
        <v>4335</v>
      </c>
      <c r="C8008" s="32">
        <v>43479</v>
      </c>
      <c r="D8008" t="s">
        <v>164</v>
      </c>
      <c r="E8008" t="s">
        <v>1140</v>
      </c>
      <c r="F8008">
        <v>8</v>
      </c>
      <c r="G8008">
        <v>0</v>
      </c>
    </row>
    <row r="8009" spans="1:7" x14ac:dyDescent="0.15">
      <c r="A8009" t="s">
        <v>10121</v>
      </c>
      <c r="B8009" t="s">
        <v>4344</v>
      </c>
      <c r="C8009" s="32">
        <v>43479</v>
      </c>
      <c r="D8009" t="s">
        <v>285</v>
      </c>
      <c r="E8009" t="s">
        <v>2230</v>
      </c>
      <c r="F8009">
        <v>1</v>
      </c>
      <c r="G8009">
        <v>0</v>
      </c>
    </row>
    <row r="8010" spans="1:7" x14ac:dyDescent="0.15">
      <c r="A8010" t="s">
        <v>10122</v>
      </c>
      <c r="B8010" t="s">
        <v>4335</v>
      </c>
      <c r="C8010" s="32">
        <v>43479</v>
      </c>
      <c r="D8010" t="s">
        <v>119</v>
      </c>
      <c r="E8010" t="s">
        <v>693</v>
      </c>
      <c r="F8010">
        <v>90</v>
      </c>
      <c r="G8010">
        <v>0</v>
      </c>
    </row>
    <row r="8011" spans="1:7" x14ac:dyDescent="0.15">
      <c r="A8011" t="s">
        <v>10122</v>
      </c>
      <c r="B8011" t="s">
        <v>4344</v>
      </c>
      <c r="C8011" s="32">
        <v>43479</v>
      </c>
      <c r="D8011" t="s">
        <v>118</v>
      </c>
      <c r="E8011" t="s">
        <v>692</v>
      </c>
      <c r="F8011">
        <v>45</v>
      </c>
      <c r="G8011">
        <v>0</v>
      </c>
    </row>
    <row r="8012" spans="1:7" x14ac:dyDescent="0.15">
      <c r="A8012" t="s">
        <v>10122</v>
      </c>
      <c r="B8012" t="s">
        <v>4345</v>
      </c>
      <c r="C8012" s="32">
        <v>43479</v>
      </c>
      <c r="D8012" t="s">
        <v>85</v>
      </c>
      <c r="E8012" t="s">
        <v>499</v>
      </c>
      <c r="F8012">
        <v>60</v>
      </c>
      <c r="G8012">
        <v>0</v>
      </c>
    </row>
    <row r="8013" spans="1:7" x14ac:dyDescent="0.15">
      <c r="A8013" t="s">
        <v>10123</v>
      </c>
      <c r="B8013" t="s">
        <v>4335</v>
      </c>
      <c r="C8013" s="32">
        <v>43479</v>
      </c>
      <c r="D8013" t="s">
        <v>4134</v>
      </c>
      <c r="E8013" t="s">
        <v>4135</v>
      </c>
      <c r="F8013">
        <v>20</v>
      </c>
      <c r="G8013">
        <v>0</v>
      </c>
    </row>
    <row r="8014" spans="1:7" x14ac:dyDescent="0.15">
      <c r="A8014" t="s">
        <v>10123</v>
      </c>
      <c r="B8014" t="s">
        <v>4344</v>
      </c>
      <c r="C8014" s="32">
        <v>43479</v>
      </c>
      <c r="D8014" t="s">
        <v>4136</v>
      </c>
      <c r="E8014" t="s">
        <v>4137</v>
      </c>
      <c r="F8014">
        <v>10</v>
      </c>
      <c r="G8014">
        <v>0</v>
      </c>
    </row>
    <row r="8015" spans="1:7" x14ac:dyDescent="0.15">
      <c r="A8015" t="s">
        <v>10124</v>
      </c>
      <c r="B8015" t="s">
        <v>4335</v>
      </c>
      <c r="C8015" s="32">
        <v>43479</v>
      </c>
      <c r="D8015" t="s">
        <v>285</v>
      </c>
      <c r="E8015" t="s">
        <v>2230</v>
      </c>
      <c r="F8015">
        <v>20</v>
      </c>
      <c r="G8015">
        <v>0</v>
      </c>
    </row>
    <row r="8016" spans="1:7" x14ac:dyDescent="0.15">
      <c r="A8016" t="s">
        <v>10124</v>
      </c>
      <c r="B8016" t="s">
        <v>4344</v>
      </c>
      <c r="C8016" s="32">
        <v>43479</v>
      </c>
      <c r="D8016" t="s">
        <v>0</v>
      </c>
      <c r="E8016" t="s">
        <v>4057</v>
      </c>
      <c r="F8016">
        <v>5</v>
      </c>
      <c r="G8016">
        <v>0</v>
      </c>
    </row>
    <row r="8017" spans="1:7" x14ac:dyDescent="0.15">
      <c r="A8017" t="s">
        <v>10125</v>
      </c>
      <c r="B8017" t="s">
        <v>4335</v>
      </c>
      <c r="C8017" s="32">
        <v>43479</v>
      </c>
      <c r="D8017" t="s">
        <v>145</v>
      </c>
      <c r="E8017" t="s">
        <v>749</v>
      </c>
      <c r="F8017">
        <v>15</v>
      </c>
      <c r="G8017">
        <v>0</v>
      </c>
    </row>
    <row r="8018" spans="1:7" x14ac:dyDescent="0.15">
      <c r="A8018" t="s">
        <v>10126</v>
      </c>
      <c r="B8018" t="s">
        <v>4335</v>
      </c>
      <c r="C8018" s="32">
        <v>43479</v>
      </c>
      <c r="D8018" t="s">
        <v>219</v>
      </c>
      <c r="E8018" t="s">
        <v>1501</v>
      </c>
      <c r="F8018">
        <v>20</v>
      </c>
      <c r="G8018">
        <v>0</v>
      </c>
    </row>
    <row r="8019" spans="1:7" x14ac:dyDescent="0.15">
      <c r="A8019" t="s">
        <v>10126</v>
      </c>
      <c r="B8019" t="s">
        <v>4344</v>
      </c>
      <c r="C8019" s="32">
        <v>43479</v>
      </c>
      <c r="D8019" t="s">
        <v>287</v>
      </c>
      <c r="E8019" t="s">
        <v>4195</v>
      </c>
      <c r="F8019">
        <v>15</v>
      </c>
      <c r="G8019">
        <v>0</v>
      </c>
    </row>
    <row r="8020" spans="1:7" x14ac:dyDescent="0.15">
      <c r="A8020" t="s">
        <v>10127</v>
      </c>
      <c r="B8020" t="s">
        <v>4335</v>
      </c>
      <c r="C8020" s="32">
        <v>43479</v>
      </c>
      <c r="D8020" t="s">
        <v>406</v>
      </c>
      <c r="E8020" t="s">
        <v>3239</v>
      </c>
      <c r="F8020">
        <v>1</v>
      </c>
      <c r="G8020">
        <v>0</v>
      </c>
    </row>
    <row r="8021" spans="1:7" x14ac:dyDescent="0.15">
      <c r="A8021" t="s">
        <v>10128</v>
      </c>
      <c r="B8021" t="s">
        <v>4335</v>
      </c>
      <c r="C8021" s="32">
        <v>43479</v>
      </c>
      <c r="D8021" t="s">
        <v>179</v>
      </c>
      <c r="E8021" t="s">
        <v>1163</v>
      </c>
      <c r="F8021">
        <v>1</v>
      </c>
      <c r="G8021">
        <v>0</v>
      </c>
    </row>
    <row r="8022" spans="1:7" x14ac:dyDescent="0.15">
      <c r="A8022" t="s">
        <v>10128</v>
      </c>
      <c r="B8022" t="s">
        <v>4344</v>
      </c>
      <c r="C8022" s="32">
        <v>43479</v>
      </c>
      <c r="D8022" t="s">
        <v>184</v>
      </c>
      <c r="E8022" t="s">
        <v>1168</v>
      </c>
      <c r="F8022">
        <v>2</v>
      </c>
      <c r="G8022">
        <v>0</v>
      </c>
    </row>
    <row r="8023" spans="1:7" x14ac:dyDescent="0.15">
      <c r="A8023" t="s">
        <v>10128</v>
      </c>
      <c r="B8023" t="s">
        <v>4345</v>
      </c>
      <c r="C8023" s="32">
        <v>43479</v>
      </c>
      <c r="D8023" t="s">
        <v>248</v>
      </c>
      <c r="E8023" t="s">
        <v>1938</v>
      </c>
      <c r="F8023">
        <v>3</v>
      </c>
      <c r="G8023">
        <v>0</v>
      </c>
    </row>
    <row r="8024" spans="1:7" x14ac:dyDescent="0.15">
      <c r="A8024" t="s">
        <v>10128</v>
      </c>
      <c r="B8024" t="s">
        <v>4346</v>
      </c>
      <c r="C8024" s="32">
        <v>43479</v>
      </c>
      <c r="D8024" t="s">
        <v>250</v>
      </c>
      <c r="E8024" t="s">
        <v>1940</v>
      </c>
      <c r="F8024">
        <v>2</v>
      </c>
      <c r="G8024">
        <v>0</v>
      </c>
    </row>
    <row r="8025" spans="1:7" x14ac:dyDescent="0.15">
      <c r="A8025" t="s">
        <v>10128</v>
      </c>
      <c r="B8025" t="s">
        <v>4347</v>
      </c>
      <c r="C8025" s="32">
        <v>43479</v>
      </c>
      <c r="D8025" t="s">
        <v>251</v>
      </c>
      <c r="E8025" t="s">
        <v>1941</v>
      </c>
      <c r="F8025">
        <v>5</v>
      </c>
      <c r="G8025">
        <v>0</v>
      </c>
    </row>
    <row r="8026" spans="1:7" x14ac:dyDescent="0.15">
      <c r="A8026" t="s">
        <v>10128</v>
      </c>
      <c r="B8026" t="s">
        <v>4348</v>
      </c>
      <c r="C8026" s="32">
        <v>43479</v>
      </c>
      <c r="D8026" t="s">
        <v>168</v>
      </c>
      <c r="E8026" t="s">
        <v>1148</v>
      </c>
      <c r="F8026">
        <v>5</v>
      </c>
      <c r="G8026">
        <v>0</v>
      </c>
    </row>
    <row r="8027" spans="1:7" x14ac:dyDescent="0.15">
      <c r="A8027" t="s">
        <v>10128</v>
      </c>
      <c r="B8027" t="s">
        <v>4372</v>
      </c>
      <c r="C8027" s="32">
        <v>43479</v>
      </c>
      <c r="D8027" t="s">
        <v>173</v>
      </c>
      <c r="E8027" t="s">
        <v>1157</v>
      </c>
      <c r="F8027">
        <v>1</v>
      </c>
      <c r="G8027">
        <v>0</v>
      </c>
    </row>
    <row r="8028" spans="1:7" x14ac:dyDescent="0.15">
      <c r="A8028" t="s">
        <v>10128</v>
      </c>
      <c r="B8028" t="s">
        <v>4373</v>
      </c>
      <c r="C8028" s="32">
        <v>43479</v>
      </c>
      <c r="D8028" t="s">
        <v>219</v>
      </c>
      <c r="E8028" t="s">
        <v>1501</v>
      </c>
      <c r="F8028">
        <v>1</v>
      </c>
      <c r="G8028">
        <v>0</v>
      </c>
    </row>
    <row r="8029" spans="1:7" x14ac:dyDescent="0.15">
      <c r="A8029" t="s">
        <v>10128</v>
      </c>
      <c r="B8029" t="s">
        <v>4379</v>
      </c>
      <c r="C8029" s="32">
        <v>43479</v>
      </c>
      <c r="D8029" t="s">
        <v>288</v>
      </c>
      <c r="E8029" t="s">
        <v>4196</v>
      </c>
      <c r="F8029">
        <v>1</v>
      </c>
      <c r="G8029">
        <v>0</v>
      </c>
    </row>
    <row r="8030" spans="1:7" x14ac:dyDescent="0.15">
      <c r="A8030" t="s">
        <v>10129</v>
      </c>
      <c r="B8030" t="s">
        <v>4335</v>
      </c>
      <c r="C8030" s="32">
        <v>43479</v>
      </c>
      <c r="D8030" t="s">
        <v>379</v>
      </c>
      <c r="E8030" t="s">
        <v>3212</v>
      </c>
      <c r="F8030">
        <v>2</v>
      </c>
      <c r="G8030">
        <v>0</v>
      </c>
    </row>
    <row r="8031" spans="1:7" x14ac:dyDescent="0.15">
      <c r="A8031" t="s">
        <v>10130</v>
      </c>
      <c r="B8031" t="s">
        <v>4335</v>
      </c>
      <c r="C8031" s="32">
        <v>43479</v>
      </c>
      <c r="D8031" t="s">
        <v>83</v>
      </c>
      <c r="E8031" t="s">
        <v>495</v>
      </c>
      <c r="F8031">
        <v>30</v>
      </c>
      <c r="G8031">
        <v>0</v>
      </c>
    </row>
    <row r="8032" spans="1:7" x14ac:dyDescent="0.15">
      <c r="A8032" t="s">
        <v>10131</v>
      </c>
      <c r="B8032" t="s">
        <v>4335</v>
      </c>
      <c r="C8032" s="32">
        <v>43479</v>
      </c>
      <c r="D8032" t="s">
        <v>279</v>
      </c>
      <c r="E8032" t="s">
        <v>2132</v>
      </c>
      <c r="F8032">
        <v>3</v>
      </c>
      <c r="G8032">
        <v>0</v>
      </c>
    </row>
    <row r="8033" spans="1:7" x14ac:dyDescent="0.15">
      <c r="A8033" t="s">
        <v>10131</v>
      </c>
      <c r="B8033" t="s">
        <v>4344</v>
      </c>
      <c r="C8033" s="32">
        <v>43479</v>
      </c>
      <c r="D8033" t="s">
        <v>125</v>
      </c>
      <c r="E8033" t="s">
        <v>722</v>
      </c>
      <c r="F8033">
        <v>20</v>
      </c>
      <c r="G8033">
        <v>0</v>
      </c>
    </row>
    <row r="8034" spans="1:7" x14ac:dyDescent="0.15">
      <c r="A8034" t="s">
        <v>10132</v>
      </c>
      <c r="B8034" t="s">
        <v>4335</v>
      </c>
      <c r="C8034" s="32">
        <v>43479</v>
      </c>
      <c r="D8034" t="s">
        <v>184</v>
      </c>
      <c r="E8034" t="s">
        <v>1168</v>
      </c>
      <c r="F8034">
        <v>1</v>
      </c>
      <c r="G8034">
        <v>0</v>
      </c>
    </row>
    <row r="8035" spans="1:7" x14ac:dyDescent="0.15">
      <c r="A8035" t="s">
        <v>10133</v>
      </c>
      <c r="B8035" t="s">
        <v>4335</v>
      </c>
      <c r="C8035" s="32">
        <v>43479</v>
      </c>
      <c r="D8035" t="s">
        <v>290</v>
      </c>
      <c r="E8035" t="s">
        <v>4198</v>
      </c>
      <c r="F8035">
        <v>50</v>
      </c>
      <c r="G8035">
        <v>0</v>
      </c>
    </row>
    <row r="8036" spans="1:7" x14ac:dyDescent="0.15">
      <c r="A8036" t="s">
        <v>10134</v>
      </c>
      <c r="B8036" t="s">
        <v>4335</v>
      </c>
      <c r="C8036" s="32">
        <v>43479</v>
      </c>
      <c r="D8036" t="s">
        <v>312</v>
      </c>
      <c r="E8036" t="s">
        <v>2963</v>
      </c>
      <c r="F8036">
        <v>5</v>
      </c>
      <c r="G8036">
        <v>0</v>
      </c>
    </row>
    <row r="8037" spans="1:7" x14ac:dyDescent="0.15">
      <c r="A8037" t="s">
        <v>10134</v>
      </c>
      <c r="B8037" t="s">
        <v>4344</v>
      </c>
      <c r="C8037" s="32">
        <v>43479</v>
      </c>
      <c r="D8037" t="s">
        <v>168</v>
      </c>
      <c r="E8037" t="s">
        <v>1148</v>
      </c>
      <c r="F8037">
        <v>10</v>
      </c>
      <c r="G8037">
        <v>0</v>
      </c>
    </row>
    <row r="8038" spans="1:7" x14ac:dyDescent="0.15">
      <c r="A8038" t="s">
        <v>10135</v>
      </c>
      <c r="B8038" t="s">
        <v>4335</v>
      </c>
      <c r="C8038" s="32">
        <v>43479</v>
      </c>
      <c r="D8038" t="s">
        <v>134</v>
      </c>
      <c r="E8038" t="s">
        <v>736</v>
      </c>
      <c r="F8038">
        <v>10</v>
      </c>
      <c r="G8038">
        <v>0</v>
      </c>
    </row>
    <row r="8039" spans="1:7" x14ac:dyDescent="0.15">
      <c r="A8039" t="s">
        <v>10135</v>
      </c>
      <c r="B8039" t="s">
        <v>4344</v>
      </c>
      <c r="C8039" s="32">
        <v>43479</v>
      </c>
      <c r="D8039" t="s">
        <v>133</v>
      </c>
      <c r="E8039" t="s">
        <v>735</v>
      </c>
      <c r="F8039">
        <v>10</v>
      </c>
      <c r="G8039">
        <v>0</v>
      </c>
    </row>
    <row r="8040" spans="1:7" x14ac:dyDescent="0.15">
      <c r="A8040" t="s">
        <v>10136</v>
      </c>
      <c r="B8040" t="s">
        <v>4335</v>
      </c>
      <c r="C8040" s="32">
        <v>43479</v>
      </c>
      <c r="D8040" t="s">
        <v>312</v>
      </c>
      <c r="E8040" t="s">
        <v>2963</v>
      </c>
      <c r="F8040">
        <v>1</v>
      </c>
      <c r="G8040">
        <v>0</v>
      </c>
    </row>
    <row r="8041" spans="1:7" x14ac:dyDescent="0.15">
      <c r="A8041" t="s">
        <v>10137</v>
      </c>
      <c r="B8041" t="s">
        <v>4335</v>
      </c>
      <c r="C8041" s="32">
        <v>43479</v>
      </c>
      <c r="D8041" t="s">
        <v>186</v>
      </c>
      <c r="E8041" t="s">
        <v>1170</v>
      </c>
      <c r="F8041">
        <v>1</v>
      </c>
      <c r="G8041">
        <v>0</v>
      </c>
    </row>
    <row r="8042" spans="1:7" x14ac:dyDescent="0.15">
      <c r="A8042" t="s">
        <v>10138</v>
      </c>
      <c r="B8042" t="s">
        <v>4335</v>
      </c>
      <c r="C8042" s="32">
        <v>43479</v>
      </c>
      <c r="D8042" t="s">
        <v>375</v>
      </c>
      <c r="E8042" t="s">
        <v>3208</v>
      </c>
      <c r="F8042">
        <v>6</v>
      </c>
      <c r="G8042">
        <v>0</v>
      </c>
    </row>
    <row r="8043" spans="1:7" x14ac:dyDescent="0.15">
      <c r="A8043" t="s">
        <v>10139</v>
      </c>
      <c r="B8043" t="s">
        <v>4335</v>
      </c>
      <c r="C8043" s="32">
        <v>43479</v>
      </c>
      <c r="D8043" t="s">
        <v>3396</v>
      </c>
      <c r="E8043" t="s">
        <v>3397</v>
      </c>
      <c r="F8043">
        <v>10</v>
      </c>
      <c r="G8043">
        <v>0</v>
      </c>
    </row>
    <row r="8044" spans="1:7" x14ac:dyDescent="0.15">
      <c r="A8044" t="s">
        <v>10140</v>
      </c>
      <c r="B8044" t="s">
        <v>4335</v>
      </c>
      <c r="C8044" s="32">
        <v>43479</v>
      </c>
      <c r="D8044" t="s">
        <v>299</v>
      </c>
      <c r="E8044" t="s">
        <v>2816</v>
      </c>
      <c r="F8044">
        <v>30</v>
      </c>
      <c r="G8044">
        <v>0</v>
      </c>
    </row>
    <row r="8045" spans="1:7" x14ac:dyDescent="0.15">
      <c r="A8045" t="s">
        <v>10141</v>
      </c>
      <c r="B8045" t="s">
        <v>4335</v>
      </c>
      <c r="C8045" s="32">
        <v>43479</v>
      </c>
      <c r="D8045" t="s">
        <v>209</v>
      </c>
      <c r="E8045" t="s">
        <v>1277</v>
      </c>
      <c r="F8045">
        <v>1</v>
      </c>
      <c r="G8045">
        <v>0</v>
      </c>
    </row>
    <row r="8046" spans="1:7" x14ac:dyDescent="0.15">
      <c r="A8046" t="s">
        <v>10142</v>
      </c>
      <c r="B8046" t="s">
        <v>4335</v>
      </c>
      <c r="C8046" s="32">
        <v>43479</v>
      </c>
      <c r="D8046" t="s">
        <v>83</v>
      </c>
      <c r="E8046" t="s">
        <v>495</v>
      </c>
      <c r="F8046">
        <v>50</v>
      </c>
      <c r="G8046">
        <v>0</v>
      </c>
    </row>
    <row r="8047" spans="1:7" x14ac:dyDescent="0.15">
      <c r="A8047" t="s">
        <v>10142</v>
      </c>
      <c r="B8047" t="s">
        <v>4344</v>
      </c>
      <c r="C8047" s="32">
        <v>43479</v>
      </c>
      <c r="D8047" t="s">
        <v>278</v>
      </c>
      <c r="E8047" t="s">
        <v>2131</v>
      </c>
      <c r="F8047">
        <v>50</v>
      </c>
      <c r="G8047">
        <v>0</v>
      </c>
    </row>
    <row r="8048" spans="1:7" x14ac:dyDescent="0.15">
      <c r="A8048" t="s">
        <v>10142</v>
      </c>
      <c r="B8048" t="s">
        <v>4345</v>
      </c>
      <c r="C8048" s="32">
        <v>43479</v>
      </c>
      <c r="D8048" t="s">
        <v>280</v>
      </c>
      <c r="E8048" t="s">
        <v>2133</v>
      </c>
      <c r="F8048">
        <v>50</v>
      </c>
      <c r="G8048">
        <v>0</v>
      </c>
    </row>
    <row r="8049" spans="1:7" x14ac:dyDescent="0.15">
      <c r="A8049" t="s">
        <v>10142</v>
      </c>
      <c r="B8049" t="s">
        <v>4346</v>
      </c>
      <c r="C8049" s="32">
        <v>43479</v>
      </c>
      <c r="D8049" t="s">
        <v>281</v>
      </c>
      <c r="E8049" t="s">
        <v>2134</v>
      </c>
      <c r="F8049">
        <v>50</v>
      </c>
      <c r="G8049">
        <v>0</v>
      </c>
    </row>
    <row r="8050" spans="1:7" x14ac:dyDescent="0.15">
      <c r="A8050" t="s">
        <v>10143</v>
      </c>
      <c r="B8050" t="s">
        <v>4335</v>
      </c>
      <c r="C8050" s="32">
        <v>43479</v>
      </c>
      <c r="D8050" t="s">
        <v>233</v>
      </c>
      <c r="E8050" t="s">
        <v>1758</v>
      </c>
      <c r="F8050">
        <v>2</v>
      </c>
      <c r="G8050">
        <v>0</v>
      </c>
    </row>
    <row r="8051" spans="1:7" x14ac:dyDescent="0.15">
      <c r="A8051" t="s">
        <v>10144</v>
      </c>
      <c r="B8051" t="s">
        <v>4335</v>
      </c>
      <c r="C8051" s="32">
        <v>43479</v>
      </c>
      <c r="D8051" t="s">
        <v>3600</v>
      </c>
      <c r="E8051" t="s">
        <v>3601</v>
      </c>
      <c r="F8051">
        <v>2</v>
      </c>
      <c r="G8051">
        <v>0</v>
      </c>
    </row>
    <row r="8052" spans="1:7" x14ac:dyDescent="0.15">
      <c r="A8052" t="s">
        <v>10144</v>
      </c>
      <c r="B8052" t="s">
        <v>4344</v>
      </c>
      <c r="C8052" s="32">
        <v>43479</v>
      </c>
      <c r="D8052" t="s">
        <v>450</v>
      </c>
      <c r="E8052" t="s">
        <v>3606</v>
      </c>
      <c r="F8052">
        <v>2</v>
      </c>
      <c r="G8052">
        <v>0</v>
      </c>
    </row>
    <row r="8053" spans="1:7" x14ac:dyDescent="0.15">
      <c r="A8053" t="s">
        <v>10144</v>
      </c>
      <c r="B8053" t="s">
        <v>4345</v>
      </c>
      <c r="C8053" s="32">
        <v>43479</v>
      </c>
      <c r="D8053" t="s">
        <v>3617</v>
      </c>
      <c r="E8053" t="s">
        <v>3618</v>
      </c>
      <c r="F8053">
        <v>2</v>
      </c>
      <c r="G8053">
        <v>0</v>
      </c>
    </row>
    <row r="8054" spans="1:7" x14ac:dyDescent="0.15">
      <c r="A8054" t="s">
        <v>10145</v>
      </c>
      <c r="B8054" t="s">
        <v>4335</v>
      </c>
      <c r="C8054" s="32">
        <v>43479</v>
      </c>
      <c r="D8054" t="s">
        <v>313</v>
      </c>
      <c r="E8054" t="s">
        <v>2964</v>
      </c>
      <c r="F8054">
        <v>4</v>
      </c>
      <c r="G8054">
        <v>0</v>
      </c>
    </row>
    <row r="8055" spans="1:7" x14ac:dyDescent="0.15">
      <c r="A8055" t="s">
        <v>10145</v>
      </c>
      <c r="B8055" t="s">
        <v>4344</v>
      </c>
      <c r="C8055" s="32">
        <v>43479</v>
      </c>
      <c r="D8055" t="s">
        <v>311</v>
      </c>
      <c r="E8055" t="s">
        <v>2962</v>
      </c>
      <c r="F8055">
        <v>15</v>
      </c>
      <c r="G8055">
        <v>0</v>
      </c>
    </row>
    <row r="8056" spans="1:7" x14ac:dyDescent="0.15">
      <c r="A8056" t="s">
        <v>10146</v>
      </c>
      <c r="B8056" t="s">
        <v>4335</v>
      </c>
      <c r="C8056" s="32">
        <v>43480</v>
      </c>
      <c r="D8056" t="s">
        <v>367</v>
      </c>
      <c r="E8056" t="s">
        <v>3200</v>
      </c>
      <c r="F8056">
        <v>15</v>
      </c>
      <c r="G8056">
        <v>0</v>
      </c>
    </row>
    <row r="8057" spans="1:7" x14ac:dyDescent="0.15">
      <c r="A8057" t="s">
        <v>10147</v>
      </c>
      <c r="B8057" t="s">
        <v>4335</v>
      </c>
      <c r="C8057" s="32">
        <v>43480</v>
      </c>
      <c r="D8057" t="s">
        <v>233</v>
      </c>
      <c r="E8057" t="s">
        <v>1758</v>
      </c>
      <c r="F8057">
        <v>10</v>
      </c>
      <c r="G8057">
        <v>0</v>
      </c>
    </row>
    <row r="8058" spans="1:7" x14ac:dyDescent="0.15">
      <c r="A8058" t="s">
        <v>10147</v>
      </c>
      <c r="B8058" t="s">
        <v>4344</v>
      </c>
      <c r="C8058" s="32">
        <v>43480</v>
      </c>
      <c r="D8058" t="s">
        <v>234</v>
      </c>
      <c r="E8058" t="s">
        <v>1759</v>
      </c>
      <c r="F8058">
        <v>10</v>
      </c>
      <c r="G8058">
        <v>0</v>
      </c>
    </row>
    <row r="8059" spans="1:7" x14ac:dyDescent="0.15">
      <c r="A8059" t="s">
        <v>10148</v>
      </c>
      <c r="B8059" t="s">
        <v>4335</v>
      </c>
      <c r="C8059" s="32">
        <v>43480</v>
      </c>
      <c r="D8059" t="s">
        <v>241</v>
      </c>
      <c r="E8059" t="s">
        <v>4153</v>
      </c>
      <c r="F8059">
        <v>20</v>
      </c>
      <c r="G8059">
        <v>0</v>
      </c>
    </row>
    <row r="8060" spans="1:7" x14ac:dyDescent="0.15">
      <c r="A8060" t="s">
        <v>10149</v>
      </c>
      <c r="B8060" t="s">
        <v>4335</v>
      </c>
      <c r="C8060" s="32">
        <v>43480</v>
      </c>
      <c r="D8060" t="s">
        <v>166</v>
      </c>
      <c r="E8060" t="s">
        <v>1142</v>
      </c>
      <c r="F8060">
        <v>1</v>
      </c>
      <c r="G8060">
        <v>0</v>
      </c>
    </row>
    <row r="8061" spans="1:7" x14ac:dyDescent="0.15">
      <c r="A8061" t="s">
        <v>10150</v>
      </c>
      <c r="B8061" t="s">
        <v>4335</v>
      </c>
      <c r="C8061" s="32">
        <v>43480</v>
      </c>
      <c r="D8061" t="s">
        <v>143</v>
      </c>
      <c r="E8061" t="s">
        <v>745</v>
      </c>
      <c r="F8061">
        <v>2</v>
      </c>
      <c r="G8061">
        <v>0</v>
      </c>
    </row>
    <row r="8062" spans="1:7" x14ac:dyDescent="0.15">
      <c r="A8062" t="s">
        <v>10151</v>
      </c>
      <c r="B8062" t="s">
        <v>4335</v>
      </c>
      <c r="C8062" s="32">
        <v>43480</v>
      </c>
      <c r="D8062" t="s">
        <v>143</v>
      </c>
      <c r="E8062" t="s">
        <v>745</v>
      </c>
      <c r="F8062">
        <v>3</v>
      </c>
      <c r="G8062">
        <v>0</v>
      </c>
    </row>
    <row r="8063" spans="1:7" x14ac:dyDescent="0.15">
      <c r="A8063" t="s">
        <v>10152</v>
      </c>
      <c r="B8063" t="s">
        <v>4335</v>
      </c>
      <c r="C8063" s="32">
        <v>43480</v>
      </c>
      <c r="D8063" t="s">
        <v>432</v>
      </c>
      <c r="E8063" t="s">
        <v>3267</v>
      </c>
      <c r="F8063">
        <v>2</v>
      </c>
      <c r="G8063">
        <v>0</v>
      </c>
    </row>
    <row r="8064" spans="1:7" x14ac:dyDescent="0.15">
      <c r="A8064" t="s">
        <v>10153</v>
      </c>
      <c r="B8064" t="s">
        <v>4335</v>
      </c>
      <c r="C8064" s="32">
        <v>43480</v>
      </c>
      <c r="D8064" t="s">
        <v>381</v>
      </c>
      <c r="E8064" t="s">
        <v>3214</v>
      </c>
      <c r="F8064">
        <v>1</v>
      </c>
      <c r="G8064">
        <v>0</v>
      </c>
    </row>
    <row r="8065" spans="1:7" x14ac:dyDescent="0.15">
      <c r="A8065" t="s">
        <v>10154</v>
      </c>
      <c r="B8065" t="s">
        <v>4335</v>
      </c>
      <c r="C8065" s="32">
        <v>43480</v>
      </c>
      <c r="D8065" t="s">
        <v>378</v>
      </c>
      <c r="E8065" t="s">
        <v>3211</v>
      </c>
      <c r="F8065">
        <v>2</v>
      </c>
      <c r="G8065">
        <v>0</v>
      </c>
    </row>
    <row r="8066" spans="1:7" x14ac:dyDescent="0.15">
      <c r="A8066" t="s">
        <v>10154</v>
      </c>
      <c r="B8066" t="s">
        <v>4344</v>
      </c>
      <c r="C8066" s="32">
        <v>43480</v>
      </c>
      <c r="D8066" t="s">
        <v>380</v>
      </c>
      <c r="E8066" t="s">
        <v>3213</v>
      </c>
      <c r="F8066">
        <v>2</v>
      </c>
      <c r="G8066">
        <v>0</v>
      </c>
    </row>
    <row r="8067" spans="1:7" x14ac:dyDescent="0.15">
      <c r="A8067" t="s">
        <v>10155</v>
      </c>
      <c r="B8067" t="s">
        <v>4335</v>
      </c>
      <c r="C8067" s="32">
        <v>43480</v>
      </c>
      <c r="D8067" t="s">
        <v>419</v>
      </c>
      <c r="E8067" t="s">
        <v>3254</v>
      </c>
      <c r="F8067">
        <v>2</v>
      </c>
      <c r="G8067">
        <v>0</v>
      </c>
    </row>
    <row r="8068" spans="1:7" x14ac:dyDescent="0.15">
      <c r="A8068" t="s">
        <v>10155</v>
      </c>
      <c r="B8068" t="s">
        <v>4344</v>
      </c>
      <c r="C8068" s="32">
        <v>43480</v>
      </c>
      <c r="D8068" t="s">
        <v>430</v>
      </c>
      <c r="E8068" t="s">
        <v>3265</v>
      </c>
      <c r="F8068">
        <v>1</v>
      </c>
      <c r="G8068">
        <v>0</v>
      </c>
    </row>
    <row r="8069" spans="1:7" x14ac:dyDescent="0.15">
      <c r="A8069" t="s">
        <v>10156</v>
      </c>
      <c r="B8069" t="s">
        <v>4335</v>
      </c>
      <c r="C8069" s="32">
        <v>43480</v>
      </c>
      <c r="D8069" t="s">
        <v>183</v>
      </c>
      <c r="E8069" t="s">
        <v>1167</v>
      </c>
      <c r="F8069">
        <v>2</v>
      </c>
      <c r="G8069">
        <v>0</v>
      </c>
    </row>
    <row r="8070" spans="1:7" x14ac:dyDescent="0.15">
      <c r="A8070" t="s">
        <v>10156</v>
      </c>
      <c r="B8070" t="s">
        <v>4344</v>
      </c>
      <c r="C8070" s="32">
        <v>43480</v>
      </c>
      <c r="D8070" t="s">
        <v>184</v>
      </c>
      <c r="E8070" t="s">
        <v>1168</v>
      </c>
      <c r="F8070">
        <v>2</v>
      </c>
      <c r="G8070">
        <v>0</v>
      </c>
    </row>
    <row r="8071" spans="1:7" x14ac:dyDescent="0.15">
      <c r="A8071" t="s">
        <v>10156</v>
      </c>
      <c r="B8071" t="s">
        <v>4345</v>
      </c>
      <c r="C8071" s="32">
        <v>43480</v>
      </c>
      <c r="D8071" t="s">
        <v>120</v>
      </c>
      <c r="E8071" t="s">
        <v>4142</v>
      </c>
      <c r="F8071">
        <v>6</v>
      </c>
      <c r="G8071">
        <v>0</v>
      </c>
    </row>
    <row r="8072" spans="1:7" x14ac:dyDescent="0.15">
      <c r="A8072" t="s">
        <v>10156</v>
      </c>
      <c r="B8072" t="s">
        <v>4346</v>
      </c>
      <c r="C8072" s="32">
        <v>43480</v>
      </c>
      <c r="D8072" t="s">
        <v>122</v>
      </c>
      <c r="E8072" t="s">
        <v>4144</v>
      </c>
      <c r="F8072">
        <v>10</v>
      </c>
      <c r="G8072">
        <v>0</v>
      </c>
    </row>
    <row r="8073" spans="1:7" x14ac:dyDescent="0.15">
      <c r="A8073" t="s">
        <v>10157</v>
      </c>
      <c r="B8073" t="s">
        <v>4335</v>
      </c>
      <c r="C8073" s="32">
        <v>43480</v>
      </c>
      <c r="D8073" t="s">
        <v>140</v>
      </c>
      <c r="E8073" t="s">
        <v>742</v>
      </c>
      <c r="F8073">
        <v>4</v>
      </c>
      <c r="G8073">
        <v>0</v>
      </c>
    </row>
    <row r="8074" spans="1:7" x14ac:dyDescent="0.15">
      <c r="A8074" t="s">
        <v>10158</v>
      </c>
      <c r="B8074" t="s">
        <v>4335</v>
      </c>
      <c r="C8074" s="32">
        <v>43480</v>
      </c>
      <c r="D8074" t="s">
        <v>1857</v>
      </c>
      <c r="E8074" t="s">
        <v>1858</v>
      </c>
      <c r="F8074">
        <v>1</v>
      </c>
      <c r="G8074">
        <v>0</v>
      </c>
    </row>
    <row r="8075" spans="1:7" x14ac:dyDescent="0.15">
      <c r="A8075" t="s">
        <v>10159</v>
      </c>
      <c r="B8075" t="s">
        <v>4335</v>
      </c>
      <c r="C8075" s="32">
        <v>43480</v>
      </c>
      <c r="D8075" t="s">
        <v>219</v>
      </c>
      <c r="E8075" t="s">
        <v>1501</v>
      </c>
      <c r="F8075">
        <v>1</v>
      </c>
      <c r="G8075">
        <v>0</v>
      </c>
    </row>
    <row r="8076" spans="1:7" x14ac:dyDescent="0.15">
      <c r="A8076" t="s">
        <v>10160</v>
      </c>
      <c r="B8076" t="s">
        <v>4335</v>
      </c>
      <c r="C8076" s="32">
        <v>43480</v>
      </c>
      <c r="D8076" t="s">
        <v>170</v>
      </c>
      <c r="E8076" t="s">
        <v>1150</v>
      </c>
      <c r="F8076">
        <v>1</v>
      </c>
      <c r="G8076">
        <v>0</v>
      </c>
    </row>
    <row r="8077" spans="1:7" x14ac:dyDescent="0.15">
      <c r="A8077" t="s">
        <v>10161</v>
      </c>
      <c r="B8077" t="s">
        <v>4335</v>
      </c>
      <c r="C8077" s="32">
        <v>43480</v>
      </c>
      <c r="D8077" t="s">
        <v>169</v>
      </c>
      <c r="E8077" t="s">
        <v>1149</v>
      </c>
      <c r="F8077">
        <v>8</v>
      </c>
      <c r="G8077">
        <v>0</v>
      </c>
    </row>
    <row r="8078" spans="1:7" x14ac:dyDescent="0.15">
      <c r="A8078" t="s">
        <v>10162</v>
      </c>
      <c r="B8078" t="s">
        <v>4335</v>
      </c>
      <c r="C8078" s="32">
        <v>43480</v>
      </c>
      <c r="D8078" t="s">
        <v>179</v>
      </c>
      <c r="E8078" t="s">
        <v>1163</v>
      </c>
      <c r="F8078">
        <v>2</v>
      </c>
      <c r="G8078">
        <v>0</v>
      </c>
    </row>
    <row r="8079" spans="1:7" x14ac:dyDescent="0.15">
      <c r="A8079" t="s">
        <v>10162</v>
      </c>
      <c r="B8079" t="s">
        <v>4344</v>
      </c>
      <c r="C8079" s="32">
        <v>43480</v>
      </c>
      <c r="D8079" t="s">
        <v>263</v>
      </c>
      <c r="E8079" t="s">
        <v>2077</v>
      </c>
      <c r="F8079">
        <v>8</v>
      </c>
      <c r="G8079">
        <v>0</v>
      </c>
    </row>
    <row r="8080" spans="1:7" x14ac:dyDescent="0.15">
      <c r="A8080" t="s">
        <v>10162</v>
      </c>
      <c r="B8080" t="s">
        <v>4345</v>
      </c>
      <c r="C8080" s="32">
        <v>43480</v>
      </c>
      <c r="D8080" t="s">
        <v>265</v>
      </c>
      <c r="E8080" t="s">
        <v>2079</v>
      </c>
      <c r="F8080">
        <v>2</v>
      </c>
      <c r="G8080">
        <v>0</v>
      </c>
    </row>
    <row r="8081" spans="1:7" x14ac:dyDescent="0.15">
      <c r="A8081" t="s">
        <v>10162</v>
      </c>
      <c r="B8081" t="s">
        <v>4346</v>
      </c>
      <c r="C8081" s="32">
        <v>43480</v>
      </c>
      <c r="D8081" t="s">
        <v>266</v>
      </c>
      <c r="E8081" t="s">
        <v>2080</v>
      </c>
      <c r="F8081">
        <v>2</v>
      </c>
      <c r="G8081">
        <v>0</v>
      </c>
    </row>
    <row r="8082" spans="1:7" x14ac:dyDescent="0.15">
      <c r="A8082" t="s">
        <v>10162</v>
      </c>
      <c r="B8082" t="s">
        <v>4347</v>
      </c>
      <c r="C8082" s="32">
        <v>43480</v>
      </c>
      <c r="D8082" t="s">
        <v>122</v>
      </c>
      <c r="E8082" t="s">
        <v>4144</v>
      </c>
      <c r="F8082">
        <v>10</v>
      </c>
      <c r="G8082">
        <v>0</v>
      </c>
    </row>
    <row r="8083" spans="1:7" x14ac:dyDescent="0.15">
      <c r="A8083" t="s">
        <v>10162</v>
      </c>
      <c r="B8083" t="s">
        <v>4348</v>
      </c>
      <c r="C8083" s="32">
        <v>43480</v>
      </c>
      <c r="D8083" t="s">
        <v>219</v>
      </c>
      <c r="E8083" t="s">
        <v>1501</v>
      </c>
      <c r="F8083">
        <v>10</v>
      </c>
      <c r="G8083">
        <v>0</v>
      </c>
    </row>
    <row r="8084" spans="1:7" x14ac:dyDescent="0.15">
      <c r="A8084" t="s">
        <v>10162</v>
      </c>
      <c r="B8084" t="s">
        <v>4372</v>
      </c>
      <c r="C8084" s="32">
        <v>43480</v>
      </c>
      <c r="D8084" t="s">
        <v>380</v>
      </c>
      <c r="E8084" t="s">
        <v>3213</v>
      </c>
      <c r="F8084">
        <v>1</v>
      </c>
      <c r="G8084">
        <v>0</v>
      </c>
    </row>
    <row r="8085" spans="1:7" x14ac:dyDescent="0.15">
      <c r="A8085" t="s">
        <v>10162</v>
      </c>
      <c r="B8085" t="s">
        <v>4373</v>
      </c>
      <c r="C8085" s="32">
        <v>43480</v>
      </c>
      <c r="D8085" t="s">
        <v>377</v>
      </c>
      <c r="E8085" t="s">
        <v>3210</v>
      </c>
      <c r="F8085">
        <v>4</v>
      </c>
      <c r="G8085">
        <v>0</v>
      </c>
    </row>
    <row r="8086" spans="1:7" x14ac:dyDescent="0.15">
      <c r="A8086" t="s">
        <v>10162</v>
      </c>
      <c r="B8086" t="s">
        <v>4379</v>
      </c>
      <c r="C8086" s="32">
        <v>43480</v>
      </c>
      <c r="D8086" t="s">
        <v>376</v>
      </c>
      <c r="E8086" t="s">
        <v>3209</v>
      </c>
      <c r="F8086">
        <v>3</v>
      </c>
      <c r="G8086">
        <v>0</v>
      </c>
    </row>
    <row r="8087" spans="1:7" x14ac:dyDescent="0.15">
      <c r="A8087" t="s">
        <v>10162</v>
      </c>
      <c r="B8087" t="s">
        <v>4380</v>
      </c>
      <c r="C8087" s="32">
        <v>43480</v>
      </c>
      <c r="D8087" t="s">
        <v>373</v>
      </c>
      <c r="E8087" t="s">
        <v>3206</v>
      </c>
      <c r="F8087">
        <v>6</v>
      </c>
      <c r="G8087">
        <v>0</v>
      </c>
    </row>
    <row r="8088" spans="1:7" x14ac:dyDescent="0.15">
      <c r="A8088" t="s">
        <v>10162</v>
      </c>
      <c r="B8088" t="s">
        <v>4381</v>
      </c>
      <c r="C8088" s="32">
        <v>43480</v>
      </c>
      <c r="D8088" t="s">
        <v>367</v>
      </c>
      <c r="E8088" t="s">
        <v>3200</v>
      </c>
      <c r="F8088">
        <v>4</v>
      </c>
      <c r="G8088">
        <v>0</v>
      </c>
    </row>
    <row r="8089" spans="1:7" x14ac:dyDescent="0.15">
      <c r="A8089" t="s">
        <v>10162</v>
      </c>
      <c r="B8089" t="s">
        <v>4382</v>
      </c>
      <c r="C8089" s="32">
        <v>43480</v>
      </c>
      <c r="D8089" t="s">
        <v>366</v>
      </c>
      <c r="E8089" t="s">
        <v>3199</v>
      </c>
      <c r="F8089">
        <v>8</v>
      </c>
      <c r="G8089">
        <v>0</v>
      </c>
    </row>
    <row r="8090" spans="1:7" x14ac:dyDescent="0.15">
      <c r="A8090" t="s">
        <v>10162</v>
      </c>
      <c r="B8090" t="s">
        <v>4383</v>
      </c>
      <c r="C8090" s="32">
        <v>43480</v>
      </c>
      <c r="D8090" t="s">
        <v>164</v>
      </c>
      <c r="E8090" t="s">
        <v>1140</v>
      </c>
      <c r="F8090">
        <v>15</v>
      </c>
      <c r="G8090">
        <v>0</v>
      </c>
    </row>
    <row r="8091" spans="1:7" x14ac:dyDescent="0.15">
      <c r="A8091" t="s">
        <v>10162</v>
      </c>
      <c r="B8091" t="s">
        <v>4384</v>
      </c>
      <c r="C8091" s="32">
        <v>43480</v>
      </c>
      <c r="D8091" t="s">
        <v>249</v>
      </c>
      <c r="E8091" t="s">
        <v>1939</v>
      </c>
      <c r="F8091">
        <v>10</v>
      </c>
      <c r="G8091">
        <v>0</v>
      </c>
    </row>
    <row r="8092" spans="1:7" x14ac:dyDescent="0.15">
      <c r="A8092" t="s">
        <v>10162</v>
      </c>
      <c r="B8092" t="s">
        <v>4385</v>
      </c>
      <c r="C8092" s="32">
        <v>43480</v>
      </c>
      <c r="D8092" t="s">
        <v>174</v>
      </c>
      <c r="E8092" t="s">
        <v>1158</v>
      </c>
      <c r="F8092">
        <v>1</v>
      </c>
      <c r="G8092">
        <v>0</v>
      </c>
    </row>
    <row r="8093" spans="1:7" x14ac:dyDescent="0.15">
      <c r="A8093" t="s">
        <v>10162</v>
      </c>
      <c r="B8093" t="s">
        <v>4386</v>
      </c>
      <c r="C8093" s="32">
        <v>43480</v>
      </c>
      <c r="D8093" t="s">
        <v>175</v>
      </c>
      <c r="E8093" t="s">
        <v>1159</v>
      </c>
      <c r="F8093">
        <v>1</v>
      </c>
      <c r="G8093">
        <v>0</v>
      </c>
    </row>
    <row r="8094" spans="1:7" x14ac:dyDescent="0.15">
      <c r="A8094" t="s">
        <v>10162</v>
      </c>
      <c r="B8094" t="s">
        <v>4387</v>
      </c>
      <c r="C8094" s="32">
        <v>43480</v>
      </c>
      <c r="D8094" t="s">
        <v>97</v>
      </c>
      <c r="E8094" t="s">
        <v>525</v>
      </c>
      <c r="F8094">
        <v>2</v>
      </c>
      <c r="G8094">
        <v>0</v>
      </c>
    </row>
    <row r="8095" spans="1:7" x14ac:dyDescent="0.15">
      <c r="A8095" t="s">
        <v>10162</v>
      </c>
      <c r="B8095" t="s">
        <v>4388</v>
      </c>
      <c r="C8095" s="32">
        <v>43480</v>
      </c>
      <c r="D8095" t="s">
        <v>100</v>
      </c>
      <c r="E8095" t="s">
        <v>528</v>
      </c>
      <c r="F8095">
        <v>1</v>
      </c>
      <c r="G8095">
        <v>0</v>
      </c>
    </row>
    <row r="8096" spans="1:7" x14ac:dyDescent="0.15">
      <c r="A8096" t="s">
        <v>10162</v>
      </c>
      <c r="B8096" t="s">
        <v>4389</v>
      </c>
      <c r="C8096" s="32">
        <v>43480</v>
      </c>
      <c r="D8096" t="s">
        <v>101</v>
      </c>
      <c r="E8096" t="s">
        <v>529</v>
      </c>
      <c r="F8096">
        <v>1</v>
      </c>
      <c r="G8096">
        <v>0</v>
      </c>
    </row>
    <row r="8097" spans="1:7" x14ac:dyDescent="0.15">
      <c r="A8097" t="s">
        <v>10163</v>
      </c>
      <c r="B8097" t="s">
        <v>4335</v>
      </c>
      <c r="C8097" s="32">
        <v>43480</v>
      </c>
      <c r="D8097" t="s">
        <v>2129</v>
      </c>
      <c r="E8097" t="s">
        <v>503</v>
      </c>
      <c r="F8097">
        <v>150</v>
      </c>
      <c r="G8097">
        <v>0</v>
      </c>
    </row>
    <row r="8098" spans="1:7" x14ac:dyDescent="0.15">
      <c r="A8098" t="s">
        <v>10163</v>
      </c>
      <c r="B8098" t="s">
        <v>4344</v>
      </c>
      <c r="C8098" s="32">
        <v>43480</v>
      </c>
      <c r="D8098" t="s">
        <v>87</v>
      </c>
      <c r="E8098" t="s">
        <v>501</v>
      </c>
      <c r="F8098">
        <v>200</v>
      </c>
      <c r="G8098">
        <v>0</v>
      </c>
    </row>
    <row r="8099" spans="1:7" x14ac:dyDescent="0.15">
      <c r="A8099" t="s">
        <v>10164</v>
      </c>
      <c r="B8099" t="s">
        <v>4335</v>
      </c>
      <c r="C8099" s="32">
        <v>43480</v>
      </c>
      <c r="D8099" t="s">
        <v>234</v>
      </c>
      <c r="E8099" t="s">
        <v>1759</v>
      </c>
      <c r="F8099">
        <v>2</v>
      </c>
      <c r="G8099">
        <v>0</v>
      </c>
    </row>
    <row r="8100" spans="1:7" x14ac:dyDescent="0.15">
      <c r="A8100" t="s">
        <v>10165</v>
      </c>
      <c r="B8100" t="s">
        <v>4335</v>
      </c>
      <c r="C8100" s="32">
        <v>43480</v>
      </c>
      <c r="D8100" t="s">
        <v>164</v>
      </c>
      <c r="E8100" t="s">
        <v>1140</v>
      </c>
      <c r="F8100">
        <v>50</v>
      </c>
      <c r="G8100">
        <v>0</v>
      </c>
    </row>
    <row r="8101" spans="1:7" x14ac:dyDescent="0.15">
      <c r="A8101" t="s">
        <v>10166</v>
      </c>
      <c r="B8101" t="s">
        <v>4335</v>
      </c>
      <c r="C8101" s="32">
        <v>43480</v>
      </c>
      <c r="D8101" t="s">
        <v>94</v>
      </c>
      <c r="E8101" t="s">
        <v>518</v>
      </c>
      <c r="F8101">
        <v>5</v>
      </c>
      <c r="G8101">
        <v>0</v>
      </c>
    </row>
    <row r="8102" spans="1:7" x14ac:dyDescent="0.15">
      <c r="A8102" t="s">
        <v>10166</v>
      </c>
      <c r="B8102" t="s">
        <v>4344</v>
      </c>
      <c r="C8102" s="32">
        <v>43480</v>
      </c>
      <c r="D8102" t="s">
        <v>96</v>
      </c>
      <c r="E8102" t="s">
        <v>520</v>
      </c>
      <c r="F8102">
        <v>3</v>
      </c>
      <c r="G8102">
        <v>0</v>
      </c>
    </row>
    <row r="8103" spans="1:7" x14ac:dyDescent="0.15">
      <c r="A8103" t="s">
        <v>10166</v>
      </c>
      <c r="B8103" t="s">
        <v>4345</v>
      </c>
      <c r="C8103" s="32">
        <v>43480</v>
      </c>
      <c r="D8103" t="s">
        <v>261</v>
      </c>
      <c r="E8103" t="s">
        <v>2055</v>
      </c>
      <c r="F8103">
        <v>10</v>
      </c>
      <c r="G8103">
        <v>0</v>
      </c>
    </row>
    <row r="8104" spans="1:7" x14ac:dyDescent="0.15">
      <c r="A8104" t="s">
        <v>10166</v>
      </c>
      <c r="B8104" t="s">
        <v>4346</v>
      </c>
      <c r="C8104" s="32">
        <v>43480</v>
      </c>
      <c r="D8104" t="s">
        <v>262</v>
      </c>
      <c r="E8104" t="s">
        <v>2056</v>
      </c>
      <c r="F8104">
        <v>15</v>
      </c>
      <c r="G8104">
        <v>0</v>
      </c>
    </row>
    <row r="8105" spans="1:7" x14ac:dyDescent="0.15">
      <c r="A8105" t="s">
        <v>10166</v>
      </c>
      <c r="B8105" t="s">
        <v>4347</v>
      </c>
      <c r="C8105" s="32">
        <v>43480</v>
      </c>
      <c r="D8105" t="s">
        <v>95</v>
      </c>
      <c r="E8105" t="s">
        <v>519</v>
      </c>
      <c r="F8105">
        <v>5</v>
      </c>
      <c r="G8105">
        <v>0</v>
      </c>
    </row>
    <row r="8106" spans="1:7" x14ac:dyDescent="0.15">
      <c r="A8106" t="s">
        <v>10166</v>
      </c>
      <c r="B8106" t="s">
        <v>4348</v>
      </c>
      <c r="C8106" s="32">
        <v>43480</v>
      </c>
      <c r="D8106" t="s">
        <v>314</v>
      </c>
      <c r="E8106" t="s">
        <v>2965</v>
      </c>
      <c r="F8106">
        <v>5</v>
      </c>
      <c r="G8106">
        <v>0</v>
      </c>
    </row>
    <row r="8107" spans="1:7" x14ac:dyDescent="0.15">
      <c r="A8107" t="s">
        <v>10167</v>
      </c>
      <c r="B8107" t="s">
        <v>4335</v>
      </c>
      <c r="C8107" s="32">
        <v>43480</v>
      </c>
      <c r="D8107" t="s">
        <v>4192</v>
      </c>
      <c r="E8107" t="s">
        <v>4193</v>
      </c>
      <c r="F8107">
        <v>1</v>
      </c>
      <c r="G8107">
        <v>0</v>
      </c>
    </row>
    <row r="8108" spans="1:7" x14ac:dyDescent="0.15">
      <c r="A8108" t="s">
        <v>10168</v>
      </c>
      <c r="B8108" t="s">
        <v>4335</v>
      </c>
      <c r="C8108" s="32">
        <v>43480</v>
      </c>
      <c r="D8108" t="s">
        <v>373</v>
      </c>
      <c r="E8108" t="s">
        <v>3206</v>
      </c>
      <c r="F8108">
        <v>8</v>
      </c>
      <c r="G8108">
        <v>0</v>
      </c>
    </row>
    <row r="8109" spans="1:7" x14ac:dyDescent="0.15">
      <c r="A8109" t="s">
        <v>10168</v>
      </c>
      <c r="B8109" t="s">
        <v>4344</v>
      </c>
      <c r="C8109" s="32">
        <v>43480</v>
      </c>
      <c r="D8109" t="s">
        <v>134</v>
      </c>
      <c r="E8109" t="s">
        <v>736</v>
      </c>
      <c r="F8109">
        <v>10</v>
      </c>
      <c r="G8109">
        <v>0</v>
      </c>
    </row>
    <row r="8110" spans="1:7" x14ac:dyDescent="0.15">
      <c r="A8110" t="s">
        <v>10169</v>
      </c>
      <c r="B8110" t="s">
        <v>4335</v>
      </c>
      <c r="C8110" s="32">
        <v>43480</v>
      </c>
      <c r="D8110" t="s">
        <v>251</v>
      </c>
      <c r="E8110" t="s">
        <v>1941</v>
      </c>
      <c r="F8110">
        <v>5</v>
      </c>
      <c r="G8110">
        <v>0</v>
      </c>
    </row>
    <row r="8111" spans="1:7" x14ac:dyDescent="0.15">
      <c r="A8111" t="s">
        <v>10169</v>
      </c>
      <c r="B8111" t="s">
        <v>4344</v>
      </c>
      <c r="C8111" s="32">
        <v>43480</v>
      </c>
      <c r="D8111" t="s">
        <v>252</v>
      </c>
      <c r="E8111" t="s">
        <v>1942</v>
      </c>
      <c r="F8111">
        <v>5</v>
      </c>
      <c r="G8111">
        <v>0</v>
      </c>
    </row>
    <row r="8112" spans="1:7" x14ac:dyDescent="0.15">
      <c r="A8112" t="s">
        <v>10170</v>
      </c>
      <c r="B8112" t="s">
        <v>4335</v>
      </c>
      <c r="C8112" s="32">
        <v>43480</v>
      </c>
      <c r="D8112" t="s">
        <v>4114</v>
      </c>
      <c r="E8112" t="s">
        <v>4115</v>
      </c>
      <c r="F8112">
        <v>2</v>
      </c>
      <c r="G8112">
        <v>0</v>
      </c>
    </row>
    <row r="8113" spans="1:7" x14ac:dyDescent="0.15">
      <c r="A8113" t="s">
        <v>10171</v>
      </c>
      <c r="B8113" t="s">
        <v>4335</v>
      </c>
      <c r="C8113" s="32">
        <v>43480</v>
      </c>
      <c r="D8113" t="s">
        <v>167</v>
      </c>
      <c r="E8113" t="s">
        <v>1143</v>
      </c>
      <c r="F8113">
        <v>50</v>
      </c>
      <c r="G8113">
        <v>0</v>
      </c>
    </row>
    <row r="8114" spans="1:7" x14ac:dyDescent="0.15">
      <c r="A8114" t="s">
        <v>10171</v>
      </c>
      <c r="B8114" t="s">
        <v>4344</v>
      </c>
      <c r="C8114" s="32">
        <v>43480</v>
      </c>
      <c r="D8114" t="s">
        <v>248</v>
      </c>
      <c r="E8114" t="s">
        <v>1938</v>
      </c>
      <c r="F8114">
        <v>50</v>
      </c>
      <c r="G8114">
        <v>0</v>
      </c>
    </row>
    <row r="8115" spans="1:7" x14ac:dyDescent="0.15">
      <c r="A8115" t="s">
        <v>10171</v>
      </c>
      <c r="B8115" t="s">
        <v>4345</v>
      </c>
      <c r="C8115" s="32">
        <v>43480</v>
      </c>
      <c r="D8115" t="s">
        <v>250</v>
      </c>
      <c r="E8115" t="s">
        <v>1940</v>
      </c>
      <c r="F8115">
        <v>50</v>
      </c>
      <c r="G8115">
        <v>0</v>
      </c>
    </row>
    <row r="8116" spans="1:7" x14ac:dyDescent="0.15">
      <c r="A8116" t="s">
        <v>10171</v>
      </c>
      <c r="B8116" t="s">
        <v>4346</v>
      </c>
      <c r="C8116" s="32">
        <v>43480</v>
      </c>
      <c r="D8116" t="s">
        <v>251</v>
      </c>
      <c r="E8116" t="s">
        <v>1941</v>
      </c>
      <c r="F8116">
        <v>50</v>
      </c>
      <c r="G8116">
        <v>0</v>
      </c>
    </row>
    <row r="8117" spans="1:7" x14ac:dyDescent="0.15">
      <c r="A8117" t="s">
        <v>10171</v>
      </c>
      <c r="B8117" t="s">
        <v>4347</v>
      </c>
      <c r="C8117" s="32">
        <v>43480</v>
      </c>
      <c r="D8117" t="s">
        <v>313</v>
      </c>
      <c r="E8117" t="s">
        <v>2964</v>
      </c>
      <c r="F8117">
        <v>5</v>
      </c>
      <c r="G8117">
        <v>0</v>
      </c>
    </row>
    <row r="8118" spans="1:7" x14ac:dyDescent="0.15">
      <c r="A8118" t="s">
        <v>10171</v>
      </c>
      <c r="B8118" t="s">
        <v>4348</v>
      </c>
      <c r="C8118" s="32">
        <v>43480</v>
      </c>
      <c r="D8118" t="s">
        <v>172</v>
      </c>
      <c r="E8118" t="s">
        <v>1156</v>
      </c>
      <c r="F8118">
        <v>5</v>
      </c>
      <c r="G8118">
        <v>0</v>
      </c>
    </row>
    <row r="8119" spans="1:7" x14ac:dyDescent="0.15">
      <c r="A8119" t="s">
        <v>10171</v>
      </c>
      <c r="B8119" t="s">
        <v>4372</v>
      </c>
      <c r="C8119" s="32">
        <v>43480</v>
      </c>
      <c r="D8119" t="s">
        <v>173</v>
      </c>
      <c r="E8119" t="s">
        <v>1157</v>
      </c>
      <c r="F8119">
        <v>5</v>
      </c>
      <c r="G8119">
        <v>0</v>
      </c>
    </row>
    <row r="8120" spans="1:7" x14ac:dyDescent="0.15">
      <c r="A8120" t="s">
        <v>10172</v>
      </c>
      <c r="B8120" t="s">
        <v>4335</v>
      </c>
      <c r="C8120" s="32">
        <v>43480</v>
      </c>
      <c r="D8120" t="s">
        <v>168</v>
      </c>
      <c r="E8120" t="s">
        <v>1148</v>
      </c>
      <c r="F8120">
        <v>30</v>
      </c>
      <c r="G8120">
        <v>0</v>
      </c>
    </row>
    <row r="8121" spans="1:7" x14ac:dyDescent="0.15">
      <c r="A8121" t="s">
        <v>10172</v>
      </c>
      <c r="B8121" t="s">
        <v>4344</v>
      </c>
      <c r="C8121" s="32">
        <v>43480</v>
      </c>
      <c r="D8121" t="s">
        <v>125</v>
      </c>
      <c r="E8121" t="s">
        <v>722</v>
      </c>
      <c r="F8121">
        <v>56</v>
      </c>
      <c r="G8121">
        <v>0</v>
      </c>
    </row>
    <row r="8122" spans="1:7" x14ac:dyDescent="0.15">
      <c r="A8122" t="s">
        <v>10172</v>
      </c>
      <c r="B8122" t="s">
        <v>4345</v>
      </c>
      <c r="C8122" s="32">
        <v>43480</v>
      </c>
      <c r="D8122" t="s">
        <v>311</v>
      </c>
      <c r="E8122" t="s">
        <v>2962</v>
      </c>
      <c r="F8122">
        <v>6</v>
      </c>
      <c r="G8122">
        <v>0</v>
      </c>
    </row>
    <row r="8123" spans="1:7" x14ac:dyDescent="0.15">
      <c r="A8123" t="s">
        <v>10172</v>
      </c>
      <c r="B8123" t="s">
        <v>4346</v>
      </c>
      <c r="C8123" s="32">
        <v>43480</v>
      </c>
      <c r="D8123" t="s">
        <v>169</v>
      </c>
      <c r="E8123" t="s">
        <v>1149</v>
      </c>
      <c r="F8123">
        <v>5</v>
      </c>
      <c r="G8123">
        <v>0</v>
      </c>
    </row>
    <row r="8124" spans="1:7" x14ac:dyDescent="0.15">
      <c r="A8124" t="s">
        <v>10173</v>
      </c>
      <c r="B8124" t="s">
        <v>4335</v>
      </c>
      <c r="C8124" s="32">
        <v>43480</v>
      </c>
      <c r="D8124" t="s">
        <v>287</v>
      </c>
      <c r="E8124" t="s">
        <v>4195</v>
      </c>
      <c r="F8124">
        <v>10</v>
      </c>
      <c r="G8124">
        <v>0</v>
      </c>
    </row>
    <row r="8125" spans="1:7" x14ac:dyDescent="0.15">
      <c r="A8125" t="s">
        <v>10173</v>
      </c>
      <c r="B8125" t="s">
        <v>4344</v>
      </c>
      <c r="C8125" s="32">
        <v>43480</v>
      </c>
      <c r="D8125" t="s">
        <v>219</v>
      </c>
      <c r="E8125" t="s">
        <v>1501</v>
      </c>
      <c r="F8125">
        <v>10</v>
      </c>
      <c r="G8125">
        <v>0</v>
      </c>
    </row>
    <row r="8126" spans="1:7" x14ac:dyDescent="0.15">
      <c r="A8126" t="s">
        <v>10173</v>
      </c>
      <c r="B8126" t="s">
        <v>4345</v>
      </c>
      <c r="C8126" s="32">
        <v>43480</v>
      </c>
      <c r="D8126" t="s">
        <v>218</v>
      </c>
      <c r="E8126" t="s">
        <v>1500</v>
      </c>
      <c r="F8126">
        <v>100</v>
      </c>
      <c r="G8126">
        <v>0</v>
      </c>
    </row>
    <row r="8127" spans="1:7" x14ac:dyDescent="0.15">
      <c r="A8127" t="s">
        <v>10173</v>
      </c>
      <c r="B8127" t="s">
        <v>4346</v>
      </c>
      <c r="C8127" s="32">
        <v>43480</v>
      </c>
      <c r="D8127" t="s">
        <v>4140</v>
      </c>
      <c r="E8127" t="s">
        <v>4141</v>
      </c>
      <c r="F8127">
        <v>5</v>
      </c>
      <c r="G8127">
        <v>0</v>
      </c>
    </row>
    <row r="8128" spans="1:7" x14ac:dyDescent="0.15">
      <c r="A8128" t="s">
        <v>10173</v>
      </c>
      <c r="B8128" t="s">
        <v>4347</v>
      </c>
      <c r="C8128" s="32">
        <v>43480</v>
      </c>
      <c r="D8128" t="s">
        <v>187</v>
      </c>
      <c r="E8128" t="s">
        <v>1171</v>
      </c>
      <c r="F8128">
        <v>5</v>
      </c>
      <c r="G8128">
        <v>0</v>
      </c>
    </row>
    <row r="8129" spans="1:7" x14ac:dyDescent="0.15">
      <c r="A8129" t="s">
        <v>10173</v>
      </c>
      <c r="B8129" t="s">
        <v>4348</v>
      </c>
      <c r="C8129" s="32">
        <v>43480</v>
      </c>
      <c r="D8129" t="s">
        <v>180</v>
      </c>
      <c r="E8129" t="s">
        <v>1164</v>
      </c>
      <c r="F8129">
        <v>20</v>
      </c>
      <c r="G8129">
        <v>0</v>
      </c>
    </row>
    <row r="8130" spans="1:7" x14ac:dyDescent="0.15">
      <c r="A8130" t="s">
        <v>10173</v>
      </c>
      <c r="B8130" t="s">
        <v>4372</v>
      </c>
      <c r="C8130" s="32">
        <v>43480</v>
      </c>
      <c r="D8130" t="s">
        <v>263</v>
      </c>
      <c r="E8130" t="s">
        <v>2077</v>
      </c>
      <c r="F8130">
        <v>30</v>
      </c>
      <c r="G8130">
        <v>0</v>
      </c>
    </row>
    <row r="8131" spans="1:7" x14ac:dyDescent="0.15">
      <c r="A8131" t="s">
        <v>10173</v>
      </c>
      <c r="B8131" t="s">
        <v>4373</v>
      </c>
      <c r="C8131" s="32">
        <v>43480</v>
      </c>
      <c r="D8131" t="s">
        <v>264</v>
      </c>
      <c r="E8131" t="s">
        <v>2078</v>
      </c>
      <c r="F8131">
        <v>30</v>
      </c>
      <c r="G8131">
        <v>0</v>
      </c>
    </row>
    <row r="8132" spans="1:7" x14ac:dyDescent="0.15">
      <c r="A8132" t="s">
        <v>10173</v>
      </c>
      <c r="B8132" t="s">
        <v>4379</v>
      </c>
      <c r="C8132" s="32">
        <v>43480</v>
      </c>
      <c r="D8132" t="s">
        <v>267</v>
      </c>
      <c r="E8132" t="s">
        <v>2081</v>
      </c>
      <c r="F8132">
        <v>20</v>
      </c>
      <c r="G8132">
        <v>0</v>
      </c>
    </row>
    <row r="8133" spans="1:7" x14ac:dyDescent="0.15">
      <c r="A8133" t="s">
        <v>10174</v>
      </c>
      <c r="B8133" t="s">
        <v>4335</v>
      </c>
      <c r="C8133" s="32">
        <v>43480</v>
      </c>
      <c r="D8133" t="s">
        <v>746</v>
      </c>
      <c r="E8133" t="s">
        <v>747</v>
      </c>
      <c r="F8133">
        <v>20</v>
      </c>
      <c r="G8133">
        <v>0</v>
      </c>
    </row>
    <row r="8134" spans="1:7" x14ac:dyDescent="0.15">
      <c r="A8134" t="s">
        <v>10175</v>
      </c>
      <c r="B8134" t="s">
        <v>4335</v>
      </c>
      <c r="C8134" s="32">
        <v>43480</v>
      </c>
      <c r="D8134" t="s">
        <v>279</v>
      </c>
      <c r="E8134" t="s">
        <v>2132</v>
      </c>
      <c r="F8134">
        <v>20</v>
      </c>
      <c r="G8134">
        <v>0</v>
      </c>
    </row>
    <row r="8135" spans="1:7" x14ac:dyDescent="0.15">
      <c r="A8135" t="s">
        <v>10175</v>
      </c>
      <c r="B8135" t="s">
        <v>4344</v>
      </c>
      <c r="C8135" s="32">
        <v>43480</v>
      </c>
      <c r="D8135" t="s">
        <v>278</v>
      </c>
      <c r="E8135" t="s">
        <v>2131</v>
      </c>
      <c r="F8135">
        <v>20</v>
      </c>
      <c r="G8135">
        <v>0</v>
      </c>
    </row>
    <row r="8136" spans="1:7" x14ac:dyDescent="0.15">
      <c r="A8136" t="s">
        <v>10176</v>
      </c>
      <c r="B8136" t="s">
        <v>4335</v>
      </c>
      <c r="C8136" s="32">
        <v>43480</v>
      </c>
      <c r="D8136" t="s">
        <v>252</v>
      </c>
      <c r="E8136" t="s">
        <v>1942</v>
      </c>
      <c r="F8136">
        <v>20</v>
      </c>
      <c r="G8136">
        <v>0</v>
      </c>
    </row>
    <row r="8137" spans="1:7" x14ac:dyDescent="0.15">
      <c r="A8137" t="s">
        <v>10176</v>
      </c>
      <c r="B8137" t="s">
        <v>4344</v>
      </c>
      <c r="C8137" s="32">
        <v>43480</v>
      </c>
      <c r="D8137" t="s">
        <v>250</v>
      </c>
      <c r="E8137" t="s">
        <v>1940</v>
      </c>
      <c r="F8137">
        <v>20</v>
      </c>
      <c r="G8137">
        <v>0</v>
      </c>
    </row>
    <row r="8138" spans="1:7" x14ac:dyDescent="0.15">
      <c r="A8138" t="s">
        <v>10176</v>
      </c>
      <c r="B8138" t="s">
        <v>4345</v>
      </c>
      <c r="C8138" s="32">
        <v>43480</v>
      </c>
      <c r="D8138" t="s">
        <v>248</v>
      </c>
      <c r="E8138" t="s">
        <v>1938</v>
      </c>
      <c r="F8138">
        <v>20</v>
      </c>
      <c r="G8138">
        <v>0</v>
      </c>
    </row>
    <row r="8139" spans="1:7" x14ac:dyDescent="0.15">
      <c r="A8139" t="s">
        <v>10176</v>
      </c>
      <c r="B8139" t="s">
        <v>4346</v>
      </c>
      <c r="C8139" s="32">
        <v>43480</v>
      </c>
      <c r="D8139" t="s">
        <v>218</v>
      </c>
      <c r="E8139" t="s">
        <v>1500</v>
      </c>
      <c r="F8139">
        <v>100</v>
      </c>
      <c r="G8139">
        <v>0</v>
      </c>
    </row>
    <row r="8140" spans="1:7" x14ac:dyDescent="0.15">
      <c r="A8140" t="s">
        <v>10176</v>
      </c>
      <c r="B8140" t="s">
        <v>4347</v>
      </c>
      <c r="C8140" s="32">
        <v>43480</v>
      </c>
      <c r="D8140" t="s">
        <v>285</v>
      </c>
      <c r="E8140" t="s">
        <v>2230</v>
      </c>
      <c r="F8140">
        <v>20</v>
      </c>
      <c r="G8140">
        <v>0</v>
      </c>
    </row>
    <row r="8141" spans="1:7" x14ac:dyDescent="0.15">
      <c r="A8141" t="s">
        <v>10176</v>
      </c>
      <c r="B8141" t="s">
        <v>4348</v>
      </c>
      <c r="C8141" s="32">
        <v>43480</v>
      </c>
      <c r="D8141" t="s">
        <v>167</v>
      </c>
      <c r="E8141" t="s">
        <v>1143</v>
      </c>
      <c r="F8141">
        <v>20</v>
      </c>
      <c r="G8141">
        <v>0</v>
      </c>
    </row>
    <row r="8142" spans="1:7" x14ac:dyDescent="0.15">
      <c r="A8142" t="s">
        <v>10177</v>
      </c>
      <c r="B8142" t="s">
        <v>4335</v>
      </c>
      <c r="C8142" s="32">
        <v>43480</v>
      </c>
      <c r="D8142" t="s">
        <v>168</v>
      </c>
      <c r="E8142" t="s">
        <v>1148</v>
      </c>
      <c r="F8142">
        <v>10</v>
      </c>
      <c r="G8142">
        <v>0</v>
      </c>
    </row>
    <row r="8143" spans="1:7" x14ac:dyDescent="0.15">
      <c r="A8143" t="s">
        <v>10177</v>
      </c>
      <c r="B8143" t="s">
        <v>4344</v>
      </c>
      <c r="C8143" s="32">
        <v>43480</v>
      </c>
      <c r="D8143" t="s">
        <v>311</v>
      </c>
      <c r="E8143" t="s">
        <v>2962</v>
      </c>
      <c r="F8143">
        <v>10</v>
      </c>
      <c r="G8143">
        <v>0</v>
      </c>
    </row>
    <row r="8144" spans="1:7" x14ac:dyDescent="0.15">
      <c r="A8144" t="s">
        <v>10178</v>
      </c>
      <c r="B8144" t="s">
        <v>4335</v>
      </c>
      <c r="C8144" s="32">
        <v>43480</v>
      </c>
      <c r="D8144" t="s">
        <v>287</v>
      </c>
      <c r="E8144" t="s">
        <v>4195</v>
      </c>
      <c r="F8144">
        <v>50</v>
      </c>
      <c r="G8144">
        <v>0</v>
      </c>
    </row>
    <row r="8145" spans="1:7" x14ac:dyDescent="0.15">
      <c r="A8145" t="s">
        <v>10178</v>
      </c>
      <c r="B8145" t="s">
        <v>4344</v>
      </c>
      <c r="C8145" s="32">
        <v>43480</v>
      </c>
      <c r="D8145" t="s">
        <v>263</v>
      </c>
      <c r="E8145" t="s">
        <v>2077</v>
      </c>
      <c r="F8145">
        <v>20</v>
      </c>
      <c r="G8145">
        <v>0</v>
      </c>
    </row>
    <row r="8146" spans="1:7" x14ac:dyDescent="0.15">
      <c r="A8146" t="s">
        <v>10179</v>
      </c>
      <c r="B8146" t="s">
        <v>4335</v>
      </c>
      <c r="C8146" s="32">
        <v>43480</v>
      </c>
      <c r="D8146" t="s">
        <v>93</v>
      </c>
      <c r="E8146" t="s">
        <v>517</v>
      </c>
      <c r="F8146">
        <v>2</v>
      </c>
      <c r="G8146">
        <v>0</v>
      </c>
    </row>
    <row r="8147" spans="1:7" x14ac:dyDescent="0.15">
      <c r="A8147" t="s">
        <v>10180</v>
      </c>
      <c r="B8147" t="s">
        <v>4335</v>
      </c>
      <c r="C8147" s="32">
        <v>43480</v>
      </c>
      <c r="D8147" t="s">
        <v>100</v>
      </c>
      <c r="E8147" t="s">
        <v>528</v>
      </c>
      <c r="F8147">
        <v>1</v>
      </c>
      <c r="G8147">
        <v>0</v>
      </c>
    </row>
    <row r="8148" spans="1:7" x14ac:dyDescent="0.15">
      <c r="A8148" t="s">
        <v>10181</v>
      </c>
      <c r="B8148" t="s">
        <v>4335</v>
      </c>
      <c r="C8148" s="32">
        <v>43481</v>
      </c>
      <c r="D8148" t="s">
        <v>426</v>
      </c>
      <c r="E8148" t="s">
        <v>3261</v>
      </c>
      <c r="F8148">
        <v>1</v>
      </c>
      <c r="G8148">
        <v>0</v>
      </c>
    </row>
    <row r="8149" spans="1:7" x14ac:dyDescent="0.15">
      <c r="A8149" t="s">
        <v>10182</v>
      </c>
      <c r="B8149" t="s">
        <v>4335</v>
      </c>
      <c r="C8149" s="32">
        <v>43481</v>
      </c>
      <c r="D8149" t="s">
        <v>234</v>
      </c>
      <c r="E8149" t="s">
        <v>1759</v>
      </c>
      <c r="F8149">
        <v>5</v>
      </c>
      <c r="G8149">
        <v>0</v>
      </c>
    </row>
    <row r="8150" spans="1:7" x14ac:dyDescent="0.15">
      <c r="A8150" t="s">
        <v>10183</v>
      </c>
      <c r="B8150" t="s">
        <v>4335</v>
      </c>
      <c r="C8150" s="32">
        <v>43481</v>
      </c>
      <c r="D8150" t="s">
        <v>131</v>
      </c>
      <c r="E8150" t="s">
        <v>733</v>
      </c>
      <c r="F8150">
        <v>1</v>
      </c>
      <c r="G8150">
        <v>0</v>
      </c>
    </row>
    <row r="8151" spans="1:7" x14ac:dyDescent="0.15">
      <c r="A8151" t="s">
        <v>10184</v>
      </c>
      <c r="B8151" t="s">
        <v>4335</v>
      </c>
      <c r="C8151" s="32">
        <v>43481</v>
      </c>
      <c r="D8151" t="s">
        <v>241</v>
      </c>
      <c r="E8151" t="s">
        <v>4153</v>
      </c>
      <c r="F8151">
        <v>20</v>
      </c>
      <c r="G8151">
        <v>0</v>
      </c>
    </row>
    <row r="8152" spans="1:7" x14ac:dyDescent="0.15">
      <c r="A8152" t="s">
        <v>10185</v>
      </c>
      <c r="B8152" t="s">
        <v>4335</v>
      </c>
      <c r="C8152" s="32">
        <v>43481</v>
      </c>
      <c r="D8152" t="s">
        <v>233</v>
      </c>
      <c r="E8152" t="s">
        <v>1758</v>
      </c>
      <c r="F8152">
        <v>5</v>
      </c>
      <c r="G8152">
        <v>0</v>
      </c>
    </row>
    <row r="8153" spans="1:7" x14ac:dyDescent="0.15">
      <c r="A8153" t="s">
        <v>10185</v>
      </c>
      <c r="B8153" t="s">
        <v>4344</v>
      </c>
      <c r="C8153" s="32">
        <v>43481</v>
      </c>
      <c r="D8153" t="s">
        <v>281</v>
      </c>
      <c r="E8153" t="s">
        <v>2134</v>
      </c>
      <c r="F8153">
        <v>10</v>
      </c>
      <c r="G8153">
        <v>0</v>
      </c>
    </row>
    <row r="8154" spans="1:7" x14ac:dyDescent="0.15">
      <c r="A8154" t="s">
        <v>10186</v>
      </c>
      <c r="B8154" t="s">
        <v>4335</v>
      </c>
      <c r="C8154" s="32">
        <v>43481</v>
      </c>
      <c r="D8154" t="s">
        <v>82</v>
      </c>
      <c r="E8154" t="s">
        <v>494</v>
      </c>
      <c r="F8154">
        <v>1</v>
      </c>
      <c r="G8154">
        <v>0</v>
      </c>
    </row>
    <row r="8155" spans="1:7" x14ac:dyDescent="0.15">
      <c r="A8155" t="s">
        <v>10187</v>
      </c>
      <c r="B8155" t="s">
        <v>4335</v>
      </c>
      <c r="C8155" s="32">
        <v>43481</v>
      </c>
      <c r="D8155" t="s">
        <v>168</v>
      </c>
      <c r="E8155" t="s">
        <v>1148</v>
      </c>
      <c r="F8155">
        <v>5</v>
      </c>
      <c r="G8155">
        <v>0</v>
      </c>
    </row>
    <row r="8156" spans="1:7" x14ac:dyDescent="0.15">
      <c r="A8156" t="s">
        <v>10187</v>
      </c>
      <c r="B8156" t="s">
        <v>4344</v>
      </c>
      <c r="C8156" s="32">
        <v>43481</v>
      </c>
      <c r="D8156" t="s">
        <v>249</v>
      </c>
      <c r="E8156" t="s">
        <v>1939</v>
      </c>
      <c r="F8156">
        <v>3</v>
      </c>
      <c r="G8156">
        <v>0</v>
      </c>
    </row>
    <row r="8157" spans="1:7" x14ac:dyDescent="0.15">
      <c r="A8157" t="s">
        <v>10187</v>
      </c>
      <c r="B8157" t="s">
        <v>4345</v>
      </c>
      <c r="C8157" s="32">
        <v>43481</v>
      </c>
      <c r="D8157" t="s">
        <v>248</v>
      </c>
      <c r="E8157" t="s">
        <v>1938</v>
      </c>
      <c r="F8157">
        <v>5</v>
      </c>
      <c r="G8157">
        <v>0</v>
      </c>
    </row>
    <row r="8158" spans="1:7" x14ac:dyDescent="0.15">
      <c r="A8158" t="s">
        <v>10187</v>
      </c>
      <c r="B8158" t="s">
        <v>4346</v>
      </c>
      <c r="C8158" s="32">
        <v>43481</v>
      </c>
      <c r="D8158" t="s">
        <v>169</v>
      </c>
      <c r="E8158" t="s">
        <v>1149</v>
      </c>
      <c r="F8158">
        <v>10</v>
      </c>
      <c r="G8158">
        <v>0</v>
      </c>
    </row>
    <row r="8159" spans="1:7" x14ac:dyDescent="0.15">
      <c r="A8159" t="s">
        <v>10187</v>
      </c>
      <c r="B8159" t="s">
        <v>4347</v>
      </c>
      <c r="C8159" s="32">
        <v>43481</v>
      </c>
      <c r="D8159" t="s">
        <v>170</v>
      </c>
      <c r="E8159" t="s">
        <v>1150</v>
      </c>
      <c r="F8159">
        <v>5</v>
      </c>
      <c r="G8159">
        <v>0</v>
      </c>
    </row>
    <row r="8160" spans="1:7" x14ac:dyDescent="0.15">
      <c r="A8160" t="s">
        <v>10187</v>
      </c>
      <c r="B8160" t="s">
        <v>4348</v>
      </c>
      <c r="C8160" s="32">
        <v>43481</v>
      </c>
      <c r="D8160" t="s">
        <v>135</v>
      </c>
      <c r="E8160" t="s">
        <v>737</v>
      </c>
      <c r="F8160">
        <v>30</v>
      </c>
      <c r="G8160">
        <v>0</v>
      </c>
    </row>
    <row r="8161" spans="1:7" x14ac:dyDescent="0.15">
      <c r="A8161" t="s">
        <v>10187</v>
      </c>
      <c r="B8161" t="s">
        <v>4372</v>
      </c>
      <c r="C8161" s="32">
        <v>43481</v>
      </c>
      <c r="D8161" t="s">
        <v>125</v>
      </c>
      <c r="E8161" t="s">
        <v>722</v>
      </c>
      <c r="F8161">
        <v>10</v>
      </c>
      <c r="G8161">
        <v>0</v>
      </c>
    </row>
    <row r="8162" spans="1:7" x14ac:dyDescent="0.15">
      <c r="A8162" t="s">
        <v>10188</v>
      </c>
      <c r="B8162" t="s">
        <v>4335</v>
      </c>
      <c r="C8162" s="32">
        <v>43481</v>
      </c>
      <c r="D8162" t="s">
        <v>181</v>
      </c>
      <c r="E8162" t="s">
        <v>1165</v>
      </c>
      <c r="F8162">
        <v>1</v>
      </c>
      <c r="G8162">
        <v>0</v>
      </c>
    </row>
    <row r="8163" spans="1:7" x14ac:dyDescent="0.15">
      <c r="A8163" t="s">
        <v>10188</v>
      </c>
      <c r="B8163" t="s">
        <v>4344</v>
      </c>
      <c r="C8163" s="32">
        <v>43481</v>
      </c>
      <c r="D8163" t="s">
        <v>267</v>
      </c>
      <c r="E8163" t="s">
        <v>2081</v>
      </c>
      <c r="F8163">
        <v>2</v>
      </c>
      <c r="G8163">
        <v>0</v>
      </c>
    </row>
    <row r="8164" spans="1:7" x14ac:dyDescent="0.15">
      <c r="A8164" t="s">
        <v>10188</v>
      </c>
      <c r="B8164" t="s">
        <v>4345</v>
      </c>
      <c r="C8164" s="32">
        <v>43481</v>
      </c>
      <c r="D8164" t="s">
        <v>218</v>
      </c>
      <c r="E8164" t="s">
        <v>1500</v>
      </c>
      <c r="F8164">
        <v>10</v>
      </c>
      <c r="G8164">
        <v>0</v>
      </c>
    </row>
    <row r="8165" spans="1:7" x14ac:dyDescent="0.15">
      <c r="A8165" t="s">
        <v>10188</v>
      </c>
      <c r="B8165" t="s">
        <v>4346</v>
      </c>
      <c r="C8165" s="32">
        <v>43481</v>
      </c>
      <c r="D8165" t="s">
        <v>170</v>
      </c>
      <c r="E8165" t="s">
        <v>1150</v>
      </c>
      <c r="F8165">
        <v>5</v>
      </c>
      <c r="G8165">
        <v>0</v>
      </c>
    </row>
    <row r="8166" spans="1:7" x14ac:dyDescent="0.15">
      <c r="A8166" t="s">
        <v>10189</v>
      </c>
      <c r="B8166" t="s">
        <v>4335</v>
      </c>
      <c r="C8166" s="32">
        <v>43481</v>
      </c>
      <c r="D8166" t="s">
        <v>125</v>
      </c>
      <c r="E8166" t="s">
        <v>722</v>
      </c>
      <c r="F8166">
        <v>4</v>
      </c>
      <c r="G8166">
        <v>0</v>
      </c>
    </row>
    <row r="8167" spans="1:7" x14ac:dyDescent="0.15">
      <c r="A8167" t="s">
        <v>10190</v>
      </c>
      <c r="B8167" t="s">
        <v>4335</v>
      </c>
      <c r="C8167" s="32">
        <v>43481</v>
      </c>
      <c r="D8167" t="s">
        <v>264</v>
      </c>
      <c r="E8167" t="s">
        <v>2078</v>
      </c>
      <c r="F8167">
        <v>30</v>
      </c>
      <c r="G8167">
        <v>0</v>
      </c>
    </row>
    <row r="8168" spans="1:7" x14ac:dyDescent="0.15">
      <c r="A8168" t="s">
        <v>10190</v>
      </c>
      <c r="B8168" t="s">
        <v>4344</v>
      </c>
      <c r="C8168" s="32">
        <v>43481</v>
      </c>
      <c r="D8168" t="s">
        <v>265</v>
      </c>
      <c r="E8168" t="s">
        <v>2079</v>
      </c>
      <c r="F8168">
        <v>50</v>
      </c>
      <c r="G8168">
        <v>0</v>
      </c>
    </row>
    <row r="8169" spans="1:7" x14ac:dyDescent="0.15">
      <c r="A8169" t="s">
        <v>10190</v>
      </c>
      <c r="B8169" t="s">
        <v>4345</v>
      </c>
      <c r="C8169" s="32">
        <v>43481</v>
      </c>
      <c r="D8169" t="s">
        <v>185</v>
      </c>
      <c r="E8169" t="s">
        <v>1169</v>
      </c>
      <c r="F8169">
        <v>5</v>
      </c>
      <c r="G8169">
        <v>0</v>
      </c>
    </row>
    <row r="8170" spans="1:7" x14ac:dyDescent="0.15">
      <c r="A8170" t="s">
        <v>10190</v>
      </c>
      <c r="B8170" t="s">
        <v>4346</v>
      </c>
      <c r="C8170" s="32">
        <v>43481</v>
      </c>
      <c r="D8170" t="s">
        <v>267</v>
      </c>
      <c r="E8170" t="s">
        <v>2081</v>
      </c>
      <c r="F8170">
        <v>30</v>
      </c>
      <c r="G8170">
        <v>0</v>
      </c>
    </row>
    <row r="8171" spans="1:7" x14ac:dyDescent="0.15">
      <c r="A8171" t="s">
        <v>10190</v>
      </c>
      <c r="B8171" t="s">
        <v>4347</v>
      </c>
      <c r="C8171" s="32">
        <v>43481</v>
      </c>
      <c r="D8171" t="s">
        <v>181</v>
      </c>
      <c r="E8171" t="s">
        <v>1165</v>
      </c>
      <c r="F8171">
        <v>20</v>
      </c>
      <c r="G8171">
        <v>0</v>
      </c>
    </row>
    <row r="8172" spans="1:7" x14ac:dyDescent="0.15">
      <c r="A8172" t="s">
        <v>10190</v>
      </c>
      <c r="B8172" t="s">
        <v>4348</v>
      </c>
      <c r="C8172" s="32">
        <v>43481</v>
      </c>
      <c r="D8172" t="s">
        <v>727</v>
      </c>
      <c r="E8172" t="s">
        <v>728</v>
      </c>
      <c r="F8172">
        <v>20</v>
      </c>
      <c r="G8172">
        <v>0</v>
      </c>
    </row>
    <row r="8173" spans="1:7" x14ac:dyDescent="0.15">
      <c r="A8173" t="s">
        <v>10190</v>
      </c>
      <c r="B8173" t="s">
        <v>4372</v>
      </c>
      <c r="C8173" s="32">
        <v>43481</v>
      </c>
      <c r="D8173" t="s">
        <v>122</v>
      </c>
      <c r="E8173" t="s">
        <v>4144</v>
      </c>
      <c r="F8173">
        <v>80</v>
      </c>
      <c r="G8173">
        <v>0</v>
      </c>
    </row>
    <row r="8174" spans="1:7" x14ac:dyDescent="0.15">
      <c r="A8174" t="s">
        <v>10190</v>
      </c>
      <c r="B8174" t="s">
        <v>4373</v>
      </c>
      <c r="C8174" s="32">
        <v>43481</v>
      </c>
      <c r="D8174" t="s">
        <v>219</v>
      </c>
      <c r="E8174" t="s">
        <v>1501</v>
      </c>
      <c r="F8174">
        <v>50</v>
      </c>
      <c r="G8174">
        <v>0</v>
      </c>
    </row>
    <row r="8175" spans="1:7" x14ac:dyDescent="0.15">
      <c r="A8175" t="s">
        <v>10190</v>
      </c>
      <c r="B8175" t="s">
        <v>4379</v>
      </c>
      <c r="C8175" s="32">
        <v>43481</v>
      </c>
      <c r="D8175" t="s">
        <v>287</v>
      </c>
      <c r="E8175" t="s">
        <v>4195</v>
      </c>
      <c r="F8175">
        <v>30</v>
      </c>
      <c r="G8175">
        <v>0</v>
      </c>
    </row>
    <row r="8176" spans="1:7" x14ac:dyDescent="0.15">
      <c r="A8176" t="s">
        <v>10190</v>
      </c>
      <c r="B8176" t="s">
        <v>4380</v>
      </c>
      <c r="C8176" s="32">
        <v>43481</v>
      </c>
      <c r="D8176" t="s">
        <v>218</v>
      </c>
      <c r="E8176" t="s">
        <v>1500</v>
      </c>
      <c r="F8176">
        <v>100</v>
      </c>
      <c r="G8176">
        <v>0</v>
      </c>
    </row>
    <row r="8177" spans="1:7" x14ac:dyDescent="0.15">
      <c r="A8177" t="s">
        <v>10191</v>
      </c>
      <c r="B8177" t="s">
        <v>4335</v>
      </c>
      <c r="C8177" s="32">
        <v>43481</v>
      </c>
      <c r="D8177" t="s">
        <v>296</v>
      </c>
      <c r="E8177" t="s">
        <v>2813</v>
      </c>
      <c r="F8177">
        <v>100</v>
      </c>
      <c r="G8177">
        <v>0</v>
      </c>
    </row>
    <row r="8178" spans="1:7" x14ac:dyDescent="0.15">
      <c r="A8178" t="s">
        <v>10192</v>
      </c>
      <c r="B8178" t="s">
        <v>4335</v>
      </c>
      <c r="C8178" s="32">
        <v>43481</v>
      </c>
      <c r="D8178" t="s">
        <v>297</v>
      </c>
      <c r="E8178" t="s">
        <v>2814</v>
      </c>
      <c r="F8178">
        <v>30</v>
      </c>
      <c r="G8178">
        <v>0</v>
      </c>
    </row>
    <row r="8179" spans="1:7" x14ac:dyDescent="0.15">
      <c r="A8179" t="s">
        <v>10193</v>
      </c>
      <c r="B8179" t="s">
        <v>4335</v>
      </c>
      <c r="C8179" s="32">
        <v>43481</v>
      </c>
      <c r="D8179" t="s">
        <v>296</v>
      </c>
      <c r="E8179" t="s">
        <v>2813</v>
      </c>
      <c r="F8179">
        <v>50</v>
      </c>
      <c r="G8179">
        <v>0</v>
      </c>
    </row>
    <row r="8180" spans="1:7" x14ac:dyDescent="0.15">
      <c r="A8180" t="s">
        <v>10194</v>
      </c>
      <c r="B8180" t="s">
        <v>4335</v>
      </c>
      <c r="C8180" s="32">
        <v>43481</v>
      </c>
      <c r="D8180" t="s">
        <v>115</v>
      </c>
      <c r="E8180" t="s">
        <v>677</v>
      </c>
      <c r="F8180">
        <v>1</v>
      </c>
      <c r="G8180">
        <v>0</v>
      </c>
    </row>
    <row r="8181" spans="1:7" x14ac:dyDescent="0.15">
      <c r="A8181" t="s">
        <v>10195</v>
      </c>
      <c r="B8181" t="s">
        <v>4335</v>
      </c>
      <c r="C8181" s="32">
        <v>43481</v>
      </c>
      <c r="D8181" t="s">
        <v>4192</v>
      </c>
      <c r="E8181" t="s">
        <v>4193</v>
      </c>
      <c r="F8181">
        <v>1</v>
      </c>
      <c r="G8181">
        <v>0</v>
      </c>
    </row>
    <row r="8182" spans="1:7" x14ac:dyDescent="0.15">
      <c r="A8182" t="s">
        <v>10196</v>
      </c>
      <c r="B8182" t="s">
        <v>4335</v>
      </c>
      <c r="C8182" s="32">
        <v>43481</v>
      </c>
      <c r="D8182" t="s">
        <v>279</v>
      </c>
      <c r="E8182" t="s">
        <v>2132</v>
      </c>
      <c r="F8182">
        <v>50</v>
      </c>
      <c r="G8182">
        <v>0</v>
      </c>
    </row>
    <row r="8183" spans="1:7" x14ac:dyDescent="0.15">
      <c r="A8183" t="s">
        <v>10197</v>
      </c>
      <c r="B8183" t="s">
        <v>4335</v>
      </c>
      <c r="C8183" s="32">
        <v>43481</v>
      </c>
      <c r="D8183" t="s">
        <v>374</v>
      </c>
      <c r="E8183" t="s">
        <v>3207</v>
      </c>
      <c r="F8183">
        <v>2</v>
      </c>
      <c r="G8183">
        <v>0</v>
      </c>
    </row>
    <row r="8184" spans="1:7" x14ac:dyDescent="0.15">
      <c r="A8184" t="s">
        <v>10197</v>
      </c>
      <c r="B8184" t="s">
        <v>4344</v>
      </c>
      <c r="C8184" s="32">
        <v>43481</v>
      </c>
      <c r="D8184" t="s">
        <v>376</v>
      </c>
      <c r="E8184" t="s">
        <v>3209</v>
      </c>
      <c r="F8184">
        <v>10</v>
      </c>
      <c r="G8184">
        <v>0</v>
      </c>
    </row>
    <row r="8185" spans="1:7" x14ac:dyDescent="0.15">
      <c r="A8185" t="s">
        <v>10197</v>
      </c>
      <c r="B8185" t="s">
        <v>4345</v>
      </c>
      <c r="C8185" s="32">
        <v>43481</v>
      </c>
      <c r="D8185" t="s">
        <v>380</v>
      </c>
      <c r="E8185" t="s">
        <v>3213</v>
      </c>
      <c r="F8185">
        <v>4</v>
      </c>
      <c r="G8185">
        <v>0</v>
      </c>
    </row>
    <row r="8186" spans="1:7" x14ac:dyDescent="0.15">
      <c r="A8186" t="s">
        <v>10197</v>
      </c>
      <c r="B8186" t="s">
        <v>4346</v>
      </c>
      <c r="C8186" s="32">
        <v>43481</v>
      </c>
      <c r="D8186" t="s">
        <v>381</v>
      </c>
      <c r="E8186" t="s">
        <v>3214</v>
      </c>
      <c r="F8186">
        <v>5</v>
      </c>
      <c r="G8186">
        <v>0</v>
      </c>
    </row>
    <row r="8187" spans="1:7" x14ac:dyDescent="0.15">
      <c r="A8187" t="s">
        <v>10197</v>
      </c>
      <c r="B8187" t="s">
        <v>4347</v>
      </c>
      <c r="C8187" s="32">
        <v>43481</v>
      </c>
      <c r="D8187" t="s">
        <v>383</v>
      </c>
      <c r="E8187" t="s">
        <v>3216</v>
      </c>
      <c r="F8187">
        <v>2</v>
      </c>
      <c r="G8187">
        <v>0</v>
      </c>
    </row>
    <row r="8188" spans="1:7" x14ac:dyDescent="0.15">
      <c r="A8188" t="s">
        <v>10198</v>
      </c>
      <c r="B8188" t="s">
        <v>4335</v>
      </c>
      <c r="C8188" s="32">
        <v>43481</v>
      </c>
      <c r="D8188" t="s">
        <v>2481</v>
      </c>
      <c r="E8188" t="s">
        <v>2482</v>
      </c>
      <c r="F8188">
        <v>100</v>
      </c>
      <c r="G8188">
        <v>0</v>
      </c>
    </row>
    <row r="8189" spans="1:7" x14ac:dyDescent="0.15">
      <c r="A8189" t="s">
        <v>10199</v>
      </c>
      <c r="B8189" t="s">
        <v>4335</v>
      </c>
      <c r="C8189" s="32">
        <v>43481</v>
      </c>
      <c r="D8189" t="s">
        <v>169</v>
      </c>
      <c r="E8189" t="s">
        <v>1149</v>
      </c>
      <c r="F8189">
        <v>35</v>
      </c>
      <c r="G8189">
        <v>0</v>
      </c>
    </row>
    <row r="8190" spans="1:7" x14ac:dyDescent="0.15">
      <c r="A8190" t="s">
        <v>10199</v>
      </c>
      <c r="B8190" t="s">
        <v>4344</v>
      </c>
      <c r="C8190" s="32">
        <v>43481</v>
      </c>
      <c r="D8190" t="s">
        <v>313</v>
      </c>
      <c r="E8190" t="s">
        <v>2964</v>
      </c>
      <c r="F8190">
        <v>1</v>
      </c>
      <c r="G8190">
        <v>0</v>
      </c>
    </row>
    <row r="8191" spans="1:7" x14ac:dyDescent="0.15">
      <c r="A8191" t="s">
        <v>10199</v>
      </c>
      <c r="B8191" t="s">
        <v>4345</v>
      </c>
      <c r="C8191" s="32">
        <v>43481</v>
      </c>
      <c r="D8191" t="s">
        <v>249</v>
      </c>
      <c r="E8191" t="s">
        <v>1939</v>
      </c>
      <c r="F8191">
        <v>10</v>
      </c>
      <c r="G8191">
        <v>0</v>
      </c>
    </row>
    <row r="8192" spans="1:7" x14ac:dyDescent="0.15">
      <c r="A8192" t="s">
        <v>10199</v>
      </c>
      <c r="B8192" t="s">
        <v>4346</v>
      </c>
      <c r="C8192" s="32">
        <v>43481</v>
      </c>
      <c r="D8192" t="s">
        <v>125</v>
      </c>
      <c r="E8192" t="s">
        <v>722</v>
      </c>
      <c r="F8192">
        <v>30</v>
      </c>
      <c r="G8192">
        <v>0</v>
      </c>
    </row>
    <row r="8193" spans="1:7" x14ac:dyDescent="0.15">
      <c r="A8193" t="s">
        <v>10199</v>
      </c>
      <c r="B8193" t="s">
        <v>4347</v>
      </c>
      <c r="C8193" s="32">
        <v>43481</v>
      </c>
      <c r="D8193" t="s">
        <v>82</v>
      </c>
      <c r="E8193" t="s">
        <v>494</v>
      </c>
      <c r="F8193">
        <v>10</v>
      </c>
      <c r="G8193">
        <v>0</v>
      </c>
    </row>
    <row r="8194" spans="1:7" x14ac:dyDescent="0.15">
      <c r="A8194" t="s">
        <v>10199</v>
      </c>
      <c r="B8194" t="s">
        <v>4348</v>
      </c>
      <c r="C8194" s="32">
        <v>43481</v>
      </c>
      <c r="D8194" t="s">
        <v>278</v>
      </c>
      <c r="E8194" t="s">
        <v>2131</v>
      </c>
      <c r="F8194">
        <v>20</v>
      </c>
      <c r="G8194">
        <v>0</v>
      </c>
    </row>
    <row r="8195" spans="1:7" x14ac:dyDescent="0.15">
      <c r="A8195" t="s">
        <v>10199</v>
      </c>
      <c r="B8195" t="s">
        <v>4372</v>
      </c>
      <c r="C8195" s="32">
        <v>43481</v>
      </c>
      <c r="D8195" t="s">
        <v>287</v>
      </c>
      <c r="E8195" t="s">
        <v>4195</v>
      </c>
      <c r="F8195">
        <v>20</v>
      </c>
      <c r="G8195">
        <v>0</v>
      </c>
    </row>
    <row r="8196" spans="1:7" x14ac:dyDescent="0.15">
      <c r="A8196" t="s">
        <v>10199</v>
      </c>
      <c r="B8196" t="s">
        <v>4373</v>
      </c>
      <c r="C8196" s="32">
        <v>43481</v>
      </c>
      <c r="D8196" t="s">
        <v>218</v>
      </c>
      <c r="E8196" t="s">
        <v>1500</v>
      </c>
      <c r="F8196">
        <v>20</v>
      </c>
      <c r="G8196">
        <v>0</v>
      </c>
    </row>
    <row r="8197" spans="1:7" x14ac:dyDescent="0.15">
      <c r="A8197" t="s">
        <v>10199</v>
      </c>
      <c r="B8197" t="s">
        <v>4379</v>
      </c>
      <c r="C8197" s="32">
        <v>43481</v>
      </c>
      <c r="D8197" t="s">
        <v>189</v>
      </c>
      <c r="E8197" t="s">
        <v>1173</v>
      </c>
      <c r="F8197">
        <v>1</v>
      </c>
      <c r="G8197">
        <v>0</v>
      </c>
    </row>
    <row r="8198" spans="1:7" x14ac:dyDescent="0.15">
      <c r="A8198" t="s">
        <v>10199</v>
      </c>
      <c r="B8198" t="s">
        <v>4380</v>
      </c>
      <c r="C8198" s="32">
        <v>43481</v>
      </c>
      <c r="D8198" t="s">
        <v>263</v>
      </c>
      <c r="E8198" t="s">
        <v>2077</v>
      </c>
      <c r="F8198">
        <v>10</v>
      </c>
      <c r="G8198">
        <v>0</v>
      </c>
    </row>
    <row r="8199" spans="1:7" x14ac:dyDescent="0.15">
      <c r="A8199" t="s">
        <v>10200</v>
      </c>
      <c r="B8199" t="s">
        <v>4335</v>
      </c>
      <c r="C8199" s="32">
        <v>43481</v>
      </c>
      <c r="D8199" t="s">
        <v>427</v>
      </c>
      <c r="E8199" t="s">
        <v>3262</v>
      </c>
      <c r="F8199">
        <v>2</v>
      </c>
      <c r="G8199">
        <v>0</v>
      </c>
    </row>
    <row r="8200" spans="1:7" x14ac:dyDescent="0.15">
      <c r="A8200" t="s">
        <v>10200</v>
      </c>
      <c r="B8200" t="s">
        <v>4344</v>
      </c>
      <c r="C8200" s="32">
        <v>43481</v>
      </c>
      <c r="D8200" t="s">
        <v>298</v>
      </c>
      <c r="E8200" t="s">
        <v>2815</v>
      </c>
      <c r="F8200">
        <v>8</v>
      </c>
      <c r="G8200">
        <v>0</v>
      </c>
    </row>
    <row r="8201" spans="1:7" x14ac:dyDescent="0.15">
      <c r="A8201" t="s">
        <v>10201</v>
      </c>
      <c r="B8201" t="s">
        <v>4335</v>
      </c>
      <c r="C8201" s="32">
        <v>43481</v>
      </c>
      <c r="D8201" t="s">
        <v>218</v>
      </c>
      <c r="E8201" t="s">
        <v>1500</v>
      </c>
      <c r="F8201">
        <v>20</v>
      </c>
      <c r="G8201">
        <v>0</v>
      </c>
    </row>
    <row r="8202" spans="1:7" x14ac:dyDescent="0.15">
      <c r="A8202" t="s">
        <v>10201</v>
      </c>
      <c r="B8202" t="s">
        <v>4344</v>
      </c>
      <c r="C8202" s="32">
        <v>43481</v>
      </c>
      <c r="D8202" t="s">
        <v>122</v>
      </c>
      <c r="E8202" t="s">
        <v>4144</v>
      </c>
      <c r="F8202">
        <v>6</v>
      </c>
      <c r="G8202">
        <v>0</v>
      </c>
    </row>
    <row r="8203" spans="1:7" x14ac:dyDescent="0.15">
      <c r="A8203" t="s">
        <v>10201</v>
      </c>
      <c r="B8203" t="s">
        <v>4345</v>
      </c>
      <c r="C8203" s="32">
        <v>43481</v>
      </c>
      <c r="D8203" t="s">
        <v>178</v>
      </c>
      <c r="E8203" t="s">
        <v>1162</v>
      </c>
      <c r="F8203">
        <v>2</v>
      </c>
      <c r="G8203">
        <v>0</v>
      </c>
    </row>
    <row r="8204" spans="1:7" x14ac:dyDescent="0.15">
      <c r="A8204" t="s">
        <v>10201</v>
      </c>
      <c r="B8204" t="s">
        <v>4346</v>
      </c>
      <c r="C8204" s="32">
        <v>43481</v>
      </c>
      <c r="D8204" t="s">
        <v>263</v>
      </c>
      <c r="E8204" t="s">
        <v>2077</v>
      </c>
      <c r="F8204">
        <v>6</v>
      </c>
      <c r="G8204">
        <v>0</v>
      </c>
    </row>
    <row r="8205" spans="1:7" x14ac:dyDescent="0.15">
      <c r="A8205" t="s">
        <v>10201</v>
      </c>
      <c r="B8205" t="s">
        <v>4347</v>
      </c>
      <c r="C8205" s="32">
        <v>43481</v>
      </c>
      <c r="D8205" t="s">
        <v>265</v>
      </c>
      <c r="E8205" t="s">
        <v>2079</v>
      </c>
      <c r="F8205">
        <v>4</v>
      </c>
      <c r="G8205">
        <v>0</v>
      </c>
    </row>
    <row r="8206" spans="1:7" x14ac:dyDescent="0.15">
      <c r="A8206" t="s">
        <v>10201</v>
      </c>
      <c r="B8206" t="s">
        <v>4348</v>
      </c>
      <c r="C8206" s="32">
        <v>43481</v>
      </c>
      <c r="D8206" t="s">
        <v>266</v>
      </c>
      <c r="E8206" t="s">
        <v>2080</v>
      </c>
      <c r="F8206">
        <v>2</v>
      </c>
      <c r="G8206">
        <v>0</v>
      </c>
    </row>
    <row r="8207" spans="1:7" x14ac:dyDescent="0.15">
      <c r="A8207" t="s">
        <v>10202</v>
      </c>
      <c r="B8207" t="s">
        <v>4335</v>
      </c>
      <c r="C8207" s="32">
        <v>43481</v>
      </c>
      <c r="D8207" t="s">
        <v>296</v>
      </c>
      <c r="E8207" t="s">
        <v>2813</v>
      </c>
      <c r="F8207">
        <v>2</v>
      </c>
      <c r="G8207">
        <v>0</v>
      </c>
    </row>
    <row r="8208" spans="1:7" x14ac:dyDescent="0.15">
      <c r="A8208" t="s">
        <v>10202</v>
      </c>
      <c r="B8208" t="s">
        <v>4344</v>
      </c>
      <c r="C8208" s="32">
        <v>43481</v>
      </c>
      <c r="D8208" t="s">
        <v>298</v>
      </c>
      <c r="E8208" t="s">
        <v>2815</v>
      </c>
      <c r="F8208">
        <v>2</v>
      </c>
      <c r="G8208">
        <v>0</v>
      </c>
    </row>
    <row r="8209" spans="1:7" x14ac:dyDescent="0.15">
      <c r="A8209" t="s">
        <v>10203</v>
      </c>
      <c r="B8209" t="s">
        <v>4335</v>
      </c>
      <c r="C8209" s="32">
        <v>43481</v>
      </c>
      <c r="D8209" t="s">
        <v>1754</v>
      </c>
      <c r="E8209" t="s">
        <v>1755</v>
      </c>
      <c r="F8209">
        <v>1</v>
      </c>
      <c r="G8209">
        <v>0</v>
      </c>
    </row>
    <row r="8210" spans="1:7" x14ac:dyDescent="0.15">
      <c r="A8210" t="s">
        <v>10204</v>
      </c>
      <c r="B8210" t="s">
        <v>4335</v>
      </c>
      <c r="C8210" s="32">
        <v>43481</v>
      </c>
      <c r="D8210" t="s">
        <v>218</v>
      </c>
      <c r="E8210" t="s">
        <v>1500</v>
      </c>
      <c r="F8210">
        <v>1</v>
      </c>
      <c r="G8210">
        <v>0</v>
      </c>
    </row>
    <row r="8211" spans="1:7" x14ac:dyDescent="0.15">
      <c r="A8211" t="s">
        <v>10205</v>
      </c>
      <c r="B8211" t="s">
        <v>4335</v>
      </c>
      <c r="C8211" s="32">
        <v>43481</v>
      </c>
      <c r="D8211" t="s">
        <v>231</v>
      </c>
      <c r="E8211" t="s">
        <v>1756</v>
      </c>
      <c r="F8211">
        <v>1</v>
      </c>
      <c r="G8211">
        <v>0</v>
      </c>
    </row>
    <row r="8212" spans="1:7" x14ac:dyDescent="0.15">
      <c r="A8212" t="s">
        <v>10206</v>
      </c>
      <c r="B8212" t="s">
        <v>4335</v>
      </c>
      <c r="C8212" s="32">
        <v>43481</v>
      </c>
      <c r="D8212" t="s">
        <v>76</v>
      </c>
      <c r="E8212" t="s">
        <v>487</v>
      </c>
      <c r="F8212">
        <v>11</v>
      </c>
      <c r="G8212">
        <v>0</v>
      </c>
    </row>
    <row r="8213" spans="1:7" x14ac:dyDescent="0.15">
      <c r="A8213" t="s">
        <v>10207</v>
      </c>
      <c r="B8213" t="s">
        <v>4335</v>
      </c>
      <c r="C8213" s="32">
        <v>43481</v>
      </c>
      <c r="D8213" t="s">
        <v>233</v>
      </c>
      <c r="E8213" t="s">
        <v>1758</v>
      </c>
      <c r="F8213">
        <v>15</v>
      </c>
      <c r="G8213">
        <v>0</v>
      </c>
    </row>
    <row r="8214" spans="1:7" x14ac:dyDescent="0.15">
      <c r="A8214" t="s">
        <v>10208</v>
      </c>
      <c r="B8214" t="s">
        <v>4335</v>
      </c>
      <c r="C8214" s="32">
        <v>43481</v>
      </c>
      <c r="D8214" t="s">
        <v>241</v>
      </c>
      <c r="E8214" t="s">
        <v>4153</v>
      </c>
      <c r="F8214">
        <v>15</v>
      </c>
      <c r="G8214">
        <v>0</v>
      </c>
    </row>
    <row r="8215" spans="1:7" x14ac:dyDescent="0.15">
      <c r="A8215" t="s">
        <v>10209</v>
      </c>
      <c r="B8215" t="s">
        <v>4335</v>
      </c>
      <c r="C8215" s="32">
        <v>43481</v>
      </c>
      <c r="D8215" t="s">
        <v>379</v>
      </c>
      <c r="E8215" t="s">
        <v>3212</v>
      </c>
      <c r="F8215">
        <v>2</v>
      </c>
      <c r="G8215">
        <v>0</v>
      </c>
    </row>
    <row r="8216" spans="1:7" x14ac:dyDescent="0.15">
      <c r="A8216" t="s">
        <v>10209</v>
      </c>
      <c r="B8216" t="s">
        <v>4344</v>
      </c>
      <c r="C8216" s="32">
        <v>43481</v>
      </c>
      <c r="D8216" t="s">
        <v>373</v>
      </c>
      <c r="E8216" t="s">
        <v>3206</v>
      </c>
      <c r="F8216">
        <v>1</v>
      </c>
      <c r="G8216">
        <v>0</v>
      </c>
    </row>
    <row r="8217" spans="1:7" x14ac:dyDescent="0.15">
      <c r="A8217" t="s">
        <v>10209</v>
      </c>
      <c r="B8217" t="s">
        <v>4345</v>
      </c>
      <c r="C8217" s="32">
        <v>43481</v>
      </c>
      <c r="D8217" t="s">
        <v>374</v>
      </c>
      <c r="E8217" t="s">
        <v>3207</v>
      </c>
      <c r="F8217">
        <v>1</v>
      </c>
      <c r="G8217">
        <v>0</v>
      </c>
    </row>
    <row r="8218" spans="1:7" x14ac:dyDescent="0.15">
      <c r="A8218" t="s">
        <v>10210</v>
      </c>
      <c r="B8218" t="s">
        <v>4335</v>
      </c>
      <c r="C8218" s="32">
        <v>43481</v>
      </c>
      <c r="D8218" t="s">
        <v>125</v>
      </c>
      <c r="E8218" t="s">
        <v>722</v>
      </c>
      <c r="F8218">
        <v>100</v>
      </c>
      <c r="G8218">
        <v>0</v>
      </c>
    </row>
    <row r="8219" spans="1:7" x14ac:dyDescent="0.15">
      <c r="A8219" t="s">
        <v>10211</v>
      </c>
      <c r="B8219" t="s">
        <v>4335</v>
      </c>
      <c r="C8219" s="32">
        <v>43481</v>
      </c>
      <c r="D8219" t="s">
        <v>79</v>
      </c>
      <c r="E8219" t="s">
        <v>492</v>
      </c>
      <c r="F8219">
        <v>50</v>
      </c>
      <c r="G8219">
        <v>0</v>
      </c>
    </row>
    <row r="8220" spans="1:7" x14ac:dyDescent="0.15">
      <c r="A8220" t="s">
        <v>10211</v>
      </c>
      <c r="B8220" t="s">
        <v>4344</v>
      </c>
      <c r="C8220" s="32">
        <v>43481</v>
      </c>
      <c r="D8220" t="s">
        <v>81</v>
      </c>
      <c r="E8220" t="s">
        <v>493</v>
      </c>
      <c r="F8220">
        <v>40</v>
      </c>
      <c r="G8220">
        <v>0</v>
      </c>
    </row>
    <row r="8221" spans="1:7" x14ac:dyDescent="0.15">
      <c r="A8221" t="s">
        <v>10212</v>
      </c>
      <c r="B8221" t="s">
        <v>4335</v>
      </c>
      <c r="C8221" s="32">
        <v>43481</v>
      </c>
      <c r="D8221" t="s">
        <v>127</v>
      </c>
      <c r="E8221" t="s">
        <v>723</v>
      </c>
      <c r="F8221">
        <v>5</v>
      </c>
      <c r="G8221">
        <v>0</v>
      </c>
    </row>
    <row r="8222" spans="1:7" x14ac:dyDescent="0.15">
      <c r="A8222" t="s">
        <v>10212</v>
      </c>
      <c r="B8222" t="s">
        <v>4344</v>
      </c>
      <c r="C8222" s="32">
        <v>43481</v>
      </c>
      <c r="D8222" t="s">
        <v>81</v>
      </c>
      <c r="E8222" t="s">
        <v>493</v>
      </c>
      <c r="F8222">
        <v>5</v>
      </c>
      <c r="G8222">
        <v>0</v>
      </c>
    </row>
    <row r="8223" spans="1:7" x14ac:dyDescent="0.15">
      <c r="A8223" t="s">
        <v>10213</v>
      </c>
      <c r="B8223" t="s">
        <v>4335</v>
      </c>
      <c r="C8223" s="32">
        <v>43482</v>
      </c>
      <c r="D8223" t="s">
        <v>63</v>
      </c>
      <c r="E8223" t="s">
        <v>485</v>
      </c>
      <c r="F8223">
        <v>5</v>
      </c>
      <c r="G8223">
        <v>0</v>
      </c>
    </row>
    <row r="8224" spans="1:7" x14ac:dyDescent="0.15">
      <c r="A8224" t="s">
        <v>10213</v>
      </c>
      <c r="B8224" t="s">
        <v>4344</v>
      </c>
      <c r="C8224" s="32">
        <v>43482</v>
      </c>
      <c r="D8224" t="s">
        <v>75</v>
      </c>
      <c r="E8224" t="s">
        <v>486</v>
      </c>
      <c r="F8224">
        <v>5</v>
      </c>
      <c r="G8224">
        <v>0</v>
      </c>
    </row>
    <row r="8225" spans="1:7" x14ac:dyDescent="0.15">
      <c r="A8225" t="s">
        <v>10213</v>
      </c>
      <c r="B8225" t="s">
        <v>4345</v>
      </c>
      <c r="C8225" s="32">
        <v>43482</v>
      </c>
      <c r="D8225" t="s">
        <v>76</v>
      </c>
      <c r="E8225" t="s">
        <v>487</v>
      </c>
      <c r="F8225">
        <v>10</v>
      </c>
      <c r="G8225">
        <v>0</v>
      </c>
    </row>
    <row r="8226" spans="1:7" x14ac:dyDescent="0.15">
      <c r="A8226" t="s">
        <v>10214</v>
      </c>
      <c r="B8226" t="s">
        <v>4335</v>
      </c>
      <c r="C8226" s="32">
        <v>43482</v>
      </c>
      <c r="D8226" t="s">
        <v>167</v>
      </c>
      <c r="E8226" t="s">
        <v>1143</v>
      </c>
      <c r="F8226">
        <v>30</v>
      </c>
      <c r="G8226">
        <v>0</v>
      </c>
    </row>
    <row r="8227" spans="1:7" x14ac:dyDescent="0.15">
      <c r="A8227" t="s">
        <v>10214</v>
      </c>
      <c r="B8227" t="s">
        <v>4344</v>
      </c>
      <c r="C8227" s="32">
        <v>43482</v>
      </c>
      <c r="D8227" t="s">
        <v>249</v>
      </c>
      <c r="E8227" t="s">
        <v>1939</v>
      </c>
      <c r="F8227">
        <v>30</v>
      </c>
      <c r="G8227">
        <v>0</v>
      </c>
    </row>
    <row r="8228" spans="1:7" x14ac:dyDescent="0.15">
      <c r="A8228" t="s">
        <v>10214</v>
      </c>
      <c r="B8228" t="s">
        <v>4345</v>
      </c>
      <c r="C8228" s="32">
        <v>43482</v>
      </c>
      <c r="D8228" t="s">
        <v>250</v>
      </c>
      <c r="E8228" t="s">
        <v>1940</v>
      </c>
      <c r="F8228">
        <v>30</v>
      </c>
      <c r="G8228">
        <v>0</v>
      </c>
    </row>
    <row r="8229" spans="1:7" x14ac:dyDescent="0.15">
      <c r="A8229" t="s">
        <v>10215</v>
      </c>
      <c r="B8229" t="s">
        <v>4335</v>
      </c>
      <c r="C8229" s="32">
        <v>43482</v>
      </c>
      <c r="D8229" t="s">
        <v>83</v>
      </c>
      <c r="E8229" t="s">
        <v>495</v>
      </c>
      <c r="F8229">
        <v>50</v>
      </c>
      <c r="G8229">
        <v>0</v>
      </c>
    </row>
    <row r="8230" spans="1:7" x14ac:dyDescent="0.15">
      <c r="A8230" t="s">
        <v>10215</v>
      </c>
      <c r="B8230" t="s">
        <v>4344</v>
      </c>
      <c r="C8230" s="32">
        <v>43482</v>
      </c>
      <c r="D8230" t="s">
        <v>127</v>
      </c>
      <c r="E8230" t="s">
        <v>723</v>
      </c>
      <c r="F8230">
        <v>20</v>
      </c>
      <c r="G8230">
        <v>0</v>
      </c>
    </row>
    <row r="8231" spans="1:7" x14ac:dyDescent="0.15">
      <c r="A8231" t="s">
        <v>10215</v>
      </c>
      <c r="B8231" t="s">
        <v>4345</v>
      </c>
      <c r="C8231" s="32">
        <v>43482</v>
      </c>
      <c r="D8231" t="s">
        <v>125</v>
      </c>
      <c r="E8231" t="s">
        <v>722</v>
      </c>
      <c r="F8231">
        <v>50</v>
      </c>
      <c r="G8231">
        <v>0</v>
      </c>
    </row>
    <row r="8232" spans="1:7" x14ac:dyDescent="0.15">
      <c r="A8232" t="s">
        <v>10215</v>
      </c>
      <c r="B8232" t="s">
        <v>4346</v>
      </c>
      <c r="C8232" s="32">
        <v>43482</v>
      </c>
      <c r="D8232" t="s">
        <v>81</v>
      </c>
      <c r="E8232" t="s">
        <v>493</v>
      </c>
      <c r="F8232">
        <v>20</v>
      </c>
      <c r="G8232">
        <v>0</v>
      </c>
    </row>
    <row r="8233" spans="1:7" x14ac:dyDescent="0.15">
      <c r="A8233" t="s">
        <v>10216</v>
      </c>
      <c r="B8233" t="s">
        <v>4335</v>
      </c>
      <c r="C8233" s="32">
        <v>43482</v>
      </c>
      <c r="D8233" t="s">
        <v>145</v>
      </c>
      <c r="E8233" t="s">
        <v>749</v>
      </c>
      <c r="F8233">
        <v>50</v>
      </c>
      <c r="G8233">
        <v>0</v>
      </c>
    </row>
    <row r="8234" spans="1:7" x14ac:dyDescent="0.15">
      <c r="A8234" t="s">
        <v>10216</v>
      </c>
      <c r="B8234" t="s">
        <v>4344</v>
      </c>
      <c r="C8234" s="32">
        <v>43482</v>
      </c>
      <c r="D8234" t="s">
        <v>144</v>
      </c>
      <c r="E8234" t="s">
        <v>748</v>
      </c>
      <c r="F8234">
        <v>50</v>
      </c>
      <c r="G8234">
        <v>0</v>
      </c>
    </row>
    <row r="8235" spans="1:7" x14ac:dyDescent="0.15">
      <c r="A8235" t="s">
        <v>10217</v>
      </c>
      <c r="B8235" t="s">
        <v>4335</v>
      </c>
      <c r="C8235" s="32">
        <v>43482</v>
      </c>
      <c r="D8235" t="s">
        <v>210</v>
      </c>
      <c r="E8235" t="s">
        <v>1332</v>
      </c>
      <c r="F8235">
        <v>2</v>
      </c>
      <c r="G8235">
        <v>0</v>
      </c>
    </row>
    <row r="8236" spans="1:7" x14ac:dyDescent="0.15">
      <c r="A8236" t="s">
        <v>10217</v>
      </c>
      <c r="B8236" t="s">
        <v>4344</v>
      </c>
      <c r="C8236" s="32">
        <v>43482</v>
      </c>
      <c r="D8236" t="s">
        <v>206</v>
      </c>
      <c r="E8236" t="s">
        <v>1274</v>
      </c>
      <c r="F8236">
        <v>2</v>
      </c>
      <c r="G8236">
        <v>0</v>
      </c>
    </row>
    <row r="8237" spans="1:7" x14ac:dyDescent="0.15">
      <c r="A8237" t="s">
        <v>10218</v>
      </c>
      <c r="B8237" t="s">
        <v>4335</v>
      </c>
      <c r="C8237" s="32">
        <v>43482</v>
      </c>
      <c r="D8237" t="s">
        <v>197</v>
      </c>
      <c r="E8237" t="s">
        <v>1219</v>
      </c>
      <c r="F8237">
        <v>1</v>
      </c>
      <c r="G8237">
        <v>0</v>
      </c>
    </row>
    <row r="8238" spans="1:7" x14ac:dyDescent="0.15">
      <c r="A8238" t="s">
        <v>10219</v>
      </c>
      <c r="B8238" t="s">
        <v>4335</v>
      </c>
      <c r="C8238" s="32">
        <v>43482</v>
      </c>
      <c r="D8238" t="s">
        <v>258</v>
      </c>
      <c r="E8238" t="s">
        <v>2052</v>
      </c>
      <c r="F8238">
        <v>1</v>
      </c>
      <c r="G8238">
        <v>0</v>
      </c>
    </row>
    <row r="8239" spans="1:7" x14ac:dyDescent="0.15">
      <c r="A8239" t="s">
        <v>10220</v>
      </c>
      <c r="B8239" t="s">
        <v>4335</v>
      </c>
      <c r="C8239" s="32">
        <v>43482</v>
      </c>
      <c r="D8239" t="s">
        <v>3830</v>
      </c>
      <c r="E8239" t="s">
        <v>3831</v>
      </c>
      <c r="F8239">
        <v>20</v>
      </c>
      <c r="G8239">
        <v>0</v>
      </c>
    </row>
    <row r="8240" spans="1:7" x14ac:dyDescent="0.15">
      <c r="A8240" t="s">
        <v>10220</v>
      </c>
      <c r="B8240" t="s">
        <v>4344</v>
      </c>
      <c r="C8240" s="32">
        <v>43482</v>
      </c>
      <c r="D8240" t="s">
        <v>3832</v>
      </c>
      <c r="E8240" t="s">
        <v>3833</v>
      </c>
      <c r="F8240">
        <v>20</v>
      </c>
      <c r="G8240">
        <v>0</v>
      </c>
    </row>
    <row r="8241" spans="1:7" x14ac:dyDescent="0.15">
      <c r="A8241" t="s">
        <v>10221</v>
      </c>
      <c r="B8241" t="s">
        <v>4335</v>
      </c>
      <c r="C8241" s="32">
        <v>43482</v>
      </c>
      <c r="D8241" t="s">
        <v>365</v>
      </c>
      <c r="E8241" t="s">
        <v>3198</v>
      </c>
      <c r="F8241">
        <v>5</v>
      </c>
      <c r="G8241">
        <v>0</v>
      </c>
    </row>
    <row r="8242" spans="1:7" x14ac:dyDescent="0.15">
      <c r="A8242" t="s">
        <v>10221</v>
      </c>
      <c r="B8242" t="s">
        <v>4344</v>
      </c>
      <c r="C8242" s="32">
        <v>43482</v>
      </c>
      <c r="D8242" t="s">
        <v>370</v>
      </c>
      <c r="E8242" t="s">
        <v>3203</v>
      </c>
      <c r="F8242">
        <v>15</v>
      </c>
      <c r="G8242">
        <v>0</v>
      </c>
    </row>
    <row r="8243" spans="1:7" x14ac:dyDescent="0.15">
      <c r="A8243" t="s">
        <v>10221</v>
      </c>
      <c r="B8243" t="s">
        <v>4345</v>
      </c>
      <c r="C8243" s="32">
        <v>43482</v>
      </c>
      <c r="D8243" t="s">
        <v>371</v>
      </c>
      <c r="E8243" t="s">
        <v>3204</v>
      </c>
      <c r="F8243">
        <v>10</v>
      </c>
      <c r="G8243">
        <v>0</v>
      </c>
    </row>
    <row r="8244" spans="1:7" x14ac:dyDescent="0.15">
      <c r="A8244" t="s">
        <v>10221</v>
      </c>
      <c r="B8244" t="s">
        <v>4346</v>
      </c>
      <c r="C8244" s="32">
        <v>43482</v>
      </c>
      <c r="D8244" t="s">
        <v>374</v>
      </c>
      <c r="E8244" t="s">
        <v>3207</v>
      </c>
      <c r="F8244">
        <v>2</v>
      </c>
      <c r="G8244">
        <v>0</v>
      </c>
    </row>
    <row r="8245" spans="1:7" x14ac:dyDescent="0.15">
      <c r="A8245" t="s">
        <v>10221</v>
      </c>
      <c r="B8245" t="s">
        <v>4347</v>
      </c>
      <c r="C8245" s="32">
        <v>43482</v>
      </c>
      <c r="D8245" t="s">
        <v>377</v>
      </c>
      <c r="E8245" t="s">
        <v>3210</v>
      </c>
      <c r="F8245">
        <v>2</v>
      </c>
      <c r="G8245">
        <v>0</v>
      </c>
    </row>
    <row r="8246" spans="1:7" x14ac:dyDescent="0.15">
      <c r="A8246" t="s">
        <v>10222</v>
      </c>
      <c r="B8246" t="s">
        <v>4335</v>
      </c>
      <c r="C8246" s="32">
        <v>43482</v>
      </c>
      <c r="D8246" t="s">
        <v>252</v>
      </c>
      <c r="E8246" t="s">
        <v>1942</v>
      </c>
      <c r="F8246">
        <v>1</v>
      </c>
      <c r="G8246">
        <v>0</v>
      </c>
    </row>
    <row r="8247" spans="1:7" x14ac:dyDescent="0.15">
      <c r="A8247" t="s">
        <v>10223</v>
      </c>
      <c r="B8247" t="s">
        <v>4335</v>
      </c>
      <c r="C8247" s="32">
        <v>43482</v>
      </c>
      <c r="D8247" t="s">
        <v>1625</v>
      </c>
      <c r="E8247" t="s">
        <v>1626</v>
      </c>
      <c r="F8247">
        <v>1</v>
      </c>
      <c r="G8247">
        <v>0</v>
      </c>
    </row>
    <row r="8248" spans="1:7" x14ac:dyDescent="0.15">
      <c r="A8248" t="s">
        <v>10224</v>
      </c>
      <c r="B8248" t="s">
        <v>4335</v>
      </c>
      <c r="C8248" s="32">
        <v>43482</v>
      </c>
      <c r="D8248" t="s">
        <v>1629</v>
      </c>
      <c r="E8248" t="s">
        <v>1630</v>
      </c>
      <c r="F8248">
        <v>1</v>
      </c>
      <c r="G8248">
        <v>0</v>
      </c>
    </row>
    <row r="8249" spans="1:7" x14ac:dyDescent="0.15">
      <c r="A8249" t="s">
        <v>10224</v>
      </c>
      <c r="B8249" t="s">
        <v>4344</v>
      </c>
      <c r="C8249" s="32">
        <v>43482</v>
      </c>
      <c r="D8249" t="s">
        <v>2102</v>
      </c>
      <c r="E8249" t="s">
        <v>2103</v>
      </c>
      <c r="F8249">
        <v>4</v>
      </c>
      <c r="G8249">
        <v>0</v>
      </c>
    </row>
    <row r="8250" spans="1:7" x14ac:dyDescent="0.15">
      <c r="A8250" t="s">
        <v>10225</v>
      </c>
      <c r="B8250" t="s">
        <v>4335</v>
      </c>
      <c r="C8250" s="32">
        <v>43482</v>
      </c>
      <c r="D8250" t="s">
        <v>122</v>
      </c>
      <c r="E8250" t="s">
        <v>4144</v>
      </c>
      <c r="F8250">
        <v>5</v>
      </c>
      <c r="G8250">
        <v>0</v>
      </c>
    </row>
    <row r="8251" spans="1:7" x14ac:dyDescent="0.15">
      <c r="A8251" t="s">
        <v>10226</v>
      </c>
      <c r="B8251" t="s">
        <v>4335</v>
      </c>
      <c r="C8251" s="32">
        <v>43482</v>
      </c>
      <c r="D8251" t="s">
        <v>266</v>
      </c>
      <c r="E8251" t="s">
        <v>2080</v>
      </c>
      <c r="F8251">
        <v>3</v>
      </c>
      <c r="G8251">
        <v>0</v>
      </c>
    </row>
    <row r="8252" spans="1:7" x14ac:dyDescent="0.15">
      <c r="A8252" t="s">
        <v>10227</v>
      </c>
      <c r="B8252" t="s">
        <v>4335</v>
      </c>
      <c r="C8252" s="32">
        <v>43482</v>
      </c>
      <c r="D8252" t="s">
        <v>4140</v>
      </c>
      <c r="E8252" t="s">
        <v>4141</v>
      </c>
      <c r="F8252">
        <v>1</v>
      </c>
      <c r="G8252">
        <v>0</v>
      </c>
    </row>
    <row r="8253" spans="1:7" x14ac:dyDescent="0.15">
      <c r="A8253" t="s">
        <v>10227</v>
      </c>
      <c r="B8253" t="s">
        <v>4344</v>
      </c>
      <c r="C8253" s="32">
        <v>43482</v>
      </c>
      <c r="D8253" t="s">
        <v>189</v>
      </c>
      <c r="E8253" t="s">
        <v>1173</v>
      </c>
      <c r="F8253">
        <v>1</v>
      </c>
      <c r="G8253">
        <v>0</v>
      </c>
    </row>
    <row r="8254" spans="1:7" x14ac:dyDescent="0.15">
      <c r="A8254" t="s">
        <v>10228</v>
      </c>
      <c r="B8254" t="s">
        <v>4335</v>
      </c>
      <c r="C8254" s="32">
        <v>43482</v>
      </c>
      <c r="D8254" t="s">
        <v>113</v>
      </c>
      <c r="E8254" t="s">
        <v>4133</v>
      </c>
      <c r="F8254">
        <v>2</v>
      </c>
      <c r="G8254">
        <v>0</v>
      </c>
    </row>
    <row r="8255" spans="1:7" x14ac:dyDescent="0.15">
      <c r="A8255" t="s">
        <v>10229</v>
      </c>
      <c r="B8255" t="s">
        <v>4335</v>
      </c>
      <c r="C8255" s="32">
        <v>43482</v>
      </c>
      <c r="D8255" t="s">
        <v>248</v>
      </c>
      <c r="E8255" t="s">
        <v>1938</v>
      </c>
      <c r="F8255">
        <v>30</v>
      </c>
      <c r="G8255">
        <v>0</v>
      </c>
    </row>
    <row r="8256" spans="1:7" x14ac:dyDescent="0.15">
      <c r="A8256" t="s">
        <v>10229</v>
      </c>
      <c r="B8256" t="s">
        <v>4344</v>
      </c>
      <c r="C8256" s="32">
        <v>43482</v>
      </c>
      <c r="D8256" t="s">
        <v>4140</v>
      </c>
      <c r="E8256" t="s">
        <v>4141</v>
      </c>
      <c r="F8256">
        <v>5</v>
      </c>
      <c r="G8256">
        <v>0</v>
      </c>
    </row>
    <row r="8257" spans="1:7" x14ac:dyDescent="0.15">
      <c r="A8257" t="s">
        <v>10229</v>
      </c>
      <c r="B8257" t="s">
        <v>4345</v>
      </c>
      <c r="C8257" s="32">
        <v>43482</v>
      </c>
      <c r="D8257" t="s">
        <v>218</v>
      </c>
      <c r="E8257" t="s">
        <v>1500</v>
      </c>
      <c r="F8257">
        <v>80</v>
      </c>
      <c r="G8257">
        <v>0</v>
      </c>
    </row>
    <row r="8258" spans="1:7" x14ac:dyDescent="0.15">
      <c r="A8258" t="s">
        <v>10229</v>
      </c>
      <c r="B8258" t="s">
        <v>4346</v>
      </c>
      <c r="C8258" s="32">
        <v>43482</v>
      </c>
      <c r="D8258" t="s">
        <v>219</v>
      </c>
      <c r="E8258" t="s">
        <v>1501</v>
      </c>
      <c r="F8258">
        <v>30</v>
      </c>
      <c r="G8258">
        <v>0</v>
      </c>
    </row>
    <row r="8259" spans="1:7" x14ac:dyDescent="0.15">
      <c r="A8259" t="s">
        <v>10229</v>
      </c>
      <c r="B8259" t="s">
        <v>4347</v>
      </c>
      <c r="C8259" s="32">
        <v>43482</v>
      </c>
      <c r="D8259" t="s">
        <v>285</v>
      </c>
      <c r="E8259" t="s">
        <v>2230</v>
      </c>
      <c r="F8259">
        <v>20</v>
      </c>
      <c r="G8259">
        <v>0</v>
      </c>
    </row>
    <row r="8260" spans="1:7" x14ac:dyDescent="0.15">
      <c r="A8260" t="s">
        <v>10229</v>
      </c>
      <c r="B8260" t="s">
        <v>4348</v>
      </c>
      <c r="C8260" s="32">
        <v>43482</v>
      </c>
      <c r="D8260" t="s">
        <v>167</v>
      </c>
      <c r="E8260" t="s">
        <v>1143</v>
      </c>
      <c r="F8260">
        <v>20</v>
      </c>
      <c r="G8260">
        <v>0</v>
      </c>
    </row>
    <row r="8261" spans="1:7" x14ac:dyDescent="0.15">
      <c r="A8261" t="s">
        <v>10229</v>
      </c>
      <c r="B8261" t="s">
        <v>4372</v>
      </c>
      <c r="C8261" s="32">
        <v>43482</v>
      </c>
      <c r="D8261" t="s">
        <v>165</v>
      </c>
      <c r="E8261" t="s">
        <v>1141</v>
      </c>
      <c r="F8261">
        <v>20</v>
      </c>
      <c r="G8261">
        <v>0</v>
      </c>
    </row>
    <row r="8262" spans="1:7" x14ac:dyDescent="0.15">
      <c r="A8262" t="s">
        <v>10230</v>
      </c>
      <c r="B8262" t="s">
        <v>4335</v>
      </c>
      <c r="C8262" s="32">
        <v>43482</v>
      </c>
      <c r="D8262" t="s">
        <v>95</v>
      </c>
      <c r="E8262" t="s">
        <v>519</v>
      </c>
      <c r="F8262">
        <v>5</v>
      </c>
      <c r="G8262">
        <v>0</v>
      </c>
    </row>
    <row r="8263" spans="1:7" x14ac:dyDescent="0.15">
      <c r="A8263" t="s">
        <v>10230</v>
      </c>
      <c r="B8263" t="s">
        <v>4344</v>
      </c>
      <c r="C8263" s="32">
        <v>43482</v>
      </c>
      <c r="D8263" t="s">
        <v>94</v>
      </c>
      <c r="E8263" t="s">
        <v>518</v>
      </c>
      <c r="F8263">
        <v>3</v>
      </c>
      <c r="G8263">
        <v>0</v>
      </c>
    </row>
    <row r="8264" spans="1:7" x14ac:dyDescent="0.15">
      <c r="A8264" t="s">
        <v>10230</v>
      </c>
      <c r="B8264" t="s">
        <v>4345</v>
      </c>
      <c r="C8264" s="32">
        <v>43482</v>
      </c>
      <c r="D8264" t="s">
        <v>93</v>
      </c>
      <c r="E8264" t="s">
        <v>517</v>
      </c>
      <c r="F8264">
        <v>5</v>
      </c>
      <c r="G8264">
        <v>0</v>
      </c>
    </row>
    <row r="8265" spans="1:7" x14ac:dyDescent="0.15">
      <c r="A8265" t="s">
        <v>10230</v>
      </c>
      <c r="B8265" t="s">
        <v>4346</v>
      </c>
      <c r="C8265" s="32">
        <v>43482</v>
      </c>
      <c r="D8265" t="s">
        <v>261</v>
      </c>
      <c r="E8265" t="s">
        <v>2055</v>
      </c>
      <c r="F8265">
        <v>5</v>
      </c>
      <c r="G8265">
        <v>0</v>
      </c>
    </row>
    <row r="8266" spans="1:7" x14ac:dyDescent="0.15">
      <c r="A8266" t="s">
        <v>10230</v>
      </c>
      <c r="B8266" t="s">
        <v>4347</v>
      </c>
      <c r="C8266" s="32">
        <v>43482</v>
      </c>
      <c r="D8266" t="s">
        <v>258</v>
      </c>
      <c r="E8266" t="s">
        <v>2052</v>
      </c>
      <c r="F8266">
        <v>10</v>
      </c>
      <c r="G8266">
        <v>0</v>
      </c>
    </row>
    <row r="8267" spans="1:7" x14ac:dyDescent="0.15">
      <c r="A8267" t="s">
        <v>10230</v>
      </c>
      <c r="B8267" t="s">
        <v>4348</v>
      </c>
      <c r="C8267" s="32">
        <v>43482</v>
      </c>
      <c r="D8267" t="s">
        <v>92</v>
      </c>
      <c r="E8267" t="s">
        <v>516</v>
      </c>
      <c r="F8267">
        <v>5</v>
      </c>
      <c r="G8267">
        <v>0</v>
      </c>
    </row>
    <row r="8268" spans="1:7" x14ac:dyDescent="0.15">
      <c r="A8268" t="s">
        <v>10230</v>
      </c>
      <c r="B8268" t="s">
        <v>4372</v>
      </c>
      <c r="C8268" s="32">
        <v>43482</v>
      </c>
      <c r="D8268" t="s">
        <v>315</v>
      </c>
      <c r="E8268" t="s">
        <v>2966</v>
      </c>
      <c r="F8268">
        <v>2</v>
      </c>
      <c r="G8268">
        <v>0</v>
      </c>
    </row>
    <row r="8269" spans="1:7" x14ac:dyDescent="0.15">
      <c r="A8269" t="s">
        <v>10230</v>
      </c>
      <c r="B8269" t="s">
        <v>4373</v>
      </c>
      <c r="C8269" s="32">
        <v>43482</v>
      </c>
      <c r="D8269" t="s">
        <v>314</v>
      </c>
      <c r="E8269" t="s">
        <v>2965</v>
      </c>
      <c r="F8269">
        <v>3</v>
      </c>
      <c r="G8269">
        <v>0</v>
      </c>
    </row>
    <row r="8270" spans="1:7" x14ac:dyDescent="0.15">
      <c r="A8270" t="s">
        <v>10231</v>
      </c>
      <c r="B8270" t="s">
        <v>4335</v>
      </c>
      <c r="C8270" s="32">
        <v>43482</v>
      </c>
      <c r="D8270" t="s">
        <v>285</v>
      </c>
      <c r="E8270" t="s">
        <v>2230</v>
      </c>
      <c r="F8270">
        <v>1</v>
      </c>
      <c r="G8270">
        <v>0</v>
      </c>
    </row>
    <row r="8271" spans="1:7" x14ac:dyDescent="0.15">
      <c r="A8271" t="s">
        <v>10231</v>
      </c>
      <c r="B8271" t="s">
        <v>4344</v>
      </c>
      <c r="C8271" s="32">
        <v>43482</v>
      </c>
      <c r="D8271" t="s">
        <v>222</v>
      </c>
      <c r="E8271" t="s">
        <v>531</v>
      </c>
      <c r="F8271">
        <v>10</v>
      </c>
      <c r="G8271">
        <v>0</v>
      </c>
    </row>
    <row r="8272" spans="1:7" x14ac:dyDescent="0.15">
      <c r="A8272" t="s">
        <v>10231</v>
      </c>
      <c r="B8272" t="s">
        <v>4345</v>
      </c>
      <c r="C8272" s="32">
        <v>43482</v>
      </c>
      <c r="D8272" t="s">
        <v>223</v>
      </c>
      <c r="E8272" t="s">
        <v>1603</v>
      </c>
      <c r="F8272">
        <v>20</v>
      </c>
      <c r="G8272">
        <v>0</v>
      </c>
    </row>
    <row r="8273" spans="1:7" x14ac:dyDescent="0.15">
      <c r="A8273" t="s">
        <v>10231</v>
      </c>
      <c r="B8273" t="s">
        <v>4346</v>
      </c>
      <c r="C8273" s="32">
        <v>43482</v>
      </c>
      <c r="D8273" t="s">
        <v>229</v>
      </c>
      <c r="E8273" t="s">
        <v>1608</v>
      </c>
      <c r="F8273">
        <v>10</v>
      </c>
      <c r="G8273">
        <v>0</v>
      </c>
    </row>
    <row r="8274" spans="1:7" x14ac:dyDescent="0.15">
      <c r="A8274" t="s">
        <v>10231</v>
      </c>
      <c r="B8274" t="s">
        <v>4347</v>
      </c>
      <c r="C8274" s="32">
        <v>43482</v>
      </c>
      <c r="D8274" t="s">
        <v>225</v>
      </c>
      <c r="E8274" t="s">
        <v>533</v>
      </c>
      <c r="F8274">
        <v>10</v>
      </c>
      <c r="G8274">
        <v>0</v>
      </c>
    </row>
    <row r="8275" spans="1:7" x14ac:dyDescent="0.15">
      <c r="A8275" t="s">
        <v>10231</v>
      </c>
      <c r="B8275" t="s">
        <v>4348</v>
      </c>
      <c r="C8275" s="32">
        <v>43482</v>
      </c>
      <c r="D8275" t="s">
        <v>224</v>
      </c>
      <c r="E8275" t="s">
        <v>1604</v>
      </c>
      <c r="F8275">
        <v>20</v>
      </c>
      <c r="G8275">
        <v>0</v>
      </c>
    </row>
    <row r="8276" spans="1:7" x14ac:dyDescent="0.15">
      <c r="A8276" t="s">
        <v>10231</v>
      </c>
      <c r="B8276" t="s">
        <v>4372</v>
      </c>
      <c r="C8276" s="32">
        <v>43482</v>
      </c>
      <c r="D8276" t="s">
        <v>242</v>
      </c>
      <c r="E8276" t="s">
        <v>4162</v>
      </c>
      <c r="F8276">
        <v>200</v>
      </c>
      <c r="G8276">
        <v>0</v>
      </c>
    </row>
    <row r="8277" spans="1:7" x14ac:dyDescent="0.15">
      <c r="A8277" t="s">
        <v>10232</v>
      </c>
      <c r="B8277" t="s">
        <v>4335</v>
      </c>
      <c r="C8277" s="32">
        <v>43483</v>
      </c>
      <c r="D8277" t="s">
        <v>727</v>
      </c>
      <c r="E8277" t="s">
        <v>728</v>
      </c>
      <c r="F8277">
        <v>1</v>
      </c>
      <c r="G8277">
        <v>0</v>
      </c>
    </row>
    <row r="8278" spans="1:7" x14ac:dyDescent="0.15">
      <c r="A8278" t="s">
        <v>10232</v>
      </c>
      <c r="B8278" t="s">
        <v>4344</v>
      </c>
      <c r="C8278" s="32">
        <v>43483</v>
      </c>
      <c r="D8278" t="s">
        <v>285</v>
      </c>
      <c r="E8278" t="s">
        <v>2230</v>
      </c>
      <c r="F8278">
        <v>3</v>
      </c>
      <c r="G8278">
        <v>0</v>
      </c>
    </row>
    <row r="8279" spans="1:7" x14ac:dyDescent="0.15">
      <c r="A8279" t="s">
        <v>10233</v>
      </c>
      <c r="B8279" t="s">
        <v>4335</v>
      </c>
      <c r="C8279" s="32">
        <v>43483</v>
      </c>
      <c r="D8279" t="s">
        <v>186</v>
      </c>
      <c r="E8279" t="s">
        <v>1170</v>
      </c>
      <c r="F8279">
        <v>1</v>
      </c>
      <c r="G8279">
        <v>0</v>
      </c>
    </row>
    <row r="8280" spans="1:7" x14ac:dyDescent="0.15">
      <c r="A8280" t="s">
        <v>10234</v>
      </c>
      <c r="B8280" t="s">
        <v>4335</v>
      </c>
      <c r="C8280" s="32">
        <v>43483</v>
      </c>
      <c r="D8280" t="s">
        <v>4140</v>
      </c>
      <c r="E8280" t="s">
        <v>4141</v>
      </c>
      <c r="F8280">
        <v>3</v>
      </c>
      <c r="G8280">
        <v>0</v>
      </c>
    </row>
    <row r="8281" spans="1:7" x14ac:dyDescent="0.15">
      <c r="A8281" t="s">
        <v>10234</v>
      </c>
      <c r="B8281" t="s">
        <v>4344</v>
      </c>
      <c r="C8281" s="32">
        <v>43483</v>
      </c>
      <c r="D8281" t="s">
        <v>189</v>
      </c>
      <c r="E8281" t="s">
        <v>1173</v>
      </c>
      <c r="F8281">
        <v>1</v>
      </c>
      <c r="G8281">
        <v>0</v>
      </c>
    </row>
    <row r="8282" spans="1:7" x14ac:dyDescent="0.15">
      <c r="A8282" t="s">
        <v>10235</v>
      </c>
      <c r="B8282" t="s">
        <v>4335</v>
      </c>
      <c r="C8282" s="32">
        <v>43483</v>
      </c>
      <c r="D8282" t="s">
        <v>61</v>
      </c>
      <c r="E8282" t="s">
        <v>483</v>
      </c>
      <c r="F8282">
        <v>12</v>
      </c>
      <c r="G8282">
        <v>0</v>
      </c>
    </row>
    <row r="8283" spans="1:7" x14ac:dyDescent="0.15">
      <c r="A8283" t="s">
        <v>10235</v>
      </c>
      <c r="B8283" t="s">
        <v>4344</v>
      </c>
      <c r="C8283" s="32">
        <v>43483</v>
      </c>
      <c r="D8283" t="s">
        <v>63</v>
      </c>
      <c r="E8283" t="s">
        <v>485</v>
      </c>
      <c r="F8283">
        <v>20</v>
      </c>
      <c r="G8283">
        <v>0</v>
      </c>
    </row>
    <row r="8284" spans="1:7" x14ac:dyDescent="0.15">
      <c r="A8284" t="s">
        <v>10236</v>
      </c>
      <c r="B8284" t="s">
        <v>4335</v>
      </c>
      <c r="C8284" s="32">
        <v>43483</v>
      </c>
      <c r="D8284" t="s">
        <v>1540</v>
      </c>
      <c r="E8284" t="s">
        <v>1541</v>
      </c>
      <c r="F8284">
        <v>4</v>
      </c>
      <c r="G8284">
        <v>0</v>
      </c>
    </row>
    <row r="8285" spans="1:7" x14ac:dyDescent="0.15">
      <c r="A8285" t="s">
        <v>10236</v>
      </c>
      <c r="B8285" t="s">
        <v>4344</v>
      </c>
      <c r="C8285" s="32">
        <v>43483</v>
      </c>
      <c r="D8285" t="s">
        <v>1556</v>
      </c>
      <c r="E8285" t="s">
        <v>1557</v>
      </c>
      <c r="F8285">
        <v>4</v>
      </c>
      <c r="G8285">
        <v>0</v>
      </c>
    </row>
    <row r="8286" spans="1:7" x14ac:dyDescent="0.15">
      <c r="A8286" t="s">
        <v>10237</v>
      </c>
      <c r="B8286" t="s">
        <v>4335</v>
      </c>
      <c r="C8286" s="32">
        <v>43483</v>
      </c>
      <c r="D8286" t="s">
        <v>1</v>
      </c>
      <c r="E8286" t="s">
        <v>468</v>
      </c>
      <c r="F8286">
        <v>10</v>
      </c>
      <c r="G8286">
        <v>0</v>
      </c>
    </row>
    <row r="8287" spans="1:7" x14ac:dyDescent="0.15">
      <c r="A8287" t="s">
        <v>10238</v>
      </c>
      <c r="B8287" t="s">
        <v>4335</v>
      </c>
      <c r="C8287" s="32">
        <v>43483</v>
      </c>
      <c r="D8287" t="s">
        <v>316</v>
      </c>
      <c r="E8287" t="s">
        <v>2967</v>
      </c>
      <c r="F8287">
        <v>1</v>
      </c>
      <c r="G8287">
        <v>0</v>
      </c>
    </row>
    <row r="8288" spans="1:7" x14ac:dyDescent="0.15">
      <c r="A8288" t="s">
        <v>10239</v>
      </c>
      <c r="B8288" t="s">
        <v>4335</v>
      </c>
      <c r="C8288" s="32">
        <v>43483</v>
      </c>
      <c r="D8288" t="s">
        <v>312</v>
      </c>
      <c r="E8288" t="s">
        <v>2963</v>
      </c>
      <c r="F8288">
        <v>1</v>
      </c>
      <c r="G8288">
        <v>0</v>
      </c>
    </row>
    <row r="8289" spans="1:7" x14ac:dyDescent="0.15">
      <c r="A8289" t="s">
        <v>10240</v>
      </c>
      <c r="B8289" t="s">
        <v>4335</v>
      </c>
      <c r="C8289" s="32">
        <v>43483</v>
      </c>
      <c r="D8289" t="s">
        <v>291</v>
      </c>
      <c r="E8289" t="s">
        <v>2414</v>
      </c>
      <c r="F8289">
        <v>44</v>
      </c>
      <c r="G8289">
        <v>0</v>
      </c>
    </row>
    <row r="8290" spans="1:7" x14ac:dyDescent="0.15">
      <c r="A8290" t="s">
        <v>10240</v>
      </c>
      <c r="B8290" t="s">
        <v>4344</v>
      </c>
      <c r="C8290" s="32">
        <v>43483</v>
      </c>
      <c r="D8290" t="s">
        <v>291</v>
      </c>
      <c r="E8290" t="s">
        <v>2414</v>
      </c>
      <c r="F8290">
        <v>16</v>
      </c>
      <c r="G8290">
        <v>0</v>
      </c>
    </row>
    <row r="8291" spans="1:7" x14ac:dyDescent="0.15">
      <c r="A8291" t="s">
        <v>10240</v>
      </c>
      <c r="B8291" t="s">
        <v>4345</v>
      </c>
      <c r="C8291" s="32">
        <v>43483</v>
      </c>
      <c r="D8291" t="s">
        <v>291</v>
      </c>
      <c r="E8291" t="s">
        <v>2414</v>
      </c>
      <c r="F8291">
        <v>12</v>
      </c>
      <c r="G8291">
        <v>0</v>
      </c>
    </row>
    <row r="8292" spans="1:7" x14ac:dyDescent="0.15">
      <c r="A8292" t="s">
        <v>10240</v>
      </c>
      <c r="B8292" t="s">
        <v>4346</v>
      </c>
      <c r="C8292" s="32">
        <v>43483</v>
      </c>
      <c r="D8292" t="s">
        <v>159</v>
      </c>
      <c r="E8292" t="s">
        <v>1121</v>
      </c>
      <c r="F8292">
        <v>80</v>
      </c>
      <c r="G8292">
        <v>0</v>
      </c>
    </row>
    <row r="8293" spans="1:7" x14ac:dyDescent="0.15">
      <c r="A8293" t="s">
        <v>10240</v>
      </c>
      <c r="B8293" t="s">
        <v>4347</v>
      </c>
      <c r="C8293" s="32">
        <v>43483</v>
      </c>
      <c r="D8293" t="s">
        <v>159</v>
      </c>
      <c r="E8293" t="s">
        <v>1121</v>
      </c>
      <c r="F8293">
        <v>144</v>
      </c>
      <c r="G8293">
        <v>0</v>
      </c>
    </row>
    <row r="8294" spans="1:7" x14ac:dyDescent="0.15">
      <c r="A8294" t="s">
        <v>10240</v>
      </c>
      <c r="B8294" t="s">
        <v>4348</v>
      </c>
      <c r="C8294" s="32">
        <v>43483</v>
      </c>
      <c r="D8294" t="s">
        <v>159</v>
      </c>
      <c r="E8294" t="s">
        <v>1121</v>
      </c>
      <c r="F8294">
        <v>152</v>
      </c>
      <c r="G8294">
        <v>0</v>
      </c>
    </row>
    <row r="8295" spans="1:7" x14ac:dyDescent="0.15">
      <c r="A8295" t="s">
        <v>10240</v>
      </c>
      <c r="B8295" t="s">
        <v>4372</v>
      </c>
      <c r="C8295" s="32">
        <v>43483</v>
      </c>
      <c r="D8295" t="s">
        <v>159</v>
      </c>
      <c r="E8295" t="s">
        <v>1121</v>
      </c>
      <c r="F8295">
        <v>4</v>
      </c>
      <c r="G8295">
        <v>0</v>
      </c>
    </row>
    <row r="8296" spans="1:7" x14ac:dyDescent="0.15">
      <c r="A8296" t="s">
        <v>10240</v>
      </c>
      <c r="B8296" t="s">
        <v>4373</v>
      </c>
      <c r="C8296" s="32">
        <v>43483</v>
      </c>
      <c r="D8296" t="s">
        <v>292</v>
      </c>
      <c r="E8296" t="s">
        <v>2416</v>
      </c>
      <c r="F8296">
        <v>16</v>
      </c>
      <c r="G8296">
        <v>0</v>
      </c>
    </row>
    <row r="8297" spans="1:7" x14ac:dyDescent="0.15">
      <c r="A8297" t="s">
        <v>10240</v>
      </c>
      <c r="B8297" t="s">
        <v>4379</v>
      </c>
      <c r="C8297" s="32">
        <v>43483</v>
      </c>
      <c r="D8297" t="s">
        <v>292</v>
      </c>
      <c r="E8297" t="s">
        <v>2416</v>
      </c>
      <c r="F8297">
        <v>36</v>
      </c>
      <c r="G8297">
        <v>0</v>
      </c>
    </row>
    <row r="8298" spans="1:7" x14ac:dyDescent="0.15">
      <c r="A8298" t="s">
        <v>10240</v>
      </c>
      <c r="B8298" t="s">
        <v>4380</v>
      </c>
      <c r="C8298" s="32">
        <v>43483</v>
      </c>
      <c r="D8298" t="s">
        <v>292</v>
      </c>
      <c r="E8298" t="s">
        <v>2416</v>
      </c>
      <c r="F8298">
        <v>32</v>
      </c>
      <c r="G8298">
        <v>0</v>
      </c>
    </row>
    <row r="8299" spans="1:7" x14ac:dyDescent="0.15">
      <c r="A8299" t="s">
        <v>10240</v>
      </c>
      <c r="B8299" t="s">
        <v>4381</v>
      </c>
      <c r="C8299" s="32">
        <v>43483</v>
      </c>
      <c r="D8299" t="s">
        <v>161</v>
      </c>
      <c r="E8299" t="s">
        <v>1123</v>
      </c>
      <c r="F8299">
        <v>52</v>
      </c>
      <c r="G8299">
        <v>0</v>
      </c>
    </row>
    <row r="8300" spans="1:7" x14ac:dyDescent="0.15">
      <c r="A8300" t="s">
        <v>10240</v>
      </c>
      <c r="B8300" t="s">
        <v>4382</v>
      </c>
      <c r="C8300" s="32">
        <v>43483</v>
      </c>
      <c r="D8300" t="s">
        <v>161</v>
      </c>
      <c r="E8300" t="s">
        <v>1123</v>
      </c>
      <c r="F8300">
        <v>72</v>
      </c>
      <c r="G8300">
        <v>0</v>
      </c>
    </row>
    <row r="8301" spans="1:7" x14ac:dyDescent="0.15">
      <c r="A8301" t="s">
        <v>10240</v>
      </c>
      <c r="B8301" t="s">
        <v>4383</v>
      </c>
      <c r="C8301" s="32">
        <v>43483</v>
      </c>
      <c r="D8301" t="s">
        <v>161</v>
      </c>
      <c r="E8301" t="s">
        <v>1123</v>
      </c>
      <c r="F8301">
        <v>64</v>
      </c>
      <c r="G8301">
        <v>0</v>
      </c>
    </row>
    <row r="8302" spans="1:7" x14ac:dyDescent="0.15">
      <c r="A8302" t="s">
        <v>10240</v>
      </c>
      <c r="B8302" t="s">
        <v>4384</v>
      </c>
      <c r="C8302" s="32">
        <v>43483</v>
      </c>
      <c r="D8302" t="s">
        <v>293</v>
      </c>
      <c r="E8302" t="s">
        <v>2418</v>
      </c>
      <c r="F8302">
        <v>16</v>
      </c>
      <c r="G8302">
        <v>0</v>
      </c>
    </row>
    <row r="8303" spans="1:7" x14ac:dyDescent="0.15">
      <c r="A8303" t="s">
        <v>10240</v>
      </c>
      <c r="B8303" t="s">
        <v>4385</v>
      </c>
      <c r="C8303" s="32">
        <v>43483</v>
      </c>
      <c r="D8303" t="s">
        <v>293</v>
      </c>
      <c r="E8303" t="s">
        <v>2418</v>
      </c>
      <c r="F8303">
        <v>36</v>
      </c>
      <c r="G8303">
        <v>0</v>
      </c>
    </row>
    <row r="8304" spans="1:7" x14ac:dyDescent="0.15">
      <c r="A8304" t="s">
        <v>10240</v>
      </c>
      <c r="B8304" t="s">
        <v>4386</v>
      </c>
      <c r="C8304" s="32">
        <v>43483</v>
      </c>
      <c r="D8304" t="s">
        <v>293</v>
      </c>
      <c r="E8304" t="s">
        <v>2418</v>
      </c>
      <c r="F8304">
        <v>32</v>
      </c>
      <c r="G8304">
        <v>0</v>
      </c>
    </row>
    <row r="8305" spans="1:7" x14ac:dyDescent="0.15">
      <c r="A8305" t="s">
        <v>10240</v>
      </c>
      <c r="B8305" t="s">
        <v>4387</v>
      </c>
      <c r="C8305" s="32">
        <v>43483</v>
      </c>
      <c r="D8305" t="s">
        <v>160</v>
      </c>
      <c r="E8305" t="s">
        <v>1122</v>
      </c>
      <c r="F8305">
        <v>56</v>
      </c>
      <c r="G8305">
        <v>0</v>
      </c>
    </row>
    <row r="8306" spans="1:7" x14ac:dyDescent="0.15">
      <c r="A8306" t="s">
        <v>10240</v>
      </c>
      <c r="B8306" t="s">
        <v>4388</v>
      </c>
      <c r="C8306" s="32">
        <v>43483</v>
      </c>
      <c r="D8306" t="s">
        <v>160</v>
      </c>
      <c r="E8306" t="s">
        <v>1122</v>
      </c>
      <c r="F8306">
        <v>104</v>
      </c>
      <c r="G8306">
        <v>0</v>
      </c>
    </row>
    <row r="8307" spans="1:7" x14ac:dyDescent="0.15">
      <c r="A8307" t="s">
        <v>10240</v>
      </c>
      <c r="B8307" t="s">
        <v>4389</v>
      </c>
      <c r="C8307" s="32">
        <v>43483</v>
      </c>
      <c r="D8307" t="s">
        <v>160</v>
      </c>
      <c r="E8307" t="s">
        <v>1122</v>
      </c>
      <c r="F8307">
        <v>88</v>
      </c>
      <c r="G8307">
        <v>0</v>
      </c>
    </row>
    <row r="8308" spans="1:7" x14ac:dyDescent="0.15">
      <c r="A8308" t="s">
        <v>10240</v>
      </c>
      <c r="B8308" t="s">
        <v>4390</v>
      </c>
      <c r="C8308" s="32">
        <v>43483</v>
      </c>
      <c r="D8308" t="s">
        <v>155</v>
      </c>
      <c r="E8308" t="s">
        <v>1117</v>
      </c>
      <c r="F8308">
        <v>192</v>
      </c>
      <c r="G8308">
        <v>0</v>
      </c>
    </row>
    <row r="8309" spans="1:7" x14ac:dyDescent="0.15">
      <c r="A8309" t="s">
        <v>10240</v>
      </c>
      <c r="B8309" t="s">
        <v>4391</v>
      </c>
      <c r="C8309" s="32">
        <v>43483</v>
      </c>
      <c r="D8309" t="s">
        <v>155</v>
      </c>
      <c r="E8309" t="s">
        <v>1117</v>
      </c>
      <c r="F8309">
        <v>36</v>
      </c>
      <c r="G8309">
        <v>0</v>
      </c>
    </row>
    <row r="8310" spans="1:7" x14ac:dyDescent="0.15">
      <c r="A8310" t="s">
        <v>10240</v>
      </c>
      <c r="B8310" t="s">
        <v>4392</v>
      </c>
      <c r="C8310" s="32">
        <v>43483</v>
      </c>
      <c r="D8310" t="s">
        <v>155</v>
      </c>
      <c r="E8310" t="s">
        <v>1117</v>
      </c>
      <c r="F8310">
        <v>40</v>
      </c>
      <c r="G8310">
        <v>0</v>
      </c>
    </row>
    <row r="8311" spans="1:7" x14ac:dyDescent="0.15">
      <c r="A8311" t="s">
        <v>10241</v>
      </c>
      <c r="B8311" t="s">
        <v>4335</v>
      </c>
      <c r="C8311" s="32">
        <v>43483</v>
      </c>
      <c r="D8311" t="s">
        <v>155</v>
      </c>
      <c r="E8311" t="s">
        <v>1117</v>
      </c>
      <c r="F8311">
        <v>24</v>
      </c>
      <c r="G8311">
        <v>0</v>
      </c>
    </row>
    <row r="8312" spans="1:7" x14ac:dyDescent="0.15">
      <c r="A8312" t="s">
        <v>10242</v>
      </c>
      <c r="B8312" t="s">
        <v>4335</v>
      </c>
      <c r="C8312" s="32">
        <v>43483</v>
      </c>
      <c r="D8312" t="s">
        <v>125</v>
      </c>
      <c r="E8312" t="s">
        <v>722</v>
      </c>
      <c r="F8312">
        <v>30</v>
      </c>
      <c r="G8312">
        <v>0</v>
      </c>
    </row>
    <row r="8313" spans="1:7" x14ac:dyDescent="0.15">
      <c r="A8313" t="s">
        <v>10243</v>
      </c>
      <c r="B8313" t="s">
        <v>4335</v>
      </c>
      <c r="C8313" s="32">
        <v>43483</v>
      </c>
      <c r="D8313" t="s">
        <v>78</v>
      </c>
      <c r="E8313" t="s">
        <v>491</v>
      </c>
      <c r="F8313">
        <v>15</v>
      </c>
      <c r="G8313">
        <v>0</v>
      </c>
    </row>
    <row r="8314" spans="1:7" x14ac:dyDescent="0.15">
      <c r="A8314" t="s">
        <v>10244</v>
      </c>
      <c r="B8314" t="s">
        <v>4335</v>
      </c>
      <c r="C8314" s="32">
        <v>43483</v>
      </c>
      <c r="D8314" t="s">
        <v>100</v>
      </c>
      <c r="E8314" t="s">
        <v>528</v>
      </c>
      <c r="F8314">
        <v>1</v>
      </c>
      <c r="G8314">
        <v>0</v>
      </c>
    </row>
    <row r="8315" spans="1:7" x14ac:dyDescent="0.15">
      <c r="A8315" t="s">
        <v>10244</v>
      </c>
      <c r="B8315" t="s">
        <v>4344</v>
      </c>
      <c r="C8315" s="32">
        <v>43483</v>
      </c>
      <c r="D8315" t="s">
        <v>287</v>
      </c>
      <c r="E8315" t="s">
        <v>4195</v>
      </c>
      <c r="F8315">
        <v>20</v>
      </c>
      <c r="G8315">
        <v>0</v>
      </c>
    </row>
    <row r="8316" spans="1:7" x14ac:dyDescent="0.15">
      <c r="A8316" t="s">
        <v>10245</v>
      </c>
      <c r="B8316" t="s">
        <v>4335</v>
      </c>
      <c r="C8316" s="32">
        <v>43483</v>
      </c>
      <c r="D8316" t="s">
        <v>164</v>
      </c>
      <c r="E8316" t="s">
        <v>1140</v>
      </c>
      <c r="F8316">
        <v>10</v>
      </c>
      <c r="G8316">
        <v>0</v>
      </c>
    </row>
    <row r="8317" spans="1:7" x14ac:dyDescent="0.15">
      <c r="A8317" t="s">
        <v>10245</v>
      </c>
      <c r="B8317" t="s">
        <v>4344</v>
      </c>
      <c r="C8317" s="32">
        <v>43483</v>
      </c>
      <c r="D8317" t="s">
        <v>316</v>
      </c>
      <c r="E8317" t="s">
        <v>2967</v>
      </c>
      <c r="F8317">
        <v>1</v>
      </c>
      <c r="G8317">
        <v>0</v>
      </c>
    </row>
    <row r="8318" spans="1:7" x14ac:dyDescent="0.15">
      <c r="A8318" t="s">
        <v>10245</v>
      </c>
      <c r="B8318" t="s">
        <v>4345</v>
      </c>
      <c r="C8318" s="32">
        <v>43483</v>
      </c>
      <c r="D8318" t="s">
        <v>170</v>
      </c>
      <c r="E8318" t="s">
        <v>1150</v>
      </c>
      <c r="F8318">
        <v>3</v>
      </c>
      <c r="G8318">
        <v>0</v>
      </c>
    </row>
    <row r="8319" spans="1:7" x14ac:dyDescent="0.15">
      <c r="A8319" t="s">
        <v>10245</v>
      </c>
      <c r="B8319" t="s">
        <v>4346</v>
      </c>
      <c r="C8319" s="32">
        <v>43483</v>
      </c>
      <c r="D8319" t="s">
        <v>171</v>
      </c>
      <c r="E8319" t="s">
        <v>1151</v>
      </c>
      <c r="F8319">
        <v>8</v>
      </c>
      <c r="G8319">
        <v>0</v>
      </c>
    </row>
    <row r="8320" spans="1:7" x14ac:dyDescent="0.15">
      <c r="A8320" t="s">
        <v>10245</v>
      </c>
      <c r="B8320" t="s">
        <v>4347</v>
      </c>
      <c r="C8320" s="32">
        <v>43483</v>
      </c>
      <c r="D8320" t="s">
        <v>510</v>
      </c>
      <c r="E8320" t="s">
        <v>511</v>
      </c>
      <c r="F8320">
        <v>4</v>
      </c>
      <c r="G8320">
        <v>0</v>
      </c>
    </row>
    <row r="8321" spans="1:7" x14ac:dyDescent="0.15">
      <c r="A8321" t="s">
        <v>10245</v>
      </c>
      <c r="B8321" t="s">
        <v>4348</v>
      </c>
      <c r="C8321" s="32">
        <v>43483</v>
      </c>
      <c r="D8321" t="s">
        <v>88</v>
      </c>
      <c r="E8321" t="s">
        <v>512</v>
      </c>
      <c r="F8321">
        <v>4</v>
      </c>
      <c r="G8321">
        <v>0</v>
      </c>
    </row>
    <row r="8322" spans="1:7" x14ac:dyDescent="0.15">
      <c r="A8322" t="s">
        <v>10245</v>
      </c>
      <c r="B8322" t="s">
        <v>4372</v>
      </c>
      <c r="C8322" s="32">
        <v>43483</v>
      </c>
      <c r="D8322" t="s">
        <v>89</v>
      </c>
      <c r="E8322" t="s">
        <v>513</v>
      </c>
      <c r="F8322">
        <v>4</v>
      </c>
      <c r="G8322">
        <v>0</v>
      </c>
    </row>
    <row r="8323" spans="1:7" x14ac:dyDescent="0.15">
      <c r="A8323" t="s">
        <v>10245</v>
      </c>
      <c r="B8323" t="s">
        <v>4373</v>
      </c>
      <c r="C8323" s="32">
        <v>43483</v>
      </c>
      <c r="D8323" t="s">
        <v>90</v>
      </c>
      <c r="E8323" t="s">
        <v>514</v>
      </c>
      <c r="F8323">
        <v>4</v>
      </c>
      <c r="G8323">
        <v>0</v>
      </c>
    </row>
    <row r="8324" spans="1:7" x14ac:dyDescent="0.15">
      <c r="A8324" t="s">
        <v>10245</v>
      </c>
      <c r="B8324" t="s">
        <v>4379</v>
      </c>
      <c r="C8324" s="32">
        <v>43483</v>
      </c>
      <c r="D8324" t="s">
        <v>91</v>
      </c>
      <c r="E8324" t="s">
        <v>515</v>
      </c>
      <c r="F8324">
        <v>4</v>
      </c>
      <c r="G8324">
        <v>0</v>
      </c>
    </row>
    <row r="8325" spans="1:7" x14ac:dyDescent="0.15">
      <c r="A8325" t="s">
        <v>10245</v>
      </c>
      <c r="B8325" t="s">
        <v>4380</v>
      </c>
      <c r="C8325" s="32">
        <v>43483</v>
      </c>
      <c r="D8325" t="s">
        <v>92</v>
      </c>
      <c r="E8325" t="s">
        <v>516</v>
      </c>
      <c r="F8325">
        <v>3</v>
      </c>
      <c r="G8325">
        <v>0</v>
      </c>
    </row>
    <row r="8326" spans="1:7" x14ac:dyDescent="0.15">
      <c r="A8326" t="s">
        <v>10245</v>
      </c>
      <c r="B8326" t="s">
        <v>4381</v>
      </c>
      <c r="C8326" s="32">
        <v>43483</v>
      </c>
      <c r="D8326" t="s">
        <v>258</v>
      </c>
      <c r="E8326" t="s">
        <v>2052</v>
      </c>
      <c r="F8326">
        <v>6</v>
      </c>
      <c r="G8326">
        <v>0</v>
      </c>
    </row>
    <row r="8327" spans="1:7" x14ac:dyDescent="0.15">
      <c r="A8327" t="s">
        <v>10245</v>
      </c>
      <c r="B8327" t="s">
        <v>4382</v>
      </c>
      <c r="C8327" s="32">
        <v>43483</v>
      </c>
      <c r="D8327" t="s">
        <v>259</v>
      </c>
      <c r="E8327" t="s">
        <v>2053</v>
      </c>
      <c r="F8327">
        <v>4</v>
      </c>
      <c r="G8327">
        <v>0</v>
      </c>
    </row>
    <row r="8328" spans="1:7" x14ac:dyDescent="0.15">
      <c r="A8328" t="s">
        <v>10245</v>
      </c>
      <c r="B8328" t="s">
        <v>4383</v>
      </c>
      <c r="C8328" s="32">
        <v>43483</v>
      </c>
      <c r="D8328" t="s">
        <v>260</v>
      </c>
      <c r="E8328" t="s">
        <v>2054</v>
      </c>
      <c r="F8328">
        <v>4</v>
      </c>
      <c r="G8328">
        <v>0</v>
      </c>
    </row>
    <row r="8329" spans="1:7" x14ac:dyDescent="0.15">
      <c r="A8329" t="s">
        <v>10245</v>
      </c>
      <c r="B8329" t="s">
        <v>4384</v>
      </c>
      <c r="C8329" s="32">
        <v>43483</v>
      </c>
      <c r="D8329" t="s">
        <v>261</v>
      </c>
      <c r="E8329" t="s">
        <v>2055</v>
      </c>
      <c r="F8329">
        <v>12</v>
      </c>
      <c r="G8329">
        <v>0</v>
      </c>
    </row>
    <row r="8330" spans="1:7" x14ac:dyDescent="0.15">
      <c r="A8330" t="s">
        <v>10245</v>
      </c>
      <c r="B8330" t="s">
        <v>4385</v>
      </c>
      <c r="C8330" s="32">
        <v>43483</v>
      </c>
      <c r="D8330" t="s">
        <v>262</v>
      </c>
      <c r="E8330" t="s">
        <v>2056</v>
      </c>
      <c r="F8330">
        <v>4</v>
      </c>
      <c r="G8330">
        <v>0</v>
      </c>
    </row>
    <row r="8331" spans="1:7" x14ac:dyDescent="0.15">
      <c r="A8331" t="s">
        <v>10245</v>
      </c>
      <c r="B8331" t="s">
        <v>4386</v>
      </c>
      <c r="C8331" s="32">
        <v>43483</v>
      </c>
      <c r="D8331" t="s">
        <v>93</v>
      </c>
      <c r="E8331" t="s">
        <v>517</v>
      </c>
      <c r="F8331">
        <v>2</v>
      </c>
      <c r="G8331">
        <v>0</v>
      </c>
    </row>
    <row r="8332" spans="1:7" x14ac:dyDescent="0.15">
      <c r="A8332" t="s">
        <v>10245</v>
      </c>
      <c r="B8332" t="s">
        <v>4387</v>
      </c>
      <c r="C8332" s="32">
        <v>43483</v>
      </c>
      <c r="D8332" t="s">
        <v>94</v>
      </c>
      <c r="E8332" t="s">
        <v>518</v>
      </c>
      <c r="F8332">
        <v>4</v>
      </c>
      <c r="G8332">
        <v>0</v>
      </c>
    </row>
    <row r="8333" spans="1:7" x14ac:dyDescent="0.15">
      <c r="A8333" t="s">
        <v>10245</v>
      </c>
      <c r="B8333" t="s">
        <v>4388</v>
      </c>
      <c r="C8333" s="32">
        <v>43483</v>
      </c>
      <c r="D8333" t="s">
        <v>95</v>
      </c>
      <c r="E8333" t="s">
        <v>519</v>
      </c>
      <c r="F8333">
        <v>1</v>
      </c>
      <c r="G8333">
        <v>0</v>
      </c>
    </row>
    <row r="8334" spans="1:7" x14ac:dyDescent="0.15">
      <c r="A8334" t="s">
        <v>10245</v>
      </c>
      <c r="B8334" t="s">
        <v>4389</v>
      </c>
      <c r="C8334" s="32">
        <v>43483</v>
      </c>
      <c r="D8334" t="s">
        <v>96</v>
      </c>
      <c r="E8334" t="s">
        <v>520</v>
      </c>
      <c r="F8334">
        <v>2</v>
      </c>
      <c r="G8334">
        <v>0</v>
      </c>
    </row>
    <row r="8335" spans="1:7" x14ac:dyDescent="0.15">
      <c r="A8335" t="s">
        <v>10245</v>
      </c>
      <c r="B8335" t="s">
        <v>4390</v>
      </c>
      <c r="C8335" s="32">
        <v>43483</v>
      </c>
      <c r="D8335" t="s">
        <v>314</v>
      </c>
      <c r="E8335" t="s">
        <v>2965</v>
      </c>
      <c r="F8335">
        <v>3</v>
      </c>
      <c r="G8335">
        <v>0</v>
      </c>
    </row>
    <row r="8336" spans="1:7" x14ac:dyDescent="0.15">
      <c r="A8336" t="s">
        <v>10245</v>
      </c>
      <c r="B8336" t="s">
        <v>4391</v>
      </c>
      <c r="C8336" s="32">
        <v>43483</v>
      </c>
      <c r="D8336" t="s">
        <v>281</v>
      </c>
      <c r="E8336" t="s">
        <v>2134</v>
      </c>
      <c r="F8336">
        <v>10</v>
      </c>
      <c r="G8336">
        <v>0</v>
      </c>
    </row>
    <row r="8337" spans="1:7" x14ac:dyDescent="0.15">
      <c r="A8337" t="s">
        <v>10245</v>
      </c>
      <c r="B8337" t="s">
        <v>4392</v>
      </c>
      <c r="C8337" s="32">
        <v>43483</v>
      </c>
      <c r="D8337" t="s">
        <v>279</v>
      </c>
      <c r="E8337" t="s">
        <v>2132</v>
      </c>
      <c r="F8337">
        <v>40</v>
      </c>
      <c r="G8337">
        <v>0</v>
      </c>
    </row>
    <row r="8338" spans="1:7" x14ac:dyDescent="0.15">
      <c r="A8338" t="s">
        <v>10245</v>
      </c>
      <c r="B8338" t="s">
        <v>4399</v>
      </c>
      <c r="C8338" s="32">
        <v>43483</v>
      </c>
      <c r="D8338" t="s">
        <v>127</v>
      </c>
      <c r="E8338" t="s">
        <v>723</v>
      </c>
      <c r="F8338">
        <v>70</v>
      </c>
      <c r="G8338">
        <v>0</v>
      </c>
    </row>
    <row r="8339" spans="1:7" x14ac:dyDescent="0.15">
      <c r="A8339" t="s">
        <v>10245</v>
      </c>
      <c r="B8339" t="s">
        <v>4400</v>
      </c>
      <c r="C8339" s="32">
        <v>43483</v>
      </c>
      <c r="D8339" t="s">
        <v>81</v>
      </c>
      <c r="E8339" t="s">
        <v>493</v>
      </c>
      <c r="F8339">
        <v>70</v>
      </c>
      <c r="G8339">
        <v>0</v>
      </c>
    </row>
    <row r="8340" spans="1:7" x14ac:dyDescent="0.15">
      <c r="A8340" t="s">
        <v>10245</v>
      </c>
      <c r="B8340" t="s">
        <v>4401</v>
      </c>
      <c r="C8340" s="32">
        <v>43483</v>
      </c>
      <c r="D8340" t="s">
        <v>79</v>
      </c>
      <c r="E8340" t="s">
        <v>492</v>
      </c>
      <c r="F8340">
        <v>60</v>
      </c>
      <c r="G8340">
        <v>0</v>
      </c>
    </row>
    <row r="8341" spans="1:7" x14ac:dyDescent="0.15">
      <c r="A8341" t="s">
        <v>10246</v>
      </c>
      <c r="B8341" t="s">
        <v>4335</v>
      </c>
      <c r="C8341" s="32">
        <v>43483</v>
      </c>
      <c r="D8341" t="s">
        <v>74</v>
      </c>
      <c r="E8341" t="s">
        <v>4250</v>
      </c>
      <c r="F8341">
        <v>10</v>
      </c>
      <c r="G8341">
        <v>0</v>
      </c>
    </row>
    <row r="8342" spans="1:7" x14ac:dyDescent="0.15">
      <c r="A8342" t="s">
        <v>10247</v>
      </c>
      <c r="B8342" t="s">
        <v>4335</v>
      </c>
      <c r="C8342" s="32">
        <v>43483</v>
      </c>
      <c r="D8342" t="s">
        <v>241</v>
      </c>
      <c r="E8342" t="s">
        <v>4153</v>
      </c>
      <c r="F8342">
        <v>5</v>
      </c>
      <c r="G8342">
        <v>0</v>
      </c>
    </row>
    <row r="8343" spans="1:7" x14ac:dyDescent="0.15">
      <c r="A8343" t="s">
        <v>10248</v>
      </c>
      <c r="B8343" t="s">
        <v>4335</v>
      </c>
      <c r="C8343" s="32">
        <v>43483</v>
      </c>
      <c r="D8343" t="s">
        <v>278</v>
      </c>
      <c r="E8343" t="s">
        <v>2131</v>
      </c>
      <c r="F8343">
        <v>5</v>
      </c>
      <c r="G8343">
        <v>0</v>
      </c>
    </row>
    <row r="8344" spans="1:7" x14ac:dyDescent="0.15">
      <c r="A8344" t="s">
        <v>10248</v>
      </c>
      <c r="B8344" t="s">
        <v>4344</v>
      </c>
      <c r="C8344" s="32">
        <v>43483</v>
      </c>
      <c r="D8344" t="s">
        <v>279</v>
      </c>
      <c r="E8344" t="s">
        <v>2132</v>
      </c>
      <c r="F8344">
        <v>3</v>
      </c>
      <c r="G8344">
        <v>0</v>
      </c>
    </row>
    <row r="8345" spans="1:7" x14ac:dyDescent="0.15">
      <c r="A8345" t="s">
        <v>10248</v>
      </c>
      <c r="B8345" t="s">
        <v>4345</v>
      </c>
      <c r="C8345" s="32">
        <v>43483</v>
      </c>
      <c r="D8345" t="s">
        <v>280</v>
      </c>
      <c r="E8345" t="s">
        <v>2133</v>
      </c>
      <c r="F8345">
        <v>1</v>
      </c>
      <c r="G8345">
        <v>0</v>
      </c>
    </row>
    <row r="8346" spans="1:7" x14ac:dyDescent="0.15">
      <c r="A8346" t="s">
        <v>10249</v>
      </c>
      <c r="B8346" t="s">
        <v>4335</v>
      </c>
      <c r="C8346" s="32">
        <v>43483</v>
      </c>
      <c r="D8346" t="s">
        <v>231</v>
      </c>
      <c r="E8346" t="s">
        <v>1756</v>
      </c>
      <c r="F8346">
        <v>50</v>
      </c>
      <c r="G8346">
        <v>0</v>
      </c>
    </row>
    <row r="8347" spans="1:7" x14ac:dyDescent="0.15">
      <c r="A8347" t="s">
        <v>10249</v>
      </c>
      <c r="B8347" t="s">
        <v>4344</v>
      </c>
      <c r="C8347" s="32">
        <v>43483</v>
      </c>
      <c r="D8347" t="s">
        <v>234</v>
      </c>
      <c r="E8347" t="s">
        <v>1759</v>
      </c>
      <c r="F8347">
        <v>1</v>
      </c>
      <c r="G8347">
        <v>0</v>
      </c>
    </row>
    <row r="8348" spans="1:7" x14ac:dyDescent="0.15">
      <c r="A8348" t="s">
        <v>10249</v>
      </c>
      <c r="B8348" t="s">
        <v>4345</v>
      </c>
      <c r="C8348" s="32">
        <v>43483</v>
      </c>
      <c r="D8348" t="s">
        <v>241</v>
      </c>
      <c r="E8348" t="s">
        <v>4153</v>
      </c>
      <c r="F8348">
        <v>25</v>
      </c>
      <c r="G8348">
        <v>0</v>
      </c>
    </row>
    <row r="8349" spans="1:7" x14ac:dyDescent="0.15">
      <c r="A8349" t="s">
        <v>10250</v>
      </c>
      <c r="B8349" t="s">
        <v>4335</v>
      </c>
      <c r="C8349" s="32">
        <v>43483</v>
      </c>
      <c r="D8349" t="s">
        <v>117</v>
      </c>
      <c r="E8349" t="s">
        <v>679</v>
      </c>
      <c r="F8349">
        <v>1</v>
      </c>
      <c r="G8349">
        <v>0</v>
      </c>
    </row>
    <row r="8350" spans="1:7" x14ac:dyDescent="0.15">
      <c r="A8350" t="s">
        <v>10251</v>
      </c>
      <c r="B8350" t="s">
        <v>4335</v>
      </c>
      <c r="C8350" s="32">
        <v>43483</v>
      </c>
      <c r="D8350" t="s">
        <v>169</v>
      </c>
      <c r="E8350" t="s">
        <v>1149</v>
      </c>
      <c r="F8350">
        <v>1</v>
      </c>
      <c r="G8350">
        <v>0</v>
      </c>
    </row>
    <row r="8351" spans="1:7" x14ac:dyDescent="0.15">
      <c r="A8351" t="s">
        <v>10252</v>
      </c>
      <c r="B8351" t="s">
        <v>4335</v>
      </c>
      <c r="C8351" s="32">
        <v>43483</v>
      </c>
      <c r="D8351" t="s">
        <v>285</v>
      </c>
      <c r="E8351" t="s">
        <v>2230</v>
      </c>
      <c r="F8351">
        <v>12</v>
      </c>
      <c r="G8351">
        <v>0</v>
      </c>
    </row>
    <row r="8352" spans="1:7" x14ac:dyDescent="0.15">
      <c r="A8352" t="s">
        <v>10253</v>
      </c>
      <c r="B8352" t="s">
        <v>4335</v>
      </c>
      <c r="C8352" s="32">
        <v>43483</v>
      </c>
      <c r="D8352" t="s">
        <v>169</v>
      </c>
      <c r="E8352" t="s">
        <v>1149</v>
      </c>
      <c r="F8352">
        <v>2</v>
      </c>
      <c r="G8352">
        <v>0</v>
      </c>
    </row>
    <row r="8353" spans="1:7" x14ac:dyDescent="0.15">
      <c r="A8353" t="s">
        <v>10254</v>
      </c>
      <c r="B8353" t="s">
        <v>4335</v>
      </c>
      <c r="C8353" s="32">
        <v>43483</v>
      </c>
      <c r="D8353" t="s">
        <v>168</v>
      </c>
      <c r="E8353" t="s">
        <v>1148</v>
      </c>
      <c r="F8353">
        <v>20</v>
      </c>
      <c r="G8353">
        <v>0</v>
      </c>
    </row>
    <row r="8354" spans="1:7" x14ac:dyDescent="0.15">
      <c r="A8354" t="s">
        <v>10254</v>
      </c>
      <c r="B8354" t="s">
        <v>4344</v>
      </c>
      <c r="C8354" s="32">
        <v>43483</v>
      </c>
      <c r="D8354" t="s">
        <v>312</v>
      </c>
      <c r="E8354" t="s">
        <v>2963</v>
      </c>
      <c r="F8354">
        <v>5</v>
      </c>
      <c r="G8354">
        <v>0</v>
      </c>
    </row>
    <row r="8355" spans="1:7" x14ac:dyDescent="0.15">
      <c r="A8355" t="s">
        <v>10255</v>
      </c>
      <c r="B8355" t="s">
        <v>4335</v>
      </c>
      <c r="C8355" s="32">
        <v>43483</v>
      </c>
      <c r="D8355" t="s">
        <v>127</v>
      </c>
      <c r="E8355" t="s">
        <v>723</v>
      </c>
      <c r="F8355">
        <v>20</v>
      </c>
      <c r="G8355">
        <v>0</v>
      </c>
    </row>
    <row r="8356" spans="1:7" x14ac:dyDescent="0.15">
      <c r="A8356" t="s">
        <v>10256</v>
      </c>
      <c r="B8356" t="s">
        <v>4335</v>
      </c>
      <c r="C8356" s="32">
        <v>43483</v>
      </c>
      <c r="D8356" t="s">
        <v>279</v>
      </c>
      <c r="E8356" t="s">
        <v>2132</v>
      </c>
      <c r="F8356">
        <v>20</v>
      </c>
      <c r="G8356">
        <v>0</v>
      </c>
    </row>
    <row r="8357" spans="1:7" x14ac:dyDescent="0.15">
      <c r="A8357" t="s">
        <v>10256</v>
      </c>
      <c r="B8357" t="s">
        <v>4344</v>
      </c>
      <c r="C8357" s="32">
        <v>43483</v>
      </c>
      <c r="D8357" t="s">
        <v>278</v>
      </c>
      <c r="E8357" t="s">
        <v>2131</v>
      </c>
      <c r="F8357">
        <v>15</v>
      </c>
      <c r="G8357">
        <v>0</v>
      </c>
    </row>
    <row r="8358" spans="1:7" x14ac:dyDescent="0.15">
      <c r="A8358" t="s">
        <v>10257</v>
      </c>
      <c r="B8358" t="s">
        <v>4335</v>
      </c>
      <c r="C8358" s="32">
        <v>43483</v>
      </c>
      <c r="D8358" t="s">
        <v>312</v>
      </c>
      <c r="E8358" t="s">
        <v>2963</v>
      </c>
      <c r="F8358">
        <v>5</v>
      </c>
      <c r="G8358">
        <v>0</v>
      </c>
    </row>
    <row r="8359" spans="1:7" x14ac:dyDescent="0.15">
      <c r="A8359" t="s">
        <v>10258</v>
      </c>
      <c r="B8359" t="s">
        <v>4335</v>
      </c>
      <c r="C8359" s="32">
        <v>43483</v>
      </c>
      <c r="D8359" t="s">
        <v>210</v>
      </c>
      <c r="E8359" t="s">
        <v>1332</v>
      </c>
      <c r="F8359">
        <v>1</v>
      </c>
      <c r="G8359">
        <v>0</v>
      </c>
    </row>
    <row r="8360" spans="1:7" x14ac:dyDescent="0.15">
      <c r="A8360" t="s">
        <v>10258</v>
      </c>
      <c r="B8360" t="s">
        <v>4344</v>
      </c>
      <c r="C8360" s="32">
        <v>43483</v>
      </c>
      <c r="D8360" t="s">
        <v>209</v>
      </c>
      <c r="E8360" t="s">
        <v>1277</v>
      </c>
      <c r="F8360">
        <v>1</v>
      </c>
      <c r="G8360">
        <v>0</v>
      </c>
    </row>
    <row r="8361" spans="1:7" x14ac:dyDescent="0.15">
      <c r="A8361" t="s">
        <v>10259</v>
      </c>
      <c r="B8361" t="s">
        <v>4335</v>
      </c>
      <c r="C8361" s="32">
        <v>43483</v>
      </c>
      <c r="D8361" t="s">
        <v>4140</v>
      </c>
      <c r="E8361" t="s">
        <v>4141</v>
      </c>
      <c r="F8361">
        <v>2</v>
      </c>
      <c r="G8361">
        <v>0</v>
      </c>
    </row>
    <row r="8362" spans="1:7" x14ac:dyDescent="0.15">
      <c r="A8362" t="s">
        <v>10259</v>
      </c>
      <c r="B8362" t="s">
        <v>4344</v>
      </c>
      <c r="C8362" s="32">
        <v>43483</v>
      </c>
      <c r="D8362" t="s">
        <v>128</v>
      </c>
      <c r="E8362" t="s">
        <v>726</v>
      </c>
      <c r="F8362">
        <v>1</v>
      </c>
      <c r="G8362">
        <v>0</v>
      </c>
    </row>
    <row r="8363" spans="1:7" x14ac:dyDescent="0.15">
      <c r="A8363" t="s">
        <v>10260</v>
      </c>
      <c r="B8363" t="s">
        <v>4335</v>
      </c>
      <c r="C8363" s="32">
        <v>43483</v>
      </c>
      <c r="D8363" t="s">
        <v>1154</v>
      </c>
      <c r="E8363" t="s">
        <v>1155</v>
      </c>
      <c r="F8363">
        <v>1</v>
      </c>
      <c r="G8363">
        <v>0</v>
      </c>
    </row>
    <row r="8364" spans="1:7" x14ac:dyDescent="0.15">
      <c r="A8364" t="s">
        <v>10261</v>
      </c>
      <c r="B8364" t="s">
        <v>4335</v>
      </c>
      <c r="C8364" s="32">
        <v>43483</v>
      </c>
      <c r="D8364" t="s">
        <v>298</v>
      </c>
      <c r="E8364" t="s">
        <v>2815</v>
      </c>
      <c r="F8364">
        <v>30</v>
      </c>
      <c r="G8364">
        <v>0</v>
      </c>
    </row>
    <row r="8365" spans="1:7" x14ac:dyDescent="0.15">
      <c r="A8365" t="s">
        <v>10262</v>
      </c>
      <c r="B8365" t="s">
        <v>4335</v>
      </c>
      <c r="C8365" s="32">
        <v>43483</v>
      </c>
      <c r="D8365" t="s">
        <v>81</v>
      </c>
      <c r="E8365" t="s">
        <v>493</v>
      </c>
      <c r="F8365">
        <v>50</v>
      </c>
      <c r="G8365">
        <v>0</v>
      </c>
    </row>
    <row r="8366" spans="1:7" x14ac:dyDescent="0.15">
      <c r="A8366" t="s">
        <v>10262</v>
      </c>
      <c r="B8366" t="s">
        <v>4344</v>
      </c>
      <c r="C8366" s="32">
        <v>43483</v>
      </c>
      <c r="D8366" t="s">
        <v>125</v>
      </c>
      <c r="E8366" t="s">
        <v>722</v>
      </c>
      <c r="F8366">
        <v>50</v>
      </c>
      <c r="G8366">
        <v>0</v>
      </c>
    </row>
    <row r="8367" spans="1:7" x14ac:dyDescent="0.15">
      <c r="A8367" t="s">
        <v>10262</v>
      </c>
      <c r="B8367" t="s">
        <v>4345</v>
      </c>
      <c r="C8367" s="32">
        <v>43483</v>
      </c>
      <c r="D8367" t="s">
        <v>127</v>
      </c>
      <c r="E8367" t="s">
        <v>723</v>
      </c>
      <c r="F8367">
        <v>50</v>
      </c>
      <c r="G8367">
        <v>0</v>
      </c>
    </row>
    <row r="8368" spans="1:7" x14ac:dyDescent="0.15">
      <c r="A8368" t="s">
        <v>10263</v>
      </c>
      <c r="B8368" t="s">
        <v>4335</v>
      </c>
      <c r="C8368" s="32">
        <v>43483</v>
      </c>
      <c r="D8368" t="s">
        <v>262</v>
      </c>
      <c r="E8368" t="s">
        <v>2056</v>
      </c>
      <c r="F8368">
        <v>5</v>
      </c>
      <c r="G8368">
        <v>0</v>
      </c>
    </row>
    <row r="8369" spans="1:7" x14ac:dyDescent="0.15">
      <c r="A8369" t="s">
        <v>10263</v>
      </c>
      <c r="B8369" t="s">
        <v>4344</v>
      </c>
      <c r="C8369" s="32">
        <v>43483</v>
      </c>
      <c r="D8369" t="s">
        <v>521</v>
      </c>
      <c r="E8369" t="s">
        <v>522</v>
      </c>
      <c r="F8369">
        <v>2</v>
      </c>
      <c r="G8369">
        <v>0</v>
      </c>
    </row>
    <row r="8370" spans="1:7" x14ac:dyDescent="0.15">
      <c r="A8370" t="s">
        <v>10264</v>
      </c>
      <c r="B8370" t="s">
        <v>4335</v>
      </c>
      <c r="C8370" s="32">
        <v>43483</v>
      </c>
      <c r="D8370" t="s">
        <v>315</v>
      </c>
      <c r="E8370" t="s">
        <v>2966</v>
      </c>
      <c r="F8370">
        <v>2</v>
      </c>
      <c r="G8370">
        <v>0</v>
      </c>
    </row>
    <row r="8371" spans="1:7" x14ac:dyDescent="0.15">
      <c r="A8371" t="s">
        <v>10265</v>
      </c>
      <c r="B8371" t="s">
        <v>4335</v>
      </c>
      <c r="C8371" s="32">
        <v>43483</v>
      </c>
      <c r="D8371" t="s">
        <v>264</v>
      </c>
      <c r="E8371" t="s">
        <v>2078</v>
      </c>
      <c r="F8371">
        <v>2</v>
      </c>
      <c r="G8371">
        <v>0</v>
      </c>
    </row>
    <row r="8372" spans="1:7" x14ac:dyDescent="0.15">
      <c r="A8372" t="s">
        <v>10265</v>
      </c>
      <c r="B8372" t="s">
        <v>4344</v>
      </c>
      <c r="C8372" s="32">
        <v>43483</v>
      </c>
      <c r="D8372" t="s">
        <v>265</v>
      </c>
      <c r="E8372" t="s">
        <v>2079</v>
      </c>
      <c r="F8372">
        <v>10</v>
      </c>
      <c r="G8372">
        <v>0</v>
      </c>
    </row>
    <row r="8373" spans="1:7" x14ac:dyDescent="0.15">
      <c r="A8373" t="s">
        <v>10265</v>
      </c>
      <c r="B8373" t="s">
        <v>4345</v>
      </c>
      <c r="C8373" s="32">
        <v>43483</v>
      </c>
      <c r="D8373" t="s">
        <v>184</v>
      </c>
      <c r="E8373" t="s">
        <v>1168</v>
      </c>
      <c r="F8373">
        <v>2</v>
      </c>
      <c r="G8373">
        <v>0</v>
      </c>
    </row>
    <row r="8374" spans="1:7" x14ac:dyDescent="0.15">
      <c r="A8374" t="s">
        <v>10265</v>
      </c>
      <c r="B8374" t="s">
        <v>4346</v>
      </c>
      <c r="C8374" s="32">
        <v>43483</v>
      </c>
      <c r="D8374" t="s">
        <v>727</v>
      </c>
      <c r="E8374" t="s">
        <v>728</v>
      </c>
      <c r="F8374">
        <v>1</v>
      </c>
      <c r="G8374">
        <v>0</v>
      </c>
    </row>
    <row r="8375" spans="1:7" x14ac:dyDescent="0.15">
      <c r="A8375" t="s">
        <v>10266</v>
      </c>
      <c r="B8375" t="s">
        <v>4335</v>
      </c>
      <c r="C8375" s="32">
        <v>43483</v>
      </c>
      <c r="D8375" t="s">
        <v>266</v>
      </c>
      <c r="E8375" t="s">
        <v>2080</v>
      </c>
      <c r="F8375">
        <v>5</v>
      </c>
      <c r="G8375">
        <v>0</v>
      </c>
    </row>
    <row r="8376" spans="1:7" x14ac:dyDescent="0.15">
      <c r="A8376" t="s">
        <v>10267</v>
      </c>
      <c r="B8376" t="s">
        <v>4335</v>
      </c>
      <c r="C8376" s="32">
        <v>43483</v>
      </c>
      <c r="D8376" t="s">
        <v>746</v>
      </c>
      <c r="E8376" t="s">
        <v>747</v>
      </c>
      <c r="F8376">
        <v>50</v>
      </c>
      <c r="G8376">
        <v>0</v>
      </c>
    </row>
    <row r="8377" spans="1:7" x14ac:dyDescent="0.15">
      <c r="A8377" t="s">
        <v>10268</v>
      </c>
      <c r="B8377" t="s">
        <v>4335</v>
      </c>
      <c r="C8377" s="32">
        <v>43483</v>
      </c>
      <c r="D8377" t="s">
        <v>122</v>
      </c>
      <c r="E8377" t="s">
        <v>4144</v>
      </c>
      <c r="F8377">
        <v>20</v>
      </c>
      <c r="G8377">
        <v>0</v>
      </c>
    </row>
    <row r="8378" spans="1:7" x14ac:dyDescent="0.15">
      <c r="A8378" t="s">
        <v>10268</v>
      </c>
      <c r="B8378" t="s">
        <v>4344</v>
      </c>
      <c r="C8378" s="32">
        <v>43483</v>
      </c>
      <c r="D8378" t="s">
        <v>218</v>
      </c>
      <c r="E8378" t="s">
        <v>1500</v>
      </c>
      <c r="F8378">
        <v>40</v>
      </c>
      <c r="G8378">
        <v>0</v>
      </c>
    </row>
    <row r="8379" spans="1:7" x14ac:dyDescent="0.15">
      <c r="A8379" t="s">
        <v>10268</v>
      </c>
      <c r="B8379" t="s">
        <v>4345</v>
      </c>
      <c r="C8379" s="32">
        <v>43483</v>
      </c>
      <c r="D8379" t="s">
        <v>727</v>
      </c>
      <c r="E8379" t="s">
        <v>728</v>
      </c>
      <c r="F8379">
        <v>10</v>
      </c>
      <c r="G8379">
        <v>0</v>
      </c>
    </row>
    <row r="8380" spans="1:7" x14ac:dyDescent="0.15">
      <c r="A8380" t="s">
        <v>10268</v>
      </c>
      <c r="B8380" t="s">
        <v>4346</v>
      </c>
      <c r="C8380" s="32">
        <v>43483</v>
      </c>
      <c r="D8380" t="s">
        <v>186</v>
      </c>
      <c r="E8380" t="s">
        <v>1170</v>
      </c>
      <c r="F8380">
        <v>5</v>
      </c>
      <c r="G8380">
        <v>0</v>
      </c>
    </row>
    <row r="8381" spans="1:7" x14ac:dyDescent="0.15">
      <c r="A8381" t="s">
        <v>10269</v>
      </c>
      <c r="B8381" t="s">
        <v>4335</v>
      </c>
      <c r="C8381" s="32">
        <v>43486</v>
      </c>
      <c r="D8381" t="s">
        <v>424</v>
      </c>
      <c r="E8381" t="s">
        <v>3259</v>
      </c>
      <c r="F8381">
        <v>1</v>
      </c>
      <c r="G8381">
        <v>0</v>
      </c>
    </row>
    <row r="8382" spans="1:7" x14ac:dyDescent="0.15">
      <c r="A8382" t="s">
        <v>10270</v>
      </c>
      <c r="B8382" t="s">
        <v>4335</v>
      </c>
      <c r="C8382" s="32">
        <v>43486</v>
      </c>
      <c r="D8382" t="s">
        <v>296</v>
      </c>
      <c r="E8382" t="s">
        <v>2813</v>
      </c>
      <c r="F8382">
        <v>1</v>
      </c>
      <c r="G8382">
        <v>0</v>
      </c>
    </row>
    <row r="8383" spans="1:7" x14ac:dyDescent="0.15">
      <c r="A8383" t="s">
        <v>10270</v>
      </c>
      <c r="B8383" t="s">
        <v>4344</v>
      </c>
      <c r="C8383" s="32">
        <v>43486</v>
      </c>
      <c r="D8383" t="s">
        <v>303</v>
      </c>
      <c r="E8383" t="s">
        <v>2820</v>
      </c>
      <c r="F8383">
        <v>1</v>
      </c>
      <c r="G8383">
        <v>0</v>
      </c>
    </row>
    <row r="8384" spans="1:7" x14ac:dyDescent="0.15">
      <c r="A8384" t="s">
        <v>10271</v>
      </c>
      <c r="B8384" t="s">
        <v>4335</v>
      </c>
      <c r="C8384" s="32">
        <v>43486</v>
      </c>
      <c r="D8384" t="s">
        <v>64</v>
      </c>
      <c r="E8384" t="s">
        <v>1584</v>
      </c>
      <c r="F8384">
        <v>3</v>
      </c>
      <c r="G8384">
        <v>0</v>
      </c>
    </row>
    <row r="8385" spans="1:7" x14ac:dyDescent="0.15">
      <c r="A8385" t="s">
        <v>10272</v>
      </c>
      <c r="B8385" t="s">
        <v>4335</v>
      </c>
      <c r="C8385" s="32">
        <v>43486</v>
      </c>
      <c r="D8385" t="s">
        <v>148</v>
      </c>
      <c r="E8385" t="s">
        <v>752</v>
      </c>
      <c r="F8385">
        <v>10</v>
      </c>
      <c r="G8385">
        <v>0</v>
      </c>
    </row>
    <row r="8386" spans="1:7" x14ac:dyDescent="0.15">
      <c r="A8386" t="s">
        <v>10273</v>
      </c>
      <c r="B8386" t="s">
        <v>4335</v>
      </c>
      <c r="C8386" s="32">
        <v>43486</v>
      </c>
      <c r="D8386" t="s">
        <v>271</v>
      </c>
      <c r="E8386" t="s">
        <v>2085</v>
      </c>
      <c r="F8386">
        <v>2</v>
      </c>
      <c r="G8386">
        <v>0</v>
      </c>
    </row>
    <row r="8387" spans="1:7" x14ac:dyDescent="0.15">
      <c r="A8387" t="s">
        <v>10273</v>
      </c>
      <c r="B8387" t="s">
        <v>4344</v>
      </c>
      <c r="C8387" s="32">
        <v>43486</v>
      </c>
      <c r="D8387" t="s">
        <v>203</v>
      </c>
      <c r="E8387" t="s">
        <v>1253</v>
      </c>
      <c r="F8387">
        <v>1</v>
      </c>
      <c r="G8387">
        <v>0</v>
      </c>
    </row>
    <row r="8388" spans="1:7" x14ac:dyDescent="0.15">
      <c r="A8388" t="s">
        <v>10273</v>
      </c>
      <c r="B8388" t="s">
        <v>4345</v>
      </c>
      <c r="C8388" s="32">
        <v>43486</v>
      </c>
      <c r="D8388" t="s">
        <v>211</v>
      </c>
      <c r="E8388" t="s">
        <v>1353</v>
      </c>
      <c r="F8388">
        <v>2</v>
      </c>
      <c r="G8388">
        <v>0</v>
      </c>
    </row>
    <row r="8389" spans="1:7" x14ac:dyDescent="0.15">
      <c r="A8389" t="s">
        <v>10273</v>
      </c>
      <c r="B8389" t="s">
        <v>4346</v>
      </c>
      <c r="C8389" s="32">
        <v>43486</v>
      </c>
      <c r="D8389" t="s">
        <v>205</v>
      </c>
      <c r="E8389" t="s">
        <v>1259</v>
      </c>
      <c r="F8389">
        <v>1</v>
      </c>
      <c r="G8389">
        <v>0</v>
      </c>
    </row>
    <row r="8390" spans="1:7" x14ac:dyDescent="0.15">
      <c r="A8390" t="s">
        <v>10274</v>
      </c>
      <c r="B8390" t="s">
        <v>4335</v>
      </c>
      <c r="C8390" s="32">
        <v>43486</v>
      </c>
      <c r="D8390" t="s">
        <v>271</v>
      </c>
      <c r="E8390" t="s">
        <v>2085</v>
      </c>
      <c r="F8390">
        <v>1</v>
      </c>
      <c r="G8390">
        <v>0</v>
      </c>
    </row>
    <row r="8391" spans="1:7" x14ac:dyDescent="0.15">
      <c r="A8391" t="s">
        <v>10274</v>
      </c>
      <c r="B8391" t="s">
        <v>4344</v>
      </c>
      <c r="C8391" s="32">
        <v>43486</v>
      </c>
      <c r="D8391" t="s">
        <v>211</v>
      </c>
      <c r="E8391" t="s">
        <v>1353</v>
      </c>
      <c r="F8391">
        <v>1</v>
      </c>
      <c r="G8391">
        <v>0</v>
      </c>
    </row>
    <row r="8392" spans="1:7" x14ac:dyDescent="0.15">
      <c r="A8392" t="s">
        <v>10274</v>
      </c>
      <c r="B8392" t="s">
        <v>4345</v>
      </c>
      <c r="C8392" s="32">
        <v>43486</v>
      </c>
      <c r="D8392" t="s">
        <v>205</v>
      </c>
      <c r="E8392" t="s">
        <v>1259</v>
      </c>
      <c r="F8392">
        <v>1</v>
      </c>
      <c r="G8392">
        <v>0</v>
      </c>
    </row>
    <row r="8393" spans="1:7" x14ac:dyDescent="0.15">
      <c r="A8393" t="s">
        <v>10275</v>
      </c>
      <c r="B8393" t="s">
        <v>4335</v>
      </c>
      <c r="C8393" s="32">
        <v>43486</v>
      </c>
      <c r="D8393" t="s">
        <v>200</v>
      </c>
      <c r="E8393" t="s">
        <v>1222</v>
      </c>
      <c r="F8393">
        <v>1</v>
      </c>
      <c r="G8393">
        <v>0</v>
      </c>
    </row>
    <row r="8394" spans="1:7" x14ac:dyDescent="0.15">
      <c r="A8394" t="s">
        <v>10275</v>
      </c>
      <c r="B8394" t="s">
        <v>4344</v>
      </c>
      <c r="C8394" s="32">
        <v>43486</v>
      </c>
      <c r="D8394" t="s">
        <v>1231</v>
      </c>
      <c r="E8394" t="s">
        <v>1232</v>
      </c>
      <c r="F8394">
        <v>1</v>
      </c>
      <c r="G8394">
        <v>0</v>
      </c>
    </row>
    <row r="8395" spans="1:7" x14ac:dyDescent="0.15">
      <c r="A8395" t="s">
        <v>10276</v>
      </c>
      <c r="B8395" t="s">
        <v>4335</v>
      </c>
      <c r="C8395" s="32">
        <v>43486</v>
      </c>
      <c r="D8395" t="s">
        <v>195</v>
      </c>
      <c r="E8395" t="s">
        <v>1217</v>
      </c>
      <c r="F8395">
        <v>1</v>
      </c>
      <c r="G8395">
        <v>0</v>
      </c>
    </row>
    <row r="8396" spans="1:7" x14ac:dyDescent="0.15">
      <c r="A8396" t="s">
        <v>10276</v>
      </c>
      <c r="B8396" t="s">
        <v>4344</v>
      </c>
      <c r="C8396" s="32">
        <v>43486</v>
      </c>
      <c r="D8396" t="s">
        <v>255</v>
      </c>
      <c r="E8396" t="s">
        <v>1947</v>
      </c>
      <c r="F8396">
        <v>1</v>
      </c>
      <c r="G8396">
        <v>0</v>
      </c>
    </row>
    <row r="8397" spans="1:7" x14ac:dyDescent="0.15">
      <c r="A8397" t="s">
        <v>10276</v>
      </c>
      <c r="B8397" t="s">
        <v>4345</v>
      </c>
      <c r="C8397" s="32">
        <v>43486</v>
      </c>
      <c r="D8397" t="s">
        <v>201</v>
      </c>
      <c r="E8397" t="s">
        <v>1251</v>
      </c>
      <c r="F8397">
        <v>1</v>
      </c>
      <c r="G8397">
        <v>0</v>
      </c>
    </row>
    <row r="8398" spans="1:7" x14ac:dyDescent="0.15">
      <c r="A8398" t="s">
        <v>10277</v>
      </c>
      <c r="B8398" t="s">
        <v>4335</v>
      </c>
      <c r="C8398" s="32">
        <v>43486</v>
      </c>
      <c r="D8398" t="s">
        <v>1486</v>
      </c>
      <c r="E8398" t="s">
        <v>1487</v>
      </c>
      <c r="F8398">
        <v>1</v>
      </c>
      <c r="G8398">
        <v>0</v>
      </c>
    </row>
    <row r="8399" spans="1:7" x14ac:dyDescent="0.15">
      <c r="A8399" t="s">
        <v>10278</v>
      </c>
      <c r="B8399" t="s">
        <v>4335</v>
      </c>
      <c r="C8399" s="32">
        <v>43486</v>
      </c>
      <c r="D8399" t="s">
        <v>432</v>
      </c>
      <c r="E8399" t="s">
        <v>3267</v>
      </c>
      <c r="F8399">
        <v>1</v>
      </c>
      <c r="G8399">
        <v>0</v>
      </c>
    </row>
    <row r="8400" spans="1:7" x14ac:dyDescent="0.15">
      <c r="A8400" t="s">
        <v>10279</v>
      </c>
      <c r="B8400" t="s">
        <v>4335</v>
      </c>
      <c r="C8400" s="32">
        <v>43486</v>
      </c>
      <c r="D8400" t="s">
        <v>298</v>
      </c>
      <c r="E8400" t="s">
        <v>2815</v>
      </c>
      <c r="F8400">
        <v>1</v>
      </c>
      <c r="G8400">
        <v>0</v>
      </c>
    </row>
    <row r="8401" spans="1:7" x14ac:dyDescent="0.15">
      <c r="A8401" t="s">
        <v>10279</v>
      </c>
      <c r="B8401" t="s">
        <v>4344</v>
      </c>
      <c r="C8401" s="32">
        <v>43486</v>
      </c>
      <c r="D8401" t="s">
        <v>300</v>
      </c>
      <c r="E8401" t="s">
        <v>2817</v>
      </c>
      <c r="F8401">
        <v>26</v>
      </c>
      <c r="G8401">
        <v>0</v>
      </c>
    </row>
    <row r="8402" spans="1:7" x14ac:dyDescent="0.15">
      <c r="A8402" t="s">
        <v>10280</v>
      </c>
      <c r="B8402" t="s">
        <v>4335</v>
      </c>
      <c r="C8402" s="32">
        <v>43486</v>
      </c>
      <c r="D8402" t="s">
        <v>1035</v>
      </c>
      <c r="E8402" t="s">
        <v>1036</v>
      </c>
      <c r="F8402">
        <v>6</v>
      </c>
      <c r="G8402">
        <v>0</v>
      </c>
    </row>
    <row r="8403" spans="1:7" x14ac:dyDescent="0.15">
      <c r="A8403" t="s">
        <v>10281</v>
      </c>
      <c r="B8403" t="s">
        <v>4335</v>
      </c>
      <c r="C8403" s="32">
        <v>43486</v>
      </c>
      <c r="D8403" t="s">
        <v>184</v>
      </c>
      <c r="E8403" t="s">
        <v>1168</v>
      </c>
      <c r="F8403">
        <v>5</v>
      </c>
      <c r="G8403">
        <v>0</v>
      </c>
    </row>
    <row r="8404" spans="1:7" x14ac:dyDescent="0.15">
      <c r="A8404" t="s">
        <v>10281</v>
      </c>
      <c r="B8404" t="s">
        <v>4344</v>
      </c>
      <c r="C8404" s="32">
        <v>43486</v>
      </c>
      <c r="D8404" t="s">
        <v>129</v>
      </c>
      <c r="E8404" t="s">
        <v>729</v>
      </c>
      <c r="F8404">
        <v>2</v>
      </c>
      <c r="G8404">
        <v>0</v>
      </c>
    </row>
    <row r="8405" spans="1:7" x14ac:dyDescent="0.15">
      <c r="A8405" t="s">
        <v>10281</v>
      </c>
      <c r="B8405" t="s">
        <v>4345</v>
      </c>
      <c r="C8405" s="32">
        <v>43486</v>
      </c>
      <c r="D8405" t="s">
        <v>101</v>
      </c>
      <c r="E8405" t="s">
        <v>529</v>
      </c>
      <c r="F8405">
        <v>2</v>
      </c>
      <c r="G8405">
        <v>0</v>
      </c>
    </row>
    <row r="8406" spans="1:7" x14ac:dyDescent="0.15">
      <c r="A8406" t="s">
        <v>10282</v>
      </c>
      <c r="B8406" t="s">
        <v>4335</v>
      </c>
      <c r="C8406" s="32">
        <v>43486</v>
      </c>
      <c r="D8406" t="s">
        <v>299</v>
      </c>
      <c r="E8406" t="s">
        <v>2816</v>
      </c>
      <c r="F8406">
        <v>60</v>
      </c>
      <c r="G8406">
        <v>0</v>
      </c>
    </row>
    <row r="8407" spans="1:7" x14ac:dyDescent="0.15">
      <c r="A8407" t="s">
        <v>10283</v>
      </c>
      <c r="B8407" t="s">
        <v>4335</v>
      </c>
      <c r="C8407" s="32">
        <v>43486</v>
      </c>
      <c r="D8407" t="s">
        <v>125</v>
      </c>
      <c r="E8407" t="s">
        <v>722</v>
      </c>
      <c r="F8407">
        <v>50</v>
      </c>
      <c r="G8407">
        <v>0</v>
      </c>
    </row>
    <row r="8408" spans="1:7" x14ac:dyDescent="0.15">
      <c r="A8408" t="s">
        <v>10283</v>
      </c>
      <c r="B8408" t="s">
        <v>4344</v>
      </c>
      <c r="C8408" s="32">
        <v>43486</v>
      </c>
      <c r="D8408" t="s">
        <v>278</v>
      </c>
      <c r="E8408" t="s">
        <v>2131</v>
      </c>
      <c r="F8408">
        <v>50</v>
      </c>
      <c r="G8408">
        <v>0</v>
      </c>
    </row>
    <row r="8409" spans="1:7" x14ac:dyDescent="0.15">
      <c r="A8409" t="s">
        <v>10283</v>
      </c>
      <c r="B8409" t="s">
        <v>4345</v>
      </c>
      <c r="C8409" s="32">
        <v>43486</v>
      </c>
      <c r="D8409" t="s">
        <v>168</v>
      </c>
      <c r="E8409" t="s">
        <v>1148</v>
      </c>
      <c r="F8409">
        <v>12</v>
      </c>
      <c r="G8409">
        <v>0</v>
      </c>
    </row>
    <row r="8410" spans="1:7" x14ac:dyDescent="0.15">
      <c r="A8410" t="s">
        <v>10283</v>
      </c>
      <c r="B8410" t="s">
        <v>4346</v>
      </c>
      <c r="C8410" s="32">
        <v>43486</v>
      </c>
      <c r="D8410" t="s">
        <v>169</v>
      </c>
      <c r="E8410" t="s">
        <v>1149</v>
      </c>
      <c r="F8410">
        <v>5</v>
      </c>
      <c r="G8410">
        <v>0</v>
      </c>
    </row>
    <row r="8411" spans="1:7" x14ac:dyDescent="0.15">
      <c r="A8411" t="s">
        <v>10283</v>
      </c>
      <c r="B8411" t="s">
        <v>4347</v>
      </c>
      <c r="C8411" s="32">
        <v>43486</v>
      </c>
      <c r="D8411" t="s">
        <v>170</v>
      </c>
      <c r="E8411" t="s">
        <v>1150</v>
      </c>
      <c r="F8411">
        <v>9</v>
      </c>
      <c r="G8411">
        <v>0</v>
      </c>
    </row>
    <row r="8412" spans="1:7" x14ac:dyDescent="0.15">
      <c r="A8412" t="s">
        <v>10283</v>
      </c>
      <c r="B8412" t="s">
        <v>4348</v>
      </c>
      <c r="C8412" s="32">
        <v>43486</v>
      </c>
      <c r="D8412" t="s">
        <v>171</v>
      </c>
      <c r="E8412" t="s">
        <v>1151</v>
      </c>
      <c r="F8412">
        <v>2</v>
      </c>
      <c r="G8412">
        <v>0</v>
      </c>
    </row>
    <row r="8413" spans="1:7" x14ac:dyDescent="0.15">
      <c r="A8413" t="s">
        <v>10283</v>
      </c>
      <c r="B8413" t="s">
        <v>4372</v>
      </c>
      <c r="C8413" s="32">
        <v>43486</v>
      </c>
      <c r="D8413" t="s">
        <v>311</v>
      </c>
      <c r="E8413" t="s">
        <v>2962</v>
      </c>
      <c r="F8413">
        <v>4</v>
      </c>
      <c r="G8413">
        <v>0</v>
      </c>
    </row>
    <row r="8414" spans="1:7" x14ac:dyDescent="0.15">
      <c r="A8414" t="s">
        <v>10283</v>
      </c>
      <c r="B8414" t="s">
        <v>4373</v>
      </c>
      <c r="C8414" s="32">
        <v>43486</v>
      </c>
      <c r="D8414" t="s">
        <v>313</v>
      </c>
      <c r="E8414" t="s">
        <v>2964</v>
      </c>
      <c r="F8414">
        <v>1</v>
      </c>
      <c r="G8414">
        <v>0</v>
      </c>
    </row>
    <row r="8415" spans="1:7" x14ac:dyDescent="0.15">
      <c r="A8415" t="s">
        <v>10283</v>
      </c>
      <c r="B8415" t="s">
        <v>4379</v>
      </c>
      <c r="C8415" s="32">
        <v>43486</v>
      </c>
      <c r="D8415" t="s">
        <v>128</v>
      </c>
      <c r="E8415" t="s">
        <v>726</v>
      </c>
      <c r="F8415">
        <v>2</v>
      </c>
      <c r="G8415">
        <v>0</v>
      </c>
    </row>
    <row r="8416" spans="1:7" x14ac:dyDescent="0.15">
      <c r="A8416" t="s">
        <v>10284</v>
      </c>
      <c r="B8416" t="s">
        <v>4335</v>
      </c>
      <c r="C8416" s="32">
        <v>43486</v>
      </c>
      <c r="D8416" t="s">
        <v>298</v>
      </c>
      <c r="E8416" t="s">
        <v>2815</v>
      </c>
      <c r="F8416">
        <v>1</v>
      </c>
      <c r="G8416">
        <v>0</v>
      </c>
    </row>
    <row r="8417" spans="1:7" x14ac:dyDescent="0.15">
      <c r="A8417" t="s">
        <v>10285</v>
      </c>
      <c r="B8417" t="s">
        <v>4335</v>
      </c>
      <c r="C8417" s="32">
        <v>43486</v>
      </c>
      <c r="D8417" t="s">
        <v>218</v>
      </c>
      <c r="E8417" t="s">
        <v>1500</v>
      </c>
      <c r="F8417">
        <v>15</v>
      </c>
      <c r="G8417">
        <v>0</v>
      </c>
    </row>
    <row r="8418" spans="1:7" x14ac:dyDescent="0.15">
      <c r="A8418" t="s">
        <v>10286</v>
      </c>
      <c r="B8418" t="s">
        <v>4335</v>
      </c>
      <c r="C8418" s="32">
        <v>43486</v>
      </c>
      <c r="D8418" t="s">
        <v>263</v>
      </c>
      <c r="E8418" t="s">
        <v>2077</v>
      </c>
      <c r="F8418">
        <v>1</v>
      </c>
      <c r="G8418">
        <v>0</v>
      </c>
    </row>
    <row r="8419" spans="1:7" x14ac:dyDescent="0.15">
      <c r="A8419" t="s">
        <v>10286</v>
      </c>
      <c r="B8419" t="s">
        <v>4344</v>
      </c>
      <c r="C8419" s="32">
        <v>43486</v>
      </c>
      <c r="D8419" t="s">
        <v>179</v>
      </c>
      <c r="E8419" t="s">
        <v>1163</v>
      </c>
      <c r="F8419">
        <v>8</v>
      </c>
      <c r="G8419">
        <v>0</v>
      </c>
    </row>
    <row r="8420" spans="1:7" x14ac:dyDescent="0.15">
      <c r="A8420" t="s">
        <v>10287</v>
      </c>
      <c r="B8420" t="s">
        <v>4335</v>
      </c>
      <c r="C8420" s="32">
        <v>43486</v>
      </c>
      <c r="D8420" t="s">
        <v>170</v>
      </c>
      <c r="E8420" t="s">
        <v>1150</v>
      </c>
      <c r="F8420">
        <v>2</v>
      </c>
      <c r="G8420">
        <v>0</v>
      </c>
    </row>
    <row r="8421" spans="1:7" x14ac:dyDescent="0.15">
      <c r="A8421" t="s">
        <v>10288</v>
      </c>
      <c r="B8421" t="s">
        <v>4335</v>
      </c>
      <c r="C8421" s="32">
        <v>43486</v>
      </c>
      <c r="D8421" t="s">
        <v>4080</v>
      </c>
      <c r="E8421" t="s">
        <v>4081</v>
      </c>
      <c r="F8421">
        <v>2</v>
      </c>
      <c r="G8421">
        <v>0</v>
      </c>
    </row>
    <row r="8422" spans="1:7" x14ac:dyDescent="0.15">
      <c r="A8422" t="s">
        <v>10289</v>
      </c>
      <c r="B8422" t="s">
        <v>4335</v>
      </c>
      <c r="C8422" s="32">
        <v>43486</v>
      </c>
      <c r="D8422" t="s">
        <v>316</v>
      </c>
      <c r="E8422" t="s">
        <v>2967</v>
      </c>
      <c r="F8422">
        <v>3</v>
      </c>
      <c r="G8422">
        <v>0</v>
      </c>
    </row>
    <row r="8423" spans="1:7" x14ac:dyDescent="0.15">
      <c r="A8423" t="s">
        <v>10289</v>
      </c>
      <c r="B8423" t="s">
        <v>4344</v>
      </c>
      <c r="C8423" s="32">
        <v>43486</v>
      </c>
      <c r="D8423" t="s">
        <v>315</v>
      </c>
      <c r="E8423" t="s">
        <v>2966</v>
      </c>
      <c r="F8423">
        <v>1</v>
      </c>
      <c r="G8423">
        <v>0</v>
      </c>
    </row>
    <row r="8424" spans="1:7" x14ac:dyDescent="0.15">
      <c r="A8424" t="s">
        <v>10290</v>
      </c>
      <c r="B8424" t="s">
        <v>4335</v>
      </c>
      <c r="C8424" s="32">
        <v>43486</v>
      </c>
      <c r="D8424" t="s">
        <v>379</v>
      </c>
      <c r="E8424" t="s">
        <v>3212</v>
      </c>
      <c r="F8424">
        <v>2</v>
      </c>
      <c r="G8424">
        <v>0</v>
      </c>
    </row>
    <row r="8425" spans="1:7" x14ac:dyDescent="0.15">
      <c r="A8425" t="s">
        <v>10291</v>
      </c>
      <c r="B8425" t="s">
        <v>4335</v>
      </c>
      <c r="C8425" s="32">
        <v>43486</v>
      </c>
      <c r="D8425" t="s">
        <v>311</v>
      </c>
      <c r="E8425" t="s">
        <v>2962</v>
      </c>
      <c r="F8425">
        <v>20</v>
      </c>
      <c r="G8425">
        <v>0</v>
      </c>
    </row>
    <row r="8426" spans="1:7" x14ac:dyDescent="0.15">
      <c r="A8426" t="s">
        <v>10292</v>
      </c>
      <c r="B8426" t="s">
        <v>4335</v>
      </c>
      <c r="C8426" s="32">
        <v>43486</v>
      </c>
      <c r="D8426" t="s">
        <v>297</v>
      </c>
      <c r="E8426" t="s">
        <v>2814</v>
      </c>
      <c r="F8426">
        <v>1</v>
      </c>
      <c r="G8426">
        <v>0</v>
      </c>
    </row>
    <row r="8427" spans="1:7" x14ac:dyDescent="0.15">
      <c r="A8427" t="s">
        <v>10293</v>
      </c>
      <c r="B8427" t="s">
        <v>4335</v>
      </c>
      <c r="C8427" s="32">
        <v>43486</v>
      </c>
      <c r="D8427" t="s">
        <v>572</v>
      </c>
      <c r="E8427" t="s">
        <v>573</v>
      </c>
      <c r="F8427">
        <v>160</v>
      </c>
      <c r="G8427">
        <v>0</v>
      </c>
    </row>
    <row r="8428" spans="1:7" x14ac:dyDescent="0.15">
      <c r="A8428" t="s">
        <v>10294</v>
      </c>
      <c r="B8428" t="s">
        <v>4335</v>
      </c>
      <c r="C8428" s="32">
        <v>43486</v>
      </c>
      <c r="D8428" t="s">
        <v>131</v>
      </c>
      <c r="E8428" t="s">
        <v>733</v>
      </c>
      <c r="F8428">
        <v>60</v>
      </c>
      <c r="G8428">
        <v>0</v>
      </c>
    </row>
    <row r="8429" spans="1:7" x14ac:dyDescent="0.15">
      <c r="A8429" t="s">
        <v>10295</v>
      </c>
      <c r="B8429" t="s">
        <v>4335</v>
      </c>
      <c r="C8429" s="32">
        <v>43486</v>
      </c>
      <c r="D8429" t="s">
        <v>377</v>
      </c>
      <c r="E8429" t="s">
        <v>3210</v>
      </c>
      <c r="F8429">
        <v>3</v>
      </c>
      <c r="G8429">
        <v>0</v>
      </c>
    </row>
    <row r="8430" spans="1:7" x14ac:dyDescent="0.15">
      <c r="A8430" t="s">
        <v>10296</v>
      </c>
      <c r="B8430" t="s">
        <v>4335</v>
      </c>
      <c r="C8430" s="32">
        <v>43486</v>
      </c>
      <c r="D8430" t="s">
        <v>305</v>
      </c>
      <c r="E8430" t="s">
        <v>2822</v>
      </c>
      <c r="F8430">
        <v>30</v>
      </c>
      <c r="G8430">
        <v>0</v>
      </c>
    </row>
    <row r="8431" spans="1:7" x14ac:dyDescent="0.15">
      <c r="A8431" t="s">
        <v>10297</v>
      </c>
      <c r="B8431" t="s">
        <v>4335</v>
      </c>
      <c r="C8431" s="32">
        <v>43486</v>
      </c>
      <c r="D8431" t="s">
        <v>85</v>
      </c>
      <c r="E8431" t="s">
        <v>499</v>
      </c>
      <c r="F8431">
        <v>10</v>
      </c>
      <c r="G8431">
        <v>0</v>
      </c>
    </row>
    <row r="8432" spans="1:7" x14ac:dyDescent="0.15">
      <c r="A8432" t="s">
        <v>10297</v>
      </c>
      <c r="B8432" t="s">
        <v>4344</v>
      </c>
      <c r="C8432" s="32">
        <v>43486</v>
      </c>
      <c r="D8432" t="s">
        <v>118</v>
      </c>
      <c r="E8432" t="s">
        <v>692</v>
      </c>
      <c r="F8432">
        <v>2</v>
      </c>
      <c r="G8432">
        <v>0</v>
      </c>
    </row>
    <row r="8433" spans="1:7" x14ac:dyDescent="0.15">
      <c r="A8433" t="s">
        <v>10297</v>
      </c>
      <c r="B8433" t="s">
        <v>4345</v>
      </c>
      <c r="C8433" s="32">
        <v>43486</v>
      </c>
      <c r="D8433" t="s">
        <v>119</v>
      </c>
      <c r="E8433" t="s">
        <v>693</v>
      </c>
      <c r="F8433">
        <v>2</v>
      </c>
      <c r="G8433">
        <v>0</v>
      </c>
    </row>
    <row r="8434" spans="1:7" x14ac:dyDescent="0.15">
      <c r="A8434" t="s">
        <v>10297</v>
      </c>
      <c r="B8434" t="s">
        <v>4346</v>
      </c>
      <c r="C8434" s="32">
        <v>43486</v>
      </c>
      <c r="D8434" t="s">
        <v>86</v>
      </c>
      <c r="E8434" t="s">
        <v>500</v>
      </c>
      <c r="F8434">
        <v>24</v>
      </c>
      <c r="G8434">
        <v>0</v>
      </c>
    </row>
    <row r="8435" spans="1:7" x14ac:dyDescent="0.15">
      <c r="A8435" t="s">
        <v>10297</v>
      </c>
      <c r="B8435" t="s">
        <v>4347</v>
      </c>
      <c r="C8435" s="32">
        <v>43486</v>
      </c>
      <c r="D8435" t="s">
        <v>87</v>
      </c>
      <c r="E8435" t="s">
        <v>501</v>
      </c>
      <c r="F8435">
        <v>28</v>
      </c>
      <c r="G8435">
        <v>0</v>
      </c>
    </row>
    <row r="8436" spans="1:7" x14ac:dyDescent="0.15">
      <c r="A8436" t="s">
        <v>10297</v>
      </c>
      <c r="B8436" t="s">
        <v>4348</v>
      </c>
      <c r="C8436" s="32">
        <v>43486</v>
      </c>
      <c r="D8436" t="s">
        <v>275</v>
      </c>
      <c r="E8436" t="s">
        <v>2127</v>
      </c>
      <c r="F8436">
        <v>4</v>
      </c>
      <c r="G8436">
        <v>0</v>
      </c>
    </row>
    <row r="8437" spans="1:7" x14ac:dyDescent="0.15">
      <c r="A8437" t="s">
        <v>10297</v>
      </c>
      <c r="B8437" t="s">
        <v>4372</v>
      </c>
      <c r="C8437" s="32">
        <v>43486</v>
      </c>
      <c r="D8437" t="s">
        <v>276</v>
      </c>
      <c r="E8437" t="s">
        <v>2128</v>
      </c>
      <c r="F8437">
        <v>12</v>
      </c>
      <c r="G8437">
        <v>0</v>
      </c>
    </row>
    <row r="8438" spans="1:7" x14ac:dyDescent="0.15">
      <c r="A8438" t="s">
        <v>10297</v>
      </c>
      <c r="B8438" t="s">
        <v>4373</v>
      </c>
      <c r="C8438" s="32">
        <v>43486</v>
      </c>
      <c r="D8438" t="s">
        <v>277</v>
      </c>
      <c r="E8438" t="s">
        <v>2130</v>
      </c>
      <c r="F8438">
        <v>6</v>
      </c>
      <c r="G8438">
        <v>0</v>
      </c>
    </row>
    <row r="8439" spans="1:7" x14ac:dyDescent="0.15">
      <c r="A8439" t="s">
        <v>10298</v>
      </c>
      <c r="B8439" t="s">
        <v>4335</v>
      </c>
      <c r="C8439" s="32">
        <v>43486</v>
      </c>
      <c r="D8439" t="s">
        <v>55</v>
      </c>
      <c r="E8439" t="s">
        <v>478</v>
      </c>
      <c r="F8439">
        <v>150</v>
      </c>
      <c r="G8439">
        <v>0</v>
      </c>
    </row>
    <row r="8440" spans="1:7" x14ac:dyDescent="0.15">
      <c r="A8440" t="s">
        <v>10299</v>
      </c>
      <c r="B8440" t="s">
        <v>4335</v>
      </c>
      <c r="C8440" s="32">
        <v>43486</v>
      </c>
      <c r="D8440" t="s">
        <v>113</v>
      </c>
      <c r="E8440" t="s">
        <v>4133</v>
      </c>
      <c r="F8440">
        <v>2</v>
      </c>
      <c r="G8440">
        <v>0</v>
      </c>
    </row>
    <row r="8441" spans="1:7" x14ac:dyDescent="0.15">
      <c r="A8441" t="s">
        <v>10299</v>
      </c>
      <c r="B8441" t="s">
        <v>4344</v>
      </c>
      <c r="C8441" s="32">
        <v>43486</v>
      </c>
      <c r="D8441" t="s">
        <v>103</v>
      </c>
      <c r="E8441" t="s">
        <v>4119</v>
      </c>
      <c r="F8441">
        <v>2</v>
      </c>
      <c r="G8441">
        <v>0</v>
      </c>
    </row>
    <row r="8442" spans="1:7" x14ac:dyDescent="0.15">
      <c r="A8442" t="s">
        <v>10300</v>
      </c>
      <c r="B8442" t="s">
        <v>4335</v>
      </c>
      <c r="C8442" s="32">
        <v>43486</v>
      </c>
      <c r="D8442" t="s">
        <v>170</v>
      </c>
      <c r="E8442" t="s">
        <v>1150</v>
      </c>
      <c r="F8442">
        <v>3</v>
      </c>
      <c r="G8442">
        <v>0</v>
      </c>
    </row>
    <row r="8443" spans="1:7" x14ac:dyDescent="0.15">
      <c r="A8443" t="s">
        <v>10300</v>
      </c>
      <c r="B8443" t="s">
        <v>4344</v>
      </c>
      <c r="C8443" s="32">
        <v>43486</v>
      </c>
      <c r="D8443" t="s">
        <v>176</v>
      </c>
      <c r="E8443" t="s">
        <v>1160</v>
      </c>
      <c r="F8443">
        <v>1</v>
      </c>
      <c r="G8443">
        <v>0</v>
      </c>
    </row>
    <row r="8444" spans="1:7" x14ac:dyDescent="0.15">
      <c r="A8444" t="s">
        <v>10301</v>
      </c>
      <c r="B8444" t="s">
        <v>4335</v>
      </c>
      <c r="C8444" s="32">
        <v>43486</v>
      </c>
      <c r="D8444" t="s">
        <v>4140</v>
      </c>
      <c r="E8444" t="s">
        <v>4141</v>
      </c>
      <c r="F8444">
        <v>4</v>
      </c>
      <c r="G8444">
        <v>0</v>
      </c>
    </row>
    <row r="8445" spans="1:7" x14ac:dyDescent="0.15">
      <c r="A8445" t="s">
        <v>10301</v>
      </c>
      <c r="B8445" t="s">
        <v>4344</v>
      </c>
      <c r="C8445" s="32">
        <v>43486</v>
      </c>
      <c r="D8445" t="s">
        <v>287</v>
      </c>
      <c r="E8445" t="s">
        <v>4195</v>
      </c>
      <c r="F8445">
        <v>5</v>
      </c>
      <c r="G8445">
        <v>0</v>
      </c>
    </row>
    <row r="8446" spans="1:7" x14ac:dyDescent="0.15">
      <c r="A8446" t="s">
        <v>10302</v>
      </c>
      <c r="B8446" t="s">
        <v>4335</v>
      </c>
      <c r="C8446" s="32">
        <v>43486</v>
      </c>
      <c r="D8446" t="s">
        <v>2033</v>
      </c>
      <c r="E8446" t="s">
        <v>2034</v>
      </c>
      <c r="F8446">
        <v>14</v>
      </c>
      <c r="G8446">
        <v>0</v>
      </c>
    </row>
    <row r="8447" spans="1:7" x14ac:dyDescent="0.15">
      <c r="A8447" t="s">
        <v>10302</v>
      </c>
      <c r="B8447" t="s">
        <v>4344</v>
      </c>
      <c r="C8447" s="32">
        <v>43486</v>
      </c>
      <c r="D8447" t="s">
        <v>4</v>
      </c>
      <c r="E8447" t="s">
        <v>473</v>
      </c>
      <c r="F8447">
        <v>14</v>
      </c>
      <c r="G8447">
        <v>0</v>
      </c>
    </row>
    <row r="8448" spans="1:7" x14ac:dyDescent="0.15">
      <c r="A8448" t="s">
        <v>10303</v>
      </c>
      <c r="B8448" t="s">
        <v>4335</v>
      </c>
      <c r="C8448" s="32">
        <v>43486</v>
      </c>
      <c r="D8448" t="s">
        <v>87</v>
      </c>
      <c r="E8448" t="s">
        <v>501</v>
      </c>
      <c r="F8448">
        <v>4</v>
      </c>
      <c r="G8448">
        <v>0</v>
      </c>
    </row>
    <row r="8449" spans="1:7" x14ac:dyDescent="0.15">
      <c r="A8449" t="s">
        <v>10304</v>
      </c>
      <c r="B8449" t="s">
        <v>4335</v>
      </c>
      <c r="C8449" s="32">
        <v>43486</v>
      </c>
      <c r="D8449" t="s">
        <v>132</v>
      </c>
      <c r="E8449" t="s">
        <v>734</v>
      </c>
      <c r="F8449">
        <v>6</v>
      </c>
      <c r="G8449">
        <v>0</v>
      </c>
    </row>
    <row r="8450" spans="1:7" x14ac:dyDescent="0.15">
      <c r="A8450" t="s">
        <v>10305</v>
      </c>
      <c r="B8450" t="s">
        <v>4335</v>
      </c>
      <c r="C8450" s="32">
        <v>43486</v>
      </c>
      <c r="D8450" t="s">
        <v>727</v>
      </c>
      <c r="E8450" t="s">
        <v>728</v>
      </c>
      <c r="F8450">
        <v>8</v>
      </c>
      <c r="G8450">
        <v>0</v>
      </c>
    </row>
    <row r="8451" spans="1:7" x14ac:dyDescent="0.15">
      <c r="A8451" t="s">
        <v>10306</v>
      </c>
      <c r="B8451" t="s">
        <v>4335</v>
      </c>
      <c r="C8451" s="32">
        <v>43486</v>
      </c>
      <c r="D8451" t="s">
        <v>312</v>
      </c>
      <c r="E8451" t="s">
        <v>2963</v>
      </c>
      <c r="F8451">
        <v>22</v>
      </c>
      <c r="G8451">
        <v>0</v>
      </c>
    </row>
    <row r="8452" spans="1:7" x14ac:dyDescent="0.15">
      <c r="A8452" t="s">
        <v>10306</v>
      </c>
      <c r="B8452" t="s">
        <v>4344</v>
      </c>
      <c r="C8452" s="32">
        <v>43486</v>
      </c>
      <c r="D8452" t="s">
        <v>311</v>
      </c>
      <c r="E8452" t="s">
        <v>2962</v>
      </c>
      <c r="F8452">
        <v>25</v>
      </c>
      <c r="G8452">
        <v>0</v>
      </c>
    </row>
    <row r="8453" spans="1:7" x14ac:dyDescent="0.15">
      <c r="A8453" t="s">
        <v>10307</v>
      </c>
      <c r="B8453" t="s">
        <v>4335</v>
      </c>
      <c r="C8453" s="32">
        <v>43486</v>
      </c>
      <c r="D8453" t="s">
        <v>104</v>
      </c>
      <c r="E8453" t="s">
        <v>542</v>
      </c>
      <c r="F8453">
        <v>308</v>
      </c>
      <c r="G8453">
        <v>0</v>
      </c>
    </row>
    <row r="8454" spans="1:7" x14ac:dyDescent="0.15">
      <c r="A8454" t="s">
        <v>10307</v>
      </c>
      <c r="B8454" t="s">
        <v>4344</v>
      </c>
      <c r="C8454" s="32">
        <v>43486</v>
      </c>
      <c r="D8454" t="s">
        <v>105</v>
      </c>
      <c r="E8454" t="s">
        <v>543</v>
      </c>
      <c r="F8454">
        <v>894</v>
      </c>
      <c r="G8454">
        <v>0</v>
      </c>
    </row>
    <row r="8455" spans="1:7" x14ac:dyDescent="0.15">
      <c r="A8455" t="s">
        <v>10307</v>
      </c>
      <c r="B8455" t="s">
        <v>4345</v>
      </c>
      <c r="C8455" s="32">
        <v>43486</v>
      </c>
      <c r="D8455" t="s">
        <v>548</v>
      </c>
      <c r="E8455" t="s">
        <v>549</v>
      </c>
      <c r="F8455">
        <v>308</v>
      </c>
      <c r="G8455">
        <v>0</v>
      </c>
    </row>
    <row r="8456" spans="1:7" x14ac:dyDescent="0.15">
      <c r="A8456" t="s">
        <v>10308</v>
      </c>
      <c r="B8456" t="s">
        <v>4335</v>
      </c>
      <c r="C8456" s="32">
        <v>43487</v>
      </c>
      <c r="D8456" t="s">
        <v>114</v>
      </c>
      <c r="E8456" t="s">
        <v>676</v>
      </c>
      <c r="F8456">
        <v>3</v>
      </c>
      <c r="G8456">
        <v>0</v>
      </c>
    </row>
    <row r="8457" spans="1:7" x14ac:dyDescent="0.15">
      <c r="A8457" t="s">
        <v>10309</v>
      </c>
      <c r="B8457" t="s">
        <v>4335</v>
      </c>
      <c r="C8457" s="32">
        <v>43487</v>
      </c>
      <c r="D8457" t="s">
        <v>367</v>
      </c>
      <c r="E8457" t="s">
        <v>3200</v>
      </c>
      <c r="F8457">
        <v>20</v>
      </c>
      <c r="G8457">
        <v>0</v>
      </c>
    </row>
    <row r="8458" spans="1:7" x14ac:dyDescent="0.15">
      <c r="A8458" t="s">
        <v>10310</v>
      </c>
      <c r="B8458" t="s">
        <v>4335</v>
      </c>
      <c r="C8458" s="32">
        <v>43487</v>
      </c>
      <c r="D8458" t="s">
        <v>145</v>
      </c>
      <c r="E8458" t="s">
        <v>749</v>
      </c>
      <c r="F8458">
        <v>50</v>
      </c>
      <c r="G8458">
        <v>0</v>
      </c>
    </row>
    <row r="8459" spans="1:7" x14ac:dyDescent="0.15">
      <c r="A8459" t="s">
        <v>10310</v>
      </c>
      <c r="B8459" t="s">
        <v>4344</v>
      </c>
      <c r="C8459" s="32">
        <v>43487</v>
      </c>
      <c r="D8459" t="s">
        <v>83</v>
      </c>
      <c r="E8459" t="s">
        <v>495</v>
      </c>
      <c r="F8459">
        <v>20</v>
      </c>
      <c r="G8459">
        <v>0</v>
      </c>
    </row>
    <row r="8460" spans="1:7" x14ac:dyDescent="0.15">
      <c r="A8460" t="s">
        <v>10310</v>
      </c>
      <c r="B8460" t="s">
        <v>4345</v>
      </c>
      <c r="C8460" s="32">
        <v>43487</v>
      </c>
      <c r="D8460" t="s">
        <v>279</v>
      </c>
      <c r="E8460" t="s">
        <v>2132</v>
      </c>
      <c r="F8460">
        <v>35</v>
      </c>
      <c r="G8460">
        <v>0</v>
      </c>
    </row>
    <row r="8461" spans="1:7" x14ac:dyDescent="0.15">
      <c r="A8461" t="s">
        <v>10310</v>
      </c>
      <c r="B8461" t="s">
        <v>4346</v>
      </c>
      <c r="C8461" s="32">
        <v>43487</v>
      </c>
      <c r="D8461" t="s">
        <v>281</v>
      </c>
      <c r="E8461" t="s">
        <v>2134</v>
      </c>
      <c r="F8461">
        <v>30</v>
      </c>
      <c r="G8461">
        <v>0</v>
      </c>
    </row>
    <row r="8462" spans="1:7" x14ac:dyDescent="0.15">
      <c r="A8462" t="s">
        <v>10310</v>
      </c>
      <c r="B8462" t="s">
        <v>4347</v>
      </c>
      <c r="C8462" s="32">
        <v>43487</v>
      </c>
      <c r="D8462" t="s">
        <v>62</v>
      </c>
      <c r="E8462" t="s">
        <v>484</v>
      </c>
      <c r="F8462">
        <v>3</v>
      </c>
      <c r="G8462">
        <v>0</v>
      </c>
    </row>
    <row r="8463" spans="1:7" x14ac:dyDescent="0.15">
      <c r="A8463" t="s">
        <v>10311</v>
      </c>
      <c r="B8463" t="s">
        <v>4335</v>
      </c>
      <c r="C8463" s="32">
        <v>43487</v>
      </c>
      <c r="D8463" t="s">
        <v>2235</v>
      </c>
      <c r="E8463" t="s">
        <v>2236</v>
      </c>
      <c r="F8463">
        <v>5</v>
      </c>
      <c r="G8463">
        <v>0</v>
      </c>
    </row>
    <row r="8464" spans="1:7" x14ac:dyDescent="0.15">
      <c r="A8464" t="s">
        <v>10311</v>
      </c>
      <c r="B8464" t="s">
        <v>4344</v>
      </c>
      <c r="C8464" s="32">
        <v>43487</v>
      </c>
      <c r="D8464" t="s">
        <v>2237</v>
      </c>
      <c r="E8464" t="s">
        <v>2238</v>
      </c>
      <c r="F8464">
        <v>5</v>
      </c>
      <c r="G8464">
        <v>0</v>
      </c>
    </row>
    <row r="8465" spans="1:7" x14ac:dyDescent="0.15">
      <c r="A8465" t="s">
        <v>10312</v>
      </c>
      <c r="B8465" t="s">
        <v>4335</v>
      </c>
      <c r="C8465" s="32">
        <v>43487</v>
      </c>
      <c r="D8465" t="s">
        <v>248</v>
      </c>
      <c r="E8465" t="s">
        <v>1938</v>
      </c>
      <c r="F8465">
        <v>10</v>
      </c>
      <c r="G8465">
        <v>0</v>
      </c>
    </row>
    <row r="8466" spans="1:7" x14ac:dyDescent="0.15">
      <c r="A8466" t="s">
        <v>10312</v>
      </c>
      <c r="B8466" t="s">
        <v>4344</v>
      </c>
      <c r="C8466" s="32">
        <v>43487</v>
      </c>
      <c r="D8466" t="s">
        <v>165</v>
      </c>
      <c r="E8466" t="s">
        <v>1141</v>
      </c>
      <c r="F8466">
        <v>10</v>
      </c>
      <c r="G8466">
        <v>0</v>
      </c>
    </row>
    <row r="8467" spans="1:7" x14ac:dyDescent="0.15">
      <c r="A8467" t="s">
        <v>10313</v>
      </c>
      <c r="B8467" t="s">
        <v>4335</v>
      </c>
      <c r="C8467" s="32">
        <v>43487</v>
      </c>
      <c r="D8467" t="s">
        <v>250</v>
      </c>
      <c r="E8467" t="s">
        <v>1940</v>
      </c>
      <c r="F8467">
        <v>10</v>
      </c>
      <c r="G8467">
        <v>0</v>
      </c>
    </row>
    <row r="8468" spans="1:7" x14ac:dyDescent="0.15">
      <c r="A8468" t="s">
        <v>10313</v>
      </c>
      <c r="B8468" t="s">
        <v>4344</v>
      </c>
      <c r="C8468" s="32">
        <v>43487</v>
      </c>
      <c r="D8468" t="s">
        <v>248</v>
      </c>
      <c r="E8468" t="s">
        <v>1938</v>
      </c>
      <c r="F8468">
        <v>10</v>
      </c>
      <c r="G8468">
        <v>0</v>
      </c>
    </row>
    <row r="8469" spans="1:7" x14ac:dyDescent="0.15">
      <c r="A8469" t="s">
        <v>10313</v>
      </c>
      <c r="B8469" t="s">
        <v>4345</v>
      </c>
      <c r="C8469" s="32">
        <v>43487</v>
      </c>
      <c r="D8469" t="s">
        <v>167</v>
      </c>
      <c r="E8469" t="s">
        <v>1143</v>
      </c>
      <c r="F8469">
        <v>20</v>
      </c>
      <c r="G8469">
        <v>0</v>
      </c>
    </row>
    <row r="8470" spans="1:7" x14ac:dyDescent="0.15">
      <c r="A8470" t="s">
        <v>10314</v>
      </c>
      <c r="B8470" t="s">
        <v>4335</v>
      </c>
      <c r="C8470" s="32">
        <v>43487</v>
      </c>
      <c r="D8470" t="s">
        <v>250</v>
      </c>
      <c r="E8470" t="s">
        <v>1940</v>
      </c>
      <c r="F8470">
        <v>10</v>
      </c>
      <c r="G8470">
        <v>0</v>
      </c>
    </row>
    <row r="8471" spans="1:7" x14ac:dyDescent="0.15">
      <c r="A8471" t="s">
        <v>10314</v>
      </c>
      <c r="B8471" t="s">
        <v>4344</v>
      </c>
      <c r="C8471" s="32">
        <v>43487</v>
      </c>
      <c r="D8471" t="s">
        <v>248</v>
      </c>
      <c r="E8471" t="s">
        <v>1938</v>
      </c>
      <c r="F8471">
        <v>40</v>
      </c>
      <c r="G8471">
        <v>0</v>
      </c>
    </row>
    <row r="8472" spans="1:7" x14ac:dyDescent="0.15">
      <c r="A8472" t="s">
        <v>10314</v>
      </c>
      <c r="B8472" t="s">
        <v>4345</v>
      </c>
      <c r="C8472" s="32">
        <v>43487</v>
      </c>
      <c r="D8472" t="s">
        <v>167</v>
      </c>
      <c r="E8472" t="s">
        <v>1143</v>
      </c>
      <c r="F8472">
        <v>20</v>
      </c>
      <c r="G8472">
        <v>0</v>
      </c>
    </row>
    <row r="8473" spans="1:7" x14ac:dyDescent="0.15">
      <c r="A8473" t="s">
        <v>10314</v>
      </c>
      <c r="B8473" t="s">
        <v>4346</v>
      </c>
      <c r="C8473" s="32">
        <v>43487</v>
      </c>
      <c r="D8473" t="s">
        <v>165</v>
      </c>
      <c r="E8473" t="s">
        <v>1141</v>
      </c>
      <c r="F8473">
        <v>10</v>
      </c>
      <c r="G8473">
        <v>0</v>
      </c>
    </row>
    <row r="8474" spans="1:7" x14ac:dyDescent="0.15">
      <c r="A8474" t="s">
        <v>10315</v>
      </c>
      <c r="B8474" t="s">
        <v>4335</v>
      </c>
      <c r="C8474" s="32">
        <v>43487</v>
      </c>
      <c r="D8474" t="s">
        <v>3480</v>
      </c>
      <c r="E8474" t="s">
        <v>3481</v>
      </c>
      <c r="F8474">
        <v>3</v>
      </c>
      <c r="G8474">
        <v>0</v>
      </c>
    </row>
    <row r="8475" spans="1:7" x14ac:dyDescent="0.15">
      <c r="A8475" t="s">
        <v>10316</v>
      </c>
      <c r="B8475" t="s">
        <v>4335</v>
      </c>
      <c r="C8475" s="32">
        <v>43487</v>
      </c>
      <c r="D8475" t="s">
        <v>369</v>
      </c>
      <c r="E8475" t="s">
        <v>3202</v>
      </c>
      <c r="F8475">
        <v>50</v>
      </c>
      <c r="G8475">
        <v>0</v>
      </c>
    </row>
    <row r="8476" spans="1:7" x14ac:dyDescent="0.15">
      <c r="A8476" t="s">
        <v>10316</v>
      </c>
      <c r="B8476" t="s">
        <v>4344</v>
      </c>
      <c r="C8476" s="32">
        <v>43487</v>
      </c>
      <c r="D8476" t="s">
        <v>370</v>
      </c>
      <c r="E8476" t="s">
        <v>3203</v>
      </c>
      <c r="F8476">
        <v>10</v>
      </c>
      <c r="G8476">
        <v>0</v>
      </c>
    </row>
    <row r="8477" spans="1:7" x14ac:dyDescent="0.15">
      <c r="A8477" t="s">
        <v>10316</v>
      </c>
      <c r="B8477" t="s">
        <v>4345</v>
      </c>
      <c r="C8477" s="32">
        <v>43487</v>
      </c>
      <c r="D8477" t="s">
        <v>373</v>
      </c>
      <c r="E8477" t="s">
        <v>3206</v>
      </c>
      <c r="F8477">
        <v>20</v>
      </c>
      <c r="G8477">
        <v>0</v>
      </c>
    </row>
    <row r="8478" spans="1:7" x14ac:dyDescent="0.15">
      <c r="A8478" t="s">
        <v>10316</v>
      </c>
      <c r="B8478" t="s">
        <v>4346</v>
      </c>
      <c r="C8478" s="32">
        <v>43487</v>
      </c>
      <c r="D8478" t="s">
        <v>374</v>
      </c>
      <c r="E8478" t="s">
        <v>3207</v>
      </c>
      <c r="F8478">
        <v>20</v>
      </c>
      <c r="G8478">
        <v>0</v>
      </c>
    </row>
    <row r="8479" spans="1:7" x14ac:dyDescent="0.15">
      <c r="A8479" t="s">
        <v>10316</v>
      </c>
      <c r="B8479" t="s">
        <v>4347</v>
      </c>
      <c r="C8479" s="32">
        <v>43487</v>
      </c>
      <c r="D8479" t="s">
        <v>375</v>
      </c>
      <c r="E8479" t="s">
        <v>3208</v>
      </c>
      <c r="F8479">
        <v>80</v>
      </c>
      <c r="G8479">
        <v>0</v>
      </c>
    </row>
    <row r="8480" spans="1:7" x14ac:dyDescent="0.15">
      <c r="A8480" t="s">
        <v>10316</v>
      </c>
      <c r="B8480" t="s">
        <v>4348</v>
      </c>
      <c r="C8480" s="32">
        <v>43487</v>
      </c>
      <c r="D8480" t="s">
        <v>366</v>
      </c>
      <c r="E8480" t="s">
        <v>3199</v>
      </c>
      <c r="F8480">
        <v>20</v>
      </c>
      <c r="G8480">
        <v>0</v>
      </c>
    </row>
    <row r="8481" spans="1:7" x14ac:dyDescent="0.15">
      <c r="A8481" t="s">
        <v>10316</v>
      </c>
      <c r="B8481" t="s">
        <v>4372</v>
      </c>
      <c r="C8481" s="32">
        <v>43487</v>
      </c>
      <c r="D8481" t="s">
        <v>367</v>
      </c>
      <c r="E8481" t="s">
        <v>3200</v>
      </c>
      <c r="F8481">
        <v>20</v>
      </c>
      <c r="G8481">
        <v>0</v>
      </c>
    </row>
    <row r="8482" spans="1:7" x14ac:dyDescent="0.15">
      <c r="A8482" t="s">
        <v>10316</v>
      </c>
      <c r="B8482" t="s">
        <v>4373</v>
      </c>
      <c r="C8482" s="32">
        <v>43487</v>
      </c>
      <c r="D8482" t="s">
        <v>368</v>
      </c>
      <c r="E8482" t="s">
        <v>3201</v>
      </c>
      <c r="F8482">
        <v>10</v>
      </c>
      <c r="G8482">
        <v>0</v>
      </c>
    </row>
    <row r="8483" spans="1:7" x14ac:dyDescent="0.15">
      <c r="A8483" t="s">
        <v>10317</v>
      </c>
      <c r="B8483" t="s">
        <v>4335</v>
      </c>
      <c r="C8483" s="32">
        <v>43487</v>
      </c>
      <c r="D8483" t="s">
        <v>2263</v>
      </c>
      <c r="E8483" t="s">
        <v>2264</v>
      </c>
      <c r="F8483">
        <v>13</v>
      </c>
      <c r="G8483">
        <v>0</v>
      </c>
    </row>
    <row r="8484" spans="1:7" x14ac:dyDescent="0.15">
      <c r="A8484" t="s">
        <v>10317</v>
      </c>
      <c r="B8484" t="s">
        <v>4344</v>
      </c>
      <c r="C8484" s="32">
        <v>43487</v>
      </c>
      <c r="D8484" t="s">
        <v>2265</v>
      </c>
      <c r="E8484" t="s">
        <v>2266</v>
      </c>
      <c r="F8484">
        <v>19</v>
      </c>
      <c r="G8484">
        <v>0</v>
      </c>
    </row>
    <row r="8485" spans="1:7" x14ac:dyDescent="0.15">
      <c r="A8485" t="s">
        <v>10317</v>
      </c>
      <c r="B8485" t="s">
        <v>4345</v>
      </c>
      <c r="C8485" s="32">
        <v>43487</v>
      </c>
      <c r="D8485" t="s">
        <v>2269</v>
      </c>
      <c r="E8485" t="s">
        <v>2270</v>
      </c>
      <c r="F8485">
        <v>5</v>
      </c>
      <c r="G8485">
        <v>0</v>
      </c>
    </row>
    <row r="8486" spans="1:7" x14ac:dyDescent="0.15">
      <c r="A8486" t="s">
        <v>10317</v>
      </c>
      <c r="B8486" t="s">
        <v>4346</v>
      </c>
      <c r="C8486" s="32">
        <v>43487</v>
      </c>
      <c r="D8486" t="s">
        <v>2263</v>
      </c>
      <c r="E8486" t="s">
        <v>2264</v>
      </c>
      <c r="F8486">
        <v>1</v>
      </c>
      <c r="G8486">
        <v>0</v>
      </c>
    </row>
    <row r="8487" spans="1:7" x14ac:dyDescent="0.15">
      <c r="A8487" t="s">
        <v>10317</v>
      </c>
      <c r="B8487" t="s">
        <v>4347</v>
      </c>
      <c r="C8487" s="32">
        <v>43487</v>
      </c>
      <c r="D8487" t="s">
        <v>2265</v>
      </c>
      <c r="E8487" t="s">
        <v>2266</v>
      </c>
      <c r="F8487">
        <v>1</v>
      </c>
      <c r="G8487">
        <v>0</v>
      </c>
    </row>
    <row r="8488" spans="1:7" x14ac:dyDescent="0.15">
      <c r="A8488" t="s">
        <v>10318</v>
      </c>
      <c r="B8488" t="s">
        <v>4335</v>
      </c>
      <c r="C8488" s="32">
        <v>43487</v>
      </c>
      <c r="D8488" t="s">
        <v>252</v>
      </c>
      <c r="E8488" t="s">
        <v>1942</v>
      </c>
      <c r="F8488">
        <v>20</v>
      </c>
      <c r="G8488">
        <v>0</v>
      </c>
    </row>
    <row r="8489" spans="1:7" x14ac:dyDescent="0.15">
      <c r="A8489" t="s">
        <v>10318</v>
      </c>
      <c r="B8489" t="s">
        <v>4344</v>
      </c>
      <c r="C8489" s="32">
        <v>43487</v>
      </c>
      <c r="D8489" t="s">
        <v>169</v>
      </c>
      <c r="E8489" t="s">
        <v>1149</v>
      </c>
      <c r="F8489">
        <v>20</v>
      </c>
      <c r="G8489">
        <v>0</v>
      </c>
    </row>
    <row r="8490" spans="1:7" x14ac:dyDescent="0.15">
      <c r="A8490" t="s">
        <v>10318</v>
      </c>
      <c r="B8490" t="s">
        <v>4345</v>
      </c>
      <c r="C8490" s="32">
        <v>43487</v>
      </c>
      <c r="D8490" t="s">
        <v>83</v>
      </c>
      <c r="E8490" t="s">
        <v>495</v>
      </c>
      <c r="F8490">
        <v>100</v>
      </c>
      <c r="G8490">
        <v>0</v>
      </c>
    </row>
    <row r="8491" spans="1:7" x14ac:dyDescent="0.15">
      <c r="A8491" t="s">
        <v>10318</v>
      </c>
      <c r="B8491" t="s">
        <v>4346</v>
      </c>
      <c r="C8491" s="32">
        <v>43487</v>
      </c>
      <c r="D8491" t="s">
        <v>278</v>
      </c>
      <c r="E8491" t="s">
        <v>2131</v>
      </c>
      <c r="F8491">
        <v>50</v>
      </c>
      <c r="G8491">
        <v>0</v>
      </c>
    </row>
    <row r="8492" spans="1:7" x14ac:dyDescent="0.15">
      <c r="A8492" t="s">
        <v>10318</v>
      </c>
      <c r="B8492" t="s">
        <v>4347</v>
      </c>
      <c r="C8492" s="32">
        <v>43487</v>
      </c>
      <c r="D8492" t="s">
        <v>279</v>
      </c>
      <c r="E8492" t="s">
        <v>2132</v>
      </c>
      <c r="F8492">
        <v>50</v>
      </c>
      <c r="G8492">
        <v>0</v>
      </c>
    </row>
    <row r="8493" spans="1:7" x14ac:dyDescent="0.15">
      <c r="A8493" t="s">
        <v>10318</v>
      </c>
      <c r="B8493" t="s">
        <v>4348</v>
      </c>
      <c r="C8493" s="32">
        <v>43487</v>
      </c>
      <c r="D8493" t="s">
        <v>280</v>
      </c>
      <c r="E8493" t="s">
        <v>2133</v>
      </c>
      <c r="F8493">
        <v>50</v>
      </c>
      <c r="G8493">
        <v>0</v>
      </c>
    </row>
    <row r="8494" spans="1:7" x14ac:dyDescent="0.15">
      <c r="A8494" t="s">
        <v>10318</v>
      </c>
      <c r="B8494" t="s">
        <v>4372</v>
      </c>
      <c r="C8494" s="32">
        <v>43487</v>
      </c>
      <c r="D8494" t="s">
        <v>281</v>
      </c>
      <c r="E8494" t="s">
        <v>2134</v>
      </c>
      <c r="F8494">
        <v>50</v>
      </c>
      <c r="G8494">
        <v>0</v>
      </c>
    </row>
    <row r="8495" spans="1:7" x14ac:dyDescent="0.15">
      <c r="A8495" t="s">
        <v>10319</v>
      </c>
      <c r="B8495" t="s">
        <v>4335</v>
      </c>
      <c r="C8495" s="32">
        <v>43487</v>
      </c>
      <c r="D8495" t="s">
        <v>2215</v>
      </c>
      <c r="E8495" t="s">
        <v>2216</v>
      </c>
      <c r="F8495">
        <v>10</v>
      </c>
      <c r="G8495">
        <v>0</v>
      </c>
    </row>
    <row r="8496" spans="1:7" x14ac:dyDescent="0.15">
      <c r="A8496" t="s">
        <v>10319</v>
      </c>
      <c r="B8496" t="s">
        <v>4344</v>
      </c>
      <c r="C8496" s="32">
        <v>43487</v>
      </c>
      <c r="D8496" t="s">
        <v>1734</v>
      </c>
      <c r="E8496" t="s">
        <v>1735</v>
      </c>
      <c r="F8496">
        <v>10</v>
      </c>
      <c r="G8496">
        <v>0</v>
      </c>
    </row>
    <row r="8497" spans="1:7" x14ac:dyDescent="0.15">
      <c r="A8497" t="s">
        <v>10319</v>
      </c>
      <c r="B8497" t="s">
        <v>4345</v>
      </c>
      <c r="C8497" s="32">
        <v>43487</v>
      </c>
      <c r="D8497" t="s">
        <v>2217</v>
      </c>
      <c r="E8497" t="s">
        <v>2218</v>
      </c>
      <c r="F8497">
        <v>20</v>
      </c>
      <c r="G8497">
        <v>0</v>
      </c>
    </row>
    <row r="8498" spans="1:7" x14ac:dyDescent="0.15">
      <c r="A8498" t="s">
        <v>10319</v>
      </c>
      <c r="B8498" t="s">
        <v>4346</v>
      </c>
      <c r="C8498" s="32">
        <v>43487</v>
      </c>
      <c r="D8498" t="s">
        <v>284</v>
      </c>
      <c r="E8498" t="s">
        <v>2219</v>
      </c>
      <c r="F8498">
        <v>20</v>
      </c>
      <c r="G8498">
        <v>0</v>
      </c>
    </row>
    <row r="8499" spans="1:7" x14ac:dyDescent="0.15">
      <c r="A8499" t="s">
        <v>10320</v>
      </c>
      <c r="B8499" t="s">
        <v>4335</v>
      </c>
      <c r="C8499" s="32">
        <v>43487</v>
      </c>
      <c r="D8499" t="s">
        <v>147</v>
      </c>
      <c r="E8499" t="s">
        <v>751</v>
      </c>
      <c r="F8499">
        <v>10</v>
      </c>
      <c r="G8499">
        <v>0</v>
      </c>
    </row>
    <row r="8500" spans="1:7" x14ac:dyDescent="0.15">
      <c r="A8500" t="s">
        <v>10321</v>
      </c>
      <c r="B8500" t="s">
        <v>4335</v>
      </c>
      <c r="C8500" s="32">
        <v>43487</v>
      </c>
      <c r="D8500" t="s">
        <v>252</v>
      </c>
      <c r="E8500" t="s">
        <v>1942</v>
      </c>
      <c r="F8500">
        <v>5</v>
      </c>
      <c r="G8500">
        <v>0</v>
      </c>
    </row>
    <row r="8501" spans="1:7" x14ac:dyDescent="0.15">
      <c r="A8501" t="s">
        <v>10322</v>
      </c>
      <c r="B8501" t="s">
        <v>4335</v>
      </c>
      <c r="C8501" s="32">
        <v>43487</v>
      </c>
      <c r="D8501" t="s">
        <v>250</v>
      </c>
      <c r="E8501" t="s">
        <v>1940</v>
      </c>
      <c r="F8501">
        <v>5</v>
      </c>
      <c r="G8501">
        <v>0</v>
      </c>
    </row>
    <row r="8502" spans="1:7" x14ac:dyDescent="0.15">
      <c r="A8502" t="s">
        <v>10323</v>
      </c>
      <c r="B8502" t="s">
        <v>4335</v>
      </c>
      <c r="C8502" s="32">
        <v>43487</v>
      </c>
      <c r="D8502" t="s">
        <v>187</v>
      </c>
      <c r="E8502" t="s">
        <v>1171</v>
      </c>
      <c r="F8502">
        <v>2</v>
      </c>
      <c r="G8502">
        <v>0</v>
      </c>
    </row>
    <row r="8503" spans="1:7" x14ac:dyDescent="0.15">
      <c r="A8503" t="s">
        <v>10324</v>
      </c>
      <c r="B8503" t="s">
        <v>4335</v>
      </c>
      <c r="C8503" s="32">
        <v>43487</v>
      </c>
      <c r="D8503" t="s">
        <v>264</v>
      </c>
      <c r="E8503" t="s">
        <v>2078</v>
      </c>
      <c r="F8503">
        <v>5</v>
      </c>
      <c r="G8503">
        <v>0</v>
      </c>
    </row>
    <row r="8504" spans="1:7" x14ac:dyDescent="0.15">
      <c r="A8504" t="s">
        <v>10324</v>
      </c>
      <c r="B8504" t="s">
        <v>4344</v>
      </c>
      <c r="C8504" s="32">
        <v>43487</v>
      </c>
      <c r="D8504" t="s">
        <v>265</v>
      </c>
      <c r="E8504" t="s">
        <v>2079</v>
      </c>
      <c r="F8504">
        <v>10</v>
      </c>
      <c r="G8504">
        <v>0</v>
      </c>
    </row>
    <row r="8505" spans="1:7" x14ac:dyDescent="0.15">
      <c r="A8505" t="s">
        <v>10325</v>
      </c>
      <c r="B8505" t="s">
        <v>4335</v>
      </c>
      <c r="C8505" s="32">
        <v>43487</v>
      </c>
      <c r="D8505" t="s">
        <v>167</v>
      </c>
      <c r="E8505" t="s">
        <v>1143</v>
      </c>
      <c r="F8505">
        <v>2</v>
      </c>
      <c r="G8505">
        <v>0</v>
      </c>
    </row>
    <row r="8506" spans="1:7" x14ac:dyDescent="0.15">
      <c r="A8506" t="s">
        <v>10325</v>
      </c>
      <c r="B8506" t="s">
        <v>4344</v>
      </c>
      <c r="C8506" s="32">
        <v>43487</v>
      </c>
      <c r="D8506" t="s">
        <v>252</v>
      </c>
      <c r="E8506" t="s">
        <v>1942</v>
      </c>
      <c r="F8506">
        <v>2</v>
      </c>
      <c r="G8506">
        <v>0</v>
      </c>
    </row>
    <row r="8507" spans="1:7" x14ac:dyDescent="0.15">
      <c r="A8507" t="s">
        <v>10325</v>
      </c>
      <c r="B8507" t="s">
        <v>4345</v>
      </c>
      <c r="C8507" s="32">
        <v>43487</v>
      </c>
      <c r="D8507" t="s">
        <v>185</v>
      </c>
      <c r="E8507" t="s">
        <v>1169</v>
      </c>
      <c r="F8507">
        <v>2</v>
      </c>
      <c r="G8507">
        <v>0</v>
      </c>
    </row>
    <row r="8508" spans="1:7" x14ac:dyDescent="0.15">
      <c r="A8508" t="s">
        <v>10326</v>
      </c>
      <c r="B8508" t="s">
        <v>4335</v>
      </c>
      <c r="C8508" s="32">
        <v>43487</v>
      </c>
      <c r="D8508" t="s">
        <v>2190</v>
      </c>
      <c r="E8508" t="s">
        <v>2191</v>
      </c>
      <c r="F8508">
        <v>1</v>
      </c>
      <c r="G8508">
        <v>0</v>
      </c>
    </row>
    <row r="8509" spans="1:7" x14ac:dyDescent="0.15">
      <c r="A8509" t="s">
        <v>10327</v>
      </c>
      <c r="B8509" t="s">
        <v>4335</v>
      </c>
      <c r="C8509" s="32">
        <v>43487</v>
      </c>
      <c r="D8509" t="s">
        <v>372</v>
      </c>
      <c r="E8509" t="s">
        <v>3205</v>
      </c>
      <c r="F8509">
        <v>1</v>
      </c>
      <c r="G8509">
        <v>0</v>
      </c>
    </row>
    <row r="8510" spans="1:7" x14ac:dyDescent="0.15">
      <c r="A8510" t="s">
        <v>10328</v>
      </c>
      <c r="B8510" t="s">
        <v>4335</v>
      </c>
      <c r="C8510" s="32">
        <v>43487</v>
      </c>
      <c r="D8510" t="s">
        <v>170</v>
      </c>
      <c r="E8510" t="s">
        <v>1150</v>
      </c>
      <c r="F8510">
        <v>3</v>
      </c>
      <c r="G8510">
        <v>0</v>
      </c>
    </row>
    <row r="8511" spans="1:7" x14ac:dyDescent="0.15">
      <c r="A8511" t="s">
        <v>10328</v>
      </c>
      <c r="B8511" t="s">
        <v>4344</v>
      </c>
      <c r="C8511" s="32">
        <v>43487</v>
      </c>
      <c r="D8511" t="s">
        <v>174</v>
      </c>
      <c r="E8511" t="s">
        <v>1158</v>
      </c>
      <c r="F8511">
        <v>1</v>
      </c>
      <c r="G8511">
        <v>0</v>
      </c>
    </row>
    <row r="8512" spans="1:7" x14ac:dyDescent="0.15">
      <c r="A8512" t="s">
        <v>10329</v>
      </c>
      <c r="B8512" t="s">
        <v>4335</v>
      </c>
      <c r="C8512" s="32">
        <v>43487</v>
      </c>
      <c r="D8512" t="s">
        <v>281</v>
      </c>
      <c r="E8512" t="s">
        <v>2134</v>
      </c>
      <c r="F8512">
        <v>10</v>
      </c>
      <c r="G8512">
        <v>0</v>
      </c>
    </row>
    <row r="8513" spans="1:7" x14ac:dyDescent="0.15">
      <c r="A8513" t="s">
        <v>10329</v>
      </c>
      <c r="B8513" t="s">
        <v>4344</v>
      </c>
      <c r="C8513" s="32">
        <v>43487</v>
      </c>
      <c r="D8513" t="s">
        <v>278</v>
      </c>
      <c r="E8513" t="s">
        <v>2131</v>
      </c>
      <c r="F8513">
        <v>10</v>
      </c>
      <c r="G8513">
        <v>0</v>
      </c>
    </row>
    <row r="8514" spans="1:7" x14ac:dyDescent="0.15">
      <c r="A8514" t="s">
        <v>10330</v>
      </c>
      <c r="B8514" t="s">
        <v>4335</v>
      </c>
      <c r="C8514" s="32">
        <v>43487</v>
      </c>
      <c r="D8514" t="s">
        <v>4090</v>
      </c>
      <c r="E8514" t="s">
        <v>4091</v>
      </c>
      <c r="F8514">
        <v>6</v>
      </c>
      <c r="G8514">
        <v>0</v>
      </c>
    </row>
    <row r="8515" spans="1:7" x14ac:dyDescent="0.15">
      <c r="A8515" t="s">
        <v>10331</v>
      </c>
      <c r="B8515" t="s">
        <v>4335</v>
      </c>
      <c r="C8515" s="32">
        <v>43487</v>
      </c>
      <c r="D8515" t="s">
        <v>79</v>
      </c>
      <c r="E8515" t="s">
        <v>492</v>
      </c>
      <c r="F8515">
        <v>60</v>
      </c>
      <c r="G8515">
        <v>0</v>
      </c>
    </row>
    <row r="8516" spans="1:7" x14ac:dyDescent="0.15">
      <c r="A8516" t="s">
        <v>10332</v>
      </c>
      <c r="B8516" t="s">
        <v>4335</v>
      </c>
      <c r="C8516" s="32">
        <v>43487</v>
      </c>
      <c r="D8516" t="s">
        <v>125</v>
      </c>
      <c r="E8516" t="s">
        <v>722</v>
      </c>
      <c r="F8516">
        <v>10</v>
      </c>
      <c r="G8516">
        <v>0</v>
      </c>
    </row>
    <row r="8517" spans="1:7" x14ac:dyDescent="0.15">
      <c r="A8517" t="s">
        <v>10333</v>
      </c>
      <c r="B8517" t="s">
        <v>4335</v>
      </c>
      <c r="C8517" s="32">
        <v>43487</v>
      </c>
      <c r="D8517" t="s">
        <v>179</v>
      </c>
      <c r="E8517" t="s">
        <v>1163</v>
      </c>
      <c r="F8517">
        <v>6</v>
      </c>
      <c r="G8517">
        <v>0</v>
      </c>
    </row>
    <row r="8518" spans="1:7" x14ac:dyDescent="0.15">
      <c r="A8518" t="s">
        <v>10333</v>
      </c>
      <c r="B8518" t="s">
        <v>4344</v>
      </c>
      <c r="C8518" s="32">
        <v>43487</v>
      </c>
      <c r="D8518" t="s">
        <v>263</v>
      </c>
      <c r="E8518" t="s">
        <v>2077</v>
      </c>
      <c r="F8518">
        <v>4</v>
      </c>
      <c r="G8518">
        <v>0</v>
      </c>
    </row>
    <row r="8519" spans="1:7" x14ac:dyDescent="0.15">
      <c r="A8519" t="s">
        <v>10334</v>
      </c>
      <c r="B8519" t="s">
        <v>4335</v>
      </c>
      <c r="C8519" s="32">
        <v>43487</v>
      </c>
      <c r="D8519" t="s">
        <v>267</v>
      </c>
      <c r="E8519" t="s">
        <v>2081</v>
      </c>
      <c r="F8519">
        <v>4</v>
      </c>
      <c r="G8519">
        <v>0</v>
      </c>
    </row>
    <row r="8520" spans="1:7" x14ac:dyDescent="0.15">
      <c r="A8520" t="s">
        <v>10334</v>
      </c>
      <c r="B8520" t="s">
        <v>4344</v>
      </c>
      <c r="C8520" s="32">
        <v>43487</v>
      </c>
      <c r="D8520" t="s">
        <v>182</v>
      </c>
      <c r="E8520" t="s">
        <v>1166</v>
      </c>
      <c r="F8520">
        <v>2</v>
      </c>
      <c r="G8520">
        <v>0</v>
      </c>
    </row>
    <row r="8521" spans="1:7" x14ac:dyDescent="0.15">
      <c r="A8521" t="s">
        <v>10334</v>
      </c>
      <c r="B8521" t="s">
        <v>4345</v>
      </c>
      <c r="C8521" s="32">
        <v>43487</v>
      </c>
      <c r="D8521" t="s">
        <v>183</v>
      </c>
      <c r="E8521" t="s">
        <v>1167</v>
      </c>
      <c r="F8521">
        <v>1</v>
      </c>
      <c r="G8521">
        <v>0</v>
      </c>
    </row>
    <row r="8522" spans="1:7" x14ac:dyDescent="0.15">
      <c r="A8522" t="s">
        <v>10334</v>
      </c>
      <c r="B8522" t="s">
        <v>4346</v>
      </c>
      <c r="C8522" s="32">
        <v>43487</v>
      </c>
      <c r="D8522" t="s">
        <v>129</v>
      </c>
      <c r="E8522" t="s">
        <v>729</v>
      </c>
      <c r="F8522">
        <v>1</v>
      </c>
      <c r="G8522">
        <v>0</v>
      </c>
    </row>
    <row r="8523" spans="1:7" x14ac:dyDescent="0.15">
      <c r="A8523" t="s">
        <v>10334</v>
      </c>
      <c r="B8523" t="s">
        <v>4347</v>
      </c>
      <c r="C8523" s="32">
        <v>43487</v>
      </c>
      <c r="D8523" t="s">
        <v>218</v>
      </c>
      <c r="E8523" t="s">
        <v>1500</v>
      </c>
      <c r="F8523">
        <v>40</v>
      </c>
      <c r="G8523">
        <v>0</v>
      </c>
    </row>
    <row r="8524" spans="1:7" x14ac:dyDescent="0.15">
      <c r="A8524" t="s">
        <v>10334</v>
      </c>
      <c r="B8524" t="s">
        <v>4348</v>
      </c>
      <c r="C8524" s="32">
        <v>43487</v>
      </c>
      <c r="D8524" t="s">
        <v>374</v>
      </c>
      <c r="E8524" t="s">
        <v>3207</v>
      </c>
      <c r="F8524">
        <v>2</v>
      </c>
      <c r="G8524">
        <v>0</v>
      </c>
    </row>
    <row r="8525" spans="1:7" x14ac:dyDescent="0.15">
      <c r="A8525" t="s">
        <v>10334</v>
      </c>
      <c r="B8525" t="s">
        <v>4372</v>
      </c>
      <c r="C8525" s="32">
        <v>43487</v>
      </c>
      <c r="D8525" t="s">
        <v>372</v>
      </c>
      <c r="E8525" t="s">
        <v>3205</v>
      </c>
      <c r="F8525">
        <v>4</v>
      </c>
      <c r="G8525">
        <v>0</v>
      </c>
    </row>
    <row r="8526" spans="1:7" x14ac:dyDescent="0.15">
      <c r="A8526" t="s">
        <v>10334</v>
      </c>
      <c r="B8526" t="s">
        <v>4373</v>
      </c>
      <c r="C8526" s="32">
        <v>43487</v>
      </c>
      <c r="D8526" t="s">
        <v>371</v>
      </c>
      <c r="E8526" t="s">
        <v>3204</v>
      </c>
      <c r="F8526">
        <v>4</v>
      </c>
      <c r="G8526">
        <v>0</v>
      </c>
    </row>
    <row r="8527" spans="1:7" x14ac:dyDescent="0.15">
      <c r="A8527" t="s">
        <v>10334</v>
      </c>
      <c r="B8527" t="s">
        <v>4379</v>
      </c>
      <c r="C8527" s="32">
        <v>43487</v>
      </c>
      <c r="D8527" t="s">
        <v>370</v>
      </c>
      <c r="E8527" t="s">
        <v>3203</v>
      </c>
      <c r="F8527">
        <v>4</v>
      </c>
      <c r="G8527">
        <v>0</v>
      </c>
    </row>
    <row r="8528" spans="1:7" x14ac:dyDescent="0.15">
      <c r="A8528" t="s">
        <v>10334</v>
      </c>
      <c r="B8528" t="s">
        <v>4380</v>
      </c>
      <c r="C8528" s="32">
        <v>43487</v>
      </c>
      <c r="D8528" t="s">
        <v>369</v>
      </c>
      <c r="E8528" t="s">
        <v>3202</v>
      </c>
      <c r="F8528">
        <v>8</v>
      </c>
      <c r="G8528">
        <v>0</v>
      </c>
    </row>
    <row r="8529" spans="1:7" x14ac:dyDescent="0.15">
      <c r="A8529" t="s">
        <v>10334</v>
      </c>
      <c r="B8529" t="s">
        <v>4381</v>
      </c>
      <c r="C8529" s="32">
        <v>43487</v>
      </c>
      <c r="D8529" t="s">
        <v>281</v>
      </c>
      <c r="E8529" t="s">
        <v>2134</v>
      </c>
      <c r="F8529">
        <v>10</v>
      </c>
      <c r="G8529">
        <v>0</v>
      </c>
    </row>
    <row r="8530" spans="1:7" x14ac:dyDescent="0.15">
      <c r="A8530" t="s">
        <v>10334</v>
      </c>
      <c r="B8530" t="s">
        <v>4382</v>
      </c>
      <c r="C8530" s="32">
        <v>43487</v>
      </c>
      <c r="D8530" t="s">
        <v>280</v>
      </c>
      <c r="E8530" t="s">
        <v>2133</v>
      </c>
      <c r="F8530">
        <v>20</v>
      </c>
      <c r="G8530">
        <v>0</v>
      </c>
    </row>
    <row r="8531" spans="1:7" x14ac:dyDescent="0.15">
      <c r="A8531" t="s">
        <v>10334</v>
      </c>
      <c r="B8531" t="s">
        <v>4383</v>
      </c>
      <c r="C8531" s="32">
        <v>43487</v>
      </c>
      <c r="D8531" t="s">
        <v>279</v>
      </c>
      <c r="E8531" t="s">
        <v>2132</v>
      </c>
      <c r="F8531">
        <v>30</v>
      </c>
      <c r="G8531">
        <v>0</v>
      </c>
    </row>
    <row r="8532" spans="1:7" x14ac:dyDescent="0.15">
      <c r="A8532" t="s">
        <v>10334</v>
      </c>
      <c r="B8532" t="s">
        <v>4384</v>
      </c>
      <c r="C8532" s="32">
        <v>43487</v>
      </c>
      <c r="D8532" t="s">
        <v>83</v>
      </c>
      <c r="E8532" t="s">
        <v>495</v>
      </c>
      <c r="F8532">
        <v>50</v>
      </c>
      <c r="G8532">
        <v>0</v>
      </c>
    </row>
    <row r="8533" spans="1:7" x14ac:dyDescent="0.15">
      <c r="A8533" t="s">
        <v>10334</v>
      </c>
      <c r="B8533" t="s">
        <v>4385</v>
      </c>
      <c r="C8533" s="32">
        <v>43487</v>
      </c>
      <c r="D8533" t="s">
        <v>127</v>
      </c>
      <c r="E8533" t="s">
        <v>723</v>
      </c>
      <c r="F8533">
        <v>50</v>
      </c>
      <c r="G8533">
        <v>0</v>
      </c>
    </row>
    <row r="8534" spans="1:7" x14ac:dyDescent="0.15">
      <c r="A8534" t="s">
        <v>10334</v>
      </c>
      <c r="B8534" t="s">
        <v>4386</v>
      </c>
      <c r="C8534" s="32">
        <v>43487</v>
      </c>
      <c r="D8534" t="s">
        <v>81</v>
      </c>
      <c r="E8534" t="s">
        <v>493</v>
      </c>
      <c r="F8534">
        <v>30</v>
      </c>
      <c r="G8534">
        <v>0</v>
      </c>
    </row>
    <row r="8535" spans="1:7" x14ac:dyDescent="0.15">
      <c r="A8535" t="s">
        <v>10334</v>
      </c>
      <c r="B8535" t="s">
        <v>4387</v>
      </c>
      <c r="C8535" s="32">
        <v>43487</v>
      </c>
      <c r="D8535" t="s">
        <v>219</v>
      </c>
      <c r="E8535" t="s">
        <v>1501</v>
      </c>
      <c r="F8535">
        <v>10</v>
      </c>
      <c r="G8535">
        <v>0</v>
      </c>
    </row>
    <row r="8536" spans="1:7" x14ac:dyDescent="0.15">
      <c r="A8536" t="s">
        <v>10334</v>
      </c>
      <c r="B8536" t="s">
        <v>4388</v>
      </c>
      <c r="C8536" s="32">
        <v>43487</v>
      </c>
      <c r="D8536" t="s">
        <v>366</v>
      </c>
      <c r="E8536" t="s">
        <v>3199</v>
      </c>
      <c r="F8536">
        <v>7</v>
      </c>
      <c r="G8536">
        <v>0</v>
      </c>
    </row>
    <row r="8537" spans="1:7" x14ac:dyDescent="0.15">
      <c r="A8537" t="s">
        <v>10334</v>
      </c>
      <c r="B8537" t="s">
        <v>4389</v>
      </c>
      <c r="C8537" s="32">
        <v>43487</v>
      </c>
      <c r="D8537" t="s">
        <v>218</v>
      </c>
      <c r="E8537" t="s">
        <v>1500</v>
      </c>
      <c r="F8537">
        <v>20</v>
      </c>
      <c r="G8537">
        <v>0</v>
      </c>
    </row>
    <row r="8538" spans="1:7" x14ac:dyDescent="0.15">
      <c r="A8538" t="s">
        <v>10334</v>
      </c>
      <c r="B8538" t="s">
        <v>4390</v>
      </c>
      <c r="C8538" s="32">
        <v>43487</v>
      </c>
      <c r="D8538" t="s">
        <v>180</v>
      </c>
      <c r="E8538" t="s">
        <v>1164</v>
      </c>
      <c r="F8538">
        <v>6</v>
      </c>
      <c r="G8538">
        <v>0</v>
      </c>
    </row>
    <row r="8539" spans="1:7" x14ac:dyDescent="0.15">
      <c r="A8539" t="s">
        <v>10334</v>
      </c>
      <c r="B8539" t="s">
        <v>4391</v>
      </c>
      <c r="C8539" s="32">
        <v>43487</v>
      </c>
      <c r="D8539" t="s">
        <v>179</v>
      </c>
      <c r="E8539" t="s">
        <v>1163</v>
      </c>
      <c r="F8539">
        <v>6</v>
      </c>
      <c r="G8539">
        <v>0</v>
      </c>
    </row>
    <row r="8540" spans="1:7" x14ac:dyDescent="0.15">
      <c r="A8540" t="s">
        <v>10335</v>
      </c>
      <c r="B8540" t="s">
        <v>4335</v>
      </c>
      <c r="C8540" s="32">
        <v>43487</v>
      </c>
      <c r="D8540" t="s">
        <v>168</v>
      </c>
      <c r="E8540" t="s">
        <v>1148</v>
      </c>
      <c r="F8540">
        <v>4</v>
      </c>
      <c r="G8540">
        <v>0</v>
      </c>
    </row>
    <row r="8541" spans="1:7" x14ac:dyDescent="0.15">
      <c r="A8541" t="s">
        <v>10336</v>
      </c>
      <c r="B8541" t="s">
        <v>4335</v>
      </c>
      <c r="C8541" s="32">
        <v>43487</v>
      </c>
      <c r="D8541" t="s">
        <v>219</v>
      </c>
      <c r="E8541" t="s">
        <v>1501</v>
      </c>
      <c r="F8541">
        <v>10</v>
      </c>
      <c r="G8541">
        <v>0</v>
      </c>
    </row>
    <row r="8542" spans="1:7" x14ac:dyDescent="0.15">
      <c r="A8542" t="s">
        <v>10336</v>
      </c>
      <c r="B8542" t="s">
        <v>4344</v>
      </c>
      <c r="C8542" s="32">
        <v>43487</v>
      </c>
      <c r="D8542" t="s">
        <v>1333</v>
      </c>
      <c r="E8542" t="s">
        <v>1334</v>
      </c>
      <c r="F8542">
        <v>2</v>
      </c>
      <c r="G8542">
        <v>0</v>
      </c>
    </row>
    <row r="8543" spans="1:7" x14ac:dyDescent="0.15">
      <c r="A8543" t="s">
        <v>10336</v>
      </c>
      <c r="B8543" t="s">
        <v>4345</v>
      </c>
      <c r="C8543" s="32">
        <v>43487</v>
      </c>
      <c r="D8543" t="s">
        <v>1280</v>
      </c>
      <c r="E8543" t="s">
        <v>1281</v>
      </c>
      <c r="F8543">
        <v>1</v>
      </c>
      <c r="G8543">
        <v>0</v>
      </c>
    </row>
    <row r="8544" spans="1:7" x14ac:dyDescent="0.15">
      <c r="A8544" t="s">
        <v>10337</v>
      </c>
      <c r="B8544" t="s">
        <v>4335</v>
      </c>
      <c r="C8544" s="32">
        <v>43487</v>
      </c>
      <c r="D8544" t="s">
        <v>185</v>
      </c>
      <c r="E8544" t="s">
        <v>1169</v>
      </c>
      <c r="F8544">
        <v>1</v>
      </c>
      <c r="G8544">
        <v>0</v>
      </c>
    </row>
    <row r="8545" spans="1:7" x14ac:dyDescent="0.15">
      <c r="A8545" t="s">
        <v>10337</v>
      </c>
      <c r="B8545" t="s">
        <v>4344</v>
      </c>
      <c r="C8545" s="32">
        <v>43487</v>
      </c>
      <c r="D8545" t="s">
        <v>190</v>
      </c>
      <c r="E8545" t="s">
        <v>1174</v>
      </c>
      <c r="F8545">
        <v>1</v>
      </c>
      <c r="G8545">
        <v>0</v>
      </c>
    </row>
    <row r="8546" spans="1:7" x14ac:dyDescent="0.15">
      <c r="A8546" t="s">
        <v>10337</v>
      </c>
      <c r="B8546" t="s">
        <v>4345</v>
      </c>
      <c r="C8546" s="32">
        <v>43487</v>
      </c>
      <c r="D8546" t="s">
        <v>4140</v>
      </c>
      <c r="E8546" t="s">
        <v>4141</v>
      </c>
      <c r="F8546">
        <v>2</v>
      </c>
      <c r="G8546">
        <v>0</v>
      </c>
    </row>
    <row r="8547" spans="1:7" x14ac:dyDescent="0.15">
      <c r="A8547" t="s">
        <v>10338</v>
      </c>
      <c r="B8547" t="s">
        <v>4335</v>
      </c>
      <c r="C8547" s="32">
        <v>43487</v>
      </c>
      <c r="D8547" t="s">
        <v>234</v>
      </c>
      <c r="E8547" t="s">
        <v>1759</v>
      </c>
      <c r="F8547">
        <v>5</v>
      </c>
      <c r="G8547">
        <v>0</v>
      </c>
    </row>
    <row r="8548" spans="1:7" x14ac:dyDescent="0.15">
      <c r="A8548" t="s">
        <v>10338</v>
      </c>
      <c r="B8548" t="s">
        <v>4344</v>
      </c>
      <c r="C8548" s="32">
        <v>43487</v>
      </c>
      <c r="D8548" t="s">
        <v>232</v>
      </c>
      <c r="E8548" t="s">
        <v>1757</v>
      </c>
      <c r="F8548">
        <v>5</v>
      </c>
      <c r="G8548">
        <v>0</v>
      </c>
    </row>
    <row r="8549" spans="1:7" x14ac:dyDescent="0.15">
      <c r="A8549" t="s">
        <v>10339</v>
      </c>
      <c r="B8549" t="s">
        <v>4335</v>
      </c>
      <c r="C8549" s="32">
        <v>43487</v>
      </c>
      <c r="D8549" t="s">
        <v>120</v>
      </c>
      <c r="E8549" t="s">
        <v>4142</v>
      </c>
      <c r="F8549">
        <v>10</v>
      </c>
      <c r="G8549">
        <v>0</v>
      </c>
    </row>
    <row r="8550" spans="1:7" x14ac:dyDescent="0.15">
      <c r="A8550" t="s">
        <v>10339</v>
      </c>
      <c r="B8550" t="s">
        <v>4344</v>
      </c>
      <c r="C8550" s="32">
        <v>43487</v>
      </c>
      <c r="D8550" t="s">
        <v>219</v>
      </c>
      <c r="E8550" t="s">
        <v>1501</v>
      </c>
      <c r="F8550">
        <v>20</v>
      </c>
      <c r="G8550">
        <v>0</v>
      </c>
    </row>
    <row r="8551" spans="1:7" x14ac:dyDescent="0.15">
      <c r="A8551" t="s">
        <v>10339</v>
      </c>
      <c r="B8551" t="s">
        <v>4345</v>
      </c>
      <c r="C8551" s="32">
        <v>43487</v>
      </c>
      <c r="D8551" t="s">
        <v>218</v>
      </c>
      <c r="E8551" t="s">
        <v>1500</v>
      </c>
      <c r="F8551">
        <v>20</v>
      </c>
      <c r="G8551">
        <v>0</v>
      </c>
    </row>
    <row r="8552" spans="1:7" x14ac:dyDescent="0.15">
      <c r="A8552" t="s">
        <v>10340</v>
      </c>
      <c r="B8552" t="s">
        <v>4335</v>
      </c>
      <c r="C8552" s="32">
        <v>43487</v>
      </c>
      <c r="D8552" t="s">
        <v>436</v>
      </c>
      <c r="E8552" t="s">
        <v>3271</v>
      </c>
      <c r="F8552">
        <v>1</v>
      </c>
      <c r="G8552">
        <v>0</v>
      </c>
    </row>
    <row r="8553" spans="1:7" x14ac:dyDescent="0.15">
      <c r="A8553" t="s">
        <v>10341</v>
      </c>
      <c r="B8553" t="s">
        <v>4335</v>
      </c>
      <c r="C8553" s="32">
        <v>43487</v>
      </c>
      <c r="D8553" t="s">
        <v>1486</v>
      </c>
      <c r="E8553" t="s">
        <v>1487</v>
      </c>
      <c r="F8553">
        <v>5</v>
      </c>
      <c r="G8553">
        <v>0</v>
      </c>
    </row>
    <row r="8554" spans="1:7" x14ac:dyDescent="0.15">
      <c r="A8554" t="s">
        <v>10342</v>
      </c>
      <c r="B8554" t="s">
        <v>4335</v>
      </c>
      <c r="C8554" s="32">
        <v>43487</v>
      </c>
      <c r="D8554" t="s">
        <v>435</v>
      </c>
      <c r="E8554" t="s">
        <v>3270</v>
      </c>
      <c r="F8554">
        <v>1</v>
      </c>
      <c r="G8554">
        <v>0</v>
      </c>
    </row>
    <row r="8555" spans="1:7" x14ac:dyDescent="0.15">
      <c r="A8555" t="s">
        <v>10342</v>
      </c>
      <c r="B8555" t="s">
        <v>4344</v>
      </c>
      <c r="C8555" s="32">
        <v>43487</v>
      </c>
      <c r="D8555" t="s">
        <v>429</v>
      </c>
      <c r="E8555" t="s">
        <v>3264</v>
      </c>
      <c r="F8555">
        <v>1</v>
      </c>
      <c r="G8555">
        <v>0</v>
      </c>
    </row>
    <row r="8556" spans="1:7" x14ac:dyDescent="0.15">
      <c r="A8556" t="s">
        <v>10342</v>
      </c>
      <c r="B8556" t="s">
        <v>4345</v>
      </c>
      <c r="C8556" s="32">
        <v>43487</v>
      </c>
      <c r="D8556" t="s">
        <v>422</v>
      </c>
      <c r="E8556" t="s">
        <v>3257</v>
      </c>
      <c r="F8556">
        <v>1</v>
      </c>
      <c r="G8556">
        <v>0</v>
      </c>
    </row>
    <row r="8557" spans="1:7" x14ac:dyDescent="0.15">
      <c r="A8557" t="s">
        <v>10342</v>
      </c>
      <c r="B8557" t="s">
        <v>4346</v>
      </c>
      <c r="C8557" s="32">
        <v>43487</v>
      </c>
      <c r="D8557" t="s">
        <v>419</v>
      </c>
      <c r="E8557" t="s">
        <v>3254</v>
      </c>
      <c r="F8557">
        <v>1</v>
      </c>
      <c r="G8557">
        <v>0</v>
      </c>
    </row>
    <row r="8558" spans="1:7" x14ac:dyDescent="0.15">
      <c r="A8558" t="s">
        <v>10343</v>
      </c>
      <c r="B8558" t="s">
        <v>4335</v>
      </c>
      <c r="C8558" s="32">
        <v>43487</v>
      </c>
      <c r="D8558" t="s">
        <v>218</v>
      </c>
      <c r="E8558" t="s">
        <v>1500</v>
      </c>
      <c r="F8558">
        <v>30</v>
      </c>
      <c r="G8558">
        <v>0</v>
      </c>
    </row>
    <row r="8559" spans="1:7" x14ac:dyDescent="0.15">
      <c r="A8559" t="s">
        <v>10343</v>
      </c>
      <c r="B8559" t="s">
        <v>4344</v>
      </c>
      <c r="C8559" s="32">
        <v>43487</v>
      </c>
      <c r="D8559" t="s">
        <v>122</v>
      </c>
      <c r="E8559" t="s">
        <v>4144</v>
      </c>
      <c r="F8559">
        <v>15</v>
      </c>
      <c r="G8559">
        <v>0</v>
      </c>
    </row>
    <row r="8560" spans="1:7" x14ac:dyDescent="0.15">
      <c r="A8560" t="s">
        <v>10343</v>
      </c>
      <c r="B8560" t="s">
        <v>4345</v>
      </c>
      <c r="C8560" s="32">
        <v>43487</v>
      </c>
      <c r="D8560" t="s">
        <v>287</v>
      </c>
      <c r="E8560" t="s">
        <v>4195</v>
      </c>
      <c r="F8560">
        <v>15</v>
      </c>
      <c r="G8560">
        <v>0</v>
      </c>
    </row>
    <row r="8561" spans="1:7" x14ac:dyDescent="0.15">
      <c r="A8561" t="s">
        <v>10343</v>
      </c>
      <c r="B8561" t="s">
        <v>4346</v>
      </c>
      <c r="C8561" s="32">
        <v>43487</v>
      </c>
      <c r="D8561" t="s">
        <v>129</v>
      </c>
      <c r="E8561" t="s">
        <v>729</v>
      </c>
      <c r="F8561">
        <v>4</v>
      </c>
      <c r="G8561">
        <v>0</v>
      </c>
    </row>
    <row r="8562" spans="1:7" x14ac:dyDescent="0.15">
      <c r="A8562" t="s">
        <v>10343</v>
      </c>
      <c r="B8562" t="s">
        <v>4347</v>
      </c>
      <c r="C8562" s="32">
        <v>43487</v>
      </c>
      <c r="D8562" t="s">
        <v>185</v>
      </c>
      <c r="E8562" t="s">
        <v>1169</v>
      </c>
      <c r="F8562">
        <v>7</v>
      </c>
      <c r="G8562">
        <v>0</v>
      </c>
    </row>
    <row r="8563" spans="1:7" x14ac:dyDescent="0.15">
      <c r="A8563" t="s">
        <v>10343</v>
      </c>
      <c r="B8563" t="s">
        <v>4348</v>
      </c>
      <c r="C8563" s="32">
        <v>43487</v>
      </c>
      <c r="D8563" t="s">
        <v>184</v>
      </c>
      <c r="E8563" t="s">
        <v>1168</v>
      </c>
      <c r="F8563">
        <v>2</v>
      </c>
      <c r="G8563">
        <v>0</v>
      </c>
    </row>
    <row r="8564" spans="1:7" x14ac:dyDescent="0.15">
      <c r="A8564" t="s">
        <v>10343</v>
      </c>
      <c r="B8564" t="s">
        <v>4372</v>
      </c>
      <c r="C8564" s="32">
        <v>43487</v>
      </c>
      <c r="D8564" t="s">
        <v>183</v>
      </c>
      <c r="E8564" t="s">
        <v>1167</v>
      </c>
      <c r="F8564">
        <v>8</v>
      </c>
      <c r="G8564">
        <v>0</v>
      </c>
    </row>
    <row r="8565" spans="1:7" x14ac:dyDescent="0.15">
      <c r="A8565" t="s">
        <v>10343</v>
      </c>
      <c r="B8565" t="s">
        <v>4373</v>
      </c>
      <c r="C8565" s="32">
        <v>43487</v>
      </c>
      <c r="D8565" t="s">
        <v>182</v>
      </c>
      <c r="E8565" t="s">
        <v>1166</v>
      </c>
      <c r="F8565">
        <v>8</v>
      </c>
      <c r="G8565">
        <v>0</v>
      </c>
    </row>
    <row r="8566" spans="1:7" x14ac:dyDescent="0.15">
      <c r="A8566" t="s">
        <v>10343</v>
      </c>
      <c r="B8566" t="s">
        <v>4379</v>
      </c>
      <c r="C8566" s="32">
        <v>43487</v>
      </c>
      <c r="D8566" t="s">
        <v>181</v>
      </c>
      <c r="E8566" t="s">
        <v>1165</v>
      </c>
      <c r="F8566">
        <v>15</v>
      </c>
      <c r="G8566">
        <v>0</v>
      </c>
    </row>
    <row r="8567" spans="1:7" x14ac:dyDescent="0.15">
      <c r="A8567" t="s">
        <v>10343</v>
      </c>
      <c r="B8567" t="s">
        <v>4380</v>
      </c>
      <c r="C8567" s="32">
        <v>43487</v>
      </c>
      <c r="D8567" t="s">
        <v>267</v>
      </c>
      <c r="E8567" t="s">
        <v>2081</v>
      </c>
      <c r="F8567">
        <v>10</v>
      </c>
      <c r="G8567">
        <v>0</v>
      </c>
    </row>
    <row r="8568" spans="1:7" x14ac:dyDescent="0.15">
      <c r="A8568" t="s">
        <v>10343</v>
      </c>
      <c r="B8568" t="s">
        <v>4381</v>
      </c>
      <c r="C8568" s="32">
        <v>43487</v>
      </c>
      <c r="D8568" t="s">
        <v>265</v>
      </c>
      <c r="E8568" t="s">
        <v>2079</v>
      </c>
      <c r="F8568">
        <v>15</v>
      </c>
      <c r="G8568">
        <v>0</v>
      </c>
    </row>
    <row r="8569" spans="1:7" x14ac:dyDescent="0.15">
      <c r="A8569" t="s">
        <v>10343</v>
      </c>
      <c r="B8569" t="s">
        <v>4382</v>
      </c>
      <c r="C8569" s="32">
        <v>43487</v>
      </c>
      <c r="D8569" t="s">
        <v>263</v>
      </c>
      <c r="E8569" t="s">
        <v>2077</v>
      </c>
      <c r="F8569">
        <v>30</v>
      </c>
      <c r="G8569">
        <v>0</v>
      </c>
    </row>
    <row r="8570" spans="1:7" x14ac:dyDescent="0.15">
      <c r="A8570" t="s">
        <v>10344</v>
      </c>
      <c r="B8570" t="s">
        <v>4335</v>
      </c>
      <c r="C8570" s="32">
        <v>43487</v>
      </c>
      <c r="D8570" t="s">
        <v>4156</v>
      </c>
      <c r="E8570" t="s">
        <v>4157</v>
      </c>
      <c r="F8570">
        <v>5</v>
      </c>
      <c r="G8570">
        <v>0</v>
      </c>
    </row>
    <row r="8571" spans="1:7" x14ac:dyDescent="0.15">
      <c r="A8571" t="s">
        <v>10345</v>
      </c>
      <c r="B8571" t="s">
        <v>4335</v>
      </c>
      <c r="C8571" s="32">
        <v>43487</v>
      </c>
      <c r="D8571" t="s">
        <v>218</v>
      </c>
      <c r="E8571" t="s">
        <v>1500</v>
      </c>
      <c r="F8571">
        <v>20</v>
      </c>
      <c r="G8571">
        <v>0</v>
      </c>
    </row>
    <row r="8572" spans="1:7" x14ac:dyDescent="0.15">
      <c r="A8572" t="s">
        <v>10345</v>
      </c>
      <c r="B8572" t="s">
        <v>4344</v>
      </c>
      <c r="C8572" s="32">
        <v>43487</v>
      </c>
      <c r="D8572" t="s">
        <v>266</v>
      </c>
      <c r="E8572" t="s">
        <v>2080</v>
      </c>
      <c r="F8572">
        <v>15</v>
      </c>
      <c r="G8572">
        <v>0</v>
      </c>
    </row>
    <row r="8573" spans="1:7" x14ac:dyDescent="0.15">
      <c r="A8573" t="s">
        <v>10345</v>
      </c>
      <c r="B8573" t="s">
        <v>4345</v>
      </c>
      <c r="C8573" s="32">
        <v>43487</v>
      </c>
      <c r="D8573" t="s">
        <v>122</v>
      </c>
      <c r="E8573" t="s">
        <v>4144</v>
      </c>
      <c r="F8573">
        <v>10</v>
      </c>
      <c r="G8573">
        <v>0</v>
      </c>
    </row>
    <row r="8574" spans="1:7" x14ac:dyDescent="0.15">
      <c r="A8574" t="s">
        <v>10345</v>
      </c>
      <c r="B8574" t="s">
        <v>4346</v>
      </c>
      <c r="C8574" s="32">
        <v>43487</v>
      </c>
      <c r="D8574" t="s">
        <v>175</v>
      </c>
      <c r="E8574" t="s">
        <v>1159</v>
      </c>
      <c r="F8574">
        <v>3</v>
      </c>
      <c r="G8574">
        <v>0</v>
      </c>
    </row>
    <row r="8575" spans="1:7" x14ac:dyDescent="0.15">
      <c r="A8575" t="s">
        <v>10345</v>
      </c>
      <c r="B8575" t="s">
        <v>4347</v>
      </c>
      <c r="C8575" s="32">
        <v>43487</v>
      </c>
      <c r="D8575" t="s">
        <v>172</v>
      </c>
      <c r="E8575" t="s">
        <v>1156</v>
      </c>
      <c r="F8575">
        <v>2</v>
      </c>
      <c r="G8575">
        <v>0</v>
      </c>
    </row>
    <row r="8576" spans="1:7" x14ac:dyDescent="0.15">
      <c r="A8576" t="s">
        <v>10345</v>
      </c>
      <c r="B8576" t="s">
        <v>4348</v>
      </c>
      <c r="C8576" s="32">
        <v>43487</v>
      </c>
      <c r="D8576" t="s">
        <v>128</v>
      </c>
      <c r="E8576" t="s">
        <v>726</v>
      </c>
      <c r="F8576">
        <v>5</v>
      </c>
      <c r="G8576">
        <v>0</v>
      </c>
    </row>
    <row r="8577" spans="1:7" x14ac:dyDescent="0.15">
      <c r="A8577" t="s">
        <v>10345</v>
      </c>
      <c r="B8577" t="s">
        <v>4372</v>
      </c>
      <c r="C8577" s="32">
        <v>43487</v>
      </c>
      <c r="D8577" t="s">
        <v>313</v>
      </c>
      <c r="E8577" t="s">
        <v>2964</v>
      </c>
      <c r="F8577">
        <v>5</v>
      </c>
      <c r="G8577">
        <v>0</v>
      </c>
    </row>
    <row r="8578" spans="1:7" x14ac:dyDescent="0.15">
      <c r="A8578" t="s">
        <v>10345</v>
      </c>
      <c r="B8578" t="s">
        <v>4373</v>
      </c>
      <c r="C8578" s="32">
        <v>43487</v>
      </c>
      <c r="D8578" t="s">
        <v>171</v>
      </c>
      <c r="E8578" t="s">
        <v>1151</v>
      </c>
      <c r="F8578">
        <v>8</v>
      </c>
      <c r="G8578">
        <v>0</v>
      </c>
    </row>
    <row r="8579" spans="1:7" x14ac:dyDescent="0.15">
      <c r="A8579" t="s">
        <v>10345</v>
      </c>
      <c r="B8579" t="s">
        <v>4379</v>
      </c>
      <c r="C8579" s="32">
        <v>43487</v>
      </c>
      <c r="D8579" t="s">
        <v>170</v>
      </c>
      <c r="E8579" t="s">
        <v>1150</v>
      </c>
      <c r="F8579">
        <v>10</v>
      </c>
      <c r="G8579">
        <v>0</v>
      </c>
    </row>
    <row r="8580" spans="1:7" x14ac:dyDescent="0.15">
      <c r="A8580" t="s">
        <v>10345</v>
      </c>
      <c r="B8580" t="s">
        <v>4380</v>
      </c>
      <c r="C8580" s="32">
        <v>43487</v>
      </c>
      <c r="D8580" t="s">
        <v>169</v>
      </c>
      <c r="E8580" t="s">
        <v>1149</v>
      </c>
      <c r="F8580">
        <v>5</v>
      </c>
      <c r="G8580">
        <v>0</v>
      </c>
    </row>
    <row r="8581" spans="1:7" x14ac:dyDescent="0.15">
      <c r="A8581" t="s">
        <v>10345</v>
      </c>
      <c r="B8581" t="s">
        <v>4381</v>
      </c>
      <c r="C8581" s="32">
        <v>43487</v>
      </c>
      <c r="D8581" t="s">
        <v>168</v>
      </c>
      <c r="E8581" t="s">
        <v>1148</v>
      </c>
      <c r="F8581">
        <v>20</v>
      </c>
      <c r="G8581">
        <v>0</v>
      </c>
    </row>
    <row r="8582" spans="1:7" x14ac:dyDescent="0.15">
      <c r="A8582" t="s">
        <v>10345</v>
      </c>
      <c r="B8582" t="s">
        <v>4382</v>
      </c>
      <c r="C8582" s="32">
        <v>43487</v>
      </c>
      <c r="D8582" t="s">
        <v>252</v>
      </c>
      <c r="E8582" t="s">
        <v>1942</v>
      </c>
      <c r="F8582">
        <v>20</v>
      </c>
      <c r="G8582">
        <v>0</v>
      </c>
    </row>
    <row r="8583" spans="1:7" x14ac:dyDescent="0.15">
      <c r="A8583" t="s">
        <v>10345</v>
      </c>
      <c r="B8583" t="s">
        <v>4383</v>
      </c>
      <c r="C8583" s="32">
        <v>43487</v>
      </c>
      <c r="D8583" t="s">
        <v>251</v>
      </c>
      <c r="E8583" t="s">
        <v>1941</v>
      </c>
      <c r="F8583">
        <v>20</v>
      </c>
      <c r="G8583">
        <v>0</v>
      </c>
    </row>
    <row r="8584" spans="1:7" x14ac:dyDescent="0.15">
      <c r="A8584" t="s">
        <v>10345</v>
      </c>
      <c r="B8584" t="s">
        <v>4384</v>
      </c>
      <c r="C8584" s="32">
        <v>43487</v>
      </c>
      <c r="D8584" t="s">
        <v>250</v>
      </c>
      <c r="E8584" t="s">
        <v>1940</v>
      </c>
      <c r="F8584">
        <v>30</v>
      </c>
      <c r="G8584">
        <v>0</v>
      </c>
    </row>
    <row r="8585" spans="1:7" x14ac:dyDescent="0.15">
      <c r="A8585" t="s">
        <v>10345</v>
      </c>
      <c r="B8585" t="s">
        <v>4385</v>
      </c>
      <c r="C8585" s="32">
        <v>43487</v>
      </c>
      <c r="D8585" t="s">
        <v>249</v>
      </c>
      <c r="E8585" t="s">
        <v>1939</v>
      </c>
      <c r="F8585">
        <v>40</v>
      </c>
      <c r="G8585">
        <v>0</v>
      </c>
    </row>
    <row r="8586" spans="1:7" x14ac:dyDescent="0.15">
      <c r="A8586" t="s">
        <v>10345</v>
      </c>
      <c r="B8586" t="s">
        <v>4386</v>
      </c>
      <c r="C8586" s="32">
        <v>43487</v>
      </c>
      <c r="D8586" t="s">
        <v>167</v>
      </c>
      <c r="E8586" t="s">
        <v>1143</v>
      </c>
      <c r="F8586">
        <v>15</v>
      </c>
      <c r="G8586">
        <v>0</v>
      </c>
    </row>
    <row r="8587" spans="1:7" x14ac:dyDescent="0.15">
      <c r="A8587" t="s">
        <v>10345</v>
      </c>
      <c r="B8587" t="s">
        <v>4387</v>
      </c>
      <c r="C8587" s="32">
        <v>43487</v>
      </c>
      <c r="D8587" t="s">
        <v>165</v>
      </c>
      <c r="E8587" t="s">
        <v>1141</v>
      </c>
      <c r="F8587">
        <v>10</v>
      </c>
      <c r="G8587">
        <v>0</v>
      </c>
    </row>
    <row r="8588" spans="1:7" x14ac:dyDescent="0.15">
      <c r="A8588" t="s">
        <v>10345</v>
      </c>
      <c r="B8588" t="s">
        <v>4388</v>
      </c>
      <c r="C8588" s="32">
        <v>43487</v>
      </c>
      <c r="D8588" t="s">
        <v>164</v>
      </c>
      <c r="E8588" t="s">
        <v>1140</v>
      </c>
      <c r="F8588">
        <v>40</v>
      </c>
      <c r="G8588">
        <v>0</v>
      </c>
    </row>
    <row r="8589" spans="1:7" x14ac:dyDescent="0.15">
      <c r="A8589" t="s">
        <v>10346</v>
      </c>
      <c r="B8589" t="s">
        <v>4335</v>
      </c>
      <c r="C8589" s="32">
        <v>43487</v>
      </c>
      <c r="D8589" t="s">
        <v>408</v>
      </c>
      <c r="E8589" t="s">
        <v>3241</v>
      </c>
      <c r="F8589">
        <v>1</v>
      </c>
      <c r="G8589">
        <v>0</v>
      </c>
    </row>
    <row r="8590" spans="1:7" x14ac:dyDescent="0.15">
      <c r="A8590" t="s">
        <v>10347</v>
      </c>
      <c r="B8590" t="s">
        <v>4335</v>
      </c>
      <c r="C8590" s="32">
        <v>43487</v>
      </c>
      <c r="D8590" t="s">
        <v>376</v>
      </c>
      <c r="E8590" t="s">
        <v>3209</v>
      </c>
      <c r="F8590">
        <v>3</v>
      </c>
      <c r="G8590">
        <v>0</v>
      </c>
    </row>
    <row r="8591" spans="1:7" x14ac:dyDescent="0.15">
      <c r="A8591" t="s">
        <v>10348</v>
      </c>
      <c r="B8591" t="s">
        <v>4335</v>
      </c>
      <c r="C8591" s="32">
        <v>43487</v>
      </c>
      <c r="D8591" t="s">
        <v>279</v>
      </c>
      <c r="E8591" t="s">
        <v>2132</v>
      </c>
      <c r="F8591">
        <v>100</v>
      </c>
      <c r="G8591">
        <v>0</v>
      </c>
    </row>
    <row r="8592" spans="1:7" x14ac:dyDescent="0.15">
      <c r="A8592" t="s">
        <v>10349</v>
      </c>
      <c r="B8592" t="s">
        <v>4335</v>
      </c>
      <c r="C8592" s="32">
        <v>43487</v>
      </c>
      <c r="D8592" t="s">
        <v>127</v>
      </c>
      <c r="E8592" t="s">
        <v>723</v>
      </c>
      <c r="F8592">
        <v>50</v>
      </c>
      <c r="G8592">
        <v>0</v>
      </c>
    </row>
    <row r="8593" spans="1:7" x14ac:dyDescent="0.15">
      <c r="A8593" t="s">
        <v>10350</v>
      </c>
      <c r="B8593" t="s">
        <v>4335</v>
      </c>
      <c r="C8593" s="32">
        <v>43487</v>
      </c>
      <c r="D8593" t="s">
        <v>125</v>
      </c>
      <c r="E8593" t="s">
        <v>722</v>
      </c>
      <c r="F8593">
        <v>100</v>
      </c>
      <c r="G8593">
        <v>0</v>
      </c>
    </row>
    <row r="8594" spans="1:7" x14ac:dyDescent="0.15">
      <c r="A8594" t="s">
        <v>10351</v>
      </c>
      <c r="B8594" t="s">
        <v>4335</v>
      </c>
      <c r="C8594" s="32">
        <v>43488</v>
      </c>
      <c r="D8594" t="s">
        <v>82</v>
      </c>
      <c r="E8594" t="s">
        <v>494</v>
      </c>
      <c r="F8594">
        <v>3</v>
      </c>
      <c r="G8594">
        <v>0</v>
      </c>
    </row>
    <row r="8595" spans="1:7" x14ac:dyDescent="0.15">
      <c r="A8595" t="s">
        <v>10351</v>
      </c>
      <c r="B8595" t="s">
        <v>4344</v>
      </c>
      <c r="C8595" s="32">
        <v>43488</v>
      </c>
      <c r="D8595" t="s">
        <v>280</v>
      </c>
      <c r="E8595" t="s">
        <v>2133</v>
      </c>
      <c r="F8595">
        <v>2</v>
      </c>
      <c r="G8595">
        <v>0</v>
      </c>
    </row>
    <row r="8596" spans="1:7" x14ac:dyDescent="0.15">
      <c r="A8596" t="s">
        <v>10351</v>
      </c>
      <c r="B8596" t="s">
        <v>4345</v>
      </c>
      <c r="C8596" s="32">
        <v>43488</v>
      </c>
      <c r="D8596" t="s">
        <v>279</v>
      </c>
      <c r="E8596" t="s">
        <v>2132</v>
      </c>
      <c r="F8596">
        <v>2</v>
      </c>
      <c r="G8596">
        <v>0</v>
      </c>
    </row>
    <row r="8597" spans="1:7" x14ac:dyDescent="0.15">
      <c r="A8597" t="s">
        <v>10352</v>
      </c>
      <c r="B8597" t="s">
        <v>4335</v>
      </c>
      <c r="C8597" s="32">
        <v>43488</v>
      </c>
      <c r="D8597" t="s">
        <v>375</v>
      </c>
      <c r="E8597" t="s">
        <v>3208</v>
      </c>
      <c r="F8597">
        <v>3</v>
      </c>
      <c r="G8597">
        <v>0</v>
      </c>
    </row>
    <row r="8598" spans="1:7" x14ac:dyDescent="0.15">
      <c r="A8598" t="s">
        <v>10352</v>
      </c>
      <c r="B8598" t="s">
        <v>4344</v>
      </c>
      <c r="C8598" s="32">
        <v>43488</v>
      </c>
      <c r="D8598" t="s">
        <v>377</v>
      </c>
      <c r="E8598" t="s">
        <v>3210</v>
      </c>
      <c r="F8598">
        <v>3</v>
      </c>
      <c r="G8598">
        <v>0</v>
      </c>
    </row>
    <row r="8599" spans="1:7" x14ac:dyDescent="0.15">
      <c r="A8599" t="s">
        <v>10352</v>
      </c>
      <c r="B8599" t="s">
        <v>4345</v>
      </c>
      <c r="C8599" s="32">
        <v>43488</v>
      </c>
      <c r="D8599" t="s">
        <v>380</v>
      </c>
      <c r="E8599" t="s">
        <v>3213</v>
      </c>
      <c r="F8599">
        <v>2</v>
      </c>
      <c r="G8599">
        <v>0</v>
      </c>
    </row>
    <row r="8600" spans="1:7" x14ac:dyDescent="0.15">
      <c r="A8600" t="s">
        <v>10352</v>
      </c>
      <c r="B8600" t="s">
        <v>4346</v>
      </c>
      <c r="C8600" s="32">
        <v>43488</v>
      </c>
      <c r="D8600" t="s">
        <v>398</v>
      </c>
      <c r="E8600" t="s">
        <v>3231</v>
      </c>
      <c r="F8600">
        <v>5</v>
      </c>
      <c r="G8600">
        <v>0</v>
      </c>
    </row>
    <row r="8601" spans="1:7" x14ac:dyDescent="0.15">
      <c r="A8601" t="s">
        <v>10352</v>
      </c>
      <c r="B8601" t="s">
        <v>4347</v>
      </c>
      <c r="C8601" s="32">
        <v>43488</v>
      </c>
      <c r="D8601" t="s">
        <v>400</v>
      </c>
      <c r="E8601" t="s">
        <v>3233</v>
      </c>
      <c r="F8601">
        <v>2</v>
      </c>
      <c r="G8601">
        <v>0</v>
      </c>
    </row>
    <row r="8602" spans="1:7" x14ac:dyDescent="0.15">
      <c r="A8602" t="s">
        <v>10352</v>
      </c>
      <c r="B8602" t="s">
        <v>4348</v>
      </c>
      <c r="C8602" s="32">
        <v>43488</v>
      </c>
      <c r="D8602" t="s">
        <v>402</v>
      </c>
      <c r="E8602" t="s">
        <v>3235</v>
      </c>
      <c r="F8602">
        <v>3</v>
      </c>
      <c r="G8602">
        <v>0</v>
      </c>
    </row>
    <row r="8603" spans="1:7" x14ac:dyDescent="0.15">
      <c r="A8603" t="s">
        <v>10352</v>
      </c>
      <c r="B8603" t="s">
        <v>4372</v>
      </c>
      <c r="C8603" s="32">
        <v>43488</v>
      </c>
      <c r="D8603" t="s">
        <v>405</v>
      </c>
      <c r="E8603" t="s">
        <v>3238</v>
      </c>
      <c r="F8603">
        <v>2</v>
      </c>
      <c r="G8603">
        <v>0</v>
      </c>
    </row>
    <row r="8604" spans="1:7" x14ac:dyDescent="0.15">
      <c r="A8604" t="s">
        <v>10353</v>
      </c>
      <c r="B8604" t="s">
        <v>4335</v>
      </c>
      <c r="C8604" s="32">
        <v>43488</v>
      </c>
      <c r="D8604" t="s">
        <v>288</v>
      </c>
      <c r="E8604" t="s">
        <v>4196</v>
      </c>
      <c r="F8604">
        <v>5</v>
      </c>
      <c r="G8604">
        <v>0</v>
      </c>
    </row>
    <row r="8605" spans="1:7" x14ac:dyDescent="0.15">
      <c r="A8605" t="s">
        <v>10354</v>
      </c>
      <c r="B8605" t="s">
        <v>4335</v>
      </c>
      <c r="C8605" s="32">
        <v>43488</v>
      </c>
      <c r="D8605" t="s">
        <v>76</v>
      </c>
      <c r="E8605" t="s">
        <v>487</v>
      </c>
      <c r="F8605">
        <v>1</v>
      </c>
      <c r="G8605">
        <v>0</v>
      </c>
    </row>
    <row r="8606" spans="1:7" x14ac:dyDescent="0.15">
      <c r="A8606" t="s">
        <v>10355</v>
      </c>
      <c r="B8606" t="s">
        <v>4335</v>
      </c>
      <c r="C8606" s="32">
        <v>43488</v>
      </c>
      <c r="D8606" t="s">
        <v>172</v>
      </c>
      <c r="E8606" t="s">
        <v>1156</v>
      </c>
      <c r="F8606">
        <v>10</v>
      </c>
      <c r="G8606">
        <v>0</v>
      </c>
    </row>
    <row r="8607" spans="1:7" x14ac:dyDescent="0.15">
      <c r="A8607" t="s">
        <v>10356</v>
      </c>
      <c r="B8607" t="s">
        <v>4335</v>
      </c>
      <c r="C8607" s="32">
        <v>43488</v>
      </c>
      <c r="D8607" t="s">
        <v>172</v>
      </c>
      <c r="E8607" t="s">
        <v>1156</v>
      </c>
      <c r="F8607">
        <v>3</v>
      </c>
      <c r="G8607">
        <v>0</v>
      </c>
    </row>
    <row r="8608" spans="1:7" x14ac:dyDescent="0.15">
      <c r="A8608" t="s">
        <v>10357</v>
      </c>
      <c r="B8608" t="s">
        <v>4335</v>
      </c>
      <c r="C8608" s="32">
        <v>43488</v>
      </c>
      <c r="D8608" t="s">
        <v>172</v>
      </c>
      <c r="E8608" t="s">
        <v>1156</v>
      </c>
      <c r="F8608">
        <v>2</v>
      </c>
      <c r="G8608">
        <v>0</v>
      </c>
    </row>
    <row r="8609" spans="1:7" x14ac:dyDescent="0.15">
      <c r="A8609" t="s">
        <v>10358</v>
      </c>
      <c r="B8609" t="s">
        <v>4335</v>
      </c>
      <c r="C8609" s="32">
        <v>43488</v>
      </c>
      <c r="D8609" t="s">
        <v>172</v>
      </c>
      <c r="E8609" t="s">
        <v>1156</v>
      </c>
      <c r="F8609">
        <v>5</v>
      </c>
      <c r="G8609">
        <v>0</v>
      </c>
    </row>
    <row r="8610" spans="1:7" x14ac:dyDescent="0.15">
      <c r="A8610" t="s">
        <v>10359</v>
      </c>
      <c r="B8610" t="s">
        <v>4335</v>
      </c>
      <c r="C8610" s="32">
        <v>43488</v>
      </c>
      <c r="D8610" t="s">
        <v>292</v>
      </c>
      <c r="E8610" t="s">
        <v>2416</v>
      </c>
      <c r="F8610">
        <v>4</v>
      </c>
      <c r="G8610">
        <v>0</v>
      </c>
    </row>
    <row r="8611" spans="1:7" x14ac:dyDescent="0.15">
      <c r="A8611" t="s">
        <v>10359</v>
      </c>
      <c r="B8611" t="s">
        <v>4344</v>
      </c>
      <c r="C8611" s="32">
        <v>43488</v>
      </c>
      <c r="D8611" t="s">
        <v>160</v>
      </c>
      <c r="E8611" t="s">
        <v>1122</v>
      </c>
      <c r="F8611">
        <v>4</v>
      </c>
      <c r="G8611">
        <v>0</v>
      </c>
    </row>
    <row r="8612" spans="1:7" x14ac:dyDescent="0.15">
      <c r="A8612" t="s">
        <v>10360</v>
      </c>
      <c r="B8612" t="s">
        <v>4335</v>
      </c>
      <c r="C8612" s="32">
        <v>43488</v>
      </c>
      <c r="D8612" t="s">
        <v>278</v>
      </c>
      <c r="E8612" t="s">
        <v>2131</v>
      </c>
      <c r="F8612">
        <v>5</v>
      </c>
      <c r="G8612">
        <v>0</v>
      </c>
    </row>
    <row r="8613" spans="1:7" x14ac:dyDescent="0.15">
      <c r="A8613" t="s">
        <v>10360</v>
      </c>
      <c r="B8613" t="s">
        <v>4344</v>
      </c>
      <c r="C8613" s="32">
        <v>43488</v>
      </c>
      <c r="D8613" t="s">
        <v>167</v>
      </c>
      <c r="E8613" t="s">
        <v>1143</v>
      </c>
      <c r="F8613">
        <v>4</v>
      </c>
      <c r="G8613">
        <v>0</v>
      </c>
    </row>
    <row r="8614" spans="1:7" x14ac:dyDescent="0.15">
      <c r="A8614" t="s">
        <v>10361</v>
      </c>
      <c r="B8614" t="s">
        <v>4335</v>
      </c>
      <c r="C8614" s="32">
        <v>43488</v>
      </c>
      <c r="D8614" t="s">
        <v>248</v>
      </c>
      <c r="E8614" t="s">
        <v>1938</v>
      </c>
      <c r="F8614">
        <v>5</v>
      </c>
      <c r="G8614">
        <v>0</v>
      </c>
    </row>
    <row r="8615" spans="1:7" x14ac:dyDescent="0.15">
      <c r="A8615" t="s">
        <v>10361</v>
      </c>
      <c r="B8615" t="s">
        <v>4344</v>
      </c>
      <c r="C8615" s="32">
        <v>43488</v>
      </c>
      <c r="D8615" t="s">
        <v>165</v>
      </c>
      <c r="E8615" t="s">
        <v>1141</v>
      </c>
      <c r="F8615">
        <v>5</v>
      </c>
      <c r="G8615">
        <v>0</v>
      </c>
    </row>
    <row r="8616" spans="1:7" x14ac:dyDescent="0.15">
      <c r="A8616" t="s">
        <v>10361</v>
      </c>
      <c r="B8616" t="s">
        <v>4345</v>
      </c>
      <c r="C8616" s="32">
        <v>43488</v>
      </c>
      <c r="D8616" t="s">
        <v>134</v>
      </c>
      <c r="E8616" t="s">
        <v>736</v>
      </c>
      <c r="F8616">
        <v>20</v>
      </c>
      <c r="G8616">
        <v>0</v>
      </c>
    </row>
    <row r="8617" spans="1:7" x14ac:dyDescent="0.15">
      <c r="A8617" t="s">
        <v>10361</v>
      </c>
      <c r="B8617" t="s">
        <v>4346</v>
      </c>
      <c r="C8617" s="32">
        <v>43488</v>
      </c>
      <c r="D8617" t="s">
        <v>83</v>
      </c>
      <c r="E8617" t="s">
        <v>495</v>
      </c>
      <c r="F8617">
        <v>10</v>
      </c>
      <c r="G8617">
        <v>0</v>
      </c>
    </row>
    <row r="8618" spans="1:7" x14ac:dyDescent="0.15">
      <c r="A8618" t="s">
        <v>10361</v>
      </c>
      <c r="B8618" t="s">
        <v>4347</v>
      </c>
      <c r="C8618" s="32">
        <v>43488</v>
      </c>
      <c r="D8618" t="s">
        <v>279</v>
      </c>
      <c r="E8618" t="s">
        <v>2132</v>
      </c>
      <c r="F8618">
        <v>20</v>
      </c>
      <c r="G8618">
        <v>0</v>
      </c>
    </row>
    <row r="8619" spans="1:7" x14ac:dyDescent="0.15">
      <c r="A8619" t="s">
        <v>10361</v>
      </c>
      <c r="B8619" t="s">
        <v>4348</v>
      </c>
      <c r="C8619" s="32">
        <v>43488</v>
      </c>
      <c r="D8619" t="s">
        <v>218</v>
      </c>
      <c r="E8619" t="s">
        <v>1500</v>
      </c>
      <c r="F8619">
        <v>10</v>
      </c>
      <c r="G8619">
        <v>0</v>
      </c>
    </row>
    <row r="8620" spans="1:7" x14ac:dyDescent="0.15">
      <c r="A8620" t="s">
        <v>10362</v>
      </c>
      <c r="B8620" t="s">
        <v>4335</v>
      </c>
      <c r="C8620" s="32">
        <v>43488</v>
      </c>
      <c r="D8620" t="s">
        <v>61</v>
      </c>
      <c r="E8620" t="s">
        <v>483</v>
      </c>
      <c r="F8620">
        <v>1</v>
      </c>
      <c r="G8620">
        <v>0</v>
      </c>
    </row>
    <row r="8621" spans="1:7" x14ac:dyDescent="0.15">
      <c r="A8621" t="s">
        <v>10363</v>
      </c>
      <c r="B8621" t="s">
        <v>4335</v>
      </c>
      <c r="C8621" s="32">
        <v>43488</v>
      </c>
      <c r="D8621" t="s">
        <v>81</v>
      </c>
      <c r="E8621" t="s">
        <v>493</v>
      </c>
      <c r="F8621">
        <v>140</v>
      </c>
      <c r="G8621">
        <v>0</v>
      </c>
    </row>
    <row r="8622" spans="1:7" x14ac:dyDescent="0.15">
      <c r="A8622" t="s">
        <v>10363</v>
      </c>
      <c r="B8622" t="s">
        <v>4344</v>
      </c>
      <c r="C8622" s="32">
        <v>43488</v>
      </c>
      <c r="D8622" t="s">
        <v>127</v>
      </c>
      <c r="E8622" t="s">
        <v>723</v>
      </c>
      <c r="F8622">
        <v>40</v>
      </c>
      <c r="G8622">
        <v>0</v>
      </c>
    </row>
    <row r="8623" spans="1:7" x14ac:dyDescent="0.15">
      <c r="A8623" t="s">
        <v>10364</v>
      </c>
      <c r="B8623" t="s">
        <v>4335</v>
      </c>
      <c r="C8623" s="32">
        <v>43488</v>
      </c>
      <c r="D8623" t="s">
        <v>404</v>
      </c>
      <c r="E8623" t="s">
        <v>3237</v>
      </c>
      <c r="F8623">
        <v>15</v>
      </c>
      <c r="G8623">
        <v>0</v>
      </c>
    </row>
    <row r="8624" spans="1:7" x14ac:dyDescent="0.15">
      <c r="A8624" t="s">
        <v>10365</v>
      </c>
      <c r="B8624" t="s">
        <v>4335</v>
      </c>
      <c r="C8624" s="32">
        <v>43488</v>
      </c>
      <c r="D8624" t="s">
        <v>94</v>
      </c>
      <c r="E8624" t="s">
        <v>518</v>
      </c>
      <c r="F8624">
        <v>5</v>
      </c>
      <c r="G8624">
        <v>0</v>
      </c>
    </row>
    <row r="8625" spans="1:7" x14ac:dyDescent="0.15">
      <c r="A8625" t="s">
        <v>10365</v>
      </c>
      <c r="B8625" t="s">
        <v>4344</v>
      </c>
      <c r="C8625" s="32">
        <v>43488</v>
      </c>
      <c r="D8625" t="s">
        <v>261</v>
      </c>
      <c r="E8625" t="s">
        <v>2055</v>
      </c>
      <c r="F8625">
        <v>10</v>
      </c>
      <c r="G8625">
        <v>0</v>
      </c>
    </row>
    <row r="8626" spans="1:7" x14ac:dyDescent="0.15">
      <c r="A8626" t="s">
        <v>10365</v>
      </c>
      <c r="B8626" t="s">
        <v>4345</v>
      </c>
      <c r="C8626" s="32">
        <v>43488</v>
      </c>
      <c r="D8626" t="s">
        <v>95</v>
      </c>
      <c r="E8626" t="s">
        <v>519</v>
      </c>
      <c r="F8626">
        <v>5</v>
      </c>
      <c r="G8626">
        <v>0</v>
      </c>
    </row>
    <row r="8627" spans="1:7" x14ac:dyDescent="0.15">
      <c r="A8627" t="s">
        <v>10366</v>
      </c>
      <c r="B8627" t="s">
        <v>4335</v>
      </c>
      <c r="C8627" s="32">
        <v>43488</v>
      </c>
      <c r="D8627" t="s">
        <v>125</v>
      </c>
      <c r="E8627" t="s">
        <v>722</v>
      </c>
      <c r="F8627">
        <v>50</v>
      </c>
      <c r="G8627">
        <v>0</v>
      </c>
    </row>
    <row r="8628" spans="1:7" x14ac:dyDescent="0.15">
      <c r="A8628" t="s">
        <v>10367</v>
      </c>
      <c r="B8628" t="s">
        <v>4335</v>
      </c>
      <c r="C8628" s="32">
        <v>43488</v>
      </c>
      <c r="D8628" t="s">
        <v>168</v>
      </c>
      <c r="E8628" t="s">
        <v>1148</v>
      </c>
      <c r="F8628">
        <v>50</v>
      </c>
      <c r="G8628">
        <v>0</v>
      </c>
    </row>
    <row r="8629" spans="1:7" x14ac:dyDescent="0.15">
      <c r="A8629" t="s">
        <v>10367</v>
      </c>
      <c r="B8629" t="s">
        <v>4344</v>
      </c>
      <c r="C8629" s="32">
        <v>43488</v>
      </c>
      <c r="D8629" t="s">
        <v>170</v>
      </c>
      <c r="E8629" t="s">
        <v>1150</v>
      </c>
      <c r="F8629">
        <v>50</v>
      </c>
      <c r="G8629">
        <v>0</v>
      </c>
    </row>
    <row r="8630" spans="1:7" x14ac:dyDescent="0.15">
      <c r="A8630" t="s">
        <v>10368</v>
      </c>
      <c r="B8630" t="s">
        <v>4335</v>
      </c>
      <c r="C8630" s="32">
        <v>43488</v>
      </c>
      <c r="D8630" t="s">
        <v>313</v>
      </c>
      <c r="E8630" t="s">
        <v>2964</v>
      </c>
      <c r="F8630">
        <v>5</v>
      </c>
      <c r="G8630">
        <v>0</v>
      </c>
    </row>
    <row r="8631" spans="1:7" x14ac:dyDescent="0.15">
      <c r="A8631" t="s">
        <v>10368</v>
      </c>
      <c r="B8631" t="s">
        <v>4344</v>
      </c>
      <c r="C8631" s="32">
        <v>43488</v>
      </c>
      <c r="D8631" t="s">
        <v>128</v>
      </c>
      <c r="E8631" t="s">
        <v>726</v>
      </c>
      <c r="F8631">
        <v>5</v>
      </c>
      <c r="G8631">
        <v>0</v>
      </c>
    </row>
    <row r="8632" spans="1:7" x14ac:dyDescent="0.15">
      <c r="A8632" t="s">
        <v>10368</v>
      </c>
      <c r="B8632" t="s">
        <v>4345</v>
      </c>
      <c r="C8632" s="32">
        <v>43488</v>
      </c>
      <c r="D8632" t="s">
        <v>172</v>
      </c>
      <c r="E8632" t="s">
        <v>1156</v>
      </c>
      <c r="F8632">
        <v>5</v>
      </c>
      <c r="G8632">
        <v>0</v>
      </c>
    </row>
    <row r="8633" spans="1:7" x14ac:dyDescent="0.15">
      <c r="A8633" t="s">
        <v>10369</v>
      </c>
      <c r="B8633" t="s">
        <v>4335</v>
      </c>
      <c r="C8633" s="32">
        <v>43488</v>
      </c>
      <c r="D8633" t="s">
        <v>373</v>
      </c>
      <c r="E8633" t="s">
        <v>3206</v>
      </c>
      <c r="F8633">
        <v>20</v>
      </c>
      <c r="G8633">
        <v>0</v>
      </c>
    </row>
    <row r="8634" spans="1:7" x14ac:dyDescent="0.15">
      <c r="A8634" t="s">
        <v>10370</v>
      </c>
      <c r="B8634" t="s">
        <v>4335</v>
      </c>
      <c r="C8634" s="32">
        <v>43488</v>
      </c>
      <c r="D8634" t="s">
        <v>367</v>
      </c>
      <c r="E8634" t="s">
        <v>3200</v>
      </c>
      <c r="F8634">
        <v>10</v>
      </c>
      <c r="G8634">
        <v>0</v>
      </c>
    </row>
    <row r="8635" spans="1:7" x14ac:dyDescent="0.15">
      <c r="A8635" t="s">
        <v>10370</v>
      </c>
      <c r="B8635" t="s">
        <v>4344</v>
      </c>
      <c r="C8635" s="32">
        <v>43488</v>
      </c>
      <c r="D8635" t="s">
        <v>371</v>
      </c>
      <c r="E8635" t="s">
        <v>3204</v>
      </c>
      <c r="F8635">
        <v>10</v>
      </c>
      <c r="G8635">
        <v>0</v>
      </c>
    </row>
    <row r="8636" spans="1:7" x14ac:dyDescent="0.15">
      <c r="A8636" t="s">
        <v>10370</v>
      </c>
      <c r="B8636" t="s">
        <v>4345</v>
      </c>
      <c r="C8636" s="32">
        <v>43488</v>
      </c>
      <c r="D8636" t="s">
        <v>376</v>
      </c>
      <c r="E8636" t="s">
        <v>3209</v>
      </c>
      <c r="F8636">
        <v>20</v>
      </c>
      <c r="G8636">
        <v>0</v>
      </c>
    </row>
    <row r="8637" spans="1:7" x14ac:dyDescent="0.15">
      <c r="A8637" t="s">
        <v>10370</v>
      </c>
      <c r="B8637" t="s">
        <v>4346</v>
      </c>
      <c r="C8637" s="32">
        <v>43488</v>
      </c>
      <c r="D8637" t="s">
        <v>379</v>
      </c>
      <c r="E8637" t="s">
        <v>3212</v>
      </c>
      <c r="F8637">
        <v>3</v>
      </c>
      <c r="G8637">
        <v>0</v>
      </c>
    </row>
    <row r="8638" spans="1:7" x14ac:dyDescent="0.15">
      <c r="A8638" t="s">
        <v>10370</v>
      </c>
      <c r="B8638" t="s">
        <v>4347</v>
      </c>
      <c r="C8638" s="32">
        <v>43488</v>
      </c>
      <c r="D8638" t="s">
        <v>380</v>
      </c>
      <c r="E8638" t="s">
        <v>3213</v>
      </c>
      <c r="F8638">
        <v>3</v>
      </c>
      <c r="G8638">
        <v>0</v>
      </c>
    </row>
    <row r="8639" spans="1:7" x14ac:dyDescent="0.15">
      <c r="A8639" t="s">
        <v>10371</v>
      </c>
      <c r="B8639" t="s">
        <v>4335</v>
      </c>
      <c r="C8639" s="32">
        <v>43488</v>
      </c>
      <c r="D8639" t="s">
        <v>365</v>
      </c>
      <c r="E8639" t="s">
        <v>3198</v>
      </c>
      <c r="F8639">
        <v>10</v>
      </c>
      <c r="G8639">
        <v>0</v>
      </c>
    </row>
    <row r="8640" spans="1:7" x14ac:dyDescent="0.15">
      <c r="A8640" t="s">
        <v>10372</v>
      </c>
      <c r="B8640" t="s">
        <v>4335</v>
      </c>
      <c r="C8640" s="32">
        <v>43488</v>
      </c>
      <c r="D8640" t="s">
        <v>259</v>
      </c>
      <c r="E8640" t="s">
        <v>2053</v>
      </c>
      <c r="F8640">
        <v>2</v>
      </c>
      <c r="G8640">
        <v>0</v>
      </c>
    </row>
    <row r="8641" spans="1:7" x14ac:dyDescent="0.15">
      <c r="A8641" t="s">
        <v>10372</v>
      </c>
      <c r="B8641" t="s">
        <v>4344</v>
      </c>
      <c r="C8641" s="32">
        <v>43488</v>
      </c>
      <c r="D8641" t="s">
        <v>260</v>
      </c>
      <c r="E8641" t="s">
        <v>2054</v>
      </c>
      <c r="F8641">
        <v>4</v>
      </c>
      <c r="G8641">
        <v>0</v>
      </c>
    </row>
    <row r="8642" spans="1:7" x14ac:dyDescent="0.15">
      <c r="A8642" t="s">
        <v>10373</v>
      </c>
      <c r="B8642" t="s">
        <v>4335</v>
      </c>
      <c r="C8642" s="32">
        <v>43488</v>
      </c>
      <c r="D8642" t="s">
        <v>125</v>
      </c>
      <c r="E8642" t="s">
        <v>722</v>
      </c>
      <c r="F8642">
        <v>55</v>
      </c>
      <c r="G8642">
        <v>0</v>
      </c>
    </row>
    <row r="8643" spans="1:7" x14ac:dyDescent="0.15">
      <c r="A8643" t="s">
        <v>10374</v>
      </c>
      <c r="B8643" t="s">
        <v>4335</v>
      </c>
      <c r="C8643" s="32">
        <v>43488</v>
      </c>
      <c r="D8643" t="s">
        <v>4140</v>
      </c>
      <c r="E8643" t="s">
        <v>4141</v>
      </c>
      <c r="F8643">
        <v>5</v>
      </c>
      <c r="G8643">
        <v>0</v>
      </c>
    </row>
    <row r="8644" spans="1:7" x14ac:dyDescent="0.15">
      <c r="A8644" t="s">
        <v>10374</v>
      </c>
      <c r="B8644" t="s">
        <v>4344</v>
      </c>
      <c r="C8644" s="32">
        <v>43488</v>
      </c>
      <c r="D8644" t="s">
        <v>285</v>
      </c>
      <c r="E8644" t="s">
        <v>2230</v>
      </c>
      <c r="F8644">
        <v>15</v>
      </c>
      <c r="G8644">
        <v>0</v>
      </c>
    </row>
    <row r="8645" spans="1:7" x14ac:dyDescent="0.15">
      <c r="A8645" t="s">
        <v>10375</v>
      </c>
      <c r="B8645" t="s">
        <v>4335</v>
      </c>
      <c r="C8645" s="32">
        <v>43488</v>
      </c>
      <c r="D8645" t="s">
        <v>301</v>
      </c>
      <c r="E8645" t="s">
        <v>2818</v>
      </c>
      <c r="F8645">
        <v>30</v>
      </c>
      <c r="G8645">
        <v>0</v>
      </c>
    </row>
    <row r="8646" spans="1:7" x14ac:dyDescent="0.15">
      <c r="A8646" t="s">
        <v>10376</v>
      </c>
      <c r="B8646" t="s">
        <v>4335</v>
      </c>
      <c r="C8646" s="32">
        <v>43488</v>
      </c>
      <c r="D8646" t="s">
        <v>266</v>
      </c>
      <c r="E8646" t="s">
        <v>2080</v>
      </c>
      <c r="F8646">
        <v>7</v>
      </c>
      <c r="G8646">
        <v>0</v>
      </c>
    </row>
    <row r="8647" spans="1:7" x14ac:dyDescent="0.15">
      <c r="A8647" t="s">
        <v>10377</v>
      </c>
      <c r="B8647" t="s">
        <v>4335</v>
      </c>
      <c r="C8647" s="32">
        <v>43488</v>
      </c>
      <c r="D8647" t="s">
        <v>79</v>
      </c>
      <c r="E8647" t="s">
        <v>492</v>
      </c>
      <c r="F8647">
        <v>100</v>
      </c>
      <c r="G8647">
        <v>0</v>
      </c>
    </row>
    <row r="8648" spans="1:7" x14ac:dyDescent="0.15">
      <c r="A8648" t="s">
        <v>10378</v>
      </c>
      <c r="B8648" t="s">
        <v>4335</v>
      </c>
      <c r="C8648" s="32">
        <v>43488</v>
      </c>
      <c r="D8648" t="s">
        <v>78</v>
      </c>
      <c r="E8648" t="s">
        <v>491</v>
      </c>
      <c r="F8648">
        <v>3</v>
      </c>
      <c r="G8648">
        <v>0</v>
      </c>
    </row>
    <row r="8649" spans="1:7" x14ac:dyDescent="0.15">
      <c r="A8649" t="s">
        <v>10379</v>
      </c>
      <c r="B8649" t="s">
        <v>4335</v>
      </c>
      <c r="C8649" s="32">
        <v>43488</v>
      </c>
      <c r="D8649" t="s">
        <v>260</v>
      </c>
      <c r="E8649" t="s">
        <v>2054</v>
      </c>
      <c r="F8649">
        <v>10</v>
      </c>
      <c r="G8649">
        <v>0</v>
      </c>
    </row>
    <row r="8650" spans="1:7" x14ac:dyDescent="0.15">
      <c r="A8650" t="s">
        <v>10379</v>
      </c>
      <c r="B8650" t="s">
        <v>4344</v>
      </c>
      <c r="C8650" s="32">
        <v>43488</v>
      </c>
      <c r="D8650" t="s">
        <v>316</v>
      </c>
      <c r="E8650" t="s">
        <v>2967</v>
      </c>
      <c r="F8650">
        <v>2</v>
      </c>
      <c r="G8650">
        <v>0</v>
      </c>
    </row>
    <row r="8651" spans="1:7" x14ac:dyDescent="0.15">
      <c r="A8651" t="s">
        <v>10379</v>
      </c>
      <c r="B8651" t="s">
        <v>4345</v>
      </c>
      <c r="C8651" s="32">
        <v>43488</v>
      </c>
      <c r="D8651" t="s">
        <v>130</v>
      </c>
      <c r="E8651" t="s">
        <v>732</v>
      </c>
      <c r="F8651">
        <v>2</v>
      </c>
      <c r="G8651">
        <v>0</v>
      </c>
    </row>
    <row r="8652" spans="1:7" x14ac:dyDescent="0.15">
      <c r="A8652" t="s">
        <v>10379</v>
      </c>
      <c r="B8652" t="s">
        <v>4346</v>
      </c>
      <c r="C8652" s="32">
        <v>43488</v>
      </c>
      <c r="D8652" t="s">
        <v>97</v>
      </c>
      <c r="E8652" t="s">
        <v>525</v>
      </c>
      <c r="F8652">
        <v>5</v>
      </c>
      <c r="G8652">
        <v>0</v>
      </c>
    </row>
    <row r="8653" spans="1:7" x14ac:dyDescent="0.15">
      <c r="A8653" t="s">
        <v>10379</v>
      </c>
      <c r="B8653" t="s">
        <v>4347</v>
      </c>
      <c r="C8653" s="32">
        <v>43488</v>
      </c>
      <c r="D8653" t="s">
        <v>99</v>
      </c>
      <c r="E8653" t="s">
        <v>527</v>
      </c>
      <c r="F8653">
        <v>1</v>
      </c>
      <c r="G8653">
        <v>0</v>
      </c>
    </row>
    <row r="8654" spans="1:7" x14ac:dyDescent="0.15">
      <c r="A8654" t="s">
        <v>10379</v>
      </c>
      <c r="B8654" t="s">
        <v>4348</v>
      </c>
      <c r="C8654" s="32">
        <v>43488</v>
      </c>
      <c r="D8654" t="s">
        <v>100</v>
      </c>
      <c r="E8654" t="s">
        <v>528</v>
      </c>
      <c r="F8654">
        <v>1</v>
      </c>
      <c r="G8654">
        <v>0</v>
      </c>
    </row>
    <row r="8655" spans="1:7" x14ac:dyDescent="0.15">
      <c r="A8655" t="s">
        <v>10379</v>
      </c>
      <c r="B8655" t="s">
        <v>4372</v>
      </c>
      <c r="C8655" s="32">
        <v>43488</v>
      </c>
      <c r="D8655" t="s">
        <v>101</v>
      </c>
      <c r="E8655" t="s">
        <v>529</v>
      </c>
      <c r="F8655">
        <v>1</v>
      </c>
      <c r="G8655">
        <v>0</v>
      </c>
    </row>
    <row r="8656" spans="1:7" x14ac:dyDescent="0.15">
      <c r="A8656" t="s">
        <v>10380</v>
      </c>
      <c r="B8656" t="s">
        <v>4335</v>
      </c>
      <c r="C8656" s="32">
        <v>43488</v>
      </c>
      <c r="D8656" t="s">
        <v>375</v>
      </c>
      <c r="E8656" t="s">
        <v>3208</v>
      </c>
      <c r="F8656">
        <v>20</v>
      </c>
      <c r="G8656">
        <v>0</v>
      </c>
    </row>
    <row r="8657" spans="1:7" x14ac:dyDescent="0.15">
      <c r="A8657" t="s">
        <v>10381</v>
      </c>
      <c r="B8657" t="s">
        <v>4335</v>
      </c>
      <c r="C8657" s="32">
        <v>43488</v>
      </c>
      <c r="D8657" t="s">
        <v>197</v>
      </c>
      <c r="E8657" t="s">
        <v>1219</v>
      </c>
      <c r="F8657">
        <v>1</v>
      </c>
      <c r="G8657">
        <v>0</v>
      </c>
    </row>
    <row r="8658" spans="1:7" x14ac:dyDescent="0.15">
      <c r="A8658" t="s">
        <v>10381</v>
      </c>
      <c r="B8658" t="s">
        <v>4344</v>
      </c>
      <c r="C8658" s="32">
        <v>43488</v>
      </c>
      <c r="D8658" t="s">
        <v>1354</v>
      </c>
      <c r="E8658" t="s">
        <v>1355</v>
      </c>
      <c r="F8658">
        <v>1</v>
      </c>
      <c r="G8658">
        <v>0</v>
      </c>
    </row>
    <row r="8659" spans="1:7" x14ac:dyDescent="0.15">
      <c r="A8659" t="s">
        <v>10381</v>
      </c>
      <c r="B8659" t="s">
        <v>4345</v>
      </c>
      <c r="C8659" s="32">
        <v>43488</v>
      </c>
      <c r="D8659" t="s">
        <v>1266</v>
      </c>
      <c r="E8659" t="s">
        <v>1267</v>
      </c>
      <c r="F8659">
        <v>1</v>
      </c>
      <c r="G8659">
        <v>0</v>
      </c>
    </row>
    <row r="8660" spans="1:7" x14ac:dyDescent="0.15">
      <c r="A8660" t="s">
        <v>10382</v>
      </c>
      <c r="B8660" t="s">
        <v>4335</v>
      </c>
      <c r="C8660" s="32">
        <v>43488</v>
      </c>
      <c r="D8660" t="s">
        <v>81</v>
      </c>
      <c r="E8660" t="s">
        <v>493</v>
      </c>
      <c r="F8660">
        <v>50</v>
      </c>
      <c r="G8660">
        <v>0</v>
      </c>
    </row>
    <row r="8661" spans="1:7" x14ac:dyDescent="0.15">
      <c r="A8661" t="s">
        <v>10382</v>
      </c>
      <c r="B8661" t="s">
        <v>4344</v>
      </c>
      <c r="C8661" s="32">
        <v>43488</v>
      </c>
      <c r="D8661" t="s">
        <v>125</v>
      </c>
      <c r="E8661" t="s">
        <v>722</v>
      </c>
      <c r="F8661">
        <v>20</v>
      </c>
      <c r="G8661">
        <v>0</v>
      </c>
    </row>
    <row r="8662" spans="1:7" x14ac:dyDescent="0.15">
      <c r="A8662" t="s">
        <v>10383</v>
      </c>
      <c r="B8662" t="s">
        <v>4335</v>
      </c>
      <c r="C8662" s="32">
        <v>43489</v>
      </c>
      <c r="D8662" t="s">
        <v>1796</v>
      </c>
      <c r="E8662" t="s">
        <v>1797</v>
      </c>
      <c r="F8662">
        <v>18</v>
      </c>
      <c r="G8662">
        <v>0</v>
      </c>
    </row>
    <row r="8663" spans="1:7" x14ac:dyDescent="0.15">
      <c r="A8663" t="s">
        <v>10383</v>
      </c>
      <c r="B8663" t="s">
        <v>4344</v>
      </c>
      <c r="C8663" s="32">
        <v>43489</v>
      </c>
      <c r="D8663" t="s">
        <v>1798</v>
      </c>
      <c r="E8663" t="s">
        <v>1799</v>
      </c>
      <c r="F8663">
        <v>8</v>
      </c>
      <c r="G8663">
        <v>0</v>
      </c>
    </row>
    <row r="8664" spans="1:7" x14ac:dyDescent="0.15">
      <c r="A8664" t="s">
        <v>10383</v>
      </c>
      <c r="B8664" t="s">
        <v>4345</v>
      </c>
      <c r="C8664" s="32">
        <v>43489</v>
      </c>
      <c r="D8664" t="s">
        <v>2035</v>
      </c>
      <c r="E8664" t="s">
        <v>2036</v>
      </c>
      <c r="F8664">
        <v>16</v>
      </c>
      <c r="G8664">
        <v>0</v>
      </c>
    </row>
    <row r="8665" spans="1:7" x14ac:dyDescent="0.15">
      <c r="A8665" t="s">
        <v>10383</v>
      </c>
      <c r="B8665" t="s">
        <v>4346</v>
      </c>
      <c r="C8665" s="32">
        <v>43489</v>
      </c>
      <c r="D8665" t="s">
        <v>2037</v>
      </c>
      <c r="E8665" t="s">
        <v>2038</v>
      </c>
      <c r="F8665">
        <v>18</v>
      </c>
      <c r="G8665">
        <v>0</v>
      </c>
    </row>
    <row r="8666" spans="1:7" x14ac:dyDescent="0.15">
      <c r="A8666" t="s">
        <v>10383</v>
      </c>
      <c r="B8666" t="s">
        <v>4347</v>
      </c>
      <c r="C8666" s="32">
        <v>43489</v>
      </c>
      <c r="D8666" t="s">
        <v>2039</v>
      </c>
      <c r="E8666" t="s">
        <v>2040</v>
      </c>
      <c r="F8666">
        <v>15</v>
      </c>
      <c r="G8666">
        <v>0</v>
      </c>
    </row>
    <row r="8667" spans="1:7" x14ac:dyDescent="0.15">
      <c r="A8667" t="s">
        <v>10383</v>
      </c>
      <c r="B8667" t="s">
        <v>4348</v>
      </c>
      <c r="C8667" s="32">
        <v>43489</v>
      </c>
      <c r="D8667" t="s">
        <v>257</v>
      </c>
      <c r="E8667" t="s">
        <v>2043</v>
      </c>
      <c r="F8667">
        <v>8</v>
      </c>
      <c r="G8667">
        <v>0</v>
      </c>
    </row>
    <row r="8668" spans="1:7" x14ac:dyDescent="0.15">
      <c r="A8668" t="s">
        <v>10383</v>
      </c>
      <c r="B8668" t="s">
        <v>4372</v>
      </c>
      <c r="C8668" s="32">
        <v>43489</v>
      </c>
      <c r="D8668" t="s">
        <v>1804</v>
      </c>
      <c r="E8668" t="s">
        <v>1805</v>
      </c>
      <c r="F8668">
        <v>8</v>
      </c>
      <c r="G8668">
        <v>0</v>
      </c>
    </row>
    <row r="8669" spans="1:7" x14ac:dyDescent="0.15">
      <c r="A8669" t="s">
        <v>10383</v>
      </c>
      <c r="B8669" t="s">
        <v>4373</v>
      </c>
      <c r="C8669" s="32">
        <v>43489</v>
      </c>
      <c r="D8669" t="s">
        <v>1806</v>
      </c>
      <c r="E8669" t="s">
        <v>1807</v>
      </c>
      <c r="F8669">
        <v>8</v>
      </c>
      <c r="G8669">
        <v>0</v>
      </c>
    </row>
    <row r="8670" spans="1:7" x14ac:dyDescent="0.15">
      <c r="A8670" t="s">
        <v>10383</v>
      </c>
      <c r="B8670" t="s">
        <v>4379</v>
      </c>
      <c r="C8670" s="32">
        <v>43489</v>
      </c>
      <c r="D8670" t="s">
        <v>1808</v>
      </c>
      <c r="E8670" t="s">
        <v>1809</v>
      </c>
      <c r="F8670">
        <v>6</v>
      </c>
      <c r="G8670">
        <v>0</v>
      </c>
    </row>
    <row r="8671" spans="1:7" x14ac:dyDescent="0.15">
      <c r="A8671" t="s">
        <v>10383</v>
      </c>
      <c r="B8671" t="s">
        <v>4380</v>
      </c>
      <c r="C8671" s="32">
        <v>43489</v>
      </c>
      <c r="D8671" t="s">
        <v>1810</v>
      </c>
      <c r="E8671" t="s">
        <v>1811</v>
      </c>
      <c r="F8671">
        <v>6</v>
      </c>
      <c r="G8671">
        <v>0</v>
      </c>
    </row>
    <row r="8672" spans="1:7" x14ac:dyDescent="0.15">
      <c r="A8672" t="s">
        <v>10383</v>
      </c>
      <c r="B8672" t="s">
        <v>4381</v>
      </c>
      <c r="C8672" s="32">
        <v>43489</v>
      </c>
      <c r="D8672" t="s">
        <v>3065</v>
      </c>
      <c r="E8672" t="s">
        <v>3066</v>
      </c>
      <c r="F8672">
        <v>4</v>
      </c>
      <c r="G8672">
        <v>0</v>
      </c>
    </row>
    <row r="8673" spans="1:7" x14ac:dyDescent="0.15">
      <c r="A8673" t="s">
        <v>10383</v>
      </c>
      <c r="B8673" t="s">
        <v>4382</v>
      </c>
      <c r="C8673" s="32">
        <v>43489</v>
      </c>
      <c r="D8673" t="s">
        <v>1821</v>
      </c>
      <c r="E8673" t="s">
        <v>1822</v>
      </c>
      <c r="F8673">
        <v>2</v>
      </c>
      <c r="G8673">
        <v>0</v>
      </c>
    </row>
    <row r="8674" spans="1:7" x14ac:dyDescent="0.15">
      <c r="A8674" t="s">
        <v>10383</v>
      </c>
      <c r="B8674" t="s">
        <v>4383</v>
      </c>
      <c r="C8674" s="32">
        <v>43489</v>
      </c>
      <c r="D8674" t="s">
        <v>1821</v>
      </c>
      <c r="E8674" t="s">
        <v>1822</v>
      </c>
      <c r="F8674">
        <v>1</v>
      </c>
      <c r="G8674">
        <v>0</v>
      </c>
    </row>
    <row r="8675" spans="1:7" x14ac:dyDescent="0.15">
      <c r="A8675" t="s">
        <v>10384</v>
      </c>
      <c r="B8675" t="s">
        <v>4335</v>
      </c>
      <c r="C8675" s="32">
        <v>43489</v>
      </c>
      <c r="D8675" t="s">
        <v>81</v>
      </c>
      <c r="E8675" t="s">
        <v>493</v>
      </c>
      <c r="F8675">
        <v>10</v>
      </c>
      <c r="G8675">
        <v>0</v>
      </c>
    </row>
    <row r="8676" spans="1:7" x14ac:dyDescent="0.15">
      <c r="A8676" t="s">
        <v>10385</v>
      </c>
      <c r="B8676" t="s">
        <v>4335</v>
      </c>
      <c r="C8676" s="32">
        <v>43489</v>
      </c>
      <c r="D8676" t="s">
        <v>287</v>
      </c>
      <c r="E8676" t="s">
        <v>4195</v>
      </c>
      <c r="F8676">
        <v>100</v>
      </c>
      <c r="G8676">
        <v>0</v>
      </c>
    </row>
    <row r="8677" spans="1:7" x14ac:dyDescent="0.15">
      <c r="A8677" t="s">
        <v>10385</v>
      </c>
      <c r="B8677" t="s">
        <v>4344</v>
      </c>
      <c r="C8677" s="32">
        <v>43489</v>
      </c>
      <c r="D8677" t="s">
        <v>122</v>
      </c>
      <c r="E8677" t="s">
        <v>4144</v>
      </c>
      <c r="F8677">
        <v>50</v>
      </c>
      <c r="G8677">
        <v>0</v>
      </c>
    </row>
    <row r="8678" spans="1:7" x14ac:dyDescent="0.15">
      <c r="A8678" t="s">
        <v>10385</v>
      </c>
      <c r="B8678" t="s">
        <v>4345</v>
      </c>
      <c r="C8678" s="32">
        <v>43489</v>
      </c>
      <c r="D8678" t="s">
        <v>4140</v>
      </c>
      <c r="E8678" t="s">
        <v>4141</v>
      </c>
      <c r="F8678">
        <v>10</v>
      </c>
      <c r="G8678">
        <v>0</v>
      </c>
    </row>
    <row r="8679" spans="1:7" x14ac:dyDescent="0.15">
      <c r="A8679" t="s">
        <v>10385</v>
      </c>
      <c r="B8679" t="s">
        <v>4346</v>
      </c>
      <c r="C8679" s="32">
        <v>43489</v>
      </c>
      <c r="D8679" t="s">
        <v>218</v>
      </c>
      <c r="E8679" t="s">
        <v>1500</v>
      </c>
      <c r="F8679">
        <v>100</v>
      </c>
      <c r="G8679">
        <v>0</v>
      </c>
    </row>
    <row r="8680" spans="1:7" x14ac:dyDescent="0.15">
      <c r="A8680" t="s">
        <v>10385</v>
      </c>
      <c r="B8680" t="s">
        <v>4347</v>
      </c>
      <c r="C8680" s="32">
        <v>43489</v>
      </c>
      <c r="D8680" t="s">
        <v>184</v>
      </c>
      <c r="E8680" t="s">
        <v>1168</v>
      </c>
      <c r="F8680">
        <v>10</v>
      </c>
      <c r="G8680">
        <v>0</v>
      </c>
    </row>
    <row r="8681" spans="1:7" x14ac:dyDescent="0.15">
      <c r="A8681" t="s">
        <v>10385</v>
      </c>
      <c r="B8681" t="s">
        <v>4348</v>
      </c>
      <c r="C8681" s="32">
        <v>43489</v>
      </c>
      <c r="D8681" t="s">
        <v>190</v>
      </c>
      <c r="E8681" t="s">
        <v>1174</v>
      </c>
      <c r="F8681">
        <v>5</v>
      </c>
      <c r="G8681">
        <v>0</v>
      </c>
    </row>
    <row r="8682" spans="1:7" x14ac:dyDescent="0.15">
      <c r="A8682" t="s">
        <v>10385</v>
      </c>
      <c r="B8682" t="s">
        <v>4372</v>
      </c>
      <c r="C8682" s="32">
        <v>43489</v>
      </c>
      <c r="D8682" t="s">
        <v>188</v>
      </c>
      <c r="E8682" t="s">
        <v>1172</v>
      </c>
      <c r="F8682">
        <v>2</v>
      </c>
      <c r="G8682">
        <v>0</v>
      </c>
    </row>
    <row r="8683" spans="1:7" x14ac:dyDescent="0.15">
      <c r="A8683" t="s">
        <v>10385</v>
      </c>
      <c r="B8683" t="s">
        <v>4373</v>
      </c>
      <c r="C8683" s="32">
        <v>43489</v>
      </c>
      <c r="D8683" t="s">
        <v>182</v>
      </c>
      <c r="E8683" t="s">
        <v>1166</v>
      </c>
      <c r="F8683">
        <v>20</v>
      </c>
      <c r="G8683">
        <v>0</v>
      </c>
    </row>
    <row r="8684" spans="1:7" x14ac:dyDescent="0.15">
      <c r="A8684" t="s">
        <v>10385</v>
      </c>
      <c r="B8684" t="s">
        <v>4379</v>
      </c>
      <c r="C8684" s="32">
        <v>43489</v>
      </c>
      <c r="D8684" t="s">
        <v>267</v>
      </c>
      <c r="E8684" t="s">
        <v>2081</v>
      </c>
      <c r="F8684">
        <v>20</v>
      </c>
      <c r="G8684">
        <v>0</v>
      </c>
    </row>
    <row r="8685" spans="1:7" x14ac:dyDescent="0.15">
      <c r="A8685" t="s">
        <v>10385</v>
      </c>
      <c r="B8685" t="s">
        <v>4380</v>
      </c>
      <c r="C8685" s="32">
        <v>43489</v>
      </c>
      <c r="D8685" t="s">
        <v>266</v>
      </c>
      <c r="E8685" t="s">
        <v>2080</v>
      </c>
      <c r="F8685">
        <v>20</v>
      </c>
      <c r="G8685">
        <v>0</v>
      </c>
    </row>
    <row r="8686" spans="1:7" x14ac:dyDescent="0.15">
      <c r="A8686" t="s">
        <v>10385</v>
      </c>
      <c r="B8686" t="s">
        <v>4381</v>
      </c>
      <c r="C8686" s="32">
        <v>43489</v>
      </c>
      <c r="D8686" t="s">
        <v>263</v>
      </c>
      <c r="E8686" t="s">
        <v>2077</v>
      </c>
      <c r="F8686">
        <v>40</v>
      </c>
      <c r="G8686">
        <v>0</v>
      </c>
    </row>
    <row r="8687" spans="1:7" x14ac:dyDescent="0.15">
      <c r="A8687" t="s">
        <v>10385</v>
      </c>
      <c r="B8687" t="s">
        <v>4382</v>
      </c>
      <c r="C8687" s="32">
        <v>43489</v>
      </c>
      <c r="D8687" t="s">
        <v>181</v>
      </c>
      <c r="E8687" t="s">
        <v>1165</v>
      </c>
      <c r="F8687">
        <v>10</v>
      </c>
      <c r="G8687">
        <v>0</v>
      </c>
    </row>
    <row r="8688" spans="1:7" x14ac:dyDescent="0.15">
      <c r="A8688" t="s">
        <v>10385</v>
      </c>
      <c r="B8688" t="s">
        <v>4383</v>
      </c>
      <c r="C8688" s="32">
        <v>43489</v>
      </c>
      <c r="D8688" t="s">
        <v>264</v>
      </c>
      <c r="E8688" t="s">
        <v>2078</v>
      </c>
      <c r="F8688">
        <v>20</v>
      </c>
      <c r="G8688">
        <v>0</v>
      </c>
    </row>
    <row r="8689" spans="1:7" x14ac:dyDescent="0.15">
      <c r="A8689" t="s">
        <v>10385</v>
      </c>
      <c r="B8689" t="s">
        <v>4384</v>
      </c>
      <c r="C8689" s="32">
        <v>43489</v>
      </c>
      <c r="D8689" t="s">
        <v>179</v>
      </c>
      <c r="E8689" t="s">
        <v>1163</v>
      </c>
      <c r="F8689">
        <v>20</v>
      </c>
      <c r="G8689">
        <v>0</v>
      </c>
    </row>
    <row r="8690" spans="1:7" x14ac:dyDescent="0.15">
      <c r="A8690" t="s">
        <v>10386</v>
      </c>
      <c r="B8690" t="s">
        <v>4335</v>
      </c>
      <c r="C8690" s="32">
        <v>43489</v>
      </c>
      <c r="D8690" t="s">
        <v>185</v>
      </c>
      <c r="E8690" t="s">
        <v>1169</v>
      </c>
      <c r="F8690">
        <v>4</v>
      </c>
      <c r="G8690">
        <v>0</v>
      </c>
    </row>
    <row r="8691" spans="1:7" x14ac:dyDescent="0.15">
      <c r="A8691" t="s">
        <v>10386</v>
      </c>
      <c r="B8691" t="s">
        <v>4344</v>
      </c>
      <c r="C8691" s="32">
        <v>43489</v>
      </c>
      <c r="D8691" t="s">
        <v>184</v>
      </c>
      <c r="E8691" t="s">
        <v>1168</v>
      </c>
      <c r="F8691">
        <v>5</v>
      </c>
      <c r="G8691">
        <v>0</v>
      </c>
    </row>
    <row r="8692" spans="1:7" x14ac:dyDescent="0.15">
      <c r="A8692" t="s">
        <v>10386</v>
      </c>
      <c r="B8692" t="s">
        <v>4345</v>
      </c>
      <c r="C8692" s="32">
        <v>43489</v>
      </c>
      <c r="D8692" t="s">
        <v>182</v>
      </c>
      <c r="E8692" t="s">
        <v>1166</v>
      </c>
      <c r="F8692">
        <v>8</v>
      </c>
      <c r="G8692">
        <v>0</v>
      </c>
    </row>
    <row r="8693" spans="1:7" x14ac:dyDescent="0.15">
      <c r="A8693" t="s">
        <v>10386</v>
      </c>
      <c r="B8693" t="s">
        <v>4346</v>
      </c>
      <c r="C8693" s="32">
        <v>43489</v>
      </c>
      <c r="D8693" t="s">
        <v>181</v>
      </c>
      <c r="E8693" t="s">
        <v>1165</v>
      </c>
      <c r="F8693">
        <v>8</v>
      </c>
      <c r="G8693">
        <v>0</v>
      </c>
    </row>
    <row r="8694" spans="1:7" x14ac:dyDescent="0.15">
      <c r="A8694" t="s">
        <v>10386</v>
      </c>
      <c r="B8694" t="s">
        <v>4347</v>
      </c>
      <c r="C8694" s="32">
        <v>43489</v>
      </c>
      <c r="D8694" t="s">
        <v>265</v>
      </c>
      <c r="E8694" t="s">
        <v>2079</v>
      </c>
      <c r="F8694">
        <v>10</v>
      </c>
      <c r="G8694">
        <v>0</v>
      </c>
    </row>
    <row r="8695" spans="1:7" x14ac:dyDescent="0.15">
      <c r="A8695" t="s">
        <v>10387</v>
      </c>
      <c r="B8695" t="s">
        <v>4335</v>
      </c>
      <c r="C8695" s="32">
        <v>43489</v>
      </c>
      <c r="D8695" t="s">
        <v>313</v>
      </c>
      <c r="E8695" t="s">
        <v>2964</v>
      </c>
      <c r="F8695">
        <v>2</v>
      </c>
      <c r="G8695">
        <v>0</v>
      </c>
    </row>
    <row r="8696" spans="1:7" x14ac:dyDescent="0.15">
      <c r="A8696" t="s">
        <v>10387</v>
      </c>
      <c r="B8696" t="s">
        <v>4344</v>
      </c>
      <c r="C8696" s="32">
        <v>43489</v>
      </c>
      <c r="D8696" t="s">
        <v>170</v>
      </c>
      <c r="E8696" t="s">
        <v>1150</v>
      </c>
      <c r="F8696">
        <v>5</v>
      </c>
      <c r="G8696">
        <v>0</v>
      </c>
    </row>
    <row r="8697" spans="1:7" x14ac:dyDescent="0.15">
      <c r="A8697" t="s">
        <v>10387</v>
      </c>
      <c r="B8697" t="s">
        <v>4345</v>
      </c>
      <c r="C8697" s="32">
        <v>43489</v>
      </c>
      <c r="D8697" t="s">
        <v>169</v>
      </c>
      <c r="E8697" t="s">
        <v>1149</v>
      </c>
      <c r="F8697">
        <v>6</v>
      </c>
      <c r="G8697">
        <v>0</v>
      </c>
    </row>
    <row r="8698" spans="1:7" x14ac:dyDescent="0.15">
      <c r="A8698" t="s">
        <v>10387</v>
      </c>
      <c r="B8698" t="s">
        <v>4346</v>
      </c>
      <c r="C8698" s="32">
        <v>43489</v>
      </c>
      <c r="D8698" t="s">
        <v>252</v>
      </c>
      <c r="E8698" t="s">
        <v>1942</v>
      </c>
      <c r="F8698">
        <v>15</v>
      </c>
      <c r="G8698">
        <v>0</v>
      </c>
    </row>
    <row r="8699" spans="1:7" x14ac:dyDescent="0.15">
      <c r="A8699" t="s">
        <v>10387</v>
      </c>
      <c r="B8699" t="s">
        <v>4347</v>
      </c>
      <c r="C8699" s="32">
        <v>43489</v>
      </c>
      <c r="D8699" t="s">
        <v>165</v>
      </c>
      <c r="E8699" t="s">
        <v>1141</v>
      </c>
      <c r="F8699">
        <v>10</v>
      </c>
      <c r="G8699">
        <v>0</v>
      </c>
    </row>
    <row r="8700" spans="1:7" x14ac:dyDescent="0.15">
      <c r="A8700" t="s">
        <v>10388</v>
      </c>
      <c r="B8700" t="s">
        <v>4335</v>
      </c>
      <c r="C8700" s="32">
        <v>43489</v>
      </c>
      <c r="D8700" t="s">
        <v>144</v>
      </c>
      <c r="E8700" t="s">
        <v>748</v>
      </c>
      <c r="F8700">
        <v>400</v>
      </c>
      <c r="G8700">
        <v>0</v>
      </c>
    </row>
    <row r="8701" spans="1:7" x14ac:dyDescent="0.15">
      <c r="A8701" t="s">
        <v>10388</v>
      </c>
      <c r="B8701" t="s">
        <v>4344</v>
      </c>
      <c r="C8701" s="32">
        <v>43489</v>
      </c>
      <c r="D8701" t="s">
        <v>81</v>
      </c>
      <c r="E8701" t="s">
        <v>493</v>
      </c>
      <c r="F8701">
        <v>70</v>
      </c>
      <c r="G8701">
        <v>0</v>
      </c>
    </row>
    <row r="8702" spans="1:7" x14ac:dyDescent="0.15">
      <c r="A8702" t="s">
        <v>10388</v>
      </c>
      <c r="B8702" t="s">
        <v>4345</v>
      </c>
      <c r="C8702" s="32">
        <v>43489</v>
      </c>
      <c r="D8702" t="s">
        <v>281</v>
      </c>
      <c r="E8702" t="s">
        <v>2134</v>
      </c>
      <c r="F8702">
        <v>10</v>
      </c>
      <c r="G8702">
        <v>0</v>
      </c>
    </row>
    <row r="8703" spans="1:7" x14ac:dyDescent="0.15">
      <c r="A8703" t="s">
        <v>10389</v>
      </c>
      <c r="B8703" t="s">
        <v>4335</v>
      </c>
      <c r="C8703" s="32">
        <v>43489</v>
      </c>
      <c r="D8703" t="s">
        <v>81</v>
      </c>
      <c r="E8703" t="s">
        <v>493</v>
      </c>
      <c r="F8703">
        <v>5</v>
      </c>
      <c r="G8703">
        <v>0</v>
      </c>
    </row>
    <row r="8704" spans="1:7" x14ac:dyDescent="0.15">
      <c r="A8704" t="s">
        <v>10389</v>
      </c>
      <c r="B8704" t="s">
        <v>4344</v>
      </c>
      <c r="C8704" s="32">
        <v>43489</v>
      </c>
      <c r="D8704" t="s">
        <v>278</v>
      </c>
      <c r="E8704" t="s">
        <v>2131</v>
      </c>
      <c r="F8704">
        <v>2</v>
      </c>
      <c r="G8704">
        <v>0</v>
      </c>
    </row>
    <row r="8705" spans="1:7" x14ac:dyDescent="0.15">
      <c r="A8705" t="s">
        <v>10389</v>
      </c>
      <c r="B8705" t="s">
        <v>4345</v>
      </c>
      <c r="C8705" s="32">
        <v>43489</v>
      </c>
      <c r="D8705" t="s">
        <v>279</v>
      </c>
      <c r="E8705" t="s">
        <v>2132</v>
      </c>
      <c r="F8705">
        <v>6</v>
      </c>
      <c r="G8705">
        <v>0</v>
      </c>
    </row>
    <row r="8706" spans="1:7" x14ac:dyDescent="0.15">
      <c r="A8706" t="s">
        <v>10389</v>
      </c>
      <c r="B8706" t="s">
        <v>4346</v>
      </c>
      <c r="C8706" s="32">
        <v>43489</v>
      </c>
      <c r="D8706" t="s">
        <v>280</v>
      </c>
      <c r="E8706" t="s">
        <v>2133</v>
      </c>
      <c r="F8706">
        <v>3</v>
      </c>
      <c r="G8706">
        <v>0</v>
      </c>
    </row>
    <row r="8707" spans="1:7" x14ac:dyDescent="0.15">
      <c r="A8707" t="s">
        <v>10390</v>
      </c>
      <c r="B8707" t="s">
        <v>4335</v>
      </c>
      <c r="C8707" s="32">
        <v>43489</v>
      </c>
      <c r="D8707" t="s">
        <v>168</v>
      </c>
      <c r="E8707" t="s">
        <v>1148</v>
      </c>
      <c r="F8707">
        <v>2</v>
      </c>
      <c r="G8707">
        <v>0</v>
      </c>
    </row>
    <row r="8708" spans="1:7" x14ac:dyDescent="0.15">
      <c r="A8708" t="s">
        <v>10390</v>
      </c>
      <c r="B8708" t="s">
        <v>4344</v>
      </c>
      <c r="C8708" s="32">
        <v>43489</v>
      </c>
      <c r="D8708" t="s">
        <v>311</v>
      </c>
      <c r="E8708" t="s">
        <v>2962</v>
      </c>
      <c r="F8708">
        <v>1</v>
      </c>
      <c r="G8708">
        <v>0</v>
      </c>
    </row>
    <row r="8709" spans="1:7" x14ac:dyDescent="0.15">
      <c r="A8709" t="s">
        <v>10391</v>
      </c>
      <c r="B8709" t="s">
        <v>4335</v>
      </c>
      <c r="C8709" s="32">
        <v>43489</v>
      </c>
      <c r="D8709" t="s">
        <v>169</v>
      </c>
      <c r="E8709" t="s">
        <v>1149</v>
      </c>
      <c r="F8709">
        <v>2</v>
      </c>
      <c r="G8709">
        <v>0</v>
      </c>
    </row>
    <row r="8710" spans="1:7" x14ac:dyDescent="0.15">
      <c r="A8710" t="s">
        <v>10392</v>
      </c>
      <c r="B8710" t="s">
        <v>4335</v>
      </c>
      <c r="C8710" s="32">
        <v>43489</v>
      </c>
      <c r="D8710" t="s">
        <v>93</v>
      </c>
      <c r="E8710" t="s">
        <v>517</v>
      </c>
      <c r="F8710">
        <v>2</v>
      </c>
      <c r="G8710">
        <v>0</v>
      </c>
    </row>
    <row r="8711" spans="1:7" x14ac:dyDescent="0.15">
      <c r="A8711" t="s">
        <v>10393</v>
      </c>
      <c r="B8711" t="s">
        <v>4335</v>
      </c>
      <c r="C8711" s="32">
        <v>43489</v>
      </c>
      <c r="D8711" t="s">
        <v>241</v>
      </c>
      <c r="E8711" t="s">
        <v>4153</v>
      </c>
      <c r="F8711">
        <v>3</v>
      </c>
      <c r="G8711">
        <v>0</v>
      </c>
    </row>
    <row r="8712" spans="1:7" x14ac:dyDescent="0.15">
      <c r="A8712" t="s">
        <v>10393</v>
      </c>
      <c r="B8712" t="s">
        <v>4344</v>
      </c>
      <c r="C8712" s="32">
        <v>43489</v>
      </c>
      <c r="D8712" t="s">
        <v>115</v>
      </c>
      <c r="E8712" t="s">
        <v>677</v>
      </c>
      <c r="F8712">
        <v>3</v>
      </c>
      <c r="G8712">
        <v>0</v>
      </c>
    </row>
    <row r="8713" spans="1:7" x14ac:dyDescent="0.15">
      <c r="A8713" t="s">
        <v>10394</v>
      </c>
      <c r="B8713" t="s">
        <v>4335</v>
      </c>
      <c r="C8713" s="32">
        <v>43489</v>
      </c>
      <c r="D8713" t="s">
        <v>434</v>
      </c>
      <c r="E8713" t="s">
        <v>3269</v>
      </c>
      <c r="F8713">
        <v>5</v>
      </c>
      <c r="G8713">
        <v>0</v>
      </c>
    </row>
    <row r="8714" spans="1:7" x14ac:dyDescent="0.15">
      <c r="A8714" t="s">
        <v>10395</v>
      </c>
      <c r="B8714" t="s">
        <v>4335</v>
      </c>
      <c r="C8714" s="32">
        <v>43489</v>
      </c>
      <c r="D8714" t="s">
        <v>181</v>
      </c>
      <c r="E8714" t="s">
        <v>1165</v>
      </c>
      <c r="F8714">
        <v>1</v>
      </c>
      <c r="G8714">
        <v>0</v>
      </c>
    </row>
    <row r="8715" spans="1:7" x14ac:dyDescent="0.15">
      <c r="A8715" t="s">
        <v>10395</v>
      </c>
      <c r="B8715" t="s">
        <v>4344</v>
      </c>
      <c r="C8715" s="32">
        <v>43489</v>
      </c>
      <c r="D8715" t="s">
        <v>249</v>
      </c>
      <c r="E8715" t="s">
        <v>1939</v>
      </c>
      <c r="F8715">
        <v>1</v>
      </c>
      <c r="G8715">
        <v>0</v>
      </c>
    </row>
    <row r="8716" spans="1:7" x14ac:dyDescent="0.15">
      <c r="A8716" t="s">
        <v>10395</v>
      </c>
      <c r="B8716" t="s">
        <v>4345</v>
      </c>
      <c r="C8716" s="32">
        <v>43489</v>
      </c>
      <c r="D8716" t="s">
        <v>165</v>
      </c>
      <c r="E8716" t="s">
        <v>1141</v>
      </c>
      <c r="F8716">
        <v>1</v>
      </c>
      <c r="G8716">
        <v>0</v>
      </c>
    </row>
    <row r="8717" spans="1:7" x14ac:dyDescent="0.15">
      <c r="A8717" t="s">
        <v>10396</v>
      </c>
      <c r="B8717" t="s">
        <v>4335</v>
      </c>
      <c r="C8717" s="32">
        <v>43489</v>
      </c>
      <c r="D8717" t="s">
        <v>388</v>
      </c>
      <c r="E8717" t="s">
        <v>3221</v>
      </c>
      <c r="F8717">
        <v>2</v>
      </c>
      <c r="G8717">
        <v>0</v>
      </c>
    </row>
    <row r="8718" spans="1:7" x14ac:dyDescent="0.15">
      <c r="A8718" t="s">
        <v>10396</v>
      </c>
      <c r="B8718" t="s">
        <v>4344</v>
      </c>
      <c r="C8718" s="32">
        <v>43489</v>
      </c>
      <c r="D8718" t="s">
        <v>376</v>
      </c>
      <c r="E8718" t="s">
        <v>3209</v>
      </c>
      <c r="F8718">
        <v>5</v>
      </c>
      <c r="G8718">
        <v>0</v>
      </c>
    </row>
    <row r="8719" spans="1:7" x14ac:dyDescent="0.15">
      <c r="A8719" t="s">
        <v>10396</v>
      </c>
      <c r="B8719" t="s">
        <v>4345</v>
      </c>
      <c r="C8719" s="32">
        <v>43489</v>
      </c>
      <c r="D8719" t="s">
        <v>377</v>
      </c>
      <c r="E8719" t="s">
        <v>3210</v>
      </c>
      <c r="F8719">
        <v>5</v>
      </c>
      <c r="G8719">
        <v>0</v>
      </c>
    </row>
    <row r="8720" spans="1:7" x14ac:dyDescent="0.15">
      <c r="A8720" t="s">
        <v>10397</v>
      </c>
      <c r="B8720" t="s">
        <v>4335</v>
      </c>
      <c r="C8720" s="32">
        <v>43489</v>
      </c>
      <c r="D8720" t="s">
        <v>171</v>
      </c>
      <c r="E8720" t="s">
        <v>1151</v>
      </c>
      <c r="F8720">
        <v>20</v>
      </c>
      <c r="G8720">
        <v>0</v>
      </c>
    </row>
    <row r="8721" spans="1:7" x14ac:dyDescent="0.15">
      <c r="A8721" t="s">
        <v>10397</v>
      </c>
      <c r="B8721" t="s">
        <v>4344</v>
      </c>
      <c r="C8721" s="32">
        <v>43489</v>
      </c>
      <c r="D8721" t="s">
        <v>311</v>
      </c>
      <c r="E8721" t="s">
        <v>2962</v>
      </c>
      <c r="F8721">
        <v>20</v>
      </c>
      <c r="G8721">
        <v>0</v>
      </c>
    </row>
    <row r="8722" spans="1:7" x14ac:dyDescent="0.15">
      <c r="A8722" t="s">
        <v>10397</v>
      </c>
      <c r="B8722" t="s">
        <v>4345</v>
      </c>
      <c r="C8722" s="32">
        <v>43489</v>
      </c>
      <c r="D8722" t="s">
        <v>279</v>
      </c>
      <c r="E8722" t="s">
        <v>2132</v>
      </c>
      <c r="F8722">
        <v>50</v>
      </c>
      <c r="G8722">
        <v>0</v>
      </c>
    </row>
    <row r="8723" spans="1:7" x14ac:dyDescent="0.15">
      <c r="A8723" t="s">
        <v>10397</v>
      </c>
      <c r="B8723" t="s">
        <v>4346</v>
      </c>
      <c r="C8723" s="32">
        <v>43489</v>
      </c>
      <c r="D8723" t="s">
        <v>280</v>
      </c>
      <c r="E8723" t="s">
        <v>2133</v>
      </c>
      <c r="F8723">
        <v>50</v>
      </c>
      <c r="G8723">
        <v>0</v>
      </c>
    </row>
    <row r="8724" spans="1:7" x14ac:dyDescent="0.15">
      <c r="A8724" t="s">
        <v>10397</v>
      </c>
      <c r="B8724" t="s">
        <v>4347</v>
      </c>
      <c r="C8724" s="32">
        <v>43489</v>
      </c>
      <c r="D8724" t="s">
        <v>281</v>
      </c>
      <c r="E8724" t="s">
        <v>2134</v>
      </c>
      <c r="F8724">
        <v>50</v>
      </c>
      <c r="G8724">
        <v>0</v>
      </c>
    </row>
    <row r="8725" spans="1:7" x14ac:dyDescent="0.15">
      <c r="A8725" t="s">
        <v>10398</v>
      </c>
      <c r="B8725" t="s">
        <v>4335</v>
      </c>
      <c r="C8725" s="32">
        <v>43489</v>
      </c>
      <c r="D8725" t="s">
        <v>203</v>
      </c>
      <c r="E8725" t="s">
        <v>1253</v>
      </c>
      <c r="F8725">
        <v>1</v>
      </c>
      <c r="G8725">
        <v>0</v>
      </c>
    </row>
    <row r="8726" spans="1:7" x14ac:dyDescent="0.15">
      <c r="A8726" t="s">
        <v>10399</v>
      </c>
      <c r="B8726" t="s">
        <v>4335</v>
      </c>
      <c r="C8726" s="32">
        <v>43489</v>
      </c>
      <c r="D8726" t="s">
        <v>135</v>
      </c>
      <c r="E8726" t="s">
        <v>737</v>
      </c>
      <c r="F8726">
        <v>30</v>
      </c>
      <c r="G8726">
        <v>0</v>
      </c>
    </row>
    <row r="8727" spans="1:7" x14ac:dyDescent="0.15">
      <c r="A8727" t="s">
        <v>10400</v>
      </c>
      <c r="B8727" t="s">
        <v>4335</v>
      </c>
      <c r="C8727" s="32">
        <v>43489</v>
      </c>
      <c r="D8727" t="s">
        <v>115</v>
      </c>
      <c r="E8727" t="s">
        <v>677</v>
      </c>
      <c r="F8727">
        <v>2</v>
      </c>
      <c r="G8727">
        <v>0</v>
      </c>
    </row>
    <row r="8728" spans="1:7" x14ac:dyDescent="0.15">
      <c r="A8728" t="s">
        <v>10401</v>
      </c>
      <c r="B8728" t="s">
        <v>4335</v>
      </c>
      <c r="C8728" s="32">
        <v>43489</v>
      </c>
      <c r="D8728" t="s">
        <v>164</v>
      </c>
      <c r="E8728" t="s">
        <v>1140</v>
      </c>
      <c r="F8728">
        <v>10</v>
      </c>
      <c r="G8728">
        <v>0</v>
      </c>
    </row>
    <row r="8729" spans="1:7" x14ac:dyDescent="0.15">
      <c r="A8729" t="s">
        <v>10401</v>
      </c>
      <c r="B8729" t="s">
        <v>4344</v>
      </c>
      <c r="C8729" s="32">
        <v>43489</v>
      </c>
      <c r="D8729" t="s">
        <v>248</v>
      </c>
      <c r="E8729" t="s">
        <v>1938</v>
      </c>
      <c r="F8729">
        <v>20</v>
      </c>
      <c r="G8729">
        <v>0</v>
      </c>
    </row>
    <row r="8730" spans="1:7" x14ac:dyDescent="0.15">
      <c r="A8730" t="s">
        <v>10401</v>
      </c>
      <c r="B8730" t="s">
        <v>4345</v>
      </c>
      <c r="C8730" s="32">
        <v>43489</v>
      </c>
      <c r="D8730" t="s">
        <v>251</v>
      </c>
      <c r="E8730" t="s">
        <v>1941</v>
      </c>
      <c r="F8730">
        <v>5</v>
      </c>
      <c r="G8730">
        <v>0</v>
      </c>
    </row>
    <row r="8731" spans="1:7" x14ac:dyDescent="0.15">
      <c r="A8731" t="s">
        <v>10401</v>
      </c>
      <c r="B8731" t="s">
        <v>4346</v>
      </c>
      <c r="C8731" s="32">
        <v>43489</v>
      </c>
      <c r="D8731" t="s">
        <v>141</v>
      </c>
      <c r="E8731" t="s">
        <v>743</v>
      </c>
      <c r="F8731">
        <v>1</v>
      </c>
      <c r="G8731">
        <v>0</v>
      </c>
    </row>
    <row r="8732" spans="1:7" x14ac:dyDescent="0.15">
      <c r="A8732" t="s">
        <v>10401</v>
      </c>
      <c r="B8732" t="s">
        <v>4347</v>
      </c>
      <c r="C8732" s="32">
        <v>43489</v>
      </c>
      <c r="D8732" t="s">
        <v>57</v>
      </c>
      <c r="E8732" t="s">
        <v>479</v>
      </c>
      <c r="F8732">
        <v>2</v>
      </c>
      <c r="G8732">
        <v>0</v>
      </c>
    </row>
    <row r="8733" spans="1:7" x14ac:dyDescent="0.15">
      <c r="A8733" t="s">
        <v>10402</v>
      </c>
      <c r="B8733" t="s">
        <v>4335</v>
      </c>
      <c r="C8733" s="32">
        <v>43489</v>
      </c>
      <c r="D8733" t="s">
        <v>170</v>
      </c>
      <c r="E8733" t="s">
        <v>1150</v>
      </c>
      <c r="F8733">
        <v>2</v>
      </c>
      <c r="G8733">
        <v>0</v>
      </c>
    </row>
    <row r="8734" spans="1:7" x14ac:dyDescent="0.15">
      <c r="A8734" t="s">
        <v>10402</v>
      </c>
      <c r="B8734" t="s">
        <v>4344</v>
      </c>
      <c r="C8734" s="32">
        <v>43489</v>
      </c>
      <c r="D8734" t="s">
        <v>168</v>
      </c>
      <c r="E8734" t="s">
        <v>1148</v>
      </c>
      <c r="F8734">
        <v>5</v>
      </c>
      <c r="G8734">
        <v>0</v>
      </c>
    </row>
    <row r="8735" spans="1:7" x14ac:dyDescent="0.15">
      <c r="A8735" t="s">
        <v>10402</v>
      </c>
      <c r="B8735" t="s">
        <v>4345</v>
      </c>
      <c r="C8735" s="32">
        <v>43489</v>
      </c>
      <c r="D8735" t="s">
        <v>252</v>
      </c>
      <c r="E8735" t="s">
        <v>1942</v>
      </c>
      <c r="F8735">
        <v>30</v>
      </c>
      <c r="G8735">
        <v>0</v>
      </c>
    </row>
    <row r="8736" spans="1:7" x14ac:dyDescent="0.15">
      <c r="A8736" t="s">
        <v>10402</v>
      </c>
      <c r="B8736" t="s">
        <v>4346</v>
      </c>
      <c r="C8736" s="32">
        <v>43489</v>
      </c>
      <c r="D8736" t="s">
        <v>81</v>
      </c>
      <c r="E8736" t="s">
        <v>493</v>
      </c>
      <c r="F8736">
        <v>10</v>
      </c>
      <c r="G8736">
        <v>0</v>
      </c>
    </row>
    <row r="8737" spans="1:7" x14ac:dyDescent="0.15">
      <c r="A8737" t="s">
        <v>10402</v>
      </c>
      <c r="B8737" t="s">
        <v>4347</v>
      </c>
      <c r="C8737" s="32">
        <v>43489</v>
      </c>
      <c r="D8737" t="s">
        <v>125</v>
      </c>
      <c r="E8737" t="s">
        <v>722</v>
      </c>
      <c r="F8737">
        <v>20</v>
      </c>
      <c r="G8737">
        <v>0</v>
      </c>
    </row>
    <row r="8738" spans="1:7" x14ac:dyDescent="0.15">
      <c r="A8738" t="s">
        <v>10402</v>
      </c>
      <c r="B8738" t="s">
        <v>4348</v>
      </c>
      <c r="C8738" s="32">
        <v>43489</v>
      </c>
      <c r="D8738" t="s">
        <v>127</v>
      </c>
      <c r="E8738" t="s">
        <v>723</v>
      </c>
      <c r="F8738">
        <v>60</v>
      </c>
      <c r="G8738">
        <v>0</v>
      </c>
    </row>
    <row r="8739" spans="1:7" x14ac:dyDescent="0.15">
      <c r="A8739" t="s">
        <v>10402</v>
      </c>
      <c r="B8739" t="s">
        <v>4372</v>
      </c>
      <c r="C8739" s="32">
        <v>43489</v>
      </c>
      <c r="D8739" t="s">
        <v>83</v>
      </c>
      <c r="E8739" t="s">
        <v>495</v>
      </c>
      <c r="F8739">
        <v>10</v>
      </c>
      <c r="G8739">
        <v>0</v>
      </c>
    </row>
    <row r="8740" spans="1:7" x14ac:dyDescent="0.15">
      <c r="A8740" t="s">
        <v>10402</v>
      </c>
      <c r="B8740" t="s">
        <v>4373</v>
      </c>
      <c r="C8740" s="32">
        <v>43489</v>
      </c>
      <c r="D8740" t="s">
        <v>278</v>
      </c>
      <c r="E8740" t="s">
        <v>2131</v>
      </c>
      <c r="F8740">
        <v>20</v>
      </c>
      <c r="G8740">
        <v>0</v>
      </c>
    </row>
    <row r="8741" spans="1:7" x14ac:dyDescent="0.15">
      <c r="A8741" t="s">
        <v>10402</v>
      </c>
      <c r="B8741" t="s">
        <v>4379</v>
      </c>
      <c r="C8741" s="32">
        <v>43489</v>
      </c>
      <c r="D8741" t="s">
        <v>280</v>
      </c>
      <c r="E8741" t="s">
        <v>2133</v>
      </c>
      <c r="F8741">
        <v>5</v>
      </c>
      <c r="G8741">
        <v>0</v>
      </c>
    </row>
    <row r="8742" spans="1:7" x14ac:dyDescent="0.15">
      <c r="A8742" t="s">
        <v>10402</v>
      </c>
      <c r="B8742" t="s">
        <v>4380</v>
      </c>
      <c r="C8742" s="32">
        <v>43489</v>
      </c>
      <c r="D8742" t="s">
        <v>281</v>
      </c>
      <c r="E8742" t="s">
        <v>2134</v>
      </c>
      <c r="F8742">
        <v>70</v>
      </c>
      <c r="G8742">
        <v>0</v>
      </c>
    </row>
    <row r="8743" spans="1:7" x14ac:dyDescent="0.15">
      <c r="A8743" t="s">
        <v>10403</v>
      </c>
      <c r="B8743" t="s">
        <v>4335</v>
      </c>
      <c r="C8743" s="32">
        <v>43489</v>
      </c>
      <c r="D8743" t="s">
        <v>108</v>
      </c>
      <c r="E8743" t="s">
        <v>4130</v>
      </c>
      <c r="F8743">
        <v>20</v>
      </c>
      <c r="G8743">
        <v>0</v>
      </c>
    </row>
    <row r="8744" spans="1:7" x14ac:dyDescent="0.15">
      <c r="A8744" t="s">
        <v>10403</v>
      </c>
      <c r="B8744" t="s">
        <v>4344</v>
      </c>
      <c r="C8744" s="32">
        <v>43489</v>
      </c>
      <c r="D8744" t="s">
        <v>220</v>
      </c>
      <c r="E8744" t="s">
        <v>1601</v>
      </c>
      <c r="F8744">
        <v>6</v>
      </c>
      <c r="G8744">
        <v>0</v>
      </c>
    </row>
    <row r="8745" spans="1:7" x14ac:dyDescent="0.15">
      <c r="A8745" t="s">
        <v>10403</v>
      </c>
      <c r="B8745" t="s">
        <v>4345</v>
      </c>
      <c r="C8745" s="32">
        <v>43489</v>
      </c>
      <c r="D8745" t="s">
        <v>227</v>
      </c>
      <c r="E8745" t="s">
        <v>1606</v>
      </c>
      <c r="F8745">
        <v>20</v>
      </c>
      <c r="G8745">
        <v>0</v>
      </c>
    </row>
    <row r="8746" spans="1:7" x14ac:dyDescent="0.15">
      <c r="A8746" t="s">
        <v>10404</v>
      </c>
      <c r="B8746" t="s">
        <v>4335</v>
      </c>
      <c r="C8746" s="32">
        <v>43489</v>
      </c>
      <c r="D8746" t="s">
        <v>298</v>
      </c>
      <c r="E8746" t="s">
        <v>2815</v>
      </c>
      <c r="F8746">
        <v>30</v>
      </c>
      <c r="G8746">
        <v>0</v>
      </c>
    </row>
    <row r="8747" spans="1:7" x14ac:dyDescent="0.15">
      <c r="A8747" t="s">
        <v>10405</v>
      </c>
      <c r="B8747" t="s">
        <v>4335</v>
      </c>
      <c r="C8747" s="32">
        <v>43489</v>
      </c>
      <c r="D8747" t="s">
        <v>430</v>
      </c>
      <c r="E8747" t="s">
        <v>3265</v>
      </c>
      <c r="F8747">
        <v>1</v>
      </c>
      <c r="G8747">
        <v>0</v>
      </c>
    </row>
    <row r="8748" spans="1:7" x14ac:dyDescent="0.15">
      <c r="A8748" t="s">
        <v>10406</v>
      </c>
      <c r="B8748" t="s">
        <v>4335</v>
      </c>
      <c r="C8748" s="32">
        <v>43489</v>
      </c>
      <c r="D8748" t="s">
        <v>429</v>
      </c>
      <c r="E8748" t="s">
        <v>3264</v>
      </c>
      <c r="F8748">
        <v>1</v>
      </c>
      <c r="G8748">
        <v>0</v>
      </c>
    </row>
    <row r="8749" spans="1:7" x14ac:dyDescent="0.15">
      <c r="A8749" t="s">
        <v>10406</v>
      </c>
      <c r="B8749" t="s">
        <v>4344</v>
      </c>
      <c r="C8749" s="32">
        <v>43489</v>
      </c>
      <c r="D8749" t="s">
        <v>426</v>
      </c>
      <c r="E8749" t="s">
        <v>3261</v>
      </c>
      <c r="F8749">
        <v>1</v>
      </c>
      <c r="G8749">
        <v>0</v>
      </c>
    </row>
    <row r="8750" spans="1:7" x14ac:dyDescent="0.15">
      <c r="A8750" t="s">
        <v>10407</v>
      </c>
      <c r="B8750" t="s">
        <v>4335</v>
      </c>
      <c r="C8750" s="32">
        <v>43489</v>
      </c>
      <c r="D8750" t="s">
        <v>82</v>
      </c>
      <c r="E8750" t="s">
        <v>494</v>
      </c>
      <c r="F8750">
        <v>50</v>
      </c>
      <c r="G8750">
        <v>0</v>
      </c>
    </row>
    <row r="8751" spans="1:7" x14ac:dyDescent="0.15">
      <c r="A8751" t="s">
        <v>10408</v>
      </c>
      <c r="B8751" t="s">
        <v>4335</v>
      </c>
      <c r="C8751" s="32">
        <v>43489</v>
      </c>
      <c r="D8751" t="s">
        <v>169</v>
      </c>
      <c r="E8751" t="s">
        <v>1149</v>
      </c>
      <c r="F8751">
        <v>10</v>
      </c>
      <c r="G8751">
        <v>0</v>
      </c>
    </row>
    <row r="8752" spans="1:7" x14ac:dyDescent="0.15">
      <c r="A8752" t="s">
        <v>10409</v>
      </c>
      <c r="B8752" t="s">
        <v>4335</v>
      </c>
      <c r="C8752" s="32">
        <v>43489</v>
      </c>
      <c r="D8752" t="s">
        <v>83</v>
      </c>
      <c r="E8752" t="s">
        <v>495</v>
      </c>
      <c r="F8752">
        <v>30</v>
      </c>
      <c r="G8752">
        <v>0</v>
      </c>
    </row>
    <row r="8753" spans="1:7" x14ac:dyDescent="0.15">
      <c r="A8753" t="s">
        <v>10410</v>
      </c>
      <c r="B8753" t="s">
        <v>4335</v>
      </c>
      <c r="C8753" s="32">
        <v>43490</v>
      </c>
      <c r="D8753" t="s">
        <v>3398</v>
      </c>
      <c r="E8753" t="s">
        <v>3399</v>
      </c>
      <c r="F8753">
        <v>1</v>
      </c>
      <c r="G8753">
        <v>0</v>
      </c>
    </row>
    <row r="8754" spans="1:7" x14ac:dyDescent="0.15">
      <c r="A8754" t="s">
        <v>10410</v>
      </c>
      <c r="B8754" t="s">
        <v>4344</v>
      </c>
      <c r="C8754" s="32">
        <v>43490</v>
      </c>
      <c r="D8754" t="s">
        <v>3402</v>
      </c>
      <c r="E8754" t="s">
        <v>3403</v>
      </c>
      <c r="F8754">
        <v>1</v>
      </c>
      <c r="G8754">
        <v>0</v>
      </c>
    </row>
    <row r="8755" spans="1:7" x14ac:dyDescent="0.15">
      <c r="A8755" t="s">
        <v>10411</v>
      </c>
      <c r="B8755" t="s">
        <v>4335</v>
      </c>
      <c r="C8755" s="32">
        <v>43490</v>
      </c>
      <c r="D8755" t="s">
        <v>3402</v>
      </c>
      <c r="E8755" t="s">
        <v>3403</v>
      </c>
      <c r="F8755">
        <v>2</v>
      </c>
      <c r="G8755">
        <v>0</v>
      </c>
    </row>
    <row r="8756" spans="1:7" x14ac:dyDescent="0.15">
      <c r="A8756" t="s">
        <v>10412</v>
      </c>
      <c r="B8756" t="s">
        <v>4335</v>
      </c>
      <c r="C8756" s="32">
        <v>43490</v>
      </c>
      <c r="D8756" t="s">
        <v>2971</v>
      </c>
      <c r="E8756" t="s">
        <v>2972</v>
      </c>
      <c r="F8756">
        <v>1</v>
      </c>
      <c r="G8756">
        <v>0</v>
      </c>
    </row>
    <row r="8757" spans="1:7" x14ac:dyDescent="0.15">
      <c r="A8757" t="s">
        <v>10412</v>
      </c>
      <c r="B8757" t="s">
        <v>4344</v>
      </c>
      <c r="C8757" s="32">
        <v>43490</v>
      </c>
      <c r="D8757" t="s">
        <v>1655</v>
      </c>
      <c r="E8757" t="s">
        <v>1656</v>
      </c>
      <c r="F8757">
        <v>2</v>
      </c>
      <c r="G8757">
        <v>0</v>
      </c>
    </row>
    <row r="8758" spans="1:7" x14ac:dyDescent="0.15">
      <c r="A8758" t="s">
        <v>10413</v>
      </c>
      <c r="B8758" t="s">
        <v>4335</v>
      </c>
      <c r="C8758" s="32">
        <v>43490</v>
      </c>
      <c r="D8758" t="s">
        <v>291</v>
      </c>
      <c r="E8758" t="s">
        <v>2414</v>
      </c>
      <c r="F8758">
        <v>8</v>
      </c>
      <c r="G8758">
        <v>0</v>
      </c>
    </row>
    <row r="8759" spans="1:7" x14ac:dyDescent="0.15">
      <c r="A8759" t="s">
        <v>10413</v>
      </c>
      <c r="B8759" t="s">
        <v>4344</v>
      </c>
      <c r="C8759" s="32">
        <v>43490</v>
      </c>
      <c r="D8759" t="s">
        <v>291</v>
      </c>
      <c r="E8759" t="s">
        <v>2414</v>
      </c>
      <c r="F8759">
        <v>8</v>
      </c>
      <c r="G8759">
        <v>0</v>
      </c>
    </row>
    <row r="8760" spans="1:7" x14ac:dyDescent="0.15">
      <c r="A8760" t="s">
        <v>10413</v>
      </c>
      <c r="B8760" t="s">
        <v>4345</v>
      </c>
      <c r="C8760" s="32">
        <v>43490</v>
      </c>
      <c r="D8760" t="s">
        <v>159</v>
      </c>
      <c r="E8760" t="s">
        <v>1121</v>
      </c>
      <c r="F8760">
        <v>96</v>
      </c>
      <c r="G8760">
        <v>0</v>
      </c>
    </row>
    <row r="8761" spans="1:7" x14ac:dyDescent="0.15">
      <c r="A8761" t="s">
        <v>10413</v>
      </c>
      <c r="B8761" t="s">
        <v>4346</v>
      </c>
      <c r="C8761" s="32">
        <v>43490</v>
      </c>
      <c r="D8761" t="s">
        <v>159</v>
      </c>
      <c r="E8761" t="s">
        <v>1121</v>
      </c>
      <c r="F8761">
        <v>136</v>
      </c>
      <c r="G8761">
        <v>0</v>
      </c>
    </row>
    <row r="8762" spans="1:7" x14ac:dyDescent="0.15">
      <c r="A8762" t="s">
        <v>10413</v>
      </c>
      <c r="B8762" t="s">
        <v>4347</v>
      </c>
      <c r="C8762" s="32">
        <v>43490</v>
      </c>
      <c r="D8762" t="s">
        <v>159</v>
      </c>
      <c r="E8762" t="s">
        <v>1121</v>
      </c>
      <c r="F8762">
        <v>68</v>
      </c>
      <c r="G8762">
        <v>0</v>
      </c>
    </row>
    <row r="8763" spans="1:7" x14ac:dyDescent="0.15">
      <c r="A8763" t="s">
        <v>10413</v>
      </c>
      <c r="B8763" t="s">
        <v>4348</v>
      </c>
      <c r="C8763" s="32">
        <v>43490</v>
      </c>
      <c r="D8763" t="s">
        <v>159</v>
      </c>
      <c r="E8763" t="s">
        <v>1121</v>
      </c>
      <c r="F8763">
        <v>4</v>
      </c>
      <c r="G8763">
        <v>0</v>
      </c>
    </row>
    <row r="8764" spans="1:7" x14ac:dyDescent="0.15">
      <c r="A8764" t="s">
        <v>10413</v>
      </c>
      <c r="B8764" t="s">
        <v>4372</v>
      </c>
      <c r="C8764" s="32">
        <v>43490</v>
      </c>
      <c r="D8764" t="s">
        <v>159</v>
      </c>
      <c r="E8764" t="s">
        <v>1121</v>
      </c>
      <c r="F8764">
        <v>4</v>
      </c>
      <c r="G8764">
        <v>0</v>
      </c>
    </row>
    <row r="8765" spans="1:7" x14ac:dyDescent="0.15">
      <c r="A8765" t="s">
        <v>10413</v>
      </c>
      <c r="B8765" t="s">
        <v>4373</v>
      </c>
      <c r="C8765" s="32">
        <v>43490</v>
      </c>
      <c r="D8765" t="s">
        <v>292</v>
      </c>
      <c r="E8765" t="s">
        <v>2416</v>
      </c>
      <c r="F8765">
        <v>8</v>
      </c>
      <c r="G8765">
        <v>0</v>
      </c>
    </row>
    <row r="8766" spans="1:7" x14ac:dyDescent="0.15">
      <c r="A8766" t="s">
        <v>10413</v>
      </c>
      <c r="B8766" t="s">
        <v>4379</v>
      </c>
      <c r="C8766" s="32">
        <v>43490</v>
      </c>
      <c r="D8766" t="s">
        <v>292</v>
      </c>
      <c r="E8766" t="s">
        <v>2416</v>
      </c>
      <c r="F8766">
        <v>24</v>
      </c>
      <c r="G8766">
        <v>0</v>
      </c>
    </row>
    <row r="8767" spans="1:7" x14ac:dyDescent="0.15">
      <c r="A8767" t="s">
        <v>10413</v>
      </c>
      <c r="B8767" t="s">
        <v>4380</v>
      </c>
      <c r="C8767" s="32">
        <v>43490</v>
      </c>
      <c r="D8767" t="s">
        <v>292</v>
      </c>
      <c r="E8767" t="s">
        <v>2416</v>
      </c>
      <c r="F8767">
        <v>48</v>
      </c>
      <c r="G8767">
        <v>0</v>
      </c>
    </row>
    <row r="8768" spans="1:7" x14ac:dyDescent="0.15">
      <c r="A8768" t="s">
        <v>10413</v>
      </c>
      <c r="B8768" t="s">
        <v>4381</v>
      </c>
      <c r="C8768" s="32">
        <v>43490</v>
      </c>
      <c r="D8768" t="s">
        <v>161</v>
      </c>
      <c r="E8768" t="s">
        <v>1123</v>
      </c>
      <c r="F8768">
        <v>80</v>
      </c>
      <c r="G8768">
        <v>0</v>
      </c>
    </row>
    <row r="8769" spans="1:7" x14ac:dyDescent="0.15">
      <c r="A8769" t="s">
        <v>10413</v>
      </c>
      <c r="B8769" t="s">
        <v>4382</v>
      </c>
      <c r="C8769" s="32">
        <v>43490</v>
      </c>
      <c r="D8769" t="s">
        <v>161</v>
      </c>
      <c r="E8769" t="s">
        <v>1123</v>
      </c>
      <c r="F8769">
        <v>72</v>
      </c>
      <c r="G8769">
        <v>0</v>
      </c>
    </row>
    <row r="8770" spans="1:7" x14ac:dyDescent="0.15">
      <c r="A8770" t="s">
        <v>10413</v>
      </c>
      <c r="B8770" t="s">
        <v>4383</v>
      </c>
      <c r="C8770" s="32">
        <v>43490</v>
      </c>
      <c r="D8770" t="s">
        <v>161</v>
      </c>
      <c r="E8770" t="s">
        <v>1123</v>
      </c>
      <c r="F8770">
        <v>36</v>
      </c>
      <c r="G8770">
        <v>0</v>
      </c>
    </row>
    <row r="8771" spans="1:7" x14ac:dyDescent="0.15">
      <c r="A8771" t="s">
        <v>10413</v>
      </c>
      <c r="B8771" t="s">
        <v>4384</v>
      </c>
      <c r="C8771" s="32">
        <v>43490</v>
      </c>
      <c r="D8771" t="s">
        <v>293</v>
      </c>
      <c r="E8771" t="s">
        <v>2418</v>
      </c>
      <c r="F8771">
        <v>8</v>
      </c>
      <c r="G8771">
        <v>0</v>
      </c>
    </row>
    <row r="8772" spans="1:7" x14ac:dyDescent="0.15">
      <c r="A8772" t="s">
        <v>10413</v>
      </c>
      <c r="B8772" t="s">
        <v>4385</v>
      </c>
      <c r="C8772" s="32">
        <v>43490</v>
      </c>
      <c r="D8772" t="s">
        <v>293</v>
      </c>
      <c r="E8772" t="s">
        <v>2418</v>
      </c>
      <c r="F8772">
        <v>24</v>
      </c>
      <c r="G8772">
        <v>0</v>
      </c>
    </row>
    <row r="8773" spans="1:7" x14ac:dyDescent="0.15">
      <c r="A8773" t="s">
        <v>10413</v>
      </c>
      <c r="B8773" t="s">
        <v>4386</v>
      </c>
      <c r="C8773" s="32">
        <v>43490</v>
      </c>
      <c r="D8773" t="s">
        <v>293</v>
      </c>
      <c r="E8773" t="s">
        <v>2418</v>
      </c>
      <c r="F8773">
        <v>48</v>
      </c>
      <c r="G8773">
        <v>0</v>
      </c>
    </row>
    <row r="8774" spans="1:7" x14ac:dyDescent="0.15">
      <c r="A8774" t="s">
        <v>10413</v>
      </c>
      <c r="B8774" t="s">
        <v>4387</v>
      </c>
      <c r="C8774" s="32">
        <v>43490</v>
      </c>
      <c r="D8774" t="s">
        <v>160</v>
      </c>
      <c r="E8774" t="s">
        <v>1122</v>
      </c>
      <c r="F8774">
        <v>112</v>
      </c>
      <c r="G8774">
        <v>0</v>
      </c>
    </row>
    <row r="8775" spans="1:7" x14ac:dyDescent="0.15">
      <c r="A8775" t="s">
        <v>10413</v>
      </c>
      <c r="B8775" t="s">
        <v>4388</v>
      </c>
      <c r="C8775" s="32">
        <v>43490</v>
      </c>
      <c r="D8775" t="s">
        <v>160</v>
      </c>
      <c r="E8775" t="s">
        <v>1122</v>
      </c>
      <c r="F8775">
        <v>96</v>
      </c>
      <c r="G8775">
        <v>0</v>
      </c>
    </row>
    <row r="8776" spans="1:7" x14ac:dyDescent="0.15">
      <c r="A8776" t="s">
        <v>10413</v>
      </c>
      <c r="B8776" t="s">
        <v>4389</v>
      </c>
      <c r="C8776" s="32">
        <v>43490</v>
      </c>
      <c r="D8776" t="s">
        <v>160</v>
      </c>
      <c r="E8776" t="s">
        <v>1122</v>
      </c>
      <c r="F8776">
        <v>44</v>
      </c>
      <c r="G8776">
        <v>0</v>
      </c>
    </row>
    <row r="8777" spans="1:7" x14ac:dyDescent="0.15">
      <c r="A8777" t="s">
        <v>10413</v>
      </c>
      <c r="B8777" t="s">
        <v>4390</v>
      </c>
      <c r="C8777" s="32">
        <v>43490</v>
      </c>
      <c r="D8777" t="s">
        <v>155</v>
      </c>
      <c r="E8777" t="s">
        <v>1117</v>
      </c>
      <c r="F8777">
        <v>24</v>
      </c>
      <c r="G8777">
        <v>0</v>
      </c>
    </row>
    <row r="8778" spans="1:7" x14ac:dyDescent="0.15">
      <c r="A8778" t="s">
        <v>10413</v>
      </c>
      <c r="B8778" t="s">
        <v>4391</v>
      </c>
      <c r="C8778" s="32">
        <v>43490</v>
      </c>
      <c r="D8778" t="s">
        <v>155</v>
      </c>
      <c r="E8778" t="s">
        <v>1117</v>
      </c>
      <c r="F8778">
        <v>24</v>
      </c>
      <c r="G8778">
        <v>0</v>
      </c>
    </row>
    <row r="8779" spans="1:7" x14ac:dyDescent="0.15">
      <c r="A8779" t="s">
        <v>10413</v>
      </c>
      <c r="B8779" t="s">
        <v>4392</v>
      </c>
      <c r="C8779" s="32">
        <v>43490</v>
      </c>
      <c r="D8779" t="s">
        <v>155</v>
      </c>
      <c r="E8779" t="s">
        <v>1117</v>
      </c>
      <c r="F8779">
        <v>40</v>
      </c>
      <c r="G8779">
        <v>0</v>
      </c>
    </row>
    <row r="8780" spans="1:7" x14ac:dyDescent="0.15">
      <c r="A8780" t="s">
        <v>10414</v>
      </c>
      <c r="B8780" t="s">
        <v>4335</v>
      </c>
      <c r="C8780" s="32">
        <v>43490</v>
      </c>
      <c r="D8780" t="s">
        <v>292</v>
      </c>
      <c r="E8780" t="s">
        <v>2416</v>
      </c>
      <c r="F8780">
        <v>16</v>
      </c>
      <c r="G8780">
        <v>0</v>
      </c>
    </row>
    <row r="8781" spans="1:7" x14ac:dyDescent="0.15">
      <c r="A8781" t="s">
        <v>10414</v>
      </c>
      <c r="B8781" t="s">
        <v>4344</v>
      </c>
      <c r="C8781" s="32">
        <v>43490</v>
      </c>
      <c r="D8781" t="s">
        <v>292</v>
      </c>
      <c r="E8781" t="s">
        <v>2416</v>
      </c>
      <c r="F8781">
        <v>16</v>
      </c>
      <c r="G8781">
        <v>0</v>
      </c>
    </row>
    <row r="8782" spans="1:7" x14ac:dyDescent="0.15">
      <c r="A8782" t="s">
        <v>10414</v>
      </c>
      <c r="B8782" t="s">
        <v>4345</v>
      </c>
      <c r="C8782" s="32">
        <v>43490</v>
      </c>
      <c r="D8782" t="s">
        <v>161</v>
      </c>
      <c r="E8782" t="s">
        <v>1123</v>
      </c>
      <c r="F8782">
        <v>12</v>
      </c>
      <c r="G8782">
        <v>0</v>
      </c>
    </row>
    <row r="8783" spans="1:7" x14ac:dyDescent="0.15">
      <c r="A8783" t="s">
        <v>10414</v>
      </c>
      <c r="B8783" t="s">
        <v>4346</v>
      </c>
      <c r="C8783" s="32">
        <v>43490</v>
      </c>
      <c r="D8783" t="s">
        <v>161</v>
      </c>
      <c r="E8783" t="s">
        <v>1123</v>
      </c>
      <c r="F8783">
        <v>12</v>
      </c>
      <c r="G8783">
        <v>0</v>
      </c>
    </row>
    <row r="8784" spans="1:7" x14ac:dyDescent="0.15">
      <c r="A8784" t="s">
        <v>10414</v>
      </c>
      <c r="B8784" t="s">
        <v>4347</v>
      </c>
      <c r="C8784" s="32">
        <v>43490</v>
      </c>
      <c r="D8784" t="s">
        <v>293</v>
      </c>
      <c r="E8784" t="s">
        <v>2418</v>
      </c>
      <c r="F8784">
        <v>16</v>
      </c>
      <c r="G8784">
        <v>0</v>
      </c>
    </row>
    <row r="8785" spans="1:7" x14ac:dyDescent="0.15">
      <c r="A8785" t="s">
        <v>10414</v>
      </c>
      <c r="B8785" t="s">
        <v>4348</v>
      </c>
      <c r="C8785" s="32">
        <v>43490</v>
      </c>
      <c r="D8785" t="s">
        <v>293</v>
      </c>
      <c r="E8785" t="s">
        <v>2418</v>
      </c>
      <c r="F8785">
        <v>16</v>
      </c>
      <c r="G8785">
        <v>0</v>
      </c>
    </row>
    <row r="8786" spans="1:7" x14ac:dyDescent="0.15">
      <c r="A8786" t="s">
        <v>10414</v>
      </c>
      <c r="B8786" t="s">
        <v>4372</v>
      </c>
      <c r="C8786" s="32">
        <v>43490</v>
      </c>
      <c r="D8786" t="s">
        <v>160</v>
      </c>
      <c r="E8786" t="s">
        <v>1122</v>
      </c>
      <c r="F8786">
        <v>8</v>
      </c>
      <c r="G8786">
        <v>0</v>
      </c>
    </row>
    <row r="8787" spans="1:7" x14ac:dyDescent="0.15">
      <c r="A8787" t="s">
        <v>10414</v>
      </c>
      <c r="B8787" t="s">
        <v>4373</v>
      </c>
      <c r="C8787" s="32">
        <v>43490</v>
      </c>
      <c r="D8787" t="s">
        <v>160</v>
      </c>
      <c r="E8787" t="s">
        <v>1122</v>
      </c>
      <c r="F8787">
        <v>12</v>
      </c>
      <c r="G8787">
        <v>0</v>
      </c>
    </row>
    <row r="8788" spans="1:7" x14ac:dyDescent="0.15">
      <c r="A8788" t="s">
        <v>10414</v>
      </c>
      <c r="B8788" t="s">
        <v>4379</v>
      </c>
      <c r="C8788" s="32">
        <v>43490</v>
      </c>
      <c r="D8788" t="s">
        <v>155</v>
      </c>
      <c r="E8788" t="s">
        <v>1117</v>
      </c>
      <c r="F8788">
        <v>20</v>
      </c>
      <c r="G8788">
        <v>0</v>
      </c>
    </row>
    <row r="8789" spans="1:7" x14ac:dyDescent="0.15">
      <c r="A8789" t="s">
        <v>10414</v>
      </c>
      <c r="B8789" t="s">
        <v>4380</v>
      </c>
      <c r="C8789" s="32">
        <v>43490</v>
      </c>
      <c r="D8789" t="s">
        <v>155</v>
      </c>
      <c r="E8789" t="s">
        <v>1117</v>
      </c>
      <c r="F8789">
        <v>16</v>
      </c>
      <c r="G8789">
        <v>0</v>
      </c>
    </row>
    <row r="8790" spans="1:7" x14ac:dyDescent="0.15">
      <c r="A8790" t="s">
        <v>10415</v>
      </c>
      <c r="B8790" t="s">
        <v>4335</v>
      </c>
      <c r="C8790" s="32">
        <v>43490</v>
      </c>
      <c r="D8790" t="s">
        <v>155</v>
      </c>
      <c r="E8790" t="s">
        <v>1117</v>
      </c>
      <c r="F8790">
        <v>44</v>
      </c>
      <c r="G8790">
        <v>0</v>
      </c>
    </row>
    <row r="8791" spans="1:7" x14ac:dyDescent="0.15">
      <c r="A8791" t="s">
        <v>10415</v>
      </c>
      <c r="B8791" t="s">
        <v>4344</v>
      </c>
      <c r="C8791" s="32">
        <v>43490</v>
      </c>
      <c r="D8791" t="s">
        <v>155</v>
      </c>
      <c r="E8791" t="s">
        <v>1117</v>
      </c>
      <c r="F8791">
        <v>24</v>
      </c>
      <c r="G8791">
        <v>0</v>
      </c>
    </row>
    <row r="8792" spans="1:7" x14ac:dyDescent="0.15">
      <c r="A8792" t="s">
        <v>10416</v>
      </c>
      <c r="B8792" t="s">
        <v>4335</v>
      </c>
      <c r="C8792" s="32">
        <v>43490</v>
      </c>
      <c r="D8792" t="s">
        <v>169</v>
      </c>
      <c r="E8792" t="s">
        <v>1149</v>
      </c>
      <c r="F8792">
        <v>10</v>
      </c>
      <c r="G8792">
        <v>0</v>
      </c>
    </row>
    <row r="8793" spans="1:7" x14ac:dyDescent="0.15">
      <c r="A8793" t="s">
        <v>10417</v>
      </c>
      <c r="B8793" t="s">
        <v>4335</v>
      </c>
      <c r="C8793" s="32">
        <v>43490</v>
      </c>
      <c r="D8793" t="s">
        <v>194</v>
      </c>
      <c r="E8793" t="s">
        <v>1216</v>
      </c>
      <c r="F8793">
        <v>2</v>
      </c>
      <c r="G8793">
        <v>0</v>
      </c>
    </row>
    <row r="8794" spans="1:7" x14ac:dyDescent="0.15">
      <c r="A8794" t="s">
        <v>10417</v>
      </c>
      <c r="B8794" t="s">
        <v>4344</v>
      </c>
      <c r="C8794" s="32">
        <v>43490</v>
      </c>
      <c r="D8794" t="s">
        <v>254</v>
      </c>
      <c r="E8794" t="s">
        <v>1944</v>
      </c>
      <c r="F8794">
        <v>2</v>
      </c>
      <c r="G8794">
        <v>0</v>
      </c>
    </row>
    <row r="8795" spans="1:7" x14ac:dyDescent="0.15">
      <c r="A8795" t="s">
        <v>10417</v>
      </c>
      <c r="B8795" t="s">
        <v>4345</v>
      </c>
      <c r="C8795" s="32">
        <v>43490</v>
      </c>
      <c r="D8795" t="s">
        <v>201</v>
      </c>
      <c r="E8795" t="s">
        <v>1251</v>
      </c>
      <c r="F8795">
        <v>2</v>
      </c>
      <c r="G8795">
        <v>0</v>
      </c>
    </row>
    <row r="8796" spans="1:7" x14ac:dyDescent="0.15">
      <c r="A8796" t="s">
        <v>10418</v>
      </c>
      <c r="B8796" t="s">
        <v>4335</v>
      </c>
      <c r="C8796" s="32">
        <v>43490</v>
      </c>
      <c r="D8796" t="s">
        <v>252</v>
      </c>
      <c r="E8796" t="s">
        <v>1942</v>
      </c>
      <c r="F8796">
        <v>30</v>
      </c>
      <c r="G8796">
        <v>0</v>
      </c>
    </row>
    <row r="8797" spans="1:7" x14ac:dyDescent="0.15">
      <c r="A8797" t="s">
        <v>10418</v>
      </c>
      <c r="B8797" t="s">
        <v>4344</v>
      </c>
      <c r="C8797" s="32">
        <v>43490</v>
      </c>
      <c r="D8797" t="s">
        <v>169</v>
      </c>
      <c r="E8797" t="s">
        <v>1149</v>
      </c>
      <c r="F8797">
        <v>10</v>
      </c>
      <c r="G8797">
        <v>0</v>
      </c>
    </row>
    <row r="8798" spans="1:7" x14ac:dyDescent="0.15">
      <c r="A8798" t="s">
        <v>10419</v>
      </c>
      <c r="B8798" t="s">
        <v>4335</v>
      </c>
      <c r="C8798" s="32">
        <v>43490</v>
      </c>
      <c r="D8798" t="s">
        <v>434</v>
      </c>
      <c r="E8798" t="s">
        <v>3269</v>
      </c>
      <c r="F8798">
        <v>1</v>
      </c>
      <c r="G8798">
        <v>0</v>
      </c>
    </row>
    <row r="8799" spans="1:7" x14ac:dyDescent="0.15">
      <c r="A8799" t="s">
        <v>10419</v>
      </c>
      <c r="B8799" t="s">
        <v>4344</v>
      </c>
      <c r="C8799" s="32">
        <v>43490</v>
      </c>
      <c r="D8799" t="s">
        <v>431</v>
      </c>
      <c r="E8799" t="s">
        <v>3266</v>
      </c>
      <c r="F8799">
        <v>1</v>
      </c>
      <c r="G8799">
        <v>0</v>
      </c>
    </row>
    <row r="8800" spans="1:7" x14ac:dyDescent="0.15">
      <c r="A8800" t="s">
        <v>10419</v>
      </c>
      <c r="B8800" t="s">
        <v>4345</v>
      </c>
      <c r="C8800" s="32">
        <v>43490</v>
      </c>
      <c r="D8800" t="s">
        <v>427</v>
      </c>
      <c r="E8800" t="s">
        <v>3262</v>
      </c>
      <c r="F8800">
        <v>1</v>
      </c>
      <c r="G8800">
        <v>0</v>
      </c>
    </row>
    <row r="8801" spans="1:7" x14ac:dyDescent="0.15">
      <c r="A8801" t="s">
        <v>10419</v>
      </c>
      <c r="B8801" t="s">
        <v>4346</v>
      </c>
      <c r="C8801" s="32">
        <v>43490</v>
      </c>
      <c r="D8801" t="s">
        <v>416</v>
      </c>
      <c r="E8801" t="s">
        <v>3251</v>
      </c>
      <c r="F8801">
        <v>2</v>
      </c>
      <c r="G8801">
        <v>0</v>
      </c>
    </row>
    <row r="8802" spans="1:7" x14ac:dyDescent="0.15">
      <c r="A8802" t="s">
        <v>10420</v>
      </c>
      <c r="B8802" t="s">
        <v>4335</v>
      </c>
      <c r="C8802" s="32">
        <v>43490</v>
      </c>
      <c r="D8802" t="s">
        <v>431</v>
      </c>
      <c r="E8802" t="s">
        <v>3266</v>
      </c>
      <c r="F8802">
        <v>1</v>
      </c>
      <c r="G8802">
        <v>0</v>
      </c>
    </row>
    <row r="8803" spans="1:7" x14ac:dyDescent="0.15">
      <c r="A8803" t="s">
        <v>10420</v>
      </c>
      <c r="B8803" t="s">
        <v>4344</v>
      </c>
      <c r="C8803" s="32">
        <v>43490</v>
      </c>
      <c r="D8803" t="s">
        <v>427</v>
      </c>
      <c r="E8803" t="s">
        <v>3262</v>
      </c>
      <c r="F8803">
        <v>1</v>
      </c>
      <c r="G8803">
        <v>0</v>
      </c>
    </row>
    <row r="8804" spans="1:7" x14ac:dyDescent="0.15">
      <c r="A8804" t="s">
        <v>10420</v>
      </c>
      <c r="B8804" t="s">
        <v>4345</v>
      </c>
      <c r="C8804" s="32">
        <v>43490</v>
      </c>
      <c r="D8804" t="s">
        <v>416</v>
      </c>
      <c r="E8804" t="s">
        <v>3251</v>
      </c>
      <c r="F8804">
        <v>2</v>
      </c>
      <c r="G8804">
        <v>0</v>
      </c>
    </row>
    <row r="8805" spans="1:7" x14ac:dyDescent="0.15">
      <c r="A8805" t="s">
        <v>10421</v>
      </c>
      <c r="B8805" t="s">
        <v>4335</v>
      </c>
      <c r="C8805" s="32">
        <v>43490</v>
      </c>
      <c r="D8805" t="s">
        <v>167</v>
      </c>
      <c r="E8805" t="s">
        <v>1143</v>
      </c>
      <c r="F8805">
        <v>10</v>
      </c>
      <c r="G8805">
        <v>0</v>
      </c>
    </row>
    <row r="8806" spans="1:7" x14ac:dyDescent="0.15">
      <c r="A8806" t="s">
        <v>10421</v>
      </c>
      <c r="B8806" t="s">
        <v>4344</v>
      </c>
      <c r="C8806" s="32">
        <v>43490</v>
      </c>
      <c r="D8806" t="s">
        <v>165</v>
      </c>
      <c r="E8806" t="s">
        <v>1141</v>
      </c>
      <c r="F8806">
        <v>5</v>
      </c>
      <c r="G8806">
        <v>0</v>
      </c>
    </row>
    <row r="8807" spans="1:7" x14ac:dyDescent="0.15">
      <c r="A8807" t="s">
        <v>10421</v>
      </c>
      <c r="B8807" t="s">
        <v>4345</v>
      </c>
      <c r="C8807" s="32">
        <v>43490</v>
      </c>
      <c r="D8807" t="s">
        <v>135</v>
      </c>
      <c r="E8807" t="s">
        <v>737</v>
      </c>
      <c r="F8807">
        <v>20</v>
      </c>
      <c r="G8807">
        <v>0</v>
      </c>
    </row>
    <row r="8808" spans="1:7" x14ac:dyDescent="0.15">
      <c r="A8808" t="s">
        <v>10421</v>
      </c>
      <c r="B8808" t="s">
        <v>4346</v>
      </c>
      <c r="C8808" s="32">
        <v>43490</v>
      </c>
      <c r="D8808" t="s">
        <v>81</v>
      </c>
      <c r="E8808" t="s">
        <v>493</v>
      </c>
      <c r="F8808">
        <v>10</v>
      </c>
      <c r="G8808">
        <v>0</v>
      </c>
    </row>
    <row r="8809" spans="1:7" x14ac:dyDescent="0.15">
      <c r="A8809" t="s">
        <v>10421</v>
      </c>
      <c r="B8809" t="s">
        <v>4347</v>
      </c>
      <c r="C8809" s="32">
        <v>43490</v>
      </c>
      <c r="D8809" t="s">
        <v>125</v>
      </c>
      <c r="E8809" t="s">
        <v>722</v>
      </c>
      <c r="F8809">
        <v>10</v>
      </c>
      <c r="G8809">
        <v>0</v>
      </c>
    </row>
    <row r="8810" spans="1:7" x14ac:dyDescent="0.15">
      <c r="A8810" t="s">
        <v>10422</v>
      </c>
      <c r="B8810" t="s">
        <v>4335</v>
      </c>
      <c r="C8810" s="32">
        <v>43490</v>
      </c>
      <c r="D8810" t="s">
        <v>278</v>
      </c>
      <c r="E8810" t="s">
        <v>2131</v>
      </c>
      <c r="F8810">
        <v>10</v>
      </c>
      <c r="G8810">
        <v>0</v>
      </c>
    </row>
    <row r="8811" spans="1:7" x14ac:dyDescent="0.15">
      <c r="A8811" t="s">
        <v>10422</v>
      </c>
      <c r="B8811" t="s">
        <v>4344</v>
      </c>
      <c r="C8811" s="32">
        <v>43490</v>
      </c>
      <c r="D8811" t="s">
        <v>169</v>
      </c>
      <c r="E8811" t="s">
        <v>1149</v>
      </c>
      <c r="F8811">
        <v>10</v>
      </c>
      <c r="G8811">
        <v>0</v>
      </c>
    </row>
    <row r="8812" spans="1:7" x14ac:dyDescent="0.15">
      <c r="A8812" t="s">
        <v>10423</v>
      </c>
      <c r="B8812" t="s">
        <v>4335</v>
      </c>
      <c r="C8812" s="32">
        <v>43490</v>
      </c>
      <c r="D8812" t="s">
        <v>100</v>
      </c>
      <c r="E8812" t="s">
        <v>528</v>
      </c>
      <c r="F8812">
        <v>1</v>
      </c>
      <c r="G8812">
        <v>0</v>
      </c>
    </row>
    <row r="8813" spans="1:7" x14ac:dyDescent="0.15">
      <c r="A8813" t="s">
        <v>10424</v>
      </c>
      <c r="B8813" t="s">
        <v>4335</v>
      </c>
      <c r="C8813" s="32">
        <v>43493</v>
      </c>
      <c r="D8813" t="s">
        <v>285</v>
      </c>
      <c r="E8813" t="s">
        <v>2230</v>
      </c>
      <c r="F8813">
        <v>20</v>
      </c>
      <c r="G8813">
        <v>0</v>
      </c>
    </row>
    <row r="8814" spans="1:7" x14ac:dyDescent="0.15">
      <c r="A8814" t="s">
        <v>10425</v>
      </c>
      <c r="B8814" t="s">
        <v>4335</v>
      </c>
      <c r="C8814" s="32">
        <v>43493</v>
      </c>
      <c r="D8814" t="s">
        <v>164</v>
      </c>
      <c r="E8814" t="s">
        <v>1140</v>
      </c>
      <c r="F8814">
        <v>100</v>
      </c>
      <c r="G8814">
        <v>0</v>
      </c>
    </row>
    <row r="8815" spans="1:7" x14ac:dyDescent="0.15">
      <c r="A8815" t="s">
        <v>10425</v>
      </c>
      <c r="B8815" t="s">
        <v>4344</v>
      </c>
      <c r="C8815" s="32">
        <v>43493</v>
      </c>
      <c r="D8815" t="s">
        <v>165</v>
      </c>
      <c r="E8815" t="s">
        <v>1141</v>
      </c>
      <c r="F8815">
        <v>50</v>
      </c>
      <c r="G8815">
        <v>0</v>
      </c>
    </row>
    <row r="8816" spans="1:7" x14ac:dyDescent="0.15">
      <c r="A8816" t="s">
        <v>10426</v>
      </c>
      <c r="B8816" t="s">
        <v>4335</v>
      </c>
      <c r="C8816" s="32">
        <v>43493</v>
      </c>
      <c r="D8816" t="s">
        <v>429</v>
      </c>
      <c r="E8816" t="s">
        <v>3264</v>
      </c>
      <c r="F8816">
        <v>1</v>
      </c>
      <c r="G8816">
        <v>0</v>
      </c>
    </row>
    <row r="8817" spans="1:7" x14ac:dyDescent="0.15">
      <c r="A8817" t="s">
        <v>10427</v>
      </c>
      <c r="B8817" t="s">
        <v>4335</v>
      </c>
      <c r="C8817" s="32">
        <v>43493</v>
      </c>
      <c r="D8817" t="s">
        <v>252</v>
      </c>
      <c r="E8817" t="s">
        <v>1942</v>
      </c>
      <c r="F8817">
        <v>20</v>
      </c>
      <c r="G8817">
        <v>0</v>
      </c>
    </row>
    <row r="8818" spans="1:7" x14ac:dyDescent="0.15">
      <c r="A8818" t="s">
        <v>10427</v>
      </c>
      <c r="B8818" t="s">
        <v>4344</v>
      </c>
      <c r="C8818" s="32">
        <v>43493</v>
      </c>
      <c r="D8818" t="s">
        <v>169</v>
      </c>
      <c r="E8818" t="s">
        <v>1149</v>
      </c>
      <c r="F8818">
        <v>20</v>
      </c>
      <c r="G8818">
        <v>0</v>
      </c>
    </row>
    <row r="8819" spans="1:7" x14ac:dyDescent="0.15">
      <c r="A8819" t="s">
        <v>10427</v>
      </c>
      <c r="B8819" t="s">
        <v>4345</v>
      </c>
      <c r="C8819" s="32">
        <v>43493</v>
      </c>
      <c r="D8819" t="s">
        <v>171</v>
      </c>
      <c r="E8819" t="s">
        <v>1151</v>
      </c>
      <c r="F8819">
        <v>20</v>
      </c>
      <c r="G8819">
        <v>0</v>
      </c>
    </row>
    <row r="8820" spans="1:7" x14ac:dyDescent="0.15">
      <c r="A8820" t="s">
        <v>10427</v>
      </c>
      <c r="B8820" t="s">
        <v>4346</v>
      </c>
      <c r="C8820" s="32">
        <v>43493</v>
      </c>
      <c r="D8820" t="s">
        <v>311</v>
      </c>
      <c r="E8820" t="s">
        <v>2962</v>
      </c>
      <c r="F8820">
        <v>20</v>
      </c>
      <c r="G8820">
        <v>0</v>
      </c>
    </row>
    <row r="8821" spans="1:7" x14ac:dyDescent="0.15">
      <c r="A8821" t="s">
        <v>10427</v>
      </c>
      <c r="B8821" t="s">
        <v>4347</v>
      </c>
      <c r="C8821" s="32">
        <v>43493</v>
      </c>
      <c r="D8821" t="s">
        <v>83</v>
      </c>
      <c r="E8821" t="s">
        <v>495</v>
      </c>
      <c r="F8821">
        <v>50</v>
      </c>
      <c r="G8821">
        <v>0</v>
      </c>
    </row>
    <row r="8822" spans="1:7" x14ac:dyDescent="0.15">
      <c r="A8822" t="s">
        <v>10427</v>
      </c>
      <c r="B8822" t="s">
        <v>4348</v>
      </c>
      <c r="C8822" s="32">
        <v>43493</v>
      </c>
      <c r="D8822" t="s">
        <v>279</v>
      </c>
      <c r="E8822" t="s">
        <v>2132</v>
      </c>
      <c r="F8822">
        <v>100</v>
      </c>
      <c r="G8822">
        <v>0</v>
      </c>
    </row>
    <row r="8823" spans="1:7" x14ac:dyDescent="0.15">
      <c r="A8823" t="s">
        <v>10427</v>
      </c>
      <c r="B8823" t="s">
        <v>4372</v>
      </c>
      <c r="C8823" s="32">
        <v>43493</v>
      </c>
      <c r="D8823" t="s">
        <v>280</v>
      </c>
      <c r="E8823" t="s">
        <v>2133</v>
      </c>
      <c r="F8823">
        <v>100</v>
      </c>
      <c r="G8823">
        <v>0</v>
      </c>
    </row>
    <row r="8824" spans="1:7" x14ac:dyDescent="0.15">
      <c r="A8824" t="s">
        <v>10427</v>
      </c>
      <c r="B8824" t="s">
        <v>4373</v>
      </c>
      <c r="C8824" s="32">
        <v>43493</v>
      </c>
      <c r="D8824" t="s">
        <v>281</v>
      </c>
      <c r="E8824" t="s">
        <v>2134</v>
      </c>
      <c r="F8824">
        <v>50</v>
      </c>
      <c r="G8824">
        <v>0</v>
      </c>
    </row>
    <row r="8825" spans="1:7" x14ac:dyDescent="0.15">
      <c r="A8825" t="s">
        <v>10428</v>
      </c>
      <c r="B8825" t="s">
        <v>4335</v>
      </c>
      <c r="C8825" s="32">
        <v>43493</v>
      </c>
      <c r="D8825" t="s">
        <v>370</v>
      </c>
      <c r="E8825" t="s">
        <v>3203</v>
      </c>
      <c r="F8825">
        <v>30</v>
      </c>
      <c r="G8825">
        <v>0</v>
      </c>
    </row>
    <row r="8826" spans="1:7" x14ac:dyDescent="0.15">
      <c r="A8826" t="s">
        <v>10428</v>
      </c>
      <c r="B8826" t="s">
        <v>4344</v>
      </c>
      <c r="C8826" s="32">
        <v>43493</v>
      </c>
      <c r="D8826" t="s">
        <v>371</v>
      </c>
      <c r="E8826" t="s">
        <v>3204</v>
      </c>
      <c r="F8826">
        <v>20</v>
      </c>
      <c r="G8826">
        <v>0</v>
      </c>
    </row>
    <row r="8827" spans="1:7" x14ac:dyDescent="0.15">
      <c r="A8827" t="s">
        <v>10428</v>
      </c>
      <c r="B8827" t="s">
        <v>4345</v>
      </c>
      <c r="C8827" s="32">
        <v>43493</v>
      </c>
      <c r="D8827" t="s">
        <v>372</v>
      </c>
      <c r="E8827" t="s">
        <v>3205</v>
      </c>
      <c r="F8827">
        <v>20</v>
      </c>
      <c r="G8827">
        <v>0</v>
      </c>
    </row>
    <row r="8828" spans="1:7" x14ac:dyDescent="0.15">
      <c r="A8828" t="s">
        <v>10428</v>
      </c>
      <c r="B8828" t="s">
        <v>4346</v>
      </c>
      <c r="C8828" s="32">
        <v>43493</v>
      </c>
      <c r="D8828" t="s">
        <v>373</v>
      </c>
      <c r="E8828" t="s">
        <v>3206</v>
      </c>
      <c r="F8828">
        <v>20</v>
      </c>
      <c r="G8828">
        <v>0</v>
      </c>
    </row>
    <row r="8829" spans="1:7" x14ac:dyDescent="0.15">
      <c r="A8829" t="s">
        <v>10428</v>
      </c>
      <c r="B8829" t="s">
        <v>4347</v>
      </c>
      <c r="C8829" s="32">
        <v>43493</v>
      </c>
      <c r="D8829" t="s">
        <v>374</v>
      </c>
      <c r="E8829" t="s">
        <v>3207</v>
      </c>
      <c r="F8829">
        <v>20</v>
      </c>
      <c r="G8829">
        <v>0</v>
      </c>
    </row>
    <row r="8830" spans="1:7" x14ac:dyDescent="0.15">
      <c r="A8830" t="s">
        <v>10428</v>
      </c>
      <c r="B8830" t="s">
        <v>4348</v>
      </c>
      <c r="C8830" s="32">
        <v>43493</v>
      </c>
      <c r="D8830" t="s">
        <v>376</v>
      </c>
      <c r="E8830" t="s">
        <v>3209</v>
      </c>
      <c r="F8830">
        <v>20</v>
      </c>
      <c r="G8830">
        <v>0</v>
      </c>
    </row>
    <row r="8831" spans="1:7" x14ac:dyDescent="0.15">
      <c r="A8831" t="s">
        <v>10428</v>
      </c>
      <c r="B8831" t="s">
        <v>4372</v>
      </c>
      <c r="C8831" s="32">
        <v>43493</v>
      </c>
      <c r="D8831" t="s">
        <v>377</v>
      </c>
      <c r="E8831" t="s">
        <v>3210</v>
      </c>
      <c r="F8831">
        <v>10</v>
      </c>
      <c r="G8831">
        <v>0</v>
      </c>
    </row>
    <row r="8832" spans="1:7" x14ac:dyDescent="0.15">
      <c r="A8832" t="s">
        <v>10428</v>
      </c>
      <c r="B8832" t="s">
        <v>4373</v>
      </c>
      <c r="C8832" s="32">
        <v>43493</v>
      </c>
      <c r="D8832" t="s">
        <v>379</v>
      </c>
      <c r="E8832" t="s">
        <v>3212</v>
      </c>
      <c r="F8832">
        <v>8</v>
      </c>
      <c r="G8832">
        <v>0</v>
      </c>
    </row>
    <row r="8833" spans="1:7" x14ac:dyDescent="0.15">
      <c r="A8833" t="s">
        <v>10428</v>
      </c>
      <c r="B8833" t="s">
        <v>4379</v>
      </c>
      <c r="C8833" s="32">
        <v>43493</v>
      </c>
      <c r="D8833" t="s">
        <v>380</v>
      </c>
      <c r="E8833" t="s">
        <v>3213</v>
      </c>
      <c r="F8833">
        <v>4</v>
      </c>
      <c r="G8833">
        <v>0</v>
      </c>
    </row>
    <row r="8834" spans="1:7" x14ac:dyDescent="0.15">
      <c r="A8834" t="s">
        <v>10428</v>
      </c>
      <c r="B8834" t="s">
        <v>4380</v>
      </c>
      <c r="C8834" s="32">
        <v>43493</v>
      </c>
      <c r="D8834" t="s">
        <v>381</v>
      </c>
      <c r="E8834" t="s">
        <v>3214</v>
      </c>
      <c r="F8834">
        <v>4</v>
      </c>
      <c r="G8834">
        <v>0</v>
      </c>
    </row>
    <row r="8835" spans="1:7" x14ac:dyDescent="0.15">
      <c r="A8835" t="s">
        <v>10429</v>
      </c>
      <c r="B8835" t="s">
        <v>4335</v>
      </c>
      <c r="C8835" s="32">
        <v>43493</v>
      </c>
      <c r="D8835" t="s">
        <v>312</v>
      </c>
      <c r="E8835" t="s">
        <v>2963</v>
      </c>
      <c r="F8835">
        <v>1</v>
      </c>
      <c r="G8835">
        <v>0</v>
      </c>
    </row>
    <row r="8836" spans="1:7" x14ac:dyDescent="0.15">
      <c r="A8836" t="s">
        <v>10430</v>
      </c>
      <c r="B8836" t="s">
        <v>4335</v>
      </c>
      <c r="C8836" s="32">
        <v>43493</v>
      </c>
      <c r="D8836" t="s">
        <v>2129</v>
      </c>
      <c r="E8836" t="s">
        <v>503</v>
      </c>
      <c r="F8836">
        <v>100</v>
      </c>
      <c r="G8836">
        <v>0</v>
      </c>
    </row>
    <row r="8837" spans="1:7" x14ac:dyDescent="0.15">
      <c r="A8837" t="s">
        <v>10430</v>
      </c>
      <c r="B8837" t="s">
        <v>4344</v>
      </c>
      <c r="C8837" s="32">
        <v>43493</v>
      </c>
      <c r="D8837" t="s">
        <v>276</v>
      </c>
      <c r="E8837" t="s">
        <v>2128</v>
      </c>
      <c r="F8837">
        <v>110</v>
      </c>
      <c r="G8837">
        <v>0</v>
      </c>
    </row>
    <row r="8838" spans="1:7" x14ac:dyDescent="0.15">
      <c r="A8838" t="s">
        <v>10430</v>
      </c>
      <c r="B8838" t="s">
        <v>4345</v>
      </c>
      <c r="C8838" s="32">
        <v>43493</v>
      </c>
      <c r="D8838" t="s">
        <v>275</v>
      </c>
      <c r="E8838" t="s">
        <v>2127</v>
      </c>
      <c r="F8838">
        <v>270</v>
      </c>
      <c r="G8838">
        <v>0</v>
      </c>
    </row>
    <row r="8839" spans="1:7" x14ac:dyDescent="0.15">
      <c r="A8839" t="s">
        <v>10430</v>
      </c>
      <c r="B8839" t="s">
        <v>4346</v>
      </c>
      <c r="C8839" s="32">
        <v>43493</v>
      </c>
      <c r="D8839" t="s">
        <v>87</v>
      </c>
      <c r="E8839" t="s">
        <v>501</v>
      </c>
      <c r="F8839">
        <v>200</v>
      </c>
      <c r="G8839">
        <v>0</v>
      </c>
    </row>
    <row r="8840" spans="1:7" x14ac:dyDescent="0.15">
      <c r="A8840" t="s">
        <v>10430</v>
      </c>
      <c r="B8840" t="s">
        <v>4347</v>
      </c>
      <c r="C8840" s="32">
        <v>43493</v>
      </c>
      <c r="D8840" t="s">
        <v>85</v>
      </c>
      <c r="E8840" t="s">
        <v>499</v>
      </c>
      <c r="F8840">
        <v>100</v>
      </c>
      <c r="G8840">
        <v>0</v>
      </c>
    </row>
    <row r="8841" spans="1:7" x14ac:dyDescent="0.15">
      <c r="A8841" t="s">
        <v>10431</v>
      </c>
      <c r="B8841" t="s">
        <v>4335</v>
      </c>
      <c r="C8841" s="32">
        <v>43493</v>
      </c>
      <c r="D8841" t="s">
        <v>74</v>
      </c>
      <c r="E8841" t="s">
        <v>4250</v>
      </c>
      <c r="F8841">
        <v>1</v>
      </c>
      <c r="G8841">
        <v>0</v>
      </c>
    </row>
    <row r="8842" spans="1:7" x14ac:dyDescent="0.15">
      <c r="A8842" t="s">
        <v>10432</v>
      </c>
      <c r="B8842" t="s">
        <v>4335</v>
      </c>
      <c r="C8842" s="32">
        <v>43493</v>
      </c>
      <c r="D8842" t="s">
        <v>168</v>
      </c>
      <c r="E8842" t="s">
        <v>1148</v>
      </c>
      <c r="F8842">
        <v>5</v>
      </c>
      <c r="G8842">
        <v>0</v>
      </c>
    </row>
    <row r="8843" spans="1:7" x14ac:dyDescent="0.15">
      <c r="A8843" t="s">
        <v>10433</v>
      </c>
      <c r="B8843" t="s">
        <v>4335</v>
      </c>
      <c r="C8843" s="32">
        <v>43493</v>
      </c>
      <c r="D8843" t="s">
        <v>167</v>
      </c>
      <c r="E8843" t="s">
        <v>1143</v>
      </c>
      <c r="F8843">
        <v>10</v>
      </c>
      <c r="G8843">
        <v>0</v>
      </c>
    </row>
    <row r="8844" spans="1:7" x14ac:dyDescent="0.15">
      <c r="A8844" t="s">
        <v>10433</v>
      </c>
      <c r="B8844" t="s">
        <v>4344</v>
      </c>
      <c r="C8844" s="32">
        <v>43493</v>
      </c>
      <c r="D8844" t="s">
        <v>265</v>
      </c>
      <c r="E8844" t="s">
        <v>2079</v>
      </c>
      <c r="F8844">
        <v>2</v>
      </c>
      <c r="G8844">
        <v>0</v>
      </c>
    </row>
    <row r="8845" spans="1:7" x14ac:dyDescent="0.15">
      <c r="A8845" t="s">
        <v>10433</v>
      </c>
      <c r="B8845" t="s">
        <v>4345</v>
      </c>
      <c r="C8845" s="32">
        <v>43493</v>
      </c>
      <c r="D8845" t="s">
        <v>264</v>
      </c>
      <c r="E8845" t="s">
        <v>2078</v>
      </c>
      <c r="F8845">
        <v>5</v>
      </c>
      <c r="G8845">
        <v>0</v>
      </c>
    </row>
    <row r="8846" spans="1:7" x14ac:dyDescent="0.15">
      <c r="A8846" t="s">
        <v>10433</v>
      </c>
      <c r="B8846" t="s">
        <v>4346</v>
      </c>
      <c r="C8846" s="32">
        <v>43493</v>
      </c>
      <c r="D8846" t="s">
        <v>249</v>
      </c>
      <c r="E8846" t="s">
        <v>1939</v>
      </c>
      <c r="F8846">
        <v>3</v>
      </c>
      <c r="G8846">
        <v>0</v>
      </c>
    </row>
    <row r="8847" spans="1:7" x14ac:dyDescent="0.15">
      <c r="A8847" t="s">
        <v>10433</v>
      </c>
      <c r="B8847" t="s">
        <v>4347</v>
      </c>
      <c r="C8847" s="32">
        <v>43493</v>
      </c>
      <c r="D8847" t="s">
        <v>165</v>
      </c>
      <c r="E8847" t="s">
        <v>1141</v>
      </c>
      <c r="F8847">
        <v>5</v>
      </c>
      <c r="G8847">
        <v>0</v>
      </c>
    </row>
    <row r="8848" spans="1:7" x14ac:dyDescent="0.15">
      <c r="A8848" t="s">
        <v>10433</v>
      </c>
      <c r="B8848" t="s">
        <v>4348</v>
      </c>
      <c r="C8848" s="32">
        <v>43493</v>
      </c>
      <c r="D8848" t="s">
        <v>127</v>
      </c>
      <c r="E8848" t="s">
        <v>723</v>
      </c>
      <c r="F8848">
        <v>10</v>
      </c>
      <c r="G8848">
        <v>0</v>
      </c>
    </row>
    <row r="8849" spans="1:7" x14ac:dyDescent="0.15">
      <c r="A8849" t="s">
        <v>10433</v>
      </c>
      <c r="B8849" t="s">
        <v>4372</v>
      </c>
      <c r="C8849" s="32">
        <v>43493</v>
      </c>
      <c r="D8849" t="s">
        <v>218</v>
      </c>
      <c r="E8849" t="s">
        <v>1500</v>
      </c>
      <c r="F8849">
        <v>50</v>
      </c>
      <c r="G8849">
        <v>0</v>
      </c>
    </row>
    <row r="8850" spans="1:7" x14ac:dyDescent="0.15">
      <c r="A8850" t="s">
        <v>10433</v>
      </c>
      <c r="B8850" t="s">
        <v>4373</v>
      </c>
      <c r="C8850" s="32">
        <v>43493</v>
      </c>
      <c r="D8850" t="s">
        <v>219</v>
      </c>
      <c r="E8850" t="s">
        <v>1501</v>
      </c>
      <c r="F8850">
        <v>10</v>
      </c>
      <c r="G8850">
        <v>0</v>
      </c>
    </row>
    <row r="8851" spans="1:7" x14ac:dyDescent="0.15">
      <c r="A8851" t="s">
        <v>10434</v>
      </c>
      <c r="B8851" t="s">
        <v>4335</v>
      </c>
      <c r="C8851" s="32">
        <v>43493</v>
      </c>
      <c r="D8851" t="s">
        <v>216</v>
      </c>
      <c r="E8851" t="s">
        <v>1498</v>
      </c>
      <c r="F8851">
        <v>85</v>
      </c>
      <c r="G8851">
        <v>0</v>
      </c>
    </row>
    <row r="8852" spans="1:7" x14ac:dyDescent="0.15">
      <c r="A8852" t="s">
        <v>10435</v>
      </c>
      <c r="B8852" t="s">
        <v>4335</v>
      </c>
      <c r="C8852" s="32">
        <v>43493</v>
      </c>
      <c r="D8852" t="s">
        <v>428</v>
      </c>
      <c r="E8852" t="s">
        <v>3263</v>
      </c>
      <c r="F8852">
        <v>1</v>
      </c>
      <c r="G8852">
        <v>0</v>
      </c>
    </row>
    <row r="8853" spans="1:7" x14ac:dyDescent="0.15">
      <c r="A8853" t="s">
        <v>10435</v>
      </c>
      <c r="B8853" t="s">
        <v>4344</v>
      </c>
      <c r="C8853" s="32">
        <v>43493</v>
      </c>
      <c r="D8853" t="s">
        <v>302</v>
      </c>
      <c r="E8853" t="s">
        <v>2819</v>
      </c>
      <c r="F8853">
        <v>1</v>
      </c>
      <c r="G8853">
        <v>0</v>
      </c>
    </row>
    <row r="8854" spans="1:7" x14ac:dyDescent="0.15">
      <c r="A8854" t="s">
        <v>10436</v>
      </c>
      <c r="B8854" t="s">
        <v>4335</v>
      </c>
      <c r="C8854" s="32">
        <v>43493</v>
      </c>
      <c r="D8854" t="s">
        <v>3480</v>
      </c>
      <c r="E8854" t="s">
        <v>3481</v>
      </c>
      <c r="F8854">
        <v>4</v>
      </c>
      <c r="G8854">
        <v>0</v>
      </c>
    </row>
    <row r="8855" spans="1:7" x14ac:dyDescent="0.15">
      <c r="A8855" t="s">
        <v>10437</v>
      </c>
      <c r="B8855" t="s">
        <v>4335</v>
      </c>
      <c r="C8855" s="32">
        <v>43493</v>
      </c>
      <c r="D8855" t="s">
        <v>3834</v>
      </c>
      <c r="E8855" t="s">
        <v>3835</v>
      </c>
      <c r="F8855">
        <v>20</v>
      </c>
      <c r="G8855">
        <v>0</v>
      </c>
    </row>
    <row r="8856" spans="1:7" x14ac:dyDescent="0.15">
      <c r="A8856" t="s">
        <v>10437</v>
      </c>
      <c r="B8856" t="s">
        <v>4344</v>
      </c>
      <c r="C8856" s="32">
        <v>43493</v>
      </c>
      <c r="D8856" t="s">
        <v>3836</v>
      </c>
      <c r="E8856" t="s">
        <v>3837</v>
      </c>
      <c r="F8856">
        <v>20</v>
      </c>
      <c r="G8856">
        <v>0</v>
      </c>
    </row>
    <row r="8857" spans="1:7" x14ac:dyDescent="0.15">
      <c r="A8857" t="s">
        <v>10438</v>
      </c>
      <c r="B8857" t="s">
        <v>4335</v>
      </c>
      <c r="C8857" s="32">
        <v>43494</v>
      </c>
      <c r="D8857" t="s">
        <v>145</v>
      </c>
      <c r="E8857" t="s">
        <v>749</v>
      </c>
      <c r="F8857">
        <v>60</v>
      </c>
      <c r="G8857">
        <v>0</v>
      </c>
    </row>
    <row r="8858" spans="1:7" x14ac:dyDescent="0.15">
      <c r="A8858" t="s">
        <v>10438</v>
      </c>
      <c r="B8858" t="s">
        <v>4344</v>
      </c>
      <c r="C8858" s="32">
        <v>43494</v>
      </c>
      <c r="D8858" t="s">
        <v>147</v>
      </c>
      <c r="E8858" t="s">
        <v>751</v>
      </c>
      <c r="F8858">
        <v>20</v>
      </c>
      <c r="G8858">
        <v>0</v>
      </c>
    </row>
    <row r="8859" spans="1:7" x14ac:dyDescent="0.15">
      <c r="A8859" t="s">
        <v>10438</v>
      </c>
      <c r="B8859" t="s">
        <v>4345</v>
      </c>
      <c r="C8859" s="32">
        <v>43494</v>
      </c>
      <c r="D8859" t="s">
        <v>148</v>
      </c>
      <c r="E8859" t="s">
        <v>752</v>
      </c>
      <c r="F8859">
        <v>30</v>
      </c>
      <c r="G8859">
        <v>0</v>
      </c>
    </row>
    <row r="8860" spans="1:7" x14ac:dyDescent="0.15">
      <c r="A8860" t="s">
        <v>10439</v>
      </c>
      <c r="B8860" t="s">
        <v>4335</v>
      </c>
      <c r="C8860" s="32">
        <v>43494</v>
      </c>
      <c r="D8860" t="s">
        <v>79</v>
      </c>
      <c r="E8860" t="s">
        <v>492</v>
      </c>
      <c r="F8860">
        <v>100</v>
      </c>
      <c r="G8860">
        <v>0</v>
      </c>
    </row>
    <row r="8861" spans="1:7" x14ac:dyDescent="0.15">
      <c r="A8861" t="s">
        <v>10440</v>
      </c>
      <c r="B8861" t="s">
        <v>4335</v>
      </c>
      <c r="C8861" s="32">
        <v>43494</v>
      </c>
      <c r="D8861" t="s">
        <v>196</v>
      </c>
      <c r="E8861" t="s">
        <v>1218</v>
      </c>
      <c r="F8861">
        <v>1</v>
      </c>
      <c r="G8861">
        <v>0</v>
      </c>
    </row>
    <row r="8862" spans="1:7" x14ac:dyDescent="0.15">
      <c r="A8862" t="s">
        <v>10441</v>
      </c>
      <c r="B8862" t="s">
        <v>4335</v>
      </c>
      <c r="C8862" s="32">
        <v>43494</v>
      </c>
      <c r="D8862" t="s">
        <v>159</v>
      </c>
      <c r="E8862" t="s">
        <v>1121</v>
      </c>
      <c r="F8862">
        <v>8</v>
      </c>
      <c r="G8862">
        <v>0</v>
      </c>
    </row>
    <row r="8863" spans="1:7" x14ac:dyDescent="0.15">
      <c r="A8863" t="s">
        <v>10442</v>
      </c>
      <c r="B8863" t="s">
        <v>4335</v>
      </c>
      <c r="C8863" s="32">
        <v>43494</v>
      </c>
      <c r="D8863" t="s">
        <v>1002</v>
      </c>
      <c r="E8863" t="s">
        <v>1003</v>
      </c>
      <c r="F8863">
        <v>1</v>
      </c>
      <c r="G8863">
        <v>0</v>
      </c>
    </row>
    <row r="8864" spans="1:7" x14ac:dyDescent="0.15">
      <c r="A8864" t="s">
        <v>10442</v>
      </c>
      <c r="B8864" t="s">
        <v>4344</v>
      </c>
      <c r="C8864" s="32">
        <v>43494</v>
      </c>
      <c r="D8864" t="s">
        <v>878</v>
      </c>
      <c r="E8864" t="s">
        <v>879</v>
      </c>
      <c r="F8864">
        <v>1</v>
      </c>
      <c r="G8864">
        <v>0</v>
      </c>
    </row>
    <row r="8865" spans="1:7" x14ac:dyDescent="0.15">
      <c r="A8865" t="s">
        <v>10442</v>
      </c>
      <c r="B8865" t="s">
        <v>4345</v>
      </c>
      <c r="C8865" s="32">
        <v>43494</v>
      </c>
      <c r="D8865" t="s">
        <v>906</v>
      </c>
      <c r="E8865" t="s">
        <v>907</v>
      </c>
      <c r="F8865">
        <v>1</v>
      </c>
      <c r="G8865">
        <v>0</v>
      </c>
    </row>
    <row r="8866" spans="1:7" x14ac:dyDescent="0.15">
      <c r="A8866" t="s">
        <v>10442</v>
      </c>
      <c r="B8866" t="s">
        <v>4346</v>
      </c>
      <c r="C8866" s="32">
        <v>43494</v>
      </c>
      <c r="D8866" t="s">
        <v>920</v>
      </c>
      <c r="E8866" t="s">
        <v>921</v>
      </c>
      <c r="F8866">
        <v>1</v>
      </c>
      <c r="G8866">
        <v>0</v>
      </c>
    </row>
    <row r="8867" spans="1:7" x14ac:dyDescent="0.15">
      <c r="A8867" t="s">
        <v>10442</v>
      </c>
      <c r="B8867" t="s">
        <v>4347</v>
      </c>
      <c r="C8867" s="32">
        <v>43494</v>
      </c>
      <c r="D8867" t="s">
        <v>960</v>
      </c>
      <c r="E8867" t="s">
        <v>961</v>
      </c>
      <c r="F8867">
        <v>1</v>
      </c>
      <c r="G8867">
        <v>0</v>
      </c>
    </row>
    <row r="8868" spans="1:7" x14ac:dyDescent="0.15">
      <c r="A8868" t="s">
        <v>10443</v>
      </c>
      <c r="B8868" t="s">
        <v>4335</v>
      </c>
      <c r="C8868" s="32">
        <v>43494</v>
      </c>
      <c r="D8868" t="s">
        <v>433</v>
      </c>
      <c r="E8868" t="s">
        <v>3268</v>
      </c>
      <c r="F8868">
        <v>1</v>
      </c>
      <c r="G8868">
        <v>0</v>
      </c>
    </row>
    <row r="8869" spans="1:7" x14ac:dyDescent="0.15">
      <c r="A8869" t="s">
        <v>10444</v>
      </c>
      <c r="B8869" t="s">
        <v>4335</v>
      </c>
      <c r="C8869" s="32">
        <v>43494</v>
      </c>
      <c r="D8869" t="s">
        <v>83</v>
      </c>
      <c r="E8869" t="s">
        <v>495</v>
      </c>
      <c r="F8869">
        <v>10</v>
      </c>
      <c r="G8869">
        <v>0</v>
      </c>
    </row>
    <row r="8870" spans="1:7" x14ac:dyDescent="0.15">
      <c r="A8870" t="s">
        <v>10445</v>
      </c>
      <c r="B8870" t="s">
        <v>4335</v>
      </c>
      <c r="C8870" s="32">
        <v>43494</v>
      </c>
      <c r="D8870" t="s">
        <v>3882</v>
      </c>
      <c r="E8870" t="s">
        <v>3883</v>
      </c>
      <c r="F8870">
        <v>6</v>
      </c>
      <c r="G8870">
        <v>0</v>
      </c>
    </row>
    <row r="8871" spans="1:7" x14ac:dyDescent="0.15">
      <c r="A8871" t="s">
        <v>10446</v>
      </c>
      <c r="B8871" t="s">
        <v>4335</v>
      </c>
      <c r="C8871" s="32">
        <v>43495</v>
      </c>
      <c r="D8871" t="s">
        <v>250</v>
      </c>
      <c r="E8871" t="s">
        <v>1940</v>
      </c>
      <c r="F8871">
        <v>20</v>
      </c>
      <c r="G8871">
        <v>0</v>
      </c>
    </row>
    <row r="8872" spans="1:7" x14ac:dyDescent="0.15">
      <c r="A8872" t="s">
        <v>10446</v>
      </c>
      <c r="B8872" t="s">
        <v>4344</v>
      </c>
      <c r="C8872" s="32">
        <v>43495</v>
      </c>
      <c r="D8872" t="s">
        <v>248</v>
      </c>
      <c r="E8872" t="s">
        <v>1938</v>
      </c>
      <c r="F8872">
        <v>50</v>
      </c>
      <c r="G8872">
        <v>0</v>
      </c>
    </row>
    <row r="8873" spans="1:7" x14ac:dyDescent="0.15">
      <c r="A8873" t="s">
        <v>10446</v>
      </c>
      <c r="B8873" t="s">
        <v>4345</v>
      </c>
      <c r="C8873" s="32">
        <v>43495</v>
      </c>
      <c r="D8873" t="s">
        <v>164</v>
      </c>
      <c r="E8873" t="s">
        <v>1140</v>
      </c>
      <c r="F8873">
        <v>50</v>
      </c>
      <c r="G8873">
        <v>0</v>
      </c>
    </row>
    <row r="8874" spans="1:7" x14ac:dyDescent="0.15">
      <c r="A8874" t="s">
        <v>10446</v>
      </c>
      <c r="B8874" t="s">
        <v>4346</v>
      </c>
      <c r="C8874" s="32">
        <v>43495</v>
      </c>
      <c r="D8874" t="s">
        <v>165</v>
      </c>
      <c r="E8874" t="s">
        <v>1141</v>
      </c>
      <c r="F8874">
        <v>30</v>
      </c>
      <c r="G8874">
        <v>0</v>
      </c>
    </row>
    <row r="8875" spans="1:7" x14ac:dyDescent="0.15">
      <c r="A8875" t="s">
        <v>10446</v>
      </c>
      <c r="B8875" t="s">
        <v>4347</v>
      </c>
      <c r="C8875" s="32">
        <v>43495</v>
      </c>
      <c r="D8875" t="s">
        <v>167</v>
      </c>
      <c r="E8875" t="s">
        <v>1143</v>
      </c>
      <c r="F8875">
        <v>30</v>
      </c>
      <c r="G8875">
        <v>0</v>
      </c>
    </row>
    <row r="8876" spans="1:7" x14ac:dyDescent="0.15">
      <c r="A8876" t="s">
        <v>10446</v>
      </c>
      <c r="B8876" t="s">
        <v>4348</v>
      </c>
      <c r="C8876" s="32">
        <v>43495</v>
      </c>
      <c r="D8876" t="s">
        <v>249</v>
      </c>
      <c r="E8876" t="s">
        <v>1939</v>
      </c>
      <c r="F8876">
        <v>20</v>
      </c>
      <c r="G8876">
        <v>0</v>
      </c>
    </row>
    <row r="8877" spans="1:7" x14ac:dyDescent="0.15">
      <c r="A8877" t="s">
        <v>10447</v>
      </c>
      <c r="B8877" t="s">
        <v>4335</v>
      </c>
      <c r="C8877" s="32">
        <v>43495</v>
      </c>
      <c r="D8877" t="s">
        <v>375</v>
      </c>
      <c r="E8877" t="s">
        <v>3208</v>
      </c>
      <c r="F8877">
        <v>100</v>
      </c>
      <c r="G8877">
        <v>0</v>
      </c>
    </row>
    <row r="8878" spans="1:7" x14ac:dyDescent="0.15">
      <c r="A8878" t="s">
        <v>10448</v>
      </c>
      <c r="B8878" t="s">
        <v>4335</v>
      </c>
      <c r="C8878" s="32">
        <v>43495</v>
      </c>
      <c r="D8878" t="s">
        <v>128</v>
      </c>
      <c r="E8878" t="s">
        <v>726</v>
      </c>
      <c r="F8878">
        <v>1</v>
      </c>
      <c r="G8878">
        <v>0</v>
      </c>
    </row>
    <row r="8879" spans="1:7" x14ac:dyDescent="0.15">
      <c r="A8879" t="s">
        <v>10448</v>
      </c>
      <c r="B8879" t="s">
        <v>4344</v>
      </c>
      <c r="C8879" s="32">
        <v>43495</v>
      </c>
      <c r="D8879" t="s">
        <v>312</v>
      </c>
      <c r="E8879" t="s">
        <v>2963</v>
      </c>
      <c r="F8879">
        <v>2</v>
      </c>
      <c r="G8879">
        <v>0</v>
      </c>
    </row>
    <row r="8880" spans="1:7" x14ac:dyDescent="0.15">
      <c r="A8880" t="s">
        <v>10449</v>
      </c>
      <c r="B8880" t="s">
        <v>4335</v>
      </c>
      <c r="C8880" s="32">
        <v>43496</v>
      </c>
      <c r="D8880" t="s">
        <v>170</v>
      </c>
      <c r="E8880" t="s">
        <v>1150</v>
      </c>
      <c r="F8880">
        <v>5</v>
      </c>
      <c r="G8880">
        <v>0</v>
      </c>
    </row>
    <row r="8881" spans="1:7" x14ac:dyDescent="0.15">
      <c r="A8881" t="s">
        <v>10449</v>
      </c>
      <c r="B8881" t="s">
        <v>4344</v>
      </c>
      <c r="C8881" s="32">
        <v>43496</v>
      </c>
      <c r="D8881" t="s">
        <v>170</v>
      </c>
      <c r="E8881" t="s">
        <v>1150</v>
      </c>
      <c r="F8881">
        <v>5</v>
      </c>
      <c r="G8881">
        <v>0</v>
      </c>
    </row>
    <row r="8882" spans="1:7" x14ac:dyDescent="0.15">
      <c r="A8882" t="s">
        <v>10450</v>
      </c>
      <c r="B8882" t="s">
        <v>4335</v>
      </c>
      <c r="C8882" s="32">
        <v>43496</v>
      </c>
      <c r="D8882" t="s">
        <v>154</v>
      </c>
      <c r="E8882" t="s">
        <v>1110</v>
      </c>
      <c r="F8882">
        <v>1</v>
      </c>
      <c r="G8882">
        <v>0</v>
      </c>
    </row>
    <row r="8883" spans="1:7" x14ac:dyDescent="0.15">
      <c r="A8883" t="s">
        <v>10450</v>
      </c>
      <c r="B8883" t="s">
        <v>4344</v>
      </c>
      <c r="C8883" s="32">
        <v>43496</v>
      </c>
      <c r="D8883" t="s">
        <v>698</v>
      </c>
      <c r="E8883" t="s">
        <v>699</v>
      </c>
      <c r="F8883">
        <v>1</v>
      </c>
      <c r="G8883">
        <v>0</v>
      </c>
    </row>
    <row r="8884" spans="1:7" x14ac:dyDescent="0.15">
      <c r="A8884" t="s">
        <v>10451</v>
      </c>
      <c r="B8884" t="s">
        <v>4335</v>
      </c>
      <c r="C8884" s="32">
        <v>43496</v>
      </c>
      <c r="D8884" t="s">
        <v>759</v>
      </c>
      <c r="E8884" t="s">
        <v>760</v>
      </c>
      <c r="F8884">
        <v>1</v>
      </c>
      <c r="G8884">
        <v>0</v>
      </c>
    </row>
    <row r="8885" spans="1:7" x14ac:dyDescent="0.15">
      <c r="A8885" t="s">
        <v>10452</v>
      </c>
      <c r="B8885" t="s">
        <v>4335</v>
      </c>
      <c r="C8885" s="32">
        <v>43496</v>
      </c>
      <c r="D8885" t="s">
        <v>185</v>
      </c>
      <c r="E8885" t="s">
        <v>1169</v>
      </c>
      <c r="F8885">
        <v>2</v>
      </c>
      <c r="G8885">
        <v>0</v>
      </c>
    </row>
    <row r="8886" spans="1:7" x14ac:dyDescent="0.15">
      <c r="A8886" t="s">
        <v>10452</v>
      </c>
      <c r="B8886" t="s">
        <v>4344</v>
      </c>
      <c r="C8886" s="32">
        <v>43496</v>
      </c>
      <c r="D8886" t="s">
        <v>122</v>
      </c>
      <c r="E8886" t="s">
        <v>4144</v>
      </c>
      <c r="F8886">
        <v>10</v>
      </c>
      <c r="G8886">
        <v>0</v>
      </c>
    </row>
    <row r="8887" spans="1:7" x14ac:dyDescent="0.15">
      <c r="A8887" t="s">
        <v>10453</v>
      </c>
      <c r="B8887" t="s">
        <v>4335</v>
      </c>
      <c r="C8887" s="32">
        <v>43496</v>
      </c>
      <c r="D8887" t="s">
        <v>184</v>
      </c>
      <c r="E8887" t="s">
        <v>1168</v>
      </c>
      <c r="F8887">
        <v>10</v>
      </c>
      <c r="G8887">
        <v>0</v>
      </c>
    </row>
    <row r="8888" spans="1:7" x14ac:dyDescent="0.15">
      <c r="A8888" t="s">
        <v>10453</v>
      </c>
      <c r="B8888" t="s">
        <v>4344</v>
      </c>
      <c r="C8888" s="32">
        <v>43496</v>
      </c>
      <c r="D8888" t="s">
        <v>264</v>
      </c>
      <c r="E8888" t="s">
        <v>2078</v>
      </c>
      <c r="F8888">
        <v>50</v>
      </c>
      <c r="G8888">
        <v>0</v>
      </c>
    </row>
    <row r="8889" spans="1:7" x14ac:dyDescent="0.15">
      <c r="A8889" t="s">
        <v>10453</v>
      </c>
      <c r="B8889" t="s">
        <v>4345</v>
      </c>
      <c r="C8889" s="32">
        <v>43496</v>
      </c>
      <c r="D8889" t="s">
        <v>265</v>
      </c>
      <c r="E8889" t="s">
        <v>2079</v>
      </c>
      <c r="F8889">
        <v>30</v>
      </c>
      <c r="G8889">
        <v>0</v>
      </c>
    </row>
    <row r="8890" spans="1:7" x14ac:dyDescent="0.15">
      <c r="A8890" t="s">
        <v>10453</v>
      </c>
      <c r="B8890" t="s">
        <v>4346</v>
      </c>
      <c r="C8890" s="32">
        <v>43496</v>
      </c>
      <c r="D8890" t="s">
        <v>263</v>
      </c>
      <c r="E8890" t="s">
        <v>2077</v>
      </c>
      <c r="F8890">
        <v>80</v>
      </c>
      <c r="G8890">
        <v>0</v>
      </c>
    </row>
    <row r="8891" spans="1:7" x14ac:dyDescent="0.15">
      <c r="A8891" t="s">
        <v>10453</v>
      </c>
      <c r="B8891" t="s">
        <v>4347</v>
      </c>
      <c r="C8891" s="32">
        <v>43496</v>
      </c>
      <c r="D8891" t="s">
        <v>267</v>
      </c>
      <c r="E8891" t="s">
        <v>2081</v>
      </c>
      <c r="F8891">
        <v>30</v>
      </c>
      <c r="G8891">
        <v>0</v>
      </c>
    </row>
    <row r="8892" spans="1:7" x14ac:dyDescent="0.15">
      <c r="A8892" t="s">
        <v>10453</v>
      </c>
      <c r="B8892" t="s">
        <v>4348</v>
      </c>
      <c r="C8892" s="32">
        <v>43496</v>
      </c>
      <c r="D8892" t="s">
        <v>266</v>
      </c>
      <c r="E8892" t="s">
        <v>2080</v>
      </c>
      <c r="F8892">
        <v>40</v>
      </c>
      <c r="G8892">
        <v>0</v>
      </c>
    </row>
    <row r="8893" spans="1:7" x14ac:dyDescent="0.15">
      <c r="A8893" t="s">
        <v>10453</v>
      </c>
      <c r="B8893" t="s">
        <v>4372</v>
      </c>
      <c r="C8893" s="32">
        <v>43496</v>
      </c>
      <c r="D8893" t="s">
        <v>120</v>
      </c>
      <c r="E8893" t="s">
        <v>4142</v>
      </c>
      <c r="F8893">
        <v>50</v>
      </c>
      <c r="G8893">
        <v>0</v>
      </c>
    </row>
    <row r="8894" spans="1:7" x14ac:dyDescent="0.15">
      <c r="A8894" t="s">
        <v>10453</v>
      </c>
      <c r="B8894" t="s">
        <v>4373</v>
      </c>
      <c r="C8894" s="32">
        <v>43496</v>
      </c>
      <c r="D8894" t="s">
        <v>122</v>
      </c>
      <c r="E8894" t="s">
        <v>4144</v>
      </c>
      <c r="F8894">
        <v>50</v>
      </c>
      <c r="G8894">
        <v>0</v>
      </c>
    </row>
    <row r="8895" spans="1:7" x14ac:dyDescent="0.15">
      <c r="A8895" t="s">
        <v>10453</v>
      </c>
      <c r="B8895" t="s">
        <v>4379</v>
      </c>
      <c r="C8895" s="32">
        <v>43496</v>
      </c>
      <c r="D8895" t="s">
        <v>182</v>
      </c>
      <c r="E8895" t="s">
        <v>1166</v>
      </c>
      <c r="F8895">
        <v>20</v>
      </c>
      <c r="G8895">
        <v>0</v>
      </c>
    </row>
    <row r="8896" spans="1:7" x14ac:dyDescent="0.15">
      <c r="A8896" t="s">
        <v>10453</v>
      </c>
      <c r="B8896" t="s">
        <v>4380</v>
      </c>
      <c r="C8896" s="32">
        <v>43496</v>
      </c>
      <c r="D8896" t="s">
        <v>218</v>
      </c>
      <c r="E8896" t="s">
        <v>1500</v>
      </c>
      <c r="F8896">
        <v>200</v>
      </c>
      <c r="G8896">
        <v>0</v>
      </c>
    </row>
    <row r="8897" spans="1:7" x14ac:dyDescent="0.15">
      <c r="A8897" t="s">
        <v>10453</v>
      </c>
      <c r="B8897" t="s">
        <v>4381</v>
      </c>
      <c r="C8897" s="32">
        <v>43496</v>
      </c>
      <c r="D8897" t="s">
        <v>129</v>
      </c>
      <c r="E8897" t="s">
        <v>729</v>
      </c>
      <c r="F8897">
        <v>5</v>
      </c>
      <c r="G8897">
        <v>0</v>
      </c>
    </row>
    <row r="8898" spans="1:7" x14ac:dyDescent="0.15">
      <c r="A8898" t="s">
        <v>10453</v>
      </c>
      <c r="B8898" t="s">
        <v>4382</v>
      </c>
      <c r="C8898" s="32">
        <v>43496</v>
      </c>
      <c r="D8898" t="s">
        <v>188</v>
      </c>
      <c r="E8898" t="s">
        <v>1172</v>
      </c>
      <c r="F8898">
        <v>4</v>
      </c>
      <c r="G8898">
        <v>0</v>
      </c>
    </row>
    <row r="8899" spans="1:7" x14ac:dyDescent="0.15">
      <c r="A8899" t="s">
        <v>10453</v>
      </c>
      <c r="B8899" t="s">
        <v>4383</v>
      </c>
      <c r="C8899" s="32">
        <v>43496</v>
      </c>
      <c r="D8899" t="s">
        <v>189</v>
      </c>
      <c r="E8899" t="s">
        <v>1173</v>
      </c>
      <c r="F8899">
        <v>4</v>
      </c>
      <c r="G8899">
        <v>0</v>
      </c>
    </row>
    <row r="8900" spans="1:7" x14ac:dyDescent="0.15">
      <c r="A8900" t="s">
        <v>10453</v>
      </c>
      <c r="B8900" t="s">
        <v>4384</v>
      </c>
      <c r="C8900" s="32">
        <v>43496</v>
      </c>
      <c r="D8900" t="s">
        <v>190</v>
      </c>
      <c r="E8900" t="s">
        <v>1174</v>
      </c>
      <c r="F8900">
        <v>3</v>
      </c>
      <c r="G8900">
        <v>0</v>
      </c>
    </row>
    <row r="8901" spans="1:7" x14ac:dyDescent="0.15">
      <c r="A8901" t="s">
        <v>10453</v>
      </c>
      <c r="B8901" t="s">
        <v>4385</v>
      </c>
      <c r="C8901" s="32">
        <v>43496</v>
      </c>
      <c r="D8901" t="s">
        <v>191</v>
      </c>
      <c r="E8901" t="s">
        <v>1175</v>
      </c>
      <c r="F8901">
        <v>4</v>
      </c>
      <c r="G8901">
        <v>0</v>
      </c>
    </row>
    <row r="8902" spans="1:7" x14ac:dyDescent="0.15">
      <c r="A8902" t="s">
        <v>10453</v>
      </c>
      <c r="B8902" t="s">
        <v>4386</v>
      </c>
      <c r="C8902" s="32">
        <v>43496</v>
      </c>
      <c r="D8902" t="s">
        <v>192</v>
      </c>
      <c r="E8902" t="s">
        <v>1176</v>
      </c>
      <c r="F8902">
        <v>2</v>
      </c>
      <c r="G8902">
        <v>0</v>
      </c>
    </row>
    <row r="8903" spans="1:7" x14ac:dyDescent="0.15">
      <c r="A8903" t="s">
        <v>10454</v>
      </c>
      <c r="B8903" t="s">
        <v>4335</v>
      </c>
      <c r="C8903" s="32">
        <v>43496</v>
      </c>
      <c r="D8903" t="s">
        <v>155</v>
      </c>
      <c r="E8903" t="s">
        <v>1117</v>
      </c>
      <c r="F8903">
        <v>16</v>
      </c>
      <c r="G8903">
        <v>0</v>
      </c>
    </row>
    <row r="8904" spans="1:7" x14ac:dyDescent="0.15">
      <c r="A8904" t="s">
        <v>10454</v>
      </c>
      <c r="B8904" t="s">
        <v>4344</v>
      </c>
      <c r="C8904" s="32">
        <v>43496</v>
      </c>
      <c r="D8904" t="s">
        <v>155</v>
      </c>
      <c r="E8904" t="s">
        <v>1117</v>
      </c>
      <c r="F8904">
        <v>56</v>
      </c>
      <c r="G8904">
        <v>0</v>
      </c>
    </row>
    <row r="8905" spans="1:7" x14ac:dyDescent="0.15">
      <c r="A8905" t="s">
        <v>10454</v>
      </c>
      <c r="B8905" t="s">
        <v>4345</v>
      </c>
      <c r="C8905" s="32">
        <v>43496</v>
      </c>
      <c r="D8905" t="s">
        <v>155</v>
      </c>
      <c r="E8905" t="s">
        <v>1117</v>
      </c>
      <c r="F8905">
        <v>16</v>
      </c>
      <c r="G8905">
        <v>0</v>
      </c>
    </row>
    <row r="8906" spans="1:7" x14ac:dyDescent="0.15">
      <c r="A8906" t="s">
        <v>10454</v>
      </c>
      <c r="B8906" t="s">
        <v>4346</v>
      </c>
      <c r="C8906" s="32">
        <v>43496</v>
      </c>
      <c r="D8906" t="s">
        <v>155</v>
      </c>
      <c r="E8906" t="s">
        <v>1117</v>
      </c>
      <c r="F8906">
        <v>104</v>
      </c>
      <c r="G8906">
        <v>0</v>
      </c>
    </row>
    <row r="8907" spans="1:7" x14ac:dyDescent="0.15">
      <c r="A8907" t="s">
        <v>10454</v>
      </c>
      <c r="B8907" t="s">
        <v>4347</v>
      </c>
      <c r="C8907" s="32">
        <v>43496</v>
      </c>
      <c r="D8907" t="s">
        <v>155</v>
      </c>
      <c r="E8907" t="s">
        <v>1117</v>
      </c>
      <c r="F8907">
        <v>16</v>
      </c>
      <c r="G8907">
        <v>0</v>
      </c>
    </row>
    <row r="8908" spans="1:7" x14ac:dyDescent="0.15">
      <c r="A8908" t="s">
        <v>10455</v>
      </c>
      <c r="B8908" t="s">
        <v>4335</v>
      </c>
      <c r="C8908" s="32">
        <v>43497</v>
      </c>
      <c r="D8908" t="s">
        <v>285</v>
      </c>
      <c r="E8908" t="s">
        <v>2230</v>
      </c>
      <c r="F8908">
        <v>5</v>
      </c>
      <c r="G8908">
        <v>0</v>
      </c>
    </row>
    <row r="8909" spans="1:7" x14ac:dyDescent="0.15">
      <c r="A8909" t="s">
        <v>10456</v>
      </c>
      <c r="B8909" t="s">
        <v>4335</v>
      </c>
      <c r="C8909" s="32">
        <v>43497</v>
      </c>
      <c r="D8909" t="s">
        <v>225</v>
      </c>
      <c r="E8909" t="s">
        <v>533</v>
      </c>
      <c r="F8909">
        <v>10</v>
      </c>
      <c r="G8909">
        <v>0</v>
      </c>
    </row>
    <row r="8910" spans="1:7" x14ac:dyDescent="0.15">
      <c r="A8910" t="s">
        <v>10456</v>
      </c>
      <c r="B8910" t="s">
        <v>4344</v>
      </c>
      <c r="C8910" s="32">
        <v>43497</v>
      </c>
      <c r="D8910" t="s">
        <v>221</v>
      </c>
      <c r="E8910" t="s">
        <v>1602</v>
      </c>
      <c r="F8910">
        <v>20</v>
      </c>
      <c r="G8910">
        <v>0</v>
      </c>
    </row>
    <row r="8911" spans="1:7" x14ac:dyDescent="0.15">
      <c r="A8911" t="s">
        <v>10456</v>
      </c>
      <c r="B8911" t="s">
        <v>4345</v>
      </c>
      <c r="C8911" s="32">
        <v>43497</v>
      </c>
      <c r="D8911" t="s">
        <v>242</v>
      </c>
      <c r="E8911" t="s">
        <v>4162</v>
      </c>
      <c r="F8911">
        <v>200</v>
      </c>
      <c r="G8911">
        <v>0</v>
      </c>
    </row>
    <row r="8912" spans="1:7" x14ac:dyDescent="0.15">
      <c r="A8912" t="s">
        <v>10457</v>
      </c>
      <c r="B8912" t="s">
        <v>4335</v>
      </c>
      <c r="C8912" s="32">
        <v>43498</v>
      </c>
      <c r="D8912" t="s">
        <v>388</v>
      </c>
      <c r="E8912" t="s">
        <v>3221</v>
      </c>
      <c r="F8912">
        <v>1</v>
      </c>
      <c r="G8912">
        <v>0</v>
      </c>
    </row>
    <row r="8913" spans="1:7" x14ac:dyDescent="0.15">
      <c r="A8913" t="s">
        <v>10458</v>
      </c>
      <c r="B8913" t="s">
        <v>4335</v>
      </c>
      <c r="C8913" s="32">
        <v>43498</v>
      </c>
      <c r="D8913" t="s">
        <v>376</v>
      </c>
      <c r="E8913" t="s">
        <v>3209</v>
      </c>
      <c r="F8913">
        <v>2</v>
      </c>
      <c r="G8913">
        <v>0</v>
      </c>
    </row>
    <row r="8914" spans="1:7" x14ac:dyDescent="0.15">
      <c r="A8914" t="s">
        <v>10458</v>
      </c>
      <c r="B8914" t="s">
        <v>4344</v>
      </c>
      <c r="C8914" s="32">
        <v>43498</v>
      </c>
      <c r="D8914" t="s">
        <v>379</v>
      </c>
      <c r="E8914" t="s">
        <v>3212</v>
      </c>
      <c r="F8914">
        <v>1</v>
      </c>
      <c r="G8914">
        <v>0</v>
      </c>
    </row>
    <row r="8915" spans="1:7" x14ac:dyDescent="0.15">
      <c r="A8915" t="s">
        <v>10459</v>
      </c>
      <c r="B8915" t="s">
        <v>4335</v>
      </c>
      <c r="C8915" s="32">
        <v>43498</v>
      </c>
      <c r="D8915" t="s">
        <v>158</v>
      </c>
      <c r="E8915" t="s">
        <v>1120</v>
      </c>
      <c r="F8915">
        <v>48</v>
      </c>
      <c r="G8915">
        <v>0</v>
      </c>
    </row>
    <row r="8916" spans="1:7" x14ac:dyDescent="0.15">
      <c r="A8916" t="s">
        <v>10460</v>
      </c>
      <c r="B8916" t="s">
        <v>4335</v>
      </c>
      <c r="C8916" s="32">
        <v>43498</v>
      </c>
      <c r="D8916" t="s">
        <v>278</v>
      </c>
      <c r="E8916" t="s">
        <v>2131</v>
      </c>
      <c r="F8916">
        <v>2</v>
      </c>
      <c r="G8916">
        <v>0</v>
      </c>
    </row>
    <row r="8917" spans="1:7" x14ac:dyDescent="0.15">
      <c r="A8917" t="s">
        <v>10461</v>
      </c>
      <c r="B8917" t="s">
        <v>4335</v>
      </c>
      <c r="C8917" s="32">
        <v>43507</v>
      </c>
      <c r="D8917" t="s">
        <v>169</v>
      </c>
      <c r="E8917" t="s">
        <v>1149</v>
      </c>
      <c r="F8917">
        <v>1</v>
      </c>
      <c r="G8917">
        <v>0</v>
      </c>
    </row>
    <row r="8918" spans="1:7" x14ac:dyDescent="0.15">
      <c r="A8918" t="s">
        <v>10462</v>
      </c>
      <c r="B8918" t="s">
        <v>4335</v>
      </c>
      <c r="C8918" s="32">
        <v>43507</v>
      </c>
      <c r="D8918" t="s">
        <v>3632</v>
      </c>
      <c r="E8918" t="s">
        <v>3633</v>
      </c>
      <c r="F8918">
        <v>5</v>
      </c>
      <c r="G8918">
        <v>0</v>
      </c>
    </row>
    <row r="8919" spans="1:7" x14ac:dyDescent="0.15">
      <c r="A8919" t="s">
        <v>10462</v>
      </c>
      <c r="B8919" t="s">
        <v>4344</v>
      </c>
      <c r="C8919" s="32">
        <v>43507</v>
      </c>
      <c r="D8919" t="s">
        <v>3636</v>
      </c>
      <c r="E8919" t="s">
        <v>3637</v>
      </c>
      <c r="F8919">
        <v>5</v>
      </c>
      <c r="G8919">
        <v>0</v>
      </c>
    </row>
    <row r="8920" spans="1:7" x14ac:dyDescent="0.15">
      <c r="A8920" t="s">
        <v>10462</v>
      </c>
      <c r="B8920" t="s">
        <v>4345</v>
      </c>
      <c r="C8920" s="32">
        <v>43507</v>
      </c>
      <c r="D8920" t="s">
        <v>3638</v>
      </c>
      <c r="E8920" t="s">
        <v>3639</v>
      </c>
      <c r="F8920">
        <v>5</v>
      </c>
      <c r="G8920">
        <v>0</v>
      </c>
    </row>
    <row r="8921" spans="1:7" x14ac:dyDescent="0.15">
      <c r="A8921" t="s">
        <v>10462</v>
      </c>
      <c r="B8921" t="s">
        <v>4346</v>
      </c>
      <c r="C8921" s="32">
        <v>43507</v>
      </c>
      <c r="D8921" t="s">
        <v>3640</v>
      </c>
      <c r="E8921" t="s">
        <v>3641</v>
      </c>
      <c r="F8921">
        <v>10</v>
      </c>
      <c r="G8921">
        <v>0</v>
      </c>
    </row>
    <row r="8922" spans="1:7" x14ac:dyDescent="0.15">
      <c r="A8922" t="s">
        <v>10462</v>
      </c>
      <c r="B8922" t="s">
        <v>4347</v>
      </c>
      <c r="C8922" s="32">
        <v>43507</v>
      </c>
      <c r="D8922" t="s">
        <v>3642</v>
      </c>
      <c r="E8922" t="s">
        <v>3643</v>
      </c>
      <c r="F8922">
        <v>5</v>
      </c>
      <c r="G8922">
        <v>0</v>
      </c>
    </row>
    <row r="8923" spans="1:7" x14ac:dyDescent="0.15">
      <c r="A8923" t="s">
        <v>10463</v>
      </c>
      <c r="B8923" t="s">
        <v>4335</v>
      </c>
      <c r="C8923" s="32">
        <v>43507</v>
      </c>
      <c r="D8923" t="s">
        <v>145</v>
      </c>
      <c r="E8923" t="s">
        <v>749</v>
      </c>
      <c r="F8923">
        <v>20</v>
      </c>
      <c r="G8923">
        <v>0</v>
      </c>
    </row>
    <row r="8924" spans="1:7" x14ac:dyDescent="0.15">
      <c r="A8924" t="s">
        <v>10464</v>
      </c>
      <c r="B8924" t="s">
        <v>4335</v>
      </c>
      <c r="C8924" s="32">
        <v>43507</v>
      </c>
      <c r="D8924" t="s">
        <v>3632</v>
      </c>
      <c r="E8924" t="s">
        <v>3633</v>
      </c>
      <c r="F8924">
        <v>5</v>
      </c>
      <c r="G8924">
        <v>0</v>
      </c>
    </row>
    <row r="8925" spans="1:7" x14ac:dyDescent="0.15">
      <c r="A8925" t="s">
        <v>10464</v>
      </c>
      <c r="B8925" t="s">
        <v>4344</v>
      </c>
      <c r="C8925" s="32">
        <v>43507</v>
      </c>
      <c r="D8925" t="s">
        <v>3636</v>
      </c>
      <c r="E8925" t="s">
        <v>3637</v>
      </c>
      <c r="F8925">
        <v>5</v>
      </c>
      <c r="G8925">
        <v>0</v>
      </c>
    </row>
    <row r="8926" spans="1:7" x14ac:dyDescent="0.15">
      <c r="A8926" t="s">
        <v>10464</v>
      </c>
      <c r="B8926" t="s">
        <v>4345</v>
      </c>
      <c r="C8926" s="32">
        <v>43507</v>
      </c>
      <c r="D8926" t="s">
        <v>3638</v>
      </c>
      <c r="E8926" t="s">
        <v>3639</v>
      </c>
      <c r="F8926">
        <v>5</v>
      </c>
      <c r="G8926">
        <v>0</v>
      </c>
    </row>
    <row r="8927" spans="1:7" x14ac:dyDescent="0.15">
      <c r="A8927" t="s">
        <v>10464</v>
      </c>
      <c r="B8927" t="s">
        <v>4346</v>
      </c>
      <c r="C8927" s="32">
        <v>43507</v>
      </c>
      <c r="D8927" t="s">
        <v>3640</v>
      </c>
      <c r="E8927" t="s">
        <v>3641</v>
      </c>
      <c r="F8927">
        <v>10</v>
      </c>
      <c r="G8927">
        <v>0</v>
      </c>
    </row>
    <row r="8928" spans="1:7" x14ac:dyDescent="0.15">
      <c r="A8928" t="s">
        <v>10464</v>
      </c>
      <c r="B8928" t="s">
        <v>4347</v>
      </c>
      <c r="C8928" s="32">
        <v>43507</v>
      </c>
      <c r="D8928" t="s">
        <v>3642</v>
      </c>
      <c r="E8928" t="s">
        <v>3643</v>
      </c>
      <c r="F8928">
        <v>5</v>
      </c>
      <c r="G8928">
        <v>0</v>
      </c>
    </row>
    <row r="8929" spans="1:7" x14ac:dyDescent="0.15">
      <c r="A8929" t="s">
        <v>10465</v>
      </c>
      <c r="B8929" t="s">
        <v>4335</v>
      </c>
      <c r="C8929" s="32">
        <v>43507</v>
      </c>
      <c r="D8929" t="s">
        <v>182</v>
      </c>
      <c r="E8929" t="s">
        <v>1166</v>
      </c>
      <c r="F8929">
        <v>4</v>
      </c>
      <c r="G8929">
        <v>0</v>
      </c>
    </row>
    <row r="8930" spans="1:7" x14ac:dyDescent="0.15">
      <c r="A8930" t="s">
        <v>10466</v>
      </c>
      <c r="B8930" t="s">
        <v>4335</v>
      </c>
      <c r="C8930" s="32">
        <v>43507</v>
      </c>
      <c r="D8930" t="s">
        <v>375</v>
      </c>
      <c r="E8930" t="s">
        <v>3208</v>
      </c>
      <c r="F8930">
        <v>4</v>
      </c>
      <c r="G8930">
        <v>0</v>
      </c>
    </row>
    <row r="8931" spans="1:7" x14ac:dyDescent="0.15">
      <c r="A8931" t="s">
        <v>10466</v>
      </c>
      <c r="B8931" t="s">
        <v>4344</v>
      </c>
      <c r="C8931" s="32">
        <v>43507</v>
      </c>
      <c r="D8931" t="s">
        <v>379</v>
      </c>
      <c r="E8931" t="s">
        <v>3212</v>
      </c>
      <c r="F8931">
        <v>4</v>
      </c>
      <c r="G8931">
        <v>0</v>
      </c>
    </row>
    <row r="8932" spans="1:7" x14ac:dyDescent="0.15">
      <c r="A8932" t="s">
        <v>10467</v>
      </c>
      <c r="B8932" t="s">
        <v>4335</v>
      </c>
      <c r="C8932" s="32">
        <v>43508</v>
      </c>
      <c r="D8932" t="s">
        <v>369</v>
      </c>
      <c r="E8932" t="s">
        <v>3202</v>
      </c>
      <c r="F8932">
        <v>2</v>
      </c>
      <c r="G8932">
        <v>0</v>
      </c>
    </row>
    <row r="8933" spans="1:7" x14ac:dyDescent="0.15">
      <c r="A8933" t="s">
        <v>10467</v>
      </c>
      <c r="B8933" t="s">
        <v>4344</v>
      </c>
      <c r="C8933" s="32">
        <v>43508</v>
      </c>
      <c r="D8933" t="s">
        <v>372</v>
      </c>
      <c r="E8933" t="s">
        <v>3205</v>
      </c>
      <c r="F8933">
        <v>2</v>
      </c>
      <c r="G8933">
        <v>0</v>
      </c>
    </row>
    <row r="8934" spans="1:7" x14ac:dyDescent="0.15">
      <c r="A8934" t="s">
        <v>10468</v>
      </c>
      <c r="B8934" t="s">
        <v>4335</v>
      </c>
      <c r="C8934" s="32">
        <v>43508</v>
      </c>
      <c r="D8934" t="s">
        <v>60</v>
      </c>
      <c r="E8934" t="s">
        <v>482</v>
      </c>
      <c r="F8934">
        <v>2</v>
      </c>
      <c r="G8934">
        <v>0</v>
      </c>
    </row>
    <row r="8935" spans="1:7" x14ac:dyDescent="0.15">
      <c r="A8935" t="s">
        <v>10469</v>
      </c>
      <c r="B8935" t="s">
        <v>4335</v>
      </c>
      <c r="C8935" s="32">
        <v>43508</v>
      </c>
      <c r="D8935" t="s">
        <v>145</v>
      </c>
      <c r="E8935" t="s">
        <v>749</v>
      </c>
      <c r="F8935">
        <v>30</v>
      </c>
      <c r="G8935">
        <v>0</v>
      </c>
    </row>
    <row r="8936" spans="1:7" x14ac:dyDescent="0.15">
      <c r="A8936" t="s">
        <v>10470</v>
      </c>
      <c r="B8936" t="s">
        <v>4335</v>
      </c>
      <c r="C8936" s="32">
        <v>43508</v>
      </c>
      <c r="D8936" t="s">
        <v>186</v>
      </c>
      <c r="E8936" t="s">
        <v>1170</v>
      </c>
      <c r="F8936">
        <v>2</v>
      </c>
      <c r="G8936">
        <v>0</v>
      </c>
    </row>
    <row r="8937" spans="1:7" x14ac:dyDescent="0.15">
      <c r="A8937" t="s">
        <v>10470</v>
      </c>
      <c r="B8937" t="s">
        <v>4344</v>
      </c>
      <c r="C8937" s="32">
        <v>43508</v>
      </c>
      <c r="D8937" t="s">
        <v>183</v>
      </c>
      <c r="E8937" t="s">
        <v>1167</v>
      </c>
      <c r="F8937">
        <v>1</v>
      </c>
      <c r="G8937">
        <v>0</v>
      </c>
    </row>
    <row r="8938" spans="1:7" x14ac:dyDescent="0.15">
      <c r="A8938" t="s">
        <v>10470</v>
      </c>
      <c r="B8938" t="s">
        <v>4345</v>
      </c>
      <c r="C8938" s="32">
        <v>43508</v>
      </c>
      <c r="D8938" t="s">
        <v>122</v>
      </c>
      <c r="E8938" t="s">
        <v>4144</v>
      </c>
      <c r="F8938">
        <v>5</v>
      </c>
      <c r="G8938">
        <v>0</v>
      </c>
    </row>
    <row r="8939" spans="1:7" x14ac:dyDescent="0.15">
      <c r="A8939" t="s">
        <v>10471</v>
      </c>
      <c r="B8939" t="s">
        <v>4335</v>
      </c>
      <c r="C8939" s="32">
        <v>43508</v>
      </c>
      <c r="D8939" t="s">
        <v>248</v>
      </c>
      <c r="E8939" t="s">
        <v>1938</v>
      </c>
      <c r="F8939">
        <v>50</v>
      </c>
      <c r="G8939">
        <v>0</v>
      </c>
    </row>
    <row r="8940" spans="1:7" x14ac:dyDescent="0.15">
      <c r="A8940" t="s">
        <v>10471</v>
      </c>
      <c r="B8940" t="s">
        <v>4344</v>
      </c>
      <c r="C8940" s="32">
        <v>43508</v>
      </c>
      <c r="D8940" t="s">
        <v>249</v>
      </c>
      <c r="E8940" t="s">
        <v>1939</v>
      </c>
      <c r="F8940">
        <v>50</v>
      </c>
      <c r="G8940">
        <v>0</v>
      </c>
    </row>
    <row r="8941" spans="1:7" x14ac:dyDescent="0.15">
      <c r="A8941" t="s">
        <v>10471</v>
      </c>
      <c r="B8941" t="s">
        <v>4345</v>
      </c>
      <c r="C8941" s="32">
        <v>43508</v>
      </c>
      <c r="D8941" t="s">
        <v>250</v>
      </c>
      <c r="E8941" t="s">
        <v>1940</v>
      </c>
      <c r="F8941">
        <v>50</v>
      </c>
      <c r="G8941">
        <v>0</v>
      </c>
    </row>
    <row r="8942" spans="1:7" x14ac:dyDescent="0.15">
      <c r="A8942" t="s">
        <v>10471</v>
      </c>
      <c r="B8942" t="s">
        <v>4346</v>
      </c>
      <c r="C8942" s="32">
        <v>43508</v>
      </c>
      <c r="D8942" t="s">
        <v>251</v>
      </c>
      <c r="E8942" t="s">
        <v>1941</v>
      </c>
      <c r="F8942">
        <v>50</v>
      </c>
      <c r="G8942">
        <v>0</v>
      </c>
    </row>
    <row r="8943" spans="1:7" x14ac:dyDescent="0.15">
      <c r="A8943" t="s">
        <v>10471</v>
      </c>
      <c r="B8943" t="s">
        <v>4347</v>
      </c>
      <c r="C8943" s="32">
        <v>43508</v>
      </c>
      <c r="D8943" t="s">
        <v>312</v>
      </c>
      <c r="E8943" t="s">
        <v>2963</v>
      </c>
      <c r="F8943">
        <v>10</v>
      </c>
      <c r="G8943">
        <v>0</v>
      </c>
    </row>
    <row r="8944" spans="1:7" x14ac:dyDescent="0.15">
      <c r="A8944" t="s">
        <v>10472</v>
      </c>
      <c r="B8944" t="s">
        <v>4335</v>
      </c>
      <c r="C8944" s="32">
        <v>43508</v>
      </c>
      <c r="D8944" t="s">
        <v>252</v>
      </c>
      <c r="E8944" t="s">
        <v>1942</v>
      </c>
      <c r="F8944">
        <v>20</v>
      </c>
      <c r="G8944">
        <v>0</v>
      </c>
    </row>
    <row r="8945" spans="1:7" x14ac:dyDescent="0.15">
      <c r="A8945" t="s">
        <v>10472</v>
      </c>
      <c r="B8945" t="s">
        <v>4344</v>
      </c>
      <c r="C8945" s="32">
        <v>43508</v>
      </c>
      <c r="D8945" t="s">
        <v>169</v>
      </c>
      <c r="E8945" t="s">
        <v>1149</v>
      </c>
      <c r="F8945">
        <v>20</v>
      </c>
      <c r="G8945">
        <v>0</v>
      </c>
    </row>
    <row r="8946" spans="1:7" x14ac:dyDescent="0.15">
      <c r="A8946" t="s">
        <v>10472</v>
      </c>
      <c r="B8946" t="s">
        <v>4345</v>
      </c>
      <c r="C8946" s="32">
        <v>43508</v>
      </c>
      <c r="D8946" t="s">
        <v>171</v>
      </c>
      <c r="E8946" t="s">
        <v>1151</v>
      </c>
      <c r="F8946">
        <v>10</v>
      </c>
      <c r="G8946">
        <v>0</v>
      </c>
    </row>
    <row r="8947" spans="1:7" x14ac:dyDescent="0.15">
      <c r="A8947" t="s">
        <v>10472</v>
      </c>
      <c r="B8947" t="s">
        <v>4346</v>
      </c>
      <c r="C8947" s="32">
        <v>43508</v>
      </c>
      <c r="D8947" t="s">
        <v>311</v>
      </c>
      <c r="E8947" t="s">
        <v>2962</v>
      </c>
      <c r="F8947">
        <v>10</v>
      </c>
      <c r="G8947">
        <v>0</v>
      </c>
    </row>
    <row r="8948" spans="1:7" x14ac:dyDescent="0.15">
      <c r="A8948" t="s">
        <v>10473</v>
      </c>
      <c r="B8948" t="s">
        <v>4335</v>
      </c>
      <c r="C8948" s="32">
        <v>43508</v>
      </c>
      <c r="D8948" t="s">
        <v>385</v>
      </c>
      <c r="E8948" t="s">
        <v>3218</v>
      </c>
      <c r="F8948">
        <v>3</v>
      </c>
      <c r="G8948">
        <v>0</v>
      </c>
    </row>
    <row r="8949" spans="1:7" x14ac:dyDescent="0.15">
      <c r="A8949" t="s">
        <v>10473</v>
      </c>
      <c r="B8949" t="s">
        <v>4344</v>
      </c>
      <c r="C8949" s="32">
        <v>43508</v>
      </c>
      <c r="D8949" t="s">
        <v>381</v>
      </c>
      <c r="E8949" t="s">
        <v>3214</v>
      </c>
      <c r="F8949">
        <v>2</v>
      </c>
      <c r="G8949">
        <v>0</v>
      </c>
    </row>
    <row r="8950" spans="1:7" x14ac:dyDescent="0.15">
      <c r="A8950" t="s">
        <v>10473</v>
      </c>
      <c r="B8950" t="s">
        <v>4345</v>
      </c>
      <c r="C8950" s="32">
        <v>43508</v>
      </c>
      <c r="D8950" t="s">
        <v>379</v>
      </c>
      <c r="E8950" t="s">
        <v>3212</v>
      </c>
      <c r="F8950">
        <v>4</v>
      </c>
      <c r="G8950">
        <v>0</v>
      </c>
    </row>
    <row r="8951" spans="1:7" x14ac:dyDescent="0.15">
      <c r="A8951" t="s">
        <v>10473</v>
      </c>
      <c r="B8951" t="s">
        <v>4346</v>
      </c>
      <c r="C8951" s="32">
        <v>43508</v>
      </c>
      <c r="D8951" t="s">
        <v>380</v>
      </c>
      <c r="E8951" t="s">
        <v>3213</v>
      </c>
      <c r="F8951">
        <v>5</v>
      </c>
      <c r="G8951">
        <v>0</v>
      </c>
    </row>
    <row r="8952" spans="1:7" x14ac:dyDescent="0.15">
      <c r="A8952" t="s">
        <v>10473</v>
      </c>
      <c r="B8952" t="s">
        <v>4347</v>
      </c>
      <c r="C8952" s="32">
        <v>43508</v>
      </c>
      <c r="D8952" t="s">
        <v>375</v>
      </c>
      <c r="E8952" t="s">
        <v>3208</v>
      </c>
      <c r="F8952">
        <v>60</v>
      </c>
      <c r="G8952">
        <v>0</v>
      </c>
    </row>
    <row r="8953" spans="1:7" x14ac:dyDescent="0.15">
      <c r="A8953" t="s">
        <v>10474</v>
      </c>
      <c r="B8953" t="s">
        <v>4335</v>
      </c>
      <c r="C8953" s="32">
        <v>43508</v>
      </c>
      <c r="D8953" t="s">
        <v>746</v>
      </c>
      <c r="E8953" t="s">
        <v>747</v>
      </c>
      <c r="F8953">
        <v>50</v>
      </c>
      <c r="G8953">
        <v>0</v>
      </c>
    </row>
    <row r="8954" spans="1:7" x14ac:dyDescent="0.15">
      <c r="A8954" t="s">
        <v>10475</v>
      </c>
      <c r="B8954" t="s">
        <v>4335</v>
      </c>
      <c r="C8954" s="32">
        <v>43508</v>
      </c>
      <c r="D8954" t="s">
        <v>265</v>
      </c>
      <c r="E8954" t="s">
        <v>2079</v>
      </c>
      <c r="F8954">
        <v>40</v>
      </c>
      <c r="G8954">
        <v>0</v>
      </c>
    </row>
    <row r="8955" spans="1:7" x14ac:dyDescent="0.15">
      <c r="A8955" t="s">
        <v>10475</v>
      </c>
      <c r="B8955" t="s">
        <v>4344</v>
      </c>
      <c r="C8955" s="32">
        <v>43508</v>
      </c>
      <c r="D8955" t="s">
        <v>264</v>
      </c>
      <c r="E8955" t="s">
        <v>2078</v>
      </c>
      <c r="F8955">
        <v>40</v>
      </c>
      <c r="G8955">
        <v>0</v>
      </c>
    </row>
    <row r="8956" spans="1:7" x14ac:dyDescent="0.15">
      <c r="A8956" t="s">
        <v>10475</v>
      </c>
      <c r="B8956" t="s">
        <v>4345</v>
      </c>
      <c r="C8956" s="32">
        <v>43508</v>
      </c>
      <c r="D8956" t="s">
        <v>193</v>
      </c>
      <c r="E8956" t="s">
        <v>1177</v>
      </c>
      <c r="F8956">
        <v>1</v>
      </c>
      <c r="G8956">
        <v>0</v>
      </c>
    </row>
    <row r="8957" spans="1:7" x14ac:dyDescent="0.15">
      <c r="A8957" t="s">
        <v>10475</v>
      </c>
      <c r="B8957" t="s">
        <v>4346</v>
      </c>
      <c r="C8957" s="32">
        <v>43508</v>
      </c>
      <c r="D8957" t="s">
        <v>263</v>
      </c>
      <c r="E8957" t="s">
        <v>2077</v>
      </c>
      <c r="F8957">
        <v>40</v>
      </c>
      <c r="G8957">
        <v>0</v>
      </c>
    </row>
    <row r="8958" spans="1:7" x14ac:dyDescent="0.15">
      <c r="A8958" t="s">
        <v>10475</v>
      </c>
      <c r="B8958" t="s">
        <v>4347</v>
      </c>
      <c r="C8958" s="32">
        <v>43508</v>
      </c>
      <c r="D8958" t="s">
        <v>192</v>
      </c>
      <c r="E8958" t="s">
        <v>1176</v>
      </c>
      <c r="F8958">
        <v>3</v>
      </c>
      <c r="G8958">
        <v>0</v>
      </c>
    </row>
    <row r="8959" spans="1:7" x14ac:dyDescent="0.15">
      <c r="A8959" t="s">
        <v>10475</v>
      </c>
      <c r="B8959" t="s">
        <v>4348</v>
      </c>
      <c r="C8959" s="32">
        <v>43508</v>
      </c>
      <c r="D8959" t="s">
        <v>191</v>
      </c>
      <c r="E8959" t="s">
        <v>1175</v>
      </c>
      <c r="F8959">
        <v>3</v>
      </c>
      <c r="G8959">
        <v>0</v>
      </c>
    </row>
    <row r="8960" spans="1:7" x14ac:dyDescent="0.15">
      <c r="A8960" t="s">
        <v>10475</v>
      </c>
      <c r="B8960" t="s">
        <v>4372</v>
      </c>
      <c r="C8960" s="32">
        <v>43508</v>
      </c>
      <c r="D8960" t="s">
        <v>219</v>
      </c>
      <c r="E8960" t="s">
        <v>1501</v>
      </c>
      <c r="F8960">
        <v>50</v>
      </c>
      <c r="G8960">
        <v>0</v>
      </c>
    </row>
    <row r="8961" spans="1:7" x14ac:dyDescent="0.15">
      <c r="A8961" t="s">
        <v>10475</v>
      </c>
      <c r="B8961" t="s">
        <v>4373</v>
      </c>
      <c r="C8961" s="32">
        <v>43508</v>
      </c>
      <c r="D8961" t="s">
        <v>218</v>
      </c>
      <c r="E8961" t="s">
        <v>1500</v>
      </c>
      <c r="F8961">
        <v>300</v>
      </c>
      <c r="G8961">
        <v>0</v>
      </c>
    </row>
    <row r="8962" spans="1:7" x14ac:dyDescent="0.15">
      <c r="A8962" t="s">
        <v>10475</v>
      </c>
      <c r="B8962" t="s">
        <v>4379</v>
      </c>
      <c r="C8962" s="32">
        <v>43508</v>
      </c>
      <c r="D8962" t="s">
        <v>120</v>
      </c>
      <c r="E8962" t="s">
        <v>4142</v>
      </c>
      <c r="F8962">
        <v>50</v>
      </c>
      <c r="G8962">
        <v>0</v>
      </c>
    </row>
    <row r="8963" spans="1:7" x14ac:dyDescent="0.15">
      <c r="A8963" t="s">
        <v>10476</v>
      </c>
      <c r="B8963" t="s">
        <v>4335</v>
      </c>
      <c r="C8963" s="32">
        <v>43508</v>
      </c>
      <c r="D8963" t="s">
        <v>419</v>
      </c>
      <c r="E8963" t="s">
        <v>3254</v>
      </c>
      <c r="F8963">
        <v>3</v>
      </c>
      <c r="G8963">
        <v>0</v>
      </c>
    </row>
    <row r="8964" spans="1:7" x14ac:dyDescent="0.15">
      <c r="A8964" t="s">
        <v>10476</v>
      </c>
      <c r="B8964" t="s">
        <v>4344</v>
      </c>
      <c r="C8964" s="32">
        <v>43508</v>
      </c>
      <c r="D8964" t="s">
        <v>420</v>
      </c>
      <c r="E8964" t="s">
        <v>3255</v>
      </c>
      <c r="F8964">
        <v>1</v>
      </c>
      <c r="G8964">
        <v>0</v>
      </c>
    </row>
    <row r="8965" spans="1:7" x14ac:dyDescent="0.15">
      <c r="A8965" t="s">
        <v>10476</v>
      </c>
      <c r="B8965" t="s">
        <v>4345</v>
      </c>
      <c r="C8965" s="32">
        <v>43508</v>
      </c>
      <c r="D8965" t="s">
        <v>422</v>
      </c>
      <c r="E8965" t="s">
        <v>3257</v>
      </c>
      <c r="F8965">
        <v>2</v>
      </c>
      <c r="G8965">
        <v>0</v>
      </c>
    </row>
    <row r="8966" spans="1:7" x14ac:dyDescent="0.15">
      <c r="A8966" t="s">
        <v>10477</v>
      </c>
      <c r="B8966" t="s">
        <v>4335</v>
      </c>
      <c r="C8966" s="32">
        <v>43508</v>
      </c>
      <c r="D8966" t="s">
        <v>165</v>
      </c>
      <c r="E8966" t="s">
        <v>1141</v>
      </c>
      <c r="F8966">
        <v>20</v>
      </c>
      <c r="G8966">
        <v>0</v>
      </c>
    </row>
    <row r="8967" spans="1:7" x14ac:dyDescent="0.15">
      <c r="A8967" t="s">
        <v>10478</v>
      </c>
      <c r="B8967" t="s">
        <v>4335</v>
      </c>
      <c r="C8967" s="32">
        <v>43508</v>
      </c>
      <c r="D8967" t="s">
        <v>116</v>
      </c>
      <c r="E8967" t="s">
        <v>678</v>
      </c>
      <c r="F8967">
        <v>6</v>
      </c>
      <c r="G8967">
        <v>0</v>
      </c>
    </row>
    <row r="8968" spans="1:7" x14ac:dyDescent="0.15">
      <c r="A8968" t="s">
        <v>10479</v>
      </c>
      <c r="B8968" t="s">
        <v>4335</v>
      </c>
      <c r="C8968" s="32">
        <v>43508</v>
      </c>
      <c r="D8968" t="s">
        <v>1184</v>
      </c>
      <c r="E8968" t="s">
        <v>1185</v>
      </c>
      <c r="F8968">
        <v>80</v>
      </c>
      <c r="G8968">
        <v>0</v>
      </c>
    </row>
    <row r="8969" spans="1:7" x14ac:dyDescent="0.15">
      <c r="A8969" t="s">
        <v>10479</v>
      </c>
      <c r="B8969" t="s">
        <v>4344</v>
      </c>
      <c r="C8969" s="32">
        <v>43508</v>
      </c>
      <c r="D8969" t="s">
        <v>1186</v>
      </c>
      <c r="E8969" t="s">
        <v>1187</v>
      </c>
      <c r="F8969">
        <v>100</v>
      </c>
      <c r="G8969">
        <v>0</v>
      </c>
    </row>
    <row r="8970" spans="1:7" x14ac:dyDescent="0.15">
      <c r="A8970" t="s">
        <v>10479</v>
      </c>
      <c r="B8970" t="s">
        <v>4345</v>
      </c>
      <c r="C8970" s="32">
        <v>43508</v>
      </c>
      <c r="D8970" t="s">
        <v>1188</v>
      </c>
      <c r="E8970" t="s">
        <v>1189</v>
      </c>
      <c r="F8970">
        <v>20</v>
      </c>
      <c r="G8970">
        <v>0</v>
      </c>
    </row>
    <row r="8971" spans="1:7" x14ac:dyDescent="0.15">
      <c r="A8971" t="s">
        <v>10479</v>
      </c>
      <c r="B8971" t="s">
        <v>4346</v>
      </c>
      <c r="C8971" s="32">
        <v>43508</v>
      </c>
      <c r="D8971" t="s">
        <v>2182</v>
      </c>
      <c r="E8971" t="s">
        <v>2183</v>
      </c>
      <c r="F8971">
        <v>20</v>
      </c>
      <c r="G8971">
        <v>0</v>
      </c>
    </row>
    <row r="8972" spans="1:7" x14ac:dyDescent="0.15">
      <c r="A8972" t="s">
        <v>10479</v>
      </c>
      <c r="B8972" t="s">
        <v>4347</v>
      </c>
      <c r="C8972" s="32">
        <v>43508</v>
      </c>
      <c r="D8972" t="s">
        <v>2186</v>
      </c>
      <c r="E8972" t="s">
        <v>2187</v>
      </c>
      <c r="F8972">
        <v>50</v>
      </c>
      <c r="G8972">
        <v>0</v>
      </c>
    </row>
    <row r="8973" spans="1:7" x14ac:dyDescent="0.15">
      <c r="A8973" t="s">
        <v>10480</v>
      </c>
      <c r="B8973" t="s">
        <v>4335</v>
      </c>
      <c r="C8973" s="32">
        <v>43508</v>
      </c>
      <c r="D8973" t="s">
        <v>2186</v>
      </c>
      <c r="E8973" t="s">
        <v>2187</v>
      </c>
      <c r="F8973">
        <v>50</v>
      </c>
      <c r="G8973">
        <v>0</v>
      </c>
    </row>
    <row r="8974" spans="1:7" x14ac:dyDescent="0.15">
      <c r="A8974" t="s">
        <v>10480</v>
      </c>
      <c r="B8974" t="s">
        <v>4344</v>
      </c>
      <c r="C8974" s="32">
        <v>43508</v>
      </c>
      <c r="D8974" t="s">
        <v>2188</v>
      </c>
      <c r="E8974" t="s">
        <v>2189</v>
      </c>
      <c r="F8974">
        <v>20</v>
      </c>
      <c r="G8974">
        <v>0</v>
      </c>
    </row>
    <row r="8975" spans="1:7" x14ac:dyDescent="0.15">
      <c r="A8975" t="s">
        <v>10481</v>
      </c>
      <c r="B8975" t="s">
        <v>4335</v>
      </c>
      <c r="C8975" s="32">
        <v>43508</v>
      </c>
      <c r="D8975" t="s">
        <v>1184</v>
      </c>
      <c r="E8975" t="s">
        <v>1185</v>
      </c>
      <c r="F8975">
        <v>50</v>
      </c>
      <c r="G8975">
        <v>0</v>
      </c>
    </row>
    <row r="8976" spans="1:7" x14ac:dyDescent="0.15">
      <c r="A8976" t="s">
        <v>10481</v>
      </c>
      <c r="B8976" t="s">
        <v>4344</v>
      </c>
      <c r="C8976" s="32">
        <v>43508</v>
      </c>
      <c r="D8976" t="s">
        <v>1186</v>
      </c>
      <c r="E8976" t="s">
        <v>1187</v>
      </c>
      <c r="F8976">
        <v>150</v>
      </c>
      <c r="G8976">
        <v>0</v>
      </c>
    </row>
    <row r="8977" spans="1:7" x14ac:dyDescent="0.15">
      <c r="A8977" t="s">
        <v>10481</v>
      </c>
      <c r="B8977" t="s">
        <v>4345</v>
      </c>
      <c r="C8977" s="32">
        <v>43508</v>
      </c>
      <c r="D8977" t="s">
        <v>1343</v>
      </c>
      <c r="E8977" t="s">
        <v>1344</v>
      </c>
      <c r="F8977">
        <v>20</v>
      </c>
      <c r="G8977">
        <v>0</v>
      </c>
    </row>
    <row r="8978" spans="1:7" x14ac:dyDescent="0.15">
      <c r="A8978" t="s">
        <v>10481</v>
      </c>
      <c r="B8978" t="s">
        <v>4346</v>
      </c>
      <c r="C8978" s="32">
        <v>43508</v>
      </c>
      <c r="D8978" t="s">
        <v>1188</v>
      </c>
      <c r="E8978" t="s">
        <v>1189</v>
      </c>
      <c r="F8978">
        <v>20</v>
      </c>
      <c r="G8978">
        <v>0</v>
      </c>
    </row>
    <row r="8979" spans="1:7" x14ac:dyDescent="0.15">
      <c r="A8979" t="s">
        <v>10481</v>
      </c>
      <c r="B8979" t="s">
        <v>4347</v>
      </c>
      <c r="C8979" s="32">
        <v>43508</v>
      </c>
      <c r="D8979" t="s">
        <v>1190</v>
      </c>
      <c r="E8979" t="s">
        <v>1191</v>
      </c>
      <c r="F8979">
        <v>50</v>
      </c>
      <c r="G8979">
        <v>0</v>
      </c>
    </row>
    <row r="8980" spans="1:7" x14ac:dyDescent="0.15">
      <c r="A8980" t="s">
        <v>10481</v>
      </c>
      <c r="B8980" t="s">
        <v>4348</v>
      </c>
      <c r="C8980" s="32">
        <v>43508</v>
      </c>
      <c r="D8980" t="s">
        <v>2182</v>
      </c>
      <c r="E8980" t="s">
        <v>2183</v>
      </c>
      <c r="F8980">
        <v>30</v>
      </c>
      <c r="G8980">
        <v>0</v>
      </c>
    </row>
    <row r="8981" spans="1:7" x14ac:dyDescent="0.15">
      <c r="A8981" t="s">
        <v>10481</v>
      </c>
      <c r="B8981" t="s">
        <v>4372</v>
      </c>
      <c r="C8981" s="32">
        <v>43508</v>
      </c>
      <c r="D8981" t="s">
        <v>2184</v>
      </c>
      <c r="E8981" t="s">
        <v>2185</v>
      </c>
      <c r="F8981">
        <v>40</v>
      </c>
      <c r="G8981">
        <v>0</v>
      </c>
    </row>
    <row r="8982" spans="1:7" x14ac:dyDescent="0.15">
      <c r="A8982" t="s">
        <v>10481</v>
      </c>
      <c r="B8982" t="s">
        <v>4373</v>
      </c>
      <c r="C8982" s="32">
        <v>43508</v>
      </c>
      <c r="D8982" t="s">
        <v>2186</v>
      </c>
      <c r="E8982" t="s">
        <v>2187</v>
      </c>
      <c r="F8982">
        <v>50</v>
      </c>
      <c r="G8982">
        <v>0</v>
      </c>
    </row>
    <row r="8983" spans="1:7" x14ac:dyDescent="0.15">
      <c r="A8983" t="s">
        <v>10481</v>
      </c>
      <c r="B8983" t="s">
        <v>4379</v>
      </c>
      <c r="C8983" s="32">
        <v>43508</v>
      </c>
      <c r="D8983" t="s">
        <v>2188</v>
      </c>
      <c r="E8983" t="s">
        <v>2189</v>
      </c>
      <c r="F8983">
        <v>20</v>
      </c>
      <c r="G8983">
        <v>0</v>
      </c>
    </row>
    <row r="8984" spans="1:7" x14ac:dyDescent="0.15">
      <c r="A8984" t="s">
        <v>10482</v>
      </c>
      <c r="B8984" t="s">
        <v>4335</v>
      </c>
      <c r="C8984" s="32">
        <v>43508</v>
      </c>
      <c r="D8984" t="s">
        <v>1995</v>
      </c>
      <c r="E8984" t="s">
        <v>1996</v>
      </c>
      <c r="F8984">
        <v>10</v>
      </c>
      <c r="G8984">
        <v>0</v>
      </c>
    </row>
    <row r="8985" spans="1:7" x14ac:dyDescent="0.15">
      <c r="A8985" t="s">
        <v>10482</v>
      </c>
      <c r="B8985" t="s">
        <v>4344</v>
      </c>
      <c r="C8985" s="32">
        <v>43508</v>
      </c>
      <c r="D8985" t="s">
        <v>1486</v>
      </c>
      <c r="E8985" t="s">
        <v>1487</v>
      </c>
      <c r="F8985">
        <v>6</v>
      </c>
      <c r="G8985">
        <v>0</v>
      </c>
    </row>
    <row r="8986" spans="1:7" x14ac:dyDescent="0.15">
      <c r="A8986" t="s">
        <v>10483</v>
      </c>
      <c r="B8986" t="s">
        <v>4335</v>
      </c>
      <c r="C8986" s="32">
        <v>43508</v>
      </c>
      <c r="D8986" t="s">
        <v>265</v>
      </c>
      <c r="E8986" t="s">
        <v>2079</v>
      </c>
      <c r="F8986">
        <v>10</v>
      </c>
      <c r="G8986">
        <v>0</v>
      </c>
    </row>
    <row r="8987" spans="1:7" x14ac:dyDescent="0.15">
      <c r="A8987" t="s">
        <v>10483</v>
      </c>
      <c r="B8987" t="s">
        <v>4344</v>
      </c>
      <c r="C8987" s="32">
        <v>43508</v>
      </c>
      <c r="D8987" t="s">
        <v>285</v>
      </c>
      <c r="E8987" t="s">
        <v>2230</v>
      </c>
      <c r="F8987">
        <v>2</v>
      </c>
      <c r="G8987">
        <v>0</v>
      </c>
    </row>
    <row r="8988" spans="1:7" x14ac:dyDescent="0.15">
      <c r="A8988" t="s">
        <v>10483</v>
      </c>
      <c r="B8988" t="s">
        <v>4345</v>
      </c>
      <c r="C8988" s="32">
        <v>43508</v>
      </c>
      <c r="D8988" t="s">
        <v>182</v>
      </c>
      <c r="E8988" t="s">
        <v>1166</v>
      </c>
      <c r="F8988">
        <v>2</v>
      </c>
      <c r="G8988">
        <v>0</v>
      </c>
    </row>
    <row r="8989" spans="1:7" x14ac:dyDescent="0.15">
      <c r="A8989" t="s">
        <v>10483</v>
      </c>
      <c r="B8989" t="s">
        <v>4346</v>
      </c>
      <c r="C8989" s="32">
        <v>43508</v>
      </c>
      <c r="D8989" t="s">
        <v>185</v>
      </c>
      <c r="E8989" t="s">
        <v>1169</v>
      </c>
      <c r="F8989">
        <v>2</v>
      </c>
      <c r="G8989">
        <v>0</v>
      </c>
    </row>
    <row r="8990" spans="1:7" x14ac:dyDescent="0.15">
      <c r="A8990" t="s">
        <v>10483</v>
      </c>
      <c r="B8990" t="s">
        <v>4347</v>
      </c>
      <c r="C8990" s="32">
        <v>43508</v>
      </c>
      <c r="D8990" t="s">
        <v>122</v>
      </c>
      <c r="E8990" t="s">
        <v>4144</v>
      </c>
      <c r="F8990">
        <v>10</v>
      </c>
      <c r="G8990">
        <v>0</v>
      </c>
    </row>
    <row r="8991" spans="1:7" x14ac:dyDescent="0.15">
      <c r="A8991" t="s">
        <v>10483</v>
      </c>
      <c r="B8991" t="s">
        <v>4348</v>
      </c>
      <c r="C8991" s="32">
        <v>43508</v>
      </c>
      <c r="D8991" t="s">
        <v>219</v>
      </c>
      <c r="E8991" t="s">
        <v>1501</v>
      </c>
      <c r="F8991">
        <v>10</v>
      </c>
      <c r="G8991">
        <v>0</v>
      </c>
    </row>
    <row r="8992" spans="1:7" x14ac:dyDescent="0.15">
      <c r="A8992" t="s">
        <v>10484</v>
      </c>
      <c r="B8992" t="s">
        <v>4335</v>
      </c>
      <c r="C8992" s="32">
        <v>43508</v>
      </c>
      <c r="D8992" t="s">
        <v>127</v>
      </c>
      <c r="E8992" t="s">
        <v>723</v>
      </c>
      <c r="F8992">
        <v>5</v>
      </c>
      <c r="G8992">
        <v>0</v>
      </c>
    </row>
    <row r="8993" spans="1:7" x14ac:dyDescent="0.15">
      <c r="A8993" t="s">
        <v>10484</v>
      </c>
      <c r="B8993" t="s">
        <v>4344</v>
      </c>
      <c r="C8993" s="32">
        <v>43508</v>
      </c>
      <c r="D8993" t="s">
        <v>83</v>
      </c>
      <c r="E8993" t="s">
        <v>495</v>
      </c>
      <c r="F8993">
        <v>5</v>
      </c>
      <c r="G8993">
        <v>0</v>
      </c>
    </row>
    <row r="8994" spans="1:7" x14ac:dyDescent="0.15">
      <c r="A8994" t="s">
        <v>10485</v>
      </c>
      <c r="B8994" t="s">
        <v>4335</v>
      </c>
      <c r="C8994" s="32">
        <v>43508</v>
      </c>
      <c r="D8994" t="s">
        <v>263</v>
      </c>
      <c r="E8994" t="s">
        <v>2077</v>
      </c>
      <c r="F8994">
        <v>2</v>
      </c>
      <c r="G8994">
        <v>0</v>
      </c>
    </row>
    <row r="8995" spans="1:7" x14ac:dyDescent="0.15">
      <c r="A8995" t="s">
        <v>10485</v>
      </c>
      <c r="B8995" t="s">
        <v>4344</v>
      </c>
      <c r="C8995" s="32">
        <v>43508</v>
      </c>
      <c r="D8995" t="s">
        <v>179</v>
      </c>
      <c r="E8995" t="s">
        <v>1163</v>
      </c>
      <c r="F8995">
        <v>6</v>
      </c>
      <c r="G8995">
        <v>0</v>
      </c>
    </row>
    <row r="8996" spans="1:7" x14ac:dyDescent="0.15">
      <c r="A8996" t="s">
        <v>10486</v>
      </c>
      <c r="B8996" t="s">
        <v>4335</v>
      </c>
      <c r="C8996" s="32">
        <v>43509</v>
      </c>
      <c r="D8996" t="s">
        <v>3408</v>
      </c>
      <c r="E8996" t="s">
        <v>3409</v>
      </c>
      <c r="F8996">
        <v>2</v>
      </c>
      <c r="G8996">
        <v>0</v>
      </c>
    </row>
    <row r="8997" spans="1:7" x14ac:dyDescent="0.15">
      <c r="A8997" t="s">
        <v>10486</v>
      </c>
      <c r="B8997" t="s">
        <v>4344</v>
      </c>
      <c r="C8997" s="32">
        <v>43509</v>
      </c>
      <c r="D8997" t="s">
        <v>3410</v>
      </c>
      <c r="E8997" t="s">
        <v>3411</v>
      </c>
      <c r="F8997">
        <v>1</v>
      </c>
      <c r="G8997">
        <v>0</v>
      </c>
    </row>
    <row r="8998" spans="1:7" x14ac:dyDescent="0.15">
      <c r="A8998" t="s">
        <v>10487</v>
      </c>
      <c r="B8998" t="s">
        <v>4335</v>
      </c>
      <c r="C8998" s="32">
        <v>43509</v>
      </c>
      <c r="D8998" t="s">
        <v>3412</v>
      </c>
      <c r="E8998" t="s">
        <v>3413</v>
      </c>
      <c r="F8998">
        <v>2</v>
      </c>
      <c r="G8998">
        <v>0</v>
      </c>
    </row>
    <row r="8999" spans="1:7" x14ac:dyDescent="0.15">
      <c r="A8999" t="s">
        <v>10487</v>
      </c>
      <c r="B8999" t="s">
        <v>4344</v>
      </c>
      <c r="C8999" s="32">
        <v>43509</v>
      </c>
      <c r="D8999" t="s">
        <v>3414</v>
      </c>
      <c r="E8999" t="s">
        <v>3415</v>
      </c>
      <c r="F8999">
        <v>1</v>
      </c>
      <c r="G8999">
        <v>0</v>
      </c>
    </row>
    <row r="9000" spans="1:7" x14ac:dyDescent="0.15">
      <c r="A9000" t="s">
        <v>10488</v>
      </c>
      <c r="B9000" t="s">
        <v>4335</v>
      </c>
      <c r="C9000" s="32">
        <v>43509</v>
      </c>
      <c r="D9000" t="s">
        <v>2877</v>
      </c>
      <c r="E9000" t="s">
        <v>2878</v>
      </c>
      <c r="F9000">
        <v>2</v>
      </c>
      <c r="G9000">
        <v>0</v>
      </c>
    </row>
    <row r="9001" spans="1:7" x14ac:dyDescent="0.15">
      <c r="A9001" t="s">
        <v>10489</v>
      </c>
      <c r="B9001" t="s">
        <v>4335</v>
      </c>
      <c r="C9001" s="32">
        <v>43509</v>
      </c>
      <c r="D9001" t="s">
        <v>3406</v>
      </c>
      <c r="E9001" t="s">
        <v>3407</v>
      </c>
      <c r="F9001">
        <v>1</v>
      </c>
      <c r="G9001">
        <v>0</v>
      </c>
    </row>
    <row r="9002" spans="1:7" x14ac:dyDescent="0.15">
      <c r="A9002" t="s">
        <v>10490</v>
      </c>
      <c r="B9002" t="s">
        <v>4335</v>
      </c>
      <c r="C9002" s="32">
        <v>43509</v>
      </c>
      <c r="D9002" t="s">
        <v>3414</v>
      </c>
      <c r="E9002" t="s">
        <v>3415</v>
      </c>
      <c r="F9002">
        <v>2</v>
      </c>
      <c r="G9002">
        <v>0</v>
      </c>
    </row>
    <row r="9003" spans="1:7" x14ac:dyDescent="0.15">
      <c r="A9003" t="s">
        <v>10491</v>
      </c>
      <c r="B9003" t="s">
        <v>4335</v>
      </c>
      <c r="C9003" s="32">
        <v>43509</v>
      </c>
      <c r="D9003" t="s">
        <v>89</v>
      </c>
      <c r="E9003" t="s">
        <v>513</v>
      </c>
      <c r="F9003">
        <v>1</v>
      </c>
      <c r="G9003">
        <v>0</v>
      </c>
    </row>
    <row r="9004" spans="1:7" x14ac:dyDescent="0.15">
      <c r="A9004" t="s">
        <v>10492</v>
      </c>
      <c r="B9004" t="s">
        <v>4335</v>
      </c>
      <c r="C9004" s="32">
        <v>43509</v>
      </c>
      <c r="D9004" t="s">
        <v>62</v>
      </c>
      <c r="E9004" t="s">
        <v>484</v>
      </c>
      <c r="F9004">
        <v>2</v>
      </c>
      <c r="G9004">
        <v>0</v>
      </c>
    </row>
    <row r="9005" spans="1:7" x14ac:dyDescent="0.15">
      <c r="A9005" t="s">
        <v>10492</v>
      </c>
      <c r="B9005" t="s">
        <v>4344</v>
      </c>
      <c r="C9005" s="32">
        <v>43509</v>
      </c>
      <c r="D9005" t="s">
        <v>1</v>
      </c>
      <c r="E9005" t="s">
        <v>468</v>
      </c>
      <c r="F9005">
        <v>96</v>
      </c>
      <c r="G9005">
        <v>0</v>
      </c>
    </row>
    <row r="9006" spans="1:7" x14ac:dyDescent="0.15">
      <c r="A9006" t="s">
        <v>10493</v>
      </c>
      <c r="B9006" t="s">
        <v>4335</v>
      </c>
      <c r="C9006" s="32">
        <v>43509</v>
      </c>
      <c r="D9006" t="s">
        <v>169</v>
      </c>
      <c r="E9006" t="s">
        <v>1149</v>
      </c>
      <c r="F9006">
        <v>10</v>
      </c>
      <c r="G9006">
        <v>0</v>
      </c>
    </row>
    <row r="9007" spans="1:7" x14ac:dyDescent="0.15">
      <c r="A9007" t="s">
        <v>10494</v>
      </c>
      <c r="B9007" t="s">
        <v>4335</v>
      </c>
      <c r="C9007" s="32">
        <v>43509</v>
      </c>
      <c r="D9007" t="s">
        <v>233</v>
      </c>
      <c r="E9007" t="s">
        <v>1758</v>
      </c>
      <c r="F9007">
        <v>5</v>
      </c>
      <c r="G9007">
        <v>0</v>
      </c>
    </row>
    <row r="9008" spans="1:7" x14ac:dyDescent="0.15">
      <c r="A9008" t="s">
        <v>10494</v>
      </c>
      <c r="B9008" t="s">
        <v>4344</v>
      </c>
      <c r="C9008" s="32">
        <v>43509</v>
      </c>
      <c r="D9008" t="s">
        <v>234</v>
      </c>
      <c r="E9008" t="s">
        <v>1759</v>
      </c>
      <c r="F9008">
        <v>15</v>
      </c>
      <c r="G9008">
        <v>0</v>
      </c>
    </row>
    <row r="9009" spans="1:7" x14ac:dyDescent="0.15">
      <c r="A9009" t="s">
        <v>10495</v>
      </c>
      <c r="B9009" t="s">
        <v>4335</v>
      </c>
      <c r="C9009" s="32">
        <v>43509</v>
      </c>
      <c r="D9009" t="s">
        <v>406</v>
      </c>
      <c r="E9009" t="s">
        <v>3239</v>
      </c>
      <c r="F9009">
        <v>1</v>
      </c>
      <c r="G9009">
        <v>0</v>
      </c>
    </row>
    <row r="9010" spans="1:7" x14ac:dyDescent="0.15">
      <c r="A9010" t="s">
        <v>10495</v>
      </c>
      <c r="B9010" t="s">
        <v>4344</v>
      </c>
      <c r="C9010" s="32">
        <v>43509</v>
      </c>
      <c r="D9010" t="s">
        <v>404</v>
      </c>
      <c r="E9010" t="s">
        <v>3237</v>
      </c>
      <c r="F9010">
        <v>3</v>
      </c>
      <c r="G9010">
        <v>0</v>
      </c>
    </row>
    <row r="9011" spans="1:7" x14ac:dyDescent="0.15">
      <c r="A9011" t="s">
        <v>10496</v>
      </c>
      <c r="B9011" t="s">
        <v>4335</v>
      </c>
      <c r="C9011" s="32">
        <v>43509</v>
      </c>
      <c r="D9011" t="s">
        <v>688</v>
      </c>
      <c r="E9011" t="s">
        <v>689</v>
      </c>
      <c r="F9011">
        <v>6</v>
      </c>
      <c r="G9011">
        <v>0</v>
      </c>
    </row>
    <row r="9012" spans="1:7" x14ac:dyDescent="0.15">
      <c r="A9012" t="s">
        <v>10496</v>
      </c>
      <c r="B9012" t="s">
        <v>4344</v>
      </c>
      <c r="C9012" s="32">
        <v>43509</v>
      </c>
      <c r="D9012" t="s">
        <v>1754</v>
      </c>
      <c r="E9012" t="s">
        <v>1755</v>
      </c>
      <c r="F9012">
        <v>15</v>
      </c>
      <c r="G9012">
        <v>0</v>
      </c>
    </row>
    <row r="9013" spans="1:7" x14ac:dyDescent="0.15">
      <c r="A9013" t="s">
        <v>10497</v>
      </c>
      <c r="B9013" t="s">
        <v>4335</v>
      </c>
      <c r="C9013" s="32">
        <v>43509</v>
      </c>
      <c r="D9013" t="s">
        <v>1754</v>
      </c>
      <c r="E9013" t="s">
        <v>1755</v>
      </c>
      <c r="F9013">
        <v>10</v>
      </c>
      <c r="G9013">
        <v>0</v>
      </c>
    </row>
    <row r="9014" spans="1:7" x14ac:dyDescent="0.15">
      <c r="A9014" t="s">
        <v>10498</v>
      </c>
      <c r="B9014" t="s">
        <v>4335</v>
      </c>
      <c r="C9014" s="32">
        <v>43509</v>
      </c>
      <c r="D9014" t="s">
        <v>233</v>
      </c>
      <c r="E9014" t="s">
        <v>1758</v>
      </c>
      <c r="F9014">
        <v>30</v>
      </c>
      <c r="G9014">
        <v>0</v>
      </c>
    </row>
    <row r="9015" spans="1:7" x14ac:dyDescent="0.15">
      <c r="A9015" t="s">
        <v>10498</v>
      </c>
      <c r="B9015" t="s">
        <v>4344</v>
      </c>
      <c r="C9015" s="32">
        <v>43509</v>
      </c>
      <c r="D9015" t="s">
        <v>234</v>
      </c>
      <c r="E9015" t="s">
        <v>1759</v>
      </c>
      <c r="F9015">
        <v>20</v>
      </c>
      <c r="G9015">
        <v>0</v>
      </c>
    </row>
    <row r="9016" spans="1:7" x14ac:dyDescent="0.15">
      <c r="A9016" t="s">
        <v>10499</v>
      </c>
      <c r="B9016" t="s">
        <v>4335</v>
      </c>
      <c r="C9016" s="32">
        <v>43509</v>
      </c>
      <c r="D9016" t="s">
        <v>233</v>
      </c>
      <c r="E9016" t="s">
        <v>1758</v>
      </c>
      <c r="F9016">
        <v>30</v>
      </c>
      <c r="G9016">
        <v>0</v>
      </c>
    </row>
    <row r="9017" spans="1:7" x14ac:dyDescent="0.15">
      <c r="A9017" t="s">
        <v>10499</v>
      </c>
      <c r="B9017" t="s">
        <v>4344</v>
      </c>
      <c r="C9017" s="32">
        <v>43509</v>
      </c>
      <c r="D9017" t="s">
        <v>234</v>
      </c>
      <c r="E9017" t="s">
        <v>1759</v>
      </c>
      <c r="F9017">
        <v>15</v>
      </c>
      <c r="G9017">
        <v>0</v>
      </c>
    </row>
    <row r="9018" spans="1:7" x14ac:dyDescent="0.15">
      <c r="A9018" t="s">
        <v>10500</v>
      </c>
      <c r="B9018" t="s">
        <v>4335</v>
      </c>
      <c r="C9018" s="32">
        <v>43509</v>
      </c>
      <c r="D9018" t="s">
        <v>233</v>
      </c>
      <c r="E9018" t="s">
        <v>1758</v>
      </c>
      <c r="F9018">
        <v>25</v>
      </c>
      <c r="G9018">
        <v>0</v>
      </c>
    </row>
    <row r="9019" spans="1:7" x14ac:dyDescent="0.15">
      <c r="A9019" t="s">
        <v>10501</v>
      </c>
      <c r="B9019" t="s">
        <v>4335</v>
      </c>
      <c r="C9019" s="32">
        <v>43509</v>
      </c>
      <c r="D9019" t="s">
        <v>232</v>
      </c>
      <c r="E9019" t="s">
        <v>1757</v>
      </c>
      <c r="F9019">
        <v>30</v>
      </c>
      <c r="G9019">
        <v>0</v>
      </c>
    </row>
    <row r="9020" spans="1:7" x14ac:dyDescent="0.15">
      <c r="A9020" t="s">
        <v>10501</v>
      </c>
      <c r="B9020" t="s">
        <v>4344</v>
      </c>
      <c r="C9020" s="32">
        <v>43509</v>
      </c>
      <c r="D9020" t="s">
        <v>114</v>
      </c>
      <c r="E9020" t="s">
        <v>676</v>
      </c>
      <c r="F9020">
        <v>10</v>
      </c>
      <c r="G9020">
        <v>0</v>
      </c>
    </row>
    <row r="9021" spans="1:7" x14ac:dyDescent="0.15">
      <c r="A9021" t="s">
        <v>10501</v>
      </c>
      <c r="B9021" t="s">
        <v>4345</v>
      </c>
      <c r="C9021" s="32">
        <v>43509</v>
      </c>
      <c r="D9021" t="s">
        <v>117</v>
      </c>
      <c r="E9021" t="s">
        <v>679</v>
      </c>
      <c r="F9021">
        <v>2</v>
      </c>
      <c r="G9021">
        <v>0</v>
      </c>
    </row>
    <row r="9022" spans="1:7" x14ac:dyDescent="0.15">
      <c r="A9022" t="s">
        <v>10502</v>
      </c>
      <c r="B9022" t="s">
        <v>4335</v>
      </c>
      <c r="C9022" s="32">
        <v>43509</v>
      </c>
      <c r="D9022" t="s">
        <v>232</v>
      </c>
      <c r="E9022" t="s">
        <v>1757</v>
      </c>
      <c r="F9022">
        <v>20</v>
      </c>
      <c r="G9022">
        <v>0</v>
      </c>
    </row>
    <row r="9023" spans="1:7" x14ac:dyDescent="0.15">
      <c r="A9023" t="s">
        <v>10502</v>
      </c>
      <c r="B9023" t="s">
        <v>4344</v>
      </c>
      <c r="C9023" s="32">
        <v>43509</v>
      </c>
      <c r="D9023" t="s">
        <v>114</v>
      </c>
      <c r="E9023" t="s">
        <v>676</v>
      </c>
      <c r="F9023">
        <v>10</v>
      </c>
      <c r="G9023">
        <v>0</v>
      </c>
    </row>
    <row r="9024" spans="1:7" x14ac:dyDescent="0.15">
      <c r="A9024" t="s">
        <v>10502</v>
      </c>
      <c r="B9024" t="s">
        <v>4345</v>
      </c>
      <c r="C9024" s="32">
        <v>43509</v>
      </c>
      <c r="D9024" t="s">
        <v>117</v>
      </c>
      <c r="E9024" t="s">
        <v>679</v>
      </c>
      <c r="F9024">
        <v>3</v>
      </c>
      <c r="G9024">
        <v>0</v>
      </c>
    </row>
    <row r="9025" spans="1:7" x14ac:dyDescent="0.15">
      <c r="A9025" t="s">
        <v>10503</v>
      </c>
      <c r="B9025" t="s">
        <v>4335</v>
      </c>
      <c r="C9025" s="32">
        <v>43509</v>
      </c>
      <c r="D9025" t="s">
        <v>1754</v>
      </c>
      <c r="E9025" t="s">
        <v>1755</v>
      </c>
      <c r="F9025">
        <v>10</v>
      </c>
      <c r="G9025">
        <v>0</v>
      </c>
    </row>
    <row r="9026" spans="1:7" x14ac:dyDescent="0.15">
      <c r="A9026" t="s">
        <v>10504</v>
      </c>
      <c r="B9026" t="s">
        <v>4335</v>
      </c>
      <c r="C9026" s="32">
        <v>43509</v>
      </c>
      <c r="D9026" t="s">
        <v>1754</v>
      </c>
      <c r="E9026" t="s">
        <v>1755</v>
      </c>
      <c r="F9026">
        <v>10</v>
      </c>
      <c r="G9026">
        <v>0</v>
      </c>
    </row>
    <row r="9027" spans="1:7" x14ac:dyDescent="0.15">
      <c r="A9027" t="s">
        <v>10505</v>
      </c>
      <c r="B9027" t="s">
        <v>4335</v>
      </c>
      <c r="C9027" s="32">
        <v>43509</v>
      </c>
      <c r="D9027" t="s">
        <v>58</v>
      </c>
      <c r="E9027" t="s">
        <v>480</v>
      </c>
      <c r="F9027">
        <v>10</v>
      </c>
      <c r="G9027">
        <v>0</v>
      </c>
    </row>
    <row r="9028" spans="1:7" x14ac:dyDescent="0.15">
      <c r="A9028" t="s">
        <v>10505</v>
      </c>
      <c r="B9028" t="s">
        <v>4344</v>
      </c>
      <c r="C9028" s="32">
        <v>43509</v>
      </c>
      <c r="D9028" t="s">
        <v>57</v>
      </c>
      <c r="E9028" t="s">
        <v>479</v>
      </c>
      <c r="F9028">
        <v>5</v>
      </c>
      <c r="G9028">
        <v>0</v>
      </c>
    </row>
    <row r="9029" spans="1:7" x14ac:dyDescent="0.15">
      <c r="A9029" t="s">
        <v>10505</v>
      </c>
      <c r="B9029" t="s">
        <v>4345</v>
      </c>
      <c r="C9029" s="32">
        <v>43509</v>
      </c>
      <c r="D9029" t="s">
        <v>55</v>
      </c>
      <c r="E9029" t="s">
        <v>478</v>
      </c>
      <c r="F9029">
        <v>5</v>
      </c>
      <c r="G9029">
        <v>0</v>
      </c>
    </row>
    <row r="9030" spans="1:7" x14ac:dyDescent="0.15">
      <c r="A9030" t="s">
        <v>10506</v>
      </c>
      <c r="B9030" t="s">
        <v>4335</v>
      </c>
      <c r="C9030" s="32">
        <v>43509</v>
      </c>
      <c r="D9030" t="s">
        <v>74</v>
      </c>
      <c r="E9030" t="s">
        <v>4250</v>
      </c>
      <c r="F9030">
        <v>5</v>
      </c>
      <c r="G9030">
        <v>0</v>
      </c>
    </row>
    <row r="9031" spans="1:7" x14ac:dyDescent="0.15">
      <c r="A9031" t="s">
        <v>10507</v>
      </c>
      <c r="B9031" t="s">
        <v>4335</v>
      </c>
      <c r="C9031" s="32">
        <v>43509</v>
      </c>
      <c r="D9031" t="s">
        <v>2269</v>
      </c>
      <c r="E9031" t="s">
        <v>2270</v>
      </c>
      <c r="F9031">
        <v>2</v>
      </c>
      <c r="G9031">
        <v>0</v>
      </c>
    </row>
    <row r="9032" spans="1:7" x14ac:dyDescent="0.15">
      <c r="A9032" t="s">
        <v>10508</v>
      </c>
      <c r="B9032" t="s">
        <v>4335</v>
      </c>
      <c r="C9032" s="32">
        <v>43509</v>
      </c>
      <c r="D9032" t="s">
        <v>63</v>
      </c>
      <c r="E9032" t="s">
        <v>485</v>
      </c>
      <c r="F9032">
        <v>1</v>
      </c>
      <c r="G9032">
        <v>0</v>
      </c>
    </row>
    <row r="9033" spans="1:7" x14ac:dyDescent="0.15">
      <c r="A9033" t="s">
        <v>10509</v>
      </c>
      <c r="B9033" t="s">
        <v>4335</v>
      </c>
      <c r="C9033" s="32">
        <v>43510</v>
      </c>
      <c r="D9033" t="s">
        <v>232</v>
      </c>
      <c r="E9033" t="s">
        <v>1757</v>
      </c>
      <c r="F9033">
        <v>1</v>
      </c>
      <c r="G9033">
        <v>0</v>
      </c>
    </row>
    <row r="9034" spans="1:7" x14ac:dyDescent="0.15">
      <c r="A9034" t="s">
        <v>10510</v>
      </c>
      <c r="B9034" t="s">
        <v>4335</v>
      </c>
      <c r="C9034" s="32">
        <v>43510</v>
      </c>
      <c r="D9034" t="s">
        <v>144</v>
      </c>
      <c r="E9034" t="s">
        <v>748</v>
      </c>
      <c r="F9034">
        <v>50</v>
      </c>
      <c r="G9034">
        <v>0</v>
      </c>
    </row>
    <row r="9035" spans="1:7" x14ac:dyDescent="0.15">
      <c r="A9035" t="s">
        <v>10510</v>
      </c>
      <c r="B9035" t="s">
        <v>4344</v>
      </c>
      <c r="C9035" s="32">
        <v>43510</v>
      </c>
      <c r="D9035" t="s">
        <v>145</v>
      </c>
      <c r="E9035" t="s">
        <v>749</v>
      </c>
      <c r="F9035">
        <v>50</v>
      </c>
      <c r="G9035">
        <v>0</v>
      </c>
    </row>
    <row r="9036" spans="1:7" x14ac:dyDescent="0.15">
      <c r="A9036" t="s">
        <v>10511</v>
      </c>
      <c r="B9036" t="s">
        <v>4335</v>
      </c>
      <c r="C9036" s="32">
        <v>43510</v>
      </c>
      <c r="D9036" t="s">
        <v>376</v>
      </c>
      <c r="E9036" t="s">
        <v>3209</v>
      </c>
      <c r="F9036">
        <v>3</v>
      </c>
      <c r="G9036">
        <v>0</v>
      </c>
    </row>
    <row r="9037" spans="1:7" x14ac:dyDescent="0.15">
      <c r="A9037" t="s">
        <v>10512</v>
      </c>
      <c r="B9037" t="s">
        <v>4335</v>
      </c>
      <c r="C9037" s="32">
        <v>43510</v>
      </c>
      <c r="D9037" t="s">
        <v>370</v>
      </c>
      <c r="E9037" t="s">
        <v>3203</v>
      </c>
      <c r="F9037">
        <v>5</v>
      </c>
      <c r="G9037">
        <v>0</v>
      </c>
    </row>
    <row r="9038" spans="1:7" x14ac:dyDescent="0.15">
      <c r="A9038" t="s">
        <v>10513</v>
      </c>
      <c r="B9038" t="s">
        <v>4335</v>
      </c>
      <c r="C9038" s="32">
        <v>43510</v>
      </c>
      <c r="D9038" t="s">
        <v>232</v>
      </c>
      <c r="E9038" t="s">
        <v>1757</v>
      </c>
      <c r="F9038">
        <v>1</v>
      </c>
      <c r="G9038">
        <v>0</v>
      </c>
    </row>
    <row r="9039" spans="1:7" x14ac:dyDescent="0.15">
      <c r="A9039" t="s">
        <v>10514</v>
      </c>
      <c r="B9039" t="s">
        <v>4335</v>
      </c>
      <c r="C9039" s="32">
        <v>43510</v>
      </c>
      <c r="D9039" t="s">
        <v>120</v>
      </c>
      <c r="E9039" t="s">
        <v>4142</v>
      </c>
      <c r="F9039">
        <v>8</v>
      </c>
      <c r="G9039">
        <v>0</v>
      </c>
    </row>
    <row r="9040" spans="1:7" x14ac:dyDescent="0.15">
      <c r="A9040" t="s">
        <v>10514</v>
      </c>
      <c r="B9040" t="s">
        <v>4344</v>
      </c>
      <c r="C9040" s="32">
        <v>43510</v>
      </c>
      <c r="D9040" t="s">
        <v>287</v>
      </c>
      <c r="E9040" t="s">
        <v>4195</v>
      </c>
      <c r="F9040">
        <v>40</v>
      </c>
      <c r="G9040">
        <v>0</v>
      </c>
    </row>
    <row r="9041" spans="1:7" x14ac:dyDescent="0.15">
      <c r="A9041" t="s">
        <v>10514</v>
      </c>
      <c r="B9041" t="s">
        <v>4345</v>
      </c>
      <c r="C9041" s="32">
        <v>43510</v>
      </c>
      <c r="D9041" t="s">
        <v>218</v>
      </c>
      <c r="E9041" t="s">
        <v>1500</v>
      </c>
      <c r="F9041">
        <v>20</v>
      </c>
      <c r="G9041">
        <v>0</v>
      </c>
    </row>
    <row r="9042" spans="1:7" x14ac:dyDescent="0.15">
      <c r="A9042" t="s">
        <v>10514</v>
      </c>
      <c r="B9042" t="s">
        <v>4347</v>
      </c>
      <c r="C9042" s="32">
        <v>43510</v>
      </c>
      <c r="D9042" t="s">
        <v>182</v>
      </c>
      <c r="E9042" t="s">
        <v>1166</v>
      </c>
      <c r="F9042">
        <v>1</v>
      </c>
      <c r="G9042">
        <v>0</v>
      </c>
    </row>
    <row r="9043" spans="1:7" x14ac:dyDescent="0.15">
      <c r="A9043" t="s">
        <v>10514</v>
      </c>
      <c r="B9043" t="s">
        <v>4348</v>
      </c>
      <c r="C9043" s="32">
        <v>43510</v>
      </c>
      <c r="D9043" t="s">
        <v>181</v>
      </c>
      <c r="E9043" t="s">
        <v>1165</v>
      </c>
      <c r="F9043">
        <v>4</v>
      </c>
      <c r="G9043">
        <v>0</v>
      </c>
    </row>
    <row r="9044" spans="1:7" x14ac:dyDescent="0.15">
      <c r="A9044" t="s">
        <v>10514</v>
      </c>
      <c r="B9044" t="s">
        <v>4372</v>
      </c>
      <c r="C9044" s="32">
        <v>43510</v>
      </c>
      <c r="D9044" t="s">
        <v>267</v>
      </c>
      <c r="E9044" t="s">
        <v>2081</v>
      </c>
      <c r="F9044">
        <v>2</v>
      </c>
      <c r="G9044">
        <v>0</v>
      </c>
    </row>
    <row r="9045" spans="1:7" x14ac:dyDescent="0.15">
      <c r="A9045" t="s">
        <v>10514</v>
      </c>
      <c r="B9045" t="s">
        <v>4373</v>
      </c>
      <c r="C9045" s="32">
        <v>43510</v>
      </c>
      <c r="D9045" t="s">
        <v>266</v>
      </c>
      <c r="E9045" t="s">
        <v>2080</v>
      </c>
      <c r="F9045">
        <v>4</v>
      </c>
      <c r="G9045">
        <v>0</v>
      </c>
    </row>
    <row r="9046" spans="1:7" x14ac:dyDescent="0.15">
      <c r="A9046" t="s">
        <v>10514</v>
      </c>
      <c r="B9046" t="s">
        <v>4379</v>
      </c>
      <c r="C9046" s="32">
        <v>43510</v>
      </c>
      <c r="D9046" t="s">
        <v>265</v>
      </c>
      <c r="E9046" t="s">
        <v>2079</v>
      </c>
      <c r="F9046">
        <v>12</v>
      </c>
      <c r="G9046">
        <v>0</v>
      </c>
    </row>
    <row r="9047" spans="1:7" x14ac:dyDescent="0.15">
      <c r="A9047" t="s">
        <v>10514</v>
      </c>
      <c r="B9047" t="s">
        <v>4380</v>
      </c>
      <c r="C9047" s="32">
        <v>43510</v>
      </c>
      <c r="D9047" t="s">
        <v>264</v>
      </c>
      <c r="E9047" t="s">
        <v>2078</v>
      </c>
      <c r="F9047">
        <v>10</v>
      </c>
      <c r="G9047">
        <v>0</v>
      </c>
    </row>
    <row r="9048" spans="1:7" x14ac:dyDescent="0.15">
      <c r="A9048" t="s">
        <v>10514</v>
      </c>
      <c r="B9048" t="s">
        <v>4381</v>
      </c>
      <c r="C9048" s="32">
        <v>43510</v>
      </c>
      <c r="D9048" t="s">
        <v>97</v>
      </c>
      <c r="E9048" t="s">
        <v>525</v>
      </c>
      <c r="F9048">
        <v>1</v>
      </c>
      <c r="G9048">
        <v>0</v>
      </c>
    </row>
    <row r="9049" spans="1:7" x14ac:dyDescent="0.15">
      <c r="A9049" t="s">
        <v>10514</v>
      </c>
      <c r="B9049" t="s">
        <v>4382</v>
      </c>
      <c r="C9049" s="32">
        <v>43510</v>
      </c>
      <c r="D9049" t="s">
        <v>100</v>
      </c>
      <c r="E9049" t="s">
        <v>528</v>
      </c>
      <c r="F9049">
        <v>1</v>
      </c>
      <c r="G9049">
        <v>0</v>
      </c>
    </row>
    <row r="9050" spans="1:7" x14ac:dyDescent="0.15">
      <c r="A9050" t="s">
        <v>10514</v>
      </c>
      <c r="B9050" t="s">
        <v>4383</v>
      </c>
      <c r="C9050" s="32">
        <v>43510</v>
      </c>
      <c r="D9050" t="s">
        <v>164</v>
      </c>
      <c r="E9050" t="s">
        <v>1140</v>
      </c>
      <c r="F9050">
        <v>5</v>
      </c>
      <c r="G9050">
        <v>0</v>
      </c>
    </row>
    <row r="9051" spans="1:7" x14ac:dyDescent="0.15">
      <c r="A9051" t="s">
        <v>10514</v>
      </c>
      <c r="B9051" t="s">
        <v>4384</v>
      </c>
      <c r="C9051" s="32">
        <v>43510</v>
      </c>
      <c r="D9051" t="s">
        <v>165</v>
      </c>
      <c r="E9051" t="s">
        <v>1141</v>
      </c>
      <c r="F9051">
        <v>18</v>
      </c>
      <c r="G9051">
        <v>0</v>
      </c>
    </row>
    <row r="9052" spans="1:7" x14ac:dyDescent="0.15">
      <c r="A9052" t="s">
        <v>10514</v>
      </c>
      <c r="B9052" t="s">
        <v>4385</v>
      </c>
      <c r="C9052" s="32">
        <v>43510</v>
      </c>
      <c r="D9052" t="s">
        <v>166</v>
      </c>
      <c r="E9052" t="s">
        <v>1142</v>
      </c>
      <c r="F9052">
        <v>12</v>
      </c>
      <c r="G9052">
        <v>0</v>
      </c>
    </row>
    <row r="9053" spans="1:7" x14ac:dyDescent="0.15">
      <c r="A9053" t="s">
        <v>10514</v>
      </c>
      <c r="B9053" t="s">
        <v>4386</v>
      </c>
      <c r="C9053" s="32">
        <v>43510</v>
      </c>
      <c r="D9053" t="s">
        <v>167</v>
      </c>
      <c r="E9053" t="s">
        <v>1143</v>
      </c>
      <c r="F9053">
        <v>24</v>
      </c>
      <c r="G9053">
        <v>0</v>
      </c>
    </row>
    <row r="9054" spans="1:7" x14ac:dyDescent="0.15">
      <c r="A9054" t="s">
        <v>10514</v>
      </c>
      <c r="B9054" t="s">
        <v>4387</v>
      </c>
      <c r="C9054" s="32">
        <v>43510</v>
      </c>
      <c r="D9054" t="s">
        <v>248</v>
      </c>
      <c r="E9054" t="s">
        <v>1938</v>
      </c>
      <c r="F9054">
        <v>24</v>
      </c>
      <c r="G9054">
        <v>0</v>
      </c>
    </row>
    <row r="9055" spans="1:7" x14ac:dyDescent="0.15">
      <c r="A9055" t="s">
        <v>10514</v>
      </c>
      <c r="B9055" t="s">
        <v>4388</v>
      </c>
      <c r="C9055" s="32">
        <v>43510</v>
      </c>
      <c r="D9055" t="s">
        <v>249</v>
      </c>
      <c r="E9055" t="s">
        <v>1939</v>
      </c>
      <c r="F9055">
        <v>10</v>
      </c>
      <c r="G9055">
        <v>0</v>
      </c>
    </row>
    <row r="9056" spans="1:7" x14ac:dyDescent="0.15">
      <c r="A9056" t="s">
        <v>10514</v>
      </c>
      <c r="B9056" t="s">
        <v>4389</v>
      </c>
      <c r="C9056" s="32">
        <v>43510</v>
      </c>
      <c r="D9056" t="s">
        <v>250</v>
      </c>
      <c r="E9056" t="s">
        <v>1940</v>
      </c>
      <c r="F9056">
        <v>15</v>
      </c>
      <c r="G9056">
        <v>0</v>
      </c>
    </row>
    <row r="9057" spans="1:7" x14ac:dyDescent="0.15">
      <c r="A9057" t="s">
        <v>10514</v>
      </c>
      <c r="B9057" t="s">
        <v>4390</v>
      </c>
      <c r="C9057" s="32">
        <v>43510</v>
      </c>
      <c r="D9057" t="s">
        <v>251</v>
      </c>
      <c r="E9057" t="s">
        <v>1941</v>
      </c>
      <c r="F9057">
        <v>10</v>
      </c>
      <c r="G9057">
        <v>0</v>
      </c>
    </row>
    <row r="9058" spans="1:7" x14ac:dyDescent="0.15">
      <c r="A9058" t="s">
        <v>10514</v>
      </c>
      <c r="B9058" t="s">
        <v>4391</v>
      </c>
      <c r="C9058" s="32">
        <v>43510</v>
      </c>
      <c r="D9058" t="s">
        <v>252</v>
      </c>
      <c r="E9058" t="s">
        <v>1942</v>
      </c>
      <c r="F9058">
        <v>10</v>
      </c>
      <c r="G9058">
        <v>0</v>
      </c>
    </row>
    <row r="9059" spans="1:7" x14ac:dyDescent="0.15">
      <c r="A9059" t="s">
        <v>10514</v>
      </c>
      <c r="B9059" t="s">
        <v>4392</v>
      </c>
      <c r="C9059" s="32">
        <v>43510</v>
      </c>
      <c r="D9059" t="s">
        <v>173</v>
      </c>
      <c r="E9059" t="s">
        <v>1157</v>
      </c>
      <c r="F9059">
        <v>1</v>
      </c>
      <c r="G9059">
        <v>0</v>
      </c>
    </row>
    <row r="9060" spans="1:7" x14ac:dyDescent="0.15">
      <c r="A9060" t="s">
        <v>10514</v>
      </c>
      <c r="B9060" t="s">
        <v>4399</v>
      </c>
      <c r="C9060" s="32">
        <v>43510</v>
      </c>
      <c r="D9060" t="s">
        <v>319</v>
      </c>
      <c r="E9060" t="s">
        <v>2976</v>
      </c>
      <c r="F9060">
        <v>2</v>
      </c>
      <c r="G9060">
        <v>0</v>
      </c>
    </row>
    <row r="9061" spans="1:7" x14ac:dyDescent="0.15">
      <c r="A9061" t="s">
        <v>10515</v>
      </c>
      <c r="B9061" t="s">
        <v>4335</v>
      </c>
      <c r="C9061" s="32">
        <v>43510</v>
      </c>
      <c r="D9061" t="s">
        <v>219</v>
      </c>
      <c r="E9061" t="s">
        <v>1501</v>
      </c>
      <c r="F9061">
        <v>20</v>
      </c>
      <c r="G9061">
        <v>0</v>
      </c>
    </row>
    <row r="9062" spans="1:7" x14ac:dyDescent="0.15">
      <c r="A9062" t="s">
        <v>10515</v>
      </c>
      <c r="B9062" t="s">
        <v>4344</v>
      </c>
      <c r="C9062" s="32">
        <v>43510</v>
      </c>
      <c r="D9062" t="s">
        <v>376</v>
      </c>
      <c r="E9062" t="s">
        <v>3209</v>
      </c>
      <c r="F9062">
        <v>3</v>
      </c>
      <c r="G9062">
        <v>0</v>
      </c>
    </row>
    <row r="9063" spans="1:7" x14ac:dyDescent="0.15">
      <c r="A9063" t="s">
        <v>10515</v>
      </c>
      <c r="B9063" t="s">
        <v>4345</v>
      </c>
      <c r="C9063" s="32">
        <v>43510</v>
      </c>
      <c r="D9063" t="s">
        <v>375</v>
      </c>
      <c r="E9063" t="s">
        <v>3208</v>
      </c>
      <c r="F9063">
        <v>8</v>
      </c>
      <c r="G9063">
        <v>0</v>
      </c>
    </row>
    <row r="9064" spans="1:7" x14ac:dyDescent="0.15">
      <c r="A9064" t="s">
        <v>10515</v>
      </c>
      <c r="B9064" t="s">
        <v>4346</v>
      </c>
      <c r="C9064" s="32">
        <v>43510</v>
      </c>
      <c r="D9064" t="s">
        <v>367</v>
      </c>
      <c r="E9064" t="s">
        <v>3200</v>
      </c>
      <c r="F9064">
        <v>4</v>
      </c>
      <c r="G9064">
        <v>0</v>
      </c>
    </row>
    <row r="9065" spans="1:7" x14ac:dyDescent="0.15">
      <c r="A9065" t="s">
        <v>10516</v>
      </c>
      <c r="B9065" t="s">
        <v>4335</v>
      </c>
      <c r="C9065" s="32">
        <v>43510</v>
      </c>
      <c r="D9065" t="s">
        <v>3882</v>
      </c>
      <c r="E9065" t="s">
        <v>3883</v>
      </c>
      <c r="F9065">
        <v>10</v>
      </c>
      <c r="G9065">
        <v>0</v>
      </c>
    </row>
    <row r="9066" spans="1:7" x14ac:dyDescent="0.15">
      <c r="A9066" t="s">
        <v>10517</v>
      </c>
      <c r="B9066" t="s">
        <v>4335</v>
      </c>
      <c r="C9066" s="32">
        <v>43510</v>
      </c>
      <c r="D9066" t="s">
        <v>194</v>
      </c>
      <c r="E9066" t="s">
        <v>1216</v>
      </c>
      <c r="F9066">
        <v>1</v>
      </c>
      <c r="G9066">
        <v>0</v>
      </c>
    </row>
    <row r="9067" spans="1:7" x14ac:dyDescent="0.15">
      <c r="A9067" t="s">
        <v>10518</v>
      </c>
      <c r="B9067" t="s">
        <v>4335</v>
      </c>
      <c r="C9067" s="32">
        <v>43510</v>
      </c>
      <c r="D9067" t="s">
        <v>377</v>
      </c>
      <c r="E9067" t="s">
        <v>3210</v>
      </c>
      <c r="F9067">
        <v>2</v>
      </c>
      <c r="G9067">
        <v>0</v>
      </c>
    </row>
    <row r="9068" spans="1:7" x14ac:dyDescent="0.15">
      <c r="A9068" t="s">
        <v>10519</v>
      </c>
      <c r="B9068" t="s">
        <v>4335</v>
      </c>
      <c r="C9068" s="32">
        <v>43510</v>
      </c>
      <c r="D9068" t="s">
        <v>365</v>
      </c>
      <c r="E9068" t="s">
        <v>3198</v>
      </c>
      <c r="F9068">
        <v>1</v>
      </c>
      <c r="G9068">
        <v>0</v>
      </c>
    </row>
    <row r="9069" spans="1:7" x14ac:dyDescent="0.15">
      <c r="A9069" t="s">
        <v>10519</v>
      </c>
      <c r="B9069" t="s">
        <v>4344</v>
      </c>
      <c r="C9069" s="32">
        <v>43510</v>
      </c>
      <c r="D9069" t="s">
        <v>390</v>
      </c>
      <c r="E9069" t="s">
        <v>3223</v>
      </c>
      <c r="F9069">
        <v>1</v>
      </c>
      <c r="G9069">
        <v>0</v>
      </c>
    </row>
    <row r="9070" spans="1:7" x14ac:dyDescent="0.15">
      <c r="A9070" t="s">
        <v>10519</v>
      </c>
      <c r="B9070" t="s">
        <v>4345</v>
      </c>
      <c r="C9070" s="32">
        <v>43510</v>
      </c>
      <c r="D9070" t="s">
        <v>163</v>
      </c>
      <c r="E9070" t="s">
        <v>1139</v>
      </c>
      <c r="F9070">
        <v>1</v>
      </c>
      <c r="G9070">
        <v>0</v>
      </c>
    </row>
    <row r="9071" spans="1:7" x14ac:dyDescent="0.15">
      <c r="A9071" t="s">
        <v>10520</v>
      </c>
      <c r="B9071" t="s">
        <v>4335</v>
      </c>
      <c r="C9071" s="32">
        <v>43510</v>
      </c>
      <c r="D9071" t="s">
        <v>1388</v>
      </c>
      <c r="E9071" t="s">
        <v>1389</v>
      </c>
      <c r="F9071">
        <v>1</v>
      </c>
      <c r="G9071">
        <v>0</v>
      </c>
    </row>
    <row r="9072" spans="1:7" x14ac:dyDescent="0.15">
      <c r="A9072" t="s">
        <v>10521</v>
      </c>
      <c r="B9072" t="s">
        <v>4335</v>
      </c>
      <c r="C9072" s="32">
        <v>43510</v>
      </c>
      <c r="D9072" t="s">
        <v>185</v>
      </c>
      <c r="E9072" t="s">
        <v>1169</v>
      </c>
      <c r="F9072">
        <v>1</v>
      </c>
      <c r="G9072">
        <v>0</v>
      </c>
    </row>
    <row r="9073" spans="1:7" x14ac:dyDescent="0.15">
      <c r="A9073" t="s">
        <v>10522</v>
      </c>
      <c r="B9073" t="s">
        <v>4335</v>
      </c>
      <c r="C9073" s="32">
        <v>43510</v>
      </c>
      <c r="D9073" t="s">
        <v>416</v>
      </c>
      <c r="E9073" t="s">
        <v>3251</v>
      </c>
      <c r="F9073">
        <v>2</v>
      </c>
      <c r="G9073">
        <v>0</v>
      </c>
    </row>
    <row r="9074" spans="1:7" x14ac:dyDescent="0.15">
      <c r="A9074" t="s">
        <v>10523</v>
      </c>
      <c r="B9074" t="s">
        <v>4335</v>
      </c>
      <c r="C9074" s="32">
        <v>43510</v>
      </c>
      <c r="D9074" t="s">
        <v>184</v>
      </c>
      <c r="E9074" t="s">
        <v>1168</v>
      </c>
      <c r="F9074">
        <v>2</v>
      </c>
      <c r="G9074">
        <v>0</v>
      </c>
    </row>
    <row r="9075" spans="1:7" x14ac:dyDescent="0.15">
      <c r="A9075" t="s">
        <v>10523</v>
      </c>
      <c r="B9075" t="s">
        <v>4344</v>
      </c>
      <c r="C9075" s="32">
        <v>43510</v>
      </c>
      <c r="D9075" t="s">
        <v>287</v>
      </c>
      <c r="E9075" t="s">
        <v>4195</v>
      </c>
      <c r="F9075">
        <v>5</v>
      </c>
      <c r="G9075">
        <v>0</v>
      </c>
    </row>
    <row r="9076" spans="1:7" x14ac:dyDescent="0.15">
      <c r="A9076" t="s">
        <v>10524</v>
      </c>
      <c r="B9076" t="s">
        <v>4335</v>
      </c>
      <c r="C9076" s="32">
        <v>43510</v>
      </c>
      <c r="D9076" t="s">
        <v>284</v>
      </c>
      <c r="E9076" t="s">
        <v>2219</v>
      </c>
      <c r="F9076">
        <v>10</v>
      </c>
      <c r="G9076">
        <v>0</v>
      </c>
    </row>
    <row r="9077" spans="1:7" x14ac:dyDescent="0.15">
      <c r="A9077" t="s">
        <v>10524</v>
      </c>
      <c r="B9077" t="s">
        <v>4344</v>
      </c>
      <c r="C9077" s="32">
        <v>43510</v>
      </c>
      <c r="D9077" t="s">
        <v>2220</v>
      </c>
      <c r="E9077" t="s">
        <v>2221</v>
      </c>
      <c r="F9077">
        <v>5</v>
      </c>
      <c r="G9077">
        <v>0</v>
      </c>
    </row>
    <row r="9078" spans="1:7" x14ac:dyDescent="0.15">
      <c r="A9078" t="s">
        <v>10525</v>
      </c>
      <c r="B9078" t="s">
        <v>4335</v>
      </c>
      <c r="C9078" s="32">
        <v>43510</v>
      </c>
      <c r="D9078" t="s">
        <v>251</v>
      </c>
      <c r="E9078" t="s">
        <v>1941</v>
      </c>
      <c r="F9078">
        <v>5</v>
      </c>
      <c r="G9078">
        <v>0</v>
      </c>
    </row>
    <row r="9079" spans="1:7" x14ac:dyDescent="0.15">
      <c r="A9079" t="s">
        <v>10525</v>
      </c>
      <c r="B9079" t="s">
        <v>4344</v>
      </c>
      <c r="C9079" s="32">
        <v>43510</v>
      </c>
      <c r="D9079" t="s">
        <v>249</v>
      </c>
      <c r="E9079" t="s">
        <v>1939</v>
      </c>
      <c r="F9079">
        <v>5</v>
      </c>
      <c r="G9079">
        <v>0</v>
      </c>
    </row>
    <row r="9080" spans="1:7" x14ac:dyDescent="0.15">
      <c r="A9080" t="s">
        <v>10526</v>
      </c>
      <c r="B9080" t="s">
        <v>4335</v>
      </c>
      <c r="C9080" s="32">
        <v>43510</v>
      </c>
      <c r="D9080" t="s">
        <v>280</v>
      </c>
      <c r="E9080" t="s">
        <v>2133</v>
      </c>
      <c r="F9080">
        <v>5</v>
      </c>
      <c r="G9080">
        <v>0</v>
      </c>
    </row>
    <row r="9081" spans="1:7" x14ac:dyDescent="0.15">
      <c r="A9081" t="s">
        <v>10527</v>
      </c>
      <c r="B9081" t="s">
        <v>4335</v>
      </c>
      <c r="C9081" s="32">
        <v>43510</v>
      </c>
      <c r="D9081" t="s">
        <v>127</v>
      </c>
      <c r="E9081" t="s">
        <v>723</v>
      </c>
      <c r="F9081">
        <v>1</v>
      </c>
      <c r="G9081">
        <v>0</v>
      </c>
    </row>
    <row r="9082" spans="1:7" x14ac:dyDescent="0.15">
      <c r="A9082" t="s">
        <v>10528</v>
      </c>
      <c r="B9082" t="s">
        <v>4335</v>
      </c>
      <c r="C9082" s="32">
        <v>43510</v>
      </c>
      <c r="D9082" t="s">
        <v>375</v>
      </c>
      <c r="E9082" t="s">
        <v>3208</v>
      </c>
      <c r="F9082">
        <v>4</v>
      </c>
      <c r="G9082">
        <v>0</v>
      </c>
    </row>
    <row r="9083" spans="1:7" x14ac:dyDescent="0.15">
      <c r="A9083" t="s">
        <v>10529</v>
      </c>
      <c r="B9083" t="s">
        <v>4335</v>
      </c>
      <c r="C9083" s="32">
        <v>43510</v>
      </c>
      <c r="D9083" t="s">
        <v>102</v>
      </c>
      <c r="E9083" t="s">
        <v>4116</v>
      </c>
      <c r="F9083">
        <v>1</v>
      </c>
      <c r="G9083">
        <v>0</v>
      </c>
    </row>
    <row r="9084" spans="1:7" x14ac:dyDescent="0.15">
      <c r="A9084" t="s">
        <v>10530</v>
      </c>
      <c r="B9084" t="s">
        <v>4335</v>
      </c>
      <c r="C9084" s="32">
        <v>43511</v>
      </c>
      <c r="D9084" t="s">
        <v>291</v>
      </c>
      <c r="E9084" t="s">
        <v>2414</v>
      </c>
      <c r="F9084">
        <v>8</v>
      </c>
      <c r="G9084">
        <v>0</v>
      </c>
    </row>
    <row r="9085" spans="1:7" x14ac:dyDescent="0.15">
      <c r="A9085" t="s">
        <v>10530</v>
      </c>
      <c r="B9085" t="s">
        <v>4344</v>
      </c>
      <c r="C9085" s="32">
        <v>43511</v>
      </c>
      <c r="D9085" t="s">
        <v>291</v>
      </c>
      <c r="E9085" t="s">
        <v>2414</v>
      </c>
      <c r="F9085">
        <v>8</v>
      </c>
      <c r="G9085">
        <v>0</v>
      </c>
    </row>
    <row r="9086" spans="1:7" x14ac:dyDescent="0.15">
      <c r="A9086" t="s">
        <v>10530</v>
      </c>
      <c r="B9086" t="s">
        <v>4345</v>
      </c>
      <c r="C9086" s="32">
        <v>43511</v>
      </c>
      <c r="D9086" t="s">
        <v>291</v>
      </c>
      <c r="E9086" t="s">
        <v>2414</v>
      </c>
      <c r="F9086">
        <v>8</v>
      </c>
      <c r="G9086">
        <v>0</v>
      </c>
    </row>
    <row r="9087" spans="1:7" x14ac:dyDescent="0.15">
      <c r="A9087" t="s">
        <v>10530</v>
      </c>
      <c r="B9087" t="s">
        <v>4346</v>
      </c>
      <c r="C9087" s="32">
        <v>43511</v>
      </c>
      <c r="D9087" t="s">
        <v>159</v>
      </c>
      <c r="E9087" t="s">
        <v>1121</v>
      </c>
      <c r="F9087">
        <v>24</v>
      </c>
      <c r="G9087">
        <v>0</v>
      </c>
    </row>
    <row r="9088" spans="1:7" x14ac:dyDescent="0.15">
      <c r="A9088" t="s">
        <v>10530</v>
      </c>
      <c r="B9088" t="s">
        <v>4347</v>
      </c>
      <c r="C9088" s="32">
        <v>43511</v>
      </c>
      <c r="D9088" t="s">
        <v>159</v>
      </c>
      <c r="E9088" t="s">
        <v>1121</v>
      </c>
      <c r="F9088">
        <v>168</v>
      </c>
      <c r="G9088">
        <v>0</v>
      </c>
    </row>
    <row r="9089" spans="1:7" x14ac:dyDescent="0.15">
      <c r="A9089" t="s">
        <v>10530</v>
      </c>
      <c r="B9089" t="s">
        <v>4348</v>
      </c>
      <c r="C9089" s="32">
        <v>43511</v>
      </c>
      <c r="D9089" t="s">
        <v>159</v>
      </c>
      <c r="E9089" t="s">
        <v>1121</v>
      </c>
      <c r="F9089">
        <v>196</v>
      </c>
      <c r="G9089">
        <v>0</v>
      </c>
    </row>
    <row r="9090" spans="1:7" x14ac:dyDescent="0.15">
      <c r="A9090" t="s">
        <v>10530</v>
      </c>
      <c r="B9090" t="s">
        <v>4372</v>
      </c>
      <c r="C9090" s="32">
        <v>43511</v>
      </c>
      <c r="D9090" t="s">
        <v>292</v>
      </c>
      <c r="E9090" t="s">
        <v>2416</v>
      </c>
      <c r="F9090">
        <v>36</v>
      </c>
      <c r="G9090">
        <v>0</v>
      </c>
    </row>
    <row r="9091" spans="1:7" x14ac:dyDescent="0.15">
      <c r="A9091" t="s">
        <v>10530</v>
      </c>
      <c r="B9091" t="s">
        <v>4373</v>
      </c>
      <c r="C9091" s="32">
        <v>43511</v>
      </c>
      <c r="D9091" t="s">
        <v>292</v>
      </c>
      <c r="E9091" t="s">
        <v>2416</v>
      </c>
      <c r="F9091">
        <v>80</v>
      </c>
      <c r="G9091">
        <v>0</v>
      </c>
    </row>
    <row r="9092" spans="1:7" x14ac:dyDescent="0.15">
      <c r="A9092" t="s">
        <v>10530</v>
      </c>
      <c r="B9092" t="s">
        <v>4379</v>
      </c>
      <c r="C9092" s="32">
        <v>43511</v>
      </c>
      <c r="D9092" t="s">
        <v>292</v>
      </c>
      <c r="E9092" t="s">
        <v>2416</v>
      </c>
      <c r="F9092">
        <v>76</v>
      </c>
      <c r="G9092">
        <v>0</v>
      </c>
    </row>
    <row r="9093" spans="1:7" x14ac:dyDescent="0.15">
      <c r="A9093" t="s">
        <v>10530</v>
      </c>
      <c r="B9093" t="s">
        <v>4380</v>
      </c>
      <c r="C9093" s="32">
        <v>43511</v>
      </c>
      <c r="D9093" t="s">
        <v>161</v>
      </c>
      <c r="E9093" t="s">
        <v>1123</v>
      </c>
      <c r="F9093">
        <v>40</v>
      </c>
      <c r="G9093">
        <v>0</v>
      </c>
    </row>
    <row r="9094" spans="1:7" x14ac:dyDescent="0.15">
      <c r="A9094" t="s">
        <v>10530</v>
      </c>
      <c r="B9094" t="s">
        <v>4381</v>
      </c>
      <c r="C9094" s="32">
        <v>43511</v>
      </c>
      <c r="D9094" t="s">
        <v>161</v>
      </c>
      <c r="E9094" t="s">
        <v>1123</v>
      </c>
      <c r="F9094">
        <v>76</v>
      </c>
      <c r="G9094">
        <v>0</v>
      </c>
    </row>
    <row r="9095" spans="1:7" x14ac:dyDescent="0.15">
      <c r="A9095" t="s">
        <v>10530</v>
      </c>
      <c r="B9095" t="s">
        <v>4382</v>
      </c>
      <c r="C9095" s="32">
        <v>43511</v>
      </c>
      <c r="D9095" t="s">
        <v>293</v>
      </c>
      <c r="E9095" t="s">
        <v>2418</v>
      </c>
      <c r="F9095">
        <v>36</v>
      </c>
      <c r="G9095">
        <v>0</v>
      </c>
    </row>
    <row r="9096" spans="1:7" x14ac:dyDescent="0.15">
      <c r="A9096" t="s">
        <v>10530</v>
      </c>
      <c r="B9096" t="s">
        <v>4383</v>
      </c>
      <c r="C9096" s="32">
        <v>43511</v>
      </c>
      <c r="D9096" t="s">
        <v>293</v>
      </c>
      <c r="E9096" t="s">
        <v>2418</v>
      </c>
      <c r="F9096">
        <v>80</v>
      </c>
      <c r="G9096">
        <v>0</v>
      </c>
    </row>
    <row r="9097" spans="1:7" x14ac:dyDescent="0.15">
      <c r="A9097" t="s">
        <v>10530</v>
      </c>
      <c r="B9097" t="s">
        <v>4384</v>
      </c>
      <c r="C9097" s="32">
        <v>43511</v>
      </c>
      <c r="D9097" t="s">
        <v>293</v>
      </c>
      <c r="E9097" t="s">
        <v>2418</v>
      </c>
      <c r="F9097">
        <v>76</v>
      </c>
      <c r="G9097">
        <v>0</v>
      </c>
    </row>
    <row r="9098" spans="1:7" x14ac:dyDescent="0.15">
      <c r="A9098" t="s">
        <v>10530</v>
      </c>
      <c r="B9098" t="s">
        <v>4385</v>
      </c>
      <c r="C9098" s="32">
        <v>43511</v>
      </c>
      <c r="D9098" t="s">
        <v>160</v>
      </c>
      <c r="E9098" t="s">
        <v>1122</v>
      </c>
      <c r="F9098">
        <v>4</v>
      </c>
      <c r="G9098">
        <v>0</v>
      </c>
    </row>
    <row r="9099" spans="1:7" x14ac:dyDescent="0.15">
      <c r="A9099" t="s">
        <v>10530</v>
      </c>
      <c r="B9099" t="s">
        <v>4386</v>
      </c>
      <c r="C9099" s="32">
        <v>43511</v>
      </c>
      <c r="D9099" t="s">
        <v>160</v>
      </c>
      <c r="E9099" t="s">
        <v>1122</v>
      </c>
      <c r="F9099">
        <v>56</v>
      </c>
      <c r="G9099">
        <v>0</v>
      </c>
    </row>
    <row r="9100" spans="1:7" x14ac:dyDescent="0.15">
      <c r="A9100" t="s">
        <v>10530</v>
      </c>
      <c r="B9100" t="s">
        <v>4387</v>
      </c>
      <c r="C9100" s="32">
        <v>43511</v>
      </c>
      <c r="D9100" t="s">
        <v>160</v>
      </c>
      <c r="E9100" t="s">
        <v>1122</v>
      </c>
      <c r="F9100">
        <v>96</v>
      </c>
      <c r="G9100">
        <v>0</v>
      </c>
    </row>
    <row r="9101" spans="1:7" x14ac:dyDescent="0.15">
      <c r="A9101" t="s">
        <v>10530</v>
      </c>
      <c r="B9101" t="s">
        <v>4388</v>
      </c>
      <c r="C9101" s="32">
        <v>43511</v>
      </c>
      <c r="D9101" t="s">
        <v>155</v>
      </c>
      <c r="E9101" t="s">
        <v>1117</v>
      </c>
      <c r="F9101">
        <v>140</v>
      </c>
      <c r="G9101">
        <v>0</v>
      </c>
    </row>
    <row r="9102" spans="1:7" x14ac:dyDescent="0.15">
      <c r="A9102" t="s">
        <v>10530</v>
      </c>
      <c r="B9102" t="s">
        <v>4389</v>
      </c>
      <c r="C9102" s="32">
        <v>43511</v>
      </c>
      <c r="D9102" t="s">
        <v>155</v>
      </c>
      <c r="E9102" t="s">
        <v>1117</v>
      </c>
      <c r="F9102">
        <v>32</v>
      </c>
      <c r="G9102">
        <v>0</v>
      </c>
    </row>
    <row r="9103" spans="1:7" x14ac:dyDescent="0.15">
      <c r="A9103" t="s">
        <v>10530</v>
      </c>
      <c r="B9103" t="s">
        <v>4390</v>
      </c>
      <c r="C9103" s="32">
        <v>43511</v>
      </c>
      <c r="D9103" t="s">
        <v>155</v>
      </c>
      <c r="E9103" t="s">
        <v>1117</v>
      </c>
      <c r="F9103">
        <v>72</v>
      </c>
      <c r="G9103">
        <v>0</v>
      </c>
    </row>
    <row r="9104" spans="1:7" x14ac:dyDescent="0.15">
      <c r="A9104" t="s">
        <v>10531</v>
      </c>
      <c r="B9104" t="s">
        <v>4335</v>
      </c>
      <c r="C9104" s="32">
        <v>43511</v>
      </c>
      <c r="D9104" t="s">
        <v>155</v>
      </c>
      <c r="E9104" t="s">
        <v>1117</v>
      </c>
      <c r="F9104">
        <v>104</v>
      </c>
      <c r="G9104">
        <v>0</v>
      </c>
    </row>
    <row r="9105" spans="1:7" x14ac:dyDescent="0.15">
      <c r="A9105" t="s">
        <v>10532</v>
      </c>
      <c r="B9105" t="s">
        <v>4335</v>
      </c>
      <c r="C9105" s="32">
        <v>43511</v>
      </c>
      <c r="D9105" t="s">
        <v>155</v>
      </c>
      <c r="E9105" t="s">
        <v>1117</v>
      </c>
      <c r="F9105">
        <v>24</v>
      </c>
      <c r="G9105">
        <v>0</v>
      </c>
    </row>
    <row r="9106" spans="1:7" x14ac:dyDescent="0.15">
      <c r="A9106" t="s">
        <v>10533</v>
      </c>
      <c r="B9106" t="s">
        <v>4335</v>
      </c>
      <c r="C9106" s="32">
        <v>43511</v>
      </c>
      <c r="D9106" t="s">
        <v>4058</v>
      </c>
      <c r="E9106" t="s">
        <v>4059</v>
      </c>
      <c r="F9106">
        <v>10</v>
      </c>
      <c r="G9106">
        <v>0</v>
      </c>
    </row>
    <row r="9107" spans="1:7" x14ac:dyDescent="0.15">
      <c r="A9107" t="s">
        <v>10534</v>
      </c>
      <c r="B9107" t="s">
        <v>4335</v>
      </c>
      <c r="C9107" s="32">
        <v>43511</v>
      </c>
      <c r="D9107" t="s">
        <v>140</v>
      </c>
      <c r="E9107" t="s">
        <v>742</v>
      </c>
      <c r="F9107">
        <v>4</v>
      </c>
      <c r="G9107">
        <v>0</v>
      </c>
    </row>
    <row r="9108" spans="1:7" x14ac:dyDescent="0.15">
      <c r="A9108" t="s">
        <v>10535</v>
      </c>
      <c r="B9108" t="s">
        <v>4335</v>
      </c>
      <c r="C9108" s="32">
        <v>43511</v>
      </c>
      <c r="D9108" t="s">
        <v>426</v>
      </c>
      <c r="E9108" t="s">
        <v>3261</v>
      </c>
      <c r="F9108">
        <v>1</v>
      </c>
      <c r="G9108">
        <v>0</v>
      </c>
    </row>
    <row r="9109" spans="1:7" x14ac:dyDescent="0.15">
      <c r="A9109" t="s">
        <v>10536</v>
      </c>
      <c r="B9109" t="s">
        <v>4335</v>
      </c>
      <c r="C9109" s="32">
        <v>43511</v>
      </c>
      <c r="D9109" t="s">
        <v>74</v>
      </c>
      <c r="E9109" t="s">
        <v>4250</v>
      </c>
      <c r="F9109">
        <v>10</v>
      </c>
      <c r="G9109">
        <v>0</v>
      </c>
    </row>
    <row r="9110" spans="1:7" x14ac:dyDescent="0.15">
      <c r="A9110" t="s">
        <v>10537</v>
      </c>
      <c r="B9110" t="s">
        <v>4335</v>
      </c>
      <c r="C9110" s="32">
        <v>43511</v>
      </c>
      <c r="D9110" t="s">
        <v>285</v>
      </c>
      <c r="E9110" t="s">
        <v>2230</v>
      </c>
      <c r="F9110">
        <v>1</v>
      </c>
      <c r="G9110">
        <v>0</v>
      </c>
    </row>
    <row r="9111" spans="1:7" x14ac:dyDescent="0.15">
      <c r="A9111" t="s">
        <v>10537</v>
      </c>
      <c r="B9111" t="s">
        <v>4344</v>
      </c>
      <c r="C9111" s="32">
        <v>43511</v>
      </c>
      <c r="D9111" t="s">
        <v>108</v>
      </c>
      <c r="E9111" t="s">
        <v>4130</v>
      </c>
      <c r="F9111">
        <v>20</v>
      </c>
      <c r="G9111">
        <v>0</v>
      </c>
    </row>
    <row r="9112" spans="1:7" x14ac:dyDescent="0.15">
      <c r="A9112" t="s">
        <v>10537</v>
      </c>
      <c r="B9112" t="s">
        <v>4345</v>
      </c>
      <c r="C9112" s="32">
        <v>43511</v>
      </c>
      <c r="D9112" t="s">
        <v>108</v>
      </c>
      <c r="E9112" t="s">
        <v>4130</v>
      </c>
      <c r="F9112">
        <v>20</v>
      </c>
      <c r="G9112">
        <v>0</v>
      </c>
    </row>
    <row r="9113" spans="1:7" x14ac:dyDescent="0.15">
      <c r="A9113" t="s">
        <v>10537</v>
      </c>
      <c r="B9113" t="s">
        <v>4346</v>
      </c>
      <c r="C9113" s="32">
        <v>43511</v>
      </c>
      <c r="D9113" t="s">
        <v>220</v>
      </c>
      <c r="E9113" t="s">
        <v>1601</v>
      </c>
      <c r="F9113">
        <v>6</v>
      </c>
      <c r="G9113">
        <v>6</v>
      </c>
    </row>
    <row r="9114" spans="1:7" x14ac:dyDescent="0.15">
      <c r="A9114" t="s">
        <v>10537</v>
      </c>
      <c r="B9114" t="s">
        <v>4347</v>
      </c>
      <c r="C9114" s="32">
        <v>43511</v>
      </c>
      <c r="D9114" t="s">
        <v>229</v>
      </c>
      <c r="E9114" t="s">
        <v>1608</v>
      </c>
      <c r="F9114">
        <v>10</v>
      </c>
      <c r="G9114">
        <v>0</v>
      </c>
    </row>
    <row r="9115" spans="1:7" x14ac:dyDescent="0.15">
      <c r="A9115" t="s">
        <v>10537</v>
      </c>
      <c r="B9115" t="s">
        <v>4348</v>
      </c>
      <c r="C9115" s="32">
        <v>43511</v>
      </c>
      <c r="D9115" t="s">
        <v>225</v>
      </c>
      <c r="E9115" t="s">
        <v>533</v>
      </c>
      <c r="F9115">
        <v>10</v>
      </c>
      <c r="G9115">
        <v>0</v>
      </c>
    </row>
    <row r="9116" spans="1:7" x14ac:dyDescent="0.15">
      <c r="A9116" t="s">
        <v>10537</v>
      </c>
      <c r="B9116" t="s">
        <v>4372</v>
      </c>
      <c r="C9116" s="32">
        <v>43511</v>
      </c>
      <c r="D9116" t="s">
        <v>226</v>
      </c>
      <c r="E9116" t="s">
        <v>1605</v>
      </c>
      <c r="F9116">
        <v>5</v>
      </c>
      <c r="G9116">
        <v>0</v>
      </c>
    </row>
    <row r="9117" spans="1:7" x14ac:dyDescent="0.15">
      <c r="A9117" t="s">
        <v>10537</v>
      </c>
      <c r="B9117" t="s">
        <v>4373</v>
      </c>
      <c r="C9117" s="32">
        <v>43511</v>
      </c>
      <c r="D9117" t="s">
        <v>225</v>
      </c>
      <c r="E9117" t="s">
        <v>533</v>
      </c>
      <c r="F9117">
        <v>10</v>
      </c>
      <c r="G9117">
        <v>0</v>
      </c>
    </row>
    <row r="9118" spans="1:7" x14ac:dyDescent="0.15">
      <c r="A9118" t="s">
        <v>10537</v>
      </c>
      <c r="B9118" t="s">
        <v>4379</v>
      </c>
      <c r="C9118" s="32">
        <v>43511</v>
      </c>
      <c r="D9118" t="s">
        <v>224</v>
      </c>
      <c r="E9118" t="s">
        <v>1604</v>
      </c>
      <c r="F9118">
        <v>20</v>
      </c>
      <c r="G9118">
        <v>0</v>
      </c>
    </row>
    <row r="9119" spans="1:7" x14ac:dyDescent="0.15">
      <c r="A9119" t="s">
        <v>10537</v>
      </c>
      <c r="B9119" t="s">
        <v>4380</v>
      </c>
      <c r="C9119" s="32">
        <v>43511</v>
      </c>
      <c r="D9119" t="s">
        <v>242</v>
      </c>
      <c r="E9119" t="s">
        <v>4162</v>
      </c>
      <c r="F9119">
        <v>200</v>
      </c>
      <c r="G9119">
        <v>0</v>
      </c>
    </row>
    <row r="9120" spans="1:7" x14ac:dyDescent="0.15">
      <c r="A9120" t="s">
        <v>10538</v>
      </c>
      <c r="B9120" t="s">
        <v>4335</v>
      </c>
      <c r="C9120" s="32">
        <v>43511</v>
      </c>
      <c r="D9120" t="s">
        <v>228</v>
      </c>
      <c r="E9120" t="s">
        <v>1607</v>
      </c>
      <c r="F9120">
        <v>40</v>
      </c>
      <c r="G9120">
        <v>0</v>
      </c>
    </row>
    <row r="9121" spans="1:7" x14ac:dyDescent="0.15">
      <c r="A9121" t="s">
        <v>10538</v>
      </c>
      <c r="B9121" t="s">
        <v>4344</v>
      </c>
      <c r="C9121" s="32">
        <v>43511</v>
      </c>
      <c r="D9121" t="s">
        <v>223</v>
      </c>
      <c r="E9121" t="s">
        <v>1603</v>
      </c>
      <c r="F9121">
        <v>20</v>
      </c>
      <c r="G9121">
        <v>0</v>
      </c>
    </row>
    <row r="9122" spans="1:7" x14ac:dyDescent="0.15">
      <c r="A9122" t="s">
        <v>10538</v>
      </c>
      <c r="B9122" t="s">
        <v>4345</v>
      </c>
      <c r="C9122" s="32">
        <v>43511</v>
      </c>
      <c r="D9122" t="s">
        <v>227</v>
      </c>
      <c r="E9122" t="s">
        <v>1606</v>
      </c>
      <c r="F9122">
        <v>20</v>
      </c>
      <c r="G9122">
        <v>0</v>
      </c>
    </row>
    <row r="9123" spans="1:7" x14ac:dyDescent="0.15">
      <c r="A9123" t="s">
        <v>10539</v>
      </c>
      <c r="B9123" t="s">
        <v>4335</v>
      </c>
      <c r="C9123" s="32">
        <v>43511</v>
      </c>
      <c r="D9123" t="s">
        <v>1421</v>
      </c>
      <c r="E9123" t="s">
        <v>1422</v>
      </c>
      <c r="F9123">
        <v>50</v>
      </c>
      <c r="G9123">
        <v>0</v>
      </c>
    </row>
    <row r="9124" spans="1:7" x14ac:dyDescent="0.15">
      <c r="A9124" t="s">
        <v>10539</v>
      </c>
      <c r="B9124" t="s">
        <v>4344</v>
      </c>
      <c r="C9124" s="32">
        <v>43511</v>
      </c>
      <c r="D9124" t="s">
        <v>1423</v>
      </c>
      <c r="E9124" t="s">
        <v>1424</v>
      </c>
      <c r="F9124">
        <v>450</v>
      </c>
      <c r="G9124">
        <v>0</v>
      </c>
    </row>
    <row r="9125" spans="1:7" x14ac:dyDescent="0.15">
      <c r="A9125" t="s">
        <v>10540</v>
      </c>
      <c r="B9125" t="s">
        <v>4335</v>
      </c>
      <c r="C9125" s="32">
        <v>43511</v>
      </c>
      <c r="D9125" t="s">
        <v>83</v>
      </c>
      <c r="E9125" t="s">
        <v>495</v>
      </c>
      <c r="F9125">
        <v>10</v>
      </c>
      <c r="G9125">
        <v>0</v>
      </c>
    </row>
    <row r="9126" spans="1:7" x14ac:dyDescent="0.15">
      <c r="A9126" t="s">
        <v>10541</v>
      </c>
      <c r="B9126" t="s">
        <v>4335</v>
      </c>
      <c r="C9126" s="32">
        <v>43511</v>
      </c>
      <c r="D9126" t="s">
        <v>312</v>
      </c>
      <c r="E9126" t="s">
        <v>2963</v>
      </c>
      <c r="F9126">
        <v>2</v>
      </c>
      <c r="G9126">
        <v>0</v>
      </c>
    </row>
    <row r="9127" spans="1:7" x14ac:dyDescent="0.15">
      <c r="A9127" t="s">
        <v>10542</v>
      </c>
      <c r="B9127" t="s">
        <v>4335</v>
      </c>
      <c r="C9127" s="32">
        <v>43511</v>
      </c>
      <c r="D9127" t="s">
        <v>281</v>
      </c>
      <c r="E9127" t="s">
        <v>2134</v>
      </c>
      <c r="F9127">
        <v>40</v>
      </c>
      <c r="G9127">
        <v>0</v>
      </c>
    </row>
    <row r="9128" spans="1:7" x14ac:dyDescent="0.15">
      <c r="A9128" t="s">
        <v>10543</v>
      </c>
      <c r="B9128" t="s">
        <v>4335</v>
      </c>
      <c r="C9128" s="32">
        <v>43511</v>
      </c>
      <c r="D9128" t="s">
        <v>280</v>
      </c>
      <c r="E9128" t="s">
        <v>2133</v>
      </c>
      <c r="F9128">
        <v>20</v>
      </c>
      <c r="G9128">
        <v>0</v>
      </c>
    </row>
    <row r="9129" spans="1:7" x14ac:dyDescent="0.15">
      <c r="A9129" t="s">
        <v>10543</v>
      </c>
      <c r="B9129" t="s">
        <v>4344</v>
      </c>
      <c r="C9129" s="32">
        <v>43511</v>
      </c>
      <c r="D9129" t="s">
        <v>82</v>
      </c>
      <c r="E9129" t="s">
        <v>494</v>
      </c>
      <c r="F9129">
        <v>20</v>
      </c>
      <c r="G9129">
        <v>0</v>
      </c>
    </row>
    <row r="9130" spans="1:7" x14ac:dyDescent="0.15">
      <c r="A9130" t="s">
        <v>10544</v>
      </c>
      <c r="B9130" t="s">
        <v>4335</v>
      </c>
      <c r="C9130" s="32">
        <v>43511</v>
      </c>
      <c r="D9130" t="s">
        <v>373</v>
      </c>
      <c r="E9130" t="s">
        <v>3206</v>
      </c>
      <c r="F9130">
        <v>10</v>
      </c>
      <c r="G9130">
        <v>0</v>
      </c>
    </row>
    <row r="9131" spans="1:7" x14ac:dyDescent="0.15">
      <c r="A9131" t="s">
        <v>10544</v>
      </c>
      <c r="B9131" t="s">
        <v>4344</v>
      </c>
      <c r="C9131" s="32">
        <v>43511</v>
      </c>
      <c r="D9131" t="s">
        <v>379</v>
      </c>
      <c r="E9131" t="s">
        <v>3212</v>
      </c>
      <c r="F9131">
        <v>7</v>
      </c>
      <c r="G9131">
        <v>0</v>
      </c>
    </row>
    <row r="9132" spans="1:7" x14ac:dyDescent="0.15">
      <c r="A9132" t="s">
        <v>10544</v>
      </c>
      <c r="B9132" t="s">
        <v>4345</v>
      </c>
      <c r="C9132" s="32">
        <v>43511</v>
      </c>
      <c r="D9132" t="s">
        <v>384</v>
      </c>
      <c r="E9132" t="s">
        <v>3217</v>
      </c>
      <c r="F9132">
        <v>2</v>
      </c>
      <c r="G9132">
        <v>0</v>
      </c>
    </row>
    <row r="9133" spans="1:7" x14ac:dyDescent="0.15">
      <c r="A9133" t="s">
        <v>10544</v>
      </c>
      <c r="B9133" t="s">
        <v>4346</v>
      </c>
      <c r="C9133" s="32">
        <v>43511</v>
      </c>
      <c r="D9133" t="s">
        <v>385</v>
      </c>
      <c r="E9133" t="s">
        <v>3218</v>
      </c>
      <c r="F9133">
        <v>4</v>
      </c>
      <c r="G9133">
        <v>0</v>
      </c>
    </row>
    <row r="9134" spans="1:7" x14ac:dyDescent="0.15">
      <c r="A9134" t="s">
        <v>10545</v>
      </c>
      <c r="B9134" t="s">
        <v>4335</v>
      </c>
      <c r="C9134" s="32">
        <v>43511</v>
      </c>
      <c r="D9134" t="s">
        <v>373</v>
      </c>
      <c r="E9134" t="s">
        <v>3206</v>
      </c>
      <c r="F9134">
        <v>10</v>
      </c>
      <c r="G9134">
        <v>0</v>
      </c>
    </row>
    <row r="9135" spans="1:7" x14ac:dyDescent="0.15">
      <c r="A9135" t="s">
        <v>10545</v>
      </c>
      <c r="B9135" t="s">
        <v>4344</v>
      </c>
      <c r="C9135" s="32">
        <v>43511</v>
      </c>
      <c r="D9135" t="s">
        <v>375</v>
      </c>
      <c r="E9135" t="s">
        <v>3208</v>
      </c>
      <c r="F9135">
        <v>5</v>
      </c>
      <c r="G9135">
        <v>0</v>
      </c>
    </row>
    <row r="9136" spans="1:7" x14ac:dyDescent="0.15">
      <c r="A9136" t="s">
        <v>10545</v>
      </c>
      <c r="B9136" t="s">
        <v>4345</v>
      </c>
      <c r="C9136" s="32">
        <v>43511</v>
      </c>
      <c r="D9136" t="s">
        <v>377</v>
      </c>
      <c r="E9136" t="s">
        <v>3210</v>
      </c>
      <c r="F9136">
        <v>2</v>
      </c>
      <c r="G9136">
        <v>0</v>
      </c>
    </row>
    <row r="9137" spans="1:7" x14ac:dyDescent="0.15">
      <c r="A9137" t="s">
        <v>10545</v>
      </c>
      <c r="B9137" t="s">
        <v>4346</v>
      </c>
      <c r="C9137" s="32">
        <v>43511</v>
      </c>
      <c r="D9137" t="s">
        <v>379</v>
      </c>
      <c r="E9137" t="s">
        <v>3212</v>
      </c>
      <c r="F9137">
        <v>3</v>
      </c>
      <c r="G9137">
        <v>0</v>
      </c>
    </row>
    <row r="9138" spans="1:7" x14ac:dyDescent="0.15">
      <c r="A9138" t="s">
        <v>10545</v>
      </c>
      <c r="B9138" t="s">
        <v>4347</v>
      </c>
      <c r="C9138" s="32">
        <v>43511</v>
      </c>
      <c r="D9138" t="s">
        <v>380</v>
      </c>
      <c r="E9138" t="s">
        <v>3213</v>
      </c>
      <c r="F9138">
        <v>2</v>
      </c>
      <c r="G9138">
        <v>0</v>
      </c>
    </row>
    <row r="9139" spans="1:7" x14ac:dyDescent="0.15">
      <c r="A9139" t="s">
        <v>10545</v>
      </c>
      <c r="B9139" t="s">
        <v>4348</v>
      </c>
      <c r="C9139" s="32">
        <v>43511</v>
      </c>
      <c r="D9139" t="s">
        <v>385</v>
      </c>
      <c r="E9139" t="s">
        <v>3218</v>
      </c>
      <c r="F9139">
        <v>2</v>
      </c>
      <c r="G9139">
        <v>0</v>
      </c>
    </row>
    <row r="9140" spans="1:7" x14ac:dyDescent="0.15">
      <c r="A9140" t="s">
        <v>10546</v>
      </c>
      <c r="B9140" t="s">
        <v>4335</v>
      </c>
      <c r="C9140" s="32">
        <v>43511</v>
      </c>
      <c r="D9140" t="s">
        <v>300</v>
      </c>
      <c r="E9140" t="s">
        <v>2817</v>
      </c>
      <c r="F9140">
        <v>1</v>
      </c>
      <c r="G9140">
        <v>0</v>
      </c>
    </row>
    <row r="9141" spans="1:7" x14ac:dyDescent="0.15">
      <c r="A9141" t="s">
        <v>10546</v>
      </c>
      <c r="B9141" t="s">
        <v>4344</v>
      </c>
      <c r="C9141" s="32">
        <v>43511</v>
      </c>
      <c r="D9141" t="s">
        <v>429</v>
      </c>
      <c r="E9141" t="s">
        <v>3264</v>
      </c>
      <c r="F9141">
        <v>1</v>
      </c>
      <c r="G9141">
        <v>0</v>
      </c>
    </row>
    <row r="9142" spans="1:7" x14ac:dyDescent="0.15">
      <c r="A9142" t="s">
        <v>10546</v>
      </c>
      <c r="B9142" t="s">
        <v>4345</v>
      </c>
      <c r="C9142" s="32">
        <v>43511</v>
      </c>
      <c r="D9142" t="s">
        <v>299</v>
      </c>
      <c r="E9142" t="s">
        <v>2816</v>
      </c>
      <c r="F9142">
        <v>5</v>
      </c>
      <c r="G9142">
        <v>0</v>
      </c>
    </row>
    <row r="9143" spans="1:7" x14ac:dyDescent="0.15">
      <c r="A9143" t="s">
        <v>10547</v>
      </c>
      <c r="B9143" t="s">
        <v>4335</v>
      </c>
      <c r="C9143" s="32">
        <v>43511</v>
      </c>
      <c r="D9143" t="s">
        <v>137</v>
      </c>
      <c r="E9143" t="s">
        <v>739</v>
      </c>
      <c r="F9143">
        <v>5</v>
      </c>
      <c r="G9143">
        <v>0</v>
      </c>
    </row>
    <row r="9144" spans="1:7" x14ac:dyDescent="0.15">
      <c r="A9144" t="s">
        <v>10548</v>
      </c>
      <c r="B9144" t="s">
        <v>4335</v>
      </c>
      <c r="C9144" s="32">
        <v>43514</v>
      </c>
      <c r="D9144" t="s">
        <v>218</v>
      </c>
      <c r="E9144" t="s">
        <v>1500</v>
      </c>
      <c r="F9144">
        <v>30</v>
      </c>
      <c r="G9144">
        <v>0</v>
      </c>
    </row>
    <row r="9145" spans="1:7" x14ac:dyDescent="0.15">
      <c r="A9145" t="s">
        <v>10548</v>
      </c>
      <c r="B9145" t="s">
        <v>4344</v>
      </c>
      <c r="C9145" s="32">
        <v>43514</v>
      </c>
      <c r="D9145" t="s">
        <v>287</v>
      </c>
      <c r="E9145" t="s">
        <v>4195</v>
      </c>
      <c r="F9145">
        <v>40</v>
      </c>
      <c r="G9145">
        <v>0</v>
      </c>
    </row>
    <row r="9146" spans="1:7" x14ac:dyDescent="0.15">
      <c r="A9146" t="s">
        <v>10548</v>
      </c>
      <c r="B9146" t="s">
        <v>4345</v>
      </c>
      <c r="C9146" s="32">
        <v>43514</v>
      </c>
      <c r="D9146" t="s">
        <v>122</v>
      </c>
      <c r="E9146" t="s">
        <v>4144</v>
      </c>
      <c r="F9146">
        <v>2</v>
      </c>
      <c r="G9146">
        <v>0</v>
      </c>
    </row>
    <row r="9147" spans="1:7" x14ac:dyDescent="0.15">
      <c r="A9147" t="s">
        <v>10548</v>
      </c>
      <c r="B9147" t="s">
        <v>4346</v>
      </c>
      <c r="C9147" s="32">
        <v>43514</v>
      </c>
      <c r="D9147" t="s">
        <v>264</v>
      </c>
      <c r="E9147" t="s">
        <v>2078</v>
      </c>
      <c r="F9147">
        <v>10</v>
      </c>
      <c r="G9147">
        <v>0</v>
      </c>
    </row>
    <row r="9148" spans="1:7" x14ac:dyDescent="0.15">
      <c r="A9148" t="s">
        <v>10548</v>
      </c>
      <c r="B9148" t="s">
        <v>4347</v>
      </c>
      <c r="C9148" s="32">
        <v>43514</v>
      </c>
      <c r="D9148" t="s">
        <v>265</v>
      </c>
      <c r="E9148" t="s">
        <v>2079</v>
      </c>
      <c r="F9148">
        <v>30</v>
      </c>
      <c r="G9148">
        <v>0</v>
      </c>
    </row>
    <row r="9149" spans="1:7" x14ac:dyDescent="0.15">
      <c r="A9149" t="s">
        <v>10548</v>
      </c>
      <c r="B9149" t="s">
        <v>4348</v>
      </c>
      <c r="C9149" s="32">
        <v>43514</v>
      </c>
      <c r="D9149" t="s">
        <v>266</v>
      </c>
      <c r="E9149" t="s">
        <v>2080</v>
      </c>
      <c r="F9149">
        <v>4</v>
      </c>
      <c r="G9149">
        <v>0</v>
      </c>
    </row>
    <row r="9150" spans="1:7" x14ac:dyDescent="0.15">
      <c r="A9150" t="s">
        <v>10549</v>
      </c>
      <c r="B9150" t="s">
        <v>4335</v>
      </c>
      <c r="C9150" s="32">
        <v>43514</v>
      </c>
      <c r="D9150" t="s">
        <v>163</v>
      </c>
      <c r="E9150" t="s">
        <v>1139</v>
      </c>
      <c r="F9150">
        <v>1</v>
      </c>
      <c r="G9150">
        <v>0</v>
      </c>
    </row>
    <row r="9151" spans="1:7" x14ac:dyDescent="0.15">
      <c r="A9151" t="s">
        <v>10549</v>
      </c>
      <c r="B9151" t="s">
        <v>4344</v>
      </c>
      <c r="C9151" s="32">
        <v>43514</v>
      </c>
      <c r="D9151" t="s">
        <v>168</v>
      </c>
      <c r="E9151" t="s">
        <v>1148</v>
      </c>
      <c r="F9151">
        <v>1</v>
      </c>
      <c r="G9151">
        <v>0</v>
      </c>
    </row>
    <row r="9152" spans="1:7" x14ac:dyDescent="0.15">
      <c r="A9152" t="s">
        <v>10549</v>
      </c>
      <c r="B9152" t="s">
        <v>4345</v>
      </c>
      <c r="C9152" s="32">
        <v>43514</v>
      </c>
      <c r="D9152" t="s">
        <v>167</v>
      </c>
      <c r="E9152" t="s">
        <v>1143</v>
      </c>
      <c r="F9152">
        <v>1</v>
      </c>
      <c r="G9152">
        <v>0</v>
      </c>
    </row>
    <row r="9153" spans="1:7" x14ac:dyDescent="0.15">
      <c r="A9153" t="s">
        <v>10549</v>
      </c>
      <c r="B9153" t="s">
        <v>4346</v>
      </c>
      <c r="C9153" s="32">
        <v>43514</v>
      </c>
      <c r="D9153" t="s">
        <v>61</v>
      </c>
      <c r="E9153" t="s">
        <v>483</v>
      </c>
      <c r="F9153">
        <v>1</v>
      </c>
      <c r="G9153">
        <v>0</v>
      </c>
    </row>
    <row r="9154" spans="1:7" x14ac:dyDescent="0.15">
      <c r="A9154" t="s">
        <v>10550</v>
      </c>
      <c r="B9154" t="s">
        <v>4335</v>
      </c>
      <c r="C9154" s="32">
        <v>43514</v>
      </c>
      <c r="D9154" t="s">
        <v>3414</v>
      </c>
      <c r="E9154" t="s">
        <v>3415</v>
      </c>
      <c r="F9154">
        <v>1</v>
      </c>
      <c r="G9154">
        <v>0</v>
      </c>
    </row>
    <row r="9155" spans="1:7" x14ac:dyDescent="0.15">
      <c r="A9155" t="s">
        <v>10551</v>
      </c>
      <c r="B9155" t="s">
        <v>4335</v>
      </c>
      <c r="C9155" s="32">
        <v>43514</v>
      </c>
      <c r="D9155" t="s">
        <v>414</v>
      </c>
      <c r="E9155" t="s">
        <v>3249</v>
      </c>
      <c r="F9155">
        <v>8</v>
      </c>
      <c r="G9155">
        <v>0</v>
      </c>
    </row>
    <row r="9156" spans="1:7" x14ac:dyDescent="0.15">
      <c r="A9156" t="s">
        <v>10551</v>
      </c>
      <c r="B9156" t="s">
        <v>4344</v>
      </c>
      <c r="C9156" s="32">
        <v>43514</v>
      </c>
      <c r="D9156" t="s">
        <v>415</v>
      </c>
      <c r="E9156" t="s">
        <v>3250</v>
      </c>
      <c r="F9156">
        <v>2</v>
      </c>
      <c r="G9156">
        <v>0</v>
      </c>
    </row>
    <row r="9157" spans="1:7" x14ac:dyDescent="0.15">
      <c r="A9157" t="s">
        <v>10551</v>
      </c>
      <c r="B9157" t="s">
        <v>4345</v>
      </c>
      <c r="C9157" s="32">
        <v>43514</v>
      </c>
      <c r="D9157" t="s">
        <v>416</v>
      </c>
      <c r="E9157" t="s">
        <v>3251</v>
      </c>
      <c r="F9157">
        <v>4</v>
      </c>
      <c r="G9157">
        <v>0</v>
      </c>
    </row>
    <row r="9158" spans="1:7" x14ac:dyDescent="0.15">
      <c r="A9158" t="s">
        <v>10551</v>
      </c>
      <c r="B9158" t="s">
        <v>4346</v>
      </c>
      <c r="C9158" s="32">
        <v>43514</v>
      </c>
      <c r="D9158" t="s">
        <v>418</v>
      </c>
      <c r="E9158" t="s">
        <v>3253</v>
      </c>
      <c r="F9158">
        <v>8</v>
      </c>
      <c r="G9158">
        <v>0</v>
      </c>
    </row>
    <row r="9159" spans="1:7" x14ac:dyDescent="0.15">
      <c r="A9159" t="s">
        <v>10551</v>
      </c>
      <c r="B9159" t="s">
        <v>4347</v>
      </c>
      <c r="C9159" s="32">
        <v>43514</v>
      </c>
      <c r="D9159" t="s">
        <v>419</v>
      </c>
      <c r="E9159" t="s">
        <v>3254</v>
      </c>
      <c r="F9159">
        <v>3</v>
      </c>
      <c r="G9159">
        <v>0</v>
      </c>
    </row>
    <row r="9160" spans="1:7" x14ac:dyDescent="0.15">
      <c r="A9160" t="s">
        <v>10551</v>
      </c>
      <c r="B9160" t="s">
        <v>4348</v>
      </c>
      <c r="C9160" s="32">
        <v>43514</v>
      </c>
      <c r="D9160" t="s">
        <v>421</v>
      </c>
      <c r="E9160" t="s">
        <v>3256</v>
      </c>
      <c r="F9160">
        <v>1</v>
      </c>
      <c r="G9160">
        <v>0</v>
      </c>
    </row>
    <row r="9161" spans="1:7" x14ac:dyDescent="0.15">
      <c r="A9161" t="s">
        <v>10551</v>
      </c>
      <c r="B9161" t="s">
        <v>4372</v>
      </c>
      <c r="C9161" s="32">
        <v>43514</v>
      </c>
      <c r="D9161" t="s">
        <v>422</v>
      </c>
      <c r="E9161" t="s">
        <v>3257</v>
      </c>
      <c r="F9161">
        <v>3</v>
      </c>
      <c r="G9161">
        <v>0</v>
      </c>
    </row>
    <row r="9162" spans="1:7" x14ac:dyDescent="0.15">
      <c r="A9162" t="s">
        <v>10551</v>
      </c>
      <c r="B9162" t="s">
        <v>4373</v>
      </c>
      <c r="C9162" s="32">
        <v>43514</v>
      </c>
      <c r="D9162" t="s">
        <v>423</v>
      </c>
      <c r="E9162" t="s">
        <v>3258</v>
      </c>
      <c r="F9162">
        <v>4</v>
      </c>
      <c r="G9162">
        <v>0</v>
      </c>
    </row>
    <row r="9163" spans="1:7" x14ac:dyDescent="0.15">
      <c r="A9163" t="s">
        <v>10551</v>
      </c>
      <c r="B9163" t="s">
        <v>4379</v>
      </c>
      <c r="C9163" s="32">
        <v>43514</v>
      </c>
      <c r="D9163" t="s">
        <v>424</v>
      </c>
      <c r="E9163" t="s">
        <v>3259</v>
      </c>
      <c r="F9163">
        <v>6</v>
      </c>
      <c r="G9163">
        <v>0</v>
      </c>
    </row>
    <row r="9164" spans="1:7" x14ac:dyDescent="0.15">
      <c r="A9164" t="s">
        <v>10551</v>
      </c>
      <c r="B9164" t="s">
        <v>4380</v>
      </c>
      <c r="C9164" s="32">
        <v>43514</v>
      </c>
      <c r="D9164" t="s">
        <v>425</v>
      </c>
      <c r="E9164" t="s">
        <v>3260</v>
      </c>
      <c r="F9164">
        <v>1</v>
      </c>
      <c r="G9164">
        <v>0</v>
      </c>
    </row>
    <row r="9165" spans="1:7" x14ac:dyDescent="0.15">
      <c r="A9165" t="s">
        <v>10551</v>
      </c>
      <c r="B9165" t="s">
        <v>4381</v>
      </c>
      <c r="C9165" s="32">
        <v>43514</v>
      </c>
      <c r="D9165" t="s">
        <v>427</v>
      </c>
      <c r="E9165" t="s">
        <v>3262</v>
      </c>
      <c r="F9165">
        <v>9</v>
      </c>
      <c r="G9165">
        <v>0</v>
      </c>
    </row>
    <row r="9166" spans="1:7" x14ac:dyDescent="0.15">
      <c r="A9166" t="s">
        <v>10551</v>
      </c>
      <c r="B9166" t="s">
        <v>4382</v>
      </c>
      <c r="C9166" s="32">
        <v>43514</v>
      </c>
      <c r="D9166" t="s">
        <v>429</v>
      </c>
      <c r="E9166" t="s">
        <v>3264</v>
      </c>
      <c r="F9166">
        <v>3</v>
      </c>
      <c r="G9166">
        <v>0</v>
      </c>
    </row>
    <row r="9167" spans="1:7" x14ac:dyDescent="0.15">
      <c r="A9167" t="s">
        <v>10551</v>
      </c>
      <c r="B9167" t="s">
        <v>4383</v>
      </c>
      <c r="C9167" s="32">
        <v>43514</v>
      </c>
      <c r="D9167" t="s">
        <v>430</v>
      </c>
      <c r="E9167" t="s">
        <v>3265</v>
      </c>
      <c r="F9167">
        <v>7</v>
      </c>
      <c r="G9167">
        <v>0</v>
      </c>
    </row>
    <row r="9168" spans="1:7" x14ac:dyDescent="0.15">
      <c r="A9168" t="s">
        <v>10551</v>
      </c>
      <c r="B9168" t="s">
        <v>4384</v>
      </c>
      <c r="C9168" s="32">
        <v>43514</v>
      </c>
      <c r="D9168" t="s">
        <v>433</v>
      </c>
      <c r="E9168" t="s">
        <v>3268</v>
      </c>
      <c r="F9168">
        <v>1</v>
      </c>
      <c r="G9168">
        <v>0</v>
      </c>
    </row>
    <row r="9169" spans="1:7" x14ac:dyDescent="0.15">
      <c r="A9169" t="s">
        <v>10551</v>
      </c>
      <c r="B9169" t="s">
        <v>4385</v>
      </c>
      <c r="C9169" s="32">
        <v>43514</v>
      </c>
      <c r="D9169" t="s">
        <v>435</v>
      </c>
      <c r="E9169" t="s">
        <v>3270</v>
      </c>
      <c r="F9169">
        <v>6</v>
      </c>
      <c r="G9169">
        <v>0</v>
      </c>
    </row>
    <row r="9170" spans="1:7" x14ac:dyDescent="0.15">
      <c r="A9170" t="s">
        <v>10551</v>
      </c>
      <c r="B9170" t="s">
        <v>4386</v>
      </c>
      <c r="C9170" s="32">
        <v>43514</v>
      </c>
      <c r="D9170" t="s">
        <v>438</v>
      </c>
      <c r="E9170" t="s">
        <v>3273</v>
      </c>
      <c r="F9170">
        <v>6</v>
      </c>
      <c r="G9170">
        <v>0</v>
      </c>
    </row>
    <row r="9171" spans="1:7" x14ac:dyDescent="0.15">
      <c r="A9171" t="s">
        <v>10552</v>
      </c>
      <c r="B9171" t="s">
        <v>4335</v>
      </c>
      <c r="C9171" s="32">
        <v>43514</v>
      </c>
      <c r="D9171" t="s">
        <v>155</v>
      </c>
      <c r="E9171" t="s">
        <v>1117</v>
      </c>
      <c r="F9171">
        <v>16</v>
      </c>
      <c r="G9171">
        <v>0</v>
      </c>
    </row>
    <row r="9172" spans="1:7" x14ac:dyDescent="0.15">
      <c r="A9172" t="s">
        <v>10552</v>
      </c>
      <c r="B9172" t="s">
        <v>4344</v>
      </c>
      <c r="C9172" s="32">
        <v>43514</v>
      </c>
      <c r="D9172" t="s">
        <v>155</v>
      </c>
      <c r="E9172" t="s">
        <v>1117</v>
      </c>
      <c r="F9172">
        <v>4</v>
      </c>
      <c r="G9172">
        <v>0</v>
      </c>
    </row>
    <row r="9173" spans="1:7" x14ac:dyDescent="0.15">
      <c r="A9173" t="s">
        <v>10552</v>
      </c>
      <c r="B9173" t="s">
        <v>4345</v>
      </c>
      <c r="C9173" s="32">
        <v>43514</v>
      </c>
      <c r="D9173" t="s">
        <v>155</v>
      </c>
      <c r="E9173" t="s">
        <v>1117</v>
      </c>
      <c r="F9173">
        <v>112</v>
      </c>
      <c r="G9173">
        <v>0</v>
      </c>
    </row>
    <row r="9174" spans="1:7" x14ac:dyDescent="0.15">
      <c r="A9174" t="s">
        <v>10552</v>
      </c>
      <c r="B9174" t="s">
        <v>4346</v>
      </c>
      <c r="C9174" s="32">
        <v>43514</v>
      </c>
      <c r="D9174" t="s">
        <v>155</v>
      </c>
      <c r="E9174" t="s">
        <v>1117</v>
      </c>
      <c r="F9174">
        <v>16</v>
      </c>
      <c r="G9174">
        <v>0</v>
      </c>
    </row>
    <row r="9175" spans="1:7" x14ac:dyDescent="0.15">
      <c r="A9175" t="s">
        <v>10553</v>
      </c>
      <c r="B9175" t="s">
        <v>4335</v>
      </c>
      <c r="C9175" s="32">
        <v>43514</v>
      </c>
      <c r="D9175" t="s">
        <v>376</v>
      </c>
      <c r="E9175" t="s">
        <v>3209</v>
      </c>
      <c r="F9175">
        <v>1</v>
      </c>
      <c r="G9175">
        <v>0</v>
      </c>
    </row>
    <row r="9176" spans="1:7" x14ac:dyDescent="0.15">
      <c r="A9176" t="s">
        <v>10554</v>
      </c>
      <c r="B9176" t="s">
        <v>4335</v>
      </c>
      <c r="C9176" s="32">
        <v>43514</v>
      </c>
      <c r="D9176" t="s">
        <v>196</v>
      </c>
      <c r="E9176" t="s">
        <v>1218</v>
      </c>
      <c r="F9176">
        <v>1</v>
      </c>
      <c r="G9176">
        <v>0</v>
      </c>
    </row>
    <row r="9177" spans="1:7" x14ac:dyDescent="0.15">
      <c r="A9177" t="s">
        <v>10554</v>
      </c>
      <c r="B9177" t="s">
        <v>4344</v>
      </c>
      <c r="C9177" s="32">
        <v>43514</v>
      </c>
      <c r="D9177" t="s">
        <v>197</v>
      </c>
      <c r="E9177" t="s">
        <v>1219</v>
      </c>
      <c r="F9177">
        <v>1</v>
      </c>
      <c r="G9177">
        <v>0</v>
      </c>
    </row>
    <row r="9178" spans="1:7" x14ac:dyDescent="0.15">
      <c r="A9178" t="s">
        <v>10554</v>
      </c>
      <c r="B9178" t="s">
        <v>4345</v>
      </c>
      <c r="C9178" s="32">
        <v>43514</v>
      </c>
      <c r="D9178" t="s">
        <v>271</v>
      </c>
      <c r="E9178" t="s">
        <v>2085</v>
      </c>
      <c r="F9178">
        <v>1</v>
      </c>
      <c r="G9178">
        <v>0</v>
      </c>
    </row>
    <row r="9179" spans="1:7" x14ac:dyDescent="0.15">
      <c r="A9179" t="s">
        <v>10554</v>
      </c>
      <c r="B9179" t="s">
        <v>4346</v>
      </c>
      <c r="C9179" s="32">
        <v>43514</v>
      </c>
      <c r="D9179" t="s">
        <v>203</v>
      </c>
      <c r="E9179" t="s">
        <v>1253</v>
      </c>
      <c r="F9179">
        <v>1</v>
      </c>
      <c r="G9179">
        <v>0</v>
      </c>
    </row>
    <row r="9180" spans="1:7" x14ac:dyDescent="0.15">
      <c r="A9180" t="s">
        <v>10555</v>
      </c>
      <c r="B9180" t="s">
        <v>4335</v>
      </c>
      <c r="C9180" s="32">
        <v>43514</v>
      </c>
      <c r="D9180" t="s">
        <v>195</v>
      </c>
      <c r="E9180" t="s">
        <v>1217</v>
      </c>
      <c r="F9180">
        <v>1</v>
      </c>
      <c r="G9180">
        <v>0</v>
      </c>
    </row>
    <row r="9181" spans="1:7" x14ac:dyDescent="0.15">
      <c r="A9181" t="s">
        <v>10555</v>
      </c>
      <c r="B9181" t="s">
        <v>4344</v>
      </c>
      <c r="C9181" s="32">
        <v>43514</v>
      </c>
      <c r="D9181" t="s">
        <v>1945</v>
      </c>
      <c r="E9181" t="s">
        <v>1946</v>
      </c>
      <c r="F9181">
        <v>1</v>
      </c>
      <c r="G9181">
        <v>0</v>
      </c>
    </row>
    <row r="9182" spans="1:7" x14ac:dyDescent="0.15">
      <c r="A9182" t="s">
        <v>10555</v>
      </c>
      <c r="B9182" t="s">
        <v>4345</v>
      </c>
      <c r="C9182" s="32">
        <v>43514</v>
      </c>
      <c r="D9182" t="s">
        <v>270</v>
      </c>
      <c r="E9182" t="s">
        <v>2084</v>
      </c>
      <c r="F9182">
        <v>1</v>
      </c>
      <c r="G9182">
        <v>0</v>
      </c>
    </row>
    <row r="9183" spans="1:7" x14ac:dyDescent="0.15">
      <c r="A9183" t="s">
        <v>10555</v>
      </c>
      <c r="B9183" t="s">
        <v>4346</v>
      </c>
      <c r="C9183" s="32">
        <v>43514</v>
      </c>
      <c r="D9183" t="s">
        <v>272</v>
      </c>
      <c r="E9183" t="s">
        <v>2086</v>
      </c>
      <c r="F9183">
        <v>1</v>
      </c>
      <c r="G9183">
        <v>0</v>
      </c>
    </row>
    <row r="9184" spans="1:7" x14ac:dyDescent="0.15">
      <c r="A9184" t="s">
        <v>10556</v>
      </c>
      <c r="B9184" t="s">
        <v>4335</v>
      </c>
      <c r="C9184" s="32">
        <v>43514</v>
      </c>
      <c r="D9184" t="s">
        <v>78</v>
      </c>
      <c r="E9184" t="s">
        <v>491</v>
      </c>
      <c r="F9184">
        <v>1</v>
      </c>
      <c r="G9184">
        <v>0</v>
      </c>
    </row>
    <row r="9185" spans="1:7" x14ac:dyDescent="0.15">
      <c r="A9185" t="s">
        <v>10557</v>
      </c>
      <c r="B9185" t="s">
        <v>4335</v>
      </c>
      <c r="C9185" s="32">
        <v>43514</v>
      </c>
      <c r="D9185" t="s">
        <v>4131</v>
      </c>
      <c r="E9185" t="s">
        <v>4132</v>
      </c>
      <c r="F9185">
        <v>5</v>
      </c>
      <c r="G9185">
        <v>0</v>
      </c>
    </row>
    <row r="9186" spans="1:7" x14ac:dyDescent="0.15">
      <c r="A9186" t="s">
        <v>10557</v>
      </c>
      <c r="B9186" t="s">
        <v>4344</v>
      </c>
      <c r="C9186" s="32">
        <v>43514</v>
      </c>
      <c r="D9186" t="s">
        <v>4108</v>
      </c>
      <c r="E9186" t="s">
        <v>4109</v>
      </c>
      <c r="F9186">
        <v>5</v>
      </c>
      <c r="G9186">
        <v>0</v>
      </c>
    </row>
    <row r="9187" spans="1:7" x14ac:dyDescent="0.15">
      <c r="A9187" t="s">
        <v>10557</v>
      </c>
      <c r="B9187" t="s">
        <v>4345</v>
      </c>
      <c r="C9187" s="32">
        <v>43514</v>
      </c>
      <c r="D9187" t="s">
        <v>4102</v>
      </c>
      <c r="E9187" t="s">
        <v>4103</v>
      </c>
      <c r="F9187">
        <v>2</v>
      </c>
      <c r="G9187">
        <v>0</v>
      </c>
    </row>
    <row r="9188" spans="1:7" x14ac:dyDescent="0.15">
      <c r="A9188" t="s">
        <v>10557</v>
      </c>
      <c r="B9188" t="s">
        <v>4346</v>
      </c>
      <c r="C9188" s="32">
        <v>43514</v>
      </c>
      <c r="D9188" t="s">
        <v>4104</v>
      </c>
      <c r="E9188" t="s">
        <v>4105</v>
      </c>
      <c r="F9188">
        <v>5</v>
      </c>
      <c r="G9188">
        <v>0</v>
      </c>
    </row>
    <row r="9189" spans="1:7" x14ac:dyDescent="0.15">
      <c r="A9189" t="s">
        <v>10557</v>
      </c>
      <c r="B9189" t="s">
        <v>4347</v>
      </c>
      <c r="C9189" s="32">
        <v>43514</v>
      </c>
      <c r="D9189" t="s">
        <v>4114</v>
      </c>
      <c r="E9189" t="s">
        <v>4115</v>
      </c>
      <c r="F9189">
        <v>2</v>
      </c>
      <c r="G9189">
        <v>0</v>
      </c>
    </row>
    <row r="9190" spans="1:7" x14ac:dyDescent="0.15">
      <c r="A9190" t="s">
        <v>10558</v>
      </c>
      <c r="B9190" t="s">
        <v>4335</v>
      </c>
      <c r="C9190" s="32">
        <v>43514</v>
      </c>
      <c r="D9190" t="s">
        <v>194</v>
      </c>
      <c r="E9190" t="s">
        <v>1216</v>
      </c>
      <c r="F9190">
        <v>1</v>
      </c>
      <c r="G9190">
        <v>0</v>
      </c>
    </row>
    <row r="9191" spans="1:7" x14ac:dyDescent="0.15">
      <c r="A9191" t="s">
        <v>10559</v>
      </c>
      <c r="B9191" t="s">
        <v>4335</v>
      </c>
      <c r="C9191" s="32">
        <v>43514</v>
      </c>
      <c r="D9191" t="s">
        <v>3137</v>
      </c>
      <c r="E9191" t="s">
        <v>3138</v>
      </c>
      <c r="F9191">
        <v>1</v>
      </c>
      <c r="G9191">
        <v>0</v>
      </c>
    </row>
    <row r="9192" spans="1:7" x14ac:dyDescent="0.15">
      <c r="A9192" t="s">
        <v>10559</v>
      </c>
      <c r="B9192" t="s">
        <v>4344</v>
      </c>
      <c r="C9192" s="32">
        <v>43514</v>
      </c>
      <c r="D9192" t="s">
        <v>3146</v>
      </c>
      <c r="E9192" t="s">
        <v>3147</v>
      </c>
      <c r="F9192">
        <v>1</v>
      </c>
      <c r="G9192">
        <v>0</v>
      </c>
    </row>
    <row r="9193" spans="1:7" x14ac:dyDescent="0.15">
      <c r="A9193" t="s">
        <v>10559</v>
      </c>
      <c r="B9193" t="s">
        <v>4345</v>
      </c>
      <c r="C9193" s="32">
        <v>43514</v>
      </c>
      <c r="D9193" t="s">
        <v>343</v>
      </c>
      <c r="E9193" t="s">
        <v>3152</v>
      </c>
      <c r="F9193">
        <v>1</v>
      </c>
      <c r="G9193">
        <v>0</v>
      </c>
    </row>
    <row r="9194" spans="1:7" x14ac:dyDescent="0.15">
      <c r="A9194" t="s">
        <v>10560</v>
      </c>
      <c r="B9194" t="s">
        <v>4335</v>
      </c>
      <c r="C9194" s="32">
        <v>43514</v>
      </c>
      <c r="D9194" t="s">
        <v>2137</v>
      </c>
      <c r="E9194" t="s">
        <v>2138</v>
      </c>
      <c r="F9194">
        <v>1</v>
      </c>
      <c r="G9194">
        <v>0</v>
      </c>
    </row>
    <row r="9195" spans="1:7" x14ac:dyDescent="0.15">
      <c r="A9195" t="s">
        <v>10561</v>
      </c>
      <c r="B9195" t="s">
        <v>4335</v>
      </c>
      <c r="C9195" s="32">
        <v>43514</v>
      </c>
      <c r="D9195" t="s">
        <v>434</v>
      </c>
      <c r="E9195" t="s">
        <v>3269</v>
      </c>
      <c r="F9195">
        <v>1</v>
      </c>
      <c r="G9195">
        <v>0</v>
      </c>
    </row>
    <row r="9196" spans="1:7" x14ac:dyDescent="0.15">
      <c r="A9196" t="s">
        <v>10561</v>
      </c>
      <c r="B9196" t="s">
        <v>4344</v>
      </c>
      <c r="C9196" s="32">
        <v>43514</v>
      </c>
      <c r="D9196" t="s">
        <v>432</v>
      </c>
      <c r="E9196" t="s">
        <v>3267</v>
      </c>
      <c r="F9196">
        <v>1</v>
      </c>
      <c r="G9196">
        <v>0</v>
      </c>
    </row>
    <row r="9197" spans="1:7" x14ac:dyDescent="0.15">
      <c r="A9197" t="s">
        <v>10562</v>
      </c>
      <c r="B9197" t="s">
        <v>4335</v>
      </c>
      <c r="C9197" s="32">
        <v>43514</v>
      </c>
      <c r="D9197" t="s">
        <v>233</v>
      </c>
      <c r="E9197" t="s">
        <v>1758</v>
      </c>
      <c r="F9197">
        <v>10</v>
      </c>
      <c r="G9197">
        <v>0</v>
      </c>
    </row>
    <row r="9198" spans="1:7" x14ac:dyDescent="0.15">
      <c r="A9198" t="s">
        <v>10562</v>
      </c>
      <c r="B9198" t="s">
        <v>4344</v>
      </c>
      <c r="C9198" s="32">
        <v>43514</v>
      </c>
      <c r="D9198" t="s">
        <v>231</v>
      </c>
      <c r="E9198" t="s">
        <v>1756</v>
      </c>
      <c r="F9198">
        <v>5</v>
      </c>
      <c r="G9198">
        <v>0</v>
      </c>
    </row>
    <row r="9199" spans="1:7" x14ac:dyDescent="0.15">
      <c r="A9199" t="s">
        <v>10563</v>
      </c>
      <c r="B9199" t="s">
        <v>4335</v>
      </c>
      <c r="C9199" s="32">
        <v>43514</v>
      </c>
      <c r="D9199" t="s">
        <v>241</v>
      </c>
      <c r="E9199" t="s">
        <v>4153</v>
      </c>
      <c r="F9199">
        <v>20</v>
      </c>
      <c r="G9199">
        <v>0</v>
      </c>
    </row>
    <row r="9200" spans="1:7" x14ac:dyDescent="0.15">
      <c r="A9200" t="s">
        <v>10564</v>
      </c>
      <c r="B9200" t="s">
        <v>4335</v>
      </c>
      <c r="C9200" s="32">
        <v>43514</v>
      </c>
      <c r="D9200" t="s">
        <v>58</v>
      </c>
      <c r="E9200" t="s">
        <v>480</v>
      </c>
      <c r="F9200">
        <v>2</v>
      </c>
      <c r="G9200">
        <v>0</v>
      </c>
    </row>
    <row r="9201" spans="1:7" x14ac:dyDescent="0.15">
      <c r="A9201" t="s">
        <v>10565</v>
      </c>
      <c r="B9201" t="s">
        <v>4335</v>
      </c>
      <c r="C9201" s="32">
        <v>43514</v>
      </c>
      <c r="D9201" t="s">
        <v>285</v>
      </c>
      <c r="E9201" t="s">
        <v>2230</v>
      </c>
      <c r="F9201">
        <v>5</v>
      </c>
      <c r="G9201">
        <v>0</v>
      </c>
    </row>
    <row r="9202" spans="1:7" x14ac:dyDescent="0.15">
      <c r="A9202" t="s">
        <v>10565</v>
      </c>
      <c r="B9202" t="s">
        <v>4344</v>
      </c>
      <c r="C9202" s="32">
        <v>43514</v>
      </c>
      <c r="D9202" t="s">
        <v>219</v>
      </c>
      <c r="E9202" t="s">
        <v>1501</v>
      </c>
      <c r="F9202">
        <v>10</v>
      </c>
      <c r="G9202">
        <v>0</v>
      </c>
    </row>
    <row r="9203" spans="1:7" x14ac:dyDescent="0.15">
      <c r="A9203" t="s">
        <v>10566</v>
      </c>
      <c r="B9203" t="s">
        <v>4335</v>
      </c>
      <c r="C9203" s="32">
        <v>43514</v>
      </c>
      <c r="D9203" t="s">
        <v>122</v>
      </c>
      <c r="E9203" t="s">
        <v>4144</v>
      </c>
      <c r="F9203">
        <v>10</v>
      </c>
      <c r="G9203">
        <v>0</v>
      </c>
    </row>
    <row r="9204" spans="1:7" x14ac:dyDescent="0.15">
      <c r="A9204" t="s">
        <v>10567</v>
      </c>
      <c r="B9204" t="s">
        <v>4335</v>
      </c>
      <c r="C9204" s="32">
        <v>43514</v>
      </c>
      <c r="D9204" t="s">
        <v>175</v>
      </c>
      <c r="E9204" t="s">
        <v>1159</v>
      </c>
      <c r="F9204">
        <v>1</v>
      </c>
      <c r="G9204">
        <v>0</v>
      </c>
    </row>
    <row r="9205" spans="1:7" x14ac:dyDescent="0.15">
      <c r="A9205" t="s">
        <v>10567</v>
      </c>
      <c r="B9205" t="s">
        <v>4344</v>
      </c>
      <c r="C9205" s="32">
        <v>43514</v>
      </c>
      <c r="D9205" t="s">
        <v>192</v>
      </c>
      <c r="E9205" t="s">
        <v>1176</v>
      </c>
      <c r="F9205">
        <v>4</v>
      </c>
      <c r="G9205">
        <v>0</v>
      </c>
    </row>
    <row r="9206" spans="1:7" x14ac:dyDescent="0.15">
      <c r="A9206" t="s">
        <v>10568</v>
      </c>
      <c r="B9206" t="s">
        <v>4335</v>
      </c>
      <c r="C9206" s="32">
        <v>43514</v>
      </c>
      <c r="D9206" t="s">
        <v>415</v>
      </c>
      <c r="E9206" t="s">
        <v>3250</v>
      </c>
      <c r="F9206">
        <v>2</v>
      </c>
      <c r="G9206">
        <v>0</v>
      </c>
    </row>
    <row r="9207" spans="1:7" x14ac:dyDescent="0.15">
      <c r="A9207" t="s">
        <v>10568</v>
      </c>
      <c r="B9207" t="s">
        <v>4344</v>
      </c>
      <c r="C9207" s="32">
        <v>43514</v>
      </c>
      <c r="D9207" t="s">
        <v>420</v>
      </c>
      <c r="E9207" t="s">
        <v>3255</v>
      </c>
      <c r="F9207">
        <v>1</v>
      </c>
      <c r="G9207">
        <v>0</v>
      </c>
    </row>
    <row r="9208" spans="1:7" x14ac:dyDescent="0.15">
      <c r="A9208" t="s">
        <v>10569</v>
      </c>
      <c r="B9208" t="s">
        <v>4335</v>
      </c>
      <c r="C9208" s="32">
        <v>43514</v>
      </c>
      <c r="D9208" t="s">
        <v>437</v>
      </c>
      <c r="E9208" t="s">
        <v>3272</v>
      </c>
      <c r="F9208">
        <v>1</v>
      </c>
      <c r="G9208">
        <v>0</v>
      </c>
    </row>
    <row r="9209" spans="1:7" x14ac:dyDescent="0.15">
      <c r="A9209" t="s">
        <v>10570</v>
      </c>
      <c r="B9209" t="s">
        <v>4335</v>
      </c>
      <c r="C9209" s="32">
        <v>43514</v>
      </c>
      <c r="D9209" t="s">
        <v>271</v>
      </c>
      <c r="E9209" t="s">
        <v>2085</v>
      </c>
      <c r="F9209">
        <v>1</v>
      </c>
      <c r="G9209">
        <v>0</v>
      </c>
    </row>
    <row r="9210" spans="1:7" x14ac:dyDescent="0.15">
      <c r="A9210" t="s">
        <v>10570</v>
      </c>
      <c r="B9210" t="s">
        <v>4344</v>
      </c>
      <c r="C9210" s="32">
        <v>43514</v>
      </c>
      <c r="D9210" t="s">
        <v>201</v>
      </c>
      <c r="E9210" t="s">
        <v>1251</v>
      </c>
      <c r="F9210">
        <v>1</v>
      </c>
      <c r="G9210">
        <v>0</v>
      </c>
    </row>
    <row r="9211" spans="1:7" x14ac:dyDescent="0.15">
      <c r="A9211" t="s">
        <v>10570</v>
      </c>
      <c r="B9211" t="s">
        <v>4345</v>
      </c>
      <c r="C9211" s="32">
        <v>43514</v>
      </c>
      <c r="D9211" t="s">
        <v>211</v>
      </c>
      <c r="E9211" t="s">
        <v>1353</v>
      </c>
      <c r="F9211">
        <v>1</v>
      </c>
      <c r="G9211">
        <v>0</v>
      </c>
    </row>
    <row r="9212" spans="1:7" x14ac:dyDescent="0.15">
      <c r="A9212" t="s">
        <v>10570</v>
      </c>
      <c r="B9212" t="s">
        <v>4346</v>
      </c>
      <c r="C9212" s="32">
        <v>43514</v>
      </c>
      <c r="D9212" t="s">
        <v>205</v>
      </c>
      <c r="E9212" t="s">
        <v>1259</v>
      </c>
      <c r="F9212">
        <v>1</v>
      </c>
      <c r="G9212">
        <v>0</v>
      </c>
    </row>
    <row r="9213" spans="1:7" x14ac:dyDescent="0.15">
      <c r="A9213" t="s">
        <v>10571</v>
      </c>
      <c r="B9213" t="s">
        <v>4335</v>
      </c>
      <c r="C9213" s="32">
        <v>43514</v>
      </c>
      <c r="D9213" t="s">
        <v>210</v>
      </c>
      <c r="E9213" t="s">
        <v>1332</v>
      </c>
      <c r="F9213">
        <v>1</v>
      </c>
      <c r="G9213">
        <v>0</v>
      </c>
    </row>
    <row r="9214" spans="1:7" x14ac:dyDescent="0.15">
      <c r="A9214" t="s">
        <v>10571</v>
      </c>
      <c r="B9214" t="s">
        <v>4344</v>
      </c>
      <c r="C9214" s="32">
        <v>43514</v>
      </c>
      <c r="D9214" t="s">
        <v>207</v>
      </c>
      <c r="E9214" t="s">
        <v>1275</v>
      </c>
      <c r="F9214">
        <v>1</v>
      </c>
      <c r="G9214">
        <v>0</v>
      </c>
    </row>
    <row r="9215" spans="1:7" x14ac:dyDescent="0.15">
      <c r="A9215" t="s">
        <v>10572</v>
      </c>
      <c r="B9215" t="s">
        <v>4335</v>
      </c>
      <c r="C9215" s="32">
        <v>43514</v>
      </c>
      <c r="D9215" t="s">
        <v>267</v>
      </c>
      <c r="E9215" t="s">
        <v>2081</v>
      </c>
      <c r="F9215">
        <v>1</v>
      </c>
      <c r="G9215">
        <v>0</v>
      </c>
    </row>
    <row r="9216" spans="1:7" x14ac:dyDescent="0.15">
      <c r="A9216" t="s">
        <v>10573</v>
      </c>
      <c r="B9216" t="s">
        <v>4335</v>
      </c>
      <c r="C9216" s="32">
        <v>43514</v>
      </c>
      <c r="D9216" t="s">
        <v>4140</v>
      </c>
      <c r="E9216" t="s">
        <v>4141</v>
      </c>
      <c r="F9216">
        <v>1</v>
      </c>
      <c r="G9216">
        <v>0</v>
      </c>
    </row>
    <row r="9217" spans="1:7" x14ac:dyDescent="0.15">
      <c r="A9217" t="s">
        <v>10574</v>
      </c>
      <c r="B9217" t="s">
        <v>4335</v>
      </c>
      <c r="C9217" s="32">
        <v>43514</v>
      </c>
      <c r="D9217" t="s">
        <v>145</v>
      </c>
      <c r="E9217" t="s">
        <v>749</v>
      </c>
      <c r="F9217">
        <v>50</v>
      </c>
      <c r="G9217">
        <v>0</v>
      </c>
    </row>
    <row r="9218" spans="1:7" x14ac:dyDescent="0.15">
      <c r="A9218" t="s">
        <v>10574</v>
      </c>
      <c r="B9218" t="s">
        <v>4344</v>
      </c>
      <c r="C9218" s="32">
        <v>43514</v>
      </c>
      <c r="D9218" t="s">
        <v>312</v>
      </c>
      <c r="E9218" t="s">
        <v>2963</v>
      </c>
      <c r="F9218">
        <v>5</v>
      </c>
      <c r="G9218">
        <v>0</v>
      </c>
    </row>
    <row r="9219" spans="1:7" x14ac:dyDescent="0.15">
      <c r="A9219" t="s">
        <v>10574</v>
      </c>
      <c r="B9219" t="s">
        <v>4345</v>
      </c>
      <c r="C9219" s="32">
        <v>43514</v>
      </c>
      <c r="D9219" t="s">
        <v>311</v>
      </c>
      <c r="E9219" t="s">
        <v>2962</v>
      </c>
      <c r="F9219">
        <v>3</v>
      </c>
      <c r="G9219">
        <v>0</v>
      </c>
    </row>
    <row r="9220" spans="1:7" x14ac:dyDescent="0.15">
      <c r="A9220" t="s">
        <v>10574</v>
      </c>
      <c r="B9220" t="s">
        <v>4346</v>
      </c>
      <c r="C9220" s="32">
        <v>43514</v>
      </c>
      <c r="D9220" t="s">
        <v>171</v>
      </c>
      <c r="E9220" t="s">
        <v>1151</v>
      </c>
      <c r="F9220">
        <v>6</v>
      </c>
      <c r="G9220">
        <v>0</v>
      </c>
    </row>
    <row r="9221" spans="1:7" x14ac:dyDescent="0.15">
      <c r="A9221" t="s">
        <v>10575</v>
      </c>
      <c r="B9221" t="s">
        <v>4335</v>
      </c>
      <c r="C9221" s="32">
        <v>43515</v>
      </c>
      <c r="D9221" t="s">
        <v>3412</v>
      </c>
      <c r="E9221" t="s">
        <v>3413</v>
      </c>
      <c r="F9221">
        <v>1</v>
      </c>
      <c r="G9221">
        <v>0</v>
      </c>
    </row>
    <row r="9222" spans="1:7" x14ac:dyDescent="0.15">
      <c r="A9222" t="s">
        <v>10576</v>
      </c>
      <c r="B9222" t="s">
        <v>4335</v>
      </c>
      <c r="C9222" s="32">
        <v>43515</v>
      </c>
      <c r="D9222" t="s">
        <v>2847</v>
      </c>
      <c r="E9222" t="s">
        <v>2848</v>
      </c>
      <c r="F9222">
        <v>52</v>
      </c>
      <c r="G9222">
        <v>0</v>
      </c>
    </row>
    <row r="9223" spans="1:7" x14ac:dyDescent="0.15">
      <c r="A9223" t="s">
        <v>10577</v>
      </c>
      <c r="B9223" t="s">
        <v>4335</v>
      </c>
      <c r="C9223" s="32">
        <v>43515</v>
      </c>
      <c r="D9223" t="s">
        <v>184</v>
      </c>
      <c r="E9223" t="s">
        <v>1168</v>
      </c>
      <c r="F9223">
        <v>1</v>
      </c>
      <c r="G9223">
        <v>0</v>
      </c>
    </row>
    <row r="9224" spans="1:7" x14ac:dyDescent="0.15">
      <c r="A9224" t="s">
        <v>10578</v>
      </c>
      <c r="B9224" t="s">
        <v>4335</v>
      </c>
      <c r="C9224" s="32">
        <v>43515</v>
      </c>
      <c r="D9224" t="s">
        <v>115</v>
      </c>
      <c r="E9224" t="s">
        <v>677</v>
      </c>
      <c r="F9224">
        <v>3</v>
      </c>
      <c r="G9224">
        <v>0</v>
      </c>
    </row>
    <row r="9225" spans="1:7" x14ac:dyDescent="0.15">
      <c r="A9225" t="s">
        <v>10579</v>
      </c>
      <c r="B9225" t="s">
        <v>4335</v>
      </c>
      <c r="C9225" s="32">
        <v>43515</v>
      </c>
      <c r="D9225" t="s">
        <v>116</v>
      </c>
      <c r="E9225" t="s">
        <v>678</v>
      </c>
      <c r="F9225">
        <v>2</v>
      </c>
      <c r="G9225">
        <v>0</v>
      </c>
    </row>
    <row r="9226" spans="1:7" x14ac:dyDescent="0.15">
      <c r="A9226" t="s">
        <v>10580</v>
      </c>
      <c r="B9226" t="s">
        <v>4335</v>
      </c>
      <c r="C9226" s="32">
        <v>43515</v>
      </c>
      <c r="D9226" t="s">
        <v>1423</v>
      </c>
      <c r="E9226" t="s">
        <v>1424</v>
      </c>
      <c r="F9226">
        <v>264</v>
      </c>
      <c r="G9226">
        <v>0</v>
      </c>
    </row>
    <row r="9227" spans="1:7" x14ac:dyDescent="0.15">
      <c r="A9227" t="s">
        <v>10580</v>
      </c>
      <c r="B9227" t="s">
        <v>4344</v>
      </c>
      <c r="C9227" s="32">
        <v>43515</v>
      </c>
      <c r="D9227" t="s">
        <v>449</v>
      </c>
      <c r="E9227" t="s">
        <v>3523</v>
      </c>
      <c r="F9227">
        <v>186</v>
      </c>
      <c r="G9227">
        <v>0</v>
      </c>
    </row>
    <row r="9228" spans="1:7" x14ac:dyDescent="0.15">
      <c r="A9228" t="s">
        <v>10581</v>
      </c>
      <c r="B9228" t="s">
        <v>4335</v>
      </c>
      <c r="C9228" s="32">
        <v>43515</v>
      </c>
      <c r="D9228" t="s">
        <v>218</v>
      </c>
      <c r="E9228" t="s">
        <v>1500</v>
      </c>
      <c r="F9228">
        <v>20</v>
      </c>
      <c r="G9228">
        <v>0</v>
      </c>
    </row>
    <row r="9229" spans="1:7" x14ac:dyDescent="0.15">
      <c r="A9229" t="s">
        <v>10581</v>
      </c>
      <c r="B9229" t="s">
        <v>4344</v>
      </c>
      <c r="C9229" s="32">
        <v>43515</v>
      </c>
      <c r="D9229" t="s">
        <v>287</v>
      </c>
      <c r="E9229" t="s">
        <v>4195</v>
      </c>
      <c r="F9229">
        <v>10</v>
      </c>
      <c r="G9229">
        <v>0</v>
      </c>
    </row>
    <row r="9230" spans="1:7" x14ac:dyDescent="0.15">
      <c r="A9230" t="s">
        <v>10581</v>
      </c>
      <c r="B9230" t="s">
        <v>4345</v>
      </c>
      <c r="C9230" s="32">
        <v>43515</v>
      </c>
      <c r="D9230" t="s">
        <v>179</v>
      </c>
      <c r="E9230" t="s">
        <v>1163</v>
      </c>
      <c r="F9230">
        <v>2</v>
      </c>
      <c r="G9230">
        <v>0</v>
      </c>
    </row>
    <row r="9231" spans="1:7" x14ac:dyDescent="0.15">
      <c r="A9231" t="s">
        <v>10581</v>
      </c>
      <c r="B9231" t="s">
        <v>4346</v>
      </c>
      <c r="C9231" s="32">
        <v>43515</v>
      </c>
      <c r="D9231" t="s">
        <v>182</v>
      </c>
      <c r="E9231" t="s">
        <v>1166</v>
      </c>
      <c r="F9231">
        <v>2</v>
      </c>
      <c r="G9231">
        <v>0</v>
      </c>
    </row>
    <row r="9232" spans="1:7" x14ac:dyDescent="0.15">
      <c r="A9232" t="s">
        <v>10582</v>
      </c>
      <c r="B9232" t="s">
        <v>4335</v>
      </c>
      <c r="C9232" s="32">
        <v>43515</v>
      </c>
      <c r="D9232" t="s">
        <v>125</v>
      </c>
      <c r="E9232" t="s">
        <v>722</v>
      </c>
      <c r="F9232">
        <v>10</v>
      </c>
      <c r="G9232">
        <v>0</v>
      </c>
    </row>
    <row r="9233" spans="1:7" x14ac:dyDescent="0.15">
      <c r="A9233" t="s">
        <v>10582</v>
      </c>
      <c r="B9233" t="s">
        <v>4344</v>
      </c>
      <c r="C9233" s="32">
        <v>43515</v>
      </c>
      <c r="D9233" t="s">
        <v>127</v>
      </c>
      <c r="E9233" t="s">
        <v>723</v>
      </c>
      <c r="F9233">
        <v>10</v>
      </c>
      <c r="G9233">
        <v>0</v>
      </c>
    </row>
    <row r="9234" spans="1:7" x14ac:dyDescent="0.15">
      <c r="A9234" t="s">
        <v>10582</v>
      </c>
      <c r="B9234" t="s">
        <v>4345</v>
      </c>
      <c r="C9234" s="32">
        <v>43515</v>
      </c>
      <c r="D9234" t="s">
        <v>83</v>
      </c>
      <c r="E9234" t="s">
        <v>495</v>
      </c>
      <c r="F9234">
        <v>10</v>
      </c>
      <c r="G9234">
        <v>0</v>
      </c>
    </row>
    <row r="9235" spans="1:7" x14ac:dyDescent="0.15">
      <c r="A9235" t="s">
        <v>10582</v>
      </c>
      <c r="B9235" t="s">
        <v>4346</v>
      </c>
      <c r="C9235" s="32">
        <v>43515</v>
      </c>
      <c r="D9235" t="s">
        <v>280</v>
      </c>
      <c r="E9235" t="s">
        <v>2133</v>
      </c>
      <c r="F9235">
        <v>2</v>
      </c>
      <c r="G9235">
        <v>0</v>
      </c>
    </row>
    <row r="9236" spans="1:7" x14ac:dyDescent="0.15">
      <c r="A9236" t="s">
        <v>10582</v>
      </c>
      <c r="B9236" t="s">
        <v>4347</v>
      </c>
      <c r="C9236" s="32">
        <v>43515</v>
      </c>
      <c r="D9236" t="s">
        <v>249</v>
      </c>
      <c r="E9236" t="s">
        <v>1939</v>
      </c>
      <c r="F9236">
        <v>4</v>
      </c>
      <c r="G9236">
        <v>0</v>
      </c>
    </row>
    <row r="9237" spans="1:7" x14ac:dyDescent="0.15">
      <c r="A9237" t="s">
        <v>10582</v>
      </c>
      <c r="B9237" t="s">
        <v>4348</v>
      </c>
      <c r="C9237" s="32">
        <v>43515</v>
      </c>
      <c r="D9237" t="s">
        <v>168</v>
      </c>
      <c r="E9237" t="s">
        <v>1148</v>
      </c>
      <c r="F9237">
        <v>2</v>
      </c>
      <c r="G9237">
        <v>0</v>
      </c>
    </row>
    <row r="9238" spans="1:7" x14ac:dyDescent="0.15">
      <c r="A9238" t="s">
        <v>10582</v>
      </c>
      <c r="B9238" t="s">
        <v>4372</v>
      </c>
      <c r="C9238" s="32">
        <v>43515</v>
      </c>
      <c r="D9238" t="s">
        <v>169</v>
      </c>
      <c r="E9238" t="s">
        <v>1149</v>
      </c>
      <c r="F9238">
        <v>1</v>
      </c>
      <c r="G9238">
        <v>0</v>
      </c>
    </row>
    <row r="9239" spans="1:7" x14ac:dyDescent="0.15">
      <c r="A9239" t="s">
        <v>10582</v>
      </c>
      <c r="B9239" t="s">
        <v>4373</v>
      </c>
      <c r="C9239" s="32">
        <v>43515</v>
      </c>
      <c r="D9239" t="s">
        <v>258</v>
      </c>
      <c r="E9239" t="s">
        <v>2052</v>
      </c>
      <c r="F9239">
        <v>4</v>
      </c>
      <c r="G9239">
        <v>0</v>
      </c>
    </row>
    <row r="9240" spans="1:7" x14ac:dyDescent="0.15">
      <c r="A9240" t="s">
        <v>10583</v>
      </c>
      <c r="B9240" t="s">
        <v>4335</v>
      </c>
      <c r="C9240" s="32">
        <v>43515</v>
      </c>
      <c r="D9240" t="s">
        <v>4117</v>
      </c>
      <c r="E9240" t="s">
        <v>4118</v>
      </c>
      <c r="F9240">
        <v>1</v>
      </c>
      <c r="G9240">
        <v>0</v>
      </c>
    </row>
    <row r="9241" spans="1:7" x14ac:dyDescent="0.15">
      <c r="A9241" t="s">
        <v>10583</v>
      </c>
      <c r="B9241" t="s">
        <v>4344</v>
      </c>
      <c r="C9241" s="32">
        <v>43515</v>
      </c>
      <c r="D9241" t="s">
        <v>102</v>
      </c>
      <c r="E9241" t="s">
        <v>4116</v>
      </c>
      <c r="F9241">
        <v>2</v>
      </c>
      <c r="G9241">
        <v>0</v>
      </c>
    </row>
    <row r="9242" spans="1:7" x14ac:dyDescent="0.15">
      <c r="A9242" t="s">
        <v>10584</v>
      </c>
      <c r="B9242" t="s">
        <v>4335</v>
      </c>
      <c r="C9242" s="32">
        <v>43515</v>
      </c>
      <c r="D9242" t="s">
        <v>125</v>
      </c>
      <c r="E9242" t="s">
        <v>722</v>
      </c>
      <c r="F9242">
        <v>94</v>
      </c>
      <c r="G9242">
        <v>0</v>
      </c>
    </row>
    <row r="9243" spans="1:7" x14ac:dyDescent="0.15">
      <c r="A9243" t="s">
        <v>10584</v>
      </c>
      <c r="B9243" t="s">
        <v>4344</v>
      </c>
      <c r="C9243" s="32">
        <v>43515</v>
      </c>
      <c r="D9243" t="s">
        <v>127</v>
      </c>
      <c r="E9243" t="s">
        <v>723</v>
      </c>
      <c r="F9243">
        <v>50</v>
      </c>
      <c r="G9243">
        <v>0</v>
      </c>
    </row>
    <row r="9244" spans="1:7" x14ac:dyDescent="0.15">
      <c r="A9244" t="s">
        <v>10584</v>
      </c>
      <c r="B9244" t="s">
        <v>4345</v>
      </c>
      <c r="C9244" s="32">
        <v>43515</v>
      </c>
      <c r="D9244" t="s">
        <v>83</v>
      </c>
      <c r="E9244" t="s">
        <v>495</v>
      </c>
      <c r="F9244">
        <v>80</v>
      </c>
      <c r="G9244">
        <v>0</v>
      </c>
    </row>
    <row r="9245" spans="1:7" x14ac:dyDescent="0.15">
      <c r="A9245" t="s">
        <v>10584</v>
      </c>
      <c r="B9245" t="s">
        <v>4346</v>
      </c>
      <c r="C9245" s="32">
        <v>43515</v>
      </c>
      <c r="D9245" t="s">
        <v>279</v>
      </c>
      <c r="E9245" t="s">
        <v>2132</v>
      </c>
      <c r="F9245">
        <v>11</v>
      </c>
      <c r="G9245">
        <v>0</v>
      </c>
    </row>
    <row r="9246" spans="1:7" x14ac:dyDescent="0.15">
      <c r="A9246" t="s">
        <v>10584</v>
      </c>
      <c r="B9246" t="s">
        <v>4347</v>
      </c>
      <c r="C9246" s="32">
        <v>43515</v>
      </c>
      <c r="D9246" t="s">
        <v>281</v>
      </c>
      <c r="E9246" t="s">
        <v>2134</v>
      </c>
      <c r="F9246">
        <v>10</v>
      </c>
      <c r="G9246">
        <v>0</v>
      </c>
    </row>
    <row r="9247" spans="1:7" x14ac:dyDescent="0.15">
      <c r="A9247" t="s">
        <v>10585</v>
      </c>
      <c r="B9247" t="s">
        <v>4335</v>
      </c>
      <c r="C9247" s="32">
        <v>43515</v>
      </c>
      <c r="D9247" t="s">
        <v>289</v>
      </c>
      <c r="E9247" t="s">
        <v>4197</v>
      </c>
      <c r="F9247">
        <v>2</v>
      </c>
      <c r="G9247">
        <v>0</v>
      </c>
    </row>
    <row r="9248" spans="1:7" x14ac:dyDescent="0.15">
      <c r="A9248" t="s">
        <v>10586</v>
      </c>
      <c r="B9248" t="s">
        <v>4335</v>
      </c>
      <c r="C9248" s="32">
        <v>43515</v>
      </c>
      <c r="D9248" t="s">
        <v>311</v>
      </c>
      <c r="E9248" t="s">
        <v>2962</v>
      </c>
      <c r="F9248">
        <v>10</v>
      </c>
      <c r="G9248">
        <v>0</v>
      </c>
    </row>
    <row r="9249" spans="1:7" x14ac:dyDescent="0.15">
      <c r="A9249" t="s">
        <v>10587</v>
      </c>
      <c r="B9249" t="s">
        <v>4335</v>
      </c>
      <c r="C9249" s="32">
        <v>43515</v>
      </c>
      <c r="D9249" t="s">
        <v>128</v>
      </c>
      <c r="E9249" t="s">
        <v>726</v>
      </c>
      <c r="F9249">
        <v>2</v>
      </c>
      <c r="G9249">
        <v>0</v>
      </c>
    </row>
    <row r="9250" spans="1:7" x14ac:dyDescent="0.15">
      <c r="A9250" t="s">
        <v>10587</v>
      </c>
      <c r="B9250" t="s">
        <v>4344</v>
      </c>
      <c r="C9250" s="32">
        <v>43515</v>
      </c>
      <c r="D9250" t="s">
        <v>171</v>
      </c>
      <c r="E9250" t="s">
        <v>1151</v>
      </c>
      <c r="F9250">
        <v>1</v>
      </c>
      <c r="G9250">
        <v>0</v>
      </c>
    </row>
    <row r="9251" spans="1:7" x14ac:dyDescent="0.15">
      <c r="A9251" t="s">
        <v>10587</v>
      </c>
      <c r="B9251" t="s">
        <v>4345</v>
      </c>
      <c r="C9251" s="32">
        <v>43515</v>
      </c>
      <c r="D9251" t="s">
        <v>311</v>
      </c>
      <c r="E9251" t="s">
        <v>2962</v>
      </c>
      <c r="F9251">
        <v>10</v>
      </c>
      <c r="G9251">
        <v>0</v>
      </c>
    </row>
    <row r="9252" spans="1:7" x14ac:dyDescent="0.15">
      <c r="A9252" t="s">
        <v>10587</v>
      </c>
      <c r="B9252" t="s">
        <v>4346</v>
      </c>
      <c r="C9252" s="32">
        <v>43515</v>
      </c>
      <c r="D9252" t="s">
        <v>313</v>
      </c>
      <c r="E9252" t="s">
        <v>2964</v>
      </c>
      <c r="F9252">
        <v>2</v>
      </c>
      <c r="G9252">
        <v>0</v>
      </c>
    </row>
    <row r="9253" spans="1:7" x14ac:dyDescent="0.15">
      <c r="A9253" t="s">
        <v>10587</v>
      </c>
      <c r="B9253" t="s">
        <v>4347</v>
      </c>
      <c r="C9253" s="32">
        <v>43515</v>
      </c>
      <c r="D9253" t="s">
        <v>313</v>
      </c>
      <c r="E9253" t="s">
        <v>2964</v>
      </c>
      <c r="F9253">
        <v>1</v>
      </c>
      <c r="G9253">
        <v>0</v>
      </c>
    </row>
    <row r="9254" spans="1:7" x14ac:dyDescent="0.15">
      <c r="A9254" t="s">
        <v>10588</v>
      </c>
      <c r="B9254" t="s">
        <v>4335</v>
      </c>
      <c r="C9254" s="32">
        <v>43515</v>
      </c>
      <c r="D9254" t="s">
        <v>438</v>
      </c>
      <c r="E9254" t="s">
        <v>3273</v>
      </c>
      <c r="F9254">
        <v>1</v>
      </c>
      <c r="G9254">
        <v>0</v>
      </c>
    </row>
    <row r="9255" spans="1:7" x14ac:dyDescent="0.15">
      <c r="A9255" t="s">
        <v>10589</v>
      </c>
      <c r="B9255" t="s">
        <v>4335</v>
      </c>
      <c r="C9255" s="32">
        <v>43515</v>
      </c>
      <c r="D9255" t="s">
        <v>53</v>
      </c>
      <c r="E9255" t="s">
        <v>476</v>
      </c>
      <c r="F9255">
        <v>1</v>
      </c>
      <c r="G9255">
        <v>0</v>
      </c>
    </row>
    <row r="9256" spans="1:7" x14ac:dyDescent="0.15">
      <c r="A9256" t="s">
        <v>10589</v>
      </c>
      <c r="B9256" t="s">
        <v>4344</v>
      </c>
      <c r="C9256" s="32">
        <v>43515</v>
      </c>
      <c r="D9256" t="s">
        <v>54</v>
      </c>
      <c r="E9256" t="s">
        <v>477</v>
      </c>
      <c r="F9256">
        <v>1</v>
      </c>
      <c r="G9256">
        <v>0</v>
      </c>
    </row>
    <row r="9257" spans="1:7" x14ac:dyDescent="0.15">
      <c r="A9257" t="s">
        <v>10590</v>
      </c>
      <c r="B9257" t="s">
        <v>4335</v>
      </c>
      <c r="C9257" s="32">
        <v>43515</v>
      </c>
      <c r="D9257" t="s">
        <v>3801</v>
      </c>
      <c r="E9257" t="s">
        <v>3802</v>
      </c>
      <c r="F9257">
        <v>1</v>
      </c>
      <c r="G9257">
        <v>0</v>
      </c>
    </row>
    <row r="9258" spans="1:7" x14ac:dyDescent="0.15">
      <c r="A9258" t="s">
        <v>10591</v>
      </c>
      <c r="B9258" t="s">
        <v>4335</v>
      </c>
      <c r="C9258" s="32">
        <v>43515</v>
      </c>
      <c r="D9258" t="s">
        <v>122</v>
      </c>
      <c r="E9258" t="s">
        <v>4144</v>
      </c>
      <c r="F9258">
        <v>10</v>
      </c>
      <c r="G9258">
        <v>0</v>
      </c>
    </row>
    <row r="9259" spans="1:7" x14ac:dyDescent="0.15">
      <c r="A9259" t="s">
        <v>10591</v>
      </c>
      <c r="B9259" t="s">
        <v>4344</v>
      </c>
      <c r="C9259" s="32">
        <v>43515</v>
      </c>
      <c r="D9259" t="s">
        <v>219</v>
      </c>
      <c r="E9259" t="s">
        <v>1501</v>
      </c>
      <c r="F9259">
        <v>10</v>
      </c>
      <c r="G9259">
        <v>0</v>
      </c>
    </row>
    <row r="9260" spans="1:7" x14ac:dyDescent="0.15">
      <c r="A9260" t="s">
        <v>10591</v>
      </c>
      <c r="B9260" t="s">
        <v>4345</v>
      </c>
      <c r="C9260" s="32">
        <v>43515</v>
      </c>
      <c r="D9260" t="s">
        <v>1294</v>
      </c>
      <c r="E9260" t="s">
        <v>1295</v>
      </c>
      <c r="F9260">
        <v>1</v>
      </c>
      <c r="G9260">
        <v>0</v>
      </c>
    </row>
    <row r="9261" spans="1:7" x14ac:dyDescent="0.15">
      <c r="A9261" t="s">
        <v>10591</v>
      </c>
      <c r="B9261" t="s">
        <v>4346</v>
      </c>
      <c r="C9261" s="32">
        <v>43515</v>
      </c>
      <c r="D9261" t="s">
        <v>1333</v>
      </c>
      <c r="E9261" t="s">
        <v>1334</v>
      </c>
      <c r="F9261">
        <v>2</v>
      </c>
      <c r="G9261">
        <v>0</v>
      </c>
    </row>
    <row r="9262" spans="1:7" x14ac:dyDescent="0.15">
      <c r="A9262" t="s">
        <v>10591</v>
      </c>
      <c r="B9262" t="s">
        <v>4347</v>
      </c>
      <c r="C9262" s="32">
        <v>43515</v>
      </c>
      <c r="D9262" t="s">
        <v>1286</v>
      </c>
      <c r="E9262" t="s">
        <v>1287</v>
      </c>
      <c r="F9262">
        <v>1</v>
      </c>
      <c r="G9262">
        <v>0</v>
      </c>
    </row>
    <row r="9263" spans="1:7" x14ac:dyDescent="0.15">
      <c r="A9263" t="s">
        <v>10591</v>
      </c>
      <c r="B9263" t="s">
        <v>4348</v>
      </c>
      <c r="C9263" s="32">
        <v>43515</v>
      </c>
      <c r="D9263" t="s">
        <v>1280</v>
      </c>
      <c r="E9263" t="s">
        <v>1281</v>
      </c>
      <c r="F9263">
        <v>1</v>
      </c>
      <c r="G9263">
        <v>0</v>
      </c>
    </row>
    <row r="9264" spans="1:7" x14ac:dyDescent="0.15">
      <c r="A9264" t="s">
        <v>10592</v>
      </c>
      <c r="B9264" t="s">
        <v>4335</v>
      </c>
      <c r="C9264" s="32">
        <v>43515</v>
      </c>
      <c r="D9264" t="s">
        <v>87</v>
      </c>
      <c r="E9264" t="s">
        <v>501</v>
      </c>
      <c r="F9264">
        <v>2</v>
      </c>
      <c r="G9264">
        <v>0</v>
      </c>
    </row>
    <row r="9265" spans="1:7" x14ac:dyDescent="0.15">
      <c r="A9265" t="s">
        <v>10593</v>
      </c>
      <c r="B9265" t="s">
        <v>4335</v>
      </c>
      <c r="C9265" s="32">
        <v>43515</v>
      </c>
      <c r="D9265" t="s">
        <v>4140</v>
      </c>
      <c r="E9265" t="s">
        <v>4141</v>
      </c>
      <c r="F9265">
        <v>2</v>
      </c>
      <c r="G9265">
        <v>0</v>
      </c>
    </row>
    <row r="9266" spans="1:7" x14ac:dyDescent="0.15">
      <c r="A9266" t="s">
        <v>10593</v>
      </c>
      <c r="B9266" t="s">
        <v>4344</v>
      </c>
      <c r="C9266" s="32">
        <v>43515</v>
      </c>
      <c r="D9266" t="s">
        <v>3015</v>
      </c>
      <c r="E9266" t="s">
        <v>3016</v>
      </c>
      <c r="F9266">
        <v>2</v>
      </c>
      <c r="G9266">
        <v>0</v>
      </c>
    </row>
    <row r="9267" spans="1:7" x14ac:dyDescent="0.15">
      <c r="A9267" t="s">
        <v>10594</v>
      </c>
      <c r="B9267" t="s">
        <v>4335</v>
      </c>
      <c r="C9267" s="32">
        <v>43515</v>
      </c>
      <c r="D9267" t="s">
        <v>234</v>
      </c>
      <c r="E9267" t="s">
        <v>1759</v>
      </c>
      <c r="F9267">
        <v>3</v>
      </c>
      <c r="G9267">
        <v>0</v>
      </c>
    </row>
    <row r="9268" spans="1:7" x14ac:dyDescent="0.15">
      <c r="A9268" t="s">
        <v>10594</v>
      </c>
      <c r="B9268" t="s">
        <v>4344</v>
      </c>
      <c r="C9268" s="32">
        <v>43515</v>
      </c>
      <c r="D9268" t="s">
        <v>218</v>
      </c>
      <c r="E9268" t="s">
        <v>1500</v>
      </c>
      <c r="F9268">
        <v>20</v>
      </c>
      <c r="G9268">
        <v>0</v>
      </c>
    </row>
    <row r="9269" spans="1:7" x14ac:dyDescent="0.15">
      <c r="A9269" t="s">
        <v>10594</v>
      </c>
      <c r="B9269" t="s">
        <v>4345</v>
      </c>
      <c r="C9269" s="32">
        <v>43515</v>
      </c>
      <c r="D9269" t="s">
        <v>233</v>
      </c>
      <c r="E9269" t="s">
        <v>1758</v>
      </c>
      <c r="F9269">
        <v>10</v>
      </c>
      <c r="G9269">
        <v>0</v>
      </c>
    </row>
    <row r="9270" spans="1:7" x14ac:dyDescent="0.15">
      <c r="A9270" t="s">
        <v>10595</v>
      </c>
      <c r="B9270" t="s">
        <v>4335</v>
      </c>
      <c r="C9270" s="32">
        <v>43516</v>
      </c>
      <c r="D9270" t="s">
        <v>62</v>
      </c>
      <c r="E9270" t="s">
        <v>484</v>
      </c>
      <c r="F9270">
        <v>20</v>
      </c>
      <c r="G9270">
        <v>0</v>
      </c>
    </row>
    <row r="9271" spans="1:7" x14ac:dyDescent="0.15">
      <c r="A9271" t="s">
        <v>10596</v>
      </c>
      <c r="B9271" t="s">
        <v>4335</v>
      </c>
      <c r="C9271" s="32">
        <v>43516</v>
      </c>
      <c r="D9271" t="s">
        <v>81</v>
      </c>
      <c r="E9271" t="s">
        <v>493</v>
      </c>
      <c r="F9271">
        <v>10</v>
      </c>
      <c r="G9271">
        <v>0</v>
      </c>
    </row>
    <row r="9272" spans="1:7" x14ac:dyDescent="0.15">
      <c r="A9272" t="s">
        <v>10596</v>
      </c>
      <c r="B9272" t="s">
        <v>4344</v>
      </c>
      <c r="C9272" s="32">
        <v>43516</v>
      </c>
      <c r="D9272" t="s">
        <v>125</v>
      </c>
      <c r="E9272" t="s">
        <v>722</v>
      </c>
      <c r="F9272">
        <v>10</v>
      </c>
      <c r="G9272">
        <v>0</v>
      </c>
    </row>
    <row r="9273" spans="1:7" x14ac:dyDescent="0.15">
      <c r="A9273" t="s">
        <v>10596</v>
      </c>
      <c r="B9273" t="s">
        <v>4345</v>
      </c>
      <c r="C9273" s="32">
        <v>43516</v>
      </c>
      <c r="D9273" t="s">
        <v>120</v>
      </c>
      <c r="E9273" t="s">
        <v>4142</v>
      </c>
      <c r="F9273">
        <v>10</v>
      </c>
      <c r="G9273">
        <v>0</v>
      </c>
    </row>
    <row r="9274" spans="1:7" x14ac:dyDescent="0.15">
      <c r="A9274" t="s">
        <v>10596</v>
      </c>
      <c r="B9274" t="s">
        <v>4346</v>
      </c>
      <c r="C9274" s="32">
        <v>43516</v>
      </c>
      <c r="D9274" t="s">
        <v>266</v>
      </c>
      <c r="E9274" t="s">
        <v>2080</v>
      </c>
      <c r="F9274">
        <v>5</v>
      </c>
      <c r="G9274">
        <v>0</v>
      </c>
    </row>
    <row r="9275" spans="1:7" x14ac:dyDescent="0.15">
      <c r="A9275" t="s">
        <v>10596</v>
      </c>
      <c r="B9275" t="s">
        <v>4347</v>
      </c>
      <c r="C9275" s="32">
        <v>43516</v>
      </c>
      <c r="D9275" t="s">
        <v>241</v>
      </c>
      <c r="E9275" t="s">
        <v>4153</v>
      </c>
      <c r="F9275">
        <v>20</v>
      </c>
      <c r="G9275">
        <v>0</v>
      </c>
    </row>
    <row r="9276" spans="1:7" x14ac:dyDescent="0.15">
      <c r="A9276" t="s">
        <v>10596</v>
      </c>
      <c r="B9276" t="s">
        <v>4348</v>
      </c>
      <c r="C9276" s="32">
        <v>43516</v>
      </c>
      <c r="D9276" t="s">
        <v>287</v>
      </c>
      <c r="E9276" t="s">
        <v>4195</v>
      </c>
      <c r="F9276">
        <v>10</v>
      </c>
      <c r="G9276">
        <v>0</v>
      </c>
    </row>
    <row r="9277" spans="1:7" x14ac:dyDescent="0.15">
      <c r="A9277" t="s">
        <v>10597</v>
      </c>
      <c r="B9277" t="s">
        <v>4335</v>
      </c>
      <c r="C9277" s="32">
        <v>43516</v>
      </c>
      <c r="D9277" t="s">
        <v>122</v>
      </c>
      <c r="E9277" t="s">
        <v>4144</v>
      </c>
      <c r="F9277">
        <v>1</v>
      </c>
      <c r="G9277">
        <v>0</v>
      </c>
    </row>
    <row r="9278" spans="1:7" x14ac:dyDescent="0.15">
      <c r="A9278" t="s">
        <v>10598</v>
      </c>
      <c r="B9278" t="s">
        <v>4335</v>
      </c>
      <c r="C9278" s="32">
        <v>43516</v>
      </c>
      <c r="D9278" t="s">
        <v>1108</v>
      </c>
      <c r="E9278" t="s">
        <v>1109</v>
      </c>
      <c r="F9278">
        <v>9</v>
      </c>
      <c r="G9278">
        <v>0</v>
      </c>
    </row>
    <row r="9279" spans="1:7" x14ac:dyDescent="0.15">
      <c r="A9279" t="s">
        <v>10598</v>
      </c>
      <c r="B9279" t="s">
        <v>4344</v>
      </c>
      <c r="C9279" s="32">
        <v>43516</v>
      </c>
      <c r="D9279" t="s">
        <v>150</v>
      </c>
      <c r="E9279" t="s">
        <v>768</v>
      </c>
      <c r="F9279">
        <v>9</v>
      </c>
      <c r="G9279">
        <v>0</v>
      </c>
    </row>
    <row r="9280" spans="1:7" x14ac:dyDescent="0.15">
      <c r="A9280" t="s">
        <v>10599</v>
      </c>
      <c r="B9280" t="s">
        <v>4335</v>
      </c>
      <c r="C9280" s="32">
        <v>43516</v>
      </c>
      <c r="D9280" t="s">
        <v>1108</v>
      </c>
      <c r="E9280" t="s">
        <v>1109</v>
      </c>
      <c r="F9280">
        <v>2</v>
      </c>
      <c r="G9280">
        <v>0</v>
      </c>
    </row>
    <row r="9281" spans="1:7" x14ac:dyDescent="0.15">
      <c r="A9281" t="s">
        <v>10599</v>
      </c>
      <c r="B9281" t="s">
        <v>4344</v>
      </c>
      <c r="C9281" s="32">
        <v>43516</v>
      </c>
      <c r="D9281" t="s">
        <v>150</v>
      </c>
      <c r="E9281" t="s">
        <v>768</v>
      </c>
      <c r="F9281">
        <v>2</v>
      </c>
      <c r="G9281">
        <v>0</v>
      </c>
    </row>
    <row r="9282" spans="1:7" x14ac:dyDescent="0.15">
      <c r="A9282" t="s">
        <v>10600</v>
      </c>
      <c r="B9282" t="s">
        <v>4335</v>
      </c>
      <c r="C9282" s="32">
        <v>43516</v>
      </c>
      <c r="D9282" t="s">
        <v>99</v>
      </c>
      <c r="E9282" t="s">
        <v>527</v>
      </c>
      <c r="F9282">
        <v>2</v>
      </c>
      <c r="G9282">
        <v>0</v>
      </c>
    </row>
    <row r="9283" spans="1:7" x14ac:dyDescent="0.15">
      <c r="A9283" t="s">
        <v>10600</v>
      </c>
      <c r="B9283" t="s">
        <v>4344</v>
      </c>
      <c r="C9283" s="32">
        <v>43516</v>
      </c>
      <c r="D9283" t="s">
        <v>130</v>
      </c>
      <c r="E9283" t="s">
        <v>732</v>
      </c>
      <c r="F9283">
        <v>1</v>
      </c>
      <c r="G9283">
        <v>0</v>
      </c>
    </row>
    <row r="9284" spans="1:7" x14ac:dyDescent="0.15">
      <c r="A9284" t="s">
        <v>10600</v>
      </c>
      <c r="B9284" t="s">
        <v>4345</v>
      </c>
      <c r="C9284" s="32">
        <v>43516</v>
      </c>
      <c r="D9284" t="s">
        <v>261</v>
      </c>
      <c r="E9284" t="s">
        <v>2055</v>
      </c>
      <c r="F9284">
        <v>17</v>
      </c>
      <c r="G9284">
        <v>0</v>
      </c>
    </row>
    <row r="9285" spans="1:7" x14ac:dyDescent="0.15">
      <c r="A9285" t="s">
        <v>10601</v>
      </c>
      <c r="B9285" t="s">
        <v>4335</v>
      </c>
      <c r="C9285" s="32">
        <v>43516</v>
      </c>
      <c r="D9285" t="s">
        <v>143</v>
      </c>
      <c r="E9285" t="s">
        <v>745</v>
      </c>
      <c r="F9285">
        <v>30</v>
      </c>
      <c r="G9285">
        <v>0</v>
      </c>
    </row>
    <row r="9286" spans="1:7" x14ac:dyDescent="0.15">
      <c r="A9286" t="s">
        <v>10602</v>
      </c>
      <c r="B9286" t="s">
        <v>4335</v>
      </c>
      <c r="C9286" s="32">
        <v>43516</v>
      </c>
      <c r="D9286" t="s">
        <v>128</v>
      </c>
      <c r="E9286" t="s">
        <v>726</v>
      </c>
      <c r="F9286">
        <v>3</v>
      </c>
      <c r="G9286">
        <v>0</v>
      </c>
    </row>
    <row r="9287" spans="1:7" x14ac:dyDescent="0.15">
      <c r="A9287" t="s">
        <v>10602</v>
      </c>
      <c r="B9287" t="s">
        <v>4344</v>
      </c>
      <c r="C9287" s="32">
        <v>43516</v>
      </c>
      <c r="D9287" t="s">
        <v>171</v>
      </c>
      <c r="E9287" t="s">
        <v>1151</v>
      </c>
      <c r="F9287">
        <v>9</v>
      </c>
      <c r="G9287">
        <v>0</v>
      </c>
    </row>
    <row r="9288" spans="1:7" x14ac:dyDescent="0.15">
      <c r="A9288" t="s">
        <v>10602</v>
      </c>
      <c r="B9288" t="s">
        <v>4345</v>
      </c>
      <c r="C9288" s="32">
        <v>43516</v>
      </c>
      <c r="D9288" t="s">
        <v>170</v>
      </c>
      <c r="E9288" t="s">
        <v>1150</v>
      </c>
      <c r="F9288">
        <v>10</v>
      </c>
      <c r="G9288">
        <v>0</v>
      </c>
    </row>
    <row r="9289" spans="1:7" x14ac:dyDescent="0.15">
      <c r="A9289" t="s">
        <v>10602</v>
      </c>
      <c r="B9289" t="s">
        <v>4346</v>
      </c>
      <c r="C9289" s="32">
        <v>43516</v>
      </c>
      <c r="D9289" t="s">
        <v>169</v>
      </c>
      <c r="E9289" t="s">
        <v>1149</v>
      </c>
      <c r="F9289">
        <v>10</v>
      </c>
      <c r="G9289">
        <v>0</v>
      </c>
    </row>
    <row r="9290" spans="1:7" x14ac:dyDescent="0.15">
      <c r="A9290" t="s">
        <v>10602</v>
      </c>
      <c r="B9290" t="s">
        <v>4347</v>
      </c>
      <c r="C9290" s="32">
        <v>43516</v>
      </c>
      <c r="D9290" t="s">
        <v>313</v>
      </c>
      <c r="E9290" t="s">
        <v>2964</v>
      </c>
      <c r="F9290">
        <v>2</v>
      </c>
      <c r="G9290">
        <v>0</v>
      </c>
    </row>
    <row r="9291" spans="1:7" x14ac:dyDescent="0.15">
      <c r="A9291" t="s">
        <v>10602</v>
      </c>
      <c r="B9291" t="s">
        <v>4372</v>
      </c>
      <c r="C9291" s="32">
        <v>43516</v>
      </c>
      <c r="D9291" t="s">
        <v>312</v>
      </c>
      <c r="E9291" t="s">
        <v>2963</v>
      </c>
      <c r="F9291">
        <v>10</v>
      </c>
      <c r="G9291">
        <v>0</v>
      </c>
    </row>
    <row r="9292" spans="1:7" x14ac:dyDescent="0.15">
      <c r="A9292" t="s">
        <v>10603</v>
      </c>
      <c r="B9292" t="s">
        <v>4335</v>
      </c>
      <c r="C9292" s="32">
        <v>43516</v>
      </c>
      <c r="D9292" t="s">
        <v>217</v>
      </c>
      <c r="E9292" t="s">
        <v>1499</v>
      </c>
      <c r="F9292">
        <v>30</v>
      </c>
      <c r="G9292">
        <v>0</v>
      </c>
    </row>
    <row r="9293" spans="1:7" x14ac:dyDescent="0.15">
      <c r="A9293" t="s">
        <v>10604</v>
      </c>
      <c r="B9293" t="s">
        <v>4335</v>
      </c>
      <c r="C9293" s="32">
        <v>43516</v>
      </c>
      <c r="D9293" t="s">
        <v>216</v>
      </c>
      <c r="E9293" t="s">
        <v>1498</v>
      </c>
      <c r="F9293">
        <v>30</v>
      </c>
      <c r="G9293">
        <v>0</v>
      </c>
    </row>
    <row r="9294" spans="1:7" x14ac:dyDescent="0.15">
      <c r="A9294" t="s">
        <v>10605</v>
      </c>
      <c r="B9294" t="s">
        <v>4335</v>
      </c>
      <c r="C9294" s="32">
        <v>43516</v>
      </c>
      <c r="D9294" t="s">
        <v>216</v>
      </c>
      <c r="E9294" t="s">
        <v>1498</v>
      </c>
      <c r="F9294">
        <v>28</v>
      </c>
      <c r="G9294">
        <v>0</v>
      </c>
    </row>
    <row r="9295" spans="1:7" x14ac:dyDescent="0.15">
      <c r="A9295" t="s">
        <v>10606</v>
      </c>
      <c r="B9295" t="s">
        <v>4335</v>
      </c>
      <c r="C9295" s="32">
        <v>43516</v>
      </c>
      <c r="D9295" t="s">
        <v>216</v>
      </c>
      <c r="E9295" t="s">
        <v>1498</v>
      </c>
      <c r="F9295">
        <v>10</v>
      </c>
      <c r="G9295">
        <v>0</v>
      </c>
    </row>
    <row r="9296" spans="1:7" x14ac:dyDescent="0.15">
      <c r="A9296" t="s">
        <v>10606</v>
      </c>
      <c r="B9296" t="s">
        <v>4344</v>
      </c>
      <c r="C9296" s="32">
        <v>43516</v>
      </c>
      <c r="D9296" t="s">
        <v>217</v>
      </c>
      <c r="E9296" t="s">
        <v>1499</v>
      </c>
      <c r="F9296">
        <v>20</v>
      </c>
      <c r="G9296">
        <v>0</v>
      </c>
    </row>
    <row r="9297" spans="1:7" x14ac:dyDescent="0.15">
      <c r="A9297" t="s">
        <v>10607</v>
      </c>
      <c r="B9297" t="s">
        <v>4335</v>
      </c>
      <c r="C9297" s="32">
        <v>43516</v>
      </c>
      <c r="D9297" t="s">
        <v>128</v>
      </c>
      <c r="E9297" t="s">
        <v>726</v>
      </c>
      <c r="F9297">
        <v>1</v>
      </c>
      <c r="G9297">
        <v>0</v>
      </c>
    </row>
    <row r="9298" spans="1:7" x14ac:dyDescent="0.15">
      <c r="A9298" t="s">
        <v>10608</v>
      </c>
      <c r="B9298" t="s">
        <v>4335</v>
      </c>
      <c r="C9298" s="32">
        <v>43516</v>
      </c>
      <c r="D9298" t="s">
        <v>171</v>
      </c>
      <c r="E9298" t="s">
        <v>1151</v>
      </c>
      <c r="F9298">
        <v>2</v>
      </c>
      <c r="G9298">
        <v>0</v>
      </c>
    </row>
    <row r="9299" spans="1:7" x14ac:dyDescent="0.15">
      <c r="A9299" t="s">
        <v>10609</v>
      </c>
      <c r="B9299" t="s">
        <v>4335</v>
      </c>
      <c r="C9299" s="32">
        <v>43516</v>
      </c>
      <c r="D9299" t="s">
        <v>381</v>
      </c>
      <c r="E9299" t="s">
        <v>3214</v>
      </c>
      <c r="F9299">
        <v>2</v>
      </c>
      <c r="G9299">
        <v>0</v>
      </c>
    </row>
    <row r="9300" spans="1:7" x14ac:dyDescent="0.15">
      <c r="A9300" t="s">
        <v>10610</v>
      </c>
      <c r="B9300" t="s">
        <v>4335</v>
      </c>
      <c r="C9300" s="32">
        <v>43516</v>
      </c>
      <c r="D9300" t="s">
        <v>285</v>
      </c>
      <c r="E9300" t="s">
        <v>2230</v>
      </c>
      <c r="F9300">
        <v>20</v>
      </c>
      <c r="G9300">
        <v>0</v>
      </c>
    </row>
    <row r="9301" spans="1:7" x14ac:dyDescent="0.15">
      <c r="A9301" t="s">
        <v>10611</v>
      </c>
      <c r="B9301" t="s">
        <v>4335</v>
      </c>
      <c r="C9301" s="32">
        <v>43516</v>
      </c>
      <c r="D9301" t="s">
        <v>2029</v>
      </c>
      <c r="E9301" t="s">
        <v>2030</v>
      </c>
      <c r="F9301">
        <v>5</v>
      </c>
      <c r="G9301">
        <v>0</v>
      </c>
    </row>
    <row r="9302" spans="1:7" x14ac:dyDescent="0.15">
      <c r="A9302" t="s">
        <v>10611</v>
      </c>
      <c r="B9302" t="s">
        <v>4344</v>
      </c>
      <c r="C9302" s="32">
        <v>43516</v>
      </c>
      <c r="D9302" t="s">
        <v>2033</v>
      </c>
      <c r="E9302" t="s">
        <v>2034</v>
      </c>
      <c r="F9302">
        <v>7</v>
      </c>
      <c r="G9302">
        <v>0</v>
      </c>
    </row>
    <row r="9303" spans="1:7" x14ac:dyDescent="0.15">
      <c r="A9303" t="s">
        <v>10611</v>
      </c>
      <c r="B9303" t="s">
        <v>4345</v>
      </c>
      <c r="C9303" s="32">
        <v>43516</v>
      </c>
      <c r="D9303" t="s">
        <v>3</v>
      </c>
      <c r="E9303" t="s">
        <v>472</v>
      </c>
      <c r="F9303">
        <v>5</v>
      </c>
      <c r="G9303">
        <v>0</v>
      </c>
    </row>
    <row r="9304" spans="1:7" x14ac:dyDescent="0.15">
      <c r="A9304" t="s">
        <v>10611</v>
      </c>
      <c r="B9304" t="s">
        <v>4346</v>
      </c>
      <c r="C9304" s="32">
        <v>43516</v>
      </c>
      <c r="D9304" t="s">
        <v>4</v>
      </c>
      <c r="E9304" t="s">
        <v>473</v>
      </c>
      <c r="F9304">
        <v>7</v>
      </c>
      <c r="G9304">
        <v>0</v>
      </c>
    </row>
    <row r="9305" spans="1:7" x14ac:dyDescent="0.15">
      <c r="A9305" t="s">
        <v>10612</v>
      </c>
      <c r="B9305" t="s">
        <v>4335</v>
      </c>
      <c r="C9305" s="32">
        <v>43516</v>
      </c>
      <c r="D9305" t="s">
        <v>1997</v>
      </c>
      <c r="E9305" t="s">
        <v>1998</v>
      </c>
      <c r="F9305">
        <v>1</v>
      </c>
      <c r="G9305">
        <v>0</v>
      </c>
    </row>
    <row r="9306" spans="1:7" x14ac:dyDescent="0.15">
      <c r="A9306" t="s">
        <v>10613</v>
      </c>
      <c r="B9306" t="s">
        <v>4335</v>
      </c>
      <c r="C9306" s="32">
        <v>43516</v>
      </c>
      <c r="D9306" t="s">
        <v>79</v>
      </c>
      <c r="E9306" t="s">
        <v>492</v>
      </c>
      <c r="F9306">
        <v>50</v>
      </c>
      <c r="G9306">
        <v>0</v>
      </c>
    </row>
    <row r="9307" spans="1:7" x14ac:dyDescent="0.15">
      <c r="A9307" t="s">
        <v>10614</v>
      </c>
      <c r="B9307" t="s">
        <v>4335</v>
      </c>
      <c r="C9307" s="32">
        <v>43516</v>
      </c>
      <c r="D9307" t="s">
        <v>79</v>
      </c>
      <c r="E9307" t="s">
        <v>492</v>
      </c>
      <c r="F9307">
        <v>50</v>
      </c>
      <c r="G9307">
        <v>0</v>
      </c>
    </row>
    <row r="9308" spans="1:7" x14ac:dyDescent="0.15">
      <c r="A9308" t="s">
        <v>10615</v>
      </c>
      <c r="B9308" t="s">
        <v>4335</v>
      </c>
      <c r="C9308" s="32">
        <v>43516</v>
      </c>
      <c r="D9308" t="s">
        <v>267</v>
      </c>
      <c r="E9308" t="s">
        <v>2081</v>
      </c>
      <c r="F9308">
        <v>1</v>
      </c>
      <c r="G9308">
        <v>0</v>
      </c>
    </row>
    <row r="9309" spans="1:7" x14ac:dyDescent="0.15">
      <c r="A9309" t="s">
        <v>10615</v>
      </c>
      <c r="B9309" t="s">
        <v>4344</v>
      </c>
      <c r="C9309" s="32">
        <v>43516</v>
      </c>
      <c r="D9309" t="s">
        <v>264</v>
      </c>
      <c r="E9309" t="s">
        <v>2078</v>
      </c>
      <c r="F9309">
        <v>1</v>
      </c>
      <c r="G9309">
        <v>0</v>
      </c>
    </row>
    <row r="9310" spans="1:7" x14ac:dyDescent="0.15">
      <c r="A9310" t="s">
        <v>10615</v>
      </c>
      <c r="B9310" t="s">
        <v>4345</v>
      </c>
      <c r="C9310" s="32">
        <v>43516</v>
      </c>
      <c r="D9310" t="s">
        <v>263</v>
      </c>
      <c r="E9310" t="s">
        <v>2077</v>
      </c>
      <c r="F9310">
        <v>1</v>
      </c>
      <c r="G9310">
        <v>0</v>
      </c>
    </row>
    <row r="9311" spans="1:7" x14ac:dyDescent="0.15">
      <c r="A9311" t="s">
        <v>10615</v>
      </c>
      <c r="B9311" t="s">
        <v>4346</v>
      </c>
      <c r="C9311" s="32">
        <v>43516</v>
      </c>
      <c r="D9311" t="s">
        <v>265</v>
      </c>
      <c r="E9311" t="s">
        <v>2079</v>
      </c>
      <c r="F9311">
        <v>1</v>
      </c>
      <c r="G9311">
        <v>0</v>
      </c>
    </row>
    <row r="9312" spans="1:7" x14ac:dyDescent="0.15">
      <c r="A9312" t="s">
        <v>10615</v>
      </c>
      <c r="B9312" t="s">
        <v>4347</v>
      </c>
      <c r="C9312" s="32">
        <v>43516</v>
      </c>
      <c r="D9312" t="s">
        <v>218</v>
      </c>
      <c r="E9312" t="s">
        <v>1500</v>
      </c>
      <c r="F9312">
        <v>4</v>
      </c>
      <c r="G9312">
        <v>0</v>
      </c>
    </row>
    <row r="9313" spans="1:7" x14ac:dyDescent="0.15">
      <c r="A9313" t="s">
        <v>10616</v>
      </c>
      <c r="B9313" t="s">
        <v>4335</v>
      </c>
      <c r="C9313" s="32">
        <v>43516</v>
      </c>
      <c r="D9313" t="s">
        <v>285</v>
      </c>
      <c r="E9313" t="s">
        <v>2230</v>
      </c>
      <c r="F9313">
        <v>1</v>
      </c>
      <c r="G9313">
        <v>0</v>
      </c>
    </row>
    <row r="9314" spans="1:7" x14ac:dyDescent="0.15">
      <c r="A9314" t="s">
        <v>10616</v>
      </c>
      <c r="B9314" t="s">
        <v>4344</v>
      </c>
      <c r="C9314" s="32">
        <v>43516</v>
      </c>
      <c r="D9314" t="s">
        <v>225</v>
      </c>
      <c r="E9314" t="s">
        <v>533</v>
      </c>
      <c r="F9314">
        <v>10</v>
      </c>
      <c r="G9314">
        <v>0</v>
      </c>
    </row>
    <row r="9315" spans="1:7" x14ac:dyDescent="0.15">
      <c r="A9315" t="s">
        <v>10616</v>
      </c>
      <c r="B9315" t="s">
        <v>4345</v>
      </c>
      <c r="C9315" s="32">
        <v>43516</v>
      </c>
      <c r="D9315" t="s">
        <v>225</v>
      </c>
      <c r="E9315" t="s">
        <v>533</v>
      </c>
      <c r="F9315">
        <v>10</v>
      </c>
      <c r="G9315">
        <v>0</v>
      </c>
    </row>
    <row r="9316" spans="1:7" x14ac:dyDescent="0.15">
      <c r="A9316" t="s">
        <v>10617</v>
      </c>
      <c r="B9316" t="s">
        <v>4335</v>
      </c>
      <c r="C9316" s="32">
        <v>43516</v>
      </c>
      <c r="D9316" t="s">
        <v>263</v>
      </c>
      <c r="E9316" t="s">
        <v>2077</v>
      </c>
      <c r="F9316">
        <v>5</v>
      </c>
      <c r="G9316">
        <v>0</v>
      </c>
    </row>
    <row r="9317" spans="1:7" x14ac:dyDescent="0.15">
      <c r="A9317" t="s">
        <v>10618</v>
      </c>
      <c r="B9317" t="s">
        <v>4335</v>
      </c>
      <c r="C9317" s="32">
        <v>43516</v>
      </c>
      <c r="D9317" t="s">
        <v>130</v>
      </c>
      <c r="E9317" t="s">
        <v>732</v>
      </c>
      <c r="F9317">
        <v>1</v>
      </c>
      <c r="G9317">
        <v>0</v>
      </c>
    </row>
    <row r="9318" spans="1:7" x14ac:dyDescent="0.15">
      <c r="A9318" t="s">
        <v>10618</v>
      </c>
      <c r="B9318" t="s">
        <v>4344</v>
      </c>
      <c r="C9318" s="32">
        <v>43516</v>
      </c>
      <c r="D9318" t="s">
        <v>315</v>
      </c>
      <c r="E9318" t="s">
        <v>2966</v>
      </c>
      <c r="F9318">
        <v>1</v>
      </c>
      <c r="G9318">
        <v>0</v>
      </c>
    </row>
    <row r="9319" spans="1:7" x14ac:dyDescent="0.15">
      <c r="A9319" t="s">
        <v>10618</v>
      </c>
      <c r="B9319" t="s">
        <v>4345</v>
      </c>
      <c r="C9319" s="32">
        <v>43516</v>
      </c>
      <c r="D9319" t="s">
        <v>316</v>
      </c>
      <c r="E9319" t="s">
        <v>2967</v>
      </c>
      <c r="F9319">
        <v>1</v>
      </c>
      <c r="G9319">
        <v>0</v>
      </c>
    </row>
    <row r="9320" spans="1:7" x14ac:dyDescent="0.15">
      <c r="A9320" t="s">
        <v>10619</v>
      </c>
      <c r="B9320" t="s">
        <v>4335</v>
      </c>
      <c r="C9320" s="32">
        <v>43516</v>
      </c>
      <c r="D9320" t="s">
        <v>262</v>
      </c>
      <c r="E9320" t="s">
        <v>2056</v>
      </c>
      <c r="F9320">
        <v>5</v>
      </c>
      <c r="G9320">
        <v>0</v>
      </c>
    </row>
    <row r="9321" spans="1:7" x14ac:dyDescent="0.15">
      <c r="A9321" t="s">
        <v>10619</v>
      </c>
      <c r="B9321" t="s">
        <v>4344</v>
      </c>
      <c r="C9321" s="32">
        <v>43516</v>
      </c>
      <c r="D9321" t="s">
        <v>93</v>
      </c>
      <c r="E9321" t="s">
        <v>517</v>
      </c>
      <c r="F9321">
        <v>7</v>
      </c>
      <c r="G9321">
        <v>0</v>
      </c>
    </row>
    <row r="9322" spans="1:7" x14ac:dyDescent="0.15">
      <c r="A9322" t="s">
        <v>10619</v>
      </c>
      <c r="B9322" t="s">
        <v>4345</v>
      </c>
      <c r="C9322" s="32">
        <v>43516</v>
      </c>
      <c r="D9322" t="s">
        <v>94</v>
      </c>
      <c r="E9322" t="s">
        <v>518</v>
      </c>
      <c r="F9322">
        <v>10</v>
      </c>
      <c r="G9322">
        <v>0</v>
      </c>
    </row>
    <row r="9323" spans="1:7" x14ac:dyDescent="0.15">
      <c r="A9323" t="s">
        <v>10619</v>
      </c>
      <c r="B9323" t="s">
        <v>4346</v>
      </c>
      <c r="C9323" s="32">
        <v>43516</v>
      </c>
      <c r="D9323" t="s">
        <v>95</v>
      </c>
      <c r="E9323" t="s">
        <v>519</v>
      </c>
      <c r="F9323">
        <v>7</v>
      </c>
      <c r="G9323">
        <v>0</v>
      </c>
    </row>
    <row r="9324" spans="1:7" x14ac:dyDescent="0.15">
      <c r="A9324" t="s">
        <v>10619</v>
      </c>
      <c r="B9324" t="s">
        <v>4347</v>
      </c>
      <c r="C9324" s="32">
        <v>43516</v>
      </c>
      <c r="D9324" t="s">
        <v>314</v>
      </c>
      <c r="E9324" t="s">
        <v>2965</v>
      </c>
      <c r="F9324">
        <v>2</v>
      </c>
      <c r="G9324">
        <v>0</v>
      </c>
    </row>
    <row r="9325" spans="1:7" x14ac:dyDescent="0.15">
      <c r="A9325" t="s">
        <v>10620</v>
      </c>
      <c r="B9325" t="s">
        <v>4335</v>
      </c>
      <c r="C9325" s="32">
        <v>43516</v>
      </c>
      <c r="D9325" t="s">
        <v>186</v>
      </c>
      <c r="E9325" t="s">
        <v>1170</v>
      </c>
      <c r="F9325">
        <v>1</v>
      </c>
      <c r="G9325">
        <v>0</v>
      </c>
    </row>
    <row r="9326" spans="1:7" x14ac:dyDescent="0.15">
      <c r="A9326" t="s">
        <v>10621</v>
      </c>
      <c r="B9326" t="s">
        <v>4335</v>
      </c>
      <c r="C9326" s="32">
        <v>43516</v>
      </c>
      <c r="D9326" t="s">
        <v>186</v>
      </c>
      <c r="E9326" t="s">
        <v>1170</v>
      </c>
      <c r="F9326">
        <v>1</v>
      </c>
      <c r="G9326">
        <v>0</v>
      </c>
    </row>
    <row r="9327" spans="1:7" x14ac:dyDescent="0.15">
      <c r="A9327" t="s">
        <v>10622</v>
      </c>
      <c r="B9327" t="s">
        <v>4335</v>
      </c>
      <c r="C9327" s="32">
        <v>43516</v>
      </c>
      <c r="D9327" t="s">
        <v>169</v>
      </c>
      <c r="E9327" t="s">
        <v>1149</v>
      </c>
      <c r="F9327">
        <v>3</v>
      </c>
      <c r="G9327">
        <v>0</v>
      </c>
    </row>
    <row r="9328" spans="1:7" x14ac:dyDescent="0.15">
      <c r="A9328" t="s">
        <v>10623</v>
      </c>
      <c r="B9328" t="s">
        <v>4335</v>
      </c>
      <c r="C9328" s="32">
        <v>43516</v>
      </c>
      <c r="D9328" t="s">
        <v>184</v>
      </c>
      <c r="E9328" t="s">
        <v>1168</v>
      </c>
      <c r="F9328">
        <v>3</v>
      </c>
      <c r="G9328">
        <v>0</v>
      </c>
    </row>
    <row r="9329" spans="1:7" x14ac:dyDescent="0.15">
      <c r="A9329" t="s">
        <v>10623</v>
      </c>
      <c r="B9329" t="s">
        <v>4344</v>
      </c>
      <c r="C9329" s="32">
        <v>43516</v>
      </c>
      <c r="D9329" t="s">
        <v>4140</v>
      </c>
      <c r="E9329" t="s">
        <v>4141</v>
      </c>
      <c r="F9329">
        <v>2</v>
      </c>
      <c r="G9329">
        <v>0</v>
      </c>
    </row>
    <row r="9330" spans="1:7" x14ac:dyDescent="0.15">
      <c r="A9330" t="s">
        <v>10623</v>
      </c>
      <c r="B9330" t="s">
        <v>4345</v>
      </c>
      <c r="C9330" s="32">
        <v>43516</v>
      </c>
      <c r="D9330" t="s">
        <v>189</v>
      </c>
      <c r="E9330" t="s">
        <v>1173</v>
      </c>
      <c r="F9330">
        <v>1</v>
      </c>
      <c r="G9330">
        <v>0</v>
      </c>
    </row>
    <row r="9331" spans="1:7" x14ac:dyDescent="0.15">
      <c r="A9331" t="s">
        <v>10624</v>
      </c>
      <c r="B9331" t="s">
        <v>4335</v>
      </c>
      <c r="C9331" s="32">
        <v>43516</v>
      </c>
      <c r="D9331" t="s">
        <v>248</v>
      </c>
      <c r="E9331" t="s">
        <v>1938</v>
      </c>
      <c r="F9331">
        <v>10</v>
      </c>
      <c r="G9331">
        <v>0</v>
      </c>
    </row>
    <row r="9332" spans="1:7" x14ac:dyDescent="0.15">
      <c r="A9332" t="s">
        <v>10624</v>
      </c>
      <c r="B9332" t="s">
        <v>4344</v>
      </c>
      <c r="C9332" s="32">
        <v>43516</v>
      </c>
      <c r="D9332" t="s">
        <v>218</v>
      </c>
      <c r="E9332" t="s">
        <v>1500</v>
      </c>
      <c r="F9332">
        <v>30</v>
      </c>
      <c r="G9332">
        <v>0</v>
      </c>
    </row>
    <row r="9333" spans="1:7" x14ac:dyDescent="0.15">
      <c r="A9333" t="s">
        <v>10624</v>
      </c>
      <c r="B9333" t="s">
        <v>4345</v>
      </c>
      <c r="C9333" s="32">
        <v>43516</v>
      </c>
      <c r="D9333" t="s">
        <v>219</v>
      </c>
      <c r="E9333" t="s">
        <v>1501</v>
      </c>
      <c r="F9333">
        <v>20</v>
      </c>
      <c r="G9333">
        <v>0</v>
      </c>
    </row>
    <row r="9334" spans="1:7" x14ac:dyDescent="0.15">
      <c r="A9334" t="s">
        <v>10624</v>
      </c>
      <c r="B9334" t="s">
        <v>4346</v>
      </c>
      <c r="C9334" s="32">
        <v>43516</v>
      </c>
      <c r="D9334" t="s">
        <v>186</v>
      </c>
      <c r="E9334" t="s">
        <v>1170</v>
      </c>
      <c r="F9334">
        <v>5</v>
      </c>
      <c r="G9334">
        <v>0</v>
      </c>
    </row>
    <row r="9335" spans="1:7" x14ac:dyDescent="0.15">
      <c r="A9335" t="s">
        <v>10624</v>
      </c>
      <c r="B9335" t="s">
        <v>4347</v>
      </c>
      <c r="C9335" s="32">
        <v>43516</v>
      </c>
      <c r="D9335" t="s">
        <v>129</v>
      </c>
      <c r="E9335" t="s">
        <v>729</v>
      </c>
      <c r="F9335">
        <v>5</v>
      </c>
      <c r="G9335">
        <v>0</v>
      </c>
    </row>
    <row r="9336" spans="1:7" x14ac:dyDescent="0.15">
      <c r="A9336" t="s">
        <v>10625</v>
      </c>
      <c r="B9336" t="s">
        <v>4335</v>
      </c>
      <c r="C9336" s="32">
        <v>43516</v>
      </c>
      <c r="D9336" t="s">
        <v>219</v>
      </c>
      <c r="E9336" t="s">
        <v>1501</v>
      </c>
      <c r="F9336">
        <v>30</v>
      </c>
      <c r="G9336">
        <v>0</v>
      </c>
    </row>
    <row r="9337" spans="1:7" x14ac:dyDescent="0.15">
      <c r="A9337" t="s">
        <v>10625</v>
      </c>
      <c r="B9337" t="s">
        <v>4344</v>
      </c>
      <c r="C9337" s="32">
        <v>43516</v>
      </c>
      <c r="D9337" t="s">
        <v>264</v>
      </c>
      <c r="E9337" t="s">
        <v>2078</v>
      </c>
      <c r="F9337">
        <v>20</v>
      </c>
      <c r="G9337">
        <v>0</v>
      </c>
    </row>
    <row r="9338" spans="1:7" x14ac:dyDescent="0.15">
      <c r="A9338" t="s">
        <v>10625</v>
      </c>
      <c r="B9338" t="s">
        <v>4345</v>
      </c>
      <c r="C9338" s="32">
        <v>43516</v>
      </c>
      <c r="D9338" t="s">
        <v>265</v>
      </c>
      <c r="E9338" t="s">
        <v>2079</v>
      </c>
      <c r="F9338">
        <v>10</v>
      </c>
      <c r="G9338">
        <v>0</v>
      </c>
    </row>
    <row r="9339" spans="1:7" x14ac:dyDescent="0.15">
      <c r="A9339" t="s">
        <v>10625</v>
      </c>
      <c r="B9339" t="s">
        <v>4346</v>
      </c>
      <c r="C9339" s="32">
        <v>43516</v>
      </c>
      <c r="D9339" t="s">
        <v>266</v>
      </c>
      <c r="E9339" t="s">
        <v>2080</v>
      </c>
      <c r="F9339">
        <v>20</v>
      </c>
      <c r="G9339">
        <v>0</v>
      </c>
    </row>
    <row r="9340" spans="1:7" x14ac:dyDescent="0.15">
      <c r="A9340" t="s">
        <v>10625</v>
      </c>
      <c r="B9340" t="s">
        <v>4347</v>
      </c>
      <c r="C9340" s="32">
        <v>43516</v>
      </c>
      <c r="D9340" t="s">
        <v>267</v>
      </c>
      <c r="E9340" t="s">
        <v>2081</v>
      </c>
      <c r="F9340">
        <v>10</v>
      </c>
      <c r="G9340">
        <v>0</v>
      </c>
    </row>
    <row r="9341" spans="1:7" x14ac:dyDescent="0.15">
      <c r="A9341" t="s">
        <v>10626</v>
      </c>
      <c r="B9341" t="s">
        <v>4335</v>
      </c>
      <c r="C9341" s="32">
        <v>43516</v>
      </c>
      <c r="D9341" t="s">
        <v>281</v>
      </c>
      <c r="E9341" t="s">
        <v>2134</v>
      </c>
      <c r="F9341">
        <v>20</v>
      </c>
      <c r="G9341">
        <v>0</v>
      </c>
    </row>
    <row r="9342" spans="1:7" x14ac:dyDescent="0.15">
      <c r="A9342" t="s">
        <v>10626</v>
      </c>
      <c r="B9342" t="s">
        <v>4344</v>
      </c>
      <c r="C9342" s="32">
        <v>43516</v>
      </c>
      <c r="D9342" t="s">
        <v>279</v>
      </c>
      <c r="E9342" t="s">
        <v>2132</v>
      </c>
      <c r="F9342">
        <v>10</v>
      </c>
      <c r="G9342">
        <v>0</v>
      </c>
    </row>
    <row r="9343" spans="1:7" x14ac:dyDescent="0.15">
      <c r="A9343" t="s">
        <v>10626</v>
      </c>
      <c r="B9343" t="s">
        <v>4345</v>
      </c>
      <c r="C9343" s="32">
        <v>43516</v>
      </c>
      <c r="D9343" t="s">
        <v>83</v>
      </c>
      <c r="E9343" t="s">
        <v>495</v>
      </c>
      <c r="F9343">
        <v>50</v>
      </c>
      <c r="G9343">
        <v>0</v>
      </c>
    </row>
    <row r="9344" spans="1:7" x14ac:dyDescent="0.15">
      <c r="A9344" t="s">
        <v>10626</v>
      </c>
      <c r="B9344" t="s">
        <v>4346</v>
      </c>
      <c r="C9344" s="32">
        <v>43516</v>
      </c>
      <c r="D9344" t="s">
        <v>127</v>
      </c>
      <c r="E9344" t="s">
        <v>723</v>
      </c>
      <c r="F9344">
        <v>30</v>
      </c>
      <c r="G9344">
        <v>0</v>
      </c>
    </row>
    <row r="9345" spans="1:7" x14ac:dyDescent="0.15">
      <c r="A9345" t="s">
        <v>10626</v>
      </c>
      <c r="B9345" t="s">
        <v>4347</v>
      </c>
      <c r="C9345" s="32">
        <v>43516</v>
      </c>
      <c r="D9345" t="s">
        <v>125</v>
      </c>
      <c r="E9345" t="s">
        <v>722</v>
      </c>
      <c r="F9345">
        <v>50</v>
      </c>
      <c r="G9345">
        <v>0</v>
      </c>
    </row>
    <row r="9346" spans="1:7" x14ac:dyDescent="0.15">
      <c r="A9346" t="s">
        <v>10626</v>
      </c>
      <c r="B9346" t="s">
        <v>4348</v>
      </c>
      <c r="C9346" s="32">
        <v>43516</v>
      </c>
      <c r="D9346" t="s">
        <v>81</v>
      </c>
      <c r="E9346" t="s">
        <v>493</v>
      </c>
      <c r="F9346">
        <v>40</v>
      </c>
      <c r="G9346">
        <v>0</v>
      </c>
    </row>
    <row r="9347" spans="1:7" x14ac:dyDescent="0.15">
      <c r="A9347" t="s">
        <v>10627</v>
      </c>
      <c r="B9347" t="s">
        <v>4335</v>
      </c>
      <c r="C9347" s="32">
        <v>43516</v>
      </c>
      <c r="D9347" t="s">
        <v>169</v>
      </c>
      <c r="E9347" t="s">
        <v>1149</v>
      </c>
      <c r="F9347">
        <v>10</v>
      </c>
      <c r="G9347">
        <v>0</v>
      </c>
    </row>
    <row r="9348" spans="1:7" x14ac:dyDescent="0.15">
      <c r="A9348" t="s">
        <v>10628</v>
      </c>
      <c r="B9348" t="s">
        <v>4335</v>
      </c>
      <c r="C9348" s="32">
        <v>43516</v>
      </c>
      <c r="D9348" t="s">
        <v>181</v>
      </c>
      <c r="E9348" t="s">
        <v>1165</v>
      </c>
      <c r="F9348">
        <v>10</v>
      </c>
      <c r="G9348">
        <v>0</v>
      </c>
    </row>
    <row r="9349" spans="1:7" x14ac:dyDescent="0.15">
      <c r="A9349" t="s">
        <v>10628</v>
      </c>
      <c r="B9349" t="s">
        <v>4344</v>
      </c>
      <c r="C9349" s="32">
        <v>43516</v>
      </c>
      <c r="D9349" t="s">
        <v>182</v>
      </c>
      <c r="E9349" t="s">
        <v>1166</v>
      </c>
      <c r="F9349">
        <v>10</v>
      </c>
      <c r="G9349">
        <v>0</v>
      </c>
    </row>
    <row r="9350" spans="1:7" x14ac:dyDescent="0.15">
      <c r="A9350" t="s">
        <v>10628</v>
      </c>
      <c r="B9350" t="s">
        <v>4345</v>
      </c>
      <c r="C9350" s="32">
        <v>43516</v>
      </c>
      <c r="D9350" t="s">
        <v>186</v>
      </c>
      <c r="E9350" t="s">
        <v>1170</v>
      </c>
      <c r="F9350">
        <v>10</v>
      </c>
      <c r="G9350">
        <v>0</v>
      </c>
    </row>
    <row r="9351" spans="1:7" x14ac:dyDescent="0.15">
      <c r="A9351" t="s">
        <v>10628</v>
      </c>
      <c r="B9351" t="s">
        <v>4346</v>
      </c>
      <c r="C9351" s="32">
        <v>43516</v>
      </c>
      <c r="D9351" t="s">
        <v>165</v>
      </c>
      <c r="E9351" t="s">
        <v>1141</v>
      </c>
      <c r="F9351">
        <v>10</v>
      </c>
      <c r="G9351">
        <v>0</v>
      </c>
    </row>
    <row r="9352" spans="1:7" x14ac:dyDescent="0.15">
      <c r="A9352" t="s">
        <v>10629</v>
      </c>
      <c r="B9352" t="s">
        <v>4335</v>
      </c>
      <c r="C9352" s="32">
        <v>43516</v>
      </c>
      <c r="D9352" t="s">
        <v>218</v>
      </c>
      <c r="E9352" t="s">
        <v>1500</v>
      </c>
      <c r="F9352">
        <v>40</v>
      </c>
      <c r="G9352">
        <v>0</v>
      </c>
    </row>
    <row r="9353" spans="1:7" x14ac:dyDescent="0.15">
      <c r="A9353" t="s">
        <v>10629</v>
      </c>
      <c r="B9353" t="s">
        <v>4344</v>
      </c>
      <c r="C9353" s="32">
        <v>43516</v>
      </c>
      <c r="D9353" t="s">
        <v>266</v>
      </c>
      <c r="E9353" t="s">
        <v>2080</v>
      </c>
      <c r="F9353">
        <v>10</v>
      </c>
      <c r="G9353">
        <v>0</v>
      </c>
    </row>
    <row r="9354" spans="1:7" x14ac:dyDescent="0.15">
      <c r="A9354" t="s">
        <v>10630</v>
      </c>
      <c r="B9354" t="s">
        <v>4335</v>
      </c>
      <c r="C9354" s="32">
        <v>43516</v>
      </c>
      <c r="D9354" t="s">
        <v>280</v>
      </c>
      <c r="E9354" t="s">
        <v>2133</v>
      </c>
      <c r="F9354">
        <v>20</v>
      </c>
      <c r="G9354">
        <v>0</v>
      </c>
    </row>
    <row r="9355" spans="1:7" x14ac:dyDescent="0.15">
      <c r="A9355" t="s">
        <v>10630</v>
      </c>
      <c r="B9355" t="s">
        <v>4344</v>
      </c>
      <c r="C9355" s="32">
        <v>43516</v>
      </c>
      <c r="D9355" t="s">
        <v>279</v>
      </c>
      <c r="E9355" t="s">
        <v>2132</v>
      </c>
      <c r="F9355">
        <v>20</v>
      </c>
      <c r="G9355">
        <v>0</v>
      </c>
    </row>
    <row r="9356" spans="1:7" x14ac:dyDescent="0.15">
      <c r="A9356" t="s">
        <v>10630</v>
      </c>
      <c r="B9356" t="s">
        <v>4345</v>
      </c>
      <c r="C9356" s="32">
        <v>43516</v>
      </c>
      <c r="D9356" t="s">
        <v>83</v>
      </c>
      <c r="E9356" t="s">
        <v>495</v>
      </c>
      <c r="F9356">
        <v>20</v>
      </c>
      <c r="G9356">
        <v>0</v>
      </c>
    </row>
    <row r="9357" spans="1:7" x14ac:dyDescent="0.15">
      <c r="A9357" t="s">
        <v>10630</v>
      </c>
      <c r="B9357" t="s">
        <v>4346</v>
      </c>
      <c r="C9357" s="32">
        <v>43516</v>
      </c>
      <c r="D9357" t="s">
        <v>127</v>
      </c>
      <c r="E9357" t="s">
        <v>723</v>
      </c>
      <c r="F9357">
        <v>40</v>
      </c>
      <c r="G9357">
        <v>0</v>
      </c>
    </row>
    <row r="9358" spans="1:7" x14ac:dyDescent="0.15">
      <c r="A9358" t="s">
        <v>10630</v>
      </c>
      <c r="B9358" t="s">
        <v>4347</v>
      </c>
      <c r="C9358" s="32">
        <v>43516</v>
      </c>
      <c r="D9358" t="s">
        <v>125</v>
      </c>
      <c r="E9358" t="s">
        <v>722</v>
      </c>
      <c r="F9358">
        <v>20</v>
      </c>
      <c r="G9358">
        <v>0</v>
      </c>
    </row>
    <row r="9359" spans="1:7" x14ac:dyDescent="0.15">
      <c r="A9359" t="s">
        <v>10631</v>
      </c>
      <c r="B9359" t="s">
        <v>4335</v>
      </c>
      <c r="C9359" s="32">
        <v>43516</v>
      </c>
      <c r="D9359" t="s">
        <v>429</v>
      </c>
      <c r="E9359" t="s">
        <v>3264</v>
      </c>
      <c r="F9359">
        <v>1</v>
      </c>
      <c r="G9359">
        <v>0</v>
      </c>
    </row>
    <row r="9360" spans="1:7" x14ac:dyDescent="0.15">
      <c r="A9360" t="s">
        <v>10631</v>
      </c>
      <c r="B9360" t="s">
        <v>4344</v>
      </c>
      <c r="C9360" s="32">
        <v>43516</v>
      </c>
      <c r="D9360" t="s">
        <v>415</v>
      </c>
      <c r="E9360" t="s">
        <v>3250</v>
      </c>
      <c r="F9360">
        <v>1</v>
      </c>
      <c r="G9360">
        <v>0</v>
      </c>
    </row>
    <row r="9361" spans="1:7" x14ac:dyDescent="0.15">
      <c r="A9361" t="s">
        <v>10632</v>
      </c>
      <c r="B9361" t="s">
        <v>4335</v>
      </c>
      <c r="C9361" s="32">
        <v>43516</v>
      </c>
      <c r="D9361" t="s">
        <v>146</v>
      </c>
      <c r="E9361" t="s">
        <v>750</v>
      </c>
      <c r="F9361">
        <v>18</v>
      </c>
      <c r="G9361">
        <v>0</v>
      </c>
    </row>
    <row r="9362" spans="1:7" x14ac:dyDescent="0.15">
      <c r="A9362" t="s">
        <v>10633</v>
      </c>
      <c r="B9362" t="s">
        <v>4335</v>
      </c>
      <c r="C9362" s="32">
        <v>43516</v>
      </c>
      <c r="D9362" t="s">
        <v>172</v>
      </c>
      <c r="E9362" t="s">
        <v>1156</v>
      </c>
      <c r="F9362">
        <v>1</v>
      </c>
      <c r="G9362">
        <v>0</v>
      </c>
    </row>
    <row r="9363" spans="1:7" x14ac:dyDescent="0.15">
      <c r="A9363" t="s">
        <v>10634</v>
      </c>
      <c r="B9363" t="s">
        <v>4335</v>
      </c>
      <c r="C9363" s="32">
        <v>43516</v>
      </c>
      <c r="D9363" t="s">
        <v>146</v>
      </c>
      <c r="E9363" t="s">
        <v>750</v>
      </c>
      <c r="F9363">
        <v>20</v>
      </c>
      <c r="G9363">
        <v>0</v>
      </c>
    </row>
    <row r="9364" spans="1:7" x14ac:dyDescent="0.15">
      <c r="A9364" t="s">
        <v>10635</v>
      </c>
      <c r="B9364" t="s">
        <v>4335</v>
      </c>
      <c r="C9364" s="32">
        <v>43516</v>
      </c>
      <c r="D9364" t="s">
        <v>279</v>
      </c>
      <c r="E9364" t="s">
        <v>2132</v>
      </c>
      <c r="F9364">
        <v>12</v>
      </c>
      <c r="G9364">
        <v>0</v>
      </c>
    </row>
    <row r="9365" spans="1:7" x14ac:dyDescent="0.15">
      <c r="A9365" t="s">
        <v>10636</v>
      </c>
      <c r="B9365" t="s">
        <v>4335</v>
      </c>
      <c r="C9365" s="32">
        <v>43516</v>
      </c>
      <c r="D9365" t="s">
        <v>57</v>
      </c>
      <c r="E9365" t="s">
        <v>479</v>
      </c>
      <c r="F9365">
        <v>1</v>
      </c>
      <c r="G9365">
        <v>0</v>
      </c>
    </row>
    <row r="9366" spans="1:7" x14ac:dyDescent="0.15">
      <c r="A9366" t="s">
        <v>10637</v>
      </c>
      <c r="B9366" t="s">
        <v>4335</v>
      </c>
      <c r="C9366" s="32">
        <v>43516</v>
      </c>
      <c r="D9366" t="s">
        <v>251</v>
      </c>
      <c r="E9366" t="s">
        <v>1941</v>
      </c>
      <c r="F9366">
        <v>20</v>
      </c>
      <c r="G9366">
        <v>0</v>
      </c>
    </row>
    <row r="9367" spans="1:7" x14ac:dyDescent="0.15">
      <c r="A9367" t="s">
        <v>10638</v>
      </c>
      <c r="B9367" t="s">
        <v>4335</v>
      </c>
      <c r="C9367" s="32">
        <v>43516</v>
      </c>
      <c r="D9367" t="s">
        <v>251</v>
      </c>
      <c r="E9367" t="s">
        <v>1941</v>
      </c>
      <c r="F9367">
        <v>30</v>
      </c>
      <c r="G9367">
        <v>0</v>
      </c>
    </row>
    <row r="9368" spans="1:7" x14ac:dyDescent="0.15">
      <c r="A9368" t="s">
        <v>10639</v>
      </c>
      <c r="B9368" t="s">
        <v>4335</v>
      </c>
      <c r="C9368" s="32">
        <v>43516</v>
      </c>
      <c r="D9368" t="s">
        <v>180</v>
      </c>
      <c r="E9368" t="s">
        <v>1164</v>
      </c>
      <c r="F9368">
        <v>30</v>
      </c>
      <c r="G9368">
        <v>0</v>
      </c>
    </row>
    <row r="9369" spans="1:7" x14ac:dyDescent="0.15">
      <c r="A9369" t="s">
        <v>10640</v>
      </c>
      <c r="B9369" t="s">
        <v>4335</v>
      </c>
      <c r="C9369" s="32">
        <v>43516</v>
      </c>
      <c r="D9369" t="s">
        <v>379</v>
      </c>
      <c r="E9369" t="s">
        <v>3212</v>
      </c>
      <c r="F9369">
        <v>20</v>
      </c>
      <c r="G9369">
        <v>0</v>
      </c>
    </row>
    <row r="9370" spans="1:7" x14ac:dyDescent="0.15">
      <c r="A9370" t="s">
        <v>10641</v>
      </c>
      <c r="B9370" t="s">
        <v>4335</v>
      </c>
      <c r="C9370" s="32">
        <v>43516</v>
      </c>
      <c r="D9370" t="s">
        <v>296</v>
      </c>
      <c r="E9370" t="s">
        <v>2813</v>
      </c>
      <c r="F9370">
        <v>2</v>
      </c>
      <c r="G9370">
        <v>0</v>
      </c>
    </row>
    <row r="9371" spans="1:7" x14ac:dyDescent="0.15">
      <c r="A9371" t="s">
        <v>10641</v>
      </c>
      <c r="B9371" t="s">
        <v>4344</v>
      </c>
      <c r="C9371" s="32">
        <v>43516</v>
      </c>
      <c r="D9371" t="s">
        <v>300</v>
      </c>
      <c r="E9371" t="s">
        <v>2817</v>
      </c>
      <c r="F9371">
        <v>14</v>
      </c>
      <c r="G9371">
        <v>0</v>
      </c>
    </row>
    <row r="9372" spans="1:7" x14ac:dyDescent="0.15">
      <c r="A9372" t="s">
        <v>10642</v>
      </c>
      <c r="B9372" t="s">
        <v>4335</v>
      </c>
      <c r="C9372" s="32">
        <v>43516</v>
      </c>
      <c r="D9372" t="s">
        <v>3480</v>
      </c>
      <c r="E9372" t="s">
        <v>3481</v>
      </c>
      <c r="F9372">
        <v>5</v>
      </c>
      <c r="G9372">
        <v>0</v>
      </c>
    </row>
    <row r="9373" spans="1:7" x14ac:dyDescent="0.15">
      <c r="A9373" t="s">
        <v>10643</v>
      </c>
      <c r="B9373" t="s">
        <v>4335</v>
      </c>
      <c r="C9373" s="32">
        <v>43516</v>
      </c>
      <c r="D9373" t="s">
        <v>422</v>
      </c>
      <c r="E9373" t="s">
        <v>3257</v>
      </c>
      <c r="F9373">
        <v>1</v>
      </c>
      <c r="G9373">
        <v>0</v>
      </c>
    </row>
    <row r="9374" spans="1:7" x14ac:dyDescent="0.15">
      <c r="A9374" t="s">
        <v>10643</v>
      </c>
      <c r="B9374" t="s">
        <v>4344</v>
      </c>
      <c r="C9374" s="32">
        <v>43516</v>
      </c>
      <c r="D9374" t="s">
        <v>415</v>
      </c>
      <c r="E9374" t="s">
        <v>3250</v>
      </c>
      <c r="F9374">
        <v>1</v>
      </c>
      <c r="G9374">
        <v>0</v>
      </c>
    </row>
    <row r="9375" spans="1:7" x14ac:dyDescent="0.15">
      <c r="A9375" t="s">
        <v>10643</v>
      </c>
      <c r="B9375" t="s">
        <v>4345</v>
      </c>
      <c r="C9375" s="32">
        <v>43516</v>
      </c>
      <c r="D9375" t="s">
        <v>414</v>
      </c>
      <c r="E9375" t="s">
        <v>3249</v>
      </c>
      <c r="F9375">
        <v>1</v>
      </c>
      <c r="G9375">
        <v>0</v>
      </c>
    </row>
    <row r="9376" spans="1:7" x14ac:dyDescent="0.15">
      <c r="A9376" t="s">
        <v>10644</v>
      </c>
      <c r="B9376" t="s">
        <v>4335</v>
      </c>
      <c r="C9376" s="32">
        <v>43516</v>
      </c>
      <c r="D9376" t="s">
        <v>4110</v>
      </c>
      <c r="E9376" t="s">
        <v>4111</v>
      </c>
      <c r="F9376">
        <v>2</v>
      </c>
      <c r="G9376">
        <v>0</v>
      </c>
    </row>
    <row r="9377" spans="1:7" x14ac:dyDescent="0.15">
      <c r="A9377" t="s">
        <v>10644</v>
      </c>
      <c r="B9377" t="s">
        <v>4344</v>
      </c>
      <c r="C9377" s="32">
        <v>43516</v>
      </c>
      <c r="D9377" t="s">
        <v>4117</v>
      </c>
      <c r="E9377" t="s">
        <v>4118</v>
      </c>
      <c r="F9377">
        <v>2</v>
      </c>
      <c r="G9377">
        <v>0</v>
      </c>
    </row>
    <row r="9378" spans="1:7" x14ac:dyDescent="0.15">
      <c r="A9378" t="s">
        <v>10645</v>
      </c>
      <c r="B9378" t="s">
        <v>4335</v>
      </c>
      <c r="C9378" s="32">
        <v>43516</v>
      </c>
      <c r="D9378" t="s">
        <v>1673</v>
      </c>
      <c r="E9378" t="s">
        <v>1674</v>
      </c>
      <c r="F9378">
        <v>20</v>
      </c>
      <c r="G9378">
        <v>0</v>
      </c>
    </row>
    <row r="9379" spans="1:7" x14ac:dyDescent="0.15">
      <c r="A9379" t="s">
        <v>10645</v>
      </c>
      <c r="B9379" t="s">
        <v>4344</v>
      </c>
      <c r="C9379" s="32">
        <v>43516</v>
      </c>
      <c r="D9379" t="s">
        <v>1540</v>
      </c>
      <c r="E9379" t="s">
        <v>1541</v>
      </c>
      <c r="F9379">
        <v>7</v>
      </c>
      <c r="G9379">
        <v>0</v>
      </c>
    </row>
    <row r="9380" spans="1:7" x14ac:dyDescent="0.15">
      <c r="A9380" t="s">
        <v>10645</v>
      </c>
      <c r="B9380" t="s">
        <v>4345</v>
      </c>
      <c r="C9380" s="32">
        <v>43516</v>
      </c>
      <c r="D9380" t="s">
        <v>3055</v>
      </c>
      <c r="E9380" t="s">
        <v>3056</v>
      </c>
      <c r="F9380">
        <v>10</v>
      </c>
      <c r="G9380">
        <v>0</v>
      </c>
    </row>
    <row r="9381" spans="1:7" x14ac:dyDescent="0.15">
      <c r="A9381" t="s">
        <v>10646</v>
      </c>
      <c r="B9381" t="s">
        <v>4335</v>
      </c>
      <c r="C9381" s="32">
        <v>43516</v>
      </c>
      <c r="D9381" t="s">
        <v>1673</v>
      </c>
      <c r="E9381" t="s">
        <v>1674</v>
      </c>
      <c r="F9381">
        <v>26</v>
      </c>
      <c r="G9381">
        <v>0</v>
      </c>
    </row>
    <row r="9382" spans="1:7" x14ac:dyDescent="0.15">
      <c r="A9382" t="s">
        <v>10646</v>
      </c>
      <c r="B9382" t="s">
        <v>4344</v>
      </c>
      <c r="C9382" s="32">
        <v>43516</v>
      </c>
      <c r="D9382" t="s">
        <v>3055</v>
      </c>
      <c r="E9382" t="s">
        <v>3056</v>
      </c>
      <c r="F9382">
        <v>25</v>
      </c>
      <c r="G9382">
        <v>0</v>
      </c>
    </row>
    <row r="9383" spans="1:7" x14ac:dyDescent="0.15">
      <c r="A9383" t="s">
        <v>10646</v>
      </c>
      <c r="B9383" t="s">
        <v>4345</v>
      </c>
      <c r="C9383" s="32">
        <v>43516</v>
      </c>
      <c r="D9383" t="s">
        <v>3057</v>
      </c>
      <c r="E9383" t="s">
        <v>3058</v>
      </c>
      <c r="F9383">
        <v>2</v>
      </c>
      <c r="G9383">
        <v>0</v>
      </c>
    </row>
    <row r="9384" spans="1:7" x14ac:dyDescent="0.15">
      <c r="A9384" t="s">
        <v>10646</v>
      </c>
      <c r="B9384" t="s">
        <v>4346</v>
      </c>
      <c r="C9384" s="32">
        <v>43516</v>
      </c>
      <c r="D9384" t="s">
        <v>3052</v>
      </c>
      <c r="E9384" t="s">
        <v>3053</v>
      </c>
      <c r="F9384">
        <v>2</v>
      </c>
      <c r="G9384">
        <v>0</v>
      </c>
    </row>
    <row r="9385" spans="1:7" x14ac:dyDescent="0.15">
      <c r="A9385" t="s">
        <v>10647</v>
      </c>
      <c r="B9385" t="s">
        <v>4335</v>
      </c>
      <c r="C9385" s="32">
        <v>43516</v>
      </c>
      <c r="D9385" t="s">
        <v>78</v>
      </c>
      <c r="E9385" t="s">
        <v>491</v>
      </c>
      <c r="F9385">
        <v>20</v>
      </c>
      <c r="G9385">
        <v>0</v>
      </c>
    </row>
    <row r="9386" spans="1:7" x14ac:dyDescent="0.15">
      <c r="A9386" t="s">
        <v>10648</v>
      </c>
      <c r="B9386" t="s">
        <v>4335</v>
      </c>
      <c r="C9386" s="32">
        <v>43516</v>
      </c>
      <c r="D9386" t="s">
        <v>249</v>
      </c>
      <c r="E9386" t="s">
        <v>1939</v>
      </c>
      <c r="F9386">
        <v>7</v>
      </c>
      <c r="G9386">
        <v>0</v>
      </c>
    </row>
    <row r="9387" spans="1:7" x14ac:dyDescent="0.15">
      <c r="A9387" t="s">
        <v>10648</v>
      </c>
      <c r="B9387" t="s">
        <v>4344</v>
      </c>
      <c r="C9387" s="32">
        <v>43516</v>
      </c>
      <c r="D9387" t="s">
        <v>171</v>
      </c>
      <c r="E9387" t="s">
        <v>1151</v>
      </c>
      <c r="F9387">
        <v>1</v>
      </c>
      <c r="G9387">
        <v>0</v>
      </c>
    </row>
    <row r="9388" spans="1:7" x14ac:dyDescent="0.15">
      <c r="A9388" t="s">
        <v>10649</v>
      </c>
      <c r="B9388" t="s">
        <v>4335</v>
      </c>
      <c r="C9388" s="32">
        <v>43517</v>
      </c>
      <c r="D9388" t="s">
        <v>210</v>
      </c>
      <c r="E9388" t="s">
        <v>1332</v>
      </c>
      <c r="F9388">
        <v>3</v>
      </c>
      <c r="G9388">
        <v>0</v>
      </c>
    </row>
    <row r="9389" spans="1:7" x14ac:dyDescent="0.15">
      <c r="A9389" t="s">
        <v>10649</v>
      </c>
      <c r="B9389" t="s">
        <v>4344</v>
      </c>
      <c r="C9389" s="32">
        <v>43517</v>
      </c>
      <c r="D9389" t="s">
        <v>206</v>
      </c>
      <c r="E9389" t="s">
        <v>1274</v>
      </c>
      <c r="F9389">
        <v>1</v>
      </c>
      <c r="G9389">
        <v>0</v>
      </c>
    </row>
    <row r="9390" spans="1:7" x14ac:dyDescent="0.15">
      <c r="A9390" t="s">
        <v>10650</v>
      </c>
      <c r="B9390" t="s">
        <v>4335</v>
      </c>
      <c r="C9390" s="32">
        <v>43517</v>
      </c>
      <c r="D9390" t="s">
        <v>174</v>
      </c>
      <c r="E9390" t="s">
        <v>1158</v>
      </c>
      <c r="F9390">
        <v>1</v>
      </c>
      <c r="G9390">
        <v>0</v>
      </c>
    </row>
    <row r="9391" spans="1:7" x14ac:dyDescent="0.15">
      <c r="A9391" t="s">
        <v>10650</v>
      </c>
      <c r="B9391" t="s">
        <v>4344</v>
      </c>
      <c r="C9391" s="32">
        <v>43517</v>
      </c>
      <c r="D9391" t="s">
        <v>312</v>
      </c>
      <c r="E9391" t="s">
        <v>2963</v>
      </c>
      <c r="F9391">
        <v>1</v>
      </c>
      <c r="G9391">
        <v>0</v>
      </c>
    </row>
    <row r="9392" spans="1:7" x14ac:dyDescent="0.15">
      <c r="A9392" t="s">
        <v>10651</v>
      </c>
      <c r="B9392" t="s">
        <v>4335</v>
      </c>
      <c r="C9392" s="32">
        <v>43517</v>
      </c>
      <c r="D9392" t="s">
        <v>173</v>
      </c>
      <c r="E9392" t="s">
        <v>1157</v>
      </c>
      <c r="F9392">
        <v>1</v>
      </c>
      <c r="G9392">
        <v>0</v>
      </c>
    </row>
    <row r="9393" spans="1:7" x14ac:dyDescent="0.15">
      <c r="A9393" t="s">
        <v>10651</v>
      </c>
      <c r="B9393" t="s">
        <v>4344</v>
      </c>
      <c r="C9393" s="32">
        <v>43517</v>
      </c>
      <c r="D9393" t="s">
        <v>173</v>
      </c>
      <c r="E9393" t="s">
        <v>1157</v>
      </c>
      <c r="F9393">
        <v>1</v>
      </c>
      <c r="G9393">
        <v>0</v>
      </c>
    </row>
    <row r="9394" spans="1:7" x14ac:dyDescent="0.15">
      <c r="A9394" t="s">
        <v>10652</v>
      </c>
      <c r="B9394" t="s">
        <v>4335</v>
      </c>
      <c r="C9394" s="32">
        <v>43517</v>
      </c>
      <c r="D9394" t="s">
        <v>128</v>
      </c>
      <c r="E9394" t="s">
        <v>726</v>
      </c>
      <c r="F9394">
        <v>1</v>
      </c>
      <c r="G9394">
        <v>0</v>
      </c>
    </row>
    <row r="9395" spans="1:7" x14ac:dyDescent="0.15">
      <c r="A9395" t="s">
        <v>10652</v>
      </c>
      <c r="B9395" t="s">
        <v>4344</v>
      </c>
      <c r="C9395" s="32">
        <v>43517</v>
      </c>
      <c r="D9395" t="s">
        <v>312</v>
      </c>
      <c r="E9395" t="s">
        <v>2963</v>
      </c>
      <c r="F9395">
        <v>1</v>
      </c>
      <c r="G9395">
        <v>0</v>
      </c>
    </row>
    <row r="9396" spans="1:7" x14ac:dyDescent="0.15">
      <c r="A9396" t="s">
        <v>10653</v>
      </c>
      <c r="B9396" t="s">
        <v>4335</v>
      </c>
      <c r="C9396" s="32">
        <v>43517</v>
      </c>
      <c r="D9396" t="s">
        <v>146</v>
      </c>
      <c r="E9396" t="s">
        <v>750</v>
      </c>
      <c r="F9396">
        <v>20</v>
      </c>
      <c r="G9396">
        <v>0</v>
      </c>
    </row>
    <row r="9397" spans="1:7" x14ac:dyDescent="0.15">
      <c r="A9397" t="s">
        <v>10653</v>
      </c>
      <c r="B9397" t="s">
        <v>4344</v>
      </c>
      <c r="C9397" s="32">
        <v>43517</v>
      </c>
      <c r="D9397" t="s">
        <v>144</v>
      </c>
      <c r="E9397" t="s">
        <v>748</v>
      </c>
      <c r="F9397">
        <v>50</v>
      </c>
      <c r="G9397">
        <v>0</v>
      </c>
    </row>
    <row r="9398" spans="1:7" x14ac:dyDescent="0.15">
      <c r="A9398" t="s">
        <v>10654</v>
      </c>
      <c r="B9398" t="s">
        <v>4335</v>
      </c>
      <c r="C9398" s="32">
        <v>43517</v>
      </c>
      <c r="D9398" t="s">
        <v>279</v>
      </c>
      <c r="E9398" t="s">
        <v>2132</v>
      </c>
      <c r="F9398">
        <v>80</v>
      </c>
      <c r="G9398">
        <v>0</v>
      </c>
    </row>
    <row r="9399" spans="1:7" x14ac:dyDescent="0.15">
      <c r="A9399" t="s">
        <v>10654</v>
      </c>
      <c r="B9399" t="s">
        <v>4344</v>
      </c>
      <c r="C9399" s="32">
        <v>43517</v>
      </c>
      <c r="D9399" t="s">
        <v>280</v>
      </c>
      <c r="E9399" t="s">
        <v>2133</v>
      </c>
      <c r="F9399">
        <v>30</v>
      </c>
      <c r="G9399">
        <v>0</v>
      </c>
    </row>
    <row r="9400" spans="1:7" x14ac:dyDescent="0.15">
      <c r="A9400" t="s">
        <v>10654</v>
      </c>
      <c r="B9400" t="s">
        <v>4345</v>
      </c>
      <c r="C9400" s="32">
        <v>43517</v>
      </c>
      <c r="D9400" t="s">
        <v>127</v>
      </c>
      <c r="E9400" t="s">
        <v>723</v>
      </c>
      <c r="F9400">
        <v>30</v>
      </c>
      <c r="G9400">
        <v>0</v>
      </c>
    </row>
    <row r="9401" spans="1:7" x14ac:dyDescent="0.15">
      <c r="A9401" t="s">
        <v>10654</v>
      </c>
      <c r="B9401" t="s">
        <v>4346</v>
      </c>
      <c r="C9401" s="32">
        <v>43517</v>
      </c>
      <c r="D9401" t="s">
        <v>278</v>
      </c>
      <c r="E9401" t="s">
        <v>2131</v>
      </c>
      <c r="F9401">
        <v>15</v>
      </c>
      <c r="G9401">
        <v>0</v>
      </c>
    </row>
    <row r="9402" spans="1:7" x14ac:dyDescent="0.15">
      <c r="A9402" t="s">
        <v>10654</v>
      </c>
      <c r="B9402" t="s">
        <v>4347</v>
      </c>
      <c r="C9402" s="32">
        <v>43517</v>
      </c>
      <c r="D9402" t="s">
        <v>81</v>
      </c>
      <c r="E9402" t="s">
        <v>493</v>
      </c>
      <c r="F9402">
        <v>30</v>
      </c>
      <c r="G9402">
        <v>0</v>
      </c>
    </row>
    <row r="9403" spans="1:7" x14ac:dyDescent="0.15">
      <c r="A9403" t="s">
        <v>10655</v>
      </c>
      <c r="B9403" t="s">
        <v>4335</v>
      </c>
      <c r="C9403" s="32">
        <v>43517</v>
      </c>
      <c r="D9403" t="s">
        <v>167</v>
      </c>
      <c r="E9403" t="s">
        <v>1143</v>
      </c>
      <c r="F9403">
        <v>10</v>
      </c>
      <c r="G9403">
        <v>0</v>
      </c>
    </row>
    <row r="9404" spans="1:7" x14ac:dyDescent="0.15">
      <c r="A9404" t="s">
        <v>10655</v>
      </c>
      <c r="B9404" t="s">
        <v>4344</v>
      </c>
      <c r="C9404" s="32">
        <v>43517</v>
      </c>
      <c r="D9404" t="s">
        <v>248</v>
      </c>
      <c r="E9404" t="s">
        <v>1938</v>
      </c>
      <c r="F9404">
        <v>15</v>
      </c>
      <c r="G9404">
        <v>0</v>
      </c>
    </row>
    <row r="9405" spans="1:7" x14ac:dyDescent="0.15">
      <c r="A9405" t="s">
        <v>10655</v>
      </c>
      <c r="B9405" t="s">
        <v>4345</v>
      </c>
      <c r="C9405" s="32">
        <v>43517</v>
      </c>
      <c r="D9405" t="s">
        <v>168</v>
      </c>
      <c r="E9405" t="s">
        <v>1148</v>
      </c>
      <c r="F9405">
        <v>2</v>
      </c>
      <c r="G9405">
        <v>0</v>
      </c>
    </row>
    <row r="9406" spans="1:7" x14ac:dyDescent="0.15">
      <c r="A9406" t="s">
        <v>10656</v>
      </c>
      <c r="B9406" t="s">
        <v>4335</v>
      </c>
      <c r="C9406" s="32">
        <v>43517</v>
      </c>
      <c r="D9406" t="s">
        <v>127</v>
      </c>
      <c r="E9406" t="s">
        <v>723</v>
      </c>
      <c r="F9406">
        <v>10</v>
      </c>
      <c r="G9406">
        <v>0</v>
      </c>
    </row>
    <row r="9407" spans="1:7" x14ac:dyDescent="0.15">
      <c r="A9407" t="s">
        <v>10657</v>
      </c>
      <c r="B9407" t="s">
        <v>4335</v>
      </c>
      <c r="C9407" s="32">
        <v>43517</v>
      </c>
      <c r="D9407" t="s">
        <v>267</v>
      </c>
      <c r="E9407" t="s">
        <v>2081</v>
      </c>
      <c r="F9407">
        <v>5</v>
      </c>
      <c r="G9407">
        <v>0</v>
      </c>
    </row>
    <row r="9408" spans="1:7" x14ac:dyDescent="0.15">
      <c r="A9408" t="s">
        <v>10658</v>
      </c>
      <c r="B9408" t="s">
        <v>4335</v>
      </c>
      <c r="C9408" s="32">
        <v>43517</v>
      </c>
      <c r="D9408" t="s">
        <v>82</v>
      </c>
      <c r="E9408" t="s">
        <v>494</v>
      </c>
      <c r="F9408">
        <v>20</v>
      </c>
      <c r="G9408">
        <v>0</v>
      </c>
    </row>
    <row r="9409" spans="1:7" x14ac:dyDescent="0.15">
      <c r="A9409" t="s">
        <v>10659</v>
      </c>
      <c r="B9409" t="s">
        <v>4335</v>
      </c>
      <c r="C9409" s="32">
        <v>43517</v>
      </c>
      <c r="D9409" t="s">
        <v>97</v>
      </c>
      <c r="E9409" t="s">
        <v>525</v>
      </c>
      <c r="F9409">
        <v>2</v>
      </c>
      <c r="G9409">
        <v>0</v>
      </c>
    </row>
    <row r="9410" spans="1:7" x14ac:dyDescent="0.15">
      <c r="A9410" t="s">
        <v>10660</v>
      </c>
      <c r="B9410" t="s">
        <v>4335</v>
      </c>
      <c r="C9410" s="32">
        <v>43517</v>
      </c>
      <c r="D9410" t="s">
        <v>145</v>
      </c>
      <c r="E9410" t="s">
        <v>749</v>
      </c>
      <c r="F9410">
        <v>30</v>
      </c>
      <c r="G9410">
        <v>0</v>
      </c>
    </row>
    <row r="9411" spans="1:7" x14ac:dyDescent="0.15">
      <c r="A9411" t="s">
        <v>10660</v>
      </c>
      <c r="B9411" t="s">
        <v>4344</v>
      </c>
      <c r="C9411" s="32">
        <v>43517</v>
      </c>
      <c r="D9411" t="s">
        <v>146</v>
      </c>
      <c r="E9411" t="s">
        <v>750</v>
      </c>
      <c r="F9411">
        <v>6</v>
      </c>
      <c r="G9411">
        <v>0</v>
      </c>
    </row>
    <row r="9412" spans="1:7" x14ac:dyDescent="0.15">
      <c r="A9412" t="s">
        <v>10660</v>
      </c>
      <c r="B9412" t="s">
        <v>4345</v>
      </c>
      <c r="C9412" s="32">
        <v>43517</v>
      </c>
      <c r="D9412" t="s">
        <v>127</v>
      </c>
      <c r="E9412" t="s">
        <v>723</v>
      </c>
      <c r="F9412">
        <v>20</v>
      </c>
      <c r="G9412">
        <v>0</v>
      </c>
    </row>
    <row r="9413" spans="1:7" x14ac:dyDescent="0.15">
      <c r="A9413" t="s">
        <v>10660</v>
      </c>
      <c r="B9413" t="s">
        <v>4346</v>
      </c>
      <c r="C9413" s="32">
        <v>43517</v>
      </c>
      <c r="D9413" t="s">
        <v>82</v>
      </c>
      <c r="E9413" t="s">
        <v>494</v>
      </c>
      <c r="F9413">
        <v>20</v>
      </c>
      <c r="G9413">
        <v>0</v>
      </c>
    </row>
    <row r="9414" spans="1:7" x14ac:dyDescent="0.15">
      <c r="A9414" t="s">
        <v>10660</v>
      </c>
      <c r="B9414" t="s">
        <v>4347</v>
      </c>
      <c r="C9414" s="32">
        <v>43517</v>
      </c>
      <c r="D9414" t="s">
        <v>278</v>
      </c>
      <c r="E9414" t="s">
        <v>2131</v>
      </c>
      <c r="F9414">
        <v>30</v>
      </c>
      <c r="G9414">
        <v>0</v>
      </c>
    </row>
    <row r="9415" spans="1:7" x14ac:dyDescent="0.15">
      <c r="A9415" t="s">
        <v>10660</v>
      </c>
      <c r="B9415" t="s">
        <v>4348</v>
      </c>
      <c r="C9415" s="32">
        <v>43517</v>
      </c>
      <c r="D9415" t="s">
        <v>280</v>
      </c>
      <c r="E9415" t="s">
        <v>2133</v>
      </c>
      <c r="F9415">
        <v>20</v>
      </c>
      <c r="G9415">
        <v>0</v>
      </c>
    </row>
    <row r="9416" spans="1:7" x14ac:dyDescent="0.15">
      <c r="A9416" t="s">
        <v>10661</v>
      </c>
      <c r="B9416" t="s">
        <v>4335</v>
      </c>
      <c r="C9416" s="32">
        <v>43517</v>
      </c>
      <c r="D9416" t="s">
        <v>267</v>
      </c>
      <c r="E9416" t="s">
        <v>2081</v>
      </c>
      <c r="F9416">
        <v>1</v>
      </c>
      <c r="G9416">
        <v>0</v>
      </c>
    </row>
    <row r="9417" spans="1:7" x14ac:dyDescent="0.15">
      <c r="A9417" t="s">
        <v>10661</v>
      </c>
      <c r="B9417" t="s">
        <v>4344</v>
      </c>
      <c r="C9417" s="32">
        <v>43517</v>
      </c>
      <c r="D9417" t="s">
        <v>264</v>
      </c>
      <c r="E9417" t="s">
        <v>2078</v>
      </c>
      <c r="F9417">
        <v>1</v>
      </c>
      <c r="G9417">
        <v>0</v>
      </c>
    </row>
    <row r="9418" spans="1:7" x14ac:dyDescent="0.15">
      <c r="A9418" t="s">
        <v>10661</v>
      </c>
      <c r="B9418" t="s">
        <v>4345</v>
      </c>
      <c r="C9418" s="32">
        <v>43517</v>
      </c>
      <c r="D9418" t="s">
        <v>218</v>
      </c>
      <c r="E9418" t="s">
        <v>1500</v>
      </c>
      <c r="F9418">
        <v>3</v>
      </c>
      <c r="G9418">
        <v>0</v>
      </c>
    </row>
    <row r="9419" spans="1:7" x14ac:dyDescent="0.15">
      <c r="A9419" t="s">
        <v>10661</v>
      </c>
      <c r="B9419" t="s">
        <v>4346</v>
      </c>
      <c r="C9419" s="32">
        <v>43517</v>
      </c>
      <c r="D9419" t="s">
        <v>250</v>
      </c>
      <c r="E9419" t="s">
        <v>1940</v>
      </c>
      <c r="F9419">
        <v>2</v>
      </c>
      <c r="G9419">
        <v>0</v>
      </c>
    </row>
    <row r="9420" spans="1:7" x14ac:dyDescent="0.15">
      <c r="A9420" t="s">
        <v>10661</v>
      </c>
      <c r="B9420" t="s">
        <v>4347</v>
      </c>
      <c r="C9420" s="32">
        <v>43517</v>
      </c>
      <c r="D9420" t="s">
        <v>249</v>
      </c>
      <c r="E9420" t="s">
        <v>1939</v>
      </c>
      <c r="F9420">
        <v>2</v>
      </c>
      <c r="G9420">
        <v>0</v>
      </c>
    </row>
    <row r="9421" spans="1:7" x14ac:dyDescent="0.15">
      <c r="A9421" t="s">
        <v>10661</v>
      </c>
      <c r="B9421" t="s">
        <v>4348</v>
      </c>
      <c r="C9421" s="32">
        <v>43517</v>
      </c>
      <c r="D9421" t="s">
        <v>248</v>
      </c>
      <c r="E9421" t="s">
        <v>1938</v>
      </c>
      <c r="F9421">
        <v>2</v>
      </c>
      <c r="G9421">
        <v>0</v>
      </c>
    </row>
    <row r="9422" spans="1:7" x14ac:dyDescent="0.15">
      <c r="A9422" t="s">
        <v>10661</v>
      </c>
      <c r="B9422" t="s">
        <v>4372</v>
      </c>
      <c r="C9422" s="32">
        <v>43517</v>
      </c>
      <c r="D9422" t="s">
        <v>76</v>
      </c>
      <c r="E9422" t="s">
        <v>487</v>
      </c>
      <c r="F9422">
        <v>2</v>
      </c>
      <c r="G9422">
        <v>0</v>
      </c>
    </row>
    <row r="9423" spans="1:7" x14ac:dyDescent="0.15">
      <c r="A9423" t="s">
        <v>10662</v>
      </c>
      <c r="B9423" t="s">
        <v>4335</v>
      </c>
      <c r="C9423" s="32">
        <v>43517</v>
      </c>
      <c r="D9423" t="s">
        <v>115</v>
      </c>
      <c r="E9423" t="s">
        <v>677</v>
      </c>
      <c r="F9423">
        <v>2</v>
      </c>
      <c r="G9423">
        <v>0</v>
      </c>
    </row>
    <row r="9424" spans="1:7" x14ac:dyDescent="0.15">
      <c r="A9424" t="s">
        <v>10662</v>
      </c>
      <c r="B9424" t="s">
        <v>4344</v>
      </c>
      <c r="C9424" s="32">
        <v>43517</v>
      </c>
      <c r="D9424" t="s">
        <v>114</v>
      </c>
      <c r="E9424" t="s">
        <v>676</v>
      </c>
      <c r="F9424">
        <v>3</v>
      </c>
      <c r="G9424">
        <v>0</v>
      </c>
    </row>
    <row r="9425" spans="1:7" x14ac:dyDescent="0.15">
      <c r="A9425" t="s">
        <v>10663</v>
      </c>
      <c r="B9425" t="s">
        <v>4335</v>
      </c>
      <c r="C9425" s="32">
        <v>43517</v>
      </c>
      <c r="D9425" t="s">
        <v>241</v>
      </c>
      <c r="E9425" t="s">
        <v>4153</v>
      </c>
      <c r="F9425">
        <v>10</v>
      </c>
      <c r="G9425">
        <v>0</v>
      </c>
    </row>
    <row r="9426" spans="1:7" x14ac:dyDescent="0.15">
      <c r="A9426" t="s">
        <v>10664</v>
      </c>
      <c r="B9426" t="s">
        <v>4335</v>
      </c>
      <c r="C9426" s="32">
        <v>43517</v>
      </c>
      <c r="D9426" t="s">
        <v>3137</v>
      </c>
      <c r="E9426" t="s">
        <v>3138</v>
      </c>
      <c r="F9426">
        <v>1</v>
      </c>
      <c r="G9426">
        <v>0</v>
      </c>
    </row>
    <row r="9427" spans="1:7" x14ac:dyDescent="0.15">
      <c r="A9427" t="s">
        <v>10664</v>
      </c>
      <c r="B9427" t="s">
        <v>4344</v>
      </c>
      <c r="C9427" s="32">
        <v>43517</v>
      </c>
      <c r="D9427" t="s">
        <v>3146</v>
      </c>
      <c r="E9427" t="s">
        <v>3147</v>
      </c>
      <c r="F9427">
        <v>1</v>
      </c>
      <c r="G9427">
        <v>0</v>
      </c>
    </row>
    <row r="9428" spans="1:7" x14ac:dyDescent="0.15">
      <c r="A9428" t="s">
        <v>10664</v>
      </c>
      <c r="B9428" t="s">
        <v>4345</v>
      </c>
      <c r="C9428" s="32">
        <v>43517</v>
      </c>
      <c r="D9428" t="s">
        <v>3148</v>
      </c>
      <c r="E9428" t="s">
        <v>3149</v>
      </c>
      <c r="F9428">
        <v>1</v>
      </c>
      <c r="G9428">
        <v>0</v>
      </c>
    </row>
    <row r="9429" spans="1:7" x14ac:dyDescent="0.15">
      <c r="A9429" t="s">
        <v>10665</v>
      </c>
      <c r="B9429" t="s">
        <v>4335</v>
      </c>
      <c r="C9429" s="32">
        <v>43517</v>
      </c>
      <c r="D9429" t="s">
        <v>136</v>
      </c>
      <c r="E9429" t="s">
        <v>738</v>
      </c>
      <c r="F9429">
        <v>3</v>
      </c>
      <c r="G9429">
        <v>0</v>
      </c>
    </row>
    <row r="9430" spans="1:7" x14ac:dyDescent="0.15">
      <c r="A9430" t="s">
        <v>10666</v>
      </c>
      <c r="B9430" t="s">
        <v>4335</v>
      </c>
      <c r="C9430" s="32">
        <v>43517</v>
      </c>
      <c r="D9430" t="s">
        <v>2269</v>
      </c>
      <c r="E9430" t="s">
        <v>2270</v>
      </c>
      <c r="F9430">
        <v>3</v>
      </c>
      <c r="G9430">
        <v>0</v>
      </c>
    </row>
    <row r="9431" spans="1:7" x14ac:dyDescent="0.15">
      <c r="A9431" t="s">
        <v>10666</v>
      </c>
      <c r="B9431" t="s">
        <v>4344</v>
      </c>
      <c r="C9431" s="32">
        <v>43517</v>
      </c>
      <c r="D9431" t="s">
        <v>2269</v>
      </c>
      <c r="E9431" t="s">
        <v>2270</v>
      </c>
      <c r="F9431">
        <v>2</v>
      </c>
      <c r="G9431">
        <v>0</v>
      </c>
    </row>
    <row r="9432" spans="1:7" x14ac:dyDescent="0.15">
      <c r="A9432" t="s">
        <v>10667</v>
      </c>
      <c r="B9432" t="s">
        <v>4335</v>
      </c>
      <c r="C9432" s="32">
        <v>43517</v>
      </c>
      <c r="D9432" t="s">
        <v>93</v>
      </c>
      <c r="E9432" t="s">
        <v>517</v>
      </c>
      <c r="F9432">
        <v>15</v>
      </c>
      <c r="G9432">
        <v>0</v>
      </c>
    </row>
    <row r="9433" spans="1:7" x14ac:dyDescent="0.15">
      <c r="A9433" t="s">
        <v>10667</v>
      </c>
      <c r="B9433" t="s">
        <v>4344</v>
      </c>
      <c r="C9433" s="32">
        <v>43517</v>
      </c>
      <c r="D9433" t="s">
        <v>96</v>
      </c>
      <c r="E9433" t="s">
        <v>520</v>
      </c>
      <c r="F9433">
        <v>5</v>
      </c>
      <c r="G9433">
        <v>0</v>
      </c>
    </row>
    <row r="9434" spans="1:7" x14ac:dyDescent="0.15">
      <c r="A9434" t="s">
        <v>10667</v>
      </c>
      <c r="B9434" t="s">
        <v>4345</v>
      </c>
      <c r="C9434" s="32">
        <v>43517</v>
      </c>
      <c r="D9434" t="s">
        <v>260</v>
      </c>
      <c r="E9434" t="s">
        <v>2054</v>
      </c>
      <c r="F9434">
        <v>10</v>
      </c>
      <c r="G9434">
        <v>0</v>
      </c>
    </row>
    <row r="9435" spans="1:7" x14ac:dyDescent="0.15">
      <c r="A9435" t="s">
        <v>10667</v>
      </c>
      <c r="B9435" t="s">
        <v>4346</v>
      </c>
      <c r="C9435" s="32">
        <v>43517</v>
      </c>
      <c r="D9435" t="s">
        <v>262</v>
      </c>
      <c r="E9435" t="s">
        <v>2056</v>
      </c>
      <c r="F9435">
        <v>10</v>
      </c>
      <c r="G9435">
        <v>0</v>
      </c>
    </row>
    <row r="9436" spans="1:7" x14ac:dyDescent="0.15">
      <c r="A9436" t="s">
        <v>10667</v>
      </c>
      <c r="B9436" t="s">
        <v>4347</v>
      </c>
      <c r="C9436" s="32">
        <v>43517</v>
      </c>
      <c r="D9436" t="s">
        <v>95</v>
      </c>
      <c r="E9436" t="s">
        <v>519</v>
      </c>
      <c r="F9436">
        <v>10</v>
      </c>
      <c r="G9436">
        <v>0</v>
      </c>
    </row>
    <row r="9437" spans="1:7" x14ac:dyDescent="0.15">
      <c r="A9437" t="s">
        <v>10668</v>
      </c>
      <c r="B9437" t="s">
        <v>4335</v>
      </c>
      <c r="C9437" s="32">
        <v>43517</v>
      </c>
      <c r="D9437" t="s">
        <v>297</v>
      </c>
      <c r="E9437" t="s">
        <v>2814</v>
      </c>
      <c r="F9437">
        <v>1</v>
      </c>
      <c r="G9437">
        <v>0</v>
      </c>
    </row>
    <row r="9438" spans="1:7" x14ac:dyDescent="0.15">
      <c r="A9438" t="s">
        <v>10669</v>
      </c>
      <c r="B9438" t="s">
        <v>4335</v>
      </c>
      <c r="C9438" s="32">
        <v>43517</v>
      </c>
      <c r="D9438" t="s">
        <v>164</v>
      </c>
      <c r="E9438" t="s">
        <v>1140</v>
      </c>
      <c r="F9438">
        <v>5</v>
      </c>
      <c r="G9438">
        <v>0</v>
      </c>
    </row>
    <row r="9439" spans="1:7" x14ac:dyDescent="0.15">
      <c r="A9439" t="s">
        <v>10670</v>
      </c>
      <c r="B9439" t="s">
        <v>4335</v>
      </c>
      <c r="C9439" s="32">
        <v>43517</v>
      </c>
      <c r="D9439" t="s">
        <v>164</v>
      </c>
      <c r="E9439" t="s">
        <v>1140</v>
      </c>
      <c r="F9439">
        <v>10</v>
      </c>
      <c r="G9439">
        <v>0</v>
      </c>
    </row>
    <row r="9440" spans="1:7" x14ac:dyDescent="0.15">
      <c r="A9440" t="s">
        <v>10671</v>
      </c>
      <c r="B9440" t="s">
        <v>4335</v>
      </c>
      <c r="C9440" s="32">
        <v>43517</v>
      </c>
      <c r="D9440" t="s">
        <v>4140</v>
      </c>
      <c r="E9440" t="s">
        <v>4141</v>
      </c>
      <c r="F9440">
        <v>2</v>
      </c>
      <c r="G9440">
        <v>0</v>
      </c>
    </row>
    <row r="9441" spans="1:7" x14ac:dyDescent="0.15">
      <c r="A9441" t="s">
        <v>10672</v>
      </c>
      <c r="B9441" t="s">
        <v>4335</v>
      </c>
      <c r="C9441" s="32">
        <v>43517</v>
      </c>
      <c r="D9441" t="s">
        <v>214</v>
      </c>
      <c r="E9441" t="s">
        <v>1426</v>
      </c>
      <c r="F9441">
        <v>10</v>
      </c>
      <c r="G9441">
        <v>0</v>
      </c>
    </row>
    <row r="9442" spans="1:7" x14ac:dyDescent="0.15">
      <c r="A9442" t="s">
        <v>10673</v>
      </c>
      <c r="B9442" t="s">
        <v>4335</v>
      </c>
      <c r="C9442" s="32">
        <v>43517</v>
      </c>
      <c r="D9442" t="s">
        <v>280</v>
      </c>
      <c r="E9442" t="s">
        <v>2133</v>
      </c>
      <c r="F9442">
        <v>20</v>
      </c>
      <c r="G9442">
        <v>0</v>
      </c>
    </row>
    <row r="9443" spans="1:7" x14ac:dyDescent="0.15">
      <c r="A9443" t="s">
        <v>10674</v>
      </c>
      <c r="B9443" t="s">
        <v>4335</v>
      </c>
      <c r="C9443" s="32">
        <v>43517</v>
      </c>
      <c r="D9443" t="s">
        <v>213</v>
      </c>
      <c r="E9443" t="s">
        <v>1425</v>
      </c>
      <c r="F9443">
        <v>15</v>
      </c>
      <c r="G9443">
        <v>0</v>
      </c>
    </row>
    <row r="9444" spans="1:7" x14ac:dyDescent="0.15">
      <c r="A9444" t="s">
        <v>10675</v>
      </c>
      <c r="B9444" t="s">
        <v>4335</v>
      </c>
      <c r="C9444" s="32">
        <v>43517</v>
      </c>
      <c r="D9444" t="s">
        <v>83</v>
      </c>
      <c r="E9444" t="s">
        <v>495</v>
      </c>
      <c r="F9444">
        <v>20</v>
      </c>
      <c r="G9444">
        <v>0</v>
      </c>
    </row>
    <row r="9445" spans="1:7" x14ac:dyDescent="0.15">
      <c r="A9445" t="s">
        <v>10675</v>
      </c>
      <c r="B9445" t="s">
        <v>4344</v>
      </c>
      <c r="C9445" s="32">
        <v>43517</v>
      </c>
      <c r="D9445" t="s">
        <v>279</v>
      </c>
      <c r="E9445" t="s">
        <v>2132</v>
      </c>
      <c r="F9445">
        <v>10</v>
      </c>
      <c r="G9445">
        <v>0</v>
      </c>
    </row>
    <row r="9446" spans="1:7" x14ac:dyDescent="0.15">
      <c r="A9446" t="s">
        <v>10676</v>
      </c>
      <c r="B9446" t="s">
        <v>4335</v>
      </c>
      <c r="C9446" s="32">
        <v>43517</v>
      </c>
      <c r="D9446" t="s">
        <v>83</v>
      </c>
      <c r="E9446" t="s">
        <v>495</v>
      </c>
      <c r="F9446">
        <v>30</v>
      </c>
      <c r="G9446">
        <v>0</v>
      </c>
    </row>
    <row r="9447" spans="1:7" x14ac:dyDescent="0.15">
      <c r="A9447" t="s">
        <v>10676</v>
      </c>
      <c r="B9447" t="s">
        <v>4344</v>
      </c>
      <c r="C9447" s="32">
        <v>43517</v>
      </c>
      <c r="D9447" t="s">
        <v>279</v>
      </c>
      <c r="E9447" t="s">
        <v>2132</v>
      </c>
      <c r="F9447">
        <v>40</v>
      </c>
      <c r="G9447">
        <v>0</v>
      </c>
    </row>
    <row r="9448" spans="1:7" x14ac:dyDescent="0.15">
      <c r="A9448" t="s">
        <v>10677</v>
      </c>
      <c r="B9448" t="s">
        <v>4335</v>
      </c>
      <c r="C9448" s="32">
        <v>43517</v>
      </c>
      <c r="D9448" t="s">
        <v>251</v>
      </c>
      <c r="E9448" t="s">
        <v>1941</v>
      </c>
      <c r="F9448">
        <v>6</v>
      </c>
      <c r="G9448">
        <v>0</v>
      </c>
    </row>
    <row r="9449" spans="1:7" x14ac:dyDescent="0.15">
      <c r="A9449" t="s">
        <v>10677</v>
      </c>
      <c r="B9449" t="s">
        <v>4344</v>
      </c>
      <c r="C9449" s="32">
        <v>43517</v>
      </c>
      <c r="D9449" t="s">
        <v>249</v>
      </c>
      <c r="E9449" t="s">
        <v>1939</v>
      </c>
      <c r="F9449">
        <v>20</v>
      </c>
      <c r="G9449">
        <v>0</v>
      </c>
    </row>
    <row r="9450" spans="1:7" x14ac:dyDescent="0.15">
      <c r="A9450" t="s">
        <v>10678</v>
      </c>
      <c r="B9450" t="s">
        <v>4335</v>
      </c>
      <c r="C9450" s="32">
        <v>43517</v>
      </c>
      <c r="D9450" t="s">
        <v>218</v>
      </c>
      <c r="E9450" t="s">
        <v>1500</v>
      </c>
      <c r="F9450">
        <v>15</v>
      </c>
      <c r="G9450">
        <v>0</v>
      </c>
    </row>
    <row r="9451" spans="1:7" x14ac:dyDescent="0.15">
      <c r="A9451" t="s">
        <v>10678</v>
      </c>
      <c r="B9451" t="s">
        <v>4344</v>
      </c>
      <c r="C9451" s="32">
        <v>43517</v>
      </c>
      <c r="D9451" t="s">
        <v>218</v>
      </c>
      <c r="E9451" t="s">
        <v>1500</v>
      </c>
      <c r="F9451">
        <v>45</v>
      </c>
      <c r="G9451">
        <v>0</v>
      </c>
    </row>
    <row r="9452" spans="1:7" x14ac:dyDescent="0.15">
      <c r="A9452" t="s">
        <v>10679</v>
      </c>
      <c r="B9452" t="s">
        <v>4335</v>
      </c>
      <c r="C9452" s="32">
        <v>43517</v>
      </c>
      <c r="D9452" t="s">
        <v>3055</v>
      </c>
      <c r="E9452" t="s">
        <v>3056</v>
      </c>
      <c r="F9452">
        <v>4</v>
      </c>
      <c r="G9452">
        <v>0</v>
      </c>
    </row>
    <row r="9453" spans="1:7" x14ac:dyDescent="0.15">
      <c r="A9453" t="s">
        <v>10680</v>
      </c>
      <c r="B9453" t="s">
        <v>4335</v>
      </c>
      <c r="C9453" s="32">
        <v>43517</v>
      </c>
      <c r="D9453" t="s">
        <v>218</v>
      </c>
      <c r="E9453" t="s">
        <v>1500</v>
      </c>
      <c r="F9453">
        <v>54</v>
      </c>
      <c r="G9453">
        <v>0</v>
      </c>
    </row>
    <row r="9454" spans="1:7" x14ac:dyDescent="0.15">
      <c r="A9454" t="s">
        <v>10681</v>
      </c>
      <c r="B9454" t="s">
        <v>4335</v>
      </c>
      <c r="C9454" s="32">
        <v>43517</v>
      </c>
      <c r="D9454" t="s">
        <v>252</v>
      </c>
      <c r="E9454" t="s">
        <v>1942</v>
      </c>
      <c r="F9454">
        <v>10</v>
      </c>
      <c r="G9454">
        <v>0</v>
      </c>
    </row>
    <row r="9455" spans="1:7" x14ac:dyDescent="0.15">
      <c r="A9455" t="s">
        <v>10681</v>
      </c>
      <c r="B9455" t="s">
        <v>4344</v>
      </c>
      <c r="C9455" s="32">
        <v>43517</v>
      </c>
      <c r="D9455" t="s">
        <v>251</v>
      </c>
      <c r="E9455" t="s">
        <v>1941</v>
      </c>
      <c r="F9455">
        <v>10</v>
      </c>
      <c r="G9455">
        <v>0</v>
      </c>
    </row>
    <row r="9456" spans="1:7" x14ac:dyDescent="0.15">
      <c r="A9456" t="s">
        <v>10681</v>
      </c>
      <c r="B9456" t="s">
        <v>4345</v>
      </c>
      <c r="C9456" s="32">
        <v>43517</v>
      </c>
      <c r="D9456" t="s">
        <v>218</v>
      </c>
      <c r="E9456" t="s">
        <v>1500</v>
      </c>
      <c r="F9456">
        <v>70</v>
      </c>
      <c r="G9456">
        <v>0</v>
      </c>
    </row>
    <row r="9457" spans="1:7" x14ac:dyDescent="0.15">
      <c r="A9457" t="s">
        <v>10681</v>
      </c>
      <c r="B9457" t="s">
        <v>4346</v>
      </c>
      <c r="C9457" s="32">
        <v>43517</v>
      </c>
      <c r="D9457" t="s">
        <v>287</v>
      </c>
      <c r="E9457" t="s">
        <v>4195</v>
      </c>
      <c r="F9457">
        <v>30</v>
      </c>
      <c r="G9457">
        <v>0</v>
      </c>
    </row>
    <row r="9458" spans="1:7" x14ac:dyDescent="0.15">
      <c r="A9458" t="s">
        <v>10681</v>
      </c>
      <c r="B9458" t="s">
        <v>4347</v>
      </c>
      <c r="C9458" s="32">
        <v>43517</v>
      </c>
      <c r="D9458" t="s">
        <v>167</v>
      </c>
      <c r="E9458" t="s">
        <v>1143</v>
      </c>
      <c r="F9458">
        <v>30</v>
      </c>
      <c r="G9458">
        <v>0</v>
      </c>
    </row>
    <row r="9459" spans="1:7" x14ac:dyDescent="0.15">
      <c r="A9459" t="s">
        <v>10681</v>
      </c>
      <c r="B9459" t="s">
        <v>4348</v>
      </c>
      <c r="C9459" s="32">
        <v>43517</v>
      </c>
      <c r="D9459" t="s">
        <v>265</v>
      </c>
      <c r="E9459" t="s">
        <v>2079</v>
      </c>
      <c r="F9459">
        <v>20</v>
      </c>
      <c r="G9459">
        <v>0</v>
      </c>
    </row>
    <row r="9460" spans="1:7" x14ac:dyDescent="0.15">
      <c r="A9460" t="s">
        <v>10681</v>
      </c>
      <c r="B9460" t="s">
        <v>4372</v>
      </c>
      <c r="C9460" s="32">
        <v>43517</v>
      </c>
      <c r="D9460" t="s">
        <v>163</v>
      </c>
      <c r="E9460" t="s">
        <v>1139</v>
      </c>
      <c r="F9460">
        <v>15</v>
      </c>
      <c r="G9460">
        <v>0</v>
      </c>
    </row>
    <row r="9461" spans="1:7" x14ac:dyDescent="0.15">
      <c r="A9461" t="s">
        <v>10681</v>
      </c>
      <c r="B9461" t="s">
        <v>4373</v>
      </c>
      <c r="C9461" s="32">
        <v>43517</v>
      </c>
      <c r="D9461" t="s">
        <v>164</v>
      </c>
      <c r="E9461" t="s">
        <v>1140</v>
      </c>
      <c r="F9461">
        <v>20</v>
      </c>
      <c r="G9461">
        <v>0</v>
      </c>
    </row>
    <row r="9462" spans="1:7" x14ac:dyDescent="0.15">
      <c r="A9462" t="s">
        <v>10682</v>
      </c>
      <c r="B9462" t="s">
        <v>4335</v>
      </c>
      <c r="C9462" s="32">
        <v>43517</v>
      </c>
      <c r="D9462" t="s">
        <v>249</v>
      </c>
      <c r="E9462" t="s">
        <v>1939</v>
      </c>
      <c r="F9462">
        <v>20</v>
      </c>
      <c r="G9462">
        <v>0</v>
      </c>
    </row>
    <row r="9463" spans="1:7" x14ac:dyDescent="0.15">
      <c r="A9463" t="s">
        <v>10682</v>
      </c>
      <c r="B9463" t="s">
        <v>4344</v>
      </c>
      <c r="C9463" s="32">
        <v>43517</v>
      </c>
      <c r="D9463" t="s">
        <v>287</v>
      </c>
      <c r="E9463" t="s">
        <v>4195</v>
      </c>
      <c r="F9463">
        <v>10</v>
      </c>
      <c r="G9463">
        <v>0</v>
      </c>
    </row>
    <row r="9464" spans="1:7" x14ac:dyDescent="0.15">
      <c r="A9464" t="s">
        <v>10683</v>
      </c>
      <c r="B9464" t="s">
        <v>4335</v>
      </c>
      <c r="C9464" s="32">
        <v>43517</v>
      </c>
      <c r="D9464" t="s">
        <v>130</v>
      </c>
      <c r="E9464" t="s">
        <v>732</v>
      </c>
      <c r="F9464">
        <v>1</v>
      </c>
      <c r="G9464">
        <v>0</v>
      </c>
    </row>
    <row r="9465" spans="1:7" x14ac:dyDescent="0.15">
      <c r="A9465" t="s">
        <v>10683</v>
      </c>
      <c r="B9465" t="s">
        <v>4344</v>
      </c>
      <c r="C9465" s="32">
        <v>43517</v>
      </c>
      <c r="D9465" t="s">
        <v>315</v>
      </c>
      <c r="E9465" t="s">
        <v>2966</v>
      </c>
      <c r="F9465">
        <v>3</v>
      </c>
      <c r="G9465">
        <v>0</v>
      </c>
    </row>
    <row r="9466" spans="1:7" x14ac:dyDescent="0.15">
      <c r="A9466" t="s">
        <v>10684</v>
      </c>
      <c r="B9466" t="s">
        <v>4335</v>
      </c>
      <c r="C9466" s="32">
        <v>43517</v>
      </c>
      <c r="D9466" t="s">
        <v>78</v>
      </c>
      <c r="E9466" t="s">
        <v>491</v>
      </c>
      <c r="F9466">
        <v>30</v>
      </c>
      <c r="G9466">
        <v>0</v>
      </c>
    </row>
    <row r="9467" spans="1:7" x14ac:dyDescent="0.15">
      <c r="A9467" t="s">
        <v>10685</v>
      </c>
      <c r="B9467" t="s">
        <v>4335</v>
      </c>
      <c r="C9467" s="32">
        <v>43517</v>
      </c>
      <c r="D9467" t="s">
        <v>148</v>
      </c>
      <c r="E9467" t="s">
        <v>752</v>
      </c>
      <c r="F9467">
        <v>25</v>
      </c>
      <c r="G9467">
        <v>0</v>
      </c>
    </row>
    <row r="9468" spans="1:7" x14ac:dyDescent="0.15">
      <c r="A9468" t="s">
        <v>10685</v>
      </c>
      <c r="B9468" t="s">
        <v>4344</v>
      </c>
      <c r="C9468" s="32">
        <v>43517</v>
      </c>
      <c r="D9468" t="s">
        <v>144</v>
      </c>
      <c r="E9468" t="s">
        <v>748</v>
      </c>
      <c r="F9468">
        <v>50</v>
      </c>
      <c r="G9468">
        <v>0</v>
      </c>
    </row>
    <row r="9469" spans="1:7" x14ac:dyDescent="0.15">
      <c r="A9469" t="s">
        <v>10686</v>
      </c>
      <c r="B9469" t="s">
        <v>4335</v>
      </c>
      <c r="C9469" s="32">
        <v>43517</v>
      </c>
      <c r="D9469" t="s">
        <v>252</v>
      </c>
      <c r="E9469" t="s">
        <v>1942</v>
      </c>
      <c r="F9469">
        <v>6</v>
      </c>
      <c r="G9469">
        <v>0</v>
      </c>
    </row>
    <row r="9470" spans="1:7" x14ac:dyDescent="0.15">
      <c r="A9470" t="s">
        <v>10686</v>
      </c>
      <c r="B9470" t="s">
        <v>4344</v>
      </c>
      <c r="C9470" s="32">
        <v>43517</v>
      </c>
      <c r="D9470" t="s">
        <v>172</v>
      </c>
      <c r="E9470" t="s">
        <v>1156</v>
      </c>
      <c r="F9470">
        <v>1</v>
      </c>
      <c r="G9470">
        <v>0</v>
      </c>
    </row>
    <row r="9471" spans="1:7" x14ac:dyDescent="0.15">
      <c r="A9471" t="s">
        <v>10687</v>
      </c>
      <c r="B9471" t="s">
        <v>4335</v>
      </c>
      <c r="C9471" s="32">
        <v>43518</v>
      </c>
      <c r="D9471" t="s">
        <v>218</v>
      </c>
      <c r="E9471" t="s">
        <v>1500</v>
      </c>
      <c r="F9471">
        <v>19</v>
      </c>
      <c r="G9471">
        <v>0</v>
      </c>
    </row>
    <row r="9472" spans="1:7" x14ac:dyDescent="0.15">
      <c r="A9472" t="s">
        <v>10687</v>
      </c>
      <c r="B9472" t="s">
        <v>4344</v>
      </c>
      <c r="C9472" s="32">
        <v>43518</v>
      </c>
      <c r="D9472" t="s">
        <v>234</v>
      </c>
      <c r="E9472" t="s">
        <v>1759</v>
      </c>
      <c r="F9472">
        <v>6</v>
      </c>
      <c r="G9472">
        <v>0</v>
      </c>
    </row>
    <row r="9473" spans="1:7" x14ac:dyDescent="0.15">
      <c r="A9473" t="s">
        <v>10687</v>
      </c>
      <c r="B9473" t="s">
        <v>4345</v>
      </c>
      <c r="C9473" s="32">
        <v>43518</v>
      </c>
      <c r="D9473" t="s">
        <v>233</v>
      </c>
      <c r="E9473" t="s">
        <v>1758</v>
      </c>
      <c r="F9473">
        <v>5</v>
      </c>
      <c r="G9473">
        <v>0</v>
      </c>
    </row>
    <row r="9474" spans="1:7" x14ac:dyDescent="0.15">
      <c r="A9474" t="s">
        <v>10687</v>
      </c>
      <c r="B9474" t="s">
        <v>4346</v>
      </c>
      <c r="C9474" s="32">
        <v>43518</v>
      </c>
      <c r="D9474" t="s">
        <v>232</v>
      </c>
      <c r="E9474" t="s">
        <v>1757</v>
      </c>
      <c r="F9474">
        <v>8</v>
      </c>
      <c r="G9474">
        <v>0</v>
      </c>
    </row>
    <row r="9475" spans="1:7" x14ac:dyDescent="0.15">
      <c r="A9475" t="s">
        <v>10688</v>
      </c>
      <c r="B9475" t="s">
        <v>4335</v>
      </c>
      <c r="C9475" s="32">
        <v>43518</v>
      </c>
      <c r="D9475" t="s">
        <v>141</v>
      </c>
      <c r="E9475" t="s">
        <v>743</v>
      </c>
      <c r="F9475">
        <v>1</v>
      </c>
      <c r="G9475">
        <v>0</v>
      </c>
    </row>
    <row r="9476" spans="1:7" x14ac:dyDescent="0.15">
      <c r="A9476" t="s">
        <v>10689</v>
      </c>
      <c r="B9476" t="s">
        <v>4335</v>
      </c>
      <c r="C9476" s="32">
        <v>43518</v>
      </c>
      <c r="D9476" t="s">
        <v>219</v>
      </c>
      <c r="E9476" t="s">
        <v>1501</v>
      </c>
      <c r="F9476">
        <v>20</v>
      </c>
      <c r="G9476">
        <v>0</v>
      </c>
    </row>
    <row r="9477" spans="1:7" x14ac:dyDescent="0.15">
      <c r="A9477" t="s">
        <v>10689</v>
      </c>
      <c r="B9477" t="s">
        <v>4344</v>
      </c>
      <c r="C9477" s="32">
        <v>43518</v>
      </c>
      <c r="D9477" t="s">
        <v>370</v>
      </c>
      <c r="E9477" t="s">
        <v>3203</v>
      </c>
      <c r="F9477">
        <v>2</v>
      </c>
      <c r="G9477">
        <v>0</v>
      </c>
    </row>
    <row r="9478" spans="1:7" x14ac:dyDescent="0.15">
      <c r="A9478" t="s">
        <v>10690</v>
      </c>
      <c r="B9478" t="s">
        <v>4335</v>
      </c>
      <c r="C9478" s="32">
        <v>43518</v>
      </c>
      <c r="D9478" t="s">
        <v>82</v>
      </c>
      <c r="E9478" t="s">
        <v>494</v>
      </c>
      <c r="F9478">
        <v>12</v>
      </c>
      <c r="G9478">
        <v>0</v>
      </c>
    </row>
    <row r="9479" spans="1:7" x14ac:dyDescent="0.15">
      <c r="A9479" t="s">
        <v>10690</v>
      </c>
      <c r="B9479" t="s">
        <v>4344</v>
      </c>
      <c r="C9479" s="32">
        <v>43518</v>
      </c>
      <c r="D9479" t="s">
        <v>280</v>
      </c>
      <c r="E9479" t="s">
        <v>2133</v>
      </c>
      <c r="F9479">
        <v>12</v>
      </c>
      <c r="G9479">
        <v>0</v>
      </c>
    </row>
    <row r="9480" spans="1:7" x14ac:dyDescent="0.15">
      <c r="A9480" t="s">
        <v>10690</v>
      </c>
      <c r="B9480" t="s">
        <v>4345</v>
      </c>
      <c r="C9480" s="32">
        <v>43518</v>
      </c>
      <c r="D9480" t="s">
        <v>281</v>
      </c>
      <c r="E9480" t="s">
        <v>2134</v>
      </c>
      <c r="F9480">
        <v>12</v>
      </c>
      <c r="G9480">
        <v>0</v>
      </c>
    </row>
    <row r="9481" spans="1:7" x14ac:dyDescent="0.15">
      <c r="A9481" t="s">
        <v>10691</v>
      </c>
      <c r="B9481" t="s">
        <v>4335</v>
      </c>
      <c r="C9481" s="32">
        <v>43518</v>
      </c>
      <c r="D9481" t="s">
        <v>187</v>
      </c>
      <c r="E9481" t="s">
        <v>1171</v>
      </c>
      <c r="F9481">
        <v>1</v>
      </c>
      <c r="G9481">
        <v>0</v>
      </c>
    </row>
    <row r="9482" spans="1:7" x14ac:dyDescent="0.15">
      <c r="A9482" t="s">
        <v>10692</v>
      </c>
      <c r="B9482" t="s">
        <v>4335</v>
      </c>
      <c r="C9482" s="32">
        <v>43518</v>
      </c>
      <c r="D9482" t="s">
        <v>291</v>
      </c>
      <c r="E9482" t="s">
        <v>2414</v>
      </c>
      <c r="F9482">
        <v>12</v>
      </c>
      <c r="G9482">
        <v>0</v>
      </c>
    </row>
    <row r="9483" spans="1:7" x14ac:dyDescent="0.15">
      <c r="A9483" t="s">
        <v>10692</v>
      </c>
      <c r="B9483" t="s">
        <v>4344</v>
      </c>
      <c r="C9483" s="32">
        <v>43518</v>
      </c>
      <c r="D9483" t="s">
        <v>291</v>
      </c>
      <c r="E9483" t="s">
        <v>2414</v>
      </c>
      <c r="F9483">
        <v>20</v>
      </c>
      <c r="G9483">
        <v>0</v>
      </c>
    </row>
    <row r="9484" spans="1:7" x14ac:dyDescent="0.15">
      <c r="A9484" t="s">
        <v>10692</v>
      </c>
      <c r="B9484" t="s">
        <v>4345</v>
      </c>
      <c r="C9484" s="32">
        <v>43518</v>
      </c>
      <c r="D9484" t="s">
        <v>291</v>
      </c>
      <c r="E9484" t="s">
        <v>2414</v>
      </c>
      <c r="F9484">
        <v>20</v>
      </c>
      <c r="G9484">
        <v>0</v>
      </c>
    </row>
    <row r="9485" spans="1:7" x14ac:dyDescent="0.15">
      <c r="A9485" t="s">
        <v>10692</v>
      </c>
      <c r="B9485" t="s">
        <v>4346</v>
      </c>
      <c r="C9485" s="32">
        <v>43518</v>
      </c>
      <c r="D9485" t="s">
        <v>159</v>
      </c>
      <c r="E9485" t="s">
        <v>1121</v>
      </c>
      <c r="F9485">
        <v>44</v>
      </c>
      <c r="G9485">
        <v>0</v>
      </c>
    </row>
    <row r="9486" spans="1:7" x14ac:dyDescent="0.15">
      <c r="A9486" t="s">
        <v>10692</v>
      </c>
      <c r="B9486" t="s">
        <v>4347</v>
      </c>
      <c r="C9486" s="32">
        <v>43518</v>
      </c>
      <c r="D9486" t="s">
        <v>159</v>
      </c>
      <c r="E9486" t="s">
        <v>1121</v>
      </c>
      <c r="F9486">
        <v>120</v>
      </c>
      <c r="G9486">
        <v>0</v>
      </c>
    </row>
    <row r="9487" spans="1:7" x14ac:dyDescent="0.15">
      <c r="A9487" t="s">
        <v>10692</v>
      </c>
      <c r="B9487" t="s">
        <v>4348</v>
      </c>
      <c r="C9487" s="32">
        <v>43518</v>
      </c>
      <c r="D9487" t="s">
        <v>159</v>
      </c>
      <c r="E9487" t="s">
        <v>1121</v>
      </c>
      <c r="F9487">
        <v>192</v>
      </c>
      <c r="G9487">
        <v>0</v>
      </c>
    </row>
    <row r="9488" spans="1:7" x14ac:dyDescent="0.15">
      <c r="A9488" t="s">
        <v>10692</v>
      </c>
      <c r="B9488" t="s">
        <v>4372</v>
      </c>
      <c r="C9488" s="32">
        <v>43518</v>
      </c>
      <c r="D9488" t="s">
        <v>159</v>
      </c>
      <c r="E9488" t="s">
        <v>1121</v>
      </c>
      <c r="F9488">
        <v>4</v>
      </c>
      <c r="G9488">
        <v>0</v>
      </c>
    </row>
    <row r="9489" spans="1:7" x14ac:dyDescent="0.15">
      <c r="A9489" t="s">
        <v>10692</v>
      </c>
      <c r="B9489" t="s">
        <v>4373</v>
      </c>
      <c r="C9489" s="32">
        <v>43518</v>
      </c>
      <c r="D9489" t="s">
        <v>292</v>
      </c>
      <c r="E9489" t="s">
        <v>2416</v>
      </c>
      <c r="F9489">
        <v>20</v>
      </c>
      <c r="G9489">
        <v>0</v>
      </c>
    </row>
    <row r="9490" spans="1:7" x14ac:dyDescent="0.15">
      <c r="A9490" t="s">
        <v>10692</v>
      </c>
      <c r="B9490" t="s">
        <v>4379</v>
      </c>
      <c r="C9490" s="32">
        <v>43518</v>
      </c>
      <c r="D9490" t="s">
        <v>292</v>
      </c>
      <c r="E9490" t="s">
        <v>2416</v>
      </c>
      <c r="F9490">
        <v>60</v>
      </c>
      <c r="G9490">
        <v>0</v>
      </c>
    </row>
    <row r="9491" spans="1:7" x14ac:dyDescent="0.15">
      <c r="A9491" t="s">
        <v>10692</v>
      </c>
      <c r="B9491" t="s">
        <v>4380</v>
      </c>
      <c r="C9491" s="32">
        <v>43518</v>
      </c>
      <c r="D9491" t="s">
        <v>292</v>
      </c>
      <c r="E9491" t="s">
        <v>2416</v>
      </c>
      <c r="F9491">
        <v>44</v>
      </c>
      <c r="G9491">
        <v>0</v>
      </c>
    </row>
    <row r="9492" spans="1:7" x14ac:dyDescent="0.15">
      <c r="A9492" t="s">
        <v>10692</v>
      </c>
      <c r="B9492" t="s">
        <v>4381</v>
      </c>
      <c r="C9492" s="32">
        <v>43518</v>
      </c>
      <c r="D9492" t="s">
        <v>161</v>
      </c>
      <c r="E9492" t="s">
        <v>1123</v>
      </c>
      <c r="F9492">
        <v>72</v>
      </c>
      <c r="G9492">
        <v>0</v>
      </c>
    </row>
    <row r="9493" spans="1:7" x14ac:dyDescent="0.15">
      <c r="A9493" t="s">
        <v>10692</v>
      </c>
      <c r="B9493" t="s">
        <v>4382</v>
      </c>
      <c r="C9493" s="32">
        <v>43518</v>
      </c>
      <c r="D9493" t="s">
        <v>161</v>
      </c>
      <c r="E9493" t="s">
        <v>1123</v>
      </c>
      <c r="F9493">
        <v>76</v>
      </c>
      <c r="G9493">
        <v>0</v>
      </c>
    </row>
    <row r="9494" spans="1:7" x14ac:dyDescent="0.15">
      <c r="A9494" t="s">
        <v>10692</v>
      </c>
      <c r="B9494" t="s">
        <v>4383</v>
      </c>
      <c r="C9494" s="32">
        <v>43518</v>
      </c>
      <c r="D9494" t="s">
        <v>161</v>
      </c>
      <c r="E9494" t="s">
        <v>1123</v>
      </c>
      <c r="F9494">
        <v>104</v>
      </c>
      <c r="G9494">
        <v>0</v>
      </c>
    </row>
    <row r="9495" spans="1:7" x14ac:dyDescent="0.15">
      <c r="A9495" t="s">
        <v>10692</v>
      </c>
      <c r="B9495" t="s">
        <v>4384</v>
      </c>
      <c r="C9495" s="32">
        <v>43518</v>
      </c>
      <c r="D9495" t="s">
        <v>293</v>
      </c>
      <c r="E9495" t="s">
        <v>2418</v>
      </c>
      <c r="F9495">
        <v>20</v>
      </c>
      <c r="G9495">
        <v>0</v>
      </c>
    </row>
    <row r="9496" spans="1:7" x14ac:dyDescent="0.15">
      <c r="A9496" t="s">
        <v>10692</v>
      </c>
      <c r="B9496" t="s">
        <v>4385</v>
      </c>
      <c r="C9496" s="32">
        <v>43518</v>
      </c>
      <c r="D9496" t="s">
        <v>293</v>
      </c>
      <c r="E9496" t="s">
        <v>2418</v>
      </c>
      <c r="F9496">
        <v>60</v>
      </c>
      <c r="G9496">
        <v>0</v>
      </c>
    </row>
    <row r="9497" spans="1:7" x14ac:dyDescent="0.15">
      <c r="A9497" t="s">
        <v>10692</v>
      </c>
      <c r="B9497" t="s">
        <v>4386</v>
      </c>
      <c r="C9497" s="32">
        <v>43518</v>
      </c>
      <c r="D9497" t="s">
        <v>293</v>
      </c>
      <c r="E9497" t="s">
        <v>2418</v>
      </c>
      <c r="F9497">
        <v>44</v>
      </c>
      <c r="G9497">
        <v>0</v>
      </c>
    </row>
    <row r="9498" spans="1:7" x14ac:dyDescent="0.15">
      <c r="A9498" t="s">
        <v>10692</v>
      </c>
      <c r="B9498" t="s">
        <v>4387</v>
      </c>
      <c r="C9498" s="32">
        <v>43518</v>
      </c>
      <c r="D9498" t="s">
        <v>160</v>
      </c>
      <c r="E9498" t="s">
        <v>1122</v>
      </c>
      <c r="F9498">
        <v>84</v>
      </c>
      <c r="G9498">
        <v>0</v>
      </c>
    </row>
    <row r="9499" spans="1:7" x14ac:dyDescent="0.15">
      <c r="A9499" t="s">
        <v>10692</v>
      </c>
      <c r="B9499" t="s">
        <v>4388</v>
      </c>
      <c r="C9499" s="32">
        <v>43518</v>
      </c>
      <c r="D9499" t="s">
        <v>160</v>
      </c>
      <c r="E9499" t="s">
        <v>1122</v>
      </c>
      <c r="F9499">
        <v>92</v>
      </c>
      <c r="G9499">
        <v>0</v>
      </c>
    </row>
    <row r="9500" spans="1:7" x14ac:dyDescent="0.15">
      <c r="A9500" t="s">
        <v>10692</v>
      </c>
      <c r="B9500" t="s">
        <v>4389</v>
      </c>
      <c r="C9500" s="32">
        <v>43518</v>
      </c>
      <c r="D9500" t="s">
        <v>160</v>
      </c>
      <c r="E9500" t="s">
        <v>1122</v>
      </c>
      <c r="F9500">
        <v>116</v>
      </c>
      <c r="G9500">
        <v>0</v>
      </c>
    </row>
    <row r="9501" spans="1:7" x14ac:dyDescent="0.15">
      <c r="A9501" t="s">
        <v>10692</v>
      </c>
      <c r="B9501" t="s">
        <v>4390</v>
      </c>
      <c r="C9501" s="32">
        <v>43518</v>
      </c>
      <c r="D9501" t="s">
        <v>155</v>
      </c>
      <c r="E9501" t="s">
        <v>1117</v>
      </c>
      <c r="F9501">
        <v>132</v>
      </c>
      <c r="G9501">
        <v>0</v>
      </c>
    </row>
    <row r="9502" spans="1:7" x14ac:dyDescent="0.15">
      <c r="A9502" t="s">
        <v>10692</v>
      </c>
      <c r="B9502" t="s">
        <v>4391</v>
      </c>
      <c r="C9502" s="32">
        <v>43518</v>
      </c>
      <c r="D9502" t="s">
        <v>155</v>
      </c>
      <c r="E9502" t="s">
        <v>1117</v>
      </c>
      <c r="F9502">
        <v>168</v>
      </c>
      <c r="G9502">
        <v>0</v>
      </c>
    </row>
    <row r="9503" spans="1:7" x14ac:dyDescent="0.15">
      <c r="A9503" t="s">
        <v>10692</v>
      </c>
      <c r="B9503" t="s">
        <v>4392</v>
      </c>
      <c r="C9503" s="32">
        <v>43518</v>
      </c>
      <c r="D9503" t="s">
        <v>155</v>
      </c>
      <c r="E9503" t="s">
        <v>1117</v>
      </c>
      <c r="F9503">
        <v>112</v>
      </c>
      <c r="G9503">
        <v>0</v>
      </c>
    </row>
    <row r="9504" spans="1:7" x14ac:dyDescent="0.15">
      <c r="A9504" t="s">
        <v>10693</v>
      </c>
      <c r="B9504" t="s">
        <v>4335</v>
      </c>
      <c r="C9504" s="32">
        <v>43518</v>
      </c>
      <c r="D9504" t="s">
        <v>292</v>
      </c>
      <c r="E9504" t="s">
        <v>2416</v>
      </c>
      <c r="F9504">
        <v>16</v>
      </c>
      <c r="G9504">
        <v>0</v>
      </c>
    </row>
    <row r="9505" spans="1:7" x14ac:dyDescent="0.15">
      <c r="A9505" t="s">
        <v>10693</v>
      </c>
      <c r="B9505" t="s">
        <v>4344</v>
      </c>
      <c r="C9505" s="32">
        <v>43518</v>
      </c>
      <c r="D9505" t="s">
        <v>161</v>
      </c>
      <c r="E9505" t="s">
        <v>1123</v>
      </c>
      <c r="F9505">
        <v>12</v>
      </c>
      <c r="G9505">
        <v>0</v>
      </c>
    </row>
    <row r="9506" spans="1:7" x14ac:dyDescent="0.15">
      <c r="A9506" t="s">
        <v>10693</v>
      </c>
      <c r="B9506" t="s">
        <v>4345</v>
      </c>
      <c r="C9506" s="32">
        <v>43518</v>
      </c>
      <c r="D9506" t="s">
        <v>161</v>
      </c>
      <c r="E9506" t="s">
        <v>1123</v>
      </c>
      <c r="F9506">
        <v>8</v>
      </c>
      <c r="G9506">
        <v>0</v>
      </c>
    </row>
    <row r="9507" spans="1:7" x14ac:dyDescent="0.15">
      <c r="A9507" t="s">
        <v>10693</v>
      </c>
      <c r="B9507" t="s">
        <v>4346</v>
      </c>
      <c r="C9507" s="32">
        <v>43518</v>
      </c>
      <c r="D9507" t="s">
        <v>293</v>
      </c>
      <c r="E9507" t="s">
        <v>2418</v>
      </c>
      <c r="F9507">
        <v>16</v>
      </c>
      <c r="G9507">
        <v>0</v>
      </c>
    </row>
    <row r="9508" spans="1:7" x14ac:dyDescent="0.15">
      <c r="A9508" t="s">
        <v>10693</v>
      </c>
      <c r="B9508" t="s">
        <v>4347</v>
      </c>
      <c r="C9508" s="32">
        <v>43518</v>
      </c>
      <c r="D9508" t="s">
        <v>160</v>
      </c>
      <c r="E9508" t="s">
        <v>1122</v>
      </c>
      <c r="F9508">
        <v>20</v>
      </c>
      <c r="G9508">
        <v>0</v>
      </c>
    </row>
    <row r="9509" spans="1:7" x14ac:dyDescent="0.15">
      <c r="A9509" t="s">
        <v>10693</v>
      </c>
      <c r="B9509" t="s">
        <v>4348</v>
      </c>
      <c r="C9509" s="32">
        <v>43518</v>
      </c>
      <c r="D9509" t="s">
        <v>160</v>
      </c>
      <c r="E9509" t="s">
        <v>1122</v>
      </c>
      <c r="F9509">
        <v>4</v>
      </c>
      <c r="G9509">
        <v>0</v>
      </c>
    </row>
    <row r="9510" spans="1:7" x14ac:dyDescent="0.15">
      <c r="A9510" t="s">
        <v>10693</v>
      </c>
      <c r="B9510" t="s">
        <v>4372</v>
      </c>
      <c r="C9510" s="32">
        <v>43518</v>
      </c>
      <c r="D9510" t="s">
        <v>155</v>
      </c>
      <c r="E9510" t="s">
        <v>1117</v>
      </c>
      <c r="F9510">
        <v>48</v>
      </c>
      <c r="G9510">
        <v>0</v>
      </c>
    </row>
    <row r="9511" spans="1:7" x14ac:dyDescent="0.15">
      <c r="A9511" t="s">
        <v>10694</v>
      </c>
      <c r="B9511" t="s">
        <v>4335</v>
      </c>
      <c r="C9511" s="32">
        <v>43518</v>
      </c>
      <c r="D9511" t="s">
        <v>155</v>
      </c>
      <c r="E9511" t="s">
        <v>1117</v>
      </c>
      <c r="F9511">
        <v>12</v>
      </c>
      <c r="G9511">
        <v>0</v>
      </c>
    </row>
    <row r="9512" spans="1:7" x14ac:dyDescent="0.15">
      <c r="A9512" t="s">
        <v>10694</v>
      </c>
      <c r="B9512" t="s">
        <v>4344</v>
      </c>
      <c r="C9512" s="32">
        <v>43518</v>
      </c>
      <c r="D9512" t="s">
        <v>155</v>
      </c>
      <c r="E9512" t="s">
        <v>1117</v>
      </c>
      <c r="F9512">
        <v>4</v>
      </c>
      <c r="G9512">
        <v>0</v>
      </c>
    </row>
    <row r="9513" spans="1:7" x14ac:dyDescent="0.15">
      <c r="A9513" t="s">
        <v>10694</v>
      </c>
      <c r="B9513" t="s">
        <v>4345</v>
      </c>
      <c r="C9513" s="32">
        <v>43518</v>
      </c>
      <c r="D9513" t="s">
        <v>155</v>
      </c>
      <c r="E9513" t="s">
        <v>1117</v>
      </c>
      <c r="F9513">
        <v>124</v>
      </c>
      <c r="G9513">
        <v>0</v>
      </c>
    </row>
    <row r="9514" spans="1:7" x14ac:dyDescent="0.15">
      <c r="A9514" t="s">
        <v>10694</v>
      </c>
      <c r="B9514" t="s">
        <v>4346</v>
      </c>
      <c r="C9514" s="32">
        <v>43518</v>
      </c>
      <c r="D9514" t="s">
        <v>155</v>
      </c>
      <c r="E9514" t="s">
        <v>1117</v>
      </c>
      <c r="F9514">
        <v>16</v>
      </c>
      <c r="G9514">
        <v>0</v>
      </c>
    </row>
    <row r="9515" spans="1:7" x14ac:dyDescent="0.15">
      <c r="A9515" t="s">
        <v>10695</v>
      </c>
      <c r="B9515" t="s">
        <v>4335</v>
      </c>
      <c r="C9515" s="32">
        <v>43518</v>
      </c>
      <c r="D9515" t="s">
        <v>159</v>
      </c>
      <c r="E9515" t="s">
        <v>1121</v>
      </c>
      <c r="F9515">
        <v>120</v>
      </c>
      <c r="G9515">
        <v>0</v>
      </c>
    </row>
    <row r="9516" spans="1:7" x14ac:dyDescent="0.15">
      <c r="A9516" t="s">
        <v>10695</v>
      </c>
      <c r="B9516" t="s">
        <v>4344</v>
      </c>
      <c r="C9516" s="32">
        <v>43518</v>
      </c>
      <c r="D9516" t="s">
        <v>6564</v>
      </c>
      <c r="E9516" t="s">
        <v>6565</v>
      </c>
      <c r="F9516">
        <v>240</v>
      </c>
      <c r="G9516">
        <v>0</v>
      </c>
    </row>
    <row r="9517" spans="1:7" x14ac:dyDescent="0.15">
      <c r="A9517" t="s">
        <v>10696</v>
      </c>
      <c r="B9517" t="s">
        <v>4335</v>
      </c>
      <c r="C9517" s="32">
        <v>43518</v>
      </c>
      <c r="D9517" t="s">
        <v>170</v>
      </c>
      <c r="E9517" t="s">
        <v>1150</v>
      </c>
      <c r="F9517">
        <v>2</v>
      </c>
      <c r="G9517">
        <v>0</v>
      </c>
    </row>
    <row r="9518" spans="1:7" x14ac:dyDescent="0.15">
      <c r="A9518" t="s">
        <v>10696</v>
      </c>
      <c r="B9518" t="s">
        <v>4344</v>
      </c>
      <c r="C9518" s="32">
        <v>43518</v>
      </c>
      <c r="D9518" t="s">
        <v>251</v>
      </c>
      <c r="E9518" t="s">
        <v>1941</v>
      </c>
      <c r="F9518">
        <v>5</v>
      </c>
      <c r="G9518">
        <v>0</v>
      </c>
    </row>
    <row r="9519" spans="1:7" x14ac:dyDescent="0.15">
      <c r="A9519" t="s">
        <v>10696</v>
      </c>
      <c r="B9519" t="s">
        <v>4345</v>
      </c>
      <c r="C9519" s="32">
        <v>43518</v>
      </c>
      <c r="D9519" t="s">
        <v>311</v>
      </c>
      <c r="E9519" t="s">
        <v>2962</v>
      </c>
      <c r="F9519">
        <v>1</v>
      </c>
      <c r="G9519">
        <v>0</v>
      </c>
    </row>
    <row r="9520" spans="1:7" x14ac:dyDescent="0.15">
      <c r="A9520" t="s">
        <v>10697</v>
      </c>
      <c r="B9520" t="s">
        <v>4335</v>
      </c>
      <c r="C9520" s="32">
        <v>43518</v>
      </c>
      <c r="D9520" t="s">
        <v>266</v>
      </c>
      <c r="E9520" t="s">
        <v>2080</v>
      </c>
      <c r="F9520">
        <v>3</v>
      </c>
      <c r="G9520">
        <v>0</v>
      </c>
    </row>
    <row r="9521" spans="1:7" x14ac:dyDescent="0.15">
      <c r="A9521" t="s">
        <v>10697</v>
      </c>
      <c r="B9521" t="s">
        <v>4344</v>
      </c>
      <c r="C9521" s="32">
        <v>43518</v>
      </c>
      <c r="D9521" t="s">
        <v>4140</v>
      </c>
      <c r="E9521" t="s">
        <v>4141</v>
      </c>
      <c r="F9521">
        <v>2</v>
      </c>
      <c r="G9521">
        <v>0</v>
      </c>
    </row>
    <row r="9522" spans="1:7" x14ac:dyDescent="0.15">
      <c r="A9522" t="s">
        <v>10697</v>
      </c>
      <c r="B9522" t="s">
        <v>4345</v>
      </c>
      <c r="C9522" s="32">
        <v>43518</v>
      </c>
      <c r="D9522" t="s">
        <v>120</v>
      </c>
      <c r="E9522" t="s">
        <v>4142</v>
      </c>
      <c r="F9522">
        <v>1</v>
      </c>
      <c r="G9522">
        <v>0</v>
      </c>
    </row>
    <row r="9523" spans="1:7" x14ac:dyDescent="0.15">
      <c r="A9523" t="s">
        <v>10697</v>
      </c>
      <c r="B9523" t="s">
        <v>4346</v>
      </c>
      <c r="C9523" s="32">
        <v>43518</v>
      </c>
      <c r="D9523" t="s">
        <v>189</v>
      </c>
      <c r="E9523" t="s">
        <v>1173</v>
      </c>
      <c r="F9523">
        <v>2</v>
      </c>
      <c r="G9523">
        <v>0</v>
      </c>
    </row>
    <row r="9524" spans="1:7" x14ac:dyDescent="0.15">
      <c r="A9524" t="s">
        <v>10698</v>
      </c>
      <c r="B9524" t="s">
        <v>4335</v>
      </c>
      <c r="C9524" s="32">
        <v>43518</v>
      </c>
      <c r="D9524" t="s">
        <v>168</v>
      </c>
      <c r="E9524" t="s">
        <v>1148</v>
      </c>
      <c r="F9524">
        <v>2</v>
      </c>
      <c r="G9524">
        <v>0</v>
      </c>
    </row>
    <row r="9525" spans="1:7" x14ac:dyDescent="0.15">
      <c r="A9525" t="s">
        <v>10699</v>
      </c>
      <c r="B9525" t="s">
        <v>4335</v>
      </c>
      <c r="C9525" s="32">
        <v>43518</v>
      </c>
      <c r="D9525" t="s">
        <v>82</v>
      </c>
      <c r="E9525" t="s">
        <v>494</v>
      </c>
      <c r="F9525">
        <v>3</v>
      </c>
      <c r="G9525">
        <v>0</v>
      </c>
    </row>
    <row r="9526" spans="1:7" x14ac:dyDescent="0.15">
      <c r="A9526" t="s">
        <v>10699</v>
      </c>
      <c r="B9526" t="s">
        <v>4344</v>
      </c>
      <c r="C9526" s="32">
        <v>43518</v>
      </c>
      <c r="D9526" t="s">
        <v>83</v>
      </c>
      <c r="E9526" t="s">
        <v>495</v>
      </c>
      <c r="F9526">
        <v>3</v>
      </c>
      <c r="G9526">
        <v>0</v>
      </c>
    </row>
    <row r="9527" spans="1:7" x14ac:dyDescent="0.15">
      <c r="A9527" t="s">
        <v>10700</v>
      </c>
      <c r="B9527" t="s">
        <v>4335</v>
      </c>
      <c r="C9527" s="32">
        <v>43518</v>
      </c>
      <c r="D9527" t="s">
        <v>264</v>
      </c>
      <c r="E9527" t="s">
        <v>2078</v>
      </c>
      <c r="F9527">
        <v>2</v>
      </c>
      <c r="G9527">
        <v>0</v>
      </c>
    </row>
    <row r="9528" spans="1:7" x14ac:dyDescent="0.15">
      <c r="A9528" t="s">
        <v>10700</v>
      </c>
      <c r="B9528" t="s">
        <v>4344</v>
      </c>
      <c r="C9528" s="32">
        <v>43518</v>
      </c>
      <c r="D9528" t="s">
        <v>184</v>
      </c>
      <c r="E9528" t="s">
        <v>1168</v>
      </c>
      <c r="F9528">
        <v>2</v>
      </c>
      <c r="G9528">
        <v>0</v>
      </c>
    </row>
    <row r="9529" spans="1:7" x14ac:dyDescent="0.15">
      <c r="A9529" t="s">
        <v>10701</v>
      </c>
      <c r="B9529" t="s">
        <v>4335</v>
      </c>
      <c r="C9529" s="32">
        <v>43518</v>
      </c>
      <c r="D9529" t="s">
        <v>2098</v>
      </c>
      <c r="E9529" t="s">
        <v>2099</v>
      </c>
      <c r="F9529">
        <v>1</v>
      </c>
      <c r="G9529">
        <v>0</v>
      </c>
    </row>
    <row r="9530" spans="1:7" x14ac:dyDescent="0.15">
      <c r="A9530" t="s">
        <v>10701</v>
      </c>
      <c r="B9530" t="s">
        <v>4344</v>
      </c>
      <c r="C9530" s="32">
        <v>43518</v>
      </c>
      <c r="D9530" t="s">
        <v>2100</v>
      </c>
      <c r="E9530" t="s">
        <v>2101</v>
      </c>
      <c r="F9530">
        <v>7</v>
      </c>
      <c r="G9530">
        <v>0</v>
      </c>
    </row>
    <row r="9531" spans="1:7" x14ac:dyDescent="0.15">
      <c r="A9531" t="s">
        <v>10701</v>
      </c>
      <c r="B9531" t="s">
        <v>4345</v>
      </c>
      <c r="C9531" s="32">
        <v>43518</v>
      </c>
      <c r="D9531" t="s">
        <v>2102</v>
      </c>
      <c r="E9531" t="s">
        <v>2103</v>
      </c>
      <c r="F9531">
        <v>2</v>
      </c>
      <c r="G9531">
        <v>0</v>
      </c>
    </row>
    <row r="9532" spans="1:7" x14ac:dyDescent="0.15">
      <c r="A9532" t="s">
        <v>10701</v>
      </c>
      <c r="B9532" t="s">
        <v>4346</v>
      </c>
      <c r="C9532" s="32">
        <v>43518</v>
      </c>
      <c r="D9532" t="s">
        <v>1641</v>
      </c>
      <c r="E9532" t="s">
        <v>1642</v>
      </c>
      <c r="F9532">
        <v>1</v>
      </c>
      <c r="G9532">
        <v>0</v>
      </c>
    </row>
    <row r="9533" spans="1:7" x14ac:dyDescent="0.15">
      <c r="A9533" t="s">
        <v>10702</v>
      </c>
      <c r="B9533" t="s">
        <v>4335</v>
      </c>
      <c r="C9533" s="32">
        <v>43518</v>
      </c>
      <c r="D9533" t="s">
        <v>311</v>
      </c>
      <c r="E9533" t="s">
        <v>2962</v>
      </c>
      <c r="F9533">
        <v>10</v>
      </c>
      <c r="G9533">
        <v>0</v>
      </c>
    </row>
    <row r="9534" spans="1:7" x14ac:dyDescent="0.15">
      <c r="A9534" t="s">
        <v>10703</v>
      </c>
      <c r="B9534" t="s">
        <v>4335</v>
      </c>
      <c r="C9534" s="32">
        <v>43518</v>
      </c>
      <c r="D9534" t="s">
        <v>311</v>
      </c>
      <c r="E9534" t="s">
        <v>2962</v>
      </c>
      <c r="F9534">
        <v>5</v>
      </c>
      <c r="G9534">
        <v>0</v>
      </c>
    </row>
    <row r="9535" spans="1:7" x14ac:dyDescent="0.15">
      <c r="A9535" t="s">
        <v>10703</v>
      </c>
      <c r="B9535" t="s">
        <v>4344</v>
      </c>
      <c r="C9535" s="32">
        <v>43518</v>
      </c>
      <c r="D9535" t="s">
        <v>252</v>
      </c>
      <c r="E9535" t="s">
        <v>1942</v>
      </c>
      <c r="F9535">
        <v>10</v>
      </c>
      <c r="G9535">
        <v>0</v>
      </c>
    </row>
    <row r="9536" spans="1:7" x14ac:dyDescent="0.15">
      <c r="A9536" t="s">
        <v>10704</v>
      </c>
      <c r="B9536" t="s">
        <v>4335</v>
      </c>
      <c r="C9536" s="32">
        <v>43518</v>
      </c>
      <c r="D9536" t="s">
        <v>99</v>
      </c>
      <c r="E9536" t="s">
        <v>527</v>
      </c>
      <c r="F9536">
        <v>1</v>
      </c>
      <c r="G9536">
        <v>0</v>
      </c>
    </row>
    <row r="9537" spans="1:7" x14ac:dyDescent="0.15">
      <c r="A9537" t="s">
        <v>10704</v>
      </c>
      <c r="B9537" t="s">
        <v>4344</v>
      </c>
      <c r="C9537" s="32">
        <v>43518</v>
      </c>
      <c r="D9537" t="s">
        <v>100</v>
      </c>
      <c r="E9537" t="s">
        <v>528</v>
      </c>
      <c r="F9537">
        <v>2</v>
      </c>
      <c r="G9537">
        <v>0</v>
      </c>
    </row>
    <row r="9538" spans="1:7" x14ac:dyDescent="0.15">
      <c r="A9538" t="s">
        <v>10705</v>
      </c>
      <c r="B9538" t="s">
        <v>4335</v>
      </c>
      <c r="C9538" s="32">
        <v>43518</v>
      </c>
      <c r="D9538" t="s">
        <v>133</v>
      </c>
      <c r="E9538" t="s">
        <v>735</v>
      </c>
      <c r="F9538">
        <v>30</v>
      </c>
      <c r="G9538">
        <v>0</v>
      </c>
    </row>
    <row r="9539" spans="1:7" x14ac:dyDescent="0.15">
      <c r="A9539" t="s">
        <v>10705</v>
      </c>
      <c r="B9539" t="s">
        <v>4344</v>
      </c>
      <c r="C9539" s="32">
        <v>43518</v>
      </c>
      <c r="D9539" t="s">
        <v>134</v>
      </c>
      <c r="E9539" t="s">
        <v>736</v>
      </c>
      <c r="F9539">
        <v>10</v>
      </c>
      <c r="G9539">
        <v>0</v>
      </c>
    </row>
    <row r="9540" spans="1:7" x14ac:dyDescent="0.15">
      <c r="A9540" t="s">
        <v>10705</v>
      </c>
      <c r="B9540" t="s">
        <v>4345</v>
      </c>
      <c r="C9540" s="32">
        <v>43518</v>
      </c>
      <c r="D9540" t="s">
        <v>135</v>
      </c>
      <c r="E9540" t="s">
        <v>737</v>
      </c>
      <c r="F9540">
        <v>30</v>
      </c>
      <c r="G9540">
        <v>0</v>
      </c>
    </row>
    <row r="9541" spans="1:7" x14ac:dyDescent="0.15">
      <c r="A9541" t="s">
        <v>10706</v>
      </c>
      <c r="B9541" t="s">
        <v>4335</v>
      </c>
      <c r="C9541" s="32">
        <v>43518</v>
      </c>
      <c r="D9541" t="s">
        <v>58</v>
      </c>
      <c r="E9541" t="s">
        <v>480</v>
      </c>
      <c r="F9541">
        <v>10</v>
      </c>
      <c r="G9541">
        <v>0</v>
      </c>
    </row>
    <row r="9542" spans="1:7" x14ac:dyDescent="0.15">
      <c r="A9542" t="s">
        <v>10706</v>
      </c>
      <c r="B9542" t="s">
        <v>4344</v>
      </c>
      <c r="C9542" s="32">
        <v>43518</v>
      </c>
      <c r="D9542" t="s">
        <v>57</v>
      </c>
      <c r="E9542" t="s">
        <v>479</v>
      </c>
      <c r="F9542">
        <v>5</v>
      </c>
      <c r="G9542">
        <v>0</v>
      </c>
    </row>
    <row r="9543" spans="1:7" x14ac:dyDescent="0.15">
      <c r="A9543" t="s">
        <v>10707</v>
      </c>
      <c r="B9543" t="s">
        <v>4335</v>
      </c>
      <c r="C9543" s="32">
        <v>43518</v>
      </c>
      <c r="D9543" t="s">
        <v>4060</v>
      </c>
      <c r="E9543" t="s">
        <v>4061</v>
      </c>
      <c r="F9543">
        <v>10</v>
      </c>
      <c r="G9543">
        <v>0</v>
      </c>
    </row>
    <row r="9544" spans="1:7" x14ac:dyDescent="0.15">
      <c r="A9544" t="s">
        <v>10708</v>
      </c>
      <c r="B9544" t="s">
        <v>4335</v>
      </c>
      <c r="C9544" s="32">
        <v>43518</v>
      </c>
      <c r="D9544" t="s">
        <v>263</v>
      </c>
      <c r="E9544" t="s">
        <v>2077</v>
      </c>
      <c r="F9544">
        <v>10</v>
      </c>
      <c r="G9544">
        <v>0</v>
      </c>
    </row>
    <row r="9545" spans="1:7" x14ac:dyDescent="0.15">
      <c r="A9545" t="s">
        <v>10708</v>
      </c>
      <c r="B9545" t="s">
        <v>4344</v>
      </c>
      <c r="C9545" s="32">
        <v>43518</v>
      </c>
      <c r="D9545" t="s">
        <v>181</v>
      </c>
      <c r="E9545" t="s">
        <v>1165</v>
      </c>
      <c r="F9545">
        <v>10</v>
      </c>
      <c r="G9545">
        <v>0</v>
      </c>
    </row>
    <row r="9546" spans="1:7" x14ac:dyDescent="0.15">
      <c r="A9546" t="s">
        <v>10708</v>
      </c>
      <c r="B9546" t="s">
        <v>4345</v>
      </c>
      <c r="C9546" s="32">
        <v>43518</v>
      </c>
      <c r="D9546" t="s">
        <v>183</v>
      </c>
      <c r="E9546" t="s">
        <v>1167</v>
      </c>
      <c r="F9546">
        <v>12</v>
      </c>
      <c r="G9546">
        <v>0</v>
      </c>
    </row>
    <row r="9547" spans="1:7" x14ac:dyDescent="0.15">
      <c r="A9547" t="s">
        <v>10708</v>
      </c>
      <c r="B9547" t="s">
        <v>4346</v>
      </c>
      <c r="C9547" s="32">
        <v>43518</v>
      </c>
      <c r="D9547" t="s">
        <v>319</v>
      </c>
      <c r="E9547" t="s">
        <v>2976</v>
      </c>
      <c r="F9547">
        <v>4</v>
      </c>
      <c r="G9547">
        <v>0</v>
      </c>
    </row>
    <row r="9548" spans="1:7" x14ac:dyDescent="0.15">
      <c r="A9548" t="s">
        <v>10708</v>
      </c>
      <c r="B9548" t="s">
        <v>4347</v>
      </c>
      <c r="C9548" s="32">
        <v>43518</v>
      </c>
      <c r="D9548" t="s">
        <v>129</v>
      </c>
      <c r="E9548" t="s">
        <v>729</v>
      </c>
      <c r="F9548">
        <v>5</v>
      </c>
      <c r="G9548">
        <v>0</v>
      </c>
    </row>
    <row r="9549" spans="1:7" x14ac:dyDescent="0.15">
      <c r="A9549" t="s">
        <v>10708</v>
      </c>
      <c r="B9549" t="s">
        <v>4348</v>
      </c>
      <c r="C9549" s="32">
        <v>43518</v>
      </c>
      <c r="D9549" t="s">
        <v>187</v>
      </c>
      <c r="E9549" t="s">
        <v>1171</v>
      </c>
      <c r="F9549">
        <v>2</v>
      </c>
      <c r="G9549">
        <v>0</v>
      </c>
    </row>
    <row r="9550" spans="1:7" x14ac:dyDescent="0.15">
      <c r="A9550" t="s">
        <v>10708</v>
      </c>
      <c r="B9550" t="s">
        <v>4372</v>
      </c>
      <c r="C9550" s="32">
        <v>43518</v>
      </c>
      <c r="D9550" t="s">
        <v>189</v>
      </c>
      <c r="E9550" t="s">
        <v>1173</v>
      </c>
      <c r="F9550">
        <v>1</v>
      </c>
      <c r="G9550">
        <v>0</v>
      </c>
    </row>
    <row r="9551" spans="1:7" x14ac:dyDescent="0.15">
      <c r="A9551" t="s">
        <v>10708</v>
      </c>
      <c r="B9551" t="s">
        <v>4373</v>
      </c>
      <c r="C9551" s="32">
        <v>43518</v>
      </c>
      <c r="D9551" t="s">
        <v>122</v>
      </c>
      <c r="E9551" t="s">
        <v>4144</v>
      </c>
      <c r="F9551">
        <v>30</v>
      </c>
      <c r="G9551">
        <v>0</v>
      </c>
    </row>
    <row r="9552" spans="1:7" x14ac:dyDescent="0.15">
      <c r="A9552" t="s">
        <v>10709</v>
      </c>
      <c r="B9552" t="s">
        <v>4335</v>
      </c>
      <c r="C9552" s="32">
        <v>43518</v>
      </c>
      <c r="D9552" t="s">
        <v>186</v>
      </c>
      <c r="E9552" t="s">
        <v>1170</v>
      </c>
      <c r="F9552">
        <v>5</v>
      </c>
      <c r="G9552">
        <v>0</v>
      </c>
    </row>
    <row r="9553" spans="1:7" x14ac:dyDescent="0.15">
      <c r="A9553" t="s">
        <v>10709</v>
      </c>
      <c r="B9553" t="s">
        <v>4344</v>
      </c>
      <c r="C9553" s="32">
        <v>43518</v>
      </c>
      <c r="D9553" t="s">
        <v>266</v>
      </c>
      <c r="E9553" t="s">
        <v>2080</v>
      </c>
      <c r="F9553">
        <v>15</v>
      </c>
      <c r="G9553">
        <v>0</v>
      </c>
    </row>
    <row r="9554" spans="1:7" x14ac:dyDescent="0.15">
      <c r="A9554" t="s">
        <v>10709</v>
      </c>
      <c r="B9554" t="s">
        <v>4345</v>
      </c>
      <c r="C9554" s="32">
        <v>43518</v>
      </c>
      <c r="D9554" t="s">
        <v>173</v>
      </c>
      <c r="E9554" t="s">
        <v>1157</v>
      </c>
      <c r="F9554">
        <v>2</v>
      </c>
      <c r="G9554">
        <v>0</v>
      </c>
    </row>
    <row r="9555" spans="1:7" x14ac:dyDescent="0.15">
      <c r="A9555" t="s">
        <v>10709</v>
      </c>
      <c r="B9555" t="s">
        <v>4346</v>
      </c>
      <c r="C9555" s="32">
        <v>43518</v>
      </c>
      <c r="D9555" t="s">
        <v>166</v>
      </c>
      <c r="E9555" t="s">
        <v>1142</v>
      </c>
      <c r="F9555">
        <v>4</v>
      </c>
      <c r="G9555">
        <v>0</v>
      </c>
    </row>
    <row r="9556" spans="1:7" x14ac:dyDescent="0.15">
      <c r="A9556" t="s">
        <v>10709</v>
      </c>
      <c r="B9556" t="s">
        <v>4347</v>
      </c>
      <c r="C9556" s="32">
        <v>43518</v>
      </c>
      <c r="D9556" t="s">
        <v>120</v>
      </c>
      <c r="E9556" t="s">
        <v>4142</v>
      </c>
      <c r="F9556">
        <v>35</v>
      </c>
      <c r="G9556">
        <v>0</v>
      </c>
    </row>
    <row r="9557" spans="1:7" x14ac:dyDescent="0.15">
      <c r="A9557" t="s">
        <v>10709</v>
      </c>
      <c r="B9557" t="s">
        <v>4348</v>
      </c>
      <c r="C9557" s="32">
        <v>43518</v>
      </c>
      <c r="D9557" t="s">
        <v>313</v>
      </c>
      <c r="E9557" t="s">
        <v>2964</v>
      </c>
      <c r="F9557">
        <v>5</v>
      </c>
      <c r="G9557">
        <v>0</v>
      </c>
    </row>
    <row r="9558" spans="1:7" x14ac:dyDescent="0.15">
      <c r="A9558" t="s">
        <v>10709</v>
      </c>
      <c r="B9558" t="s">
        <v>4372</v>
      </c>
      <c r="C9558" s="32">
        <v>43518</v>
      </c>
      <c r="D9558" t="s">
        <v>312</v>
      </c>
      <c r="E9558" t="s">
        <v>2963</v>
      </c>
      <c r="F9558">
        <v>7</v>
      </c>
      <c r="G9558">
        <v>0</v>
      </c>
    </row>
    <row r="9559" spans="1:7" x14ac:dyDescent="0.15">
      <c r="A9559" t="s">
        <v>10709</v>
      </c>
      <c r="B9559" t="s">
        <v>4373</v>
      </c>
      <c r="C9559" s="32">
        <v>43518</v>
      </c>
      <c r="D9559" t="s">
        <v>311</v>
      </c>
      <c r="E9559" t="s">
        <v>2962</v>
      </c>
      <c r="F9559">
        <v>12</v>
      </c>
      <c r="G9559">
        <v>0</v>
      </c>
    </row>
    <row r="9560" spans="1:7" x14ac:dyDescent="0.15">
      <c r="A9560" t="s">
        <v>10709</v>
      </c>
      <c r="B9560" t="s">
        <v>4379</v>
      </c>
      <c r="C9560" s="32">
        <v>43518</v>
      </c>
      <c r="D9560" t="s">
        <v>171</v>
      </c>
      <c r="E9560" t="s">
        <v>1151</v>
      </c>
      <c r="F9560">
        <v>3</v>
      </c>
      <c r="G9560">
        <v>0</v>
      </c>
    </row>
    <row r="9561" spans="1:7" x14ac:dyDescent="0.15">
      <c r="A9561" t="s">
        <v>10709</v>
      </c>
      <c r="B9561" t="s">
        <v>4380</v>
      </c>
      <c r="C9561" s="32">
        <v>43518</v>
      </c>
      <c r="D9561" t="s">
        <v>170</v>
      </c>
      <c r="E9561" t="s">
        <v>1150</v>
      </c>
      <c r="F9561">
        <v>5</v>
      </c>
      <c r="G9561">
        <v>0</v>
      </c>
    </row>
    <row r="9562" spans="1:7" x14ac:dyDescent="0.15">
      <c r="A9562" t="s">
        <v>10709</v>
      </c>
      <c r="B9562" t="s">
        <v>4381</v>
      </c>
      <c r="C9562" s="32">
        <v>43518</v>
      </c>
      <c r="D9562" t="s">
        <v>168</v>
      </c>
      <c r="E9562" t="s">
        <v>1148</v>
      </c>
      <c r="F9562">
        <v>15</v>
      </c>
      <c r="G9562">
        <v>0</v>
      </c>
    </row>
    <row r="9563" spans="1:7" x14ac:dyDescent="0.15">
      <c r="A9563" t="s">
        <v>10709</v>
      </c>
      <c r="B9563" t="s">
        <v>4382</v>
      </c>
      <c r="C9563" s="32">
        <v>43518</v>
      </c>
      <c r="D9563" t="s">
        <v>165</v>
      </c>
      <c r="E9563" t="s">
        <v>1141</v>
      </c>
      <c r="F9563">
        <v>13</v>
      </c>
      <c r="G9563">
        <v>0</v>
      </c>
    </row>
    <row r="9564" spans="1:7" x14ac:dyDescent="0.15">
      <c r="A9564" t="s">
        <v>10710</v>
      </c>
      <c r="B9564" t="s">
        <v>4335</v>
      </c>
      <c r="C9564" s="32">
        <v>43518</v>
      </c>
      <c r="D9564" t="s">
        <v>165</v>
      </c>
      <c r="E9564" t="s">
        <v>1141</v>
      </c>
      <c r="F9564">
        <v>3</v>
      </c>
      <c r="G9564">
        <v>0</v>
      </c>
    </row>
    <row r="9565" spans="1:7" x14ac:dyDescent="0.15">
      <c r="A9565" t="s">
        <v>10710</v>
      </c>
      <c r="B9565" t="s">
        <v>4344</v>
      </c>
      <c r="C9565" s="32">
        <v>43518</v>
      </c>
      <c r="D9565" t="s">
        <v>166</v>
      </c>
      <c r="E9565" t="s">
        <v>1142</v>
      </c>
      <c r="F9565">
        <v>2</v>
      </c>
      <c r="G9565">
        <v>0</v>
      </c>
    </row>
    <row r="9566" spans="1:7" x14ac:dyDescent="0.15">
      <c r="A9566" t="s">
        <v>10710</v>
      </c>
      <c r="B9566" t="s">
        <v>4345</v>
      </c>
      <c r="C9566" s="32">
        <v>43518</v>
      </c>
      <c r="D9566" t="s">
        <v>120</v>
      </c>
      <c r="E9566" t="s">
        <v>4142</v>
      </c>
      <c r="F9566">
        <v>4</v>
      </c>
      <c r="G9566">
        <v>0</v>
      </c>
    </row>
    <row r="9567" spans="1:7" x14ac:dyDescent="0.15">
      <c r="A9567" t="s">
        <v>10710</v>
      </c>
      <c r="B9567" t="s">
        <v>4346</v>
      </c>
      <c r="C9567" s="32">
        <v>43518</v>
      </c>
      <c r="D9567" t="s">
        <v>285</v>
      </c>
      <c r="E9567" t="s">
        <v>2230</v>
      </c>
      <c r="F9567">
        <v>30</v>
      </c>
      <c r="G9567">
        <v>0</v>
      </c>
    </row>
    <row r="9568" spans="1:7" x14ac:dyDescent="0.15">
      <c r="A9568" t="s">
        <v>10711</v>
      </c>
      <c r="B9568" t="s">
        <v>4335</v>
      </c>
      <c r="C9568" s="32">
        <v>43518</v>
      </c>
      <c r="D9568" t="s">
        <v>167</v>
      </c>
      <c r="E9568" t="s">
        <v>1143</v>
      </c>
      <c r="F9568">
        <v>3</v>
      </c>
      <c r="G9568">
        <v>0</v>
      </c>
    </row>
    <row r="9569" spans="1:7" x14ac:dyDescent="0.15">
      <c r="A9569" t="s">
        <v>10711</v>
      </c>
      <c r="B9569" t="s">
        <v>4344</v>
      </c>
      <c r="C9569" s="32">
        <v>43518</v>
      </c>
      <c r="D9569" t="s">
        <v>285</v>
      </c>
      <c r="E9569" t="s">
        <v>2230</v>
      </c>
      <c r="F9569">
        <v>6</v>
      </c>
      <c r="G9569">
        <v>0</v>
      </c>
    </row>
    <row r="9570" spans="1:7" x14ac:dyDescent="0.15">
      <c r="A9570" t="s">
        <v>10712</v>
      </c>
      <c r="B9570" t="s">
        <v>4335</v>
      </c>
      <c r="C9570" s="32">
        <v>43518</v>
      </c>
      <c r="D9570" t="s">
        <v>425</v>
      </c>
      <c r="E9570" t="s">
        <v>3260</v>
      </c>
      <c r="F9570">
        <v>1</v>
      </c>
      <c r="G9570">
        <v>0</v>
      </c>
    </row>
    <row r="9571" spans="1:7" x14ac:dyDescent="0.15">
      <c r="A9571" t="s">
        <v>10712</v>
      </c>
      <c r="B9571" t="s">
        <v>4344</v>
      </c>
      <c r="C9571" s="32">
        <v>43518</v>
      </c>
      <c r="D9571" t="s">
        <v>305</v>
      </c>
      <c r="E9571" t="s">
        <v>2822</v>
      </c>
      <c r="F9571">
        <v>2</v>
      </c>
      <c r="G9571">
        <v>0</v>
      </c>
    </row>
    <row r="9572" spans="1:7" x14ac:dyDescent="0.15">
      <c r="A9572" t="s">
        <v>10712</v>
      </c>
      <c r="B9572" t="s">
        <v>4345</v>
      </c>
      <c r="C9572" s="32">
        <v>43518</v>
      </c>
      <c r="D9572" t="s">
        <v>304</v>
      </c>
      <c r="E9572" t="s">
        <v>2821</v>
      </c>
      <c r="F9572">
        <v>6</v>
      </c>
      <c r="G9572">
        <v>0</v>
      </c>
    </row>
    <row r="9573" spans="1:7" x14ac:dyDescent="0.15">
      <c r="A9573" t="s">
        <v>10713</v>
      </c>
      <c r="B9573" t="s">
        <v>4335</v>
      </c>
      <c r="C9573" s="32">
        <v>43518</v>
      </c>
      <c r="D9573" t="s">
        <v>164</v>
      </c>
      <c r="E9573" t="s">
        <v>1140</v>
      </c>
      <c r="F9573">
        <v>5</v>
      </c>
      <c r="G9573">
        <v>0</v>
      </c>
    </row>
    <row r="9574" spans="1:7" x14ac:dyDescent="0.15">
      <c r="A9574" t="s">
        <v>10714</v>
      </c>
      <c r="B9574" t="s">
        <v>4335</v>
      </c>
      <c r="C9574" s="32">
        <v>43518</v>
      </c>
      <c r="D9574" t="s">
        <v>1421</v>
      </c>
      <c r="E9574" t="s">
        <v>1422</v>
      </c>
      <c r="F9574">
        <v>100</v>
      </c>
      <c r="G9574">
        <v>0</v>
      </c>
    </row>
    <row r="9575" spans="1:7" x14ac:dyDescent="0.15">
      <c r="A9575" t="s">
        <v>10715</v>
      </c>
      <c r="B9575" t="s">
        <v>4335</v>
      </c>
      <c r="C9575" s="32">
        <v>43521</v>
      </c>
      <c r="D9575" t="s">
        <v>82</v>
      </c>
      <c r="E9575" t="s">
        <v>494</v>
      </c>
      <c r="F9575">
        <v>18</v>
      </c>
      <c r="G9575">
        <v>0</v>
      </c>
    </row>
    <row r="9576" spans="1:7" x14ac:dyDescent="0.15">
      <c r="A9576" t="s">
        <v>10716</v>
      </c>
      <c r="B9576" t="s">
        <v>4335</v>
      </c>
      <c r="C9576" s="32">
        <v>43521</v>
      </c>
      <c r="D9576" t="s">
        <v>176</v>
      </c>
      <c r="E9576" t="s">
        <v>1160</v>
      </c>
      <c r="F9576">
        <v>1</v>
      </c>
      <c r="G9576">
        <v>0</v>
      </c>
    </row>
    <row r="9577" spans="1:7" x14ac:dyDescent="0.15">
      <c r="A9577" t="s">
        <v>10717</v>
      </c>
      <c r="B9577" t="s">
        <v>4335</v>
      </c>
      <c r="C9577" s="32">
        <v>43521</v>
      </c>
      <c r="D9577" t="s">
        <v>81</v>
      </c>
      <c r="E9577" t="s">
        <v>493</v>
      </c>
      <c r="F9577">
        <v>5</v>
      </c>
      <c r="G9577">
        <v>0</v>
      </c>
    </row>
    <row r="9578" spans="1:7" x14ac:dyDescent="0.15">
      <c r="A9578" t="s">
        <v>10717</v>
      </c>
      <c r="B9578" t="s">
        <v>4344</v>
      </c>
      <c r="C9578" s="32">
        <v>43521</v>
      </c>
      <c r="D9578" t="s">
        <v>81</v>
      </c>
      <c r="E9578" t="s">
        <v>493</v>
      </c>
      <c r="F9578">
        <v>5</v>
      </c>
      <c r="G9578">
        <v>0</v>
      </c>
    </row>
    <row r="9579" spans="1:7" x14ac:dyDescent="0.15">
      <c r="A9579" t="s">
        <v>10718</v>
      </c>
      <c r="B9579" t="s">
        <v>4335</v>
      </c>
      <c r="C9579" s="32">
        <v>43521</v>
      </c>
      <c r="D9579" t="s">
        <v>388</v>
      </c>
      <c r="E9579" t="s">
        <v>3221</v>
      </c>
      <c r="F9579">
        <v>3</v>
      </c>
      <c r="G9579">
        <v>0</v>
      </c>
    </row>
    <row r="9580" spans="1:7" x14ac:dyDescent="0.15">
      <c r="A9580" t="s">
        <v>10718</v>
      </c>
      <c r="B9580" t="s">
        <v>4344</v>
      </c>
      <c r="C9580" s="32">
        <v>43521</v>
      </c>
      <c r="D9580" t="s">
        <v>385</v>
      </c>
      <c r="E9580" t="s">
        <v>3218</v>
      </c>
      <c r="F9580">
        <v>3</v>
      </c>
      <c r="G9580">
        <v>0</v>
      </c>
    </row>
    <row r="9581" spans="1:7" x14ac:dyDescent="0.15">
      <c r="A9581" t="s">
        <v>10719</v>
      </c>
      <c r="B9581" t="s">
        <v>4335</v>
      </c>
      <c r="C9581" s="32">
        <v>43521</v>
      </c>
      <c r="D9581" t="s">
        <v>123</v>
      </c>
      <c r="E9581" t="s">
        <v>720</v>
      </c>
      <c r="F9581">
        <v>5</v>
      </c>
      <c r="G9581">
        <v>0</v>
      </c>
    </row>
    <row r="9582" spans="1:7" x14ac:dyDescent="0.15">
      <c r="A9582" t="s">
        <v>10720</v>
      </c>
      <c r="B9582" t="s">
        <v>4335</v>
      </c>
      <c r="C9582" s="32">
        <v>43521</v>
      </c>
      <c r="D9582" t="s">
        <v>123</v>
      </c>
      <c r="E9582" t="s">
        <v>720</v>
      </c>
      <c r="F9582">
        <v>5</v>
      </c>
      <c r="G9582">
        <v>0</v>
      </c>
    </row>
    <row r="9583" spans="1:7" x14ac:dyDescent="0.15">
      <c r="A9583" t="s">
        <v>10721</v>
      </c>
      <c r="B9583" t="s">
        <v>4335</v>
      </c>
      <c r="C9583" s="32">
        <v>43521</v>
      </c>
      <c r="D9583" t="s">
        <v>1</v>
      </c>
      <c r="E9583" t="s">
        <v>468</v>
      </c>
      <c r="F9583">
        <v>30</v>
      </c>
      <c r="G9583">
        <v>0</v>
      </c>
    </row>
    <row r="9584" spans="1:7" x14ac:dyDescent="0.15">
      <c r="A9584" t="s">
        <v>10722</v>
      </c>
      <c r="B9584" t="s">
        <v>4335</v>
      </c>
      <c r="C9584" s="32">
        <v>43521</v>
      </c>
      <c r="D9584" t="s">
        <v>151</v>
      </c>
      <c r="E9584" t="s">
        <v>799</v>
      </c>
      <c r="F9584">
        <v>240</v>
      </c>
      <c r="G9584">
        <v>0</v>
      </c>
    </row>
    <row r="9585" spans="1:7" x14ac:dyDescent="0.15">
      <c r="A9585" t="s">
        <v>10722</v>
      </c>
      <c r="B9585" t="s">
        <v>4344</v>
      </c>
      <c r="C9585" s="32">
        <v>43521</v>
      </c>
      <c r="D9585" t="s">
        <v>282</v>
      </c>
      <c r="E9585" t="s">
        <v>2143</v>
      </c>
      <c r="F9585">
        <v>240</v>
      </c>
      <c r="G9585">
        <v>0</v>
      </c>
    </row>
    <row r="9586" spans="1:7" x14ac:dyDescent="0.15">
      <c r="A9586" t="s">
        <v>10723</v>
      </c>
      <c r="B9586" t="s">
        <v>4335</v>
      </c>
      <c r="C9586" s="32">
        <v>43521</v>
      </c>
      <c r="D9586" t="s">
        <v>251</v>
      </c>
      <c r="E9586" t="s">
        <v>1941</v>
      </c>
      <c r="F9586">
        <v>1</v>
      </c>
      <c r="G9586">
        <v>0</v>
      </c>
    </row>
    <row r="9587" spans="1:7" x14ac:dyDescent="0.15">
      <c r="A9587" t="s">
        <v>10724</v>
      </c>
      <c r="B9587" t="s">
        <v>4335</v>
      </c>
      <c r="C9587" s="32">
        <v>43521</v>
      </c>
      <c r="D9587" t="s">
        <v>252</v>
      </c>
      <c r="E9587" t="s">
        <v>1942</v>
      </c>
      <c r="F9587">
        <v>1</v>
      </c>
      <c r="G9587">
        <v>0</v>
      </c>
    </row>
    <row r="9588" spans="1:7" x14ac:dyDescent="0.15">
      <c r="A9588" t="s">
        <v>10725</v>
      </c>
      <c r="B9588" t="s">
        <v>4335</v>
      </c>
      <c r="C9588" s="32">
        <v>43521</v>
      </c>
      <c r="D9588" t="s">
        <v>63</v>
      </c>
      <c r="E9588" t="s">
        <v>485</v>
      </c>
      <c r="F9588">
        <v>1</v>
      </c>
      <c r="G9588">
        <v>0</v>
      </c>
    </row>
    <row r="9589" spans="1:7" x14ac:dyDescent="0.15">
      <c r="A9589" t="s">
        <v>10725</v>
      </c>
      <c r="B9589" t="s">
        <v>4344</v>
      </c>
      <c r="C9589" s="32">
        <v>43521</v>
      </c>
      <c r="D9589" t="s">
        <v>125</v>
      </c>
      <c r="E9589" t="s">
        <v>722</v>
      </c>
      <c r="F9589">
        <v>1</v>
      </c>
      <c r="G9589">
        <v>0</v>
      </c>
    </row>
    <row r="9590" spans="1:7" x14ac:dyDescent="0.15">
      <c r="A9590" t="s">
        <v>10726</v>
      </c>
      <c r="B9590" t="s">
        <v>4335</v>
      </c>
      <c r="C9590" s="32">
        <v>43521</v>
      </c>
      <c r="D9590" t="s">
        <v>219</v>
      </c>
      <c r="E9590" t="s">
        <v>1501</v>
      </c>
      <c r="F9590">
        <v>1</v>
      </c>
      <c r="G9590">
        <v>0</v>
      </c>
    </row>
    <row r="9591" spans="1:7" x14ac:dyDescent="0.15">
      <c r="A9591" t="s">
        <v>10727</v>
      </c>
      <c r="B9591" t="s">
        <v>4335</v>
      </c>
      <c r="C9591" s="32">
        <v>43521</v>
      </c>
      <c r="D9591" t="s">
        <v>367</v>
      </c>
      <c r="E9591" t="s">
        <v>3200</v>
      </c>
      <c r="F9591">
        <v>1</v>
      </c>
      <c r="G9591">
        <v>0</v>
      </c>
    </row>
    <row r="9592" spans="1:7" x14ac:dyDescent="0.15">
      <c r="A9592" t="s">
        <v>10728</v>
      </c>
      <c r="B9592" t="s">
        <v>4335</v>
      </c>
      <c r="C9592" s="32">
        <v>43521</v>
      </c>
      <c r="D9592" t="s">
        <v>133</v>
      </c>
      <c r="E9592" t="s">
        <v>735</v>
      </c>
      <c r="F9592">
        <v>30</v>
      </c>
      <c r="G9592">
        <v>0</v>
      </c>
    </row>
    <row r="9593" spans="1:7" x14ac:dyDescent="0.15">
      <c r="A9593" t="s">
        <v>10729</v>
      </c>
      <c r="B9593" t="s">
        <v>4335</v>
      </c>
      <c r="C9593" s="32">
        <v>43521</v>
      </c>
      <c r="D9593" t="s">
        <v>312</v>
      </c>
      <c r="E9593" t="s">
        <v>2963</v>
      </c>
      <c r="F9593">
        <v>1</v>
      </c>
      <c r="G9593">
        <v>0</v>
      </c>
    </row>
    <row r="9594" spans="1:7" x14ac:dyDescent="0.15">
      <c r="A9594" t="s">
        <v>10730</v>
      </c>
      <c r="B9594" t="s">
        <v>4335</v>
      </c>
      <c r="C9594" s="32">
        <v>43521</v>
      </c>
      <c r="D9594" t="s">
        <v>263</v>
      </c>
      <c r="E9594" t="s">
        <v>2077</v>
      </c>
      <c r="F9594">
        <v>3</v>
      </c>
      <c r="G9594">
        <v>0</v>
      </c>
    </row>
    <row r="9595" spans="1:7" x14ac:dyDescent="0.15">
      <c r="A9595" t="s">
        <v>10730</v>
      </c>
      <c r="B9595" t="s">
        <v>4344</v>
      </c>
      <c r="C9595" s="32">
        <v>43521</v>
      </c>
      <c r="D9595" t="s">
        <v>264</v>
      </c>
      <c r="E9595" t="s">
        <v>2078</v>
      </c>
      <c r="F9595">
        <v>3</v>
      </c>
      <c r="G9595">
        <v>0</v>
      </c>
    </row>
    <row r="9596" spans="1:7" x14ac:dyDescent="0.15">
      <c r="A9596" t="s">
        <v>10730</v>
      </c>
      <c r="B9596" t="s">
        <v>4345</v>
      </c>
      <c r="C9596" s="32">
        <v>43521</v>
      </c>
      <c r="D9596" t="s">
        <v>266</v>
      </c>
      <c r="E9596" t="s">
        <v>2080</v>
      </c>
      <c r="F9596">
        <v>2</v>
      </c>
      <c r="G9596">
        <v>0</v>
      </c>
    </row>
    <row r="9597" spans="1:7" x14ac:dyDescent="0.15">
      <c r="A9597" t="s">
        <v>10730</v>
      </c>
      <c r="B9597" t="s">
        <v>4346</v>
      </c>
      <c r="C9597" s="32">
        <v>43521</v>
      </c>
      <c r="D9597" t="s">
        <v>182</v>
      </c>
      <c r="E9597" t="s">
        <v>1166</v>
      </c>
      <c r="F9597">
        <v>1</v>
      </c>
      <c r="G9597">
        <v>0</v>
      </c>
    </row>
    <row r="9598" spans="1:7" x14ac:dyDescent="0.15">
      <c r="A9598" t="s">
        <v>10731</v>
      </c>
      <c r="B9598" t="s">
        <v>4335</v>
      </c>
      <c r="C9598" s="32">
        <v>43521</v>
      </c>
      <c r="D9598" t="s">
        <v>3744</v>
      </c>
      <c r="E9598" t="s">
        <v>3745</v>
      </c>
      <c r="F9598">
        <v>4</v>
      </c>
      <c r="G9598">
        <v>0</v>
      </c>
    </row>
    <row r="9599" spans="1:7" x14ac:dyDescent="0.15">
      <c r="A9599" t="s">
        <v>10731</v>
      </c>
      <c r="B9599" t="s">
        <v>4344</v>
      </c>
      <c r="C9599" s="32">
        <v>43521</v>
      </c>
      <c r="D9599" t="s">
        <v>453</v>
      </c>
      <c r="E9599" t="s">
        <v>3752</v>
      </c>
      <c r="F9599">
        <v>2</v>
      </c>
      <c r="G9599">
        <v>0</v>
      </c>
    </row>
    <row r="9600" spans="1:7" x14ac:dyDescent="0.15">
      <c r="A9600" t="s">
        <v>10731</v>
      </c>
      <c r="B9600" t="s">
        <v>4345</v>
      </c>
      <c r="C9600" s="32">
        <v>43521</v>
      </c>
      <c r="D9600" t="s">
        <v>3753</v>
      </c>
      <c r="E9600" t="s">
        <v>3754</v>
      </c>
      <c r="F9600">
        <v>2</v>
      </c>
      <c r="G9600">
        <v>0</v>
      </c>
    </row>
    <row r="9601" spans="1:7" x14ac:dyDescent="0.15">
      <c r="A9601" t="s">
        <v>10731</v>
      </c>
      <c r="B9601" t="s">
        <v>4346</v>
      </c>
      <c r="C9601" s="32">
        <v>43521</v>
      </c>
      <c r="D9601" t="s">
        <v>3761</v>
      </c>
      <c r="E9601" t="s">
        <v>3762</v>
      </c>
      <c r="F9601">
        <v>3</v>
      </c>
      <c r="G9601">
        <v>0</v>
      </c>
    </row>
    <row r="9602" spans="1:7" x14ac:dyDescent="0.15">
      <c r="A9602" t="s">
        <v>10732</v>
      </c>
      <c r="B9602" t="s">
        <v>4335</v>
      </c>
      <c r="C9602" s="32">
        <v>43521</v>
      </c>
      <c r="D9602" t="s">
        <v>288</v>
      </c>
      <c r="E9602" t="s">
        <v>4196</v>
      </c>
      <c r="F9602">
        <v>2</v>
      </c>
      <c r="G9602">
        <v>0</v>
      </c>
    </row>
    <row r="9603" spans="1:7" x14ac:dyDescent="0.15">
      <c r="A9603" t="s">
        <v>10733</v>
      </c>
      <c r="B9603" t="s">
        <v>4335</v>
      </c>
      <c r="C9603" s="32">
        <v>43521</v>
      </c>
      <c r="D9603" t="s">
        <v>74</v>
      </c>
      <c r="E9603" t="s">
        <v>4250</v>
      </c>
      <c r="F9603">
        <v>8</v>
      </c>
      <c r="G9603">
        <v>0</v>
      </c>
    </row>
    <row r="9604" spans="1:7" x14ac:dyDescent="0.15">
      <c r="A9604" t="s">
        <v>10734</v>
      </c>
      <c r="B9604" t="s">
        <v>4335</v>
      </c>
      <c r="C9604" s="32">
        <v>43521</v>
      </c>
      <c r="D9604" t="s">
        <v>145</v>
      </c>
      <c r="E9604" t="s">
        <v>749</v>
      </c>
      <c r="F9604">
        <v>30</v>
      </c>
      <c r="G9604">
        <v>0</v>
      </c>
    </row>
    <row r="9605" spans="1:7" x14ac:dyDescent="0.15">
      <c r="A9605" t="s">
        <v>10735</v>
      </c>
      <c r="B9605" t="s">
        <v>4335</v>
      </c>
      <c r="C9605" s="32">
        <v>43521</v>
      </c>
      <c r="D9605" t="s">
        <v>144</v>
      </c>
      <c r="E9605" t="s">
        <v>748</v>
      </c>
      <c r="F9605">
        <v>50</v>
      </c>
      <c r="G9605">
        <v>0</v>
      </c>
    </row>
    <row r="9606" spans="1:7" x14ac:dyDescent="0.15">
      <c r="A9606" t="s">
        <v>10736</v>
      </c>
      <c r="B9606" t="s">
        <v>4335</v>
      </c>
      <c r="C9606" s="32">
        <v>43521</v>
      </c>
      <c r="D9606" t="s">
        <v>96</v>
      </c>
      <c r="E9606" t="s">
        <v>520</v>
      </c>
      <c r="F9606">
        <v>5</v>
      </c>
      <c r="G9606">
        <v>0</v>
      </c>
    </row>
    <row r="9607" spans="1:7" x14ac:dyDescent="0.15">
      <c r="A9607" t="s">
        <v>10736</v>
      </c>
      <c r="B9607" t="s">
        <v>4344</v>
      </c>
      <c r="C9607" s="32">
        <v>43521</v>
      </c>
      <c r="D9607" t="s">
        <v>93</v>
      </c>
      <c r="E9607" t="s">
        <v>517</v>
      </c>
      <c r="F9607">
        <v>20</v>
      </c>
      <c r="G9607">
        <v>0</v>
      </c>
    </row>
    <row r="9608" spans="1:7" x14ac:dyDescent="0.15">
      <c r="A9608" t="s">
        <v>10737</v>
      </c>
      <c r="B9608" t="s">
        <v>4335</v>
      </c>
      <c r="C9608" s="32">
        <v>43521</v>
      </c>
      <c r="D9608" t="s">
        <v>93</v>
      </c>
      <c r="E9608" t="s">
        <v>517</v>
      </c>
      <c r="F9608">
        <v>10</v>
      </c>
      <c r="G9608">
        <v>0</v>
      </c>
    </row>
    <row r="9609" spans="1:7" x14ac:dyDescent="0.15">
      <c r="A9609" t="s">
        <v>10738</v>
      </c>
      <c r="B9609" t="s">
        <v>4335</v>
      </c>
      <c r="C9609" s="32">
        <v>43521</v>
      </c>
      <c r="D9609" t="s">
        <v>168</v>
      </c>
      <c r="E9609" t="s">
        <v>1148</v>
      </c>
      <c r="F9609">
        <v>5</v>
      </c>
      <c r="G9609">
        <v>0</v>
      </c>
    </row>
    <row r="9610" spans="1:7" x14ac:dyDescent="0.15">
      <c r="A9610" t="s">
        <v>10738</v>
      </c>
      <c r="B9610" t="s">
        <v>4344</v>
      </c>
      <c r="C9610" s="32">
        <v>43521</v>
      </c>
      <c r="D9610" t="s">
        <v>171</v>
      </c>
      <c r="E9610" t="s">
        <v>1151</v>
      </c>
      <c r="F9610">
        <v>5</v>
      </c>
      <c r="G9610">
        <v>0</v>
      </c>
    </row>
    <row r="9611" spans="1:7" x14ac:dyDescent="0.15">
      <c r="A9611" t="s">
        <v>10738</v>
      </c>
      <c r="B9611" t="s">
        <v>4345</v>
      </c>
      <c r="C9611" s="32">
        <v>43521</v>
      </c>
      <c r="D9611" t="s">
        <v>312</v>
      </c>
      <c r="E9611" t="s">
        <v>2963</v>
      </c>
      <c r="F9611">
        <v>5</v>
      </c>
      <c r="G9611">
        <v>0</v>
      </c>
    </row>
    <row r="9612" spans="1:7" x14ac:dyDescent="0.15">
      <c r="A9612" t="s">
        <v>10739</v>
      </c>
      <c r="B9612" t="s">
        <v>4335</v>
      </c>
      <c r="C9612" s="32">
        <v>43521</v>
      </c>
      <c r="D9612" t="s">
        <v>123</v>
      </c>
      <c r="E9612" t="s">
        <v>720</v>
      </c>
      <c r="F9612">
        <v>2</v>
      </c>
      <c r="G9612">
        <v>0</v>
      </c>
    </row>
    <row r="9613" spans="1:7" x14ac:dyDescent="0.15">
      <c r="A9613" t="s">
        <v>10740</v>
      </c>
      <c r="B9613" t="s">
        <v>4335</v>
      </c>
      <c r="C9613" s="32">
        <v>43521</v>
      </c>
      <c r="D9613" t="s">
        <v>233</v>
      </c>
      <c r="E9613" t="s">
        <v>1758</v>
      </c>
      <c r="F9613">
        <v>45</v>
      </c>
      <c r="G9613">
        <v>0</v>
      </c>
    </row>
    <row r="9614" spans="1:7" x14ac:dyDescent="0.15">
      <c r="A9614" t="s">
        <v>10740</v>
      </c>
      <c r="B9614" t="s">
        <v>4344</v>
      </c>
      <c r="C9614" s="32">
        <v>43521</v>
      </c>
      <c r="D9614" t="s">
        <v>114</v>
      </c>
      <c r="E9614" t="s">
        <v>676</v>
      </c>
      <c r="F9614">
        <v>5</v>
      </c>
      <c r="G9614">
        <v>0</v>
      </c>
    </row>
    <row r="9615" spans="1:7" x14ac:dyDescent="0.15">
      <c r="A9615" t="s">
        <v>10741</v>
      </c>
      <c r="B9615" t="s">
        <v>4335</v>
      </c>
      <c r="C9615" s="32">
        <v>43521</v>
      </c>
      <c r="D9615" t="s">
        <v>197</v>
      </c>
      <c r="E9615" t="s">
        <v>1219</v>
      </c>
      <c r="F9615">
        <v>4</v>
      </c>
      <c r="G9615">
        <v>0</v>
      </c>
    </row>
    <row r="9616" spans="1:7" x14ac:dyDescent="0.15">
      <c r="A9616" t="s">
        <v>10741</v>
      </c>
      <c r="B9616" t="s">
        <v>4344</v>
      </c>
      <c r="C9616" s="32">
        <v>43521</v>
      </c>
      <c r="D9616" t="s">
        <v>255</v>
      </c>
      <c r="E9616" t="s">
        <v>1947</v>
      </c>
      <c r="F9616">
        <v>3</v>
      </c>
      <c r="G9616">
        <v>0</v>
      </c>
    </row>
    <row r="9617" spans="1:7" x14ac:dyDescent="0.15">
      <c r="A9617" t="s">
        <v>10741</v>
      </c>
      <c r="B9617" t="s">
        <v>4345</v>
      </c>
      <c r="C9617" s="32">
        <v>43521</v>
      </c>
      <c r="D9617" t="s">
        <v>207</v>
      </c>
      <c r="E9617" t="s">
        <v>1275</v>
      </c>
      <c r="F9617">
        <v>5</v>
      </c>
      <c r="G9617">
        <v>0</v>
      </c>
    </row>
    <row r="9618" spans="1:7" x14ac:dyDescent="0.15">
      <c r="A9618" t="s">
        <v>10742</v>
      </c>
      <c r="B9618" t="s">
        <v>4335</v>
      </c>
      <c r="C9618" s="32">
        <v>43521</v>
      </c>
      <c r="D9618" t="s">
        <v>201</v>
      </c>
      <c r="E9618" t="s">
        <v>1251</v>
      </c>
      <c r="F9618">
        <v>1</v>
      </c>
      <c r="G9618">
        <v>0</v>
      </c>
    </row>
    <row r="9619" spans="1:7" x14ac:dyDescent="0.15">
      <c r="A9619" t="s">
        <v>10742</v>
      </c>
      <c r="B9619" t="s">
        <v>4344</v>
      </c>
      <c r="C9619" s="32">
        <v>43521</v>
      </c>
      <c r="D9619" t="s">
        <v>208</v>
      </c>
      <c r="E9619" t="s">
        <v>1276</v>
      </c>
      <c r="F9619">
        <v>2</v>
      </c>
      <c r="G9619">
        <v>0</v>
      </c>
    </row>
    <row r="9620" spans="1:7" x14ac:dyDescent="0.15">
      <c r="A9620" t="s">
        <v>10742</v>
      </c>
      <c r="B9620" t="s">
        <v>4345</v>
      </c>
      <c r="C9620" s="32">
        <v>43521</v>
      </c>
      <c r="D9620" t="s">
        <v>207</v>
      </c>
      <c r="E9620" t="s">
        <v>1275</v>
      </c>
      <c r="F9620">
        <v>2</v>
      </c>
      <c r="G9620">
        <v>0</v>
      </c>
    </row>
    <row r="9621" spans="1:7" x14ac:dyDescent="0.15">
      <c r="A9621" t="s">
        <v>10743</v>
      </c>
      <c r="B9621" t="s">
        <v>4335</v>
      </c>
      <c r="C9621" s="32">
        <v>43521</v>
      </c>
      <c r="D9621" t="s">
        <v>206</v>
      </c>
      <c r="E9621" t="s">
        <v>1274</v>
      </c>
      <c r="F9621">
        <v>2</v>
      </c>
      <c r="G9621">
        <v>0</v>
      </c>
    </row>
    <row r="9622" spans="1:7" x14ac:dyDescent="0.15">
      <c r="A9622" t="s">
        <v>10744</v>
      </c>
      <c r="B9622" t="s">
        <v>4335</v>
      </c>
      <c r="C9622" s="32">
        <v>43521</v>
      </c>
      <c r="D9622" t="s">
        <v>143</v>
      </c>
      <c r="E9622" t="s">
        <v>745</v>
      </c>
      <c r="F9622">
        <v>8</v>
      </c>
      <c r="G9622">
        <v>0</v>
      </c>
    </row>
    <row r="9623" spans="1:7" x14ac:dyDescent="0.15">
      <c r="A9623" t="s">
        <v>10744</v>
      </c>
      <c r="B9623" t="s">
        <v>4344</v>
      </c>
      <c r="C9623" s="32">
        <v>43521</v>
      </c>
      <c r="D9623" t="s">
        <v>147</v>
      </c>
      <c r="E9623" t="s">
        <v>751</v>
      </c>
      <c r="F9623">
        <v>4</v>
      </c>
      <c r="G9623">
        <v>0</v>
      </c>
    </row>
    <row r="9624" spans="1:7" x14ac:dyDescent="0.15">
      <c r="A9624" t="s">
        <v>10745</v>
      </c>
      <c r="B9624" t="s">
        <v>4335</v>
      </c>
      <c r="C9624" s="32">
        <v>43521</v>
      </c>
      <c r="D9624" t="s">
        <v>146</v>
      </c>
      <c r="E9624" t="s">
        <v>750</v>
      </c>
      <c r="F9624">
        <v>20</v>
      </c>
      <c r="G9624">
        <v>0</v>
      </c>
    </row>
    <row r="9625" spans="1:7" x14ac:dyDescent="0.15">
      <c r="A9625" t="s">
        <v>10745</v>
      </c>
      <c r="B9625" t="s">
        <v>4344</v>
      </c>
      <c r="C9625" s="32">
        <v>43521</v>
      </c>
      <c r="D9625" t="s">
        <v>122</v>
      </c>
      <c r="E9625" t="s">
        <v>4144</v>
      </c>
      <c r="F9625">
        <v>10</v>
      </c>
      <c r="G9625">
        <v>0</v>
      </c>
    </row>
    <row r="9626" spans="1:7" x14ac:dyDescent="0.15">
      <c r="A9626" t="s">
        <v>10746</v>
      </c>
      <c r="B9626" t="s">
        <v>4335</v>
      </c>
      <c r="C9626" s="32">
        <v>43521</v>
      </c>
      <c r="D9626" t="s">
        <v>131</v>
      </c>
      <c r="E9626" t="s">
        <v>733</v>
      </c>
      <c r="F9626">
        <v>10</v>
      </c>
      <c r="G9626">
        <v>0</v>
      </c>
    </row>
    <row r="9627" spans="1:7" x14ac:dyDescent="0.15">
      <c r="A9627" t="s">
        <v>10747</v>
      </c>
      <c r="B9627" t="s">
        <v>4335</v>
      </c>
      <c r="C9627" s="32">
        <v>43521</v>
      </c>
      <c r="D9627" t="s">
        <v>78</v>
      </c>
      <c r="E9627" t="s">
        <v>491</v>
      </c>
      <c r="F9627">
        <v>10</v>
      </c>
      <c r="G9627">
        <v>0</v>
      </c>
    </row>
    <row r="9628" spans="1:7" x14ac:dyDescent="0.15">
      <c r="A9628" t="s">
        <v>10748</v>
      </c>
      <c r="B9628" t="s">
        <v>4335</v>
      </c>
      <c r="C9628" s="32">
        <v>43521</v>
      </c>
      <c r="D9628" t="s">
        <v>301</v>
      </c>
      <c r="E9628" t="s">
        <v>2818</v>
      </c>
      <c r="F9628">
        <v>10</v>
      </c>
      <c r="G9628">
        <v>0</v>
      </c>
    </row>
    <row r="9629" spans="1:7" x14ac:dyDescent="0.15">
      <c r="A9629" t="s">
        <v>10749</v>
      </c>
      <c r="B9629" t="s">
        <v>4335</v>
      </c>
      <c r="C9629" s="32">
        <v>43521</v>
      </c>
      <c r="D9629" t="s">
        <v>221</v>
      </c>
      <c r="E9629" t="s">
        <v>1602</v>
      </c>
      <c r="F9629">
        <v>20</v>
      </c>
      <c r="G9629">
        <v>0</v>
      </c>
    </row>
    <row r="9630" spans="1:7" x14ac:dyDescent="0.15">
      <c r="A9630" t="s">
        <v>10750</v>
      </c>
      <c r="B9630" t="s">
        <v>4335</v>
      </c>
      <c r="C9630" s="32">
        <v>43522</v>
      </c>
      <c r="D9630" t="s">
        <v>377</v>
      </c>
      <c r="E9630" t="s">
        <v>3210</v>
      </c>
      <c r="F9630">
        <v>10</v>
      </c>
      <c r="G9630">
        <v>0</v>
      </c>
    </row>
    <row r="9631" spans="1:7" x14ac:dyDescent="0.15">
      <c r="A9631" t="s">
        <v>10751</v>
      </c>
      <c r="B9631" t="s">
        <v>4335</v>
      </c>
      <c r="C9631" s="32">
        <v>43522</v>
      </c>
      <c r="D9631" t="s">
        <v>264</v>
      </c>
      <c r="E9631" t="s">
        <v>2078</v>
      </c>
      <c r="F9631">
        <v>1</v>
      </c>
      <c r="G9631">
        <v>0</v>
      </c>
    </row>
    <row r="9632" spans="1:7" x14ac:dyDescent="0.15">
      <c r="A9632" t="s">
        <v>10751</v>
      </c>
      <c r="B9632" t="s">
        <v>4344</v>
      </c>
      <c r="C9632" s="32">
        <v>43522</v>
      </c>
      <c r="D9632" t="s">
        <v>265</v>
      </c>
      <c r="E9632" t="s">
        <v>2079</v>
      </c>
      <c r="F9632">
        <v>1</v>
      </c>
      <c r="G9632">
        <v>0</v>
      </c>
    </row>
    <row r="9633" spans="1:7" x14ac:dyDescent="0.15">
      <c r="A9633" t="s">
        <v>10752</v>
      </c>
      <c r="B9633" t="s">
        <v>4335</v>
      </c>
      <c r="C9633" s="32">
        <v>43522</v>
      </c>
      <c r="D9633" t="s">
        <v>4060</v>
      </c>
      <c r="E9633" t="s">
        <v>4061</v>
      </c>
      <c r="F9633">
        <v>5</v>
      </c>
      <c r="G9633">
        <v>0</v>
      </c>
    </row>
    <row r="9634" spans="1:7" x14ac:dyDescent="0.15">
      <c r="A9634" t="s">
        <v>10753</v>
      </c>
      <c r="B9634" t="s">
        <v>4335</v>
      </c>
      <c r="C9634" s="32">
        <v>43522</v>
      </c>
      <c r="D9634" t="s">
        <v>296</v>
      </c>
      <c r="E9634" t="s">
        <v>2813</v>
      </c>
      <c r="F9634">
        <v>2</v>
      </c>
      <c r="G9634">
        <v>0</v>
      </c>
    </row>
    <row r="9635" spans="1:7" x14ac:dyDescent="0.15">
      <c r="A9635" t="s">
        <v>10753</v>
      </c>
      <c r="B9635" t="s">
        <v>4344</v>
      </c>
      <c r="C9635" s="32">
        <v>43522</v>
      </c>
      <c r="D9635" t="s">
        <v>298</v>
      </c>
      <c r="E9635" t="s">
        <v>2815</v>
      </c>
      <c r="F9635">
        <v>2</v>
      </c>
      <c r="G9635">
        <v>0</v>
      </c>
    </row>
    <row r="9636" spans="1:7" x14ac:dyDescent="0.15">
      <c r="A9636" t="s">
        <v>10753</v>
      </c>
      <c r="B9636" t="s">
        <v>4345</v>
      </c>
      <c r="C9636" s="32">
        <v>43522</v>
      </c>
      <c r="D9636" t="s">
        <v>300</v>
      </c>
      <c r="E9636" t="s">
        <v>2817</v>
      </c>
      <c r="F9636">
        <v>12</v>
      </c>
      <c r="G9636">
        <v>0</v>
      </c>
    </row>
    <row r="9637" spans="1:7" x14ac:dyDescent="0.15">
      <c r="A9637" t="s">
        <v>10754</v>
      </c>
      <c r="B9637" t="s">
        <v>4335</v>
      </c>
      <c r="C9637" s="32">
        <v>43522</v>
      </c>
      <c r="D9637" t="s">
        <v>296</v>
      </c>
      <c r="E9637" t="s">
        <v>2813</v>
      </c>
      <c r="F9637">
        <v>1</v>
      </c>
      <c r="G9637">
        <v>0</v>
      </c>
    </row>
    <row r="9638" spans="1:7" x14ac:dyDescent="0.15">
      <c r="A9638" t="s">
        <v>10754</v>
      </c>
      <c r="B9638" t="s">
        <v>4344</v>
      </c>
      <c r="C9638" s="32">
        <v>43522</v>
      </c>
      <c r="D9638" t="s">
        <v>297</v>
      </c>
      <c r="E9638" t="s">
        <v>2814</v>
      </c>
      <c r="F9638">
        <v>2</v>
      </c>
      <c r="G9638">
        <v>0</v>
      </c>
    </row>
    <row r="9639" spans="1:7" x14ac:dyDescent="0.15">
      <c r="A9639" t="s">
        <v>10754</v>
      </c>
      <c r="B9639" t="s">
        <v>4345</v>
      </c>
      <c r="C9639" s="32">
        <v>43522</v>
      </c>
      <c r="D9639" t="s">
        <v>300</v>
      </c>
      <c r="E9639" t="s">
        <v>2817</v>
      </c>
      <c r="F9639">
        <v>4</v>
      </c>
      <c r="G9639">
        <v>0</v>
      </c>
    </row>
    <row r="9640" spans="1:7" x14ac:dyDescent="0.15">
      <c r="A9640" t="s">
        <v>10755</v>
      </c>
      <c r="B9640" t="s">
        <v>4335</v>
      </c>
      <c r="C9640" s="32">
        <v>43522</v>
      </c>
      <c r="D9640" t="s">
        <v>278</v>
      </c>
      <c r="E9640" t="s">
        <v>2131</v>
      </c>
      <c r="F9640">
        <v>15</v>
      </c>
      <c r="G9640">
        <v>0</v>
      </c>
    </row>
    <row r="9641" spans="1:7" x14ac:dyDescent="0.15">
      <c r="A9641" t="s">
        <v>10756</v>
      </c>
      <c r="B9641" t="s">
        <v>4335</v>
      </c>
      <c r="C9641" s="32">
        <v>43522</v>
      </c>
      <c r="D9641" t="s">
        <v>81</v>
      </c>
      <c r="E9641" t="s">
        <v>493</v>
      </c>
      <c r="F9641">
        <v>50</v>
      </c>
      <c r="G9641">
        <v>0</v>
      </c>
    </row>
    <row r="9642" spans="1:7" x14ac:dyDescent="0.15">
      <c r="A9642" t="s">
        <v>10757</v>
      </c>
      <c r="B9642" t="s">
        <v>4335</v>
      </c>
      <c r="C9642" s="32">
        <v>43522</v>
      </c>
      <c r="D9642" t="s">
        <v>82</v>
      </c>
      <c r="E9642" t="s">
        <v>494</v>
      </c>
      <c r="F9642">
        <v>20</v>
      </c>
      <c r="G9642">
        <v>0</v>
      </c>
    </row>
    <row r="9643" spans="1:7" x14ac:dyDescent="0.15">
      <c r="A9643" t="s">
        <v>10758</v>
      </c>
      <c r="B9643" t="s">
        <v>4335</v>
      </c>
      <c r="C9643" s="32">
        <v>43522</v>
      </c>
      <c r="D9643" t="s">
        <v>162</v>
      </c>
      <c r="E9643" t="s">
        <v>1138</v>
      </c>
      <c r="F9643">
        <v>6</v>
      </c>
      <c r="G9643">
        <v>0</v>
      </c>
    </row>
    <row r="9644" spans="1:7" x14ac:dyDescent="0.15">
      <c r="A9644" t="s">
        <v>10759</v>
      </c>
      <c r="B9644" t="s">
        <v>4335</v>
      </c>
      <c r="C9644" s="32">
        <v>43522</v>
      </c>
      <c r="D9644" t="s">
        <v>375</v>
      </c>
      <c r="E9644" t="s">
        <v>3208</v>
      </c>
      <c r="F9644">
        <v>3</v>
      </c>
      <c r="G9644">
        <v>0</v>
      </c>
    </row>
    <row r="9645" spans="1:7" x14ac:dyDescent="0.15">
      <c r="A9645" t="s">
        <v>10760</v>
      </c>
      <c r="B9645" t="s">
        <v>4335</v>
      </c>
      <c r="C9645" s="32">
        <v>43522</v>
      </c>
      <c r="D9645" t="s">
        <v>83</v>
      </c>
      <c r="E9645" t="s">
        <v>495</v>
      </c>
      <c r="F9645">
        <v>80</v>
      </c>
      <c r="G9645">
        <v>0</v>
      </c>
    </row>
    <row r="9646" spans="1:7" x14ac:dyDescent="0.15">
      <c r="A9646" t="s">
        <v>10760</v>
      </c>
      <c r="B9646" t="s">
        <v>4344</v>
      </c>
      <c r="C9646" s="32">
        <v>43522</v>
      </c>
      <c r="D9646" t="s">
        <v>281</v>
      </c>
      <c r="E9646" t="s">
        <v>2134</v>
      </c>
      <c r="F9646">
        <v>30</v>
      </c>
      <c r="G9646">
        <v>0</v>
      </c>
    </row>
    <row r="9647" spans="1:7" x14ac:dyDescent="0.15">
      <c r="A9647" t="s">
        <v>10761</v>
      </c>
      <c r="B9647" t="s">
        <v>4335</v>
      </c>
      <c r="C9647" s="32">
        <v>43522</v>
      </c>
      <c r="D9647" t="s">
        <v>278</v>
      </c>
      <c r="E9647" t="s">
        <v>2131</v>
      </c>
      <c r="F9647">
        <v>50</v>
      </c>
      <c r="G9647">
        <v>0</v>
      </c>
    </row>
    <row r="9648" spans="1:7" x14ac:dyDescent="0.15">
      <c r="A9648" t="s">
        <v>10761</v>
      </c>
      <c r="B9648" t="s">
        <v>4344</v>
      </c>
      <c r="C9648" s="32">
        <v>43522</v>
      </c>
      <c r="D9648" t="s">
        <v>125</v>
      </c>
      <c r="E9648" t="s">
        <v>722</v>
      </c>
      <c r="F9648">
        <v>50</v>
      </c>
      <c r="G9648">
        <v>0</v>
      </c>
    </row>
    <row r="9649" spans="1:7" x14ac:dyDescent="0.15">
      <c r="A9649" t="s">
        <v>10762</v>
      </c>
      <c r="B9649" t="s">
        <v>4335</v>
      </c>
      <c r="C9649" s="32">
        <v>43522</v>
      </c>
      <c r="D9649" t="s">
        <v>185</v>
      </c>
      <c r="E9649" t="s">
        <v>1169</v>
      </c>
      <c r="F9649">
        <v>3</v>
      </c>
      <c r="G9649">
        <v>0</v>
      </c>
    </row>
    <row r="9650" spans="1:7" x14ac:dyDescent="0.15">
      <c r="A9650" t="s">
        <v>10763</v>
      </c>
      <c r="B9650" t="s">
        <v>4335</v>
      </c>
      <c r="C9650" s="32">
        <v>43522</v>
      </c>
      <c r="D9650" t="s">
        <v>267</v>
      </c>
      <c r="E9650" t="s">
        <v>2081</v>
      </c>
      <c r="F9650">
        <v>4</v>
      </c>
      <c r="G9650">
        <v>0</v>
      </c>
    </row>
    <row r="9651" spans="1:7" x14ac:dyDescent="0.15">
      <c r="A9651" t="s">
        <v>10764</v>
      </c>
      <c r="B9651" t="s">
        <v>4335</v>
      </c>
      <c r="C9651" s="32">
        <v>43522</v>
      </c>
      <c r="D9651" t="s">
        <v>373</v>
      </c>
      <c r="E9651" t="s">
        <v>3206</v>
      </c>
      <c r="F9651">
        <v>15</v>
      </c>
      <c r="G9651">
        <v>0</v>
      </c>
    </row>
    <row r="9652" spans="1:7" x14ac:dyDescent="0.15">
      <c r="A9652" t="s">
        <v>10765</v>
      </c>
      <c r="B9652" t="s">
        <v>4335</v>
      </c>
      <c r="C9652" s="32">
        <v>43522</v>
      </c>
      <c r="D9652" t="s">
        <v>379</v>
      </c>
      <c r="E9652" t="s">
        <v>3212</v>
      </c>
      <c r="F9652">
        <v>3</v>
      </c>
      <c r="G9652">
        <v>0</v>
      </c>
    </row>
    <row r="9653" spans="1:7" x14ac:dyDescent="0.15">
      <c r="A9653" t="s">
        <v>10766</v>
      </c>
      <c r="B9653" t="s">
        <v>4335</v>
      </c>
      <c r="C9653" s="32">
        <v>43522</v>
      </c>
      <c r="D9653" t="s">
        <v>128</v>
      </c>
      <c r="E9653" t="s">
        <v>726</v>
      </c>
      <c r="F9653">
        <v>2</v>
      </c>
      <c r="G9653">
        <v>0</v>
      </c>
    </row>
    <row r="9654" spans="1:7" x14ac:dyDescent="0.15">
      <c r="A9654" t="s">
        <v>10766</v>
      </c>
      <c r="B9654" t="s">
        <v>4344</v>
      </c>
      <c r="C9654" s="32">
        <v>43522</v>
      </c>
      <c r="D9654" t="s">
        <v>313</v>
      </c>
      <c r="E9654" t="s">
        <v>2964</v>
      </c>
      <c r="F9654">
        <v>3</v>
      </c>
      <c r="G9654">
        <v>0</v>
      </c>
    </row>
    <row r="9655" spans="1:7" x14ac:dyDescent="0.15">
      <c r="A9655" t="s">
        <v>10766</v>
      </c>
      <c r="B9655" t="s">
        <v>4345</v>
      </c>
      <c r="C9655" s="32">
        <v>43522</v>
      </c>
      <c r="D9655" t="s">
        <v>252</v>
      </c>
      <c r="E9655" t="s">
        <v>1942</v>
      </c>
      <c r="F9655">
        <v>10</v>
      </c>
      <c r="G9655">
        <v>0</v>
      </c>
    </row>
    <row r="9656" spans="1:7" x14ac:dyDescent="0.15">
      <c r="A9656" t="s">
        <v>10766</v>
      </c>
      <c r="B9656" t="s">
        <v>4346</v>
      </c>
      <c r="C9656" s="32">
        <v>43522</v>
      </c>
      <c r="D9656" t="s">
        <v>166</v>
      </c>
      <c r="E9656" t="s">
        <v>1142</v>
      </c>
      <c r="F9656">
        <v>10</v>
      </c>
      <c r="G9656">
        <v>0</v>
      </c>
    </row>
    <row r="9657" spans="1:7" x14ac:dyDescent="0.15">
      <c r="A9657" t="s">
        <v>10767</v>
      </c>
      <c r="B9657" t="s">
        <v>4335</v>
      </c>
      <c r="C9657" s="32">
        <v>43522</v>
      </c>
      <c r="D9657" t="s">
        <v>248</v>
      </c>
      <c r="E9657" t="s">
        <v>1938</v>
      </c>
      <c r="F9657">
        <v>20</v>
      </c>
      <c r="G9657">
        <v>0</v>
      </c>
    </row>
    <row r="9658" spans="1:7" x14ac:dyDescent="0.15">
      <c r="A9658" t="s">
        <v>10767</v>
      </c>
      <c r="B9658" t="s">
        <v>4344</v>
      </c>
      <c r="C9658" s="32">
        <v>43522</v>
      </c>
      <c r="D9658" t="s">
        <v>167</v>
      </c>
      <c r="E9658" t="s">
        <v>1143</v>
      </c>
      <c r="F9658">
        <v>20</v>
      </c>
      <c r="G9658">
        <v>0</v>
      </c>
    </row>
    <row r="9659" spans="1:7" x14ac:dyDescent="0.15">
      <c r="A9659" t="s">
        <v>10768</v>
      </c>
      <c r="B9659" t="s">
        <v>4335</v>
      </c>
      <c r="C9659" s="32">
        <v>43522</v>
      </c>
      <c r="D9659" t="s">
        <v>249</v>
      </c>
      <c r="E9659" t="s">
        <v>1939</v>
      </c>
      <c r="F9659">
        <v>10</v>
      </c>
      <c r="G9659">
        <v>0</v>
      </c>
    </row>
    <row r="9660" spans="1:7" x14ac:dyDescent="0.15">
      <c r="A9660" t="s">
        <v>10769</v>
      </c>
      <c r="B9660" t="s">
        <v>4335</v>
      </c>
      <c r="C9660" s="32">
        <v>43522</v>
      </c>
      <c r="D9660" t="s">
        <v>434</v>
      </c>
      <c r="E9660" t="s">
        <v>3269</v>
      </c>
      <c r="F9660">
        <v>5</v>
      </c>
      <c r="G9660">
        <v>0</v>
      </c>
    </row>
    <row r="9661" spans="1:7" x14ac:dyDescent="0.15">
      <c r="A9661" t="s">
        <v>10769</v>
      </c>
      <c r="B9661" t="s">
        <v>4344</v>
      </c>
      <c r="C9661" s="32">
        <v>43522</v>
      </c>
      <c r="D9661" t="s">
        <v>432</v>
      </c>
      <c r="E9661" t="s">
        <v>3267</v>
      </c>
      <c r="F9661">
        <v>5</v>
      </c>
      <c r="G9661">
        <v>0</v>
      </c>
    </row>
    <row r="9662" spans="1:7" x14ac:dyDescent="0.15">
      <c r="A9662" t="s">
        <v>10770</v>
      </c>
      <c r="B9662" t="s">
        <v>4335</v>
      </c>
      <c r="C9662" s="32">
        <v>43522</v>
      </c>
      <c r="D9662" t="s">
        <v>83</v>
      </c>
      <c r="E9662" t="s">
        <v>495</v>
      </c>
      <c r="F9662">
        <v>50</v>
      </c>
      <c r="G9662">
        <v>0</v>
      </c>
    </row>
    <row r="9663" spans="1:7" x14ac:dyDescent="0.15">
      <c r="A9663" t="s">
        <v>10770</v>
      </c>
      <c r="B9663" t="s">
        <v>4344</v>
      </c>
      <c r="C9663" s="32">
        <v>43522</v>
      </c>
      <c r="D9663" t="s">
        <v>278</v>
      </c>
      <c r="E9663" t="s">
        <v>2131</v>
      </c>
      <c r="F9663">
        <v>50</v>
      </c>
      <c r="G9663">
        <v>0</v>
      </c>
    </row>
    <row r="9664" spans="1:7" x14ac:dyDescent="0.15">
      <c r="A9664" t="s">
        <v>10770</v>
      </c>
      <c r="B9664" t="s">
        <v>4345</v>
      </c>
      <c r="C9664" s="32">
        <v>43522</v>
      </c>
      <c r="D9664" t="s">
        <v>279</v>
      </c>
      <c r="E9664" t="s">
        <v>2132</v>
      </c>
      <c r="F9664">
        <v>50</v>
      </c>
      <c r="G9664">
        <v>0</v>
      </c>
    </row>
    <row r="9665" spans="1:7" x14ac:dyDescent="0.15">
      <c r="A9665" t="s">
        <v>10770</v>
      </c>
      <c r="B9665" t="s">
        <v>4346</v>
      </c>
      <c r="C9665" s="32">
        <v>43522</v>
      </c>
      <c r="D9665" t="s">
        <v>280</v>
      </c>
      <c r="E9665" t="s">
        <v>2133</v>
      </c>
      <c r="F9665">
        <v>50</v>
      </c>
      <c r="G9665">
        <v>0</v>
      </c>
    </row>
    <row r="9666" spans="1:7" x14ac:dyDescent="0.15">
      <c r="A9666" t="s">
        <v>10770</v>
      </c>
      <c r="B9666" t="s">
        <v>4347</v>
      </c>
      <c r="C9666" s="32">
        <v>43522</v>
      </c>
      <c r="D9666" t="s">
        <v>281</v>
      </c>
      <c r="E9666" t="s">
        <v>2134</v>
      </c>
      <c r="F9666">
        <v>50</v>
      </c>
      <c r="G9666">
        <v>0</v>
      </c>
    </row>
    <row r="9667" spans="1:7" x14ac:dyDescent="0.15">
      <c r="A9667" t="s">
        <v>10771</v>
      </c>
      <c r="B9667" t="s">
        <v>4335</v>
      </c>
      <c r="C9667" s="32">
        <v>43522</v>
      </c>
      <c r="D9667" t="s">
        <v>252</v>
      </c>
      <c r="E9667" t="s">
        <v>1942</v>
      </c>
      <c r="F9667">
        <v>30</v>
      </c>
      <c r="G9667">
        <v>0</v>
      </c>
    </row>
    <row r="9668" spans="1:7" x14ac:dyDescent="0.15">
      <c r="A9668" t="s">
        <v>10771</v>
      </c>
      <c r="B9668" t="s">
        <v>4344</v>
      </c>
      <c r="C9668" s="32">
        <v>43522</v>
      </c>
      <c r="D9668" t="s">
        <v>168</v>
      </c>
      <c r="E9668" t="s">
        <v>1148</v>
      </c>
      <c r="F9668">
        <v>20</v>
      </c>
      <c r="G9668">
        <v>0</v>
      </c>
    </row>
    <row r="9669" spans="1:7" x14ac:dyDescent="0.15">
      <c r="A9669" t="s">
        <v>10771</v>
      </c>
      <c r="B9669" t="s">
        <v>4345</v>
      </c>
      <c r="C9669" s="32">
        <v>43522</v>
      </c>
      <c r="D9669" t="s">
        <v>169</v>
      </c>
      <c r="E9669" t="s">
        <v>1149</v>
      </c>
      <c r="F9669">
        <v>40</v>
      </c>
      <c r="G9669">
        <v>0</v>
      </c>
    </row>
    <row r="9670" spans="1:7" x14ac:dyDescent="0.15">
      <c r="A9670" t="s">
        <v>10771</v>
      </c>
      <c r="B9670" t="s">
        <v>4346</v>
      </c>
      <c r="C9670" s="32">
        <v>43522</v>
      </c>
      <c r="D9670" t="s">
        <v>170</v>
      </c>
      <c r="E9670" t="s">
        <v>1150</v>
      </c>
      <c r="F9670">
        <v>10</v>
      </c>
      <c r="G9670">
        <v>0</v>
      </c>
    </row>
    <row r="9671" spans="1:7" x14ac:dyDescent="0.15">
      <c r="A9671" t="s">
        <v>10771</v>
      </c>
      <c r="B9671" t="s">
        <v>4347</v>
      </c>
      <c r="C9671" s="32">
        <v>43522</v>
      </c>
      <c r="D9671" t="s">
        <v>171</v>
      </c>
      <c r="E9671" t="s">
        <v>1151</v>
      </c>
      <c r="F9671">
        <v>10</v>
      </c>
      <c r="G9671">
        <v>0</v>
      </c>
    </row>
    <row r="9672" spans="1:7" x14ac:dyDescent="0.15">
      <c r="A9672" t="s">
        <v>10771</v>
      </c>
      <c r="B9672" t="s">
        <v>4348</v>
      </c>
      <c r="C9672" s="32">
        <v>43522</v>
      </c>
      <c r="D9672" t="s">
        <v>311</v>
      </c>
      <c r="E9672" t="s">
        <v>2962</v>
      </c>
      <c r="F9672">
        <v>10</v>
      </c>
      <c r="G9672">
        <v>0</v>
      </c>
    </row>
    <row r="9673" spans="1:7" x14ac:dyDescent="0.15">
      <c r="A9673" t="s">
        <v>10771</v>
      </c>
      <c r="B9673" t="s">
        <v>4372</v>
      </c>
      <c r="C9673" s="32">
        <v>43522</v>
      </c>
      <c r="D9673" t="s">
        <v>83</v>
      </c>
      <c r="E9673" t="s">
        <v>495</v>
      </c>
      <c r="F9673">
        <v>50</v>
      </c>
      <c r="G9673">
        <v>0</v>
      </c>
    </row>
    <row r="9674" spans="1:7" x14ac:dyDescent="0.15">
      <c r="A9674" t="s">
        <v>10771</v>
      </c>
      <c r="B9674" t="s">
        <v>4373</v>
      </c>
      <c r="C9674" s="32">
        <v>43522</v>
      </c>
      <c r="D9674" t="s">
        <v>278</v>
      </c>
      <c r="E9674" t="s">
        <v>2131</v>
      </c>
      <c r="F9674">
        <v>100</v>
      </c>
      <c r="G9674">
        <v>0</v>
      </c>
    </row>
    <row r="9675" spans="1:7" x14ac:dyDescent="0.15">
      <c r="A9675" t="s">
        <v>10771</v>
      </c>
      <c r="B9675" t="s">
        <v>4379</v>
      </c>
      <c r="C9675" s="32">
        <v>43522</v>
      </c>
      <c r="D9675" t="s">
        <v>279</v>
      </c>
      <c r="E9675" t="s">
        <v>2132</v>
      </c>
      <c r="F9675">
        <v>100</v>
      </c>
      <c r="G9675">
        <v>0</v>
      </c>
    </row>
    <row r="9676" spans="1:7" x14ac:dyDescent="0.15">
      <c r="A9676" t="s">
        <v>10771</v>
      </c>
      <c r="B9676" t="s">
        <v>4380</v>
      </c>
      <c r="C9676" s="32">
        <v>43522</v>
      </c>
      <c r="D9676" t="s">
        <v>280</v>
      </c>
      <c r="E9676" t="s">
        <v>2133</v>
      </c>
      <c r="F9676">
        <v>100</v>
      </c>
      <c r="G9676">
        <v>0</v>
      </c>
    </row>
    <row r="9677" spans="1:7" x14ac:dyDescent="0.15">
      <c r="A9677" t="s">
        <v>10771</v>
      </c>
      <c r="B9677" t="s">
        <v>4381</v>
      </c>
      <c r="C9677" s="32">
        <v>43522</v>
      </c>
      <c r="D9677" t="s">
        <v>281</v>
      </c>
      <c r="E9677" t="s">
        <v>2134</v>
      </c>
      <c r="F9677">
        <v>100</v>
      </c>
      <c r="G9677">
        <v>0</v>
      </c>
    </row>
    <row r="9678" spans="1:7" x14ac:dyDescent="0.15">
      <c r="A9678" t="s">
        <v>10772</v>
      </c>
      <c r="B9678" t="s">
        <v>4335</v>
      </c>
      <c r="C9678" s="32">
        <v>43522</v>
      </c>
      <c r="D9678" t="s">
        <v>127</v>
      </c>
      <c r="E9678" t="s">
        <v>723</v>
      </c>
      <c r="F9678">
        <v>5</v>
      </c>
      <c r="G9678">
        <v>0</v>
      </c>
    </row>
    <row r="9679" spans="1:7" x14ac:dyDescent="0.15">
      <c r="A9679" t="s">
        <v>10773</v>
      </c>
      <c r="B9679" t="s">
        <v>4335</v>
      </c>
      <c r="C9679" s="32">
        <v>43522</v>
      </c>
      <c r="D9679" t="s">
        <v>231</v>
      </c>
      <c r="E9679" t="s">
        <v>1756</v>
      </c>
      <c r="F9679">
        <v>5</v>
      </c>
      <c r="G9679">
        <v>0</v>
      </c>
    </row>
    <row r="9680" spans="1:7" x14ac:dyDescent="0.15">
      <c r="A9680" t="s">
        <v>10773</v>
      </c>
      <c r="B9680" t="s">
        <v>4344</v>
      </c>
      <c r="C9680" s="32">
        <v>43522</v>
      </c>
      <c r="D9680" t="s">
        <v>232</v>
      </c>
      <c r="E9680" t="s">
        <v>1757</v>
      </c>
      <c r="F9680">
        <v>5</v>
      </c>
      <c r="G9680">
        <v>0</v>
      </c>
    </row>
    <row r="9681" spans="1:7" x14ac:dyDescent="0.15">
      <c r="A9681" t="s">
        <v>10773</v>
      </c>
      <c r="B9681" t="s">
        <v>4345</v>
      </c>
      <c r="C9681" s="32">
        <v>43522</v>
      </c>
      <c r="D9681" t="s">
        <v>233</v>
      </c>
      <c r="E9681" t="s">
        <v>1758</v>
      </c>
      <c r="F9681">
        <v>5</v>
      </c>
      <c r="G9681">
        <v>0</v>
      </c>
    </row>
    <row r="9682" spans="1:7" x14ac:dyDescent="0.15">
      <c r="A9682" t="s">
        <v>10773</v>
      </c>
      <c r="B9682" t="s">
        <v>4346</v>
      </c>
      <c r="C9682" s="32">
        <v>43522</v>
      </c>
      <c r="D9682" t="s">
        <v>234</v>
      </c>
      <c r="E9682" t="s">
        <v>1759</v>
      </c>
      <c r="F9682">
        <v>3</v>
      </c>
      <c r="G9682">
        <v>0</v>
      </c>
    </row>
    <row r="9683" spans="1:7" x14ac:dyDescent="0.15">
      <c r="A9683" t="s">
        <v>10774</v>
      </c>
      <c r="B9683" t="s">
        <v>4335</v>
      </c>
      <c r="C9683" s="32">
        <v>43522</v>
      </c>
      <c r="D9683" t="s">
        <v>588</v>
      </c>
      <c r="E9683" t="s">
        <v>589</v>
      </c>
      <c r="F9683">
        <v>2</v>
      </c>
      <c r="G9683">
        <v>0</v>
      </c>
    </row>
    <row r="9684" spans="1:7" x14ac:dyDescent="0.15">
      <c r="A9684" t="s">
        <v>10774</v>
      </c>
      <c r="B9684" t="s">
        <v>4344</v>
      </c>
      <c r="C9684" s="32">
        <v>43522</v>
      </c>
      <c r="D9684" t="s">
        <v>2135</v>
      </c>
      <c r="E9684" t="s">
        <v>2136</v>
      </c>
      <c r="F9684">
        <v>2</v>
      </c>
      <c r="G9684">
        <v>0</v>
      </c>
    </row>
    <row r="9685" spans="1:7" x14ac:dyDescent="0.15">
      <c r="A9685" t="s">
        <v>10775</v>
      </c>
      <c r="B9685" t="s">
        <v>4335</v>
      </c>
      <c r="C9685" s="32">
        <v>43522</v>
      </c>
      <c r="D9685" t="s">
        <v>94</v>
      </c>
      <c r="E9685" t="s">
        <v>518</v>
      </c>
      <c r="F9685">
        <v>1</v>
      </c>
      <c r="G9685">
        <v>0</v>
      </c>
    </row>
    <row r="9686" spans="1:7" x14ac:dyDescent="0.15">
      <c r="A9686" t="s">
        <v>10776</v>
      </c>
      <c r="B9686" t="s">
        <v>4335</v>
      </c>
      <c r="C9686" s="32">
        <v>43522</v>
      </c>
      <c r="D9686" t="s">
        <v>169</v>
      </c>
      <c r="E9686" t="s">
        <v>1149</v>
      </c>
      <c r="F9686">
        <v>1</v>
      </c>
      <c r="G9686">
        <v>0</v>
      </c>
    </row>
    <row r="9687" spans="1:7" x14ac:dyDescent="0.15">
      <c r="A9687" t="s">
        <v>10777</v>
      </c>
      <c r="B9687" t="s">
        <v>4335</v>
      </c>
      <c r="C9687" s="32">
        <v>43522</v>
      </c>
      <c r="D9687" t="s">
        <v>265</v>
      </c>
      <c r="E9687" t="s">
        <v>2079</v>
      </c>
      <c r="F9687">
        <v>10</v>
      </c>
      <c r="G9687">
        <v>0</v>
      </c>
    </row>
    <row r="9688" spans="1:7" x14ac:dyDescent="0.15">
      <c r="A9688" t="s">
        <v>10778</v>
      </c>
      <c r="B9688" t="s">
        <v>4335</v>
      </c>
      <c r="C9688" s="32">
        <v>43522</v>
      </c>
      <c r="D9688" t="s">
        <v>87</v>
      </c>
      <c r="E9688" t="s">
        <v>501</v>
      </c>
      <c r="F9688">
        <v>5</v>
      </c>
      <c r="G9688">
        <v>0</v>
      </c>
    </row>
    <row r="9689" spans="1:7" x14ac:dyDescent="0.15">
      <c r="A9689" t="s">
        <v>10779</v>
      </c>
      <c r="B9689" t="s">
        <v>4335</v>
      </c>
      <c r="C9689" s="32">
        <v>43522</v>
      </c>
      <c r="D9689" t="s">
        <v>170</v>
      </c>
      <c r="E9689" t="s">
        <v>1150</v>
      </c>
      <c r="F9689">
        <v>2</v>
      </c>
      <c r="G9689">
        <v>0</v>
      </c>
    </row>
    <row r="9690" spans="1:7" x14ac:dyDescent="0.15">
      <c r="A9690" t="s">
        <v>10780</v>
      </c>
      <c r="B9690" t="s">
        <v>4335</v>
      </c>
      <c r="C9690" s="32">
        <v>43522</v>
      </c>
      <c r="D9690" t="s">
        <v>3396</v>
      </c>
      <c r="E9690" t="s">
        <v>3397</v>
      </c>
      <c r="F9690">
        <v>10</v>
      </c>
      <c r="G9690">
        <v>0</v>
      </c>
    </row>
    <row r="9691" spans="1:7" x14ac:dyDescent="0.15">
      <c r="A9691" t="s">
        <v>10780</v>
      </c>
      <c r="B9691" t="s">
        <v>4344</v>
      </c>
      <c r="C9691" s="32">
        <v>43522</v>
      </c>
      <c r="D9691" t="s">
        <v>3398</v>
      </c>
      <c r="E9691" t="s">
        <v>3399</v>
      </c>
      <c r="F9691">
        <v>4</v>
      </c>
      <c r="G9691">
        <v>0</v>
      </c>
    </row>
    <row r="9692" spans="1:7" x14ac:dyDescent="0.15">
      <c r="A9692" t="s">
        <v>10780</v>
      </c>
      <c r="B9692" t="s">
        <v>4345</v>
      </c>
      <c r="C9692" s="32">
        <v>43522</v>
      </c>
      <c r="D9692" t="s">
        <v>3402</v>
      </c>
      <c r="E9692" t="s">
        <v>3403</v>
      </c>
      <c r="F9692">
        <v>4</v>
      </c>
      <c r="G9692">
        <v>0</v>
      </c>
    </row>
    <row r="9693" spans="1:7" x14ac:dyDescent="0.15">
      <c r="A9693" t="s">
        <v>10781</v>
      </c>
      <c r="B9693" t="s">
        <v>4335</v>
      </c>
      <c r="C9693" s="32">
        <v>43522</v>
      </c>
      <c r="D9693" t="s">
        <v>290</v>
      </c>
      <c r="E9693" t="s">
        <v>4198</v>
      </c>
      <c r="F9693">
        <v>5</v>
      </c>
      <c r="G9693">
        <v>0</v>
      </c>
    </row>
    <row r="9694" spans="1:7" x14ac:dyDescent="0.15">
      <c r="A9694" t="s">
        <v>10782</v>
      </c>
      <c r="B9694" t="s">
        <v>4335</v>
      </c>
      <c r="C9694" s="32">
        <v>43522</v>
      </c>
      <c r="D9694" t="s">
        <v>258</v>
      </c>
      <c r="E9694" t="s">
        <v>2052</v>
      </c>
      <c r="F9694">
        <v>1</v>
      </c>
      <c r="G9694">
        <v>0</v>
      </c>
    </row>
    <row r="9695" spans="1:7" x14ac:dyDescent="0.15">
      <c r="A9695" t="s">
        <v>10782</v>
      </c>
      <c r="B9695" t="s">
        <v>4344</v>
      </c>
      <c r="C9695" s="32">
        <v>43522</v>
      </c>
      <c r="D9695" t="s">
        <v>261</v>
      </c>
      <c r="E9695" t="s">
        <v>2055</v>
      </c>
      <c r="F9695">
        <v>1</v>
      </c>
      <c r="G9695">
        <v>0</v>
      </c>
    </row>
    <row r="9696" spans="1:7" x14ac:dyDescent="0.15">
      <c r="A9696" t="s">
        <v>10782</v>
      </c>
      <c r="B9696" t="s">
        <v>4345</v>
      </c>
      <c r="C9696" s="32">
        <v>43522</v>
      </c>
      <c r="D9696" t="s">
        <v>262</v>
      </c>
      <c r="E9696" t="s">
        <v>2056</v>
      </c>
      <c r="F9696">
        <v>1</v>
      </c>
      <c r="G9696">
        <v>0</v>
      </c>
    </row>
    <row r="9697" spans="1:7" x14ac:dyDescent="0.15">
      <c r="A9697" t="s">
        <v>10783</v>
      </c>
      <c r="B9697" t="s">
        <v>4335</v>
      </c>
      <c r="C9697" s="32">
        <v>43522</v>
      </c>
      <c r="D9697" t="s">
        <v>146</v>
      </c>
      <c r="E9697" t="s">
        <v>750</v>
      </c>
      <c r="F9697">
        <v>1</v>
      </c>
      <c r="G9697">
        <v>0</v>
      </c>
    </row>
    <row r="9698" spans="1:7" x14ac:dyDescent="0.15">
      <c r="A9698" t="s">
        <v>10784</v>
      </c>
      <c r="B9698" t="s">
        <v>4335</v>
      </c>
      <c r="C9698" s="32">
        <v>43522</v>
      </c>
      <c r="D9698" t="s">
        <v>279</v>
      </c>
      <c r="E9698" t="s">
        <v>2132</v>
      </c>
      <c r="F9698">
        <v>5</v>
      </c>
      <c r="G9698">
        <v>0</v>
      </c>
    </row>
    <row r="9699" spans="1:7" x14ac:dyDescent="0.15">
      <c r="A9699" t="s">
        <v>10784</v>
      </c>
      <c r="B9699" t="s">
        <v>4344</v>
      </c>
      <c r="C9699" s="32">
        <v>43522</v>
      </c>
      <c r="D9699" t="s">
        <v>81</v>
      </c>
      <c r="E9699" t="s">
        <v>493</v>
      </c>
      <c r="F9699">
        <v>2</v>
      </c>
      <c r="G9699">
        <v>0</v>
      </c>
    </row>
    <row r="9700" spans="1:7" x14ac:dyDescent="0.15">
      <c r="A9700" t="s">
        <v>10784</v>
      </c>
      <c r="B9700" t="s">
        <v>4345</v>
      </c>
      <c r="C9700" s="32">
        <v>43522</v>
      </c>
      <c r="D9700" t="s">
        <v>252</v>
      </c>
      <c r="E9700" t="s">
        <v>1942</v>
      </c>
      <c r="F9700">
        <v>5</v>
      </c>
      <c r="G9700">
        <v>0</v>
      </c>
    </row>
    <row r="9701" spans="1:7" x14ac:dyDescent="0.15">
      <c r="A9701" t="s">
        <v>10785</v>
      </c>
      <c r="B9701" t="s">
        <v>4335</v>
      </c>
      <c r="C9701" s="32">
        <v>43522</v>
      </c>
      <c r="D9701" t="s">
        <v>53</v>
      </c>
      <c r="E9701" t="s">
        <v>476</v>
      </c>
      <c r="F9701">
        <v>500</v>
      </c>
      <c r="G9701">
        <v>0</v>
      </c>
    </row>
    <row r="9702" spans="1:7" x14ac:dyDescent="0.15">
      <c r="A9702" t="s">
        <v>10786</v>
      </c>
      <c r="B9702" t="s">
        <v>4335</v>
      </c>
      <c r="C9702" s="32">
        <v>43522</v>
      </c>
      <c r="D9702" t="s">
        <v>1623</v>
      </c>
      <c r="E9702" t="s">
        <v>1624</v>
      </c>
      <c r="F9702">
        <v>1</v>
      </c>
      <c r="G9702">
        <v>0</v>
      </c>
    </row>
    <row r="9703" spans="1:7" x14ac:dyDescent="0.15">
      <c r="A9703" t="s">
        <v>10787</v>
      </c>
      <c r="B9703" t="s">
        <v>4335</v>
      </c>
      <c r="C9703" s="32">
        <v>43522</v>
      </c>
      <c r="D9703" t="s">
        <v>377</v>
      </c>
      <c r="E9703" t="s">
        <v>3210</v>
      </c>
      <c r="F9703">
        <v>5</v>
      </c>
      <c r="G9703">
        <v>0</v>
      </c>
    </row>
    <row r="9704" spans="1:7" x14ac:dyDescent="0.15">
      <c r="A9704" t="s">
        <v>10788</v>
      </c>
      <c r="B9704" t="s">
        <v>4335</v>
      </c>
      <c r="C9704" s="32">
        <v>43522</v>
      </c>
      <c r="D9704" t="s">
        <v>125</v>
      </c>
      <c r="E9704" t="s">
        <v>722</v>
      </c>
      <c r="F9704">
        <v>100</v>
      </c>
      <c r="G9704">
        <v>0</v>
      </c>
    </row>
    <row r="9705" spans="1:7" x14ac:dyDescent="0.15">
      <c r="A9705" t="s">
        <v>10788</v>
      </c>
      <c r="B9705" t="s">
        <v>4344</v>
      </c>
      <c r="C9705" s="32">
        <v>43522</v>
      </c>
      <c r="D9705" t="s">
        <v>127</v>
      </c>
      <c r="E9705" t="s">
        <v>723</v>
      </c>
      <c r="F9705">
        <v>100</v>
      </c>
      <c r="G9705">
        <v>0</v>
      </c>
    </row>
    <row r="9706" spans="1:7" x14ac:dyDescent="0.15">
      <c r="A9706" t="s">
        <v>10788</v>
      </c>
      <c r="B9706" t="s">
        <v>4345</v>
      </c>
      <c r="C9706" s="32">
        <v>43522</v>
      </c>
      <c r="D9706" t="s">
        <v>81</v>
      </c>
      <c r="E9706" t="s">
        <v>493</v>
      </c>
      <c r="F9706">
        <v>100</v>
      </c>
      <c r="G9706">
        <v>0</v>
      </c>
    </row>
    <row r="9707" spans="1:7" x14ac:dyDescent="0.15">
      <c r="A9707" t="s">
        <v>10788</v>
      </c>
      <c r="B9707" t="s">
        <v>4346</v>
      </c>
      <c r="C9707" s="32">
        <v>43522</v>
      </c>
      <c r="D9707" t="s">
        <v>82</v>
      </c>
      <c r="E9707" t="s">
        <v>494</v>
      </c>
      <c r="F9707">
        <v>60</v>
      </c>
      <c r="G9707">
        <v>0</v>
      </c>
    </row>
    <row r="9708" spans="1:7" x14ac:dyDescent="0.15">
      <c r="A9708" t="s">
        <v>10789</v>
      </c>
      <c r="B9708" t="s">
        <v>4335</v>
      </c>
      <c r="C9708" s="32">
        <v>43522</v>
      </c>
      <c r="D9708" t="s">
        <v>132</v>
      </c>
      <c r="E9708" t="s">
        <v>734</v>
      </c>
      <c r="F9708">
        <v>100</v>
      </c>
      <c r="G9708">
        <v>0</v>
      </c>
    </row>
    <row r="9709" spans="1:7" x14ac:dyDescent="0.15">
      <c r="A9709" t="s">
        <v>10790</v>
      </c>
      <c r="B9709" t="s">
        <v>4335</v>
      </c>
      <c r="C9709" s="32">
        <v>43522</v>
      </c>
      <c r="D9709" t="s">
        <v>1178</v>
      </c>
      <c r="E9709" t="s">
        <v>1179</v>
      </c>
      <c r="F9709">
        <v>4</v>
      </c>
      <c r="G9709">
        <v>0</v>
      </c>
    </row>
    <row r="9710" spans="1:7" x14ac:dyDescent="0.15">
      <c r="A9710" t="s">
        <v>10791</v>
      </c>
      <c r="B9710" t="s">
        <v>4335</v>
      </c>
      <c r="C9710" s="32">
        <v>43522</v>
      </c>
      <c r="D9710" t="s">
        <v>180</v>
      </c>
      <c r="E9710" t="s">
        <v>1164</v>
      </c>
      <c r="F9710">
        <v>50</v>
      </c>
      <c r="G9710">
        <v>0</v>
      </c>
    </row>
    <row r="9711" spans="1:7" x14ac:dyDescent="0.15">
      <c r="A9711" t="s">
        <v>10791</v>
      </c>
      <c r="B9711" t="s">
        <v>4344</v>
      </c>
      <c r="C9711" s="32">
        <v>43522</v>
      </c>
      <c r="D9711" t="s">
        <v>183</v>
      </c>
      <c r="E9711" t="s">
        <v>1167</v>
      </c>
      <c r="F9711">
        <v>20</v>
      </c>
      <c r="G9711">
        <v>0</v>
      </c>
    </row>
    <row r="9712" spans="1:7" x14ac:dyDescent="0.15">
      <c r="A9712" t="s">
        <v>10791</v>
      </c>
      <c r="B9712" t="s">
        <v>4345</v>
      </c>
      <c r="C9712" s="32">
        <v>43522</v>
      </c>
      <c r="D9712" t="s">
        <v>265</v>
      </c>
      <c r="E9712" t="s">
        <v>2079</v>
      </c>
      <c r="F9712">
        <v>50</v>
      </c>
      <c r="G9712">
        <v>0</v>
      </c>
    </row>
    <row r="9713" spans="1:7" x14ac:dyDescent="0.15">
      <c r="A9713" t="s">
        <v>10791</v>
      </c>
      <c r="B9713" t="s">
        <v>4346</v>
      </c>
      <c r="C9713" s="32">
        <v>43522</v>
      </c>
      <c r="D9713" t="s">
        <v>186</v>
      </c>
      <c r="E9713" t="s">
        <v>1170</v>
      </c>
      <c r="F9713">
        <v>5</v>
      </c>
      <c r="G9713">
        <v>0</v>
      </c>
    </row>
    <row r="9714" spans="1:7" x14ac:dyDescent="0.15">
      <c r="A9714" t="s">
        <v>10791</v>
      </c>
      <c r="B9714" t="s">
        <v>4347</v>
      </c>
      <c r="C9714" s="32">
        <v>43522</v>
      </c>
      <c r="D9714" t="s">
        <v>120</v>
      </c>
      <c r="E9714" t="s">
        <v>4142</v>
      </c>
      <c r="F9714">
        <v>80</v>
      </c>
      <c r="G9714">
        <v>0</v>
      </c>
    </row>
    <row r="9715" spans="1:7" x14ac:dyDescent="0.15">
      <c r="A9715" t="s">
        <v>10791</v>
      </c>
      <c r="B9715" t="s">
        <v>4348</v>
      </c>
      <c r="C9715" s="32">
        <v>43522</v>
      </c>
      <c r="D9715" t="s">
        <v>122</v>
      </c>
      <c r="E9715" t="s">
        <v>4144</v>
      </c>
      <c r="F9715">
        <v>80</v>
      </c>
      <c r="G9715">
        <v>0</v>
      </c>
    </row>
    <row r="9716" spans="1:7" x14ac:dyDescent="0.15">
      <c r="A9716" t="s">
        <v>10791</v>
      </c>
      <c r="B9716" t="s">
        <v>4372</v>
      </c>
      <c r="C9716" s="32">
        <v>43522</v>
      </c>
      <c r="D9716" t="s">
        <v>182</v>
      </c>
      <c r="E9716" t="s">
        <v>1166</v>
      </c>
      <c r="F9716">
        <v>20</v>
      </c>
      <c r="G9716">
        <v>0</v>
      </c>
    </row>
    <row r="9717" spans="1:7" x14ac:dyDescent="0.15">
      <c r="A9717" t="s">
        <v>10791</v>
      </c>
      <c r="B9717" t="s">
        <v>4373</v>
      </c>
      <c r="C9717" s="32">
        <v>43522</v>
      </c>
      <c r="D9717" t="s">
        <v>218</v>
      </c>
      <c r="E9717" t="s">
        <v>1500</v>
      </c>
      <c r="F9717">
        <v>200</v>
      </c>
      <c r="G9717">
        <v>0</v>
      </c>
    </row>
    <row r="9718" spans="1:7" x14ac:dyDescent="0.15">
      <c r="A9718" t="s">
        <v>10791</v>
      </c>
      <c r="B9718" t="s">
        <v>4379</v>
      </c>
      <c r="C9718" s="32">
        <v>43522</v>
      </c>
      <c r="D9718" t="s">
        <v>287</v>
      </c>
      <c r="E9718" t="s">
        <v>4195</v>
      </c>
      <c r="F9718">
        <v>20</v>
      </c>
      <c r="G9718">
        <v>0</v>
      </c>
    </row>
    <row r="9719" spans="1:7" x14ac:dyDescent="0.15">
      <c r="A9719" t="s">
        <v>10791</v>
      </c>
      <c r="B9719" t="s">
        <v>4380</v>
      </c>
      <c r="C9719" s="32">
        <v>43522</v>
      </c>
      <c r="D9719" t="s">
        <v>191</v>
      </c>
      <c r="E9719" t="s">
        <v>1175</v>
      </c>
      <c r="F9719">
        <v>4</v>
      </c>
      <c r="G9719">
        <v>0</v>
      </c>
    </row>
    <row r="9720" spans="1:7" x14ac:dyDescent="0.15">
      <c r="A9720" t="s">
        <v>10791</v>
      </c>
      <c r="B9720" t="s">
        <v>4381</v>
      </c>
      <c r="C9720" s="32">
        <v>43522</v>
      </c>
      <c r="D9720" t="s">
        <v>192</v>
      </c>
      <c r="E9720" t="s">
        <v>1176</v>
      </c>
      <c r="F9720">
        <v>2</v>
      </c>
      <c r="G9720">
        <v>0</v>
      </c>
    </row>
    <row r="9721" spans="1:7" x14ac:dyDescent="0.15">
      <c r="A9721" t="s">
        <v>10791</v>
      </c>
      <c r="B9721" t="s">
        <v>4382</v>
      </c>
      <c r="C9721" s="32">
        <v>43522</v>
      </c>
      <c r="D9721" t="s">
        <v>4140</v>
      </c>
      <c r="E9721" t="s">
        <v>4141</v>
      </c>
      <c r="F9721">
        <v>5</v>
      </c>
      <c r="G9721">
        <v>0</v>
      </c>
    </row>
    <row r="9722" spans="1:7" x14ac:dyDescent="0.15">
      <c r="A9722" t="s">
        <v>10791</v>
      </c>
      <c r="B9722" t="s">
        <v>4383</v>
      </c>
      <c r="C9722" s="32">
        <v>43522</v>
      </c>
      <c r="D9722" t="s">
        <v>178</v>
      </c>
      <c r="E9722" t="s">
        <v>1162</v>
      </c>
      <c r="F9722">
        <v>30</v>
      </c>
      <c r="G9722">
        <v>0</v>
      </c>
    </row>
    <row r="9723" spans="1:7" x14ac:dyDescent="0.15">
      <c r="A9723" t="s">
        <v>10791</v>
      </c>
      <c r="B9723" t="s">
        <v>4384</v>
      </c>
      <c r="C9723" s="32">
        <v>43522</v>
      </c>
      <c r="D9723" t="s">
        <v>263</v>
      </c>
      <c r="E9723" t="s">
        <v>2077</v>
      </c>
      <c r="F9723">
        <v>50</v>
      </c>
      <c r="G9723">
        <v>0</v>
      </c>
    </row>
    <row r="9724" spans="1:7" x14ac:dyDescent="0.15">
      <c r="A9724" t="s">
        <v>10791</v>
      </c>
      <c r="B9724" t="s">
        <v>4385</v>
      </c>
      <c r="C9724" s="32">
        <v>43522</v>
      </c>
      <c r="D9724" t="s">
        <v>264</v>
      </c>
      <c r="E9724" t="s">
        <v>2078</v>
      </c>
      <c r="F9724">
        <v>30</v>
      </c>
      <c r="G9724">
        <v>0</v>
      </c>
    </row>
    <row r="9725" spans="1:7" x14ac:dyDescent="0.15">
      <c r="A9725" t="s">
        <v>10791</v>
      </c>
      <c r="B9725" t="s">
        <v>4386</v>
      </c>
      <c r="C9725" s="32">
        <v>43522</v>
      </c>
      <c r="D9725" t="s">
        <v>266</v>
      </c>
      <c r="E9725" t="s">
        <v>2080</v>
      </c>
      <c r="F9725">
        <v>20</v>
      </c>
      <c r="G9725">
        <v>0</v>
      </c>
    </row>
    <row r="9726" spans="1:7" x14ac:dyDescent="0.15">
      <c r="A9726" t="s">
        <v>10791</v>
      </c>
      <c r="B9726" t="s">
        <v>4387</v>
      </c>
      <c r="C9726" s="32">
        <v>43522</v>
      </c>
      <c r="D9726" t="s">
        <v>181</v>
      </c>
      <c r="E9726" t="s">
        <v>1165</v>
      </c>
      <c r="F9726">
        <v>10</v>
      </c>
      <c r="G9726">
        <v>0</v>
      </c>
    </row>
    <row r="9727" spans="1:7" x14ac:dyDescent="0.15">
      <c r="A9727" t="s">
        <v>10791</v>
      </c>
      <c r="B9727" t="s">
        <v>4388</v>
      </c>
      <c r="C9727" s="32">
        <v>43522</v>
      </c>
      <c r="D9727" t="s">
        <v>184</v>
      </c>
      <c r="E9727" t="s">
        <v>1168</v>
      </c>
      <c r="F9727">
        <v>10</v>
      </c>
      <c r="G9727">
        <v>0</v>
      </c>
    </row>
    <row r="9728" spans="1:7" x14ac:dyDescent="0.15">
      <c r="A9728" t="s">
        <v>10791</v>
      </c>
      <c r="B9728" t="s">
        <v>4389</v>
      </c>
      <c r="C9728" s="32">
        <v>43522</v>
      </c>
      <c r="D9728" t="s">
        <v>190</v>
      </c>
      <c r="E9728" t="s">
        <v>1174</v>
      </c>
      <c r="F9728">
        <v>4</v>
      </c>
      <c r="G9728">
        <v>0</v>
      </c>
    </row>
    <row r="9729" spans="1:7" x14ac:dyDescent="0.15">
      <c r="A9729" t="s">
        <v>10792</v>
      </c>
      <c r="B9729" t="s">
        <v>4335</v>
      </c>
      <c r="C9729" s="32">
        <v>43522</v>
      </c>
      <c r="D9729" t="s">
        <v>133</v>
      </c>
      <c r="E9729" t="s">
        <v>735</v>
      </c>
      <c r="F9729">
        <v>3</v>
      </c>
      <c r="G9729">
        <v>0</v>
      </c>
    </row>
    <row r="9730" spans="1:7" x14ac:dyDescent="0.15">
      <c r="A9730" t="s">
        <v>10793</v>
      </c>
      <c r="B9730" t="s">
        <v>4335</v>
      </c>
      <c r="C9730" s="32">
        <v>43522</v>
      </c>
      <c r="D9730" t="s">
        <v>267</v>
      </c>
      <c r="E9730" t="s">
        <v>2081</v>
      </c>
      <c r="F9730">
        <v>4</v>
      </c>
      <c r="G9730">
        <v>0</v>
      </c>
    </row>
    <row r="9731" spans="1:7" x14ac:dyDescent="0.15">
      <c r="A9731" t="s">
        <v>10793</v>
      </c>
      <c r="B9731" t="s">
        <v>4344</v>
      </c>
      <c r="C9731" s="32">
        <v>43522</v>
      </c>
      <c r="D9731" t="s">
        <v>266</v>
      </c>
      <c r="E9731" t="s">
        <v>2080</v>
      </c>
      <c r="F9731">
        <v>2</v>
      </c>
      <c r="G9731">
        <v>0</v>
      </c>
    </row>
    <row r="9732" spans="1:7" x14ac:dyDescent="0.15">
      <c r="A9732" t="s">
        <v>10793</v>
      </c>
      <c r="B9732" t="s">
        <v>4345</v>
      </c>
      <c r="C9732" s="32">
        <v>43522</v>
      </c>
      <c r="D9732" t="s">
        <v>265</v>
      </c>
      <c r="E9732" t="s">
        <v>2079</v>
      </c>
      <c r="F9732">
        <v>5</v>
      </c>
      <c r="G9732">
        <v>0</v>
      </c>
    </row>
    <row r="9733" spans="1:7" x14ac:dyDescent="0.15">
      <c r="A9733" t="s">
        <v>10793</v>
      </c>
      <c r="B9733" t="s">
        <v>4346</v>
      </c>
      <c r="C9733" s="32">
        <v>43522</v>
      </c>
      <c r="D9733" t="s">
        <v>264</v>
      </c>
      <c r="E9733" t="s">
        <v>2078</v>
      </c>
      <c r="F9733">
        <v>7</v>
      </c>
      <c r="G9733">
        <v>0</v>
      </c>
    </row>
    <row r="9734" spans="1:7" x14ac:dyDescent="0.15">
      <c r="A9734" t="s">
        <v>10793</v>
      </c>
      <c r="B9734" t="s">
        <v>4347</v>
      </c>
      <c r="C9734" s="32">
        <v>43522</v>
      </c>
      <c r="D9734" t="s">
        <v>263</v>
      </c>
      <c r="E9734" t="s">
        <v>2077</v>
      </c>
      <c r="F9734">
        <v>9</v>
      </c>
      <c r="G9734">
        <v>0</v>
      </c>
    </row>
    <row r="9735" spans="1:7" x14ac:dyDescent="0.15">
      <c r="A9735" t="s">
        <v>10793</v>
      </c>
      <c r="B9735" t="s">
        <v>4348</v>
      </c>
      <c r="C9735" s="32">
        <v>43522</v>
      </c>
      <c r="D9735" t="s">
        <v>180</v>
      </c>
      <c r="E9735" t="s">
        <v>1164</v>
      </c>
      <c r="F9735">
        <v>5</v>
      </c>
      <c r="G9735">
        <v>0</v>
      </c>
    </row>
    <row r="9736" spans="1:7" x14ac:dyDescent="0.15">
      <c r="A9736" t="s">
        <v>10793</v>
      </c>
      <c r="B9736" t="s">
        <v>4372</v>
      </c>
      <c r="C9736" s="32">
        <v>43522</v>
      </c>
      <c r="D9736" t="s">
        <v>179</v>
      </c>
      <c r="E9736" t="s">
        <v>1163</v>
      </c>
      <c r="F9736">
        <v>5</v>
      </c>
      <c r="G9736">
        <v>0</v>
      </c>
    </row>
    <row r="9737" spans="1:7" x14ac:dyDescent="0.15">
      <c r="A9737" t="s">
        <v>10794</v>
      </c>
      <c r="B9737" t="s">
        <v>4335</v>
      </c>
      <c r="C9737" s="32">
        <v>43522</v>
      </c>
      <c r="D9737" t="s">
        <v>165</v>
      </c>
      <c r="E9737" t="s">
        <v>1141</v>
      </c>
      <c r="F9737">
        <v>3</v>
      </c>
      <c r="G9737">
        <v>0</v>
      </c>
    </row>
    <row r="9738" spans="1:7" x14ac:dyDescent="0.15">
      <c r="A9738" t="s">
        <v>10794</v>
      </c>
      <c r="B9738" t="s">
        <v>4344</v>
      </c>
      <c r="C9738" s="32">
        <v>43522</v>
      </c>
      <c r="D9738" t="s">
        <v>166</v>
      </c>
      <c r="E9738" t="s">
        <v>1142</v>
      </c>
      <c r="F9738">
        <v>2</v>
      </c>
      <c r="G9738">
        <v>0</v>
      </c>
    </row>
    <row r="9739" spans="1:7" x14ac:dyDescent="0.15">
      <c r="A9739" t="s">
        <v>10794</v>
      </c>
      <c r="B9739" t="s">
        <v>4345</v>
      </c>
      <c r="C9739" s="32">
        <v>43522</v>
      </c>
      <c r="D9739" t="s">
        <v>167</v>
      </c>
      <c r="E9739" t="s">
        <v>1143</v>
      </c>
      <c r="F9739">
        <v>2</v>
      </c>
      <c r="G9739">
        <v>0</v>
      </c>
    </row>
    <row r="9740" spans="1:7" x14ac:dyDescent="0.15">
      <c r="A9740" t="s">
        <v>10794</v>
      </c>
      <c r="B9740" t="s">
        <v>4346</v>
      </c>
      <c r="C9740" s="32">
        <v>43522</v>
      </c>
      <c r="D9740" t="s">
        <v>248</v>
      </c>
      <c r="E9740" t="s">
        <v>1938</v>
      </c>
      <c r="F9740">
        <v>2</v>
      </c>
      <c r="G9740">
        <v>0</v>
      </c>
    </row>
    <row r="9741" spans="1:7" x14ac:dyDescent="0.15">
      <c r="A9741" t="s">
        <v>10794</v>
      </c>
      <c r="B9741" t="s">
        <v>4347</v>
      </c>
      <c r="C9741" s="32">
        <v>43522</v>
      </c>
      <c r="D9741" t="s">
        <v>250</v>
      </c>
      <c r="E9741" t="s">
        <v>1940</v>
      </c>
      <c r="F9741">
        <v>2</v>
      </c>
      <c r="G9741">
        <v>0</v>
      </c>
    </row>
    <row r="9742" spans="1:7" x14ac:dyDescent="0.15">
      <c r="A9742" t="s">
        <v>10794</v>
      </c>
      <c r="B9742" t="s">
        <v>4348</v>
      </c>
      <c r="C9742" s="32">
        <v>43522</v>
      </c>
      <c r="D9742" t="s">
        <v>251</v>
      </c>
      <c r="E9742" t="s">
        <v>1941</v>
      </c>
      <c r="F9742">
        <v>3</v>
      </c>
      <c r="G9742">
        <v>0</v>
      </c>
    </row>
    <row r="9743" spans="1:7" x14ac:dyDescent="0.15">
      <c r="A9743" t="s">
        <v>10794</v>
      </c>
      <c r="B9743" t="s">
        <v>4372</v>
      </c>
      <c r="C9743" s="32">
        <v>43522</v>
      </c>
      <c r="D9743" t="s">
        <v>218</v>
      </c>
      <c r="E9743" t="s">
        <v>1500</v>
      </c>
      <c r="F9743">
        <v>25</v>
      </c>
      <c r="G9743">
        <v>0</v>
      </c>
    </row>
    <row r="9744" spans="1:7" x14ac:dyDescent="0.15">
      <c r="A9744" t="s">
        <v>10795</v>
      </c>
      <c r="B9744" t="s">
        <v>4335</v>
      </c>
      <c r="C9744" s="32">
        <v>43522</v>
      </c>
      <c r="D9744" t="s">
        <v>281</v>
      </c>
      <c r="E9744" t="s">
        <v>2134</v>
      </c>
      <c r="F9744">
        <v>4</v>
      </c>
      <c r="G9744">
        <v>0</v>
      </c>
    </row>
    <row r="9745" spans="1:7" x14ac:dyDescent="0.15">
      <c r="A9745" t="s">
        <v>10795</v>
      </c>
      <c r="B9745" t="s">
        <v>4344</v>
      </c>
      <c r="C9745" s="32">
        <v>43522</v>
      </c>
      <c r="D9745" t="s">
        <v>280</v>
      </c>
      <c r="E9745" t="s">
        <v>2133</v>
      </c>
      <c r="F9745">
        <v>4</v>
      </c>
      <c r="G9745">
        <v>0</v>
      </c>
    </row>
    <row r="9746" spans="1:7" x14ac:dyDescent="0.15">
      <c r="A9746" t="s">
        <v>10795</v>
      </c>
      <c r="B9746" t="s">
        <v>4345</v>
      </c>
      <c r="C9746" s="32">
        <v>43522</v>
      </c>
      <c r="D9746" t="s">
        <v>279</v>
      </c>
      <c r="E9746" t="s">
        <v>2132</v>
      </c>
      <c r="F9746">
        <v>5</v>
      </c>
      <c r="G9746">
        <v>0</v>
      </c>
    </row>
    <row r="9747" spans="1:7" x14ac:dyDescent="0.15">
      <c r="A9747" t="s">
        <v>10795</v>
      </c>
      <c r="B9747" t="s">
        <v>4346</v>
      </c>
      <c r="C9747" s="32">
        <v>43522</v>
      </c>
      <c r="D9747" t="s">
        <v>278</v>
      </c>
      <c r="E9747" t="s">
        <v>2131</v>
      </c>
      <c r="F9747">
        <v>5</v>
      </c>
      <c r="G9747">
        <v>0</v>
      </c>
    </row>
    <row r="9748" spans="1:7" x14ac:dyDescent="0.15">
      <c r="A9748" t="s">
        <v>10795</v>
      </c>
      <c r="B9748" t="s">
        <v>4347</v>
      </c>
      <c r="C9748" s="32">
        <v>43522</v>
      </c>
      <c r="D9748" t="s">
        <v>83</v>
      </c>
      <c r="E9748" t="s">
        <v>495</v>
      </c>
      <c r="F9748">
        <v>5</v>
      </c>
      <c r="G9748">
        <v>0</v>
      </c>
    </row>
    <row r="9749" spans="1:7" x14ac:dyDescent="0.15">
      <c r="A9749" t="s">
        <v>10795</v>
      </c>
      <c r="B9749" t="s">
        <v>4348</v>
      </c>
      <c r="C9749" s="32">
        <v>43522</v>
      </c>
      <c r="D9749" t="s">
        <v>82</v>
      </c>
      <c r="E9749" t="s">
        <v>494</v>
      </c>
      <c r="F9749">
        <v>5</v>
      </c>
      <c r="G9749">
        <v>0</v>
      </c>
    </row>
    <row r="9750" spans="1:7" x14ac:dyDescent="0.15">
      <c r="A9750" t="s">
        <v>10795</v>
      </c>
      <c r="B9750" t="s">
        <v>4372</v>
      </c>
      <c r="C9750" s="32">
        <v>43522</v>
      </c>
      <c r="D9750" t="s">
        <v>127</v>
      </c>
      <c r="E9750" t="s">
        <v>723</v>
      </c>
      <c r="F9750">
        <v>3</v>
      </c>
      <c r="G9750">
        <v>0</v>
      </c>
    </row>
    <row r="9751" spans="1:7" x14ac:dyDescent="0.15">
      <c r="A9751" t="s">
        <v>10796</v>
      </c>
      <c r="B9751" t="s">
        <v>4335</v>
      </c>
      <c r="C9751" s="32">
        <v>43522</v>
      </c>
      <c r="D9751" t="s">
        <v>261</v>
      </c>
      <c r="E9751" t="s">
        <v>2055</v>
      </c>
      <c r="F9751">
        <v>4</v>
      </c>
      <c r="G9751">
        <v>0</v>
      </c>
    </row>
    <row r="9752" spans="1:7" x14ac:dyDescent="0.15">
      <c r="A9752" t="s">
        <v>10796</v>
      </c>
      <c r="B9752" t="s">
        <v>4344</v>
      </c>
      <c r="C9752" s="32">
        <v>43522</v>
      </c>
      <c r="D9752" t="s">
        <v>262</v>
      </c>
      <c r="E9752" t="s">
        <v>2056</v>
      </c>
      <c r="F9752">
        <v>2</v>
      </c>
      <c r="G9752">
        <v>0</v>
      </c>
    </row>
    <row r="9753" spans="1:7" x14ac:dyDescent="0.15">
      <c r="A9753" t="s">
        <v>10796</v>
      </c>
      <c r="B9753" t="s">
        <v>4345</v>
      </c>
      <c r="C9753" s="32">
        <v>43522</v>
      </c>
      <c r="D9753" t="s">
        <v>95</v>
      </c>
      <c r="E9753" t="s">
        <v>519</v>
      </c>
      <c r="F9753">
        <v>2</v>
      </c>
      <c r="G9753">
        <v>0</v>
      </c>
    </row>
    <row r="9754" spans="1:7" x14ac:dyDescent="0.15">
      <c r="A9754" t="s">
        <v>10797</v>
      </c>
      <c r="B9754" t="s">
        <v>4335</v>
      </c>
      <c r="C9754" s="32">
        <v>43522</v>
      </c>
      <c r="D9754" t="s">
        <v>437</v>
      </c>
      <c r="E9754" t="s">
        <v>3272</v>
      </c>
      <c r="F9754">
        <v>2</v>
      </c>
      <c r="G9754">
        <v>0</v>
      </c>
    </row>
    <row r="9755" spans="1:7" x14ac:dyDescent="0.15">
      <c r="A9755" t="s">
        <v>10798</v>
      </c>
      <c r="B9755" t="s">
        <v>4335</v>
      </c>
      <c r="C9755" s="32">
        <v>43522</v>
      </c>
      <c r="D9755" t="s">
        <v>419</v>
      </c>
      <c r="E9755" t="s">
        <v>3254</v>
      </c>
      <c r="F9755">
        <v>3</v>
      </c>
      <c r="G9755">
        <v>0</v>
      </c>
    </row>
    <row r="9756" spans="1:7" x14ac:dyDescent="0.15">
      <c r="A9756" t="s">
        <v>10798</v>
      </c>
      <c r="B9756" t="s">
        <v>4344</v>
      </c>
      <c r="C9756" s="32">
        <v>43522</v>
      </c>
      <c r="D9756" t="s">
        <v>430</v>
      </c>
      <c r="E9756" t="s">
        <v>3265</v>
      </c>
      <c r="F9756">
        <v>1</v>
      </c>
      <c r="G9756">
        <v>0</v>
      </c>
    </row>
    <row r="9757" spans="1:7" x14ac:dyDescent="0.15">
      <c r="A9757" t="s">
        <v>10799</v>
      </c>
      <c r="B9757" t="s">
        <v>4335</v>
      </c>
      <c r="C9757" s="32">
        <v>43523</v>
      </c>
      <c r="D9757" t="s">
        <v>314</v>
      </c>
      <c r="E9757" t="s">
        <v>2965</v>
      </c>
      <c r="F9757">
        <v>2</v>
      </c>
      <c r="G9757">
        <v>0</v>
      </c>
    </row>
    <row r="9758" spans="1:7" x14ac:dyDescent="0.15">
      <c r="A9758" t="s">
        <v>10799</v>
      </c>
      <c r="B9758" t="s">
        <v>4344</v>
      </c>
      <c r="C9758" s="32">
        <v>43523</v>
      </c>
      <c r="D9758" t="s">
        <v>260</v>
      </c>
      <c r="E9758" t="s">
        <v>2054</v>
      </c>
      <c r="F9758">
        <v>10</v>
      </c>
      <c r="G9758">
        <v>0</v>
      </c>
    </row>
    <row r="9759" spans="1:7" x14ac:dyDescent="0.15">
      <c r="A9759" t="s">
        <v>10799</v>
      </c>
      <c r="B9759" t="s">
        <v>4345</v>
      </c>
      <c r="C9759" s="32">
        <v>43523</v>
      </c>
      <c r="D9759" t="s">
        <v>315</v>
      </c>
      <c r="E9759" t="s">
        <v>2966</v>
      </c>
      <c r="F9759">
        <v>5</v>
      </c>
      <c r="G9759">
        <v>0</v>
      </c>
    </row>
    <row r="9760" spans="1:7" x14ac:dyDescent="0.15">
      <c r="A9760" t="s">
        <v>10800</v>
      </c>
      <c r="B9760" t="s">
        <v>4335</v>
      </c>
      <c r="C9760" s="32">
        <v>43523</v>
      </c>
      <c r="D9760" t="s">
        <v>263</v>
      </c>
      <c r="E9760" t="s">
        <v>2077</v>
      </c>
      <c r="F9760">
        <v>2</v>
      </c>
      <c r="G9760">
        <v>0</v>
      </c>
    </row>
    <row r="9761" spans="1:7" x14ac:dyDescent="0.15">
      <c r="A9761" t="s">
        <v>10800</v>
      </c>
      <c r="B9761" t="s">
        <v>4344</v>
      </c>
      <c r="C9761" s="32">
        <v>43523</v>
      </c>
      <c r="D9761" t="s">
        <v>265</v>
      </c>
      <c r="E9761" t="s">
        <v>2079</v>
      </c>
      <c r="F9761">
        <v>12</v>
      </c>
      <c r="G9761">
        <v>0</v>
      </c>
    </row>
    <row r="9762" spans="1:7" x14ac:dyDescent="0.15">
      <c r="A9762" t="s">
        <v>10800</v>
      </c>
      <c r="B9762" t="s">
        <v>4345</v>
      </c>
      <c r="C9762" s="32">
        <v>43523</v>
      </c>
      <c r="D9762" t="s">
        <v>181</v>
      </c>
      <c r="E9762" t="s">
        <v>1165</v>
      </c>
      <c r="F9762">
        <v>2</v>
      </c>
      <c r="G9762">
        <v>0</v>
      </c>
    </row>
    <row r="9763" spans="1:7" x14ac:dyDescent="0.15">
      <c r="A9763" t="s">
        <v>10800</v>
      </c>
      <c r="B9763" t="s">
        <v>4346</v>
      </c>
      <c r="C9763" s="32">
        <v>43523</v>
      </c>
      <c r="D9763" t="s">
        <v>266</v>
      </c>
      <c r="E9763" t="s">
        <v>2080</v>
      </c>
      <c r="F9763">
        <v>14</v>
      </c>
      <c r="G9763">
        <v>0</v>
      </c>
    </row>
    <row r="9764" spans="1:7" x14ac:dyDescent="0.15">
      <c r="A9764" t="s">
        <v>10801</v>
      </c>
      <c r="B9764" t="s">
        <v>4335</v>
      </c>
      <c r="C9764" s="32">
        <v>43523</v>
      </c>
      <c r="D9764" t="s">
        <v>179</v>
      </c>
      <c r="E9764" t="s">
        <v>1163</v>
      </c>
      <c r="F9764">
        <v>7</v>
      </c>
      <c r="G9764">
        <v>0</v>
      </c>
    </row>
    <row r="9765" spans="1:7" x14ac:dyDescent="0.15">
      <c r="A9765" t="s">
        <v>10802</v>
      </c>
      <c r="B9765" t="s">
        <v>4335</v>
      </c>
      <c r="C9765" s="32">
        <v>43523</v>
      </c>
      <c r="D9765" t="s">
        <v>185</v>
      </c>
      <c r="E9765" t="s">
        <v>1169</v>
      </c>
      <c r="F9765">
        <v>2</v>
      </c>
      <c r="G9765">
        <v>0</v>
      </c>
    </row>
    <row r="9766" spans="1:7" x14ac:dyDescent="0.15">
      <c r="A9766" t="s">
        <v>10802</v>
      </c>
      <c r="B9766" t="s">
        <v>4344</v>
      </c>
      <c r="C9766" s="32">
        <v>43523</v>
      </c>
      <c r="D9766" t="s">
        <v>184</v>
      </c>
      <c r="E9766" t="s">
        <v>1168</v>
      </c>
      <c r="F9766">
        <v>2</v>
      </c>
      <c r="G9766">
        <v>0</v>
      </c>
    </row>
    <row r="9767" spans="1:7" x14ac:dyDescent="0.15">
      <c r="A9767" t="s">
        <v>10803</v>
      </c>
      <c r="B9767" t="s">
        <v>4335</v>
      </c>
      <c r="C9767" s="32">
        <v>43523</v>
      </c>
      <c r="D9767" t="s">
        <v>162</v>
      </c>
      <c r="E9767" t="s">
        <v>1138</v>
      </c>
      <c r="F9767">
        <v>20</v>
      </c>
      <c r="G9767">
        <v>0</v>
      </c>
    </row>
    <row r="9768" spans="1:7" x14ac:dyDescent="0.15">
      <c r="A9768" t="s">
        <v>10803</v>
      </c>
      <c r="B9768" t="s">
        <v>4344</v>
      </c>
      <c r="C9768" s="32">
        <v>43523</v>
      </c>
      <c r="D9768" t="s">
        <v>163</v>
      </c>
      <c r="E9768" t="s">
        <v>1139</v>
      </c>
      <c r="F9768">
        <v>20</v>
      </c>
      <c r="G9768">
        <v>0</v>
      </c>
    </row>
    <row r="9769" spans="1:7" x14ac:dyDescent="0.15">
      <c r="A9769" t="s">
        <v>10803</v>
      </c>
      <c r="B9769" t="s">
        <v>4345</v>
      </c>
      <c r="C9769" s="32">
        <v>43523</v>
      </c>
      <c r="D9769" t="s">
        <v>166</v>
      </c>
      <c r="E9769" t="s">
        <v>1142</v>
      </c>
      <c r="F9769">
        <v>20</v>
      </c>
      <c r="G9769">
        <v>0</v>
      </c>
    </row>
    <row r="9770" spans="1:7" x14ac:dyDescent="0.15">
      <c r="A9770" t="s">
        <v>10804</v>
      </c>
      <c r="B9770" t="s">
        <v>4335</v>
      </c>
      <c r="C9770" s="32">
        <v>43523</v>
      </c>
      <c r="D9770" t="s">
        <v>167</v>
      </c>
      <c r="E9770" t="s">
        <v>1143</v>
      </c>
      <c r="F9770">
        <v>80</v>
      </c>
      <c r="G9770">
        <v>0</v>
      </c>
    </row>
    <row r="9771" spans="1:7" x14ac:dyDescent="0.15">
      <c r="A9771" t="s">
        <v>10804</v>
      </c>
      <c r="B9771" t="s">
        <v>4344</v>
      </c>
      <c r="C9771" s="32">
        <v>43523</v>
      </c>
      <c r="D9771" t="s">
        <v>248</v>
      </c>
      <c r="E9771" t="s">
        <v>1938</v>
      </c>
      <c r="F9771">
        <v>80</v>
      </c>
      <c r="G9771">
        <v>0</v>
      </c>
    </row>
    <row r="9772" spans="1:7" x14ac:dyDescent="0.15">
      <c r="A9772" t="s">
        <v>10804</v>
      </c>
      <c r="B9772" t="s">
        <v>4345</v>
      </c>
      <c r="C9772" s="32">
        <v>43523</v>
      </c>
      <c r="D9772" t="s">
        <v>249</v>
      </c>
      <c r="E9772" t="s">
        <v>1939</v>
      </c>
      <c r="F9772">
        <v>80</v>
      </c>
      <c r="G9772">
        <v>0</v>
      </c>
    </row>
    <row r="9773" spans="1:7" x14ac:dyDescent="0.15">
      <c r="A9773" t="s">
        <v>10804</v>
      </c>
      <c r="B9773" t="s">
        <v>4346</v>
      </c>
      <c r="C9773" s="32">
        <v>43523</v>
      </c>
      <c r="D9773" t="s">
        <v>250</v>
      </c>
      <c r="E9773" t="s">
        <v>1940</v>
      </c>
      <c r="F9773">
        <v>80</v>
      </c>
      <c r="G9773">
        <v>0</v>
      </c>
    </row>
    <row r="9774" spans="1:7" x14ac:dyDescent="0.15">
      <c r="A9774" t="s">
        <v>10804</v>
      </c>
      <c r="B9774" t="s">
        <v>4347</v>
      </c>
      <c r="C9774" s="32">
        <v>43523</v>
      </c>
      <c r="D9774" t="s">
        <v>251</v>
      </c>
      <c r="E9774" t="s">
        <v>1941</v>
      </c>
      <c r="F9774">
        <v>80</v>
      </c>
      <c r="G9774">
        <v>0</v>
      </c>
    </row>
    <row r="9775" spans="1:7" x14ac:dyDescent="0.15">
      <c r="A9775" t="s">
        <v>10804</v>
      </c>
      <c r="B9775" t="s">
        <v>4348</v>
      </c>
      <c r="C9775" s="32">
        <v>43523</v>
      </c>
      <c r="D9775" t="s">
        <v>312</v>
      </c>
      <c r="E9775" t="s">
        <v>2963</v>
      </c>
      <c r="F9775">
        <v>10</v>
      </c>
      <c r="G9775">
        <v>0</v>
      </c>
    </row>
    <row r="9776" spans="1:7" x14ac:dyDescent="0.15">
      <c r="A9776" t="s">
        <v>10804</v>
      </c>
      <c r="B9776" t="s">
        <v>4372</v>
      </c>
      <c r="C9776" s="32">
        <v>43523</v>
      </c>
      <c r="D9776" t="s">
        <v>313</v>
      </c>
      <c r="E9776" t="s">
        <v>2964</v>
      </c>
      <c r="F9776">
        <v>5</v>
      </c>
      <c r="G9776">
        <v>0</v>
      </c>
    </row>
    <row r="9777" spans="1:7" x14ac:dyDescent="0.15">
      <c r="A9777" t="s">
        <v>10804</v>
      </c>
      <c r="B9777" t="s">
        <v>4373</v>
      </c>
      <c r="C9777" s="32">
        <v>43523</v>
      </c>
      <c r="D9777" t="s">
        <v>128</v>
      </c>
      <c r="E9777" t="s">
        <v>726</v>
      </c>
      <c r="F9777">
        <v>5</v>
      </c>
      <c r="G9777">
        <v>0</v>
      </c>
    </row>
    <row r="9778" spans="1:7" x14ac:dyDescent="0.15">
      <c r="A9778" t="s">
        <v>10805</v>
      </c>
      <c r="B9778" t="s">
        <v>4335</v>
      </c>
      <c r="C9778" s="32">
        <v>43523</v>
      </c>
      <c r="D9778" t="s">
        <v>322</v>
      </c>
      <c r="E9778" t="s">
        <v>2985</v>
      </c>
      <c r="F9778">
        <v>1</v>
      </c>
      <c r="G9778">
        <v>0</v>
      </c>
    </row>
    <row r="9779" spans="1:7" x14ac:dyDescent="0.15">
      <c r="A9779" t="s">
        <v>10805</v>
      </c>
      <c r="B9779" t="s">
        <v>4344</v>
      </c>
      <c r="C9779" s="32">
        <v>43523</v>
      </c>
      <c r="D9779" t="s">
        <v>234</v>
      </c>
      <c r="E9779" t="s">
        <v>1759</v>
      </c>
      <c r="F9779">
        <v>15</v>
      </c>
      <c r="G9779">
        <v>0</v>
      </c>
    </row>
    <row r="9780" spans="1:7" x14ac:dyDescent="0.15">
      <c r="A9780" t="s">
        <v>10805</v>
      </c>
      <c r="B9780" t="s">
        <v>4345</v>
      </c>
      <c r="C9780" s="32">
        <v>43523</v>
      </c>
      <c r="D9780" t="s">
        <v>241</v>
      </c>
      <c r="E9780" t="s">
        <v>4153</v>
      </c>
      <c r="F9780">
        <v>40</v>
      </c>
      <c r="G9780">
        <v>0</v>
      </c>
    </row>
    <row r="9781" spans="1:7" x14ac:dyDescent="0.15">
      <c r="A9781" t="s">
        <v>10806</v>
      </c>
      <c r="B9781" t="s">
        <v>4335</v>
      </c>
      <c r="C9781" s="32">
        <v>43523</v>
      </c>
      <c r="D9781" t="s">
        <v>1754</v>
      </c>
      <c r="E9781" t="s">
        <v>1755</v>
      </c>
      <c r="F9781">
        <v>5</v>
      </c>
      <c r="G9781">
        <v>0</v>
      </c>
    </row>
    <row r="9782" spans="1:7" x14ac:dyDescent="0.15">
      <c r="A9782" t="s">
        <v>10806</v>
      </c>
      <c r="B9782" t="s">
        <v>4344</v>
      </c>
      <c r="C9782" s="32">
        <v>43523</v>
      </c>
      <c r="D9782" t="s">
        <v>114</v>
      </c>
      <c r="E9782" t="s">
        <v>676</v>
      </c>
      <c r="F9782">
        <v>8</v>
      </c>
      <c r="G9782">
        <v>0</v>
      </c>
    </row>
    <row r="9783" spans="1:7" x14ac:dyDescent="0.15">
      <c r="A9783" t="s">
        <v>10806</v>
      </c>
      <c r="B9783" t="s">
        <v>4345</v>
      </c>
      <c r="C9783" s="32">
        <v>43523</v>
      </c>
      <c r="D9783" t="s">
        <v>241</v>
      </c>
      <c r="E9783" t="s">
        <v>4153</v>
      </c>
      <c r="F9783">
        <v>30</v>
      </c>
      <c r="G9783">
        <v>0</v>
      </c>
    </row>
    <row r="9784" spans="1:7" x14ac:dyDescent="0.15">
      <c r="A9784" t="s">
        <v>10807</v>
      </c>
      <c r="B9784" t="s">
        <v>4335</v>
      </c>
      <c r="C9784" s="32">
        <v>43523</v>
      </c>
      <c r="D9784" t="s">
        <v>53</v>
      </c>
      <c r="E9784" t="s">
        <v>476</v>
      </c>
      <c r="F9784">
        <v>2</v>
      </c>
      <c r="G9784">
        <v>0</v>
      </c>
    </row>
    <row r="9785" spans="1:7" x14ac:dyDescent="0.15">
      <c r="A9785" t="s">
        <v>10808</v>
      </c>
      <c r="B9785" t="s">
        <v>4335</v>
      </c>
      <c r="C9785" s="32">
        <v>43523</v>
      </c>
      <c r="D9785" t="s">
        <v>170</v>
      </c>
      <c r="E9785" t="s">
        <v>1150</v>
      </c>
      <c r="F9785">
        <v>2</v>
      </c>
      <c r="G9785">
        <v>0</v>
      </c>
    </row>
    <row r="9786" spans="1:7" x14ac:dyDescent="0.15">
      <c r="A9786" t="s">
        <v>10808</v>
      </c>
      <c r="B9786" t="s">
        <v>4344</v>
      </c>
      <c r="C9786" s="32">
        <v>43523</v>
      </c>
      <c r="D9786" t="s">
        <v>122</v>
      </c>
      <c r="E9786" t="s">
        <v>4144</v>
      </c>
      <c r="F9786">
        <v>4</v>
      </c>
      <c r="G9786">
        <v>0</v>
      </c>
    </row>
    <row r="9787" spans="1:7" x14ac:dyDescent="0.15">
      <c r="A9787" t="s">
        <v>10808</v>
      </c>
      <c r="B9787" t="s">
        <v>4345</v>
      </c>
      <c r="C9787" s="32">
        <v>43523</v>
      </c>
      <c r="D9787" t="s">
        <v>264</v>
      </c>
      <c r="E9787" t="s">
        <v>2078</v>
      </c>
      <c r="F9787">
        <v>2</v>
      </c>
      <c r="G9787">
        <v>0</v>
      </c>
    </row>
    <row r="9788" spans="1:7" x14ac:dyDescent="0.15">
      <c r="A9788" t="s">
        <v>10808</v>
      </c>
      <c r="B9788" t="s">
        <v>4346</v>
      </c>
      <c r="C9788" s="32">
        <v>43523</v>
      </c>
      <c r="D9788" t="s">
        <v>248</v>
      </c>
      <c r="E9788" t="s">
        <v>1938</v>
      </c>
      <c r="F9788">
        <v>10</v>
      </c>
      <c r="G9788">
        <v>0</v>
      </c>
    </row>
    <row r="9789" spans="1:7" x14ac:dyDescent="0.15">
      <c r="A9789" t="s">
        <v>10808</v>
      </c>
      <c r="B9789" t="s">
        <v>4347</v>
      </c>
      <c r="C9789" s="32">
        <v>43523</v>
      </c>
      <c r="D9789" t="s">
        <v>249</v>
      </c>
      <c r="E9789" t="s">
        <v>1939</v>
      </c>
      <c r="F9789">
        <v>5</v>
      </c>
      <c r="G9789">
        <v>0</v>
      </c>
    </row>
    <row r="9790" spans="1:7" x14ac:dyDescent="0.15">
      <c r="A9790" t="s">
        <v>10808</v>
      </c>
      <c r="B9790" t="s">
        <v>4348</v>
      </c>
      <c r="C9790" s="32">
        <v>43523</v>
      </c>
      <c r="D9790" t="s">
        <v>169</v>
      </c>
      <c r="E9790" t="s">
        <v>1149</v>
      </c>
      <c r="F9790">
        <v>10</v>
      </c>
      <c r="G9790">
        <v>0</v>
      </c>
    </row>
    <row r="9791" spans="1:7" x14ac:dyDescent="0.15">
      <c r="A9791" t="s">
        <v>10808</v>
      </c>
      <c r="B9791" t="s">
        <v>4372</v>
      </c>
      <c r="C9791" s="32">
        <v>43523</v>
      </c>
      <c r="D9791" t="s">
        <v>168</v>
      </c>
      <c r="E9791" t="s">
        <v>1148</v>
      </c>
      <c r="F9791">
        <v>2</v>
      </c>
      <c r="G9791">
        <v>0</v>
      </c>
    </row>
    <row r="9792" spans="1:7" x14ac:dyDescent="0.15">
      <c r="A9792" t="s">
        <v>10808</v>
      </c>
      <c r="B9792" t="s">
        <v>4373</v>
      </c>
      <c r="C9792" s="32">
        <v>43523</v>
      </c>
      <c r="D9792" t="s">
        <v>251</v>
      </c>
      <c r="E9792" t="s">
        <v>1941</v>
      </c>
      <c r="F9792">
        <v>10</v>
      </c>
      <c r="G9792">
        <v>0</v>
      </c>
    </row>
    <row r="9793" spans="1:7" x14ac:dyDescent="0.15">
      <c r="A9793" t="s">
        <v>10808</v>
      </c>
      <c r="B9793" t="s">
        <v>4379</v>
      </c>
      <c r="C9793" s="32">
        <v>43523</v>
      </c>
      <c r="D9793" t="s">
        <v>165</v>
      </c>
      <c r="E9793" t="s">
        <v>1141</v>
      </c>
      <c r="F9793">
        <v>5</v>
      </c>
      <c r="G9793">
        <v>0</v>
      </c>
    </row>
    <row r="9794" spans="1:7" x14ac:dyDescent="0.15">
      <c r="A9794" t="s">
        <v>10808</v>
      </c>
      <c r="B9794" t="s">
        <v>4380</v>
      </c>
      <c r="C9794" s="32">
        <v>43523</v>
      </c>
      <c r="D9794" t="s">
        <v>164</v>
      </c>
      <c r="E9794" t="s">
        <v>1140</v>
      </c>
      <c r="F9794">
        <v>2</v>
      </c>
      <c r="G9794">
        <v>0</v>
      </c>
    </row>
    <row r="9795" spans="1:7" x14ac:dyDescent="0.15">
      <c r="A9795" t="s">
        <v>10808</v>
      </c>
      <c r="B9795" t="s">
        <v>4381</v>
      </c>
      <c r="C9795" s="32">
        <v>43523</v>
      </c>
      <c r="D9795" t="s">
        <v>122</v>
      </c>
      <c r="E9795" t="s">
        <v>4144</v>
      </c>
      <c r="F9795">
        <v>10</v>
      </c>
      <c r="G9795">
        <v>0</v>
      </c>
    </row>
    <row r="9796" spans="1:7" x14ac:dyDescent="0.15">
      <c r="A9796" t="s">
        <v>10808</v>
      </c>
      <c r="B9796" t="s">
        <v>4382</v>
      </c>
      <c r="C9796" s="32">
        <v>43523</v>
      </c>
      <c r="D9796" t="s">
        <v>120</v>
      </c>
      <c r="E9796" t="s">
        <v>4142</v>
      </c>
      <c r="F9796">
        <v>10</v>
      </c>
      <c r="G9796">
        <v>0</v>
      </c>
    </row>
    <row r="9797" spans="1:7" x14ac:dyDescent="0.15">
      <c r="A9797" t="s">
        <v>10808</v>
      </c>
      <c r="B9797" t="s">
        <v>4383</v>
      </c>
      <c r="C9797" s="32">
        <v>43523</v>
      </c>
      <c r="D9797" t="s">
        <v>218</v>
      </c>
      <c r="E9797" t="s">
        <v>1500</v>
      </c>
      <c r="F9797">
        <v>30</v>
      </c>
      <c r="G9797">
        <v>0</v>
      </c>
    </row>
    <row r="9798" spans="1:7" x14ac:dyDescent="0.15">
      <c r="A9798" t="s">
        <v>10808</v>
      </c>
      <c r="B9798" t="s">
        <v>4384</v>
      </c>
      <c r="C9798" s="32">
        <v>43523</v>
      </c>
      <c r="D9798" t="s">
        <v>241</v>
      </c>
      <c r="E9798" t="s">
        <v>4153</v>
      </c>
      <c r="F9798">
        <v>20</v>
      </c>
      <c r="G9798">
        <v>0</v>
      </c>
    </row>
    <row r="9799" spans="1:7" x14ac:dyDescent="0.15">
      <c r="A9799" t="s">
        <v>10808</v>
      </c>
      <c r="B9799" t="s">
        <v>4385</v>
      </c>
      <c r="C9799" s="32">
        <v>43523</v>
      </c>
      <c r="D9799" t="s">
        <v>120</v>
      </c>
      <c r="E9799" t="s">
        <v>4142</v>
      </c>
      <c r="F9799">
        <v>5</v>
      </c>
      <c r="G9799">
        <v>0</v>
      </c>
    </row>
    <row r="9800" spans="1:7" x14ac:dyDescent="0.15">
      <c r="A9800" t="s">
        <v>10809</v>
      </c>
      <c r="B9800" t="s">
        <v>4335</v>
      </c>
      <c r="C9800" s="32">
        <v>43523</v>
      </c>
      <c r="D9800" t="s">
        <v>168</v>
      </c>
      <c r="E9800" t="s">
        <v>1148</v>
      </c>
      <c r="F9800">
        <v>20</v>
      </c>
      <c r="G9800">
        <v>0</v>
      </c>
    </row>
    <row r="9801" spans="1:7" x14ac:dyDescent="0.15">
      <c r="A9801" t="s">
        <v>10810</v>
      </c>
      <c r="B9801" t="s">
        <v>4335</v>
      </c>
      <c r="C9801" s="32">
        <v>43523</v>
      </c>
      <c r="D9801" t="s">
        <v>135</v>
      </c>
      <c r="E9801" t="s">
        <v>737</v>
      </c>
      <c r="F9801">
        <v>30</v>
      </c>
      <c r="G9801">
        <v>0</v>
      </c>
    </row>
    <row r="9802" spans="1:7" x14ac:dyDescent="0.15">
      <c r="A9802" t="s">
        <v>10810</v>
      </c>
      <c r="B9802" t="s">
        <v>4344</v>
      </c>
      <c r="C9802" s="32">
        <v>43523</v>
      </c>
      <c r="D9802" t="s">
        <v>133</v>
      </c>
      <c r="E9802" t="s">
        <v>735</v>
      </c>
      <c r="F9802">
        <v>20</v>
      </c>
      <c r="G9802">
        <v>0</v>
      </c>
    </row>
    <row r="9803" spans="1:7" x14ac:dyDescent="0.15">
      <c r="A9803" t="s">
        <v>10810</v>
      </c>
      <c r="B9803" t="s">
        <v>4345</v>
      </c>
      <c r="C9803" s="32">
        <v>43523</v>
      </c>
      <c r="D9803" t="s">
        <v>125</v>
      </c>
      <c r="E9803" t="s">
        <v>722</v>
      </c>
      <c r="F9803">
        <v>50</v>
      </c>
      <c r="G9803">
        <v>0</v>
      </c>
    </row>
    <row r="9804" spans="1:7" x14ac:dyDescent="0.15">
      <c r="A9804" t="s">
        <v>10810</v>
      </c>
      <c r="B9804" t="s">
        <v>4346</v>
      </c>
      <c r="C9804" s="32">
        <v>43523</v>
      </c>
      <c r="D9804" t="s">
        <v>127</v>
      </c>
      <c r="E9804" t="s">
        <v>723</v>
      </c>
      <c r="F9804">
        <v>10</v>
      </c>
      <c r="G9804">
        <v>0</v>
      </c>
    </row>
    <row r="9805" spans="1:7" x14ac:dyDescent="0.15">
      <c r="A9805" t="s">
        <v>10810</v>
      </c>
      <c r="B9805" t="s">
        <v>4347</v>
      </c>
      <c r="C9805" s="32">
        <v>43523</v>
      </c>
      <c r="D9805" t="s">
        <v>83</v>
      </c>
      <c r="E9805" t="s">
        <v>495</v>
      </c>
      <c r="F9805">
        <v>20</v>
      </c>
      <c r="G9805">
        <v>0</v>
      </c>
    </row>
    <row r="9806" spans="1:7" x14ac:dyDescent="0.15">
      <c r="A9806" t="s">
        <v>10810</v>
      </c>
      <c r="B9806" t="s">
        <v>4348</v>
      </c>
      <c r="C9806" s="32">
        <v>43523</v>
      </c>
      <c r="D9806" t="s">
        <v>279</v>
      </c>
      <c r="E9806" t="s">
        <v>2132</v>
      </c>
      <c r="F9806">
        <v>10</v>
      </c>
      <c r="G9806">
        <v>0</v>
      </c>
    </row>
    <row r="9807" spans="1:7" x14ac:dyDescent="0.15">
      <c r="A9807" t="s">
        <v>10811</v>
      </c>
      <c r="B9807" t="s">
        <v>4335</v>
      </c>
      <c r="C9807" s="32">
        <v>43523</v>
      </c>
      <c r="D9807" t="s">
        <v>248</v>
      </c>
      <c r="E9807" t="s">
        <v>1938</v>
      </c>
      <c r="F9807">
        <v>5</v>
      </c>
      <c r="G9807">
        <v>0</v>
      </c>
    </row>
    <row r="9808" spans="1:7" x14ac:dyDescent="0.15">
      <c r="A9808" t="s">
        <v>10811</v>
      </c>
      <c r="B9808" t="s">
        <v>4344</v>
      </c>
      <c r="C9808" s="32">
        <v>43523</v>
      </c>
      <c r="D9808" t="s">
        <v>252</v>
      </c>
      <c r="E9808" t="s">
        <v>1942</v>
      </c>
      <c r="F9808">
        <v>5</v>
      </c>
      <c r="G9808">
        <v>0</v>
      </c>
    </row>
    <row r="9809" spans="1:7" x14ac:dyDescent="0.15">
      <c r="A9809" t="s">
        <v>10811</v>
      </c>
      <c r="B9809" t="s">
        <v>4345</v>
      </c>
      <c r="C9809" s="32">
        <v>43523</v>
      </c>
      <c r="D9809" t="s">
        <v>169</v>
      </c>
      <c r="E9809" t="s">
        <v>1149</v>
      </c>
      <c r="F9809">
        <v>10</v>
      </c>
      <c r="G9809">
        <v>0</v>
      </c>
    </row>
    <row r="9810" spans="1:7" x14ac:dyDescent="0.15">
      <c r="A9810" t="s">
        <v>10811</v>
      </c>
      <c r="B9810" t="s">
        <v>4346</v>
      </c>
      <c r="C9810" s="32">
        <v>43523</v>
      </c>
      <c r="D9810" t="s">
        <v>311</v>
      </c>
      <c r="E9810" t="s">
        <v>2962</v>
      </c>
      <c r="F9810">
        <v>13</v>
      </c>
      <c r="G9810">
        <v>0</v>
      </c>
    </row>
    <row r="9811" spans="1:7" x14ac:dyDescent="0.15">
      <c r="A9811" t="s">
        <v>10811</v>
      </c>
      <c r="B9811" t="s">
        <v>4347</v>
      </c>
      <c r="C9811" s="32">
        <v>43523</v>
      </c>
      <c r="D9811" t="s">
        <v>281</v>
      </c>
      <c r="E9811" t="s">
        <v>2134</v>
      </c>
      <c r="F9811">
        <v>15</v>
      </c>
      <c r="G9811">
        <v>0</v>
      </c>
    </row>
    <row r="9812" spans="1:7" x14ac:dyDescent="0.15">
      <c r="A9812" t="s">
        <v>10811</v>
      </c>
      <c r="B9812" t="s">
        <v>4348</v>
      </c>
      <c r="C9812" s="32">
        <v>43523</v>
      </c>
      <c r="D9812" t="s">
        <v>185</v>
      </c>
      <c r="E9812" t="s">
        <v>1169</v>
      </c>
      <c r="F9812">
        <v>2</v>
      </c>
      <c r="G9812">
        <v>0</v>
      </c>
    </row>
    <row r="9813" spans="1:7" x14ac:dyDescent="0.15">
      <c r="A9813" t="s">
        <v>10811</v>
      </c>
      <c r="B9813" t="s">
        <v>4372</v>
      </c>
      <c r="C9813" s="32">
        <v>43523</v>
      </c>
      <c r="D9813" t="s">
        <v>186</v>
      </c>
      <c r="E9813" t="s">
        <v>1170</v>
      </c>
      <c r="F9813">
        <v>5</v>
      </c>
      <c r="G9813">
        <v>0</v>
      </c>
    </row>
    <row r="9814" spans="1:7" x14ac:dyDescent="0.15">
      <c r="A9814" t="s">
        <v>10811</v>
      </c>
      <c r="B9814" t="s">
        <v>4373</v>
      </c>
      <c r="C9814" s="32">
        <v>43523</v>
      </c>
      <c r="D9814" t="s">
        <v>129</v>
      </c>
      <c r="E9814" t="s">
        <v>729</v>
      </c>
      <c r="F9814">
        <v>3</v>
      </c>
      <c r="G9814">
        <v>0</v>
      </c>
    </row>
    <row r="9815" spans="1:7" x14ac:dyDescent="0.15">
      <c r="A9815" t="s">
        <v>10811</v>
      </c>
      <c r="B9815" t="s">
        <v>4379</v>
      </c>
      <c r="C9815" s="32">
        <v>43523</v>
      </c>
      <c r="D9815" t="s">
        <v>187</v>
      </c>
      <c r="E9815" t="s">
        <v>1171</v>
      </c>
      <c r="F9815">
        <v>1</v>
      </c>
      <c r="G9815">
        <v>0</v>
      </c>
    </row>
    <row r="9816" spans="1:7" x14ac:dyDescent="0.15">
      <c r="A9816" t="s">
        <v>10812</v>
      </c>
      <c r="B9816" t="s">
        <v>4335</v>
      </c>
      <c r="C9816" s="32">
        <v>43523</v>
      </c>
      <c r="D9816" t="s">
        <v>374</v>
      </c>
      <c r="E9816" t="s">
        <v>3207</v>
      </c>
      <c r="F9816">
        <v>2</v>
      </c>
      <c r="G9816">
        <v>0</v>
      </c>
    </row>
    <row r="9817" spans="1:7" x14ac:dyDescent="0.15">
      <c r="A9817" t="s">
        <v>10812</v>
      </c>
      <c r="B9817" t="s">
        <v>4344</v>
      </c>
      <c r="C9817" s="32">
        <v>43523</v>
      </c>
      <c r="D9817" t="s">
        <v>401</v>
      </c>
      <c r="E9817" t="s">
        <v>3234</v>
      </c>
      <c r="F9817">
        <v>2</v>
      </c>
      <c r="G9817">
        <v>0</v>
      </c>
    </row>
    <row r="9818" spans="1:7" x14ac:dyDescent="0.15">
      <c r="A9818" t="s">
        <v>10812</v>
      </c>
      <c r="B9818" t="s">
        <v>4345</v>
      </c>
      <c r="C9818" s="32">
        <v>43523</v>
      </c>
      <c r="D9818" t="s">
        <v>402</v>
      </c>
      <c r="E9818" t="s">
        <v>3235</v>
      </c>
      <c r="F9818">
        <v>2</v>
      </c>
      <c r="G9818">
        <v>0</v>
      </c>
    </row>
    <row r="9819" spans="1:7" x14ac:dyDescent="0.15">
      <c r="A9819" t="s">
        <v>10813</v>
      </c>
      <c r="B9819" t="s">
        <v>4335</v>
      </c>
      <c r="C9819" s="32">
        <v>43523</v>
      </c>
      <c r="D9819" t="s">
        <v>183</v>
      </c>
      <c r="E9819" t="s">
        <v>1167</v>
      </c>
      <c r="F9819">
        <v>3</v>
      </c>
      <c r="G9819">
        <v>0</v>
      </c>
    </row>
    <row r="9820" spans="1:7" x14ac:dyDescent="0.15">
      <c r="A9820" t="s">
        <v>10813</v>
      </c>
      <c r="B9820" t="s">
        <v>4344</v>
      </c>
      <c r="C9820" s="32">
        <v>43523</v>
      </c>
      <c r="D9820" t="s">
        <v>184</v>
      </c>
      <c r="E9820" t="s">
        <v>1168</v>
      </c>
      <c r="F9820">
        <v>3</v>
      </c>
      <c r="G9820">
        <v>0</v>
      </c>
    </row>
    <row r="9821" spans="1:7" x14ac:dyDescent="0.15">
      <c r="A9821" t="s">
        <v>10813</v>
      </c>
      <c r="B9821" t="s">
        <v>4345</v>
      </c>
      <c r="C9821" s="32">
        <v>43523</v>
      </c>
      <c r="D9821" t="s">
        <v>287</v>
      </c>
      <c r="E9821" t="s">
        <v>4195</v>
      </c>
      <c r="F9821">
        <v>25</v>
      </c>
      <c r="G9821">
        <v>0</v>
      </c>
    </row>
    <row r="9822" spans="1:7" x14ac:dyDescent="0.15">
      <c r="A9822" t="s">
        <v>10814</v>
      </c>
      <c r="B9822" t="s">
        <v>4335</v>
      </c>
      <c r="C9822" s="32">
        <v>43523</v>
      </c>
      <c r="D9822" t="s">
        <v>231</v>
      </c>
      <c r="E9822" t="s">
        <v>1756</v>
      </c>
      <c r="F9822">
        <v>5</v>
      </c>
      <c r="G9822">
        <v>0</v>
      </c>
    </row>
    <row r="9823" spans="1:7" x14ac:dyDescent="0.15">
      <c r="A9823" t="s">
        <v>10815</v>
      </c>
      <c r="B9823" t="s">
        <v>4335</v>
      </c>
      <c r="C9823" s="32">
        <v>43523</v>
      </c>
      <c r="D9823" t="s">
        <v>218</v>
      </c>
      <c r="E9823" t="s">
        <v>1500</v>
      </c>
      <c r="F9823">
        <v>63</v>
      </c>
      <c r="G9823">
        <v>0</v>
      </c>
    </row>
    <row r="9824" spans="1:7" x14ac:dyDescent="0.15">
      <c r="A9824" t="s">
        <v>10816</v>
      </c>
      <c r="B9824" t="s">
        <v>4335</v>
      </c>
      <c r="C9824" s="32">
        <v>43523</v>
      </c>
      <c r="D9824" t="s">
        <v>232</v>
      </c>
      <c r="E9824" t="s">
        <v>1757</v>
      </c>
      <c r="F9824">
        <v>5</v>
      </c>
      <c r="G9824">
        <v>0</v>
      </c>
    </row>
    <row r="9825" spans="1:7" x14ac:dyDescent="0.15">
      <c r="A9825" t="s">
        <v>10816</v>
      </c>
      <c r="B9825" t="s">
        <v>4344</v>
      </c>
      <c r="C9825" s="32">
        <v>43523</v>
      </c>
      <c r="D9825" t="s">
        <v>233</v>
      </c>
      <c r="E9825" t="s">
        <v>1758</v>
      </c>
      <c r="F9825">
        <v>5</v>
      </c>
      <c r="G9825">
        <v>0</v>
      </c>
    </row>
    <row r="9826" spans="1:7" x14ac:dyDescent="0.15">
      <c r="A9826" t="s">
        <v>10816</v>
      </c>
      <c r="B9826" t="s">
        <v>4345</v>
      </c>
      <c r="C9826" s="32">
        <v>43523</v>
      </c>
      <c r="D9826" t="s">
        <v>280</v>
      </c>
      <c r="E9826" t="s">
        <v>2133</v>
      </c>
      <c r="F9826">
        <v>5</v>
      </c>
      <c r="G9826">
        <v>0</v>
      </c>
    </row>
    <row r="9827" spans="1:7" x14ac:dyDescent="0.15">
      <c r="A9827" t="s">
        <v>10816</v>
      </c>
      <c r="B9827" t="s">
        <v>4346</v>
      </c>
      <c r="C9827" s="32">
        <v>43523</v>
      </c>
      <c r="D9827" t="s">
        <v>169</v>
      </c>
      <c r="E9827" t="s">
        <v>1149</v>
      </c>
      <c r="F9827">
        <v>10</v>
      </c>
      <c r="G9827">
        <v>0</v>
      </c>
    </row>
    <row r="9828" spans="1:7" x14ac:dyDescent="0.15">
      <c r="A9828" t="s">
        <v>10816</v>
      </c>
      <c r="B9828" t="s">
        <v>4347</v>
      </c>
      <c r="C9828" s="32">
        <v>43523</v>
      </c>
      <c r="D9828" t="s">
        <v>168</v>
      </c>
      <c r="E9828" t="s">
        <v>1148</v>
      </c>
      <c r="F9828">
        <v>5</v>
      </c>
      <c r="G9828">
        <v>0</v>
      </c>
    </row>
    <row r="9829" spans="1:7" x14ac:dyDescent="0.15">
      <c r="A9829" t="s">
        <v>10817</v>
      </c>
      <c r="B9829" t="s">
        <v>4335</v>
      </c>
      <c r="C9829" s="32">
        <v>43523</v>
      </c>
      <c r="D9829" t="s">
        <v>252</v>
      </c>
      <c r="E9829" t="s">
        <v>1942</v>
      </c>
      <c r="F9829">
        <v>20</v>
      </c>
      <c r="G9829">
        <v>0</v>
      </c>
    </row>
    <row r="9830" spans="1:7" x14ac:dyDescent="0.15">
      <c r="A9830" t="s">
        <v>10818</v>
      </c>
      <c r="B9830" t="s">
        <v>4335</v>
      </c>
      <c r="C9830" s="32">
        <v>43523</v>
      </c>
      <c r="D9830" t="s">
        <v>125</v>
      </c>
      <c r="E9830" t="s">
        <v>722</v>
      </c>
      <c r="F9830">
        <v>60</v>
      </c>
      <c r="G9830">
        <v>0</v>
      </c>
    </row>
    <row r="9831" spans="1:7" x14ac:dyDescent="0.15">
      <c r="A9831" t="s">
        <v>10819</v>
      </c>
      <c r="B9831" t="s">
        <v>4335</v>
      </c>
      <c r="C9831" s="32">
        <v>43523</v>
      </c>
      <c r="D9831" t="s">
        <v>125</v>
      </c>
      <c r="E9831" t="s">
        <v>722</v>
      </c>
      <c r="F9831">
        <v>50</v>
      </c>
      <c r="G9831">
        <v>0</v>
      </c>
    </row>
    <row r="9832" spans="1:7" x14ac:dyDescent="0.15">
      <c r="A9832" t="s">
        <v>10819</v>
      </c>
      <c r="B9832" t="s">
        <v>4344</v>
      </c>
      <c r="C9832" s="32">
        <v>43523</v>
      </c>
      <c r="D9832" t="s">
        <v>279</v>
      </c>
      <c r="E9832" t="s">
        <v>2132</v>
      </c>
      <c r="F9832">
        <v>20</v>
      </c>
      <c r="G9832">
        <v>0</v>
      </c>
    </row>
    <row r="9833" spans="1:7" x14ac:dyDescent="0.15">
      <c r="A9833" t="s">
        <v>10820</v>
      </c>
      <c r="B9833" t="s">
        <v>4335</v>
      </c>
      <c r="C9833" s="32">
        <v>43523</v>
      </c>
      <c r="D9833" t="s">
        <v>125</v>
      </c>
      <c r="E9833" t="s">
        <v>722</v>
      </c>
      <c r="F9833">
        <v>90</v>
      </c>
      <c r="G9833">
        <v>0</v>
      </c>
    </row>
    <row r="9834" spans="1:7" x14ac:dyDescent="0.15">
      <c r="A9834" t="s">
        <v>10820</v>
      </c>
      <c r="B9834" t="s">
        <v>4344</v>
      </c>
      <c r="C9834" s="32">
        <v>43523</v>
      </c>
      <c r="D9834" t="s">
        <v>279</v>
      </c>
      <c r="E9834" t="s">
        <v>2132</v>
      </c>
      <c r="F9834">
        <v>100</v>
      </c>
      <c r="G9834">
        <v>0</v>
      </c>
    </row>
    <row r="9835" spans="1:7" x14ac:dyDescent="0.15">
      <c r="A9835" t="s">
        <v>10821</v>
      </c>
      <c r="B9835" t="s">
        <v>4335</v>
      </c>
      <c r="C9835" s="32">
        <v>43523</v>
      </c>
      <c r="D9835" t="s">
        <v>125</v>
      </c>
      <c r="E9835" t="s">
        <v>722</v>
      </c>
      <c r="F9835">
        <v>50</v>
      </c>
      <c r="G9835">
        <v>0</v>
      </c>
    </row>
    <row r="9836" spans="1:7" x14ac:dyDescent="0.15">
      <c r="A9836" t="s">
        <v>10821</v>
      </c>
      <c r="B9836" t="s">
        <v>4344</v>
      </c>
      <c r="C9836" s="32">
        <v>43523</v>
      </c>
      <c r="D9836" t="s">
        <v>279</v>
      </c>
      <c r="E9836" t="s">
        <v>2132</v>
      </c>
      <c r="F9836">
        <v>50</v>
      </c>
      <c r="G9836">
        <v>0</v>
      </c>
    </row>
    <row r="9837" spans="1:7" x14ac:dyDescent="0.15">
      <c r="A9837" t="s">
        <v>10822</v>
      </c>
      <c r="B9837" t="s">
        <v>4335</v>
      </c>
      <c r="C9837" s="32">
        <v>43523</v>
      </c>
      <c r="D9837" t="s">
        <v>125</v>
      </c>
      <c r="E9837" t="s">
        <v>722</v>
      </c>
      <c r="F9837">
        <v>50</v>
      </c>
      <c r="G9837">
        <v>0</v>
      </c>
    </row>
    <row r="9838" spans="1:7" x14ac:dyDescent="0.15">
      <c r="A9838" t="s">
        <v>10822</v>
      </c>
      <c r="B9838" t="s">
        <v>4344</v>
      </c>
      <c r="C9838" s="32">
        <v>43523</v>
      </c>
      <c r="D9838" t="s">
        <v>279</v>
      </c>
      <c r="E9838" t="s">
        <v>2132</v>
      </c>
      <c r="F9838">
        <v>80</v>
      </c>
      <c r="G9838">
        <v>0</v>
      </c>
    </row>
    <row r="9839" spans="1:7" x14ac:dyDescent="0.15">
      <c r="A9839" t="s">
        <v>10823</v>
      </c>
      <c r="B9839" t="s">
        <v>4335</v>
      </c>
      <c r="C9839" s="32">
        <v>43523</v>
      </c>
      <c r="D9839" t="s">
        <v>428</v>
      </c>
      <c r="E9839" t="s">
        <v>3263</v>
      </c>
      <c r="F9839">
        <v>1</v>
      </c>
      <c r="G9839">
        <v>0</v>
      </c>
    </row>
    <row r="9840" spans="1:7" x14ac:dyDescent="0.15">
      <c r="A9840" t="s">
        <v>10824</v>
      </c>
      <c r="B9840" t="s">
        <v>4335</v>
      </c>
      <c r="C9840" s="32">
        <v>43523</v>
      </c>
      <c r="D9840" t="s">
        <v>2281</v>
      </c>
      <c r="E9840" t="s">
        <v>2282</v>
      </c>
      <c r="F9840">
        <v>3</v>
      </c>
      <c r="G9840">
        <v>0</v>
      </c>
    </row>
    <row r="9841" spans="1:7" x14ac:dyDescent="0.15">
      <c r="A9841" t="s">
        <v>10825</v>
      </c>
      <c r="B9841" t="s">
        <v>4335</v>
      </c>
      <c r="C9841" s="32">
        <v>43523</v>
      </c>
      <c r="D9841" t="s">
        <v>430</v>
      </c>
      <c r="E9841" t="s">
        <v>3265</v>
      </c>
      <c r="F9841">
        <v>1</v>
      </c>
      <c r="G9841">
        <v>0</v>
      </c>
    </row>
    <row r="9842" spans="1:7" x14ac:dyDescent="0.15">
      <c r="A9842" t="s">
        <v>10826</v>
      </c>
      <c r="B9842" t="s">
        <v>4335</v>
      </c>
      <c r="C9842" s="32">
        <v>43523</v>
      </c>
      <c r="D9842" t="s">
        <v>125</v>
      </c>
      <c r="E9842" t="s">
        <v>722</v>
      </c>
      <c r="F9842">
        <v>100</v>
      </c>
      <c r="G9842">
        <v>0</v>
      </c>
    </row>
    <row r="9843" spans="1:7" x14ac:dyDescent="0.15">
      <c r="A9843" t="s">
        <v>10826</v>
      </c>
      <c r="B9843" t="s">
        <v>4344</v>
      </c>
      <c r="C9843" s="32">
        <v>43523</v>
      </c>
      <c r="D9843" t="s">
        <v>81</v>
      </c>
      <c r="E9843" t="s">
        <v>493</v>
      </c>
      <c r="F9843">
        <v>100</v>
      </c>
      <c r="G9843">
        <v>0</v>
      </c>
    </row>
    <row r="9844" spans="1:7" x14ac:dyDescent="0.15">
      <c r="A9844" t="s">
        <v>10827</v>
      </c>
      <c r="B9844" t="s">
        <v>4335</v>
      </c>
      <c r="C9844" s="32">
        <v>43523</v>
      </c>
      <c r="D9844" t="s">
        <v>167</v>
      </c>
      <c r="E9844" t="s">
        <v>1143</v>
      </c>
      <c r="F9844">
        <v>50</v>
      </c>
      <c r="G9844">
        <v>0</v>
      </c>
    </row>
    <row r="9845" spans="1:7" x14ac:dyDescent="0.15">
      <c r="A9845" t="s">
        <v>10827</v>
      </c>
      <c r="B9845" t="s">
        <v>4344</v>
      </c>
      <c r="C9845" s="32">
        <v>43523</v>
      </c>
      <c r="D9845" t="s">
        <v>248</v>
      </c>
      <c r="E9845" t="s">
        <v>1938</v>
      </c>
      <c r="F9845">
        <v>30</v>
      </c>
      <c r="G9845">
        <v>0</v>
      </c>
    </row>
    <row r="9846" spans="1:7" x14ac:dyDescent="0.15">
      <c r="A9846" t="s">
        <v>10827</v>
      </c>
      <c r="B9846" t="s">
        <v>4345</v>
      </c>
      <c r="C9846" s="32">
        <v>43523</v>
      </c>
      <c r="D9846" t="s">
        <v>249</v>
      </c>
      <c r="E9846" t="s">
        <v>1939</v>
      </c>
      <c r="F9846">
        <v>50</v>
      </c>
      <c r="G9846">
        <v>0</v>
      </c>
    </row>
    <row r="9847" spans="1:7" x14ac:dyDescent="0.15">
      <c r="A9847" t="s">
        <v>10827</v>
      </c>
      <c r="B9847" t="s">
        <v>4346</v>
      </c>
      <c r="C9847" s="32">
        <v>43523</v>
      </c>
      <c r="D9847" t="s">
        <v>250</v>
      </c>
      <c r="E9847" t="s">
        <v>1940</v>
      </c>
      <c r="F9847">
        <v>40</v>
      </c>
      <c r="G9847">
        <v>0</v>
      </c>
    </row>
    <row r="9848" spans="1:7" x14ac:dyDescent="0.15">
      <c r="A9848" t="s">
        <v>10827</v>
      </c>
      <c r="B9848" t="s">
        <v>4347</v>
      </c>
      <c r="C9848" s="32">
        <v>43523</v>
      </c>
      <c r="D9848" t="s">
        <v>251</v>
      </c>
      <c r="E9848" t="s">
        <v>1941</v>
      </c>
      <c r="F9848">
        <v>40</v>
      </c>
      <c r="G9848">
        <v>0</v>
      </c>
    </row>
    <row r="9849" spans="1:7" x14ac:dyDescent="0.15">
      <c r="A9849" t="s">
        <v>10828</v>
      </c>
      <c r="B9849" t="s">
        <v>4335</v>
      </c>
      <c r="C9849" s="32">
        <v>43523</v>
      </c>
      <c r="D9849" t="s">
        <v>265</v>
      </c>
      <c r="E9849" t="s">
        <v>2079</v>
      </c>
      <c r="F9849">
        <v>60</v>
      </c>
      <c r="G9849">
        <v>0</v>
      </c>
    </row>
    <row r="9850" spans="1:7" x14ac:dyDescent="0.15">
      <c r="A9850" t="s">
        <v>10828</v>
      </c>
      <c r="B9850" t="s">
        <v>4344</v>
      </c>
      <c r="C9850" s="32">
        <v>43523</v>
      </c>
      <c r="D9850" t="s">
        <v>186</v>
      </c>
      <c r="E9850" t="s">
        <v>1170</v>
      </c>
      <c r="F9850">
        <v>5</v>
      </c>
      <c r="G9850">
        <v>0</v>
      </c>
    </row>
    <row r="9851" spans="1:7" x14ac:dyDescent="0.15">
      <c r="A9851" t="s">
        <v>10828</v>
      </c>
      <c r="B9851" t="s">
        <v>4345</v>
      </c>
      <c r="C9851" s="32">
        <v>43523</v>
      </c>
      <c r="D9851" t="s">
        <v>120</v>
      </c>
      <c r="E9851" t="s">
        <v>4142</v>
      </c>
      <c r="F9851">
        <v>50</v>
      </c>
      <c r="G9851">
        <v>0</v>
      </c>
    </row>
    <row r="9852" spans="1:7" x14ac:dyDescent="0.15">
      <c r="A9852" t="s">
        <v>10828</v>
      </c>
      <c r="B9852" t="s">
        <v>4346</v>
      </c>
      <c r="C9852" s="32">
        <v>43523</v>
      </c>
      <c r="D9852" t="s">
        <v>122</v>
      </c>
      <c r="E9852" t="s">
        <v>4144</v>
      </c>
      <c r="F9852">
        <v>50</v>
      </c>
      <c r="G9852">
        <v>0</v>
      </c>
    </row>
    <row r="9853" spans="1:7" x14ac:dyDescent="0.15">
      <c r="A9853" t="s">
        <v>10828</v>
      </c>
      <c r="B9853" t="s">
        <v>4347</v>
      </c>
      <c r="C9853" s="32">
        <v>43523</v>
      </c>
      <c r="D9853" t="s">
        <v>218</v>
      </c>
      <c r="E9853" t="s">
        <v>1500</v>
      </c>
      <c r="F9853">
        <v>300</v>
      </c>
      <c r="G9853">
        <v>0</v>
      </c>
    </row>
    <row r="9854" spans="1:7" x14ac:dyDescent="0.15">
      <c r="A9854" t="s">
        <v>10828</v>
      </c>
      <c r="B9854" t="s">
        <v>4348</v>
      </c>
      <c r="C9854" s="32">
        <v>43523</v>
      </c>
      <c r="D9854" t="s">
        <v>287</v>
      </c>
      <c r="E9854" t="s">
        <v>4195</v>
      </c>
      <c r="F9854">
        <v>50</v>
      </c>
      <c r="G9854">
        <v>0</v>
      </c>
    </row>
    <row r="9855" spans="1:7" x14ac:dyDescent="0.15">
      <c r="A9855" t="s">
        <v>10828</v>
      </c>
      <c r="B9855" t="s">
        <v>4372</v>
      </c>
      <c r="C9855" s="32">
        <v>43523</v>
      </c>
      <c r="D9855" t="s">
        <v>263</v>
      </c>
      <c r="E9855" t="s">
        <v>2077</v>
      </c>
      <c r="F9855">
        <v>50</v>
      </c>
      <c r="G9855">
        <v>0</v>
      </c>
    </row>
    <row r="9856" spans="1:7" x14ac:dyDescent="0.15">
      <c r="A9856" t="s">
        <v>10828</v>
      </c>
      <c r="B9856" t="s">
        <v>4373</v>
      </c>
      <c r="C9856" s="32">
        <v>43523</v>
      </c>
      <c r="D9856" t="s">
        <v>264</v>
      </c>
      <c r="E9856" t="s">
        <v>2078</v>
      </c>
      <c r="F9856">
        <v>50</v>
      </c>
      <c r="G9856">
        <v>0</v>
      </c>
    </row>
    <row r="9857" spans="1:7" x14ac:dyDescent="0.15">
      <c r="A9857" t="s">
        <v>10828</v>
      </c>
      <c r="B9857" t="s">
        <v>4379</v>
      </c>
      <c r="C9857" s="32">
        <v>43523</v>
      </c>
      <c r="D9857" t="s">
        <v>266</v>
      </c>
      <c r="E9857" t="s">
        <v>2080</v>
      </c>
      <c r="F9857">
        <v>20</v>
      </c>
      <c r="G9857">
        <v>0</v>
      </c>
    </row>
    <row r="9858" spans="1:7" x14ac:dyDescent="0.15">
      <c r="A9858" t="s">
        <v>10829</v>
      </c>
      <c r="B9858" t="s">
        <v>4335</v>
      </c>
      <c r="C9858" s="32">
        <v>43523</v>
      </c>
      <c r="D9858" t="s">
        <v>219</v>
      </c>
      <c r="E9858" t="s">
        <v>1501</v>
      </c>
      <c r="F9858">
        <v>50</v>
      </c>
      <c r="G9858">
        <v>0</v>
      </c>
    </row>
    <row r="9859" spans="1:7" x14ac:dyDescent="0.15">
      <c r="A9859" t="s">
        <v>10829</v>
      </c>
      <c r="B9859" t="s">
        <v>4344</v>
      </c>
      <c r="C9859" s="32">
        <v>43523</v>
      </c>
      <c r="D9859" t="s">
        <v>218</v>
      </c>
      <c r="E9859" t="s">
        <v>1500</v>
      </c>
      <c r="F9859">
        <v>200</v>
      </c>
      <c r="G9859">
        <v>0</v>
      </c>
    </row>
    <row r="9860" spans="1:7" x14ac:dyDescent="0.15">
      <c r="A9860" t="s">
        <v>10829</v>
      </c>
      <c r="B9860" t="s">
        <v>4346</v>
      </c>
      <c r="C9860" s="32">
        <v>43523</v>
      </c>
      <c r="D9860" t="s">
        <v>120</v>
      </c>
      <c r="E9860" t="s">
        <v>4142</v>
      </c>
      <c r="F9860">
        <v>50</v>
      </c>
      <c r="G9860">
        <v>0</v>
      </c>
    </row>
    <row r="9861" spans="1:7" x14ac:dyDescent="0.15">
      <c r="A9861" t="s">
        <v>10829</v>
      </c>
      <c r="B9861" t="s">
        <v>4347</v>
      </c>
      <c r="C9861" s="32">
        <v>43523</v>
      </c>
      <c r="D9861" t="s">
        <v>122</v>
      </c>
      <c r="E9861" t="s">
        <v>4144</v>
      </c>
      <c r="F9861">
        <v>50</v>
      </c>
      <c r="G9861">
        <v>0</v>
      </c>
    </row>
    <row r="9862" spans="1:7" x14ac:dyDescent="0.15">
      <c r="A9862" t="s">
        <v>10829</v>
      </c>
      <c r="B9862" t="s">
        <v>4348</v>
      </c>
      <c r="C9862" s="32">
        <v>43523</v>
      </c>
      <c r="D9862" t="s">
        <v>181</v>
      </c>
      <c r="E9862" t="s">
        <v>1165</v>
      </c>
      <c r="F9862">
        <v>10</v>
      </c>
      <c r="G9862">
        <v>0</v>
      </c>
    </row>
    <row r="9863" spans="1:7" x14ac:dyDescent="0.15">
      <c r="A9863" t="s">
        <v>10829</v>
      </c>
      <c r="B9863" t="s">
        <v>4372</v>
      </c>
      <c r="C9863" s="32">
        <v>43523</v>
      </c>
      <c r="D9863" t="s">
        <v>267</v>
      </c>
      <c r="E9863" t="s">
        <v>2081</v>
      </c>
      <c r="F9863">
        <v>20</v>
      </c>
      <c r="G9863">
        <v>0</v>
      </c>
    </row>
    <row r="9864" spans="1:7" x14ac:dyDescent="0.15">
      <c r="A9864" t="s">
        <v>10829</v>
      </c>
      <c r="B9864" t="s">
        <v>4373</v>
      </c>
      <c r="C9864" s="32">
        <v>43523</v>
      </c>
      <c r="D9864" t="s">
        <v>266</v>
      </c>
      <c r="E9864" t="s">
        <v>2080</v>
      </c>
      <c r="F9864">
        <v>20</v>
      </c>
      <c r="G9864">
        <v>0</v>
      </c>
    </row>
    <row r="9865" spans="1:7" x14ac:dyDescent="0.15">
      <c r="A9865" t="s">
        <v>10829</v>
      </c>
      <c r="B9865" t="s">
        <v>4379</v>
      </c>
      <c r="C9865" s="32">
        <v>43523</v>
      </c>
      <c r="D9865" t="s">
        <v>263</v>
      </c>
      <c r="E9865" t="s">
        <v>2077</v>
      </c>
      <c r="F9865">
        <v>50</v>
      </c>
      <c r="G9865">
        <v>0</v>
      </c>
    </row>
    <row r="9866" spans="1:7" x14ac:dyDescent="0.15">
      <c r="A9866" t="s">
        <v>10829</v>
      </c>
      <c r="B9866" t="s">
        <v>4380</v>
      </c>
      <c r="C9866" s="32">
        <v>43523</v>
      </c>
      <c r="D9866" t="s">
        <v>186</v>
      </c>
      <c r="E9866" t="s">
        <v>1170</v>
      </c>
      <c r="F9866">
        <v>5</v>
      </c>
      <c r="G9866">
        <v>0</v>
      </c>
    </row>
    <row r="9867" spans="1:7" x14ac:dyDescent="0.15">
      <c r="A9867" t="s">
        <v>10829</v>
      </c>
      <c r="B9867" t="s">
        <v>4381</v>
      </c>
      <c r="C9867" s="32">
        <v>43523</v>
      </c>
      <c r="D9867" t="s">
        <v>265</v>
      </c>
      <c r="E9867" t="s">
        <v>2079</v>
      </c>
      <c r="F9867">
        <v>50</v>
      </c>
      <c r="G9867">
        <v>0</v>
      </c>
    </row>
    <row r="9868" spans="1:7" x14ac:dyDescent="0.15">
      <c r="A9868" t="s">
        <v>10829</v>
      </c>
      <c r="B9868" t="s">
        <v>4382</v>
      </c>
      <c r="C9868" s="32">
        <v>43523</v>
      </c>
      <c r="D9868" t="s">
        <v>264</v>
      </c>
      <c r="E9868" t="s">
        <v>2078</v>
      </c>
      <c r="F9868">
        <v>50</v>
      </c>
      <c r="G9868">
        <v>0</v>
      </c>
    </row>
    <row r="9869" spans="1:7" x14ac:dyDescent="0.15">
      <c r="A9869" t="s">
        <v>10829</v>
      </c>
      <c r="B9869" t="s">
        <v>4383</v>
      </c>
      <c r="C9869" s="32">
        <v>43523</v>
      </c>
      <c r="D9869" t="s">
        <v>319</v>
      </c>
      <c r="E9869" t="s">
        <v>2976</v>
      </c>
      <c r="F9869">
        <v>5</v>
      </c>
      <c r="G9869">
        <v>0</v>
      </c>
    </row>
    <row r="9870" spans="1:7" x14ac:dyDescent="0.15">
      <c r="A9870" t="s">
        <v>10829</v>
      </c>
      <c r="B9870" t="s">
        <v>4385</v>
      </c>
      <c r="C9870" s="32">
        <v>43523</v>
      </c>
      <c r="D9870" t="s">
        <v>448</v>
      </c>
      <c r="E9870" t="s">
        <v>4249</v>
      </c>
      <c r="F9870">
        <v>5</v>
      </c>
      <c r="G9870">
        <v>0</v>
      </c>
    </row>
    <row r="9871" spans="1:7" x14ac:dyDescent="0.15">
      <c r="A9871" t="s">
        <v>10830</v>
      </c>
      <c r="B9871" t="s">
        <v>4335</v>
      </c>
      <c r="C9871" s="32">
        <v>43523</v>
      </c>
      <c r="D9871" t="s">
        <v>252</v>
      </c>
      <c r="E9871" t="s">
        <v>1942</v>
      </c>
      <c r="F9871">
        <v>20</v>
      </c>
      <c r="G9871">
        <v>0</v>
      </c>
    </row>
    <row r="9872" spans="1:7" x14ac:dyDescent="0.15">
      <c r="A9872" t="s">
        <v>10830</v>
      </c>
      <c r="B9872" t="s">
        <v>4344</v>
      </c>
      <c r="C9872" s="32">
        <v>43523</v>
      </c>
      <c r="D9872" t="s">
        <v>168</v>
      </c>
      <c r="E9872" t="s">
        <v>1148</v>
      </c>
      <c r="F9872">
        <v>20</v>
      </c>
      <c r="G9872">
        <v>0</v>
      </c>
    </row>
    <row r="9873" spans="1:7" x14ac:dyDescent="0.15">
      <c r="A9873" t="s">
        <v>10830</v>
      </c>
      <c r="B9873" t="s">
        <v>4345</v>
      </c>
      <c r="C9873" s="32">
        <v>43523</v>
      </c>
      <c r="D9873" t="s">
        <v>169</v>
      </c>
      <c r="E9873" t="s">
        <v>1149</v>
      </c>
      <c r="F9873">
        <v>20</v>
      </c>
      <c r="G9873">
        <v>0</v>
      </c>
    </row>
    <row r="9874" spans="1:7" x14ac:dyDescent="0.15">
      <c r="A9874" t="s">
        <v>10830</v>
      </c>
      <c r="B9874" t="s">
        <v>4346</v>
      </c>
      <c r="C9874" s="32">
        <v>43523</v>
      </c>
      <c r="D9874" t="s">
        <v>83</v>
      </c>
      <c r="E9874" t="s">
        <v>495</v>
      </c>
      <c r="F9874">
        <v>100</v>
      </c>
      <c r="G9874">
        <v>0</v>
      </c>
    </row>
    <row r="9875" spans="1:7" x14ac:dyDescent="0.15">
      <c r="A9875" t="s">
        <v>10830</v>
      </c>
      <c r="B9875" t="s">
        <v>4347</v>
      </c>
      <c r="C9875" s="32">
        <v>43523</v>
      </c>
      <c r="D9875" t="s">
        <v>278</v>
      </c>
      <c r="E9875" t="s">
        <v>2131</v>
      </c>
      <c r="F9875">
        <v>100</v>
      </c>
      <c r="G9875">
        <v>0</v>
      </c>
    </row>
    <row r="9876" spans="1:7" x14ac:dyDescent="0.15">
      <c r="A9876" t="s">
        <v>10830</v>
      </c>
      <c r="B9876" t="s">
        <v>4348</v>
      </c>
      <c r="C9876" s="32">
        <v>43523</v>
      </c>
      <c r="D9876" t="s">
        <v>279</v>
      </c>
      <c r="E9876" t="s">
        <v>2132</v>
      </c>
      <c r="F9876">
        <v>100</v>
      </c>
      <c r="G9876">
        <v>0</v>
      </c>
    </row>
    <row r="9877" spans="1:7" x14ac:dyDescent="0.15">
      <c r="A9877" t="s">
        <v>10830</v>
      </c>
      <c r="B9877" t="s">
        <v>4372</v>
      </c>
      <c r="C9877" s="32">
        <v>43523</v>
      </c>
      <c r="D9877" t="s">
        <v>280</v>
      </c>
      <c r="E9877" t="s">
        <v>2133</v>
      </c>
      <c r="F9877">
        <v>100</v>
      </c>
      <c r="G9877">
        <v>0</v>
      </c>
    </row>
    <row r="9878" spans="1:7" x14ac:dyDescent="0.15">
      <c r="A9878" t="s">
        <v>10830</v>
      </c>
      <c r="B9878" t="s">
        <v>4373</v>
      </c>
      <c r="C9878" s="32">
        <v>43523</v>
      </c>
      <c r="D9878" t="s">
        <v>281</v>
      </c>
      <c r="E9878" t="s">
        <v>2134</v>
      </c>
      <c r="F9878">
        <v>100</v>
      </c>
      <c r="G9878">
        <v>0</v>
      </c>
    </row>
    <row r="9879" spans="1:7" x14ac:dyDescent="0.15">
      <c r="A9879" t="s">
        <v>10831</v>
      </c>
      <c r="B9879" t="s">
        <v>4335</v>
      </c>
      <c r="C9879" s="32">
        <v>43523</v>
      </c>
      <c r="D9879" t="s">
        <v>81</v>
      </c>
      <c r="E9879" t="s">
        <v>493</v>
      </c>
      <c r="F9879">
        <v>150</v>
      </c>
      <c r="G9879">
        <v>0</v>
      </c>
    </row>
    <row r="9880" spans="1:7" x14ac:dyDescent="0.15">
      <c r="A9880" t="s">
        <v>10831</v>
      </c>
      <c r="B9880" t="s">
        <v>4344</v>
      </c>
      <c r="C9880" s="32">
        <v>43523</v>
      </c>
      <c r="D9880" t="s">
        <v>125</v>
      </c>
      <c r="E9880" t="s">
        <v>722</v>
      </c>
      <c r="F9880">
        <v>150</v>
      </c>
      <c r="G9880">
        <v>0</v>
      </c>
    </row>
    <row r="9881" spans="1:7" x14ac:dyDescent="0.15">
      <c r="A9881" t="s">
        <v>10832</v>
      </c>
      <c r="B9881" t="s">
        <v>4335</v>
      </c>
      <c r="C9881" s="32">
        <v>43523</v>
      </c>
      <c r="D9881" t="s">
        <v>252</v>
      </c>
      <c r="E9881" t="s">
        <v>1942</v>
      </c>
      <c r="F9881">
        <v>30</v>
      </c>
      <c r="G9881">
        <v>0</v>
      </c>
    </row>
    <row r="9882" spans="1:7" x14ac:dyDescent="0.15">
      <c r="A9882" t="s">
        <v>10832</v>
      </c>
      <c r="B9882" t="s">
        <v>4344</v>
      </c>
      <c r="C9882" s="32">
        <v>43523</v>
      </c>
      <c r="D9882" t="s">
        <v>168</v>
      </c>
      <c r="E9882" t="s">
        <v>1148</v>
      </c>
      <c r="F9882">
        <v>20</v>
      </c>
      <c r="G9882">
        <v>0</v>
      </c>
    </row>
    <row r="9883" spans="1:7" x14ac:dyDescent="0.15">
      <c r="A9883" t="s">
        <v>10832</v>
      </c>
      <c r="B9883" t="s">
        <v>4345</v>
      </c>
      <c r="C9883" s="32">
        <v>43523</v>
      </c>
      <c r="D9883" t="s">
        <v>169</v>
      </c>
      <c r="E9883" t="s">
        <v>1149</v>
      </c>
      <c r="F9883">
        <v>30</v>
      </c>
      <c r="G9883">
        <v>0</v>
      </c>
    </row>
    <row r="9884" spans="1:7" x14ac:dyDescent="0.15">
      <c r="A9884" t="s">
        <v>10832</v>
      </c>
      <c r="B9884" t="s">
        <v>4346</v>
      </c>
      <c r="C9884" s="32">
        <v>43523</v>
      </c>
      <c r="D9884" t="s">
        <v>83</v>
      </c>
      <c r="E9884" t="s">
        <v>495</v>
      </c>
      <c r="F9884">
        <v>100</v>
      </c>
      <c r="G9884">
        <v>0</v>
      </c>
    </row>
    <row r="9885" spans="1:7" x14ac:dyDescent="0.15">
      <c r="A9885" t="s">
        <v>10832</v>
      </c>
      <c r="B9885" t="s">
        <v>4347</v>
      </c>
      <c r="C9885" s="32">
        <v>43523</v>
      </c>
      <c r="D9885" t="s">
        <v>278</v>
      </c>
      <c r="E9885" t="s">
        <v>2131</v>
      </c>
      <c r="F9885">
        <v>100</v>
      </c>
      <c r="G9885">
        <v>0</v>
      </c>
    </row>
    <row r="9886" spans="1:7" x14ac:dyDescent="0.15">
      <c r="A9886" t="s">
        <v>10832</v>
      </c>
      <c r="B9886" t="s">
        <v>4348</v>
      </c>
      <c r="C9886" s="32">
        <v>43523</v>
      </c>
      <c r="D9886" t="s">
        <v>279</v>
      </c>
      <c r="E9886" t="s">
        <v>2132</v>
      </c>
      <c r="F9886">
        <v>100</v>
      </c>
      <c r="G9886">
        <v>0</v>
      </c>
    </row>
    <row r="9887" spans="1:7" x14ac:dyDescent="0.15">
      <c r="A9887" t="s">
        <v>10832</v>
      </c>
      <c r="B9887" t="s">
        <v>4372</v>
      </c>
      <c r="C9887" s="32">
        <v>43523</v>
      </c>
      <c r="D9887" t="s">
        <v>280</v>
      </c>
      <c r="E9887" t="s">
        <v>2133</v>
      </c>
      <c r="F9887">
        <v>100</v>
      </c>
      <c r="G9887">
        <v>0</v>
      </c>
    </row>
    <row r="9888" spans="1:7" x14ac:dyDescent="0.15">
      <c r="A9888" t="s">
        <v>10832</v>
      </c>
      <c r="B9888" t="s">
        <v>4373</v>
      </c>
      <c r="C9888" s="32">
        <v>43523</v>
      </c>
      <c r="D9888" t="s">
        <v>281</v>
      </c>
      <c r="E9888" t="s">
        <v>2134</v>
      </c>
      <c r="F9888">
        <v>100</v>
      </c>
      <c r="G9888">
        <v>0</v>
      </c>
    </row>
    <row r="9889" spans="1:7" x14ac:dyDescent="0.15">
      <c r="A9889" t="s">
        <v>10833</v>
      </c>
      <c r="B9889" t="s">
        <v>4335</v>
      </c>
      <c r="C9889" s="32">
        <v>43523</v>
      </c>
      <c r="D9889" t="s">
        <v>195</v>
      </c>
      <c r="E9889" t="s">
        <v>1217</v>
      </c>
      <c r="F9889">
        <v>1</v>
      </c>
      <c r="G9889">
        <v>0</v>
      </c>
    </row>
    <row r="9890" spans="1:7" x14ac:dyDescent="0.15">
      <c r="A9890" t="s">
        <v>10834</v>
      </c>
      <c r="B9890" t="s">
        <v>4335</v>
      </c>
      <c r="C9890" s="32">
        <v>43523</v>
      </c>
      <c r="D9890" t="s">
        <v>183</v>
      </c>
      <c r="E9890" t="s">
        <v>1167</v>
      </c>
      <c r="F9890">
        <v>1</v>
      </c>
      <c r="G9890">
        <v>0</v>
      </c>
    </row>
    <row r="9891" spans="1:7" x14ac:dyDescent="0.15">
      <c r="A9891" t="s">
        <v>10834</v>
      </c>
      <c r="B9891" t="s">
        <v>4344</v>
      </c>
      <c r="C9891" s="32">
        <v>43523</v>
      </c>
      <c r="D9891" t="s">
        <v>182</v>
      </c>
      <c r="E9891" t="s">
        <v>1166</v>
      </c>
      <c r="F9891">
        <v>1</v>
      </c>
      <c r="G9891">
        <v>0</v>
      </c>
    </row>
    <row r="9892" spans="1:7" x14ac:dyDescent="0.15">
      <c r="A9892" t="s">
        <v>10834</v>
      </c>
      <c r="B9892" t="s">
        <v>4345</v>
      </c>
      <c r="C9892" s="32">
        <v>43523</v>
      </c>
      <c r="D9892" t="s">
        <v>79</v>
      </c>
      <c r="E9892" t="s">
        <v>492</v>
      </c>
      <c r="F9892">
        <v>80</v>
      </c>
      <c r="G9892">
        <v>0</v>
      </c>
    </row>
    <row r="9893" spans="1:7" x14ac:dyDescent="0.15">
      <c r="A9893" t="s">
        <v>10834</v>
      </c>
      <c r="B9893" t="s">
        <v>4346</v>
      </c>
      <c r="C9893" s="32">
        <v>43523</v>
      </c>
      <c r="D9893" t="s">
        <v>81</v>
      </c>
      <c r="E9893" t="s">
        <v>493</v>
      </c>
      <c r="F9893">
        <v>80</v>
      </c>
      <c r="G9893">
        <v>0</v>
      </c>
    </row>
    <row r="9894" spans="1:7" x14ac:dyDescent="0.15">
      <c r="A9894" t="s">
        <v>10835</v>
      </c>
      <c r="B9894" t="s">
        <v>4335</v>
      </c>
      <c r="C9894" s="32">
        <v>43523</v>
      </c>
      <c r="D9894" t="s">
        <v>125</v>
      </c>
      <c r="E9894" t="s">
        <v>722</v>
      </c>
      <c r="F9894">
        <v>40</v>
      </c>
      <c r="G9894">
        <v>0</v>
      </c>
    </row>
    <row r="9895" spans="1:7" x14ac:dyDescent="0.15">
      <c r="A9895" t="s">
        <v>10835</v>
      </c>
      <c r="B9895" t="s">
        <v>4344</v>
      </c>
      <c r="C9895" s="32">
        <v>43523</v>
      </c>
      <c r="D9895" t="s">
        <v>83</v>
      </c>
      <c r="E9895" t="s">
        <v>495</v>
      </c>
      <c r="F9895">
        <v>20</v>
      </c>
      <c r="G9895">
        <v>0</v>
      </c>
    </row>
    <row r="9896" spans="1:7" x14ac:dyDescent="0.15">
      <c r="A9896" t="s">
        <v>10835</v>
      </c>
      <c r="B9896" t="s">
        <v>4345</v>
      </c>
      <c r="C9896" s="32">
        <v>43523</v>
      </c>
      <c r="D9896" t="s">
        <v>81</v>
      </c>
      <c r="E9896" t="s">
        <v>493</v>
      </c>
      <c r="F9896">
        <v>8</v>
      </c>
      <c r="G9896">
        <v>0</v>
      </c>
    </row>
    <row r="9897" spans="1:7" x14ac:dyDescent="0.15">
      <c r="A9897" t="s">
        <v>10836</v>
      </c>
      <c r="B9897" t="s">
        <v>4335</v>
      </c>
      <c r="C9897" s="32">
        <v>43523</v>
      </c>
      <c r="D9897" t="s">
        <v>374</v>
      </c>
      <c r="E9897" t="s">
        <v>3207</v>
      </c>
      <c r="F9897">
        <v>2</v>
      </c>
      <c r="G9897">
        <v>0</v>
      </c>
    </row>
    <row r="9898" spans="1:7" x14ac:dyDescent="0.15">
      <c r="A9898" t="s">
        <v>10836</v>
      </c>
      <c r="B9898" t="s">
        <v>4344</v>
      </c>
      <c r="C9898" s="32">
        <v>43523</v>
      </c>
      <c r="D9898" t="s">
        <v>373</v>
      </c>
      <c r="E9898" t="s">
        <v>3206</v>
      </c>
      <c r="F9898">
        <v>1</v>
      </c>
      <c r="G9898">
        <v>0</v>
      </c>
    </row>
    <row r="9899" spans="1:7" x14ac:dyDescent="0.15">
      <c r="A9899" t="s">
        <v>10837</v>
      </c>
      <c r="B9899" t="s">
        <v>4335</v>
      </c>
      <c r="C9899" s="32">
        <v>43523</v>
      </c>
      <c r="D9899" t="s">
        <v>251</v>
      </c>
      <c r="E9899" t="s">
        <v>1941</v>
      </c>
      <c r="F9899">
        <v>1</v>
      </c>
      <c r="G9899">
        <v>0</v>
      </c>
    </row>
    <row r="9900" spans="1:7" x14ac:dyDescent="0.15">
      <c r="A9900" t="s">
        <v>10837</v>
      </c>
      <c r="B9900" t="s">
        <v>4344</v>
      </c>
      <c r="C9900" s="32">
        <v>43523</v>
      </c>
      <c r="D9900" t="s">
        <v>252</v>
      </c>
      <c r="E9900" t="s">
        <v>1942</v>
      </c>
      <c r="F9900">
        <v>7</v>
      </c>
      <c r="G9900">
        <v>0</v>
      </c>
    </row>
    <row r="9901" spans="1:7" x14ac:dyDescent="0.15">
      <c r="A9901" t="s">
        <v>10838</v>
      </c>
      <c r="B9901" t="s">
        <v>4335</v>
      </c>
      <c r="C9901" s="32">
        <v>43524</v>
      </c>
      <c r="D9901" t="s">
        <v>10839</v>
      </c>
      <c r="E9901" t="s">
        <v>10840</v>
      </c>
      <c r="F9901">
        <v>4</v>
      </c>
      <c r="G9901">
        <v>0</v>
      </c>
    </row>
    <row r="9902" spans="1:7" x14ac:dyDescent="0.15">
      <c r="A9902" t="s">
        <v>10841</v>
      </c>
      <c r="B9902" t="s">
        <v>4335</v>
      </c>
      <c r="C9902" s="32">
        <v>43525</v>
      </c>
      <c r="D9902" t="s">
        <v>380</v>
      </c>
      <c r="E9902" t="s">
        <v>3213</v>
      </c>
      <c r="F9902">
        <v>3</v>
      </c>
      <c r="G9902">
        <v>0</v>
      </c>
    </row>
    <row r="9903" spans="1:7" x14ac:dyDescent="0.15">
      <c r="A9903" t="s">
        <v>10841</v>
      </c>
      <c r="B9903" t="s">
        <v>4344</v>
      </c>
      <c r="C9903" s="32">
        <v>43525</v>
      </c>
      <c r="D9903" t="s">
        <v>379</v>
      </c>
      <c r="E9903" t="s">
        <v>3212</v>
      </c>
      <c r="F9903">
        <v>1</v>
      </c>
      <c r="G9903">
        <v>0</v>
      </c>
    </row>
    <row r="9904" spans="1:7" x14ac:dyDescent="0.15">
      <c r="A9904" t="s">
        <v>10841</v>
      </c>
      <c r="B9904" t="s">
        <v>4345</v>
      </c>
      <c r="C9904" s="32">
        <v>43525</v>
      </c>
      <c r="D9904" t="s">
        <v>376</v>
      </c>
      <c r="E9904" t="s">
        <v>3209</v>
      </c>
      <c r="F9904">
        <v>5</v>
      </c>
      <c r="G9904">
        <v>0</v>
      </c>
    </row>
    <row r="9905" spans="1:7" x14ac:dyDescent="0.15">
      <c r="A9905" t="s">
        <v>10841</v>
      </c>
      <c r="B9905" t="s">
        <v>4346</v>
      </c>
      <c r="C9905" s="32">
        <v>43525</v>
      </c>
      <c r="D9905" t="s">
        <v>373</v>
      </c>
      <c r="E9905" t="s">
        <v>3206</v>
      </c>
      <c r="F9905">
        <v>30</v>
      </c>
      <c r="G9905">
        <v>0</v>
      </c>
    </row>
    <row r="9906" spans="1:7" x14ac:dyDescent="0.15">
      <c r="A9906" t="s">
        <v>10841</v>
      </c>
      <c r="B9906" t="s">
        <v>4347</v>
      </c>
      <c r="C9906" s="32">
        <v>43525</v>
      </c>
      <c r="D9906" t="s">
        <v>372</v>
      </c>
      <c r="E9906" t="s">
        <v>3205</v>
      </c>
      <c r="F9906">
        <v>10</v>
      </c>
      <c r="G9906">
        <v>0</v>
      </c>
    </row>
    <row r="9907" spans="1:7" x14ac:dyDescent="0.15">
      <c r="A9907" t="s">
        <v>10841</v>
      </c>
      <c r="B9907" t="s">
        <v>4348</v>
      </c>
      <c r="C9907" s="32">
        <v>43525</v>
      </c>
      <c r="D9907" t="s">
        <v>371</v>
      </c>
      <c r="E9907" t="s">
        <v>3204</v>
      </c>
      <c r="F9907">
        <v>10</v>
      </c>
      <c r="G9907">
        <v>0</v>
      </c>
    </row>
    <row r="9908" spans="1:7" x14ac:dyDescent="0.15">
      <c r="A9908" t="s">
        <v>10841</v>
      </c>
      <c r="B9908" t="s">
        <v>4372</v>
      </c>
      <c r="C9908" s="32">
        <v>43525</v>
      </c>
      <c r="D9908" t="s">
        <v>370</v>
      </c>
      <c r="E9908" t="s">
        <v>3203</v>
      </c>
      <c r="F9908">
        <v>10</v>
      </c>
      <c r="G9908">
        <v>0</v>
      </c>
    </row>
    <row r="9909" spans="1:7" x14ac:dyDescent="0.15">
      <c r="A9909" t="s">
        <v>10841</v>
      </c>
      <c r="B9909" t="s">
        <v>4373</v>
      </c>
      <c r="C9909" s="32">
        <v>43525</v>
      </c>
      <c r="D9909" t="s">
        <v>367</v>
      </c>
      <c r="E9909" t="s">
        <v>3200</v>
      </c>
      <c r="F9909">
        <v>10</v>
      </c>
      <c r="G9909">
        <v>0</v>
      </c>
    </row>
    <row r="9910" spans="1:7" x14ac:dyDescent="0.15">
      <c r="A9910" t="s">
        <v>10841</v>
      </c>
      <c r="B9910" t="s">
        <v>4379</v>
      </c>
      <c r="C9910" s="32">
        <v>43525</v>
      </c>
      <c r="D9910" t="s">
        <v>366</v>
      </c>
      <c r="E9910" t="s">
        <v>3199</v>
      </c>
      <c r="F9910">
        <v>10</v>
      </c>
      <c r="G9910">
        <v>0</v>
      </c>
    </row>
    <row r="9911" spans="1:7" x14ac:dyDescent="0.15">
      <c r="A9911" t="s">
        <v>10842</v>
      </c>
      <c r="B9911" t="s">
        <v>4335</v>
      </c>
      <c r="C9911" s="32">
        <v>43525</v>
      </c>
      <c r="D9911" t="s">
        <v>379</v>
      </c>
      <c r="E9911" t="s">
        <v>3212</v>
      </c>
      <c r="F9911">
        <v>2</v>
      </c>
      <c r="G9911">
        <v>0</v>
      </c>
    </row>
    <row r="9912" spans="1:7" x14ac:dyDescent="0.15">
      <c r="A9912" t="s">
        <v>10843</v>
      </c>
      <c r="B9912" t="s">
        <v>4335</v>
      </c>
      <c r="C9912" s="32">
        <v>43525</v>
      </c>
      <c r="D9912" t="s">
        <v>279</v>
      </c>
      <c r="E9912" t="s">
        <v>2132</v>
      </c>
      <c r="F9912">
        <v>50</v>
      </c>
      <c r="G9912">
        <v>0</v>
      </c>
    </row>
    <row r="9913" spans="1:7" x14ac:dyDescent="0.15">
      <c r="A9913" t="s">
        <v>10844</v>
      </c>
      <c r="B9913" t="s">
        <v>4335</v>
      </c>
      <c r="C9913" s="32">
        <v>43525</v>
      </c>
      <c r="D9913" t="s">
        <v>127</v>
      </c>
      <c r="E9913" t="s">
        <v>723</v>
      </c>
      <c r="F9913">
        <v>70</v>
      </c>
      <c r="G9913">
        <v>0</v>
      </c>
    </row>
    <row r="9914" spans="1:7" x14ac:dyDescent="0.15">
      <c r="A9914" t="s">
        <v>10845</v>
      </c>
      <c r="B9914" t="s">
        <v>4335</v>
      </c>
      <c r="C9914" s="32">
        <v>43525</v>
      </c>
      <c r="D9914" t="s">
        <v>79</v>
      </c>
      <c r="E9914" t="s">
        <v>492</v>
      </c>
      <c r="F9914">
        <v>50</v>
      </c>
      <c r="G9914">
        <v>0</v>
      </c>
    </row>
    <row r="9915" spans="1:7" x14ac:dyDescent="0.15">
      <c r="A9915" t="s">
        <v>10846</v>
      </c>
      <c r="B9915" t="s">
        <v>4335</v>
      </c>
      <c r="C9915" s="32">
        <v>43525</v>
      </c>
      <c r="D9915" t="s">
        <v>429</v>
      </c>
      <c r="E9915" t="s">
        <v>3264</v>
      </c>
      <c r="F9915">
        <v>1</v>
      </c>
      <c r="G9915">
        <v>0</v>
      </c>
    </row>
    <row r="9916" spans="1:7" x14ac:dyDescent="0.15">
      <c r="A9916" t="s">
        <v>10847</v>
      </c>
      <c r="B9916" t="s">
        <v>4335</v>
      </c>
      <c r="C9916" s="32">
        <v>43525</v>
      </c>
      <c r="D9916" t="s">
        <v>114</v>
      </c>
      <c r="E9916" t="s">
        <v>676</v>
      </c>
      <c r="F9916">
        <v>3</v>
      </c>
      <c r="G9916">
        <v>0</v>
      </c>
    </row>
    <row r="9917" spans="1:7" x14ac:dyDescent="0.15">
      <c r="A9917" t="s">
        <v>10847</v>
      </c>
      <c r="B9917" t="s">
        <v>4344</v>
      </c>
      <c r="C9917" s="32">
        <v>43525</v>
      </c>
      <c r="D9917" t="s">
        <v>234</v>
      </c>
      <c r="E9917" t="s">
        <v>1759</v>
      </c>
      <c r="F9917">
        <v>10</v>
      </c>
      <c r="G9917">
        <v>0</v>
      </c>
    </row>
    <row r="9918" spans="1:7" x14ac:dyDescent="0.15">
      <c r="A9918" t="s">
        <v>10848</v>
      </c>
      <c r="B9918" t="s">
        <v>4335</v>
      </c>
      <c r="C9918" s="32">
        <v>43525</v>
      </c>
      <c r="D9918" t="s">
        <v>58</v>
      </c>
      <c r="E9918" t="s">
        <v>480</v>
      </c>
      <c r="F9918">
        <v>10</v>
      </c>
      <c r="G9918">
        <v>0</v>
      </c>
    </row>
    <row r="9919" spans="1:7" x14ac:dyDescent="0.15">
      <c r="A9919" t="s">
        <v>10848</v>
      </c>
      <c r="B9919" t="s">
        <v>4344</v>
      </c>
      <c r="C9919" s="32">
        <v>43525</v>
      </c>
      <c r="D9919" t="s">
        <v>57</v>
      </c>
      <c r="E9919" t="s">
        <v>479</v>
      </c>
      <c r="F9919">
        <v>5</v>
      </c>
      <c r="G9919">
        <v>0</v>
      </c>
    </row>
    <row r="9920" spans="1:7" x14ac:dyDescent="0.15">
      <c r="A9920" t="s">
        <v>10849</v>
      </c>
      <c r="B9920" t="s">
        <v>4335</v>
      </c>
      <c r="C9920" s="32">
        <v>43525</v>
      </c>
      <c r="D9920" t="s">
        <v>180</v>
      </c>
      <c r="E9920" t="s">
        <v>1164</v>
      </c>
      <c r="F9920">
        <v>6</v>
      </c>
      <c r="G9920">
        <v>0</v>
      </c>
    </row>
    <row r="9921" spans="1:7" x14ac:dyDescent="0.15">
      <c r="A9921" t="s">
        <v>10849</v>
      </c>
      <c r="B9921" t="s">
        <v>4344</v>
      </c>
      <c r="C9921" s="32">
        <v>43525</v>
      </c>
      <c r="D9921" t="s">
        <v>263</v>
      </c>
      <c r="E9921" t="s">
        <v>2077</v>
      </c>
      <c r="F9921">
        <v>6</v>
      </c>
      <c r="G9921">
        <v>0</v>
      </c>
    </row>
    <row r="9922" spans="1:7" x14ac:dyDescent="0.15">
      <c r="A9922" t="s">
        <v>10849</v>
      </c>
      <c r="B9922" t="s">
        <v>4345</v>
      </c>
      <c r="C9922" s="32">
        <v>43525</v>
      </c>
      <c r="D9922" t="s">
        <v>264</v>
      </c>
      <c r="E9922" t="s">
        <v>2078</v>
      </c>
      <c r="F9922">
        <v>6</v>
      </c>
      <c r="G9922">
        <v>0</v>
      </c>
    </row>
    <row r="9923" spans="1:7" x14ac:dyDescent="0.15">
      <c r="A9923" t="s">
        <v>10849</v>
      </c>
      <c r="B9923" t="s">
        <v>4346</v>
      </c>
      <c r="C9923" s="32">
        <v>43525</v>
      </c>
      <c r="D9923" t="s">
        <v>266</v>
      </c>
      <c r="E9923" t="s">
        <v>2080</v>
      </c>
      <c r="F9923">
        <v>4</v>
      </c>
      <c r="G9923">
        <v>0</v>
      </c>
    </row>
    <row r="9924" spans="1:7" x14ac:dyDescent="0.15">
      <c r="A9924" t="s">
        <v>10850</v>
      </c>
      <c r="B9924" t="s">
        <v>4335</v>
      </c>
      <c r="C9924" s="32">
        <v>43525</v>
      </c>
      <c r="D9924" t="s">
        <v>252</v>
      </c>
      <c r="E9924" t="s">
        <v>1942</v>
      </c>
      <c r="F9924">
        <v>2</v>
      </c>
      <c r="G9924">
        <v>0</v>
      </c>
    </row>
    <row r="9925" spans="1:7" x14ac:dyDescent="0.15">
      <c r="A9925" t="s">
        <v>10851</v>
      </c>
      <c r="B9925" t="s">
        <v>4335</v>
      </c>
      <c r="C9925" s="32">
        <v>43525</v>
      </c>
      <c r="D9925" t="s">
        <v>169</v>
      </c>
      <c r="E9925" t="s">
        <v>1149</v>
      </c>
      <c r="F9925">
        <v>3</v>
      </c>
      <c r="G9925">
        <v>0</v>
      </c>
    </row>
    <row r="9926" spans="1:7" x14ac:dyDescent="0.15">
      <c r="A9926" t="s">
        <v>10851</v>
      </c>
      <c r="B9926" t="s">
        <v>4344</v>
      </c>
      <c r="C9926" s="32">
        <v>43525</v>
      </c>
      <c r="D9926" t="s">
        <v>164</v>
      </c>
      <c r="E9926" t="s">
        <v>1140</v>
      </c>
      <c r="F9926">
        <v>4</v>
      </c>
      <c r="G9926">
        <v>0</v>
      </c>
    </row>
    <row r="9927" spans="1:7" x14ac:dyDescent="0.15">
      <c r="A9927" t="s">
        <v>10851</v>
      </c>
      <c r="B9927" t="s">
        <v>4345</v>
      </c>
      <c r="C9927" s="32">
        <v>43525</v>
      </c>
      <c r="D9927" t="s">
        <v>249</v>
      </c>
      <c r="E9927" t="s">
        <v>1939</v>
      </c>
      <c r="F9927">
        <v>5</v>
      </c>
      <c r="G9927">
        <v>0</v>
      </c>
    </row>
    <row r="9928" spans="1:7" x14ac:dyDescent="0.15">
      <c r="A9928" t="s">
        <v>10851</v>
      </c>
      <c r="B9928" t="s">
        <v>4346</v>
      </c>
      <c r="C9928" s="32">
        <v>43525</v>
      </c>
      <c r="D9928" t="s">
        <v>170</v>
      </c>
      <c r="E9928" t="s">
        <v>1150</v>
      </c>
      <c r="F9928">
        <v>2</v>
      </c>
      <c r="G9928">
        <v>0</v>
      </c>
    </row>
    <row r="9929" spans="1:7" x14ac:dyDescent="0.15">
      <c r="A9929" t="s">
        <v>10851</v>
      </c>
      <c r="B9929" t="s">
        <v>4347</v>
      </c>
      <c r="C9929" s="32">
        <v>43525</v>
      </c>
      <c r="D9929" t="s">
        <v>316</v>
      </c>
      <c r="E9929" t="s">
        <v>2967</v>
      </c>
      <c r="F9929">
        <v>2</v>
      </c>
      <c r="G9929">
        <v>0</v>
      </c>
    </row>
    <row r="9930" spans="1:7" x14ac:dyDescent="0.15">
      <c r="A9930" t="s">
        <v>10851</v>
      </c>
      <c r="B9930" t="s">
        <v>4348</v>
      </c>
      <c r="C9930" s="32">
        <v>43525</v>
      </c>
      <c r="D9930" t="s">
        <v>130</v>
      </c>
      <c r="E9930" t="s">
        <v>732</v>
      </c>
      <c r="F9930">
        <v>1</v>
      </c>
      <c r="G9930">
        <v>0</v>
      </c>
    </row>
    <row r="9931" spans="1:7" x14ac:dyDescent="0.15">
      <c r="A9931" t="s">
        <v>10851</v>
      </c>
      <c r="B9931" t="s">
        <v>4372</v>
      </c>
      <c r="C9931" s="32">
        <v>43525</v>
      </c>
      <c r="D9931" t="s">
        <v>280</v>
      </c>
      <c r="E9931" t="s">
        <v>2133</v>
      </c>
      <c r="F9931">
        <v>10</v>
      </c>
      <c r="G9931">
        <v>0</v>
      </c>
    </row>
    <row r="9932" spans="1:7" x14ac:dyDescent="0.15">
      <c r="A9932" t="s">
        <v>10851</v>
      </c>
      <c r="B9932" t="s">
        <v>4373</v>
      </c>
      <c r="C9932" s="32">
        <v>43525</v>
      </c>
      <c r="D9932" t="s">
        <v>281</v>
      </c>
      <c r="E9932" t="s">
        <v>2134</v>
      </c>
      <c r="F9932">
        <v>5</v>
      </c>
      <c r="G9932">
        <v>0</v>
      </c>
    </row>
    <row r="9933" spans="1:7" x14ac:dyDescent="0.15">
      <c r="A9933" t="s">
        <v>10851</v>
      </c>
      <c r="B9933" t="s">
        <v>4379</v>
      </c>
      <c r="C9933" s="32">
        <v>43525</v>
      </c>
      <c r="D9933" t="s">
        <v>746</v>
      </c>
      <c r="E9933" t="s">
        <v>747</v>
      </c>
      <c r="F9933">
        <v>1</v>
      </c>
      <c r="G9933">
        <v>0</v>
      </c>
    </row>
    <row r="9934" spans="1:7" x14ac:dyDescent="0.15">
      <c r="A9934" t="s">
        <v>10851</v>
      </c>
      <c r="B9934" t="s">
        <v>4380</v>
      </c>
      <c r="C9934" s="32">
        <v>43525</v>
      </c>
      <c r="D9934" t="s">
        <v>146</v>
      </c>
      <c r="E9934" t="s">
        <v>750</v>
      </c>
      <c r="F9934">
        <v>1</v>
      </c>
      <c r="G9934">
        <v>0</v>
      </c>
    </row>
    <row r="9935" spans="1:7" x14ac:dyDescent="0.15">
      <c r="A9935" t="s">
        <v>10851</v>
      </c>
      <c r="B9935" t="s">
        <v>4381</v>
      </c>
      <c r="C9935" s="32">
        <v>43525</v>
      </c>
      <c r="D9935" t="s">
        <v>144</v>
      </c>
      <c r="E9935" t="s">
        <v>748</v>
      </c>
      <c r="F9935">
        <v>2</v>
      </c>
      <c r="G9935">
        <v>0</v>
      </c>
    </row>
    <row r="9936" spans="1:7" x14ac:dyDescent="0.15">
      <c r="A9936" t="s">
        <v>10852</v>
      </c>
      <c r="B9936" t="s">
        <v>4335</v>
      </c>
      <c r="C9936" s="32">
        <v>43525</v>
      </c>
      <c r="D9936" t="s">
        <v>285</v>
      </c>
      <c r="E9936" t="s">
        <v>2230</v>
      </c>
      <c r="F9936">
        <v>20</v>
      </c>
      <c r="G9936">
        <v>0</v>
      </c>
    </row>
    <row r="9937" spans="1:7" x14ac:dyDescent="0.15">
      <c r="A9937" t="s">
        <v>10852</v>
      </c>
      <c r="B9937" t="s">
        <v>4344</v>
      </c>
      <c r="C9937" s="32">
        <v>43525</v>
      </c>
      <c r="D9937" t="s">
        <v>1</v>
      </c>
      <c r="E9937" t="s">
        <v>468</v>
      </c>
      <c r="F9937">
        <v>20</v>
      </c>
      <c r="G9937">
        <v>0</v>
      </c>
    </row>
    <row r="9938" spans="1:7" x14ac:dyDescent="0.15">
      <c r="A9938" t="s">
        <v>10852</v>
      </c>
      <c r="B9938" t="s">
        <v>4345</v>
      </c>
      <c r="C9938" s="32">
        <v>43525</v>
      </c>
      <c r="D9938" t="s">
        <v>79</v>
      </c>
      <c r="E9938" t="s">
        <v>492</v>
      </c>
      <c r="F9938">
        <v>50</v>
      </c>
      <c r="G9938">
        <v>0</v>
      </c>
    </row>
    <row r="9939" spans="1:7" x14ac:dyDescent="0.15">
      <c r="A9939" t="s">
        <v>10852</v>
      </c>
      <c r="B9939" t="s">
        <v>4346</v>
      </c>
      <c r="C9939" s="32">
        <v>43525</v>
      </c>
      <c r="D9939" t="s">
        <v>78</v>
      </c>
      <c r="E9939" t="s">
        <v>491</v>
      </c>
      <c r="F9939">
        <v>30</v>
      </c>
      <c r="G9939">
        <v>0</v>
      </c>
    </row>
    <row r="9940" spans="1:7" x14ac:dyDescent="0.15">
      <c r="A9940" t="s">
        <v>10852</v>
      </c>
      <c r="B9940" t="s">
        <v>4347</v>
      </c>
      <c r="C9940" s="32">
        <v>43525</v>
      </c>
      <c r="D9940" t="s">
        <v>285</v>
      </c>
      <c r="E9940" t="s">
        <v>2230</v>
      </c>
      <c r="F9940">
        <v>110</v>
      </c>
      <c r="G9940">
        <v>0</v>
      </c>
    </row>
    <row r="9941" spans="1:7" x14ac:dyDescent="0.15">
      <c r="A9941" t="s">
        <v>10852</v>
      </c>
      <c r="B9941" t="s">
        <v>4348</v>
      </c>
      <c r="C9941" s="32">
        <v>43525</v>
      </c>
      <c r="D9941" t="s">
        <v>1</v>
      </c>
      <c r="E9941" t="s">
        <v>468</v>
      </c>
      <c r="F9941">
        <v>40</v>
      </c>
      <c r="G9941">
        <v>0</v>
      </c>
    </row>
    <row r="9942" spans="1:7" x14ac:dyDescent="0.15">
      <c r="A9942" t="s">
        <v>10852</v>
      </c>
      <c r="B9942" t="s">
        <v>4372</v>
      </c>
      <c r="C9942" s="32">
        <v>43525</v>
      </c>
      <c r="D9942" t="s">
        <v>79</v>
      </c>
      <c r="E9942" t="s">
        <v>492</v>
      </c>
      <c r="F9942">
        <v>50</v>
      </c>
      <c r="G9942">
        <v>0</v>
      </c>
    </row>
    <row r="9943" spans="1:7" x14ac:dyDescent="0.15">
      <c r="A9943" t="s">
        <v>10853</v>
      </c>
      <c r="B9943" t="s">
        <v>4335</v>
      </c>
      <c r="C9943" s="32">
        <v>43525</v>
      </c>
      <c r="D9943" t="s">
        <v>1421</v>
      </c>
      <c r="E9943" t="s">
        <v>1422</v>
      </c>
      <c r="F9943">
        <v>200</v>
      </c>
      <c r="G9943">
        <v>0</v>
      </c>
    </row>
    <row r="9944" spans="1:7" x14ac:dyDescent="0.15">
      <c r="A9944" t="s">
        <v>10854</v>
      </c>
      <c r="B9944" t="s">
        <v>4335</v>
      </c>
      <c r="C9944" s="32">
        <v>43525</v>
      </c>
      <c r="D9944" t="s">
        <v>250</v>
      </c>
      <c r="E9944" t="s">
        <v>1940</v>
      </c>
      <c r="F9944">
        <v>5</v>
      </c>
      <c r="G9944">
        <v>0</v>
      </c>
    </row>
    <row r="9945" spans="1:7" x14ac:dyDescent="0.15">
      <c r="A9945" t="s">
        <v>10855</v>
      </c>
      <c r="B9945" t="s">
        <v>4335</v>
      </c>
      <c r="C9945" s="32">
        <v>43525</v>
      </c>
      <c r="D9945" t="s">
        <v>267</v>
      </c>
      <c r="E9945" t="s">
        <v>2081</v>
      </c>
      <c r="F9945">
        <v>10</v>
      </c>
      <c r="G9945">
        <v>0</v>
      </c>
    </row>
    <row r="9946" spans="1:7" x14ac:dyDescent="0.15">
      <c r="A9946" t="s">
        <v>10856</v>
      </c>
      <c r="B9946" t="s">
        <v>4335</v>
      </c>
      <c r="C9946" s="32">
        <v>43525</v>
      </c>
      <c r="D9946" t="s">
        <v>84</v>
      </c>
      <c r="E9946" t="s">
        <v>498</v>
      </c>
      <c r="F9946">
        <v>40</v>
      </c>
      <c r="G9946">
        <v>0</v>
      </c>
    </row>
    <row r="9947" spans="1:7" x14ac:dyDescent="0.15">
      <c r="A9947" t="s">
        <v>10857</v>
      </c>
      <c r="B9947" t="s">
        <v>4335</v>
      </c>
      <c r="C9947" s="32">
        <v>43525</v>
      </c>
      <c r="D9947" t="s">
        <v>290</v>
      </c>
      <c r="E9947" t="s">
        <v>4198</v>
      </c>
      <c r="F9947">
        <v>50</v>
      </c>
      <c r="G9947">
        <v>0</v>
      </c>
    </row>
    <row r="9948" spans="1:7" x14ac:dyDescent="0.15">
      <c r="A9948" t="s">
        <v>10858</v>
      </c>
      <c r="B9948" t="s">
        <v>4335</v>
      </c>
      <c r="C9948" s="32">
        <v>43525</v>
      </c>
      <c r="D9948" t="s">
        <v>252</v>
      </c>
      <c r="E9948" t="s">
        <v>1942</v>
      </c>
      <c r="F9948">
        <v>5</v>
      </c>
      <c r="G9948">
        <v>0</v>
      </c>
    </row>
    <row r="9949" spans="1:7" x14ac:dyDescent="0.15">
      <c r="A9949" t="s">
        <v>10858</v>
      </c>
      <c r="B9949" t="s">
        <v>4344</v>
      </c>
      <c r="C9949" s="32">
        <v>43525</v>
      </c>
      <c r="D9949" t="s">
        <v>148</v>
      </c>
      <c r="E9949" t="s">
        <v>752</v>
      </c>
      <c r="F9949">
        <v>13</v>
      </c>
      <c r="G9949">
        <v>0</v>
      </c>
    </row>
    <row r="9950" spans="1:7" x14ac:dyDescent="0.15">
      <c r="A9950" t="s">
        <v>10859</v>
      </c>
      <c r="B9950" t="s">
        <v>4335</v>
      </c>
      <c r="C9950" s="32">
        <v>43525</v>
      </c>
      <c r="D9950" t="s">
        <v>79</v>
      </c>
      <c r="E9950" t="s">
        <v>492</v>
      </c>
      <c r="F9950">
        <v>50</v>
      </c>
      <c r="G9950">
        <v>0</v>
      </c>
    </row>
    <row r="9951" spans="1:7" x14ac:dyDescent="0.15">
      <c r="A9951" t="s">
        <v>10859</v>
      </c>
      <c r="B9951" t="s">
        <v>4344</v>
      </c>
      <c r="C9951" s="32">
        <v>43525</v>
      </c>
      <c r="D9951" t="s">
        <v>127</v>
      </c>
      <c r="E9951" t="s">
        <v>723</v>
      </c>
      <c r="F9951">
        <v>30</v>
      </c>
      <c r="G9951">
        <v>0</v>
      </c>
    </row>
    <row r="9952" spans="1:7" x14ac:dyDescent="0.15">
      <c r="A9952" t="s">
        <v>10859</v>
      </c>
      <c r="B9952" t="s">
        <v>4345</v>
      </c>
      <c r="C9952" s="32">
        <v>43525</v>
      </c>
      <c r="D9952" t="s">
        <v>83</v>
      </c>
      <c r="E9952" t="s">
        <v>495</v>
      </c>
      <c r="F9952">
        <v>30</v>
      </c>
      <c r="G9952">
        <v>0</v>
      </c>
    </row>
    <row r="9953" spans="1:7" x14ac:dyDescent="0.15">
      <c r="A9953" t="s">
        <v>10860</v>
      </c>
      <c r="B9953" t="s">
        <v>4335</v>
      </c>
      <c r="C9953" s="32">
        <v>43525</v>
      </c>
      <c r="D9953" t="s">
        <v>167</v>
      </c>
      <c r="E9953" t="s">
        <v>1143</v>
      </c>
      <c r="F9953">
        <v>20</v>
      </c>
      <c r="G9953">
        <v>0</v>
      </c>
    </row>
    <row r="9954" spans="1:7" x14ac:dyDescent="0.15">
      <c r="A9954" t="s">
        <v>10860</v>
      </c>
      <c r="B9954" t="s">
        <v>4344</v>
      </c>
      <c r="C9954" s="32">
        <v>43525</v>
      </c>
      <c r="D9954" t="s">
        <v>248</v>
      </c>
      <c r="E9954" t="s">
        <v>1938</v>
      </c>
      <c r="F9954">
        <v>20</v>
      </c>
      <c r="G9954">
        <v>0</v>
      </c>
    </row>
    <row r="9955" spans="1:7" x14ac:dyDescent="0.15">
      <c r="A9955" t="s">
        <v>10861</v>
      </c>
      <c r="B9955" t="s">
        <v>4335</v>
      </c>
      <c r="C9955" s="32">
        <v>43525</v>
      </c>
      <c r="D9955" t="s">
        <v>216</v>
      </c>
      <c r="E9955" t="s">
        <v>1498</v>
      </c>
      <c r="F9955">
        <v>58</v>
      </c>
      <c r="G9955">
        <v>0</v>
      </c>
    </row>
    <row r="9956" spans="1:7" x14ac:dyDescent="0.15">
      <c r="A9956" t="s">
        <v>10862</v>
      </c>
      <c r="B9956" t="s">
        <v>4335</v>
      </c>
      <c r="C9956" s="32">
        <v>43525</v>
      </c>
      <c r="D9956" t="s">
        <v>312</v>
      </c>
      <c r="E9956" t="s">
        <v>2963</v>
      </c>
      <c r="F9956">
        <v>2</v>
      </c>
      <c r="G9956">
        <v>0</v>
      </c>
    </row>
    <row r="9957" spans="1:7" x14ac:dyDescent="0.15">
      <c r="A9957" t="s">
        <v>10863</v>
      </c>
      <c r="B9957" t="s">
        <v>4335</v>
      </c>
      <c r="C9957" s="32">
        <v>43525</v>
      </c>
      <c r="D9957" t="s">
        <v>191</v>
      </c>
      <c r="E9957" t="s">
        <v>1175</v>
      </c>
      <c r="F9957">
        <v>1</v>
      </c>
      <c r="G9957">
        <v>0</v>
      </c>
    </row>
    <row r="9958" spans="1:7" x14ac:dyDescent="0.15">
      <c r="A9958" t="s">
        <v>10864</v>
      </c>
      <c r="B9958" t="s">
        <v>4335</v>
      </c>
      <c r="C9958" s="32">
        <v>43525</v>
      </c>
      <c r="D9958" t="s">
        <v>368</v>
      </c>
      <c r="E9958" t="s">
        <v>3201</v>
      </c>
      <c r="F9958">
        <v>20</v>
      </c>
      <c r="G9958">
        <v>0</v>
      </c>
    </row>
    <row r="9959" spans="1:7" x14ac:dyDescent="0.15">
      <c r="A9959" t="s">
        <v>10865</v>
      </c>
      <c r="B9959" t="s">
        <v>4335</v>
      </c>
      <c r="C9959" s="32">
        <v>43525</v>
      </c>
      <c r="D9959" t="s">
        <v>365</v>
      </c>
      <c r="E9959" t="s">
        <v>3198</v>
      </c>
      <c r="F9959">
        <v>10</v>
      </c>
      <c r="G9959">
        <v>0</v>
      </c>
    </row>
    <row r="9960" spans="1:7" x14ac:dyDescent="0.15">
      <c r="A9960" t="s">
        <v>10866</v>
      </c>
      <c r="B9960" t="s">
        <v>4335</v>
      </c>
      <c r="C9960" s="32">
        <v>43525</v>
      </c>
      <c r="D9960" t="s">
        <v>182</v>
      </c>
      <c r="E9960" t="s">
        <v>1166</v>
      </c>
      <c r="F9960">
        <v>3</v>
      </c>
      <c r="G9960">
        <v>0</v>
      </c>
    </row>
    <row r="9961" spans="1:7" x14ac:dyDescent="0.15">
      <c r="A9961" t="s">
        <v>10866</v>
      </c>
      <c r="B9961" t="s">
        <v>4344</v>
      </c>
      <c r="C9961" s="32">
        <v>43525</v>
      </c>
      <c r="D9961" t="s">
        <v>267</v>
      </c>
      <c r="E9961" t="s">
        <v>2081</v>
      </c>
      <c r="F9961">
        <v>3</v>
      </c>
      <c r="G9961">
        <v>0</v>
      </c>
    </row>
    <row r="9962" spans="1:7" x14ac:dyDescent="0.15">
      <c r="A9962" t="s">
        <v>10867</v>
      </c>
      <c r="B9962" t="s">
        <v>4335</v>
      </c>
      <c r="C9962" s="32">
        <v>43525</v>
      </c>
      <c r="D9962" t="s">
        <v>281</v>
      </c>
      <c r="E9962" t="s">
        <v>2134</v>
      </c>
      <c r="F9962">
        <v>5</v>
      </c>
      <c r="G9962">
        <v>0</v>
      </c>
    </row>
    <row r="9963" spans="1:7" x14ac:dyDescent="0.15">
      <c r="A9963" t="s">
        <v>10867</v>
      </c>
      <c r="B9963" t="s">
        <v>4344</v>
      </c>
      <c r="C9963" s="32">
        <v>43525</v>
      </c>
      <c r="D9963" t="s">
        <v>280</v>
      </c>
      <c r="E9963" t="s">
        <v>2133</v>
      </c>
      <c r="F9963">
        <v>10</v>
      </c>
      <c r="G9963">
        <v>0</v>
      </c>
    </row>
    <row r="9964" spans="1:7" x14ac:dyDescent="0.15">
      <c r="A9964" t="s">
        <v>10867</v>
      </c>
      <c r="B9964" t="s">
        <v>4345</v>
      </c>
      <c r="C9964" s="32">
        <v>43525</v>
      </c>
      <c r="D9964" t="s">
        <v>171</v>
      </c>
      <c r="E9964" t="s">
        <v>1151</v>
      </c>
      <c r="F9964">
        <v>1</v>
      </c>
      <c r="G9964">
        <v>0</v>
      </c>
    </row>
    <row r="9965" spans="1:7" x14ac:dyDescent="0.15">
      <c r="A9965" t="s">
        <v>10868</v>
      </c>
      <c r="B9965" t="s">
        <v>4335</v>
      </c>
      <c r="C9965" s="32">
        <v>43525</v>
      </c>
      <c r="D9965" t="s">
        <v>218</v>
      </c>
      <c r="E9965" t="s">
        <v>1500</v>
      </c>
      <c r="F9965">
        <v>30</v>
      </c>
      <c r="G9965">
        <v>0</v>
      </c>
    </row>
    <row r="9966" spans="1:7" x14ac:dyDescent="0.15">
      <c r="A9966" t="s">
        <v>10869</v>
      </c>
      <c r="B9966" t="s">
        <v>4335</v>
      </c>
      <c r="C9966" s="32">
        <v>43525</v>
      </c>
      <c r="D9966" t="s">
        <v>219</v>
      </c>
      <c r="E9966" t="s">
        <v>1501</v>
      </c>
      <c r="F9966">
        <v>30</v>
      </c>
      <c r="G9966">
        <v>0</v>
      </c>
    </row>
    <row r="9967" spans="1:7" x14ac:dyDescent="0.15">
      <c r="A9967" t="s">
        <v>10870</v>
      </c>
      <c r="B9967" t="s">
        <v>4335</v>
      </c>
      <c r="C9967" s="32">
        <v>43525</v>
      </c>
      <c r="D9967" t="s">
        <v>299</v>
      </c>
      <c r="E9967" t="s">
        <v>2816</v>
      </c>
      <c r="F9967">
        <v>4</v>
      </c>
      <c r="G9967">
        <v>0</v>
      </c>
    </row>
    <row r="9968" spans="1:7" x14ac:dyDescent="0.15">
      <c r="A9968" t="s">
        <v>10871</v>
      </c>
      <c r="B9968" t="s">
        <v>4335</v>
      </c>
      <c r="C9968" s="32">
        <v>43525</v>
      </c>
      <c r="D9968" t="s">
        <v>145</v>
      </c>
      <c r="E9968" t="s">
        <v>749</v>
      </c>
      <c r="F9968">
        <v>110</v>
      </c>
      <c r="G9968">
        <v>0</v>
      </c>
    </row>
    <row r="9969" spans="1:7" x14ac:dyDescent="0.15">
      <c r="A9969" t="s">
        <v>10871</v>
      </c>
      <c r="B9969" t="s">
        <v>4344</v>
      </c>
      <c r="C9969" s="32">
        <v>43525</v>
      </c>
      <c r="D9969" t="s">
        <v>83</v>
      </c>
      <c r="E9969" t="s">
        <v>495</v>
      </c>
      <c r="F9969">
        <v>10</v>
      </c>
      <c r="G9969">
        <v>0</v>
      </c>
    </row>
    <row r="9970" spans="1:7" x14ac:dyDescent="0.15">
      <c r="A9970" t="s">
        <v>10872</v>
      </c>
      <c r="B9970" t="s">
        <v>4335</v>
      </c>
      <c r="C9970" s="32">
        <v>43525</v>
      </c>
      <c r="D9970" t="s">
        <v>291</v>
      </c>
      <c r="E9970" t="s">
        <v>2414</v>
      </c>
      <c r="F9970">
        <v>12</v>
      </c>
      <c r="G9970">
        <v>0</v>
      </c>
    </row>
    <row r="9971" spans="1:7" x14ac:dyDescent="0.15">
      <c r="A9971" t="s">
        <v>10872</v>
      </c>
      <c r="B9971" t="s">
        <v>4344</v>
      </c>
      <c r="C9971" s="32">
        <v>43525</v>
      </c>
      <c r="D9971" t="s">
        <v>291</v>
      </c>
      <c r="E9971" t="s">
        <v>2414</v>
      </c>
      <c r="F9971">
        <v>8</v>
      </c>
      <c r="G9971">
        <v>0</v>
      </c>
    </row>
    <row r="9972" spans="1:7" x14ac:dyDescent="0.15">
      <c r="A9972" t="s">
        <v>10872</v>
      </c>
      <c r="B9972" t="s">
        <v>4345</v>
      </c>
      <c r="C9972" s="32">
        <v>43525</v>
      </c>
      <c r="D9972" t="s">
        <v>291</v>
      </c>
      <c r="E9972" t="s">
        <v>2414</v>
      </c>
      <c r="F9972">
        <v>16</v>
      </c>
      <c r="G9972">
        <v>0</v>
      </c>
    </row>
    <row r="9973" spans="1:7" x14ac:dyDescent="0.15">
      <c r="A9973" t="s">
        <v>10872</v>
      </c>
      <c r="B9973" t="s">
        <v>4346</v>
      </c>
      <c r="C9973" s="32">
        <v>43525</v>
      </c>
      <c r="D9973" t="s">
        <v>159</v>
      </c>
      <c r="E9973" t="s">
        <v>1121</v>
      </c>
      <c r="F9973">
        <v>32</v>
      </c>
      <c r="G9973">
        <v>0</v>
      </c>
    </row>
    <row r="9974" spans="1:7" x14ac:dyDescent="0.15">
      <c r="A9974" t="s">
        <v>10872</v>
      </c>
      <c r="B9974" t="s">
        <v>4347</v>
      </c>
      <c r="C9974" s="32">
        <v>43525</v>
      </c>
      <c r="D9974" t="s">
        <v>159</v>
      </c>
      <c r="E9974" t="s">
        <v>1121</v>
      </c>
      <c r="F9974">
        <v>124</v>
      </c>
      <c r="G9974">
        <v>0</v>
      </c>
    </row>
    <row r="9975" spans="1:7" x14ac:dyDescent="0.15">
      <c r="A9975" t="s">
        <v>10872</v>
      </c>
      <c r="B9975" t="s">
        <v>4348</v>
      </c>
      <c r="C9975" s="32">
        <v>43525</v>
      </c>
      <c r="D9975" t="s">
        <v>292</v>
      </c>
      <c r="E9975" t="s">
        <v>2416</v>
      </c>
      <c r="F9975">
        <v>36</v>
      </c>
      <c r="G9975">
        <v>0</v>
      </c>
    </row>
    <row r="9976" spans="1:7" x14ac:dyDescent="0.15">
      <c r="A9976" t="s">
        <v>10872</v>
      </c>
      <c r="B9976" t="s">
        <v>4372</v>
      </c>
      <c r="C9976" s="32">
        <v>43525</v>
      </c>
      <c r="D9976" t="s">
        <v>292</v>
      </c>
      <c r="E9976" t="s">
        <v>2416</v>
      </c>
      <c r="F9976">
        <v>4</v>
      </c>
      <c r="G9976">
        <v>0</v>
      </c>
    </row>
    <row r="9977" spans="1:7" x14ac:dyDescent="0.15">
      <c r="A9977" t="s">
        <v>10872</v>
      </c>
      <c r="B9977" t="s">
        <v>4373</v>
      </c>
      <c r="C9977" s="32">
        <v>43525</v>
      </c>
      <c r="D9977" t="s">
        <v>292</v>
      </c>
      <c r="E9977" t="s">
        <v>2416</v>
      </c>
      <c r="F9977">
        <v>28</v>
      </c>
      <c r="G9977">
        <v>0</v>
      </c>
    </row>
    <row r="9978" spans="1:7" x14ac:dyDescent="0.15">
      <c r="A9978" t="s">
        <v>10872</v>
      </c>
      <c r="B9978" t="s">
        <v>4379</v>
      </c>
      <c r="C9978" s="32">
        <v>43525</v>
      </c>
      <c r="D9978" t="s">
        <v>161</v>
      </c>
      <c r="E9978" t="s">
        <v>1123</v>
      </c>
      <c r="F9978">
        <v>88</v>
      </c>
      <c r="G9978">
        <v>0</v>
      </c>
    </row>
    <row r="9979" spans="1:7" x14ac:dyDescent="0.15">
      <c r="A9979" t="s">
        <v>10872</v>
      </c>
      <c r="B9979" t="s">
        <v>4380</v>
      </c>
      <c r="C9979" s="32">
        <v>43525</v>
      </c>
      <c r="D9979" t="s">
        <v>161</v>
      </c>
      <c r="E9979" t="s">
        <v>1123</v>
      </c>
      <c r="F9979">
        <v>40</v>
      </c>
      <c r="G9979">
        <v>0</v>
      </c>
    </row>
    <row r="9980" spans="1:7" x14ac:dyDescent="0.15">
      <c r="A9980" t="s">
        <v>10872</v>
      </c>
      <c r="B9980" t="s">
        <v>4381</v>
      </c>
      <c r="C9980" s="32">
        <v>43525</v>
      </c>
      <c r="D9980" t="s">
        <v>161</v>
      </c>
      <c r="E9980" t="s">
        <v>1123</v>
      </c>
      <c r="F9980">
        <v>64</v>
      </c>
      <c r="G9980">
        <v>0</v>
      </c>
    </row>
    <row r="9981" spans="1:7" x14ac:dyDescent="0.15">
      <c r="A9981" t="s">
        <v>10872</v>
      </c>
      <c r="B9981" t="s">
        <v>4382</v>
      </c>
      <c r="C9981" s="32">
        <v>43525</v>
      </c>
      <c r="D9981" t="s">
        <v>293</v>
      </c>
      <c r="E9981" t="s">
        <v>2418</v>
      </c>
      <c r="F9981">
        <v>36</v>
      </c>
      <c r="G9981">
        <v>0</v>
      </c>
    </row>
    <row r="9982" spans="1:7" x14ac:dyDescent="0.15">
      <c r="A9982" t="s">
        <v>10872</v>
      </c>
      <c r="B9982" t="s">
        <v>4383</v>
      </c>
      <c r="C9982" s="32">
        <v>43525</v>
      </c>
      <c r="D9982" t="s">
        <v>293</v>
      </c>
      <c r="E9982" t="s">
        <v>2418</v>
      </c>
      <c r="F9982">
        <v>4</v>
      </c>
      <c r="G9982">
        <v>0</v>
      </c>
    </row>
    <row r="9983" spans="1:7" x14ac:dyDescent="0.15">
      <c r="A9983" t="s">
        <v>10872</v>
      </c>
      <c r="B9983" t="s">
        <v>4384</v>
      </c>
      <c r="C9983" s="32">
        <v>43525</v>
      </c>
      <c r="D9983" t="s">
        <v>293</v>
      </c>
      <c r="E9983" t="s">
        <v>2418</v>
      </c>
      <c r="F9983">
        <v>28</v>
      </c>
      <c r="G9983">
        <v>0</v>
      </c>
    </row>
    <row r="9984" spans="1:7" x14ac:dyDescent="0.15">
      <c r="A9984" t="s">
        <v>10872</v>
      </c>
      <c r="B9984" t="s">
        <v>4385</v>
      </c>
      <c r="C9984" s="32">
        <v>43525</v>
      </c>
      <c r="D9984" t="s">
        <v>160</v>
      </c>
      <c r="E9984" t="s">
        <v>1122</v>
      </c>
      <c r="F9984">
        <v>104</v>
      </c>
      <c r="G9984">
        <v>0</v>
      </c>
    </row>
    <row r="9985" spans="1:7" x14ac:dyDescent="0.15">
      <c r="A9985" t="s">
        <v>10872</v>
      </c>
      <c r="B9985" t="s">
        <v>4386</v>
      </c>
      <c r="C9985" s="32">
        <v>43525</v>
      </c>
      <c r="D9985" t="s">
        <v>160</v>
      </c>
      <c r="E9985" t="s">
        <v>1122</v>
      </c>
      <c r="F9985">
        <v>48</v>
      </c>
      <c r="G9985">
        <v>0</v>
      </c>
    </row>
    <row r="9986" spans="1:7" x14ac:dyDescent="0.15">
      <c r="A9986" t="s">
        <v>10872</v>
      </c>
      <c r="B9986" t="s">
        <v>4387</v>
      </c>
      <c r="C9986" s="32">
        <v>43525</v>
      </c>
      <c r="D9986" t="s">
        <v>160</v>
      </c>
      <c r="E9986" t="s">
        <v>1122</v>
      </c>
      <c r="F9986">
        <v>72</v>
      </c>
      <c r="G9986">
        <v>0</v>
      </c>
    </row>
    <row r="9987" spans="1:7" x14ac:dyDescent="0.15">
      <c r="A9987" t="s">
        <v>10872</v>
      </c>
      <c r="B9987" t="s">
        <v>4388</v>
      </c>
      <c r="C9987" s="32">
        <v>43525</v>
      </c>
      <c r="D9987" t="s">
        <v>155</v>
      </c>
      <c r="E9987" t="s">
        <v>1117</v>
      </c>
      <c r="F9987">
        <v>16</v>
      </c>
      <c r="G9987">
        <v>0</v>
      </c>
    </row>
    <row r="9988" spans="1:7" x14ac:dyDescent="0.15">
      <c r="A9988" t="s">
        <v>10872</v>
      </c>
      <c r="B9988" t="s">
        <v>4389</v>
      </c>
      <c r="C9988" s="32">
        <v>43525</v>
      </c>
      <c r="D9988" t="s">
        <v>155</v>
      </c>
      <c r="E9988" t="s">
        <v>1117</v>
      </c>
      <c r="F9988">
        <v>48</v>
      </c>
      <c r="G9988">
        <v>0</v>
      </c>
    </row>
    <row r="9989" spans="1:7" x14ac:dyDescent="0.15">
      <c r="A9989" t="s">
        <v>10873</v>
      </c>
      <c r="B9989" t="s">
        <v>4335</v>
      </c>
      <c r="C9989" s="32">
        <v>43525</v>
      </c>
      <c r="D9989" t="s">
        <v>291</v>
      </c>
      <c r="E9989" t="s">
        <v>2414</v>
      </c>
      <c r="F9989">
        <v>4</v>
      </c>
      <c r="G9989">
        <v>0</v>
      </c>
    </row>
    <row r="9990" spans="1:7" x14ac:dyDescent="0.15">
      <c r="A9990" t="s">
        <v>10873</v>
      </c>
      <c r="B9990" t="s">
        <v>4344</v>
      </c>
      <c r="C9990" s="32">
        <v>43525</v>
      </c>
      <c r="D9990" t="s">
        <v>292</v>
      </c>
      <c r="E9990" t="s">
        <v>2416</v>
      </c>
      <c r="F9990">
        <v>8</v>
      </c>
      <c r="G9990">
        <v>0</v>
      </c>
    </row>
    <row r="9991" spans="1:7" x14ac:dyDescent="0.15">
      <c r="A9991" t="s">
        <v>10873</v>
      </c>
      <c r="B9991" t="s">
        <v>4345</v>
      </c>
      <c r="C9991" s="32">
        <v>43525</v>
      </c>
      <c r="D9991" t="s">
        <v>292</v>
      </c>
      <c r="E9991" t="s">
        <v>2416</v>
      </c>
      <c r="F9991">
        <v>28</v>
      </c>
      <c r="G9991">
        <v>0</v>
      </c>
    </row>
    <row r="9992" spans="1:7" x14ac:dyDescent="0.15">
      <c r="A9992" t="s">
        <v>10873</v>
      </c>
      <c r="B9992" t="s">
        <v>4346</v>
      </c>
      <c r="C9992" s="32">
        <v>43525</v>
      </c>
      <c r="D9992" t="s">
        <v>161</v>
      </c>
      <c r="E9992" t="s">
        <v>1123</v>
      </c>
      <c r="F9992">
        <v>4</v>
      </c>
      <c r="G9992">
        <v>0</v>
      </c>
    </row>
    <row r="9993" spans="1:7" x14ac:dyDescent="0.15">
      <c r="A9993" t="s">
        <v>10873</v>
      </c>
      <c r="B9993" t="s">
        <v>4347</v>
      </c>
      <c r="C9993" s="32">
        <v>43525</v>
      </c>
      <c r="D9993" t="s">
        <v>293</v>
      </c>
      <c r="E9993" t="s">
        <v>2418</v>
      </c>
      <c r="F9993">
        <v>8</v>
      </c>
      <c r="G9993">
        <v>0</v>
      </c>
    </row>
    <row r="9994" spans="1:7" x14ac:dyDescent="0.15">
      <c r="A9994" t="s">
        <v>10873</v>
      </c>
      <c r="B9994" t="s">
        <v>4348</v>
      </c>
      <c r="C9994" s="32">
        <v>43525</v>
      </c>
      <c r="D9994" t="s">
        <v>293</v>
      </c>
      <c r="E9994" t="s">
        <v>2418</v>
      </c>
      <c r="F9994">
        <v>28</v>
      </c>
      <c r="G9994">
        <v>0</v>
      </c>
    </row>
    <row r="9995" spans="1:7" x14ac:dyDescent="0.15">
      <c r="A9995" t="s">
        <v>10873</v>
      </c>
      <c r="B9995" t="s">
        <v>4372</v>
      </c>
      <c r="C9995" s="32">
        <v>43525</v>
      </c>
      <c r="D9995" t="s">
        <v>160</v>
      </c>
      <c r="E9995" t="s">
        <v>1122</v>
      </c>
      <c r="F9995">
        <v>4</v>
      </c>
      <c r="G9995">
        <v>0</v>
      </c>
    </row>
    <row r="9996" spans="1:7" x14ac:dyDescent="0.15">
      <c r="A9996" t="s">
        <v>10874</v>
      </c>
      <c r="B9996" t="s">
        <v>4335</v>
      </c>
      <c r="C9996" s="32">
        <v>43525</v>
      </c>
      <c r="D9996" t="s">
        <v>155</v>
      </c>
      <c r="E9996" t="s">
        <v>1117</v>
      </c>
      <c r="F9996">
        <v>200</v>
      </c>
      <c r="G9996">
        <v>0</v>
      </c>
    </row>
    <row r="9997" spans="1:7" x14ac:dyDescent="0.15">
      <c r="A9997" t="s">
        <v>10875</v>
      </c>
      <c r="B9997" t="s">
        <v>4335</v>
      </c>
      <c r="C9997" s="32">
        <v>43525</v>
      </c>
      <c r="D9997" t="s">
        <v>366</v>
      </c>
      <c r="E9997" t="s">
        <v>3199</v>
      </c>
      <c r="F9997">
        <v>2</v>
      </c>
      <c r="G9997">
        <v>0</v>
      </c>
    </row>
    <row r="9998" spans="1:7" x14ac:dyDescent="0.15">
      <c r="A9998" t="s">
        <v>10875</v>
      </c>
      <c r="B9998" t="s">
        <v>4344</v>
      </c>
      <c r="C9998" s="32">
        <v>43525</v>
      </c>
      <c r="D9998" t="s">
        <v>371</v>
      </c>
      <c r="E9998" t="s">
        <v>3204</v>
      </c>
      <c r="F9998">
        <v>2</v>
      </c>
      <c r="G9998">
        <v>0</v>
      </c>
    </row>
    <row r="9999" spans="1:7" x14ac:dyDescent="0.15">
      <c r="A9999" t="s">
        <v>10876</v>
      </c>
      <c r="B9999" t="s">
        <v>4335</v>
      </c>
      <c r="C9999" s="32">
        <v>43525</v>
      </c>
      <c r="D9999" t="s">
        <v>250</v>
      </c>
      <c r="E9999" t="s">
        <v>1940</v>
      </c>
      <c r="F9999">
        <v>12</v>
      </c>
      <c r="G9999">
        <v>0</v>
      </c>
    </row>
    <row r="10000" spans="1:7" x14ac:dyDescent="0.15">
      <c r="A10000" t="s">
        <v>10877</v>
      </c>
      <c r="B10000" t="s">
        <v>4335</v>
      </c>
      <c r="C10000" s="32">
        <v>43525</v>
      </c>
      <c r="D10000" t="s">
        <v>186</v>
      </c>
      <c r="E10000" t="s">
        <v>1170</v>
      </c>
      <c r="F10000">
        <v>2</v>
      </c>
      <c r="G10000">
        <v>0</v>
      </c>
    </row>
    <row r="10001" spans="1:7" x14ac:dyDescent="0.15">
      <c r="A10001" t="s">
        <v>10877</v>
      </c>
      <c r="B10001" t="s">
        <v>4344</v>
      </c>
      <c r="C10001" s="32">
        <v>43525</v>
      </c>
      <c r="D10001" t="s">
        <v>122</v>
      </c>
      <c r="E10001" t="s">
        <v>4144</v>
      </c>
      <c r="F10001">
        <v>5</v>
      </c>
      <c r="G10001">
        <v>0</v>
      </c>
    </row>
    <row r="10002" spans="1:7" x14ac:dyDescent="0.15">
      <c r="A10002" t="s">
        <v>10878</v>
      </c>
      <c r="B10002" t="s">
        <v>4335</v>
      </c>
      <c r="C10002" s="32">
        <v>43525</v>
      </c>
      <c r="D10002" t="s">
        <v>265</v>
      </c>
      <c r="E10002" t="s">
        <v>2079</v>
      </c>
      <c r="F10002">
        <v>15</v>
      </c>
      <c r="G10002">
        <v>0</v>
      </c>
    </row>
    <row r="10003" spans="1:7" x14ac:dyDescent="0.15">
      <c r="A10003" t="s">
        <v>10878</v>
      </c>
      <c r="B10003" t="s">
        <v>4344</v>
      </c>
      <c r="C10003" s="32">
        <v>43525</v>
      </c>
      <c r="D10003" t="s">
        <v>185</v>
      </c>
      <c r="E10003" t="s">
        <v>1169</v>
      </c>
      <c r="F10003">
        <v>1</v>
      </c>
      <c r="G10003">
        <v>0</v>
      </c>
    </row>
    <row r="10004" spans="1:7" x14ac:dyDescent="0.15">
      <c r="A10004" t="s">
        <v>10878</v>
      </c>
      <c r="B10004" t="s">
        <v>4345</v>
      </c>
      <c r="C10004" s="32">
        <v>43525</v>
      </c>
      <c r="D10004" t="s">
        <v>189</v>
      </c>
      <c r="E10004" t="s">
        <v>1173</v>
      </c>
      <c r="F10004">
        <v>1</v>
      </c>
      <c r="G10004">
        <v>0</v>
      </c>
    </row>
    <row r="10005" spans="1:7" x14ac:dyDescent="0.15">
      <c r="A10005" t="s">
        <v>10878</v>
      </c>
      <c r="B10005" t="s">
        <v>4346</v>
      </c>
      <c r="C10005" s="32">
        <v>43525</v>
      </c>
      <c r="D10005" t="s">
        <v>122</v>
      </c>
      <c r="E10005" t="s">
        <v>4144</v>
      </c>
      <c r="F10005">
        <v>15</v>
      </c>
      <c r="G10005">
        <v>0</v>
      </c>
    </row>
    <row r="10006" spans="1:7" x14ac:dyDescent="0.15">
      <c r="A10006" t="s">
        <v>10878</v>
      </c>
      <c r="B10006" t="s">
        <v>4347</v>
      </c>
      <c r="C10006" s="32">
        <v>43525</v>
      </c>
      <c r="D10006" t="s">
        <v>218</v>
      </c>
      <c r="E10006" t="s">
        <v>1500</v>
      </c>
      <c r="F10006">
        <v>10</v>
      </c>
      <c r="G10006">
        <v>0</v>
      </c>
    </row>
    <row r="10007" spans="1:7" x14ac:dyDescent="0.15">
      <c r="A10007" t="s">
        <v>10878</v>
      </c>
      <c r="B10007" t="s">
        <v>4348</v>
      </c>
      <c r="C10007" s="32">
        <v>43525</v>
      </c>
      <c r="D10007" t="s">
        <v>4140</v>
      </c>
      <c r="E10007" t="s">
        <v>4141</v>
      </c>
      <c r="F10007">
        <v>2</v>
      </c>
      <c r="G10007">
        <v>0</v>
      </c>
    </row>
    <row r="10008" spans="1:7" x14ac:dyDescent="0.15">
      <c r="A10008" t="s">
        <v>10879</v>
      </c>
      <c r="B10008" t="s">
        <v>4335</v>
      </c>
      <c r="C10008" s="32">
        <v>43525</v>
      </c>
      <c r="D10008" t="s">
        <v>82</v>
      </c>
      <c r="E10008" t="s">
        <v>494</v>
      </c>
      <c r="F10008">
        <v>8</v>
      </c>
      <c r="G10008">
        <v>0</v>
      </c>
    </row>
    <row r="10009" spans="1:7" x14ac:dyDescent="0.15">
      <c r="A10009" t="s">
        <v>10880</v>
      </c>
      <c r="B10009" t="s">
        <v>4335</v>
      </c>
      <c r="C10009" s="32">
        <v>43525</v>
      </c>
      <c r="D10009" t="s">
        <v>3402</v>
      </c>
      <c r="E10009" t="s">
        <v>3403</v>
      </c>
      <c r="F10009">
        <v>9</v>
      </c>
      <c r="G10009">
        <v>0</v>
      </c>
    </row>
    <row r="10010" spans="1:7" x14ac:dyDescent="0.15">
      <c r="A10010" t="s">
        <v>10881</v>
      </c>
      <c r="B10010" t="s">
        <v>4335</v>
      </c>
      <c r="C10010" s="32">
        <v>43525</v>
      </c>
      <c r="D10010" t="s">
        <v>427</v>
      </c>
      <c r="E10010" t="s">
        <v>3262</v>
      </c>
      <c r="F10010">
        <v>2</v>
      </c>
      <c r="G10010">
        <v>0</v>
      </c>
    </row>
    <row r="10011" spans="1:7" x14ac:dyDescent="0.15">
      <c r="A10011" t="s">
        <v>10882</v>
      </c>
      <c r="B10011" t="s">
        <v>4335</v>
      </c>
      <c r="C10011" s="32">
        <v>43525</v>
      </c>
      <c r="D10011" t="s">
        <v>128</v>
      </c>
      <c r="E10011" t="s">
        <v>726</v>
      </c>
      <c r="F10011">
        <v>2</v>
      </c>
      <c r="G10011">
        <v>0</v>
      </c>
    </row>
    <row r="10012" spans="1:7" x14ac:dyDescent="0.15">
      <c r="A10012" t="s">
        <v>10882</v>
      </c>
      <c r="B10012" t="s">
        <v>4344</v>
      </c>
      <c r="C10012" s="32">
        <v>43525</v>
      </c>
      <c r="D10012" t="s">
        <v>171</v>
      </c>
      <c r="E10012" t="s">
        <v>1151</v>
      </c>
      <c r="F10012">
        <v>5</v>
      </c>
      <c r="G10012">
        <v>0</v>
      </c>
    </row>
    <row r="10013" spans="1:7" x14ac:dyDescent="0.15">
      <c r="A10013" t="s">
        <v>10882</v>
      </c>
      <c r="B10013" t="s">
        <v>4345</v>
      </c>
      <c r="C10013" s="32">
        <v>43525</v>
      </c>
      <c r="D10013" t="s">
        <v>312</v>
      </c>
      <c r="E10013" t="s">
        <v>2963</v>
      </c>
      <c r="F10013">
        <v>6</v>
      </c>
      <c r="G10013">
        <v>0</v>
      </c>
    </row>
    <row r="10014" spans="1:7" x14ac:dyDescent="0.15">
      <c r="A10014" t="s">
        <v>10883</v>
      </c>
      <c r="B10014" t="s">
        <v>4335</v>
      </c>
      <c r="C10014" s="32">
        <v>43525</v>
      </c>
      <c r="D10014" t="s">
        <v>279</v>
      </c>
      <c r="E10014" t="s">
        <v>2132</v>
      </c>
      <c r="F10014">
        <v>10</v>
      </c>
      <c r="G10014">
        <v>0</v>
      </c>
    </row>
    <row r="10015" spans="1:7" x14ac:dyDescent="0.15">
      <c r="A10015" t="s">
        <v>10883</v>
      </c>
      <c r="B10015" t="s">
        <v>4344</v>
      </c>
      <c r="C10015" s="32">
        <v>43525</v>
      </c>
      <c r="D10015" t="s">
        <v>281</v>
      </c>
      <c r="E10015" t="s">
        <v>2134</v>
      </c>
      <c r="F10015">
        <v>20</v>
      </c>
      <c r="G10015">
        <v>0</v>
      </c>
    </row>
    <row r="10016" spans="1:7" x14ac:dyDescent="0.15">
      <c r="A10016" t="s">
        <v>10884</v>
      </c>
      <c r="B10016" t="s">
        <v>4335</v>
      </c>
      <c r="C10016" s="32">
        <v>43525</v>
      </c>
      <c r="D10016" t="s">
        <v>746</v>
      </c>
      <c r="E10016" t="s">
        <v>747</v>
      </c>
      <c r="F10016">
        <v>20</v>
      </c>
      <c r="G10016">
        <v>0</v>
      </c>
    </row>
    <row r="10017" spans="1:7" x14ac:dyDescent="0.15">
      <c r="A10017" t="s">
        <v>10885</v>
      </c>
      <c r="B10017" t="s">
        <v>4335</v>
      </c>
      <c r="C10017" s="32">
        <v>43528</v>
      </c>
      <c r="D10017" t="s">
        <v>455</v>
      </c>
      <c r="E10017" t="s">
        <v>3798</v>
      </c>
      <c r="F10017">
        <v>2</v>
      </c>
      <c r="G10017">
        <v>0</v>
      </c>
    </row>
    <row r="10018" spans="1:7" x14ac:dyDescent="0.15">
      <c r="A10018" t="s">
        <v>10885</v>
      </c>
      <c r="B10018" t="s">
        <v>4344</v>
      </c>
      <c r="C10018" s="32">
        <v>43528</v>
      </c>
      <c r="D10018" t="s">
        <v>458</v>
      </c>
      <c r="E10018" t="s">
        <v>3803</v>
      </c>
      <c r="F10018">
        <v>2</v>
      </c>
      <c r="G10018">
        <v>0</v>
      </c>
    </row>
    <row r="10019" spans="1:7" x14ac:dyDescent="0.15">
      <c r="A10019" t="s">
        <v>10886</v>
      </c>
      <c r="B10019" t="s">
        <v>4335</v>
      </c>
      <c r="C10019" s="32">
        <v>43528</v>
      </c>
      <c r="D10019" t="s">
        <v>431</v>
      </c>
      <c r="E10019" t="s">
        <v>3266</v>
      </c>
      <c r="F10019">
        <v>1</v>
      </c>
      <c r="G10019">
        <v>0</v>
      </c>
    </row>
    <row r="10020" spans="1:7" x14ac:dyDescent="0.15">
      <c r="A10020" t="s">
        <v>10886</v>
      </c>
      <c r="B10020" t="s">
        <v>4344</v>
      </c>
      <c r="C10020" s="32">
        <v>43528</v>
      </c>
      <c r="D10020" t="s">
        <v>433</v>
      </c>
      <c r="E10020" t="s">
        <v>3268</v>
      </c>
      <c r="F10020">
        <v>1</v>
      </c>
      <c r="G10020">
        <v>0</v>
      </c>
    </row>
    <row r="10021" spans="1:7" x14ac:dyDescent="0.15">
      <c r="A10021" t="s">
        <v>10887</v>
      </c>
      <c r="B10021" t="s">
        <v>4335</v>
      </c>
      <c r="C10021" s="32">
        <v>43528</v>
      </c>
      <c r="D10021" t="s">
        <v>288</v>
      </c>
      <c r="E10021" t="s">
        <v>4196</v>
      </c>
      <c r="F10021">
        <v>2</v>
      </c>
      <c r="G10021">
        <v>0</v>
      </c>
    </row>
    <row r="10022" spans="1:7" x14ac:dyDescent="0.15">
      <c r="A10022" t="s">
        <v>10887</v>
      </c>
      <c r="B10022" t="s">
        <v>4344</v>
      </c>
      <c r="C10022" s="32">
        <v>43528</v>
      </c>
      <c r="D10022" t="s">
        <v>219</v>
      </c>
      <c r="E10022" t="s">
        <v>1501</v>
      </c>
      <c r="F10022">
        <v>2</v>
      </c>
      <c r="G10022">
        <v>0</v>
      </c>
    </row>
    <row r="10023" spans="1:7" x14ac:dyDescent="0.15">
      <c r="A10023" t="s">
        <v>10888</v>
      </c>
      <c r="B10023" t="s">
        <v>4335</v>
      </c>
      <c r="C10023" s="32">
        <v>43528</v>
      </c>
      <c r="D10023" t="s">
        <v>184</v>
      </c>
      <c r="E10023" t="s">
        <v>1168</v>
      </c>
      <c r="F10023">
        <v>4</v>
      </c>
      <c r="G10023">
        <v>0</v>
      </c>
    </row>
    <row r="10024" spans="1:7" x14ac:dyDescent="0.15">
      <c r="A10024" t="s">
        <v>10889</v>
      </c>
      <c r="B10024" t="s">
        <v>4335</v>
      </c>
      <c r="C10024" s="32">
        <v>43528</v>
      </c>
      <c r="D10024" t="s">
        <v>1423</v>
      </c>
      <c r="E10024" t="s">
        <v>1424</v>
      </c>
      <c r="F10024">
        <v>400</v>
      </c>
      <c r="G10024">
        <v>0</v>
      </c>
    </row>
    <row r="10025" spans="1:7" x14ac:dyDescent="0.15">
      <c r="A10025" t="s">
        <v>10890</v>
      </c>
      <c r="B10025" t="s">
        <v>4335</v>
      </c>
      <c r="C10025" s="32">
        <v>43528</v>
      </c>
      <c r="D10025" t="s">
        <v>95</v>
      </c>
      <c r="E10025" t="s">
        <v>519</v>
      </c>
      <c r="F10025">
        <v>2</v>
      </c>
      <c r="G10025">
        <v>0</v>
      </c>
    </row>
    <row r="10026" spans="1:7" x14ac:dyDescent="0.15">
      <c r="A10026" t="s">
        <v>10891</v>
      </c>
      <c r="B10026" t="s">
        <v>4335</v>
      </c>
      <c r="C10026" s="32">
        <v>43528</v>
      </c>
      <c r="D10026" t="s">
        <v>449</v>
      </c>
      <c r="E10026" t="s">
        <v>3523</v>
      </c>
      <c r="F10026">
        <v>70</v>
      </c>
      <c r="G10026">
        <v>0</v>
      </c>
    </row>
    <row r="10027" spans="1:7" x14ac:dyDescent="0.15">
      <c r="A10027" t="s">
        <v>10892</v>
      </c>
      <c r="B10027" t="s">
        <v>4335</v>
      </c>
      <c r="C10027" s="32">
        <v>43528</v>
      </c>
      <c r="D10027" t="s">
        <v>118</v>
      </c>
      <c r="E10027" t="s">
        <v>692</v>
      </c>
      <c r="F10027">
        <v>2</v>
      </c>
      <c r="G10027">
        <v>0</v>
      </c>
    </row>
    <row r="10028" spans="1:7" x14ac:dyDescent="0.15">
      <c r="A10028" t="s">
        <v>10893</v>
      </c>
      <c r="B10028" t="s">
        <v>4335</v>
      </c>
      <c r="C10028" s="32">
        <v>43528</v>
      </c>
      <c r="D10028" t="s">
        <v>241</v>
      </c>
      <c r="E10028" t="s">
        <v>4153</v>
      </c>
      <c r="F10028">
        <v>10</v>
      </c>
      <c r="G10028">
        <v>0</v>
      </c>
    </row>
    <row r="10029" spans="1:7" x14ac:dyDescent="0.15">
      <c r="A10029" t="s">
        <v>10894</v>
      </c>
      <c r="B10029" t="s">
        <v>4335</v>
      </c>
      <c r="C10029" s="32">
        <v>43528</v>
      </c>
      <c r="D10029" t="s">
        <v>231</v>
      </c>
      <c r="E10029" t="s">
        <v>1756</v>
      </c>
      <c r="F10029">
        <v>5</v>
      </c>
      <c r="G10029">
        <v>0</v>
      </c>
    </row>
    <row r="10030" spans="1:7" x14ac:dyDescent="0.15">
      <c r="A10030" t="s">
        <v>10895</v>
      </c>
      <c r="B10030" t="s">
        <v>4335</v>
      </c>
      <c r="C10030" s="32">
        <v>43528</v>
      </c>
      <c r="D10030" t="s">
        <v>297</v>
      </c>
      <c r="E10030" t="s">
        <v>2814</v>
      </c>
      <c r="F10030">
        <v>100</v>
      </c>
      <c r="G10030">
        <v>0</v>
      </c>
    </row>
    <row r="10031" spans="1:7" x14ac:dyDescent="0.15">
      <c r="A10031" t="s">
        <v>10896</v>
      </c>
      <c r="B10031" t="s">
        <v>4335</v>
      </c>
      <c r="C10031" s="32">
        <v>43528</v>
      </c>
      <c r="D10031" t="s">
        <v>2137</v>
      </c>
      <c r="E10031" t="s">
        <v>2138</v>
      </c>
      <c r="F10031">
        <v>1</v>
      </c>
      <c r="G10031">
        <v>0</v>
      </c>
    </row>
    <row r="10032" spans="1:7" x14ac:dyDescent="0.15">
      <c r="A10032" t="s">
        <v>10897</v>
      </c>
      <c r="B10032" t="s">
        <v>4335</v>
      </c>
      <c r="C10032" s="32">
        <v>43528</v>
      </c>
      <c r="D10032" t="s">
        <v>152</v>
      </c>
      <c r="E10032" t="s">
        <v>1004</v>
      </c>
      <c r="F10032">
        <v>5</v>
      </c>
      <c r="G10032">
        <v>0</v>
      </c>
    </row>
    <row r="10033" spans="1:7" x14ac:dyDescent="0.15">
      <c r="A10033" t="s">
        <v>10897</v>
      </c>
      <c r="B10033" t="s">
        <v>4344</v>
      </c>
      <c r="C10033" s="32">
        <v>43528</v>
      </c>
      <c r="D10033" t="s">
        <v>152</v>
      </c>
      <c r="E10033" t="s">
        <v>1004</v>
      </c>
      <c r="F10033">
        <v>5</v>
      </c>
      <c r="G10033">
        <v>0</v>
      </c>
    </row>
    <row r="10034" spans="1:7" x14ac:dyDescent="0.15">
      <c r="A10034" t="s">
        <v>10898</v>
      </c>
      <c r="B10034" t="s">
        <v>4335</v>
      </c>
      <c r="C10034" s="32">
        <v>43528</v>
      </c>
      <c r="D10034" t="s">
        <v>417</v>
      </c>
      <c r="E10034" t="s">
        <v>3252</v>
      </c>
      <c r="F10034">
        <v>6</v>
      </c>
      <c r="G10034">
        <v>0</v>
      </c>
    </row>
    <row r="10035" spans="1:7" x14ac:dyDescent="0.15">
      <c r="A10035" t="s">
        <v>10898</v>
      </c>
      <c r="B10035" t="s">
        <v>4344</v>
      </c>
      <c r="C10035" s="32">
        <v>43528</v>
      </c>
      <c r="D10035" t="s">
        <v>421</v>
      </c>
      <c r="E10035" t="s">
        <v>3256</v>
      </c>
      <c r="F10035">
        <v>2</v>
      </c>
      <c r="G10035">
        <v>0</v>
      </c>
    </row>
    <row r="10036" spans="1:7" x14ac:dyDescent="0.15">
      <c r="A10036" t="s">
        <v>10899</v>
      </c>
      <c r="B10036" t="s">
        <v>4335</v>
      </c>
      <c r="C10036" s="32">
        <v>43528</v>
      </c>
      <c r="D10036" t="s">
        <v>4229</v>
      </c>
      <c r="E10036" t="s">
        <v>4230</v>
      </c>
      <c r="F10036">
        <v>1</v>
      </c>
      <c r="G10036">
        <v>0</v>
      </c>
    </row>
    <row r="10037" spans="1:7" x14ac:dyDescent="0.15">
      <c r="A10037" t="s">
        <v>10900</v>
      </c>
      <c r="B10037" t="s">
        <v>4335</v>
      </c>
      <c r="C10037" s="32">
        <v>43528</v>
      </c>
      <c r="D10037" t="s">
        <v>0</v>
      </c>
      <c r="E10037" t="s">
        <v>4057</v>
      </c>
      <c r="F10037">
        <v>2</v>
      </c>
      <c r="G10037">
        <v>0</v>
      </c>
    </row>
    <row r="10038" spans="1:7" x14ac:dyDescent="0.15">
      <c r="A10038" t="s">
        <v>10901</v>
      </c>
      <c r="B10038" t="s">
        <v>4335</v>
      </c>
      <c r="C10038" s="32">
        <v>43528</v>
      </c>
      <c r="D10038" t="s">
        <v>263</v>
      </c>
      <c r="E10038" t="s">
        <v>2077</v>
      </c>
      <c r="F10038">
        <v>20</v>
      </c>
      <c r="G10038">
        <v>0</v>
      </c>
    </row>
    <row r="10039" spans="1:7" x14ac:dyDescent="0.15">
      <c r="A10039" t="s">
        <v>10901</v>
      </c>
      <c r="B10039" t="s">
        <v>4344</v>
      </c>
      <c r="C10039" s="32">
        <v>43528</v>
      </c>
      <c r="D10039" t="s">
        <v>219</v>
      </c>
      <c r="E10039" t="s">
        <v>1501</v>
      </c>
      <c r="F10039">
        <v>80</v>
      </c>
      <c r="G10039">
        <v>0</v>
      </c>
    </row>
    <row r="10040" spans="1:7" x14ac:dyDescent="0.15">
      <c r="A10040" t="s">
        <v>10902</v>
      </c>
      <c r="B10040" t="s">
        <v>4335</v>
      </c>
      <c r="C10040" s="32">
        <v>43528</v>
      </c>
      <c r="D10040" t="s">
        <v>4131</v>
      </c>
      <c r="E10040" t="s">
        <v>4132</v>
      </c>
      <c r="F10040">
        <v>1</v>
      </c>
      <c r="G10040">
        <v>0</v>
      </c>
    </row>
    <row r="10041" spans="1:7" x14ac:dyDescent="0.15">
      <c r="A10041" t="s">
        <v>10902</v>
      </c>
      <c r="B10041" t="s">
        <v>4344</v>
      </c>
      <c r="C10041" s="32">
        <v>43528</v>
      </c>
      <c r="D10041" t="s">
        <v>4120</v>
      </c>
      <c r="E10041" t="s">
        <v>4121</v>
      </c>
      <c r="F10041">
        <v>1</v>
      </c>
      <c r="G10041">
        <v>0</v>
      </c>
    </row>
    <row r="10042" spans="1:7" x14ac:dyDescent="0.15">
      <c r="A10042" t="s">
        <v>10903</v>
      </c>
      <c r="B10042" t="s">
        <v>4335</v>
      </c>
      <c r="C10042" s="32">
        <v>43528</v>
      </c>
      <c r="D10042" t="s">
        <v>179</v>
      </c>
      <c r="E10042" t="s">
        <v>1163</v>
      </c>
      <c r="F10042">
        <v>1</v>
      </c>
      <c r="G10042">
        <v>0</v>
      </c>
    </row>
    <row r="10043" spans="1:7" x14ac:dyDescent="0.15">
      <c r="A10043" t="s">
        <v>10903</v>
      </c>
      <c r="B10043" t="s">
        <v>4344</v>
      </c>
      <c r="C10043" s="32">
        <v>43528</v>
      </c>
      <c r="D10043" t="s">
        <v>58</v>
      </c>
      <c r="E10043" t="s">
        <v>480</v>
      </c>
      <c r="F10043">
        <v>2</v>
      </c>
      <c r="G10043">
        <v>0</v>
      </c>
    </row>
    <row r="10044" spans="1:7" x14ac:dyDescent="0.15">
      <c r="A10044" t="s">
        <v>10904</v>
      </c>
      <c r="B10044" t="s">
        <v>4335</v>
      </c>
      <c r="C10044" s="32">
        <v>43528</v>
      </c>
      <c r="D10044" t="s">
        <v>228</v>
      </c>
      <c r="E10044" t="s">
        <v>1607</v>
      </c>
      <c r="F10044">
        <v>40</v>
      </c>
      <c r="G10044">
        <v>0</v>
      </c>
    </row>
    <row r="10045" spans="1:7" x14ac:dyDescent="0.15">
      <c r="A10045" t="s">
        <v>10904</v>
      </c>
      <c r="B10045" t="s">
        <v>4344</v>
      </c>
      <c r="C10045" s="32">
        <v>43528</v>
      </c>
      <c r="D10045" t="s">
        <v>223</v>
      </c>
      <c r="E10045" t="s">
        <v>1603</v>
      </c>
      <c r="F10045">
        <v>20</v>
      </c>
      <c r="G10045">
        <v>0</v>
      </c>
    </row>
    <row r="10046" spans="1:7" x14ac:dyDescent="0.15">
      <c r="A10046" t="s">
        <v>10904</v>
      </c>
      <c r="B10046" t="s">
        <v>4345</v>
      </c>
      <c r="C10046" s="32">
        <v>43528</v>
      </c>
      <c r="D10046" t="s">
        <v>225</v>
      </c>
      <c r="E10046" t="s">
        <v>533</v>
      </c>
      <c r="F10046">
        <v>10</v>
      </c>
      <c r="G10046">
        <v>0</v>
      </c>
    </row>
    <row r="10047" spans="1:7" x14ac:dyDescent="0.15">
      <c r="A10047" t="s">
        <v>10904</v>
      </c>
      <c r="B10047" t="s">
        <v>4346</v>
      </c>
      <c r="C10047" s="32">
        <v>43528</v>
      </c>
      <c r="D10047" t="s">
        <v>225</v>
      </c>
      <c r="E10047" t="s">
        <v>533</v>
      </c>
      <c r="F10047">
        <v>10</v>
      </c>
      <c r="G10047">
        <v>0</v>
      </c>
    </row>
    <row r="10048" spans="1:7" x14ac:dyDescent="0.15">
      <c r="A10048" t="s">
        <v>10905</v>
      </c>
      <c r="B10048" t="s">
        <v>4335</v>
      </c>
      <c r="C10048" s="32">
        <v>43528</v>
      </c>
      <c r="D10048" t="s">
        <v>365</v>
      </c>
      <c r="E10048" t="s">
        <v>3198</v>
      </c>
      <c r="F10048">
        <v>1</v>
      </c>
      <c r="G10048">
        <v>0</v>
      </c>
    </row>
    <row r="10049" spans="1:7" x14ac:dyDescent="0.15">
      <c r="A10049" t="s">
        <v>10905</v>
      </c>
      <c r="B10049" t="s">
        <v>4344</v>
      </c>
      <c r="C10049" s="32">
        <v>43528</v>
      </c>
      <c r="D10049" t="s">
        <v>746</v>
      </c>
      <c r="E10049" t="s">
        <v>747</v>
      </c>
      <c r="F10049">
        <v>100</v>
      </c>
      <c r="G10049">
        <v>0</v>
      </c>
    </row>
    <row r="10050" spans="1:7" x14ac:dyDescent="0.15">
      <c r="A10050" t="s">
        <v>10906</v>
      </c>
      <c r="B10050" t="s">
        <v>4335</v>
      </c>
      <c r="C10050" s="32">
        <v>43528</v>
      </c>
      <c r="D10050" t="s">
        <v>286</v>
      </c>
      <c r="E10050" t="s">
        <v>4194</v>
      </c>
      <c r="F10050">
        <v>2</v>
      </c>
      <c r="G10050">
        <v>0</v>
      </c>
    </row>
    <row r="10051" spans="1:7" x14ac:dyDescent="0.15">
      <c r="A10051" t="s">
        <v>10907</v>
      </c>
      <c r="B10051" t="s">
        <v>4335</v>
      </c>
      <c r="C10051" s="32">
        <v>43528</v>
      </c>
      <c r="D10051" t="s">
        <v>267</v>
      </c>
      <c r="E10051" t="s">
        <v>2081</v>
      </c>
      <c r="F10051">
        <v>2</v>
      </c>
      <c r="G10051">
        <v>0</v>
      </c>
    </row>
    <row r="10052" spans="1:7" x14ac:dyDescent="0.15">
      <c r="A10052" t="s">
        <v>10908</v>
      </c>
      <c r="B10052" t="s">
        <v>4335</v>
      </c>
      <c r="C10052" s="32">
        <v>43528</v>
      </c>
      <c r="D10052" t="s">
        <v>185</v>
      </c>
      <c r="E10052" t="s">
        <v>1169</v>
      </c>
      <c r="F10052">
        <v>1</v>
      </c>
      <c r="G10052">
        <v>0</v>
      </c>
    </row>
    <row r="10053" spans="1:7" x14ac:dyDescent="0.15">
      <c r="A10053" t="s">
        <v>10908</v>
      </c>
      <c r="B10053" t="s">
        <v>4344</v>
      </c>
      <c r="C10053" s="32">
        <v>43528</v>
      </c>
      <c r="D10053" t="s">
        <v>189</v>
      </c>
      <c r="E10053" t="s">
        <v>1173</v>
      </c>
      <c r="F10053">
        <v>1</v>
      </c>
      <c r="G10053">
        <v>0</v>
      </c>
    </row>
    <row r="10054" spans="1:7" x14ac:dyDescent="0.15">
      <c r="A10054" t="s">
        <v>10909</v>
      </c>
      <c r="B10054" t="s">
        <v>4335</v>
      </c>
      <c r="C10054" s="32">
        <v>43528</v>
      </c>
      <c r="D10054" t="s">
        <v>426</v>
      </c>
      <c r="E10054" t="s">
        <v>3261</v>
      </c>
      <c r="F10054">
        <v>5</v>
      </c>
      <c r="G10054">
        <v>0</v>
      </c>
    </row>
    <row r="10055" spans="1:7" x14ac:dyDescent="0.15">
      <c r="A10055" t="s">
        <v>10910</v>
      </c>
      <c r="B10055" t="s">
        <v>4335</v>
      </c>
      <c r="C10055" s="32">
        <v>43528</v>
      </c>
      <c r="D10055" t="s">
        <v>438</v>
      </c>
      <c r="E10055" t="s">
        <v>3273</v>
      </c>
      <c r="F10055">
        <v>1</v>
      </c>
      <c r="G10055">
        <v>0</v>
      </c>
    </row>
    <row r="10056" spans="1:7" x14ac:dyDescent="0.15">
      <c r="A10056" t="s">
        <v>10910</v>
      </c>
      <c r="B10056" t="s">
        <v>4344</v>
      </c>
      <c r="C10056" s="32">
        <v>43528</v>
      </c>
      <c r="D10056" t="s">
        <v>417</v>
      </c>
      <c r="E10056" t="s">
        <v>3252</v>
      </c>
      <c r="F10056">
        <v>2</v>
      </c>
      <c r="G10056">
        <v>0</v>
      </c>
    </row>
    <row r="10057" spans="1:7" x14ac:dyDescent="0.15">
      <c r="A10057" t="s">
        <v>10911</v>
      </c>
      <c r="B10057" t="s">
        <v>4335</v>
      </c>
      <c r="C10057" s="32">
        <v>43528</v>
      </c>
      <c r="D10057" t="s">
        <v>231</v>
      </c>
      <c r="E10057" t="s">
        <v>1756</v>
      </c>
      <c r="F10057">
        <v>10</v>
      </c>
      <c r="G10057">
        <v>0</v>
      </c>
    </row>
    <row r="10058" spans="1:7" x14ac:dyDescent="0.15">
      <c r="A10058" t="s">
        <v>10911</v>
      </c>
      <c r="B10058" t="s">
        <v>4344</v>
      </c>
      <c r="C10058" s="32">
        <v>43528</v>
      </c>
      <c r="D10058" t="s">
        <v>241</v>
      </c>
      <c r="E10058" t="s">
        <v>4153</v>
      </c>
      <c r="F10058">
        <v>10</v>
      </c>
      <c r="G10058">
        <v>0</v>
      </c>
    </row>
    <row r="10059" spans="1:7" x14ac:dyDescent="0.15">
      <c r="A10059" t="s">
        <v>10912</v>
      </c>
      <c r="B10059" t="s">
        <v>4335</v>
      </c>
      <c r="C10059" s="32">
        <v>43528</v>
      </c>
      <c r="D10059" t="s">
        <v>329</v>
      </c>
      <c r="E10059" t="s">
        <v>3063</v>
      </c>
      <c r="F10059">
        <v>10</v>
      </c>
      <c r="G10059">
        <v>0</v>
      </c>
    </row>
    <row r="10060" spans="1:7" x14ac:dyDescent="0.15">
      <c r="A10060" t="s">
        <v>10913</v>
      </c>
      <c r="B10060" t="s">
        <v>4335</v>
      </c>
      <c r="C10060" s="32">
        <v>43528</v>
      </c>
      <c r="D10060" t="s">
        <v>53</v>
      </c>
      <c r="E10060" t="s">
        <v>476</v>
      </c>
      <c r="F10060">
        <v>20</v>
      </c>
      <c r="G10060">
        <v>0</v>
      </c>
    </row>
    <row r="10061" spans="1:7" x14ac:dyDescent="0.15">
      <c r="A10061" t="s">
        <v>10914</v>
      </c>
      <c r="B10061" t="s">
        <v>4335</v>
      </c>
      <c r="C10061" s="32">
        <v>43528</v>
      </c>
      <c r="D10061" t="s">
        <v>134</v>
      </c>
      <c r="E10061" t="s">
        <v>736</v>
      </c>
      <c r="F10061">
        <v>30</v>
      </c>
      <c r="G10061">
        <v>0</v>
      </c>
    </row>
    <row r="10062" spans="1:7" x14ac:dyDescent="0.15">
      <c r="A10062" t="s">
        <v>10914</v>
      </c>
      <c r="B10062" t="s">
        <v>4344</v>
      </c>
      <c r="C10062" s="32">
        <v>43528</v>
      </c>
      <c r="D10062" t="s">
        <v>58</v>
      </c>
      <c r="E10062" t="s">
        <v>480</v>
      </c>
      <c r="F10062">
        <v>20</v>
      </c>
      <c r="G10062">
        <v>0</v>
      </c>
    </row>
    <row r="10063" spans="1:7" x14ac:dyDescent="0.15">
      <c r="A10063" t="s">
        <v>10915</v>
      </c>
      <c r="B10063" t="s">
        <v>4335</v>
      </c>
      <c r="C10063" s="32">
        <v>43528</v>
      </c>
      <c r="D10063" t="s">
        <v>134</v>
      </c>
      <c r="E10063" t="s">
        <v>736</v>
      </c>
      <c r="F10063">
        <v>30</v>
      </c>
      <c r="G10063">
        <v>0</v>
      </c>
    </row>
    <row r="10064" spans="1:7" x14ac:dyDescent="0.15">
      <c r="A10064" t="s">
        <v>10916</v>
      </c>
      <c r="B10064" t="s">
        <v>4335</v>
      </c>
      <c r="C10064" s="32">
        <v>43528</v>
      </c>
      <c r="D10064" t="s">
        <v>1</v>
      </c>
      <c r="E10064" t="s">
        <v>468</v>
      </c>
      <c r="F10064">
        <v>50</v>
      </c>
      <c r="G10064">
        <v>0</v>
      </c>
    </row>
    <row r="10065" spans="1:7" x14ac:dyDescent="0.15">
      <c r="A10065" t="s">
        <v>10917</v>
      </c>
      <c r="B10065" t="s">
        <v>4335</v>
      </c>
      <c r="C10065" s="32">
        <v>43528</v>
      </c>
      <c r="D10065" t="s">
        <v>181</v>
      </c>
      <c r="E10065" t="s">
        <v>1165</v>
      </c>
      <c r="F10065">
        <v>2</v>
      </c>
      <c r="G10065">
        <v>0</v>
      </c>
    </row>
    <row r="10066" spans="1:7" x14ac:dyDescent="0.15">
      <c r="A10066" t="s">
        <v>10918</v>
      </c>
      <c r="B10066" t="s">
        <v>4335</v>
      </c>
      <c r="C10066" s="32">
        <v>43528</v>
      </c>
      <c r="D10066" t="s">
        <v>4140</v>
      </c>
      <c r="E10066" t="s">
        <v>4141</v>
      </c>
      <c r="F10066">
        <v>4</v>
      </c>
      <c r="G10066">
        <v>0</v>
      </c>
    </row>
    <row r="10067" spans="1:7" x14ac:dyDescent="0.15">
      <c r="A10067" t="s">
        <v>10918</v>
      </c>
      <c r="B10067" t="s">
        <v>4344</v>
      </c>
      <c r="C10067" s="32">
        <v>43528</v>
      </c>
      <c r="D10067" t="s">
        <v>122</v>
      </c>
      <c r="E10067" t="s">
        <v>4144</v>
      </c>
      <c r="F10067">
        <v>10</v>
      </c>
      <c r="G10067">
        <v>0</v>
      </c>
    </row>
    <row r="10068" spans="1:7" x14ac:dyDescent="0.15">
      <c r="A10068" t="s">
        <v>10918</v>
      </c>
      <c r="B10068" t="s">
        <v>4345</v>
      </c>
      <c r="C10068" s="32">
        <v>43528</v>
      </c>
      <c r="D10068" t="s">
        <v>219</v>
      </c>
      <c r="E10068" t="s">
        <v>1501</v>
      </c>
      <c r="F10068">
        <v>10</v>
      </c>
      <c r="G10068">
        <v>0</v>
      </c>
    </row>
    <row r="10069" spans="1:7" x14ac:dyDescent="0.15">
      <c r="A10069" t="s">
        <v>10918</v>
      </c>
      <c r="B10069" t="s">
        <v>4346</v>
      </c>
      <c r="C10069" s="32">
        <v>43528</v>
      </c>
      <c r="D10069" t="s">
        <v>1300</v>
      </c>
      <c r="E10069" t="s">
        <v>1301</v>
      </c>
      <c r="F10069">
        <v>1</v>
      </c>
      <c r="G10069">
        <v>0</v>
      </c>
    </row>
    <row r="10070" spans="1:7" x14ac:dyDescent="0.15">
      <c r="A10070" t="s">
        <v>10918</v>
      </c>
      <c r="B10070" t="s">
        <v>4347</v>
      </c>
      <c r="C10070" s="32">
        <v>43528</v>
      </c>
      <c r="D10070" t="s">
        <v>1298</v>
      </c>
      <c r="E10070" t="s">
        <v>1299</v>
      </c>
      <c r="F10070">
        <v>1</v>
      </c>
      <c r="G10070">
        <v>0</v>
      </c>
    </row>
    <row r="10071" spans="1:7" x14ac:dyDescent="0.15">
      <c r="A10071" t="s">
        <v>10918</v>
      </c>
      <c r="B10071" t="s">
        <v>4348</v>
      </c>
      <c r="C10071" s="32">
        <v>43528</v>
      </c>
      <c r="D10071" t="s">
        <v>1333</v>
      </c>
      <c r="E10071" t="s">
        <v>1334</v>
      </c>
      <c r="F10071">
        <v>1</v>
      </c>
      <c r="G10071">
        <v>0</v>
      </c>
    </row>
    <row r="10072" spans="1:7" x14ac:dyDescent="0.15">
      <c r="A10072" t="s">
        <v>10918</v>
      </c>
      <c r="B10072" t="s">
        <v>4372</v>
      </c>
      <c r="C10072" s="32">
        <v>43528</v>
      </c>
      <c r="D10072" t="s">
        <v>1280</v>
      </c>
      <c r="E10072" t="s">
        <v>1281</v>
      </c>
      <c r="F10072">
        <v>1</v>
      </c>
      <c r="G10072">
        <v>0</v>
      </c>
    </row>
    <row r="10073" spans="1:7" x14ac:dyDescent="0.15">
      <c r="A10073" t="s">
        <v>10919</v>
      </c>
      <c r="B10073" t="s">
        <v>4335</v>
      </c>
      <c r="C10073" s="32">
        <v>43528</v>
      </c>
      <c r="D10073" t="s">
        <v>367</v>
      </c>
      <c r="E10073" t="s">
        <v>3200</v>
      </c>
      <c r="F10073">
        <v>1</v>
      </c>
      <c r="G10073">
        <v>0</v>
      </c>
    </row>
    <row r="10074" spans="1:7" x14ac:dyDescent="0.15">
      <c r="A10074" t="s">
        <v>10920</v>
      </c>
      <c r="B10074" t="s">
        <v>4335</v>
      </c>
      <c r="C10074" s="32">
        <v>43529</v>
      </c>
      <c r="D10074" t="s">
        <v>184</v>
      </c>
      <c r="E10074" t="s">
        <v>1168</v>
      </c>
      <c r="F10074">
        <v>4</v>
      </c>
      <c r="G10074">
        <v>0</v>
      </c>
    </row>
    <row r="10075" spans="1:7" x14ac:dyDescent="0.15">
      <c r="A10075" t="s">
        <v>10920</v>
      </c>
      <c r="B10075" t="s">
        <v>4344</v>
      </c>
      <c r="C10075" s="32">
        <v>43529</v>
      </c>
      <c r="D10075" t="s">
        <v>189</v>
      </c>
      <c r="E10075" t="s">
        <v>1173</v>
      </c>
      <c r="F10075">
        <v>2</v>
      </c>
      <c r="G10075">
        <v>0</v>
      </c>
    </row>
    <row r="10076" spans="1:7" x14ac:dyDescent="0.15">
      <c r="A10076" t="s">
        <v>10920</v>
      </c>
      <c r="B10076" t="s">
        <v>4345</v>
      </c>
      <c r="C10076" s="32">
        <v>43529</v>
      </c>
      <c r="D10076" t="s">
        <v>4140</v>
      </c>
      <c r="E10076" t="s">
        <v>4141</v>
      </c>
      <c r="F10076">
        <v>2</v>
      </c>
      <c r="G10076">
        <v>0</v>
      </c>
    </row>
    <row r="10077" spans="1:7" x14ac:dyDescent="0.15">
      <c r="A10077" t="s">
        <v>10921</v>
      </c>
      <c r="B10077" t="s">
        <v>4335</v>
      </c>
      <c r="C10077" s="32">
        <v>43529</v>
      </c>
      <c r="D10077" t="s">
        <v>129</v>
      </c>
      <c r="E10077" t="s">
        <v>729</v>
      </c>
      <c r="F10077">
        <v>2</v>
      </c>
      <c r="G10077">
        <v>0</v>
      </c>
    </row>
    <row r="10078" spans="1:7" x14ac:dyDescent="0.15">
      <c r="A10078" t="s">
        <v>10922</v>
      </c>
      <c r="B10078" t="s">
        <v>4335</v>
      </c>
      <c r="C10078" s="32">
        <v>43529</v>
      </c>
      <c r="D10078" t="s">
        <v>185</v>
      </c>
      <c r="E10078" t="s">
        <v>1169</v>
      </c>
      <c r="F10078">
        <v>1</v>
      </c>
      <c r="G10078">
        <v>0</v>
      </c>
    </row>
    <row r="10079" spans="1:7" x14ac:dyDescent="0.15">
      <c r="A10079" t="s">
        <v>10922</v>
      </c>
      <c r="B10079" t="s">
        <v>4344</v>
      </c>
      <c r="C10079" s="32">
        <v>43529</v>
      </c>
      <c r="D10079" t="s">
        <v>186</v>
      </c>
      <c r="E10079" t="s">
        <v>1170</v>
      </c>
      <c r="F10079">
        <v>3</v>
      </c>
      <c r="G10079">
        <v>0</v>
      </c>
    </row>
    <row r="10080" spans="1:7" x14ac:dyDescent="0.15">
      <c r="A10080" t="s">
        <v>10923</v>
      </c>
      <c r="B10080" t="s">
        <v>4335</v>
      </c>
      <c r="C10080" s="32">
        <v>43529</v>
      </c>
      <c r="D10080" t="s">
        <v>231</v>
      </c>
      <c r="E10080" t="s">
        <v>1756</v>
      </c>
      <c r="F10080">
        <v>5</v>
      </c>
      <c r="G10080">
        <v>0</v>
      </c>
    </row>
    <row r="10081" spans="1:7" x14ac:dyDescent="0.15">
      <c r="A10081" t="s">
        <v>10924</v>
      </c>
      <c r="B10081" t="s">
        <v>4335</v>
      </c>
      <c r="C10081" s="32">
        <v>43529</v>
      </c>
      <c r="D10081" t="s">
        <v>172</v>
      </c>
      <c r="E10081" t="s">
        <v>1156</v>
      </c>
      <c r="F10081">
        <v>2</v>
      </c>
      <c r="G10081">
        <v>0</v>
      </c>
    </row>
    <row r="10082" spans="1:7" x14ac:dyDescent="0.15">
      <c r="A10082" t="s">
        <v>10924</v>
      </c>
      <c r="B10082" t="s">
        <v>4344</v>
      </c>
      <c r="C10082" s="32">
        <v>43529</v>
      </c>
      <c r="D10082" t="s">
        <v>218</v>
      </c>
      <c r="E10082" t="s">
        <v>1500</v>
      </c>
      <c r="F10082">
        <v>20</v>
      </c>
      <c r="G10082">
        <v>0</v>
      </c>
    </row>
    <row r="10083" spans="1:7" x14ac:dyDescent="0.15">
      <c r="A10083" t="s">
        <v>10924</v>
      </c>
      <c r="B10083" t="s">
        <v>4345</v>
      </c>
      <c r="C10083" s="32">
        <v>43529</v>
      </c>
      <c r="D10083" t="s">
        <v>143</v>
      </c>
      <c r="E10083" t="s">
        <v>745</v>
      </c>
      <c r="F10083">
        <v>3</v>
      </c>
      <c r="G10083">
        <v>0</v>
      </c>
    </row>
    <row r="10084" spans="1:7" x14ac:dyDescent="0.15">
      <c r="A10084" t="s">
        <v>10925</v>
      </c>
      <c r="B10084" t="s">
        <v>4335</v>
      </c>
      <c r="C10084" s="32">
        <v>43529</v>
      </c>
      <c r="D10084" t="s">
        <v>87</v>
      </c>
      <c r="E10084" t="s">
        <v>501</v>
      </c>
      <c r="F10084">
        <v>6</v>
      </c>
      <c r="G10084">
        <v>0</v>
      </c>
    </row>
    <row r="10085" spans="1:7" x14ac:dyDescent="0.15">
      <c r="A10085" t="s">
        <v>10925</v>
      </c>
      <c r="B10085" t="s">
        <v>4344</v>
      </c>
      <c r="C10085" s="32">
        <v>43529</v>
      </c>
      <c r="D10085" t="s">
        <v>85</v>
      </c>
      <c r="E10085" t="s">
        <v>499</v>
      </c>
      <c r="F10085">
        <v>4</v>
      </c>
      <c r="G10085">
        <v>0</v>
      </c>
    </row>
    <row r="10086" spans="1:7" x14ac:dyDescent="0.15">
      <c r="A10086" t="s">
        <v>10925</v>
      </c>
      <c r="B10086" t="s">
        <v>4345</v>
      </c>
      <c r="C10086" s="32">
        <v>43529</v>
      </c>
      <c r="D10086" t="s">
        <v>119</v>
      </c>
      <c r="E10086" t="s">
        <v>693</v>
      </c>
      <c r="F10086">
        <v>1</v>
      </c>
      <c r="G10086">
        <v>0</v>
      </c>
    </row>
    <row r="10087" spans="1:7" x14ac:dyDescent="0.15">
      <c r="A10087" t="s">
        <v>10926</v>
      </c>
      <c r="B10087" t="s">
        <v>4335</v>
      </c>
      <c r="C10087" s="32">
        <v>43529</v>
      </c>
      <c r="D10087" t="s">
        <v>231</v>
      </c>
      <c r="E10087" t="s">
        <v>1756</v>
      </c>
      <c r="F10087">
        <v>1</v>
      </c>
      <c r="G10087">
        <v>0</v>
      </c>
    </row>
    <row r="10088" spans="1:7" x14ac:dyDescent="0.15">
      <c r="A10088" t="s">
        <v>10927</v>
      </c>
      <c r="B10088" t="s">
        <v>4335</v>
      </c>
      <c r="C10088" s="32">
        <v>43529</v>
      </c>
      <c r="D10088" t="s">
        <v>218</v>
      </c>
      <c r="E10088" t="s">
        <v>1500</v>
      </c>
      <c r="F10088">
        <v>60</v>
      </c>
      <c r="G10088">
        <v>0</v>
      </c>
    </row>
    <row r="10089" spans="1:7" x14ac:dyDescent="0.15">
      <c r="A10089" t="s">
        <v>10927</v>
      </c>
      <c r="B10089" t="s">
        <v>4344</v>
      </c>
      <c r="C10089" s="32">
        <v>43529</v>
      </c>
      <c r="D10089" t="s">
        <v>319</v>
      </c>
      <c r="E10089" t="s">
        <v>2976</v>
      </c>
      <c r="F10089">
        <v>60</v>
      </c>
      <c r="G10089">
        <v>0</v>
      </c>
    </row>
    <row r="10090" spans="1:7" x14ac:dyDescent="0.15">
      <c r="A10090" t="s">
        <v>10928</v>
      </c>
      <c r="B10090" t="s">
        <v>4335</v>
      </c>
      <c r="C10090" s="32">
        <v>43529</v>
      </c>
      <c r="D10090" t="s">
        <v>319</v>
      </c>
      <c r="E10090" t="s">
        <v>2976</v>
      </c>
      <c r="F10090">
        <v>10</v>
      </c>
      <c r="G10090">
        <v>0</v>
      </c>
    </row>
    <row r="10091" spans="1:7" x14ac:dyDescent="0.15">
      <c r="A10091" t="s">
        <v>10929</v>
      </c>
      <c r="B10091" t="s">
        <v>4335</v>
      </c>
      <c r="C10091" s="32">
        <v>43529</v>
      </c>
      <c r="D10091" t="s">
        <v>195</v>
      </c>
      <c r="E10091" t="s">
        <v>1217</v>
      </c>
      <c r="F10091">
        <v>1</v>
      </c>
      <c r="G10091">
        <v>0</v>
      </c>
    </row>
    <row r="10092" spans="1:7" x14ac:dyDescent="0.15">
      <c r="A10092" t="s">
        <v>10929</v>
      </c>
      <c r="B10092" t="s">
        <v>4344</v>
      </c>
      <c r="C10092" s="32">
        <v>43529</v>
      </c>
      <c r="D10092" t="s">
        <v>196</v>
      </c>
      <c r="E10092" t="s">
        <v>1218</v>
      </c>
      <c r="F10092">
        <v>1</v>
      </c>
      <c r="G10092">
        <v>0</v>
      </c>
    </row>
    <row r="10093" spans="1:7" x14ac:dyDescent="0.15">
      <c r="A10093" t="s">
        <v>10930</v>
      </c>
      <c r="B10093" t="s">
        <v>4335</v>
      </c>
      <c r="C10093" s="32">
        <v>43529</v>
      </c>
      <c r="D10093" t="s">
        <v>264</v>
      </c>
      <c r="E10093" t="s">
        <v>2078</v>
      </c>
      <c r="F10093">
        <v>2</v>
      </c>
      <c r="G10093">
        <v>0</v>
      </c>
    </row>
    <row r="10094" spans="1:7" x14ac:dyDescent="0.15">
      <c r="A10094" t="s">
        <v>10930</v>
      </c>
      <c r="B10094" t="s">
        <v>4344</v>
      </c>
      <c r="C10094" s="32">
        <v>43529</v>
      </c>
      <c r="D10094" t="s">
        <v>265</v>
      </c>
      <c r="E10094" t="s">
        <v>2079</v>
      </c>
      <c r="F10094">
        <v>1</v>
      </c>
      <c r="G10094">
        <v>0</v>
      </c>
    </row>
    <row r="10095" spans="1:7" x14ac:dyDescent="0.15">
      <c r="A10095" t="s">
        <v>10930</v>
      </c>
      <c r="B10095" t="s">
        <v>4345</v>
      </c>
      <c r="C10095" s="32">
        <v>43529</v>
      </c>
      <c r="D10095" t="s">
        <v>266</v>
      </c>
      <c r="E10095" t="s">
        <v>2080</v>
      </c>
      <c r="F10095">
        <v>3</v>
      </c>
      <c r="G10095">
        <v>0</v>
      </c>
    </row>
    <row r="10096" spans="1:7" x14ac:dyDescent="0.15">
      <c r="A10096" t="s">
        <v>10930</v>
      </c>
      <c r="B10096" t="s">
        <v>4346</v>
      </c>
      <c r="C10096" s="32">
        <v>43529</v>
      </c>
      <c r="D10096" t="s">
        <v>184</v>
      </c>
      <c r="E10096" t="s">
        <v>1168</v>
      </c>
      <c r="F10096">
        <v>2</v>
      </c>
      <c r="G10096">
        <v>0</v>
      </c>
    </row>
    <row r="10097" spans="1:7" x14ac:dyDescent="0.15">
      <c r="A10097" t="s">
        <v>10930</v>
      </c>
      <c r="B10097" t="s">
        <v>4347</v>
      </c>
      <c r="C10097" s="32">
        <v>43529</v>
      </c>
      <c r="D10097" t="s">
        <v>185</v>
      </c>
      <c r="E10097" t="s">
        <v>1169</v>
      </c>
      <c r="F10097">
        <v>2</v>
      </c>
      <c r="G10097">
        <v>0</v>
      </c>
    </row>
    <row r="10098" spans="1:7" x14ac:dyDescent="0.15">
      <c r="A10098" t="s">
        <v>10931</v>
      </c>
      <c r="B10098" t="s">
        <v>4335</v>
      </c>
      <c r="C10098" s="32">
        <v>43529</v>
      </c>
      <c r="D10098" t="s">
        <v>171</v>
      </c>
      <c r="E10098" t="s">
        <v>1151</v>
      </c>
      <c r="F10098">
        <v>1</v>
      </c>
      <c r="G10098">
        <v>0</v>
      </c>
    </row>
    <row r="10099" spans="1:7" x14ac:dyDescent="0.15">
      <c r="A10099" t="s">
        <v>10931</v>
      </c>
      <c r="B10099" t="s">
        <v>4344</v>
      </c>
      <c r="C10099" s="32">
        <v>43529</v>
      </c>
      <c r="D10099" t="s">
        <v>164</v>
      </c>
      <c r="E10099" t="s">
        <v>1140</v>
      </c>
      <c r="F10099">
        <v>6</v>
      </c>
      <c r="G10099">
        <v>0</v>
      </c>
    </row>
    <row r="10100" spans="1:7" x14ac:dyDescent="0.15">
      <c r="A10100" t="s">
        <v>10931</v>
      </c>
      <c r="B10100" t="s">
        <v>4345</v>
      </c>
      <c r="C10100" s="32">
        <v>43529</v>
      </c>
      <c r="D10100" t="s">
        <v>167</v>
      </c>
      <c r="E10100" t="s">
        <v>1143</v>
      </c>
      <c r="F10100">
        <v>1</v>
      </c>
      <c r="G10100">
        <v>0</v>
      </c>
    </row>
    <row r="10101" spans="1:7" x14ac:dyDescent="0.15">
      <c r="A10101" t="s">
        <v>10932</v>
      </c>
      <c r="B10101" t="s">
        <v>4335</v>
      </c>
      <c r="C10101" s="32">
        <v>43529</v>
      </c>
      <c r="D10101" t="s">
        <v>365</v>
      </c>
      <c r="E10101" t="s">
        <v>3198</v>
      </c>
      <c r="F10101">
        <v>1</v>
      </c>
      <c r="G10101">
        <v>0</v>
      </c>
    </row>
    <row r="10102" spans="1:7" x14ac:dyDescent="0.15">
      <c r="A10102" t="s">
        <v>10933</v>
      </c>
      <c r="B10102" t="s">
        <v>4335</v>
      </c>
      <c r="C10102" s="32">
        <v>43529</v>
      </c>
      <c r="D10102" t="s">
        <v>233</v>
      </c>
      <c r="E10102" t="s">
        <v>1758</v>
      </c>
      <c r="F10102">
        <v>2</v>
      </c>
      <c r="G10102">
        <v>0</v>
      </c>
    </row>
    <row r="10103" spans="1:7" x14ac:dyDescent="0.15">
      <c r="A10103" t="s">
        <v>10933</v>
      </c>
      <c r="B10103" t="s">
        <v>4344</v>
      </c>
      <c r="C10103" s="32">
        <v>43529</v>
      </c>
      <c r="D10103" t="s">
        <v>232</v>
      </c>
      <c r="E10103" t="s">
        <v>1757</v>
      </c>
      <c r="F10103">
        <v>1</v>
      </c>
      <c r="G10103">
        <v>0</v>
      </c>
    </row>
    <row r="10104" spans="1:7" x14ac:dyDescent="0.15">
      <c r="A10104" t="s">
        <v>10934</v>
      </c>
      <c r="B10104" t="s">
        <v>4335</v>
      </c>
      <c r="C10104" s="32">
        <v>43529</v>
      </c>
      <c r="D10104" t="s">
        <v>2100</v>
      </c>
      <c r="E10104" t="s">
        <v>2101</v>
      </c>
      <c r="F10104">
        <v>3</v>
      </c>
      <c r="G10104">
        <v>0</v>
      </c>
    </row>
    <row r="10105" spans="1:7" x14ac:dyDescent="0.15">
      <c r="A10105" t="s">
        <v>10935</v>
      </c>
      <c r="B10105" t="s">
        <v>4335</v>
      </c>
      <c r="C10105" s="32">
        <v>43529</v>
      </c>
      <c r="D10105" t="s">
        <v>1</v>
      </c>
      <c r="E10105" t="s">
        <v>468</v>
      </c>
      <c r="F10105">
        <v>3</v>
      </c>
      <c r="G10105">
        <v>0</v>
      </c>
    </row>
    <row r="10106" spans="1:7" x14ac:dyDescent="0.15">
      <c r="A10106" t="s">
        <v>10936</v>
      </c>
      <c r="B10106" t="s">
        <v>4335</v>
      </c>
      <c r="C10106" s="32">
        <v>43529</v>
      </c>
      <c r="D10106" t="s">
        <v>248</v>
      </c>
      <c r="E10106" t="s">
        <v>1938</v>
      </c>
      <c r="F10106">
        <v>8</v>
      </c>
      <c r="G10106">
        <v>0</v>
      </c>
    </row>
    <row r="10107" spans="1:7" x14ac:dyDescent="0.15">
      <c r="A10107" t="s">
        <v>10936</v>
      </c>
      <c r="B10107" t="s">
        <v>4344</v>
      </c>
      <c r="C10107" s="32">
        <v>43529</v>
      </c>
      <c r="D10107" t="s">
        <v>252</v>
      </c>
      <c r="E10107" t="s">
        <v>1942</v>
      </c>
      <c r="F10107">
        <v>6</v>
      </c>
      <c r="G10107">
        <v>0</v>
      </c>
    </row>
    <row r="10108" spans="1:7" x14ac:dyDescent="0.15">
      <c r="A10108" t="s">
        <v>10936</v>
      </c>
      <c r="B10108" t="s">
        <v>4345</v>
      </c>
      <c r="C10108" s="32">
        <v>43529</v>
      </c>
      <c r="D10108" t="s">
        <v>122</v>
      </c>
      <c r="E10108" t="s">
        <v>4144</v>
      </c>
      <c r="F10108">
        <v>8</v>
      </c>
      <c r="G10108">
        <v>0</v>
      </c>
    </row>
    <row r="10109" spans="1:7" x14ac:dyDescent="0.15">
      <c r="A10109" t="s">
        <v>10936</v>
      </c>
      <c r="B10109" t="s">
        <v>4346</v>
      </c>
      <c r="C10109" s="32">
        <v>43529</v>
      </c>
      <c r="D10109" t="s">
        <v>218</v>
      </c>
      <c r="E10109" t="s">
        <v>1500</v>
      </c>
      <c r="F10109">
        <v>16</v>
      </c>
      <c r="G10109">
        <v>0</v>
      </c>
    </row>
    <row r="10110" spans="1:7" x14ac:dyDescent="0.15">
      <c r="A10110" t="s">
        <v>10936</v>
      </c>
      <c r="B10110" t="s">
        <v>4347</v>
      </c>
      <c r="C10110" s="32">
        <v>43529</v>
      </c>
      <c r="D10110" t="s">
        <v>287</v>
      </c>
      <c r="E10110" t="s">
        <v>4195</v>
      </c>
      <c r="F10110">
        <v>32</v>
      </c>
      <c r="G10110">
        <v>0</v>
      </c>
    </row>
    <row r="10111" spans="1:7" x14ac:dyDescent="0.15">
      <c r="A10111" t="s">
        <v>10937</v>
      </c>
      <c r="B10111" t="s">
        <v>4335</v>
      </c>
      <c r="C10111" s="32">
        <v>43529</v>
      </c>
      <c r="D10111" t="s">
        <v>380</v>
      </c>
      <c r="E10111" t="s">
        <v>3213</v>
      </c>
      <c r="F10111">
        <v>1</v>
      </c>
      <c r="G10111">
        <v>0</v>
      </c>
    </row>
    <row r="10112" spans="1:7" x14ac:dyDescent="0.15">
      <c r="A10112" t="s">
        <v>10937</v>
      </c>
      <c r="B10112" t="s">
        <v>4344</v>
      </c>
      <c r="C10112" s="32">
        <v>43529</v>
      </c>
      <c r="D10112" t="s">
        <v>374</v>
      </c>
      <c r="E10112" t="s">
        <v>3207</v>
      </c>
      <c r="F10112">
        <v>2</v>
      </c>
      <c r="G10112">
        <v>0</v>
      </c>
    </row>
    <row r="10113" spans="1:7" x14ac:dyDescent="0.15">
      <c r="A10113" t="s">
        <v>10937</v>
      </c>
      <c r="B10113" t="s">
        <v>4345</v>
      </c>
      <c r="C10113" s="32">
        <v>43529</v>
      </c>
      <c r="D10113" t="s">
        <v>371</v>
      </c>
      <c r="E10113" t="s">
        <v>3204</v>
      </c>
      <c r="F10113">
        <v>8</v>
      </c>
      <c r="G10113">
        <v>0</v>
      </c>
    </row>
    <row r="10114" spans="1:7" x14ac:dyDescent="0.15">
      <c r="A10114" t="s">
        <v>10937</v>
      </c>
      <c r="B10114" t="s">
        <v>4346</v>
      </c>
      <c r="C10114" s="32">
        <v>43529</v>
      </c>
      <c r="D10114" t="s">
        <v>370</v>
      </c>
      <c r="E10114" t="s">
        <v>3203</v>
      </c>
      <c r="F10114">
        <v>6</v>
      </c>
      <c r="G10114">
        <v>0</v>
      </c>
    </row>
    <row r="10115" spans="1:7" x14ac:dyDescent="0.15">
      <c r="A10115" t="s">
        <v>10938</v>
      </c>
      <c r="B10115" t="s">
        <v>4335</v>
      </c>
      <c r="C10115" s="32">
        <v>43529</v>
      </c>
      <c r="D10115" t="s">
        <v>286</v>
      </c>
      <c r="E10115" t="s">
        <v>4194</v>
      </c>
      <c r="F10115">
        <v>30</v>
      </c>
      <c r="G10115">
        <v>0</v>
      </c>
    </row>
    <row r="10116" spans="1:7" x14ac:dyDescent="0.15">
      <c r="A10116" t="s">
        <v>10939</v>
      </c>
      <c r="B10116" t="s">
        <v>4335</v>
      </c>
      <c r="C10116" s="32">
        <v>43529</v>
      </c>
      <c r="D10116" t="s">
        <v>145</v>
      </c>
      <c r="E10116" t="s">
        <v>749</v>
      </c>
      <c r="F10116">
        <v>30</v>
      </c>
      <c r="G10116">
        <v>0</v>
      </c>
    </row>
    <row r="10117" spans="1:7" x14ac:dyDescent="0.15">
      <c r="A10117" t="s">
        <v>10939</v>
      </c>
      <c r="B10117" t="s">
        <v>4344</v>
      </c>
      <c r="C10117" s="32">
        <v>43529</v>
      </c>
      <c r="D10117" t="s">
        <v>83</v>
      </c>
      <c r="E10117" t="s">
        <v>495</v>
      </c>
      <c r="F10117">
        <v>10</v>
      </c>
      <c r="G10117">
        <v>0</v>
      </c>
    </row>
    <row r="10118" spans="1:7" x14ac:dyDescent="0.15">
      <c r="A10118" t="s">
        <v>10940</v>
      </c>
      <c r="B10118" t="s">
        <v>4335</v>
      </c>
      <c r="C10118" s="32">
        <v>43529</v>
      </c>
      <c r="D10118" t="s">
        <v>388</v>
      </c>
      <c r="E10118" t="s">
        <v>3221</v>
      </c>
      <c r="F10118">
        <v>1</v>
      </c>
      <c r="G10118">
        <v>0</v>
      </c>
    </row>
    <row r="10119" spans="1:7" x14ac:dyDescent="0.15">
      <c r="A10119" t="s">
        <v>10940</v>
      </c>
      <c r="B10119" t="s">
        <v>4344</v>
      </c>
      <c r="C10119" s="32">
        <v>43529</v>
      </c>
      <c r="D10119" t="s">
        <v>376</v>
      </c>
      <c r="E10119" t="s">
        <v>3209</v>
      </c>
      <c r="F10119">
        <v>2</v>
      </c>
      <c r="G10119">
        <v>0</v>
      </c>
    </row>
    <row r="10120" spans="1:7" x14ac:dyDescent="0.15">
      <c r="A10120" t="s">
        <v>10941</v>
      </c>
      <c r="B10120" t="s">
        <v>4335</v>
      </c>
      <c r="C10120" s="32">
        <v>43529</v>
      </c>
      <c r="D10120" t="s">
        <v>118</v>
      </c>
      <c r="E10120" t="s">
        <v>692</v>
      </c>
      <c r="F10120">
        <v>1</v>
      </c>
      <c r="G10120">
        <v>0</v>
      </c>
    </row>
    <row r="10121" spans="1:7" x14ac:dyDescent="0.15">
      <c r="A10121" t="s">
        <v>10942</v>
      </c>
      <c r="B10121" t="s">
        <v>4335</v>
      </c>
      <c r="C10121" s="32">
        <v>43529</v>
      </c>
      <c r="D10121" t="s">
        <v>191</v>
      </c>
      <c r="E10121" t="s">
        <v>1175</v>
      </c>
      <c r="F10121">
        <v>1</v>
      </c>
      <c r="G10121">
        <v>0</v>
      </c>
    </row>
    <row r="10122" spans="1:7" x14ac:dyDescent="0.15">
      <c r="A10122" t="s">
        <v>10943</v>
      </c>
      <c r="B10122" t="s">
        <v>4335</v>
      </c>
      <c r="C10122" s="32">
        <v>43529</v>
      </c>
      <c r="D10122" t="s">
        <v>2048</v>
      </c>
      <c r="E10122" t="s">
        <v>2049</v>
      </c>
      <c r="F10122">
        <v>1</v>
      </c>
      <c r="G10122">
        <v>0</v>
      </c>
    </row>
    <row r="10123" spans="1:7" x14ac:dyDescent="0.15">
      <c r="A10123" t="s">
        <v>10944</v>
      </c>
      <c r="B10123" t="s">
        <v>4335</v>
      </c>
      <c r="C10123" s="32">
        <v>43529</v>
      </c>
      <c r="D10123" t="s">
        <v>1991</v>
      </c>
      <c r="E10123" t="s">
        <v>1992</v>
      </c>
      <c r="F10123">
        <v>1</v>
      </c>
      <c r="G10123">
        <v>0</v>
      </c>
    </row>
    <row r="10124" spans="1:7" x14ac:dyDescent="0.15">
      <c r="A10124" t="s">
        <v>10944</v>
      </c>
      <c r="B10124" t="s">
        <v>4344</v>
      </c>
      <c r="C10124" s="32">
        <v>43529</v>
      </c>
      <c r="D10124" t="s">
        <v>1997</v>
      </c>
      <c r="E10124" t="s">
        <v>1998</v>
      </c>
      <c r="F10124">
        <v>2</v>
      </c>
      <c r="G10124">
        <v>0</v>
      </c>
    </row>
    <row r="10125" spans="1:7" x14ac:dyDescent="0.15">
      <c r="A10125" t="s">
        <v>10945</v>
      </c>
      <c r="B10125" t="s">
        <v>4335</v>
      </c>
      <c r="C10125" s="32">
        <v>43529</v>
      </c>
      <c r="D10125" t="s">
        <v>2129</v>
      </c>
      <c r="E10125" t="s">
        <v>503</v>
      </c>
      <c r="F10125">
        <v>3</v>
      </c>
      <c r="G10125">
        <v>0</v>
      </c>
    </row>
    <row r="10126" spans="1:7" x14ac:dyDescent="0.15">
      <c r="A10126" t="s">
        <v>10946</v>
      </c>
      <c r="B10126" t="s">
        <v>4335</v>
      </c>
      <c r="C10126" s="32">
        <v>43529</v>
      </c>
      <c r="D10126" t="s">
        <v>278</v>
      </c>
      <c r="E10126" t="s">
        <v>2131</v>
      </c>
      <c r="F10126">
        <v>50</v>
      </c>
      <c r="G10126">
        <v>0</v>
      </c>
    </row>
    <row r="10127" spans="1:7" x14ac:dyDescent="0.15">
      <c r="A10127" t="s">
        <v>10947</v>
      </c>
      <c r="B10127" t="s">
        <v>4335</v>
      </c>
      <c r="C10127" s="32">
        <v>43529</v>
      </c>
      <c r="D10127" t="s">
        <v>218</v>
      </c>
      <c r="E10127" t="s">
        <v>1500</v>
      </c>
      <c r="F10127">
        <v>15</v>
      </c>
      <c r="G10127">
        <v>0</v>
      </c>
    </row>
    <row r="10128" spans="1:7" x14ac:dyDescent="0.15">
      <c r="A10128" t="s">
        <v>10947</v>
      </c>
      <c r="B10128" t="s">
        <v>4344</v>
      </c>
      <c r="C10128" s="32">
        <v>43529</v>
      </c>
      <c r="D10128" t="s">
        <v>231</v>
      </c>
      <c r="E10128" t="s">
        <v>1756</v>
      </c>
      <c r="F10128">
        <v>15</v>
      </c>
      <c r="G10128">
        <v>0</v>
      </c>
    </row>
    <row r="10129" spans="1:7" x14ac:dyDescent="0.15">
      <c r="A10129" t="s">
        <v>10948</v>
      </c>
      <c r="B10129" t="s">
        <v>4335</v>
      </c>
      <c r="C10129" s="32">
        <v>43529</v>
      </c>
      <c r="D10129" t="s">
        <v>75</v>
      </c>
      <c r="E10129" t="s">
        <v>486</v>
      </c>
      <c r="F10129">
        <v>2</v>
      </c>
      <c r="G10129">
        <v>0</v>
      </c>
    </row>
    <row r="10130" spans="1:7" x14ac:dyDescent="0.15">
      <c r="A10130" t="s">
        <v>10949</v>
      </c>
      <c r="B10130" t="s">
        <v>4335</v>
      </c>
      <c r="C10130" s="32">
        <v>43529</v>
      </c>
      <c r="D10130" t="s">
        <v>218</v>
      </c>
      <c r="E10130" t="s">
        <v>1500</v>
      </c>
      <c r="F10130">
        <v>20</v>
      </c>
      <c r="G10130">
        <v>0</v>
      </c>
    </row>
    <row r="10131" spans="1:7" x14ac:dyDescent="0.15">
      <c r="A10131" t="s">
        <v>10949</v>
      </c>
      <c r="B10131" t="s">
        <v>4344</v>
      </c>
      <c r="C10131" s="32">
        <v>43529</v>
      </c>
      <c r="D10131" t="s">
        <v>218</v>
      </c>
      <c r="E10131" t="s">
        <v>1500</v>
      </c>
      <c r="F10131">
        <v>40</v>
      </c>
      <c r="G10131">
        <v>0</v>
      </c>
    </row>
    <row r="10132" spans="1:7" x14ac:dyDescent="0.15">
      <c r="A10132" t="s">
        <v>10950</v>
      </c>
      <c r="B10132" t="s">
        <v>4335</v>
      </c>
      <c r="C10132" s="32">
        <v>43529</v>
      </c>
      <c r="D10132" t="s">
        <v>2102</v>
      </c>
      <c r="E10132" t="s">
        <v>2103</v>
      </c>
      <c r="F10132">
        <v>2</v>
      </c>
      <c r="G10132">
        <v>0</v>
      </c>
    </row>
    <row r="10133" spans="1:7" x14ac:dyDescent="0.15">
      <c r="A10133" t="s">
        <v>10950</v>
      </c>
      <c r="B10133" t="s">
        <v>4344</v>
      </c>
      <c r="C10133" s="32">
        <v>43529</v>
      </c>
      <c r="D10133" t="s">
        <v>317</v>
      </c>
      <c r="E10133" t="s">
        <v>2968</v>
      </c>
      <c r="F10133">
        <v>1</v>
      </c>
      <c r="G10133">
        <v>0</v>
      </c>
    </row>
    <row r="10134" spans="1:7" x14ac:dyDescent="0.15">
      <c r="A10134" t="s">
        <v>10951</v>
      </c>
      <c r="B10134" t="s">
        <v>4335</v>
      </c>
      <c r="C10134" s="32">
        <v>43529</v>
      </c>
      <c r="D10134" t="s">
        <v>1190</v>
      </c>
      <c r="E10134" t="s">
        <v>1191</v>
      </c>
      <c r="F10134">
        <v>20</v>
      </c>
      <c r="G10134">
        <v>0</v>
      </c>
    </row>
    <row r="10135" spans="1:7" x14ac:dyDescent="0.15">
      <c r="A10135" t="s">
        <v>10951</v>
      </c>
      <c r="B10135" t="s">
        <v>4344</v>
      </c>
      <c r="C10135" s="32">
        <v>43529</v>
      </c>
      <c r="D10135" t="s">
        <v>2188</v>
      </c>
      <c r="E10135" t="s">
        <v>2189</v>
      </c>
      <c r="F10135">
        <v>20</v>
      </c>
      <c r="G10135">
        <v>0</v>
      </c>
    </row>
    <row r="10136" spans="1:7" x14ac:dyDescent="0.15">
      <c r="A10136" t="s">
        <v>10952</v>
      </c>
      <c r="B10136" t="s">
        <v>4335</v>
      </c>
      <c r="C10136" s="32">
        <v>43529</v>
      </c>
      <c r="D10136" t="s">
        <v>189</v>
      </c>
      <c r="E10136" t="s">
        <v>1173</v>
      </c>
      <c r="F10136">
        <v>2</v>
      </c>
      <c r="G10136">
        <v>0</v>
      </c>
    </row>
    <row r="10137" spans="1:7" x14ac:dyDescent="0.15">
      <c r="A10137" t="s">
        <v>10953</v>
      </c>
      <c r="B10137" t="s">
        <v>4335</v>
      </c>
      <c r="C10137" s="32">
        <v>43529</v>
      </c>
      <c r="D10137" t="s">
        <v>252</v>
      </c>
      <c r="E10137" t="s">
        <v>1942</v>
      </c>
      <c r="F10137">
        <v>3</v>
      </c>
      <c r="G10137">
        <v>0</v>
      </c>
    </row>
    <row r="10138" spans="1:7" x14ac:dyDescent="0.15">
      <c r="A10138" t="s">
        <v>10954</v>
      </c>
      <c r="B10138" t="s">
        <v>4335</v>
      </c>
      <c r="C10138" s="32">
        <v>43529</v>
      </c>
      <c r="D10138" t="s">
        <v>252</v>
      </c>
      <c r="E10138" t="s">
        <v>1942</v>
      </c>
      <c r="F10138">
        <v>27</v>
      </c>
      <c r="G10138">
        <v>0</v>
      </c>
    </row>
    <row r="10139" spans="1:7" x14ac:dyDescent="0.15">
      <c r="A10139" t="s">
        <v>10954</v>
      </c>
      <c r="B10139" t="s">
        <v>4344</v>
      </c>
      <c r="C10139" s="32">
        <v>43529</v>
      </c>
      <c r="D10139" t="s">
        <v>169</v>
      </c>
      <c r="E10139" t="s">
        <v>1149</v>
      </c>
      <c r="F10139">
        <v>16</v>
      </c>
      <c r="G10139">
        <v>0</v>
      </c>
    </row>
    <row r="10140" spans="1:7" x14ac:dyDescent="0.15">
      <c r="A10140" t="s">
        <v>10955</v>
      </c>
      <c r="B10140" t="s">
        <v>4335</v>
      </c>
      <c r="C10140" s="32">
        <v>43529</v>
      </c>
      <c r="D10140" t="s">
        <v>250</v>
      </c>
      <c r="E10140" t="s">
        <v>1940</v>
      </c>
      <c r="F10140">
        <v>20</v>
      </c>
      <c r="G10140">
        <v>0</v>
      </c>
    </row>
    <row r="10141" spans="1:7" x14ac:dyDescent="0.15">
      <c r="A10141" t="s">
        <v>10956</v>
      </c>
      <c r="B10141" t="s">
        <v>4335</v>
      </c>
      <c r="C10141" s="32">
        <v>43529</v>
      </c>
      <c r="D10141" t="s">
        <v>252</v>
      </c>
      <c r="E10141" t="s">
        <v>1942</v>
      </c>
      <c r="F10141">
        <v>15</v>
      </c>
      <c r="G10141">
        <v>0</v>
      </c>
    </row>
    <row r="10142" spans="1:7" x14ac:dyDescent="0.15">
      <c r="A10142" t="s">
        <v>10956</v>
      </c>
      <c r="B10142" t="s">
        <v>4344</v>
      </c>
      <c r="C10142" s="32">
        <v>43529</v>
      </c>
      <c r="D10142" t="s">
        <v>251</v>
      </c>
      <c r="E10142" t="s">
        <v>1941</v>
      </c>
      <c r="F10142">
        <v>10</v>
      </c>
      <c r="G10142">
        <v>0</v>
      </c>
    </row>
    <row r="10143" spans="1:7" x14ac:dyDescent="0.15">
      <c r="A10143" t="s">
        <v>10956</v>
      </c>
      <c r="B10143" t="s">
        <v>4345</v>
      </c>
      <c r="C10143" s="32">
        <v>43529</v>
      </c>
      <c r="D10143" t="s">
        <v>249</v>
      </c>
      <c r="E10143" t="s">
        <v>1939</v>
      </c>
      <c r="F10143">
        <v>20</v>
      </c>
      <c r="G10143">
        <v>0</v>
      </c>
    </row>
    <row r="10144" spans="1:7" x14ac:dyDescent="0.15">
      <c r="A10144" t="s">
        <v>10956</v>
      </c>
      <c r="B10144" t="s">
        <v>4346</v>
      </c>
      <c r="C10144" s="32">
        <v>43529</v>
      </c>
      <c r="D10144" t="s">
        <v>248</v>
      </c>
      <c r="E10144" t="s">
        <v>1938</v>
      </c>
      <c r="F10144">
        <v>20</v>
      </c>
      <c r="G10144">
        <v>0</v>
      </c>
    </row>
    <row r="10145" spans="1:7" x14ac:dyDescent="0.15">
      <c r="A10145" t="s">
        <v>10956</v>
      </c>
      <c r="B10145" t="s">
        <v>4347</v>
      </c>
      <c r="C10145" s="32">
        <v>43529</v>
      </c>
      <c r="D10145" t="s">
        <v>122</v>
      </c>
      <c r="E10145" t="s">
        <v>4144</v>
      </c>
      <c r="F10145">
        <v>40</v>
      </c>
      <c r="G10145">
        <v>0</v>
      </c>
    </row>
    <row r="10146" spans="1:7" x14ac:dyDescent="0.15">
      <c r="A10146" t="s">
        <v>10956</v>
      </c>
      <c r="B10146" t="s">
        <v>4348</v>
      </c>
      <c r="C10146" s="32">
        <v>43529</v>
      </c>
      <c r="D10146" t="s">
        <v>218</v>
      </c>
      <c r="E10146" t="s">
        <v>1500</v>
      </c>
      <c r="F10146">
        <v>100</v>
      </c>
      <c r="G10146">
        <v>0</v>
      </c>
    </row>
    <row r="10147" spans="1:7" x14ac:dyDescent="0.15">
      <c r="A10147" t="s">
        <v>10956</v>
      </c>
      <c r="B10147" t="s">
        <v>4372</v>
      </c>
      <c r="C10147" s="32">
        <v>43529</v>
      </c>
      <c r="D10147" t="s">
        <v>219</v>
      </c>
      <c r="E10147" t="s">
        <v>1501</v>
      </c>
      <c r="F10147">
        <v>30</v>
      </c>
      <c r="G10147">
        <v>0</v>
      </c>
    </row>
    <row r="10148" spans="1:7" x14ac:dyDescent="0.15">
      <c r="A10148" t="s">
        <v>10956</v>
      </c>
      <c r="B10148" t="s">
        <v>4373</v>
      </c>
      <c r="C10148" s="32">
        <v>43529</v>
      </c>
      <c r="D10148" t="s">
        <v>167</v>
      </c>
      <c r="E10148" t="s">
        <v>1143</v>
      </c>
      <c r="F10148">
        <v>30</v>
      </c>
      <c r="G10148">
        <v>0</v>
      </c>
    </row>
    <row r="10149" spans="1:7" x14ac:dyDescent="0.15">
      <c r="A10149" t="s">
        <v>10956</v>
      </c>
      <c r="B10149" t="s">
        <v>4379</v>
      </c>
      <c r="C10149" s="32">
        <v>43529</v>
      </c>
      <c r="D10149" t="s">
        <v>263</v>
      </c>
      <c r="E10149" t="s">
        <v>2077</v>
      </c>
      <c r="F10149">
        <v>20</v>
      </c>
      <c r="G10149">
        <v>0</v>
      </c>
    </row>
    <row r="10150" spans="1:7" x14ac:dyDescent="0.15">
      <c r="A10150" t="s">
        <v>10956</v>
      </c>
      <c r="B10150" t="s">
        <v>4380</v>
      </c>
      <c r="C10150" s="32">
        <v>43529</v>
      </c>
      <c r="D10150" t="s">
        <v>164</v>
      </c>
      <c r="E10150" t="s">
        <v>1140</v>
      </c>
      <c r="F10150">
        <v>10</v>
      </c>
      <c r="G10150">
        <v>0</v>
      </c>
    </row>
    <row r="10151" spans="1:7" x14ac:dyDescent="0.15">
      <c r="A10151" t="s">
        <v>10956</v>
      </c>
      <c r="B10151" t="s">
        <v>4381</v>
      </c>
      <c r="C10151" s="32">
        <v>43529</v>
      </c>
      <c r="D10151" t="s">
        <v>165</v>
      </c>
      <c r="E10151" t="s">
        <v>1141</v>
      </c>
      <c r="F10151">
        <v>10</v>
      </c>
      <c r="G10151">
        <v>0</v>
      </c>
    </row>
    <row r="10152" spans="1:7" x14ac:dyDescent="0.15">
      <c r="A10152" t="s">
        <v>10957</v>
      </c>
      <c r="B10152" t="s">
        <v>4335</v>
      </c>
      <c r="C10152" s="32">
        <v>43529</v>
      </c>
      <c r="D10152" t="s">
        <v>261</v>
      </c>
      <c r="E10152" t="s">
        <v>2055</v>
      </c>
      <c r="F10152">
        <v>1</v>
      </c>
      <c r="G10152">
        <v>0</v>
      </c>
    </row>
    <row r="10153" spans="1:7" x14ac:dyDescent="0.15">
      <c r="A10153" t="s">
        <v>10958</v>
      </c>
      <c r="B10153" t="s">
        <v>4335</v>
      </c>
      <c r="C10153" s="32">
        <v>43529</v>
      </c>
      <c r="D10153" t="s">
        <v>100</v>
      </c>
      <c r="E10153" t="s">
        <v>528</v>
      </c>
      <c r="F10153">
        <v>1</v>
      </c>
      <c r="G10153">
        <v>0</v>
      </c>
    </row>
    <row r="10154" spans="1:7" x14ac:dyDescent="0.15">
      <c r="A10154" t="s">
        <v>10959</v>
      </c>
      <c r="B10154" t="s">
        <v>4335</v>
      </c>
      <c r="C10154" s="32">
        <v>43530</v>
      </c>
      <c r="D10154" t="s">
        <v>135</v>
      </c>
      <c r="E10154" t="s">
        <v>737</v>
      </c>
      <c r="F10154">
        <v>5</v>
      </c>
      <c r="G10154">
        <v>0</v>
      </c>
    </row>
    <row r="10155" spans="1:7" x14ac:dyDescent="0.15">
      <c r="A10155" t="s">
        <v>10959</v>
      </c>
      <c r="B10155" t="s">
        <v>4344</v>
      </c>
      <c r="C10155" s="32">
        <v>43530</v>
      </c>
      <c r="D10155" t="s">
        <v>133</v>
      </c>
      <c r="E10155" t="s">
        <v>735</v>
      </c>
      <c r="F10155">
        <v>23</v>
      </c>
      <c r="G10155">
        <v>0</v>
      </c>
    </row>
    <row r="10156" spans="1:7" x14ac:dyDescent="0.15">
      <c r="A10156" t="s">
        <v>10959</v>
      </c>
      <c r="B10156" t="s">
        <v>4345</v>
      </c>
      <c r="C10156" s="32">
        <v>43530</v>
      </c>
      <c r="D10156" t="s">
        <v>139</v>
      </c>
      <c r="E10156" t="s">
        <v>741</v>
      </c>
      <c r="F10156">
        <v>15</v>
      </c>
      <c r="G10156">
        <v>0</v>
      </c>
    </row>
    <row r="10157" spans="1:7" x14ac:dyDescent="0.15">
      <c r="A10157" t="s">
        <v>10960</v>
      </c>
      <c r="B10157" t="s">
        <v>4335</v>
      </c>
      <c r="C10157" s="32">
        <v>43530</v>
      </c>
      <c r="D10157" t="s">
        <v>378</v>
      </c>
      <c r="E10157" t="s">
        <v>3211</v>
      </c>
      <c r="F10157">
        <v>4</v>
      </c>
      <c r="G10157">
        <v>0</v>
      </c>
    </row>
    <row r="10158" spans="1:7" x14ac:dyDescent="0.15">
      <c r="A10158" t="s">
        <v>10961</v>
      </c>
      <c r="B10158" t="s">
        <v>4335</v>
      </c>
      <c r="C10158" s="32">
        <v>43530</v>
      </c>
      <c r="D10158" t="s">
        <v>169</v>
      </c>
      <c r="E10158" t="s">
        <v>1149</v>
      </c>
      <c r="F10158">
        <v>2</v>
      </c>
      <c r="G10158">
        <v>0</v>
      </c>
    </row>
    <row r="10159" spans="1:7" x14ac:dyDescent="0.15">
      <c r="A10159" t="s">
        <v>10962</v>
      </c>
      <c r="B10159" t="s">
        <v>4335</v>
      </c>
      <c r="C10159" s="32">
        <v>43530</v>
      </c>
      <c r="D10159" t="s">
        <v>315</v>
      </c>
      <c r="E10159" t="s">
        <v>2966</v>
      </c>
      <c r="F10159">
        <v>3</v>
      </c>
      <c r="G10159">
        <v>0</v>
      </c>
    </row>
    <row r="10160" spans="1:7" x14ac:dyDescent="0.15">
      <c r="A10160" t="s">
        <v>10962</v>
      </c>
      <c r="B10160" t="s">
        <v>4344</v>
      </c>
      <c r="C10160" s="32">
        <v>43530</v>
      </c>
      <c r="D10160" t="s">
        <v>96</v>
      </c>
      <c r="E10160" t="s">
        <v>520</v>
      </c>
      <c r="F10160">
        <v>2</v>
      </c>
      <c r="G10160">
        <v>0</v>
      </c>
    </row>
    <row r="10161" spans="1:7" x14ac:dyDescent="0.15">
      <c r="A10161" t="s">
        <v>10963</v>
      </c>
      <c r="B10161" t="s">
        <v>4335</v>
      </c>
      <c r="C10161" s="32">
        <v>43530</v>
      </c>
      <c r="D10161" t="s">
        <v>3412</v>
      </c>
      <c r="E10161" t="s">
        <v>3413</v>
      </c>
      <c r="F10161">
        <v>1</v>
      </c>
      <c r="G10161">
        <v>0</v>
      </c>
    </row>
    <row r="10162" spans="1:7" x14ac:dyDescent="0.15">
      <c r="A10162" t="s">
        <v>10963</v>
      </c>
      <c r="B10162" t="s">
        <v>4344</v>
      </c>
      <c r="C10162" s="32">
        <v>43530</v>
      </c>
      <c r="D10162" t="s">
        <v>3414</v>
      </c>
      <c r="E10162" t="s">
        <v>3415</v>
      </c>
      <c r="F10162">
        <v>1</v>
      </c>
      <c r="G10162">
        <v>0</v>
      </c>
    </row>
    <row r="10163" spans="1:7" x14ac:dyDescent="0.15">
      <c r="A10163" t="s">
        <v>10963</v>
      </c>
      <c r="B10163" t="s">
        <v>4345</v>
      </c>
      <c r="C10163" s="32">
        <v>43530</v>
      </c>
      <c r="D10163" t="s">
        <v>3420</v>
      </c>
      <c r="E10163" t="s">
        <v>3421</v>
      </c>
      <c r="F10163">
        <v>2</v>
      </c>
      <c r="G10163">
        <v>0</v>
      </c>
    </row>
    <row r="10164" spans="1:7" x14ac:dyDescent="0.15">
      <c r="A10164" t="s">
        <v>10964</v>
      </c>
      <c r="B10164" t="s">
        <v>4335</v>
      </c>
      <c r="C10164" s="32">
        <v>43530</v>
      </c>
      <c r="D10164" t="s">
        <v>127</v>
      </c>
      <c r="E10164" t="s">
        <v>723</v>
      </c>
      <c r="F10164">
        <v>1</v>
      </c>
      <c r="G10164">
        <v>0</v>
      </c>
    </row>
    <row r="10165" spans="1:7" x14ac:dyDescent="0.15">
      <c r="A10165" t="s">
        <v>10965</v>
      </c>
      <c r="B10165" t="s">
        <v>4335</v>
      </c>
      <c r="C10165" s="32">
        <v>43530</v>
      </c>
      <c r="D10165" t="s">
        <v>125</v>
      </c>
      <c r="E10165" t="s">
        <v>722</v>
      </c>
      <c r="F10165">
        <v>100</v>
      </c>
      <c r="G10165">
        <v>0</v>
      </c>
    </row>
    <row r="10166" spans="1:7" x14ac:dyDescent="0.15">
      <c r="A10166" t="s">
        <v>10966</v>
      </c>
      <c r="B10166" t="s">
        <v>4335</v>
      </c>
      <c r="C10166" s="32">
        <v>43530</v>
      </c>
      <c r="D10166" t="s">
        <v>219</v>
      </c>
      <c r="E10166" t="s">
        <v>1501</v>
      </c>
      <c r="F10166">
        <v>10</v>
      </c>
      <c r="G10166">
        <v>0</v>
      </c>
    </row>
    <row r="10167" spans="1:7" x14ac:dyDescent="0.15">
      <c r="A10167" t="s">
        <v>10966</v>
      </c>
      <c r="B10167" t="s">
        <v>4344</v>
      </c>
      <c r="C10167" s="32">
        <v>43530</v>
      </c>
      <c r="D10167" t="s">
        <v>218</v>
      </c>
      <c r="E10167" t="s">
        <v>1500</v>
      </c>
      <c r="F10167">
        <v>100</v>
      </c>
      <c r="G10167">
        <v>0</v>
      </c>
    </row>
    <row r="10168" spans="1:7" x14ac:dyDescent="0.15">
      <c r="A10168" t="s">
        <v>10966</v>
      </c>
      <c r="B10168" t="s">
        <v>4345</v>
      </c>
      <c r="C10168" s="32">
        <v>43530</v>
      </c>
      <c r="D10168" t="s">
        <v>120</v>
      </c>
      <c r="E10168" t="s">
        <v>4142</v>
      </c>
      <c r="F10168">
        <v>20</v>
      </c>
      <c r="G10168">
        <v>0</v>
      </c>
    </row>
    <row r="10169" spans="1:7" x14ac:dyDescent="0.15">
      <c r="A10169" t="s">
        <v>10966</v>
      </c>
      <c r="B10169" t="s">
        <v>4346</v>
      </c>
      <c r="C10169" s="32">
        <v>43530</v>
      </c>
      <c r="D10169" t="s">
        <v>263</v>
      </c>
      <c r="E10169" t="s">
        <v>2077</v>
      </c>
      <c r="F10169">
        <v>10</v>
      </c>
      <c r="G10169">
        <v>0</v>
      </c>
    </row>
    <row r="10170" spans="1:7" x14ac:dyDescent="0.15">
      <c r="A10170" t="s">
        <v>10966</v>
      </c>
      <c r="B10170" t="s">
        <v>4347</v>
      </c>
      <c r="C10170" s="32">
        <v>43530</v>
      </c>
      <c r="D10170" t="s">
        <v>264</v>
      </c>
      <c r="E10170" t="s">
        <v>2078</v>
      </c>
      <c r="F10170">
        <v>30</v>
      </c>
      <c r="G10170">
        <v>0</v>
      </c>
    </row>
    <row r="10171" spans="1:7" x14ac:dyDescent="0.15">
      <c r="A10171" t="s">
        <v>10966</v>
      </c>
      <c r="B10171" t="s">
        <v>4348</v>
      </c>
      <c r="C10171" s="32">
        <v>43530</v>
      </c>
      <c r="D10171" t="s">
        <v>266</v>
      </c>
      <c r="E10171" t="s">
        <v>2080</v>
      </c>
      <c r="F10171">
        <v>30</v>
      </c>
      <c r="G10171">
        <v>0</v>
      </c>
    </row>
    <row r="10172" spans="1:7" x14ac:dyDescent="0.15">
      <c r="A10172" t="s">
        <v>10966</v>
      </c>
      <c r="B10172" t="s">
        <v>4372</v>
      </c>
      <c r="C10172" s="32">
        <v>43530</v>
      </c>
      <c r="D10172" t="s">
        <v>267</v>
      </c>
      <c r="E10172" t="s">
        <v>2081</v>
      </c>
      <c r="F10172">
        <v>25</v>
      </c>
      <c r="G10172">
        <v>0</v>
      </c>
    </row>
    <row r="10173" spans="1:7" x14ac:dyDescent="0.15">
      <c r="A10173" t="s">
        <v>10966</v>
      </c>
      <c r="B10173" t="s">
        <v>4373</v>
      </c>
      <c r="C10173" s="32">
        <v>43530</v>
      </c>
      <c r="D10173" t="s">
        <v>182</v>
      </c>
      <c r="E10173" t="s">
        <v>1166</v>
      </c>
      <c r="F10173">
        <v>15</v>
      </c>
      <c r="G10173">
        <v>0</v>
      </c>
    </row>
    <row r="10174" spans="1:7" x14ac:dyDescent="0.15">
      <c r="A10174" t="s">
        <v>10967</v>
      </c>
      <c r="B10174" t="s">
        <v>4335</v>
      </c>
      <c r="C10174" s="32">
        <v>43530</v>
      </c>
      <c r="D10174" t="s">
        <v>241</v>
      </c>
      <c r="E10174" t="s">
        <v>4153</v>
      </c>
      <c r="F10174">
        <v>20</v>
      </c>
      <c r="G10174">
        <v>0</v>
      </c>
    </row>
    <row r="10175" spans="1:7" x14ac:dyDescent="0.15">
      <c r="A10175" t="s">
        <v>10968</v>
      </c>
      <c r="B10175" t="s">
        <v>4335</v>
      </c>
      <c r="C10175" s="32">
        <v>43530</v>
      </c>
      <c r="D10175" t="s">
        <v>249</v>
      </c>
      <c r="E10175" t="s">
        <v>1939</v>
      </c>
      <c r="F10175">
        <v>10</v>
      </c>
      <c r="G10175">
        <v>0</v>
      </c>
    </row>
    <row r="10176" spans="1:7" x14ac:dyDescent="0.15">
      <c r="A10176" t="s">
        <v>10968</v>
      </c>
      <c r="B10176" t="s">
        <v>4344</v>
      </c>
      <c r="C10176" s="32">
        <v>43530</v>
      </c>
      <c r="D10176" t="s">
        <v>248</v>
      </c>
      <c r="E10176" t="s">
        <v>1938</v>
      </c>
      <c r="F10176">
        <v>10</v>
      </c>
      <c r="G10176">
        <v>0</v>
      </c>
    </row>
    <row r="10177" spans="1:7" x14ac:dyDescent="0.15">
      <c r="A10177" t="s">
        <v>10968</v>
      </c>
      <c r="B10177" t="s">
        <v>4345</v>
      </c>
      <c r="C10177" s="32">
        <v>43530</v>
      </c>
      <c r="D10177" t="s">
        <v>165</v>
      </c>
      <c r="E10177" t="s">
        <v>1141</v>
      </c>
      <c r="F10177">
        <v>20</v>
      </c>
      <c r="G10177">
        <v>0</v>
      </c>
    </row>
    <row r="10178" spans="1:7" x14ac:dyDescent="0.15">
      <c r="A10178" t="s">
        <v>10968</v>
      </c>
      <c r="B10178" t="s">
        <v>4346</v>
      </c>
      <c r="C10178" s="32">
        <v>43530</v>
      </c>
      <c r="D10178" t="s">
        <v>163</v>
      </c>
      <c r="E10178" t="s">
        <v>1139</v>
      </c>
      <c r="F10178">
        <v>20</v>
      </c>
      <c r="G10178">
        <v>0</v>
      </c>
    </row>
    <row r="10179" spans="1:7" x14ac:dyDescent="0.15">
      <c r="A10179" t="s">
        <v>10969</v>
      </c>
      <c r="B10179" t="s">
        <v>4335</v>
      </c>
      <c r="C10179" s="32">
        <v>43530</v>
      </c>
      <c r="D10179" t="s">
        <v>219</v>
      </c>
      <c r="E10179" t="s">
        <v>1501</v>
      </c>
      <c r="F10179">
        <v>50</v>
      </c>
      <c r="G10179">
        <v>0</v>
      </c>
    </row>
    <row r="10180" spans="1:7" x14ac:dyDescent="0.15">
      <c r="A10180" t="s">
        <v>10969</v>
      </c>
      <c r="B10180" t="s">
        <v>4344</v>
      </c>
      <c r="C10180" s="32">
        <v>43530</v>
      </c>
      <c r="D10180" t="s">
        <v>218</v>
      </c>
      <c r="E10180" t="s">
        <v>1500</v>
      </c>
      <c r="F10180">
        <v>50</v>
      </c>
      <c r="G10180">
        <v>0</v>
      </c>
    </row>
    <row r="10181" spans="1:7" x14ac:dyDescent="0.15">
      <c r="A10181" t="s">
        <v>10969</v>
      </c>
      <c r="B10181" t="s">
        <v>4345</v>
      </c>
      <c r="C10181" s="32">
        <v>43530</v>
      </c>
      <c r="D10181" t="s">
        <v>122</v>
      </c>
      <c r="E10181" t="s">
        <v>4144</v>
      </c>
      <c r="F10181">
        <v>10</v>
      </c>
      <c r="G10181">
        <v>0</v>
      </c>
    </row>
    <row r="10182" spans="1:7" x14ac:dyDescent="0.15">
      <c r="A10182" t="s">
        <v>10969</v>
      </c>
      <c r="B10182" t="s">
        <v>4346</v>
      </c>
      <c r="C10182" s="32">
        <v>43530</v>
      </c>
      <c r="D10182" t="s">
        <v>263</v>
      </c>
      <c r="E10182" t="s">
        <v>2077</v>
      </c>
      <c r="F10182">
        <v>20</v>
      </c>
      <c r="G10182">
        <v>0</v>
      </c>
    </row>
    <row r="10183" spans="1:7" x14ac:dyDescent="0.15">
      <c r="A10183" t="s">
        <v>10969</v>
      </c>
      <c r="B10183" t="s">
        <v>4347</v>
      </c>
      <c r="C10183" s="32">
        <v>43530</v>
      </c>
      <c r="D10183" t="s">
        <v>266</v>
      </c>
      <c r="E10183" t="s">
        <v>2080</v>
      </c>
      <c r="F10183">
        <v>30</v>
      </c>
      <c r="G10183">
        <v>0</v>
      </c>
    </row>
    <row r="10184" spans="1:7" x14ac:dyDescent="0.15">
      <c r="A10184" t="s">
        <v>10969</v>
      </c>
      <c r="B10184" t="s">
        <v>4348</v>
      </c>
      <c r="C10184" s="32">
        <v>43530</v>
      </c>
      <c r="D10184" t="s">
        <v>181</v>
      </c>
      <c r="E10184" t="s">
        <v>1165</v>
      </c>
      <c r="F10184">
        <v>15</v>
      </c>
      <c r="G10184">
        <v>0</v>
      </c>
    </row>
    <row r="10185" spans="1:7" x14ac:dyDescent="0.15">
      <c r="A10185" t="s">
        <v>10969</v>
      </c>
      <c r="B10185" t="s">
        <v>4372</v>
      </c>
      <c r="C10185" s="32">
        <v>43530</v>
      </c>
      <c r="D10185" t="s">
        <v>182</v>
      </c>
      <c r="E10185" t="s">
        <v>1166</v>
      </c>
      <c r="F10185">
        <v>15</v>
      </c>
      <c r="G10185">
        <v>0</v>
      </c>
    </row>
    <row r="10186" spans="1:7" x14ac:dyDescent="0.15">
      <c r="A10186" t="s">
        <v>10970</v>
      </c>
      <c r="B10186" t="s">
        <v>4335</v>
      </c>
      <c r="C10186" s="32">
        <v>43530</v>
      </c>
      <c r="D10186" t="s">
        <v>241</v>
      </c>
      <c r="E10186" t="s">
        <v>4153</v>
      </c>
      <c r="F10186">
        <v>10</v>
      </c>
      <c r="G10186">
        <v>0</v>
      </c>
    </row>
    <row r="10187" spans="1:7" x14ac:dyDescent="0.15">
      <c r="A10187" t="s">
        <v>10971</v>
      </c>
      <c r="B10187" t="s">
        <v>4335</v>
      </c>
      <c r="C10187" s="32">
        <v>43530</v>
      </c>
      <c r="D10187" t="s">
        <v>249</v>
      </c>
      <c r="E10187" t="s">
        <v>1939</v>
      </c>
      <c r="F10187">
        <v>30</v>
      </c>
      <c r="G10187">
        <v>0</v>
      </c>
    </row>
    <row r="10188" spans="1:7" x14ac:dyDescent="0.15">
      <c r="A10188" t="s">
        <v>10971</v>
      </c>
      <c r="B10188" t="s">
        <v>4344</v>
      </c>
      <c r="C10188" s="32">
        <v>43530</v>
      </c>
      <c r="D10188" t="s">
        <v>248</v>
      </c>
      <c r="E10188" t="s">
        <v>1938</v>
      </c>
      <c r="F10188">
        <v>30</v>
      </c>
      <c r="G10188">
        <v>0</v>
      </c>
    </row>
    <row r="10189" spans="1:7" x14ac:dyDescent="0.15">
      <c r="A10189" t="s">
        <v>10971</v>
      </c>
      <c r="B10189" t="s">
        <v>4345</v>
      </c>
      <c r="C10189" s="32">
        <v>43530</v>
      </c>
      <c r="D10189" t="s">
        <v>167</v>
      </c>
      <c r="E10189" t="s">
        <v>1143</v>
      </c>
      <c r="F10189">
        <v>30</v>
      </c>
      <c r="G10189">
        <v>0</v>
      </c>
    </row>
    <row r="10190" spans="1:7" x14ac:dyDescent="0.15">
      <c r="A10190" t="s">
        <v>10971</v>
      </c>
      <c r="B10190" t="s">
        <v>4346</v>
      </c>
      <c r="C10190" s="32">
        <v>43530</v>
      </c>
      <c r="D10190" t="s">
        <v>165</v>
      </c>
      <c r="E10190" t="s">
        <v>1141</v>
      </c>
      <c r="F10190">
        <v>20</v>
      </c>
      <c r="G10190">
        <v>0</v>
      </c>
    </row>
    <row r="10191" spans="1:7" x14ac:dyDescent="0.15">
      <c r="A10191" t="s">
        <v>10972</v>
      </c>
      <c r="B10191" t="s">
        <v>4335</v>
      </c>
      <c r="C10191" s="32">
        <v>43530</v>
      </c>
      <c r="D10191" t="s">
        <v>127</v>
      </c>
      <c r="E10191" t="s">
        <v>723</v>
      </c>
      <c r="F10191">
        <v>20</v>
      </c>
      <c r="G10191">
        <v>0</v>
      </c>
    </row>
    <row r="10192" spans="1:7" x14ac:dyDescent="0.15">
      <c r="A10192" t="s">
        <v>10972</v>
      </c>
      <c r="B10192" t="s">
        <v>4344</v>
      </c>
      <c r="C10192" s="32">
        <v>43530</v>
      </c>
      <c r="D10192" t="s">
        <v>83</v>
      </c>
      <c r="E10192" t="s">
        <v>495</v>
      </c>
      <c r="F10192">
        <v>20</v>
      </c>
      <c r="G10192">
        <v>0</v>
      </c>
    </row>
    <row r="10193" spans="1:7" x14ac:dyDescent="0.15">
      <c r="A10193" t="s">
        <v>10973</v>
      </c>
      <c r="B10193" t="s">
        <v>4335</v>
      </c>
      <c r="C10193" s="32">
        <v>43530</v>
      </c>
      <c r="D10193" t="s">
        <v>4122</v>
      </c>
      <c r="E10193" t="s">
        <v>4123</v>
      </c>
      <c r="F10193">
        <v>1</v>
      </c>
      <c r="G10193">
        <v>0</v>
      </c>
    </row>
    <row r="10194" spans="1:7" x14ac:dyDescent="0.15">
      <c r="A10194" t="s">
        <v>10974</v>
      </c>
      <c r="B10194" t="s">
        <v>4335</v>
      </c>
      <c r="C10194" s="32">
        <v>43530</v>
      </c>
      <c r="D10194" t="s">
        <v>167</v>
      </c>
      <c r="E10194" t="s">
        <v>1143</v>
      </c>
      <c r="F10194">
        <v>30</v>
      </c>
      <c r="G10194">
        <v>0</v>
      </c>
    </row>
    <row r="10195" spans="1:7" x14ac:dyDescent="0.15">
      <c r="A10195" t="s">
        <v>10974</v>
      </c>
      <c r="B10195" t="s">
        <v>4344</v>
      </c>
      <c r="C10195" s="32">
        <v>43530</v>
      </c>
      <c r="D10195" t="s">
        <v>248</v>
      </c>
      <c r="E10195" t="s">
        <v>1938</v>
      </c>
      <c r="F10195">
        <v>30</v>
      </c>
      <c r="G10195">
        <v>0</v>
      </c>
    </row>
    <row r="10196" spans="1:7" x14ac:dyDescent="0.15">
      <c r="A10196" t="s">
        <v>10975</v>
      </c>
      <c r="B10196" t="s">
        <v>4335</v>
      </c>
      <c r="C10196" s="32">
        <v>43530</v>
      </c>
      <c r="D10196" t="s">
        <v>303</v>
      </c>
      <c r="E10196" t="s">
        <v>2820</v>
      </c>
      <c r="F10196">
        <v>2</v>
      </c>
      <c r="G10196">
        <v>0</v>
      </c>
    </row>
    <row r="10197" spans="1:7" x14ac:dyDescent="0.15">
      <c r="A10197" t="s">
        <v>10976</v>
      </c>
      <c r="B10197" t="s">
        <v>4335</v>
      </c>
      <c r="C10197" s="32">
        <v>43530</v>
      </c>
      <c r="D10197" t="s">
        <v>170</v>
      </c>
      <c r="E10197" t="s">
        <v>1150</v>
      </c>
      <c r="F10197">
        <v>2</v>
      </c>
      <c r="G10197">
        <v>0</v>
      </c>
    </row>
    <row r="10198" spans="1:7" x14ac:dyDescent="0.15">
      <c r="A10198" t="s">
        <v>10976</v>
      </c>
      <c r="B10198" t="s">
        <v>4344</v>
      </c>
      <c r="C10198" s="32">
        <v>43530</v>
      </c>
      <c r="D10198" t="s">
        <v>169</v>
      </c>
      <c r="E10198" t="s">
        <v>1149</v>
      </c>
      <c r="F10198">
        <v>10</v>
      </c>
      <c r="G10198">
        <v>0</v>
      </c>
    </row>
    <row r="10199" spans="1:7" x14ac:dyDescent="0.15">
      <c r="A10199" t="s">
        <v>10976</v>
      </c>
      <c r="B10199" t="s">
        <v>4345</v>
      </c>
      <c r="C10199" s="32">
        <v>43530</v>
      </c>
      <c r="D10199" t="s">
        <v>278</v>
      </c>
      <c r="E10199" t="s">
        <v>2131</v>
      </c>
      <c r="F10199">
        <v>30</v>
      </c>
      <c r="G10199">
        <v>0</v>
      </c>
    </row>
    <row r="10200" spans="1:7" x14ac:dyDescent="0.15">
      <c r="A10200" t="s">
        <v>10976</v>
      </c>
      <c r="B10200" t="s">
        <v>4346</v>
      </c>
      <c r="C10200" s="32">
        <v>43530</v>
      </c>
      <c r="D10200" t="s">
        <v>281</v>
      </c>
      <c r="E10200" t="s">
        <v>2134</v>
      </c>
      <c r="F10200">
        <v>30</v>
      </c>
      <c r="G10200">
        <v>0</v>
      </c>
    </row>
    <row r="10201" spans="1:7" x14ac:dyDescent="0.15">
      <c r="A10201" t="s">
        <v>10976</v>
      </c>
      <c r="B10201" t="s">
        <v>4347</v>
      </c>
      <c r="C10201" s="32">
        <v>43530</v>
      </c>
      <c r="D10201" t="s">
        <v>148</v>
      </c>
      <c r="E10201" t="s">
        <v>752</v>
      </c>
      <c r="F10201">
        <v>10</v>
      </c>
      <c r="G10201">
        <v>0</v>
      </c>
    </row>
    <row r="10202" spans="1:7" x14ac:dyDescent="0.15">
      <c r="A10202" t="s">
        <v>10976</v>
      </c>
      <c r="B10202" t="s">
        <v>4348</v>
      </c>
      <c r="C10202" s="32">
        <v>43530</v>
      </c>
      <c r="D10202" t="s">
        <v>169</v>
      </c>
      <c r="E10202" t="s">
        <v>1149</v>
      </c>
      <c r="F10202">
        <v>5</v>
      </c>
      <c r="G10202">
        <v>0</v>
      </c>
    </row>
    <row r="10203" spans="1:7" x14ac:dyDescent="0.15">
      <c r="A10203" t="s">
        <v>10977</v>
      </c>
      <c r="B10203" t="s">
        <v>4335</v>
      </c>
      <c r="C10203" s="32">
        <v>43530</v>
      </c>
      <c r="D10203" t="s">
        <v>430</v>
      </c>
      <c r="E10203" t="s">
        <v>3265</v>
      </c>
      <c r="F10203">
        <v>1</v>
      </c>
      <c r="G10203">
        <v>0</v>
      </c>
    </row>
    <row r="10204" spans="1:7" x14ac:dyDescent="0.15">
      <c r="A10204" t="s">
        <v>10978</v>
      </c>
      <c r="B10204" t="s">
        <v>4335</v>
      </c>
      <c r="C10204" s="32">
        <v>43530</v>
      </c>
      <c r="D10204" t="s">
        <v>377</v>
      </c>
      <c r="E10204" t="s">
        <v>3210</v>
      </c>
      <c r="F10204">
        <v>5</v>
      </c>
      <c r="G10204">
        <v>0</v>
      </c>
    </row>
    <row r="10205" spans="1:7" x14ac:dyDescent="0.15">
      <c r="A10205" t="s">
        <v>10978</v>
      </c>
      <c r="B10205" t="s">
        <v>4344</v>
      </c>
      <c r="C10205" s="32">
        <v>43530</v>
      </c>
      <c r="D10205" t="s">
        <v>380</v>
      </c>
      <c r="E10205" t="s">
        <v>3213</v>
      </c>
      <c r="F10205">
        <v>2</v>
      </c>
      <c r="G10205">
        <v>0</v>
      </c>
    </row>
    <row r="10206" spans="1:7" x14ac:dyDescent="0.15">
      <c r="A10206" t="s">
        <v>10979</v>
      </c>
      <c r="B10206" t="s">
        <v>4335</v>
      </c>
      <c r="C10206" s="32">
        <v>43530</v>
      </c>
      <c r="D10206" t="s">
        <v>81</v>
      </c>
      <c r="E10206" t="s">
        <v>493</v>
      </c>
      <c r="F10206">
        <v>50</v>
      </c>
      <c r="G10206">
        <v>0</v>
      </c>
    </row>
    <row r="10207" spans="1:7" x14ac:dyDescent="0.15">
      <c r="A10207" t="s">
        <v>10979</v>
      </c>
      <c r="B10207" t="s">
        <v>4344</v>
      </c>
      <c r="C10207" s="32">
        <v>43530</v>
      </c>
      <c r="D10207" t="s">
        <v>125</v>
      </c>
      <c r="E10207" t="s">
        <v>722</v>
      </c>
      <c r="F10207">
        <v>50</v>
      </c>
      <c r="G10207">
        <v>0</v>
      </c>
    </row>
    <row r="10208" spans="1:7" x14ac:dyDescent="0.15">
      <c r="A10208" t="s">
        <v>10979</v>
      </c>
      <c r="B10208" t="s">
        <v>4345</v>
      </c>
      <c r="C10208" s="32">
        <v>43530</v>
      </c>
      <c r="D10208" t="s">
        <v>280</v>
      </c>
      <c r="E10208" t="s">
        <v>2133</v>
      </c>
      <c r="F10208">
        <v>30</v>
      </c>
      <c r="G10208">
        <v>0</v>
      </c>
    </row>
    <row r="10209" spans="1:7" x14ac:dyDescent="0.15">
      <c r="A10209" t="s">
        <v>10979</v>
      </c>
      <c r="B10209" t="s">
        <v>4346</v>
      </c>
      <c r="C10209" s="32">
        <v>43530</v>
      </c>
      <c r="D10209" t="s">
        <v>281</v>
      </c>
      <c r="E10209" t="s">
        <v>2134</v>
      </c>
      <c r="F10209">
        <v>30</v>
      </c>
      <c r="G10209">
        <v>0</v>
      </c>
    </row>
    <row r="10210" spans="1:7" x14ac:dyDescent="0.15">
      <c r="A10210" t="s">
        <v>10980</v>
      </c>
      <c r="B10210" t="s">
        <v>4335</v>
      </c>
      <c r="C10210" s="32">
        <v>43530</v>
      </c>
      <c r="D10210" t="s">
        <v>79</v>
      </c>
      <c r="E10210" t="s">
        <v>492</v>
      </c>
      <c r="F10210">
        <v>100</v>
      </c>
      <c r="G10210">
        <v>0</v>
      </c>
    </row>
    <row r="10211" spans="1:7" x14ac:dyDescent="0.15">
      <c r="A10211" t="s">
        <v>10981</v>
      </c>
      <c r="B10211" t="s">
        <v>4335</v>
      </c>
      <c r="C10211" s="32">
        <v>43530</v>
      </c>
      <c r="D10211" t="s">
        <v>127</v>
      </c>
      <c r="E10211" t="s">
        <v>723</v>
      </c>
      <c r="F10211">
        <v>100</v>
      </c>
      <c r="G10211">
        <v>0</v>
      </c>
    </row>
    <row r="10212" spans="1:7" x14ac:dyDescent="0.15">
      <c r="A10212" t="s">
        <v>10982</v>
      </c>
      <c r="B10212" t="s">
        <v>4335</v>
      </c>
      <c r="C10212" s="32">
        <v>43530</v>
      </c>
      <c r="D10212" t="s">
        <v>180</v>
      </c>
      <c r="E10212" t="s">
        <v>1164</v>
      </c>
      <c r="F10212">
        <v>5</v>
      </c>
      <c r="G10212">
        <v>0</v>
      </c>
    </row>
    <row r="10213" spans="1:7" x14ac:dyDescent="0.15">
      <c r="A10213" t="s">
        <v>10982</v>
      </c>
      <c r="B10213" t="s">
        <v>4344</v>
      </c>
      <c r="C10213" s="32">
        <v>43530</v>
      </c>
      <c r="D10213" t="s">
        <v>263</v>
      </c>
      <c r="E10213" t="s">
        <v>2077</v>
      </c>
      <c r="F10213">
        <v>5</v>
      </c>
      <c r="G10213">
        <v>0</v>
      </c>
    </row>
    <row r="10214" spans="1:7" x14ac:dyDescent="0.15">
      <c r="A10214" t="s">
        <v>10982</v>
      </c>
      <c r="B10214" t="s">
        <v>4345</v>
      </c>
      <c r="C10214" s="32">
        <v>43530</v>
      </c>
      <c r="D10214" t="s">
        <v>265</v>
      </c>
      <c r="E10214" t="s">
        <v>2079</v>
      </c>
      <c r="F10214">
        <v>10</v>
      </c>
      <c r="G10214">
        <v>0</v>
      </c>
    </row>
    <row r="10215" spans="1:7" x14ac:dyDescent="0.15">
      <c r="A10215" t="s">
        <v>10983</v>
      </c>
      <c r="B10215" t="s">
        <v>4335</v>
      </c>
      <c r="C10215" s="32">
        <v>43530</v>
      </c>
      <c r="D10215" t="s">
        <v>251</v>
      </c>
      <c r="E10215" t="s">
        <v>1941</v>
      </c>
      <c r="F10215">
        <v>10</v>
      </c>
      <c r="G10215">
        <v>0</v>
      </c>
    </row>
    <row r="10216" spans="1:7" x14ac:dyDescent="0.15">
      <c r="A10216" t="s">
        <v>10983</v>
      </c>
      <c r="B10216" t="s">
        <v>4344</v>
      </c>
      <c r="C10216" s="32">
        <v>43530</v>
      </c>
      <c r="D10216" t="s">
        <v>168</v>
      </c>
      <c r="E10216" t="s">
        <v>1148</v>
      </c>
      <c r="F10216">
        <v>10</v>
      </c>
      <c r="G10216">
        <v>0</v>
      </c>
    </row>
    <row r="10217" spans="1:7" x14ac:dyDescent="0.15">
      <c r="A10217" t="s">
        <v>10983</v>
      </c>
      <c r="B10217" t="s">
        <v>4345</v>
      </c>
      <c r="C10217" s="32">
        <v>43530</v>
      </c>
      <c r="D10217" t="s">
        <v>171</v>
      </c>
      <c r="E10217" t="s">
        <v>1151</v>
      </c>
      <c r="F10217">
        <v>5</v>
      </c>
      <c r="G10217">
        <v>0</v>
      </c>
    </row>
    <row r="10218" spans="1:7" x14ac:dyDescent="0.15">
      <c r="A10218" t="s">
        <v>10984</v>
      </c>
      <c r="B10218" t="s">
        <v>4335</v>
      </c>
      <c r="C10218" s="32">
        <v>43530</v>
      </c>
      <c r="D10218" t="s">
        <v>373</v>
      </c>
      <c r="E10218" t="s">
        <v>3206</v>
      </c>
      <c r="F10218">
        <v>10</v>
      </c>
      <c r="G10218">
        <v>0</v>
      </c>
    </row>
    <row r="10219" spans="1:7" x14ac:dyDescent="0.15">
      <c r="A10219" t="s">
        <v>10984</v>
      </c>
      <c r="B10219" t="s">
        <v>4344</v>
      </c>
      <c r="C10219" s="32">
        <v>43530</v>
      </c>
      <c r="D10219" t="s">
        <v>376</v>
      </c>
      <c r="E10219" t="s">
        <v>3209</v>
      </c>
      <c r="F10219">
        <v>10</v>
      </c>
      <c r="G10219">
        <v>0</v>
      </c>
    </row>
    <row r="10220" spans="1:7" x14ac:dyDescent="0.15">
      <c r="A10220" t="s">
        <v>10984</v>
      </c>
      <c r="B10220" t="s">
        <v>4345</v>
      </c>
      <c r="C10220" s="32">
        <v>43530</v>
      </c>
      <c r="D10220" t="s">
        <v>379</v>
      </c>
      <c r="E10220" t="s">
        <v>3212</v>
      </c>
      <c r="F10220">
        <v>10</v>
      </c>
      <c r="G10220">
        <v>0</v>
      </c>
    </row>
    <row r="10221" spans="1:7" x14ac:dyDescent="0.15">
      <c r="A10221" t="s">
        <v>10985</v>
      </c>
      <c r="B10221" t="s">
        <v>4335</v>
      </c>
      <c r="C10221" s="32">
        <v>43530</v>
      </c>
      <c r="D10221" t="s">
        <v>267</v>
      </c>
      <c r="E10221" t="s">
        <v>2081</v>
      </c>
      <c r="F10221">
        <v>8</v>
      </c>
      <c r="G10221">
        <v>0</v>
      </c>
    </row>
    <row r="10222" spans="1:7" x14ac:dyDescent="0.15">
      <c r="A10222" t="s">
        <v>10985</v>
      </c>
      <c r="B10222" t="s">
        <v>4344</v>
      </c>
      <c r="C10222" s="32">
        <v>43530</v>
      </c>
      <c r="D10222" t="s">
        <v>184</v>
      </c>
      <c r="E10222" t="s">
        <v>1168</v>
      </c>
      <c r="F10222">
        <v>4</v>
      </c>
      <c r="G10222">
        <v>0</v>
      </c>
    </row>
    <row r="10223" spans="1:7" x14ac:dyDescent="0.15">
      <c r="A10223" t="s">
        <v>10985</v>
      </c>
      <c r="B10223" t="s">
        <v>4345</v>
      </c>
      <c r="C10223" s="32">
        <v>43530</v>
      </c>
      <c r="D10223" t="s">
        <v>185</v>
      </c>
      <c r="E10223" t="s">
        <v>1169</v>
      </c>
      <c r="F10223">
        <v>4</v>
      </c>
      <c r="G10223">
        <v>0</v>
      </c>
    </row>
    <row r="10224" spans="1:7" x14ac:dyDescent="0.15">
      <c r="A10224" t="s">
        <v>10986</v>
      </c>
      <c r="B10224" t="s">
        <v>4335</v>
      </c>
      <c r="C10224" s="32">
        <v>43530</v>
      </c>
      <c r="D10224" t="s">
        <v>231</v>
      </c>
      <c r="E10224" t="s">
        <v>1756</v>
      </c>
      <c r="F10224">
        <v>35</v>
      </c>
      <c r="G10224">
        <v>0</v>
      </c>
    </row>
    <row r="10225" spans="1:7" x14ac:dyDescent="0.15">
      <c r="A10225" t="s">
        <v>10986</v>
      </c>
      <c r="B10225" t="s">
        <v>4344</v>
      </c>
      <c r="C10225" s="32">
        <v>43530</v>
      </c>
      <c r="D10225" t="s">
        <v>241</v>
      </c>
      <c r="E10225" t="s">
        <v>4153</v>
      </c>
      <c r="F10225">
        <v>10</v>
      </c>
      <c r="G10225">
        <v>0</v>
      </c>
    </row>
    <row r="10226" spans="1:7" x14ac:dyDescent="0.15">
      <c r="A10226" t="s">
        <v>10986</v>
      </c>
      <c r="B10226" t="s">
        <v>4345</v>
      </c>
      <c r="C10226" s="32">
        <v>43530</v>
      </c>
      <c r="D10226" t="s">
        <v>218</v>
      </c>
      <c r="E10226" t="s">
        <v>1500</v>
      </c>
      <c r="F10226">
        <v>25</v>
      </c>
      <c r="G10226">
        <v>0</v>
      </c>
    </row>
    <row r="10227" spans="1:7" x14ac:dyDescent="0.15">
      <c r="A10227" t="s">
        <v>10987</v>
      </c>
      <c r="B10227" t="s">
        <v>4335</v>
      </c>
      <c r="C10227" s="32">
        <v>43530</v>
      </c>
      <c r="D10227" t="s">
        <v>137</v>
      </c>
      <c r="E10227" t="s">
        <v>739</v>
      </c>
      <c r="F10227">
        <v>16</v>
      </c>
      <c r="G10227">
        <v>0</v>
      </c>
    </row>
    <row r="10228" spans="1:7" x14ac:dyDescent="0.15">
      <c r="A10228" t="s">
        <v>10987</v>
      </c>
      <c r="B10228" t="s">
        <v>4344</v>
      </c>
      <c r="C10228" s="32">
        <v>43530</v>
      </c>
      <c r="D10228" t="s">
        <v>142</v>
      </c>
      <c r="E10228" t="s">
        <v>744</v>
      </c>
      <c r="F10228">
        <v>8</v>
      </c>
      <c r="G10228">
        <v>0</v>
      </c>
    </row>
    <row r="10229" spans="1:7" x14ac:dyDescent="0.15">
      <c r="A10229" t="s">
        <v>10988</v>
      </c>
      <c r="B10229" t="s">
        <v>4335</v>
      </c>
      <c r="C10229" s="32">
        <v>43530</v>
      </c>
      <c r="D10229" t="s">
        <v>115</v>
      </c>
      <c r="E10229" t="s">
        <v>677</v>
      </c>
      <c r="F10229">
        <v>3</v>
      </c>
      <c r="G10229">
        <v>0</v>
      </c>
    </row>
    <row r="10230" spans="1:7" x14ac:dyDescent="0.15">
      <c r="A10230" t="s">
        <v>10988</v>
      </c>
      <c r="B10230" t="s">
        <v>4344</v>
      </c>
      <c r="C10230" s="32">
        <v>43530</v>
      </c>
      <c r="D10230" t="s">
        <v>233</v>
      </c>
      <c r="E10230" t="s">
        <v>1758</v>
      </c>
      <c r="F10230">
        <v>10</v>
      </c>
      <c r="G10230">
        <v>0</v>
      </c>
    </row>
    <row r="10231" spans="1:7" x14ac:dyDescent="0.15">
      <c r="A10231" t="s">
        <v>10988</v>
      </c>
      <c r="B10231" t="s">
        <v>4345</v>
      </c>
      <c r="C10231" s="32">
        <v>43530</v>
      </c>
      <c r="D10231" t="s">
        <v>231</v>
      </c>
      <c r="E10231" t="s">
        <v>1756</v>
      </c>
      <c r="F10231">
        <v>5</v>
      </c>
      <c r="G10231">
        <v>0</v>
      </c>
    </row>
    <row r="10232" spans="1:7" x14ac:dyDescent="0.15">
      <c r="A10232" t="s">
        <v>10988</v>
      </c>
      <c r="B10232" t="s">
        <v>4346</v>
      </c>
      <c r="C10232" s="32">
        <v>43530</v>
      </c>
      <c r="D10232" t="s">
        <v>234</v>
      </c>
      <c r="E10232" t="s">
        <v>1759</v>
      </c>
      <c r="F10232">
        <v>5</v>
      </c>
      <c r="G10232">
        <v>0</v>
      </c>
    </row>
    <row r="10233" spans="1:7" x14ac:dyDescent="0.15">
      <c r="A10233" t="s">
        <v>10988</v>
      </c>
      <c r="B10233" t="s">
        <v>4347</v>
      </c>
      <c r="C10233" s="32">
        <v>43530</v>
      </c>
      <c r="D10233" t="s">
        <v>114</v>
      </c>
      <c r="E10233" t="s">
        <v>676</v>
      </c>
      <c r="F10233">
        <v>1</v>
      </c>
      <c r="G10233">
        <v>0</v>
      </c>
    </row>
    <row r="10234" spans="1:7" x14ac:dyDescent="0.15">
      <c r="A10234" t="s">
        <v>10989</v>
      </c>
      <c r="B10234" t="s">
        <v>4335</v>
      </c>
      <c r="C10234" s="32">
        <v>43530</v>
      </c>
      <c r="D10234" t="s">
        <v>241</v>
      </c>
      <c r="E10234" t="s">
        <v>4153</v>
      </c>
      <c r="F10234">
        <v>50</v>
      </c>
      <c r="G10234">
        <v>0</v>
      </c>
    </row>
    <row r="10235" spans="1:7" x14ac:dyDescent="0.15">
      <c r="A10235" t="s">
        <v>10990</v>
      </c>
      <c r="B10235" t="s">
        <v>4335</v>
      </c>
      <c r="C10235" s="32">
        <v>43530</v>
      </c>
      <c r="D10235" t="s">
        <v>281</v>
      </c>
      <c r="E10235" t="s">
        <v>2134</v>
      </c>
      <c r="F10235">
        <v>5</v>
      </c>
      <c r="G10235">
        <v>0</v>
      </c>
    </row>
    <row r="10236" spans="1:7" x14ac:dyDescent="0.15">
      <c r="A10236" t="s">
        <v>10990</v>
      </c>
      <c r="B10236" t="s">
        <v>4344</v>
      </c>
      <c r="C10236" s="32">
        <v>43530</v>
      </c>
      <c r="D10236" t="s">
        <v>280</v>
      </c>
      <c r="E10236" t="s">
        <v>2133</v>
      </c>
      <c r="F10236">
        <v>10</v>
      </c>
      <c r="G10236">
        <v>0</v>
      </c>
    </row>
    <row r="10237" spans="1:7" x14ac:dyDescent="0.15">
      <c r="A10237" t="s">
        <v>10991</v>
      </c>
      <c r="B10237" t="s">
        <v>4335</v>
      </c>
      <c r="C10237" s="32">
        <v>43530</v>
      </c>
      <c r="D10237" t="s">
        <v>169</v>
      </c>
      <c r="E10237" t="s">
        <v>1149</v>
      </c>
      <c r="F10237">
        <v>15</v>
      </c>
      <c r="G10237">
        <v>0</v>
      </c>
    </row>
    <row r="10238" spans="1:7" x14ac:dyDescent="0.15">
      <c r="A10238" t="s">
        <v>10992</v>
      </c>
      <c r="B10238" t="s">
        <v>4335</v>
      </c>
      <c r="C10238" s="32">
        <v>43530</v>
      </c>
      <c r="D10238" t="s">
        <v>168</v>
      </c>
      <c r="E10238" t="s">
        <v>1148</v>
      </c>
      <c r="F10238">
        <v>30</v>
      </c>
      <c r="G10238">
        <v>0</v>
      </c>
    </row>
    <row r="10239" spans="1:7" x14ac:dyDescent="0.15">
      <c r="A10239" t="s">
        <v>10992</v>
      </c>
      <c r="B10239" t="s">
        <v>4344</v>
      </c>
      <c r="C10239" s="32">
        <v>43530</v>
      </c>
      <c r="D10239" t="s">
        <v>311</v>
      </c>
      <c r="E10239" t="s">
        <v>2962</v>
      </c>
      <c r="F10239">
        <v>5</v>
      </c>
      <c r="G10239">
        <v>0</v>
      </c>
    </row>
    <row r="10240" spans="1:7" x14ac:dyDescent="0.15">
      <c r="A10240" t="s">
        <v>10992</v>
      </c>
      <c r="B10240" t="s">
        <v>4345</v>
      </c>
      <c r="C10240" s="32">
        <v>43530</v>
      </c>
      <c r="D10240" t="s">
        <v>169</v>
      </c>
      <c r="E10240" t="s">
        <v>1149</v>
      </c>
      <c r="F10240">
        <v>10</v>
      </c>
      <c r="G10240">
        <v>0</v>
      </c>
    </row>
    <row r="10241" spans="1:7" x14ac:dyDescent="0.15">
      <c r="A10241" t="s">
        <v>10993</v>
      </c>
      <c r="B10241" t="s">
        <v>4335</v>
      </c>
      <c r="C10241" s="32">
        <v>43530</v>
      </c>
      <c r="D10241" t="s">
        <v>250</v>
      </c>
      <c r="E10241" t="s">
        <v>1940</v>
      </c>
      <c r="F10241">
        <v>10</v>
      </c>
      <c r="G10241">
        <v>0</v>
      </c>
    </row>
    <row r="10242" spans="1:7" x14ac:dyDescent="0.15">
      <c r="A10242" t="s">
        <v>10994</v>
      </c>
      <c r="B10242" t="s">
        <v>4335</v>
      </c>
      <c r="C10242" s="32">
        <v>43530</v>
      </c>
      <c r="D10242" t="s">
        <v>218</v>
      </c>
      <c r="E10242" t="s">
        <v>1500</v>
      </c>
      <c r="F10242">
        <v>35</v>
      </c>
      <c r="G10242">
        <v>0</v>
      </c>
    </row>
    <row r="10243" spans="1:7" x14ac:dyDescent="0.15">
      <c r="A10243" t="s">
        <v>10995</v>
      </c>
      <c r="B10243" t="s">
        <v>4335</v>
      </c>
      <c r="C10243" s="32">
        <v>43530</v>
      </c>
      <c r="D10243" t="s">
        <v>432</v>
      </c>
      <c r="E10243" t="s">
        <v>3267</v>
      </c>
      <c r="F10243">
        <v>1</v>
      </c>
      <c r="G10243">
        <v>0</v>
      </c>
    </row>
    <row r="10244" spans="1:7" x14ac:dyDescent="0.15">
      <c r="A10244" t="s">
        <v>10996</v>
      </c>
      <c r="B10244" t="s">
        <v>4335</v>
      </c>
      <c r="C10244" s="32">
        <v>43531</v>
      </c>
      <c r="D10244" t="s">
        <v>376</v>
      </c>
      <c r="E10244" t="s">
        <v>3209</v>
      </c>
      <c r="F10244">
        <v>1</v>
      </c>
      <c r="G10244">
        <v>0</v>
      </c>
    </row>
    <row r="10245" spans="1:7" x14ac:dyDescent="0.15">
      <c r="A10245" t="s">
        <v>10996</v>
      </c>
      <c r="B10245" t="s">
        <v>4344</v>
      </c>
      <c r="C10245" s="32">
        <v>43531</v>
      </c>
      <c r="D10245" t="s">
        <v>280</v>
      </c>
      <c r="E10245" t="s">
        <v>2133</v>
      </c>
      <c r="F10245">
        <v>1</v>
      </c>
      <c r="G10245">
        <v>0</v>
      </c>
    </row>
    <row r="10246" spans="1:7" x14ac:dyDescent="0.15">
      <c r="A10246" t="s">
        <v>10996</v>
      </c>
      <c r="B10246" t="s">
        <v>4345</v>
      </c>
      <c r="C10246" s="32">
        <v>43531</v>
      </c>
      <c r="D10246" t="s">
        <v>127</v>
      </c>
      <c r="E10246" t="s">
        <v>723</v>
      </c>
      <c r="F10246">
        <v>1</v>
      </c>
      <c r="G10246">
        <v>0</v>
      </c>
    </row>
    <row r="10247" spans="1:7" x14ac:dyDescent="0.15">
      <c r="A10247" t="s">
        <v>10996</v>
      </c>
      <c r="B10247" t="s">
        <v>4346</v>
      </c>
      <c r="C10247" s="32">
        <v>43531</v>
      </c>
      <c r="D10247" t="s">
        <v>367</v>
      </c>
      <c r="E10247" t="s">
        <v>3200</v>
      </c>
      <c r="F10247">
        <v>1</v>
      </c>
      <c r="G10247">
        <v>0</v>
      </c>
    </row>
    <row r="10248" spans="1:7" x14ac:dyDescent="0.15">
      <c r="A10248" t="s">
        <v>10997</v>
      </c>
      <c r="B10248" t="s">
        <v>4335</v>
      </c>
      <c r="C10248" s="32">
        <v>43531</v>
      </c>
      <c r="D10248" t="s">
        <v>382</v>
      </c>
      <c r="E10248" t="s">
        <v>3215</v>
      </c>
      <c r="F10248">
        <v>1</v>
      </c>
      <c r="G10248">
        <v>0</v>
      </c>
    </row>
    <row r="10249" spans="1:7" x14ac:dyDescent="0.15">
      <c r="A10249" t="s">
        <v>10998</v>
      </c>
      <c r="B10249" t="s">
        <v>4335</v>
      </c>
      <c r="C10249" s="32">
        <v>43531</v>
      </c>
      <c r="D10249" t="s">
        <v>148</v>
      </c>
      <c r="E10249" t="s">
        <v>752</v>
      </c>
      <c r="F10249">
        <v>5</v>
      </c>
      <c r="G10249">
        <v>0</v>
      </c>
    </row>
    <row r="10250" spans="1:7" x14ac:dyDescent="0.15">
      <c r="A10250" t="s">
        <v>10999</v>
      </c>
      <c r="B10250" t="s">
        <v>4335</v>
      </c>
      <c r="C10250" s="32">
        <v>43531</v>
      </c>
      <c r="D10250" t="s">
        <v>4156</v>
      </c>
      <c r="E10250" t="s">
        <v>4157</v>
      </c>
      <c r="F10250">
        <v>1</v>
      </c>
      <c r="G10250">
        <v>0</v>
      </c>
    </row>
    <row r="10251" spans="1:7" x14ac:dyDescent="0.15">
      <c r="A10251" t="s">
        <v>11000</v>
      </c>
      <c r="B10251" t="s">
        <v>4335</v>
      </c>
      <c r="C10251" s="32">
        <v>43531</v>
      </c>
      <c r="D10251" t="s">
        <v>3406</v>
      </c>
      <c r="E10251" t="s">
        <v>3407</v>
      </c>
      <c r="F10251">
        <v>1</v>
      </c>
      <c r="G10251">
        <v>0</v>
      </c>
    </row>
    <row r="10252" spans="1:7" x14ac:dyDescent="0.15">
      <c r="A10252" t="s">
        <v>11000</v>
      </c>
      <c r="B10252" t="s">
        <v>4344</v>
      </c>
      <c r="C10252" s="32">
        <v>43531</v>
      </c>
      <c r="D10252" t="s">
        <v>3408</v>
      </c>
      <c r="E10252" t="s">
        <v>3409</v>
      </c>
      <c r="F10252">
        <v>2</v>
      </c>
      <c r="G10252">
        <v>0</v>
      </c>
    </row>
    <row r="10253" spans="1:7" x14ac:dyDescent="0.15">
      <c r="A10253" t="s">
        <v>11000</v>
      </c>
      <c r="B10253" t="s">
        <v>4345</v>
      </c>
      <c r="C10253" s="32">
        <v>43531</v>
      </c>
      <c r="D10253" t="s">
        <v>3410</v>
      </c>
      <c r="E10253" t="s">
        <v>3411</v>
      </c>
      <c r="F10253">
        <v>1</v>
      </c>
      <c r="G10253">
        <v>0</v>
      </c>
    </row>
    <row r="10254" spans="1:7" x14ac:dyDescent="0.15">
      <c r="A10254" t="s">
        <v>11001</v>
      </c>
      <c r="B10254" t="s">
        <v>4335</v>
      </c>
      <c r="C10254" s="32">
        <v>43531</v>
      </c>
      <c r="D10254" t="s">
        <v>3406</v>
      </c>
      <c r="E10254" t="s">
        <v>3407</v>
      </c>
      <c r="F10254">
        <v>1</v>
      </c>
      <c r="G10254">
        <v>0</v>
      </c>
    </row>
    <row r="10255" spans="1:7" x14ac:dyDescent="0.15">
      <c r="A10255" t="s">
        <v>11001</v>
      </c>
      <c r="B10255" t="s">
        <v>4344</v>
      </c>
      <c r="C10255" s="32">
        <v>43531</v>
      </c>
      <c r="D10255" t="s">
        <v>3408</v>
      </c>
      <c r="E10255" t="s">
        <v>3409</v>
      </c>
      <c r="F10255">
        <v>1</v>
      </c>
      <c r="G10255">
        <v>0</v>
      </c>
    </row>
    <row r="10256" spans="1:7" x14ac:dyDescent="0.15">
      <c r="A10256" t="s">
        <v>11001</v>
      </c>
      <c r="B10256" t="s">
        <v>4345</v>
      </c>
      <c r="C10256" s="32">
        <v>43531</v>
      </c>
      <c r="D10256" t="s">
        <v>3410</v>
      </c>
      <c r="E10256" t="s">
        <v>3411</v>
      </c>
      <c r="F10256">
        <v>2</v>
      </c>
      <c r="G10256">
        <v>0</v>
      </c>
    </row>
    <row r="10257" spans="1:7" x14ac:dyDescent="0.15">
      <c r="A10257" t="s">
        <v>11002</v>
      </c>
      <c r="B10257" t="s">
        <v>4335</v>
      </c>
      <c r="C10257" s="32">
        <v>43531</v>
      </c>
      <c r="D10257" t="s">
        <v>250</v>
      </c>
      <c r="E10257" t="s">
        <v>1940</v>
      </c>
      <c r="F10257">
        <v>10</v>
      </c>
      <c r="G10257">
        <v>0</v>
      </c>
    </row>
    <row r="10258" spans="1:7" x14ac:dyDescent="0.15">
      <c r="A10258" t="s">
        <v>11003</v>
      </c>
      <c r="B10258" t="s">
        <v>4335</v>
      </c>
      <c r="C10258" s="32">
        <v>43531</v>
      </c>
      <c r="D10258" t="s">
        <v>168</v>
      </c>
      <c r="E10258" t="s">
        <v>1148</v>
      </c>
      <c r="F10258">
        <v>4</v>
      </c>
      <c r="G10258">
        <v>0</v>
      </c>
    </row>
    <row r="10259" spans="1:7" x14ac:dyDescent="0.15">
      <c r="A10259" t="s">
        <v>11004</v>
      </c>
      <c r="B10259" t="s">
        <v>4335</v>
      </c>
      <c r="C10259" s="32">
        <v>43531</v>
      </c>
      <c r="D10259" t="s">
        <v>402</v>
      </c>
      <c r="E10259" t="s">
        <v>3235</v>
      </c>
      <c r="F10259">
        <v>2</v>
      </c>
      <c r="G10259">
        <v>0</v>
      </c>
    </row>
    <row r="10260" spans="1:7" x14ac:dyDescent="0.15">
      <c r="A10260" t="s">
        <v>11005</v>
      </c>
      <c r="B10260" t="s">
        <v>4335</v>
      </c>
      <c r="C10260" s="32">
        <v>43531</v>
      </c>
      <c r="D10260" t="s">
        <v>1035</v>
      </c>
      <c r="E10260" t="s">
        <v>1036</v>
      </c>
      <c r="F10260">
        <v>3</v>
      </c>
      <c r="G10260">
        <v>0</v>
      </c>
    </row>
    <row r="10261" spans="1:7" x14ac:dyDescent="0.15">
      <c r="A10261" t="s">
        <v>11006</v>
      </c>
      <c r="B10261" t="s">
        <v>4335</v>
      </c>
      <c r="C10261" s="32">
        <v>43531</v>
      </c>
      <c r="D10261" t="s">
        <v>122</v>
      </c>
      <c r="E10261" t="s">
        <v>4144</v>
      </c>
      <c r="F10261">
        <v>10</v>
      </c>
      <c r="G10261">
        <v>0</v>
      </c>
    </row>
    <row r="10262" spans="1:7" x14ac:dyDescent="0.15">
      <c r="A10262" t="s">
        <v>11007</v>
      </c>
      <c r="B10262" t="s">
        <v>4335</v>
      </c>
      <c r="C10262" s="32">
        <v>43531</v>
      </c>
      <c r="D10262" t="s">
        <v>134</v>
      </c>
      <c r="E10262" t="s">
        <v>736</v>
      </c>
      <c r="F10262">
        <v>30</v>
      </c>
      <c r="G10262">
        <v>0</v>
      </c>
    </row>
    <row r="10263" spans="1:7" x14ac:dyDescent="0.15">
      <c r="A10263" t="s">
        <v>11007</v>
      </c>
      <c r="B10263" t="s">
        <v>4344</v>
      </c>
      <c r="C10263" s="32">
        <v>43531</v>
      </c>
      <c r="D10263" t="s">
        <v>135</v>
      </c>
      <c r="E10263" t="s">
        <v>737</v>
      </c>
      <c r="F10263">
        <v>60</v>
      </c>
      <c r="G10263">
        <v>0</v>
      </c>
    </row>
    <row r="10264" spans="1:7" x14ac:dyDescent="0.15">
      <c r="A10264" t="s">
        <v>11007</v>
      </c>
      <c r="B10264" t="s">
        <v>4345</v>
      </c>
      <c r="C10264" s="32">
        <v>43531</v>
      </c>
      <c r="D10264" t="s">
        <v>138</v>
      </c>
      <c r="E10264" t="s">
        <v>740</v>
      </c>
      <c r="F10264">
        <v>20</v>
      </c>
      <c r="G10264">
        <v>0</v>
      </c>
    </row>
    <row r="10265" spans="1:7" x14ac:dyDescent="0.15">
      <c r="A10265" t="s">
        <v>11007</v>
      </c>
      <c r="B10265" t="s">
        <v>4346</v>
      </c>
      <c r="C10265" s="32">
        <v>43531</v>
      </c>
      <c r="D10265" t="s">
        <v>139</v>
      </c>
      <c r="E10265" t="s">
        <v>741</v>
      </c>
      <c r="F10265">
        <v>70</v>
      </c>
      <c r="G10265">
        <v>0</v>
      </c>
    </row>
    <row r="10266" spans="1:7" x14ac:dyDescent="0.15">
      <c r="A10266" t="s">
        <v>11007</v>
      </c>
      <c r="B10266" t="s">
        <v>4347</v>
      </c>
      <c r="C10266" s="32">
        <v>43531</v>
      </c>
      <c r="D10266" t="s">
        <v>55</v>
      </c>
      <c r="E10266" t="s">
        <v>478</v>
      </c>
      <c r="F10266">
        <v>10</v>
      </c>
      <c r="G10266">
        <v>0</v>
      </c>
    </row>
    <row r="10267" spans="1:7" x14ac:dyDescent="0.15">
      <c r="A10267" t="s">
        <v>11008</v>
      </c>
      <c r="B10267" t="s">
        <v>4335</v>
      </c>
      <c r="C10267" s="32">
        <v>43531</v>
      </c>
      <c r="D10267" t="s">
        <v>218</v>
      </c>
      <c r="E10267" t="s">
        <v>1500</v>
      </c>
      <c r="F10267">
        <v>40</v>
      </c>
      <c r="G10267">
        <v>0</v>
      </c>
    </row>
    <row r="10268" spans="1:7" x14ac:dyDescent="0.15">
      <c r="A10268" t="s">
        <v>11008</v>
      </c>
      <c r="B10268" t="s">
        <v>4344</v>
      </c>
      <c r="C10268" s="32">
        <v>43531</v>
      </c>
      <c r="D10268" t="s">
        <v>287</v>
      </c>
      <c r="E10268" t="s">
        <v>4195</v>
      </c>
      <c r="F10268">
        <v>40</v>
      </c>
      <c r="G10268">
        <v>0</v>
      </c>
    </row>
    <row r="10269" spans="1:7" x14ac:dyDescent="0.15">
      <c r="A10269" t="s">
        <v>11008</v>
      </c>
      <c r="B10269" t="s">
        <v>4345</v>
      </c>
      <c r="C10269" s="32">
        <v>43531</v>
      </c>
      <c r="D10269" t="s">
        <v>1</v>
      </c>
      <c r="E10269" t="s">
        <v>468</v>
      </c>
      <c r="F10269">
        <v>20</v>
      </c>
      <c r="G10269">
        <v>0</v>
      </c>
    </row>
    <row r="10270" spans="1:7" x14ac:dyDescent="0.15">
      <c r="A10270" t="s">
        <v>11008</v>
      </c>
      <c r="B10270" t="s">
        <v>4346</v>
      </c>
      <c r="C10270" s="32">
        <v>43531</v>
      </c>
      <c r="D10270" t="s">
        <v>264</v>
      </c>
      <c r="E10270" t="s">
        <v>2078</v>
      </c>
      <c r="F10270">
        <v>10</v>
      </c>
      <c r="G10270">
        <v>0</v>
      </c>
    </row>
    <row r="10271" spans="1:7" x14ac:dyDescent="0.15">
      <c r="A10271" t="s">
        <v>11008</v>
      </c>
      <c r="B10271" t="s">
        <v>4347</v>
      </c>
      <c r="C10271" s="32">
        <v>43531</v>
      </c>
      <c r="D10271" t="s">
        <v>266</v>
      </c>
      <c r="E10271" t="s">
        <v>2080</v>
      </c>
      <c r="F10271">
        <v>6</v>
      </c>
      <c r="G10271">
        <v>0</v>
      </c>
    </row>
    <row r="10272" spans="1:7" x14ac:dyDescent="0.15">
      <c r="A10272" t="s">
        <v>11009</v>
      </c>
      <c r="B10272" t="s">
        <v>4335</v>
      </c>
      <c r="C10272" s="32">
        <v>43531</v>
      </c>
      <c r="D10272" t="s">
        <v>221</v>
      </c>
      <c r="E10272" t="s">
        <v>1602</v>
      </c>
      <c r="F10272">
        <v>20</v>
      </c>
      <c r="G10272">
        <v>0</v>
      </c>
    </row>
    <row r="10273" spans="1:7" x14ac:dyDescent="0.15">
      <c r="A10273" t="s">
        <v>11009</v>
      </c>
      <c r="B10273" t="s">
        <v>4344</v>
      </c>
      <c r="C10273" s="32">
        <v>43531</v>
      </c>
      <c r="D10273" t="s">
        <v>224</v>
      </c>
      <c r="E10273" t="s">
        <v>1604</v>
      </c>
      <c r="F10273">
        <v>20</v>
      </c>
      <c r="G10273">
        <v>0</v>
      </c>
    </row>
    <row r="10274" spans="1:7" x14ac:dyDescent="0.15">
      <c r="A10274" t="s">
        <v>11009</v>
      </c>
      <c r="B10274" t="s">
        <v>4345</v>
      </c>
      <c r="C10274" s="32">
        <v>43531</v>
      </c>
      <c r="D10274" t="s">
        <v>224</v>
      </c>
      <c r="E10274" t="s">
        <v>1604</v>
      </c>
      <c r="F10274">
        <v>20</v>
      </c>
      <c r="G10274">
        <v>0</v>
      </c>
    </row>
    <row r="10275" spans="1:7" x14ac:dyDescent="0.15">
      <c r="A10275" t="s">
        <v>11010</v>
      </c>
      <c r="B10275" t="s">
        <v>4335</v>
      </c>
      <c r="C10275" s="32">
        <v>43531</v>
      </c>
      <c r="D10275" t="s">
        <v>82</v>
      </c>
      <c r="E10275" t="s">
        <v>494</v>
      </c>
      <c r="F10275">
        <v>5</v>
      </c>
      <c r="G10275">
        <v>0</v>
      </c>
    </row>
    <row r="10276" spans="1:7" x14ac:dyDescent="0.15">
      <c r="A10276" t="s">
        <v>11011</v>
      </c>
      <c r="B10276" t="s">
        <v>4335</v>
      </c>
      <c r="C10276" s="32">
        <v>43531</v>
      </c>
      <c r="D10276" t="s">
        <v>280</v>
      </c>
      <c r="E10276" t="s">
        <v>2133</v>
      </c>
      <c r="F10276">
        <v>14</v>
      </c>
      <c r="G10276">
        <v>0</v>
      </c>
    </row>
    <row r="10277" spans="1:7" x14ac:dyDescent="0.15">
      <c r="A10277" t="s">
        <v>11011</v>
      </c>
      <c r="B10277" t="s">
        <v>4344</v>
      </c>
      <c r="C10277" s="32">
        <v>43531</v>
      </c>
      <c r="D10277" t="s">
        <v>82</v>
      </c>
      <c r="E10277" t="s">
        <v>494</v>
      </c>
      <c r="F10277">
        <v>7</v>
      </c>
      <c r="G10277">
        <v>0</v>
      </c>
    </row>
    <row r="10278" spans="1:7" x14ac:dyDescent="0.15">
      <c r="A10278" t="s">
        <v>11012</v>
      </c>
      <c r="B10278" t="s">
        <v>4335</v>
      </c>
      <c r="C10278" s="32">
        <v>43531</v>
      </c>
      <c r="D10278" t="s">
        <v>281</v>
      </c>
      <c r="E10278" t="s">
        <v>2134</v>
      </c>
      <c r="F10278">
        <v>8</v>
      </c>
      <c r="G10278">
        <v>0</v>
      </c>
    </row>
    <row r="10279" spans="1:7" x14ac:dyDescent="0.15">
      <c r="A10279" t="s">
        <v>11013</v>
      </c>
      <c r="B10279" t="s">
        <v>4335</v>
      </c>
      <c r="C10279" s="32">
        <v>43531</v>
      </c>
      <c r="D10279" t="s">
        <v>279</v>
      </c>
      <c r="E10279" t="s">
        <v>2132</v>
      </c>
      <c r="F10279">
        <v>6</v>
      </c>
      <c r="G10279">
        <v>0</v>
      </c>
    </row>
    <row r="10280" spans="1:7" x14ac:dyDescent="0.15">
      <c r="A10280" t="s">
        <v>11014</v>
      </c>
      <c r="B10280" t="s">
        <v>4335</v>
      </c>
      <c r="C10280" s="32">
        <v>43531</v>
      </c>
      <c r="D10280" t="s">
        <v>3398</v>
      </c>
      <c r="E10280" t="s">
        <v>3399</v>
      </c>
      <c r="F10280">
        <v>1</v>
      </c>
      <c r="G10280">
        <v>0</v>
      </c>
    </row>
    <row r="10281" spans="1:7" x14ac:dyDescent="0.15">
      <c r="A10281" t="s">
        <v>11014</v>
      </c>
      <c r="B10281" t="s">
        <v>4344</v>
      </c>
      <c r="C10281" s="32">
        <v>43531</v>
      </c>
      <c r="D10281" t="s">
        <v>3402</v>
      </c>
      <c r="E10281" t="s">
        <v>3403</v>
      </c>
      <c r="F10281">
        <v>2</v>
      </c>
      <c r="G10281">
        <v>0</v>
      </c>
    </row>
    <row r="10282" spans="1:7" x14ac:dyDescent="0.15">
      <c r="A10282" t="s">
        <v>11015</v>
      </c>
      <c r="B10282" t="s">
        <v>4335</v>
      </c>
      <c r="C10282" s="32">
        <v>43531</v>
      </c>
      <c r="D10282" t="s">
        <v>164</v>
      </c>
      <c r="E10282" t="s">
        <v>1140</v>
      </c>
      <c r="F10282">
        <v>3</v>
      </c>
      <c r="G10282">
        <v>0</v>
      </c>
    </row>
    <row r="10283" spans="1:7" x14ac:dyDescent="0.15">
      <c r="A10283" t="s">
        <v>11015</v>
      </c>
      <c r="B10283" t="s">
        <v>4344</v>
      </c>
      <c r="C10283" s="32">
        <v>43531</v>
      </c>
      <c r="D10283" t="s">
        <v>83</v>
      </c>
      <c r="E10283" t="s">
        <v>495</v>
      </c>
      <c r="F10283">
        <v>2</v>
      </c>
      <c r="G10283">
        <v>0</v>
      </c>
    </row>
    <row r="10284" spans="1:7" x14ac:dyDescent="0.15">
      <c r="A10284" t="s">
        <v>11015</v>
      </c>
      <c r="B10284" t="s">
        <v>4345</v>
      </c>
      <c r="C10284" s="32">
        <v>43531</v>
      </c>
      <c r="D10284" t="s">
        <v>82</v>
      </c>
      <c r="E10284" t="s">
        <v>494</v>
      </c>
      <c r="F10284">
        <v>1</v>
      </c>
      <c r="G10284">
        <v>0</v>
      </c>
    </row>
    <row r="10285" spans="1:7" x14ac:dyDescent="0.15">
      <c r="A10285" t="s">
        <v>11015</v>
      </c>
      <c r="B10285" t="s">
        <v>4346</v>
      </c>
      <c r="C10285" s="32">
        <v>43531</v>
      </c>
      <c r="D10285" t="s">
        <v>127</v>
      </c>
      <c r="E10285" t="s">
        <v>723</v>
      </c>
      <c r="F10285">
        <v>1</v>
      </c>
      <c r="G10285">
        <v>0</v>
      </c>
    </row>
    <row r="10286" spans="1:7" x14ac:dyDescent="0.15">
      <c r="A10286" t="s">
        <v>11015</v>
      </c>
      <c r="B10286" t="s">
        <v>4347</v>
      </c>
      <c r="C10286" s="32">
        <v>43531</v>
      </c>
      <c r="D10286" t="s">
        <v>81</v>
      </c>
      <c r="E10286" t="s">
        <v>493</v>
      </c>
      <c r="F10286">
        <v>3</v>
      </c>
      <c r="G10286">
        <v>0</v>
      </c>
    </row>
    <row r="10287" spans="1:7" x14ac:dyDescent="0.15">
      <c r="A10287" t="s">
        <v>11015</v>
      </c>
      <c r="B10287" t="s">
        <v>4348</v>
      </c>
      <c r="C10287" s="32">
        <v>43531</v>
      </c>
      <c r="D10287" t="s">
        <v>219</v>
      </c>
      <c r="E10287" t="s">
        <v>1501</v>
      </c>
      <c r="F10287">
        <v>3</v>
      </c>
      <c r="G10287">
        <v>0</v>
      </c>
    </row>
    <row r="10288" spans="1:7" x14ac:dyDescent="0.15">
      <c r="A10288" t="s">
        <v>11016</v>
      </c>
      <c r="B10288" t="s">
        <v>4335</v>
      </c>
      <c r="C10288" s="32">
        <v>43531</v>
      </c>
      <c r="D10288" t="s">
        <v>280</v>
      </c>
      <c r="E10288" t="s">
        <v>2133</v>
      </c>
      <c r="F10288">
        <v>4</v>
      </c>
      <c r="G10288">
        <v>0</v>
      </c>
    </row>
    <row r="10289" spans="1:7" x14ac:dyDescent="0.15">
      <c r="A10289" t="s">
        <v>11016</v>
      </c>
      <c r="B10289" t="s">
        <v>4344</v>
      </c>
      <c r="C10289" s="32">
        <v>43531</v>
      </c>
      <c r="D10289" t="s">
        <v>281</v>
      </c>
      <c r="E10289" t="s">
        <v>2134</v>
      </c>
      <c r="F10289">
        <v>4</v>
      </c>
      <c r="G10289">
        <v>0</v>
      </c>
    </row>
    <row r="10290" spans="1:7" x14ac:dyDescent="0.15">
      <c r="A10290" t="s">
        <v>11017</v>
      </c>
      <c r="B10290" t="s">
        <v>4335</v>
      </c>
      <c r="C10290" s="32">
        <v>43531</v>
      </c>
      <c r="D10290" t="s">
        <v>57</v>
      </c>
      <c r="E10290" t="s">
        <v>479</v>
      </c>
      <c r="F10290">
        <v>5</v>
      </c>
      <c r="G10290">
        <v>0</v>
      </c>
    </row>
    <row r="10291" spans="1:7" x14ac:dyDescent="0.15">
      <c r="A10291" t="s">
        <v>11018</v>
      </c>
      <c r="B10291" t="s">
        <v>4335</v>
      </c>
      <c r="C10291" s="32">
        <v>43531</v>
      </c>
      <c r="D10291" t="s">
        <v>2283</v>
      </c>
      <c r="E10291" t="s">
        <v>2284</v>
      </c>
      <c r="F10291">
        <v>2</v>
      </c>
      <c r="G10291">
        <v>0</v>
      </c>
    </row>
    <row r="10292" spans="1:7" x14ac:dyDescent="0.15">
      <c r="A10292" t="s">
        <v>11019</v>
      </c>
      <c r="B10292" t="s">
        <v>4335</v>
      </c>
      <c r="C10292" s="32">
        <v>43531</v>
      </c>
      <c r="D10292" t="s">
        <v>1671</v>
      </c>
      <c r="E10292" t="s">
        <v>1672</v>
      </c>
      <c r="F10292">
        <v>10</v>
      </c>
      <c r="G10292">
        <v>0</v>
      </c>
    </row>
    <row r="10293" spans="1:7" x14ac:dyDescent="0.15">
      <c r="A10293" t="s">
        <v>11020</v>
      </c>
      <c r="B10293" t="s">
        <v>4335</v>
      </c>
      <c r="C10293" s="32">
        <v>43531</v>
      </c>
      <c r="D10293" t="s">
        <v>3764</v>
      </c>
      <c r="E10293" t="s">
        <v>3765</v>
      </c>
      <c r="F10293">
        <v>2</v>
      </c>
      <c r="G10293">
        <v>0</v>
      </c>
    </row>
    <row r="10294" spans="1:7" x14ac:dyDescent="0.15">
      <c r="A10294" t="s">
        <v>11020</v>
      </c>
      <c r="B10294" t="s">
        <v>4344</v>
      </c>
      <c r="C10294" s="32">
        <v>43531</v>
      </c>
      <c r="D10294" t="s">
        <v>454</v>
      </c>
      <c r="E10294" t="s">
        <v>3763</v>
      </c>
      <c r="F10294">
        <v>4</v>
      </c>
      <c r="G10294">
        <v>0</v>
      </c>
    </row>
    <row r="10295" spans="1:7" x14ac:dyDescent="0.15">
      <c r="A10295" t="s">
        <v>11020</v>
      </c>
      <c r="B10295" t="s">
        <v>4345</v>
      </c>
      <c r="C10295" s="32">
        <v>43531</v>
      </c>
      <c r="D10295" t="s">
        <v>3761</v>
      </c>
      <c r="E10295" t="s">
        <v>3762</v>
      </c>
      <c r="F10295">
        <v>3</v>
      </c>
      <c r="G10295">
        <v>0</v>
      </c>
    </row>
    <row r="10296" spans="1:7" x14ac:dyDescent="0.15">
      <c r="A10296" t="s">
        <v>11020</v>
      </c>
      <c r="B10296" t="s">
        <v>4346</v>
      </c>
      <c r="C10296" s="32">
        <v>43531</v>
      </c>
      <c r="D10296" t="s">
        <v>3753</v>
      </c>
      <c r="E10296" t="s">
        <v>3754</v>
      </c>
      <c r="F10296">
        <v>2</v>
      </c>
      <c r="G10296">
        <v>0</v>
      </c>
    </row>
    <row r="10297" spans="1:7" x14ac:dyDescent="0.15">
      <c r="A10297" t="s">
        <v>11020</v>
      </c>
      <c r="B10297" t="s">
        <v>4347</v>
      </c>
      <c r="C10297" s="32">
        <v>43531</v>
      </c>
      <c r="D10297" t="s">
        <v>453</v>
      </c>
      <c r="E10297" t="s">
        <v>3752</v>
      </c>
      <c r="F10297">
        <v>5</v>
      </c>
      <c r="G10297">
        <v>0</v>
      </c>
    </row>
    <row r="10298" spans="1:7" x14ac:dyDescent="0.15">
      <c r="A10298" t="s">
        <v>11020</v>
      </c>
      <c r="B10298" t="s">
        <v>4348</v>
      </c>
      <c r="C10298" s="32">
        <v>43531</v>
      </c>
      <c r="D10298" t="s">
        <v>3746</v>
      </c>
      <c r="E10298" t="s">
        <v>3747</v>
      </c>
      <c r="F10298">
        <v>3</v>
      </c>
      <c r="G10298">
        <v>0</v>
      </c>
    </row>
    <row r="10299" spans="1:7" x14ac:dyDescent="0.15">
      <c r="A10299" t="s">
        <v>11020</v>
      </c>
      <c r="B10299" t="s">
        <v>4372</v>
      </c>
      <c r="C10299" s="32">
        <v>43531</v>
      </c>
      <c r="D10299" t="s">
        <v>3744</v>
      </c>
      <c r="E10299" t="s">
        <v>3745</v>
      </c>
      <c r="F10299">
        <v>3</v>
      </c>
      <c r="G10299">
        <v>0</v>
      </c>
    </row>
    <row r="10300" spans="1:7" x14ac:dyDescent="0.15">
      <c r="A10300" t="s">
        <v>11021</v>
      </c>
      <c r="B10300" t="s">
        <v>4335</v>
      </c>
      <c r="C10300" s="32">
        <v>43531</v>
      </c>
      <c r="D10300" t="s">
        <v>148</v>
      </c>
      <c r="E10300" t="s">
        <v>752</v>
      </c>
      <c r="F10300">
        <v>6</v>
      </c>
      <c r="G10300">
        <v>0</v>
      </c>
    </row>
    <row r="10301" spans="1:7" x14ac:dyDescent="0.15">
      <c r="A10301" t="s">
        <v>11021</v>
      </c>
      <c r="B10301" t="s">
        <v>4344</v>
      </c>
      <c r="C10301" s="32">
        <v>43531</v>
      </c>
      <c r="D10301" t="s">
        <v>252</v>
      </c>
      <c r="E10301" t="s">
        <v>1942</v>
      </c>
      <c r="F10301">
        <v>2</v>
      </c>
      <c r="G10301">
        <v>0</v>
      </c>
    </row>
    <row r="10302" spans="1:7" x14ac:dyDescent="0.15">
      <c r="A10302" t="s">
        <v>11022</v>
      </c>
      <c r="B10302" t="s">
        <v>4335</v>
      </c>
      <c r="C10302" s="32">
        <v>43531</v>
      </c>
      <c r="D10302" t="s">
        <v>185</v>
      </c>
      <c r="E10302" t="s">
        <v>1169</v>
      </c>
      <c r="F10302">
        <v>3</v>
      </c>
      <c r="G10302">
        <v>0</v>
      </c>
    </row>
    <row r="10303" spans="1:7" x14ac:dyDescent="0.15">
      <c r="A10303" t="s">
        <v>11023</v>
      </c>
      <c r="B10303" t="s">
        <v>4335</v>
      </c>
      <c r="C10303" s="32">
        <v>43531</v>
      </c>
      <c r="D10303" t="s">
        <v>369</v>
      </c>
      <c r="E10303" t="s">
        <v>3202</v>
      </c>
      <c r="F10303">
        <v>10</v>
      </c>
      <c r="G10303">
        <v>0</v>
      </c>
    </row>
    <row r="10304" spans="1:7" x14ac:dyDescent="0.15">
      <c r="A10304" t="s">
        <v>11023</v>
      </c>
      <c r="B10304" t="s">
        <v>4344</v>
      </c>
      <c r="C10304" s="32">
        <v>43531</v>
      </c>
      <c r="D10304" t="s">
        <v>370</v>
      </c>
      <c r="E10304" t="s">
        <v>3203</v>
      </c>
      <c r="F10304">
        <v>20</v>
      </c>
      <c r="G10304">
        <v>0</v>
      </c>
    </row>
    <row r="10305" spans="1:7" x14ac:dyDescent="0.15">
      <c r="A10305" t="s">
        <v>11024</v>
      </c>
      <c r="B10305" t="s">
        <v>4335</v>
      </c>
      <c r="C10305" s="32">
        <v>43531</v>
      </c>
      <c r="D10305" t="s">
        <v>254</v>
      </c>
      <c r="E10305" t="s">
        <v>1944</v>
      </c>
      <c r="F10305">
        <v>1</v>
      </c>
      <c r="G10305">
        <v>0</v>
      </c>
    </row>
    <row r="10306" spans="1:7" x14ac:dyDescent="0.15">
      <c r="A10306" t="s">
        <v>11025</v>
      </c>
      <c r="B10306" t="s">
        <v>4335</v>
      </c>
      <c r="C10306" s="32">
        <v>43531</v>
      </c>
      <c r="D10306" t="s">
        <v>416</v>
      </c>
      <c r="E10306" t="s">
        <v>3251</v>
      </c>
      <c r="F10306">
        <v>1</v>
      </c>
      <c r="G10306">
        <v>0</v>
      </c>
    </row>
    <row r="10307" spans="1:7" x14ac:dyDescent="0.15">
      <c r="A10307" t="s">
        <v>11026</v>
      </c>
      <c r="B10307" t="s">
        <v>4335</v>
      </c>
      <c r="C10307" s="32">
        <v>43531</v>
      </c>
      <c r="D10307" t="s">
        <v>284</v>
      </c>
      <c r="E10307" t="s">
        <v>2219</v>
      </c>
      <c r="F10307">
        <v>15</v>
      </c>
      <c r="G10307">
        <v>0</v>
      </c>
    </row>
    <row r="10308" spans="1:7" x14ac:dyDescent="0.15">
      <c r="A10308" t="s">
        <v>11027</v>
      </c>
      <c r="B10308" t="s">
        <v>4335</v>
      </c>
      <c r="C10308" s="32">
        <v>43531</v>
      </c>
      <c r="D10308" t="s">
        <v>139</v>
      </c>
      <c r="E10308" t="s">
        <v>741</v>
      </c>
      <c r="F10308">
        <v>5</v>
      </c>
      <c r="G10308">
        <v>0</v>
      </c>
    </row>
    <row r="10309" spans="1:7" x14ac:dyDescent="0.15">
      <c r="A10309" t="s">
        <v>11028</v>
      </c>
      <c r="B10309" t="s">
        <v>4335</v>
      </c>
      <c r="C10309" s="32">
        <v>43532</v>
      </c>
      <c r="D10309" t="s">
        <v>144</v>
      </c>
      <c r="E10309" t="s">
        <v>748</v>
      </c>
      <c r="F10309">
        <v>247</v>
      </c>
      <c r="G10309">
        <v>0</v>
      </c>
    </row>
    <row r="10310" spans="1:7" x14ac:dyDescent="0.15">
      <c r="A10310" t="s">
        <v>11029</v>
      </c>
      <c r="B10310" t="s">
        <v>4335</v>
      </c>
      <c r="C10310" s="32">
        <v>43532</v>
      </c>
      <c r="D10310" t="s">
        <v>122</v>
      </c>
      <c r="E10310" t="s">
        <v>4144</v>
      </c>
      <c r="F10310">
        <v>10</v>
      </c>
      <c r="G10310">
        <v>0</v>
      </c>
    </row>
    <row r="10311" spans="1:7" x14ac:dyDescent="0.15">
      <c r="A10311" t="s">
        <v>11030</v>
      </c>
      <c r="B10311" t="s">
        <v>4335</v>
      </c>
      <c r="C10311" s="32">
        <v>43532</v>
      </c>
      <c r="D10311" t="s">
        <v>267</v>
      </c>
      <c r="E10311" t="s">
        <v>2081</v>
      </c>
      <c r="F10311">
        <v>3</v>
      </c>
      <c r="G10311">
        <v>0</v>
      </c>
    </row>
    <row r="10312" spans="1:7" x14ac:dyDescent="0.15">
      <c r="A10312" t="s">
        <v>11031</v>
      </c>
      <c r="B10312" t="s">
        <v>4335</v>
      </c>
      <c r="C10312" s="32">
        <v>43532</v>
      </c>
      <c r="D10312" t="s">
        <v>168</v>
      </c>
      <c r="E10312" t="s">
        <v>1148</v>
      </c>
      <c r="F10312">
        <v>20</v>
      </c>
      <c r="G10312">
        <v>0</v>
      </c>
    </row>
    <row r="10313" spans="1:7" x14ac:dyDescent="0.15">
      <c r="A10313" t="s">
        <v>11031</v>
      </c>
      <c r="B10313" t="s">
        <v>4344</v>
      </c>
      <c r="C10313" s="32">
        <v>43532</v>
      </c>
      <c r="D10313" t="s">
        <v>252</v>
      </c>
      <c r="E10313" t="s">
        <v>1942</v>
      </c>
      <c r="F10313">
        <v>10</v>
      </c>
      <c r="G10313">
        <v>0</v>
      </c>
    </row>
    <row r="10314" spans="1:7" x14ac:dyDescent="0.15">
      <c r="A10314" t="s">
        <v>11032</v>
      </c>
      <c r="B10314" t="s">
        <v>4335</v>
      </c>
      <c r="C10314" s="32">
        <v>43532</v>
      </c>
      <c r="D10314" t="s">
        <v>314</v>
      </c>
      <c r="E10314" t="s">
        <v>2965</v>
      </c>
      <c r="F10314">
        <v>1</v>
      </c>
      <c r="G10314">
        <v>0</v>
      </c>
    </row>
    <row r="10315" spans="1:7" x14ac:dyDescent="0.15">
      <c r="A10315" t="s">
        <v>11032</v>
      </c>
      <c r="B10315" t="s">
        <v>4344</v>
      </c>
      <c r="C10315" s="32">
        <v>43532</v>
      </c>
      <c r="D10315" t="s">
        <v>93</v>
      </c>
      <c r="E10315" t="s">
        <v>517</v>
      </c>
      <c r="F10315">
        <v>1</v>
      </c>
      <c r="G10315">
        <v>0</v>
      </c>
    </row>
    <row r="10316" spans="1:7" x14ac:dyDescent="0.15">
      <c r="A10316" t="s">
        <v>11032</v>
      </c>
      <c r="B10316" t="s">
        <v>4345</v>
      </c>
      <c r="C10316" s="32">
        <v>43532</v>
      </c>
      <c r="D10316" t="s">
        <v>260</v>
      </c>
      <c r="E10316" t="s">
        <v>2054</v>
      </c>
      <c r="F10316">
        <v>1</v>
      </c>
      <c r="G10316">
        <v>0</v>
      </c>
    </row>
    <row r="10317" spans="1:7" x14ac:dyDescent="0.15">
      <c r="A10317" t="s">
        <v>11033</v>
      </c>
      <c r="B10317" t="s">
        <v>4335</v>
      </c>
      <c r="C10317" s="32">
        <v>43532</v>
      </c>
      <c r="D10317" t="s">
        <v>6564</v>
      </c>
      <c r="E10317" t="s">
        <v>6565</v>
      </c>
      <c r="F10317">
        <v>240</v>
      </c>
      <c r="G10317">
        <v>0</v>
      </c>
    </row>
    <row r="10318" spans="1:7" x14ac:dyDescent="0.15">
      <c r="A10318" t="s">
        <v>11034</v>
      </c>
      <c r="B10318" t="s">
        <v>4335</v>
      </c>
      <c r="C10318" s="32">
        <v>43532</v>
      </c>
      <c r="D10318" t="s">
        <v>292</v>
      </c>
      <c r="E10318" t="s">
        <v>2416</v>
      </c>
      <c r="F10318">
        <v>100</v>
      </c>
      <c r="G10318">
        <v>0</v>
      </c>
    </row>
    <row r="10319" spans="1:7" x14ac:dyDescent="0.15">
      <c r="A10319" t="s">
        <v>11034</v>
      </c>
      <c r="B10319" t="s">
        <v>4344</v>
      </c>
      <c r="C10319" s="32">
        <v>43532</v>
      </c>
      <c r="D10319" t="s">
        <v>155</v>
      </c>
      <c r="E10319" t="s">
        <v>1117</v>
      </c>
      <c r="F10319">
        <v>80</v>
      </c>
      <c r="G10319">
        <v>0</v>
      </c>
    </row>
    <row r="10320" spans="1:7" x14ac:dyDescent="0.15">
      <c r="A10320" t="s">
        <v>11034</v>
      </c>
      <c r="B10320" t="s">
        <v>4345</v>
      </c>
      <c r="C10320" s="32">
        <v>43532</v>
      </c>
      <c r="D10320" t="s">
        <v>157</v>
      </c>
      <c r="E10320" t="s">
        <v>1119</v>
      </c>
      <c r="F10320">
        <v>60</v>
      </c>
      <c r="G10320">
        <v>0</v>
      </c>
    </row>
    <row r="10321" spans="1:7" x14ac:dyDescent="0.15">
      <c r="A10321" t="s">
        <v>11034</v>
      </c>
      <c r="B10321" t="s">
        <v>4346</v>
      </c>
      <c r="C10321" s="32">
        <v>43532</v>
      </c>
      <c r="D10321" t="s">
        <v>158</v>
      </c>
      <c r="E10321" t="s">
        <v>1120</v>
      </c>
      <c r="F10321">
        <v>188</v>
      </c>
      <c r="G10321">
        <v>0</v>
      </c>
    </row>
    <row r="10322" spans="1:7" x14ac:dyDescent="0.15">
      <c r="A10322" t="s">
        <v>11035</v>
      </c>
      <c r="B10322" t="s">
        <v>4335</v>
      </c>
      <c r="C10322" s="32">
        <v>43532</v>
      </c>
      <c r="D10322" t="s">
        <v>291</v>
      </c>
      <c r="E10322" t="s">
        <v>2414</v>
      </c>
      <c r="F10322">
        <v>8</v>
      </c>
      <c r="G10322">
        <v>0</v>
      </c>
    </row>
    <row r="10323" spans="1:7" x14ac:dyDescent="0.15">
      <c r="A10323" t="s">
        <v>11035</v>
      </c>
      <c r="B10323" t="s">
        <v>4344</v>
      </c>
      <c r="C10323" s="32">
        <v>43532</v>
      </c>
      <c r="D10323" t="s">
        <v>291</v>
      </c>
      <c r="E10323" t="s">
        <v>2414</v>
      </c>
      <c r="F10323">
        <v>32</v>
      </c>
      <c r="G10323">
        <v>0</v>
      </c>
    </row>
    <row r="10324" spans="1:7" x14ac:dyDescent="0.15">
      <c r="A10324" t="s">
        <v>11035</v>
      </c>
      <c r="B10324" t="s">
        <v>4345</v>
      </c>
      <c r="C10324" s="32">
        <v>43532</v>
      </c>
      <c r="D10324" t="s">
        <v>291</v>
      </c>
      <c r="E10324" t="s">
        <v>2414</v>
      </c>
      <c r="F10324">
        <v>16</v>
      </c>
      <c r="G10324">
        <v>0</v>
      </c>
    </row>
    <row r="10325" spans="1:7" x14ac:dyDescent="0.15">
      <c r="A10325" t="s">
        <v>11035</v>
      </c>
      <c r="B10325" t="s">
        <v>4346</v>
      </c>
      <c r="C10325" s="32">
        <v>43532</v>
      </c>
      <c r="D10325" t="s">
        <v>159</v>
      </c>
      <c r="E10325" t="s">
        <v>1121</v>
      </c>
      <c r="F10325">
        <v>332</v>
      </c>
      <c r="G10325">
        <v>0</v>
      </c>
    </row>
    <row r="10326" spans="1:7" x14ac:dyDescent="0.15">
      <c r="A10326" t="s">
        <v>11035</v>
      </c>
      <c r="B10326" t="s">
        <v>4347</v>
      </c>
      <c r="C10326" s="32">
        <v>43532</v>
      </c>
      <c r="D10326" t="s">
        <v>159</v>
      </c>
      <c r="E10326" t="s">
        <v>1121</v>
      </c>
      <c r="F10326">
        <v>332</v>
      </c>
      <c r="G10326">
        <v>0</v>
      </c>
    </row>
    <row r="10327" spans="1:7" x14ac:dyDescent="0.15">
      <c r="A10327" t="s">
        <v>11035</v>
      </c>
      <c r="B10327" t="s">
        <v>4348</v>
      </c>
      <c r="C10327" s="32">
        <v>43532</v>
      </c>
      <c r="D10327" t="s">
        <v>159</v>
      </c>
      <c r="E10327" t="s">
        <v>1121</v>
      </c>
      <c r="F10327">
        <v>284</v>
      </c>
      <c r="G10327">
        <v>0</v>
      </c>
    </row>
    <row r="10328" spans="1:7" x14ac:dyDescent="0.15">
      <c r="A10328" t="s">
        <v>11035</v>
      </c>
      <c r="B10328" t="s">
        <v>4372</v>
      </c>
      <c r="C10328" s="32">
        <v>43532</v>
      </c>
      <c r="D10328" t="s">
        <v>159</v>
      </c>
      <c r="E10328" t="s">
        <v>1121</v>
      </c>
      <c r="F10328">
        <v>4</v>
      </c>
      <c r="G10328">
        <v>0</v>
      </c>
    </row>
    <row r="10329" spans="1:7" x14ac:dyDescent="0.15">
      <c r="A10329" t="s">
        <v>11035</v>
      </c>
      <c r="B10329" t="s">
        <v>4373</v>
      </c>
      <c r="C10329" s="32">
        <v>43532</v>
      </c>
      <c r="D10329" t="s">
        <v>292</v>
      </c>
      <c r="E10329" t="s">
        <v>2416</v>
      </c>
      <c r="F10329">
        <v>12</v>
      </c>
      <c r="G10329">
        <v>0</v>
      </c>
    </row>
    <row r="10330" spans="1:7" x14ac:dyDescent="0.15">
      <c r="A10330" t="s">
        <v>11035</v>
      </c>
      <c r="B10330" t="s">
        <v>4379</v>
      </c>
      <c r="C10330" s="32">
        <v>43532</v>
      </c>
      <c r="D10330" t="s">
        <v>292</v>
      </c>
      <c r="E10330" t="s">
        <v>2416</v>
      </c>
      <c r="F10330">
        <v>68</v>
      </c>
      <c r="G10330">
        <v>0</v>
      </c>
    </row>
    <row r="10331" spans="1:7" x14ac:dyDescent="0.15">
      <c r="A10331" t="s">
        <v>11035</v>
      </c>
      <c r="B10331" t="s">
        <v>4380</v>
      </c>
      <c r="C10331" s="32">
        <v>43532</v>
      </c>
      <c r="D10331" t="s">
        <v>292</v>
      </c>
      <c r="E10331" t="s">
        <v>2416</v>
      </c>
      <c r="F10331">
        <v>64</v>
      </c>
      <c r="G10331">
        <v>0</v>
      </c>
    </row>
    <row r="10332" spans="1:7" x14ac:dyDescent="0.15">
      <c r="A10332" t="s">
        <v>11035</v>
      </c>
      <c r="B10332" t="s">
        <v>4381</v>
      </c>
      <c r="C10332" s="32">
        <v>43532</v>
      </c>
      <c r="D10332" t="s">
        <v>161</v>
      </c>
      <c r="E10332" t="s">
        <v>1123</v>
      </c>
      <c r="F10332">
        <v>80</v>
      </c>
      <c r="G10332">
        <v>0</v>
      </c>
    </row>
    <row r="10333" spans="1:7" x14ac:dyDescent="0.15">
      <c r="A10333" t="s">
        <v>11035</v>
      </c>
      <c r="B10333" t="s">
        <v>4382</v>
      </c>
      <c r="C10333" s="32">
        <v>43532</v>
      </c>
      <c r="D10333" t="s">
        <v>161</v>
      </c>
      <c r="E10333" t="s">
        <v>1123</v>
      </c>
      <c r="F10333">
        <v>92</v>
      </c>
      <c r="G10333">
        <v>0</v>
      </c>
    </row>
    <row r="10334" spans="1:7" x14ac:dyDescent="0.15">
      <c r="A10334" t="s">
        <v>11035</v>
      </c>
      <c r="B10334" t="s">
        <v>4383</v>
      </c>
      <c r="C10334" s="32">
        <v>43532</v>
      </c>
      <c r="D10334" t="s">
        <v>161</v>
      </c>
      <c r="E10334" t="s">
        <v>1123</v>
      </c>
      <c r="F10334">
        <v>64</v>
      </c>
      <c r="G10334">
        <v>0</v>
      </c>
    </row>
    <row r="10335" spans="1:7" x14ac:dyDescent="0.15">
      <c r="A10335" t="s">
        <v>11035</v>
      </c>
      <c r="B10335" t="s">
        <v>4384</v>
      </c>
      <c r="C10335" s="32">
        <v>43532</v>
      </c>
      <c r="D10335" t="s">
        <v>293</v>
      </c>
      <c r="E10335" t="s">
        <v>2418</v>
      </c>
      <c r="F10335">
        <v>12</v>
      </c>
      <c r="G10335">
        <v>0</v>
      </c>
    </row>
    <row r="10336" spans="1:7" x14ac:dyDescent="0.15">
      <c r="A10336" t="s">
        <v>11035</v>
      </c>
      <c r="B10336" t="s">
        <v>4385</v>
      </c>
      <c r="C10336" s="32">
        <v>43532</v>
      </c>
      <c r="D10336" t="s">
        <v>293</v>
      </c>
      <c r="E10336" t="s">
        <v>2418</v>
      </c>
      <c r="F10336">
        <v>68</v>
      </c>
      <c r="G10336">
        <v>0</v>
      </c>
    </row>
    <row r="10337" spans="1:7" x14ac:dyDescent="0.15">
      <c r="A10337" t="s">
        <v>11035</v>
      </c>
      <c r="B10337" t="s">
        <v>4386</v>
      </c>
      <c r="C10337" s="32">
        <v>43532</v>
      </c>
      <c r="D10337" t="s">
        <v>293</v>
      </c>
      <c r="E10337" t="s">
        <v>2418</v>
      </c>
      <c r="F10337">
        <v>64</v>
      </c>
      <c r="G10337">
        <v>0</v>
      </c>
    </row>
    <row r="10338" spans="1:7" x14ac:dyDescent="0.15">
      <c r="A10338" t="s">
        <v>11035</v>
      </c>
      <c r="B10338" t="s">
        <v>4387</v>
      </c>
      <c r="C10338" s="32">
        <v>43532</v>
      </c>
      <c r="D10338" t="s">
        <v>160</v>
      </c>
      <c r="E10338" t="s">
        <v>1122</v>
      </c>
      <c r="F10338">
        <v>92</v>
      </c>
      <c r="G10338">
        <v>0</v>
      </c>
    </row>
    <row r="10339" spans="1:7" x14ac:dyDescent="0.15">
      <c r="A10339" t="s">
        <v>11035</v>
      </c>
      <c r="B10339" t="s">
        <v>4388</v>
      </c>
      <c r="C10339" s="32">
        <v>43532</v>
      </c>
      <c r="D10339" t="s">
        <v>160</v>
      </c>
      <c r="E10339" t="s">
        <v>1122</v>
      </c>
      <c r="F10339">
        <v>108</v>
      </c>
      <c r="G10339">
        <v>0</v>
      </c>
    </row>
    <row r="10340" spans="1:7" x14ac:dyDescent="0.15">
      <c r="A10340" t="s">
        <v>11035</v>
      </c>
      <c r="B10340" t="s">
        <v>4389</v>
      </c>
      <c r="C10340" s="32">
        <v>43532</v>
      </c>
      <c r="D10340" t="s">
        <v>160</v>
      </c>
      <c r="E10340" t="s">
        <v>1122</v>
      </c>
      <c r="F10340">
        <v>84</v>
      </c>
      <c r="G10340">
        <v>0</v>
      </c>
    </row>
    <row r="10341" spans="1:7" x14ac:dyDescent="0.15">
      <c r="A10341" t="s">
        <v>11035</v>
      </c>
      <c r="B10341" t="s">
        <v>4390</v>
      </c>
      <c r="C10341" s="32">
        <v>43532</v>
      </c>
      <c r="D10341" t="s">
        <v>155</v>
      </c>
      <c r="E10341" t="s">
        <v>1117</v>
      </c>
      <c r="F10341">
        <v>12</v>
      </c>
      <c r="G10341">
        <v>0</v>
      </c>
    </row>
    <row r="10342" spans="1:7" x14ac:dyDescent="0.15">
      <c r="A10342" t="s">
        <v>11035</v>
      </c>
      <c r="B10342" t="s">
        <v>4391</v>
      </c>
      <c r="C10342" s="32">
        <v>43532</v>
      </c>
      <c r="D10342" t="s">
        <v>155</v>
      </c>
      <c r="E10342" t="s">
        <v>1117</v>
      </c>
      <c r="F10342">
        <v>28</v>
      </c>
      <c r="G10342">
        <v>0</v>
      </c>
    </row>
    <row r="10343" spans="1:7" x14ac:dyDescent="0.15">
      <c r="A10343" t="s">
        <v>11035</v>
      </c>
      <c r="B10343" t="s">
        <v>4392</v>
      </c>
      <c r="C10343" s="32">
        <v>43532</v>
      </c>
      <c r="D10343" t="s">
        <v>155</v>
      </c>
      <c r="E10343" t="s">
        <v>1117</v>
      </c>
      <c r="F10343">
        <v>92</v>
      </c>
      <c r="G10343">
        <v>0</v>
      </c>
    </row>
    <row r="10344" spans="1:7" x14ac:dyDescent="0.15">
      <c r="A10344" t="s">
        <v>11036</v>
      </c>
      <c r="B10344" t="s">
        <v>4335</v>
      </c>
      <c r="C10344" s="32">
        <v>43532</v>
      </c>
      <c r="D10344" t="s">
        <v>159</v>
      </c>
      <c r="E10344" t="s">
        <v>1121</v>
      </c>
      <c r="F10344">
        <v>28</v>
      </c>
      <c r="G10344">
        <v>0</v>
      </c>
    </row>
    <row r="10345" spans="1:7" x14ac:dyDescent="0.15">
      <c r="A10345" t="s">
        <v>11037</v>
      </c>
      <c r="B10345" t="s">
        <v>4335</v>
      </c>
      <c r="C10345" s="32">
        <v>43532</v>
      </c>
      <c r="D10345" t="s">
        <v>79</v>
      </c>
      <c r="E10345" t="s">
        <v>492</v>
      </c>
      <c r="F10345">
        <v>50</v>
      </c>
      <c r="G10345">
        <v>0</v>
      </c>
    </row>
    <row r="10346" spans="1:7" x14ac:dyDescent="0.15">
      <c r="A10346" t="s">
        <v>11038</v>
      </c>
      <c r="B10346" t="s">
        <v>4335</v>
      </c>
      <c r="C10346" s="32">
        <v>43532</v>
      </c>
      <c r="D10346" t="s">
        <v>2389</v>
      </c>
      <c r="E10346" t="s">
        <v>2390</v>
      </c>
      <c r="F10346">
        <v>4</v>
      </c>
      <c r="G10346">
        <v>0</v>
      </c>
    </row>
    <row r="10347" spans="1:7" x14ac:dyDescent="0.15">
      <c r="A10347" t="s">
        <v>11039</v>
      </c>
      <c r="B10347" t="s">
        <v>4335</v>
      </c>
      <c r="C10347" s="32">
        <v>43532</v>
      </c>
      <c r="D10347" t="s">
        <v>194</v>
      </c>
      <c r="E10347" t="s">
        <v>1216</v>
      </c>
      <c r="F10347">
        <v>3</v>
      </c>
      <c r="G10347">
        <v>0</v>
      </c>
    </row>
    <row r="10348" spans="1:7" x14ac:dyDescent="0.15">
      <c r="A10348" t="s">
        <v>11039</v>
      </c>
      <c r="B10348" t="s">
        <v>4344</v>
      </c>
      <c r="C10348" s="32">
        <v>43532</v>
      </c>
      <c r="D10348" t="s">
        <v>196</v>
      </c>
      <c r="E10348" t="s">
        <v>1218</v>
      </c>
      <c r="F10348">
        <v>1</v>
      </c>
      <c r="G10348">
        <v>0</v>
      </c>
    </row>
    <row r="10349" spans="1:7" x14ac:dyDescent="0.15">
      <c r="A10349" t="s">
        <v>11039</v>
      </c>
      <c r="B10349" t="s">
        <v>4345</v>
      </c>
      <c r="C10349" s="32">
        <v>43532</v>
      </c>
      <c r="D10349" t="s">
        <v>201</v>
      </c>
      <c r="E10349" t="s">
        <v>1251</v>
      </c>
      <c r="F10349">
        <v>4</v>
      </c>
      <c r="G10349">
        <v>0</v>
      </c>
    </row>
    <row r="10350" spans="1:7" x14ac:dyDescent="0.15">
      <c r="A10350" t="s">
        <v>11039</v>
      </c>
      <c r="B10350" t="s">
        <v>4346</v>
      </c>
      <c r="C10350" s="32">
        <v>43532</v>
      </c>
      <c r="D10350" t="s">
        <v>203</v>
      </c>
      <c r="E10350" t="s">
        <v>1253</v>
      </c>
      <c r="F10350">
        <v>1</v>
      </c>
      <c r="G10350">
        <v>0</v>
      </c>
    </row>
    <row r="10351" spans="1:7" x14ac:dyDescent="0.15">
      <c r="A10351" t="s">
        <v>11040</v>
      </c>
      <c r="B10351" t="s">
        <v>4335</v>
      </c>
      <c r="C10351" s="32">
        <v>43532</v>
      </c>
      <c r="D10351" t="s">
        <v>194</v>
      </c>
      <c r="E10351" t="s">
        <v>1216</v>
      </c>
      <c r="F10351">
        <v>1</v>
      </c>
      <c r="G10351">
        <v>0</v>
      </c>
    </row>
    <row r="10352" spans="1:7" x14ac:dyDescent="0.15">
      <c r="A10352" t="s">
        <v>11040</v>
      </c>
      <c r="B10352" t="s">
        <v>4344</v>
      </c>
      <c r="C10352" s="32">
        <v>43532</v>
      </c>
      <c r="D10352" t="s">
        <v>201</v>
      </c>
      <c r="E10352" t="s">
        <v>1251</v>
      </c>
      <c r="F10352">
        <v>1</v>
      </c>
      <c r="G10352">
        <v>0</v>
      </c>
    </row>
    <row r="10353" spans="1:7" x14ac:dyDescent="0.15">
      <c r="A10353" t="s">
        <v>11041</v>
      </c>
      <c r="B10353" t="s">
        <v>4335</v>
      </c>
      <c r="C10353" s="32">
        <v>43532</v>
      </c>
      <c r="D10353" t="s">
        <v>1945</v>
      </c>
      <c r="E10353" t="s">
        <v>1946</v>
      </c>
      <c r="F10353">
        <v>2</v>
      </c>
      <c r="G10353">
        <v>0</v>
      </c>
    </row>
    <row r="10354" spans="1:7" x14ac:dyDescent="0.15">
      <c r="A10354" t="s">
        <v>11042</v>
      </c>
      <c r="B10354" t="s">
        <v>4335</v>
      </c>
      <c r="C10354" s="32">
        <v>43532</v>
      </c>
      <c r="D10354" t="s">
        <v>1945</v>
      </c>
      <c r="E10354" t="s">
        <v>1946</v>
      </c>
      <c r="F10354">
        <v>2</v>
      </c>
      <c r="G10354">
        <v>0</v>
      </c>
    </row>
    <row r="10355" spans="1:7" x14ac:dyDescent="0.15">
      <c r="A10355" t="s">
        <v>11043</v>
      </c>
      <c r="B10355" t="s">
        <v>4335</v>
      </c>
      <c r="C10355" s="32">
        <v>43532</v>
      </c>
      <c r="D10355" t="s">
        <v>376</v>
      </c>
      <c r="E10355" t="s">
        <v>3209</v>
      </c>
      <c r="F10355">
        <v>4</v>
      </c>
      <c r="G10355">
        <v>0</v>
      </c>
    </row>
    <row r="10356" spans="1:7" x14ac:dyDescent="0.15">
      <c r="A10356" t="s">
        <v>11043</v>
      </c>
      <c r="B10356" t="s">
        <v>4344</v>
      </c>
      <c r="C10356" s="32">
        <v>43532</v>
      </c>
      <c r="D10356" t="s">
        <v>373</v>
      </c>
      <c r="E10356" t="s">
        <v>3206</v>
      </c>
      <c r="F10356">
        <v>2</v>
      </c>
      <c r="G10356">
        <v>0</v>
      </c>
    </row>
    <row r="10357" spans="1:7" x14ac:dyDescent="0.15">
      <c r="A10357" t="s">
        <v>11044</v>
      </c>
      <c r="B10357" t="s">
        <v>4335</v>
      </c>
      <c r="C10357" s="32">
        <v>43532</v>
      </c>
      <c r="D10357" t="s">
        <v>4156</v>
      </c>
      <c r="E10357" t="s">
        <v>4157</v>
      </c>
      <c r="F10357">
        <v>5</v>
      </c>
      <c r="G10357">
        <v>0</v>
      </c>
    </row>
    <row r="10358" spans="1:7" x14ac:dyDescent="0.15">
      <c r="A10358" t="s">
        <v>11045</v>
      </c>
      <c r="B10358" t="s">
        <v>4335</v>
      </c>
      <c r="C10358" s="32">
        <v>43532</v>
      </c>
      <c r="D10358" t="s">
        <v>169</v>
      </c>
      <c r="E10358" t="s">
        <v>1149</v>
      </c>
      <c r="F10358">
        <v>2</v>
      </c>
      <c r="G10358">
        <v>0</v>
      </c>
    </row>
    <row r="10359" spans="1:7" x14ac:dyDescent="0.15">
      <c r="A10359" t="s">
        <v>11046</v>
      </c>
      <c r="B10359" t="s">
        <v>4335</v>
      </c>
      <c r="C10359" s="32">
        <v>43532</v>
      </c>
      <c r="D10359" t="s">
        <v>79</v>
      </c>
      <c r="E10359" t="s">
        <v>492</v>
      </c>
      <c r="F10359">
        <v>30</v>
      </c>
      <c r="G10359">
        <v>0</v>
      </c>
    </row>
    <row r="10360" spans="1:7" x14ac:dyDescent="0.15">
      <c r="A10360" t="s">
        <v>11046</v>
      </c>
      <c r="B10360" t="s">
        <v>4344</v>
      </c>
      <c r="C10360" s="32">
        <v>43532</v>
      </c>
      <c r="D10360" t="s">
        <v>218</v>
      </c>
      <c r="E10360" t="s">
        <v>1500</v>
      </c>
      <c r="F10360">
        <v>30</v>
      </c>
      <c r="G10360">
        <v>0</v>
      </c>
    </row>
    <row r="10361" spans="1:7" x14ac:dyDescent="0.15">
      <c r="A10361" t="s">
        <v>11047</v>
      </c>
      <c r="B10361" t="s">
        <v>4335</v>
      </c>
      <c r="C10361" s="32">
        <v>43532</v>
      </c>
      <c r="D10361" t="s">
        <v>252</v>
      </c>
      <c r="E10361" t="s">
        <v>1942</v>
      </c>
      <c r="F10361">
        <v>20</v>
      </c>
      <c r="G10361">
        <v>0</v>
      </c>
    </row>
    <row r="10362" spans="1:7" x14ac:dyDescent="0.15">
      <c r="A10362" t="s">
        <v>11048</v>
      </c>
      <c r="B10362" t="s">
        <v>4335</v>
      </c>
      <c r="C10362" s="32">
        <v>43532</v>
      </c>
      <c r="D10362" t="s">
        <v>264</v>
      </c>
      <c r="E10362" t="s">
        <v>2078</v>
      </c>
      <c r="F10362">
        <v>5</v>
      </c>
      <c r="G10362">
        <v>0</v>
      </c>
    </row>
    <row r="10363" spans="1:7" x14ac:dyDescent="0.15">
      <c r="A10363" t="s">
        <v>11049</v>
      </c>
      <c r="B10363" t="s">
        <v>4335</v>
      </c>
      <c r="C10363" s="32">
        <v>43532</v>
      </c>
      <c r="D10363" t="s">
        <v>125</v>
      </c>
      <c r="E10363" t="s">
        <v>722</v>
      </c>
      <c r="F10363">
        <v>5</v>
      </c>
      <c r="G10363">
        <v>0</v>
      </c>
    </row>
    <row r="10364" spans="1:7" x14ac:dyDescent="0.15">
      <c r="A10364" t="s">
        <v>11050</v>
      </c>
      <c r="B10364" t="s">
        <v>4335</v>
      </c>
      <c r="C10364" s="32">
        <v>43532</v>
      </c>
      <c r="D10364" t="s">
        <v>459</v>
      </c>
      <c r="E10364" t="s">
        <v>3808</v>
      </c>
      <c r="F10364">
        <v>4</v>
      </c>
      <c r="G10364">
        <v>0</v>
      </c>
    </row>
    <row r="10365" spans="1:7" x14ac:dyDescent="0.15">
      <c r="A10365" t="s">
        <v>11051</v>
      </c>
      <c r="B10365" t="s">
        <v>4335</v>
      </c>
      <c r="C10365" s="32">
        <v>43532</v>
      </c>
      <c r="D10365" t="s">
        <v>297</v>
      </c>
      <c r="E10365" t="s">
        <v>2814</v>
      </c>
      <c r="F10365">
        <v>17</v>
      </c>
      <c r="G10365">
        <v>0</v>
      </c>
    </row>
    <row r="10366" spans="1:7" x14ac:dyDescent="0.15">
      <c r="A10366" t="s">
        <v>11051</v>
      </c>
      <c r="B10366" t="s">
        <v>4344</v>
      </c>
      <c r="C10366" s="32">
        <v>43532</v>
      </c>
      <c r="D10366" t="s">
        <v>301</v>
      </c>
      <c r="E10366" t="s">
        <v>2818</v>
      </c>
      <c r="F10366">
        <v>17</v>
      </c>
      <c r="G10366">
        <v>0</v>
      </c>
    </row>
    <row r="10367" spans="1:7" x14ac:dyDescent="0.15">
      <c r="A10367" t="s">
        <v>11051</v>
      </c>
      <c r="B10367" t="s">
        <v>4345</v>
      </c>
      <c r="C10367" s="32">
        <v>43532</v>
      </c>
      <c r="D10367" t="s">
        <v>423</v>
      </c>
      <c r="E10367" t="s">
        <v>3258</v>
      </c>
      <c r="F10367">
        <v>34</v>
      </c>
      <c r="G10367">
        <v>0</v>
      </c>
    </row>
    <row r="10368" spans="1:7" x14ac:dyDescent="0.15">
      <c r="A10368" t="s">
        <v>11051</v>
      </c>
      <c r="B10368" t="s">
        <v>4346</v>
      </c>
      <c r="C10368" s="32">
        <v>43532</v>
      </c>
      <c r="D10368" t="s">
        <v>1</v>
      </c>
      <c r="E10368" t="s">
        <v>468</v>
      </c>
      <c r="F10368">
        <v>34</v>
      </c>
      <c r="G10368">
        <v>0</v>
      </c>
    </row>
    <row r="10369" spans="1:7" x14ac:dyDescent="0.15">
      <c r="A10369" t="s">
        <v>11052</v>
      </c>
      <c r="B10369" t="s">
        <v>4335</v>
      </c>
      <c r="C10369" s="32">
        <v>43532</v>
      </c>
      <c r="D10369" t="s">
        <v>265</v>
      </c>
      <c r="E10369" t="s">
        <v>2079</v>
      </c>
      <c r="F10369">
        <v>2</v>
      </c>
      <c r="G10369">
        <v>0</v>
      </c>
    </row>
    <row r="10370" spans="1:7" x14ac:dyDescent="0.15">
      <c r="A10370" t="s">
        <v>11052</v>
      </c>
      <c r="B10370" t="s">
        <v>4344</v>
      </c>
      <c r="C10370" s="32">
        <v>43532</v>
      </c>
      <c r="D10370" t="s">
        <v>184</v>
      </c>
      <c r="E10370" t="s">
        <v>1168</v>
      </c>
      <c r="F10370">
        <v>5</v>
      </c>
      <c r="G10370">
        <v>0</v>
      </c>
    </row>
    <row r="10371" spans="1:7" x14ac:dyDescent="0.15">
      <c r="A10371" t="s">
        <v>11052</v>
      </c>
      <c r="B10371" t="s">
        <v>4345</v>
      </c>
      <c r="C10371" s="32">
        <v>43532</v>
      </c>
      <c r="D10371" t="s">
        <v>165</v>
      </c>
      <c r="E10371" t="s">
        <v>1141</v>
      </c>
      <c r="F10371">
        <v>2</v>
      </c>
      <c r="G10371">
        <v>0</v>
      </c>
    </row>
    <row r="10372" spans="1:7" x14ac:dyDescent="0.15">
      <c r="A10372" t="s">
        <v>11052</v>
      </c>
      <c r="B10372" t="s">
        <v>4346</v>
      </c>
      <c r="C10372" s="32">
        <v>43532</v>
      </c>
      <c r="D10372" t="s">
        <v>249</v>
      </c>
      <c r="E10372" t="s">
        <v>1939</v>
      </c>
      <c r="F10372">
        <v>2</v>
      </c>
      <c r="G10372">
        <v>0</v>
      </c>
    </row>
    <row r="10373" spans="1:7" x14ac:dyDescent="0.15">
      <c r="A10373" t="s">
        <v>11052</v>
      </c>
      <c r="B10373" t="s">
        <v>4347</v>
      </c>
      <c r="C10373" s="32">
        <v>43532</v>
      </c>
      <c r="D10373" t="s">
        <v>170</v>
      </c>
      <c r="E10373" t="s">
        <v>1150</v>
      </c>
      <c r="F10373">
        <v>2</v>
      </c>
      <c r="G10373">
        <v>0</v>
      </c>
    </row>
    <row r="10374" spans="1:7" x14ac:dyDescent="0.15">
      <c r="A10374" t="s">
        <v>11053</v>
      </c>
      <c r="B10374" t="s">
        <v>4335</v>
      </c>
      <c r="C10374" s="32">
        <v>43532</v>
      </c>
      <c r="D10374" t="s">
        <v>97</v>
      </c>
      <c r="E10374" t="s">
        <v>525</v>
      </c>
      <c r="F10374">
        <v>2</v>
      </c>
      <c r="G10374">
        <v>0</v>
      </c>
    </row>
    <row r="10375" spans="1:7" x14ac:dyDescent="0.15">
      <c r="A10375" t="s">
        <v>11053</v>
      </c>
      <c r="B10375" t="s">
        <v>4344</v>
      </c>
      <c r="C10375" s="32">
        <v>43532</v>
      </c>
      <c r="D10375" t="s">
        <v>130</v>
      </c>
      <c r="E10375" t="s">
        <v>732</v>
      </c>
      <c r="F10375">
        <v>2</v>
      </c>
      <c r="G10375">
        <v>0</v>
      </c>
    </row>
    <row r="10376" spans="1:7" x14ac:dyDescent="0.15">
      <c r="A10376" t="s">
        <v>11053</v>
      </c>
      <c r="B10376" t="s">
        <v>4345</v>
      </c>
      <c r="C10376" s="32">
        <v>43532</v>
      </c>
      <c r="D10376" t="s">
        <v>95</v>
      </c>
      <c r="E10376" t="s">
        <v>519</v>
      </c>
      <c r="F10376">
        <v>2</v>
      </c>
      <c r="G10376">
        <v>0</v>
      </c>
    </row>
    <row r="10377" spans="1:7" x14ac:dyDescent="0.15">
      <c r="A10377" t="s">
        <v>11053</v>
      </c>
      <c r="B10377" t="s">
        <v>4346</v>
      </c>
      <c r="C10377" s="32">
        <v>43532</v>
      </c>
      <c r="D10377" t="s">
        <v>316</v>
      </c>
      <c r="E10377" t="s">
        <v>2967</v>
      </c>
      <c r="F10377">
        <v>2</v>
      </c>
      <c r="G10377">
        <v>0</v>
      </c>
    </row>
    <row r="10378" spans="1:7" x14ac:dyDescent="0.15">
      <c r="A10378" t="s">
        <v>11053</v>
      </c>
      <c r="B10378" t="s">
        <v>4347</v>
      </c>
      <c r="C10378" s="32">
        <v>43532</v>
      </c>
      <c r="D10378" t="s">
        <v>314</v>
      </c>
      <c r="E10378" t="s">
        <v>2965</v>
      </c>
      <c r="F10378">
        <v>2</v>
      </c>
      <c r="G10378">
        <v>0</v>
      </c>
    </row>
    <row r="10379" spans="1:7" x14ac:dyDescent="0.15">
      <c r="A10379" t="s">
        <v>11054</v>
      </c>
      <c r="B10379" t="s">
        <v>4335</v>
      </c>
      <c r="C10379" s="32">
        <v>43532</v>
      </c>
      <c r="D10379" t="s">
        <v>1673</v>
      </c>
      <c r="E10379" t="s">
        <v>1674</v>
      </c>
      <c r="F10379">
        <v>20</v>
      </c>
      <c r="G10379">
        <v>0</v>
      </c>
    </row>
    <row r="10380" spans="1:7" x14ac:dyDescent="0.15">
      <c r="A10380" t="s">
        <v>11054</v>
      </c>
      <c r="B10380" t="s">
        <v>4344</v>
      </c>
      <c r="C10380" s="32">
        <v>43532</v>
      </c>
      <c r="D10380" t="s">
        <v>3052</v>
      </c>
      <c r="E10380" t="s">
        <v>3053</v>
      </c>
      <c r="F10380">
        <v>2</v>
      </c>
      <c r="G10380">
        <v>0</v>
      </c>
    </row>
    <row r="10381" spans="1:7" x14ac:dyDescent="0.15">
      <c r="A10381" t="s">
        <v>11054</v>
      </c>
      <c r="B10381" t="s">
        <v>4345</v>
      </c>
      <c r="C10381" s="32">
        <v>43532</v>
      </c>
      <c r="D10381" t="s">
        <v>65</v>
      </c>
      <c r="E10381" t="s">
        <v>3054</v>
      </c>
      <c r="F10381">
        <v>2</v>
      </c>
      <c r="G10381">
        <v>0</v>
      </c>
    </row>
    <row r="10382" spans="1:7" x14ac:dyDescent="0.15">
      <c r="A10382" t="s">
        <v>11055</v>
      </c>
      <c r="B10382" t="s">
        <v>4335</v>
      </c>
      <c r="C10382" s="32">
        <v>43532</v>
      </c>
      <c r="D10382" t="s">
        <v>298</v>
      </c>
      <c r="E10382" t="s">
        <v>2815</v>
      </c>
      <c r="F10382">
        <v>23</v>
      </c>
      <c r="G10382">
        <v>0</v>
      </c>
    </row>
    <row r="10383" spans="1:7" x14ac:dyDescent="0.15">
      <c r="A10383" t="s">
        <v>11056</v>
      </c>
      <c r="B10383" t="s">
        <v>4335</v>
      </c>
      <c r="C10383" s="32">
        <v>43532</v>
      </c>
      <c r="D10383" t="s">
        <v>166</v>
      </c>
      <c r="E10383" t="s">
        <v>1142</v>
      </c>
      <c r="F10383">
        <v>50</v>
      </c>
      <c r="G10383">
        <v>0</v>
      </c>
    </row>
    <row r="10384" spans="1:7" x14ac:dyDescent="0.15">
      <c r="A10384" t="s">
        <v>11057</v>
      </c>
      <c r="B10384" t="s">
        <v>4335</v>
      </c>
      <c r="C10384" s="32">
        <v>43532</v>
      </c>
      <c r="D10384" t="s">
        <v>285</v>
      </c>
      <c r="E10384" t="s">
        <v>2230</v>
      </c>
      <c r="F10384">
        <v>20</v>
      </c>
      <c r="G10384">
        <v>0</v>
      </c>
    </row>
    <row r="10385" spans="1:7" x14ac:dyDescent="0.15">
      <c r="A10385" t="s">
        <v>11058</v>
      </c>
      <c r="B10385" t="s">
        <v>4335</v>
      </c>
      <c r="C10385" s="32">
        <v>43532</v>
      </c>
      <c r="D10385" t="s">
        <v>175</v>
      </c>
      <c r="E10385" t="s">
        <v>1159</v>
      </c>
      <c r="F10385">
        <v>1</v>
      </c>
      <c r="G10385">
        <v>0</v>
      </c>
    </row>
    <row r="10386" spans="1:7" x14ac:dyDescent="0.15">
      <c r="A10386" t="s">
        <v>11059</v>
      </c>
      <c r="B10386" t="s">
        <v>4335</v>
      </c>
      <c r="C10386" s="32">
        <v>43535</v>
      </c>
      <c r="D10386" t="s">
        <v>3294</v>
      </c>
      <c r="E10386" t="s">
        <v>3295</v>
      </c>
      <c r="F10386">
        <v>1</v>
      </c>
      <c r="G10386">
        <v>0</v>
      </c>
    </row>
    <row r="10387" spans="1:7" x14ac:dyDescent="0.15">
      <c r="A10387" t="s">
        <v>11060</v>
      </c>
      <c r="B10387" t="s">
        <v>4335</v>
      </c>
      <c r="C10387" s="32">
        <v>43535</v>
      </c>
      <c r="D10387" t="s">
        <v>376</v>
      </c>
      <c r="E10387" t="s">
        <v>3209</v>
      </c>
      <c r="F10387">
        <v>1</v>
      </c>
      <c r="G10387">
        <v>0</v>
      </c>
    </row>
    <row r="10388" spans="1:7" x14ac:dyDescent="0.15">
      <c r="A10388" t="s">
        <v>11061</v>
      </c>
      <c r="B10388" t="s">
        <v>4335</v>
      </c>
      <c r="C10388" s="32">
        <v>43535</v>
      </c>
      <c r="D10388" t="s">
        <v>61</v>
      </c>
      <c r="E10388" t="s">
        <v>483</v>
      </c>
      <c r="F10388">
        <v>8</v>
      </c>
      <c r="G10388">
        <v>0</v>
      </c>
    </row>
    <row r="10389" spans="1:7" x14ac:dyDescent="0.15">
      <c r="A10389" t="s">
        <v>11062</v>
      </c>
      <c r="B10389" t="s">
        <v>4335</v>
      </c>
      <c r="C10389" s="32">
        <v>43535</v>
      </c>
      <c r="D10389" t="s">
        <v>432</v>
      </c>
      <c r="E10389" t="s">
        <v>3267</v>
      </c>
      <c r="F10389">
        <v>1</v>
      </c>
      <c r="G10389">
        <v>0</v>
      </c>
    </row>
    <row r="10390" spans="1:7" x14ac:dyDescent="0.15">
      <c r="A10390" t="s">
        <v>11062</v>
      </c>
      <c r="B10390" t="s">
        <v>4344</v>
      </c>
      <c r="C10390" s="32">
        <v>43535</v>
      </c>
      <c r="D10390" t="s">
        <v>428</v>
      </c>
      <c r="E10390" t="s">
        <v>3263</v>
      </c>
      <c r="F10390">
        <v>1</v>
      </c>
      <c r="G10390">
        <v>0</v>
      </c>
    </row>
    <row r="10391" spans="1:7" x14ac:dyDescent="0.15">
      <c r="A10391" t="s">
        <v>11063</v>
      </c>
      <c r="B10391" t="s">
        <v>4335</v>
      </c>
      <c r="C10391" s="32">
        <v>43535</v>
      </c>
      <c r="D10391" t="s">
        <v>1802</v>
      </c>
      <c r="E10391" t="s">
        <v>1803</v>
      </c>
      <c r="F10391">
        <v>18</v>
      </c>
      <c r="G10391">
        <v>0</v>
      </c>
    </row>
    <row r="10392" spans="1:7" x14ac:dyDescent="0.15">
      <c r="A10392" t="s">
        <v>11063</v>
      </c>
      <c r="B10392" t="s">
        <v>4344</v>
      </c>
      <c r="C10392" s="32">
        <v>43535</v>
      </c>
      <c r="D10392" t="s">
        <v>4140</v>
      </c>
      <c r="E10392" t="s">
        <v>4141</v>
      </c>
      <c r="F10392">
        <v>5</v>
      </c>
      <c r="G10392">
        <v>0</v>
      </c>
    </row>
    <row r="10393" spans="1:7" x14ac:dyDescent="0.15">
      <c r="A10393" t="s">
        <v>11063</v>
      </c>
      <c r="B10393" t="s">
        <v>4345</v>
      </c>
      <c r="C10393" s="32">
        <v>43535</v>
      </c>
      <c r="D10393" t="s">
        <v>122</v>
      </c>
      <c r="E10393" t="s">
        <v>4144</v>
      </c>
      <c r="F10393">
        <v>20</v>
      </c>
      <c r="G10393">
        <v>0</v>
      </c>
    </row>
    <row r="10394" spans="1:7" x14ac:dyDescent="0.15">
      <c r="A10394" t="s">
        <v>11063</v>
      </c>
      <c r="B10394" t="s">
        <v>4346</v>
      </c>
      <c r="C10394" s="32">
        <v>43535</v>
      </c>
      <c r="D10394" t="s">
        <v>189</v>
      </c>
      <c r="E10394" t="s">
        <v>1173</v>
      </c>
      <c r="F10394">
        <v>2</v>
      </c>
      <c r="G10394">
        <v>0</v>
      </c>
    </row>
    <row r="10395" spans="1:7" x14ac:dyDescent="0.15">
      <c r="A10395" t="s">
        <v>11063</v>
      </c>
      <c r="B10395" t="s">
        <v>4347</v>
      </c>
      <c r="C10395" s="32">
        <v>43535</v>
      </c>
      <c r="D10395" t="s">
        <v>186</v>
      </c>
      <c r="E10395" t="s">
        <v>1170</v>
      </c>
      <c r="F10395">
        <v>1</v>
      </c>
      <c r="G10395">
        <v>0</v>
      </c>
    </row>
    <row r="10396" spans="1:7" x14ac:dyDescent="0.15">
      <c r="A10396" t="s">
        <v>11063</v>
      </c>
      <c r="B10396" t="s">
        <v>4348</v>
      </c>
      <c r="C10396" s="32">
        <v>43535</v>
      </c>
      <c r="D10396" t="s">
        <v>319</v>
      </c>
      <c r="E10396" t="s">
        <v>2976</v>
      </c>
      <c r="F10396">
        <v>3</v>
      </c>
      <c r="G10396">
        <v>0</v>
      </c>
    </row>
    <row r="10397" spans="1:7" x14ac:dyDescent="0.15">
      <c r="A10397" t="s">
        <v>11063</v>
      </c>
      <c r="B10397" t="s">
        <v>4372</v>
      </c>
      <c r="C10397" s="32">
        <v>43535</v>
      </c>
      <c r="D10397" t="s">
        <v>266</v>
      </c>
      <c r="E10397" t="s">
        <v>2080</v>
      </c>
      <c r="F10397">
        <v>8</v>
      </c>
      <c r="G10397">
        <v>0</v>
      </c>
    </row>
    <row r="10398" spans="1:7" x14ac:dyDescent="0.15">
      <c r="A10398" t="s">
        <v>11063</v>
      </c>
      <c r="B10398" t="s">
        <v>4373</v>
      </c>
      <c r="C10398" s="32">
        <v>43535</v>
      </c>
      <c r="D10398" t="s">
        <v>265</v>
      </c>
      <c r="E10398" t="s">
        <v>2079</v>
      </c>
      <c r="F10398">
        <v>8</v>
      </c>
      <c r="G10398">
        <v>0</v>
      </c>
    </row>
    <row r="10399" spans="1:7" x14ac:dyDescent="0.15">
      <c r="A10399" t="s">
        <v>11063</v>
      </c>
      <c r="B10399" t="s">
        <v>4379</v>
      </c>
      <c r="C10399" s="32">
        <v>43535</v>
      </c>
      <c r="D10399" t="s">
        <v>263</v>
      </c>
      <c r="E10399" t="s">
        <v>2077</v>
      </c>
      <c r="F10399">
        <v>5</v>
      </c>
      <c r="G10399">
        <v>0</v>
      </c>
    </row>
    <row r="10400" spans="1:7" x14ac:dyDescent="0.15">
      <c r="A10400" t="s">
        <v>11064</v>
      </c>
      <c r="B10400" t="s">
        <v>4335</v>
      </c>
      <c r="C10400" s="32">
        <v>43535</v>
      </c>
      <c r="D10400" t="s">
        <v>4126</v>
      </c>
      <c r="E10400" t="s">
        <v>4127</v>
      </c>
      <c r="F10400">
        <v>1</v>
      </c>
      <c r="G10400">
        <v>0</v>
      </c>
    </row>
    <row r="10401" spans="1:7" x14ac:dyDescent="0.15">
      <c r="A10401" t="s">
        <v>11065</v>
      </c>
      <c r="B10401" t="s">
        <v>4335</v>
      </c>
      <c r="C10401" s="32">
        <v>43535</v>
      </c>
      <c r="D10401" t="s">
        <v>139</v>
      </c>
      <c r="E10401" t="s">
        <v>741</v>
      </c>
      <c r="F10401">
        <v>30</v>
      </c>
      <c r="G10401">
        <v>0</v>
      </c>
    </row>
    <row r="10402" spans="1:7" x14ac:dyDescent="0.15">
      <c r="A10402" t="s">
        <v>11066</v>
      </c>
      <c r="B10402" t="s">
        <v>4344</v>
      </c>
      <c r="C10402" s="32">
        <v>43535</v>
      </c>
      <c r="D10402" t="s">
        <v>3061</v>
      </c>
      <c r="E10402" t="s">
        <v>3062</v>
      </c>
      <c r="F10402">
        <v>3</v>
      </c>
      <c r="G10402">
        <v>0</v>
      </c>
    </row>
    <row r="10403" spans="1:7" x14ac:dyDescent="0.15">
      <c r="A10403" t="s">
        <v>11067</v>
      </c>
      <c r="B10403" t="s">
        <v>4335</v>
      </c>
      <c r="C10403" s="32">
        <v>43535</v>
      </c>
      <c r="D10403" t="s">
        <v>233</v>
      </c>
      <c r="E10403" t="s">
        <v>1758</v>
      </c>
      <c r="F10403">
        <v>48</v>
      </c>
      <c r="G10403">
        <v>0</v>
      </c>
    </row>
    <row r="10404" spans="1:7" x14ac:dyDescent="0.15">
      <c r="A10404" t="s">
        <v>11067</v>
      </c>
      <c r="B10404" t="s">
        <v>4344</v>
      </c>
      <c r="C10404" s="32">
        <v>43535</v>
      </c>
      <c r="D10404" t="s">
        <v>234</v>
      </c>
      <c r="E10404" t="s">
        <v>1759</v>
      </c>
      <c r="F10404">
        <v>32</v>
      </c>
      <c r="G10404">
        <v>0</v>
      </c>
    </row>
    <row r="10405" spans="1:7" x14ac:dyDescent="0.15">
      <c r="A10405" t="s">
        <v>11067</v>
      </c>
      <c r="B10405" t="s">
        <v>4345</v>
      </c>
      <c r="C10405" s="32">
        <v>43535</v>
      </c>
      <c r="D10405" t="s">
        <v>218</v>
      </c>
      <c r="E10405" t="s">
        <v>1500</v>
      </c>
      <c r="F10405">
        <v>48</v>
      </c>
      <c r="G10405">
        <v>0</v>
      </c>
    </row>
    <row r="10406" spans="1:7" x14ac:dyDescent="0.15">
      <c r="A10406" t="s">
        <v>11067</v>
      </c>
      <c r="B10406" t="s">
        <v>4346</v>
      </c>
      <c r="C10406" s="32">
        <v>43535</v>
      </c>
      <c r="D10406" t="s">
        <v>286</v>
      </c>
      <c r="E10406" t="s">
        <v>4194</v>
      </c>
      <c r="F10406">
        <v>32</v>
      </c>
      <c r="G10406">
        <v>0</v>
      </c>
    </row>
    <row r="10407" spans="1:7" x14ac:dyDescent="0.15">
      <c r="A10407" t="s">
        <v>11068</v>
      </c>
      <c r="B10407" t="s">
        <v>4335</v>
      </c>
      <c r="C10407" s="32">
        <v>43535</v>
      </c>
      <c r="D10407" t="s">
        <v>139</v>
      </c>
      <c r="E10407" t="s">
        <v>741</v>
      </c>
      <c r="F10407">
        <v>30</v>
      </c>
      <c r="G10407">
        <v>0</v>
      </c>
    </row>
    <row r="10408" spans="1:7" x14ac:dyDescent="0.15">
      <c r="A10408" t="s">
        <v>11068</v>
      </c>
      <c r="B10408" t="s">
        <v>4344</v>
      </c>
      <c r="C10408" s="32">
        <v>43535</v>
      </c>
      <c r="D10408" t="s">
        <v>54</v>
      </c>
      <c r="E10408" t="s">
        <v>477</v>
      </c>
      <c r="F10408">
        <v>10</v>
      </c>
      <c r="G10408">
        <v>0</v>
      </c>
    </row>
    <row r="10409" spans="1:7" x14ac:dyDescent="0.15">
      <c r="A10409" t="s">
        <v>11069</v>
      </c>
      <c r="B10409" t="s">
        <v>4335</v>
      </c>
      <c r="C10409" s="32">
        <v>43535</v>
      </c>
      <c r="D10409" t="s">
        <v>74</v>
      </c>
      <c r="E10409" t="s">
        <v>4250</v>
      </c>
      <c r="F10409">
        <v>5</v>
      </c>
      <c r="G10409">
        <v>0</v>
      </c>
    </row>
    <row r="10410" spans="1:7" x14ac:dyDescent="0.15">
      <c r="A10410" t="s">
        <v>11070</v>
      </c>
      <c r="B10410" t="s">
        <v>4335</v>
      </c>
      <c r="C10410" s="32">
        <v>43535</v>
      </c>
      <c r="D10410" t="s">
        <v>316</v>
      </c>
      <c r="E10410" t="s">
        <v>2967</v>
      </c>
      <c r="F10410">
        <v>1</v>
      </c>
      <c r="G10410">
        <v>0</v>
      </c>
    </row>
    <row r="10411" spans="1:7" x14ac:dyDescent="0.15">
      <c r="A10411" t="s">
        <v>11070</v>
      </c>
      <c r="B10411" t="s">
        <v>4344</v>
      </c>
      <c r="C10411" s="32">
        <v>43535</v>
      </c>
      <c r="D10411" t="s">
        <v>55</v>
      </c>
      <c r="E10411" t="s">
        <v>478</v>
      </c>
      <c r="F10411">
        <v>1</v>
      </c>
      <c r="G10411">
        <v>0</v>
      </c>
    </row>
    <row r="10412" spans="1:7" x14ac:dyDescent="0.15">
      <c r="A10412" t="s">
        <v>11070</v>
      </c>
      <c r="B10412" t="s">
        <v>4345</v>
      </c>
      <c r="C10412" s="32">
        <v>43535</v>
      </c>
      <c r="D10412" t="s">
        <v>219</v>
      </c>
      <c r="E10412" t="s">
        <v>1501</v>
      </c>
      <c r="F10412">
        <v>15</v>
      </c>
      <c r="G10412">
        <v>0</v>
      </c>
    </row>
    <row r="10413" spans="1:7" x14ac:dyDescent="0.15">
      <c r="A10413" t="s">
        <v>11071</v>
      </c>
      <c r="B10413" t="s">
        <v>4335</v>
      </c>
      <c r="C10413" s="32">
        <v>43535</v>
      </c>
      <c r="D10413" t="s">
        <v>135</v>
      </c>
      <c r="E10413" t="s">
        <v>737</v>
      </c>
      <c r="F10413">
        <v>6</v>
      </c>
      <c r="G10413">
        <v>0</v>
      </c>
    </row>
    <row r="10414" spans="1:7" x14ac:dyDescent="0.15">
      <c r="A10414" t="s">
        <v>11071</v>
      </c>
      <c r="B10414" t="s">
        <v>4344</v>
      </c>
      <c r="C10414" s="32">
        <v>43535</v>
      </c>
      <c r="D10414" t="s">
        <v>139</v>
      </c>
      <c r="E10414" t="s">
        <v>741</v>
      </c>
      <c r="F10414">
        <v>10</v>
      </c>
      <c r="G10414">
        <v>0</v>
      </c>
    </row>
    <row r="10415" spans="1:7" x14ac:dyDescent="0.15">
      <c r="A10415" t="s">
        <v>11072</v>
      </c>
      <c r="B10415" t="s">
        <v>4335</v>
      </c>
      <c r="C10415" s="32">
        <v>43535</v>
      </c>
      <c r="D10415" t="s">
        <v>427</v>
      </c>
      <c r="E10415" t="s">
        <v>3262</v>
      </c>
      <c r="F10415">
        <v>1</v>
      </c>
      <c r="G10415">
        <v>0</v>
      </c>
    </row>
    <row r="10416" spans="1:7" x14ac:dyDescent="0.15">
      <c r="A10416" t="s">
        <v>11072</v>
      </c>
      <c r="B10416" t="s">
        <v>4344</v>
      </c>
      <c r="C10416" s="32">
        <v>43535</v>
      </c>
      <c r="D10416" t="s">
        <v>426</v>
      </c>
      <c r="E10416" t="s">
        <v>3261</v>
      </c>
      <c r="F10416">
        <v>1</v>
      </c>
      <c r="G10416">
        <v>0</v>
      </c>
    </row>
    <row r="10417" spans="1:7" x14ac:dyDescent="0.15">
      <c r="A10417" t="s">
        <v>11072</v>
      </c>
      <c r="B10417" t="s">
        <v>4345</v>
      </c>
      <c r="C10417" s="32">
        <v>43535</v>
      </c>
      <c r="D10417" t="s">
        <v>415</v>
      </c>
      <c r="E10417" t="s">
        <v>3250</v>
      </c>
      <c r="F10417">
        <v>4</v>
      </c>
      <c r="G10417">
        <v>0</v>
      </c>
    </row>
    <row r="10418" spans="1:7" x14ac:dyDescent="0.15">
      <c r="A10418" t="s">
        <v>11072</v>
      </c>
      <c r="B10418" t="s">
        <v>4346</v>
      </c>
      <c r="C10418" s="32">
        <v>43535</v>
      </c>
      <c r="D10418" t="s">
        <v>425</v>
      </c>
      <c r="E10418" t="s">
        <v>3260</v>
      </c>
      <c r="F10418">
        <v>1</v>
      </c>
      <c r="G10418">
        <v>0</v>
      </c>
    </row>
    <row r="10419" spans="1:7" x14ac:dyDescent="0.15">
      <c r="A10419" t="s">
        <v>11073</v>
      </c>
      <c r="B10419" t="s">
        <v>4335</v>
      </c>
      <c r="C10419" s="32">
        <v>43535</v>
      </c>
      <c r="D10419" t="s">
        <v>432</v>
      </c>
      <c r="E10419" t="s">
        <v>3267</v>
      </c>
      <c r="F10419">
        <v>1</v>
      </c>
      <c r="G10419">
        <v>0</v>
      </c>
    </row>
    <row r="10420" spans="1:7" x14ac:dyDescent="0.15">
      <c r="A10420" t="s">
        <v>11073</v>
      </c>
      <c r="B10420" t="s">
        <v>4344</v>
      </c>
      <c r="C10420" s="32">
        <v>43535</v>
      </c>
      <c r="D10420" t="s">
        <v>429</v>
      </c>
      <c r="E10420" t="s">
        <v>3264</v>
      </c>
      <c r="F10420">
        <v>1</v>
      </c>
      <c r="G10420">
        <v>0</v>
      </c>
    </row>
    <row r="10421" spans="1:7" x14ac:dyDescent="0.15">
      <c r="A10421" t="s">
        <v>11074</v>
      </c>
      <c r="B10421" t="s">
        <v>4335</v>
      </c>
      <c r="C10421" s="32">
        <v>43535</v>
      </c>
      <c r="D10421" t="s">
        <v>76</v>
      </c>
      <c r="E10421" t="s">
        <v>487</v>
      </c>
      <c r="F10421">
        <v>2</v>
      </c>
      <c r="G10421">
        <v>0</v>
      </c>
    </row>
    <row r="10422" spans="1:7" x14ac:dyDescent="0.15">
      <c r="A10422" t="s">
        <v>11075</v>
      </c>
      <c r="B10422" t="s">
        <v>4335</v>
      </c>
      <c r="C10422" s="32">
        <v>43535</v>
      </c>
      <c r="D10422" t="s">
        <v>120</v>
      </c>
      <c r="E10422" t="s">
        <v>4142</v>
      </c>
      <c r="F10422">
        <v>5</v>
      </c>
      <c r="G10422">
        <v>0</v>
      </c>
    </row>
    <row r="10423" spans="1:7" x14ac:dyDescent="0.15">
      <c r="A10423" t="s">
        <v>11075</v>
      </c>
      <c r="B10423" t="s">
        <v>4344</v>
      </c>
      <c r="C10423" s="32">
        <v>43535</v>
      </c>
      <c r="D10423" t="s">
        <v>1280</v>
      </c>
      <c r="E10423" t="s">
        <v>1281</v>
      </c>
      <c r="F10423">
        <v>1</v>
      </c>
      <c r="G10423">
        <v>0</v>
      </c>
    </row>
    <row r="10424" spans="1:7" x14ac:dyDescent="0.15">
      <c r="A10424" t="s">
        <v>11076</v>
      </c>
      <c r="B10424" t="s">
        <v>4335</v>
      </c>
      <c r="C10424" s="32">
        <v>43535</v>
      </c>
      <c r="D10424" t="s">
        <v>746</v>
      </c>
      <c r="E10424" t="s">
        <v>747</v>
      </c>
      <c r="F10424">
        <v>25</v>
      </c>
      <c r="G10424">
        <v>0</v>
      </c>
    </row>
    <row r="10425" spans="1:7" x14ac:dyDescent="0.15">
      <c r="A10425" t="s">
        <v>11077</v>
      </c>
      <c r="B10425" t="s">
        <v>4335</v>
      </c>
      <c r="C10425" s="32">
        <v>43535</v>
      </c>
      <c r="D10425" t="s">
        <v>145</v>
      </c>
      <c r="E10425" t="s">
        <v>749</v>
      </c>
      <c r="F10425">
        <v>40</v>
      </c>
      <c r="G10425">
        <v>0</v>
      </c>
    </row>
    <row r="10426" spans="1:7" x14ac:dyDescent="0.15">
      <c r="A10426" t="s">
        <v>11078</v>
      </c>
      <c r="B10426" t="s">
        <v>4335</v>
      </c>
      <c r="C10426" s="32">
        <v>43535</v>
      </c>
      <c r="D10426" t="s">
        <v>125</v>
      </c>
      <c r="E10426" t="s">
        <v>722</v>
      </c>
      <c r="F10426">
        <v>40</v>
      </c>
      <c r="G10426">
        <v>0</v>
      </c>
    </row>
    <row r="10427" spans="1:7" x14ac:dyDescent="0.15">
      <c r="A10427" t="s">
        <v>11079</v>
      </c>
      <c r="B10427" t="s">
        <v>4335</v>
      </c>
      <c r="C10427" s="32">
        <v>43535</v>
      </c>
      <c r="D10427" t="s">
        <v>296</v>
      </c>
      <c r="E10427" t="s">
        <v>2813</v>
      </c>
      <c r="F10427">
        <v>1</v>
      </c>
      <c r="G10427">
        <v>0</v>
      </c>
    </row>
    <row r="10428" spans="1:7" x14ac:dyDescent="0.15">
      <c r="A10428" t="s">
        <v>11080</v>
      </c>
      <c r="B10428" t="s">
        <v>4335</v>
      </c>
      <c r="C10428" s="32">
        <v>43535</v>
      </c>
      <c r="D10428" t="s">
        <v>372</v>
      </c>
      <c r="E10428" t="s">
        <v>3205</v>
      </c>
      <c r="F10428">
        <v>1</v>
      </c>
      <c r="G10428">
        <v>0</v>
      </c>
    </row>
    <row r="10429" spans="1:7" x14ac:dyDescent="0.15">
      <c r="A10429" t="s">
        <v>11080</v>
      </c>
      <c r="B10429" t="s">
        <v>4344</v>
      </c>
      <c r="C10429" s="32">
        <v>43535</v>
      </c>
      <c r="D10429" t="s">
        <v>375</v>
      </c>
      <c r="E10429" t="s">
        <v>3208</v>
      </c>
      <c r="F10429">
        <v>1</v>
      </c>
      <c r="G10429">
        <v>0</v>
      </c>
    </row>
    <row r="10430" spans="1:7" x14ac:dyDescent="0.15">
      <c r="A10430" t="s">
        <v>11081</v>
      </c>
      <c r="B10430" t="s">
        <v>4335</v>
      </c>
      <c r="C10430" s="32">
        <v>43535</v>
      </c>
      <c r="D10430" t="s">
        <v>231</v>
      </c>
      <c r="E10430" t="s">
        <v>1756</v>
      </c>
      <c r="F10430">
        <v>5</v>
      </c>
      <c r="G10430">
        <v>0</v>
      </c>
    </row>
    <row r="10431" spans="1:7" x14ac:dyDescent="0.15">
      <c r="A10431" t="s">
        <v>11081</v>
      </c>
      <c r="B10431" t="s">
        <v>4344</v>
      </c>
      <c r="C10431" s="32">
        <v>43535</v>
      </c>
      <c r="D10431" t="s">
        <v>232</v>
      </c>
      <c r="E10431" t="s">
        <v>1757</v>
      </c>
      <c r="F10431">
        <v>2</v>
      </c>
      <c r="G10431">
        <v>0</v>
      </c>
    </row>
    <row r="10432" spans="1:7" x14ac:dyDescent="0.15">
      <c r="A10432" t="s">
        <v>11081</v>
      </c>
      <c r="B10432" t="s">
        <v>4345</v>
      </c>
      <c r="C10432" s="32">
        <v>43535</v>
      </c>
      <c r="D10432" t="s">
        <v>241</v>
      </c>
      <c r="E10432" t="s">
        <v>4153</v>
      </c>
      <c r="F10432">
        <v>10</v>
      </c>
      <c r="G10432">
        <v>0</v>
      </c>
    </row>
    <row r="10433" spans="1:7" x14ac:dyDescent="0.15">
      <c r="A10433" t="s">
        <v>11082</v>
      </c>
      <c r="B10433" t="s">
        <v>4335</v>
      </c>
      <c r="C10433" s="32">
        <v>43535</v>
      </c>
      <c r="D10433" t="s">
        <v>384</v>
      </c>
      <c r="E10433" t="s">
        <v>3217</v>
      </c>
      <c r="F10433">
        <v>1</v>
      </c>
      <c r="G10433">
        <v>0</v>
      </c>
    </row>
    <row r="10434" spans="1:7" x14ac:dyDescent="0.15">
      <c r="A10434" t="s">
        <v>11083</v>
      </c>
      <c r="B10434" t="s">
        <v>4335</v>
      </c>
      <c r="C10434" s="32">
        <v>43535</v>
      </c>
      <c r="D10434" t="s">
        <v>233</v>
      </c>
      <c r="E10434" t="s">
        <v>1758</v>
      </c>
      <c r="F10434">
        <v>20</v>
      </c>
      <c r="G10434">
        <v>0</v>
      </c>
    </row>
    <row r="10435" spans="1:7" x14ac:dyDescent="0.15">
      <c r="A10435" t="s">
        <v>11083</v>
      </c>
      <c r="B10435" t="s">
        <v>4344</v>
      </c>
      <c r="C10435" s="32">
        <v>43535</v>
      </c>
      <c r="D10435" t="s">
        <v>114</v>
      </c>
      <c r="E10435" t="s">
        <v>676</v>
      </c>
      <c r="F10435">
        <v>6</v>
      </c>
      <c r="G10435">
        <v>0</v>
      </c>
    </row>
    <row r="10436" spans="1:7" x14ac:dyDescent="0.15">
      <c r="A10436" t="s">
        <v>11083</v>
      </c>
      <c r="B10436" t="s">
        <v>4345</v>
      </c>
      <c r="C10436" s="32">
        <v>43535</v>
      </c>
      <c r="D10436" t="s">
        <v>115</v>
      </c>
      <c r="E10436" t="s">
        <v>677</v>
      </c>
      <c r="F10436">
        <v>1</v>
      </c>
      <c r="G10436">
        <v>0</v>
      </c>
    </row>
    <row r="10437" spans="1:7" x14ac:dyDescent="0.15">
      <c r="A10437" t="s">
        <v>11083</v>
      </c>
      <c r="B10437" t="s">
        <v>4346</v>
      </c>
      <c r="C10437" s="32">
        <v>43535</v>
      </c>
      <c r="D10437" t="s">
        <v>218</v>
      </c>
      <c r="E10437" t="s">
        <v>1500</v>
      </c>
      <c r="F10437">
        <v>21</v>
      </c>
      <c r="G10437">
        <v>0</v>
      </c>
    </row>
    <row r="10438" spans="1:7" x14ac:dyDescent="0.15">
      <c r="A10438" t="s">
        <v>11083</v>
      </c>
      <c r="B10438" t="s">
        <v>4347</v>
      </c>
      <c r="C10438" s="32">
        <v>43535</v>
      </c>
      <c r="D10438" t="s">
        <v>241</v>
      </c>
      <c r="E10438" t="s">
        <v>4153</v>
      </c>
      <c r="F10438">
        <v>4</v>
      </c>
      <c r="G10438">
        <v>0</v>
      </c>
    </row>
    <row r="10439" spans="1:7" x14ac:dyDescent="0.15">
      <c r="A10439" t="s">
        <v>11084</v>
      </c>
      <c r="B10439" t="s">
        <v>4335</v>
      </c>
      <c r="C10439" s="32">
        <v>43535</v>
      </c>
      <c r="D10439" t="s">
        <v>430</v>
      </c>
      <c r="E10439" t="s">
        <v>3265</v>
      </c>
      <c r="F10439">
        <v>2</v>
      </c>
      <c r="G10439">
        <v>0</v>
      </c>
    </row>
    <row r="10440" spans="1:7" x14ac:dyDescent="0.15">
      <c r="A10440" t="s">
        <v>11085</v>
      </c>
      <c r="B10440" t="s">
        <v>4335</v>
      </c>
      <c r="C10440" s="32">
        <v>43535</v>
      </c>
      <c r="D10440" t="s">
        <v>270</v>
      </c>
      <c r="E10440" t="s">
        <v>2084</v>
      </c>
      <c r="F10440">
        <v>6</v>
      </c>
      <c r="G10440">
        <v>0</v>
      </c>
    </row>
    <row r="10441" spans="1:7" x14ac:dyDescent="0.15">
      <c r="A10441" t="s">
        <v>11085</v>
      </c>
      <c r="B10441" t="s">
        <v>4344</v>
      </c>
      <c r="C10441" s="32">
        <v>43535</v>
      </c>
      <c r="D10441" t="s">
        <v>210</v>
      </c>
      <c r="E10441" t="s">
        <v>1332</v>
      </c>
      <c r="F10441">
        <v>8</v>
      </c>
      <c r="G10441">
        <v>0</v>
      </c>
    </row>
    <row r="10442" spans="1:7" x14ac:dyDescent="0.15">
      <c r="A10442" t="s">
        <v>11085</v>
      </c>
      <c r="B10442" t="s">
        <v>4345</v>
      </c>
      <c r="C10442" s="32">
        <v>43535</v>
      </c>
      <c r="D10442" t="s">
        <v>206</v>
      </c>
      <c r="E10442" t="s">
        <v>1274</v>
      </c>
      <c r="F10442">
        <v>6</v>
      </c>
      <c r="G10442">
        <v>0</v>
      </c>
    </row>
    <row r="10443" spans="1:7" x14ac:dyDescent="0.15">
      <c r="A10443" t="s">
        <v>11086</v>
      </c>
      <c r="B10443" t="s">
        <v>4335</v>
      </c>
      <c r="C10443" s="32">
        <v>43535</v>
      </c>
      <c r="D10443" t="s">
        <v>210</v>
      </c>
      <c r="E10443" t="s">
        <v>1332</v>
      </c>
      <c r="F10443">
        <v>1</v>
      </c>
      <c r="G10443">
        <v>0</v>
      </c>
    </row>
    <row r="10444" spans="1:7" x14ac:dyDescent="0.15">
      <c r="A10444" t="s">
        <v>11087</v>
      </c>
      <c r="B10444" t="s">
        <v>4335</v>
      </c>
      <c r="C10444" s="32">
        <v>43535</v>
      </c>
      <c r="D10444" t="s">
        <v>207</v>
      </c>
      <c r="E10444" t="s">
        <v>1275</v>
      </c>
      <c r="F10444">
        <v>2</v>
      </c>
      <c r="G10444">
        <v>0</v>
      </c>
    </row>
    <row r="10445" spans="1:7" x14ac:dyDescent="0.15">
      <c r="A10445" t="s">
        <v>11088</v>
      </c>
      <c r="B10445" t="s">
        <v>4335</v>
      </c>
      <c r="C10445" s="32">
        <v>43535</v>
      </c>
      <c r="D10445" t="s">
        <v>207</v>
      </c>
      <c r="E10445" t="s">
        <v>1275</v>
      </c>
      <c r="F10445">
        <v>10</v>
      </c>
      <c r="G10445">
        <v>0</v>
      </c>
    </row>
    <row r="10446" spans="1:7" x14ac:dyDescent="0.15">
      <c r="A10446" t="s">
        <v>11089</v>
      </c>
      <c r="B10446" t="s">
        <v>4335</v>
      </c>
      <c r="C10446" s="32">
        <v>43535</v>
      </c>
      <c r="D10446" t="s">
        <v>92</v>
      </c>
      <c r="E10446" t="s">
        <v>516</v>
      </c>
      <c r="F10446">
        <v>1</v>
      </c>
      <c r="G10446">
        <v>0</v>
      </c>
    </row>
    <row r="10447" spans="1:7" x14ac:dyDescent="0.15">
      <c r="A10447" t="s">
        <v>11090</v>
      </c>
      <c r="B10447" t="s">
        <v>4335</v>
      </c>
      <c r="C10447" s="32">
        <v>43535</v>
      </c>
      <c r="D10447" t="s">
        <v>169</v>
      </c>
      <c r="E10447" t="s">
        <v>1149</v>
      </c>
      <c r="F10447">
        <v>1</v>
      </c>
      <c r="G10447">
        <v>0</v>
      </c>
    </row>
    <row r="10448" spans="1:7" x14ac:dyDescent="0.15">
      <c r="A10448" t="s">
        <v>11090</v>
      </c>
      <c r="B10448" t="s">
        <v>4344</v>
      </c>
      <c r="C10448" s="32">
        <v>43535</v>
      </c>
      <c r="D10448" t="s">
        <v>280</v>
      </c>
      <c r="E10448" t="s">
        <v>2133</v>
      </c>
      <c r="F10448">
        <v>2</v>
      </c>
      <c r="G10448">
        <v>0</v>
      </c>
    </row>
    <row r="10449" spans="1:7" x14ac:dyDescent="0.15">
      <c r="A10449" t="s">
        <v>11090</v>
      </c>
      <c r="B10449" t="s">
        <v>4345</v>
      </c>
      <c r="C10449" s="32">
        <v>43535</v>
      </c>
      <c r="D10449" t="s">
        <v>281</v>
      </c>
      <c r="E10449" t="s">
        <v>2134</v>
      </c>
      <c r="F10449">
        <v>2</v>
      </c>
      <c r="G10449">
        <v>0</v>
      </c>
    </row>
    <row r="10450" spans="1:7" x14ac:dyDescent="0.15">
      <c r="A10450" t="s">
        <v>11091</v>
      </c>
      <c r="B10450" t="s">
        <v>4335</v>
      </c>
      <c r="C10450" s="32">
        <v>43535</v>
      </c>
      <c r="D10450" t="s">
        <v>83</v>
      </c>
      <c r="E10450" t="s">
        <v>495</v>
      </c>
      <c r="F10450">
        <v>50</v>
      </c>
      <c r="G10450">
        <v>0</v>
      </c>
    </row>
    <row r="10451" spans="1:7" x14ac:dyDescent="0.15">
      <c r="A10451" t="s">
        <v>11091</v>
      </c>
      <c r="B10451" t="s">
        <v>4344</v>
      </c>
      <c r="C10451" s="32">
        <v>43535</v>
      </c>
      <c r="D10451" t="s">
        <v>82</v>
      </c>
      <c r="E10451" t="s">
        <v>494</v>
      </c>
      <c r="F10451">
        <v>30</v>
      </c>
      <c r="G10451">
        <v>0</v>
      </c>
    </row>
    <row r="10452" spans="1:7" x14ac:dyDescent="0.15">
      <c r="A10452" t="s">
        <v>11092</v>
      </c>
      <c r="B10452" t="s">
        <v>4335</v>
      </c>
      <c r="C10452" s="32">
        <v>43535</v>
      </c>
      <c r="D10452" t="s">
        <v>276</v>
      </c>
      <c r="E10452" t="s">
        <v>2128</v>
      </c>
      <c r="F10452">
        <v>3</v>
      </c>
      <c r="G10452">
        <v>0</v>
      </c>
    </row>
    <row r="10453" spans="1:7" x14ac:dyDescent="0.15">
      <c r="A10453" t="s">
        <v>11092</v>
      </c>
      <c r="B10453" t="s">
        <v>4344</v>
      </c>
      <c r="C10453" s="32">
        <v>43535</v>
      </c>
      <c r="D10453" t="s">
        <v>2129</v>
      </c>
      <c r="E10453" t="s">
        <v>503</v>
      </c>
      <c r="F10453">
        <v>3</v>
      </c>
      <c r="G10453">
        <v>0</v>
      </c>
    </row>
    <row r="10454" spans="1:7" x14ac:dyDescent="0.15">
      <c r="A10454" t="s">
        <v>11093</v>
      </c>
      <c r="B10454" t="s">
        <v>4335</v>
      </c>
      <c r="C10454" s="32">
        <v>43535</v>
      </c>
      <c r="D10454" t="s">
        <v>405</v>
      </c>
      <c r="E10454" t="s">
        <v>3238</v>
      </c>
      <c r="F10454">
        <v>1</v>
      </c>
      <c r="G10454">
        <v>0</v>
      </c>
    </row>
    <row r="10455" spans="1:7" x14ac:dyDescent="0.15">
      <c r="A10455" t="s">
        <v>11093</v>
      </c>
      <c r="B10455" t="s">
        <v>4344</v>
      </c>
      <c r="C10455" s="32">
        <v>43535</v>
      </c>
      <c r="D10455" t="s">
        <v>406</v>
      </c>
      <c r="E10455" t="s">
        <v>3239</v>
      </c>
      <c r="F10455">
        <v>1</v>
      </c>
      <c r="G10455">
        <v>0</v>
      </c>
    </row>
    <row r="10456" spans="1:7" x14ac:dyDescent="0.15">
      <c r="A10456" t="s">
        <v>11094</v>
      </c>
      <c r="B10456" t="s">
        <v>4335</v>
      </c>
      <c r="C10456" s="32">
        <v>43535</v>
      </c>
      <c r="D10456" t="s">
        <v>364</v>
      </c>
      <c r="E10456" t="s">
        <v>3197</v>
      </c>
      <c r="F10456">
        <v>20</v>
      </c>
      <c r="G10456">
        <v>0</v>
      </c>
    </row>
    <row r="10457" spans="1:7" x14ac:dyDescent="0.15">
      <c r="A10457" t="s">
        <v>11094</v>
      </c>
      <c r="B10457" t="s">
        <v>4344</v>
      </c>
      <c r="C10457" s="32">
        <v>43535</v>
      </c>
      <c r="D10457" t="s">
        <v>365</v>
      </c>
      <c r="E10457" t="s">
        <v>3198</v>
      </c>
      <c r="F10457">
        <v>20</v>
      </c>
      <c r="G10457">
        <v>0</v>
      </c>
    </row>
    <row r="10458" spans="1:7" x14ac:dyDescent="0.15">
      <c r="A10458" t="s">
        <v>11095</v>
      </c>
      <c r="B10458" t="s">
        <v>4335</v>
      </c>
      <c r="C10458" s="32">
        <v>43536</v>
      </c>
      <c r="D10458" t="s">
        <v>81</v>
      </c>
      <c r="E10458" t="s">
        <v>493</v>
      </c>
      <c r="F10458">
        <v>16</v>
      </c>
      <c r="G10458">
        <v>0</v>
      </c>
    </row>
    <row r="10459" spans="1:7" x14ac:dyDescent="0.15">
      <c r="A10459" t="s">
        <v>11095</v>
      </c>
      <c r="B10459" t="s">
        <v>4344</v>
      </c>
      <c r="C10459" s="32">
        <v>43536</v>
      </c>
      <c r="D10459" t="s">
        <v>168</v>
      </c>
      <c r="E10459" t="s">
        <v>1148</v>
      </c>
      <c r="F10459">
        <v>4</v>
      </c>
      <c r="G10459">
        <v>0</v>
      </c>
    </row>
    <row r="10460" spans="1:7" x14ac:dyDescent="0.15">
      <c r="A10460" t="s">
        <v>11095</v>
      </c>
      <c r="B10460" t="s">
        <v>4345</v>
      </c>
      <c r="C10460" s="32">
        <v>43536</v>
      </c>
      <c r="D10460" t="s">
        <v>169</v>
      </c>
      <c r="E10460" t="s">
        <v>1149</v>
      </c>
      <c r="F10460">
        <v>1</v>
      </c>
      <c r="G10460">
        <v>0</v>
      </c>
    </row>
    <row r="10461" spans="1:7" x14ac:dyDescent="0.15">
      <c r="A10461" t="s">
        <v>11096</v>
      </c>
      <c r="B10461" t="s">
        <v>4335</v>
      </c>
      <c r="C10461" s="32">
        <v>43536</v>
      </c>
      <c r="D10461" t="s">
        <v>249</v>
      </c>
      <c r="E10461" t="s">
        <v>1939</v>
      </c>
      <c r="F10461">
        <v>10</v>
      </c>
      <c r="G10461">
        <v>0</v>
      </c>
    </row>
    <row r="10462" spans="1:7" x14ac:dyDescent="0.15">
      <c r="A10462" t="s">
        <v>11097</v>
      </c>
      <c r="B10462" t="s">
        <v>4335</v>
      </c>
      <c r="C10462" s="32">
        <v>43536</v>
      </c>
      <c r="D10462" t="s">
        <v>194</v>
      </c>
      <c r="E10462" t="s">
        <v>1216</v>
      </c>
      <c r="F10462">
        <v>1</v>
      </c>
      <c r="G10462">
        <v>0</v>
      </c>
    </row>
    <row r="10463" spans="1:7" x14ac:dyDescent="0.15">
      <c r="A10463" t="s">
        <v>11097</v>
      </c>
      <c r="B10463" t="s">
        <v>4344</v>
      </c>
      <c r="C10463" s="32">
        <v>43536</v>
      </c>
      <c r="D10463" t="s">
        <v>195</v>
      </c>
      <c r="E10463" t="s">
        <v>1217</v>
      </c>
      <c r="F10463">
        <v>2</v>
      </c>
      <c r="G10463">
        <v>0</v>
      </c>
    </row>
    <row r="10464" spans="1:7" x14ac:dyDescent="0.15">
      <c r="A10464" t="s">
        <v>11097</v>
      </c>
      <c r="B10464" t="s">
        <v>4345</v>
      </c>
      <c r="C10464" s="32">
        <v>43536</v>
      </c>
      <c r="D10464" t="s">
        <v>196</v>
      </c>
      <c r="E10464" t="s">
        <v>1218</v>
      </c>
      <c r="F10464">
        <v>14</v>
      </c>
      <c r="G10464">
        <v>0</v>
      </c>
    </row>
    <row r="10465" spans="1:7" x14ac:dyDescent="0.15">
      <c r="A10465" t="s">
        <v>11097</v>
      </c>
      <c r="B10465" t="s">
        <v>4346</v>
      </c>
      <c r="C10465" s="32">
        <v>43536</v>
      </c>
      <c r="D10465" t="s">
        <v>197</v>
      </c>
      <c r="E10465" t="s">
        <v>1219</v>
      </c>
      <c r="F10465">
        <v>9</v>
      </c>
      <c r="G10465">
        <v>0</v>
      </c>
    </row>
    <row r="10466" spans="1:7" x14ac:dyDescent="0.15">
      <c r="A10466" t="s">
        <v>11097</v>
      </c>
      <c r="B10466" t="s">
        <v>4347</v>
      </c>
      <c r="C10466" s="32">
        <v>43536</v>
      </c>
      <c r="D10466" t="s">
        <v>253</v>
      </c>
      <c r="E10466" t="s">
        <v>1943</v>
      </c>
      <c r="F10466">
        <v>1</v>
      </c>
      <c r="G10466">
        <v>0</v>
      </c>
    </row>
    <row r="10467" spans="1:7" x14ac:dyDescent="0.15">
      <c r="A10467" t="s">
        <v>11098</v>
      </c>
      <c r="B10467" t="s">
        <v>4335</v>
      </c>
      <c r="C10467" s="32">
        <v>43536</v>
      </c>
      <c r="D10467" t="s">
        <v>194</v>
      </c>
      <c r="E10467" t="s">
        <v>1216</v>
      </c>
      <c r="F10467">
        <v>1</v>
      </c>
      <c r="G10467">
        <v>0</v>
      </c>
    </row>
    <row r="10468" spans="1:7" x14ac:dyDescent="0.15">
      <c r="A10468" t="s">
        <v>11099</v>
      </c>
      <c r="B10468" t="s">
        <v>4335</v>
      </c>
      <c r="C10468" s="32">
        <v>43536</v>
      </c>
      <c r="D10468" t="s">
        <v>215</v>
      </c>
      <c r="E10468" t="s">
        <v>1427</v>
      </c>
      <c r="F10468">
        <v>25</v>
      </c>
      <c r="G10468">
        <v>0</v>
      </c>
    </row>
    <row r="10469" spans="1:7" x14ac:dyDescent="0.15">
      <c r="A10469" t="s">
        <v>11100</v>
      </c>
      <c r="B10469" t="s">
        <v>4335</v>
      </c>
      <c r="C10469" s="32">
        <v>43536</v>
      </c>
      <c r="D10469" t="s">
        <v>175</v>
      </c>
      <c r="E10469" t="s">
        <v>1159</v>
      </c>
      <c r="F10469">
        <v>5</v>
      </c>
      <c r="G10469">
        <v>0</v>
      </c>
    </row>
    <row r="10470" spans="1:7" x14ac:dyDescent="0.15">
      <c r="A10470" t="s">
        <v>11101</v>
      </c>
      <c r="B10470" t="s">
        <v>4335</v>
      </c>
      <c r="C10470" s="32">
        <v>43536</v>
      </c>
      <c r="D10470" t="s">
        <v>241</v>
      </c>
      <c r="E10470" t="s">
        <v>4153</v>
      </c>
      <c r="F10470">
        <v>10</v>
      </c>
      <c r="G10470">
        <v>0</v>
      </c>
    </row>
    <row r="10471" spans="1:7" x14ac:dyDescent="0.15">
      <c r="A10471" t="s">
        <v>11102</v>
      </c>
      <c r="B10471" t="s">
        <v>4335</v>
      </c>
      <c r="C10471" s="32">
        <v>43536</v>
      </c>
      <c r="D10471" t="s">
        <v>117</v>
      </c>
      <c r="E10471" t="s">
        <v>679</v>
      </c>
      <c r="F10471">
        <v>3</v>
      </c>
      <c r="G10471">
        <v>0</v>
      </c>
    </row>
    <row r="10472" spans="1:7" x14ac:dyDescent="0.15">
      <c r="A10472" t="s">
        <v>11102</v>
      </c>
      <c r="B10472" t="s">
        <v>4344</v>
      </c>
      <c r="C10472" s="32">
        <v>43536</v>
      </c>
      <c r="D10472" t="s">
        <v>116</v>
      </c>
      <c r="E10472" t="s">
        <v>678</v>
      </c>
      <c r="F10472">
        <v>2</v>
      </c>
      <c r="G10472">
        <v>0</v>
      </c>
    </row>
    <row r="10473" spans="1:7" x14ac:dyDescent="0.15">
      <c r="A10473" t="s">
        <v>11103</v>
      </c>
      <c r="B10473" t="s">
        <v>4335</v>
      </c>
      <c r="C10473" s="32">
        <v>43536</v>
      </c>
      <c r="D10473" t="s">
        <v>117</v>
      </c>
      <c r="E10473" t="s">
        <v>679</v>
      </c>
      <c r="F10473">
        <v>2</v>
      </c>
      <c r="G10473">
        <v>0</v>
      </c>
    </row>
    <row r="10474" spans="1:7" x14ac:dyDescent="0.15">
      <c r="A10474" t="s">
        <v>11104</v>
      </c>
      <c r="B10474" t="s">
        <v>4335</v>
      </c>
      <c r="C10474" s="32">
        <v>43536</v>
      </c>
      <c r="D10474" t="s">
        <v>184</v>
      </c>
      <c r="E10474" t="s">
        <v>1168</v>
      </c>
      <c r="F10474">
        <v>1</v>
      </c>
      <c r="G10474">
        <v>0</v>
      </c>
    </row>
    <row r="10475" spans="1:7" x14ac:dyDescent="0.15">
      <c r="A10475" t="s">
        <v>11104</v>
      </c>
      <c r="B10475" t="s">
        <v>4344</v>
      </c>
      <c r="C10475" s="32">
        <v>43536</v>
      </c>
      <c r="D10475" t="s">
        <v>122</v>
      </c>
      <c r="E10475" t="s">
        <v>4144</v>
      </c>
      <c r="F10475">
        <v>10</v>
      </c>
      <c r="G10475">
        <v>0</v>
      </c>
    </row>
    <row r="10476" spans="1:7" x14ac:dyDescent="0.15">
      <c r="A10476" t="s">
        <v>11104</v>
      </c>
      <c r="B10476" t="s">
        <v>4345</v>
      </c>
      <c r="C10476" s="32">
        <v>43536</v>
      </c>
      <c r="D10476" t="s">
        <v>218</v>
      </c>
      <c r="E10476" t="s">
        <v>1500</v>
      </c>
      <c r="F10476">
        <v>10</v>
      </c>
      <c r="G10476">
        <v>0</v>
      </c>
    </row>
    <row r="10477" spans="1:7" x14ac:dyDescent="0.15">
      <c r="A10477" t="s">
        <v>11105</v>
      </c>
      <c r="B10477" t="s">
        <v>4335</v>
      </c>
      <c r="C10477" s="32">
        <v>43536</v>
      </c>
      <c r="D10477" t="s">
        <v>319</v>
      </c>
      <c r="E10477" t="s">
        <v>2976</v>
      </c>
      <c r="F10477">
        <v>1</v>
      </c>
      <c r="G10477">
        <v>0</v>
      </c>
    </row>
    <row r="10478" spans="1:7" x14ac:dyDescent="0.15">
      <c r="A10478" t="s">
        <v>11106</v>
      </c>
      <c r="B10478" t="s">
        <v>4335</v>
      </c>
      <c r="C10478" s="32">
        <v>43536</v>
      </c>
      <c r="D10478" t="s">
        <v>169</v>
      </c>
      <c r="E10478" t="s">
        <v>1149</v>
      </c>
      <c r="F10478">
        <v>2</v>
      </c>
      <c r="G10478">
        <v>0</v>
      </c>
    </row>
    <row r="10479" spans="1:7" x14ac:dyDescent="0.15">
      <c r="A10479" t="s">
        <v>11107</v>
      </c>
      <c r="B10479" t="s">
        <v>4335</v>
      </c>
      <c r="C10479" s="32">
        <v>43536</v>
      </c>
      <c r="D10479" t="s">
        <v>167</v>
      </c>
      <c r="E10479" t="s">
        <v>1143</v>
      </c>
      <c r="F10479">
        <v>3</v>
      </c>
      <c r="G10479">
        <v>0</v>
      </c>
    </row>
    <row r="10480" spans="1:7" x14ac:dyDescent="0.15">
      <c r="A10480" t="s">
        <v>11107</v>
      </c>
      <c r="B10480" t="s">
        <v>4344</v>
      </c>
      <c r="C10480" s="32">
        <v>43536</v>
      </c>
      <c r="D10480" t="s">
        <v>252</v>
      </c>
      <c r="E10480" t="s">
        <v>1942</v>
      </c>
      <c r="F10480">
        <v>2</v>
      </c>
      <c r="G10480">
        <v>0</v>
      </c>
    </row>
    <row r="10481" spans="1:7" x14ac:dyDescent="0.15">
      <c r="A10481" t="s">
        <v>11107</v>
      </c>
      <c r="B10481" t="s">
        <v>4345</v>
      </c>
      <c r="C10481" s="32">
        <v>43536</v>
      </c>
      <c r="D10481" t="s">
        <v>249</v>
      </c>
      <c r="E10481" t="s">
        <v>1939</v>
      </c>
      <c r="F10481">
        <v>2</v>
      </c>
      <c r="G10481">
        <v>0</v>
      </c>
    </row>
    <row r="10482" spans="1:7" x14ac:dyDescent="0.15">
      <c r="A10482" t="s">
        <v>11108</v>
      </c>
      <c r="B10482" t="s">
        <v>4335</v>
      </c>
      <c r="C10482" s="32">
        <v>43536</v>
      </c>
      <c r="D10482" t="s">
        <v>1</v>
      </c>
      <c r="E10482" t="s">
        <v>468</v>
      </c>
      <c r="F10482">
        <v>1</v>
      </c>
      <c r="G10482">
        <v>0</v>
      </c>
    </row>
    <row r="10483" spans="1:7" x14ac:dyDescent="0.15">
      <c r="A10483" t="s">
        <v>11109</v>
      </c>
      <c r="B10483" t="s">
        <v>4335</v>
      </c>
      <c r="C10483" s="32">
        <v>43536</v>
      </c>
      <c r="D10483" t="s">
        <v>248</v>
      </c>
      <c r="E10483" t="s">
        <v>1938</v>
      </c>
      <c r="F10483">
        <v>1</v>
      </c>
      <c r="G10483">
        <v>0</v>
      </c>
    </row>
    <row r="10484" spans="1:7" x14ac:dyDescent="0.15">
      <c r="A10484" t="s">
        <v>11109</v>
      </c>
      <c r="B10484" t="s">
        <v>4344</v>
      </c>
      <c r="C10484" s="32">
        <v>43536</v>
      </c>
      <c r="D10484" t="s">
        <v>81</v>
      </c>
      <c r="E10484" t="s">
        <v>493</v>
      </c>
      <c r="F10484">
        <v>1</v>
      </c>
      <c r="G10484">
        <v>0</v>
      </c>
    </row>
    <row r="10485" spans="1:7" x14ac:dyDescent="0.15">
      <c r="A10485" t="s">
        <v>11109</v>
      </c>
      <c r="B10485" t="s">
        <v>4345</v>
      </c>
      <c r="C10485" s="32">
        <v>43536</v>
      </c>
      <c r="D10485" t="s">
        <v>147</v>
      </c>
      <c r="E10485" t="s">
        <v>751</v>
      </c>
      <c r="F10485">
        <v>1</v>
      </c>
      <c r="G10485">
        <v>0</v>
      </c>
    </row>
    <row r="10486" spans="1:7" x14ac:dyDescent="0.15">
      <c r="A10486" t="s">
        <v>11110</v>
      </c>
      <c r="B10486" t="s">
        <v>4335</v>
      </c>
      <c r="C10486" s="32">
        <v>43536</v>
      </c>
      <c r="D10486" t="s">
        <v>251</v>
      </c>
      <c r="E10486" t="s">
        <v>1941</v>
      </c>
      <c r="F10486">
        <v>5</v>
      </c>
      <c r="G10486">
        <v>0</v>
      </c>
    </row>
    <row r="10487" spans="1:7" x14ac:dyDescent="0.15">
      <c r="A10487" t="s">
        <v>11111</v>
      </c>
      <c r="B10487" t="s">
        <v>4335</v>
      </c>
      <c r="C10487" s="32">
        <v>43536</v>
      </c>
      <c r="D10487" t="s">
        <v>251</v>
      </c>
      <c r="E10487" t="s">
        <v>1941</v>
      </c>
      <c r="F10487">
        <v>5</v>
      </c>
      <c r="G10487">
        <v>0</v>
      </c>
    </row>
    <row r="10488" spans="1:7" x14ac:dyDescent="0.15">
      <c r="A10488" t="s">
        <v>11111</v>
      </c>
      <c r="B10488" t="s">
        <v>4344</v>
      </c>
      <c r="C10488" s="32">
        <v>43536</v>
      </c>
      <c r="D10488" t="s">
        <v>168</v>
      </c>
      <c r="E10488" t="s">
        <v>1148</v>
      </c>
      <c r="F10488">
        <v>5</v>
      </c>
      <c r="G10488">
        <v>0</v>
      </c>
    </row>
    <row r="10489" spans="1:7" x14ac:dyDescent="0.15">
      <c r="A10489" t="s">
        <v>11111</v>
      </c>
      <c r="B10489" t="s">
        <v>4345</v>
      </c>
      <c r="C10489" s="32">
        <v>43536</v>
      </c>
      <c r="D10489" t="s">
        <v>127</v>
      </c>
      <c r="E10489" t="s">
        <v>723</v>
      </c>
      <c r="F10489">
        <v>20</v>
      </c>
      <c r="G10489">
        <v>0</v>
      </c>
    </row>
    <row r="10490" spans="1:7" x14ac:dyDescent="0.15">
      <c r="A10490" t="s">
        <v>11111</v>
      </c>
      <c r="B10490" t="s">
        <v>4346</v>
      </c>
      <c r="C10490" s="32">
        <v>43536</v>
      </c>
      <c r="D10490" t="s">
        <v>83</v>
      </c>
      <c r="E10490" t="s">
        <v>495</v>
      </c>
      <c r="F10490">
        <v>20</v>
      </c>
      <c r="G10490">
        <v>0</v>
      </c>
    </row>
    <row r="10491" spans="1:7" x14ac:dyDescent="0.15">
      <c r="A10491" t="s">
        <v>11111</v>
      </c>
      <c r="B10491" t="s">
        <v>4347</v>
      </c>
      <c r="C10491" s="32">
        <v>43536</v>
      </c>
      <c r="D10491" t="s">
        <v>278</v>
      </c>
      <c r="E10491" t="s">
        <v>2131</v>
      </c>
      <c r="F10491">
        <v>30</v>
      </c>
      <c r="G10491">
        <v>0</v>
      </c>
    </row>
    <row r="10492" spans="1:7" x14ac:dyDescent="0.15">
      <c r="A10492" t="s">
        <v>11111</v>
      </c>
      <c r="B10492" t="s">
        <v>4348</v>
      </c>
      <c r="C10492" s="32">
        <v>43536</v>
      </c>
      <c r="D10492" t="s">
        <v>281</v>
      </c>
      <c r="E10492" t="s">
        <v>2134</v>
      </c>
      <c r="F10492">
        <v>10</v>
      </c>
      <c r="G10492">
        <v>0</v>
      </c>
    </row>
    <row r="10493" spans="1:7" x14ac:dyDescent="0.15">
      <c r="A10493" t="s">
        <v>11112</v>
      </c>
      <c r="B10493" t="s">
        <v>4335</v>
      </c>
      <c r="C10493" s="32">
        <v>43536</v>
      </c>
      <c r="D10493" t="s">
        <v>196</v>
      </c>
      <c r="E10493" t="s">
        <v>1218</v>
      </c>
      <c r="F10493">
        <v>2</v>
      </c>
      <c r="G10493">
        <v>0</v>
      </c>
    </row>
    <row r="10494" spans="1:7" x14ac:dyDescent="0.15">
      <c r="A10494" t="s">
        <v>11112</v>
      </c>
      <c r="B10494" t="s">
        <v>4344</v>
      </c>
      <c r="C10494" s="32">
        <v>43536</v>
      </c>
      <c r="D10494" t="s">
        <v>253</v>
      </c>
      <c r="E10494" t="s">
        <v>1943</v>
      </c>
      <c r="F10494">
        <v>1</v>
      </c>
      <c r="G10494">
        <v>0</v>
      </c>
    </row>
    <row r="10495" spans="1:7" x14ac:dyDescent="0.15">
      <c r="A10495" t="s">
        <v>11112</v>
      </c>
      <c r="B10495" t="s">
        <v>4345</v>
      </c>
      <c r="C10495" s="32">
        <v>43536</v>
      </c>
      <c r="D10495" t="s">
        <v>271</v>
      </c>
      <c r="E10495" t="s">
        <v>2085</v>
      </c>
      <c r="F10495">
        <v>2</v>
      </c>
      <c r="G10495">
        <v>0</v>
      </c>
    </row>
    <row r="10496" spans="1:7" x14ac:dyDescent="0.15">
      <c r="A10496" t="s">
        <v>11112</v>
      </c>
      <c r="B10496" t="s">
        <v>4346</v>
      </c>
      <c r="C10496" s="32">
        <v>43536</v>
      </c>
      <c r="D10496" t="s">
        <v>201</v>
      </c>
      <c r="E10496" t="s">
        <v>1251</v>
      </c>
      <c r="F10496">
        <v>5</v>
      </c>
      <c r="G10496">
        <v>0</v>
      </c>
    </row>
    <row r="10497" spans="1:7" x14ac:dyDescent="0.15">
      <c r="A10497" t="s">
        <v>11112</v>
      </c>
      <c r="B10497" t="s">
        <v>4347</v>
      </c>
      <c r="C10497" s="32">
        <v>43536</v>
      </c>
      <c r="D10497" t="s">
        <v>207</v>
      </c>
      <c r="E10497" t="s">
        <v>1275</v>
      </c>
      <c r="F10497">
        <v>7</v>
      </c>
      <c r="G10497">
        <v>0</v>
      </c>
    </row>
    <row r="10498" spans="1:7" x14ac:dyDescent="0.15">
      <c r="A10498" t="s">
        <v>11112</v>
      </c>
      <c r="B10498" t="s">
        <v>4348</v>
      </c>
      <c r="C10498" s="32">
        <v>43536</v>
      </c>
      <c r="D10498" t="s">
        <v>208</v>
      </c>
      <c r="E10498" t="s">
        <v>1276</v>
      </c>
      <c r="F10498">
        <v>5</v>
      </c>
      <c r="G10498">
        <v>0</v>
      </c>
    </row>
    <row r="10499" spans="1:7" x14ac:dyDescent="0.15">
      <c r="A10499" t="s">
        <v>11112</v>
      </c>
      <c r="B10499" t="s">
        <v>4372</v>
      </c>
      <c r="C10499" s="32">
        <v>43536</v>
      </c>
      <c r="D10499" t="s">
        <v>2190</v>
      </c>
      <c r="E10499" t="s">
        <v>2191</v>
      </c>
      <c r="F10499">
        <v>1</v>
      </c>
      <c r="G10499">
        <v>0</v>
      </c>
    </row>
    <row r="10500" spans="1:7" x14ac:dyDescent="0.15">
      <c r="A10500" t="s">
        <v>11113</v>
      </c>
      <c r="B10500" t="s">
        <v>4335</v>
      </c>
      <c r="C10500" s="32">
        <v>43536</v>
      </c>
      <c r="D10500" t="s">
        <v>1486</v>
      </c>
      <c r="E10500" t="s">
        <v>1487</v>
      </c>
      <c r="F10500">
        <v>1</v>
      </c>
      <c r="G10500">
        <v>0</v>
      </c>
    </row>
    <row r="10501" spans="1:7" x14ac:dyDescent="0.15">
      <c r="A10501" t="s">
        <v>11114</v>
      </c>
      <c r="B10501" t="s">
        <v>4335</v>
      </c>
      <c r="C10501" s="32">
        <v>43536</v>
      </c>
      <c r="D10501" t="s">
        <v>1997</v>
      </c>
      <c r="E10501" t="s">
        <v>1998</v>
      </c>
      <c r="F10501">
        <v>10</v>
      </c>
      <c r="G10501">
        <v>0</v>
      </c>
    </row>
    <row r="10502" spans="1:7" x14ac:dyDescent="0.15">
      <c r="A10502" t="s">
        <v>11115</v>
      </c>
      <c r="B10502" t="s">
        <v>4335</v>
      </c>
      <c r="C10502" s="32">
        <v>43536</v>
      </c>
      <c r="D10502" t="s">
        <v>135</v>
      </c>
      <c r="E10502" t="s">
        <v>737</v>
      </c>
      <c r="F10502">
        <v>20</v>
      </c>
      <c r="G10502">
        <v>0</v>
      </c>
    </row>
    <row r="10503" spans="1:7" x14ac:dyDescent="0.15">
      <c r="A10503" t="s">
        <v>11116</v>
      </c>
      <c r="B10503" t="s">
        <v>4335</v>
      </c>
      <c r="C10503" s="32">
        <v>43536</v>
      </c>
      <c r="D10503" t="s">
        <v>277</v>
      </c>
      <c r="E10503" t="s">
        <v>2130</v>
      </c>
      <c r="F10503">
        <v>10</v>
      </c>
      <c r="G10503">
        <v>0</v>
      </c>
    </row>
    <row r="10504" spans="1:7" x14ac:dyDescent="0.15">
      <c r="A10504" t="s">
        <v>11116</v>
      </c>
      <c r="B10504" t="s">
        <v>4344</v>
      </c>
      <c r="C10504" s="32">
        <v>43536</v>
      </c>
      <c r="D10504" t="s">
        <v>118</v>
      </c>
      <c r="E10504" t="s">
        <v>692</v>
      </c>
      <c r="F10504">
        <v>10</v>
      </c>
      <c r="G10504">
        <v>0</v>
      </c>
    </row>
    <row r="10505" spans="1:7" x14ac:dyDescent="0.15">
      <c r="A10505" t="s">
        <v>11116</v>
      </c>
      <c r="B10505" t="s">
        <v>4345</v>
      </c>
      <c r="C10505" s="32">
        <v>43536</v>
      </c>
      <c r="D10505" t="s">
        <v>276</v>
      </c>
      <c r="E10505" t="s">
        <v>2128</v>
      </c>
      <c r="F10505">
        <v>10</v>
      </c>
      <c r="G10505">
        <v>0</v>
      </c>
    </row>
    <row r="10506" spans="1:7" x14ac:dyDescent="0.15">
      <c r="A10506" t="s">
        <v>11116</v>
      </c>
      <c r="B10506" t="s">
        <v>4346</v>
      </c>
      <c r="C10506" s="32">
        <v>43536</v>
      </c>
      <c r="D10506" t="s">
        <v>86</v>
      </c>
      <c r="E10506" t="s">
        <v>500</v>
      </c>
      <c r="F10506">
        <v>10</v>
      </c>
      <c r="G10506">
        <v>0</v>
      </c>
    </row>
    <row r="10507" spans="1:7" x14ac:dyDescent="0.15">
      <c r="A10507" t="s">
        <v>11117</v>
      </c>
      <c r="B10507" t="s">
        <v>4335</v>
      </c>
      <c r="C10507" s="32">
        <v>43536</v>
      </c>
      <c r="D10507" t="s">
        <v>169</v>
      </c>
      <c r="E10507" t="s">
        <v>1149</v>
      </c>
      <c r="F10507">
        <v>2</v>
      </c>
      <c r="G10507">
        <v>0</v>
      </c>
    </row>
    <row r="10508" spans="1:7" x14ac:dyDescent="0.15">
      <c r="A10508" t="s">
        <v>11117</v>
      </c>
      <c r="B10508" t="s">
        <v>4344</v>
      </c>
      <c r="C10508" s="32">
        <v>43536</v>
      </c>
      <c r="D10508" t="s">
        <v>249</v>
      </c>
      <c r="E10508" t="s">
        <v>1939</v>
      </c>
      <c r="F10508">
        <v>10</v>
      </c>
      <c r="G10508">
        <v>0</v>
      </c>
    </row>
    <row r="10509" spans="1:7" x14ac:dyDescent="0.15">
      <c r="A10509" t="s">
        <v>11118</v>
      </c>
      <c r="B10509" t="s">
        <v>4335</v>
      </c>
      <c r="C10509" s="32">
        <v>43536</v>
      </c>
      <c r="D10509" t="s">
        <v>184</v>
      </c>
      <c r="E10509" t="s">
        <v>1168</v>
      </c>
      <c r="F10509">
        <v>8</v>
      </c>
      <c r="G10509">
        <v>0</v>
      </c>
    </row>
    <row r="10510" spans="1:7" x14ac:dyDescent="0.15">
      <c r="A10510" t="s">
        <v>11119</v>
      </c>
      <c r="B10510" t="s">
        <v>4335</v>
      </c>
      <c r="C10510" s="32">
        <v>43536</v>
      </c>
      <c r="D10510" t="s">
        <v>4140</v>
      </c>
      <c r="E10510" t="s">
        <v>4141</v>
      </c>
      <c r="F10510">
        <v>1</v>
      </c>
      <c r="G10510">
        <v>0</v>
      </c>
    </row>
    <row r="10511" spans="1:7" x14ac:dyDescent="0.15">
      <c r="A10511" t="s">
        <v>11119</v>
      </c>
      <c r="B10511" t="s">
        <v>4344</v>
      </c>
      <c r="C10511" s="32">
        <v>43536</v>
      </c>
      <c r="D10511" t="s">
        <v>122</v>
      </c>
      <c r="E10511" t="s">
        <v>4144</v>
      </c>
      <c r="F10511">
        <v>30</v>
      </c>
      <c r="G10511">
        <v>0</v>
      </c>
    </row>
    <row r="10512" spans="1:7" x14ac:dyDescent="0.15">
      <c r="A10512" t="s">
        <v>11120</v>
      </c>
      <c r="B10512" t="s">
        <v>4335</v>
      </c>
      <c r="C10512" s="32">
        <v>43536</v>
      </c>
      <c r="D10512" t="s">
        <v>407</v>
      </c>
      <c r="E10512" t="s">
        <v>3240</v>
      </c>
      <c r="F10512">
        <v>2</v>
      </c>
      <c r="G10512">
        <v>0</v>
      </c>
    </row>
    <row r="10513" spans="1:7" x14ac:dyDescent="0.15">
      <c r="A10513" t="s">
        <v>11120</v>
      </c>
      <c r="B10513" t="s">
        <v>4344</v>
      </c>
      <c r="C10513" s="32">
        <v>43536</v>
      </c>
      <c r="D10513" t="s">
        <v>406</v>
      </c>
      <c r="E10513" t="s">
        <v>3239</v>
      </c>
      <c r="F10513">
        <v>2</v>
      </c>
      <c r="G10513">
        <v>0</v>
      </c>
    </row>
    <row r="10514" spans="1:7" x14ac:dyDescent="0.15">
      <c r="A10514" t="s">
        <v>11120</v>
      </c>
      <c r="B10514" t="s">
        <v>4345</v>
      </c>
      <c r="C10514" s="32">
        <v>43536</v>
      </c>
      <c r="D10514" t="s">
        <v>405</v>
      </c>
      <c r="E10514" t="s">
        <v>3238</v>
      </c>
      <c r="F10514">
        <v>1</v>
      </c>
      <c r="G10514">
        <v>0</v>
      </c>
    </row>
    <row r="10515" spans="1:7" x14ac:dyDescent="0.15">
      <c r="A10515" t="s">
        <v>11120</v>
      </c>
      <c r="B10515" t="s">
        <v>4346</v>
      </c>
      <c r="C10515" s="32">
        <v>43536</v>
      </c>
      <c r="D10515" t="s">
        <v>404</v>
      </c>
      <c r="E10515" t="s">
        <v>3237</v>
      </c>
      <c r="F10515">
        <v>2</v>
      </c>
      <c r="G10515">
        <v>0</v>
      </c>
    </row>
    <row r="10516" spans="1:7" x14ac:dyDescent="0.15">
      <c r="A10516" t="s">
        <v>11120</v>
      </c>
      <c r="B10516" t="s">
        <v>4347</v>
      </c>
      <c r="C10516" s="32">
        <v>43536</v>
      </c>
      <c r="D10516" t="s">
        <v>402</v>
      </c>
      <c r="E10516" t="s">
        <v>3235</v>
      </c>
      <c r="F10516">
        <v>2</v>
      </c>
      <c r="G10516">
        <v>0</v>
      </c>
    </row>
    <row r="10517" spans="1:7" x14ac:dyDescent="0.15">
      <c r="A10517" t="s">
        <v>11120</v>
      </c>
      <c r="B10517" t="s">
        <v>4348</v>
      </c>
      <c r="C10517" s="32">
        <v>43536</v>
      </c>
      <c r="D10517" t="s">
        <v>401</v>
      </c>
      <c r="E10517" t="s">
        <v>3234</v>
      </c>
      <c r="F10517">
        <v>1</v>
      </c>
      <c r="G10517">
        <v>0</v>
      </c>
    </row>
    <row r="10518" spans="1:7" x14ac:dyDescent="0.15">
      <c r="A10518" t="s">
        <v>11120</v>
      </c>
      <c r="B10518" t="s">
        <v>4372</v>
      </c>
      <c r="C10518" s="32">
        <v>43536</v>
      </c>
      <c r="D10518" t="s">
        <v>398</v>
      </c>
      <c r="E10518" t="s">
        <v>3231</v>
      </c>
      <c r="F10518">
        <v>2</v>
      </c>
      <c r="G10518">
        <v>0</v>
      </c>
    </row>
    <row r="10519" spans="1:7" x14ac:dyDescent="0.15">
      <c r="A10519" t="s">
        <v>11121</v>
      </c>
      <c r="B10519" t="s">
        <v>4335</v>
      </c>
      <c r="C10519" s="32">
        <v>43536</v>
      </c>
      <c r="D10519" t="s">
        <v>179</v>
      </c>
      <c r="E10519" t="s">
        <v>1163</v>
      </c>
      <c r="F10519">
        <v>10</v>
      </c>
      <c r="G10519">
        <v>0</v>
      </c>
    </row>
    <row r="10520" spans="1:7" x14ac:dyDescent="0.15">
      <c r="A10520" t="s">
        <v>11122</v>
      </c>
      <c r="B10520" t="s">
        <v>4335</v>
      </c>
      <c r="C10520" s="32">
        <v>43536</v>
      </c>
      <c r="D10520" t="s">
        <v>370</v>
      </c>
      <c r="E10520" t="s">
        <v>3203</v>
      </c>
      <c r="F10520">
        <v>20</v>
      </c>
      <c r="G10520">
        <v>0</v>
      </c>
    </row>
    <row r="10521" spans="1:7" x14ac:dyDescent="0.15">
      <c r="A10521" t="s">
        <v>11122</v>
      </c>
      <c r="B10521" t="s">
        <v>4344</v>
      </c>
      <c r="C10521" s="32">
        <v>43536</v>
      </c>
      <c r="D10521" t="s">
        <v>380</v>
      </c>
      <c r="E10521" t="s">
        <v>3213</v>
      </c>
      <c r="F10521">
        <v>2</v>
      </c>
      <c r="G10521">
        <v>0</v>
      </c>
    </row>
    <row r="10522" spans="1:7" x14ac:dyDescent="0.15">
      <c r="A10522" t="s">
        <v>11123</v>
      </c>
      <c r="B10522" t="s">
        <v>4335</v>
      </c>
      <c r="C10522" s="32">
        <v>43536</v>
      </c>
      <c r="D10522" t="s">
        <v>250</v>
      </c>
      <c r="E10522" t="s">
        <v>1940</v>
      </c>
      <c r="F10522">
        <v>10</v>
      </c>
      <c r="G10522">
        <v>0</v>
      </c>
    </row>
    <row r="10523" spans="1:7" x14ac:dyDescent="0.15">
      <c r="A10523" t="s">
        <v>11123</v>
      </c>
      <c r="B10523" t="s">
        <v>4344</v>
      </c>
      <c r="C10523" s="32">
        <v>43536</v>
      </c>
      <c r="D10523" t="s">
        <v>171</v>
      </c>
      <c r="E10523" t="s">
        <v>1151</v>
      </c>
      <c r="F10523">
        <v>5</v>
      </c>
      <c r="G10523">
        <v>0</v>
      </c>
    </row>
    <row r="10524" spans="1:7" x14ac:dyDescent="0.15">
      <c r="A10524" t="s">
        <v>11124</v>
      </c>
      <c r="B10524" t="s">
        <v>4335</v>
      </c>
      <c r="C10524" s="32">
        <v>43536</v>
      </c>
      <c r="D10524" t="s">
        <v>58</v>
      </c>
      <c r="E10524" t="s">
        <v>480</v>
      </c>
      <c r="F10524">
        <v>10</v>
      </c>
      <c r="G10524">
        <v>0</v>
      </c>
    </row>
    <row r="10525" spans="1:7" x14ac:dyDescent="0.15">
      <c r="A10525" t="s">
        <v>11124</v>
      </c>
      <c r="B10525" t="s">
        <v>4344</v>
      </c>
      <c r="C10525" s="32">
        <v>43536</v>
      </c>
      <c r="D10525" t="s">
        <v>57</v>
      </c>
      <c r="E10525" t="s">
        <v>479</v>
      </c>
      <c r="F10525">
        <v>10</v>
      </c>
      <c r="G10525">
        <v>0</v>
      </c>
    </row>
    <row r="10526" spans="1:7" x14ac:dyDescent="0.15">
      <c r="A10526" t="s">
        <v>11125</v>
      </c>
      <c r="B10526" t="s">
        <v>4335</v>
      </c>
      <c r="C10526" s="32">
        <v>43536</v>
      </c>
      <c r="D10526" t="s">
        <v>78</v>
      </c>
      <c r="E10526" t="s">
        <v>491</v>
      </c>
      <c r="F10526">
        <v>15</v>
      </c>
      <c r="G10526">
        <v>0</v>
      </c>
    </row>
    <row r="10527" spans="1:7" x14ac:dyDescent="0.15">
      <c r="A10527" t="s">
        <v>11126</v>
      </c>
      <c r="B10527" t="s">
        <v>4335</v>
      </c>
      <c r="C10527" s="32">
        <v>43536</v>
      </c>
      <c r="D10527" t="s">
        <v>264</v>
      </c>
      <c r="E10527" t="s">
        <v>2078</v>
      </c>
      <c r="F10527">
        <v>1</v>
      </c>
      <c r="G10527">
        <v>0</v>
      </c>
    </row>
    <row r="10528" spans="1:7" x14ac:dyDescent="0.15">
      <c r="A10528" t="s">
        <v>11127</v>
      </c>
      <c r="B10528" t="s">
        <v>4335</v>
      </c>
      <c r="C10528" s="32">
        <v>43536</v>
      </c>
      <c r="D10528" t="s">
        <v>287</v>
      </c>
      <c r="E10528" t="s">
        <v>4195</v>
      </c>
      <c r="F10528">
        <v>18</v>
      </c>
      <c r="G10528">
        <v>0</v>
      </c>
    </row>
    <row r="10529" spans="1:7" x14ac:dyDescent="0.15">
      <c r="A10529" t="s">
        <v>11127</v>
      </c>
      <c r="B10529" t="s">
        <v>4344</v>
      </c>
      <c r="C10529" s="32">
        <v>43536</v>
      </c>
      <c r="D10529" t="s">
        <v>219</v>
      </c>
      <c r="E10529" t="s">
        <v>1501</v>
      </c>
      <c r="F10529">
        <v>13</v>
      </c>
      <c r="G10529">
        <v>0</v>
      </c>
    </row>
    <row r="10530" spans="1:7" x14ac:dyDescent="0.15">
      <c r="A10530" t="s">
        <v>11128</v>
      </c>
      <c r="B10530" t="s">
        <v>4335</v>
      </c>
      <c r="C10530" s="32">
        <v>43536</v>
      </c>
      <c r="D10530" t="s">
        <v>375</v>
      </c>
      <c r="E10530" t="s">
        <v>3208</v>
      </c>
      <c r="F10530">
        <v>4</v>
      </c>
      <c r="G10530">
        <v>0</v>
      </c>
    </row>
    <row r="10531" spans="1:7" x14ac:dyDescent="0.15">
      <c r="A10531" t="s">
        <v>11128</v>
      </c>
      <c r="B10531" t="s">
        <v>4344</v>
      </c>
      <c r="C10531" s="32">
        <v>43536</v>
      </c>
      <c r="D10531" t="s">
        <v>377</v>
      </c>
      <c r="E10531" t="s">
        <v>3210</v>
      </c>
      <c r="F10531">
        <v>1</v>
      </c>
      <c r="G10531">
        <v>0</v>
      </c>
    </row>
    <row r="10532" spans="1:7" x14ac:dyDescent="0.15">
      <c r="A10532" t="s">
        <v>11128</v>
      </c>
      <c r="B10532" t="s">
        <v>4345</v>
      </c>
      <c r="C10532" s="32">
        <v>43536</v>
      </c>
      <c r="D10532" t="s">
        <v>378</v>
      </c>
      <c r="E10532" t="s">
        <v>3211</v>
      </c>
      <c r="F10532">
        <v>2</v>
      </c>
      <c r="G10532">
        <v>0</v>
      </c>
    </row>
    <row r="10533" spans="1:7" x14ac:dyDescent="0.15">
      <c r="A10533" t="s">
        <v>11128</v>
      </c>
      <c r="B10533" t="s">
        <v>4346</v>
      </c>
      <c r="C10533" s="32">
        <v>43536</v>
      </c>
      <c r="D10533" t="s">
        <v>379</v>
      </c>
      <c r="E10533" t="s">
        <v>3212</v>
      </c>
      <c r="F10533">
        <v>1</v>
      </c>
      <c r="G10533">
        <v>0</v>
      </c>
    </row>
    <row r="10534" spans="1:7" x14ac:dyDescent="0.15">
      <c r="A10534" t="s">
        <v>11128</v>
      </c>
      <c r="B10534" t="s">
        <v>4347</v>
      </c>
      <c r="C10534" s="32">
        <v>43536</v>
      </c>
      <c r="D10534" t="s">
        <v>380</v>
      </c>
      <c r="E10534" t="s">
        <v>3213</v>
      </c>
      <c r="F10534">
        <v>9</v>
      </c>
      <c r="G10534">
        <v>0</v>
      </c>
    </row>
    <row r="10535" spans="1:7" x14ac:dyDescent="0.15">
      <c r="A10535" t="s">
        <v>11128</v>
      </c>
      <c r="B10535" t="s">
        <v>4348</v>
      </c>
      <c r="C10535" s="32">
        <v>43536</v>
      </c>
      <c r="D10535" t="s">
        <v>382</v>
      </c>
      <c r="E10535" t="s">
        <v>3215</v>
      </c>
      <c r="F10535">
        <v>1</v>
      </c>
      <c r="G10535">
        <v>0</v>
      </c>
    </row>
    <row r="10536" spans="1:7" x14ac:dyDescent="0.15">
      <c r="A10536" t="s">
        <v>11129</v>
      </c>
      <c r="B10536" t="s">
        <v>4335</v>
      </c>
      <c r="C10536" s="32">
        <v>43537</v>
      </c>
      <c r="D10536" t="s">
        <v>159</v>
      </c>
      <c r="E10536" t="s">
        <v>1121</v>
      </c>
      <c r="F10536">
        <v>116</v>
      </c>
      <c r="G10536">
        <v>0</v>
      </c>
    </row>
    <row r="10537" spans="1:7" x14ac:dyDescent="0.15">
      <c r="A10537" t="s">
        <v>11129</v>
      </c>
      <c r="B10537" t="s">
        <v>4344</v>
      </c>
      <c r="C10537" s="32">
        <v>43537</v>
      </c>
      <c r="D10537" t="s">
        <v>292</v>
      </c>
      <c r="E10537" t="s">
        <v>2416</v>
      </c>
      <c r="F10537">
        <v>52</v>
      </c>
      <c r="G10537">
        <v>0</v>
      </c>
    </row>
    <row r="10538" spans="1:7" x14ac:dyDescent="0.15">
      <c r="A10538" t="s">
        <v>11129</v>
      </c>
      <c r="B10538" t="s">
        <v>4345</v>
      </c>
      <c r="C10538" s="32">
        <v>43537</v>
      </c>
      <c r="D10538" t="s">
        <v>293</v>
      </c>
      <c r="E10538" t="s">
        <v>2418</v>
      </c>
      <c r="F10538">
        <v>52</v>
      </c>
      <c r="G10538">
        <v>0</v>
      </c>
    </row>
    <row r="10539" spans="1:7" x14ac:dyDescent="0.15">
      <c r="A10539" t="s">
        <v>11129</v>
      </c>
      <c r="B10539" t="s">
        <v>4346</v>
      </c>
      <c r="C10539" s="32">
        <v>43537</v>
      </c>
      <c r="D10539" t="s">
        <v>160</v>
      </c>
      <c r="E10539" t="s">
        <v>1122</v>
      </c>
      <c r="F10539">
        <v>4</v>
      </c>
      <c r="G10539">
        <v>0</v>
      </c>
    </row>
    <row r="10540" spans="1:7" x14ac:dyDescent="0.15">
      <c r="A10540" t="s">
        <v>11129</v>
      </c>
      <c r="B10540" t="s">
        <v>4347</v>
      </c>
      <c r="C10540" s="32">
        <v>43537</v>
      </c>
      <c r="D10540" t="s">
        <v>155</v>
      </c>
      <c r="E10540" t="s">
        <v>1117</v>
      </c>
      <c r="F10540">
        <v>136</v>
      </c>
      <c r="G10540">
        <v>0</v>
      </c>
    </row>
    <row r="10541" spans="1:7" x14ac:dyDescent="0.15">
      <c r="A10541" t="s">
        <v>11130</v>
      </c>
      <c r="B10541" t="s">
        <v>4335</v>
      </c>
      <c r="C10541" s="32">
        <v>43537</v>
      </c>
      <c r="D10541" t="s">
        <v>291</v>
      </c>
      <c r="E10541" t="s">
        <v>2414</v>
      </c>
      <c r="F10541">
        <v>12</v>
      </c>
      <c r="G10541">
        <v>0</v>
      </c>
    </row>
    <row r="10542" spans="1:7" x14ac:dyDescent="0.15">
      <c r="A10542" t="s">
        <v>11130</v>
      </c>
      <c r="B10542" t="s">
        <v>4344</v>
      </c>
      <c r="C10542" s="32">
        <v>43537</v>
      </c>
      <c r="D10542" t="s">
        <v>159</v>
      </c>
      <c r="E10542" t="s">
        <v>1121</v>
      </c>
      <c r="F10542">
        <v>152</v>
      </c>
      <c r="G10542">
        <v>0</v>
      </c>
    </row>
    <row r="10543" spans="1:7" x14ac:dyDescent="0.15">
      <c r="A10543" t="s">
        <v>11130</v>
      </c>
      <c r="B10543" t="s">
        <v>4345</v>
      </c>
      <c r="C10543" s="32">
        <v>43537</v>
      </c>
      <c r="D10543" t="s">
        <v>292</v>
      </c>
      <c r="E10543" t="s">
        <v>2416</v>
      </c>
      <c r="F10543">
        <v>8</v>
      </c>
      <c r="G10543">
        <v>0</v>
      </c>
    </row>
    <row r="10544" spans="1:7" x14ac:dyDescent="0.15">
      <c r="A10544" t="s">
        <v>11130</v>
      </c>
      <c r="B10544" t="s">
        <v>4346</v>
      </c>
      <c r="C10544" s="32">
        <v>43537</v>
      </c>
      <c r="D10544" t="s">
        <v>161</v>
      </c>
      <c r="E10544" t="s">
        <v>1123</v>
      </c>
      <c r="F10544">
        <v>56</v>
      </c>
      <c r="G10544">
        <v>0</v>
      </c>
    </row>
    <row r="10545" spans="1:7" x14ac:dyDescent="0.15">
      <c r="A10545" t="s">
        <v>11130</v>
      </c>
      <c r="B10545" t="s">
        <v>4347</v>
      </c>
      <c r="C10545" s="32">
        <v>43537</v>
      </c>
      <c r="D10545" t="s">
        <v>293</v>
      </c>
      <c r="E10545" t="s">
        <v>2418</v>
      </c>
      <c r="F10545">
        <v>8</v>
      </c>
      <c r="G10545">
        <v>0</v>
      </c>
    </row>
    <row r="10546" spans="1:7" x14ac:dyDescent="0.15">
      <c r="A10546" t="s">
        <v>11130</v>
      </c>
      <c r="B10546" t="s">
        <v>4348</v>
      </c>
      <c r="C10546" s="32">
        <v>43537</v>
      </c>
      <c r="D10546" t="s">
        <v>160</v>
      </c>
      <c r="E10546" t="s">
        <v>1122</v>
      </c>
      <c r="F10546">
        <v>64</v>
      </c>
      <c r="G10546">
        <v>0</v>
      </c>
    </row>
    <row r="10547" spans="1:7" x14ac:dyDescent="0.15">
      <c r="A10547" t="s">
        <v>11130</v>
      </c>
      <c r="B10547" t="s">
        <v>4372</v>
      </c>
      <c r="C10547" s="32">
        <v>43537</v>
      </c>
      <c r="D10547" t="s">
        <v>155</v>
      </c>
      <c r="E10547" t="s">
        <v>1117</v>
      </c>
      <c r="F10547">
        <v>16</v>
      </c>
      <c r="G10547">
        <v>0</v>
      </c>
    </row>
    <row r="10548" spans="1:7" x14ac:dyDescent="0.15">
      <c r="A10548" t="s">
        <v>11131</v>
      </c>
      <c r="B10548" t="s">
        <v>4335</v>
      </c>
      <c r="C10548" s="32">
        <v>43537</v>
      </c>
      <c r="D10548" t="s">
        <v>155</v>
      </c>
      <c r="E10548" t="s">
        <v>1117</v>
      </c>
      <c r="F10548">
        <v>112</v>
      </c>
      <c r="G10548">
        <v>0</v>
      </c>
    </row>
    <row r="10549" spans="1:7" x14ac:dyDescent="0.15">
      <c r="A10549" t="s">
        <v>11132</v>
      </c>
      <c r="B10549" t="s">
        <v>4335</v>
      </c>
      <c r="C10549" s="32">
        <v>43537</v>
      </c>
      <c r="D10549" t="s">
        <v>105</v>
      </c>
      <c r="E10549" t="s">
        <v>543</v>
      </c>
      <c r="F10549">
        <v>18</v>
      </c>
      <c r="G10549">
        <v>0</v>
      </c>
    </row>
    <row r="10550" spans="1:7" x14ac:dyDescent="0.15">
      <c r="A10550" t="s">
        <v>11133</v>
      </c>
      <c r="B10550" t="s">
        <v>4335</v>
      </c>
      <c r="C10550" s="32">
        <v>43537</v>
      </c>
      <c r="D10550" t="s">
        <v>2377</v>
      </c>
      <c r="E10550" t="s">
        <v>2378</v>
      </c>
      <c r="F10550">
        <v>1</v>
      </c>
      <c r="G10550">
        <v>0</v>
      </c>
    </row>
    <row r="10551" spans="1:7" x14ac:dyDescent="0.15">
      <c r="A10551" t="s">
        <v>11134</v>
      </c>
      <c r="B10551" t="s">
        <v>4335</v>
      </c>
      <c r="C10551" s="32">
        <v>43537</v>
      </c>
      <c r="D10551" t="s">
        <v>115</v>
      </c>
      <c r="E10551" t="s">
        <v>677</v>
      </c>
      <c r="F10551">
        <v>4</v>
      </c>
      <c r="G10551">
        <v>0</v>
      </c>
    </row>
    <row r="10552" spans="1:7" x14ac:dyDescent="0.15">
      <c r="A10552" t="s">
        <v>11135</v>
      </c>
      <c r="B10552" t="s">
        <v>4335</v>
      </c>
      <c r="C10552" s="32">
        <v>43537</v>
      </c>
      <c r="D10552" t="s">
        <v>115</v>
      </c>
      <c r="E10552" t="s">
        <v>677</v>
      </c>
      <c r="F10552">
        <v>5</v>
      </c>
      <c r="G10552">
        <v>0</v>
      </c>
    </row>
    <row r="10553" spans="1:7" x14ac:dyDescent="0.15">
      <c r="A10553" t="s">
        <v>11136</v>
      </c>
      <c r="B10553" t="s">
        <v>4335</v>
      </c>
      <c r="C10553" s="32">
        <v>43537</v>
      </c>
      <c r="D10553" t="s">
        <v>241</v>
      </c>
      <c r="E10553" t="s">
        <v>4153</v>
      </c>
      <c r="F10553">
        <v>20</v>
      </c>
      <c r="G10553">
        <v>0</v>
      </c>
    </row>
    <row r="10554" spans="1:7" x14ac:dyDescent="0.15">
      <c r="A10554" t="s">
        <v>11137</v>
      </c>
      <c r="B10554" t="s">
        <v>4335</v>
      </c>
      <c r="C10554" s="32">
        <v>43537</v>
      </c>
      <c r="D10554" t="s">
        <v>231</v>
      </c>
      <c r="E10554" t="s">
        <v>1756</v>
      </c>
      <c r="F10554">
        <v>20</v>
      </c>
      <c r="G10554">
        <v>0</v>
      </c>
    </row>
    <row r="10555" spans="1:7" x14ac:dyDescent="0.15">
      <c r="A10555" t="s">
        <v>11137</v>
      </c>
      <c r="B10555" t="s">
        <v>4344</v>
      </c>
      <c r="C10555" s="32">
        <v>43537</v>
      </c>
      <c r="D10555" t="s">
        <v>234</v>
      </c>
      <c r="E10555" t="s">
        <v>1759</v>
      </c>
      <c r="F10555">
        <v>5</v>
      </c>
      <c r="G10555">
        <v>0</v>
      </c>
    </row>
    <row r="10556" spans="1:7" x14ac:dyDescent="0.15">
      <c r="A10556" t="s">
        <v>11137</v>
      </c>
      <c r="B10556" t="s">
        <v>4345</v>
      </c>
      <c r="C10556" s="32">
        <v>43537</v>
      </c>
      <c r="D10556" t="s">
        <v>241</v>
      </c>
      <c r="E10556" t="s">
        <v>4153</v>
      </c>
      <c r="F10556">
        <v>10</v>
      </c>
      <c r="G10556">
        <v>0</v>
      </c>
    </row>
    <row r="10557" spans="1:7" x14ac:dyDescent="0.15">
      <c r="A10557" t="s">
        <v>11137</v>
      </c>
      <c r="B10557" t="s">
        <v>4346</v>
      </c>
      <c r="C10557" s="32">
        <v>43537</v>
      </c>
      <c r="D10557" t="s">
        <v>218</v>
      </c>
      <c r="E10557" t="s">
        <v>1500</v>
      </c>
      <c r="F10557">
        <v>15</v>
      </c>
      <c r="G10557">
        <v>0</v>
      </c>
    </row>
    <row r="10558" spans="1:7" x14ac:dyDescent="0.15">
      <c r="A10558" t="s">
        <v>11138</v>
      </c>
      <c r="B10558" t="s">
        <v>4335</v>
      </c>
      <c r="C10558" s="32">
        <v>43537</v>
      </c>
      <c r="D10558" t="s">
        <v>114</v>
      </c>
      <c r="E10558" t="s">
        <v>676</v>
      </c>
      <c r="F10558">
        <v>3</v>
      </c>
      <c r="G10558">
        <v>0</v>
      </c>
    </row>
    <row r="10559" spans="1:7" x14ac:dyDescent="0.15">
      <c r="A10559" t="s">
        <v>11139</v>
      </c>
      <c r="B10559" t="s">
        <v>4335</v>
      </c>
      <c r="C10559" s="32">
        <v>43537</v>
      </c>
      <c r="D10559" t="s">
        <v>403</v>
      </c>
      <c r="E10559" t="s">
        <v>3236</v>
      </c>
      <c r="F10559">
        <v>10</v>
      </c>
      <c r="G10559">
        <v>0</v>
      </c>
    </row>
    <row r="10560" spans="1:7" x14ac:dyDescent="0.15">
      <c r="A10560" t="s">
        <v>11140</v>
      </c>
      <c r="B10560" t="s">
        <v>4335</v>
      </c>
      <c r="C10560" s="32">
        <v>43537</v>
      </c>
      <c r="D10560" t="s">
        <v>396</v>
      </c>
      <c r="E10560" t="s">
        <v>3229</v>
      </c>
      <c r="F10560">
        <v>6</v>
      </c>
      <c r="G10560">
        <v>0</v>
      </c>
    </row>
    <row r="10561" spans="1:7" x14ac:dyDescent="0.15">
      <c r="A10561" t="s">
        <v>11140</v>
      </c>
      <c r="B10561" t="s">
        <v>4344</v>
      </c>
      <c r="C10561" s="32">
        <v>43537</v>
      </c>
      <c r="D10561" t="s">
        <v>400</v>
      </c>
      <c r="E10561" t="s">
        <v>3233</v>
      </c>
      <c r="F10561">
        <v>4</v>
      </c>
      <c r="G10561">
        <v>0</v>
      </c>
    </row>
    <row r="10562" spans="1:7" x14ac:dyDescent="0.15">
      <c r="A10562" t="s">
        <v>11140</v>
      </c>
      <c r="B10562" t="s">
        <v>4345</v>
      </c>
      <c r="C10562" s="32">
        <v>43537</v>
      </c>
      <c r="D10562" t="s">
        <v>402</v>
      </c>
      <c r="E10562" t="s">
        <v>3235</v>
      </c>
      <c r="F10562">
        <v>3</v>
      </c>
      <c r="G10562">
        <v>0</v>
      </c>
    </row>
    <row r="10563" spans="1:7" x14ac:dyDescent="0.15">
      <c r="A10563" t="s">
        <v>11140</v>
      </c>
      <c r="B10563" t="s">
        <v>4346</v>
      </c>
      <c r="C10563" s="32">
        <v>43537</v>
      </c>
      <c r="D10563" t="s">
        <v>375</v>
      </c>
      <c r="E10563" t="s">
        <v>3208</v>
      </c>
      <c r="F10563">
        <v>6</v>
      </c>
      <c r="G10563">
        <v>0</v>
      </c>
    </row>
    <row r="10564" spans="1:7" x14ac:dyDescent="0.15">
      <c r="A10564" t="s">
        <v>11141</v>
      </c>
      <c r="B10564" t="s">
        <v>4335</v>
      </c>
      <c r="C10564" s="32">
        <v>43537</v>
      </c>
      <c r="D10564" t="s">
        <v>182</v>
      </c>
      <c r="E10564" t="s">
        <v>1166</v>
      </c>
      <c r="F10564">
        <v>4</v>
      </c>
      <c r="G10564">
        <v>0</v>
      </c>
    </row>
    <row r="10565" spans="1:7" x14ac:dyDescent="0.15">
      <c r="A10565" t="s">
        <v>11141</v>
      </c>
      <c r="B10565" t="s">
        <v>4344</v>
      </c>
      <c r="C10565" s="32">
        <v>43537</v>
      </c>
      <c r="D10565" t="s">
        <v>181</v>
      </c>
      <c r="E10565" t="s">
        <v>1165</v>
      </c>
      <c r="F10565">
        <v>2</v>
      </c>
      <c r="G10565">
        <v>0</v>
      </c>
    </row>
    <row r="10566" spans="1:7" x14ac:dyDescent="0.15">
      <c r="A10566" t="s">
        <v>11141</v>
      </c>
      <c r="B10566" t="s">
        <v>4345</v>
      </c>
      <c r="C10566" s="32">
        <v>43537</v>
      </c>
      <c r="D10566" t="s">
        <v>285</v>
      </c>
      <c r="E10566" t="s">
        <v>2230</v>
      </c>
      <c r="F10566">
        <v>3</v>
      </c>
      <c r="G10566">
        <v>0</v>
      </c>
    </row>
    <row r="10567" spans="1:7" x14ac:dyDescent="0.15">
      <c r="A10567" t="s">
        <v>11141</v>
      </c>
      <c r="B10567" t="s">
        <v>4346</v>
      </c>
      <c r="C10567" s="32">
        <v>43537</v>
      </c>
      <c r="D10567" t="s">
        <v>218</v>
      </c>
      <c r="E10567" t="s">
        <v>1500</v>
      </c>
      <c r="F10567">
        <v>36</v>
      </c>
      <c r="G10567">
        <v>0</v>
      </c>
    </row>
    <row r="10568" spans="1:7" x14ac:dyDescent="0.15">
      <c r="A10568" t="s">
        <v>11142</v>
      </c>
      <c r="B10568" t="s">
        <v>4335</v>
      </c>
      <c r="C10568" s="32">
        <v>43537</v>
      </c>
      <c r="D10568" t="s">
        <v>167</v>
      </c>
      <c r="E10568" t="s">
        <v>1143</v>
      </c>
      <c r="F10568">
        <v>1</v>
      </c>
      <c r="G10568">
        <v>0</v>
      </c>
    </row>
    <row r="10569" spans="1:7" x14ac:dyDescent="0.15">
      <c r="A10569" t="s">
        <v>11143</v>
      </c>
      <c r="B10569" t="s">
        <v>4335</v>
      </c>
      <c r="C10569" s="32">
        <v>43537</v>
      </c>
      <c r="D10569" t="s">
        <v>381</v>
      </c>
      <c r="E10569" t="s">
        <v>3214</v>
      </c>
      <c r="F10569">
        <v>2</v>
      </c>
      <c r="G10569">
        <v>0</v>
      </c>
    </row>
    <row r="10570" spans="1:7" x14ac:dyDescent="0.15">
      <c r="A10570" t="s">
        <v>11144</v>
      </c>
      <c r="B10570" t="s">
        <v>4335</v>
      </c>
      <c r="C10570" s="32">
        <v>43537</v>
      </c>
      <c r="D10570" t="s">
        <v>376</v>
      </c>
      <c r="E10570" t="s">
        <v>3209</v>
      </c>
      <c r="F10570">
        <v>2</v>
      </c>
      <c r="G10570">
        <v>0</v>
      </c>
    </row>
    <row r="10571" spans="1:7" x14ac:dyDescent="0.15">
      <c r="A10571" t="s">
        <v>11144</v>
      </c>
      <c r="B10571" t="s">
        <v>4344</v>
      </c>
      <c r="C10571" s="32">
        <v>43537</v>
      </c>
      <c r="D10571" t="s">
        <v>380</v>
      </c>
      <c r="E10571" t="s">
        <v>3213</v>
      </c>
      <c r="F10571">
        <v>1</v>
      </c>
      <c r="G10571">
        <v>0</v>
      </c>
    </row>
    <row r="10572" spans="1:7" x14ac:dyDescent="0.15">
      <c r="A10572" t="s">
        <v>11145</v>
      </c>
      <c r="B10572" t="s">
        <v>4335</v>
      </c>
      <c r="C10572" s="32">
        <v>43537</v>
      </c>
      <c r="D10572" t="s">
        <v>1421</v>
      </c>
      <c r="E10572" t="s">
        <v>1422</v>
      </c>
      <c r="F10572">
        <v>100</v>
      </c>
      <c r="G10572">
        <v>0</v>
      </c>
    </row>
    <row r="10573" spans="1:7" x14ac:dyDescent="0.15">
      <c r="A10573" t="s">
        <v>11146</v>
      </c>
      <c r="B10573" t="s">
        <v>4335</v>
      </c>
      <c r="C10573" s="32">
        <v>43537</v>
      </c>
      <c r="D10573" t="s">
        <v>1007</v>
      </c>
      <c r="E10573" t="s">
        <v>1008</v>
      </c>
      <c r="F10573">
        <v>10</v>
      </c>
      <c r="G10573">
        <v>0</v>
      </c>
    </row>
    <row r="10574" spans="1:7" x14ac:dyDescent="0.15">
      <c r="A10574" t="s">
        <v>11147</v>
      </c>
      <c r="B10574" t="s">
        <v>4335</v>
      </c>
      <c r="C10574" s="32">
        <v>43537</v>
      </c>
      <c r="D10574" t="s">
        <v>79</v>
      </c>
      <c r="E10574" t="s">
        <v>492</v>
      </c>
      <c r="F10574">
        <v>100</v>
      </c>
      <c r="G10574">
        <v>0</v>
      </c>
    </row>
    <row r="10575" spans="1:7" x14ac:dyDescent="0.15">
      <c r="A10575" t="s">
        <v>11147</v>
      </c>
      <c r="B10575" t="s">
        <v>4344</v>
      </c>
      <c r="C10575" s="32">
        <v>43537</v>
      </c>
      <c r="D10575" t="s">
        <v>81</v>
      </c>
      <c r="E10575" t="s">
        <v>493</v>
      </c>
      <c r="F10575">
        <v>200</v>
      </c>
      <c r="G10575">
        <v>0</v>
      </c>
    </row>
    <row r="10576" spans="1:7" x14ac:dyDescent="0.15">
      <c r="A10576" t="s">
        <v>11148</v>
      </c>
      <c r="B10576" t="s">
        <v>4335</v>
      </c>
      <c r="C10576" s="32">
        <v>43537</v>
      </c>
      <c r="D10576" t="s">
        <v>93</v>
      </c>
      <c r="E10576" t="s">
        <v>517</v>
      </c>
      <c r="F10576">
        <v>16</v>
      </c>
      <c r="G10576">
        <v>0</v>
      </c>
    </row>
    <row r="10577" spans="1:7" x14ac:dyDescent="0.15">
      <c r="A10577" t="s">
        <v>11149</v>
      </c>
      <c r="B10577" t="s">
        <v>4335</v>
      </c>
      <c r="C10577" s="32">
        <v>43537</v>
      </c>
      <c r="D10577" t="s">
        <v>271</v>
      </c>
      <c r="E10577" t="s">
        <v>2085</v>
      </c>
      <c r="F10577">
        <v>5</v>
      </c>
      <c r="G10577">
        <v>0</v>
      </c>
    </row>
    <row r="10578" spans="1:7" x14ac:dyDescent="0.15">
      <c r="A10578" t="s">
        <v>11150</v>
      </c>
      <c r="B10578" t="s">
        <v>4335</v>
      </c>
      <c r="C10578" s="32">
        <v>43537</v>
      </c>
      <c r="D10578" t="s">
        <v>430</v>
      </c>
      <c r="E10578" t="s">
        <v>3265</v>
      </c>
      <c r="F10578">
        <v>1</v>
      </c>
      <c r="G10578">
        <v>0</v>
      </c>
    </row>
    <row r="10579" spans="1:7" x14ac:dyDescent="0.15">
      <c r="A10579" t="s">
        <v>11151</v>
      </c>
      <c r="B10579" t="s">
        <v>4335</v>
      </c>
      <c r="C10579" s="32">
        <v>43537</v>
      </c>
      <c r="D10579" t="s">
        <v>53</v>
      </c>
      <c r="E10579" t="s">
        <v>476</v>
      </c>
      <c r="F10579">
        <v>293</v>
      </c>
      <c r="G10579">
        <v>0</v>
      </c>
    </row>
    <row r="10580" spans="1:7" x14ac:dyDescent="0.15">
      <c r="A10580" t="s">
        <v>11151</v>
      </c>
      <c r="B10580" t="s">
        <v>4344</v>
      </c>
      <c r="C10580" s="32">
        <v>43537</v>
      </c>
      <c r="D10580" t="s">
        <v>53</v>
      </c>
      <c r="E10580" t="s">
        <v>476</v>
      </c>
      <c r="F10580">
        <v>207</v>
      </c>
      <c r="G10580">
        <v>0</v>
      </c>
    </row>
    <row r="10581" spans="1:7" x14ac:dyDescent="0.15">
      <c r="A10581" t="s">
        <v>11152</v>
      </c>
      <c r="B10581" t="s">
        <v>4335</v>
      </c>
      <c r="C10581" s="32">
        <v>43537</v>
      </c>
      <c r="D10581" t="s">
        <v>424</v>
      </c>
      <c r="E10581" t="s">
        <v>3259</v>
      </c>
      <c r="F10581">
        <v>1</v>
      </c>
      <c r="G10581">
        <v>0</v>
      </c>
    </row>
    <row r="10582" spans="1:7" x14ac:dyDescent="0.15">
      <c r="A10582" t="s">
        <v>11153</v>
      </c>
      <c r="B10582" t="s">
        <v>4335</v>
      </c>
      <c r="C10582" s="32">
        <v>43537</v>
      </c>
      <c r="D10582" t="s">
        <v>168</v>
      </c>
      <c r="E10582" t="s">
        <v>1148</v>
      </c>
      <c r="F10582">
        <v>10</v>
      </c>
      <c r="G10582">
        <v>0</v>
      </c>
    </row>
    <row r="10583" spans="1:7" x14ac:dyDescent="0.15">
      <c r="A10583" t="s">
        <v>11153</v>
      </c>
      <c r="B10583" t="s">
        <v>4344</v>
      </c>
      <c r="C10583" s="32">
        <v>43537</v>
      </c>
      <c r="D10583" t="s">
        <v>169</v>
      </c>
      <c r="E10583" t="s">
        <v>1149</v>
      </c>
      <c r="F10583">
        <v>50</v>
      </c>
      <c r="G10583">
        <v>0</v>
      </c>
    </row>
    <row r="10584" spans="1:7" x14ac:dyDescent="0.15">
      <c r="A10584" t="s">
        <v>11154</v>
      </c>
      <c r="B10584" t="s">
        <v>4335</v>
      </c>
      <c r="C10584" s="32">
        <v>43537</v>
      </c>
      <c r="D10584" t="s">
        <v>258</v>
      </c>
      <c r="E10584" t="s">
        <v>2052</v>
      </c>
      <c r="F10584">
        <v>12</v>
      </c>
      <c r="G10584">
        <v>0</v>
      </c>
    </row>
    <row r="10585" spans="1:7" x14ac:dyDescent="0.15">
      <c r="A10585" t="s">
        <v>11155</v>
      </c>
      <c r="B10585" t="s">
        <v>4335</v>
      </c>
      <c r="C10585" s="32">
        <v>43537</v>
      </c>
      <c r="D10585" t="s">
        <v>82</v>
      </c>
      <c r="E10585" t="s">
        <v>494</v>
      </c>
      <c r="F10585">
        <v>30</v>
      </c>
      <c r="G10585">
        <v>0</v>
      </c>
    </row>
    <row r="10586" spans="1:7" x14ac:dyDescent="0.15">
      <c r="A10586" t="s">
        <v>11156</v>
      </c>
      <c r="B10586" t="s">
        <v>4335</v>
      </c>
      <c r="C10586" s="32">
        <v>43537</v>
      </c>
      <c r="D10586" t="s">
        <v>279</v>
      </c>
      <c r="E10586" t="s">
        <v>2132</v>
      </c>
      <c r="F10586">
        <v>40</v>
      </c>
      <c r="G10586">
        <v>0</v>
      </c>
    </row>
    <row r="10587" spans="1:7" x14ac:dyDescent="0.15">
      <c r="A10587" t="s">
        <v>11156</v>
      </c>
      <c r="B10587" t="s">
        <v>4344</v>
      </c>
      <c r="C10587" s="32">
        <v>43537</v>
      </c>
      <c r="D10587" t="s">
        <v>82</v>
      </c>
      <c r="E10587" t="s">
        <v>494</v>
      </c>
      <c r="F10587">
        <v>60</v>
      </c>
      <c r="G10587">
        <v>0</v>
      </c>
    </row>
    <row r="10588" spans="1:7" x14ac:dyDescent="0.15">
      <c r="A10588" t="s">
        <v>11157</v>
      </c>
      <c r="B10588" t="s">
        <v>4335</v>
      </c>
      <c r="C10588" s="32">
        <v>43537</v>
      </c>
      <c r="D10588" t="s">
        <v>219</v>
      </c>
      <c r="E10588" t="s">
        <v>1501</v>
      </c>
      <c r="F10588">
        <v>30</v>
      </c>
      <c r="G10588">
        <v>0</v>
      </c>
    </row>
    <row r="10589" spans="1:7" x14ac:dyDescent="0.15">
      <c r="A10589" t="s">
        <v>11158</v>
      </c>
      <c r="B10589" t="s">
        <v>4335</v>
      </c>
      <c r="C10589" s="32">
        <v>43537</v>
      </c>
      <c r="D10589" t="s">
        <v>374</v>
      </c>
      <c r="E10589" t="s">
        <v>3207</v>
      </c>
      <c r="F10589">
        <v>2</v>
      </c>
      <c r="G10589">
        <v>0</v>
      </c>
    </row>
    <row r="10590" spans="1:7" x14ac:dyDescent="0.15">
      <c r="A10590" t="s">
        <v>11158</v>
      </c>
      <c r="B10590" t="s">
        <v>4344</v>
      </c>
      <c r="C10590" s="32">
        <v>43537</v>
      </c>
      <c r="D10590" t="s">
        <v>371</v>
      </c>
      <c r="E10590" t="s">
        <v>3204</v>
      </c>
      <c r="F10590">
        <v>4</v>
      </c>
      <c r="G10590">
        <v>0</v>
      </c>
    </row>
    <row r="10591" spans="1:7" x14ac:dyDescent="0.15">
      <c r="A10591" t="s">
        <v>11158</v>
      </c>
      <c r="B10591" t="s">
        <v>4345</v>
      </c>
      <c r="C10591" s="32">
        <v>43537</v>
      </c>
      <c r="D10591" t="s">
        <v>370</v>
      </c>
      <c r="E10591" t="s">
        <v>3203</v>
      </c>
      <c r="F10591">
        <v>8</v>
      </c>
      <c r="G10591">
        <v>0</v>
      </c>
    </row>
    <row r="10592" spans="1:7" x14ac:dyDescent="0.15">
      <c r="A10592" t="s">
        <v>11158</v>
      </c>
      <c r="B10592" t="s">
        <v>4346</v>
      </c>
      <c r="C10592" s="32">
        <v>43537</v>
      </c>
      <c r="D10592" t="s">
        <v>367</v>
      </c>
      <c r="E10592" t="s">
        <v>3200</v>
      </c>
      <c r="F10592">
        <v>2</v>
      </c>
      <c r="G10592">
        <v>0</v>
      </c>
    </row>
    <row r="10593" spans="1:7" x14ac:dyDescent="0.15">
      <c r="A10593" t="s">
        <v>11159</v>
      </c>
      <c r="B10593" t="s">
        <v>4335</v>
      </c>
      <c r="C10593" s="32">
        <v>43537</v>
      </c>
      <c r="D10593" t="s">
        <v>1</v>
      </c>
      <c r="E10593" t="s">
        <v>468</v>
      </c>
      <c r="F10593">
        <v>8</v>
      </c>
      <c r="G10593">
        <v>0</v>
      </c>
    </row>
    <row r="10594" spans="1:7" x14ac:dyDescent="0.15">
      <c r="A10594" t="s">
        <v>11160</v>
      </c>
      <c r="B10594" t="s">
        <v>4335</v>
      </c>
      <c r="C10594" s="32">
        <v>43537</v>
      </c>
      <c r="D10594" t="s">
        <v>746</v>
      </c>
      <c r="E10594" t="s">
        <v>747</v>
      </c>
      <c r="F10594">
        <v>2</v>
      </c>
      <c r="G10594">
        <v>0</v>
      </c>
    </row>
    <row r="10595" spans="1:7" x14ac:dyDescent="0.15">
      <c r="A10595" t="s">
        <v>11161</v>
      </c>
      <c r="B10595" t="s">
        <v>4335</v>
      </c>
      <c r="C10595" s="32">
        <v>43537</v>
      </c>
      <c r="D10595" t="s">
        <v>162</v>
      </c>
      <c r="E10595" t="s">
        <v>1138</v>
      </c>
      <c r="F10595">
        <v>20</v>
      </c>
      <c r="G10595">
        <v>0</v>
      </c>
    </row>
    <row r="10596" spans="1:7" x14ac:dyDescent="0.15">
      <c r="A10596" t="s">
        <v>11161</v>
      </c>
      <c r="B10596" t="s">
        <v>4344</v>
      </c>
      <c r="C10596" s="32">
        <v>43537</v>
      </c>
      <c r="D10596" t="s">
        <v>168</v>
      </c>
      <c r="E10596" t="s">
        <v>1148</v>
      </c>
      <c r="F10596">
        <v>15</v>
      </c>
      <c r="G10596">
        <v>0</v>
      </c>
    </row>
    <row r="10597" spans="1:7" x14ac:dyDescent="0.15">
      <c r="A10597" t="s">
        <v>11162</v>
      </c>
      <c r="B10597" t="s">
        <v>4335</v>
      </c>
      <c r="C10597" s="32">
        <v>43537</v>
      </c>
      <c r="D10597" t="s">
        <v>168</v>
      </c>
      <c r="E10597" t="s">
        <v>1148</v>
      </c>
      <c r="F10597">
        <v>15</v>
      </c>
      <c r="G10597">
        <v>0</v>
      </c>
    </row>
    <row r="10598" spans="1:7" x14ac:dyDescent="0.15">
      <c r="A10598" t="s">
        <v>11163</v>
      </c>
      <c r="B10598" t="s">
        <v>4335</v>
      </c>
      <c r="C10598" s="32">
        <v>43537</v>
      </c>
      <c r="D10598" t="s">
        <v>55</v>
      </c>
      <c r="E10598" t="s">
        <v>478</v>
      </c>
      <c r="F10598">
        <v>30</v>
      </c>
      <c r="G10598">
        <v>0</v>
      </c>
    </row>
    <row r="10599" spans="1:7" x14ac:dyDescent="0.15">
      <c r="A10599" t="s">
        <v>11164</v>
      </c>
      <c r="B10599" t="s">
        <v>4335</v>
      </c>
      <c r="C10599" s="32">
        <v>43537</v>
      </c>
      <c r="D10599" t="s">
        <v>113</v>
      </c>
      <c r="E10599" t="s">
        <v>4133</v>
      </c>
      <c r="F10599">
        <v>4</v>
      </c>
      <c r="G10599">
        <v>0</v>
      </c>
    </row>
    <row r="10600" spans="1:7" x14ac:dyDescent="0.15">
      <c r="A10600" t="s">
        <v>11165</v>
      </c>
      <c r="B10600" t="s">
        <v>4335</v>
      </c>
      <c r="C10600" s="32">
        <v>43537</v>
      </c>
      <c r="D10600" t="s">
        <v>4114</v>
      </c>
      <c r="E10600" t="s">
        <v>4115</v>
      </c>
      <c r="F10600">
        <v>1</v>
      </c>
      <c r="G10600">
        <v>0</v>
      </c>
    </row>
    <row r="10601" spans="1:7" x14ac:dyDescent="0.15">
      <c r="A10601" t="s">
        <v>11165</v>
      </c>
      <c r="B10601" t="s">
        <v>4344</v>
      </c>
      <c r="C10601" s="32">
        <v>43537</v>
      </c>
      <c r="D10601" t="s">
        <v>4106</v>
      </c>
      <c r="E10601" t="s">
        <v>4107</v>
      </c>
      <c r="F10601">
        <v>1</v>
      </c>
      <c r="G10601">
        <v>0</v>
      </c>
    </row>
    <row r="10602" spans="1:7" x14ac:dyDescent="0.15">
      <c r="A10602" t="s">
        <v>11166</v>
      </c>
      <c r="B10602" t="s">
        <v>4335</v>
      </c>
      <c r="C10602" s="32">
        <v>43537</v>
      </c>
      <c r="D10602" t="s">
        <v>139</v>
      </c>
      <c r="E10602" t="s">
        <v>741</v>
      </c>
      <c r="F10602">
        <v>30</v>
      </c>
      <c r="G10602">
        <v>0</v>
      </c>
    </row>
    <row r="10603" spans="1:7" x14ac:dyDescent="0.15">
      <c r="A10603" t="s">
        <v>11166</v>
      </c>
      <c r="B10603" t="s">
        <v>4344</v>
      </c>
      <c r="C10603" s="32">
        <v>43537</v>
      </c>
      <c r="D10603" t="s">
        <v>4102</v>
      </c>
      <c r="E10603" t="s">
        <v>4103</v>
      </c>
      <c r="F10603">
        <v>3</v>
      </c>
      <c r="G10603">
        <v>0</v>
      </c>
    </row>
    <row r="10604" spans="1:7" x14ac:dyDescent="0.15">
      <c r="A10604" t="s">
        <v>11166</v>
      </c>
      <c r="B10604" t="s">
        <v>4345</v>
      </c>
      <c r="C10604" s="32">
        <v>43537</v>
      </c>
      <c r="D10604" t="s">
        <v>4106</v>
      </c>
      <c r="E10604" t="s">
        <v>4107</v>
      </c>
      <c r="F10604">
        <v>2</v>
      </c>
      <c r="G10604">
        <v>0</v>
      </c>
    </row>
    <row r="10605" spans="1:7" x14ac:dyDescent="0.15">
      <c r="A10605" t="s">
        <v>11166</v>
      </c>
      <c r="B10605" t="s">
        <v>4346</v>
      </c>
      <c r="C10605" s="32">
        <v>43537</v>
      </c>
      <c r="D10605" t="s">
        <v>4117</v>
      </c>
      <c r="E10605" t="s">
        <v>4118</v>
      </c>
      <c r="F10605">
        <v>2</v>
      </c>
      <c r="G10605">
        <v>0</v>
      </c>
    </row>
    <row r="10606" spans="1:7" x14ac:dyDescent="0.15">
      <c r="A10606" t="s">
        <v>11166</v>
      </c>
      <c r="B10606" t="s">
        <v>4347</v>
      </c>
      <c r="C10606" s="32">
        <v>43537</v>
      </c>
      <c r="D10606" t="s">
        <v>4114</v>
      </c>
      <c r="E10606" t="s">
        <v>4115</v>
      </c>
      <c r="F10606">
        <v>1</v>
      </c>
      <c r="G10606">
        <v>0</v>
      </c>
    </row>
    <row r="10607" spans="1:7" x14ac:dyDescent="0.15">
      <c r="A10607" t="s">
        <v>11166</v>
      </c>
      <c r="B10607" t="s">
        <v>4348</v>
      </c>
      <c r="C10607" s="32">
        <v>43537</v>
      </c>
      <c r="D10607" t="s">
        <v>102</v>
      </c>
      <c r="E10607" t="s">
        <v>4116</v>
      </c>
      <c r="F10607">
        <v>2</v>
      </c>
      <c r="G10607">
        <v>0</v>
      </c>
    </row>
    <row r="10608" spans="1:7" x14ac:dyDescent="0.15">
      <c r="A10608" t="s">
        <v>11167</v>
      </c>
      <c r="B10608" t="s">
        <v>4335</v>
      </c>
      <c r="C10608" s="32">
        <v>43537</v>
      </c>
      <c r="D10608" t="s">
        <v>182</v>
      </c>
      <c r="E10608" t="s">
        <v>1166</v>
      </c>
      <c r="F10608">
        <v>16</v>
      </c>
      <c r="G10608">
        <v>0</v>
      </c>
    </row>
    <row r="10609" spans="1:7" x14ac:dyDescent="0.15">
      <c r="A10609" t="s">
        <v>11168</v>
      </c>
      <c r="B10609" t="s">
        <v>4335</v>
      </c>
      <c r="C10609" s="32">
        <v>43537</v>
      </c>
      <c r="D10609" t="s">
        <v>53</v>
      </c>
      <c r="E10609" t="s">
        <v>476</v>
      </c>
      <c r="F10609">
        <v>500</v>
      </c>
      <c r="G10609">
        <v>0</v>
      </c>
    </row>
    <row r="10610" spans="1:7" x14ac:dyDescent="0.15">
      <c r="A10610" t="s">
        <v>11169</v>
      </c>
      <c r="B10610" t="s">
        <v>4335</v>
      </c>
      <c r="C10610" s="32">
        <v>43537</v>
      </c>
      <c r="D10610" t="s">
        <v>231</v>
      </c>
      <c r="E10610" t="s">
        <v>1756</v>
      </c>
      <c r="F10610">
        <v>1</v>
      </c>
      <c r="G10610">
        <v>0</v>
      </c>
    </row>
    <row r="10611" spans="1:7" x14ac:dyDescent="0.15">
      <c r="A10611" t="s">
        <v>11169</v>
      </c>
      <c r="B10611" t="s">
        <v>4344</v>
      </c>
      <c r="C10611" s="32">
        <v>43537</v>
      </c>
      <c r="D10611" t="s">
        <v>218</v>
      </c>
      <c r="E10611" t="s">
        <v>1500</v>
      </c>
      <c r="F10611">
        <v>1</v>
      </c>
      <c r="G10611">
        <v>0</v>
      </c>
    </row>
    <row r="10612" spans="1:7" x14ac:dyDescent="0.15">
      <c r="A10612" t="s">
        <v>11170</v>
      </c>
      <c r="B10612" t="s">
        <v>4335</v>
      </c>
      <c r="C10612" s="32">
        <v>43537</v>
      </c>
      <c r="D10612" t="s">
        <v>852</v>
      </c>
      <c r="E10612" t="s">
        <v>853</v>
      </c>
      <c r="F10612">
        <v>5</v>
      </c>
      <c r="G10612">
        <v>0</v>
      </c>
    </row>
    <row r="10613" spans="1:7" x14ac:dyDescent="0.15">
      <c r="A10613" t="s">
        <v>11171</v>
      </c>
      <c r="B10613" t="s">
        <v>4335</v>
      </c>
      <c r="C10613" s="32">
        <v>43537</v>
      </c>
      <c r="D10613" t="s">
        <v>184</v>
      </c>
      <c r="E10613" t="s">
        <v>1168</v>
      </c>
      <c r="F10613">
        <v>3</v>
      </c>
      <c r="G10613">
        <v>0</v>
      </c>
    </row>
    <row r="10614" spans="1:7" x14ac:dyDescent="0.15">
      <c r="A10614" t="s">
        <v>11172</v>
      </c>
      <c r="B10614" t="s">
        <v>4335</v>
      </c>
      <c r="C10614" s="32">
        <v>43537</v>
      </c>
      <c r="D10614" t="s">
        <v>1421</v>
      </c>
      <c r="E10614" t="s">
        <v>1422</v>
      </c>
      <c r="F10614">
        <v>80</v>
      </c>
      <c r="G10614">
        <v>0</v>
      </c>
    </row>
    <row r="10615" spans="1:7" x14ac:dyDescent="0.15">
      <c r="A10615" t="s">
        <v>11173</v>
      </c>
      <c r="B10615" t="s">
        <v>4335</v>
      </c>
      <c r="C10615" s="32">
        <v>43537</v>
      </c>
      <c r="D10615" t="s">
        <v>449</v>
      </c>
      <c r="E10615" t="s">
        <v>3523</v>
      </c>
      <c r="F10615">
        <v>150</v>
      </c>
      <c r="G10615">
        <v>0</v>
      </c>
    </row>
    <row r="10616" spans="1:7" x14ac:dyDescent="0.15">
      <c r="A10616" t="s">
        <v>11174</v>
      </c>
      <c r="B10616" t="s">
        <v>4335</v>
      </c>
      <c r="C10616" s="32">
        <v>43537</v>
      </c>
      <c r="D10616" t="s">
        <v>81</v>
      </c>
      <c r="E10616" t="s">
        <v>493</v>
      </c>
      <c r="F10616">
        <v>50</v>
      </c>
      <c r="G10616">
        <v>0</v>
      </c>
    </row>
    <row r="10617" spans="1:7" x14ac:dyDescent="0.15">
      <c r="A10617" t="s">
        <v>11175</v>
      </c>
      <c r="B10617" t="s">
        <v>4335</v>
      </c>
      <c r="C10617" s="32">
        <v>43537</v>
      </c>
      <c r="D10617" t="s">
        <v>175</v>
      </c>
      <c r="E10617" t="s">
        <v>1159</v>
      </c>
      <c r="F10617">
        <v>1</v>
      </c>
      <c r="G10617">
        <v>0</v>
      </c>
    </row>
    <row r="10618" spans="1:7" x14ac:dyDescent="0.15">
      <c r="A10618" t="s">
        <v>11175</v>
      </c>
      <c r="B10618" t="s">
        <v>4344</v>
      </c>
      <c r="C10618" s="32">
        <v>43537</v>
      </c>
      <c r="D10618" t="s">
        <v>168</v>
      </c>
      <c r="E10618" t="s">
        <v>1148</v>
      </c>
      <c r="F10618">
        <v>10</v>
      </c>
      <c r="G10618">
        <v>0</v>
      </c>
    </row>
    <row r="10619" spans="1:7" x14ac:dyDescent="0.15">
      <c r="A10619" t="s">
        <v>11175</v>
      </c>
      <c r="B10619" t="s">
        <v>4345</v>
      </c>
      <c r="C10619" s="32">
        <v>43537</v>
      </c>
      <c r="D10619" t="s">
        <v>251</v>
      </c>
      <c r="E10619" t="s">
        <v>1941</v>
      </c>
      <c r="F10619">
        <v>10</v>
      </c>
      <c r="G10619">
        <v>0</v>
      </c>
    </row>
    <row r="10620" spans="1:7" x14ac:dyDescent="0.15">
      <c r="A10620" t="s">
        <v>11176</v>
      </c>
      <c r="B10620" t="s">
        <v>4335</v>
      </c>
      <c r="C10620" s="32">
        <v>43537</v>
      </c>
      <c r="D10620" t="s">
        <v>132</v>
      </c>
      <c r="E10620" t="s">
        <v>734</v>
      </c>
      <c r="F10620">
        <v>1</v>
      </c>
      <c r="G10620">
        <v>0</v>
      </c>
    </row>
    <row r="10621" spans="1:7" x14ac:dyDescent="0.15">
      <c r="A10621" t="s">
        <v>11177</v>
      </c>
      <c r="B10621" t="s">
        <v>4335</v>
      </c>
      <c r="C10621" s="32">
        <v>43537</v>
      </c>
      <c r="D10621" t="s">
        <v>219</v>
      </c>
      <c r="E10621" t="s">
        <v>1501</v>
      </c>
      <c r="F10621">
        <v>5</v>
      </c>
      <c r="G10621">
        <v>0</v>
      </c>
    </row>
    <row r="10622" spans="1:7" x14ac:dyDescent="0.15">
      <c r="A10622" t="s">
        <v>11178</v>
      </c>
      <c r="B10622" t="s">
        <v>4335</v>
      </c>
      <c r="C10622" s="32">
        <v>43537</v>
      </c>
      <c r="D10622" t="s">
        <v>148</v>
      </c>
      <c r="E10622" t="s">
        <v>752</v>
      </c>
      <c r="F10622">
        <v>12</v>
      </c>
      <c r="G10622">
        <v>0</v>
      </c>
    </row>
    <row r="10623" spans="1:7" x14ac:dyDescent="0.15">
      <c r="A10623" t="s">
        <v>11179</v>
      </c>
      <c r="B10623" t="s">
        <v>4335</v>
      </c>
      <c r="C10623" s="32">
        <v>43537</v>
      </c>
      <c r="D10623" t="s">
        <v>2969</v>
      </c>
      <c r="E10623" t="s">
        <v>2970</v>
      </c>
      <c r="F10623">
        <v>2</v>
      </c>
      <c r="G10623">
        <v>0</v>
      </c>
    </row>
    <row r="10624" spans="1:7" x14ac:dyDescent="0.15">
      <c r="A10624" t="s">
        <v>11180</v>
      </c>
      <c r="B10624" t="s">
        <v>4335</v>
      </c>
      <c r="C10624" s="32">
        <v>43538</v>
      </c>
      <c r="D10624" t="s">
        <v>166</v>
      </c>
      <c r="E10624" t="s">
        <v>1142</v>
      </c>
      <c r="F10624">
        <v>1</v>
      </c>
      <c r="G10624">
        <v>0</v>
      </c>
    </row>
    <row r="10625" spans="1:7" x14ac:dyDescent="0.15">
      <c r="A10625" t="s">
        <v>11181</v>
      </c>
      <c r="B10625" t="s">
        <v>4335</v>
      </c>
      <c r="C10625" s="32">
        <v>43538</v>
      </c>
      <c r="D10625" t="s">
        <v>421</v>
      </c>
      <c r="E10625" t="s">
        <v>3256</v>
      </c>
      <c r="F10625">
        <v>17</v>
      </c>
      <c r="G10625">
        <v>0</v>
      </c>
    </row>
    <row r="10626" spans="1:7" x14ac:dyDescent="0.15">
      <c r="A10626" t="s">
        <v>11181</v>
      </c>
      <c r="B10626" t="s">
        <v>4344</v>
      </c>
      <c r="C10626" s="32">
        <v>43538</v>
      </c>
      <c r="D10626" t="s">
        <v>422</v>
      </c>
      <c r="E10626" t="s">
        <v>3257</v>
      </c>
      <c r="F10626">
        <v>1</v>
      </c>
      <c r="G10626">
        <v>0</v>
      </c>
    </row>
    <row r="10627" spans="1:7" x14ac:dyDescent="0.15">
      <c r="A10627" t="s">
        <v>11181</v>
      </c>
      <c r="B10627" t="s">
        <v>4345</v>
      </c>
      <c r="C10627" s="32">
        <v>43538</v>
      </c>
      <c r="D10627" t="s">
        <v>423</v>
      </c>
      <c r="E10627" t="s">
        <v>3258</v>
      </c>
      <c r="F10627">
        <v>32</v>
      </c>
      <c r="G10627">
        <v>0</v>
      </c>
    </row>
    <row r="10628" spans="1:7" x14ac:dyDescent="0.15">
      <c r="A10628" t="s">
        <v>11181</v>
      </c>
      <c r="B10628" t="s">
        <v>4346</v>
      </c>
      <c r="C10628" s="32">
        <v>43538</v>
      </c>
      <c r="D10628" t="s">
        <v>424</v>
      </c>
      <c r="E10628" t="s">
        <v>3259</v>
      </c>
      <c r="F10628">
        <v>3</v>
      </c>
      <c r="G10628">
        <v>0</v>
      </c>
    </row>
    <row r="10629" spans="1:7" x14ac:dyDescent="0.15">
      <c r="A10629" t="s">
        <v>11181</v>
      </c>
      <c r="B10629" t="s">
        <v>4347</v>
      </c>
      <c r="C10629" s="32">
        <v>43538</v>
      </c>
      <c r="D10629" t="s">
        <v>426</v>
      </c>
      <c r="E10629" t="s">
        <v>3261</v>
      </c>
      <c r="F10629">
        <v>1</v>
      </c>
      <c r="G10629">
        <v>0</v>
      </c>
    </row>
    <row r="10630" spans="1:7" x14ac:dyDescent="0.15">
      <c r="A10630" t="s">
        <v>11181</v>
      </c>
      <c r="B10630" t="s">
        <v>4348</v>
      </c>
      <c r="C10630" s="32">
        <v>43538</v>
      </c>
      <c r="D10630" t="s">
        <v>427</v>
      </c>
      <c r="E10630" t="s">
        <v>3262</v>
      </c>
      <c r="F10630">
        <v>1</v>
      </c>
      <c r="G10630">
        <v>0</v>
      </c>
    </row>
    <row r="10631" spans="1:7" x14ac:dyDescent="0.15">
      <c r="A10631" t="s">
        <v>11181</v>
      </c>
      <c r="B10631" t="s">
        <v>4372</v>
      </c>
      <c r="C10631" s="32">
        <v>43538</v>
      </c>
      <c r="D10631" t="s">
        <v>428</v>
      </c>
      <c r="E10631" t="s">
        <v>3263</v>
      </c>
      <c r="F10631">
        <v>1</v>
      </c>
      <c r="G10631">
        <v>0</v>
      </c>
    </row>
    <row r="10632" spans="1:7" x14ac:dyDescent="0.15">
      <c r="A10632" t="s">
        <v>11181</v>
      </c>
      <c r="B10632" t="s">
        <v>4373</v>
      </c>
      <c r="C10632" s="32">
        <v>43538</v>
      </c>
      <c r="D10632" t="s">
        <v>429</v>
      </c>
      <c r="E10632" t="s">
        <v>3264</v>
      </c>
      <c r="F10632">
        <v>2</v>
      </c>
      <c r="G10632">
        <v>0</v>
      </c>
    </row>
    <row r="10633" spans="1:7" x14ac:dyDescent="0.15">
      <c r="A10633" t="s">
        <v>11182</v>
      </c>
      <c r="B10633" t="s">
        <v>4335</v>
      </c>
      <c r="C10633" s="32">
        <v>43538</v>
      </c>
      <c r="D10633" t="s">
        <v>1421</v>
      </c>
      <c r="E10633" t="s">
        <v>1422</v>
      </c>
      <c r="F10633">
        <v>200</v>
      </c>
      <c r="G10633">
        <v>0</v>
      </c>
    </row>
    <row r="10634" spans="1:7" x14ac:dyDescent="0.15">
      <c r="A10634" t="s">
        <v>11182</v>
      </c>
      <c r="B10634" t="s">
        <v>4344</v>
      </c>
      <c r="C10634" s="32">
        <v>43538</v>
      </c>
      <c r="D10634" t="s">
        <v>1423</v>
      </c>
      <c r="E10634" t="s">
        <v>1424</v>
      </c>
      <c r="F10634">
        <v>100</v>
      </c>
      <c r="G10634">
        <v>0</v>
      </c>
    </row>
    <row r="10635" spans="1:7" x14ac:dyDescent="0.15">
      <c r="A10635" t="s">
        <v>11183</v>
      </c>
      <c r="B10635" t="s">
        <v>4335</v>
      </c>
      <c r="C10635" s="32">
        <v>43538</v>
      </c>
      <c r="D10635" t="s">
        <v>233</v>
      </c>
      <c r="E10635" t="s">
        <v>1758</v>
      </c>
      <c r="F10635">
        <v>1</v>
      </c>
      <c r="G10635">
        <v>0</v>
      </c>
    </row>
    <row r="10636" spans="1:7" x14ac:dyDescent="0.15">
      <c r="A10636" t="s">
        <v>11184</v>
      </c>
      <c r="B10636" t="s">
        <v>4335</v>
      </c>
      <c r="C10636" s="32">
        <v>43538</v>
      </c>
      <c r="D10636" t="s">
        <v>384</v>
      </c>
      <c r="E10636" t="s">
        <v>3217</v>
      </c>
      <c r="F10636">
        <v>5</v>
      </c>
      <c r="G10636">
        <v>0</v>
      </c>
    </row>
    <row r="10637" spans="1:7" x14ac:dyDescent="0.15">
      <c r="A10637" t="s">
        <v>11185</v>
      </c>
      <c r="B10637" t="s">
        <v>4335</v>
      </c>
      <c r="C10637" s="32">
        <v>43538</v>
      </c>
      <c r="D10637" t="s">
        <v>319</v>
      </c>
      <c r="E10637" t="s">
        <v>2976</v>
      </c>
      <c r="F10637">
        <v>1</v>
      </c>
      <c r="G10637">
        <v>0</v>
      </c>
    </row>
    <row r="10638" spans="1:7" x14ac:dyDescent="0.15">
      <c r="A10638" t="s">
        <v>11186</v>
      </c>
      <c r="B10638" t="s">
        <v>4335</v>
      </c>
      <c r="C10638" s="32">
        <v>43538</v>
      </c>
      <c r="D10638" t="s">
        <v>186</v>
      </c>
      <c r="E10638" t="s">
        <v>1170</v>
      </c>
      <c r="F10638">
        <v>3</v>
      </c>
      <c r="G10638">
        <v>0</v>
      </c>
    </row>
    <row r="10639" spans="1:7" x14ac:dyDescent="0.15">
      <c r="A10639" t="s">
        <v>11187</v>
      </c>
      <c r="B10639" t="s">
        <v>4335</v>
      </c>
      <c r="C10639" s="32">
        <v>43538</v>
      </c>
      <c r="D10639" t="s">
        <v>169</v>
      </c>
      <c r="E10639" t="s">
        <v>1149</v>
      </c>
      <c r="F10639">
        <v>2</v>
      </c>
      <c r="G10639">
        <v>0</v>
      </c>
    </row>
    <row r="10640" spans="1:7" x14ac:dyDescent="0.15">
      <c r="A10640" t="s">
        <v>11188</v>
      </c>
      <c r="B10640" t="s">
        <v>4335</v>
      </c>
      <c r="C10640" s="32">
        <v>43538</v>
      </c>
      <c r="D10640" t="s">
        <v>267</v>
      </c>
      <c r="E10640" t="s">
        <v>2081</v>
      </c>
      <c r="F10640">
        <v>2</v>
      </c>
      <c r="G10640">
        <v>0</v>
      </c>
    </row>
    <row r="10641" spans="1:7" x14ac:dyDescent="0.15">
      <c r="A10641" t="s">
        <v>11189</v>
      </c>
      <c r="B10641" t="s">
        <v>4335</v>
      </c>
      <c r="C10641" s="32">
        <v>43538</v>
      </c>
      <c r="D10641" t="s">
        <v>1011</v>
      </c>
      <c r="E10641" t="s">
        <v>1012</v>
      </c>
      <c r="F10641">
        <v>6</v>
      </c>
      <c r="G10641">
        <v>0</v>
      </c>
    </row>
    <row r="10642" spans="1:7" x14ac:dyDescent="0.15">
      <c r="A10642" t="s">
        <v>11190</v>
      </c>
      <c r="B10642" t="s">
        <v>4335</v>
      </c>
      <c r="C10642" s="32">
        <v>43538</v>
      </c>
      <c r="D10642" t="s">
        <v>405</v>
      </c>
      <c r="E10642" t="s">
        <v>3238</v>
      </c>
      <c r="F10642">
        <v>1</v>
      </c>
      <c r="G10642">
        <v>0</v>
      </c>
    </row>
    <row r="10643" spans="1:7" x14ac:dyDescent="0.15">
      <c r="A10643" t="s">
        <v>11191</v>
      </c>
      <c r="B10643" t="s">
        <v>4335</v>
      </c>
      <c r="C10643" s="32">
        <v>43538</v>
      </c>
      <c r="D10643" t="s">
        <v>140</v>
      </c>
      <c r="E10643" t="s">
        <v>742</v>
      </c>
      <c r="F10643">
        <v>5</v>
      </c>
      <c r="G10643">
        <v>0</v>
      </c>
    </row>
    <row r="10644" spans="1:7" x14ac:dyDescent="0.15">
      <c r="A10644" t="s">
        <v>11192</v>
      </c>
      <c r="B10644" t="s">
        <v>4335</v>
      </c>
      <c r="C10644" s="32">
        <v>43538</v>
      </c>
      <c r="D10644" t="s">
        <v>140</v>
      </c>
      <c r="E10644" t="s">
        <v>742</v>
      </c>
      <c r="F10644">
        <v>5</v>
      </c>
      <c r="G10644">
        <v>0</v>
      </c>
    </row>
    <row r="10645" spans="1:7" x14ac:dyDescent="0.15">
      <c r="A10645" t="s">
        <v>11193</v>
      </c>
      <c r="B10645" t="s">
        <v>4335</v>
      </c>
      <c r="C10645" s="32">
        <v>43538</v>
      </c>
      <c r="D10645" t="s">
        <v>193</v>
      </c>
      <c r="E10645" t="s">
        <v>1177</v>
      </c>
      <c r="F10645">
        <v>1</v>
      </c>
      <c r="G10645">
        <v>0</v>
      </c>
    </row>
    <row r="10646" spans="1:7" x14ac:dyDescent="0.15">
      <c r="A10646" t="s">
        <v>11193</v>
      </c>
      <c r="B10646" t="s">
        <v>4344</v>
      </c>
      <c r="C10646" s="32">
        <v>43538</v>
      </c>
      <c r="D10646" t="s">
        <v>173</v>
      </c>
      <c r="E10646" t="s">
        <v>1157</v>
      </c>
      <c r="F10646">
        <v>1</v>
      </c>
      <c r="G10646">
        <v>0</v>
      </c>
    </row>
    <row r="10647" spans="1:7" x14ac:dyDescent="0.15">
      <c r="A10647" t="s">
        <v>11193</v>
      </c>
      <c r="B10647" t="s">
        <v>4345</v>
      </c>
      <c r="C10647" s="32">
        <v>43538</v>
      </c>
      <c r="D10647" t="s">
        <v>164</v>
      </c>
      <c r="E10647" t="s">
        <v>1140</v>
      </c>
      <c r="F10647">
        <v>3</v>
      </c>
      <c r="G10647">
        <v>0</v>
      </c>
    </row>
    <row r="10648" spans="1:7" x14ac:dyDescent="0.15">
      <c r="A10648" t="s">
        <v>11194</v>
      </c>
      <c r="B10648" t="s">
        <v>4335</v>
      </c>
      <c r="C10648" s="32">
        <v>43538</v>
      </c>
      <c r="D10648" t="s">
        <v>257</v>
      </c>
      <c r="E10648" t="s">
        <v>2043</v>
      </c>
      <c r="F10648">
        <v>3</v>
      </c>
      <c r="G10648">
        <v>0</v>
      </c>
    </row>
    <row r="10649" spans="1:7" x14ac:dyDescent="0.15">
      <c r="A10649" t="s">
        <v>11194</v>
      </c>
      <c r="B10649" t="s">
        <v>4344</v>
      </c>
      <c r="C10649" s="32">
        <v>43538</v>
      </c>
      <c r="D10649" t="s">
        <v>1804</v>
      </c>
      <c r="E10649" t="s">
        <v>1805</v>
      </c>
      <c r="F10649">
        <v>23</v>
      </c>
      <c r="G10649">
        <v>0</v>
      </c>
    </row>
    <row r="10650" spans="1:7" x14ac:dyDescent="0.15">
      <c r="A10650" t="s">
        <v>11195</v>
      </c>
      <c r="B10650" t="s">
        <v>4335</v>
      </c>
      <c r="C10650" s="32">
        <v>43538</v>
      </c>
      <c r="D10650" t="s">
        <v>1609</v>
      </c>
      <c r="E10650" t="s">
        <v>1610</v>
      </c>
      <c r="F10650">
        <v>5</v>
      </c>
      <c r="G10650">
        <v>0</v>
      </c>
    </row>
    <row r="10651" spans="1:7" x14ac:dyDescent="0.15">
      <c r="A10651" t="s">
        <v>11196</v>
      </c>
      <c r="B10651" t="s">
        <v>4335</v>
      </c>
      <c r="C10651" s="32">
        <v>43538</v>
      </c>
      <c r="D10651" t="s">
        <v>279</v>
      </c>
      <c r="E10651" t="s">
        <v>2132</v>
      </c>
      <c r="F10651">
        <v>3</v>
      </c>
      <c r="G10651">
        <v>0</v>
      </c>
    </row>
    <row r="10652" spans="1:7" x14ac:dyDescent="0.15">
      <c r="A10652" t="s">
        <v>11196</v>
      </c>
      <c r="B10652" t="s">
        <v>4344</v>
      </c>
      <c r="C10652" s="32">
        <v>43538</v>
      </c>
      <c r="D10652" t="s">
        <v>278</v>
      </c>
      <c r="E10652" t="s">
        <v>2131</v>
      </c>
      <c r="F10652">
        <v>3</v>
      </c>
      <c r="G10652">
        <v>0</v>
      </c>
    </row>
    <row r="10653" spans="1:7" x14ac:dyDescent="0.15">
      <c r="A10653" t="s">
        <v>11196</v>
      </c>
      <c r="B10653" t="s">
        <v>4345</v>
      </c>
      <c r="C10653" s="32">
        <v>43538</v>
      </c>
      <c r="D10653" t="s">
        <v>81</v>
      </c>
      <c r="E10653" t="s">
        <v>493</v>
      </c>
      <c r="F10653">
        <v>5</v>
      </c>
      <c r="G10653">
        <v>0</v>
      </c>
    </row>
    <row r="10654" spans="1:7" x14ac:dyDescent="0.15">
      <c r="A10654" t="s">
        <v>11197</v>
      </c>
      <c r="B10654" t="s">
        <v>4335</v>
      </c>
      <c r="C10654" s="32">
        <v>43538</v>
      </c>
      <c r="D10654" t="s">
        <v>143</v>
      </c>
      <c r="E10654" t="s">
        <v>745</v>
      </c>
      <c r="F10654">
        <v>132</v>
      </c>
      <c r="G10654">
        <v>0</v>
      </c>
    </row>
    <row r="10655" spans="1:7" x14ac:dyDescent="0.15">
      <c r="A10655" t="s">
        <v>11198</v>
      </c>
      <c r="B10655" t="s">
        <v>4335</v>
      </c>
      <c r="C10655" s="32">
        <v>43538</v>
      </c>
      <c r="D10655" t="s">
        <v>372</v>
      </c>
      <c r="E10655" t="s">
        <v>3205</v>
      </c>
      <c r="F10655">
        <v>10</v>
      </c>
      <c r="G10655">
        <v>0</v>
      </c>
    </row>
    <row r="10656" spans="1:7" x14ac:dyDescent="0.15">
      <c r="A10656" t="s">
        <v>11198</v>
      </c>
      <c r="B10656" t="s">
        <v>4344</v>
      </c>
      <c r="C10656" s="32">
        <v>43538</v>
      </c>
      <c r="D10656" t="s">
        <v>378</v>
      </c>
      <c r="E10656" t="s">
        <v>3211</v>
      </c>
      <c r="F10656">
        <v>1</v>
      </c>
      <c r="G10656">
        <v>0</v>
      </c>
    </row>
    <row r="10657" spans="1:7" x14ac:dyDescent="0.15">
      <c r="A10657" t="s">
        <v>11198</v>
      </c>
      <c r="B10657" t="s">
        <v>4345</v>
      </c>
      <c r="C10657" s="32">
        <v>43538</v>
      </c>
      <c r="D10657" t="s">
        <v>399</v>
      </c>
      <c r="E10657" t="s">
        <v>3232</v>
      </c>
      <c r="F10657">
        <v>1</v>
      </c>
      <c r="G10657">
        <v>0</v>
      </c>
    </row>
    <row r="10658" spans="1:7" x14ac:dyDescent="0.15">
      <c r="A10658" t="s">
        <v>11198</v>
      </c>
      <c r="B10658" t="s">
        <v>4346</v>
      </c>
      <c r="C10658" s="32">
        <v>43538</v>
      </c>
      <c r="D10658" t="s">
        <v>401</v>
      </c>
      <c r="E10658" t="s">
        <v>3234</v>
      </c>
      <c r="F10658">
        <v>2</v>
      </c>
      <c r="G10658">
        <v>0</v>
      </c>
    </row>
    <row r="10659" spans="1:7" x14ac:dyDescent="0.15">
      <c r="A10659" t="s">
        <v>11199</v>
      </c>
      <c r="B10659" t="s">
        <v>4335</v>
      </c>
      <c r="C10659" s="32">
        <v>43538</v>
      </c>
      <c r="D10659" t="s">
        <v>131</v>
      </c>
      <c r="E10659" t="s">
        <v>733</v>
      </c>
      <c r="F10659">
        <v>30</v>
      </c>
      <c r="G10659">
        <v>0</v>
      </c>
    </row>
    <row r="10660" spans="1:7" x14ac:dyDescent="0.15">
      <c r="A10660" t="s">
        <v>11200</v>
      </c>
      <c r="B10660" t="s">
        <v>4335</v>
      </c>
      <c r="C10660" s="32">
        <v>43538</v>
      </c>
      <c r="D10660" t="s">
        <v>429</v>
      </c>
      <c r="E10660" t="s">
        <v>3264</v>
      </c>
      <c r="F10660">
        <v>1</v>
      </c>
      <c r="G10660">
        <v>0</v>
      </c>
    </row>
    <row r="10661" spans="1:7" x14ac:dyDescent="0.15">
      <c r="A10661" t="s">
        <v>11200</v>
      </c>
      <c r="B10661" t="s">
        <v>4344</v>
      </c>
      <c r="C10661" s="32">
        <v>43538</v>
      </c>
      <c r="D10661" t="s">
        <v>426</v>
      </c>
      <c r="E10661" t="s">
        <v>3261</v>
      </c>
      <c r="F10661">
        <v>1</v>
      </c>
      <c r="G10661">
        <v>0</v>
      </c>
    </row>
    <row r="10662" spans="1:7" x14ac:dyDescent="0.15">
      <c r="A10662" t="s">
        <v>11201</v>
      </c>
      <c r="B10662" t="s">
        <v>4335</v>
      </c>
      <c r="C10662" s="32">
        <v>43538</v>
      </c>
      <c r="D10662" t="s">
        <v>74</v>
      </c>
      <c r="E10662" t="s">
        <v>4250</v>
      </c>
      <c r="F10662">
        <v>10</v>
      </c>
      <c r="G10662">
        <v>0</v>
      </c>
    </row>
    <row r="10663" spans="1:7" x14ac:dyDescent="0.15">
      <c r="A10663" t="s">
        <v>11202</v>
      </c>
      <c r="B10663" t="s">
        <v>4335</v>
      </c>
      <c r="C10663" s="32">
        <v>43538</v>
      </c>
      <c r="D10663" t="s">
        <v>267</v>
      </c>
      <c r="E10663" t="s">
        <v>2081</v>
      </c>
      <c r="F10663">
        <v>5</v>
      </c>
      <c r="G10663">
        <v>0</v>
      </c>
    </row>
    <row r="10664" spans="1:7" x14ac:dyDescent="0.15">
      <c r="A10664" t="s">
        <v>11202</v>
      </c>
      <c r="B10664" t="s">
        <v>4344</v>
      </c>
      <c r="C10664" s="32">
        <v>43538</v>
      </c>
      <c r="D10664" t="s">
        <v>186</v>
      </c>
      <c r="E10664" t="s">
        <v>1170</v>
      </c>
      <c r="F10664">
        <v>1</v>
      </c>
      <c r="G10664">
        <v>0</v>
      </c>
    </row>
    <row r="10665" spans="1:7" x14ac:dyDescent="0.15">
      <c r="A10665" t="s">
        <v>11202</v>
      </c>
      <c r="B10665" t="s">
        <v>4345</v>
      </c>
      <c r="C10665" s="32">
        <v>43538</v>
      </c>
      <c r="D10665" t="s">
        <v>122</v>
      </c>
      <c r="E10665" t="s">
        <v>4144</v>
      </c>
      <c r="F10665">
        <v>15</v>
      </c>
      <c r="G10665">
        <v>0</v>
      </c>
    </row>
    <row r="10666" spans="1:7" x14ac:dyDescent="0.15">
      <c r="A10666" t="s">
        <v>11203</v>
      </c>
      <c r="B10666" t="s">
        <v>4335</v>
      </c>
      <c r="C10666" s="32">
        <v>43538</v>
      </c>
      <c r="D10666" t="s">
        <v>186</v>
      </c>
      <c r="E10666" t="s">
        <v>1170</v>
      </c>
      <c r="F10666">
        <v>6</v>
      </c>
      <c r="G10666">
        <v>0</v>
      </c>
    </row>
    <row r="10667" spans="1:7" x14ac:dyDescent="0.15">
      <c r="A10667" t="s">
        <v>11204</v>
      </c>
      <c r="B10667" t="s">
        <v>4335</v>
      </c>
      <c r="C10667" s="32">
        <v>43538</v>
      </c>
      <c r="D10667" t="s">
        <v>311</v>
      </c>
      <c r="E10667" t="s">
        <v>2962</v>
      </c>
      <c r="F10667">
        <v>2</v>
      </c>
      <c r="G10667">
        <v>0</v>
      </c>
    </row>
    <row r="10668" spans="1:7" x14ac:dyDescent="0.15">
      <c r="A10668" t="s">
        <v>11205</v>
      </c>
      <c r="B10668" t="s">
        <v>4335</v>
      </c>
      <c r="C10668" s="32">
        <v>43538</v>
      </c>
      <c r="D10668" t="s">
        <v>1673</v>
      </c>
      <c r="E10668" t="s">
        <v>1674</v>
      </c>
      <c r="F10668">
        <v>20</v>
      </c>
      <c r="G10668">
        <v>0</v>
      </c>
    </row>
    <row r="10669" spans="1:7" x14ac:dyDescent="0.15">
      <c r="A10669" t="s">
        <v>11206</v>
      </c>
      <c r="B10669" t="s">
        <v>4335</v>
      </c>
      <c r="C10669" s="32">
        <v>43538</v>
      </c>
      <c r="D10669" t="s">
        <v>82</v>
      </c>
      <c r="E10669" t="s">
        <v>494</v>
      </c>
      <c r="F10669">
        <v>30</v>
      </c>
      <c r="G10669">
        <v>0</v>
      </c>
    </row>
    <row r="10670" spans="1:7" x14ac:dyDescent="0.15">
      <c r="A10670" t="s">
        <v>11207</v>
      </c>
      <c r="B10670" t="s">
        <v>4335</v>
      </c>
      <c r="C10670" s="32">
        <v>43538</v>
      </c>
      <c r="D10670" t="s">
        <v>137</v>
      </c>
      <c r="E10670" t="s">
        <v>739</v>
      </c>
      <c r="F10670">
        <v>35</v>
      </c>
      <c r="G10670">
        <v>0</v>
      </c>
    </row>
    <row r="10671" spans="1:7" x14ac:dyDescent="0.15">
      <c r="A10671" t="s">
        <v>11208</v>
      </c>
      <c r="B10671" t="s">
        <v>4335</v>
      </c>
      <c r="C10671" s="32">
        <v>43538</v>
      </c>
      <c r="D10671" t="s">
        <v>164</v>
      </c>
      <c r="E10671" t="s">
        <v>1140</v>
      </c>
      <c r="F10671">
        <v>5</v>
      </c>
      <c r="G10671">
        <v>0</v>
      </c>
    </row>
    <row r="10672" spans="1:7" x14ac:dyDescent="0.15">
      <c r="A10672" t="s">
        <v>11208</v>
      </c>
      <c r="B10672" t="s">
        <v>4344</v>
      </c>
      <c r="C10672" s="32">
        <v>43538</v>
      </c>
      <c r="D10672" t="s">
        <v>165</v>
      </c>
      <c r="E10672" t="s">
        <v>1141</v>
      </c>
      <c r="F10672">
        <v>7</v>
      </c>
      <c r="G10672">
        <v>0</v>
      </c>
    </row>
    <row r="10673" spans="1:7" x14ac:dyDescent="0.15">
      <c r="A10673" t="s">
        <v>11208</v>
      </c>
      <c r="B10673" t="s">
        <v>4345</v>
      </c>
      <c r="C10673" s="32">
        <v>43538</v>
      </c>
      <c r="D10673" t="s">
        <v>141</v>
      </c>
      <c r="E10673" t="s">
        <v>743</v>
      </c>
      <c r="F10673">
        <v>1</v>
      </c>
      <c r="G10673">
        <v>0</v>
      </c>
    </row>
    <row r="10674" spans="1:7" x14ac:dyDescent="0.15">
      <c r="A10674" t="s">
        <v>11209</v>
      </c>
      <c r="B10674" t="s">
        <v>4335</v>
      </c>
      <c r="C10674" s="32">
        <v>43538</v>
      </c>
      <c r="D10674" t="s">
        <v>377</v>
      </c>
      <c r="E10674" t="s">
        <v>3210</v>
      </c>
      <c r="F10674">
        <v>3</v>
      </c>
      <c r="G10674">
        <v>0</v>
      </c>
    </row>
    <row r="10675" spans="1:7" x14ac:dyDescent="0.15">
      <c r="A10675" t="s">
        <v>11210</v>
      </c>
      <c r="B10675" t="s">
        <v>4335</v>
      </c>
      <c r="C10675" s="32">
        <v>43538</v>
      </c>
      <c r="D10675" t="s">
        <v>225</v>
      </c>
      <c r="E10675" t="s">
        <v>533</v>
      </c>
      <c r="F10675">
        <v>10</v>
      </c>
      <c r="G10675">
        <v>0</v>
      </c>
    </row>
    <row r="10676" spans="1:7" x14ac:dyDescent="0.15">
      <c r="A10676" t="s">
        <v>11210</v>
      </c>
      <c r="B10676" t="s">
        <v>4344</v>
      </c>
      <c r="C10676" s="32">
        <v>43538</v>
      </c>
      <c r="D10676" t="s">
        <v>221</v>
      </c>
      <c r="E10676" t="s">
        <v>1602</v>
      </c>
      <c r="F10676">
        <v>20</v>
      </c>
      <c r="G10676">
        <v>0</v>
      </c>
    </row>
    <row r="10677" spans="1:7" x14ac:dyDescent="0.15">
      <c r="A10677" t="s">
        <v>11211</v>
      </c>
      <c r="B10677" t="s">
        <v>4335</v>
      </c>
      <c r="C10677" s="32">
        <v>43538</v>
      </c>
      <c r="D10677" t="s">
        <v>4112</v>
      </c>
      <c r="E10677" t="s">
        <v>4113</v>
      </c>
      <c r="F10677">
        <v>1</v>
      </c>
      <c r="G10677">
        <v>0</v>
      </c>
    </row>
    <row r="10678" spans="1:7" x14ac:dyDescent="0.15">
      <c r="A10678" t="s">
        <v>11212</v>
      </c>
      <c r="B10678" t="s">
        <v>4335</v>
      </c>
      <c r="C10678" s="32">
        <v>43538</v>
      </c>
      <c r="D10678" t="s">
        <v>366</v>
      </c>
      <c r="E10678" t="s">
        <v>3199</v>
      </c>
      <c r="F10678">
        <v>8</v>
      </c>
      <c r="G10678">
        <v>0</v>
      </c>
    </row>
    <row r="10679" spans="1:7" x14ac:dyDescent="0.15">
      <c r="A10679" t="s">
        <v>11212</v>
      </c>
      <c r="B10679" t="s">
        <v>4344</v>
      </c>
      <c r="C10679" s="32">
        <v>43538</v>
      </c>
      <c r="D10679" t="s">
        <v>397</v>
      </c>
      <c r="E10679" t="s">
        <v>3230</v>
      </c>
      <c r="F10679">
        <v>4</v>
      </c>
      <c r="G10679">
        <v>0</v>
      </c>
    </row>
    <row r="10680" spans="1:7" x14ac:dyDescent="0.15">
      <c r="A10680" t="s">
        <v>11213</v>
      </c>
      <c r="B10680" t="s">
        <v>4335</v>
      </c>
      <c r="C10680" s="32">
        <v>43538</v>
      </c>
      <c r="D10680" t="s">
        <v>151</v>
      </c>
      <c r="E10680" t="s">
        <v>799</v>
      </c>
      <c r="F10680">
        <v>48</v>
      </c>
      <c r="G10680">
        <v>0</v>
      </c>
    </row>
    <row r="10681" spans="1:7" x14ac:dyDescent="0.15">
      <c r="A10681" t="s">
        <v>11214</v>
      </c>
      <c r="B10681" t="s">
        <v>4335</v>
      </c>
      <c r="C10681" s="32">
        <v>43538</v>
      </c>
      <c r="D10681" t="s">
        <v>2144</v>
      </c>
      <c r="E10681" t="s">
        <v>2145</v>
      </c>
      <c r="F10681">
        <v>48</v>
      </c>
      <c r="G10681">
        <v>0</v>
      </c>
    </row>
    <row r="10682" spans="1:7" x14ac:dyDescent="0.15">
      <c r="A10682" t="s">
        <v>11215</v>
      </c>
      <c r="B10682" t="s">
        <v>4335</v>
      </c>
      <c r="C10682" s="32">
        <v>43538</v>
      </c>
      <c r="D10682" t="s">
        <v>379</v>
      </c>
      <c r="E10682" t="s">
        <v>3212</v>
      </c>
      <c r="F10682">
        <v>3</v>
      </c>
      <c r="G10682">
        <v>0</v>
      </c>
    </row>
    <row r="10683" spans="1:7" x14ac:dyDescent="0.15">
      <c r="A10683" t="s">
        <v>11216</v>
      </c>
      <c r="B10683" t="s">
        <v>4335</v>
      </c>
      <c r="C10683" s="32">
        <v>43538</v>
      </c>
      <c r="D10683" t="s">
        <v>132</v>
      </c>
      <c r="E10683" t="s">
        <v>734</v>
      </c>
      <c r="F10683">
        <v>7</v>
      </c>
      <c r="G10683">
        <v>0</v>
      </c>
    </row>
    <row r="10684" spans="1:7" x14ac:dyDescent="0.15">
      <c r="A10684" t="s">
        <v>11217</v>
      </c>
      <c r="B10684" t="s">
        <v>4335</v>
      </c>
      <c r="C10684" s="32">
        <v>43538</v>
      </c>
      <c r="D10684" t="s">
        <v>305</v>
      </c>
      <c r="E10684" t="s">
        <v>2822</v>
      </c>
      <c r="F10684">
        <v>40</v>
      </c>
      <c r="G10684">
        <v>0</v>
      </c>
    </row>
    <row r="10685" spans="1:7" x14ac:dyDescent="0.15">
      <c r="A10685" t="s">
        <v>11218</v>
      </c>
      <c r="B10685" t="s">
        <v>4335</v>
      </c>
      <c r="C10685" s="32">
        <v>43538</v>
      </c>
      <c r="D10685" t="s">
        <v>183</v>
      </c>
      <c r="E10685" t="s">
        <v>1167</v>
      </c>
      <c r="F10685">
        <v>1</v>
      </c>
      <c r="G10685">
        <v>0</v>
      </c>
    </row>
    <row r="10686" spans="1:7" x14ac:dyDescent="0.15">
      <c r="A10686" t="s">
        <v>11219</v>
      </c>
      <c r="B10686" t="s">
        <v>4335</v>
      </c>
      <c r="C10686" s="32">
        <v>43538</v>
      </c>
      <c r="D10686" t="s">
        <v>1851</v>
      </c>
      <c r="E10686" t="s">
        <v>1852</v>
      </c>
      <c r="F10686">
        <v>6</v>
      </c>
      <c r="G10686">
        <v>0</v>
      </c>
    </row>
    <row r="10687" spans="1:7" x14ac:dyDescent="0.15">
      <c r="A10687" t="s">
        <v>11220</v>
      </c>
      <c r="B10687" t="s">
        <v>4335</v>
      </c>
      <c r="C10687" s="32">
        <v>43538</v>
      </c>
      <c r="D10687" t="s">
        <v>281</v>
      </c>
      <c r="E10687" t="s">
        <v>2134</v>
      </c>
      <c r="F10687">
        <v>20</v>
      </c>
      <c r="G10687">
        <v>0</v>
      </c>
    </row>
    <row r="10688" spans="1:7" x14ac:dyDescent="0.15">
      <c r="A10688" t="s">
        <v>11220</v>
      </c>
      <c r="B10688" t="s">
        <v>4344</v>
      </c>
      <c r="C10688" s="32">
        <v>43538</v>
      </c>
      <c r="D10688" t="s">
        <v>280</v>
      </c>
      <c r="E10688" t="s">
        <v>2133</v>
      </c>
      <c r="F10688">
        <v>20</v>
      </c>
      <c r="G10688">
        <v>0</v>
      </c>
    </row>
    <row r="10689" spans="1:7" x14ac:dyDescent="0.15">
      <c r="A10689" t="s">
        <v>11221</v>
      </c>
      <c r="B10689" t="s">
        <v>4335</v>
      </c>
      <c r="C10689" s="32">
        <v>43538</v>
      </c>
      <c r="D10689" t="s">
        <v>78</v>
      </c>
      <c r="E10689" t="s">
        <v>491</v>
      </c>
      <c r="F10689">
        <v>5</v>
      </c>
      <c r="G10689">
        <v>0</v>
      </c>
    </row>
    <row r="10690" spans="1:7" x14ac:dyDescent="0.15">
      <c r="A10690" t="s">
        <v>11222</v>
      </c>
      <c r="B10690" t="s">
        <v>4335</v>
      </c>
      <c r="C10690" s="32">
        <v>43538</v>
      </c>
      <c r="D10690" t="s">
        <v>384</v>
      </c>
      <c r="E10690" t="s">
        <v>3217</v>
      </c>
      <c r="F10690">
        <v>2</v>
      </c>
      <c r="G10690">
        <v>0</v>
      </c>
    </row>
    <row r="10691" spans="1:7" x14ac:dyDescent="0.15">
      <c r="A10691" t="s">
        <v>11223</v>
      </c>
      <c r="B10691" t="s">
        <v>4335</v>
      </c>
      <c r="C10691" s="32">
        <v>43538</v>
      </c>
      <c r="D10691" t="s">
        <v>145</v>
      </c>
      <c r="E10691" t="s">
        <v>749</v>
      </c>
      <c r="F10691">
        <v>100</v>
      </c>
      <c r="G10691">
        <v>0</v>
      </c>
    </row>
    <row r="10692" spans="1:7" x14ac:dyDescent="0.15">
      <c r="A10692" t="s">
        <v>11223</v>
      </c>
      <c r="B10692" t="s">
        <v>4344</v>
      </c>
      <c r="C10692" s="32">
        <v>43538</v>
      </c>
      <c r="D10692" t="s">
        <v>144</v>
      </c>
      <c r="E10692" t="s">
        <v>748</v>
      </c>
      <c r="F10692">
        <v>50</v>
      </c>
      <c r="G10692">
        <v>0</v>
      </c>
    </row>
    <row r="10693" spans="1:7" x14ac:dyDescent="0.15">
      <c r="A10693" t="s">
        <v>11223</v>
      </c>
      <c r="B10693" t="s">
        <v>4345</v>
      </c>
      <c r="C10693" s="32">
        <v>43538</v>
      </c>
      <c r="D10693" t="s">
        <v>746</v>
      </c>
      <c r="E10693" t="s">
        <v>747</v>
      </c>
      <c r="F10693">
        <v>70</v>
      </c>
      <c r="G10693">
        <v>0</v>
      </c>
    </row>
    <row r="10694" spans="1:7" x14ac:dyDescent="0.15">
      <c r="A10694" t="s">
        <v>11223</v>
      </c>
      <c r="B10694" t="s">
        <v>4346</v>
      </c>
      <c r="C10694" s="32">
        <v>43538</v>
      </c>
      <c r="D10694" t="s">
        <v>143</v>
      </c>
      <c r="E10694" t="s">
        <v>745</v>
      </c>
      <c r="F10694">
        <v>40</v>
      </c>
      <c r="G10694">
        <v>0</v>
      </c>
    </row>
    <row r="10695" spans="1:7" x14ac:dyDescent="0.15">
      <c r="A10695" t="s">
        <v>11224</v>
      </c>
      <c r="B10695" t="s">
        <v>4335</v>
      </c>
      <c r="C10695" s="32">
        <v>43538</v>
      </c>
      <c r="D10695" t="s">
        <v>81</v>
      </c>
      <c r="E10695" t="s">
        <v>493</v>
      </c>
      <c r="F10695">
        <v>40</v>
      </c>
      <c r="G10695">
        <v>0</v>
      </c>
    </row>
    <row r="10696" spans="1:7" x14ac:dyDescent="0.15">
      <c r="A10696" t="s">
        <v>11225</v>
      </c>
      <c r="B10696" t="s">
        <v>4335</v>
      </c>
      <c r="C10696" s="32">
        <v>43538</v>
      </c>
      <c r="D10696" t="s">
        <v>81</v>
      </c>
      <c r="E10696" t="s">
        <v>493</v>
      </c>
      <c r="F10696">
        <v>30</v>
      </c>
      <c r="G10696">
        <v>0</v>
      </c>
    </row>
    <row r="10697" spans="1:7" x14ac:dyDescent="0.15">
      <c r="A10697" t="s">
        <v>11226</v>
      </c>
      <c r="B10697" t="s">
        <v>4335</v>
      </c>
      <c r="C10697" s="32">
        <v>43538</v>
      </c>
      <c r="D10697" t="s">
        <v>265</v>
      </c>
      <c r="E10697" t="s">
        <v>2079</v>
      </c>
      <c r="F10697">
        <v>20</v>
      </c>
      <c r="G10697">
        <v>0</v>
      </c>
    </row>
    <row r="10698" spans="1:7" x14ac:dyDescent="0.15">
      <c r="A10698" t="s">
        <v>11227</v>
      </c>
      <c r="B10698" t="s">
        <v>4335</v>
      </c>
      <c r="C10698" s="32">
        <v>43538</v>
      </c>
      <c r="D10698" t="s">
        <v>114</v>
      </c>
      <c r="E10698" t="s">
        <v>676</v>
      </c>
      <c r="F10698">
        <v>2</v>
      </c>
      <c r="G10698">
        <v>0</v>
      </c>
    </row>
    <row r="10699" spans="1:7" x14ac:dyDescent="0.15">
      <c r="A10699" t="s">
        <v>11228</v>
      </c>
      <c r="B10699" t="s">
        <v>4335</v>
      </c>
      <c r="C10699" s="32">
        <v>43539</v>
      </c>
      <c r="D10699" t="s">
        <v>252</v>
      </c>
      <c r="E10699" t="s">
        <v>1942</v>
      </c>
      <c r="F10699">
        <v>10</v>
      </c>
      <c r="G10699">
        <v>0</v>
      </c>
    </row>
    <row r="10700" spans="1:7" x14ac:dyDescent="0.15">
      <c r="A10700" t="s">
        <v>11228</v>
      </c>
      <c r="B10700" t="s">
        <v>4344</v>
      </c>
      <c r="C10700" s="32">
        <v>43539</v>
      </c>
      <c r="D10700" t="s">
        <v>250</v>
      </c>
      <c r="E10700" t="s">
        <v>1940</v>
      </c>
      <c r="F10700">
        <v>10</v>
      </c>
      <c r="G10700">
        <v>0</v>
      </c>
    </row>
    <row r="10701" spans="1:7" x14ac:dyDescent="0.15">
      <c r="A10701" t="s">
        <v>11228</v>
      </c>
      <c r="B10701" t="s">
        <v>4345</v>
      </c>
      <c r="C10701" s="32">
        <v>43539</v>
      </c>
      <c r="D10701" t="s">
        <v>248</v>
      </c>
      <c r="E10701" t="s">
        <v>1938</v>
      </c>
      <c r="F10701">
        <v>20</v>
      </c>
      <c r="G10701">
        <v>0</v>
      </c>
    </row>
    <row r="10702" spans="1:7" x14ac:dyDescent="0.15">
      <c r="A10702" t="s">
        <v>11228</v>
      </c>
      <c r="B10702" t="s">
        <v>4346</v>
      </c>
      <c r="C10702" s="32">
        <v>43539</v>
      </c>
      <c r="D10702" t="s">
        <v>218</v>
      </c>
      <c r="E10702" t="s">
        <v>1500</v>
      </c>
      <c r="F10702">
        <v>20</v>
      </c>
      <c r="G10702">
        <v>0</v>
      </c>
    </row>
    <row r="10703" spans="1:7" x14ac:dyDescent="0.15">
      <c r="A10703" t="s">
        <v>11228</v>
      </c>
      <c r="B10703" t="s">
        <v>4347</v>
      </c>
      <c r="C10703" s="32">
        <v>43539</v>
      </c>
      <c r="D10703" t="s">
        <v>167</v>
      </c>
      <c r="E10703" t="s">
        <v>1143</v>
      </c>
      <c r="F10703">
        <v>30</v>
      </c>
      <c r="G10703">
        <v>0</v>
      </c>
    </row>
    <row r="10704" spans="1:7" x14ac:dyDescent="0.15">
      <c r="A10704" t="s">
        <v>11228</v>
      </c>
      <c r="B10704" t="s">
        <v>4348</v>
      </c>
      <c r="C10704" s="32">
        <v>43539</v>
      </c>
      <c r="D10704" t="s">
        <v>265</v>
      </c>
      <c r="E10704" t="s">
        <v>2079</v>
      </c>
      <c r="F10704">
        <v>10</v>
      </c>
      <c r="G10704">
        <v>0</v>
      </c>
    </row>
    <row r="10705" spans="1:7" x14ac:dyDescent="0.15">
      <c r="A10705" t="s">
        <v>11228</v>
      </c>
      <c r="B10705" t="s">
        <v>4372</v>
      </c>
      <c r="C10705" s="32">
        <v>43539</v>
      </c>
      <c r="D10705" t="s">
        <v>165</v>
      </c>
      <c r="E10705" t="s">
        <v>1141</v>
      </c>
      <c r="F10705">
        <v>20</v>
      </c>
      <c r="G10705">
        <v>0</v>
      </c>
    </row>
    <row r="10706" spans="1:7" x14ac:dyDescent="0.15">
      <c r="A10706" t="s">
        <v>11228</v>
      </c>
      <c r="B10706" t="s">
        <v>4373</v>
      </c>
      <c r="C10706" s="32">
        <v>43539</v>
      </c>
      <c r="D10706" t="s">
        <v>166</v>
      </c>
      <c r="E10706" t="s">
        <v>1142</v>
      </c>
      <c r="F10706">
        <v>10</v>
      </c>
      <c r="G10706">
        <v>0</v>
      </c>
    </row>
    <row r="10707" spans="1:7" x14ac:dyDescent="0.15">
      <c r="A10707" t="s">
        <v>11229</v>
      </c>
      <c r="B10707" t="s">
        <v>4335</v>
      </c>
      <c r="C10707" s="32">
        <v>43539</v>
      </c>
      <c r="D10707" t="s">
        <v>279</v>
      </c>
      <c r="E10707" t="s">
        <v>2132</v>
      </c>
      <c r="F10707">
        <v>30</v>
      </c>
      <c r="G10707">
        <v>0</v>
      </c>
    </row>
    <row r="10708" spans="1:7" x14ac:dyDescent="0.15">
      <c r="A10708" t="s">
        <v>11229</v>
      </c>
      <c r="B10708" t="s">
        <v>4344</v>
      </c>
      <c r="C10708" s="32">
        <v>43539</v>
      </c>
      <c r="D10708" t="s">
        <v>79</v>
      </c>
      <c r="E10708" t="s">
        <v>492</v>
      </c>
      <c r="F10708">
        <v>20</v>
      </c>
      <c r="G10708">
        <v>0</v>
      </c>
    </row>
    <row r="10709" spans="1:7" x14ac:dyDescent="0.15">
      <c r="A10709" t="s">
        <v>11230</v>
      </c>
      <c r="B10709" t="s">
        <v>4335</v>
      </c>
      <c r="C10709" s="32">
        <v>43539</v>
      </c>
      <c r="D10709" t="s">
        <v>127</v>
      </c>
      <c r="E10709" t="s">
        <v>723</v>
      </c>
      <c r="F10709">
        <v>50</v>
      </c>
      <c r="G10709">
        <v>0</v>
      </c>
    </row>
    <row r="10710" spans="1:7" x14ac:dyDescent="0.15">
      <c r="A10710" t="s">
        <v>11231</v>
      </c>
      <c r="B10710" t="s">
        <v>4335</v>
      </c>
      <c r="C10710" s="32">
        <v>43539</v>
      </c>
      <c r="D10710" t="s">
        <v>250</v>
      </c>
      <c r="E10710" t="s">
        <v>1940</v>
      </c>
      <c r="F10710">
        <v>20</v>
      </c>
      <c r="G10710">
        <v>0</v>
      </c>
    </row>
    <row r="10711" spans="1:7" x14ac:dyDescent="0.15">
      <c r="A10711" t="s">
        <v>11231</v>
      </c>
      <c r="B10711" t="s">
        <v>4344</v>
      </c>
      <c r="C10711" s="32">
        <v>43539</v>
      </c>
      <c r="D10711" t="s">
        <v>248</v>
      </c>
      <c r="E10711" t="s">
        <v>1938</v>
      </c>
      <c r="F10711">
        <v>20</v>
      </c>
      <c r="G10711">
        <v>0</v>
      </c>
    </row>
    <row r="10712" spans="1:7" x14ac:dyDescent="0.15">
      <c r="A10712" t="s">
        <v>11231</v>
      </c>
      <c r="B10712" t="s">
        <v>4345</v>
      </c>
      <c r="C10712" s="32">
        <v>43539</v>
      </c>
      <c r="D10712" t="s">
        <v>265</v>
      </c>
      <c r="E10712" t="s">
        <v>2079</v>
      </c>
      <c r="F10712">
        <v>10</v>
      </c>
      <c r="G10712">
        <v>0</v>
      </c>
    </row>
    <row r="10713" spans="1:7" x14ac:dyDescent="0.15">
      <c r="A10713" t="s">
        <v>11232</v>
      </c>
      <c r="B10713" t="s">
        <v>4335</v>
      </c>
      <c r="C10713" s="32">
        <v>43539</v>
      </c>
      <c r="D10713" t="s">
        <v>275</v>
      </c>
      <c r="E10713" t="s">
        <v>2127</v>
      </c>
      <c r="F10713">
        <v>101</v>
      </c>
      <c r="G10713">
        <v>0</v>
      </c>
    </row>
    <row r="10714" spans="1:7" x14ac:dyDescent="0.15">
      <c r="A10714" t="s">
        <v>11233</v>
      </c>
      <c r="B10714" t="s">
        <v>4335</v>
      </c>
      <c r="C10714" s="32">
        <v>43539</v>
      </c>
      <c r="D10714" t="s">
        <v>83</v>
      </c>
      <c r="E10714" t="s">
        <v>495</v>
      </c>
      <c r="F10714">
        <v>20</v>
      </c>
      <c r="G10714">
        <v>0</v>
      </c>
    </row>
    <row r="10715" spans="1:7" x14ac:dyDescent="0.15">
      <c r="A10715" t="s">
        <v>11233</v>
      </c>
      <c r="B10715" t="s">
        <v>4344</v>
      </c>
      <c r="C10715" s="32">
        <v>43539</v>
      </c>
      <c r="D10715" t="s">
        <v>79</v>
      </c>
      <c r="E10715" t="s">
        <v>492</v>
      </c>
      <c r="F10715">
        <v>20</v>
      </c>
      <c r="G10715">
        <v>0</v>
      </c>
    </row>
    <row r="10716" spans="1:7" x14ac:dyDescent="0.15">
      <c r="A10716" t="s">
        <v>11234</v>
      </c>
      <c r="B10716" t="s">
        <v>4335</v>
      </c>
      <c r="C10716" s="32">
        <v>43539</v>
      </c>
      <c r="D10716" t="s">
        <v>127</v>
      </c>
      <c r="E10716" t="s">
        <v>723</v>
      </c>
      <c r="F10716">
        <v>10</v>
      </c>
      <c r="G10716">
        <v>0</v>
      </c>
    </row>
    <row r="10717" spans="1:7" x14ac:dyDescent="0.15">
      <c r="A10717" t="s">
        <v>11235</v>
      </c>
      <c r="B10717" t="s">
        <v>4335</v>
      </c>
      <c r="C10717" s="32">
        <v>43539</v>
      </c>
      <c r="D10717" t="s">
        <v>165</v>
      </c>
      <c r="E10717" t="s">
        <v>1141</v>
      </c>
      <c r="F10717">
        <v>10</v>
      </c>
      <c r="G10717">
        <v>0</v>
      </c>
    </row>
    <row r="10718" spans="1:7" x14ac:dyDescent="0.15">
      <c r="A10718" t="s">
        <v>11235</v>
      </c>
      <c r="B10718" t="s">
        <v>4344</v>
      </c>
      <c r="C10718" s="32">
        <v>43539</v>
      </c>
      <c r="D10718" t="s">
        <v>163</v>
      </c>
      <c r="E10718" t="s">
        <v>1139</v>
      </c>
      <c r="F10718">
        <v>10</v>
      </c>
      <c r="G10718">
        <v>0</v>
      </c>
    </row>
    <row r="10719" spans="1:7" x14ac:dyDescent="0.15">
      <c r="A10719" t="s">
        <v>11235</v>
      </c>
      <c r="B10719" t="s">
        <v>4345</v>
      </c>
      <c r="C10719" s="32">
        <v>43539</v>
      </c>
      <c r="D10719" t="s">
        <v>168</v>
      </c>
      <c r="E10719" t="s">
        <v>1148</v>
      </c>
      <c r="F10719">
        <v>5</v>
      </c>
      <c r="G10719">
        <v>0</v>
      </c>
    </row>
    <row r="10720" spans="1:7" x14ac:dyDescent="0.15">
      <c r="A10720" t="s">
        <v>11235</v>
      </c>
      <c r="B10720" t="s">
        <v>4346</v>
      </c>
      <c r="C10720" s="32">
        <v>43539</v>
      </c>
      <c r="D10720" t="s">
        <v>251</v>
      </c>
      <c r="E10720" t="s">
        <v>1941</v>
      </c>
      <c r="F10720">
        <v>8</v>
      </c>
      <c r="G10720">
        <v>0</v>
      </c>
    </row>
    <row r="10721" spans="1:7" x14ac:dyDescent="0.15">
      <c r="A10721" t="s">
        <v>11236</v>
      </c>
      <c r="B10721" t="s">
        <v>4335</v>
      </c>
      <c r="C10721" s="32">
        <v>43539</v>
      </c>
      <c r="D10721" t="s">
        <v>165</v>
      </c>
      <c r="E10721" t="s">
        <v>1141</v>
      </c>
      <c r="F10721">
        <v>50</v>
      </c>
      <c r="G10721">
        <v>0</v>
      </c>
    </row>
    <row r="10722" spans="1:7" x14ac:dyDescent="0.15">
      <c r="A10722" t="s">
        <v>11237</v>
      </c>
      <c r="B10722" t="s">
        <v>4335</v>
      </c>
      <c r="C10722" s="32">
        <v>43539</v>
      </c>
      <c r="D10722" t="s">
        <v>134</v>
      </c>
      <c r="E10722" t="s">
        <v>736</v>
      </c>
      <c r="F10722">
        <v>20</v>
      </c>
      <c r="G10722">
        <v>0</v>
      </c>
    </row>
    <row r="10723" spans="1:7" x14ac:dyDescent="0.15">
      <c r="A10723" t="s">
        <v>11238</v>
      </c>
      <c r="B10723" t="s">
        <v>4335</v>
      </c>
      <c r="C10723" s="32">
        <v>43539</v>
      </c>
      <c r="D10723" t="s">
        <v>63</v>
      </c>
      <c r="E10723" t="s">
        <v>485</v>
      </c>
      <c r="F10723">
        <v>16</v>
      </c>
      <c r="G10723">
        <v>0</v>
      </c>
    </row>
    <row r="10724" spans="1:7" x14ac:dyDescent="0.15">
      <c r="A10724" t="s">
        <v>11239</v>
      </c>
      <c r="B10724" t="s">
        <v>4335</v>
      </c>
      <c r="C10724" s="32">
        <v>43539</v>
      </c>
      <c r="D10724" t="s">
        <v>63</v>
      </c>
      <c r="E10724" t="s">
        <v>485</v>
      </c>
      <c r="F10724">
        <v>4</v>
      </c>
      <c r="G10724">
        <v>0</v>
      </c>
    </row>
    <row r="10725" spans="1:7" x14ac:dyDescent="0.15">
      <c r="A10725" t="s">
        <v>11240</v>
      </c>
      <c r="B10725" t="s">
        <v>4335</v>
      </c>
      <c r="C10725" s="32">
        <v>43539</v>
      </c>
      <c r="D10725" t="s">
        <v>63</v>
      </c>
      <c r="E10725" t="s">
        <v>485</v>
      </c>
      <c r="F10725">
        <v>8</v>
      </c>
      <c r="G10725">
        <v>0</v>
      </c>
    </row>
    <row r="10726" spans="1:7" x14ac:dyDescent="0.15">
      <c r="A10726" t="s">
        <v>11240</v>
      </c>
      <c r="B10726" t="s">
        <v>4344</v>
      </c>
      <c r="C10726" s="32">
        <v>43539</v>
      </c>
      <c r="D10726" t="s">
        <v>123</v>
      </c>
      <c r="E10726" t="s">
        <v>720</v>
      </c>
      <c r="F10726">
        <v>3</v>
      </c>
      <c r="G10726">
        <v>0</v>
      </c>
    </row>
    <row r="10727" spans="1:7" x14ac:dyDescent="0.15">
      <c r="A10727" t="s">
        <v>11241</v>
      </c>
      <c r="B10727" t="s">
        <v>4335</v>
      </c>
      <c r="C10727" s="32">
        <v>43539</v>
      </c>
      <c r="D10727" t="s">
        <v>122</v>
      </c>
      <c r="E10727" t="s">
        <v>4144</v>
      </c>
      <c r="F10727">
        <v>40</v>
      </c>
      <c r="G10727">
        <v>0</v>
      </c>
    </row>
    <row r="10728" spans="1:7" x14ac:dyDescent="0.15">
      <c r="A10728" t="s">
        <v>11242</v>
      </c>
      <c r="B10728" t="s">
        <v>4335</v>
      </c>
      <c r="C10728" s="32">
        <v>43539</v>
      </c>
      <c r="D10728" t="s">
        <v>266</v>
      </c>
      <c r="E10728" t="s">
        <v>2080</v>
      </c>
      <c r="F10728">
        <v>5</v>
      </c>
      <c r="G10728">
        <v>0</v>
      </c>
    </row>
    <row r="10729" spans="1:7" x14ac:dyDescent="0.15">
      <c r="A10729" t="s">
        <v>11243</v>
      </c>
      <c r="B10729" t="s">
        <v>4335</v>
      </c>
      <c r="C10729" s="32">
        <v>43539</v>
      </c>
      <c r="D10729" t="s">
        <v>250</v>
      </c>
      <c r="E10729" t="s">
        <v>1940</v>
      </c>
      <c r="F10729">
        <v>5</v>
      </c>
      <c r="G10729">
        <v>0</v>
      </c>
    </row>
    <row r="10730" spans="1:7" x14ac:dyDescent="0.15">
      <c r="A10730" t="s">
        <v>11243</v>
      </c>
      <c r="B10730" t="s">
        <v>4344</v>
      </c>
      <c r="C10730" s="32">
        <v>43539</v>
      </c>
      <c r="D10730" t="s">
        <v>251</v>
      </c>
      <c r="E10730" t="s">
        <v>1941</v>
      </c>
      <c r="F10730">
        <v>3</v>
      </c>
      <c r="G10730">
        <v>0</v>
      </c>
    </row>
    <row r="10731" spans="1:7" x14ac:dyDescent="0.15">
      <c r="A10731" t="s">
        <v>11244</v>
      </c>
      <c r="B10731" t="s">
        <v>4335</v>
      </c>
      <c r="C10731" s="32">
        <v>43539</v>
      </c>
      <c r="D10731" t="s">
        <v>291</v>
      </c>
      <c r="E10731" t="s">
        <v>2414</v>
      </c>
      <c r="F10731">
        <v>28</v>
      </c>
      <c r="G10731">
        <v>0</v>
      </c>
    </row>
    <row r="10732" spans="1:7" x14ac:dyDescent="0.15">
      <c r="A10732" t="s">
        <v>11244</v>
      </c>
      <c r="B10732" t="s">
        <v>4344</v>
      </c>
      <c r="C10732" s="32">
        <v>43539</v>
      </c>
      <c r="D10732" t="s">
        <v>159</v>
      </c>
      <c r="E10732" t="s">
        <v>1121</v>
      </c>
      <c r="F10732">
        <v>52</v>
      </c>
      <c r="G10732">
        <v>0</v>
      </c>
    </row>
    <row r="10733" spans="1:7" x14ac:dyDescent="0.15">
      <c r="A10733" t="s">
        <v>11244</v>
      </c>
      <c r="B10733" t="s">
        <v>4345</v>
      </c>
      <c r="C10733" s="32">
        <v>43539</v>
      </c>
      <c r="D10733" t="s">
        <v>159</v>
      </c>
      <c r="E10733" t="s">
        <v>1121</v>
      </c>
      <c r="F10733">
        <v>180</v>
      </c>
      <c r="G10733">
        <v>0</v>
      </c>
    </row>
    <row r="10734" spans="1:7" x14ac:dyDescent="0.15">
      <c r="A10734" t="s">
        <v>11244</v>
      </c>
      <c r="B10734" t="s">
        <v>4346</v>
      </c>
      <c r="C10734" s="32">
        <v>43539</v>
      </c>
      <c r="D10734" t="s">
        <v>159</v>
      </c>
      <c r="E10734" t="s">
        <v>1121</v>
      </c>
      <c r="F10734">
        <v>4</v>
      </c>
      <c r="G10734">
        <v>0</v>
      </c>
    </row>
    <row r="10735" spans="1:7" x14ac:dyDescent="0.15">
      <c r="A10735" t="s">
        <v>11244</v>
      </c>
      <c r="B10735" t="s">
        <v>4347</v>
      </c>
      <c r="C10735" s="32">
        <v>43539</v>
      </c>
      <c r="D10735" t="s">
        <v>292</v>
      </c>
      <c r="E10735" t="s">
        <v>2416</v>
      </c>
      <c r="F10735">
        <v>32</v>
      </c>
      <c r="G10735">
        <v>0</v>
      </c>
    </row>
    <row r="10736" spans="1:7" x14ac:dyDescent="0.15">
      <c r="A10736" t="s">
        <v>11244</v>
      </c>
      <c r="B10736" t="s">
        <v>4348</v>
      </c>
      <c r="C10736" s="32">
        <v>43539</v>
      </c>
      <c r="D10736" t="s">
        <v>292</v>
      </c>
      <c r="E10736" t="s">
        <v>2416</v>
      </c>
      <c r="F10736">
        <v>28</v>
      </c>
      <c r="G10736">
        <v>0</v>
      </c>
    </row>
    <row r="10737" spans="1:7" x14ac:dyDescent="0.15">
      <c r="A10737" t="s">
        <v>11244</v>
      </c>
      <c r="B10737" t="s">
        <v>4372</v>
      </c>
      <c r="C10737" s="32">
        <v>43539</v>
      </c>
      <c r="D10737" t="s">
        <v>161</v>
      </c>
      <c r="E10737" t="s">
        <v>1123</v>
      </c>
      <c r="F10737">
        <v>8</v>
      </c>
      <c r="G10737">
        <v>0</v>
      </c>
    </row>
    <row r="10738" spans="1:7" x14ac:dyDescent="0.15">
      <c r="A10738" t="s">
        <v>11244</v>
      </c>
      <c r="B10738" t="s">
        <v>4373</v>
      </c>
      <c r="C10738" s="32">
        <v>43539</v>
      </c>
      <c r="D10738" t="s">
        <v>161</v>
      </c>
      <c r="E10738" t="s">
        <v>1123</v>
      </c>
      <c r="F10738">
        <v>80</v>
      </c>
      <c r="G10738">
        <v>0</v>
      </c>
    </row>
    <row r="10739" spans="1:7" x14ac:dyDescent="0.15">
      <c r="A10739" t="s">
        <v>11244</v>
      </c>
      <c r="B10739" t="s">
        <v>4379</v>
      </c>
      <c r="C10739" s="32">
        <v>43539</v>
      </c>
      <c r="D10739" t="s">
        <v>293</v>
      </c>
      <c r="E10739" t="s">
        <v>2418</v>
      </c>
      <c r="F10739">
        <v>32</v>
      </c>
      <c r="G10739">
        <v>0</v>
      </c>
    </row>
    <row r="10740" spans="1:7" x14ac:dyDescent="0.15">
      <c r="A10740" t="s">
        <v>11244</v>
      </c>
      <c r="B10740" t="s">
        <v>4380</v>
      </c>
      <c r="C10740" s="32">
        <v>43539</v>
      </c>
      <c r="D10740" t="s">
        <v>293</v>
      </c>
      <c r="E10740" t="s">
        <v>2418</v>
      </c>
      <c r="F10740">
        <v>28</v>
      </c>
      <c r="G10740">
        <v>0</v>
      </c>
    </row>
    <row r="10741" spans="1:7" x14ac:dyDescent="0.15">
      <c r="A10741" t="s">
        <v>11244</v>
      </c>
      <c r="B10741" t="s">
        <v>4381</v>
      </c>
      <c r="C10741" s="32">
        <v>43539</v>
      </c>
      <c r="D10741" t="s">
        <v>160</v>
      </c>
      <c r="E10741" t="s">
        <v>1122</v>
      </c>
      <c r="F10741">
        <v>72</v>
      </c>
      <c r="G10741">
        <v>0</v>
      </c>
    </row>
    <row r="10742" spans="1:7" x14ac:dyDescent="0.15">
      <c r="A10742" t="s">
        <v>11244</v>
      </c>
      <c r="B10742" t="s">
        <v>4382</v>
      </c>
      <c r="C10742" s="32">
        <v>43539</v>
      </c>
      <c r="D10742" t="s">
        <v>160</v>
      </c>
      <c r="E10742" t="s">
        <v>1122</v>
      </c>
      <c r="F10742">
        <v>92</v>
      </c>
      <c r="G10742">
        <v>0</v>
      </c>
    </row>
    <row r="10743" spans="1:7" x14ac:dyDescent="0.15">
      <c r="A10743" t="s">
        <v>11244</v>
      </c>
      <c r="B10743" t="s">
        <v>4383</v>
      </c>
      <c r="C10743" s="32">
        <v>43539</v>
      </c>
      <c r="D10743" t="s">
        <v>155</v>
      </c>
      <c r="E10743" t="s">
        <v>1117</v>
      </c>
      <c r="F10743">
        <v>56</v>
      </c>
      <c r="G10743">
        <v>0</v>
      </c>
    </row>
    <row r="10744" spans="1:7" x14ac:dyDescent="0.15">
      <c r="A10744" t="s">
        <v>11244</v>
      </c>
      <c r="B10744" t="s">
        <v>4384</v>
      </c>
      <c r="C10744" s="32">
        <v>43539</v>
      </c>
      <c r="D10744" t="s">
        <v>155</v>
      </c>
      <c r="E10744" t="s">
        <v>1117</v>
      </c>
      <c r="F10744">
        <v>72</v>
      </c>
      <c r="G10744">
        <v>0</v>
      </c>
    </row>
    <row r="10745" spans="1:7" x14ac:dyDescent="0.15">
      <c r="A10745" t="s">
        <v>11245</v>
      </c>
      <c r="B10745" t="s">
        <v>4335</v>
      </c>
      <c r="C10745" s="32">
        <v>43539</v>
      </c>
      <c r="D10745" t="s">
        <v>159</v>
      </c>
      <c r="E10745" t="s">
        <v>1121</v>
      </c>
      <c r="F10745">
        <v>4</v>
      </c>
      <c r="G10745">
        <v>0</v>
      </c>
    </row>
    <row r="10746" spans="1:7" x14ac:dyDescent="0.15">
      <c r="A10746" t="s">
        <v>11245</v>
      </c>
      <c r="B10746" t="s">
        <v>4344</v>
      </c>
      <c r="C10746" s="32">
        <v>43539</v>
      </c>
      <c r="D10746" t="s">
        <v>160</v>
      </c>
      <c r="E10746" t="s">
        <v>1122</v>
      </c>
      <c r="F10746">
        <v>12</v>
      </c>
      <c r="G10746">
        <v>0</v>
      </c>
    </row>
    <row r="10747" spans="1:7" x14ac:dyDescent="0.15">
      <c r="A10747" t="s">
        <v>11245</v>
      </c>
      <c r="B10747" t="s">
        <v>4345</v>
      </c>
      <c r="C10747" s="32">
        <v>43539</v>
      </c>
      <c r="D10747" t="s">
        <v>155</v>
      </c>
      <c r="E10747" t="s">
        <v>1117</v>
      </c>
      <c r="F10747">
        <v>16</v>
      </c>
      <c r="G10747">
        <v>0</v>
      </c>
    </row>
    <row r="10748" spans="1:7" x14ac:dyDescent="0.15">
      <c r="A10748" t="s">
        <v>11246</v>
      </c>
      <c r="B10748" t="s">
        <v>4335</v>
      </c>
      <c r="C10748" s="32">
        <v>43539</v>
      </c>
      <c r="D10748" t="s">
        <v>129</v>
      </c>
      <c r="E10748" t="s">
        <v>729</v>
      </c>
      <c r="F10748">
        <v>2</v>
      </c>
      <c r="G10748">
        <v>0</v>
      </c>
    </row>
    <row r="10749" spans="1:7" x14ac:dyDescent="0.15">
      <c r="A10749" t="s">
        <v>11246</v>
      </c>
      <c r="B10749" t="s">
        <v>4344</v>
      </c>
      <c r="C10749" s="32">
        <v>43539</v>
      </c>
      <c r="D10749" t="s">
        <v>218</v>
      </c>
      <c r="E10749" t="s">
        <v>1500</v>
      </c>
      <c r="F10749">
        <v>2</v>
      </c>
      <c r="G10749">
        <v>0</v>
      </c>
    </row>
    <row r="10750" spans="1:7" x14ac:dyDescent="0.15">
      <c r="A10750" t="s">
        <v>11246</v>
      </c>
      <c r="B10750" t="s">
        <v>4345</v>
      </c>
      <c r="C10750" s="32">
        <v>43539</v>
      </c>
      <c r="D10750" t="s">
        <v>122</v>
      </c>
      <c r="E10750" t="s">
        <v>4144</v>
      </c>
      <c r="F10750">
        <v>4</v>
      </c>
      <c r="G10750">
        <v>0</v>
      </c>
    </row>
    <row r="10751" spans="1:7" x14ac:dyDescent="0.15">
      <c r="A10751" t="s">
        <v>11247</v>
      </c>
      <c r="B10751" t="s">
        <v>4335</v>
      </c>
      <c r="C10751" s="32">
        <v>43539</v>
      </c>
      <c r="D10751" t="s">
        <v>81</v>
      </c>
      <c r="E10751" t="s">
        <v>493</v>
      </c>
      <c r="F10751">
        <v>31</v>
      </c>
      <c r="G10751">
        <v>0</v>
      </c>
    </row>
    <row r="10752" spans="1:7" x14ac:dyDescent="0.15">
      <c r="A10752" t="s">
        <v>11247</v>
      </c>
      <c r="B10752" t="s">
        <v>4344</v>
      </c>
      <c r="C10752" s="32">
        <v>43539</v>
      </c>
      <c r="D10752" t="s">
        <v>83</v>
      </c>
      <c r="E10752" t="s">
        <v>495</v>
      </c>
      <c r="F10752">
        <v>16</v>
      </c>
      <c r="G10752">
        <v>0</v>
      </c>
    </row>
    <row r="10753" spans="1:7" x14ac:dyDescent="0.15">
      <c r="A10753" t="s">
        <v>11247</v>
      </c>
      <c r="B10753" t="s">
        <v>4345</v>
      </c>
      <c r="C10753" s="32">
        <v>43539</v>
      </c>
      <c r="D10753" t="s">
        <v>278</v>
      </c>
      <c r="E10753" t="s">
        <v>2131</v>
      </c>
      <c r="F10753">
        <v>30</v>
      </c>
      <c r="G10753">
        <v>0</v>
      </c>
    </row>
    <row r="10754" spans="1:7" x14ac:dyDescent="0.15">
      <c r="A10754" t="s">
        <v>11247</v>
      </c>
      <c r="B10754" t="s">
        <v>4346</v>
      </c>
      <c r="C10754" s="32">
        <v>43539</v>
      </c>
      <c r="D10754" t="s">
        <v>279</v>
      </c>
      <c r="E10754" t="s">
        <v>2132</v>
      </c>
      <c r="F10754">
        <v>16</v>
      </c>
      <c r="G10754">
        <v>0</v>
      </c>
    </row>
    <row r="10755" spans="1:7" x14ac:dyDescent="0.15">
      <c r="A10755" t="s">
        <v>11248</v>
      </c>
      <c r="B10755" t="s">
        <v>4335</v>
      </c>
      <c r="C10755" s="32">
        <v>43539</v>
      </c>
      <c r="D10755" t="s">
        <v>83</v>
      </c>
      <c r="E10755" t="s">
        <v>495</v>
      </c>
      <c r="F10755">
        <v>20</v>
      </c>
      <c r="G10755">
        <v>0</v>
      </c>
    </row>
    <row r="10756" spans="1:7" x14ac:dyDescent="0.15">
      <c r="A10756" t="s">
        <v>11249</v>
      </c>
      <c r="B10756" t="s">
        <v>4335</v>
      </c>
      <c r="C10756" s="32">
        <v>43539</v>
      </c>
      <c r="D10756" t="s">
        <v>94</v>
      </c>
      <c r="E10756" t="s">
        <v>518</v>
      </c>
      <c r="F10756">
        <v>5</v>
      </c>
      <c r="G10756">
        <v>0</v>
      </c>
    </row>
    <row r="10757" spans="1:7" x14ac:dyDescent="0.15">
      <c r="A10757" t="s">
        <v>11250</v>
      </c>
      <c r="B10757" t="s">
        <v>4335</v>
      </c>
      <c r="C10757" s="32">
        <v>43539</v>
      </c>
      <c r="D10757" t="s">
        <v>168</v>
      </c>
      <c r="E10757" t="s">
        <v>1148</v>
      </c>
      <c r="F10757">
        <v>10</v>
      </c>
      <c r="G10757">
        <v>0</v>
      </c>
    </row>
    <row r="10758" spans="1:7" x14ac:dyDescent="0.15">
      <c r="A10758" t="s">
        <v>11250</v>
      </c>
      <c r="B10758" t="s">
        <v>4344</v>
      </c>
      <c r="C10758" s="32">
        <v>43539</v>
      </c>
      <c r="D10758" t="s">
        <v>312</v>
      </c>
      <c r="E10758" t="s">
        <v>2963</v>
      </c>
      <c r="F10758">
        <v>3</v>
      </c>
      <c r="G10758">
        <v>0</v>
      </c>
    </row>
    <row r="10759" spans="1:7" x14ac:dyDescent="0.15">
      <c r="A10759" t="s">
        <v>11251</v>
      </c>
      <c r="B10759" t="s">
        <v>4335</v>
      </c>
      <c r="C10759" s="32">
        <v>43539</v>
      </c>
      <c r="D10759" t="s">
        <v>175</v>
      </c>
      <c r="E10759" t="s">
        <v>1159</v>
      </c>
      <c r="F10759">
        <v>3</v>
      </c>
      <c r="G10759">
        <v>0</v>
      </c>
    </row>
    <row r="10760" spans="1:7" x14ac:dyDescent="0.15">
      <c r="A10760" t="s">
        <v>11251</v>
      </c>
      <c r="B10760" t="s">
        <v>4344</v>
      </c>
      <c r="C10760" s="32">
        <v>43539</v>
      </c>
      <c r="D10760" t="s">
        <v>171</v>
      </c>
      <c r="E10760" t="s">
        <v>1151</v>
      </c>
      <c r="F10760">
        <v>5</v>
      </c>
      <c r="G10760">
        <v>0</v>
      </c>
    </row>
    <row r="10761" spans="1:7" x14ac:dyDescent="0.15">
      <c r="A10761" t="s">
        <v>11251</v>
      </c>
      <c r="B10761" t="s">
        <v>4345</v>
      </c>
      <c r="C10761" s="32">
        <v>43539</v>
      </c>
      <c r="D10761" t="s">
        <v>170</v>
      </c>
      <c r="E10761" t="s">
        <v>1150</v>
      </c>
      <c r="F10761">
        <v>5</v>
      </c>
      <c r="G10761">
        <v>0</v>
      </c>
    </row>
    <row r="10762" spans="1:7" x14ac:dyDescent="0.15">
      <c r="A10762" t="s">
        <v>11251</v>
      </c>
      <c r="B10762" t="s">
        <v>4346</v>
      </c>
      <c r="C10762" s="32">
        <v>43539</v>
      </c>
      <c r="D10762" t="s">
        <v>168</v>
      </c>
      <c r="E10762" t="s">
        <v>1148</v>
      </c>
      <c r="F10762">
        <v>10</v>
      </c>
      <c r="G10762">
        <v>0</v>
      </c>
    </row>
    <row r="10763" spans="1:7" x14ac:dyDescent="0.15">
      <c r="A10763" t="s">
        <v>11251</v>
      </c>
      <c r="B10763" t="s">
        <v>4347</v>
      </c>
      <c r="C10763" s="32">
        <v>43539</v>
      </c>
      <c r="D10763" t="s">
        <v>311</v>
      </c>
      <c r="E10763" t="s">
        <v>2962</v>
      </c>
      <c r="F10763">
        <v>10</v>
      </c>
      <c r="G10763">
        <v>0</v>
      </c>
    </row>
    <row r="10764" spans="1:7" x14ac:dyDescent="0.15">
      <c r="A10764" t="s">
        <v>11252</v>
      </c>
      <c r="B10764" t="s">
        <v>4335</v>
      </c>
      <c r="C10764" s="32">
        <v>43539</v>
      </c>
      <c r="D10764" t="s">
        <v>1802</v>
      </c>
      <c r="E10764" t="s">
        <v>1803</v>
      </c>
      <c r="F10764">
        <v>2</v>
      </c>
      <c r="G10764">
        <v>0</v>
      </c>
    </row>
    <row r="10765" spans="1:7" x14ac:dyDescent="0.15">
      <c r="A10765" t="s">
        <v>11253</v>
      </c>
      <c r="B10765" t="s">
        <v>4335</v>
      </c>
      <c r="C10765" s="32">
        <v>43539</v>
      </c>
      <c r="D10765" t="s">
        <v>181</v>
      </c>
      <c r="E10765" t="s">
        <v>1165</v>
      </c>
      <c r="F10765">
        <v>5</v>
      </c>
      <c r="G10765">
        <v>0</v>
      </c>
    </row>
    <row r="10766" spans="1:7" x14ac:dyDescent="0.15">
      <c r="A10766" t="s">
        <v>11254</v>
      </c>
      <c r="B10766" t="s">
        <v>4335</v>
      </c>
      <c r="C10766" s="32">
        <v>43542</v>
      </c>
      <c r="D10766" t="s">
        <v>172</v>
      </c>
      <c r="E10766" t="s">
        <v>1156</v>
      </c>
      <c r="F10766">
        <v>6</v>
      </c>
      <c r="G10766">
        <v>0</v>
      </c>
    </row>
    <row r="10767" spans="1:7" x14ac:dyDescent="0.15">
      <c r="A10767" t="s">
        <v>11254</v>
      </c>
      <c r="B10767" t="s">
        <v>4344</v>
      </c>
      <c r="C10767" s="32">
        <v>43542</v>
      </c>
      <c r="D10767" t="s">
        <v>128</v>
      </c>
      <c r="E10767" t="s">
        <v>726</v>
      </c>
      <c r="F10767">
        <v>2</v>
      </c>
      <c r="G10767">
        <v>0</v>
      </c>
    </row>
    <row r="10768" spans="1:7" x14ac:dyDescent="0.15">
      <c r="A10768" t="s">
        <v>11255</v>
      </c>
      <c r="B10768" t="s">
        <v>4335</v>
      </c>
      <c r="C10768" s="32">
        <v>43542</v>
      </c>
      <c r="D10768" t="s">
        <v>266</v>
      </c>
      <c r="E10768" t="s">
        <v>2080</v>
      </c>
      <c r="F10768">
        <v>10</v>
      </c>
      <c r="G10768">
        <v>0</v>
      </c>
    </row>
    <row r="10769" spans="1:7" x14ac:dyDescent="0.15">
      <c r="A10769" t="s">
        <v>11255</v>
      </c>
      <c r="B10769" t="s">
        <v>4344</v>
      </c>
      <c r="C10769" s="32">
        <v>43542</v>
      </c>
      <c r="D10769" t="s">
        <v>265</v>
      </c>
      <c r="E10769" t="s">
        <v>2079</v>
      </c>
      <c r="F10769">
        <v>8</v>
      </c>
      <c r="G10769">
        <v>0</v>
      </c>
    </row>
    <row r="10770" spans="1:7" x14ac:dyDescent="0.15">
      <c r="A10770" t="s">
        <v>11255</v>
      </c>
      <c r="B10770" t="s">
        <v>4345</v>
      </c>
      <c r="C10770" s="32">
        <v>43542</v>
      </c>
      <c r="D10770" t="s">
        <v>251</v>
      </c>
      <c r="E10770" t="s">
        <v>1941</v>
      </c>
      <c r="F10770">
        <v>5</v>
      </c>
      <c r="G10770">
        <v>0</v>
      </c>
    </row>
    <row r="10771" spans="1:7" x14ac:dyDescent="0.15">
      <c r="A10771" t="s">
        <v>11256</v>
      </c>
      <c r="B10771" t="s">
        <v>4335</v>
      </c>
      <c r="C10771" s="32">
        <v>43542</v>
      </c>
      <c r="D10771" t="s">
        <v>262</v>
      </c>
      <c r="E10771" t="s">
        <v>2056</v>
      </c>
      <c r="F10771">
        <v>5</v>
      </c>
      <c r="G10771">
        <v>0</v>
      </c>
    </row>
    <row r="10772" spans="1:7" x14ac:dyDescent="0.15">
      <c r="A10772" t="s">
        <v>11256</v>
      </c>
      <c r="B10772" t="s">
        <v>4344</v>
      </c>
      <c r="C10772" s="32">
        <v>43542</v>
      </c>
      <c r="D10772" t="s">
        <v>93</v>
      </c>
      <c r="E10772" t="s">
        <v>517</v>
      </c>
      <c r="F10772">
        <v>3</v>
      </c>
      <c r="G10772">
        <v>0</v>
      </c>
    </row>
    <row r="10773" spans="1:7" x14ac:dyDescent="0.15">
      <c r="A10773" t="s">
        <v>11256</v>
      </c>
      <c r="B10773" t="s">
        <v>4345</v>
      </c>
      <c r="C10773" s="32">
        <v>43542</v>
      </c>
      <c r="D10773" t="s">
        <v>94</v>
      </c>
      <c r="E10773" t="s">
        <v>518</v>
      </c>
      <c r="F10773">
        <v>2</v>
      </c>
      <c r="G10773">
        <v>0</v>
      </c>
    </row>
    <row r="10774" spans="1:7" x14ac:dyDescent="0.15">
      <c r="A10774" t="s">
        <v>11256</v>
      </c>
      <c r="B10774" t="s">
        <v>4346</v>
      </c>
      <c r="C10774" s="32">
        <v>43542</v>
      </c>
      <c r="D10774" t="s">
        <v>95</v>
      </c>
      <c r="E10774" t="s">
        <v>519</v>
      </c>
      <c r="F10774">
        <v>2</v>
      </c>
      <c r="G10774">
        <v>0</v>
      </c>
    </row>
    <row r="10775" spans="1:7" x14ac:dyDescent="0.15">
      <c r="A10775" t="s">
        <v>11257</v>
      </c>
      <c r="B10775" t="s">
        <v>4335</v>
      </c>
      <c r="C10775" s="32">
        <v>43542</v>
      </c>
      <c r="D10775" t="s">
        <v>96</v>
      </c>
      <c r="E10775" t="s">
        <v>520</v>
      </c>
      <c r="F10775">
        <v>1</v>
      </c>
      <c r="G10775">
        <v>0</v>
      </c>
    </row>
    <row r="10776" spans="1:7" x14ac:dyDescent="0.15">
      <c r="A10776" t="s">
        <v>11258</v>
      </c>
      <c r="B10776" t="s">
        <v>4335</v>
      </c>
      <c r="C10776" s="32">
        <v>43542</v>
      </c>
      <c r="D10776" t="s">
        <v>3600</v>
      </c>
      <c r="E10776" t="s">
        <v>3601</v>
      </c>
      <c r="F10776">
        <v>1</v>
      </c>
      <c r="G10776">
        <v>0</v>
      </c>
    </row>
    <row r="10777" spans="1:7" x14ac:dyDescent="0.15">
      <c r="A10777" t="s">
        <v>11258</v>
      </c>
      <c r="B10777" t="s">
        <v>4344</v>
      </c>
      <c r="C10777" s="32">
        <v>43542</v>
      </c>
      <c r="D10777" t="s">
        <v>450</v>
      </c>
      <c r="E10777" t="s">
        <v>3606</v>
      </c>
      <c r="F10777">
        <v>1</v>
      </c>
      <c r="G10777">
        <v>0</v>
      </c>
    </row>
    <row r="10778" spans="1:7" x14ac:dyDescent="0.15">
      <c r="A10778" t="s">
        <v>11258</v>
      </c>
      <c r="B10778" t="s">
        <v>4345</v>
      </c>
      <c r="C10778" s="32">
        <v>43542</v>
      </c>
      <c r="D10778" t="s">
        <v>3617</v>
      </c>
      <c r="E10778" t="s">
        <v>3618</v>
      </c>
      <c r="F10778">
        <v>1</v>
      </c>
      <c r="G10778">
        <v>0</v>
      </c>
    </row>
    <row r="10779" spans="1:7" x14ac:dyDescent="0.15">
      <c r="A10779" t="s">
        <v>11259</v>
      </c>
      <c r="B10779" t="s">
        <v>4335</v>
      </c>
      <c r="C10779" s="32">
        <v>43542</v>
      </c>
      <c r="D10779" t="s">
        <v>168</v>
      </c>
      <c r="E10779" t="s">
        <v>1148</v>
      </c>
      <c r="F10779">
        <v>20</v>
      </c>
      <c r="G10779">
        <v>0</v>
      </c>
    </row>
    <row r="10780" spans="1:7" x14ac:dyDescent="0.15">
      <c r="A10780" t="s">
        <v>11259</v>
      </c>
      <c r="B10780" t="s">
        <v>4344</v>
      </c>
      <c r="C10780" s="32">
        <v>43542</v>
      </c>
      <c r="D10780" t="s">
        <v>169</v>
      </c>
      <c r="E10780" t="s">
        <v>1149</v>
      </c>
      <c r="F10780">
        <v>50</v>
      </c>
      <c r="G10780">
        <v>0</v>
      </c>
    </row>
    <row r="10781" spans="1:7" x14ac:dyDescent="0.15">
      <c r="A10781" t="s">
        <v>11259</v>
      </c>
      <c r="B10781" t="s">
        <v>4345</v>
      </c>
      <c r="C10781" s="32">
        <v>43542</v>
      </c>
      <c r="D10781" t="s">
        <v>311</v>
      </c>
      <c r="E10781" t="s">
        <v>2962</v>
      </c>
      <c r="F10781">
        <v>20</v>
      </c>
      <c r="G10781">
        <v>0</v>
      </c>
    </row>
    <row r="10782" spans="1:7" x14ac:dyDescent="0.15">
      <c r="A10782" t="s">
        <v>11260</v>
      </c>
      <c r="B10782" t="s">
        <v>4335</v>
      </c>
      <c r="C10782" s="32">
        <v>43542</v>
      </c>
      <c r="D10782" t="s">
        <v>195</v>
      </c>
      <c r="E10782" t="s">
        <v>1217</v>
      </c>
      <c r="F10782">
        <v>1</v>
      </c>
      <c r="G10782">
        <v>0</v>
      </c>
    </row>
    <row r="10783" spans="1:7" x14ac:dyDescent="0.15">
      <c r="A10783" t="s">
        <v>11260</v>
      </c>
      <c r="B10783" t="s">
        <v>4344</v>
      </c>
      <c r="C10783" s="32">
        <v>43542</v>
      </c>
      <c r="D10783" t="s">
        <v>253</v>
      </c>
      <c r="E10783" t="s">
        <v>1943</v>
      </c>
      <c r="F10783">
        <v>1</v>
      </c>
      <c r="G10783">
        <v>0</v>
      </c>
    </row>
    <row r="10784" spans="1:7" x14ac:dyDescent="0.15">
      <c r="A10784" t="s">
        <v>11260</v>
      </c>
      <c r="B10784" t="s">
        <v>4345</v>
      </c>
      <c r="C10784" s="32">
        <v>43542</v>
      </c>
      <c r="D10784" t="s">
        <v>254</v>
      </c>
      <c r="E10784" t="s">
        <v>1944</v>
      </c>
      <c r="F10784">
        <v>1</v>
      </c>
      <c r="G10784">
        <v>0</v>
      </c>
    </row>
    <row r="10785" spans="1:7" x14ac:dyDescent="0.15">
      <c r="A10785" t="s">
        <v>11260</v>
      </c>
      <c r="B10785" t="s">
        <v>4346</v>
      </c>
      <c r="C10785" s="32">
        <v>43542</v>
      </c>
      <c r="D10785" t="s">
        <v>199</v>
      </c>
      <c r="E10785" t="s">
        <v>1221</v>
      </c>
      <c r="F10785">
        <v>1</v>
      </c>
      <c r="G10785">
        <v>0</v>
      </c>
    </row>
    <row r="10786" spans="1:7" x14ac:dyDescent="0.15">
      <c r="A10786" t="s">
        <v>11260</v>
      </c>
      <c r="B10786" t="s">
        <v>4347</v>
      </c>
      <c r="C10786" s="32">
        <v>43542</v>
      </c>
      <c r="D10786" t="s">
        <v>272</v>
      </c>
      <c r="E10786" t="s">
        <v>2086</v>
      </c>
      <c r="F10786">
        <v>1</v>
      </c>
      <c r="G10786">
        <v>0</v>
      </c>
    </row>
    <row r="10787" spans="1:7" x14ac:dyDescent="0.15">
      <c r="A10787" t="s">
        <v>11260</v>
      </c>
      <c r="B10787" t="s">
        <v>4348</v>
      </c>
      <c r="C10787" s="32">
        <v>43542</v>
      </c>
      <c r="D10787" t="s">
        <v>201</v>
      </c>
      <c r="E10787" t="s">
        <v>1251</v>
      </c>
      <c r="F10787">
        <v>1</v>
      </c>
      <c r="G10787">
        <v>0</v>
      </c>
    </row>
    <row r="10788" spans="1:7" x14ac:dyDescent="0.15">
      <c r="A10788" t="s">
        <v>11260</v>
      </c>
      <c r="B10788" t="s">
        <v>4372</v>
      </c>
      <c r="C10788" s="32">
        <v>43542</v>
      </c>
      <c r="D10788" t="s">
        <v>1257</v>
      </c>
      <c r="E10788" t="s">
        <v>1258</v>
      </c>
      <c r="F10788">
        <v>1</v>
      </c>
      <c r="G10788">
        <v>0</v>
      </c>
    </row>
    <row r="10789" spans="1:7" x14ac:dyDescent="0.15">
      <c r="A10789" t="s">
        <v>11261</v>
      </c>
      <c r="B10789" t="s">
        <v>4335</v>
      </c>
      <c r="C10789" s="32">
        <v>43542</v>
      </c>
      <c r="D10789" t="s">
        <v>288</v>
      </c>
      <c r="E10789" t="s">
        <v>4196</v>
      </c>
      <c r="F10789">
        <v>18</v>
      </c>
      <c r="G10789">
        <v>0</v>
      </c>
    </row>
    <row r="10790" spans="1:7" x14ac:dyDescent="0.15">
      <c r="A10790" t="s">
        <v>11261</v>
      </c>
      <c r="B10790" t="s">
        <v>4344</v>
      </c>
      <c r="C10790" s="32">
        <v>43542</v>
      </c>
      <c r="D10790" t="s">
        <v>168</v>
      </c>
      <c r="E10790" t="s">
        <v>1148</v>
      </c>
      <c r="F10790">
        <v>18</v>
      </c>
      <c r="G10790">
        <v>0</v>
      </c>
    </row>
    <row r="10791" spans="1:7" x14ac:dyDescent="0.15">
      <c r="A10791" t="s">
        <v>11262</v>
      </c>
      <c r="B10791" t="s">
        <v>4335</v>
      </c>
      <c r="C10791" s="32">
        <v>43542</v>
      </c>
      <c r="D10791" t="s">
        <v>79</v>
      </c>
      <c r="E10791" t="s">
        <v>492</v>
      </c>
      <c r="F10791">
        <v>300</v>
      </c>
      <c r="G10791">
        <v>0</v>
      </c>
    </row>
    <row r="10792" spans="1:7" x14ac:dyDescent="0.15">
      <c r="A10792" t="s">
        <v>11263</v>
      </c>
      <c r="B10792" t="s">
        <v>4335</v>
      </c>
      <c r="C10792" s="32">
        <v>43542</v>
      </c>
      <c r="D10792" t="s">
        <v>285</v>
      </c>
      <c r="E10792" t="s">
        <v>2230</v>
      </c>
      <c r="F10792">
        <v>20</v>
      </c>
      <c r="G10792">
        <v>0</v>
      </c>
    </row>
    <row r="10793" spans="1:7" x14ac:dyDescent="0.15">
      <c r="A10793" t="s">
        <v>11264</v>
      </c>
      <c r="B10793" t="s">
        <v>4335</v>
      </c>
      <c r="C10793" s="32">
        <v>43542</v>
      </c>
      <c r="D10793" t="s">
        <v>135</v>
      </c>
      <c r="E10793" t="s">
        <v>737</v>
      </c>
      <c r="F10793">
        <v>10</v>
      </c>
      <c r="G10793">
        <v>0</v>
      </c>
    </row>
    <row r="10794" spans="1:7" x14ac:dyDescent="0.15">
      <c r="A10794" t="s">
        <v>11264</v>
      </c>
      <c r="B10794" t="s">
        <v>4344</v>
      </c>
      <c r="C10794" s="32">
        <v>43542</v>
      </c>
      <c r="D10794" t="s">
        <v>148</v>
      </c>
      <c r="E10794" t="s">
        <v>752</v>
      </c>
      <c r="F10794">
        <v>5</v>
      </c>
      <c r="G10794">
        <v>0</v>
      </c>
    </row>
    <row r="10795" spans="1:7" x14ac:dyDescent="0.15">
      <c r="A10795" t="s">
        <v>11265</v>
      </c>
      <c r="B10795" t="s">
        <v>4335</v>
      </c>
      <c r="C10795" s="32">
        <v>43542</v>
      </c>
      <c r="D10795" t="s">
        <v>424</v>
      </c>
      <c r="E10795" t="s">
        <v>3259</v>
      </c>
      <c r="F10795">
        <v>3</v>
      </c>
      <c r="G10795">
        <v>0</v>
      </c>
    </row>
    <row r="10796" spans="1:7" x14ac:dyDescent="0.15">
      <c r="A10796" t="s">
        <v>11265</v>
      </c>
      <c r="B10796" t="s">
        <v>4344</v>
      </c>
      <c r="C10796" s="32">
        <v>43542</v>
      </c>
      <c r="D10796" t="s">
        <v>428</v>
      </c>
      <c r="E10796" t="s">
        <v>3263</v>
      </c>
      <c r="F10796">
        <v>2</v>
      </c>
      <c r="G10796">
        <v>0</v>
      </c>
    </row>
    <row r="10797" spans="1:7" x14ac:dyDescent="0.15">
      <c r="A10797" t="s">
        <v>11265</v>
      </c>
      <c r="B10797" t="s">
        <v>4345</v>
      </c>
      <c r="C10797" s="32">
        <v>43542</v>
      </c>
      <c r="D10797" t="s">
        <v>430</v>
      </c>
      <c r="E10797" t="s">
        <v>3265</v>
      </c>
      <c r="F10797">
        <v>1</v>
      </c>
      <c r="G10797">
        <v>0</v>
      </c>
    </row>
    <row r="10798" spans="1:7" x14ac:dyDescent="0.15">
      <c r="A10798" t="s">
        <v>11266</v>
      </c>
      <c r="B10798" t="s">
        <v>4335</v>
      </c>
      <c r="C10798" s="32">
        <v>43542</v>
      </c>
      <c r="D10798" t="s">
        <v>252</v>
      </c>
      <c r="E10798" t="s">
        <v>1942</v>
      </c>
      <c r="F10798">
        <v>2</v>
      </c>
      <c r="G10798">
        <v>0</v>
      </c>
    </row>
    <row r="10799" spans="1:7" x14ac:dyDescent="0.15">
      <c r="A10799" t="s">
        <v>11267</v>
      </c>
      <c r="B10799" t="s">
        <v>4335</v>
      </c>
      <c r="C10799" s="32">
        <v>43542</v>
      </c>
      <c r="D10799" t="s">
        <v>125</v>
      </c>
      <c r="E10799" t="s">
        <v>722</v>
      </c>
      <c r="F10799">
        <v>50</v>
      </c>
      <c r="G10799">
        <v>0</v>
      </c>
    </row>
    <row r="10800" spans="1:7" x14ac:dyDescent="0.15">
      <c r="A10800" t="s">
        <v>11268</v>
      </c>
      <c r="B10800" t="s">
        <v>4335</v>
      </c>
      <c r="C10800" s="32">
        <v>43542</v>
      </c>
      <c r="D10800" t="s">
        <v>179</v>
      </c>
      <c r="E10800" t="s">
        <v>1163</v>
      </c>
      <c r="F10800">
        <v>20</v>
      </c>
      <c r="G10800">
        <v>0</v>
      </c>
    </row>
    <row r="10801" spans="1:7" x14ac:dyDescent="0.15">
      <c r="A10801" t="s">
        <v>11269</v>
      </c>
      <c r="B10801" t="s">
        <v>4335</v>
      </c>
      <c r="C10801" s="32">
        <v>43542</v>
      </c>
      <c r="D10801" t="s">
        <v>193</v>
      </c>
      <c r="E10801" t="s">
        <v>1177</v>
      </c>
      <c r="F10801">
        <v>1</v>
      </c>
      <c r="G10801">
        <v>0</v>
      </c>
    </row>
    <row r="10802" spans="1:7" x14ac:dyDescent="0.15">
      <c r="A10802" t="s">
        <v>11270</v>
      </c>
      <c r="B10802" t="s">
        <v>4335</v>
      </c>
      <c r="C10802" s="32">
        <v>43542</v>
      </c>
      <c r="D10802" t="s">
        <v>248</v>
      </c>
      <c r="E10802" t="s">
        <v>1938</v>
      </c>
      <c r="F10802">
        <v>50</v>
      </c>
      <c r="G10802">
        <v>0</v>
      </c>
    </row>
    <row r="10803" spans="1:7" x14ac:dyDescent="0.15">
      <c r="A10803" t="s">
        <v>11270</v>
      </c>
      <c r="B10803" t="s">
        <v>4344</v>
      </c>
      <c r="C10803" s="32">
        <v>43542</v>
      </c>
      <c r="D10803" t="s">
        <v>249</v>
      </c>
      <c r="E10803" t="s">
        <v>1939</v>
      </c>
      <c r="F10803">
        <v>50</v>
      </c>
      <c r="G10803">
        <v>0</v>
      </c>
    </row>
    <row r="10804" spans="1:7" x14ac:dyDescent="0.15">
      <c r="A10804" t="s">
        <v>11271</v>
      </c>
      <c r="B10804" t="s">
        <v>4335</v>
      </c>
      <c r="C10804" s="32">
        <v>43542</v>
      </c>
      <c r="D10804" t="s">
        <v>1294</v>
      </c>
      <c r="E10804" t="s">
        <v>1295</v>
      </c>
      <c r="F10804">
        <v>1</v>
      </c>
      <c r="G10804">
        <v>0</v>
      </c>
    </row>
    <row r="10805" spans="1:7" x14ac:dyDescent="0.15">
      <c r="A10805" t="s">
        <v>11272</v>
      </c>
      <c r="B10805" t="s">
        <v>4335</v>
      </c>
      <c r="C10805" s="32">
        <v>43542</v>
      </c>
      <c r="D10805" t="s">
        <v>1111</v>
      </c>
      <c r="E10805" t="s">
        <v>1112</v>
      </c>
      <c r="F10805">
        <v>1</v>
      </c>
      <c r="G10805">
        <v>0</v>
      </c>
    </row>
    <row r="10806" spans="1:7" x14ac:dyDescent="0.15">
      <c r="A10806" t="s">
        <v>11272</v>
      </c>
      <c r="B10806" t="s">
        <v>4344</v>
      </c>
      <c r="C10806" s="32">
        <v>43542</v>
      </c>
      <c r="D10806" t="s">
        <v>700</v>
      </c>
      <c r="E10806" t="s">
        <v>701</v>
      </c>
      <c r="F10806">
        <v>1</v>
      </c>
      <c r="G10806">
        <v>0</v>
      </c>
    </row>
    <row r="10807" spans="1:7" x14ac:dyDescent="0.15">
      <c r="A10807" t="s">
        <v>11272</v>
      </c>
      <c r="B10807" t="s">
        <v>4345</v>
      </c>
      <c r="C10807" s="32">
        <v>43542</v>
      </c>
      <c r="D10807" t="s">
        <v>761</v>
      </c>
      <c r="E10807" t="s">
        <v>762</v>
      </c>
      <c r="F10807">
        <v>1</v>
      </c>
      <c r="G10807">
        <v>0</v>
      </c>
    </row>
    <row r="10808" spans="1:7" x14ac:dyDescent="0.15">
      <c r="A10808" t="s">
        <v>11273</v>
      </c>
      <c r="B10808" t="s">
        <v>4335</v>
      </c>
      <c r="C10808" s="32">
        <v>43542</v>
      </c>
      <c r="D10808" t="s">
        <v>370</v>
      </c>
      <c r="E10808" t="s">
        <v>3203</v>
      </c>
      <c r="F10808">
        <v>6</v>
      </c>
      <c r="G10808">
        <v>0</v>
      </c>
    </row>
    <row r="10809" spans="1:7" x14ac:dyDescent="0.15">
      <c r="A10809" t="s">
        <v>11273</v>
      </c>
      <c r="B10809" t="s">
        <v>4344</v>
      </c>
      <c r="C10809" s="32">
        <v>43542</v>
      </c>
      <c r="D10809" t="s">
        <v>52</v>
      </c>
      <c r="E10809" t="s">
        <v>475</v>
      </c>
      <c r="F10809">
        <v>4</v>
      </c>
      <c r="G10809">
        <v>0</v>
      </c>
    </row>
    <row r="10810" spans="1:7" x14ac:dyDescent="0.15">
      <c r="A10810" t="s">
        <v>11273</v>
      </c>
      <c r="B10810" t="s">
        <v>4345</v>
      </c>
      <c r="C10810" s="32">
        <v>43542</v>
      </c>
      <c r="D10810" t="s">
        <v>53</v>
      </c>
      <c r="E10810" t="s">
        <v>476</v>
      </c>
      <c r="F10810">
        <v>14</v>
      </c>
      <c r="G10810">
        <v>0</v>
      </c>
    </row>
    <row r="10811" spans="1:7" x14ac:dyDescent="0.15">
      <c r="A10811" t="s">
        <v>11273</v>
      </c>
      <c r="B10811" t="s">
        <v>4346</v>
      </c>
      <c r="C10811" s="32">
        <v>43542</v>
      </c>
      <c r="D10811" t="s">
        <v>219</v>
      </c>
      <c r="E10811" t="s">
        <v>1501</v>
      </c>
      <c r="F10811">
        <v>10</v>
      </c>
      <c r="G10811">
        <v>0</v>
      </c>
    </row>
    <row r="10812" spans="1:7" x14ac:dyDescent="0.15">
      <c r="A10812" t="s">
        <v>11273</v>
      </c>
      <c r="B10812" t="s">
        <v>4347</v>
      </c>
      <c r="C10812" s="32">
        <v>43542</v>
      </c>
      <c r="D10812" t="s">
        <v>379</v>
      </c>
      <c r="E10812" t="s">
        <v>3212</v>
      </c>
      <c r="F10812">
        <v>1</v>
      </c>
      <c r="G10812">
        <v>0</v>
      </c>
    </row>
    <row r="10813" spans="1:7" x14ac:dyDescent="0.15">
      <c r="A10813" t="s">
        <v>11273</v>
      </c>
      <c r="B10813" t="s">
        <v>4348</v>
      </c>
      <c r="C10813" s="32">
        <v>43542</v>
      </c>
      <c r="D10813" t="s">
        <v>82</v>
      </c>
      <c r="E10813" t="s">
        <v>494</v>
      </c>
      <c r="F10813">
        <v>12</v>
      </c>
      <c r="G10813">
        <v>0</v>
      </c>
    </row>
    <row r="10814" spans="1:7" x14ac:dyDescent="0.15">
      <c r="A10814" t="s">
        <v>11273</v>
      </c>
      <c r="B10814" t="s">
        <v>4372</v>
      </c>
      <c r="C10814" s="32">
        <v>43542</v>
      </c>
      <c r="D10814" t="s">
        <v>278</v>
      </c>
      <c r="E10814" t="s">
        <v>2131</v>
      </c>
      <c r="F10814">
        <v>20</v>
      </c>
      <c r="G10814">
        <v>0</v>
      </c>
    </row>
    <row r="10815" spans="1:7" x14ac:dyDescent="0.15">
      <c r="A10815" t="s">
        <v>11274</v>
      </c>
      <c r="B10815" t="s">
        <v>4335</v>
      </c>
      <c r="C10815" s="32">
        <v>43542</v>
      </c>
      <c r="D10815" t="s">
        <v>365</v>
      </c>
      <c r="E10815" t="s">
        <v>3198</v>
      </c>
      <c r="F10815">
        <v>4</v>
      </c>
      <c r="G10815">
        <v>0</v>
      </c>
    </row>
    <row r="10816" spans="1:7" x14ac:dyDescent="0.15">
      <c r="A10816" t="s">
        <v>11275</v>
      </c>
      <c r="B10816" t="s">
        <v>4335</v>
      </c>
      <c r="C10816" s="32">
        <v>43542</v>
      </c>
      <c r="D10816" t="s">
        <v>1673</v>
      </c>
      <c r="E10816" t="s">
        <v>1674</v>
      </c>
      <c r="F10816">
        <v>22</v>
      </c>
      <c r="G10816">
        <v>0</v>
      </c>
    </row>
    <row r="10817" spans="1:7" x14ac:dyDescent="0.15">
      <c r="A10817" t="s">
        <v>11275</v>
      </c>
      <c r="B10817" t="s">
        <v>4344</v>
      </c>
      <c r="C10817" s="32">
        <v>43542</v>
      </c>
      <c r="D10817" t="s">
        <v>1540</v>
      </c>
      <c r="E10817" t="s">
        <v>1541</v>
      </c>
      <c r="F10817">
        <v>8</v>
      </c>
      <c r="G10817">
        <v>0</v>
      </c>
    </row>
    <row r="10818" spans="1:7" x14ac:dyDescent="0.15">
      <c r="A10818" t="s">
        <v>11275</v>
      </c>
      <c r="B10818" t="s">
        <v>4345</v>
      </c>
      <c r="C10818" s="32">
        <v>43542</v>
      </c>
      <c r="D10818" t="s">
        <v>3057</v>
      </c>
      <c r="E10818" t="s">
        <v>3058</v>
      </c>
      <c r="F10818">
        <v>20</v>
      </c>
      <c r="G10818">
        <v>0</v>
      </c>
    </row>
    <row r="10819" spans="1:7" x14ac:dyDescent="0.15">
      <c r="A10819" t="s">
        <v>11275</v>
      </c>
      <c r="B10819" t="s">
        <v>4346</v>
      </c>
      <c r="C10819" s="32">
        <v>43542</v>
      </c>
      <c r="D10819" t="s">
        <v>3052</v>
      </c>
      <c r="E10819" t="s">
        <v>3053</v>
      </c>
      <c r="F10819">
        <v>2</v>
      </c>
      <c r="G10819">
        <v>0</v>
      </c>
    </row>
    <row r="10820" spans="1:7" x14ac:dyDescent="0.15">
      <c r="A10820" t="s">
        <v>11275</v>
      </c>
      <c r="B10820" t="s">
        <v>4347</v>
      </c>
      <c r="C10820" s="32">
        <v>43542</v>
      </c>
      <c r="D10820" t="s">
        <v>65</v>
      </c>
      <c r="E10820" t="s">
        <v>3054</v>
      </c>
      <c r="F10820">
        <v>2</v>
      </c>
      <c r="G10820">
        <v>0</v>
      </c>
    </row>
    <row r="10821" spans="1:7" x14ac:dyDescent="0.15">
      <c r="A10821" t="s">
        <v>11275</v>
      </c>
      <c r="B10821" t="s">
        <v>4348</v>
      </c>
      <c r="C10821" s="32">
        <v>43542</v>
      </c>
      <c r="D10821" t="s">
        <v>1673</v>
      </c>
      <c r="E10821" t="s">
        <v>1674</v>
      </c>
      <c r="F10821">
        <v>1</v>
      </c>
      <c r="G10821">
        <v>0</v>
      </c>
    </row>
    <row r="10822" spans="1:7" x14ac:dyDescent="0.15">
      <c r="A10822" t="s">
        <v>11275</v>
      </c>
      <c r="B10822" t="s">
        <v>4372</v>
      </c>
      <c r="C10822" s="32">
        <v>43542</v>
      </c>
      <c r="D10822" t="s">
        <v>3057</v>
      </c>
      <c r="E10822" t="s">
        <v>3058</v>
      </c>
      <c r="F10822">
        <v>22</v>
      </c>
      <c r="G10822">
        <v>0</v>
      </c>
    </row>
    <row r="10823" spans="1:7" x14ac:dyDescent="0.15">
      <c r="A10823" t="s">
        <v>11276</v>
      </c>
      <c r="B10823" t="s">
        <v>4335</v>
      </c>
      <c r="C10823" s="32">
        <v>43542</v>
      </c>
      <c r="D10823" t="s">
        <v>86</v>
      </c>
      <c r="E10823" t="s">
        <v>500</v>
      </c>
      <c r="F10823">
        <v>2</v>
      </c>
      <c r="G10823">
        <v>0</v>
      </c>
    </row>
    <row r="10824" spans="1:7" x14ac:dyDescent="0.15">
      <c r="A10824" t="s">
        <v>11276</v>
      </c>
      <c r="B10824" t="s">
        <v>4344</v>
      </c>
      <c r="C10824" s="32">
        <v>43542</v>
      </c>
      <c r="D10824" t="s">
        <v>276</v>
      </c>
      <c r="E10824" t="s">
        <v>2128</v>
      </c>
      <c r="F10824">
        <v>2</v>
      </c>
      <c r="G10824">
        <v>0</v>
      </c>
    </row>
    <row r="10825" spans="1:7" x14ac:dyDescent="0.15">
      <c r="A10825" t="s">
        <v>11277</v>
      </c>
      <c r="B10825" t="s">
        <v>4335</v>
      </c>
      <c r="C10825" s="32">
        <v>43542</v>
      </c>
      <c r="D10825" t="s">
        <v>279</v>
      </c>
      <c r="E10825" t="s">
        <v>2132</v>
      </c>
      <c r="F10825">
        <v>10</v>
      </c>
      <c r="G10825">
        <v>0</v>
      </c>
    </row>
    <row r="10826" spans="1:7" x14ac:dyDescent="0.15">
      <c r="A10826" t="s">
        <v>11277</v>
      </c>
      <c r="B10826" t="s">
        <v>4344</v>
      </c>
      <c r="C10826" s="32">
        <v>43542</v>
      </c>
      <c r="D10826" t="s">
        <v>125</v>
      </c>
      <c r="E10826" t="s">
        <v>722</v>
      </c>
      <c r="F10826">
        <v>40</v>
      </c>
      <c r="G10826">
        <v>0</v>
      </c>
    </row>
    <row r="10827" spans="1:7" x14ac:dyDescent="0.15">
      <c r="A10827" t="s">
        <v>11277</v>
      </c>
      <c r="B10827" t="s">
        <v>4345</v>
      </c>
      <c r="C10827" s="32">
        <v>43542</v>
      </c>
      <c r="D10827" t="s">
        <v>252</v>
      </c>
      <c r="E10827" t="s">
        <v>1942</v>
      </c>
      <c r="F10827">
        <v>5</v>
      </c>
      <c r="G10827">
        <v>0</v>
      </c>
    </row>
    <row r="10828" spans="1:7" x14ac:dyDescent="0.15">
      <c r="A10828" t="s">
        <v>11277</v>
      </c>
      <c r="B10828" t="s">
        <v>4346</v>
      </c>
      <c r="C10828" s="32">
        <v>43542</v>
      </c>
      <c r="D10828" t="s">
        <v>81</v>
      </c>
      <c r="E10828" t="s">
        <v>493</v>
      </c>
      <c r="F10828">
        <v>10</v>
      </c>
      <c r="G10828">
        <v>0</v>
      </c>
    </row>
    <row r="10829" spans="1:7" x14ac:dyDescent="0.15">
      <c r="A10829" t="s">
        <v>11278</v>
      </c>
      <c r="B10829" t="s">
        <v>4335</v>
      </c>
      <c r="C10829" s="32">
        <v>43542</v>
      </c>
      <c r="D10829" t="s">
        <v>417</v>
      </c>
      <c r="E10829" t="s">
        <v>3252</v>
      </c>
      <c r="F10829">
        <v>1</v>
      </c>
      <c r="G10829">
        <v>0</v>
      </c>
    </row>
    <row r="10830" spans="1:7" x14ac:dyDescent="0.15">
      <c r="A10830" t="s">
        <v>11279</v>
      </c>
      <c r="B10830" t="s">
        <v>4335</v>
      </c>
      <c r="C10830" s="32">
        <v>43542</v>
      </c>
      <c r="D10830" t="s">
        <v>1178</v>
      </c>
      <c r="E10830" t="s">
        <v>1179</v>
      </c>
      <c r="F10830">
        <v>2</v>
      </c>
      <c r="G10830">
        <v>0</v>
      </c>
    </row>
    <row r="10831" spans="1:7" x14ac:dyDescent="0.15">
      <c r="A10831" t="s">
        <v>11280</v>
      </c>
      <c r="B10831" t="s">
        <v>4335</v>
      </c>
      <c r="C10831" s="32">
        <v>43542</v>
      </c>
      <c r="D10831" t="s">
        <v>96</v>
      </c>
      <c r="E10831" t="s">
        <v>520</v>
      </c>
      <c r="F10831">
        <v>1</v>
      </c>
      <c r="G10831">
        <v>0</v>
      </c>
    </row>
    <row r="10832" spans="1:7" x14ac:dyDescent="0.15">
      <c r="A10832" t="s">
        <v>11280</v>
      </c>
      <c r="B10832" t="s">
        <v>4344</v>
      </c>
      <c r="C10832" s="32">
        <v>43542</v>
      </c>
      <c r="D10832" t="s">
        <v>95</v>
      </c>
      <c r="E10832" t="s">
        <v>519</v>
      </c>
      <c r="F10832">
        <v>1</v>
      </c>
      <c r="G10832">
        <v>0</v>
      </c>
    </row>
    <row r="10833" spans="1:7" x14ac:dyDescent="0.15">
      <c r="A10833" t="s">
        <v>11281</v>
      </c>
      <c r="B10833" t="s">
        <v>4335</v>
      </c>
      <c r="C10833" s="32">
        <v>43542</v>
      </c>
      <c r="D10833" t="s">
        <v>281</v>
      </c>
      <c r="E10833" t="s">
        <v>2134</v>
      </c>
      <c r="F10833">
        <v>30</v>
      </c>
      <c r="G10833">
        <v>0</v>
      </c>
    </row>
    <row r="10834" spans="1:7" x14ac:dyDescent="0.15">
      <c r="A10834" t="s">
        <v>11282</v>
      </c>
      <c r="B10834" t="s">
        <v>4335</v>
      </c>
      <c r="C10834" s="32">
        <v>43542</v>
      </c>
      <c r="D10834" t="s">
        <v>116</v>
      </c>
      <c r="E10834" t="s">
        <v>678</v>
      </c>
      <c r="F10834">
        <v>1</v>
      </c>
      <c r="G10834">
        <v>0</v>
      </c>
    </row>
    <row r="10835" spans="1:7" x14ac:dyDescent="0.15">
      <c r="A10835" t="s">
        <v>11283</v>
      </c>
      <c r="B10835" t="s">
        <v>4335</v>
      </c>
      <c r="C10835" s="32">
        <v>43543</v>
      </c>
      <c r="D10835" t="s">
        <v>180</v>
      </c>
      <c r="E10835" t="s">
        <v>1164</v>
      </c>
      <c r="F10835">
        <v>40</v>
      </c>
      <c r="G10835">
        <v>0</v>
      </c>
    </row>
    <row r="10836" spans="1:7" x14ac:dyDescent="0.15">
      <c r="A10836" t="s">
        <v>11284</v>
      </c>
      <c r="B10836" t="s">
        <v>4335</v>
      </c>
      <c r="C10836" s="32">
        <v>43543</v>
      </c>
      <c r="D10836" t="s">
        <v>180</v>
      </c>
      <c r="E10836" t="s">
        <v>1164</v>
      </c>
      <c r="F10836">
        <v>40</v>
      </c>
      <c r="G10836">
        <v>0</v>
      </c>
    </row>
    <row r="10837" spans="1:7" x14ac:dyDescent="0.15">
      <c r="A10837" t="s">
        <v>11285</v>
      </c>
      <c r="B10837" t="s">
        <v>4335</v>
      </c>
      <c r="C10837" s="32">
        <v>43543</v>
      </c>
      <c r="D10837" t="s">
        <v>1621</v>
      </c>
      <c r="E10837" t="s">
        <v>1622</v>
      </c>
      <c r="F10837">
        <v>2</v>
      </c>
      <c r="G10837">
        <v>0</v>
      </c>
    </row>
    <row r="10838" spans="1:7" x14ac:dyDescent="0.15">
      <c r="A10838" t="s">
        <v>11285</v>
      </c>
      <c r="B10838" t="s">
        <v>4344</v>
      </c>
      <c r="C10838" s="32">
        <v>43543</v>
      </c>
      <c r="D10838" t="s">
        <v>1625</v>
      </c>
      <c r="E10838" t="s">
        <v>1626</v>
      </c>
      <c r="F10838">
        <v>6</v>
      </c>
      <c r="G10838">
        <v>0</v>
      </c>
    </row>
    <row r="10839" spans="1:7" x14ac:dyDescent="0.15">
      <c r="A10839" t="s">
        <v>11285</v>
      </c>
      <c r="B10839" t="s">
        <v>4345</v>
      </c>
      <c r="C10839" s="32">
        <v>43543</v>
      </c>
      <c r="D10839" t="s">
        <v>1629</v>
      </c>
      <c r="E10839" t="s">
        <v>1630</v>
      </c>
      <c r="F10839">
        <v>4</v>
      </c>
      <c r="G10839">
        <v>0</v>
      </c>
    </row>
    <row r="10840" spans="1:7" x14ac:dyDescent="0.15">
      <c r="A10840" t="s">
        <v>11285</v>
      </c>
      <c r="B10840" t="s">
        <v>4346</v>
      </c>
      <c r="C10840" s="32">
        <v>43543</v>
      </c>
      <c r="D10840" t="s">
        <v>273</v>
      </c>
      <c r="E10840" t="s">
        <v>2097</v>
      </c>
      <c r="F10840">
        <v>1</v>
      </c>
      <c r="G10840">
        <v>0</v>
      </c>
    </row>
    <row r="10841" spans="1:7" x14ac:dyDescent="0.15">
      <c r="A10841" t="s">
        <v>11286</v>
      </c>
      <c r="B10841" t="s">
        <v>4335</v>
      </c>
      <c r="C10841" s="32">
        <v>43543</v>
      </c>
      <c r="D10841" t="s">
        <v>1623</v>
      </c>
      <c r="E10841" t="s">
        <v>1624</v>
      </c>
      <c r="F10841">
        <v>4</v>
      </c>
      <c r="G10841">
        <v>0</v>
      </c>
    </row>
    <row r="10842" spans="1:7" x14ac:dyDescent="0.15">
      <c r="A10842" t="s">
        <v>11286</v>
      </c>
      <c r="B10842" t="s">
        <v>4344</v>
      </c>
      <c r="C10842" s="32">
        <v>43543</v>
      </c>
      <c r="D10842" t="s">
        <v>2102</v>
      </c>
      <c r="E10842" t="s">
        <v>2103</v>
      </c>
      <c r="F10842">
        <v>3</v>
      </c>
      <c r="G10842">
        <v>0</v>
      </c>
    </row>
    <row r="10843" spans="1:7" x14ac:dyDescent="0.15">
      <c r="A10843" t="s">
        <v>11286</v>
      </c>
      <c r="B10843" t="s">
        <v>4345</v>
      </c>
      <c r="C10843" s="32">
        <v>43543</v>
      </c>
      <c r="D10843" t="s">
        <v>2104</v>
      </c>
      <c r="E10843" t="s">
        <v>2105</v>
      </c>
      <c r="F10843">
        <v>2</v>
      </c>
      <c r="G10843">
        <v>0</v>
      </c>
    </row>
    <row r="10844" spans="1:7" x14ac:dyDescent="0.15">
      <c r="A10844" t="s">
        <v>11287</v>
      </c>
      <c r="B10844" t="s">
        <v>4335</v>
      </c>
      <c r="C10844" s="32">
        <v>43543</v>
      </c>
      <c r="D10844" t="s">
        <v>1625</v>
      </c>
      <c r="E10844" t="s">
        <v>1626</v>
      </c>
      <c r="F10844">
        <v>2</v>
      </c>
      <c r="G10844">
        <v>0</v>
      </c>
    </row>
    <row r="10845" spans="1:7" x14ac:dyDescent="0.15">
      <c r="A10845" t="s">
        <v>11287</v>
      </c>
      <c r="B10845" t="s">
        <v>4344</v>
      </c>
      <c r="C10845" s="32">
        <v>43543</v>
      </c>
      <c r="D10845" t="s">
        <v>1661</v>
      </c>
      <c r="E10845" t="s">
        <v>1662</v>
      </c>
      <c r="F10845">
        <v>1</v>
      </c>
      <c r="G10845">
        <v>0</v>
      </c>
    </row>
    <row r="10846" spans="1:7" x14ac:dyDescent="0.15">
      <c r="A10846" t="s">
        <v>11287</v>
      </c>
      <c r="B10846" t="s">
        <v>4345</v>
      </c>
      <c r="C10846" s="32">
        <v>43543</v>
      </c>
      <c r="D10846" t="s">
        <v>1665</v>
      </c>
      <c r="E10846" t="s">
        <v>1666</v>
      </c>
      <c r="F10846">
        <v>1</v>
      </c>
      <c r="G10846">
        <v>0</v>
      </c>
    </row>
    <row r="10847" spans="1:7" x14ac:dyDescent="0.15">
      <c r="A10847" t="s">
        <v>11287</v>
      </c>
      <c r="B10847" t="s">
        <v>4346</v>
      </c>
      <c r="C10847" s="32">
        <v>43543</v>
      </c>
      <c r="D10847" t="s">
        <v>285</v>
      </c>
      <c r="E10847" t="s">
        <v>2230</v>
      </c>
      <c r="F10847">
        <v>2</v>
      </c>
      <c r="G10847">
        <v>0</v>
      </c>
    </row>
    <row r="10848" spans="1:7" x14ac:dyDescent="0.15">
      <c r="A10848" t="s">
        <v>11288</v>
      </c>
      <c r="B10848" t="s">
        <v>4335</v>
      </c>
      <c r="C10848" s="32">
        <v>43543</v>
      </c>
      <c r="D10848" t="s">
        <v>3406</v>
      </c>
      <c r="E10848" t="s">
        <v>3407</v>
      </c>
      <c r="F10848">
        <v>1</v>
      </c>
      <c r="G10848">
        <v>0</v>
      </c>
    </row>
    <row r="10849" spans="1:7" x14ac:dyDescent="0.15">
      <c r="A10849" t="s">
        <v>11288</v>
      </c>
      <c r="B10849" t="s">
        <v>4344</v>
      </c>
      <c r="C10849" s="32">
        <v>43543</v>
      </c>
      <c r="D10849" t="s">
        <v>3408</v>
      </c>
      <c r="E10849" t="s">
        <v>3409</v>
      </c>
      <c r="F10849">
        <v>1</v>
      </c>
      <c r="G10849">
        <v>0</v>
      </c>
    </row>
    <row r="10850" spans="1:7" x14ac:dyDescent="0.15">
      <c r="A10850" t="s">
        <v>11288</v>
      </c>
      <c r="B10850" t="s">
        <v>4345</v>
      </c>
      <c r="C10850" s="32">
        <v>43543</v>
      </c>
      <c r="D10850" t="s">
        <v>3410</v>
      </c>
      <c r="E10850" t="s">
        <v>3411</v>
      </c>
      <c r="F10850">
        <v>2</v>
      </c>
      <c r="G10850">
        <v>0</v>
      </c>
    </row>
    <row r="10851" spans="1:7" x14ac:dyDescent="0.15">
      <c r="A10851" t="s">
        <v>11289</v>
      </c>
      <c r="B10851" t="s">
        <v>4335</v>
      </c>
      <c r="C10851" s="32">
        <v>43543</v>
      </c>
      <c r="D10851" t="s">
        <v>248</v>
      </c>
      <c r="E10851" t="s">
        <v>1938</v>
      </c>
      <c r="F10851">
        <v>3</v>
      </c>
      <c r="G10851">
        <v>0</v>
      </c>
    </row>
    <row r="10852" spans="1:7" x14ac:dyDescent="0.15">
      <c r="A10852" t="s">
        <v>11290</v>
      </c>
      <c r="B10852" t="s">
        <v>4335</v>
      </c>
      <c r="C10852" s="32">
        <v>43543</v>
      </c>
      <c r="D10852" t="s">
        <v>290</v>
      </c>
      <c r="E10852" t="s">
        <v>4198</v>
      </c>
      <c r="F10852">
        <v>3</v>
      </c>
      <c r="G10852">
        <v>0</v>
      </c>
    </row>
    <row r="10853" spans="1:7" x14ac:dyDescent="0.15">
      <c r="A10853" t="s">
        <v>11291</v>
      </c>
      <c r="B10853" t="s">
        <v>4335</v>
      </c>
      <c r="C10853" s="32">
        <v>43543</v>
      </c>
      <c r="D10853" t="s">
        <v>81</v>
      </c>
      <c r="E10853" t="s">
        <v>493</v>
      </c>
      <c r="F10853">
        <v>5</v>
      </c>
      <c r="G10853">
        <v>0</v>
      </c>
    </row>
    <row r="10854" spans="1:7" x14ac:dyDescent="0.15">
      <c r="A10854" t="s">
        <v>11291</v>
      </c>
      <c r="B10854" t="s">
        <v>4344</v>
      </c>
      <c r="C10854" s="32">
        <v>43543</v>
      </c>
      <c r="D10854" t="s">
        <v>125</v>
      </c>
      <c r="E10854" t="s">
        <v>722</v>
      </c>
      <c r="F10854">
        <v>30</v>
      </c>
      <c r="G10854">
        <v>0</v>
      </c>
    </row>
    <row r="10855" spans="1:7" x14ac:dyDescent="0.15">
      <c r="A10855" t="s">
        <v>11291</v>
      </c>
      <c r="B10855" t="s">
        <v>4345</v>
      </c>
      <c r="C10855" s="32">
        <v>43543</v>
      </c>
      <c r="D10855" t="s">
        <v>281</v>
      </c>
      <c r="E10855" t="s">
        <v>2134</v>
      </c>
      <c r="F10855">
        <v>1</v>
      </c>
      <c r="G10855">
        <v>0</v>
      </c>
    </row>
    <row r="10856" spans="1:7" x14ac:dyDescent="0.15">
      <c r="A10856" t="s">
        <v>11292</v>
      </c>
      <c r="B10856" t="s">
        <v>4335</v>
      </c>
      <c r="C10856" s="32">
        <v>43543</v>
      </c>
      <c r="D10856" t="s">
        <v>4138</v>
      </c>
      <c r="E10856" t="s">
        <v>4139</v>
      </c>
      <c r="F10856">
        <v>2</v>
      </c>
      <c r="G10856">
        <v>0</v>
      </c>
    </row>
    <row r="10857" spans="1:7" x14ac:dyDescent="0.15">
      <c r="A10857" t="s">
        <v>11293</v>
      </c>
      <c r="B10857" t="s">
        <v>4335</v>
      </c>
      <c r="C10857" s="32">
        <v>43543</v>
      </c>
      <c r="D10857" t="s">
        <v>166</v>
      </c>
      <c r="E10857" t="s">
        <v>1142</v>
      </c>
      <c r="F10857">
        <v>5</v>
      </c>
      <c r="G10857">
        <v>0</v>
      </c>
    </row>
    <row r="10858" spans="1:7" x14ac:dyDescent="0.15">
      <c r="A10858" t="s">
        <v>11293</v>
      </c>
      <c r="B10858" t="s">
        <v>4344</v>
      </c>
      <c r="C10858" s="32">
        <v>43543</v>
      </c>
      <c r="D10858" t="s">
        <v>219</v>
      </c>
      <c r="E10858" t="s">
        <v>1501</v>
      </c>
      <c r="F10858">
        <v>20</v>
      </c>
      <c r="G10858">
        <v>0</v>
      </c>
    </row>
    <row r="10859" spans="1:7" x14ac:dyDescent="0.15">
      <c r="A10859" t="s">
        <v>11293</v>
      </c>
      <c r="B10859" t="s">
        <v>4345</v>
      </c>
      <c r="C10859" s="32">
        <v>43543</v>
      </c>
      <c r="D10859" t="s">
        <v>288</v>
      </c>
      <c r="E10859" t="s">
        <v>4196</v>
      </c>
      <c r="F10859">
        <v>14</v>
      </c>
      <c r="G10859">
        <v>0</v>
      </c>
    </row>
    <row r="10860" spans="1:7" x14ac:dyDescent="0.15">
      <c r="A10860" t="s">
        <v>11294</v>
      </c>
      <c r="B10860" t="s">
        <v>4335</v>
      </c>
      <c r="C10860" s="32">
        <v>43543</v>
      </c>
      <c r="D10860" t="s">
        <v>263</v>
      </c>
      <c r="E10860" t="s">
        <v>2077</v>
      </c>
      <c r="F10860">
        <v>12</v>
      </c>
      <c r="G10860">
        <v>0</v>
      </c>
    </row>
    <row r="10861" spans="1:7" x14ac:dyDescent="0.15">
      <c r="A10861" t="s">
        <v>11294</v>
      </c>
      <c r="B10861" t="s">
        <v>4344</v>
      </c>
      <c r="C10861" s="32">
        <v>43543</v>
      </c>
      <c r="D10861" t="s">
        <v>122</v>
      </c>
      <c r="E10861" t="s">
        <v>4144</v>
      </c>
      <c r="F10861">
        <v>15</v>
      </c>
      <c r="G10861">
        <v>0</v>
      </c>
    </row>
    <row r="10862" spans="1:7" x14ac:dyDescent="0.15">
      <c r="A10862" t="s">
        <v>11295</v>
      </c>
      <c r="B10862" t="s">
        <v>4335</v>
      </c>
      <c r="C10862" s="32">
        <v>43543</v>
      </c>
      <c r="D10862" t="s">
        <v>377</v>
      </c>
      <c r="E10862" t="s">
        <v>3210</v>
      </c>
      <c r="F10862">
        <v>2</v>
      </c>
      <c r="G10862">
        <v>0</v>
      </c>
    </row>
    <row r="10863" spans="1:7" x14ac:dyDescent="0.15">
      <c r="A10863" t="s">
        <v>11295</v>
      </c>
      <c r="B10863" t="s">
        <v>4344</v>
      </c>
      <c r="C10863" s="32">
        <v>43543</v>
      </c>
      <c r="D10863" t="s">
        <v>374</v>
      </c>
      <c r="E10863" t="s">
        <v>3207</v>
      </c>
      <c r="F10863">
        <v>1</v>
      </c>
      <c r="G10863">
        <v>0</v>
      </c>
    </row>
    <row r="10864" spans="1:7" x14ac:dyDescent="0.15">
      <c r="A10864" t="s">
        <v>11295</v>
      </c>
      <c r="B10864" t="s">
        <v>4345</v>
      </c>
      <c r="C10864" s="32">
        <v>43543</v>
      </c>
      <c r="D10864" t="s">
        <v>373</v>
      </c>
      <c r="E10864" t="s">
        <v>3206</v>
      </c>
      <c r="F10864">
        <v>2</v>
      </c>
      <c r="G10864">
        <v>0</v>
      </c>
    </row>
    <row r="10865" spans="1:7" x14ac:dyDescent="0.15">
      <c r="A10865" t="s">
        <v>11295</v>
      </c>
      <c r="B10865" t="s">
        <v>4346</v>
      </c>
      <c r="C10865" s="32">
        <v>43543</v>
      </c>
      <c r="D10865" t="s">
        <v>371</v>
      </c>
      <c r="E10865" t="s">
        <v>3204</v>
      </c>
      <c r="F10865">
        <v>2</v>
      </c>
      <c r="G10865">
        <v>0</v>
      </c>
    </row>
    <row r="10866" spans="1:7" x14ac:dyDescent="0.15">
      <c r="A10866" t="s">
        <v>11295</v>
      </c>
      <c r="B10866" t="s">
        <v>4347</v>
      </c>
      <c r="C10866" s="32">
        <v>43543</v>
      </c>
      <c r="D10866" t="s">
        <v>370</v>
      </c>
      <c r="E10866" t="s">
        <v>3203</v>
      </c>
      <c r="F10866">
        <v>5</v>
      </c>
      <c r="G10866">
        <v>0</v>
      </c>
    </row>
    <row r="10867" spans="1:7" x14ac:dyDescent="0.15">
      <c r="A10867" t="s">
        <v>11295</v>
      </c>
      <c r="B10867" t="s">
        <v>4348</v>
      </c>
      <c r="C10867" s="32">
        <v>43543</v>
      </c>
      <c r="D10867" t="s">
        <v>367</v>
      </c>
      <c r="E10867" t="s">
        <v>3200</v>
      </c>
      <c r="F10867">
        <v>2</v>
      </c>
      <c r="G10867">
        <v>0</v>
      </c>
    </row>
    <row r="10868" spans="1:7" x14ac:dyDescent="0.15">
      <c r="A10868" t="s">
        <v>11296</v>
      </c>
      <c r="B10868" t="s">
        <v>4335</v>
      </c>
      <c r="C10868" s="32">
        <v>43543</v>
      </c>
      <c r="D10868" t="s">
        <v>134</v>
      </c>
      <c r="E10868" t="s">
        <v>736</v>
      </c>
      <c r="F10868">
        <v>10</v>
      </c>
      <c r="G10868">
        <v>0</v>
      </c>
    </row>
    <row r="10869" spans="1:7" x14ac:dyDescent="0.15">
      <c r="A10869" t="s">
        <v>11297</v>
      </c>
      <c r="B10869" t="s">
        <v>4335</v>
      </c>
      <c r="C10869" s="32">
        <v>43543</v>
      </c>
      <c r="D10869" t="s">
        <v>231</v>
      </c>
      <c r="E10869" t="s">
        <v>1756</v>
      </c>
      <c r="F10869">
        <v>1</v>
      </c>
      <c r="G10869">
        <v>0</v>
      </c>
    </row>
    <row r="10870" spans="1:7" x14ac:dyDescent="0.15">
      <c r="A10870" t="s">
        <v>11298</v>
      </c>
      <c r="B10870" t="s">
        <v>4335</v>
      </c>
      <c r="C10870" s="32">
        <v>43543</v>
      </c>
      <c r="D10870" t="s">
        <v>2267</v>
      </c>
      <c r="E10870" t="s">
        <v>2268</v>
      </c>
      <c r="F10870">
        <v>9</v>
      </c>
      <c r="G10870">
        <v>0</v>
      </c>
    </row>
    <row r="10871" spans="1:7" x14ac:dyDescent="0.15">
      <c r="A10871" t="s">
        <v>11298</v>
      </c>
      <c r="B10871" t="s">
        <v>4344</v>
      </c>
      <c r="C10871" s="32">
        <v>43543</v>
      </c>
      <c r="D10871" t="s">
        <v>2271</v>
      </c>
      <c r="E10871" t="s">
        <v>2272</v>
      </c>
      <c r="F10871">
        <v>9</v>
      </c>
      <c r="G10871">
        <v>0</v>
      </c>
    </row>
    <row r="10872" spans="1:7" x14ac:dyDescent="0.15">
      <c r="A10872" t="s">
        <v>11299</v>
      </c>
      <c r="B10872" t="s">
        <v>4335</v>
      </c>
      <c r="C10872" s="32">
        <v>43543</v>
      </c>
      <c r="D10872" t="s">
        <v>367</v>
      </c>
      <c r="E10872" t="s">
        <v>3200</v>
      </c>
      <c r="F10872">
        <v>50</v>
      </c>
      <c r="G10872">
        <v>0</v>
      </c>
    </row>
    <row r="10873" spans="1:7" x14ac:dyDescent="0.15">
      <c r="A10873" t="s">
        <v>11300</v>
      </c>
      <c r="B10873" t="s">
        <v>4335</v>
      </c>
      <c r="C10873" s="32">
        <v>43543</v>
      </c>
      <c r="D10873" t="s">
        <v>367</v>
      </c>
      <c r="E10873" t="s">
        <v>3200</v>
      </c>
      <c r="F10873">
        <v>10</v>
      </c>
      <c r="G10873">
        <v>0</v>
      </c>
    </row>
    <row r="10874" spans="1:7" x14ac:dyDescent="0.15">
      <c r="A10874" t="s">
        <v>11301</v>
      </c>
      <c r="B10874" t="s">
        <v>4335</v>
      </c>
      <c r="C10874" s="32">
        <v>43543</v>
      </c>
      <c r="D10874" t="s">
        <v>4140</v>
      </c>
      <c r="E10874" t="s">
        <v>4141</v>
      </c>
      <c r="F10874">
        <v>16</v>
      </c>
      <c r="G10874">
        <v>0</v>
      </c>
    </row>
    <row r="10875" spans="1:7" x14ac:dyDescent="0.15">
      <c r="A10875" t="s">
        <v>11301</v>
      </c>
      <c r="B10875" t="s">
        <v>4344</v>
      </c>
      <c r="C10875" s="32">
        <v>43543</v>
      </c>
      <c r="D10875" t="s">
        <v>448</v>
      </c>
      <c r="E10875" t="s">
        <v>4249</v>
      </c>
      <c r="F10875">
        <v>4</v>
      </c>
      <c r="G10875">
        <v>0</v>
      </c>
    </row>
    <row r="10876" spans="1:7" x14ac:dyDescent="0.15">
      <c r="A10876" t="s">
        <v>11302</v>
      </c>
      <c r="B10876" t="s">
        <v>4335</v>
      </c>
      <c r="C10876" s="32">
        <v>43543</v>
      </c>
      <c r="D10876" t="s">
        <v>120</v>
      </c>
      <c r="E10876" t="s">
        <v>4142</v>
      </c>
      <c r="F10876">
        <v>30</v>
      </c>
      <c r="G10876">
        <v>0</v>
      </c>
    </row>
    <row r="10877" spans="1:7" x14ac:dyDescent="0.15">
      <c r="A10877" t="s">
        <v>11303</v>
      </c>
      <c r="B10877" t="s">
        <v>4335</v>
      </c>
      <c r="C10877" s="32">
        <v>43543</v>
      </c>
      <c r="D10877" t="s">
        <v>172</v>
      </c>
      <c r="E10877" t="s">
        <v>1156</v>
      </c>
      <c r="F10877">
        <v>1</v>
      </c>
      <c r="G10877">
        <v>0</v>
      </c>
    </row>
    <row r="10878" spans="1:7" x14ac:dyDescent="0.15">
      <c r="A10878" t="s">
        <v>11303</v>
      </c>
      <c r="B10878" t="s">
        <v>4344</v>
      </c>
      <c r="C10878" s="32">
        <v>43543</v>
      </c>
      <c r="D10878" t="s">
        <v>171</v>
      </c>
      <c r="E10878" t="s">
        <v>1151</v>
      </c>
      <c r="F10878">
        <v>2</v>
      </c>
      <c r="G10878">
        <v>0</v>
      </c>
    </row>
    <row r="10879" spans="1:7" x14ac:dyDescent="0.15">
      <c r="A10879" t="s">
        <v>11303</v>
      </c>
      <c r="B10879" t="s">
        <v>4345</v>
      </c>
      <c r="C10879" s="32">
        <v>43543</v>
      </c>
      <c r="D10879" t="s">
        <v>142</v>
      </c>
      <c r="E10879" t="s">
        <v>744</v>
      </c>
      <c r="F10879">
        <v>1</v>
      </c>
      <c r="G10879">
        <v>0</v>
      </c>
    </row>
    <row r="10880" spans="1:7" x14ac:dyDescent="0.15">
      <c r="A10880" t="s">
        <v>11303</v>
      </c>
      <c r="B10880" t="s">
        <v>4346</v>
      </c>
      <c r="C10880" s="32">
        <v>43543</v>
      </c>
      <c r="D10880" t="s">
        <v>140</v>
      </c>
      <c r="E10880" t="s">
        <v>742</v>
      </c>
      <c r="F10880">
        <v>1</v>
      </c>
      <c r="G10880">
        <v>0</v>
      </c>
    </row>
    <row r="10881" spans="1:7" x14ac:dyDescent="0.15">
      <c r="A10881" t="s">
        <v>11304</v>
      </c>
      <c r="B10881" t="s">
        <v>4335</v>
      </c>
      <c r="C10881" s="32">
        <v>43543</v>
      </c>
      <c r="D10881" t="s">
        <v>251</v>
      </c>
      <c r="E10881" t="s">
        <v>1941</v>
      </c>
      <c r="F10881">
        <v>4</v>
      </c>
      <c r="G10881">
        <v>0</v>
      </c>
    </row>
    <row r="10882" spans="1:7" x14ac:dyDescent="0.15">
      <c r="A10882" t="s">
        <v>11305</v>
      </c>
      <c r="B10882" t="s">
        <v>4335</v>
      </c>
      <c r="C10882" s="32">
        <v>43543</v>
      </c>
      <c r="D10882" t="s">
        <v>366</v>
      </c>
      <c r="E10882" t="s">
        <v>3199</v>
      </c>
      <c r="F10882">
        <v>2</v>
      </c>
      <c r="G10882">
        <v>0</v>
      </c>
    </row>
    <row r="10883" spans="1:7" x14ac:dyDescent="0.15">
      <c r="A10883" t="s">
        <v>11305</v>
      </c>
      <c r="B10883" t="s">
        <v>4344</v>
      </c>
      <c r="C10883" s="32">
        <v>43543</v>
      </c>
      <c r="D10883" t="s">
        <v>370</v>
      </c>
      <c r="E10883" t="s">
        <v>3203</v>
      </c>
      <c r="F10883">
        <v>2</v>
      </c>
      <c r="G10883">
        <v>0</v>
      </c>
    </row>
    <row r="10884" spans="1:7" x14ac:dyDescent="0.15">
      <c r="A10884" t="s">
        <v>11306</v>
      </c>
      <c r="B10884" t="s">
        <v>4335</v>
      </c>
      <c r="C10884" s="32">
        <v>43543</v>
      </c>
      <c r="D10884" t="s">
        <v>263</v>
      </c>
      <c r="E10884" t="s">
        <v>2077</v>
      </c>
      <c r="F10884">
        <v>4</v>
      </c>
      <c r="G10884">
        <v>0</v>
      </c>
    </row>
    <row r="10885" spans="1:7" x14ac:dyDescent="0.15">
      <c r="A10885" t="s">
        <v>11306</v>
      </c>
      <c r="B10885" t="s">
        <v>4344</v>
      </c>
      <c r="C10885" s="32">
        <v>43543</v>
      </c>
      <c r="D10885" t="s">
        <v>264</v>
      </c>
      <c r="E10885" t="s">
        <v>2078</v>
      </c>
      <c r="F10885">
        <v>6</v>
      </c>
      <c r="G10885">
        <v>0</v>
      </c>
    </row>
    <row r="10886" spans="1:7" x14ac:dyDescent="0.15">
      <c r="A10886" t="s">
        <v>11307</v>
      </c>
      <c r="B10886" t="s">
        <v>4335</v>
      </c>
      <c r="C10886" s="32">
        <v>43544</v>
      </c>
      <c r="D10886" t="s">
        <v>373</v>
      </c>
      <c r="E10886" t="s">
        <v>3206</v>
      </c>
      <c r="F10886">
        <v>1</v>
      </c>
      <c r="G10886">
        <v>0</v>
      </c>
    </row>
    <row r="10887" spans="1:7" x14ac:dyDescent="0.15">
      <c r="A10887" t="s">
        <v>11307</v>
      </c>
      <c r="B10887" t="s">
        <v>4344</v>
      </c>
      <c r="C10887" s="32">
        <v>43544</v>
      </c>
      <c r="D10887" t="s">
        <v>375</v>
      </c>
      <c r="E10887" t="s">
        <v>3208</v>
      </c>
      <c r="F10887">
        <v>2</v>
      </c>
      <c r="G10887">
        <v>0</v>
      </c>
    </row>
    <row r="10888" spans="1:7" x14ac:dyDescent="0.15">
      <c r="A10888" t="s">
        <v>11308</v>
      </c>
      <c r="B10888" t="s">
        <v>4335</v>
      </c>
      <c r="C10888" s="32">
        <v>43544</v>
      </c>
      <c r="D10888" t="s">
        <v>81</v>
      </c>
      <c r="E10888" t="s">
        <v>493</v>
      </c>
      <c r="F10888">
        <v>7</v>
      </c>
      <c r="G10888">
        <v>0</v>
      </c>
    </row>
    <row r="10889" spans="1:7" x14ac:dyDescent="0.15">
      <c r="A10889" t="s">
        <v>11308</v>
      </c>
      <c r="B10889" t="s">
        <v>4344</v>
      </c>
      <c r="C10889" s="32">
        <v>43544</v>
      </c>
      <c r="D10889" t="s">
        <v>83</v>
      </c>
      <c r="E10889" t="s">
        <v>495</v>
      </c>
      <c r="F10889">
        <v>14</v>
      </c>
      <c r="G10889">
        <v>0</v>
      </c>
    </row>
    <row r="10890" spans="1:7" x14ac:dyDescent="0.15">
      <c r="A10890" t="s">
        <v>11309</v>
      </c>
      <c r="B10890" t="s">
        <v>4335</v>
      </c>
      <c r="C10890" s="32">
        <v>43544</v>
      </c>
      <c r="D10890" t="s">
        <v>187</v>
      </c>
      <c r="E10890" t="s">
        <v>1171</v>
      </c>
      <c r="F10890">
        <v>1</v>
      </c>
      <c r="G10890">
        <v>0</v>
      </c>
    </row>
    <row r="10891" spans="1:7" x14ac:dyDescent="0.15">
      <c r="A10891" t="s">
        <v>11310</v>
      </c>
      <c r="B10891" t="s">
        <v>4335</v>
      </c>
      <c r="C10891" s="32">
        <v>43544</v>
      </c>
      <c r="D10891" t="s">
        <v>106</v>
      </c>
      <c r="E10891" t="s">
        <v>544</v>
      </c>
      <c r="F10891">
        <v>1</v>
      </c>
      <c r="G10891">
        <v>0</v>
      </c>
    </row>
    <row r="10892" spans="1:7" x14ac:dyDescent="0.15">
      <c r="A10892" t="s">
        <v>11311</v>
      </c>
      <c r="B10892" t="s">
        <v>4335</v>
      </c>
      <c r="C10892" s="32">
        <v>43544</v>
      </c>
      <c r="D10892" t="s">
        <v>145</v>
      </c>
      <c r="E10892" t="s">
        <v>749</v>
      </c>
      <c r="F10892">
        <v>150</v>
      </c>
      <c r="G10892">
        <v>0</v>
      </c>
    </row>
    <row r="10893" spans="1:7" x14ac:dyDescent="0.15">
      <c r="A10893" t="s">
        <v>11311</v>
      </c>
      <c r="B10893" t="s">
        <v>4344</v>
      </c>
      <c r="C10893" s="32">
        <v>43544</v>
      </c>
      <c r="D10893" t="s">
        <v>83</v>
      </c>
      <c r="E10893" t="s">
        <v>495</v>
      </c>
      <c r="F10893">
        <v>25</v>
      </c>
      <c r="G10893">
        <v>0</v>
      </c>
    </row>
    <row r="10894" spans="1:7" x14ac:dyDescent="0.15">
      <c r="A10894" t="s">
        <v>11311</v>
      </c>
      <c r="B10894" t="s">
        <v>4345</v>
      </c>
      <c r="C10894" s="32">
        <v>43544</v>
      </c>
      <c r="D10894" t="s">
        <v>219</v>
      </c>
      <c r="E10894" t="s">
        <v>1501</v>
      </c>
      <c r="F10894">
        <v>20</v>
      </c>
      <c r="G10894">
        <v>0</v>
      </c>
    </row>
    <row r="10895" spans="1:7" x14ac:dyDescent="0.15">
      <c r="A10895" t="s">
        <v>11312</v>
      </c>
      <c r="B10895" t="s">
        <v>4335</v>
      </c>
      <c r="C10895" s="32">
        <v>43544</v>
      </c>
      <c r="D10895" t="s">
        <v>175</v>
      </c>
      <c r="E10895" t="s">
        <v>1159</v>
      </c>
      <c r="F10895">
        <v>1</v>
      </c>
      <c r="G10895">
        <v>0</v>
      </c>
    </row>
    <row r="10896" spans="1:7" x14ac:dyDescent="0.15">
      <c r="A10896" t="s">
        <v>11312</v>
      </c>
      <c r="B10896" t="s">
        <v>4344</v>
      </c>
      <c r="C10896" s="32">
        <v>43544</v>
      </c>
      <c r="D10896" t="s">
        <v>168</v>
      </c>
      <c r="E10896" t="s">
        <v>1148</v>
      </c>
      <c r="F10896">
        <v>40</v>
      </c>
      <c r="G10896">
        <v>0</v>
      </c>
    </row>
    <row r="10897" spans="1:7" x14ac:dyDescent="0.15">
      <c r="A10897" t="s">
        <v>11313</v>
      </c>
      <c r="B10897" t="s">
        <v>4335</v>
      </c>
      <c r="C10897" s="32">
        <v>43544</v>
      </c>
      <c r="D10897" t="s">
        <v>3600</v>
      </c>
      <c r="E10897" t="s">
        <v>3601</v>
      </c>
      <c r="F10897">
        <v>2</v>
      </c>
      <c r="G10897">
        <v>0</v>
      </c>
    </row>
    <row r="10898" spans="1:7" x14ac:dyDescent="0.15">
      <c r="A10898" t="s">
        <v>11313</v>
      </c>
      <c r="B10898" t="s">
        <v>4344</v>
      </c>
      <c r="C10898" s="32">
        <v>43544</v>
      </c>
      <c r="D10898" t="s">
        <v>450</v>
      </c>
      <c r="E10898" t="s">
        <v>3606</v>
      </c>
      <c r="F10898">
        <v>2</v>
      </c>
      <c r="G10898">
        <v>0</v>
      </c>
    </row>
    <row r="10899" spans="1:7" x14ac:dyDescent="0.15">
      <c r="A10899" t="s">
        <v>11313</v>
      </c>
      <c r="B10899" t="s">
        <v>4345</v>
      </c>
      <c r="C10899" s="32">
        <v>43544</v>
      </c>
      <c r="D10899" t="s">
        <v>3617</v>
      </c>
      <c r="E10899" t="s">
        <v>3618</v>
      </c>
      <c r="F10899">
        <v>2</v>
      </c>
      <c r="G10899">
        <v>0</v>
      </c>
    </row>
    <row r="10900" spans="1:7" x14ac:dyDescent="0.15">
      <c r="A10900" t="s">
        <v>11314</v>
      </c>
      <c r="B10900" t="s">
        <v>4335</v>
      </c>
      <c r="C10900" s="32">
        <v>43544</v>
      </c>
      <c r="D10900" t="s">
        <v>312</v>
      </c>
      <c r="E10900" t="s">
        <v>2963</v>
      </c>
      <c r="F10900">
        <v>2</v>
      </c>
      <c r="G10900">
        <v>0</v>
      </c>
    </row>
    <row r="10901" spans="1:7" x14ac:dyDescent="0.15">
      <c r="A10901" t="s">
        <v>11314</v>
      </c>
      <c r="B10901" t="s">
        <v>4344</v>
      </c>
      <c r="C10901" s="32">
        <v>43544</v>
      </c>
      <c r="D10901" t="s">
        <v>312</v>
      </c>
      <c r="E10901" t="s">
        <v>2963</v>
      </c>
      <c r="F10901">
        <v>1</v>
      </c>
      <c r="G10901">
        <v>0</v>
      </c>
    </row>
    <row r="10902" spans="1:7" x14ac:dyDescent="0.15">
      <c r="A10902" t="s">
        <v>11315</v>
      </c>
      <c r="B10902" t="s">
        <v>4335</v>
      </c>
      <c r="C10902" s="32">
        <v>43544</v>
      </c>
      <c r="D10902" t="s">
        <v>1993</v>
      </c>
      <c r="E10902" t="s">
        <v>1994</v>
      </c>
      <c r="F10902">
        <v>1</v>
      </c>
      <c r="G10902">
        <v>0</v>
      </c>
    </row>
    <row r="10903" spans="1:7" x14ac:dyDescent="0.15">
      <c r="A10903" t="s">
        <v>11315</v>
      </c>
      <c r="B10903" t="s">
        <v>4344</v>
      </c>
      <c r="C10903" s="32">
        <v>43544</v>
      </c>
      <c r="D10903" t="s">
        <v>1486</v>
      </c>
      <c r="E10903" t="s">
        <v>1487</v>
      </c>
      <c r="F10903">
        <v>2</v>
      </c>
      <c r="G10903">
        <v>0</v>
      </c>
    </row>
    <row r="10904" spans="1:7" x14ac:dyDescent="0.15">
      <c r="A10904" t="s">
        <v>11316</v>
      </c>
      <c r="B10904" t="s">
        <v>4335</v>
      </c>
      <c r="C10904" s="32">
        <v>43544</v>
      </c>
      <c r="D10904" t="s">
        <v>2129</v>
      </c>
      <c r="E10904" t="s">
        <v>503</v>
      </c>
      <c r="F10904">
        <v>4</v>
      </c>
      <c r="G10904">
        <v>0</v>
      </c>
    </row>
    <row r="10905" spans="1:7" x14ac:dyDescent="0.15">
      <c r="A10905" t="s">
        <v>11317</v>
      </c>
      <c r="B10905" t="s">
        <v>4335</v>
      </c>
      <c r="C10905" s="32">
        <v>43544</v>
      </c>
      <c r="D10905" t="s">
        <v>172</v>
      </c>
      <c r="E10905" t="s">
        <v>1156</v>
      </c>
      <c r="F10905">
        <v>5</v>
      </c>
      <c r="G10905">
        <v>0</v>
      </c>
    </row>
    <row r="10906" spans="1:7" x14ac:dyDescent="0.15">
      <c r="A10906" t="s">
        <v>11318</v>
      </c>
      <c r="B10906" t="s">
        <v>4335</v>
      </c>
      <c r="C10906" s="32">
        <v>43544</v>
      </c>
      <c r="D10906" t="s">
        <v>1035</v>
      </c>
      <c r="E10906" t="s">
        <v>1036</v>
      </c>
      <c r="F10906">
        <v>16</v>
      </c>
      <c r="G10906">
        <v>0</v>
      </c>
    </row>
    <row r="10907" spans="1:7" x14ac:dyDescent="0.15">
      <c r="A10907" t="s">
        <v>11318</v>
      </c>
      <c r="B10907" t="s">
        <v>4344</v>
      </c>
      <c r="C10907" s="32">
        <v>43544</v>
      </c>
      <c r="D10907" t="s">
        <v>1037</v>
      </c>
      <c r="E10907" t="s">
        <v>1038</v>
      </c>
      <c r="F10907">
        <v>10</v>
      </c>
      <c r="G10907">
        <v>0</v>
      </c>
    </row>
    <row r="10908" spans="1:7" x14ac:dyDescent="0.15">
      <c r="A10908" t="s">
        <v>11319</v>
      </c>
      <c r="B10908" t="s">
        <v>4335</v>
      </c>
      <c r="C10908" s="32">
        <v>43544</v>
      </c>
      <c r="D10908" t="s">
        <v>379</v>
      </c>
      <c r="E10908" t="s">
        <v>3212</v>
      </c>
      <c r="F10908">
        <v>11</v>
      </c>
      <c r="G10908">
        <v>0</v>
      </c>
    </row>
    <row r="10909" spans="1:7" x14ac:dyDescent="0.15">
      <c r="A10909" t="s">
        <v>11320</v>
      </c>
      <c r="B10909" t="s">
        <v>4335</v>
      </c>
      <c r="C10909" s="32">
        <v>43544</v>
      </c>
      <c r="D10909" t="s">
        <v>251</v>
      </c>
      <c r="E10909" t="s">
        <v>1941</v>
      </c>
      <c r="F10909">
        <v>11</v>
      </c>
      <c r="G10909">
        <v>0</v>
      </c>
    </row>
    <row r="10910" spans="1:7" x14ac:dyDescent="0.15">
      <c r="A10910" t="s">
        <v>11321</v>
      </c>
      <c r="B10910" t="s">
        <v>4335</v>
      </c>
      <c r="C10910" s="32">
        <v>43544</v>
      </c>
      <c r="D10910" t="s">
        <v>251</v>
      </c>
      <c r="E10910" t="s">
        <v>1941</v>
      </c>
      <c r="F10910">
        <v>2</v>
      </c>
      <c r="G10910">
        <v>0</v>
      </c>
    </row>
    <row r="10911" spans="1:7" x14ac:dyDescent="0.15">
      <c r="A10911" t="s">
        <v>11322</v>
      </c>
      <c r="B10911" t="s">
        <v>4335</v>
      </c>
      <c r="C10911" s="32">
        <v>43544</v>
      </c>
      <c r="D10911" t="s">
        <v>122</v>
      </c>
      <c r="E10911" t="s">
        <v>4144</v>
      </c>
      <c r="F10911">
        <v>60</v>
      </c>
      <c r="G10911">
        <v>0</v>
      </c>
    </row>
    <row r="10912" spans="1:7" x14ac:dyDescent="0.15">
      <c r="A10912" t="s">
        <v>11323</v>
      </c>
      <c r="B10912" t="s">
        <v>4335</v>
      </c>
      <c r="C10912" s="32">
        <v>43544</v>
      </c>
      <c r="D10912" t="s">
        <v>55</v>
      </c>
      <c r="E10912" t="s">
        <v>478</v>
      </c>
      <c r="F10912">
        <v>2</v>
      </c>
      <c r="G10912">
        <v>0</v>
      </c>
    </row>
    <row r="10913" spans="1:7" x14ac:dyDescent="0.15">
      <c r="A10913" t="s">
        <v>11324</v>
      </c>
      <c r="B10913" t="s">
        <v>4335</v>
      </c>
      <c r="C10913" s="32">
        <v>43544</v>
      </c>
      <c r="D10913" t="s">
        <v>419</v>
      </c>
      <c r="E10913" t="s">
        <v>3254</v>
      </c>
      <c r="F10913">
        <v>1</v>
      </c>
      <c r="G10913">
        <v>0</v>
      </c>
    </row>
    <row r="10914" spans="1:7" x14ac:dyDescent="0.15">
      <c r="A10914" t="s">
        <v>11324</v>
      </c>
      <c r="B10914" t="s">
        <v>4344</v>
      </c>
      <c r="C10914" s="32">
        <v>43544</v>
      </c>
      <c r="D10914" t="s">
        <v>417</v>
      </c>
      <c r="E10914" t="s">
        <v>3252</v>
      </c>
      <c r="F10914">
        <v>1</v>
      </c>
      <c r="G10914">
        <v>0</v>
      </c>
    </row>
    <row r="10915" spans="1:7" x14ac:dyDescent="0.15">
      <c r="A10915" t="s">
        <v>11325</v>
      </c>
      <c r="B10915" t="s">
        <v>4335</v>
      </c>
      <c r="C10915" s="32">
        <v>43544</v>
      </c>
      <c r="D10915" t="s">
        <v>167</v>
      </c>
      <c r="E10915" t="s">
        <v>1143</v>
      </c>
      <c r="F10915">
        <v>14</v>
      </c>
      <c r="G10915">
        <v>0</v>
      </c>
    </row>
    <row r="10916" spans="1:7" x14ac:dyDescent="0.15">
      <c r="A10916" t="s">
        <v>11325</v>
      </c>
      <c r="B10916" t="s">
        <v>4344</v>
      </c>
      <c r="C10916" s="32">
        <v>43544</v>
      </c>
      <c r="D10916" t="s">
        <v>249</v>
      </c>
      <c r="E10916" t="s">
        <v>1939</v>
      </c>
      <c r="F10916">
        <v>14</v>
      </c>
      <c r="G10916">
        <v>0</v>
      </c>
    </row>
    <row r="10917" spans="1:7" x14ac:dyDescent="0.15">
      <c r="A10917" t="s">
        <v>11326</v>
      </c>
      <c r="B10917" t="s">
        <v>4335</v>
      </c>
      <c r="C10917" s="32">
        <v>43544</v>
      </c>
      <c r="D10917" t="s">
        <v>3650</v>
      </c>
      <c r="E10917" t="s">
        <v>3651</v>
      </c>
      <c r="F10917">
        <v>10</v>
      </c>
      <c r="G10917">
        <v>0</v>
      </c>
    </row>
    <row r="10918" spans="1:7" x14ac:dyDescent="0.15">
      <c r="A10918" t="s">
        <v>11327</v>
      </c>
      <c r="B10918" t="s">
        <v>4335</v>
      </c>
      <c r="C10918" s="32">
        <v>43545</v>
      </c>
      <c r="D10918" t="s">
        <v>58</v>
      </c>
      <c r="E10918" t="s">
        <v>480</v>
      </c>
      <c r="F10918">
        <v>1</v>
      </c>
      <c r="G10918">
        <v>0</v>
      </c>
    </row>
    <row r="10919" spans="1:7" x14ac:dyDescent="0.15">
      <c r="A10919" t="s">
        <v>11328</v>
      </c>
      <c r="B10919" t="s">
        <v>4335</v>
      </c>
      <c r="C10919" s="32">
        <v>43545</v>
      </c>
      <c r="D10919" t="s">
        <v>313</v>
      </c>
      <c r="E10919" t="s">
        <v>2964</v>
      </c>
      <c r="F10919">
        <v>1</v>
      </c>
      <c r="G10919">
        <v>0</v>
      </c>
    </row>
    <row r="10920" spans="1:7" x14ac:dyDescent="0.15">
      <c r="A10920" t="s">
        <v>11329</v>
      </c>
      <c r="B10920" t="s">
        <v>4335</v>
      </c>
      <c r="C10920" s="32">
        <v>43545</v>
      </c>
      <c r="D10920" t="s">
        <v>115</v>
      </c>
      <c r="E10920" t="s">
        <v>677</v>
      </c>
      <c r="F10920">
        <v>5</v>
      </c>
      <c r="G10920">
        <v>0</v>
      </c>
    </row>
    <row r="10921" spans="1:7" x14ac:dyDescent="0.15">
      <c r="A10921" t="s">
        <v>11329</v>
      </c>
      <c r="B10921" t="s">
        <v>4344</v>
      </c>
      <c r="C10921" s="32">
        <v>43545</v>
      </c>
      <c r="D10921" t="s">
        <v>233</v>
      </c>
      <c r="E10921" t="s">
        <v>1758</v>
      </c>
      <c r="F10921">
        <v>5</v>
      </c>
      <c r="G10921">
        <v>0</v>
      </c>
    </row>
    <row r="10922" spans="1:7" x14ac:dyDescent="0.15">
      <c r="A10922" t="s">
        <v>11330</v>
      </c>
      <c r="B10922" t="s">
        <v>4335</v>
      </c>
      <c r="C10922" s="32">
        <v>43545</v>
      </c>
      <c r="D10922" t="s">
        <v>281</v>
      </c>
      <c r="E10922" t="s">
        <v>2134</v>
      </c>
      <c r="F10922">
        <v>5</v>
      </c>
      <c r="G10922">
        <v>0</v>
      </c>
    </row>
    <row r="10923" spans="1:7" x14ac:dyDescent="0.15">
      <c r="A10923" t="s">
        <v>11331</v>
      </c>
      <c r="B10923" t="s">
        <v>4335</v>
      </c>
      <c r="C10923" s="32">
        <v>43545</v>
      </c>
      <c r="D10923" t="s">
        <v>234</v>
      </c>
      <c r="E10923" t="s">
        <v>1759</v>
      </c>
      <c r="F10923">
        <v>30</v>
      </c>
      <c r="G10923">
        <v>0</v>
      </c>
    </row>
    <row r="10924" spans="1:7" x14ac:dyDescent="0.15">
      <c r="A10924" t="s">
        <v>11332</v>
      </c>
      <c r="B10924" t="s">
        <v>4335</v>
      </c>
      <c r="C10924" s="32">
        <v>43545</v>
      </c>
      <c r="D10924" t="s">
        <v>114</v>
      </c>
      <c r="E10924" t="s">
        <v>676</v>
      </c>
      <c r="F10924">
        <v>20</v>
      </c>
      <c r="G10924">
        <v>0</v>
      </c>
    </row>
    <row r="10925" spans="1:7" x14ac:dyDescent="0.15">
      <c r="A10925" t="s">
        <v>11333</v>
      </c>
      <c r="B10925" t="s">
        <v>4335</v>
      </c>
      <c r="C10925" s="32">
        <v>43545</v>
      </c>
      <c r="D10925" t="s">
        <v>438</v>
      </c>
      <c r="E10925" t="s">
        <v>3273</v>
      </c>
      <c r="F10925">
        <v>1</v>
      </c>
      <c r="G10925">
        <v>0</v>
      </c>
    </row>
    <row r="10926" spans="1:7" x14ac:dyDescent="0.15">
      <c r="A10926" t="s">
        <v>11333</v>
      </c>
      <c r="B10926" t="s">
        <v>4344</v>
      </c>
      <c r="C10926" s="32">
        <v>43545</v>
      </c>
      <c r="D10926" t="s">
        <v>434</v>
      </c>
      <c r="E10926" t="s">
        <v>3269</v>
      </c>
      <c r="F10926">
        <v>1</v>
      </c>
      <c r="G10926">
        <v>0</v>
      </c>
    </row>
    <row r="10927" spans="1:7" x14ac:dyDescent="0.15">
      <c r="A10927" t="s">
        <v>11334</v>
      </c>
      <c r="B10927" t="s">
        <v>4335</v>
      </c>
      <c r="C10927" s="32">
        <v>43545</v>
      </c>
      <c r="D10927" t="s">
        <v>147</v>
      </c>
      <c r="E10927" t="s">
        <v>751</v>
      </c>
      <c r="F10927">
        <v>3</v>
      </c>
      <c r="G10927">
        <v>0</v>
      </c>
    </row>
    <row r="10928" spans="1:7" x14ac:dyDescent="0.15">
      <c r="A10928" t="s">
        <v>11335</v>
      </c>
      <c r="B10928" t="s">
        <v>4335</v>
      </c>
      <c r="C10928" s="32">
        <v>43545</v>
      </c>
      <c r="D10928" t="s">
        <v>178</v>
      </c>
      <c r="E10928" t="s">
        <v>1162</v>
      </c>
      <c r="F10928">
        <v>6</v>
      </c>
      <c r="G10928">
        <v>0</v>
      </c>
    </row>
    <row r="10929" spans="1:7" x14ac:dyDescent="0.15">
      <c r="A10929" t="s">
        <v>11336</v>
      </c>
      <c r="B10929" t="s">
        <v>4335</v>
      </c>
      <c r="C10929" s="32">
        <v>43545</v>
      </c>
      <c r="D10929" t="s">
        <v>218</v>
      </c>
      <c r="E10929" t="s">
        <v>1500</v>
      </c>
      <c r="F10929">
        <v>40</v>
      </c>
      <c r="G10929">
        <v>0</v>
      </c>
    </row>
    <row r="10930" spans="1:7" x14ac:dyDescent="0.15">
      <c r="A10930" t="s">
        <v>11336</v>
      </c>
      <c r="B10930" t="s">
        <v>4344</v>
      </c>
      <c r="C10930" s="32">
        <v>43545</v>
      </c>
      <c r="D10930" t="s">
        <v>179</v>
      </c>
      <c r="E10930" t="s">
        <v>1163</v>
      </c>
      <c r="F10930">
        <v>10</v>
      </c>
      <c r="G10930">
        <v>0</v>
      </c>
    </row>
    <row r="10931" spans="1:7" x14ac:dyDescent="0.15">
      <c r="A10931" t="s">
        <v>11337</v>
      </c>
      <c r="B10931" t="s">
        <v>4335</v>
      </c>
      <c r="C10931" s="32">
        <v>43545</v>
      </c>
      <c r="D10931" t="s">
        <v>165</v>
      </c>
      <c r="E10931" t="s">
        <v>1141</v>
      </c>
      <c r="F10931">
        <v>2</v>
      </c>
      <c r="G10931">
        <v>0</v>
      </c>
    </row>
    <row r="10932" spans="1:7" x14ac:dyDescent="0.15">
      <c r="A10932" t="s">
        <v>11338</v>
      </c>
      <c r="B10932" t="s">
        <v>4335</v>
      </c>
      <c r="C10932" s="32">
        <v>43545</v>
      </c>
      <c r="D10932" t="s">
        <v>186</v>
      </c>
      <c r="E10932" t="s">
        <v>1170</v>
      </c>
      <c r="F10932">
        <v>1</v>
      </c>
      <c r="G10932">
        <v>0</v>
      </c>
    </row>
    <row r="10933" spans="1:7" x14ac:dyDescent="0.15">
      <c r="A10933" t="s">
        <v>11338</v>
      </c>
      <c r="B10933" t="s">
        <v>4344</v>
      </c>
      <c r="C10933" s="32">
        <v>43545</v>
      </c>
      <c r="D10933" t="s">
        <v>319</v>
      </c>
      <c r="E10933" t="s">
        <v>2976</v>
      </c>
      <c r="F10933">
        <v>5</v>
      </c>
      <c r="G10933">
        <v>0</v>
      </c>
    </row>
    <row r="10934" spans="1:7" x14ac:dyDescent="0.15">
      <c r="A10934" t="s">
        <v>11339</v>
      </c>
      <c r="B10934" t="s">
        <v>4335</v>
      </c>
      <c r="C10934" s="32">
        <v>43545</v>
      </c>
      <c r="D10934" t="s">
        <v>81</v>
      </c>
      <c r="E10934" t="s">
        <v>493</v>
      </c>
      <c r="F10934">
        <v>50</v>
      </c>
      <c r="G10934">
        <v>0</v>
      </c>
    </row>
    <row r="10935" spans="1:7" x14ac:dyDescent="0.15">
      <c r="A10935" t="s">
        <v>11339</v>
      </c>
      <c r="B10935" t="s">
        <v>4344</v>
      </c>
      <c r="C10935" s="32">
        <v>43545</v>
      </c>
      <c r="D10935" t="s">
        <v>127</v>
      </c>
      <c r="E10935" t="s">
        <v>723</v>
      </c>
      <c r="F10935">
        <v>50</v>
      </c>
      <c r="G10935">
        <v>0</v>
      </c>
    </row>
    <row r="10936" spans="1:7" x14ac:dyDescent="0.15">
      <c r="A10936" t="s">
        <v>11339</v>
      </c>
      <c r="B10936" t="s">
        <v>4345</v>
      </c>
      <c r="C10936" s="32">
        <v>43545</v>
      </c>
      <c r="D10936" t="s">
        <v>82</v>
      </c>
      <c r="E10936" t="s">
        <v>494</v>
      </c>
      <c r="F10936">
        <v>50</v>
      </c>
      <c r="G10936">
        <v>0</v>
      </c>
    </row>
    <row r="10937" spans="1:7" x14ac:dyDescent="0.15">
      <c r="A10937" t="s">
        <v>11339</v>
      </c>
      <c r="B10937" t="s">
        <v>4346</v>
      </c>
      <c r="C10937" s="32">
        <v>43545</v>
      </c>
      <c r="D10937" t="s">
        <v>83</v>
      </c>
      <c r="E10937" t="s">
        <v>495</v>
      </c>
      <c r="F10937">
        <v>50</v>
      </c>
      <c r="G10937">
        <v>0</v>
      </c>
    </row>
    <row r="10938" spans="1:7" x14ac:dyDescent="0.15">
      <c r="A10938" t="s">
        <v>11339</v>
      </c>
      <c r="B10938" t="s">
        <v>4347</v>
      </c>
      <c r="C10938" s="32">
        <v>43545</v>
      </c>
      <c r="D10938" t="s">
        <v>278</v>
      </c>
      <c r="E10938" t="s">
        <v>2131</v>
      </c>
      <c r="F10938">
        <v>50</v>
      </c>
      <c r="G10938">
        <v>0</v>
      </c>
    </row>
    <row r="10939" spans="1:7" x14ac:dyDescent="0.15">
      <c r="A10939" t="s">
        <v>11339</v>
      </c>
      <c r="B10939" t="s">
        <v>4348</v>
      </c>
      <c r="C10939" s="32">
        <v>43545</v>
      </c>
      <c r="D10939" t="s">
        <v>280</v>
      </c>
      <c r="E10939" t="s">
        <v>2133</v>
      </c>
      <c r="F10939">
        <v>30</v>
      </c>
      <c r="G10939">
        <v>0</v>
      </c>
    </row>
    <row r="10940" spans="1:7" x14ac:dyDescent="0.15">
      <c r="A10940" t="s">
        <v>11339</v>
      </c>
      <c r="B10940" t="s">
        <v>4372</v>
      </c>
      <c r="C10940" s="32">
        <v>43545</v>
      </c>
      <c r="D10940" t="s">
        <v>281</v>
      </c>
      <c r="E10940" t="s">
        <v>2134</v>
      </c>
      <c r="F10940">
        <v>30</v>
      </c>
      <c r="G10940">
        <v>0</v>
      </c>
    </row>
    <row r="10941" spans="1:7" x14ac:dyDescent="0.15">
      <c r="A10941" t="s">
        <v>11340</v>
      </c>
      <c r="B10941" t="s">
        <v>4335</v>
      </c>
      <c r="C10941" s="32">
        <v>43545</v>
      </c>
      <c r="D10941" t="s">
        <v>79</v>
      </c>
      <c r="E10941" t="s">
        <v>492</v>
      </c>
      <c r="F10941">
        <v>120</v>
      </c>
      <c r="G10941">
        <v>0</v>
      </c>
    </row>
    <row r="10942" spans="1:7" x14ac:dyDescent="0.15">
      <c r="A10942" t="s">
        <v>11340</v>
      </c>
      <c r="B10942" t="s">
        <v>4344</v>
      </c>
      <c r="C10942" s="32">
        <v>43545</v>
      </c>
      <c r="D10942" t="s">
        <v>81</v>
      </c>
      <c r="E10942" t="s">
        <v>493</v>
      </c>
      <c r="F10942">
        <v>30</v>
      </c>
      <c r="G10942">
        <v>0</v>
      </c>
    </row>
    <row r="10943" spans="1:7" x14ac:dyDescent="0.15">
      <c r="A10943" t="s">
        <v>11340</v>
      </c>
      <c r="B10943" t="s">
        <v>4345</v>
      </c>
      <c r="C10943" s="32">
        <v>43545</v>
      </c>
      <c r="D10943" t="s">
        <v>125</v>
      </c>
      <c r="E10943" t="s">
        <v>722</v>
      </c>
      <c r="F10943">
        <v>60</v>
      </c>
      <c r="G10943">
        <v>0</v>
      </c>
    </row>
    <row r="10944" spans="1:7" x14ac:dyDescent="0.15">
      <c r="A10944" t="s">
        <v>11340</v>
      </c>
      <c r="B10944" t="s">
        <v>4346</v>
      </c>
      <c r="C10944" s="32">
        <v>43545</v>
      </c>
      <c r="D10944" t="s">
        <v>127</v>
      </c>
      <c r="E10944" t="s">
        <v>723</v>
      </c>
      <c r="F10944">
        <v>30</v>
      </c>
      <c r="G10944">
        <v>0</v>
      </c>
    </row>
    <row r="10945" spans="1:7" x14ac:dyDescent="0.15">
      <c r="A10945" t="s">
        <v>11340</v>
      </c>
      <c r="B10945" t="s">
        <v>4347</v>
      </c>
      <c r="C10945" s="32">
        <v>43545</v>
      </c>
      <c r="D10945" t="s">
        <v>82</v>
      </c>
      <c r="E10945" t="s">
        <v>494</v>
      </c>
      <c r="F10945">
        <v>30</v>
      </c>
      <c r="G10945">
        <v>0</v>
      </c>
    </row>
    <row r="10946" spans="1:7" x14ac:dyDescent="0.15">
      <c r="A10946" t="s">
        <v>11340</v>
      </c>
      <c r="B10946" t="s">
        <v>4348</v>
      </c>
      <c r="C10946" s="32">
        <v>43545</v>
      </c>
      <c r="D10946" t="s">
        <v>83</v>
      </c>
      <c r="E10946" t="s">
        <v>495</v>
      </c>
      <c r="F10946">
        <v>70</v>
      </c>
      <c r="G10946">
        <v>0</v>
      </c>
    </row>
    <row r="10947" spans="1:7" x14ac:dyDescent="0.15">
      <c r="A10947" t="s">
        <v>11340</v>
      </c>
      <c r="B10947" t="s">
        <v>4372</v>
      </c>
      <c r="C10947" s="32">
        <v>43545</v>
      </c>
      <c r="D10947" t="s">
        <v>278</v>
      </c>
      <c r="E10947" t="s">
        <v>2131</v>
      </c>
      <c r="F10947">
        <v>70</v>
      </c>
      <c r="G10947">
        <v>0</v>
      </c>
    </row>
    <row r="10948" spans="1:7" x14ac:dyDescent="0.15">
      <c r="A10948" t="s">
        <v>11340</v>
      </c>
      <c r="B10948" t="s">
        <v>4373</v>
      </c>
      <c r="C10948" s="32">
        <v>43545</v>
      </c>
      <c r="D10948" t="s">
        <v>281</v>
      </c>
      <c r="E10948" t="s">
        <v>2134</v>
      </c>
      <c r="F10948">
        <v>70</v>
      </c>
      <c r="G10948">
        <v>0</v>
      </c>
    </row>
    <row r="10949" spans="1:7" x14ac:dyDescent="0.15">
      <c r="A10949" t="s">
        <v>11341</v>
      </c>
      <c r="B10949" t="s">
        <v>4335</v>
      </c>
      <c r="C10949" s="32">
        <v>43545</v>
      </c>
      <c r="D10949" t="s">
        <v>125</v>
      </c>
      <c r="E10949" t="s">
        <v>722</v>
      </c>
      <c r="F10949">
        <v>60</v>
      </c>
      <c r="G10949">
        <v>0</v>
      </c>
    </row>
    <row r="10950" spans="1:7" x14ac:dyDescent="0.15">
      <c r="A10950" t="s">
        <v>11341</v>
      </c>
      <c r="B10950" t="s">
        <v>4344</v>
      </c>
      <c r="C10950" s="32">
        <v>43545</v>
      </c>
      <c r="D10950" t="s">
        <v>280</v>
      </c>
      <c r="E10950" t="s">
        <v>2133</v>
      </c>
      <c r="F10950">
        <v>30</v>
      </c>
      <c r="G10950">
        <v>0</v>
      </c>
    </row>
    <row r="10951" spans="1:7" x14ac:dyDescent="0.15">
      <c r="A10951" t="s">
        <v>11342</v>
      </c>
      <c r="B10951" t="s">
        <v>4335</v>
      </c>
      <c r="C10951" s="32">
        <v>43545</v>
      </c>
      <c r="D10951" t="s">
        <v>264</v>
      </c>
      <c r="E10951" t="s">
        <v>2078</v>
      </c>
      <c r="F10951">
        <v>5</v>
      </c>
      <c r="G10951">
        <v>0</v>
      </c>
    </row>
    <row r="10952" spans="1:7" x14ac:dyDescent="0.15">
      <c r="A10952" t="s">
        <v>11342</v>
      </c>
      <c r="B10952" t="s">
        <v>4344</v>
      </c>
      <c r="C10952" s="32">
        <v>43545</v>
      </c>
      <c r="D10952" t="s">
        <v>181</v>
      </c>
      <c r="E10952" t="s">
        <v>1165</v>
      </c>
      <c r="F10952">
        <v>5</v>
      </c>
      <c r="G10952">
        <v>0</v>
      </c>
    </row>
    <row r="10953" spans="1:7" x14ac:dyDescent="0.15">
      <c r="A10953" t="s">
        <v>11342</v>
      </c>
      <c r="B10953" t="s">
        <v>4345</v>
      </c>
      <c r="C10953" s="32">
        <v>43545</v>
      </c>
      <c r="D10953" t="s">
        <v>183</v>
      </c>
      <c r="E10953" t="s">
        <v>1167</v>
      </c>
      <c r="F10953">
        <v>2</v>
      </c>
      <c r="G10953">
        <v>0</v>
      </c>
    </row>
    <row r="10954" spans="1:7" x14ac:dyDescent="0.15">
      <c r="A10954" t="s">
        <v>11342</v>
      </c>
      <c r="B10954" t="s">
        <v>4346</v>
      </c>
      <c r="C10954" s="32">
        <v>43545</v>
      </c>
      <c r="D10954" t="s">
        <v>185</v>
      </c>
      <c r="E10954" t="s">
        <v>1169</v>
      </c>
      <c r="F10954">
        <v>2</v>
      </c>
      <c r="G10954">
        <v>0</v>
      </c>
    </row>
    <row r="10955" spans="1:7" x14ac:dyDescent="0.15">
      <c r="A10955" t="s">
        <v>11342</v>
      </c>
      <c r="B10955" t="s">
        <v>4347</v>
      </c>
      <c r="C10955" s="32">
        <v>43545</v>
      </c>
      <c r="D10955" t="s">
        <v>319</v>
      </c>
      <c r="E10955" t="s">
        <v>2976</v>
      </c>
      <c r="F10955">
        <v>2</v>
      </c>
      <c r="G10955">
        <v>0</v>
      </c>
    </row>
    <row r="10956" spans="1:7" x14ac:dyDescent="0.15">
      <c r="A10956" t="s">
        <v>11343</v>
      </c>
      <c r="B10956" t="s">
        <v>4335</v>
      </c>
      <c r="C10956" s="32">
        <v>43545</v>
      </c>
      <c r="D10956" t="s">
        <v>189</v>
      </c>
      <c r="E10956" t="s">
        <v>1173</v>
      </c>
      <c r="F10956">
        <v>1</v>
      </c>
      <c r="G10956">
        <v>0</v>
      </c>
    </row>
    <row r="10957" spans="1:7" x14ac:dyDescent="0.15">
      <c r="A10957" t="s">
        <v>11344</v>
      </c>
      <c r="B10957" t="s">
        <v>4335</v>
      </c>
      <c r="C10957" s="32">
        <v>43545</v>
      </c>
      <c r="D10957" t="s">
        <v>181</v>
      </c>
      <c r="E10957" t="s">
        <v>1165</v>
      </c>
      <c r="F10957">
        <v>7</v>
      </c>
      <c r="G10957">
        <v>0</v>
      </c>
    </row>
    <row r="10958" spans="1:7" x14ac:dyDescent="0.15">
      <c r="A10958" t="s">
        <v>11344</v>
      </c>
      <c r="B10958" t="s">
        <v>4344</v>
      </c>
      <c r="C10958" s="32">
        <v>43545</v>
      </c>
      <c r="D10958" t="s">
        <v>183</v>
      </c>
      <c r="E10958" t="s">
        <v>1167</v>
      </c>
      <c r="F10958">
        <v>5</v>
      </c>
      <c r="G10958">
        <v>0</v>
      </c>
    </row>
    <row r="10959" spans="1:7" x14ac:dyDescent="0.15">
      <c r="A10959" t="s">
        <v>11344</v>
      </c>
      <c r="B10959" t="s">
        <v>4345</v>
      </c>
      <c r="C10959" s="32">
        <v>43545</v>
      </c>
      <c r="D10959" t="s">
        <v>185</v>
      </c>
      <c r="E10959" t="s">
        <v>1169</v>
      </c>
      <c r="F10959">
        <v>10</v>
      </c>
      <c r="G10959">
        <v>0</v>
      </c>
    </row>
    <row r="10960" spans="1:7" x14ac:dyDescent="0.15">
      <c r="A10960" t="s">
        <v>11344</v>
      </c>
      <c r="B10960" t="s">
        <v>4346</v>
      </c>
      <c r="C10960" s="32">
        <v>43545</v>
      </c>
      <c r="D10960" t="s">
        <v>189</v>
      </c>
      <c r="E10960" t="s">
        <v>1173</v>
      </c>
      <c r="F10960">
        <v>2</v>
      </c>
      <c r="G10960">
        <v>0</v>
      </c>
    </row>
    <row r="10961" spans="1:7" x14ac:dyDescent="0.15">
      <c r="A10961" t="s">
        <v>11345</v>
      </c>
      <c r="B10961" t="s">
        <v>4335</v>
      </c>
      <c r="C10961" s="32">
        <v>43545</v>
      </c>
      <c r="D10961" t="s">
        <v>264</v>
      </c>
      <c r="E10961" t="s">
        <v>2078</v>
      </c>
      <c r="F10961">
        <v>10</v>
      </c>
      <c r="G10961">
        <v>0</v>
      </c>
    </row>
    <row r="10962" spans="1:7" x14ac:dyDescent="0.15">
      <c r="A10962" t="s">
        <v>11345</v>
      </c>
      <c r="B10962" t="s">
        <v>4344</v>
      </c>
      <c r="C10962" s="32">
        <v>43545</v>
      </c>
      <c r="D10962" t="s">
        <v>181</v>
      </c>
      <c r="E10962" t="s">
        <v>1165</v>
      </c>
      <c r="F10962">
        <v>3</v>
      </c>
      <c r="G10962">
        <v>0</v>
      </c>
    </row>
    <row r="10963" spans="1:7" x14ac:dyDescent="0.15">
      <c r="A10963" t="s">
        <v>11345</v>
      </c>
      <c r="B10963" t="s">
        <v>4345</v>
      </c>
      <c r="C10963" s="32">
        <v>43545</v>
      </c>
      <c r="D10963" t="s">
        <v>183</v>
      </c>
      <c r="E10963" t="s">
        <v>1167</v>
      </c>
      <c r="F10963">
        <v>3</v>
      </c>
      <c r="G10963">
        <v>0</v>
      </c>
    </row>
    <row r="10964" spans="1:7" x14ac:dyDescent="0.15">
      <c r="A10964" t="s">
        <v>11345</v>
      </c>
      <c r="B10964" t="s">
        <v>4346</v>
      </c>
      <c r="C10964" s="32">
        <v>43545</v>
      </c>
      <c r="D10964" t="s">
        <v>185</v>
      </c>
      <c r="E10964" t="s">
        <v>1169</v>
      </c>
      <c r="F10964">
        <v>8</v>
      </c>
      <c r="G10964">
        <v>0</v>
      </c>
    </row>
    <row r="10965" spans="1:7" x14ac:dyDescent="0.15">
      <c r="A10965" t="s">
        <v>11345</v>
      </c>
      <c r="B10965" t="s">
        <v>4347</v>
      </c>
      <c r="C10965" s="32">
        <v>43545</v>
      </c>
      <c r="D10965" t="s">
        <v>319</v>
      </c>
      <c r="E10965" t="s">
        <v>2976</v>
      </c>
      <c r="F10965">
        <v>8</v>
      </c>
      <c r="G10965">
        <v>0</v>
      </c>
    </row>
    <row r="10966" spans="1:7" x14ac:dyDescent="0.15">
      <c r="A10966" t="s">
        <v>11345</v>
      </c>
      <c r="B10966" t="s">
        <v>4348</v>
      </c>
      <c r="C10966" s="32">
        <v>43545</v>
      </c>
      <c r="D10966" t="s">
        <v>189</v>
      </c>
      <c r="E10966" t="s">
        <v>1173</v>
      </c>
      <c r="F10966">
        <v>3</v>
      </c>
      <c r="G10966">
        <v>0</v>
      </c>
    </row>
    <row r="10967" spans="1:7" x14ac:dyDescent="0.15">
      <c r="A10967" t="s">
        <v>11346</v>
      </c>
      <c r="B10967" t="s">
        <v>4335</v>
      </c>
      <c r="C10967" s="32">
        <v>43545</v>
      </c>
      <c r="D10967" t="s">
        <v>264</v>
      </c>
      <c r="E10967" t="s">
        <v>2078</v>
      </c>
      <c r="F10967">
        <v>3</v>
      </c>
      <c r="G10967">
        <v>0</v>
      </c>
    </row>
    <row r="10968" spans="1:7" x14ac:dyDescent="0.15">
      <c r="A10968" t="s">
        <v>11346</v>
      </c>
      <c r="B10968" t="s">
        <v>4344</v>
      </c>
      <c r="C10968" s="32">
        <v>43545</v>
      </c>
      <c r="D10968" t="s">
        <v>267</v>
      </c>
      <c r="E10968" t="s">
        <v>2081</v>
      </c>
      <c r="F10968">
        <v>1</v>
      </c>
      <c r="G10968">
        <v>0</v>
      </c>
    </row>
    <row r="10969" spans="1:7" x14ac:dyDescent="0.15">
      <c r="A10969" t="s">
        <v>11347</v>
      </c>
      <c r="B10969" t="s">
        <v>4335</v>
      </c>
      <c r="C10969" s="32">
        <v>43545</v>
      </c>
      <c r="D10969" t="s">
        <v>233</v>
      </c>
      <c r="E10969" t="s">
        <v>1758</v>
      </c>
      <c r="F10969">
        <v>6</v>
      </c>
      <c r="G10969">
        <v>0</v>
      </c>
    </row>
    <row r="10970" spans="1:7" x14ac:dyDescent="0.15">
      <c r="A10970" t="s">
        <v>11347</v>
      </c>
      <c r="B10970" t="s">
        <v>4344</v>
      </c>
      <c r="C10970" s="32">
        <v>43545</v>
      </c>
      <c r="D10970" t="s">
        <v>234</v>
      </c>
      <c r="E10970" t="s">
        <v>1759</v>
      </c>
      <c r="F10970">
        <v>2</v>
      </c>
      <c r="G10970">
        <v>0</v>
      </c>
    </row>
    <row r="10971" spans="1:7" x14ac:dyDescent="0.15">
      <c r="A10971" t="s">
        <v>11347</v>
      </c>
      <c r="B10971" t="s">
        <v>4345</v>
      </c>
      <c r="C10971" s="32">
        <v>43545</v>
      </c>
      <c r="D10971" t="s">
        <v>115</v>
      </c>
      <c r="E10971" t="s">
        <v>677</v>
      </c>
      <c r="F10971">
        <v>2</v>
      </c>
      <c r="G10971">
        <v>0</v>
      </c>
    </row>
    <row r="10972" spans="1:7" x14ac:dyDescent="0.15">
      <c r="A10972" t="s">
        <v>11348</v>
      </c>
      <c r="B10972" t="s">
        <v>4335</v>
      </c>
      <c r="C10972" s="32">
        <v>43545</v>
      </c>
      <c r="D10972" t="s">
        <v>2114</v>
      </c>
      <c r="E10972" t="s">
        <v>2115</v>
      </c>
      <c r="F10972">
        <v>5</v>
      </c>
      <c r="G10972">
        <v>0</v>
      </c>
    </row>
    <row r="10973" spans="1:7" x14ac:dyDescent="0.15">
      <c r="A10973" t="s">
        <v>11348</v>
      </c>
      <c r="B10973" t="s">
        <v>4344</v>
      </c>
      <c r="C10973" s="32">
        <v>43545</v>
      </c>
      <c r="D10973" t="s">
        <v>2112</v>
      </c>
      <c r="E10973" t="s">
        <v>2113</v>
      </c>
      <c r="F10973">
        <v>5</v>
      </c>
      <c r="G10973">
        <v>0</v>
      </c>
    </row>
    <row r="10974" spans="1:7" x14ac:dyDescent="0.15">
      <c r="A10974" t="s">
        <v>11348</v>
      </c>
      <c r="B10974" t="s">
        <v>4345</v>
      </c>
      <c r="C10974" s="32">
        <v>43545</v>
      </c>
      <c r="D10974" t="s">
        <v>2110</v>
      </c>
      <c r="E10974" t="s">
        <v>2111</v>
      </c>
      <c r="F10974">
        <v>15</v>
      </c>
      <c r="G10974">
        <v>0</v>
      </c>
    </row>
    <row r="10975" spans="1:7" x14ac:dyDescent="0.15">
      <c r="A10975" t="s">
        <v>11349</v>
      </c>
      <c r="B10975" t="s">
        <v>4335</v>
      </c>
      <c r="C10975" s="32">
        <v>43545</v>
      </c>
      <c r="D10975" t="s">
        <v>241</v>
      </c>
      <c r="E10975" t="s">
        <v>4153</v>
      </c>
      <c r="F10975">
        <v>30</v>
      </c>
      <c r="G10975">
        <v>0</v>
      </c>
    </row>
    <row r="10976" spans="1:7" x14ac:dyDescent="0.15">
      <c r="A10976" t="s">
        <v>11349</v>
      </c>
      <c r="B10976" t="s">
        <v>4344</v>
      </c>
      <c r="C10976" s="32">
        <v>43545</v>
      </c>
      <c r="D10976" t="s">
        <v>219</v>
      </c>
      <c r="E10976" t="s">
        <v>1501</v>
      </c>
      <c r="F10976">
        <v>30</v>
      </c>
      <c r="G10976">
        <v>0</v>
      </c>
    </row>
    <row r="10977" spans="1:7" x14ac:dyDescent="0.15">
      <c r="A10977" t="s">
        <v>11349</v>
      </c>
      <c r="B10977" t="s">
        <v>4345</v>
      </c>
      <c r="C10977" s="32">
        <v>43545</v>
      </c>
      <c r="D10977" t="s">
        <v>288</v>
      </c>
      <c r="E10977" t="s">
        <v>4196</v>
      </c>
      <c r="F10977">
        <v>10</v>
      </c>
      <c r="G10977">
        <v>0</v>
      </c>
    </row>
    <row r="10978" spans="1:7" x14ac:dyDescent="0.15">
      <c r="A10978" t="s">
        <v>11350</v>
      </c>
      <c r="B10978" t="s">
        <v>4335</v>
      </c>
      <c r="C10978" s="32">
        <v>43545</v>
      </c>
      <c r="D10978" t="s">
        <v>94</v>
      </c>
      <c r="E10978" t="s">
        <v>518</v>
      </c>
      <c r="F10978">
        <v>6</v>
      </c>
      <c r="G10978">
        <v>0</v>
      </c>
    </row>
    <row r="10979" spans="1:7" x14ac:dyDescent="0.15">
      <c r="A10979" t="s">
        <v>11350</v>
      </c>
      <c r="B10979" t="s">
        <v>4344</v>
      </c>
      <c r="C10979" s="32">
        <v>43545</v>
      </c>
      <c r="D10979" t="s">
        <v>164</v>
      </c>
      <c r="E10979" t="s">
        <v>1140</v>
      </c>
      <c r="F10979">
        <v>12</v>
      </c>
      <c r="G10979">
        <v>0</v>
      </c>
    </row>
    <row r="10980" spans="1:7" x14ac:dyDescent="0.15">
      <c r="A10980" t="s">
        <v>11350</v>
      </c>
      <c r="B10980" t="s">
        <v>4345</v>
      </c>
      <c r="C10980" s="32">
        <v>43545</v>
      </c>
      <c r="D10980" t="s">
        <v>171</v>
      </c>
      <c r="E10980" t="s">
        <v>1151</v>
      </c>
      <c r="F10980">
        <v>3</v>
      </c>
      <c r="G10980">
        <v>0</v>
      </c>
    </row>
    <row r="10981" spans="1:7" x14ac:dyDescent="0.15">
      <c r="A10981" t="s">
        <v>11350</v>
      </c>
      <c r="B10981" t="s">
        <v>4346</v>
      </c>
      <c r="C10981" s="32">
        <v>43545</v>
      </c>
      <c r="D10981" t="s">
        <v>147</v>
      </c>
      <c r="E10981" t="s">
        <v>751</v>
      </c>
      <c r="F10981">
        <v>12</v>
      </c>
      <c r="G10981">
        <v>0</v>
      </c>
    </row>
    <row r="10982" spans="1:7" x14ac:dyDescent="0.15">
      <c r="A10982" t="s">
        <v>11351</v>
      </c>
      <c r="B10982" t="s">
        <v>4335</v>
      </c>
      <c r="C10982" s="32">
        <v>43545</v>
      </c>
      <c r="D10982" t="s">
        <v>135</v>
      </c>
      <c r="E10982" t="s">
        <v>737</v>
      </c>
      <c r="F10982">
        <v>10</v>
      </c>
      <c r="G10982">
        <v>0</v>
      </c>
    </row>
    <row r="10983" spans="1:7" x14ac:dyDescent="0.15">
      <c r="A10983" t="s">
        <v>11351</v>
      </c>
      <c r="B10983" t="s">
        <v>4344</v>
      </c>
      <c r="C10983" s="32">
        <v>43545</v>
      </c>
      <c r="D10983" t="s">
        <v>139</v>
      </c>
      <c r="E10983" t="s">
        <v>741</v>
      </c>
      <c r="F10983">
        <v>20</v>
      </c>
      <c r="G10983">
        <v>0</v>
      </c>
    </row>
    <row r="10984" spans="1:7" x14ac:dyDescent="0.15">
      <c r="A10984" t="s">
        <v>11352</v>
      </c>
      <c r="B10984" t="s">
        <v>4335</v>
      </c>
      <c r="C10984" s="32">
        <v>43545</v>
      </c>
      <c r="D10984" t="s">
        <v>188</v>
      </c>
      <c r="E10984" t="s">
        <v>1172</v>
      </c>
      <c r="F10984">
        <v>1</v>
      </c>
      <c r="G10984">
        <v>0</v>
      </c>
    </row>
    <row r="10985" spans="1:7" x14ac:dyDescent="0.15">
      <c r="A10985" t="s">
        <v>11353</v>
      </c>
      <c r="B10985" t="s">
        <v>4335</v>
      </c>
      <c r="C10985" s="32">
        <v>43545</v>
      </c>
      <c r="D10985" t="s">
        <v>978</v>
      </c>
      <c r="E10985" t="s">
        <v>979</v>
      </c>
      <c r="F10985">
        <v>10</v>
      </c>
      <c r="G10985">
        <v>0</v>
      </c>
    </row>
    <row r="10986" spans="1:7" x14ac:dyDescent="0.15">
      <c r="A10986" t="s">
        <v>11353</v>
      </c>
      <c r="B10986" t="s">
        <v>4344</v>
      </c>
      <c r="C10986" s="32">
        <v>43545</v>
      </c>
      <c r="D10986" t="s">
        <v>153</v>
      </c>
      <c r="E10986" t="s">
        <v>1107</v>
      </c>
      <c r="F10986">
        <v>10</v>
      </c>
      <c r="G10986">
        <v>0</v>
      </c>
    </row>
    <row r="10987" spans="1:7" x14ac:dyDescent="0.15">
      <c r="A10987" t="s">
        <v>11353</v>
      </c>
      <c r="B10987" t="s">
        <v>4345</v>
      </c>
      <c r="C10987" s="32">
        <v>43545</v>
      </c>
      <c r="D10987" t="s">
        <v>149</v>
      </c>
      <c r="E10987" t="s">
        <v>767</v>
      </c>
      <c r="F10987">
        <v>10</v>
      </c>
      <c r="G10987">
        <v>0</v>
      </c>
    </row>
    <row r="10988" spans="1:7" x14ac:dyDescent="0.15">
      <c r="A10988" t="s">
        <v>11354</v>
      </c>
      <c r="B10988" t="s">
        <v>4335</v>
      </c>
      <c r="C10988" s="32">
        <v>43545</v>
      </c>
      <c r="D10988" t="s">
        <v>233</v>
      </c>
      <c r="E10988" t="s">
        <v>1758</v>
      </c>
      <c r="F10988">
        <v>5</v>
      </c>
      <c r="G10988">
        <v>0</v>
      </c>
    </row>
    <row r="10989" spans="1:7" x14ac:dyDescent="0.15">
      <c r="A10989" t="s">
        <v>11355</v>
      </c>
      <c r="B10989" t="s">
        <v>4335</v>
      </c>
      <c r="C10989" s="32">
        <v>43545</v>
      </c>
      <c r="D10989" t="s">
        <v>241</v>
      </c>
      <c r="E10989" t="s">
        <v>4153</v>
      </c>
      <c r="F10989">
        <v>10</v>
      </c>
      <c r="G10989">
        <v>0</v>
      </c>
    </row>
    <row r="10990" spans="1:7" x14ac:dyDescent="0.15">
      <c r="A10990" t="s">
        <v>11356</v>
      </c>
      <c r="B10990" t="s">
        <v>4335</v>
      </c>
      <c r="C10990" s="32">
        <v>43545</v>
      </c>
      <c r="D10990" t="s">
        <v>164</v>
      </c>
      <c r="E10990" t="s">
        <v>1140</v>
      </c>
      <c r="F10990">
        <v>3</v>
      </c>
      <c r="G10990">
        <v>0</v>
      </c>
    </row>
    <row r="10991" spans="1:7" x14ac:dyDescent="0.15">
      <c r="A10991" t="s">
        <v>11357</v>
      </c>
      <c r="B10991" t="s">
        <v>4335</v>
      </c>
      <c r="C10991" s="32">
        <v>43545</v>
      </c>
      <c r="D10991" t="s">
        <v>127</v>
      </c>
      <c r="E10991" t="s">
        <v>723</v>
      </c>
      <c r="F10991">
        <v>100</v>
      </c>
      <c r="G10991">
        <v>0</v>
      </c>
    </row>
    <row r="10992" spans="1:7" x14ac:dyDescent="0.15">
      <c r="A10992" t="s">
        <v>11358</v>
      </c>
      <c r="B10992" t="s">
        <v>4335</v>
      </c>
      <c r="C10992" s="32">
        <v>43545</v>
      </c>
      <c r="D10992" t="s">
        <v>432</v>
      </c>
      <c r="E10992" t="s">
        <v>3267</v>
      </c>
      <c r="F10992">
        <v>1</v>
      </c>
      <c r="G10992">
        <v>0</v>
      </c>
    </row>
    <row r="10993" spans="1:7" x14ac:dyDescent="0.15">
      <c r="A10993" t="s">
        <v>11358</v>
      </c>
      <c r="B10993" t="s">
        <v>4344</v>
      </c>
      <c r="C10993" s="32">
        <v>43545</v>
      </c>
      <c r="D10993" t="s">
        <v>430</v>
      </c>
      <c r="E10993" t="s">
        <v>3265</v>
      </c>
      <c r="F10993">
        <v>1</v>
      </c>
      <c r="G10993">
        <v>0</v>
      </c>
    </row>
    <row r="10994" spans="1:7" x14ac:dyDescent="0.15">
      <c r="A10994" t="s">
        <v>11358</v>
      </c>
      <c r="B10994" t="s">
        <v>4345</v>
      </c>
      <c r="C10994" s="32">
        <v>43545</v>
      </c>
      <c r="D10994" t="s">
        <v>427</v>
      </c>
      <c r="E10994" t="s">
        <v>3262</v>
      </c>
      <c r="F10994">
        <v>1</v>
      </c>
      <c r="G10994">
        <v>0</v>
      </c>
    </row>
    <row r="10995" spans="1:7" x14ac:dyDescent="0.15">
      <c r="A10995" t="s">
        <v>11358</v>
      </c>
      <c r="B10995" t="s">
        <v>4346</v>
      </c>
      <c r="C10995" s="32">
        <v>43545</v>
      </c>
      <c r="D10995" t="s">
        <v>416</v>
      </c>
      <c r="E10995" t="s">
        <v>3251</v>
      </c>
      <c r="F10995">
        <v>2</v>
      </c>
      <c r="G10995">
        <v>0</v>
      </c>
    </row>
    <row r="10996" spans="1:7" x14ac:dyDescent="0.15">
      <c r="A10996" t="s">
        <v>11359</v>
      </c>
      <c r="B10996" t="s">
        <v>4335</v>
      </c>
      <c r="C10996" s="32">
        <v>43545</v>
      </c>
      <c r="D10996" t="s">
        <v>421</v>
      </c>
      <c r="E10996" t="s">
        <v>3256</v>
      </c>
      <c r="F10996">
        <v>1</v>
      </c>
      <c r="G10996">
        <v>0</v>
      </c>
    </row>
    <row r="10997" spans="1:7" x14ac:dyDescent="0.15">
      <c r="A10997" t="s">
        <v>11359</v>
      </c>
      <c r="B10997" t="s">
        <v>4344</v>
      </c>
      <c r="C10997" s="32">
        <v>43545</v>
      </c>
      <c r="D10997" t="s">
        <v>416</v>
      </c>
      <c r="E10997" t="s">
        <v>3251</v>
      </c>
      <c r="F10997">
        <v>2</v>
      </c>
      <c r="G10997">
        <v>0</v>
      </c>
    </row>
    <row r="10998" spans="1:7" x14ac:dyDescent="0.15">
      <c r="A10998" t="s">
        <v>11359</v>
      </c>
      <c r="B10998" t="s">
        <v>4345</v>
      </c>
      <c r="C10998" s="32">
        <v>43545</v>
      </c>
      <c r="D10998" t="s">
        <v>415</v>
      </c>
      <c r="E10998" t="s">
        <v>3250</v>
      </c>
      <c r="F10998">
        <v>1</v>
      </c>
      <c r="G10998">
        <v>0</v>
      </c>
    </row>
    <row r="10999" spans="1:7" x14ac:dyDescent="0.15">
      <c r="A10999" t="s">
        <v>11360</v>
      </c>
      <c r="B10999" t="s">
        <v>4335</v>
      </c>
      <c r="C10999" s="32">
        <v>43545</v>
      </c>
      <c r="D10999" t="s">
        <v>432</v>
      </c>
      <c r="E10999" t="s">
        <v>3267</v>
      </c>
      <c r="F10999">
        <v>1</v>
      </c>
      <c r="G10999">
        <v>0</v>
      </c>
    </row>
    <row r="11000" spans="1:7" x14ac:dyDescent="0.15">
      <c r="A11000" t="s">
        <v>11360</v>
      </c>
      <c r="B11000" t="s">
        <v>4344</v>
      </c>
      <c r="C11000" s="32">
        <v>43545</v>
      </c>
      <c r="D11000" t="s">
        <v>429</v>
      </c>
      <c r="E11000" t="s">
        <v>3264</v>
      </c>
      <c r="F11000">
        <v>1</v>
      </c>
      <c r="G11000">
        <v>0</v>
      </c>
    </row>
    <row r="11001" spans="1:7" x14ac:dyDescent="0.15">
      <c r="A11001" t="s">
        <v>11361</v>
      </c>
      <c r="B11001" t="s">
        <v>4335</v>
      </c>
      <c r="C11001" s="32">
        <v>43545</v>
      </c>
      <c r="D11001" t="s">
        <v>145</v>
      </c>
      <c r="E11001" t="s">
        <v>749</v>
      </c>
      <c r="F11001">
        <v>50</v>
      </c>
      <c r="G11001">
        <v>0</v>
      </c>
    </row>
    <row r="11002" spans="1:7" x14ac:dyDescent="0.15">
      <c r="A11002" t="s">
        <v>11361</v>
      </c>
      <c r="B11002" t="s">
        <v>4344</v>
      </c>
      <c r="C11002" s="32">
        <v>43545</v>
      </c>
      <c r="D11002" t="s">
        <v>148</v>
      </c>
      <c r="E11002" t="s">
        <v>752</v>
      </c>
      <c r="F11002">
        <v>50</v>
      </c>
      <c r="G11002">
        <v>0</v>
      </c>
    </row>
    <row r="11003" spans="1:7" x14ac:dyDescent="0.15">
      <c r="A11003" t="s">
        <v>11362</v>
      </c>
      <c r="B11003" t="s">
        <v>4335</v>
      </c>
      <c r="C11003" s="32">
        <v>43545</v>
      </c>
      <c r="D11003" t="s">
        <v>164</v>
      </c>
      <c r="E11003" t="s">
        <v>1140</v>
      </c>
      <c r="F11003">
        <v>100</v>
      </c>
      <c r="G11003">
        <v>0</v>
      </c>
    </row>
    <row r="11004" spans="1:7" x14ac:dyDescent="0.15">
      <c r="A11004" t="s">
        <v>11362</v>
      </c>
      <c r="B11004" t="s">
        <v>4344</v>
      </c>
      <c r="C11004" s="32">
        <v>43545</v>
      </c>
      <c r="D11004" t="s">
        <v>165</v>
      </c>
      <c r="E11004" t="s">
        <v>1141</v>
      </c>
      <c r="F11004">
        <v>50</v>
      </c>
      <c r="G11004">
        <v>0</v>
      </c>
    </row>
    <row r="11005" spans="1:7" x14ac:dyDescent="0.15">
      <c r="A11005" t="s">
        <v>11363</v>
      </c>
      <c r="B11005" t="s">
        <v>4335</v>
      </c>
      <c r="C11005" s="32">
        <v>43545</v>
      </c>
      <c r="D11005" t="s">
        <v>260</v>
      </c>
      <c r="E11005" t="s">
        <v>2054</v>
      </c>
      <c r="F11005">
        <v>10</v>
      </c>
      <c r="G11005">
        <v>0</v>
      </c>
    </row>
    <row r="11006" spans="1:7" x14ac:dyDescent="0.15">
      <c r="A11006" t="s">
        <v>11363</v>
      </c>
      <c r="B11006" t="s">
        <v>4344</v>
      </c>
      <c r="C11006" s="32">
        <v>43545</v>
      </c>
      <c r="D11006" t="s">
        <v>316</v>
      </c>
      <c r="E11006" t="s">
        <v>2967</v>
      </c>
      <c r="F11006">
        <v>3</v>
      </c>
      <c r="G11006">
        <v>0</v>
      </c>
    </row>
    <row r="11007" spans="1:7" x14ac:dyDescent="0.15">
      <c r="A11007" t="s">
        <v>11363</v>
      </c>
      <c r="B11007" t="s">
        <v>4345</v>
      </c>
      <c r="C11007" s="32">
        <v>43545</v>
      </c>
      <c r="D11007" t="s">
        <v>130</v>
      </c>
      <c r="E11007" t="s">
        <v>732</v>
      </c>
      <c r="F11007">
        <v>2</v>
      </c>
      <c r="G11007">
        <v>0</v>
      </c>
    </row>
    <row r="11008" spans="1:7" x14ac:dyDescent="0.15">
      <c r="A11008" t="s">
        <v>11363</v>
      </c>
      <c r="B11008" t="s">
        <v>4346</v>
      </c>
      <c r="C11008" s="32">
        <v>43545</v>
      </c>
      <c r="D11008" t="s">
        <v>97</v>
      </c>
      <c r="E11008" t="s">
        <v>525</v>
      </c>
      <c r="F11008">
        <v>2</v>
      </c>
      <c r="G11008">
        <v>0</v>
      </c>
    </row>
    <row r="11009" spans="1:7" x14ac:dyDescent="0.15">
      <c r="A11009" t="s">
        <v>11363</v>
      </c>
      <c r="B11009" t="s">
        <v>4347</v>
      </c>
      <c r="C11009" s="32">
        <v>43545</v>
      </c>
      <c r="D11009" t="s">
        <v>98</v>
      </c>
      <c r="E11009" t="s">
        <v>526</v>
      </c>
      <c r="F11009">
        <v>2</v>
      </c>
      <c r="G11009">
        <v>0</v>
      </c>
    </row>
    <row r="11010" spans="1:7" x14ac:dyDescent="0.15">
      <c r="A11010" t="s">
        <v>11363</v>
      </c>
      <c r="B11010" t="s">
        <v>4348</v>
      </c>
      <c r="C11010" s="32">
        <v>43545</v>
      </c>
      <c r="D11010" t="s">
        <v>100</v>
      </c>
      <c r="E11010" t="s">
        <v>528</v>
      </c>
      <c r="F11010">
        <v>1</v>
      </c>
      <c r="G11010">
        <v>0</v>
      </c>
    </row>
    <row r="11011" spans="1:7" x14ac:dyDescent="0.15">
      <c r="A11011" t="s">
        <v>11363</v>
      </c>
      <c r="B11011" t="s">
        <v>4372</v>
      </c>
      <c r="C11011" s="32">
        <v>43545</v>
      </c>
      <c r="D11011" t="s">
        <v>315</v>
      </c>
      <c r="E11011" t="s">
        <v>2966</v>
      </c>
      <c r="F11011">
        <v>5</v>
      </c>
      <c r="G11011">
        <v>0</v>
      </c>
    </row>
    <row r="11012" spans="1:7" x14ac:dyDescent="0.15">
      <c r="A11012" t="s">
        <v>11363</v>
      </c>
      <c r="B11012" t="s">
        <v>4373</v>
      </c>
      <c r="C11012" s="32">
        <v>43545</v>
      </c>
      <c r="D11012" t="s">
        <v>94</v>
      </c>
      <c r="E11012" t="s">
        <v>518</v>
      </c>
      <c r="F11012">
        <v>10</v>
      </c>
      <c r="G11012">
        <v>0</v>
      </c>
    </row>
    <row r="11013" spans="1:7" x14ac:dyDescent="0.15">
      <c r="A11013" t="s">
        <v>11363</v>
      </c>
      <c r="B11013" t="s">
        <v>4379</v>
      </c>
      <c r="C11013" s="32">
        <v>43545</v>
      </c>
      <c r="D11013" t="s">
        <v>536</v>
      </c>
      <c r="E11013" t="s">
        <v>537</v>
      </c>
      <c r="F11013">
        <v>1</v>
      </c>
      <c r="G11013">
        <v>0</v>
      </c>
    </row>
    <row r="11014" spans="1:7" x14ac:dyDescent="0.15">
      <c r="A11014" t="s">
        <v>11364</v>
      </c>
      <c r="B11014" t="s">
        <v>4335</v>
      </c>
      <c r="C11014" s="32">
        <v>43545</v>
      </c>
      <c r="D11014" t="s">
        <v>192</v>
      </c>
      <c r="E11014" t="s">
        <v>1176</v>
      </c>
      <c r="F11014">
        <v>1</v>
      </c>
      <c r="G11014">
        <v>0</v>
      </c>
    </row>
    <row r="11015" spans="1:7" x14ac:dyDescent="0.15">
      <c r="A11015" t="s">
        <v>11365</v>
      </c>
      <c r="B11015" t="s">
        <v>4335</v>
      </c>
      <c r="C11015" s="32">
        <v>43545</v>
      </c>
      <c r="D11015" t="s">
        <v>392</v>
      </c>
      <c r="E11015" t="s">
        <v>3225</v>
      </c>
      <c r="F11015">
        <v>1</v>
      </c>
      <c r="G11015">
        <v>0</v>
      </c>
    </row>
    <row r="11016" spans="1:7" x14ac:dyDescent="0.15">
      <c r="A11016" t="s">
        <v>11366</v>
      </c>
      <c r="B11016" t="s">
        <v>4335</v>
      </c>
      <c r="C11016" s="32">
        <v>43545</v>
      </c>
      <c r="D11016" t="s">
        <v>330</v>
      </c>
      <c r="E11016" t="s">
        <v>3064</v>
      </c>
      <c r="F11016">
        <v>5</v>
      </c>
      <c r="G11016">
        <v>0</v>
      </c>
    </row>
    <row r="11017" spans="1:7" x14ac:dyDescent="0.15">
      <c r="A11017" t="s">
        <v>11367</v>
      </c>
      <c r="B11017" t="s">
        <v>4335</v>
      </c>
      <c r="C11017" s="32">
        <v>43545</v>
      </c>
      <c r="D11017" t="s">
        <v>218</v>
      </c>
      <c r="E11017" t="s">
        <v>1500</v>
      </c>
      <c r="F11017">
        <v>100</v>
      </c>
      <c r="G11017">
        <v>0</v>
      </c>
    </row>
    <row r="11018" spans="1:7" x14ac:dyDescent="0.15">
      <c r="A11018" t="s">
        <v>11367</v>
      </c>
      <c r="B11018" t="s">
        <v>4344</v>
      </c>
      <c r="C11018" s="32">
        <v>43545</v>
      </c>
      <c r="D11018" t="s">
        <v>1</v>
      </c>
      <c r="E11018" t="s">
        <v>468</v>
      </c>
      <c r="F11018">
        <v>20</v>
      </c>
      <c r="G11018">
        <v>0</v>
      </c>
    </row>
    <row r="11019" spans="1:7" x14ac:dyDescent="0.15">
      <c r="A11019" t="s">
        <v>11368</v>
      </c>
      <c r="B11019" t="s">
        <v>4335</v>
      </c>
      <c r="C11019" s="32">
        <v>43545</v>
      </c>
      <c r="D11019" t="s">
        <v>1</v>
      </c>
      <c r="E11019" t="s">
        <v>468</v>
      </c>
      <c r="F11019">
        <v>20</v>
      </c>
      <c r="G11019">
        <v>0</v>
      </c>
    </row>
    <row r="11020" spans="1:7" x14ac:dyDescent="0.15">
      <c r="A11020" t="s">
        <v>11368</v>
      </c>
      <c r="B11020" t="s">
        <v>4344</v>
      </c>
      <c r="C11020" s="32">
        <v>43545</v>
      </c>
      <c r="D11020" t="s">
        <v>315</v>
      </c>
      <c r="E11020" t="s">
        <v>2966</v>
      </c>
      <c r="F11020">
        <v>2</v>
      </c>
      <c r="G11020">
        <v>0</v>
      </c>
    </row>
    <row r="11021" spans="1:7" x14ac:dyDescent="0.15">
      <c r="A11021" t="s">
        <v>11368</v>
      </c>
      <c r="B11021" t="s">
        <v>4345</v>
      </c>
      <c r="C11021" s="32">
        <v>43545</v>
      </c>
      <c r="D11021" t="s">
        <v>95</v>
      </c>
      <c r="E11021" t="s">
        <v>519</v>
      </c>
      <c r="F11021">
        <v>3</v>
      </c>
      <c r="G11021">
        <v>0</v>
      </c>
    </row>
    <row r="11022" spans="1:7" x14ac:dyDescent="0.15">
      <c r="A11022" t="s">
        <v>11368</v>
      </c>
      <c r="B11022" t="s">
        <v>4346</v>
      </c>
      <c r="C11022" s="32">
        <v>43545</v>
      </c>
      <c r="D11022" t="s">
        <v>94</v>
      </c>
      <c r="E11022" t="s">
        <v>518</v>
      </c>
      <c r="F11022">
        <v>3</v>
      </c>
      <c r="G11022">
        <v>0</v>
      </c>
    </row>
    <row r="11023" spans="1:7" x14ac:dyDescent="0.15">
      <c r="A11023" t="s">
        <v>11368</v>
      </c>
      <c r="B11023" t="s">
        <v>4347</v>
      </c>
      <c r="C11023" s="32">
        <v>43545</v>
      </c>
      <c r="D11023" t="s">
        <v>92</v>
      </c>
      <c r="E11023" t="s">
        <v>516</v>
      </c>
      <c r="F11023">
        <v>3</v>
      </c>
      <c r="G11023">
        <v>0</v>
      </c>
    </row>
    <row r="11024" spans="1:7" x14ac:dyDescent="0.15">
      <c r="A11024" t="s">
        <v>11369</v>
      </c>
      <c r="B11024" t="s">
        <v>4335</v>
      </c>
      <c r="C11024" s="32">
        <v>43545</v>
      </c>
      <c r="D11024" t="s">
        <v>315</v>
      </c>
      <c r="E11024" t="s">
        <v>2966</v>
      </c>
      <c r="F11024">
        <v>3</v>
      </c>
      <c r="G11024">
        <v>0</v>
      </c>
    </row>
    <row r="11025" spans="1:7" x14ac:dyDescent="0.15">
      <c r="A11025" t="s">
        <v>11369</v>
      </c>
      <c r="B11025" t="s">
        <v>4344</v>
      </c>
      <c r="C11025" s="32">
        <v>43545</v>
      </c>
      <c r="D11025" t="s">
        <v>95</v>
      </c>
      <c r="E11025" t="s">
        <v>519</v>
      </c>
      <c r="F11025">
        <v>2</v>
      </c>
      <c r="G11025">
        <v>0</v>
      </c>
    </row>
    <row r="11026" spans="1:7" x14ac:dyDescent="0.15">
      <c r="A11026" t="s">
        <v>11369</v>
      </c>
      <c r="B11026" t="s">
        <v>4345</v>
      </c>
      <c r="C11026" s="32">
        <v>43545</v>
      </c>
      <c r="D11026" t="s">
        <v>94</v>
      </c>
      <c r="E11026" t="s">
        <v>518</v>
      </c>
      <c r="F11026">
        <v>3</v>
      </c>
      <c r="G11026">
        <v>0</v>
      </c>
    </row>
    <row r="11027" spans="1:7" x14ac:dyDescent="0.15">
      <c r="A11027" t="s">
        <v>11369</v>
      </c>
      <c r="B11027" t="s">
        <v>4346</v>
      </c>
      <c r="C11027" s="32">
        <v>43545</v>
      </c>
      <c r="D11027" t="s">
        <v>92</v>
      </c>
      <c r="E11027" t="s">
        <v>516</v>
      </c>
      <c r="F11027">
        <v>3</v>
      </c>
      <c r="G11027">
        <v>0</v>
      </c>
    </row>
    <row r="11028" spans="1:7" x14ac:dyDescent="0.15">
      <c r="A11028" t="s">
        <v>11370</v>
      </c>
      <c r="B11028" t="s">
        <v>4335</v>
      </c>
      <c r="C11028" s="32">
        <v>43545</v>
      </c>
      <c r="D11028" t="s">
        <v>228</v>
      </c>
      <c r="E11028" t="s">
        <v>1607</v>
      </c>
      <c r="F11028">
        <v>40</v>
      </c>
      <c r="G11028">
        <v>0</v>
      </c>
    </row>
    <row r="11029" spans="1:7" x14ac:dyDescent="0.15">
      <c r="A11029" t="s">
        <v>11370</v>
      </c>
      <c r="B11029" t="s">
        <v>4344</v>
      </c>
      <c r="C11029" s="32">
        <v>43545</v>
      </c>
      <c r="D11029" t="s">
        <v>274</v>
      </c>
      <c r="E11029" t="s">
        <v>2126</v>
      </c>
      <c r="F11029">
        <v>20</v>
      </c>
      <c r="G11029">
        <v>0</v>
      </c>
    </row>
    <row r="11030" spans="1:7" x14ac:dyDescent="0.15">
      <c r="A11030" t="s">
        <v>11370</v>
      </c>
      <c r="B11030" t="s">
        <v>4345</v>
      </c>
      <c r="C11030" s="32">
        <v>43545</v>
      </c>
      <c r="D11030" t="s">
        <v>242</v>
      </c>
      <c r="E11030" t="s">
        <v>4162</v>
      </c>
      <c r="F11030">
        <v>200</v>
      </c>
      <c r="G11030">
        <v>0</v>
      </c>
    </row>
    <row r="11031" spans="1:7" x14ac:dyDescent="0.15">
      <c r="A11031" t="s">
        <v>11371</v>
      </c>
      <c r="B11031" t="s">
        <v>4335</v>
      </c>
      <c r="C11031" s="32">
        <v>43545</v>
      </c>
      <c r="D11031" t="s">
        <v>61</v>
      </c>
      <c r="E11031" t="s">
        <v>483</v>
      </c>
      <c r="F11031">
        <v>2</v>
      </c>
      <c r="G11031">
        <v>0</v>
      </c>
    </row>
    <row r="11032" spans="1:7" x14ac:dyDescent="0.15">
      <c r="A11032" t="s">
        <v>11371</v>
      </c>
      <c r="B11032" t="s">
        <v>4344</v>
      </c>
      <c r="C11032" s="32">
        <v>43545</v>
      </c>
      <c r="D11032" t="s">
        <v>63</v>
      </c>
      <c r="E11032" t="s">
        <v>485</v>
      </c>
      <c r="F11032">
        <v>2</v>
      </c>
      <c r="G11032">
        <v>0</v>
      </c>
    </row>
    <row r="11033" spans="1:7" x14ac:dyDescent="0.15">
      <c r="A11033" t="s">
        <v>11372</v>
      </c>
      <c r="B11033" t="s">
        <v>4335</v>
      </c>
      <c r="C11033" s="32">
        <v>43545</v>
      </c>
      <c r="D11033" t="s">
        <v>82</v>
      </c>
      <c r="E11033" t="s">
        <v>494</v>
      </c>
      <c r="F11033">
        <v>2</v>
      </c>
      <c r="G11033">
        <v>0</v>
      </c>
    </row>
    <row r="11034" spans="1:7" x14ac:dyDescent="0.15">
      <c r="A11034" t="s">
        <v>11372</v>
      </c>
      <c r="B11034" t="s">
        <v>4344</v>
      </c>
      <c r="C11034" s="32">
        <v>43545</v>
      </c>
      <c r="D11034" t="s">
        <v>127</v>
      </c>
      <c r="E11034" t="s">
        <v>723</v>
      </c>
      <c r="F11034">
        <v>2</v>
      </c>
      <c r="G11034">
        <v>0</v>
      </c>
    </row>
    <row r="11035" spans="1:7" x14ac:dyDescent="0.15">
      <c r="A11035" t="s">
        <v>11372</v>
      </c>
      <c r="B11035" t="s">
        <v>4345</v>
      </c>
      <c r="C11035" s="32">
        <v>43545</v>
      </c>
      <c r="D11035" t="s">
        <v>81</v>
      </c>
      <c r="E11035" t="s">
        <v>493</v>
      </c>
      <c r="F11035">
        <v>1</v>
      </c>
      <c r="G11035">
        <v>0</v>
      </c>
    </row>
    <row r="11036" spans="1:7" x14ac:dyDescent="0.15">
      <c r="A11036" t="s">
        <v>11372</v>
      </c>
      <c r="B11036" t="s">
        <v>4346</v>
      </c>
      <c r="C11036" s="32">
        <v>43545</v>
      </c>
      <c r="D11036" t="s">
        <v>79</v>
      </c>
      <c r="E11036" t="s">
        <v>492</v>
      </c>
      <c r="F11036">
        <v>5</v>
      </c>
      <c r="G11036">
        <v>0</v>
      </c>
    </row>
    <row r="11037" spans="1:7" x14ac:dyDescent="0.15">
      <c r="A11037" t="s">
        <v>11372</v>
      </c>
      <c r="B11037" t="s">
        <v>4347</v>
      </c>
      <c r="C11037" s="32">
        <v>43545</v>
      </c>
      <c r="D11037" t="s">
        <v>78</v>
      </c>
      <c r="E11037" t="s">
        <v>491</v>
      </c>
      <c r="F11037">
        <v>6</v>
      </c>
      <c r="G11037">
        <v>0</v>
      </c>
    </row>
    <row r="11038" spans="1:7" x14ac:dyDescent="0.15">
      <c r="A11038" t="s">
        <v>11373</v>
      </c>
      <c r="B11038" t="s">
        <v>4335</v>
      </c>
      <c r="C11038" s="32">
        <v>43545</v>
      </c>
      <c r="D11038" t="s">
        <v>165</v>
      </c>
      <c r="E11038" t="s">
        <v>1141</v>
      </c>
      <c r="F11038">
        <v>1</v>
      </c>
      <c r="G11038">
        <v>0</v>
      </c>
    </row>
    <row r="11039" spans="1:7" x14ac:dyDescent="0.15">
      <c r="A11039" t="s">
        <v>11373</v>
      </c>
      <c r="B11039" t="s">
        <v>4344</v>
      </c>
      <c r="C11039" s="32">
        <v>43545</v>
      </c>
      <c r="D11039" t="s">
        <v>55</v>
      </c>
      <c r="E11039" t="s">
        <v>478</v>
      </c>
      <c r="F11039">
        <v>1</v>
      </c>
      <c r="G11039">
        <v>0</v>
      </c>
    </row>
    <row r="11040" spans="1:7" x14ac:dyDescent="0.15">
      <c r="A11040" t="s">
        <v>11374</v>
      </c>
      <c r="B11040" t="s">
        <v>4335</v>
      </c>
      <c r="C11040" s="32">
        <v>43546</v>
      </c>
      <c r="D11040" t="s">
        <v>4140</v>
      </c>
      <c r="E11040" t="s">
        <v>4141</v>
      </c>
      <c r="F11040">
        <v>1</v>
      </c>
      <c r="G11040">
        <v>0</v>
      </c>
    </row>
    <row r="11041" spans="1:7" x14ac:dyDescent="0.15">
      <c r="A11041" t="s">
        <v>11374</v>
      </c>
      <c r="B11041" t="s">
        <v>4344</v>
      </c>
      <c r="C11041" s="32">
        <v>43546</v>
      </c>
      <c r="D11041" t="s">
        <v>189</v>
      </c>
      <c r="E11041" t="s">
        <v>1173</v>
      </c>
      <c r="F11041">
        <v>1</v>
      </c>
      <c r="G11041">
        <v>0</v>
      </c>
    </row>
    <row r="11042" spans="1:7" x14ac:dyDescent="0.15">
      <c r="A11042" t="s">
        <v>11374</v>
      </c>
      <c r="B11042" t="s">
        <v>4345</v>
      </c>
      <c r="C11042" s="32">
        <v>43546</v>
      </c>
      <c r="D11042" t="s">
        <v>319</v>
      </c>
      <c r="E11042" t="s">
        <v>2976</v>
      </c>
      <c r="F11042">
        <v>4</v>
      </c>
      <c r="G11042">
        <v>0</v>
      </c>
    </row>
    <row r="11043" spans="1:7" x14ac:dyDescent="0.15">
      <c r="A11043" t="s">
        <v>11374</v>
      </c>
      <c r="B11043" t="s">
        <v>4346</v>
      </c>
      <c r="C11043" s="32">
        <v>43546</v>
      </c>
      <c r="D11043" t="s">
        <v>265</v>
      </c>
      <c r="E11043" t="s">
        <v>2079</v>
      </c>
      <c r="F11043">
        <v>15</v>
      </c>
      <c r="G11043">
        <v>0</v>
      </c>
    </row>
    <row r="11044" spans="1:7" x14ac:dyDescent="0.15">
      <c r="A11044" t="s">
        <v>11375</v>
      </c>
      <c r="B11044" t="s">
        <v>4335</v>
      </c>
      <c r="C11044" s="32">
        <v>43546</v>
      </c>
      <c r="D11044" t="s">
        <v>143</v>
      </c>
      <c r="E11044" t="s">
        <v>745</v>
      </c>
      <c r="F11044">
        <v>2</v>
      </c>
      <c r="G11044">
        <v>0</v>
      </c>
    </row>
    <row r="11045" spans="1:7" x14ac:dyDescent="0.15">
      <c r="A11045" t="s">
        <v>11376</v>
      </c>
      <c r="B11045" t="s">
        <v>4335</v>
      </c>
      <c r="C11045" s="32">
        <v>43546</v>
      </c>
      <c r="D11045" t="s">
        <v>144</v>
      </c>
      <c r="E11045" t="s">
        <v>748</v>
      </c>
      <c r="F11045">
        <v>100</v>
      </c>
      <c r="G11045">
        <v>0</v>
      </c>
    </row>
    <row r="11046" spans="1:7" x14ac:dyDescent="0.15">
      <c r="A11046" t="s">
        <v>11376</v>
      </c>
      <c r="B11046" t="s">
        <v>4344</v>
      </c>
      <c r="C11046" s="32">
        <v>43546</v>
      </c>
      <c r="D11046" t="s">
        <v>145</v>
      </c>
      <c r="E11046" t="s">
        <v>749</v>
      </c>
      <c r="F11046">
        <v>100</v>
      </c>
      <c r="G11046">
        <v>0</v>
      </c>
    </row>
    <row r="11047" spans="1:7" x14ac:dyDescent="0.15">
      <c r="A11047" t="s">
        <v>11377</v>
      </c>
      <c r="B11047" t="s">
        <v>4335</v>
      </c>
      <c r="C11047" s="32">
        <v>43546</v>
      </c>
      <c r="D11047" t="s">
        <v>289</v>
      </c>
      <c r="E11047" t="s">
        <v>4197</v>
      </c>
      <c r="F11047">
        <v>1</v>
      </c>
      <c r="G11047">
        <v>0</v>
      </c>
    </row>
    <row r="11048" spans="1:7" x14ac:dyDescent="0.15">
      <c r="A11048" t="s">
        <v>11378</v>
      </c>
      <c r="B11048" t="s">
        <v>4335</v>
      </c>
      <c r="C11048" s="32">
        <v>43546</v>
      </c>
      <c r="D11048" t="s">
        <v>4060</v>
      </c>
      <c r="E11048" t="s">
        <v>4061</v>
      </c>
      <c r="F11048">
        <v>1</v>
      </c>
      <c r="G11048">
        <v>0</v>
      </c>
    </row>
    <row r="11049" spans="1:7" x14ac:dyDescent="0.15">
      <c r="A11049" t="s">
        <v>11378</v>
      </c>
      <c r="B11049" t="s">
        <v>4344</v>
      </c>
      <c r="C11049" s="32">
        <v>43546</v>
      </c>
      <c r="D11049" t="s">
        <v>74</v>
      </c>
      <c r="E11049" t="s">
        <v>4250</v>
      </c>
      <c r="F11049">
        <v>2</v>
      </c>
      <c r="G11049">
        <v>2</v>
      </c>
    </row>
    <row r="11050" spans="1:7" x14ac:dyDescent="0.15">
      <c r="A11050" t="s">
        <v>11379</v>
      </c>
      <c r="B11050" t="s">
        <v>4335</v>
      </c>
      <c r="C11050" s="32">
        <v>43546</v>
      </c>
      <c r="D11050" t="s">
        <v>1736</v>
      </c>
      <c r="E11050" t="s">
        <v>1737</v>
      </c>
      <c r="F11050">
        <v>1</v>
      </c>
      <c r="G11050">
        <v>0</v>
      </c>
    </row>
    <row r="11051" spans="1:7" x14ac:dyDescent="0.15">
      <c r="A11051" t="s">
        <v>11380</v>
      </c>
      <c r="B11051" t="s">
        <v>4335</v>
      </c>
      <c r="C11051" s="32">
        <v>43546</v>
      </c>
      <c r="D11051" t="s">
        <v>416</v>
      </c>
      <c r="E11051" t="s">
        <v>3251</v>
      </c>
      <c r="F11051">
        <v>1</v>
      </c>
      <c r="G11051">
        <v>0</v>
      </c>
    </row>
    <row r="11052" spans="1:7" x14ac:dyDescent="0.15">
      <c r="A11052" t="s">
        <v>11380</v>
      </c>
      <c r="B11052" t="s">
        <v>4344</v>
      </c>
      <c r="C11052" s="32">
        <v>43546</v>
      </c>
      <c r="D11052" t="s">
        <v>430</v>
      </c>
      <c r="E11052" t="s">
        <v>3265</v>
      </c>
      <c r="F11052">
        <v>1</v>
      </c>
      <c r="G11052">
        <v>0</v>
      </c>
    </row>
    <row r="11053" spans="1:7" x14ac:dyDescent="0.15">
      <c r="A11053" t="s">
        <v>11381</v>
      </c>
      <c r="B11053" t="s">
        <v>4335</v>
      </c>
      <c r="C11053" s="32">
        <v>43546</v>
      </c>
      <c r="D11053" t="s">
        <v>234</v>
      </c>
      <c r="E11053" t="s">
        <v>1759</v>
      </c>
      <c r="F11053">
        <v>2</v>
      </c>
      <c r="G11053">
        <v>0</v>
      </c>
    </row>
    <row r="11054" spans="1:7" x14ac:dyDescent="0.15">
      <c r="A11054" t="s">
        <v>11382</v>
      </c>
      <c r="B11054" t="s">
        <v>4335</v>
      </c>
      <c r="C11054" s="32">
        <v>43546</v>
      </c>
      <c r="D11054" t="s">
        <v>125</v>
      </c>
      <c r="E11054" t="s">
        <v>722</v>
      </c>
      <c r="F11054">
        <v>20</v>
      </c>
      <c r="G11054">
        <v>0</v>
      </c>
    </row>
    <row r="11055" spans="1:7" x14ac:dyDescent="0.15">
      <c r="A11055" t="s">
        <v>11383</v>
      </c>
      <c r="B11055" t="s">
        <v>4335</v>
      </c>
      <c r="C11055" s="32">
        <v>43546</v>
      </c>
      <c r="D11055" t="s">
        <v>95</v>
      </c>
      <c r="E11055" t="s">
        <v>519</v>
      </c>
      <c r="F11055">
        <v>1</v>
      </c>
      <c r="G11055">
        <v>0</v>
      </c>
    </row>
    <row r="11056" spans="1:7" x14ac:dyDescent="0.15">
      <c r="A11056" t="s">
        <v>11384</v>
      </c>
      <c r="B11056" t="s">
        <v>4335</v>
      </c>
      <c r="C11056" s="32">
        <v>43546</v>
      </c>
      <c r="D11056" t="s">
        <v>291</v>
      </c>
      <c r="E11056" t="s">
        <v>2414</v>
      </c>
      <c r="F11056">
        <v>36</v>
      </c>
      <c r="G11056">
        <v>0</v>
      </c>
    </row>
    <row r="11057" spans="1:7" x14ac:dyDescent="0.15">
      <c r="A11057" t="s">
        <v>11384</v>
      </c>
      <c r="B11057" t="s">
        <v>4344</v>
      </c>
      <c r="C11057" s="32">
        <v>43546</v>
      </c>
      <c r="D11057" t="s">
        <v>291</v>
      </c>
      <c r="E11057" t="s">
        <v>2414</v>
      </c>
      <c r="F11057">
        <v>20</v>
      </c>
      <c r="G11057">
        <v>0</v>
      </c>
    </row>
    <row r="11058" spans="1:7" x14ac:dyDescent="0.15">
      <c r="A11058" t="s">
        <v>11384</v>
      </c>
      <c r="B11058" t="s">
        <v>4345</v>
      </c>
      <c r="C11058" s="32">
        <v>43546</v>
      </c>
      <c r="D11058" t="s">
        <v>159</v>
      </c>
      <c r="E11058" t="s">
        <v>1121</v>
      </c>
      <c r="F11058">
        <v>428</v>
      </c>
      <c r="G11058">
        <v>0</v>
      </c>
    </row>
    <row r="11059" spans="1:7" x14ac:dyDescent="0.15">
      <c r="A11059" t="s">
        <v>11384</v>
      </c>
      <c r="B11059" t="s">
        <v>4346</v>
      </c>
      <c r="C11059" s="32">
        <v>43546</v>
      </c>
      <c r="D11059" t="s">
        <v>159</v>
      </c>
      <c r="E11059" t="s">
        <v>1121</v>
      </c>
      <c r="F11059">
        <v>316</v>
      </c>
      <c r="G11059">
        <v>0</v>
      </c>
    </row>
    <row r="11060" spans="1:7" x14ac:dyDescent="0.15">
      <c r="A11060" t="s">
        <v>11384</v>
      </c>
      <c r="B11060" t="s">
        <v>4347</v>
      </c>
      <c r="C11060" s="32">
        <v>43546</v>
      </c>
      <c r="D11060" t="s">
        <v>159</v>
      </c>
      <c r="E11060" t="s">
        <v>1121</v>
      </c>
      <c r="F11060">
        <v>12</v>
      </c>
      <c r="G11060">
        <v>0</v>
      </c>
    </row>
    <row r="11061" spans="1:7" x14ac:dyDescent="0.15">
      <c r="A11061" t="s">
        <v>11384</v>
      </c>
      <c r="B11061" t="s">
        <v>4348</v>
      </c>
      <c r="C11061" s="32">
        <v>43546</v>
      </c>
      <c r="D11061" t="s">
        <v>292</v>
      </c>
      <c r="E11061" t="s">
        <v>2416</v>
      </c>
      <c r="F11061">
        <v>40</v>
      </c>
      <c r="G11061">
        <v>0</v>
      </c>
    </row>
    <row r="11062" spans="1:7" x14ac:dyDescent="0.15">
      <c r="A11062" t="s">
        <v>11384</v>
      </c>
      <c r="B11062" t="s">
        <v>4372</v>
      </c>
      <c r="C11062" s="32">
        <v>43546</v>
      </c>
      <c r="D11062" t="s">
        <v>292</v>
      </c>
      <c r="E11062" t="s">
        <v>2416</v>
      </c>
      <c r="F11062">
        <v>76</v>
      </c>
      <c r="G11062">
        <v>0</v>
      </c>
    </row>
    <row r="11063" spans="1:7" x14ac:dyDescent="0.15">
      <c r="A11063" t="s">
        <v>11384</v>
      </c>
      <c r="B11063" t="s">
        <v>4373</v>
      </c>
      <c r="C11063" s="32">
        <v>43546</v>
      </c>
      <c r="D11063" t="s">
        <v>161</v>
      </c>
      <c r="E11063" t="s">
        <v>1123</v>
      </c>
      <c r="F11063">
        <v>92</v>
      </c>
      <c r="G11063">
        <v>0</v>
      </c>
    </row>
    <row r="11064" spans="1:7" x14ac:dyDescent="0.15">
      <c r="A11064" t="s">
        <v>11384</v>
      </c>
      <c r="B11064" t="s">
        <v>4379</v>
      </c>
      <c r="C11064" s="32">
        <v>43546</v>
      </c>
      <c r="D11064" t="s">
        <v>161</v>
      </c>
      <c r="E11064" t="s">
        <v>1123</v>
      </c>
      <c r="F11064">
        <v>60</v>
      </c>
      <c r="G11064">
        <v>0</v>
      </c>
    </row>
    <row r="11065" spans="1:7" x14ac:dyDescent="0.15">
      <c r="A11065" t="s">
        <v>11384</v>
      </c>
      <c r="B11065" t="s">
        <v>4380</v>
      </c>
      <c r="C11065" s="32">
        <v>43546</v>
      </c>
      <c r="D11065" t="s">
        <v>293</v>
      </c>
      <c r="E11065" t="s">
        <v>2418</v>
      </c>
      <c r="F11065">
        <v>40</v>
      </c>
      <c r="G11065">
        <v>0</v>
      </c>
    </row>
    <row r="11066" spans="1:7" x14ac:dyDescent="0.15">
      <c r="A11066" t="s">
        <v>11384</v>
      </c>
      <c r="B11066" t="s">
        <v>4381</v>
      </c>
      <c r="C11066" s="32">
        <v>43546</v>
      </c>
      <c r="D11066" t="s">
        <v>293</v>
      </c>
      <c r="E11066" t="s">
        <v>2418</v>
      </c>
      <c r="F11066">
        <v>76</v>
      </c>
      <c r="G11066">
        <v>0</v>
      </c>
    </row>
    <row r="11067" spans="1:7" x14ac:dyDescent="0.15">
      <c r="A11067" t="s">
        <v>11384</v>
      </c>
      <c r="B11067" t="s">
        <v>4382</v>
      </c>
      <c r="C11067" s="32">
        <v>43546</v>
      </c>
      <c r="D11067" t="s">
        <v>160</v>
      </c>
      <c r="E11067" t="s">
        <v>1122</v>
      </c>
      <c r="F11067">
        <v>124</v>
      </c>
      <c r="G11067">
        <v>0</v>
      </c>
    </row>
    <row r="11068" spans="1:7" x14ac:dyDescent="0.15">
      <c r="A11068" t="s">
        <v>11384</v>
      </c>
      <c r="B11068" t="s">
        <v>4383</v>
      </c>
      <c r="C11068" s="32">
        <v>43546</v>
      </c>
      <c r="D11068" t="s">
        <v>160</v>
      </c>
      <c r="E11068" t="s">
        <v>1122</v>
      </c>
      <c r="F11068">
        <v>64</v>
      </c>
      <c r="G11068">
        <v>0</v>
      </c>
    </row>
    <row r="11069" spans="1:7" x14ac:dyDescent="0.15">
      <c r="A11069" t="s">
        <v>11384</v>
      </c>
      <c r="B11069" t="s">
        <v>4384</v>
      </c>
      <c r="C11069" s="32">
        <v>43546</v>
      </c>
      <c r="D11069" t="s">
        <v>155</v>
      </c>
      <c r="E11069" t="s">
        <v>1117</v>
      </c>
      <c r="F11069">
        <v>164</v>
      </c>
      <c r="G11069">
        <v>0</v>
      </c>
    </row>
    <row r="11070" spans="1:7" x14ac:dyDescent="0.15">
      <c r="A11070" t="s">
        <v>11384</v>
      </c>
      <c r="B11070" t="s">
        <v>4385</v>
      </c>
      <c r="C11070" s="32">
        <v>43546</v>
      </c>
      <c r="D11070" t="s">
        <v>155</v>
      </c>
      <c r="E11070" t="s">
        <v>1117</v>
      </c>
      <c r="F11070">
        <v>124</v>
      </c>
      <c r="G11070">
        <v>0</v>
      </c>
    </row>
    <row r="11071" spans="1:7" x14ac:dyDescent="0.15">
      <c r="A11071" t="s">
        <v>11385</v>
      </c>
      <c r="B11071" t="s">
        <v>4335</v>
      </c>
      <c r="C11071" s="32">
        <v>43546</v>
      </c>
      <c r="D11071" t="s">
        <v>159</v>
      </c>
      <c r="E11071" t="s">
        <v>1121</v>
      </c>
      <c r="F11071">
        <v>48</v>
      </c>
      <c r="G11071">
        <v>0</v>
      </c>
    </row>
    <row r="11072" spans="1:7" x14ac:dyDescent="0.15">
      <c r="A11072" t="s">
        <v>11385</v>
      </c>
      <c r="B11072" t="s">
        <v>4344</v>
      </c>
      <c r="C11072" s="32">
        <v>43546</v>
      </c>
      <c r="D11072" t="s">
        <v>159</v>
      </c>
      <c r="E11072" t="s">
        <v>1121</v>
      </c>
      <c r="F11072">
        <v>48</v>
      </c>
      <c r="G11072">
        <v>0</v>
      </c>
    </row>
    <row r="11073" spans="1:7" x14ac:dyDescent="0.15">
      <c r="A11073" t="s">
        <v>11385</v>
      </c>
      <c r="B11073" t="s">
        <v>4345</v>
      </c>
      <c r="C11073" s="32">
        <v>43546</v>
      </c>
      <c r="D11073" t="s">
        <v>159</v>
      </c>
      <c r="E11073" t="s">
        <v>1121</v>
      </c>
      <c r="F11073">
        <v>4</v>
      </c>
      <c r="G11073">
        <v>0</v>
      </c>
    </row>
    <row r="11074" spans="1:7" x14ac:dyDescent="0.15">
      <c r="A11074" t="s">
        <v>11385</v>
      </c>
      <c r="B11074" t="s">
        <v>4346</v>
      </c>
      <c r="C11074" s="32">
        <v>43546</v>
      </c>
      <c r="D11074" t="s">
        <v>159</v>
      </c>
      <c r="E11074" t="s">
        <v>1121</v>
      </c>
      <c r="F11074">
        <v>4</v>
      </c>
      <c r="G11074">
        <v>0</v>
      </c>
    </row>
    <row r="11075" spans="1:7" x14ac:dyDescent="0.15">
      <c r="A11075" t="s">
        <v>11385</v>
      </c>
      <c r="B11075" t="s">
        <v>4347</v>
      </c>
      <c r="C11075" s="32">
        <v>43546</v>
      </c>
      <c r="D11075" t="s">
        <v>155</v>
      </c>
      <c r="E11075" t="s">
        <v>1117</v>
      </c>
      <c r="F11075">
        <v>56</v>
      </c>
      <c r="G11075">
        <v>0</v>
      </c>
    </row>
    <row r="11076" spans="1:7" x14ac:dyDescent="0.15">
      <c r="A11076" t="s">
        <v>11385</v>
      </c>
      <c r="B11076" t="s">
        <v>4348</v>
      </c>
      <c r="C11076" s="32">
        <v>43546</v>
      </c>
      <c r="D11076" t="s">
        <v>155</v>
      </c>
      <c r="E11076" t="s">
        <v>1117</v>
      </c>
      <c r="F11076">
        <v>76</v>
      </c>
      <c r="G11076">
        <v>0</v>
      </c>
    </row>
    <row r="11077" spans="1:7" x14ac:dyDescent="0.15">
      <c r="A11077" t="s">
        <v>11386</v>
      </c>
      <c r="B11077" t="s">
        <v>4335</v>
      </c>
      <c r="C11077" s="32">
        <v>43546</v>
      </c>
      <c r="D11077" t="s">
        <v>180</v>
      </c>
      <c r="E11077" t="s">
        <v>1164</v>
      </c>
      <c r="F11077">
        <v>12</v>
      </c>
      <c r="G11077">
        <v>0</v>
      </c>
    </row>
    <row r="11078" spans="1:7" x14ac:dyDescent="0.15">
      <c r="A11078" t="s">
        <v>11386</v>
      </c>
      <c r="B11078" t="s">
        <v>4344</v>
      </c>
      <c r="C11078" s="32">
        <v>43546</v>
      </c>
      <c r="D11078" t="s">
        <v>263</v>
      </c>
      <c r="E11078" t="s">
        <v>2077</v>
      </c>
      <c r="F11078">
        <v>15</v>
      </c>
      <c r="G11078">
        <v>0</v>
      </c>
    </row>
    <row r="11079" spans="1:7" x14ac:dyDescent="0.15">
      <c r="A11079" t="s">
        <v>11386</v>
      </c>
      <c r="B11079" t="s">
        <v>4345</v>
      </c>
      <c r="C11079" s="32">
        <v>43546</v>
      </c>
      <c r="D11079" t="s">
        <v>265</v>
      </c>
      <c r="E11079" t="s">
        <v>2079</v>
      </c>
      <c r="F11079">
        <v>20</v>
      </c>
      <c r="G11079">
        <v>0</v>
      </c>
    </row>
    <row r="11080" spans="1:7" x14ac:dyDescent="0.15">
      <c r="A11080" t="s">
        <v>11386</v>
      </c>
      <c r="B11080" t="s">
        <v>4346</v>
      </c>
      <c r="C11080" s="32">
        <v>43546</v>
      </c>
      <c r="D11080" t="s">
        <v>266</v>
      </c>
      <c r="E11080" t="s">
        <v>2080</v>
      </c>
      <c r="F11080">
        <v>15</v>
      </c>
      <c r="G11080">
        <v>0</v>
      </c>
    </row>
    <row r="11081" spans="1:7" x14ac:dyDescent="0.15">
      <c r="A11081" t="s">
        <v>11386</v>
      </c>
      <c r="B11081" t="s">
        <v>4347</v>
      </c>
      <c r="C11081" s="32">
        <v>43546</v>
      </c>
      <c r="D11081" t="s">
        <v>267</v>
      </c>
      <c r="E11081" t="s">
        <v>2081</v>
      </c>
      <c r="F11081">
        <v>20</v>
      </c>
      <c r="G11081">
        <v>0</v>
      </c>
    </row>
    <row r="11082" spans="1:7" x14ac:dyDescent="0.15">
      <c r="A11082" t="s">
        <v>11386</v>
      </c>
      <c r="B11082" t="s">
        <v>4348</v>
      </c>
      <c r="C11082" s="32">
        <v>43546</v>
      </c>
      <c r="D11082" t="s">
        <v>181</v>
      </c>
      <c r="E11082" t="s">
        <v>1165</v>
      </c>
      <c r="F11082">
        <v>8</v>
      </c>
      <c r="G11082">
        <v>0</v>
      </c>
    </row>
    <row r="11083" spans="1:7" x14ac:dyDescent="0.15">
      <c r="A11083" t="s">
        <v>11386</v>
      </c>
      <c r="B11083" t="s">
        <v>4372</v>
      </c>
      <c r="C11083" s="32">
        <v>43546</v>
      </c>
      <c r="D11083" t="s">
        <v>182</v>
      </c>
      <c r="E11083" t="s">
        <v>1166</v>
      </c>
      <c r="F11083">
        <v>10</v>
      </c>
      <c r="G11083">
        <v>0</v>
      </c>
    </row>
    <row r="11084" spans="1:7" x14ac:dyDescent="0.15">
      <c r="A11084" t="s">
        <v>11386</v>
      </c>
      <c r="B11084" t="s">
        <v>4373</v>
      </c>
      <c r="C11084" s="32">
        <v>43546</v>
      </c>
      <c r="D11084" t="s">
        <v>185</v>
      </c>
      <c r="E11084" t="s">
        <v>1169</v>
      </c>
      <c r="F11084">
        <v>7</v>
      </c>
      <c r="G11084">
        <v>0</v>
      </c>
    </row>
    <row r="11085" spans="1:7" x14ac:dyDescent="0.15">
      <c r="A11085" t="s">
        <v>11386</v>
      </c>
      <c r="B11085" t="s">
        <v>4379</v>
      </c>
      <c r="C11085" s="32">
        <v>43546</v>
      </c>
      <c r="D11085" t="s">
        <v>319</v>
      </c>
      <c r="E11085" t="s">
        <v>2976</v>
      </c>
      <c r="F11085">
        <v>7</v>
      </c>
      <c r="G11085">
        <v>0</v>
      </c>
    </row>
    <row r="11086" spans="1:7" x14ac:dyDescent="0.15">
      <c r="A11086" t="s">
        <v>11386</v>
      </c>
      <c r="B11086" t="s">
        <v>4380</v>
      </c>
      <c r="C11086" s="32">
        <v>43546</v>
      </c>
      <c r="D11086" t="s">
        <v>129</v>
      </c>
      <c r="E11086" t="s">
        <v>729</v>
      </c>
      <c r="F11086">
        <v>2</v>
      </c>
      <c r="G11086">
        <v>0</v>
      </c>
    </row>
    <row r="11087" spans="1:7" x14ac:dyDescent="0.15">
      <c r="A11087" t="s">
        <v>11386</v>
      </c>
      <c r="B11087" t="s">
        <v>4381</v>
      </c>
      <c r="C11087" s="32">
        <v>43546</v>
      </c>
      <c r="D11087" t="s">
        <v>122</v>
      </c>
      <c r="E11087" t="s">
        <v>4144</v>
      </c>
      <c r="F11087">
        <v>15</v>
      </c>
      <c r="G11087">
        <v>0</v>
      </c>
    </row>
    <row r="11088" spans="1:7" x14ac:dyDescent="0.15">
      <c r="A11088" t="s">
        <v>11387</v>
      </c>
      <c r="B11088" t="s">
        <v>4335</v>
      </c>
      <c r="C11088" s="32">
        <v>43546</v>
      </c>
      <c r="D11088" t="s">
        <v>179</v>
      </c>
      <c r="E11088" t="s">
        <v>1163</v>
      </c>
      <c r="F11088">
        <v>2</v>
      </c>
      <c r="G11088">
        <v>0</v>
      </c>
    </row>
    <row r="11089" spans="1:7" x14ac:dyDescent="0.15">
      <c r="A11089" t="s">
        <v>11387</v>
      </c>
      <c r="B11089" t="s">
        <v>4344</v>
      </c>
      <c r="C11089" s="32">
        <v>43546</v>
      </c>
      <c r="D11089" t="s">
        <v>178</v>
      </c>
      <c r="E11089" t="s">
        <v>1162</v>
      </c>
      <c r="F11089">
        <v>1</v>
      </c>
      <c r="G11089">
        <v>0</v>
      </c>
    </row>
    <row r="11090" spans="1:7" x14ac:dyDescent="0.15">
      <c r="A11090" t="s">
        <v>11387</v>
      </c>
      <c r="B11090" t="s">
        <v>4345</v>
      </c>
      <c r="C11090" s="32">
        <v>43546</v>
      </c>
      <c r="D11090" t="s">
        <v>287</v>
      </c>
      <c r="E11090" t="s">
        <v>4195</v>
      </c>
      <c r="F11090">
        <v>5</v>
      </c>
      <c r="G11090">
        <v>0</v>
      </c>
    </row>
    <row r="11091" spans="1:7" x14ac:dyDescent="0.15">
      <c r="A11091" t="s">
        <v>11388</v>
      </c>
      <c r="B11091" t="s">
        <v>4335</v>
      </c>
      <c r="C11091" s="32">
        <v>43546</v>
      </c>
      <c r="D11091" t="s">
        <v>144</v>
      </c>
      <c r="E11091" t="s">
        <v>748</v>
      </c>
      <c r="F11091">
        <v>240</v>
      </c>
      <c r="G11091">
        <v>0</v>
      </c>
    </row>
    <row r="11092" spans="1:7" x14ac:dyDescent="0.15">
      <c r="A11092" t="s">
        <v>11388</v>
      </c>
      <c r="B11092" t="s">
        <v>4344</v>
      </c>
      <c r="C11092" s="32">
        <v>43546</v>
      </c>
      <c r="D11092" t="s">
        <v>81</v>
      </c>
      <c r="E11092" t="s">
        <v>493</v>
      </c>
      <c r="F11092">
        <v>30</v>
      </c>
      <c r="G11092">
        <v>0</v>
      </c>
    </row>
    <row r="11093" spans="1:7" x14ac:dyDescent="0.15">
      <c r="A11093" t="s">
        <v>11388</v>
      </c>
      <c r="B11093" t="s">
        <v>4345</v>
      </c>
      <c r="C11093" s="32">
        <v>43546</v>
      </c>
      <c r="D11093" t="s">
        <v>125</v>
      </c>
      <c r="E11093" t="s">
        <v>722</v>
      </c>
      <c r="F11093">
        <v>20</v>
      </c>
      <c r="G11093">
        <v>0</v>
      </c>
    </row>
    <row r="11094" spans="1:7" x14ac:dyDescent="0.15">
      <c r="A11094" t="s">
        <v>11388</v>
      </c>
      <c r="B11094" t="s">
        <v>4346</v>
      </c>
      <c r="C11094" s="32">
        <v>43546</v>
      </c>
      <c r="D11094" t="s">
        <v>127</v>
      </c>
      <c r="E11094" t="s">
        <v>723</v>
      </c>
      <c r="F11094">
        <v>30</v>
      </c>
      <c r="G11094">
        <v>0</v>
      </c>
    </row>
    <row r="11095" spans="1:7" x14ac:dyDescent="0.15">
      <c r="A11095" t="s">
        <v>11388</v>
      </c>
      <c r="B11095" t="s">
        <v>4347</v>
      </c>
      <c r="C11095" s="32">
        <v>43546</v>
      </c>
      <c r="D11095" t="s">
        <v>278</v>
      </c>
      <c r="E11095" t="s">
        <v>2131</v>
      </c>
      <c r="F11095">
        <v>22</v>
      </c>
      <c r="G11095">
        <v>0</v>
      </c>
    </row>
    <row r="11096" spans="1:7" x14ac:dyDescent="0.15">
      <c r="A11096" t="s">
        <v>11388</v>
      </c>
      <c r="B11096" t="s">
        <v>4348</v>
      </c>
      <c r="C11096" s="32">
        <v>43546</v>
      </c>
      <c r="D11096" t="s">
        <v>279</v>
      </c>
      <c r="E11096" t="s">
        <v>2132</v>
      </c>
      <c r="F11096">
        <v>18</v>
      </c>
      <c r="G11096">
        <v>0</v>
      </c>
    </row>
    <row r="11097" spans="1:7" x14ac:dyDescent="0.15">
      <c r="A11097" t="s">
        <v>11388</v>
      </c>
      <c r="B11097" t="s">
        <v>4372</v>
      </c>
      <c r="C11097" s="32">
        <v>43546</v>
      </c>
      <c r="D11097" t="s">
        <v>280</v>
      </c>
      <c r="E11097" t="s">
        <v>2133</v>
      </c>
      <c r="F11097">
        <v>10</v>
      </c>
      <c r="G11097">
        <v>0</v>
      </c>
    </row>
    <row r="11098" spans="1:7" x14ac:dyDescent="0.15">
      <c r="A11098" t="s">
        <v>11388</v>
      </c>
      <c r="B11098" t="s">
        <v>4373</v>
      </c>
      <c r="C11098" s="32">
        <v>43546</v>
      </c>
      <c r="D11098" t="s">
        <v>281</v>
      </c>
      <c r="E11098" t="s">
        <v>2134</v>
      </c>
      <c r="F11098">
        <v>25</v>
      </c>
      <c r="G11098">
        <v>0</v>
      </c>
    </row>
    <row r="11099" spans="1:7" x14ac:dyDescent="0.15">
      <c r="A11099" t="s">
        <v>11389</v>
      </c>
      <c r="B11099" t="s">
        <v>4335</v>
      </c>
      <c r="C11099" s="32">
        <v>43546</v>
      </c>
      <c r="D11099" t="s">
        <v>377</v>
      </c>
      <c r="E11099" t="s">
        <v>3210</v>
      </c>
      <c r="F11099">
        <v>4</v>
      </c>
      <c r="G11099">
        <v>0</v>
      </c>
    </row>
    <row r="11100" spans="1:7" x14ac:dyDescent="0.15">
      <c r="A11100" t="s">
        <v>11389</v>
      </c>
      <c r="B11100" t="s">
        <v>4344</v>
      </c>
      <c r="C11100" s="32">
        <v>43546</v>
      </c>
      <c r="D11100" t="s">
        <v>374</v>
      </c>
      <c r="E11100" t="s">
        <v>3207</v>
      </c>
      <c r="F11100">
        <v>2</v>
      </c>
      <c r="G11100">
        <v>0</v>
      </c>
    </row>
    <row r="11101" spans="1:7" x14ac:dyDescent="0.15">
      <c r="A11101" t="s">
        <v>11389</v>
      </c>
      <c r="B11101" t="s">
        <v>4345</v>
      </c>
      <c r="C11101" s="32">
        <v>43546</v>
      </c>
      <c r="D11101" t="s">
        <v>373</v>
      </c>
      <c r="E11101" t="s">
        <v>3206</v>
      </c>
      <c r="F11101">
        <v>6</v>
      </c>
      <c r="G11101">
        <v>0</v>
      </c>
    </row>
    <row r="11102" spans="1:7" x14ac:dyDescent="0.15">
      <c r="A11102" t="s">
        <v>11389</v>
      </c>
      <c r="B11102" t="s">
        <v>4346</v>
      </c>
      <c r="C11102" s="32">
        <v>43546</v>
      </c>
      <c r="D11102" t="s">
        <v>372</v>
      </c>
      <c r="E11102" t="s">
        <v>3205</v>
      </c>
      <c r="F11102">
        <v>8</v>
      </c>
      <c r="G11102">
        <v>0</v>
      </c>
    </row>
    <row r="11103" spans="1:7" x14ac:dyDescent="0.15">
      <c r="A11103" t="s">
        <v>11389</v>
      </c>
      <c r="B11103" t="s">
        <v>4347</v>
      </c>
      <c r="C11103" s="32">
        <v>43546</v>
      </c>
      <c r="D11103" t="s">
        <v>369</v>
      </c>
      <c r="E11103" t="s">
        <v>3202</v>
      </c>
      <c r="F11103">
        <v>2</v>
      </c>
      <c r="G11103">
        <v>0</v>
      </c>
    </row>
    <row r="11104" spans="1:7" x14ac:dyDescent="0.15">
      <c r="A11104" t="s">
        <v>11390</v>
      </c>
      <c r="B11104" t="s">
        <v>4335</v>
      </c>
      <c r="C11104" s="32">
        <v>43546</v>
      </c>
      <c r="D11104" t="s">
        <v>195</v>
      </c>
      <c r="E11104" t="s">
        <v>1217</v>
      </c>
      <c r="F11104">
        <v>1</v>
      </c>
      <c r="G11104">
        <v>0</v>
      </c>
    </row>
    <row r="11105" spans="1:7" x14ac:dyDescent="0.15">
      <c r="A11105" t="s">
        <v>11390</v>
      </c>
      <c r="B11105" t="s">
        <v>4344</v>
      </c>
      <c r="C11105" s="32">
        <v>43546</v>
      </c>
      <c r="D11105" t="s">
        <v>255</v>
      </c>
      <c r="E11105" t="s">
        <v>1947</v>
      </c>
      <c r="F11105">
        <v>1</v>
      </c>
      <c r="G11105">
        <v>0</v>
      </c>
    </row>
    <row r="11106" spans="1:7" x14ac:dyDescent="0.15">
      <c r="A11106" t="s">
        <v>11391</v>
      </c>
      <c r="B11106" t="s">
        <v>4335</v>
      </c>
      <c r="C11106" s="32">
        <v>43546</v>
      </c>
      <c r="D11106" t="s">
        <v>191</v>
      </c>
      <c r="E11106" t="s">
        <v>1175</v>
      </c>
      <c r="F11106">
        <v>2</v>
      </c>
      <c r="G11106">
        <v>0</v>
      </c>
    </row>
    <row r="11107" spans="1:7" x14ac:dyDescent="0.15">
      <c r="A11107" t="s">
        <v>11392</v>
      </c>
      <c r="B11107" t="s">
        <v>4335</v>
      </c>
      <c r="C11107" s="32">
        <v>43546</v>
      </c>
      <c r="D11107" t="s">
        <v>769</v>
      </c>
      <c r="E11107" t="s">
        <v>770</v>
      </c>
      <c r="F11107">
        <v>7</v>
      </c>
      <c r="G11107">
        <v>0</v>
      </c>
    </row>
    <row r="11108" spans="1:7" x14ac:dyDescent="0.15">
      <c r="A11108" t="s">
        <v>11392</v>
      </c>
      <c r="B11108" t="s">
        <v>4344</v>
      </c>
      <c r="C11108" s="32">
        <v>43546</v>
      </c>
      <c r="D11108" t="s">
        <v>964</v>
      </c>
      <c r="E11108" t="s">
        <v>965</v>
      </c>
      <c r="F11108">
        <v>7</v>
      </c>
      <c r="G11108">
        <v>0</v>
      </c>
    </row>
    <row r="11109" spans="1:7" x14ac:dyDescent="0.15">
      <c r="A11109" t="s">
        <v>11393</v>
      </c>
      <c r="B11109" t="s">
        <v>4335</v>
      </c>
      <c r="C11109" s="32">
        <v>43546</v>
      </c>
      <c r="D11109" t="s">
        <v>2986</v>
      </c>
      <c r="E11109" t="s">
        <v>2987</v>
      </c>
      <c r="F11109">
        <v>7</v>
      </c>
      <c r="G11109">
        <v>0</v>
      </c>
    </row>
    <row r="11110" spans="1:7" x14ac:dyDescent="0.15">
      <c r="A11110" t="s">
        <v>11394</v>
      </c>
      <c r="B11110" t="s">
        <v>4335</v>
      </c>
      <c r="C11110" s="32">
        <v>43546</v>
      </c>
      <c r="D11110" t="s">
        <v>321</v>
      </c>
      <c r="E11110" t="s">
        <v>2982</v>
      </c>
      <c r="F11110">
        <v>1</v>
      </c>
      <c r="G11110">
        <v>0</v>
      </c>
    </row>
    <row r="11111" spans="1:7" x14ac:dyDescent="0.15">
      <c r="A11111" t="s">
        <v>11394</v>
      </c>
      <c r="B11111" t="s">
        <v>4344</v>
      </c>
      <c r="C11111" s="32">
        <v>43546</v>
      </c>
      <c r="D11111" t="s">
        <v>232</v>
      </c>
      <c r="E11111" t="s">
        <v>1757</v>
      </c>
      <c r="F11111">
        <v>1</v>
      </c>
      <c r="G11111">
        <v>0</v>
      </c>
    </row>
    <row r="11112" spans="1:7" x14ac:dyDescent="0.15">
      <c r="A11112" t="s">
        <v>11395</v>
      </c>
      <c r="B11112" t="s">
        <v>4335</v>
      </c>
      <c r="C11112" s="32">
        <v>43546</v>
      </c>
      <c r="D11112" t="s">
        <v>75</v>
      </c>
      <c r="E11112" t="s">
        <v>486</v>
      </c>
      <c r="F11112">
        <v>20</v>
      </c>
      <c r="G11112">
        <v>0</v>
      </c>
    </row>
    <row r="11113" spans="1:7" x14ac:dyDescent="0.15">
      <c r="A11113" t="s">
        <v>11395</v>
      </c>
      <c r="B11113" t="s">
        <v>4344</v>
      </c>
      <c r="C11113" s="32">
        <v>43546</v>
      </c>
      <c r="D11113" t="s">
        <v>139</v>
      </c>
      <c r="E11113" t="s">
        <v>741</v>
      </c>
      <c r="F11113">
        <v>30</v>
      </c>
      <c r="G11113">
        <v>0</v>
      </c>
    </row>
    <row r="11114" spans="1:7" x14ac:dyDescent="0.15">
      <c r="A11114" t="s">
        <v>11396</v>
      </c>
      <c r="B11114" t="s">
        <v>4335</v>
      </c>
      <c r="C11114" s="32">
        <v>43546</v>
      </c>
      <c r="D11114" t="s">
        <v>4158</v>
      </c>
      <c r="E11114" t="s">
        <v>4159</v>
      </c>
      <c r="F11114">
        <v>40</v>
      </c>
      <c r="G11114">
        <v>0</v>
      </c>
    </row>
    <row r="11115" spans="1:7" x14ac:dyDescent="0.15">
      <c r="A11115" t="s">
        <v>11397</v>
      </c>
      <c r="B11115" t="s">
        <v>4335</v>
      </c>
      <c r="C11115" s="32">
        <v>43546</v>
      </c>
      <c r="D11115" t="s">
        <v>133</v>
      </c>
      <c r="E11115" t="s">
        <v>735</v>
      </c>
      <c r="F11115">
        <v>50</v>
      </c>
      <c r="G11115">
        <v>0</v>
      </c>
    </row>
    <row r="11116" spans="1:7" x14ac:dyDescent="0.15">
      <c r="A11116" t="s">
        <v>11398</v>
      </c>
      <c r="B11116" t="s">
        <v>4335</v>
      </c>
      <c r="C11116" s="32">
        <v>43546</v>
      </c>
      <c r="D11116" t="s">
        <v>138</v>
      </c>
      <c r="E11116" t="s">
        <v>740</v>
      </c>
      <c r="F11116">
        <v>10</v>
      </c>
      <c r="G11116">
        <v>0</v>
      </c>
    </row>
    <row r="11117" spans="1:7" x14ac:dyDescent="0.15">
      <c r="A11117" t="s">
        <v>11398</v>
      </c>
      <c r="B11117" t="s">
        <v>4344</v>
      </c>
      <c r="C11117" s="32">
        <v>43546</v>
      </c>
      <c r="D11117" t="s">
        <v>133</v>
      </c>
      <c r="E11117" t="s">
        <v>735</v>
      </c>
      <c r="F11117">
        <v>50</v>
      </c>
      <c r="G11117">
        <v>0</v>
      </c>
    </row>
    <row r="11118" spans="1:7" x14ac:dyDescent="0.15">
      <c r="A11118" t="s">
        <v>11399</v>
      </c>
      <c r="B11118" t="s">
        <v>4335</v>
      </c>
      <c r="C11118" s="32">
        <v>43546</v>
      </c>
      <c r="D11118" t="s">
        <v>4131</v>
      </c>
      <c r="E11118" t="s">
        <v>4132</v>
      </c>
      <c r="F11118">
        <v>3</v>
      </c>
      <c r="G11118">
        <v>0</v>
      </c>
    </row>
    <row r="11119" spans="1:7" x14ac:dyDescent="0.15">
      <c r="A11119" t="s">
        <v>11400</v>
      </c>
      <c r="B11119" t="s">
        <v>4335</v>
      </c>
      <c r="C11119" s="32">
        <v>43546</v>
      </c>
      <c r="D11119" t="s">
        <v>52</v>
      </c>
      <c r="E11119" t="s">
        <v>475</v>
      </c>
      <c r="F11119">
        <v>30</v>
      </c>
      <c r="G11119">
        <v>0</v>
      </c>
    </row>
    <row r="11120" spans="1:7" x14ac:dyDescent="0.15">
      <c r="A11120" t="s">
        <v>11401</v>
      </c>
      <c r="B11120" t="s">
        <v>4335</v>
      </c>
      <c r="C11120" s="32">
        <v>43546</v>
      </c>
      <c r="D11120" t="s">
        <v>52</v>
      </c>
      <c r="E11120" t="s">
        <v>475</v>
      </c>
      <c r="F11120">
        <v>30</v>
      </c>
      <c r="G11120">
        <v>0</v>
      </c>
    </row>
    <row r="11121" spans="1:7" x14ac:dyDescent="0.15">
      <c r="A11121" t="s">
        <v>11402</v>
      </c>
      <c r="B11121" t="s">
        <v>4335</v>
      </c>
      <c r="C11121" s="32">
        <v>43546</v>
      </c>
      <c r="D11121" t="s">
        <v>134</v>
      </c>
      <c r="E11121" t="s">
        <v>736</v>
      </c>
      <c r="F11121">
        <v>80</v>
      </c>
      <c r="G11121">
        <v>0</v>
      </c>
    </row>
    <row r="11122" spans="1:7" x14ac:dyDescent="0.15">
      <c r="A11122" t="s">
        <v>11403</v>
      </c>
      <c r="B11122" t="s">
        <v>4335</v>
      </c>
      <c r="C11122" s="32">
        <v>43546</v>
      </c>
      <c r="D11122" t="s">
        <v>134</v>
      </c>
      <c r="E11122" t="s">
        <v>736</v>
      </c>
      <c r="F11122">
        <v>50</v>
      </c>
      <c r="G11122">
        <v>0</v>
      </c>
    </row>
    <row r="11123" spans="1:7" x14ac:dyDescent="0.15">
      <c r="A11123" t="s">
        <v>11404</v>
      </c>
      <c r="B11123" t="s">
        <v>4335</v>
      </c>
      <c r="C11123" s="32">
        <v>43546</v>
      </c>
      <c r="D11123" t="s">
        <v>4134</v>
      </c>
      <c r="E11123" t="s">
        <v>4135</v>
      </c>
      <c r="F11123">
        <v>5</v>
      </c>
      <c r="G11123">
        <v>0</v>
      </c>
    </row>
    <row r="11124" spans="1:7" x14ac:dyDescent="0.15">
      <c r="A11124" t="s">
        <v>11404</v>
      </c>
      <c r="B11124" t="s">
        <v>4344</v>
      </c>
      <c r="C11124" s="32">
        <v>43546</v>
      </c>
      <c r="D11124" t="s">
        <v>4136</v>
      </c>
      <c r="E11124" t="s">
        <v>4137</v>
      </c>
      <c r="F11124">
        <v>5</v>
      </c>
      <c r="G11124">
        <v>0</v>
      </c>
    </row>
    <row r="11125" spans="1:7" x14ac:dyDescent="0.15">
      <c r="A11125" t="s">
        <v>11404</v>
      </c>
      <c r="B11125" t="s">
        <v>4345</v>
      </c>
      <c r="C11125" s="32">
        <v>43546</v>
      </c>
      <c r="D11125" t="s">
        <v>4090</v>
      </c>
      <c r="E11125" t="s">
        <v>4091</v>
      </c>
      <c r="F11125">
        <v>5</v>
      </c>
      <c r="G11125">
        <v>0</v>
      </c>
    </row>
    <row r="11126" spans="1:7" x14ac:dyDescent="0.15">
      <c r="A11126" t="s">
        <v>11404</v>
      </c>
      <c r="B11126" t="s">
        <v>4346</v>
      </c>
      <c r="C11126" s="32">
        <v>43546</v>
      </c>
      <c r="D11126" t="s">
        <v>58</v>
      </c>
      <c r="E11126" t="s">
        <v>480</v>
      </c>
      <c r="F11126">
        <v>30</v>
      </c>
      <c r="G11126">
        <v>0</v>
      </c>
    </row>
    <row r="11127" spans="1:7" x14ac:dyDescent="0.15">
      <c r="A11127" t="s">
        <v>11405</v>
      </c>
      <c r="B11127" t="s">
        <v>4335</v>
      </c>
      <c r="C11127" s="32">
        <v>43546</v>
      </c>
      <c r="D11127" t="s">
        <v>165</v>
      </c>
      <c r="E11127" t="s">
        <v>1141</v>
      </c>
      <c r="F11127">
        <v>2</v>
      </c>
      <c r="G11127">
        <v>0</v>
      </c>
    </row>
    <row r="11128" spans="1:7" x14ac:dyDescent="0.15">
      <c r="A11128" t="s">
        <v>11405</v>
      </c>
      <c r="B11128" t="s">
        <v>4344</v>
      </c>
      <c r="C11128" s="32">
        <v>43546</v>
      </c>
      <c r="D11128" t="s">
        <v>58</v>
      </c>
      <c r="E11128" t="s">
        <v>480</v>
      </c>
      <c r="F11128">
        <v>1</v>
      </c>
      <c r="G11128">
        <v>0</v>
      </c>
    </row>
    <row r="11129" spans="1:7" x14ac:dyDescent="0.15">
      <c r="A11129" t="s">
        <v>11406</v>
      </c>
      <c r="B11129" t="s">
        <v>4335</v>
      </c>
      <c r="C11129" s="32">
        <v>43546</v>
      </c>
      <c r="D11129" t="s">
        <v>295</v>
      </c>
      <c r="E11129" t="s">
        <v>2812</v>
      </c>
      <c r="F11129">
        <v>61</v>
      </c>
      <c r="G11129">
        <v>0</v>
      </c>
    </row>
    <row r="11130" spans="1:7" x14ac:dyDescent="0.15">
      <c r="A11130" t="s">
        <v>11406</v>
      </c>
      <c r="B11130" t="s">
        <v>4344</v>
      </c>
      <c r="C11130" s="32">
        <v>43546</v>
      </c>
      <c r="D11130" t="s">
        <v>302</v>
      </c>
      <c r="E11130" t="s">
        <v>2819</v>
      </c>
      <c r="F11130">
        <v>35</v>
      </c>
      <c r="G11130">
        <v>0</v>
      </c>
    </row>
    <row r="11131" spans="1:7" x14ac:dyDescent="0.15">
      <c r="A11131" t="s">
        <v>11407</v>
      </c>
      <c r="B11131" t="s">
        <v>4335</v>
      </c>
      <c r="C11131" s="32">
        <v>43546</v>
      </c>
      <c r="D11131" t="s">
        <v>4060</v>
      </c>
      <c r="E11131" t="s">
        <v>4061</v>
      </c>
      <c r="F11131">
        <v>1</v>
      </c>
      <c r="G11131">
        <v>0</v>
      </c>
    </row>
    <row r="11132" spans="1:7" x14ac:dyDescent="0.15">
      <c r="A11132" t="s">
        <v>11408</v>
      </c>
      <c r="B11132" t="s">
        <v>4335</v>
      </c>
      <c r="C11132" s="32">
        <v>43546</v>
      </c>
      <c r="D11132" t="s">
        <v>207</v>
      </c>
      <c r="E11132" t="s">
        <v>1275</v>
      </c>
      <c r="F11132">
        <v>9</v>
      </c>
      <c r="G11132">
        <v>0</v>
      </c>
    </row>
    <row r="11133" spans="1:7" x14ac:dyDescent="0.15">
      <c r="A11133" t="s">
        <v>11408</v>
      </c>
      <c r="B11133" t="s">
        <v>4344</v>
      </c>
      <c r="C11133" s="32">
        <v>43546</v>
      </c>
      <c r="D11133" t="s">
        <v>207</v>
      </c>
      <c r="E11133" t="s">
        <v>1275</v>
      </c>
      <c r="F11133">
        <v>1</v>
      </c>
      <c r="G11133">
        <v>0</v>
      </c>
    </row>
    <row r="11134" spans="1:7" x14ac:dyDescent="0.15">
      <c r="A11134" t="s">
        <v>11409</v>
      </c>
      <c r="B11134" t="s">
        <v>4335</v>
      </c>
      <c r="C11134" s="32">
        <v>43546</v>
      </c>
      <c r="D11134" t="s">
        <v>268</v>
      </c>
      <c r="E11134" t="s">
        <v>2082</v>
      </c>
      <c r="F11134">
        <v>1</v>
      </c>
      <c r="G11134">
        <v>0</v>
      </c>
    </row>
    <row r="11135" spans="1:7" x14ac:dyDescent="0.15">
      <c r="A11135" t="s">
        <v>11409</v>
      </c>
      <c r="B11135" t="s">
        <v>4344</v>
      </c>
      <c r="C11135" s="32">
        <v>43546</v>
      </c>
      <c r="D11135" t="s">
        <v>271</v>
      </c>
      <c r="E11135" t="s">
        <v>2085</v>
      </c>
      <c r="F11135">
        <v>1</v>
      </c>
      <c r="G11135">
        <v>0</v>
      </c>
    </row>
    <row r="11136" spans="1:7" x14ac:dyDescent="0.15">
      <c r="A11136" t="s">
        <v>11409</v>
      </c>
      <c r="B11136" t="s">
        <v>4345</v>
      </c>
      <c r="C11136" s="32">
        <v>43546</v>
      </c>
      <c r="D11136" t="s">
        <v>201</v>
      </c>
      <c r="E11136" t="s">
        <v>1251</v>
      </c>
      <c r="F11136">
        <v>2</v>
      </c>
      <c r="G11136">
        <v>0</v>
      </c>
    </row>
    <row r="11137" spans="1:7" x14ac:dyDescent="0.15">
      <c r="A11137" t="s">
        <v>11409</v>
      </c>
      <c r="B11137" t="s">
        <v>4346</v>
      </c>
      <c r="C11137" s="32">
        <v>43546</v>
      </c>
      <c r="D11137" t="s">
        <v>210</v>
      </c>
      <c r="E11137" t="s">
        <v>1332</v>
      </c>
      <c r="F11137">
        <v>4</v>
      </c>
      <c r="G11137">
        <v>0</v>
      </c>
    </row>
    <row r="11138" spans="1:7" x14ac:dyDescent="0.15">
      <c r="A11138" t="s">
        <v>11409</v>
      </c>
      <c r="B11138" t="s">
        <v>4347</v>
      </c>
      <c r="C11138" s="32">
        <v>43546</v>
      </c>
      <c r="D11138" t="s">
        <v>2190</v>
      </c>
      <c r="E11138" t="s">
        <v>2191</v>
      </c>
      <c r="F11138">
        <v>1</v>
      </c>
      <c r="G11138">
        <v>0</v>
      </c>
    </row>
    <row r="11139" spans="1:7" x14ac:dyDescent="0.15">
      <c r="A11139" t="s">
        <v>11409</v>
      </c>
      <c r="B11139" t="s">
        <v>4348</v>
      </c>
      <c r="C11139" s="32">
        <v>43546</v>
      </c>
      <c r="D11139" t="s">
        <v>206</v>
      </c>
      <c r="E11139" t="s">
        <v>1274</v>
      </c>
      <c r="F11139">
        <v>1</v>
      </c>
      <c r="G11139">
        <v>0</v>
      </c>
    </row>
    <row r="11140" spans="1:7" x14ac:dyDescent="0.15">
      <c r="A11140" t="s">
        <v>11409</v>
      </c>
      <c r="B11140" t="s">
        <v>4372</v>
      </c>
      <c r="C11140" s="32">
        <v>43546</v>
      </c>
      <c r="D11140" t="s">
        <v>207</v>
      </c>
      <c r="E11140" t="s">
        <v>1275</v>
      </c>
      <c r="F11140">
        <v>1</v>
      </c>
      <c r="G11140">
        <v>0</v>
      </c>
    </row>
    <row r="11141" spans="1:7" x14ac:dyDescent="0.15">
      <c r="A11141" t="s">
        <v>11409</v>
      </c>
      <c r="B11141" t="s">
        <v>4373</v>
      </c>
      <c r="C11141" s="32">
        <v>43546</v>
      </c>
      <c r="D11141" t="s">
        <v>209</v>
      </c>
      <c r="E11141" t="s">
        <v>1277</v>
      </c>
      <c r="F11141">
        <v>1</v>
      </c>
      <c r="G11141">
        <v>0</v>
      </c>
    </row>
    <row r="11142" spans="1:7" x14ac:dyDescent="0.15">
      <c r="A11142" t="s">
        <v>11410</v>
      </c>
      <c r="B11142" t="s">
        <v>4335</v>
      </c>
      <c r="C11142" s="32">
        <v>43546</v>
      </c>
      <c r="D11142" t="s">
        <v>218</v>
      </c>
      <c r="E11142" t="s">
        <v>1500</v>
      </c>
      <c r="F11142">
        <v>2</v>
      </c>
      <c r="G11142">
        <v>0</v>
      </c>
    </row>
    <row r="11143" spans="1:7" x14ac:dyDescent="0.15">
      <c r="A11143" t="s">
        <v>11410</v>
      </c>
      <c r="B11143" t="s">
        <v>4344</v>
      </c>
      <c r="C11143" s="32">
        <v>43546</v>
      </c>
      <c r="D11143" t="s">
        <v>264</v>
      </c>
      <c r="E11143" t="s">
        <v>2078</v>
      </c>
      <c r="F11143">
        <v>1</v>
      </c>
      <c r="G11143">
        <v>0</v>
      </c>
    </row>
    <row r="11144" spans="1:7" x14ac:dyDescent="0.15">
      <c r="A11144" t="s">
        <v>11410</v>
      </c>
      <c r="B11144" t="s">
        <v>4345</v>
      </c>
      <c r="C11144" s="32">
        <v>43546</v>
      </c>
      <c r="D11144" t="s">
        <v>265</v>
      </c>
      <c r="E11144" t="s">
        <v>2079</v>
      </c>
      <c r="F11144">
        <v>1</v>
      </c>
      <c r="G11144">
        <v>0</v>
      </c>
    </row>
    <row r="11145" spans="1:7" x14ac:dyDescent="0.15">
      <c r="A11145" t="s">
        <v>11411</v>
      </c>
      <c r="B11145" t="s">
        <v>4335</v>
      </c>
      <c r="C11145" s="32">
        <v>43546</v>
      </c>
      <c r="D11145" t="s">
        <v>1961</v>
      </c>
      <c r="E11145" t="s">
        <v>1962</v>
      </c>
      <c r="F11145">
        <v>10</v>
      </c>
      <c r="G11145">
        <v>0</v>
      </c>
    </row>
    <row r="11146" spans="1:7" x14ac:dyDescent="0.15">
      <c r="A11146" t="s">
        <v>11411</v>
      </c>
      <c r="B11146" t="s">
        <v>4344</v>
      </c>
      <c r="C11146" s="32">
        <v>43546</v>
      </c>
      <c r="D11146" t="s">
        <v>1386</v>
      </c>
      <c r="E11146" t="s">
        <v>1387</v>
      </c>
      <c r="F11146">
        <v>5</v>
      </c>
      <c r="G11146">
        <v>0</v>
      </c>
    </row>
    <row r="11147" spans="1:7" x14ac:dyDescent="0.15">
      <c r="A11147" t="s">
        <v>11411</v>
      </c>
      <c r="B11147" t="s">
        <v>4345</v>
      </c>
      <c r="C11147" s="32">
        <v>43546</v>
      </c>
      <c r="D11147" t="s">
        <v>1388</v>
      </c>
      <c r="E11147" t="s">
        <v>1389</v>
      </c>
      <c r="F11147">
        <v>15</v>
      </c>
      <c r="G11147">
        <v>0</v>
      </c>
    </row>
    <row r="11148" spans="1:7" x14ac:dyDescent="0.15">
      <c r="A11148" t="s">
        <v>11411</v>
      </c>
      <c r="B11148" t="s">
        <v>4346</v>
      </c>
      <c r="C11148" s="32">
        <v>43546</v>
      </c>
      <c r="D11148" t="s">
        <v>1390</v>
      </c>
      <c r="E11148" t="s">
        <v>1391</v>
      </c>
      <c r="F11148">
        <v>15</v>
      </c>
      <c r="G11148">
        <v>0</v>
      </c>
    </row>
    <row r="11149" spans="1:7" x14ac:dyDescent="0.15">
      <c r="A11149" t="s">
        <v>11411</v>
      </c>
      <c r="B11149" t="s">
        <v>4347</v>
      </c>
      <c r="C11149" s="32">
        <v>43546</v>
      </c>
      <c r="D11149" t="s">
        <v>1392</v>
      </c>
      <c r="E11149" t="s">
        <v>1393</v>
      </c>
      <c r="F11149">
        <v>15</v>
      </c>
      <c r="G11149">
        <v>0</v>
      </c>
    </row>
    <row r="11150" spans="1:7" x14ac:dyDescent="0.15">
      <c r="A11150" t="s">
        <v>11411</v>
      </c>
      <c r="B11150" t="s">
        <v>4348</v>
      </c>
      <c r="C11150" s="32">
        <v>43546</v>
      </c>
      <c r="D11150" t="s">
        <v>3081</v>
      </c>
      <c r="E11150" t="s">
        <v>3082</v>
      </c>
      <c r="F11150">
        <v>5</v>
      </c>
      <c r="G11150">
        <v>0</v>
      </c>
    </row>
    <row r="11151" spans="1:7" x14ac:dyDescent="0.15">
      <c r="A11151" t="s">
        <v>11411</v>
      </c>
      <c r="B11151" t="s">
        <v>4372</v>
      </c>
      <c r="C11151" s="32">
        <v>43546</v>
      </c>
      <c r="D11151" t="s">
        <v>3</v>
      </c>
      <c r="E11151" t="s">
        <v>472</v>
      </c>
      <c r="F11151">
        <v>10</v>
      </c>
      <c r="G11151">
        <v>0</v>
      </c>
    </row>
    <row r="11152" spans="1:7" x14ac:dyDescent="0.15">
      <c r="A11152" t="s">
        <v>11412</v>
      </c>
      <c r="B11152" t="s">
        <v>4335</v>
      </c>
      <c r="C11152" s="32">
        <v>43546</v>
      </c>
      <c r="D11152" t="s">
        <v>178</v>
      </c>
      <c r="E11152" t="s">
        <v>1162</v>
      </c>
      <c r="F11152">
        <v>1</v>
      </c>
      <c r="G11152">
        <v>0</v>
      </c>
    </row>
    <row r="11153" spans="1:7" x14ac:dyDescent="0.15">
      <c r="A11153" t="s">
        <v>11412</v>
      </c>
      <c r="B11153" t="s">
        <v>4344</v>
      </c>
      <c r="C11153" s="32">
        <v>43546</v>
      </c>
      <c r="D11153" t="s">
        <v>266</v>
      </c>
      <c r="E11153" t="s">
        <v>2080</v>
      </c>
      <c r="F11153">
        <v>3</v>
      </c>
      <c r="G11153">
        <v>0</v>
      </c>
    </row>
    <row r="11154" spans="1:7" x14ac:dyDescent="0.15">
      <c r="A11154" t="s">
        <v>11413</v>
      </c>
      <c r="B11154" t="s">
        <v>4335</v>
      </c>
      <c r="C11154" s="32">
        <v>43546</v>
      </c>
      <c r="D11154" t="s">
        <v>131</v>
      </c>
      <c r="E11154" t="s">
        <v>733</v>
      </c>
      <c r="F11154">
        <v>15</v>
      </c>
      <c r="G11154">
        <v>0</v>
      </c>
    </row>
    <row r="11155" spans="1:7" x14ac:dyDescent="0.15">
      <c r="A11155" t="s">
        <v>11414</v>
      </c>
      <c r="B11155" t="s">
        <v>4335</v>
      </c>
      <c r="C11155" s="32">
        <v>43546</v>
      </c>
      <c r="D11155" t="s">
        <v>178</v>
      </c>
      <c r="E11155" t="s">
        <v>1162</v>
      </c>
      <c r="F11155">
        <v>7</v>
      </c>
      <c r="G11155">
        <v>0</v>
      </c>
    </row>
    <row r="11156" spans="1:7" x14ac:dyDescent="0.15">
      <c r="A11156" t="s">
        <v>11415</v>
      </c>
      <c r="B11156" t="s">
        <v>4335</v>
      </c>
      <c r="C11156" s="32">
        <v>43546</v>
      </c>
      <c r="D11156" t="s">
        <v>162</v>
      </c>
      <c r="E11156" t="s">
        <v>1138</v>
      </c>
      <c r="F11156">
        <v>3</v>
      </c>
      <c r="G11156">
        <v>0</v>
      </c>
    </row>
    <row r="11157" spans="1:7" x14ac:dyDescent="0.15">
      <c r="A11157" t="s">
        <v>11415</v>
      </c>
      <c r="B11157" t="s">
        <v>4344</v>
      </c>
      <c r="C11157" s="32">
        <v>43546</v>
      </c>
      <c r="D11157" t="s">
        <v>163</v>
      </c>
      <c r="E11157" t="s">
        <v>1139</v>
      </c>
      <c r="F11157">
        <v>4</v>
      </c>
      <c r="G11157">
        <v>0</v>
      </c>
    </row>
    <row r="11158" spans="1:7" x14ac:dyDescent="0.15">
      <c r="A11158" t="s">
        <v>11415</v>
      </c>
      <c r="B11158" t="s">
        <v>4345</v>
      </c>
      <c r="C11158" s="32">
        <v>43546</v>
      </c>
      <c r="D11158" t="s">
        <v>251</v>
      </c>
      <c r="E11158" t="s">
        <v>1941</v>
      </c>
      <c r="F11158">
        <v>4</v>
      </c>
      <c r="G11158">
        <v>0</v>
      </c>
    </row>
    <row r="11159" spans="1:7" x14ac:dyDescent="0.15">
      <c r="A11159" t="s">
        <v>11416</v>
      </c>
      <c r="B11159" t="s">
        <v>4335</v>
      </c>
      <c r="C11159" s="32">
        <v>43549</v>
      </c>
      <c r="D11159" t="s">
        <v>7340</v>
      </c>
      <c r="E11159" t="s">
        <v>7341</v>
      </c>
      <c r="F11159">
        <v>240</v>
      </c>
      <c r="G11159">
        <v>0</v>
      </c>
    </row>
    <row r="11160" spans="1:7" x14ac:dyDescent="0.15">
      <c r="A11160" t="s">
        <v>11416</v>
      </c>
      <c r="B11160" t="s">
        <v>4344</v>
      </c>
      <c r="C11160" s="32">
        <v>43549</v>
      </c>
      <c r="D11160" t="s">
        <v>7340</v>
      </c>
      <c r="E11160" t="s">
        <v>7341</v>
      </c>
      <c r="F11160">
        <v>240</v>
      </c>
      <c r="G11160">
        <v>0</v>
      </c>
    </row>
    <row r="11161" spans="1:7" x14ac:dyDescent="0.15">
      <c r="A11161" t="s">
        <v>11416</v>
      </c>
      <c r="B11161" t="s">
        <v>4345</v>
      </c>
      <c r="C11161" s="32">
        <v>43549</v>
      </c>
      <c r="D11161" t="s">
        <v>159</v>
      </c>
      <c r="E11161" t="s">
        <v>1121</v>
      </c>
      <c r="F11161">
        <v>104</v>
      </c>
      <c r="G11161">
        <v>0</v>
      </c>
    </row>
    <row r="11162" spans="1:7" x14ac:dyDescent="0.15">
      <c r="A11162" t="s">
        <v>11416</v>
      </c>
      <c r="B11162" t="s">
        <v>4346</v>
      </c>
      <c r="C11162" s="32">
        <v>43549</v>
      </c>
      <c r="D11162" t="s">
        <v>159</v>
      </c>
      <c r="E11162" t="s">
        <v>1121</v>
      </c>
      <c r="F11162">
        <v>200</v>
      </c>
      <c r="G11162">
        <v>0</v>
      </c>
    </row>
    <row r="11163" spans="1:7" x14ac:dyDescent="0.15">
      <c r="A11163" t="s">
        <v>11416</v>
      </c>
      <c r="B11163" t="s">
        <v>4347</v>
      </c>
      <c r="C11163" s="32">
        <v>43549</v>
      </c>
      <c r="D11163" t="s">
        <v>292</v>
      </c>
      <c r="E11163" t="s">
        <v>2416</v>
      </c>
      <c r="F11163">
        <v>44</v>
      </c>
      <c r="G11163">
        <v>0</v>
      </c>
    </row>
    <row r="11164" spans="1:7" x14ac:dyDescent="0.15">
      <c r="A11164" t="s">
        <v>11416</v>
      </c>
      <c r="B11164" t="s">
        <v>4348</v>
      </c>
      <c r="C11164" s="32">
        <v>43549</v>
      </c>
      <c r="D11164" t="s">
        <v>161</v>
      </c>
      <c r="E11164" t="s">
        <v>1123</v>
      </c>
      <c r="F11164">
        <v>80</v>
      </c>
      <c r="G11164">
        <v>0</v>
      </c>
    </row>
    <row r="11165" spans="1:7" x14ac:dyDescent="0.15">
      <c r="A11165" t="s">
        <v>11416</v>
      </c>
      <c r="B11165" t="s">
        <v>4372</v>
      </c>
      <c r="C11165" s="32">
        <v>43549</v>
      </c>
      <c r="D11165" t="s">
        <v>161</v>
      </c>
      <c r="E11165" t="s">
        <v>1123</v>
      </c>
      <c r="F11165">
        <v>152</v>
      </c>
      <c r="G11165">
        <v>0</v>
      </c>
    </row>
    <row r="11166" spans="1:7" x14ac:dyDescent="0.15">
      <c r="A11166" t="s">
        <v>11416</v>
      </c>
      <c r="B11166" t="s">
        <v>4373</v>
      </c>
      <c r="C11166" s="32">
        <v>43549</v>
      </c>
      <c r="D11166" t="s">
        <v>293</v>
      </c>
      <c r="E11166" t="s">
        <v>2418</v>
      </c>
      <c r="F11166">
        <v>40</v>
      </c>
      <c r="G11166">
        <v>0</v>
      </c>
    </row>
    <row r="11167" spans="1:7" x14ac:dyDescent="0.15">
      <c r="A11167" t="s">
        <v>11416</v>
      </c>
      <c r="B11167" t="s">
        <v>4379</v>
      </c>
      <c r="C11167" s="32">
        <v>43549</v>
      </c>
      <c r="D11167" t="s">
        <v>160</v>
      </c>
      <c r="E11167" t="s">
        <v>1122</v>
      </c>
      <c r="F11167">
        <v>100</v>
      </c>
      <c r="G11167">
        <v>0</v>
      </c>
    </row>
    <row r="11168" spans="1:7" x14ac:dyDescent="0.15">
      <c r="A11168" t="s">
        <v>11416</v>
      </c>
      <c r="B11168" t="s">
        <v>4380</v>
      </c>
      <c r="C11168" s="32">
        <v>43549</v>
      </c>
      <c r="D11168" t="s">
        <v>160</v>
      </c>
      <c r="E11168" t="s">
        <v>1122</v>
      </c>
      <c r="F11168">
        <v>192</v>
      </c>
      <c r="G11168">
        <v>0</v>
      </c>
    </row>
    <row r="11169" spans="1:7" x14ac:dyDescent="0.15">
      <c r="A11169" t="s">
        <v>11416</v>
      </c>
      <c r="B11169" t="s">
        <v>4381</v>
      </c>
      <c r="C11169" s="32">
        <v>43549</v>
      </c>
      <c r="D11169" t="s">
        <v>155</v>
      </c>
      <c r="E11169" t="s">
        <v>1117</v>
      </c>
      <c r="F11169">
        <v>200</v>
      </c>
      <c r="G11169">
        <v>0</v>
      </c>
    </row>
    <row r="11170" spans="1:7" x14ac:dyDescent="0.15">
      <c r="A11170" t="s">
        <v>11416</v>
      </c>
      <c r="B11170" t="s">
        <v>4382</v>
      </c>
      <c r="C11170" s="32">
        <v>43549</v>
      </c>
      <c r="D11170" t="s">
        <v>155</v>
      </c>
      <c r="E11170" t="s">
        <v>1117</v>
      </c>
      <c r="F11170">
        <v>260</v>
      </c>
      <c r="G11170">
        <v>0</v>
      </c>
    </row>
    <row r="11171" spans="1:7" x14ac:dyDescent="0.15">
      <c r="A11171" t="s">
        <v>11416</v>
      </c>
      <c r="B11171" t="s">
        <v>4383</v>
      </c>
      <c r="C11171" s="32">
        <v>43549</v>
      </c>
      <c r="D11171" t="s">
        <v>155</v>
      </c>
      <c r="E11171" t="s">
        <v>1117</v>
      </c>
      <c r="F11171">
        <v>516</v>
      </c>
      <c r="G11171">
        <v>0</v>
      </c>
    </row>
    <row r="11172" spans="1:7" x14ac:dyDescent="0.15">
      <c r="A11172" t="s">
        <v>11416</v>
      </c>
      <c r="B11172" t="s">
        <v>4384</v>
      </c>
      <c r="C11172" s="32">
        <v>43549</v>
      </c>
      <c r="D11172" t="s">
        <v>156</v>
      </c>
      <c r="E11172" t="s">
        <v>1118</v>
      </c>
      <c r="F11172">
        <v>148</v>
      </c>
      <c r="G11172">
        <v>0</v>
      </c>
    </row>
    <row r="11173" spans="1:7" x14ac:dyDescent="0.15">
      <c r="A11173" t="s">
        <v>11416</v>
      </c>
      <c r="B11173" t="s">
        <v>4385</v>
      </c>
      <c r="C11173" s="32">
        <v>43549</v>
      </c>
      <c r="D11173" t="s">
        <v>156</v>
      </c>
      <c r="E11173" t="s">
        <v>1118</v>
      </c>
      <c r="F11173">
        <v>296</v>
      </c>
      <c r="G11173">
        <v>0</v>
      </c>
    </row>
    <row r="11174" spans="1:7" x14ac:dyDescent="0.15">
      <c r="A11174" t="s">
        <v>11416</v>
      </c>
      <c r="B11174" t="s">
        <v>4386</v>
      </c>
      <c r="C11174" s="32">
        <v>43549</v>
      </c>
      <c r="D11174" t="s">
        <v>158</v>
      </c>
      <c r="E11174" t="s">
        <v>1120</v>
      </c>
      <c r="F11174">
        <v>632</v>
      </c>
      <c r="G11174">
        <v>0</v>
      </c>
    </row>
    <row r="11175" spans="1:7" x14ac:dyDescent="0.15">
      <c r="A11175" t="s">
        <v>11416</v>
      </c>
      <c r="B11175" t="s">
        <v>4387</v>
      </c>
      <c r="C11175" s="32">
        <v>43549</v>
      </c>
      <c r="D11175" t="s">
        <v>157</v>
      </c>
      <c r="E11175" t="s">
        <v>1119</v>
      </c>
      <c r="F11175">
        <v>624</v>
      </c>
      <c r="G11175">
        <v>0</v>
      </c>
    </row>
    <row r="11176" spans="1:7" x14ac:dyDescent="0.15">
      <c r="A11176" t="s">
        <v>11417</v>
      </c>
      <c r="B11176" t="s">
        <v>4335</v>
      </c>
      <c r="C11176" s="32">
        <v>43549</v>
      </c>
      <c r="D11176" t="s">
        <v>3191</v>
      </c>
      <c r="E11176" t="s">
        <v>3192</v>
      </c>
      <c r="F11176">
        <v>100</v>
      </c>
      <c r="G11176">
        <v>0</v>
      </c>
    </row>
    <row r="11177" spans="1:7" x14ac:dyDescent="0.15">
      <c r="A11177" t="s">
        <v>11418</v>
      </c>
      <c r="B11177" t="s">
        <v>4335</v>
      </c>
      <c r="C11177" s="32">
        <v>43549</v>
      </c>
      <c r="D11177" t="s">
        <v>3193</v>
      </c>
      <c r="E11177" t="s">
        <v>3194</v>
      </c>
      <c r="F11177">
        <v>100</v>
      </c>
      <c r="G11177">
        <v>0</v>
      </c>
    </row>
    <row r="11178" spans="1:7" x14ac:dyDescent="0.15">
      <c r="A11178" t="s">
        <v>11419</v>
      </c>
      <c r="B11178" t="s">
        <v>4335</v>
      </c>
      <c r="C11178" s="32">
        <v>43549</v>
      </c>
      <c r="D11178" t="s">
        <v>122</v>
      </c>
      <c r="E11178" t="s">
        <v>4144</v>
      </c>
      <c r="F11178">
        <v>20</v>
      </c>
      <c r="G11178">
        <v>0</v>
      </c>
    </row>
    <row r="11179" spans="1:7" x14ac:dyDescent="0.15">
      <c r="A11179" t="s">
        <v>11420</v>
      </c>
      <c r="B11179" t="s">
        <v>4335</v>
      </c>
      <c r="C11179" s="32">
        <v>43549</v>
      </c>
      <c r="D11179" t="s">
        <v>3195</v>
      </c>
      <c r="E11179" t="s">
        <v>3196</v>
      </c>
      <c r="F11179">
        <v>100</v>
      </c>
      <c r="G11179">
        <v>0</v>
      </c>
    </row>
    <row r="11180" spans="1:7" x14ac:dyDescent="0.15">
      <c r="A11180" t="s">
        <v>11421</v>
      </c>
      <c r="B11180" t="s">
        <v>4335</v>
      </c>
      <c r="C11180" s="32">
        <v>43549</v>
      </c>
      <c r="D11180" t="s">
        <v>219</v>
      </c>
      <c r="E11180" t="s">
        <v>1501</v>
      </c>
      <c r="F11180">
        <v>10</v>
      </c>
      <c r="G11180">
        <v>0</v>
      </c>
    </row>
    <row r="11181" spans="1:7" x14ac:dyDescent="0.15">
      <c r="A11181" t="s">
        <v>11422</v>
      </c>
      <c r="B11181" t="s">
        <v>4335</v>
      </c>
      <c r="C11181" s="32">
        <v>43549</v>
      </c>
      <c r="D11181" t="s">
        <v>214</v>
      </c>
      <c r="E11181" t="s">
        <v>1426</v>
      </c>
      <c r="F11181">
        <v>10</v>
      </c>
      <c r="G11181">
        <v>0</v>
      </c>
    </row>
    <row r="11182" spans="1:7" x14ac:dyDescent="0.15">
      <c r="A11182" t="s">
        <v>11423</v>
      </c>
      <c r="B11182" t="s">
        <v>4335</v>
      </c>
      <c r="C11182" s="32">
        <v>43549</v>
      </c>
      <c r="D11182" t="s">
        <v>265</v>
      </c>
      <c r="E11182" t="s">
        <v>2079</v>
      </c>
      <c r="F11182">
        <v>5</v>
      </c>
      <c r="G11182">
        <v>0</v>
      </c>
    </row>
    <row r="11183" spans="1:7" x14ac:dyDescent="0.15">
      <c r="A11183" t="s">
        <v>11423</v>
      </c>
      <c r="B11183" t="s">
        <v>4344</v>
      </c>
      <c r="C11183" s="32">
        <v>43549</v>
      </c>
      <c r="D11183" t="s">
        <v>164</v>
      </c>
      <c r="E11183" t="s">
        <v>1140</v>
      </c>
      <c r="F11183">
        <v>5</v>
      </c>
      <c r="G11183">
        <v>0</v>
      </c>
    </row>
    <row r="11184" spans="1:7" x14ac:dyDescent="0.15">
      <c r="A11184" t="s">
        <v>11423</v>
      </c>
      <c r="B11184" t="s">
        <v>4345</v>
      </c>
      <c r="C11184" s="32">
        <v>43549</v>
      </c>
      <c r="D11184" t="s">
        <v>120</v>
      </c>
      <c r="E11184" t="s">
        <v>4142</v>
      </c>
      <c r="F11184">
        <v>10</v>
      </c>
      <c r="G11184">
        <v>0</v>
      </c>
    </row>
    <row r="11185" spans="1:7" x14ac:dyDescent="0.15">
      <c r="A11185" t="s">
        <v>11423</v>
      </c>
      <c r="B11185" t="s">
        <v>4346</v>
      </c>
      <c r="C11185" s="32">
        <v>43549</v>
      </c>
      <c r="D11185" t="s">
        <v>164</v>
      </c>
      <c r="E11185" t="s">
        <v>1140</v>
      </c>
      <c r="F11185">
        <v>2</v>
      </c>
      <c r="G11185">
        <v>0</v>
      </c>
    </row>
    <row r="11186" spans="1:7" x14ac:dyDescent="0.15">
      <c r="A11186" t="s">
        <v>11424</v>
      </c>
      <c r="B11186" t="s">
        <v>4335</v>
      </c>
      <c r="C11186" s="32">
        <v>43549</v>
      </c>
      <c r="D11186" t="s">
        <v>4140</v>
      </c>
      <c r="E11186" t="s">
        <v>4141</v>
      </c>
      <c r="F11186">
        <v>2</v>
      </c>
      <c r="G11186">
        <v>0</v>
      </c>
    </row>
    <row r="11187" spans="1:7" x14ac:dyDescent="0.15">
      <c r="A11187" t="s">
        <v>11425</v>
      </c>
      <c r="B11187" t="s">
        <v>4335</v>
      </c>
      <c r="C11187" s="32">
        <v>43549</v>
      </c>
      <c r="D11187" t="s">
        <v>4058</v>
      </c>
      <c r="E11187" t="s">
        <v>4059</v>
      </c>
      <c r="F11187">
        <v>2</v>
      </c>
      <c r="G11187">
        <v>0</v>
      </c>
    </row>
    <row r="11188" spans="1:7" x14ac:dyDescent="0.15">
      <c r="A11188" t="s">
        <v>11426</v>
      </c>
      <c r="B11188" t="s">
        <v>4335</v>
      </c>
      <c r="C11188" s="32">
        <v>43549</v>
      </c>
      <c r="D11188" t="s">
        <v>164</v>
      </c>
      <c r="E11188" t="s">
        <v>1140</v>
      </c>
      <c r="F11188">
        <v>15</v>
      </c>
      <c r="G11188">
        <v>0</v>
      </c>
    </row>
    <row r="11189" spans="1:7" x14ac:dyDescent="0.15">
      <c r="A11189" t="s">
        <v>11426</v>
      </c>
      <c r="B11189" t="s">
        <v>4344</v>
      </c>
      <c r="C11189" s="32">
        <v>43549</v>
      </c>
      <c r="D11189" t="s">
        <v>166</v>
      </c>
      <c r="E11189" t="s">
        <v>1142</v>
      </c>
      <c r="F11189">
        <v>5</v>
      </c>
      <c r="G11189">
        <v>0</v>
      </c>
    </row>
    <row r="11190" spans="1:7" x14ac:dyDescent="0.15">
      <c r="A11190" t="s">
        <v>11426</v>
      </c>
      <c r="B11190" t="s">
        <v>4345</v>
      </c>
      <c r="C11190" s="32">
        <v>43549</v>
      </c>
      <c r="D11190" t="s">
        <v>167</v>
      </c>
      <c r="E11190" t="s">
        <v>1143</v>
      </c>
      <c r="F11190">
        <v>15</v>
      </c>
      <c r="G11190">
        <v>0</v>
      </c>
    </row>
    <row r="11191" spans="1:7" x14ac:dyDescent="0.15">
      <c r="A11191" t="s">
        <v>11426</v>
      </c>
      <c r="B11191" t="s">
        <v>4346</v>
      </c>
      <c r="C11191" s="32">
        <v>43549</v>
      </c>
      <c r="D11191" t="s">
        <v>248</v>
      </c>
      <c r="E11191" t="s">
        <v>1938</v>
      </c>
      <c r="F11191">
        <v>25</v>
      </c>
      <c r="G11191">
        <v>0</v>
      </c>
    </row>
    <row r="11192" spans="1:7" x14ac:dyDescent="0.15">
      <c r="A11192" t="s">
        <v>11426</v>
      </c>
      <c r="B11192" t="s">
        <v>4347</v>
      </c>
      <c r="C11192" s="32">
        <v>43549</v>
      </c>
      <c r="D11192" t="s">
        <v>249</v>
      </c>
      <c r="E11192" t="s">
        <v>1939</v>
      </c>
      <c r="F11192">
        <v>40</v>
      </c>
      <c r="G11192">
        <v>0</v>
      </c>
    </row>
    <row r="11193" spans="1:7" x14ac:dyDescent="0.15">
      <c r="A11193" t="s">
        <v>11426</v>
      </c>
      <c r="B11193" t="s">
        <v>4348</v>
      </c>
      <c r="C11193" s="32">
        <v>43549</v>
      </c>
      <c r="D11193" t="s">
        <v>250</v>
      </c>
      <c r="E11193" t="s">
        <v>1940</v>
      </c>
      <c r="F11193">
        <v>30</v>
      </c>
      <c r="G11193">
        <v>0</v>
      </c>
    </row>
    <row r="11194" spans="1:7" x14ac:dyDescent="0.15">
      <c r="A11194" t="s">
        <v>11426</v>
      </c>
      <c r="B11194" t="s">
        <v>4372</v>
      </c>
      <c r="C11194" s="32">
        <v>43549</v>
      </c>
      <c r="D11194" t="s">
        <v>251</v>
      </c>
      <c r="E11194" t="s">
        <v>1941</v>
      </c>
      <c r="F11194">
        <v>30</v>
      </c>
      <c r="G11194">
        <v>0</v>
      </c>
    </row>
    <row r="11195" spans="1:7" x14ac:dyDescent="0.15">
      <c r="A11195" t="s">
        <v>11426</v>
      </c>
      <c r="B11195" t="s">
        <v>4373</v>
      </c>
      <c r="C11195" s="32">
        <v>43549</v>
      </c>
      <c r="D11195" t="s">
        <v>252</v>
      </c>
      <c r="E11195" t="s">
        <v>1942</v>
      </c>
      <c r="F11195">
        <v>10</v>
      </c>
      <c r="G11195">
        <v>0</v>
      </c>
    </row>
    <row r="11196" spans="1:7" x14ac:dyDescent="0.15">
      <c r="A11196" t="s">
        <v>11426</v>
      </c>
      <c r="B11196" t="s">
        <v>4379</v>
      </c>
      <c r="C11196" s="32">
        <v>43549</v>
      </c>
      <c r="D11196" t="s">
        <v>168</v>
      </c>
      <c r="E11196" t="s">
        <v>1148</v>
      </c>
      <c r="F11196">
        <v>15</v>
      </c>
      <c r="G11196">
        <v>0</v>
      </c>
    </row>
    <row r="11197" spans="1:7" x14ac:dyDescent="0.15">
      <c r="A11197" t="s">
        <v>11426</v>
      </c>
      <c r="B11197" t="s">
        <v>4380</v>
      </c>
      <c r="C11197" s="32">
        <v>43549</v>
      </c>
      <c r="D11197" t="s">
        <v>169</v>
      </c>
      <c r="E11197" t="s">
        <v>1149</v>
      </c>
      <c r="F11197">
        <v>16</v>
      </c>
      <c r="G11197">
        <v>0</v>
      </c>
    </row>
    <row r="11198" spans="1:7" x14ac:dyDescent="0.15">
      <c r="A11198" t="s">
        <v>11426</v>
      </c>
      <c r="B11198" t="s">
        <v>4381</v>
      </c>
      <c r="C11198" s="32">
        <v>43549</v>
      </c>
      <c r="D11198" t="s">
        <v>170</v>
      </c>
      <c r="E11198" t="s">
        <v>1150</v>
      </c>
      <c r="F11198">
        <v>10</v>
      </c>
      <c r="G11198">
        <v>0</v>
      </c>
    </row>
    <row r="11199" spans="1:7" x14ac:dyDescent="0.15">
      <c r="A11199" t="s">
        <v>11426</v>
      </c>
      <c r="B11199" t="s">
        <v>4382</v>
      </c>
      <c r="C11199" s="32">
        <v>43549</v>
      </c>
      <c r="D11199" t="s">
        <v>171</v>
      </c>
      <c r="E11199" t="s">
        <v>1151</v>
      </c>
      <c r="F11199">
        <v>3</v>
      </c>
      <c r="G11199">
        <v>0</v>
      </c>
    </row>
    <row r="11200" spans="1:7" x14ac:dyDescent="0.15">
      <c r="A11200" t="s">
        <v>11426</v>
      </c>
      <c r="B11200" t="s">
        <v>4383</v>
      </c>
      <c r="C11200" s="32">
        <v>43549</v>
      </c>
      <c r="D11200" t="s">
        <v>311</v>
      </c>
      <c r="E11200" t="s">
        <v>2962</v>
      </c>
      <c r="F11200">
        <v>10</v>
      </c>
      <c r="G11200">
        <v>0</v>
      </c>
    </row>
    <row r="11201" spans="1:7" x14ac:dyDescent="0.15">
      <c r="A11201" t="s">
        <v>11426</v>
      </c>
      <c r="B11201" t="s">
        <v>4384</v>
      </c>
      <c r="C11201" s="32">
        <v>43549</v>
      </c>
      <c r="D11201" t="s">
        <v>312</v>
      </c>
      <c r="E11201" t="s">
        <v>2963</v>
      </c>
      <c r="F11201">
        <v>8</v>
      </c>
      <c r="G11201">
        <v>0</v>
      </c>
    </row>
    <row r="11202" spans="1:7" x14ac:dyDescent="0.15">
      <c r="A11202" t="s">
        <v>11426</v>
      </c>
      <c r="B11202" t="s">
        <v>4385</v>
      </c>
      <c r="C11202" s="32">
        <v>43549</v>
      </c>
      <c r="D11202" t="s">
        <v>128</v>
      </c>
      <c r="E11202" t="s">
        <v>726</v>
      </c>
      <c r="F11202">
        <v>2</v>
      </c>
      <c r="G11202">
        <v>0</v>
      </c>
    </row>
    <row r="11203" spans="1:7" x14ac:dyDescent="0.15">
      <c r="A11203" t="s">
        <v>11426</v>
      </c>
      <c r="B11203" t="s">
        <v>4386</v>
      </c>
      <c r="C11203" s="32">
        <v>43549</v>
      </c>
      <c r="D11203" t="s">
        <v>264</v>
      </c>
      <c r="E11203" t="s">
        <v>2078</v>
      </c>
      <c r="F11203">
        <v>30</v>
      </c>
      <c r="G11203">
        <v>0</v>
      </c>
    </row>
    <row r="11204" spans="1:7" x14ac:dyDescent="0.15">
      <c r="A11204" t="s">
        <v>11426</v>
      </c>
      <c r="B11204" t="s">
        <v>4387</v>
      </c>
      <c r="C11204" s="32">
        <v>43549</v>
      </c>
      <c r="D11204" t="s">
        <v>183</v>
      </c>
      <c r="E11204" t="s">
        <v>1167</v>
      </c>
      <c r="F11204">
        <v>10</v>
      </c>
      <c r="G11204">
        <v>0</v>
      </c>
    </row>
    <row r="11205" spans="1:7" x14ac:dyDescent="0.15">
      <c r="A11205" t="s">
        <v>11426</v>
      </c>
      <c r="B11205" t="s">
        <v>4388</v>
      </c>
      <c r="C11205" s="32">
        <v>43549</v>
      </c>
      <c r="D11205" t="s">
        <v>122</v>
      </c>
      <c r="E11205" t="s">
        <v>4144</v>
      </c>
      <c r="F11205">
        <v>35</v>
      </c>
      <c r="G11205">
        <v>0</v>
      </c>
    </row>
    <row r="11206" spans="1:7" x14ac:dyDescent="0.15">
      <c r="A11206" t="s">
        <v>11426</v>
      </c>
      <c r="B11206" t="s">
        <v>4389</v>
      </c>
      <c r="C11206" s="32">
        <v>43549</v>
      </c>
      <c r="D11206" t="s">
        <v>120</v>
      </c>
      <c r="E11206" t="s">
        <v>4142</v>
      </c>
      <c r="F11206">
        <v>20</v>
      </c>
      <c r="G11206">
        <v>0</v>
      </c>
    </row>
    <row r="11207" spans="1:7" x14ac:dyDescent="0.15">
      <c r="A11207" t="s">
        <v>11426</v>
      </c>
      <c r="B11207" t="s">
        <v>4390</v>
      </c>
      <c r="C11207" s="32">
        <v>43549</v>
      </c>
      <c r="D11207" t="s">
        <v>218</v>
      </c>
      <c r="E11207" t="s">
        <v>1500</v>
      </c>
      <c r="F11207">
        <v>40</v>
      </c>
      <c r="G11207">
        <v>0</v>
      </c>
    </row>
    <row r="11208" spans="1:7" x14ac:dyDescent="0.15">
      <c r="A11208" t="s">
        <v>11427</v>
      </c>
      <c r="B11208" t="s">
        <v>4335</v>
      </c>
      <c r="C11208" s="32">
        <v>43549</v>
      </c>
      <c r="D11208" t="s">
        <v>183</v>
      </c>
      <c r="E11208" t="s">
        <v>1167</v>
      </c>
      <c r="F11208">
        <v>2</v>
      </c>
      <c r="G11208">
        <v>0</v>
      </c>
    </row>
    <row r="11209" spans="1:7" x14ac:dyDescent="0.15">
      <c r="A11209" t="s">
        <v>11427</v>
      </c>
      <c r="B11209" t="s">
        <v>4344</v>
      </c>
      <c r="C11209" s="32">
        <v>43549</v>
      </c>
      <c r="D11209" t="s">
        <v>120</v>
      </c>
      <c r="E11209" t="s">
        <v>4142</v>
      </c>
      <c r="F11209">
        <v>2</v>
      </c>
      <c r="G11209">
        <v>0</v>
      </c>
    </row>
    <row r="11210" spans="1:7" x14ac:dyDescent="0.15">
      <c r="A11210" t="s">
        <v>11428</v>
      </c>
      <c r="B11210" t="s">
        <v>4335</v>
      </c>
      <c r="C11210" s="32">
        <v>43549</v>
      </c>
      <c r="D11210" t="s">
        <v>11429</v>
      </c>
      <c r="E11210" t="s">
        <v>11430</v>
      </c>
      <c r="F11210">
        <v>240</v>
      </c>
      <c r="G11210">
        <v>0</v>
      </c>
    </row>
    <row r="11211" spans="1:7" x14ac:dyDescent="0.15">
      <c r="A11211" t="s">
        <v>11431</v>
      </c>
      <c r="B11211" t="s">
        <v>4335</v>
      </c>
      <c r="C11211" s="32">
        <v>43549</v>
      </c>
      <c r="D11211" t="s">
        <v>301</v>
      </c>
      <c r="E11211" t="s">
        <v>2818</v>
      </c>
      <c r="F11211">
        <v>1</v>
      </c>
      <c r="G11211">
        <v>0</v>
      </c>
    </row>
    <row r="11212" spans="1:7" x14ac:dyDescent="0.15">
      <c r="A11212" t="s">
        <v>11432</v>
      </c>
      <c r="B11212" t="s">
        <v>4335</v>
      </c>
      <c r="C11212" s="32">
        <v>43549</v>
      </c>
      <c r="D11212" t="s">
        <v>195</v>
      </c>
      <c r="E11212" t="s">
        <v>1217</v>
      </c>
      <c r="F11212">
        <v>7</v>
      </c>
      <c r="G11212">
        <v>0</v>
      </c>
    </row>
    <row r="11213" spans="1:7" x14ac:dyDescent="0.15">
      <c r="A11213" t="s">
        <v>11432</v>
      </c>
      <c r="B11213" t="s">
        <v>4344</v>
      </c>
      <c r="C11213" s="32">
        <v>43549</v>
      </c>
      <c r="D11213" t="s">
        <v>203</v>
      </c>
      <c r="E11213" t="s">
        <v>1253</v>
      </c>
      <c r="F11213">
        <v>8</v>
      </c>
      <c r="G11213">
        <v>0</v>
      </c>
    </row>
    <row r="11214" spans="1:7" x14ac:dyDescent="0.15">
      <c r="A11214" t="s">
        <v>11432</v>
      </c>
      <c r="B11214" t="s">
        <v>4345</v>
      </c>
      <c r="C11214" s="32">
        <v>43549</v>
      </c>
      <c r="D11214" t="s">
        <v>206</v>
      </c>
      <c r="E11214" t="s">
        <v>1274</v>
      </c>
      <c r="F11214">
        <v>1</v>
      </c>
      <c r="G11214">
        <v>0</v>
      </c>
    </row>
    <row r="11215" spans="1:7" x14ac:dyDescent="0.15">
      <c r="A11215" t="s">
        <v>11433</v>
      </c>
      <c r="B11215" t="s">
        <v>4335</v>
      </c>
      <c r="C11215" s="32">
        <v>43549</v>
      </c>
      <c r="D11215" t="s">
        <v>128</v>
      </c>
      <c r="E11215" t="s">
        <v>726</v>
      </c>
      <c r="F11215">
        <v>3</v>
      </c>
      <c r="G11215">
        <v>0</v>
      </c>
    </row>
    <row r="11216" spans="1:7" x14ac:dyDescent="0.15">
      <c r="A11216" t="s">
        <v>11434</v>
      </c>
      <c r="B11216" t="s">
        <v>4335</v>
      </c>
      <c r="C11216" s="32">
        <v>43549</v>
      </c>
      <c r="D11216" t="s">
        <v>315</v>
      </c>
      <c r="E11216" t="s">
        <v>2966</v>
      </c>
      <c r="F11216">
        <v>5</v>
      </c>
      <c r="G11216">
        <v>0</v>
      </c>
    </row>
    <row r="11217" spans="1:7" x14ac:dyDescent="0.15">
      <c r="A11217" t="s">
        <v>11434</v>
      </c>
      <c r="B11217" t="s">
        <v>4344</v>
      </c>
      <c r="C11217" s="32">
        <v>43549</v>
      </c>
      <c r="D11217" t="s">
        <v>95</v>
      </c>
      <c r="E11217" t="s">
        <v>519</v>
      </c>
      <c r="F11217">
        <v>5</v>
      </c>
      <c r="G11217">
        <v>0</v>
      </c>
    </row>
    <row r="11218" spans="1:7" x14ac:dyDescent="0.15">
      <c r="A11218" t="s">
        <v>11434</v>
      </c>
      <c r="B11218" t="s">
        <v>4345</v>
      </c>
      <c r="C11218" s="32">
        <v>43549</v>
      </c>
      <c r="D11218" t="s">
        <v>94</v>
      </c>
      <c r="E11218" t="s">
        <v>518</v>
      </c>
      <c r="F11218">
        <v>4</v>
      </c>
      <c r="G11218">
        <v>0</v>
      </c>
    </row>
    <row r="11219" spans="1:7" x14ac:dyDescent="0.15">
      <c r="A11219" t="s">
        <v>11434</v>
      </c>
      <c r="B11219" t="s">
        <v>4346</v>
      </c>
      <c r="C11219" s="32">
        <v>43549</v>
      </c>
      <c r="D11219" t="s">
        <v>92</v>
      </c>
      <c r="E11219" t="s">
        <v>516</v>
      </c>
      <c r="F11219">
        <v>4</v>
      </c>
      <c r="G11219">
        <v>0</v>
      </c>
    </row>
    <row r="11220" spans="1:7" x14ac:dyDescent="0.15">
      <c r="A11220" t="s">
        <v>11435</v>
      </c>
      <c r="B11220" t="s">
        <v>4335</v>
      </c>
      <c r="C11220" s="32">
        <v>43549</v>
      </c>
      <c r="D11220" t="s">
        <v>379</v>
      </c>
      <c r="E11220" t="s">
        <v>3212</v>
      </c>
      <c r="F11220">
        <v>5</v>
      </c>
      <c r="G11220">
        <v>0</v>
      </c>
    </row>
    <row r="11221" spans="1:7" x14ac:dyDescent="0.15">
      <c r="A11221" t="s">
        <v>11435</v>
      </c>
      <c r="B11221" t="s">
        <v>4345</v>
      </c>
      <c r="C11221" s="32">
        <v>43549</v>
      </c>
      <c r="D11221" t="s">
        <v>366</v>
      </c>
      <c r="E11221" t="s">
        <v>3199</v>
      </c>
      <c r="F11221">
        <v>10</v>
      </c>
      <c r="G11221">
        <v>0</v>
      </c>
    </row>
    <row r="11222" spans="1:7" x14ac:dyDescent="0.15">
      <c r="A11222" t="s">
        <v>11435</v>
      </c>
      <c r="B11222" t="s">
        <v>4346</v>
      </c>
      <c r="C11222" s="32">
        <v>43549</v>
      </c>
      <c r="D11222" t="s">
        <v>406</v>
      </c>
      <c r="E11222" t="s">
        <v>3239</v>
      </c>
      <c r="F11222">
        <v>2</v>
      </c>
      <c r="G11222">
        <v>0</v>
      </c>
    </row>
    <row r="11223" spans="1:7" x14ac:dyDescent="0.15">
      <c r="A11223" t="s">
        <v>11435</v>
      </c>
      <c r="B11223" t="s">
        <v>4347</v>
      </c>
      <c r="C11223" s="32">
        <v>43549</v>
      </c>
      <c r="D11223" t="s">
        <v>404</v>
      </c>
      <c r="E11223" t="s">
        <v>3237</v>
      </c>
      <c r="F11223">
        <v>3</v>
      </c>
      <c r="G11223">
        <v>0</v>
      </c>
    </row>
    <row r="11224" spans="1:7" x14ac:dyDescent="0.15">
      <c r="A11224" t="s">
        <v>11435</v>
      </c>
      <c r="B11224" t="s">
        <v>4348</v>
      </c>
      <c r="C11224" s="32">
        <v>43549</v>
      </c>
      <c r="D11224" t="s">
        <v>403</v>
      </c>
      <c r="E11224" t="s">
        <v>3236</v>
      </c>
      <c r="F11224">
        <v>2</v>
      </c>
      <c r="G11224">
        <v>0</v>
      </c>
    </row>
    <row r="11225" spans="1:7" x14ac:dyDescent="0.15">
      <c r="A11225" t="s">
        <v>11435</v>
      </c>
      <c r="B11225" t="s">
        <v>4372</v>
      </c>
      <c r="C11225" s="32">
        <v>43549</v>
      </c>
      <c r="D11225" t="s">
        <v>400</v>
      </c>
      <c r="E11225" t="s">
        <v>3233</v>
      </c>
      <c r="F11225">
        <v>5</v>
      </c>
      <c r="G11225">
        <v>0</v>
      </c>
    </row>
    <row r="11226" spans="1:7" x14ac:dyDescent="0.15">
      <c r="A11226" t="s">
        <v>11435</v>
      </c>
      <c r="B11226" t="s">
        <v>4373</v>
      </c>
      <c r="C11226" s="32">
        <v>43549</v>
      </c>
      <c r="D11226" t="s">
        <v>397</v>
      </c>
      <c r="E11226" t="s">
        <v>3230</v>
      </c>
      <c r="F11226">
        <v>5</v>
      </c>
      <c r="G11226">
        <v>0</v>
      </c>
    </row>
    <row r="11227" spans="1:7" x14ac:dyDescent="0.15">
      <c r="A11227" t="s">
        <v>11436</v>
      </c>
      <c r="B11227" t="s">
        <v>4344</v>
      </c>
      <c r="C11227" s="32">
        <v>43549</v>
      </c>
      <c r="D11227" t="s">
        <v>403</v>
      </c>
      <c r="E11227" t="s">
        <v>3236</v>
      </c>
      <c r="F11227">
        <v>1</v>
      </c>
      <c r="G11227">
        <v>0</v>
      </c>
    </row>
    <row r="11228" spans="1:7" x14ac:dyDescent="0.15">
      <c r="A11228" t="s">
        <v>11437</v>
      </c>
      <c r="B11228" t="s">
        <v>4335</v>
      </c>
      <c r="C11228" s="32">
        <v>43549</v>
      </c>
      <c r="D11228" t="s">
        <v>379</v>
      </c>
      <c r="E11228" t="s">
        <v>3212</v>
      </c>
      <c r="F11228">
        <v>5</v>
      </c>
      <c r="G11228">
        <v>0</v>
      </c>
    </row>
    <row r="11229" spans="1:7" x14ac:dyDescent="0.15">
      <c r="A11229" t="s">
        <v>11437</v>
      </c>
      <c r="B11229" t="s">
        <v>4345</v>
      </c>
      <c r="C11229" s="32">
        <v>43549</v>
      </c>
      <c r="D11229" t="s">
        <v>404</v>
      </c>
      <c r="E11229" t="s">
        <v>3237</v>
      </c>
      <c r="F11229">
        <v>2</v>
      </c>
      <c r="G11229">
        <v>0</v>
      </c>
    </row>
    <row r="11230" spans="1:7" x14ac:dyDescent="0.15">
      <c r="A11230" t="s">
        <v>11438</v>
      </c>
      <c r="B11230" t="s">
        <v>4335</v>
      </c>
      <c r="C11230" s="32">
        <v>43549</v>
      </c>
      <c r="D11230" t="s">
        <v>434</v>
      </c>
      <c r="E11230" t="s">
        <v>3269</v>
      </c>
      <c r="F11230">
        <v>1</v>
      </c>
      <c r="G11230">
        <v>0</v>
      </c>
    </row>
    <row r="11231" spans="1:7" x14ac:dyDescent="0.15">
      <c r="A11231" t="s">
        <v>11438</v>
      </c>
      <c r="B11231" t="s">
        <v>4344</v>
      </c>
      <c r="C11231" s="32">
        <v>43549</v>
      </c>
      <c r="D11231" t="s">
        <v>416</v>
      </c>
      <c r="E11231" t="s">
        <v>3251</v>
      </c>
      <c r="F11231">
        <v>2</v>
      </c>
      <c r="G11231">
        <v>0</v>
      </c>
    </row>
    <row r="11232" spans="1:7" x14ac:dyDescent="0.15">
      <c r="A11232" t="s">
        <v>11439</v>
      </c>
      <c r="B11232" t="s">
        <v>4335</v>
      </c>
      <c r="C11232" s="32">
        <v>43549</v>
      </c>
      <c r="D11232" t="s">
        <v>263</v>
      </c>
      <c r="E11232" t="s">
        <v>2077</v>
      </c>
      <c r="F11232">
        <v>3</v>
      </c>
      <c r="G11232">
        <v>0</v>
      </c>
    </row>
    <row r="11233" spans="1:7" x14ac:dyDescent="0.15">
      <c r="A11233" t="s">
        <v>11440</v>
      </c>
      <c r="B11233" t="s">
        <v>4335</v>
      </c>
      <c r="C11233" s="32">
        <v>43549</v>
      </c>
      <c r="D11233" t="s">
        <v>125</v>
      </c>
      <c r="E11233" t="s">
        <v>722</v>
      </c>
      <c r="F11233">
        <v>20</v>
      </c>
      <c r="G11233">
        <v>0</v>
      </c>
    </row>
    <row r="11234" spans="1:7" x14ac:dyDescent="0.15">
      <c r="A11234" t="s">
        <v>11441</v>
      </c>
      <c r="B11234" t="s">
        <v>4335</v>
      </c>
      <c r="C11234" s="32">
        <v>43549</v>
      </c>
      <c r="D11234" t="s">
        <v>313</v>
      </c>
      <c r="E11234" t="s">
        <v>2964</v>
      </c>
      <c r="F11234">
        <v>8</v>
      </c>
      <c r="G11234">
        <v>0</v>
      </c>
    </row>
    <row r="11235" spans="1:7" x14ac:dyDescent="0.15">
      <c r="A11235" t="s">
        <v>11442</v>
      </c>
      <c r="B11235" t="s">
        <v>4335</v>
      </c>
      <c r="C11235" s="32">
        <v>43549</v>
      </c>
      <c r="D11235" t="s">
        <v>167</v>
      </c>
      <c r="E11235" t="s">
        <v>1143</v>
      </c>
      <c r="F11235">
        <v>2</v>
      </c>
      <c r="G11235">
        <v>0</v>
      </c>
    </row>
    <row r="11236" spans="1:7" x14ac:dyDescent="0.15">
      <c r="A11236" t="s">
        <v>11442</v>
      </c>
      <c r="B11236" t="s">
        <v>4344</v>
      </c>
      <c r="C11236" s="32">
        <v>43549</v>
      </c>
      <c r="D11236" t="s">
        <v>165</v>
      </c>
      <c r="E11236" t="s">
        <v>1141</v>
      </c>
      <c r="F11236">
        <v>2</v>
      </c>
      <c r="G11236">
        <v>0</v>
      </c>
    </row>
    <row r="11237" spans="1:7" x14ac:dyDescent="0.15">
      <c r="A11237" t="s">
        <v>11442</v>
      </c>
      <c r="B11237" t="s">
        <v>4345</v>
      </c>
      <c r="C11237" s="32">
        <v>43549</v>
      </c>
      <c r="D11237" t="s">
        <v>164</v>
      </c>
      <c r="E11237" t="s">
        <v>1140</v>
      </c>
      <c r="F11237">
        <v>1</v>
      </c>
      <c r="G11237">
        <v>0</v>
      </c>
    </row>
    <row r="11238" spans="1:7" x14ac:dyDescent="0.15">
      <c r="A11238" t="s">
        <v>11442</v>
      </c>
      <c r="B11238" t="s">
        <v>4346</v>
      </c>
      <c r="C11238" s="32">
        <v>43549</v>
      </c>
      <c r="D11238" t="s">
        <v>82</v>
      </c>
      <c r="E11238" t="s">
        <v>494</v>
      </c>
      <c r="F11238">
        <v>1</v>
      </c>
      <c r="G11238">
        <v>0</v>
      </c>
    </row>
    <row r="11239" spans="1:7" x14ac:dyDescent="0.15">
      <c r="A11239" t="s">
        <v>11442</v>
      </c>
      <c r="B11239" t="s">
        <v>4347</v>
      </c>
      <c r="C11239" s="32">
        <v>43549</v>
      </c>
      <c r="D11239" t="s">
        <v>81</v>
      </c>
      <c r="E11239" t="s">
        <v>493</v>
      </c>
      <c r="F11239">
        <v>3</v>
      </c>
      <c r="G11239">
        <v>0</v>
      </c>
    </row>
    <row r="11240" spans="1:7" x14ac:dyDescent="0.15">
      <c r="A11240" t="s">
        <v>11442</v>
      </c>
      <c r="B11240" t="s">
        <v>4348</v>
      </c>
      <c r="C11240" s="32">
        <v>43549</v>
      </c>
      <c r="D11240" t="s">
        <v>219</v>
      </c>
      <c r="E11240" t="s">
        <v>1501</v>
      </c>
      <c r="F11240">
        <v>5</v>
      </c>
      <c r="G11240">
        <v>0</v>
      </c>
    </row>
    <row r="11241" spans="1:7" x14ac:dyDescent="0.15">
      <c r="A11241" t="s">
        <v>11443</v>
      </c>
      <c r="B11241" t="s">
        <v>4335</v>
      </c>
      <c r="C11241" s="32">
        <v>43549</v>
      </c>
      <c r="D11241" t="s">
        <v>251</v>
      </c>
      <c r="E11241" t="s">
        <v>1941</v>
      </c>
      <c r="F11241">
        <v>4</v>
      </c>
      <c r="G11241">
        <v>0</v>
      </c>
    </row>
    <row r="11242" spans="1:7" x14ac:dyDescent="0.15">
      <c r="A11242" t="s">
        <v>11444</v>
      </c>
      <c r="B11242" t="s">
        <v>4335</v>
      </c>
      <c r="C11242" s="32">
        <v>43549</v>
      </c>
      <c r="D11242" t="s">
        <v>234</v>
      </c>
      <c r="E11242" t="s">
        <v>1759</v>
      </c>
      <c r="F11242">
        <v>5</v>
      </c>
      <c r="G11242">
        <v>0</v>
      </c>
    </row>
    <row r="11243" spans="1:7" x14ac:dyDescent="0.15">
      <c r="A11243" t="s">
        <v>11445</v>
      </c>
      <c r="B11243" t="s">
        <v>4335</v>
      </c>
      <c r="C11243" s="32">
        <v>43549</v>
      </c>
      <c r="D11243" t="s">
        <v>367</v>
      </c>
      <c r="E11243" t="s">
        <v>3200</v>
      </c>
      <c r="F11243">
        <v>30</v>
      </c>
      <c r="G11243">
        <v>0</v>
      </c>
    </row>
    <row r="11244" spans="1:7" x14ac:dyDescent="0.15">
      <c r="A11244" t="s">
        <v>11446</v>
      </c>
      <c r="B11244" t="s">
        <v>4335</v>
      </c>
      <c r="C11244" s="32">
        <v>43549</v>
      </c>
      <c r="D11244" t="s">
        <v>138</v>
      </c>
      <c r="E11244" t="s">
        <v>740</v>
      </c>
      <c r="F11244">
        <v>30</v>
      </c>
      <c r="G11244">
        <v>0</v>
      </c>
    </row>
    <row r="11245" spans="1:7" x14ac:dyDescent="0.15">
      <c r="A11245" t="s">
        <v>11446</v>
      </c>
      <c r="B11245" t="s">
        <v>4344</v>
      </c>
      <c r="C11245" s="32">
        <v>43549</v>
      </c>
      <c r="D11245" t="s">
        <v>131</v>
      </c>
      <c r="E11245" t="s">
        <v>733</v>
      </c>
      <c r="F11245">
        <v>30</v>
      </c>
      <c r="G11245">
        <v>0</v>
      </c>
    </row>
    <row r="11246" spans="1:7" x14ac:dyDescent="0.15">
      <c r="A11246" t="s">
        <v>11446</v>
      </c>
      <c r="B11246" t="s">
        <v>4345</v>
      </c>
      <c r="C11246" s="32">
        <v>43549</v>
      </c>
      <c r="D11246" t="s">
        <v>133</v>
      </c>
      <c r="E11246" t="s">
        <v>735</v>
      </c>
      <c r="F11246">
        <v>30</v>
      </c>
      <c r="G11246">
        <v>0</v>
      </c>
    </row>
    <row r="11247" spans="1:7" x14ac:dyDescent="0.15">
      <c r="A11247" t="s">
        <v>11447</v>
      </c>
      <c r="B11247" t="s">
        <v>4335</v>
      </c>
      <c r="C11247" s="32">
        <v>43549</v>
      </c>
      <c r="D11247" t="s">
        <v>1186</v>
      </c>
      <c r="E11247" t="s">
        <v>1187</v>
      </c>
      <c r="F11247">
        <v>100</v>
      </c>
      <c r="G11247">
        <v>0</v>
      </c>
    </row>
    <row r="11248" spans="1:7" x14ac:dyDescent="0.15">
      <c r="A11248" t="s">
        <v>11448</v>
      </c>
      <c r="B11248" t="s">
        <v>4335</v>
      </c>
      <c r="C11248" s="32">
        <v>43549</v>
      </c>
      <c r="D11248" t="s">
        <v>122</v>
      </c>
      <c r="E11248" t="s">
        <v>4144</v>
      </c>
      <c r="F11248">
        <v>10</v>
      </c>
      <c r="G11248">
        <v>0</v>
      </c>
    </row>
    <row r="11249" spans="1:7" x14ac:dyDescent="0.15">
      <c r="A11249" t="s">
        <v>11449</v>
      </c>
      <c r="B11249" t="s">
        <v>4335</v>
      </c>
      <c r="C11249" s="32">
        <v>43549</v>
      </c>
      <c r="D11249" t="s">
        <v>146</v>
      </c>
      <c r="E11249" t="s">
        <v>750</v>
      </c>
      <c r="F11249">
        <v>15</v>
      </c>
      <c r="G11249">
        <v>0</v>
      </c>
    </row>
    <row r="11250" spans="1:7" x14ac:dyDescent="0.15">
      <c r="A11250" t="s">
        <v>11450</v>
      </c>
      <c r="B11250" t="s">
        <v>4335</v>
      </c>
      <c r="C11250" s="32">
        <v>43549</v>
      </c>
      <c r="D11250" t="s">
        <v>454</v>
      </c>
      <c r="E11250" t="s">
        <v>3763</v>
      </c>
      <c r="F11250">
        <v>4</v>
      </c>
      <c r="G11250">
        <v>0</v>
      </c>
    </row>
    <row r="11251" spans="1:7" x14ac:dyDescent="0.15">
      <c r="A11251" t="s">
        <v>11450</v>
      </c>
      <c r="B11251" t="s">
        <v>4344</v>
      </c>
      <c r="C11251" s="32">
        <v>43549</v>
      </c>
      <c r="D11251" t="s">
        <v>3761</v>
      </c>
      <c r="E11251" t="s">
        <v>3762</v>
      </c>
      <c r="F11251">
        <v>5</v>
      </c>
      <c r="G11251">
        <v>0</v>
      </c>
    </row>
    <row r="11252" spans="1:7" x14ac:dyDescent="0.15">
      <c r="A11252" t="s">
        <v>11450</v>
      </c>
      <c r="B11252" t="s">
        <v>4345</v>
      </c>
      <c r="C11252" s="32">
        <v>43549</v>
      </c>
      <c r="D11252" t="s">
        <v>453</v>
      </c>
      <c r="E11252" t="s">
        <v>3752</v>
      </c>
      <c r="F11252">
        <v>3</v>
      </c>
      <c r="G11252">
        <v>0</v>
      </c>
    </row>
    <row r="11253" spans="1:7" x14ac:dyDescent="0.15">
      <c r="A11253" t="s">
        <v>11450</v>
      </c>
      <c r="B11253" t="s">
        <v>4346</v>
      </c>
      <c r="C11253" s="32">
        <v>43549</v>
      </c>
      <c r="D11253" t="s">
        <v>3744</v>
      </c>
      <c r="E11253" t="s">
        <v>3745</v>
      </c>
      <c r="F11253">
        <v>5</v>
      </c>
      <c r="G11253">
        <v>0</v>
      </c>
    </row>
    <row r="11254" spans="1:7" x14ac:dyDescent="0.15">
      <c r="A11254" t="s">
        <v>11451</v>
      </c>
      <c r="B11254" t="s">
        <v>4335</v>
      </c>
      <c r="C11254" s="32">
        <v>43549</v>
      </c>
      <c r="D11254" t="s">
        <v>298</v>
      </c>
      <c r="E11254" t="s">
        <v>2815</v>
      </c>
      <c r="F11254">
        <v>2</v>
      </c>
      <c r="G11254">
        <v>0</v>
      </c>
    </row>
    <row r="11255" spans="1:7" x14ac:dyDescent="0.15">
      <c r="A11255" t="s">
        <v>11452</v>
      </c>
      <c r="B11255" t="s">
        <v>4335</v>
      </c>
      <c r="C11255" s="32">
        <v>43549</v>
      </c>
      <c r="D11255" t="s">
        <v>279</v>
      </c>
      <c r="E11255" t="s">
        <v>2132</v>
      </c>
      <c r="F11255">
        <v>14</v>
      </c>
      <c r="G11255">
        <v>0</v>
      </c>
    </row>
    <row r="11256" spans="1:7" x14ac:dyDescent="0.15">
      <c r="A11256" t="s">
        <v>11453</v>
      </c>
      <c r="B11256" t="s">
        <v>4335</v>
      </c>
      <c r="C11256" s="32">
        <v>43549</v>
      </c>
      <c r="D11256" t="s">
        <v>427</v>
      </c>
      <c r="E11256" t="s">
        <v>3262</v>
      </c>
      <c r="F11256">
        <v>1</v>
      </c>
      <c r="G11256">
        <v>0</v>
      </c>
    </row>
    <row r="11257" spans="1:7" x14ac:dyDescent="0.15">
      <c r="A11257" t="s">
        <v>11453</v>
      </c>
      <c r="B11257" t="s">
        <v>4344</v>
      </c>
      <c r="C11257" s="32">
        <v>43549</v>
      </c>
      <c r="D11257" t="s">
        <v>416</v>
      </c>
      <c r="E11257" t="s">
        <v>3251</v>
      </c>
      <c r="F11257">
        <v>1</v>
      </c>
      <c r="G11257">
        <v>0</v>
      </c>
    </row>
    <row r="11258" spans="1:7" x14ac:dyDescent="0.15">
      <c r="A11258" t="s">
        <v>11453</v>
      </c>
      <c r="B11258" t="s">
        <v>4345</v>
      </c>
      <c r="C11258" s="32">
        <v>43549</v>
      </c>
      <c r="D11258" t="s">
        <v>415</v>
      </c>
      <c r="E11258" t="s">
        <v>3250</v>
      </c>
      <c r="F11258">
        <v>1</v>
      </c>
      <c r="G11258">
        <v>0</v>
      </c>
    </row>
    <row r="11259" spans="1:7" x14ac:dyDescent="0.15">
      <c r="A11259" t="s">
        <v>11454</v>
      </c>
      <c r="B11259" t="s">
        <v>4335</v>
      </c>
      <c r="C11259" s="32">
        <v>43549</v>
      </c>
      <c r="D11259" t="s">
        <v>1997</v>
      </c>
      <c r="E11259" t="s">
        <v>1998</v>
      </c>
      <c r="F11259">
        <v>2</v>
      </c>
      <c r="G11259">
        <v>0</v>
      </c>
    </row>
    <row r="11260" spans="1:7" x14ac:dyDescent="0.15">
      <c r="A11260" t="s">
        <v>11454</v>
      </c>
      <c r="B11260" t="s">
        <v>4344</v>
      </c>
      <c r="C11260" s="32">
        <v>43549</v>
      </c>
      <c r="D11260" t="s">
        <v>1490</v>
      </c>
      <c r="E11260" t="s">
        <v>1491</v>
      </c>
      <c r="F11260">
        <v>4</v>
      </c>
      <c r="G11260">
        <v>0</v>
      </c>
    </row>
    <row r="11261" spans="1:7" x14ac:dyDescent="0.15">
      <c r="A11261" t="s">
        <v>11455</v>
      </c>
      <c r="B11261" t="s">
        <v>4335</v>
      </c>
      <c r="C11261" s="32">
        <v>43549</v>
      </c>
      <c r="D11261" t="s">
        <v>278</v>
      </c>
      <c r="E11261" t="s">
        <v>2131</v>
      </c>
      <c r="F11261">
        <v>3</v>
      </c>
      <c r="G11261">
        <v>0</v>
      </c>
    </row>
    <row r="11262" spans="1:7" x14ac:dyDescent="0.15">
      <c r="A11262" t="s">
        <v>11456</v>
      </c>
      <c r="B11262" t="s">
        <v>4335</v>
      </c>
      <c r="C11262" s="32">
        <v>43549</v>
      </c>
      <c r="D11262" t="s">
        <v>4140</v>
      </c>
      <c r="E11262" t="s">
        <v>4141</v>
      </c>
      <c r="F11262">
        <v>4</v>
      </c>
      <c r="G11262">
        <v>0</v>
      </c>
    </row>
    <row r="11263" spans="1:7" x14ac:dyDescent="0.15">
      <c r="A11263" t="s">
        <v>11457</v>
      </c>
      <c r="B11263" t="s">
        <v>4335</v>
      </c>
      <c r="C11263" s="32">
        <v>43549</v>
      </c>
      <c r="D11263" t="s">
        <v>313</v>
      </c>
      <c r="E11263" t="s">
        <v>2964</v>
      </c>
      <c r="F11263">
        <v>1</v>
      </c>
      <c r="G11263">
        <v>0</v>
      </c>
    </row>
    <row r="11264" spans="1:7" x14ac:dyDescent="0.15">
      <c r="A11264" t="s">
        <v>11458</v>
      </c>
      <c r="B11264" t="s">
        <v>4335</v>
      </c>
      <c r="C11264" s="32">
        <v>43549</v>
      </c>
      <c r="D11264" t="s">
        <v>365</v>
      </c>
      <c r="E11264" t="s">
        <v>3198</v>
      </c>
      <c r="F11264">
        <v>1</v>
      </c>
      <c r="G11264">
        <v>0</v>
      </c>
    </row>
    <row r="11265" spans="1:7" x14ac:dyDescent="0.15">
      <c r="A11265" t="s">
        <v>11458</v>
      </c>
      <c r="B11265" t="s">
        <v>4344</v>
      </c>
      <c r="C11265" s="32">
        <v>43549</v>
      </c>
      <c r="D11265" t="s">
        <v>374</v>
      </c>
      <c r="E11265" t="s">
        <v>3207</v>
      </c>
      <c r="F11265">
        <v>2</v>
      </c>
      <c r="G11265">
        <v>0</v>
      </c>
    </row>
    <row r="11266" spans="1:7" x14ac:dyDescent="0.15">
      <c r="A11266" t="s">
        <v>11458</v>
      </c>
      <c r="B11266" t="s">
        <v>4345</v>
      </c>
      <c r="C11266" s="32">
        <v>43549</v>
      </c>
      <c r="D11266" t="s">
        <v>378</v>
      </c>
      <c r="E11266" t="s">
        <v>3211</v>
      </c>
      <c r="F11266">
        <v>1</v>
      </c>
      <c r="G11266">
        <v>0</v>
      </c>
    </row>
    <row r="11267" spans="1:7" x14ac:dyDescent="0.15">
      <c r="A11267" t="s">
        <v>11459</v>
      </c>
      <c r="B11267" t="s">
        <v>4335</v>
      </c>
      <c r="C11267" s="32">
        <v>43550</v>
      </c>
      <c r="D11267" t="s">
        <v>155</v>
      </c>
      <c r="E11267" t="s">
        <v>1117</v>
      </c>
      <c r="F11267">
        <v>48</v>
      </c>
      <c r="G11267">
        <v>0</v>
      </c>
    </row>
    <row r="11268" spans="1:7" x14ac:dyDescent="0.15">
      <c r="A11268" t="s">
        <v>11459</v>
      </c>
      <c r="B11268" t="s">
        <v>4344</v>
      </c>
      <c r="C11268" s="32">
        <v>43550</v>
      </c>
      <c r="D11268" t="s">
        <v>155</v>
      </c>
      <c r="E11268" t="s">
        <v>1117</v>
      </c>
      <c r="F11268">
        <v>8</v>
      </c>
      <c r="G11268">
        <v>0</v>
      </c>
    </row>
    <row r="11269" spans="1:7" x14ac:dyDescent="0.15">
      <c r="A11269" t="s">
        <v>11460</v>
      </c>
      <c r="B11269" t="s">
        <v>4335</v>
      </c>
      <c r="C11269" s="32">
        <v>43550</v>
      </c>
      <c r="D11269" t="s">
        <v>210</v>
      </c>
      <c r="E11269" t="s">
        <v>1332</v>
      </c>
      <c r="F11269">
        <v>1</v>
      </c>
      <c r="G11269">
        <v>0</v>
      </c>
    </row>
    <row r="11270" spans="1:7" x14ac:dyDescent="0.15">
      <c r="A11270" t="s">
        <v>11461</v>
      </c>
      <c r="B11270" t="s">
        <v>4335</v>
      </c>
      <c r="C11270" s="32">
        <v>43550</v>
      </c>
      <c r="D11270" t="s">
        <v>974</v>
      </c>
      <c r="E11270" t="s">
        <v>975</v>
      </c>
      <c r="F11270">
        <v>1</v>
      </c>
      <c r="G11270">
        <v>0</v>
      </c>
    </row>
    <row r="11271" spans="1:7" x14ac:dyDescent="0.15">
      <c r="A11271" t="s">
        <v>11461</v>
      </c>
      <c r="B11271" t="s">
        <v>4344</v>
      </c>
      <c r="C11271" s="32">
        <v>43550</v>
      </c>
      <c r="D11271" t="s">
        <v>1103</v>
      </c>
      <c r="E11271" t="s">
        <v>1104</v>
      </c>
      <c r="F11271">
        <v>1</v>
      </c>
      <c r="G11271">
        <v>0</v>
      </c>
    </row>
    <row r="11272" spans="1:7" x14ac:dyDescent="0.15">
      <c r="A11272" t="s">
        <v>11461</v>
      </c>
      <c r="B11272" t="s">
        <v>4345</v>
      </c>
      <c r="C11272" s="32">
        <v>43550</v>
      </c>
      <c r="D11272" t="s">
        <v>763</v>
      </c>
      <c r="E11272" t="s">
        <v>764</v>
      </c>
      <c r="F11272">
        <v>1</v>
      </c>
      <c r="G11272">
        <v>0</v>
      </c>
    </row>
    <row r="11273" spans="1:7" x14ac:dyDescent="0.15">
      <c r="A11273" t="s">
        <v>11462</v>
      </c>
      <c r="B11273" t="s">
        <v>4335</v>
      </c>
      <c r="C11273" s="32">
        <v>43550</v>
      </c>
      <c r="D11273" t="s">
        <v>252</v>
      </c>
      <c r="E11273" t="s">
        <v>1942</v>
      </c>
      <c r="F11273">
        <v>8</v>
      </c>
      <c r="G11273">
        <v>0</v>
      </c>
    </row>
    <row r="11274" spans="1:7" x14ac:dyDescent="0.15">
      <c r="A11274" t="s">
        <v>11463</v>
      </c>
      <c r="B11274" t="s">
        <v>4335</v>
      </c>
      <c r="C11274" s="32">
        <v>43550</v>
      </c>
      <c r="D11274" t="s">
        <v>168</v>
      </c>
      <c r="E11274" t="s">
        <v>1148</v>
      </c>
      <c r="F11274">
        <v>50</v>
      </c>
      <c r="G11274">
        <v>0</v>
      </c>
    </row>
    <row r="11275" spans="1:7" x14ac:dyDescent="0.15">
      <c r="A11275" t="s">
        <v>11464</v>
      </c>
      <c r="B11275" t="s">
        <v>4335</v>
      </c>
      <c r="C11275" s="32">
        <v>43550</v>
      </c>
      <c r="D11275" t="s">
        <v>2245</v>
      </c>
      <c r="E11275" t="s">
        <v>2246</v>
      </c>
      <c r="F11275">
        <v>10</v>
      </c>
      <c r="G11275">
        <v>0</v>
      </c>
    </row>
    <row r="11276" spans="1:7" x14ac:dyDescent="0.15">
      <c r="A11276" t="s">
        <v>11465</v>
      </c>
      <c r="B11276" t="s">
        <v>4335</v>
      </c>
      <c r="C11276" s="32">
        <v>43550</v>
      </c>
      <c r="D11276" t="s">
        <v>167</v>
      </c>
      <c r="E11276" t="s">
        <v>1143</v>
      </c>
      <c r="F11276">
        <v>20</v>
      </c>
      <c r="G11276">
        <v>0</v>
      </c>
    </row>
    <row r="11277" spans="1:7" x14ac:dyDescent="0.15">
      <c r="A11277" t="s">
        <v>11465</v>
      </c>
      <c r="B11277" t="s">
        <v>4344</v>
      </c>
      <c r="C11277" s="32">
        <v>43550</v>
      </c>
      <c r="D11277" t="s">
        <v>249</v>
      </c>
      <c r="E11277" t="s">
        <v>1939</v>
      </c>
      <c r="F11277">
        <v>50</v>
      </c>
      <c r="G11277">
        <v>0</v>
      </c>
    </row>
    <row r="11278" spans="1:7" x14ac:dyDescent="0.15">
      <c r="A11278" t="s">
        <v>11465</v>
      </c>
      <c r="B11278" t="s">
        <v>4345</v>
      </c>
      <c r="C11278" s="32">
        <v>43550</v>
      </c>
      <c r="D11278" t="s">
        <v>250</v>
      </c>
      <c r="E11278" t="s">
        <v>1940</v>
      </c>
      <c r="F11278">
        <v>20</v>
      </c>
      <c r="G11278">
        <v>0</v>
      </c>
    </row>
    <row r="11279" spans="1:7" x14ac:dyDescent="0.15">
      <c r="A11279" t="s">
        <v>11466</v>
      </c>
      <c r="B11279" t="s">
        <v>4335</v>
      </c>
      <c r="C11279" s="32">
        <v>43550</v>
      </c>
      <c r="D11279" t="s">
        <v>218</v>
      </c>
      <c r="E11279" t="s">
        <v>1500</v>
      </c>
      <c r="F11279">
        <v>20</v>
      </c>
      <c r="G11279">
        <v>0</v>
      </c>
    </row>
    <row r="11280" spans="1:7" x14ac:dyDescent="0.15">
      <c r="A11280" t="s">
        <v>11466</v>
      </c>
      <c r="B11280" t="s">
        <v>4344</v>
      </c>
      <c r="C11280" s="32">
        <v>43550</v>
      </c>
      <c r="D11280" t="s">
        <v>219</v>
      </c>
      <c r="E11280" t="s">
        <v>1501</v>
      </c>
      <c r="F11280">
        <v>20</v>
      </c>
      <c r="G11280">
        <v>0</v>
      </c>
    </row>
    <row r="11281" spans="1:7" x14ac:dyDescent="0.15">
      <c r="A11281" t="s">
        <v>11466</v>
      </c>
      <c r="B11281" t="s">
        <v>4345</v>
      </c>
      <c r="C11281" s="32">
        <v>43550</v>
      </c>
      <c r="D11281" t="s">
        <v>182</v>
      </c>
      <c r="E11281" t="s">
        <v>1166</v>
      </c>
      <c r="F11281">
        <v>20</v>
      </c>
      <c r="G11281">
        <v>0</v>
      </c>
    </row>
    <row r="11282" spans="1:7" x14ac:dyDescent="0.15">
      <c r="A11282" t="s">
        <v>11466</v>
      </c>
      <c r="B11282" t="s">
        <v>4346</v>
      </c>
      <c r="C11282" s="32">
        <v>43550</v>
      </c>
      <c r="D11282" t="s">
        <v>186</v>
      </c>
      <c r="E11282" t="s">
        <v>1170</v>
      </c>
      <c r="F11282">
        <v>20</v>
      </c>
      <c r="G11282">
        <v>0</v>
      </c>
    </row>
    <row r="11283" spans="1:7" x14ac:dyDescent="0.15">
      <c r="A11283" t="s">
        <v>11467</v>
      </c>
      <c r="B11283" t="s">
        <v>4335</v>
      </c>
      <c r="C11283" s="32">
        <v>43550</v>
      </c>
      <c r="D11283" t="s">
        <v>408</v>
      </c>
      <c r="E11283" t="s">
        <v>3241</v>
      </c>
      <c r="F11283">
        <v>1</v>
      </c>
      <c r="G11283">
        <v>0</v>
      </c>
    </row>
    <row r="11284" spans="1:7" x14ac:dyDescent="0.15">
      <c r="A11284" t="s">
        <v>11467</v>
      </c>
      <c r="B11284" t="s">
        <v>4344</v>
      </c>
      <c r="C11284" s="32">
        <v>43550</v>
      </c>
      <c r="D11284" t="s">
        <v>3246</v>
      </c>
      <c r="E11284" t="s">
        <v>3247</v>
      </c>
      <c r="F11284">
        <v>1</v>
      </c>
      <c r="G11284">
        <v>0</v>
      </c>
    </row>
    <row r="11285" spans="1:7" x14ac:dyDescent="0.15">
      <c r="A11285" t="s">
        <v>11468</v>
      </c>
      <c r="B11285" t="s">
        <v>4335</v>
      </c>
      <c r="C11285" s="32">
        <v>43550</v>
      </c>
      <c r="D11285" t="s">
        <v>382</v>
      </c>
      <c r="E11285" t="s">
        <v>3215</v>
      </c>
      <c r="F11285">
        <v>1</v>
      </c>
      <c r="G11285">
        <v>0</v>
      </c>
    </row>
    <row r="11286" spans="1:7" x14ac:dyDescent="0.15">
      <c r="A11286" t="s">
        <v>11469</v>
      </c>
      <c r="B11286" t="s">
        <v>4335</v>
      </c>
      <c r="C11286" s="32">
        <v>43550</v>
      </c>
      <c r="D11286" t="s">
        <v>371</v>
      </c>
      <c r="E11286" t="s">
        <v>3204</v>
      </c>
      <c r="F11286">
        <v>20</v>
      </c>
      <c r="G11286">
        <v>0</v>
      </c>
    </row>
    <row r="11287" spans="1:7" x14ac:dyDescent="0.15">
      <c r="A11287" t="s">
        <v>11470</v>
      </c>
      <c r="B11287" t="s">
        <v>4335</v>
      </c>
      <c r="C11287" s="32">
        <v>43550</v>
      </c>
      <c r="D11287" t="s">
        <v>2259</v>
      </c>
      <c r="E11287" t="s">
        <v>2260</v>
      </c>
      <c r="F11287">
        <v>3</v>
      </c>
      <c r="G11287">
        <v>0</v>
      </c>
    </row>
    <row r="11288" spans="1:7" x14ac:dyDescent="0.15">
      <c r="A11288" t="s">
        <v>11471</v>
      </c>
      <c r="B11288" t="s">
        <v>4335</v>
      </c>
      <c r="C11288" s="32">
        <v>43550</v>
      </c>
      <c r="D11288" t="s">
        <v>125</v>
      </c>
      <c r="E11288" t="s">
        <v>722</v>
      </c>
      <c r="F11288">
        <v>40</v>
      </c>
      <c r="G11288">
        <v>0</v>
      </c>
    </row>
    <row r="11289" spans="1:7" x14ac:dyDescent="0.15">
      <c r="A11289" t="s">
        <v>11472</v>
      </c>
      <c r="B11289" t="s">
        <v>4335</v>
      </c>
      <c r="C11289" s="32">
        <v>43550</v>
      </c>
      <c r="D11289" t="s">
        <v>58</v>
      </c>
      <c r="E11289" t="s">
        <v>480</v>
      </c>
      <c r="F11289">
        <v>1</v>
      </c>
      <c r="G11289">
        <v>0</v>
      </c>
    </row>
    <row r="11290" spans="1:7" x14ac:dyDescent="0.15">
      <c r="A11290" t="s">
        <v>11473</v>
      </c>
      <c r="B11290" t="s">
        <v>4335</v>
      </c>
      <c r="C11290" s="32">
        <v>43550</v>
      </c>
      <c r="D11290" t="s">
        <v>191</v>
      </c>
      <c r="E11290" t="s">
        <v>1175</v>
      </c>
      <c r="F11290">
        <v>1</v>
      </c>
      <c r="G11290">
        <v>0</v>
      </c>
    </row>
    <row r="11291" spans="1:7" x14ac:dyDescent="0.15">
      <c r="A11291" t="s">
        <v>11474</v>
      </c>
      <c r="B11291" t="s">
        <v>4335</v>
      </c>
      <c r="C11291" s="32">
        <v>43550</v>
      </c>
      <c r="D11291" t="s">
        <v>375</v>
      </c>
      <c r="E11291" t="s">
        <v>3208</v>
      </c>
      <c r="F11291">
        <v>1</v>
      </c>
      <c r="G11291">
        <v>0</v>
      </c>
    </row>
    <row r="11292" spans="1:7" x14ac:dyDescent="0.15">
      <c r="A11292" t="s">
        <v>11474</v>
      </c>
      <c r="B11292" t="s">
        <v>4344</v>
      </c>
      <c r="C11292" s="32">
        <v>43550</v>
      </c>
      <c r="D11292" t="s">
        <v>375</v>
      </c>
      <c r="E11292" t="s">
        <v>3208</v>
      </c>
      <c r="F11292">
        <v>49</v>
      </c>
      <c r="G11292">
        <v>0</v>
      </c>
    </row>
    <row r="11293" spans="1:7" x14ac:dyDescent="0.15">
      <c r="A11293" t="s">
        <v>11475</v>
      </c>
      <c r="B11293" t="s">
        <v>4335</v>
      </c>
      <c r="C11293" s="32">
        <v>43550</v>
      </c>
      <c r="D11293" t="s">
        <v>305</v>
      </c>
      <c r="E11293" t="s">
        <v>2822</v>
      </c>
      <c r="F11293">
        <v>2</v>
      </c>
      <c r="G11293">
        <v>0</v>
      </c>
    </row>
    <row r="11294" spans="1:7" x14ac:dyDescent="0.15">
      <c r="A11294" t="s">
        <v>11475</v>
      </c>
      <c r="B11294" t="s">
        <v>4344</v>
      </c>
      <c r="C11294" s="32">
        <v>43550</v>
      </c>
      <c r="D11294" t="s">
        <v>424</v>
      </c>
      <c r="E11294" t="s">
        <v>3259</v>
      </c>
      <c r="F11294">
        <v>1</v>
      </c>
      <c r="G11294">
        <v>0</v>
      </c>
    </row>
    <row r="11295" spans="1:7" x14ac:dyDescent="0.15">
      <c r="A11295" t="s">
        <v>11475</v>
      </c>
      <c r="B11295" t="s">
        <v>4345</v>
      </c>
      <c r="C11295" s="32">
        <v>43550</v>
      </c>
      <c r="D11295" t="s">
        <v>425</v>
      </c>
      <c r="E11295" t="s">
        <v>3260</v>
      </c>
      <c r="F11295">
        <v>5</v>
      </c>
      <c r="G11295">
        <v>0</v>
      </c>
    </row>
    <row r="11296" spans="1:7" x14ac:dyDescent="0.15">
      <c r="A11296" t="s">
        <v>11475</v>
      </c>
      <c r="B11296" t="s">
        <v>4346</v>
      </c>
      <c r="C11296" s="32">
        <v>43550</v>
      </c>
      <c r="D11296" t="s">
        <v>430</v>
      </c>
      <c r="E11296" t="s">
        <v>3265</v>
      </c>
      <c r="F11296">
        <v>4</v>
      </c>
      <c r="G11296">
        <v>0</v>
      </c>
    </row>
    <row r="11297" spans="1:7" x14ac:dyDescent="0.15">
      <c r="A11297" t="s">
        <v>11476</v>
      </c>
      <c r="B11297" t="s">
        <v>4335</v>
      </c>
      <c r="C11297" s="32">
        <v>43550</v>
      </c>
      <c r="D11297" t="s">
        <v>129</v>
      </c>
      <c r="E11297" t="s">
        <v>729</v>
      </c>
      <c r="F11297">
        <v>1</v>
      </c>
      <c r="G11297">
        <v>0</v>
      </c>
    </row>
    <row r="11298" spans="1:7" x14ac:dyDescent="0.15">
      <c r="A11298" t="s">
        <v>11476</v>
      </c>
      <c r="B11298" t="s">
        <v>4344</v>
      </c>
      <c r="C11298" s="32">
        <v>43550</v>
      </c>
      <c r="D11298" t="s">
        <v>218</v>
      </c>
      <c r="E11298" t="s">
        <v>1500</v>
      </c>
      <c r="F11298">
        <v>1</v>
      </c>
      <c r="G11298">
        <v>0</v>
      </c>
    </row>
    <row r="11299" spans="1:7" x14ac:dyDescent="0.15">
      <c r="A11299" t="s">
        <v>11476</v>
      </c>
      <c r="B11299" t="s">
        <v>4345</v>
      </c>
      <c r="C11299" s="32">
        <v>43550</v>
      </c>
      <c r="D11299" t="s">
        <v>122</v>
      </c>
      <c r="E11299" t="s">
        <v>4144</v>
      </c>
      <c r="F11299">
        <v>2</v>
      </c>
      <c r="G11299">
        <v>0</v>
      </c>
    </row>
    <row r="11300" spans="1:7" x14ac:dyDescent="0.15">
      <c r="A11300" t="s">
        <v>11476</v>
      </c>
      <c r="B11300" t="s">
        <v>4346</v>
      </c>
      <c r="C11300" s="32">
        <v>43550</v>
      </c>
      <c r="D11300" t="s">
        <v>218</v>
      </c>
      <c r="E11300" t="s">
        <v>1500</v>
      </c>
      <c r="F11300">
        <v>50</v>
      </c>
      <c r="G11300">
        <v>0</v>
      </c>
    </row>
    <row r="11301" spans="1:7" x14ac:dyDescent="0.15">
      <c r="A11301" t="s">
        <v>11476</v>
      </c>
      <c r="B11301" t="s">
        <v>4347</v>
      </c>
      <c r="C11301" s="32">
        <v>43550</v>
      </c>
      <c r="D11301" t="s">
        <v>267</v>
      </c>
      <c r="E11301" t="s">
        <v>2081</v>
      </c>
      <c r="F11301">
        <v>3</v>
      </c>
      <c r="G11301">
        <v>0</v>
      </c>
    </row>
    <row r="11302" spans="1:7" x14ac:dyDescent="0.15">
      <c r="A11302" t="s">
        <v>11476</v>
      </c>
      <c r="B11302" t="s">
        <v>4348</v>
      </c>
      <c r="C11302" s="32">
        <v>43550</v>
      </c>
      <c r="D11302" t="s">
        <v>180</v>
      </c>
      <c r="E11302" t="s">
        <v>1164</v>
      </c>
      <c r="F11302">
        <v>5</v>
      </c>
      <c r="G11302">
        <v>0</v>
      </c>
    </row>
    <row r="11303" spans="1:7" x14ac:dyDescent="0.15">
      <c r="A11303" t="s">
        <v>11476</v>
      </c>
      <c r="B11303" t="s">
        <v>4372</v>
      </c>
      <c r="C11303" s="32">
        <v>43550</v>
      </c>
      <c r="D11303" t="s">
        <v>167</v>
      </c>
      <c r="E11303" t="s">
        <v>1143</v>
      </c>
      <c r="F11303">
        <v>10</v>
      </c>
      <c r="G11303">
        <v>0</v>
      </c>
    </row>
    <row r="11304" spans="1:7" x14ac:dyDescent="0.15">
      <c r="A11304" t="s">
        <v>11476</v>
      </c>
      <c r="B11304" t="s">
        <v>4373</v>
      </c>
      <c r="C11304" s="32">
        <v>43550</v>
      </c>
      <c r="D11304" t="s">
        <v>249</v>
      </c>
      <c r="E11304" t="s">
        <v>1939</v>
      </c>
      <c r="F11304">
        <v>10</v>
      </c>
      <c r="G11304">
        <v>0</v>
      </c>
    </row>
    <row r="11305" spans="1:7" x14ac:dyDescent="0.15">
      <c r="A11305" t="s">
        <v>11476</v>
      </c>
      <c r="B11305" t="s">
        <v>4379</v>
      </c>
      <c r="C11305" s="32">
        <v>43550</v>
      </c>
      <c r="D11305" t="s">
        <v>168</v>
      </c>
      <c r="E11305" t="s">
        <v>1148</v>
      </c>
      <c r="F11305">
        <v>3</v>
      </c>
      <c r="G11305">
        <v>0</v>
      </c>
    </row>
    <row r="11306" spans="1:7" x14ac:dyDescent="0.15">
      <c r="A11306" t="s">
        <v>11476</v>
      </c>
      <c r="B11306" t="s">
        <v>4380</v>
      </c>
      <c r="C11306" s="32">
        <v>43550</v>
      </c>
      <c r="D11306" t="s">
        <v>169</v>
      </c>
      <c r="E11306" t="s">
        <v>1149</v>
      </c>
      <c r="F11306">
        <v>5</v>
      </c>
      <c r="G11306">
        <v>0</v>
      </c>
    </row>
    <row r="11307" spans="1:7" x14ac:dyDescent="0.15">
      <c r="A11307" t="s">
        <v>11476</v>
      </c>
      <c r="B11307" t="s">
        <v>4381</v>
      </c>
      <c r="C11307" s="32">
        <v>43550</v>
      </c>
      <c r="D11307" t="s">
        <v>173</v>
      </c>
      <c r="E11307" t="s">
        <v>1157</v>
      </c>
      <c r="F11307">
        <v>1</v>
      </c>
      <c r="G11307">
        <v>0</v>
      </c>
    </row>
    <row r="11308" spans="1:7" x14ac:dyDescent="0.15">
      <c r="A11308" t="s">
        <v>11477</v>
      </c>
      <c r="B11308" t="s">
        <v>4335</v>
      </c>
      <c r="C11308" s="32">
        <v>43550</v>
      </c>
      <c r="D11308" t="s">
        <v>746</v>
      </c>
      <c r="E11308" t="s">
        <v>747</v>
      </c>
      <c r="F11308">
        <v>100</v>
      </c>
      <c r="G11308">
        <v>0</v>
      </c>
    </row>
    <row r="11309" spans="1:7" x14ac:dyDescent="0.15">
      <c r="A11309" t="s">
        <v>11477</v>
      </c>
      <c r="B11309" t="s">
        <v>4344</v>
      </c>
      <c r="C11309" s="32">
        <v>43550</v>
      </c>
      <c r="D11309" t="s">
        <v>144</v>
      </c>
      <c r="E11309" t="s">
        <v>748</v>
      </c>
      <c r="F11309">
        <v>100</v>
      </c>
      <c r="G11309">
        <v>0</v>
      </c>
    </row>
    <row r="11310" spans="1:7" x14ac:dyDescent="0.15">
      <c r="A11310" t="s">
        <v>11477</v>
      </c>
      <c r="B11310" t="s">
        <v>4345</v>
      </c>
      <c r="C11310" s="32">
        <v>43550</v>
      </c>
      <c r="D11310" t="s">
        <v>145</v>
      </c>
      <c r="E11310" t="s">
        <v>749</v>
      </c>
      <c r="F11310">
        <v>100</v>
      </c>
      <c r="G11310">
        <v>0</v>
      </c>
    </row>
    <row r="11311" spans="1:7" x14ac:dyDescent="0.15">
      <c r="A11311" t="s">
        <v>11478</v>
      </c>
      <c r="B11311" t="s">
        <v>4335</v>
      </c>
      <c r="C11311" s="32">
        <v>43550</v>
      </c>
      <c r="D11311" t="s">
        <v>280</v>
      </c>
      <c r="E11311" t="s">
        <v>2133</v>
      </c>
      <c r="F11311">
        <v>1</v>
      </c>
      <c r="G11311">
        <v>0</v>
      </c>
    </row>
    <row r="11312" spans="1:7" x14ac:dyDescent="0.15">
      <c r="A11312" t="s">
        <v>11478</v>
      </c>
      <c r="B11312" t="s">
        <v>4344</v>
      </c>
      <c r="C11312" s="32">
        <v>43550</v>
      </c>
      <c r="D11312" t="s">
        <v>281</v>
      </c>
      <c r="E11312" t="s">
        <v>2134</v>
      </c>
      <c r="F11312">
        <v>1</v>
      </c>
      <c r="G11312">
        <v>0</v>
      </c>
    </row>
    <row r="11313" spans="1:7" x14ac:dyDescent="0.15">
      <c r="A11313" t="s">
        <v>11479</v>
      </c>
      <c r="B11313" t="s">
        <v>4335</v>
      </c>
      <c r="C11313" s="32">
        <v>43550</v>
      </c>
      <c r="D11313" t="s">
        <v>218</v>
      </c>
      <c r="E11313" t="s">
        <v>1500</v>
      </c>
      <c r="F11313">
        <v>300</v>
      </c>
      <c r="G11313">
        <v>0</v>
      </c>
    </row>
    <row r="11314" spans="1:7" x14ac:dyDescent="0.15">
      <c r="A11314" t="s">
        <v>11479</v>
      </c>
      <c r="B11314" t="s">
        <v>4344</v>
      </c>
      <c r="C11314" s="32">
        <v>43550</v>
      </c>
      <c r="D11314" t="s">
        <v>252</v>
      </c>
      <c r="E11314" t="s">
        <v>1942</v>
      </c>
      <c r="F11314">
        <v>5</v>
      </c>
      <c r="G11314">
        <v>0</v>
      </c>
    </row>
    <row r="11315" spans="1:7" x14ac:dyDescent="0.15">
      <c r="A11315" t="s">
        <v>11479</v>
      </c>
      <c r="B11315" t="s">
        <v>4345</v>
      </c>
      <c r="C11315" s="32">
        <v>43550</v>
      </c>
      <c r="D11315" t="s">
        <v>250</v>
      </c>
      <c r="E11315" t="s">
        <v>1940</v>
      </c>
      <c r="F11315">
        <v>15</v>
      </c>
      <c r="G11315">
        <v>0</v>
      </c>
    </row>
    <row r="11316" spans="1:7" x14ac:dyDescent="0.15">
      <c r="A11316" t="s">
        <v>11479</v>
      </c>
      <c r="B11316" t="s">
        <v>4346</v>
      </c>
      <c r="C11316" s="32">
        <v>43550</v>
      </c>
      <c r="D11316" t="s">
        <v>249</v>
      </c>
      <c r="E11316" t="s">
        <v>1939</v>
      </c>
      <c r="F11316">
        <v>30</v>
      </c>
      <c r="G11316">
        <v>0</v>
      </c>
    </row>
    <row r="11317" spans="1:7" x14ac:dyDescent="0.15">
      <c r="A11317" t="s">
        <v>11479</v>
      </c>
      <c r="B11317" t="s">
        <v>4347</v>
      </c>
      <c r="C11317" s="32">
        <v>43550</v>
      </c>
      <c r="D11317" t="s">
        <v>248</v>
      </c>
      <c r="E11317" t="s">
        <v>1938</v>
      </c>
      <c r="F11317">
        <v>30</v>
      </c>
      <c r="G11317">
        <v>0</v>
      </c>
    </row>
    <row r="11318" spans="1:7" x14ac:dyDescent="0.15">
      <c r="A11318" t="s">
        <v>11480</v>
      </c>
      <c r="B11318" t="s">
        <v>4335</v>
      </c>
      <c r="C11318" s="32">
        <v>43550</v>
      </c>
      <c r="D11318" t="s">
        <v>169</v>
      </c>
      <c r="E11318" t="s">
        <v>1149</v>
      </c>
      <c r="F11318">
        <v>15</v>
      </c>
      <c r="G11318">
        <v>0</v>
      </c>
    </row>
    <row r="11319" spans="1:7" x14ac:dyDescent="0.15">
      <c r="A11319" t="s">
        <v>11480</v>
      </c>
      <c r="B11319" t="s">
        <v>4344</v>
      </c>
      <c r="C11319" s="32">
        <v>43550</v>
      </c>
      <c r="D11319" t="s">
        <v>252</v>
      </c>
      <c r="E11319" t="s">
        <v>1942</v>
      </c>
      <c r="F11319">
        <v>10</v>
      </c>
      <c r="G11319">
        <v>0</v>
      </c>
    </row>
    <row r="11320" spans="1:7" x14ac:dyDescent="0.15">
      <c r="A11320" t="s">
        <v>11480</v>
      </c>
      <c r="B11320" t="s">
        <v>4345</v>
      </c>
      <c r="C11320" s="32">
        <v>43550</v>
      </c>
      <c r="D11320" t="s">
        <v>165</v>
      </c>
      <c r="E11320" t="s">
        <v>1141</v>
      </c>
      <c r="F11320">
        <v>7</v>
      </c>
      <c r="G11320">
        <v>0</v>
      </c>
    </row>
    <row r="11321" spans="1:7" x14ac:dyDescent="0.15">
      <c r="A11321" t="s">
        <v>11480</v>
      </c>
      <c r="B11321" t="s">
        <v>4346</v>
      </c>
      <c r="C11321" s="32">
        <v>43550</v>
      </c>
      <c r="D11321" t="s">
        <v>164</v>
      </c>
      <c r="E11321" t="s">
        <v>1140</v>
      </c>
      <c r="F11321">
        <v>30</v>
      </c>
      <c r="G11321">
        <v>0</v>
      </c>
    </row>
    <row r="11322" spans="1:7" x14ac:dyDescent="0.15">
      <c r="A11322" t="s">
        <v>11480</v>
      </c>
      <c r="B11322" t="s">
        <v>4347</v>
      </c>
      <c r="C11322" s="32">
        <v>43550</v>
      </c>
      <c r="D11322" t="s">
        <v>163</v>
      </c>
      <c r="E11322" t="s">
        <v>1139</v>
      </c>
      <c r="F11322">
        <v>30</v>
      </c>
      <c r="G11322">
        <v>0</v>
      </c>
    </row>
    <row r="11323" spans="1:7" x14ac:dyDescent="0.15">
      <c r="A11323" t="s">
        <v>11481</v>
      </c>
      <c r="B11323" t="s">
        <v>4335</v>
      </c>
      <c r="C11323" s="32">
        <v>43550</v>
      </c>
      <c r="D11323" t="s">
        <v>251</v>
      </c>
      <c r="E11323" t="s">
        <v>1941</v>
      </c>
      <c r="F11323">
        <v>30</v>
      </c>
      <c r="G11323">
        <v>0</v>
      </c>
    </row>
    <row r="11324" spans="1:7" x14ac:dyDescent="0.15">
      <c r="A11324" t="s">
        <v>11482</v>
      </c>
      <c r="B11324" t="s">
        <v>4335</v>
      </c>
      <c r="C11324" s="32">
        <v>43550</v>
      </c>
      <c r="D11324" t="s">
        <v>165</v>
      </c>
      <c r="E11324" t="s">
        <v>1141</v>
      </c>
      <c r="F11324">
        <v>23</v>
      </c>
      <c r="G11324">
        <v>0</v>
      </c>
    </row>
    <row r="11325" spans="1:7" x14ac:dyDescent="0.15">
      <c r="A11325" t="s">
        <v>11483</v>
      </c>
      <c r="B11325" t="s">
        <v>4335</v>
      </c>
      <c r="C11325" s="32">
        <v>43550</v>
      </c>
      <c r="D11325" t="s">
        <v>251</v>
      </c>
      <c r="E11325" t="s">
        <v>1941</v>
      </c>
      <c r="F11325">
        <v>12</v>
      </c>
      <c r="G11325">
        <v>0</v>
      </c>
    </row>
    <row r="11326" spans="1:7" x14ac:dyDescent="0.15">
      <c r="A11326" t="s">
        <v>11484</v>
      </c>
      <c r="B11326" t="s">
        <v>4335</v>
      </c>
      <c r="C11326" s="32">
        <v>43550</v>
      </c>
      <c r="D11326" t="s">
        <v>251</v>
      </c>
      <c r="E11326" t="s">
        <v>1941</v>
      </c>
      <c r="F11326">
        <v>30</v>
      </c>
      <c r="G11326">
        <v>0</v>
      </c>
    </row>
    <row r="11327" spans="1:7" x14ac:dyDescent="0.15">
      <c r="A11327" t="s">
        <v>11485</v>
      </c>
      <c r="B11327" t="s">
        <v>4335</v>
      </c>
      <c r="C11327" s="32">
        <v>43550</v>
      </c>
      <c r="D11327" t="s">
        <v>125</v>
      </c>
      <c r="E11327" t="s">
        <v>722</v>
      </c>
      <c r="F11327">
        <v>5</v>
      </c>
      <c r="G11327">
        <v>0</v>
      </c>
    </row>
    <row r="11328" spans="1:7" x14ac:dyDescent="0.15">
      <c r="A11328" t="s">
        <v>11485</v>
      </c>
      <c r="B11328" t="s">
        <v>4344</v>
      </c>
      <c r="C11328" s="32">
        <v>43550</v>
      </c>
      <c r="D11328" t="s">
        <v>127</v>
      </c>
      <c r="E11328" t="s">
        <v>723</v>
      </c>
      <c r="F11328">
        <v>10</v>
      </c>
      <c r="G11328">
        <v>0</v>
      </c>
    </row>
    <row r="11329" spans="1:7" x14ac:dyDescent="0.15">
      <c r="A11329" t="s">
        <v>11486</v>
      </c>
      <c r="B11329" t="s">
        <v>4335</v>
      </c>
      <c r="C11329" s="32">
        <v>43550</v>
      </c>
      <c r="D11329" t="s">
        <v>281</v>
      </c>
      <c r="E11329" t="s">
        <v>2134</v>
      </c>
      <c r="F11329">
        <v>5</v>
      </c>
      <c r="G11329">
        <v>0</v>
      </c>
    </row>
    <row r="11330" spans="1:7" x14ac:dyDescent="0.15">
      <c r="A11330" t="s">
        <v>11486</v>
      </c>
      <c r="B11330" t="s">
        <v>4344</v>
      </c>
      <c r="C11330" s="32">
        <v>43550</v>
      </c>
      <c r="D11330" t="s">
        <v>169</v>
      </c>
      <c r="E11330" t="s">
        <v>1149</v>
      </c>
      <c r="F11330">
        <v>10</v>
      </c>
      <c r="G11330">
        <v>0</v>
      </c>
    </row>
    <row r="11331" spans="1:7" x14ac:dyDescent="0.15">
      <c r="A11331" t="s">
        <v>11486</v>
      </c>
      <c r="B11331" t="s">
        <v>4345</v>
      </c>
      <c r="C11331" s="32">
        <v>43550</v>
      </c>
      <c r="D11331" t="s">
        <v>252</v>
      </c>
      <c r="E11331" t="s">
        <v>1942</v>
      </c>
      <c r="F11331">
        <v>15</v>
      </c>
      <c r="G11331">
        <v>0</v>
      </c>
    </row>
    <row r="11332" spans="1:7" x14ac:dyDescent="0.15">
      <c r="A11332" t="s">
        <v>11486</v>
      </c>
      <c r="B11332" t="s">
        <v>4346</v>
      </c>
      <c r="C11332" s="32">
        <v>43550</v>
      </c>
      <c r="D11332" t="s">
        <v>251</v>
      </c>
      <c r="E11332" t="s">
        <v>1941</v>
      </c>
      <c r="F11332">
        <v>10</v>
      </c>
      <c r="G11332">
        <v>0</v>
      </c>
    </row>
    <row r="11333" spans="1:7" x14ac:dyDescent="0.15">
      <c r="A11333" t="s">
        <v>11486</v>
      </c>
      <c r="B11333" t="s">
        <v>4347</v>
      </c>
      <c r="C11333" s="32">
        <v>43550</v>
      </c>
      <c r="D11333" t="s">
        <v>232</v>
      </c>
      <c r="E11333" t="s">
        <v>1757</v>
      </c>
      <c r="F11333">
        <v>5</v>
      </c>
      <c r="G11333">
        <v>0</v>
      </c>
    </row>
    <row r="11334" spans="1:7" x14ac:dyDescent="0.15">
      <c r="A11334" t="s">
        <v>11486</v>
      </c>
      <c r="B11334" t="s">
        <v>4348</v>
      </c>
      <c r="C11334" s="32">
        <v>43550</v>
      </c>
      <c r="D11334" t="s">
        <v>233</v>
      </c>
      <c r="E11334" t="s">
        <v>1758</v>
      </c>
      <c r="F11334">
        <v>5</v>
      </c>
      <c r="G11334">
        <v>0</v>
      </c>
    </row>
    <row r="11335" spans="1:7" x14ac:dyDescent="0.15">
      <c r="A11335" t="s">
        <v>11486</v>
      </c>
      <c r="B11335" t="s">
        <v>4372</v>
      </c>
      <c r="C11335" s="32">
        <v>43550</v>
      </c>
      <c r="D11335" t="s">
        <v>234</v>
      </c>
      <c r="E11335" t="s">
        <v>1759</v>
      </c>
      <c r="F11335">
        <v>5</v>
      </c>
      <c r="G11335">
        <v>0</v>
      </c>
    </row>
    <row r="11336" spans="1:7" x14ac:dyDescent="0.15">
      <c r="A11336" t="s">
        <v>11487</v>
      </c>
      <c r="B11336" t="s">
        <v>4335</v>
      </c>
      <c r="C11336" s="32">
        <v>43550</v>
      </c>
      <c r="D11336" t="s">
        <v>83</v>
      </c>
      <c r="E11336" t="s">
        <v>495</v>
      </c>
      <c r="F11336">
        <v>10</v>
      </c>
      <c r="G11336">
        <v>0</v>
      </c>
    </row>
    <row r="11337" spans="1:7" x14ac:dyDescent="0.15">
      <c r="A11337" t="s">
        <v>11487</v>
      </c>
      <c r="B11337" t="s">
        <v>4344</v>
      </c>
      <c r="C11337" s="32">
        <v>43550</v>
      </c>
      <c r="D11337" t="s">
        <v>278</v>
      </c>
      <c r="E11337" t="s">
        <v>2131</v>
      </c>
      <c r="F11337">
        <v>10</v>
      </c>
      <c r="G11337">
        <v>0</v>
      </c>
    </row>
    <row r="11338" spans="1:7" x14ac:dyDescent="0.15">
      <c r="A11338" t="s">
        <v>11487</v>
      </c>
      <c r="B11338" t="s">
        <v>4345</v>
      </c>
      <c r="C11338" s="32">
        <v>43550</v>
      </c>
      <c r="D11338" t="s">
        <v>252</v>
      </c>
      <c r="E11338" t="s">
        <v>1942</v>
      </c>
      <c r="F11338">
        <v>10</v>
      </c>
      <c r="G11338">
        <v>0</v>
      </c>
    </row>
    <row r="11339" spans="1:7" x14ac:dyDescent="0.15">
      <c r="A11339" t="s">
        <v>11487</v>
      </c>
      <c r="B11339" t="s">
        <v>4346</v>
      </c>
      <c r="C11339" s="32">
        <v>43550</v>
      </c>
      <c r="D11339" t="s">
        <v>135</v>
      </c>
      <c r="E11339" t="s">
        <v>737</v>
      </c>
      <c r="F11339">
        <v>30</v>
      </c>
      <c r="G11339">
        <v>0</v>
      </c>
    </row>
    <row r="11340" spans="1:7" x14ac:dyDescent="0.15">
      <c r="A11340" t="s">
        <v>11487</v>
      </c>
      <c r="B11340" t="s">
        <v>4347</v>
      </c>
      <c r="C11340" s="32">
        <v>43550</v>
      </c>
      <c r="D11340" t="s">
        <v>279</v>
      </c>
      <c r="E11340" t="s">
        <v>2132</v>
      </c>
      <c r="F11340">
        <v>10</v>
      </c>
      <c r="G11340">
        <v>0</v>
      </c>
    </row>
    <row r="11341" spans="1:7" x14ac:dyDescent="0.15">
      <c r="A11341" t="s">
        <v>11487</v>
      </c>
      <c r="B11341" t="s">
        <v>4348</v>
      </c>
      <c r="C11341" s="32">
        <v>43550</v>
      </c>
      <c r="D11341" t="s">
        <v>169</v>
      </c>
      <c r="E11341" t="s">
        <v>1149</v>
      </c>
      <c r="F11341">
        <v>10</v>
      </c>
      <c r="G11341">
        <v>0</v>
      </c>
    </row>
    <row r="11342" spans="1:7" x14ac:dyDescent="0.15">
      <c r="A11342" t="s">
        <v>11487</v>
      </c>
      <c r="B11342" t="s">
        <v>4372</v>
      </c>
      <c r="C11342" s="32">
        <v>43550</v>
      </c>
      <c r="D11342" t="s">
        <v>147</v>
      </c>
      <c r="E11342" t="s">
        <v>751</v>
      </c>
      <c r="F11342">
        <v>4</v>
      </c>
      <c r="G11342">
        <v>0</v>
      </c>
    </row>
    <row r="11343" spans="1:7" x14ac:dyDescent="0.15">
      <c r="A11343" t="s">
        <v>11487</v>
      </c>
      <c r="B11343" t="s">
        <v>4373</v>
      </c>
      <c r="C11343" s="32">
        <v>43550</v>
      </c>
      <c r="D11343" t="s">
        <v>278</v>
      </c>
      <c r="E11343" t="s">
        <v>2131</v>
      </c>
      <c r="F11343">
        <v>10</v>
      </c>
      <c r="G11343">
        <v>0</v>
      </c>
    </row>
    <row r="11344" spans="1:7" x14ac:dyDescent="0.15">
      <c r="A11344" t="s">
        <v>11487</v>
      </c>
      <c r="B11344" t="s">
        <v>4379</v>
      </c>
      <c r="C11344" s="32">
        <v>43550</v>
      </c>
      <c r="D11344" t="s">
        <v>218</v>
      </c>
      <c r="E11344" t="s">
        <v>1500</v>
      </c>
      <c r="F11344">
        <v>30</v>
      </c>
      <c r="G11344">
        <v>0</v>
      </c>
    </row>
    <row r="11345" spans="1:7" x14ac:dyDescent="0.15">
      <c r="A11345" t="s">
        <v>11488</v>
      </c>
      <c r="B11345" t="s">
        <v>4335</v>
      </c>
      <c r="C11345" s="32">
        <v>43550</v>
      </c>
      <c r="D11345" t="s">
        <v>77</v>
      </c>
      <c r="E11345" t="s">
        <v>488</v>
      </c>
      <c r="F11345">
        <v>22</v>
      </c>
      <c r="G11345">
        <v>0</v>
      </c>
    </row>
    <row r="11346" spans="1:7" x14ac:dyDescent="0.15">
      <c r="A11346" t="s">
        <v>11488</v>
      </c>
      <c r="B11346" t="s">
        <v>4344</v>
      </c>
      <c r="C11346" s="32">
        <v>43550</v>
      </c>
      <c r="D11346" t="s">
        <v>489</v>
      </c>
      <c r="E11346" t="s">
        <v>490</v>
      </c>
      <c r="F11346">
        <v>4</v>
      </c>
      <c r="G11346">
        <v>0</v>
      </c>
    </row>
    <row r="11347" spans="1:7" x14ac:dyDescent="0.15">
      <c r="A11347" t="s">
        <v>11489</v>
      </c>
      <c r="B11347" t="s">
        <v>4335</v>
      </c>
      <c r="C11347" s="32">
        <v>43550</v>
      </c>
      <c r="D11347" t="s">
        <v>167</v>
      </c>
      <c r="E11347" t="s">
        <v>1143</v>
      </c>
      <c r="F11347">
        <v>60</v>
      </c>
      <c r="G11347">
        <v>0</v>
      </c>
    </row>
    <row r="11348" spans="1:7" x14ac:dyDescent="0.15">
      <c r="A11348" t="s">
        <v>11489</v>
      </c>
      <c r="B11348" t="s">
        <v>4344</v>
      </c>
      <c r="C11348" s="32">
        <v>43550</v>
      </c>
      <c r="D11348" t="s">
        <v>248</v>
      </c>
      <c r="E11348" t="s">
        <v>1938</v>
      </c>
      <c r="F11348">
        <v>30</v>
      </c>
      <c r="G11348">
        <v>0</v>
      </c>
    </row>
    <row r="11349" spans="1:7" x14ac:dyDescent="0.15">
      <c r="A11349" t="s">
        <v>11489</v>
      </c>
      <c r="B11349" t="s">
        <v>4345</v>
      </c>
      <c r="C11349" s="32">
        <v>43550</v>
      </c>
      <c r="D11349" t="s">
        <v>249</v>
      </c>
      <c r="E11349" t="s">
        <v>1939</v>
      </c>
      <c r="F11349">
        <v>30</v>
      </c>
      <c r="G11349">
        <v>0</v>
      </c>
    </row>
    <row r="11350" spans="1:7" x14ac:dyDescent="0.15">
      <c r="A11350" t="s">
        <v>11489</v>
      </c>
      <c r="B11350" t="s">
        <v>4346</v>
      </c>
      <c r="C11350" s="32">
        <v>43550</v>
      </c>
      <c r="D11350" t="s">
        <v>250</v>
      </c>
      <c r="E11350" t="s">
        <v>1940</v>
      </c>
      <c r="F11350">
        <v>30</v>
      </c>
      <c r="G11350">
        <v>0</v>
      </c>
    </row>
    <row r="11351" spans="1:7" x14ac:dyDescent="0.15">
      <c r="A11351" t="s">
        <v>11490</v>
      </c>
      <c r="B11351" t="s">
        <v>4335</v>
      </c>
      <c r="C11351" s="32">
        <v>43550</v>
      </c>
      <c r="D11351" t="s">
        <v>263</v>
      </c>
      <c r="E11351" t="s">
        <v>2077</v>
      </c>
      <c r="F11351">
        <v>8</v>
      </c>
      <c r="G11351">
        <v>0</v>
      </c>
    </row>
    <row r="11352" spans="1:7" x14ac:dyDescent="0.15">
      <c r="A11352" t="s">
        <v>11491</v>
      </c>
      <c r="B11352" t="s">
        <v>4335</v>
      </c>
      <c r="C11352" s="32">
        <v>43550</v>
      </c>
      <c r="D11352" t="s">
        <v>588</v>
      </c>
      <c r="E11352" t="s">
        <v>589</v>
      </c>
      <c r="F11352">
        <v>2</v>
      </c>
      <c r="G11352">
        <v>0</v>
      </c>
    </row>
    <row r="11353" spans="1:7" x14ac:dyDescent="0.15">
      <c r="A11353" t="s">
        <v>11491</v>
      </c>
      <c r="B11353" t="s">
        <v>4344</v>
      </c>
      <c r="C11353" s="32">
        <v>43550</v>
      </c>
      <c r="D11353" t="s">
        <v>2137</v>
      </c>
      <c r="E11353" t="s">
        <v>2138</v>
      </c>
      <c r="F11353">
        <v>1</v>
      </c>
      <c r="G11353">
        <v>0</v>
      </c>
    </row>
    <row r="11354" spans="1:7" x14ac:dyDescent="0.15">
      <c r="A11354" t="s">
        <v>11492</v>
      </c>
      <c r="B11354" t="s">
        <v>4335</v>
      </c>
      <c r="C11354" s="32">
        <v>43550</v>
      </c>
      <c r="D11354" t="s">
        <v>298</v>
      </c>
      <c r="E11354" t="s">
        <v>2815</v>
      </c>
      <c r="F11354">
        <v>1</v>
      </c>
      <c r="G11354">
        <v>0</v>
      </c>
    </row>
    <row r="11355" spans="1:7" x14ac:dyDescent="0.15">
      <c r="A11355" t="s">
        <v>11492</v>
      </c>
      <c r="B11355" t="s">
        <v>4344</v>
      </c>
      <c r="C11355" s="32">
        <v>43550</v>
      </c>
      <c r="D11355" t="s">
        <v>435</v>
      </c>
      <c r="E11355" t="s">
        <v>3270</v>
      </c>
      <c r="F11355">
        <v>1</v>
      </c>
      <c r="G11355">
        <v>0</v>
      </c>
    </row>
    <row r="11356" spans="1:7" x14ac:dyDescent="0.15">
      <c r="A11356" t="s">
        <v>11493</v>
      </c>
      <c r="B11356" t="s">
        <v>4335</v>
      </c>
      <c r="C11356" s="32">
        <v>43550</v>
      </c>
      <c r="D11356" t="s">
        <v>166</v>
      </c>
      <c r="E11356" t="s">
        <v>1142</v>
      </c>
      <c r="F11356">
        <v>30</v>
      </c>
      <c r="G11356">
        <v>0</v>
      </c>
    </row>
    <row r="11357" spans="1:7" x14ac:dyDescent="0.15">
      <c r="A11357" t="s">
        <v>11494</v>
      </c>
      <c r="B11357" t="s">
        <v>4335</v>
      </c>
      <c r="C11357" s="32">
        <v>43550</v>
      </c>
      <c r="D11357" t="s">
        <v>125</v>
      </c>
      <c r="E11357" t="s">
        <v>722</v>
      </c>
      <c r="F11357">
        <v>200</v>
      </c>
      <c r="G11357">
        <v>0</v>
      </c>
    </row>
    <row r="11358" spans="1:7" x14ac:dyDescent="0.15">
      <c r="A11358" t="s">
        <v>11494</v>
      </c>
      <c r="B11358" t="s">
        <v>4344</v>
      </c>
      <c r="C11358" s="32">
        <v>43550</v>
      </c>
      <c r="D11358" t="s">
        <v>83</v>
      </c>
      <c r="E11358" t="s">
        <v>495</v>
      </c>
      <c r="F11358">
        <v>50</v>
      </c>
      <c r="G11358">
        <v>0</v>
      </c>
    </row>
    <row r="11359" spans="1:7" x14ac:dyDescent="0.15">
      <c r="A11359" t="s">
        <v>11494</v>
      </c>
      <c r="B11359" t="s">
        <v>4345</v>
      </c>
      <c r="C11359" s="32">
        <v>43550</v>
      </c>
      <c r="D11359" t="s">
        <v>279</v>
      </c>
      <c r="E11359" t="s">
        <v>2132</v>
      </c>
      <c r="F11359">
        <v>30</v>
      </c>
      <c r="G11359">
        <v>0</v>
      </c>
    </row>
    <row r="11360" spans="1:7" x14ac:dyDescent="0.15">
      <c r="A11360" t="s">
        <v>11494</v>
      </c>
      <c r="B11360" t="s">
        <v>4346</v>
      </c>
      <c r="C11360" s="32">
        <v>43550</v>
      </c>
      <c r="D11360" t="s">
        <v>280</v>
      </c>
      <c r="E11360" t="s">
        <v>2133</v>
      </c>
      <c r="F11360">
        <v>50</v>
      </c>
      <c r="G11360">
        <v>0</v>
      </c>
    </row>
    <row r="11361" spans="1:7" x14ac:dyDescent="0.15">
      <c r="A11361" t="s">
        <v>11494</v>
      </c>
      <c r="B11361" t="s">
        <v>4347</v>
      </c>
      <c r="C11361" s="32">
        <v>43550</v>
      </c>
      <c r="D11361" t="s">
        <v>281</v>
      </c>
      <c r="E11361" t="s">
        <v>2134</v>
      </c>
      <c r="F11361">
        <v>20</v>
      </c>
      <c r="G11361">
        <v>0</v>
      </c>
    </row>
    <row r="11362" spans="1:7" x14ac:dyDescent="0.15">
      <c r="A11362" t="s">
        <v>11495</v>
      </c>
      <c r="B11362" t="s">
        <v>4335</v>
      </c>
      <c r="C11362" s="32">
        <v>43550</v>
      </c>
      <c r="D11362" t="s">
        <v>1421</v>
      </c>
      <c r="E11362" t="s">
        <v>1422</v>
      </c>
      <c r="F11362">
        <v>300</v>
      </c>
      <c r="G11362">
        <v>0</v>
      </c>
    </row>
    <row r="11363" spans="1:7" x14ac:dyDescent="0.15">
      <c r="A11363" t="s">
        <v>11496</v>
      </c>
      <c r="B11363" t="s">
        <v>4335</v>
      </c>
      <c r="C11363" s="32">
        <v>43550</v>
      </c>
      <c r="D11363" t="s">
        <v>449</v>
      </c>
      <c r="E11363" t="s">
        <v>3523</v>
      </c>
      <c r="F11363">
        <v>100</v>
      </c>
      <c r="G11363">
        <v>0</v>
      </c>
    </row>
    <row r="11364" spans="1:7" x14ac:dyDescent="0.15">
      <c r="A11364" t="s">
        <v>11497</v>
      </c>
      <c r="B11364" t="s">
        <v>4335</v>
      </c>
      <c r="C11364" s="32">
        <v>43550</v>
      </c>
      <c r="D11364" t="s">
        <v>232</v>
      </c>
      <c r="E11364" t="s">
        <v>1757</v>
      </c>
      <c r="F11364">
        <v>5</v>
      </c>
      <c r="G11364">
        <v>0</v>
      </c>
    </row>
    <row r="11365" spans="1:7" x14ac:dyDescent="0.15">
      <c r="A11365" t="s">
        <v>11497</v>
      </c>
      <c r="B11365" t="s">
        <v>4344</v>
      </c>
      <c r="C11365" s="32">
        <v>43550</v>
      </c>
      <c r="D11365" t="s">
        <v>234</v>
      </c>
      <c r="E11365" t="s">
        <v>1759</v>
      </c>
      <c r="F11365">
        <v>10</v>
      </c>
      <c r="G11365">
        <v>0</v>
      </c>
    </row>
    <row r="11366" spans="1:7" x14ac:dyDescent="0.15">
      <c r="A11366" t="s">
        <v>11498</v>
      </c>
      <c r="B11366" t="s">
        <v>4335</v>
      </c>
      <c r="C11366" s="32">
        <v>43550</v>
      </c>
      <c r="D11366" t="s">
        <v>83</v>
      </c>
      <c r="E11366" t="s">
        <v>495</v>
      </c>
      <c r="F11366">
        <v>60</v>
      </c>
      <c r="G11366">
        <v>0</v>
      </c>
    </row>
    <row r="11367" spans="1:7" x14ac:dyDescent="0.15">
      <c r="A11367" t="s">
        <v>11498</v>
      </c>
      <c r="B11367" t="s">
        <v>4344</v>
      </c>
      <c r="C11367" s="32">
        <v>43550</v>
      </c>
      <c r="D11367" t="s">
        <v>218</v>
      </c>
      <c r="E11367" t="s">
        <v>1500</v>
      </c>
      <c r="F11367">
        <v>50</v>
      </c>
      <c r="G11367">
        <v>0</v>
      </c>
    </row>
    <row r="11368" spans="1:7" x14ac:dyDescent="0.15">
      <c r="A11368" t="s">
        <v>11499</v>
      </c>
      <c r="B11368" t="s">
        <v>4335</v>
      </c>
      <c r="C11368" s="32">
        <v>43551</v>
      </c>
      <c r="D11368" t="s">
        <v>380</v>
      </c>
      <c r="E11368" t="s">
        <v>3213</v>
      </c>
      <c r="F11368">
        <v>1</v>
      </c>
      <c r="G11368">
        <v>0</v>
      </c>
    </row>
    <row r="11369" spans="1:7" x14ac:dyDescent="0.15">
      <c r="A11369" t="s">
        <v>11499</v>
      </c>
      <c r="B11369" t="s">
        <v>4344</v>
      </c>
      <c r="C11369" s="32">
        <v>43551</v>
      </c>
      <c r="D11369" t="s">
        <v>378</v>
      </c>
      <c r="E11369" t="s">
        <v>3211</v>
      </c>
      <c r="F11369">
        <v>1</v>
      </c>
      <c r="G11369">
        <v>0</v>
      </c>
    </row>
    <row r="11370" spans="1:7" x14ac:dyDescent="0.15">
      <c r="A11370" t="s">
        <v>11499</v>
      </c>
      <c r="B11370" t="s">
        <v>4345</v>
      </c>
      <c r="C11370" s="32">
        <v>43551</v>
      </c>
      <c r="D11370" t="s">
        <v>376</v>
      </c>
      <c r="E11370" t="s">
        <v>3209</v>
      </c>
      <c r="F11370">
        <v>3</v>
      </c>
      <c r="G11370">
        <v>0</v>
      </c>
    </row>
    <row r="11371" spans="1:7" x14ac:dyDescent="0.15">
      <c r="A11371" t="s">
        <v>11499</v>
      </c>
      <c r="B11371" t="s">
        <v>4346</v>
      </c>
      <c r="C11371" s="32">
        <v>43551</v>
      </c>
      <c r="D11371" t="s">
        <v>370</v>
      </c>
      <c r="E11371" t="s">
        <v>3203</v>
      </c>
      <c r="F11371">
        <v>10</v>
      </c>
      <c r="G11371">
        <v>0</v>
      </c>
    </row>
    <row r="11372" spans="1:7" x14ac:dyDescent="0.15">
      <c r="A11372" t="s">
        <v>11500</v>
      </c>
      <c r="B11372" t="s">
        <v>4344</v>
      </c>
      <c r="C11372" s="32">
        <v>43551</v>
      </c>
      <c r="D11372" t="s">
        <v>79</v>
      </c>
      <c r="E11372" t="s">
        <v>492</v>
      </c>
      <c r="F11372">
        <v>100</v>
      </c>
      <c r="G11372">
        <v>0</v>
      </c>
    </row>
    <row r="11373" spans="1:7" x14ac:dyDescent="0.15">
      <c r="A11373" t="s">
        <v>11500</v>
      </c>
      <c r="B11373" t="s">
        <v>4345</v>
      </c>
      <c r="C11373" s="32">
        <v>43551</v>
      </c>
      <c r="D11373" t="s">
        <v>81</v>
      </c>
      <c r="E11373" t="s">
        <v>493</v>
      </c>
      <c r="F11373">
        <v>100</v>
      </c>
      <c r="G11373">
        <v>0</v>
      </c>
    </row>
    <row r="11374" spans="1:7" x14ac:dyDescent="0.15">
      <c r="A11374" t="s">
        <v>11500</v>
      </c>
      <c r="B11374" t="s">
        <v>4346</v>
      </c>
      <c r="C11374" s="32">
        <v>43551</v>
      </c>
      <c r="D11374" t="s">
        <v>125</v>
      </c>
      <c r="E11374" t="s">
        <v>722</v>
      </c>
      <c r="F11374">
        <v>100</v>
      </c>
      <c r="G11374">
        <v>0</v>
      </c>
    </row>
    <row r="11375" spans="1:7" x14ac:dyDescent="0.15">
      <c r="A11375" t="s">
        <v>11500</v>
      </c>
      <c r="B11375" t="s">
        <v>4347</v>
      </c>
      <c r="C11375" s="32">
        <v>43551</v>
      </c>
      <c r="D11375" t="s">
        <v>127</v>
      </c>
      <c r="E11375" t="s">
        <v>723</v>
      </c>
      <c r="F11375">
        <v>100</v>
      </c>
      <c r="G11375">
        <v>0</v>
      </c>
    </row>
    <row r="11376" spans="1:7" x14ac:dyDescent="0.15">
      <c r="A11376" t="s">
        <v>11500</v>
      </c>
      <c r="B11376" t="s">
        <v>4348</v>
      </c>
      <c r="C11376" s="32">
        <v>43551</v>
      </c>
      <c r="D11376" t="s">
        <v>82</v>
      </c>
      <c r="E11376" t="s">
        <v>494</v>
      </c>
      <c r="F11376">
        <v>50</v>
      </c>
      <c r="G11376">
        <v>0</v>
      </c>
    </row>
    <row r="11377" spans="1:7" x14ac:dyDescent="0.15">
      <c r="A11377" t="s">
        <v>11500</v>
      </c>
      <c r="B11377" t="s">
        <v>4372</v>
      </c>
      <c r="C11377" s="32">
        <v>43551</v>
      </c>
      <c r="D11377" t="s">
        <v>83</v>
      </c>
      <c r="E11377" t="s">
        <v>495</v>
      </c>
      <c r="F11377">
        <v>100</v>
      </c>
      <c r="G11377">
        <v>0</v>
      </c>
    </row>
    <row r="11378" spans="1:7" x14ac:dyDescent="0.15">
      <c r="A11378" t="s">
        <v>11500</v>
      </c>
      <c r="B11378" t="s">
        <v>4373</v>
      </c>
      <c r="C11378" s="32">
        <v>43551</v>
      </c>
      <c r="D11378" t="s">
        <v>278</v>
      </c>
      <c r="E11378" t="s">
        <v>2131</v>
      </c>
      <c r="F11378">
        <v>100</v>
      </c>
      <c r="G11378">
        <v>0</v>
      </c>
    </row>
    <row r="11379" spans="1:7" x14ac:dyDescent="0.15">
      <c r="A11379" t="s">
        <v>11500</v>
      </c>
      <c r="B11379" t="s">
        <v>4379</v>
      </c>
      <c r="C11379" s="32">
        <v>43551</v>
      </c>
      <c r="D11379" t="s">
        <v>279</v>
      </c>
      <c r="E11379" t="s">
        <v>2132</v>
      </c>
      <c r="F11379">
        <v>100</v>
      </c>
      <c r="G11379">
        <v>0</v>
      </c>
    </row>
    <row r="11380" spans="1:7" x14ac:dyDescent="0.15">
      <c r="A11380" t="s">
        <v>11500</v>
      </c>
      <c r="B11380" t="s">
        <v>4380</v>
      </c>
      <c r="C11380" s="32">
        <v>43551</v>
      </c>
      <c r="D11380" t="s">
        <v>280</v>
      </c>
      <c r="E11380" t="s">
        <v>2133</v>
      </c>
      <c r="F11380">
        <v>50</v>
      </c>
      <c r="G11380">
        <v>0</v>
      </c>
    </row>
    <row r="11381" spans="1:7" x14ac:dyDescent="0.15">
      <c r="A11381" t="s">
        <v>11500</v>
      </c>
      <c r="B11381" t="s">
        <v>4381</v>
      </c>
      <c r="C11381" s="32">
        <v>43551</v>
      </c>
      <c r="D11381" t="s">
        <v>444</v>
      </c>
      <c r="E11381" t="s">
        <v>3445</v>
      </c>
      <c r="F11381">
        <v>40</v>
      </c>
      <c r="G11381">
        <v>40</v>
      </c>
    </row>
    <row r="11382" spans="1:7" x14ac:dyDescent="0.15">
      <c r="A11382" t="s">
        <v>11501</v>
      </c>
      <c r="B11382" t="s">
        <v>4335</v>
      </c>
      <c r="C11382" s="32">
        <v>43551</v>
      </c>
      <c r="D11382" t="s">
        <v>167</v>
      </c>
      <c r="E11382" t="s">
        <v>1143</v>
      </c>
      <c r="F11382">
        <v>50</v>
      </c>
      <c r="G11382">
        <v>0</v>
      </c>
    </row>
    <row r="11383" spans="1:7" x14ac:dyDescent="0.15">
      <c r="A11383" t="s">
        <v>11501</v>
      </c>
      <c r="B11383" t="s">
        <v>4344</v>
      </c>
      <c r="C11383" s="32">
        <v>43551</v>
      </c>
      <c r="D11383" t="s">
        <v>248</v>
      </c>
      <c r="E11383" t="s">
        <v>1938</v>
      </c>
      <c r="F11383">
        <v>50</v>
      </c>
      <c r="G11383">
        <v>0</v>
      </c>
    </row>
    <row r="11384" spans="1:7" x14ac:dyDescent="0.15">
      <c r="A11384" t="s">
        <v>11501</v>
      </c>
      <c r="B11384" t="s">
        <v>4345</v>
      </c>
      <c r="C11384" s="32">
        <v>43551</v>
      </c>
      <c r="D11384" t="s">
        <v>249</v>
      </c>
      <c r="E11384" t="s">
        <v>1939</v>
      </c>
      <c r="F11384">
        <v>50</v>
      </c>
      <c r="G11384">
        <v>0</v>
      </c>
    </row>
    <row r="11385" spans="1:7" x14ac:dyDescent="0.15">
      <c r="A11385" t="s">
        <v>11502</v>
      </c>
      <c r="B11385" t="s">
        <v>4335</v>
      </c>
      <c r="C11385" s="32">
        <v>43551</v>
      </c>
      <c r="D11385" t="s">
        <v>167</v>
      </c>
      <c r="E11385" t="s">
        <v>1143</v>
      </c>
      <c r="F11385">
        <v>2</v>
      </c>
      <c r="G11385">
        <v>0</v>
      </c>
    </row>
    <row r="11386" spans="1:7" x14ac:dyDescent="0.15">
      <c r="A11386" t="s">
        <v>11503</v>
      </c>
      <c r="B11386" t="s">
        <v>4335</v>
      </c>
      <c r="C11386" s="32">
        <v>43551</v>
      </c>
      <c r="D11386" t="s">
        <v>214</v>
      </c>
      <c r="E11386" t="s">
        <v>1426</v>
      </c>
      <c r="F11386">
        <v>10</v>
      </c>
      <c r="G11386">
        <v>0</v>
      </c>
    </row>
    <row r="11387" spans="1:7" x14ac:dyDescent="0.15">
      <c r="A11387" t="s">
        <v>11504</v>
      </c>
      <c r="B11387" t="s">
        <v>4335</v>
      </c>
      <c r="C11387" s="32">
        <v>43551</v>
      </c>
      <c r="D11387" t="s">
        <v>214</v>
      </c>
      <c r="E11387" t="s">
        <v>1426</v>
      </c>
      <c r="F11387">
        <v>10</v>
      </c>
      <c r="G11387">
        <v>0</v>
      </c>
    </row>
    <row r="11388" spans="1:7" x14ac:dyDescent="0.15">
      <c r="A11388" t="s">
        <v>11505</v>
      </c>
      <c r="B11388" t="s">
        <v>4335</v>
      </c>
      <c r="C11388" s="32">
        <v>43551</v>
      </c>
      <c r="D11388" t="s">
        <v>167</v>
      </c>
      <c r="E11388" t="s">
        <v>1143</v>
      </c>
      <c r="F11388">
        <v>15</v>
      </c>
      <c r="G11388">
        <v>0</v>
      </c>
    </row>
    <row r="11389" spans="1:7" x14ac:dyDescent="0.15">
      <c r="A11389" t="s">
        <v>11505</v>
      </c>
      <c r="B11389" t="s">
        <v>4344</v>
      </c>
      <c r="C11389" s="32">
        <v>43551</v>
      </c>
      <c r="D11389" t="s">
        <v>165</v>
      </c>
      <c r="E11389" t="s">
        <v>1141</v>
      </c>
      <c r="F11389">
        <v>20</v>
      </c>
      <c r="G11389">
        <v>0</v>
      </c>
    </row>
    <row r="11390" spans="1:7" x14ac:dyDescent="0.15">
      <c r="A11390" t="s">
        <v>11506</v>
      </c>
      <c r="B11390" t="s">
        <v>4335</v>
      </c>
      <c r="C11390" s="32">
        <v>43551</v>
      </c>
      <c r="D11390" t="s">
        <v>370</v>
      </c>
      <c r="E11390" t="s">
        <v>3203</v>
      </c>
      <c r="F11390">
        <v>6</v>
      </c>
      <c r="G11390">
        <v>0</v>
      </c>
    </row>
    <row r="11391" spans="1:7" x14ac:dyDescent="0.15">
      <c r="A11391" t="s">
        <v>11506</v>
      </c>
      <c r="B11391" t="s">
        <v>4344</v>
      </c>
      <c r="C11391" s="32">
        <v>43551</v>
      </c>
      <c r="D11391" t="s">
        <v>381</v>
      </c>
      <c r="E11391" t="s">
        <v>3214</v>
      </c>
      <c r="F11391">
        <v>1</v>
      </c>
      <c r="G11391">
        <v>0</v>
      </c>
    </row>
    <row r="11392" spans="1:7" x14ac:dyDescent="0.15">
      <c r="A11392" t="s">
        <v>11506</v>
      </c>
      <c r="B11392" t="s">
        <v>4345</v>
      </c>
      <c r="C11392" s="32">
        <v>43551</v>
      </c>
      <c r="D11392" t="s">
        <v>219</v>
      </c>
      <c r="E11392" t="s">
        <v>1501</v>
      </c>
      <c r="F11392">
        <v>18</v>
      </c>
      <c r="G11392">
        <v>0</v>
      </c>
    </row>
    <row r="11393" spans="1:7" x14ac:dyDescent="0.15">
      <c r="A11393" t="s">
        <v>11506</v>
      </c>
      <c r="B11393" t="s">
        <v>4346</v>
      </c>
      <c r="C11393" s="32">
        <v>43551</v>
      </c>
      <c r="D11393" t="s">
        <v>379</v>
      </c>
      <c r="E11393" t="s">
        <v>3212</v>
      </c>
      <c r="F11393">
        <v>1</v>
      </c>
      <c r="G11393">
        <v>0</v>
      </c>
    </row>
    <row r="11394" spans="1:7" x14ac:dyDescent="0.15">
      <c r="A11394" t="s">
        <v>11506</v>
      </c>
      <c r="B11394" t="s">
        <v>4347</v>
      </c>
      <c r="C11394" s="32">
        <v>43551</v>
      </c>
      <c r="D11394" t="s">
        <v>378</v>
      </c>
      <c r="E11394" t="s">
        <v>3211</v>
      </c>
      <c r="F11394">
        <v>2</v>
      </c>
      <c r="G11394">
        <v>0</v>
      </c>
    </row>
    <row r="11395" spans="1:7" x14ac:dyDescent="0.15">
      <c r="A11395" t="s">
        <v>11506</v>
      </c>
      <c r="B11395" t="s">
        <v>4348</v>
      </c>
      <c r="C11395" s="32">
        <v>43551</v>
      </c>
      <c r="D11395" t="s">
        <v>377</v>
      </c>
      <c r="E11395" t="s">
        <v>3210</v>
      </c>
      <c r="F11395">
        <v>2</v>
      </c>
      <c r="G11395">
        <v>0</v>
      </c>
    </row>
    <row r="11396" spans="1:7" x14ac:dyDescent="0.15">
      <c r="A11396" t="s">
        <v>11506</v>
      </c>
      <c r="B11396" t="s">
        <v>4372</v>
      </c>
      <c r="C11396" s="32">
        <v>43551</v>
      </c>
      <c r="D11396" t="s">
        <v>375</v>
      </c>
      <c r="E11396" t="s">
        <v>3208</v>
      </c>
      <c r="F11396">
        <v>10</v>
      </c>
      <c r="G11396">
        <v>0</v>
      </c>
    </row>
    <row r="11397" spans="1:7" x14ac:dyDescent="0.15">
      <c r="A11397" t="s">
        <v>11506</v>
      </c>
      <c r="B11397" t="s">
        <v>4373</v>
      </c>
      <c r="C11397" s="32">
        <v>43551</v>
      </c>
      <c r="D11397" t="s">
        <v>374</v>
      </c>
      <c r="E11397" t="s">
        <v>3207</v>
      </c>
      <c r="F11397">
        <v>6</v>
      </c>
      <c r="G11397">
        <v>0</v>
      </c>
    </row>
    <row r="11398" spans="1:7" x14ac:dyDescent="0.15">
      <c r="A11398" t="s">
        <v>11506</v>
      </c>
      <c r="B11398" t="s">
        <v>4379</v>
      </c>
      <c r="C11398" s="32">
        <v>43551</v>
      </c>
      <c r="D11398" t="s">
        <v>373</v>
      </c>
      <c r="E11398" t="s">
        <v>3206</v>
      </c>
      <c r="F11398">
        <v>10</v>
      </c>
      <c r="G11398">
        <v>0</v>
      </c>
    </row>
    <row r="11399" spans="1:7" x14ac:dyDescent="0.15">
      <c r="A11399" t="s">
        <v>11506</v>
      </c>
      <c r="B11399" t="s">
        <v>4380</v>
      </c>
      <c r="C11399" s="32">
        <v>43551</v>
      </c>
      <c r="D11399" t="s">
        <v>372</v>
      </c>
      <c r="E11399" t="s">
        <v>3205</v>
      </c>
      <c r="F11399">
        <v>8</v>
      </c>
      <c r="G11399">
        <v>0</v>
      </c>
    </row>
    <row r="11400" spans="1:7" x14ac:dyDescent="0.15">
      <c r="A11400" t="s">
        <v>11506</v>
      </c>
      <c r="B11400" t="s">
        <v>4381</v>
      </c>
      <c r="C11400" s="32">
        <v>43551</v>
      </c>
      <c r="D11400" t="s">
        <v>369</v>
      </c>
      <c r="E11400" t="s">
        <v>3202</v>
      </c>
      <c r="F11400">
        <v>6</v>
      </c>
      <c r="G11400">
        <v>0</v>
      </c>
    </row>
    <row r="11401" spans="1:7" x14ac:dyDescent="0.15">
      <c r="A11401" t="s">
        <v>11507</v>
      </c>
      <c r="B11401" t="s">
        <v>4335</v>
      </c>
      <c r="C11401" s="32">
        <v>43551</v>
      </c>
      <c r="D11401" t="s">
        <v>87</v>
      </c>
      <c r="E11401" t="s">
        <v>501</v>
      </c>
      <c r="F11401">
        <v>100</v>
      </c>
      <c r="G11401">
        <v>0</v>
      </c>
    </row>
    <row r="11402" spans="1:7" x14ac:dyDescent="0.15">
      <c r="A11402" t="s">
        <v>11507</v>
      </c>
      <c r="B11402" t="s">
        <v>4344</v>
      </c>
      <c r="C11402" s="32">
        <v>43551</v>
      </c>
      <c r="D11402" t="s">
        <v>85</v>
      </c>
      <c r="E11402" t="s">
        <v>499</v>
      </c>
      <c r="F11402">
        <v>150</v>
      </c>
      <c r="G11402">
        <v>0</v>
      </c>
    </row>
    <row r="11403" spans="1:7" x14ac:dyDescent="0.15">
      <c r="A11403" t="s">
        <v>11508</v>
      </c>
      <c r="B11403" t="s">
        <v>4335</v>
      </c>
      <c r="C11403" s="32">
        <v>43551</v>
      </c>
      <c r="D11403" t="s">
        <v>276</v>
      </c>
      <c r="E11403" t="s">
        <v>2128</v>
      </c>
      <c r="F11403">
        <v>100</v>
      </c>
      <c r="G11403">
        <v>0</v>
      </c>
    </row>
    <row r="11404" spans="1:7" x14ac:dyDescent="0.15">
      <c r="A11404" t="s">
        <v>11509</v>
      </c>
      <c r="B11404" t="s">
        <v>4335</v>
      </c>
      <c r="C11404" s="32">
        <v>43551</v>
      </c>
      <c r="D11404" t="s">
        <v>81</v>
      </c>
      <c r="E11404" t="s">
        <v>493</v>
      </c>
      <c r="F11404">
        <v>10</v>
      </c>
      <c r="G11404">
        <v>0</v>
      </c>
    </row>
    <row r="11405" spans="1:7" x14ac:dyDescent="0.15">
      <c r="A11405" t="s">
        <v>11509</v>
      </c>
      <c r="B11405" t="s">
        <v>4344</v>
      </c>
      <c r="C11405" s="32">
        <v>43551</v>
      </c>
      <c r="D11405" t="s">
        <v>172</v>
      </c>
      <c r="E11405" t="s">
        <v>1156</v>
      </c>
      <c r="F11405">
        <v>3</v>
      </c>
      <c r="G11405">
        <v>0</v>
      </c>
    </row>
    <row r="11406" spans="1:7" x14ac:dyDescent="0.15">
      <c r="A11406" t="s">
        <v>11510</v>
      </c>
      <c r="B11406" t="s">
        <v>4335</v>
      </c>
      <c r="C11406" s="32">
        <v>43551</v>
      </c>
      <c r="D11406" t="s">
        <v>125</v>
      </c>
      <c r="E11406" t="s">
        <v>722</v>
      </c>
      <c r="F11406">
        <v>50</v>
      </c>
      <c r="G11406">
        <v>0</v>
      </c>
    </row>
    <row r="11407" spans="1:7" x14ac:dyDescent="0.15">
      <c r="A11407" t="s">
        <v>11510</v>
      </c>
      <c r="B11407" t="s">
        <v>4344</v>
      </c>
      <c r="C11407" s="32">
        <v>43551</v>
      </c>
      <c r="D11407" t="s">
        <v>172</v>
      </c>
      <c r="E11407" t="s">
        <v>1156</v>
      </c>
      <c r="F11407">
        <v>1</v>
      </c>
      <c r="G11407">
        <v>0</v>
      </c>
    </row>
    <row r="11408" spans="1:7" x14ac:dyDescent="0.15">
      <c r="A11408" t="s">
        <v>11511</v>
      </c>
      <c r="B11408" t="s">
        <v>4335</v>
      </c>
      <c r="C11408" s="32">
        <v>43551</v>
      </c>
      <c r="D11408" t="s">
        <v>278</v>
      </c>
      <c r="E11408" t="s">
        <v>2131</v>
      </c>
      <c r="F11408">
        <v>20</v>
      </c>
      <c r="G11408">
        <v>0</v>
      </c>
    </row>
    <row r="11409" spans="1:7" x14ac:dyDescent="0.15">
      <c r="A11409" t="s">
        <v>11512</v>
      </c>
      <c r="B11409" t="s">
        <v>4335</v>
      </c>
      <c r="C11409" s="32">
        <v>43551</v>
      </c>
      <c r="D11409" t="s">
        <v>251</v>
      </c>
      <c r="E11409" t="s">
        <v>1941</v>
      </c>
      <c r="F11409">
        <v>10</v>
      </c>
      <c r="G11409">
        <v>0</v>
      </c>
    </row>
    <row r="11410" spans="1:7" x14ac:dyDescent="0.15">
      <c r="A11410" t="s">
        <v>11512</v>
      </c>
      <c r="B11410" t="s">
        <v>4344</v>
      </c>
      <c r="C11410" s="32">
        <v>43551</v>
      </c>
      <c r="D11410" t="s">
        <v>173</v>
      </c>
      <c r="E11410" t="s">
        <v>1157</v>
      </c>
      <c r="F11410">
        <v>1</v>
      </c>
      <c r="G11410">
        <v>0</v>
      </c>
    </row>
    <row r="11411" spans="1:7" x14ac:dyDescent="0.15">
      <c r="A11411" t="s">
        <v>11512</v>
      </c>
      <c r="B11411" t="s">
        <v>4345</v>
      </c>
      <c r="C11411" s="32">
        <v>43551</v>
      </c>
      <c r="D11411" t="s">
        <v>285</v>
      </c>
      <c r="E11411" t="s">
        <v>2230</v>
      </c>
      <c r="F11411">
        <v>10</v>
      </c>
      <c r="G11411">
        <v>0</v>
      </c>
    </row>
    <row r="11412" spans="1:7" x14ac:dyDescent="0.15">
      <c r="A11412" t="s">
        <v>11512</v>
      </c>
      <c r="B11412" t="s">
        <v>4346</v>
      </c>
      <c r="C11412" s="32">
        <v>43551</v>
      </c>
      <c r="D11412" t="s">
        <v>164</v>
      </c>
      <c r="E11412" t="s">
        <v>1140</v>
      </c>
      <c r="F11412">
        <v>10</v>
      </c>
      <c r="G11412">
        <v>0</v>
      </c>
    </row>
    <row r="11413" spans="1:7" x14ac:dyDescent="0.15">
      <c r="A11413" t="s">
        <v>11513</v>
      </c>
      <c r="B11413" t="s">
        <v>4335</v>
      </c>
      <c r="C11413" s="32">
        <v>43551</v>
      </c>
      <c r="D11413" t="s">
        <v>4140</v>
      </c>
      <c r="E11413" t="s">
        <v>4141</v>
      </c>
      <c r="F11413">
        <v>4</v>
      </c>
      <c r="G11413">
        <v>0</v>
      </c>
    </row>
    <row r="11414" spans="1:7" x14ac:dyDescent="0.15">
      <c r="A11414" t="s">
        <v>11513</v>
      </c>
      <c r="B11414" t="s">
        <v>4344</v>
      </c>
      <c r="C11414" s="32">
        <v>43551</v>
      </c>
      <c r="D11414" t="s">
        <v>122</v>
      </c>
      <c r="E11414" t="s">
        <v>4144</v>
      </c>
      <c r="F11414">
        <v>24</v>
      </c>
      <c r="G11414">
        <v>0</v>
      </c>
    </row>
    <row r="11415" spans="1:7" x14ac:dyDescent="0.15">
      <c r="A11415" t="s">
        <v>11513</v>
      </c>
      <c r="B11415" t="s">
        <v>4345</v>
      </c>
      <c r="C11415" s="32">
        <v>43551</v>
      </c>
      <c r="D11415" t="s">
        <v>218</v>
      </c>
      <c r="E11415" t="s">
        <v>1500</v>
      </c>
      <c r="F11415">
        <v>12</v>
      </c>
      <c r="G11415">
        <v>0</v>
      </c>
    </row>
    <row r="11416" spans="1:7" x14ac:dyDescent="0.15">
      <c r="A11416" t="s">
        <v>11514</v>
      </c>
      <c r="B11416" t="s">
        <v>4335</v>
      </c>
      <c r="C11416" s="32">
        <v>43551</v>
      </c>
      <c r="D11416" t="s">
        <v>219</v>
      </c>
      <c r="E11416" t="s">
        <v>1501</v>
      </c>
      <c r="F11416">
        <v>40</v>
      </c>
      <c r="G11416">
        <v>0</v>
      </c>
    </row>
    <row r="11417" spans="1:7" x14ac:dyDescent="0.15">
      <c r="A11417" t="s">
        <v>11514</v>
      </c>
      <c r="B11417" t="s">
        <v>4344</v>
      </c>
      <c r="C11417" s="32">
        <v>43551</v>
      </c>
      <c r="D11417" t="s">
        <v>4140</v>
      </c>
      <c r="E11417" t="s">
        <v>4141</v>
      </c>
      <c r="F11417">
        <v>10</v>
      </c>
      <c r="G11417">
        <v>0</v>
      </c>
    </row>
    <row r="11418" spans="1:7" x14ac:dyDescent="0.15">
      <c r="A11418" t="s">
        <v>11515</v>
      </c>
      <c r="B11418" t="s">
        <v>4335</v>
      </c>
      <c r="C11418" s="32">
        <v>43551</v>
      </c>
      <c r="D11418" t="s">
        <v>287</v>
      </c>
      <c r="E11418" t="s">
        <v>4195</v>
      </c>
      <c r="F11418">
        <v>80</v>
      </c>
      <c r="G11418">
        <v>0</v>
      </c>
    </row>
    <row r="11419" spans="1:7" x14ac:dyDescent="0.15">
      <c r="A11419" t="s">
        <v>11516</v>
      </c>
      <c r="B11419" t="s">
        <v>4335</v>
      </c>
      <c r="C11419" s="32">
        <v>43551</v>
      </c>
      <c r="D11419" t="s">
        <v>180</v>
      </c>
      <c r="E11419" t="s">
        <v>1164</v>
      </c>
      <c r="F11419">
        <v>30</v>
      </c>
      <c r="G11419">
        <v>0</v>
      </c>
    </row>
    <row r="11420" spans="1:7" x14ac:dyDescent="0.15">
      <c r="A11420" t="s">
        <v>11516</v>
      </c>
      <c r="B11420" t="s">
        <v>4344</v>
      </c>
      <c r="C11420" s="32">
        <v>43551</v>
      </c>
      <c r="D11420" t="s">
        <v>218</v>
      </c>
      <c r="E11420" t="s">
        <v>1500</v>
      </c>
      <c r="F11420">
        <v>100</v>
      </c>
      <c r="G11420">
        <v>0</v>
      </c>
    </row>
    <row r="11421" spans="1:7" x14ac:dyDescent="0.15">
      <c r="A11421" t="s">
        <v>11516</v>
      </c>
      <c r="B11421" t="s">
        <v>4345</v>
      </c>
      <c r="C11421" s="32">
        <v>43551</v>
      </c>
      <c r="D11421" t="s">
        <v>178</v>
      </c>
      <c r="E11421" t="s">
        <v>1162</v>
      </c>
      <c r="F11421">
        <v>10</v>
      </c>
      <c r="G11421">
        <v>0</v>
      </c>
    </row>
    <row r="11422" spans="1:7" x14ac:dyDescent="0.15">
      <c r="A11422" t="s">
        <v>11516</v>
      </c>
      <c r="B11422" t="s">
        <v>4346</v>
      </c>
      <c r="C11422" s="32">
        <v>43551</v>
      </c>
      <c r="D11422" t="s">
        <v>264</v>
      </c>
      <c r="E11422" t="s">
        <v>2078</v>
      </c>
      <c r="F11422">
        <v>30</v>
      </c>
      <c r="G11422">
        <v>0</v>
      </c>
    </row>
    <row r="11423" spans="1:7" x14ac:dyDescent="0.15">
      <c r="A11423" t="s">
        <v>11517</v>
      </c>
      <c r="B11423" t="s">
        <v>4335</v>
      </c>
      <c r="C11423" s="32">
        <v>43551</v>
      </c>
      <c r="D11423" t="s">
        <v>312</v>
      </c>
      <c r="E11423" t="s">
        <v>2963</v>
      </c>
      <c r="F11423">
        <v>1</v>
      </c>
      <c r="G11423">
        <v>0</v>
      </c>
    </row>
    <row r="11424" spans="1:7" x14ac:dyDescent="0.15">
      <c r="A11424" t="s">
        <v>11518</v>
      </c>
      <c r="B11424" t="s">
        <v>4335</v>
      </c>
      <c r="C11424" s="32">
        <v>43551</v>
      </c>
      <c r="D11424" t="s">
        <v>128</v>
      </c>
      <c r="E11424" t="s">
        <v>726</v>
      </c>
      <c r="F11424">
        <v>2</v>
      </c>
      <c r="G11424">
        <v>0</v>
      </c>
    </row>
    <row r="11425" spans="1:7" x14ac:dyDescent="0.15">
      <c r="A11425" t="s">
        <v>11519</v>
      </c>
      <c r="B11425" t="s">
        <v>4335</v>
      </c>
      <c r="C11425" s="32">
        <v>43551</v>
      </c>
      <c r="D11425" t="s">
        <v>143</v>
      </c>
      <c r="E11425" t="s">
        <v>745</v>
      </c>
      <c r="F11425">
        <v>4</v>
      </c>
      <c r="G11425">
        <v>0</v>
      </c>
    </row>
    <row r="11426" spans="1:7" x14ac:dyDescent="0.15">
      <c r="A11426" t="s">
        <v>11520</v>
      </c>
      <c r="B11426" t="s">
        <v>4335</v>
      </c>
      <c r="C11426" s="32">
        <v>43551</v>
      </c>
      <c r="D11426" t="s">
        <v>171</v>
      </c>
      <c r="E11426" t="s">
        <v>1151</v>
      </c>
      <c r="F11426">
        <v>5</v>
      </c>
      <c r="G11426">
        <v>0</v>
      </c>
    </row>
    <row r="11427" spans="1:7" x14ac:dyDescent="0.15">
      <c r="A11427" t="s">
        <v>11520</v>
      </c>
      <c r="B11427" t="s">
        <v>4344</v>
      </c>
      <c r="C11427" s="32">
        <v>43551</v>
      </c>
      <c r="D11427" t="s">
        <v>311</v>
      </c>
      <c r="E11427" t="s">
        <v>2962</v>
      </c>
      <c r="F11427">
        <v>5</v>
      </c>
      <c r="G11427">
        <v>0</v>
      </c>
    </row>
    <row r="11428" spans="1:7" x14ac:dyDescent="0.15">
      <c r="A11428" t="s">
        <v>11520</v>
      </c>
      <c r="B11428" t="s">
        <v>4345</v>
      </c>
      <c r="C11428" s="32">
        <v>43551</v>
      </c>
      <c r="D11428" t="s">
        <v>128</v>
      </c>
      <c r="E11428" t="s">
        <v>726</v>
      </c>
      <c r="F11428">
        <v>3</v>
      </c>
      <c r="G11428">
        <v>0</v>
      </c>
    </row>
    <row r="11429" spans="1:7" x14ac:dyDescent="0.15">
      <c r="A11429" t="s">
        <v>11521</v>
      </c>
      <c r="B11429" t="s">
        <v>4335</v>
      </c>
      <c r="C11429" s="32">
        <v>43551</v>
      </c>
      <c r="D11429" t="s">
        <v>128</v>
      </c>
      <c r="E11429" t="s">
        <v>726</v>
      </c>
      <c r="F11429">
        <v>5</v>
      </c>
      <c r="G11429">
        <v>0</v>
      </c>
    </row>
    <row r="11430" spans="1:7" x14ac:dyDescent="0.15">
      <c r="A11430" t="s">
        <v>11522</v>
      </c>
      <c r="B11430" t="s">
        <v>4335</v>
      </c>
      <c r="C11430" s="32">
        <v>43551</v>
      </c>
      <c r="D11430" t="s">
        <v>281</v>
      </c>
      <c r="E11430" t="s">
        <v>2134</v>
      </c>
      <c r="F11430">
        <v>50</v>
      </c>
      <c r="G11430">
        <v>0</v>
      </c>
    </row>
    <row r="11431" spans="1:7" x14ac:dyDescent="0.15">
      <c r="A11431" t="s">
        <v>11522</v>
      </c>
      <c r="B11431" t="s">
        <v>4344</v>
      </c>
      <c r="C11431" s="32">
        <v>43551</v>
      </c>
      <c r="D11431" t="s">
        <v>163</v>
      </c>
      <c r="E11431" t="s">
        <v>1139</v>
      </c>
      <c r="F11431">
        <v>50</v>
      </c>
      <c r="G11431">
        <v>0</v>
      </c>
    </row>
    <row r="11432" spans="1:7" x14ac:dyDescent="0.15">
      <c r="A11432" t="s">
        <v>11523</v>
      </c>
      <c r="B11432" t="s">
        <v>4335</v>
      </c>
      <c r="C11432" s="32">
        <v>43551</v>
      </c>
      <c r="D11432" t="s">
        <v>171</v>
      </c>
      <c r="E11432" t="s">
        <v>1151</v>
      </c>
      <c r="F11432">
        <v>5</v>
      </c>
      <c r="G11432">
        <v>0</v>
      </c>
    </row>
    <row r="11433" spans="1:7" x14ac:dyDescent="0.15">
      <c r="A11433" t="s">
        <v>11523</v>
      </c>
      <c r="B11433" t="s">
        <v>4344</v>
      </c>
      <c r="C11433" s="32">
        <v>43551</v>
      </c>
      <c r="D11433" t="s">
        <v>311</v>
      </c>
      <c r="E11433" t="s">
        <v>2962</v>
      </c>
      <c r="F11433">
        <v>5</v>
      </c>
      <c r="G11433">
        <v>0</v>
      </c>
    </row>
    <row r="11434" spans="1:7" x14ac:dyDescent="0.15">
      <c r="A11434" t="s">
        <v>11524</v>
      </c>
      <c r="B11434" t="s">
        <v>4335</v>
      </c>
      <c r="C11434" s="32">
        <v>43551</v>
      </c>
      <c r="D11434" t="s">
        <v>285</v>
      </c>
      <c r="E11434" t="s">
        <v>2230</v>
      </c>
      <c r="F11434">
        <v>20</v>
      </c>
      <c r="G11434">
        <v>0</v>
      </c>
    </row>
    <row r="11435" spans="1:7" x14ac:dyDescent="0.15">
      <c r="A11435" t="s">
        <v>11525</v>
      </c>
      <c r="B11435" t="s">
        <v>4335</v>
      </c>
      <c r="C11435" s="32">
        <v>43551</v>
      </c>
      <c r="D11435" t="s">
        <v>101</v>
      </c>
      <c r="E11435" t="s">
        <v>529</v>
      </c>
      <c r="F11435">
        <v>1</v>
      </c>
      <c r="G11435">
        <v>0</v>
      </c>
    </row>
    <row r="11436" spans="1:7" x14ac:dyDescent="0.15">
      <c r="A11436" t="s">
        <v>11526</v>
      </c>
      <c r="B11436" t="s">
        <v>4335</v>
      </c>
      <c r="C11436" s="32">
        <v>43551</v>
      </c>
      <c r="D11436" t="s">
        <v>146</v>
      </c>
      <c r="E11436" t="s">
        <v>750</v>
      </c>
      <c r="F11436">
        <v>20</v>
      </c>
      <c r="G11436">
        <v>0</v>
      </c>
    </row>
    <row r="11437" spans="1:7" x14ac:dyDescent="0.15">
      <c r="A11437" t="s">
        <v>11526</v>
      </c>
      <c r="B11437" t="s">
        <v>4344</v>
      </c>
      <c r="C11437" s="32">
        <v>43551</v>
      </c>
      <c r="D11437" t="s">
        <v>122</v>
      </c>
      <c r="E11437" t="s">
        <v>4144</v>
      </c>
      <c r="F11437">
        <v>15</v>
      </c>
      <c r="G11437">
        <v>0</v>
      </c>
    </row>
    <row r="11438" spans="1:7" x14ac:dyDescent="0.15">
      <c r="A11438" t="s">
        <v>11526</v>
      </c>
      <c r="B11438" t="s">
        <v>4345</v>
      </c>
      <c r="C11438" s="32">
        <v>43551</v>
      </c>
      <c r="D11438" t="s">
        <v>218</v>
      </c>
      <c r="E11438" t="s">
        <v>1500</v>
      </c>
      <c r="F11438">
        <v>30</v>
      </c>
      <c r="G11438">
        <v>0</v>
      </c>
    </row>
    <row r="11439" spans="1:7" x14ac:dyDescent="0.15">
      <c r="A11439" t="s">
        <v>11527</v>
      </c>
      <c r="B11439" t="s">
        <v>4335</v>
      </c>
      <c r="C11439" s="32">
        <v>43551</v>
      </c>
      <c r="D11439" t="s">
        <v>231</v>
      </c>
      <c r="E11439" t="s">
        <v>1756</v>
      </c>
      <c r="F11439">
        <v>5</v>
      </c>
      <c r="G11439">
        <v>0</v>
      </c>
    </row>
    <row r="11440" spans="1:7" x14ac:dyDescent="0.15">
      <c r="A11440" t="s">
        <v>11528</v>
      </c>
      <c r="B11440" t="s">
        <v>4335</v>
      </c>
      <c r="C11440" s="32">
        <v>43551</v>
      </c>
      <c r="D11440" t="s">
        <v>173</v>
      </c>
      <c r="E11440" t="s">
        <v>1157</v>
      </c>
      <c r="F11440">
        <v>7</v>
      </c>
      <c r="G11440">
        <v>0</v>
      </c>
    </row>
    <row r="11441" spans="1:7" x14ac:dyDescent="0.15">
      <c r="A11441" t="s">
        <v>11529</v>
      </c>
      <c r="B11441" t="s">
        <v>4335</v>
      </c>
      <c r="C11441" s="32">
        <v>43551</v>
      </c>
      <c r="D11441" t="s">
        <v>248</v>
      </c>
      <c r="E11441" t="s">
        <v>1938</v>
      </c>
      <c r="F11441">
        <v>4</v>
      </c>
      <c r="G11441">
        <v>0</v>
      </c>
    </row>
    <row r="11442" spans="1:7" x14ac:dyDescent="0.15">
      <c r="A11442" t="s">
        <v>11530</v>
      </c>
      <c r="B11442" t="s">
        <v>4335</v>
      </c>
      <c r="C11442" s="32">
        <v>43551</v>
      </c>
      <c r="D11442" t="s">
        <v>184</v>
      </c>
      <c r="E11442" t="s">
        <v>1168</v>
      </c>
      <c r="F11442">
        <v>4</v>
      </c>
      <c r="G11442">
        <v>0</v>
      </c>
    </row>
    <row r="11443" spans="1:7" x14ac:dyDescent="0.15">
      <c r="A11443" t="s">
        <v>11531</v>
      </c>
      <c r="B11443" t="s">
        <v>4335</v>
      </c>
      <c r="C11443" s="32">
        <v>43551</v>
      </c>
      <c r="D11443" t="s">
        <v>128</v>
      </c>
      <c r="E11443" t="s">
        <v>726</v>
      </c>
      <c r="F11443">
        <v>3</v>
      </c>
      <c r="G11443">
        <v>0</v>
      </c>
    </row>
    <row r="11444" spans="1:7" x14ac:dyDescent="0.15">
      <c r="A11444" t="s">
        <v>11531</v>
      </c>
      <c r="B11444" t="s">
        <v>4344</v>
      </c>
      <c r="C11444" s="32">
        <v>43551</v>
      </c>
      <c r="D11444" t="s">
        <v>171</v>
      </c>
      <c r="E11444" t="s">
        <v>1151</v>
      </c>
      <c r="F11444">
        <v>10</v>
      </c>
      <c r="G11444">
        <v>0</v>
      </c>
    </row>
    <row r="11445" spans="1:7" x14ac:dyDescent="0.15">
      <c r="A11445" t="s">
        <v>11531</v>
      </c>
      <c r="B11445" t="s">
        <v>4345</v>
      </c>
      <c r="C11445" s="32">
        <v>43551</v>
      </c>
      <c r="D11445" t="s">
        <v>169</v>
      </c>
      <c r="E11445" t="s">
        <v>1149</v>
      </c>
      <c r="F11445">
        <v>10</v>
      </c>
      <c r="G11445">
        <v>0</v>
      </c>
    </row>
    <row r="11446" spans="1:7" x14ac:dyDescent="0.15">
      <c r="A11446" t="s">
        <v>11531</v>
      </c>
      <c r="B11446" t="s">
        <v>4346</v>
      </c>
      <c r="C11446" s="32">
        <v>43551</v>
      </c>
      <c r="D11446" t="s">
        <v>168</v>
      </c>
      <c r="E11446" t="s">
        <v>1148</v>
      </c>
      <c r="F11446">
        <v>10</v>
      </c>
      <c r="G11446">
        <v>0</v>
      </c>
    </row>
    <row r="11447" spans="1:7" x14ac:dyDescent="0.15">
      <c r="A11447" t="s">
        <v>11531</v>
      </c>
      <c r="B11447" t="s">
        <v>4347</v>
      </c>
      <c r="C11447" s="32">
        <v>43551</v>
      </c>
      <c r="D11447" t="s">
        <v>311</v>
      </c>
      <c r="E11447" t="s">
        <v>2962</v>
      </c>
      <c r="F11447">
        <v>10</v>
      </c>
      <c r="G11447">
        <v>0</v>
      </c>
    </row>
    <row r="11448" spans="1:7" x14ac:dyDescent="0.15">
      <c r="A11448" t="s">
        <v>11531</v>
      </c>
      <c r="B11448" t="s">
        <v>4348</v>
      </c>
      <c r="C11448" s="32">
        <v>43551</v>
      </c>
      <c r="D11448" t="s">
        <v>312</v>
      </c>
      <c r="E11448" t="s">
        <v>2963</v>
      </c>
      <c r="F11448">
        <v>15</v>
      </c>
      <c r="G11448">
        <v>0</v>
      </c>
    </row>
    <row r="11449" spans="1:7" x14ac:dyDescent="0.15">
      <c r="A11449" t="s">
        <v>11531</v>
      </c>
      <c r="B11449" t="s">
        <v>4372</v>
      </c>
      <c r="C11449" s="32">
        <v>43551</v>
      </c>
      <c r="D11449" t="s">
        <v>313</v>
      </c>
      <c r="E11449" t="s">
        <v>2964</v>
      </c>
      <c r="F11449">
        <v>10</v>
      </c>
      <c r="G11449">
        <v>0</v>
      </c>
    </row>
    <row r="11450" spans="1:7" x14ac:dyDescent="0.15">
      <c r="A11450" t="s">
        <v>11532</v>
      </c>
      <c r="B11450" t="s">
        <v>4335</v>
      </c>
      <c r="C11450" s="32">
        <v>43551</v>
      </c>
      <c r="D11450" t="s">
        <v>127</v>
      </c>
      <c r="E11450" t="s">
        <v>723</v>
      </c>
      <c r="F11450">
        <v>50</v>
      </c>
      <c r="G11450">
        <v>0</v>
      </c>
    </row>
    <row r="11451" spans="1:7" x14ac:dyDescent="0.15">
      <c r="A11451" t="s">
        <v>11533</v>
      </c>
      <c r="B11451" t="s">
        <v>4335</v>
      </c>
      <c r="C11451" s="32">
        <v>43551</v>
      </c>
      <c r="D11451" t="s">
        <v>218</v>
      </c>
      <c r="E11451" t="s">
        <v>1500</v>
      </c>
      <c r="F11451">
        <v>90</v>
      </c>
      <c r="G11451">
        <v>0</v>
      </c>
    </row>
    <row r="11452" spans="1:7" x14ac:dyDescent="0.15">
      <c r="A11452" t="s">
        <v>11533</v>
      </c>
      <c r="B11452" t="s">
        <v>4344</v>
      </c>
      <c r="C11452" s="32">
        <v>43551</v>
      </c>
      <c r="D11452" t="s">
        <v>263</v>
      </c>
      <c r="E11452" t="s">
        <v>2077</v>
      </c>
      <c r="F11452">
        <v>20</v>
      </c>
      <c r="G11452">
        <v>0</v>
      </c>
    </row>
    <row r="11453" spans="1:7" x14ac:dyDescent="0.15">
      <c r="A11453" t="s">
        <v>11533</v>
      </c>
      <c r="B11453" t="s">
        <v>4345</v>
      </c>
      <c r="C11453" s="32">
        <v>43551</v>
      </c>
      <c r="D11453" t="s">
        <v>265</v>
      </c>
      <c r="E11453" t="s">
        <v>2079</v>
      </c>
      <c r="F11453">
        <v>20</v>
      </c>
      <c r="G11453">
        <v>0</v>
      </c>
    </row>
    <row r="11454" spans="1:7" x14ac:dyDescent="0.15">
      <c r="A11454" t="s">
        <v>11533</v>
      </c>
      <c r="B11454" t="s">
        <v>4346</v>
      </c>
      <c r="C11454" s="32">
        <v>43551</v>
      </c>
      <c r="D11454" t="s">
        <v>266</v>
      </c>
      <c r="E11454" t="s">
        <v>2080</v>
      </c>
      <c r="F11454">
        <v>20</v>
      </c>
      <c r="G11454">
        <v>0</v>
      </c>
    </row>
    <row r="11455" spans="1:7" x14ac:dyDescent="0.15">
      <c r="A11455" t="s">
        <v>11533</v>
      </c>
      <c r="B11455" t="s">
        <v>4347</v>
      </c>
      <c r="C11455" s="32">
        <v>43551</v>
      </c>
      <c r="D11455" t="s">
        <v>267</v>
      </c>
      <c r="E11455" t="s">
        <v>2081</v>
      </c>
      <c r="F11455">
        <v>20</v>
      </c>
      <c r="G11455">
        <v>0</v>
      </c>
    </row>
    <row r="11456" spans="1:7" x14ac:dyDescent="0.15">
      <c r="A11456" t="s">
        <v>11534</v>
      </c>
      <c r="B11456" t="s">
        <v>4335</v>
      </c>
      <c r="C11456" s="32">
        <v>43551</v>
      </c>
      <c r="D11456" t="s">
        <v>252</v>
      </c>
      <c r="E11456" t="s">
        <v>1942</v>
      </c>
      <c r="F11456">
        <v>10</v>
      </c>
      <c r="G11456">
        <v>0</v>
      </c>
    </row>
    <row r="11457" spans="1:7" x14ac:dyDescent="0.15">
      <c r="A11457" t="s">
        <v>11534</v>
      </c>
      <c r="B11457" t="s">
        <v>4344</v>
      </c>
      <c r="C11457" s="32">
        <v>43551</v>
      </c>
      <c r="D11457" t="s">
        <v>251</v>
      </c>
      <c r="E11457" t="s">
        <v>1941</v>
      </c>
      <c r="F11457">
        <v>10</v>
      </c>
      <c r="G11457">
        <v>0</v>
      </c>
    </row>
    <row r="11458" spans="1:7" x14ac:dyDescent="0.15">
      <c r="A11458" t="s">
        <v>11534</v>
      </c>
      <c r="B11458" t="s">
        <v>4345</v>
      </c>
      <c r="C11458" s="32">
        <v>43551</v>
      </c>
      <c r="D11458" t="s">
        <v>250</v>
      </c>
      <c r="E11458" t="s">
        <v>1940</v>
      </c>
      <c r="F11458">
        <v>30</v>
      </c>
      <c r="G11458">
        <v>0</v>
      </c>
    </row>
    <row r="11459" spans="1:7" x14ac:dyDescent="0.15">
      <c r="A11459" t="s">
        <v>11534</v>
      </c>
      <c r="B11459" t="s">
        <v>4346</v>
      </c>
      <c r="C11459" s="32">
        <v>43551</v>
      </c>
      <c r="D11459" t="s">
        <v>249</v>
      </c>
      <c r="E11459" t="s">
        <v>1939</v>
      </c>
      <c r="F11459">
        <v>20</v>
      </c>
      <c r="G11459">
        <v>0</v>
      </c>
    </row>
    <row r="11460" spans="1:7" x14ac:dyDescent="0.15">
      <c r="A11460" t="s">
        <v>11534</v>
      </c>
      <c r="B11460" t="s">
        <v>4347</v>
      </c>
      <c r="C11460" s="32">
        <v>43551</v>
      </c>
      <c r="D11460" t="s">
        <v>248</v>
      </c>
      <c r="E11460" t="s">
        <v>1938</v>
      </c>
      <c r="F11460">
        <v>20</v>
      </c>
      <c r="G11460">
        <v>0</v>
      </c>
    </row>
    <row r="11461" spans="1:7" x14ac:dyDescent="0.15">
      <c r="A11461" t="s">
        <v>11534</v>
      </c>
      <c r="B11461" t="s">
        <v>4348</v>
      </c>
      <c r="C11461" s="32">
        <v>43551</v>
      </c>
      <c r="D11461" t="s">
        <v>218</v>
      </c>
      <c r="E11461" t="s">
        <v>1500</v>
      </c>
      <c r="F11461">
        <v>200</v>
      </c>
      <c r="G11461">
        <v>0</v>
      </c>
    </row>
    <row r="11462" spans="1:7" x14ac:dyDescent="0.15">
      <c r="A11462" t="s">
        <v>11534</v>
      </c>
      <c r="B11462" t="s">
        <v>4372</v>
      </c>
      <c r="C11462" s="32">
        <v>43551</v>
      </c>
      <c r="D11462" t="s">
        <v>167</v>
      </c>
      <c r="E11462" t="s">
        <v>1143</v>
      </c>
      <c r="F11462">
        <v>10</v>
      </c>
      <c r="G11462">
        <v>0</v>
      </c>
    </row>
    <row r="11463" spans="1:7" x14ac:dyDescent="0.15">
      <c r="A11463" t="s">
        <v>11534</v>
      </c>
      <c r="B11463" t="s">
        <v>4373</v>
      </c>
      <c r="C11463" s="32">
        <v>43551</v>
      </c>
      <c r="D11463" t="s">
        <v>182</v>
      </c>
      <c r="E11463" t="s">
        <v>1166</v>
      </c>
      <c r="F11463">
        <v>20</v>
      </c>
      <c r="G11463">
        <v>0</v>
      </c>
    </row>
    <row r="11464" spans="1:7" x14ac:dyDescent="0.15">
      <c r="A11464" t="s">
        <v>11534</v>
      </c>
      <c r="B11464" t="s">
        <v>4379</v>
      </c>
      <c r="C11464" s="32">
        <v>43551</v>
      </c>
      <c r="D11464" t="s">
        <v>186</v>
      </c>
      <c r="E11464" t="s">
        <v>1170</v>
      </c>
      <c r="F11464">
        <v>10</v>
      </c>
      <c r="G11464">
        <v>0</v>
      </c>
    </row>
    <row r="11465" spans="1:7" x14ac:dyDescent="0.15">
      <c r="A11465" t="s">
        <v>11534</v>
      </c>
      <c r="B11465" t="s">
        <v>4380</v>
      </c>
      <c r="C11465" s="32">
        <v>43551</v>
      </c>
      <c r="D11465" t="s">
        <v>164</v>
      </c>
      <c r="E11465" t="s">
        <v>1140</v>
      </c>
      <c r="F11465">
        <v>20</v>
      </c>
      <c r="G11465">
        <v>0</v>
      </c>
    </row>
    <row r="11466" spans="1:7" x14ac:dyDescent="0.15">
      <c r="A11466" t="s">
        <v>11534</v>
      </c>
      <c r="B11466" t="s">
        <v>4381</v>
      </c>
      <c r="C11466" s="32">
        <v>43551</v>
      </c>
      <c r="D11466" t="s">
        <v>166</v>
      </c>
      <c r="E11466" t="s">
        <v>1142</v>
      </c>
      <c r="F11466">
        <v>20</v>
      </c>
      <c r="G11466">
        <v>0</v>
      </c>
    </row>
    <row r="11467" spans="1:7" x14ac:dyDescent="0.15">
      <c r="A11467" t="s">
        <v>11535</v>
      </c>
      <c r="B11467" t="s">
        <v>4335</v>
      </c>
      <c r="C11467" s="32">
        <v>43551</v>
      </c>
      <c r="D11467" t="s">
        <v>281</v>
      </c>
      <c r="E11467" t="s">
        <v>2134</v>
      </c>
      <c r="F11467">
        <v>40</v>
      </c>
      <c r="G11467">
        <v>0</v>
      </c>
    </row>
    <row r="11468" spans="1:7" x14ac:dyDescent="0.15">
      <c r="A11468" t="s">
        <v>11535</v>
      </c>
      <c r="B11468" t="s">
        <v>4344</v>
      </c>
      <c r="C11468" s="32">
        <v>43551</v>
      </c>
      <c r="D11468" t="s">
        <v>280</v>
      </c>
      <c r="E11468" t="s">
        <v>2133</v>
      </c>
      <c r="F11468">
        <v>40</v>
      </c>
      <c r="G11468">
        <v>0</v>
      </c>
    </row>
    <row r="11469" spans="1:7" x14ac:dyDescent="0.15">
      <c r="A11469" t="s">
        <v>11535</v>
      </c>
      <c r="B11469" t="s">
        <v>4345</v>
      </c>
      <c r="C11469" s="32">
        <v>43551</v>
      </c>
      <c r="D11469" t="s">
        <v>279</v>
      </c>
      <c r="E11469" t="s">
        <v>2132</v>
      </c>
      <c r="F11469">
        <v>40</v>
      </c>
      <c r="G11469">
        <v>0</v>
      </c>
    </row>
    <row r="11470" spans="1:7" x14ac:dyDescent="0.15">
      <c r="A11470" t="s">
        <v>11536</v>
      </c>
      <c r="B11470" t="s">
        <v>4335</v>
      </c>
      <c r="C11470" s="32">
        <v>43551</v>
      </c>
      <c r="D11470" t="s">
        <v>168</v>
      </c>
      <c r="E11470" t="s">
        <v>1148</v>
      </c>
      <c r="F11470">
        <v>10</v>
      </c>
      <c r="G11470">
        <v>0</v>
      </c>
    </row>
    <row r="11471" spans="1:7" x14ac:dyDescent="0.15">
      <c r="A11471" t="s">
        <v>11536</v>
      </c>
      <c r="B11471" t="s">
        <v>4344</v>
      </c>
      <c r="C11471" s="32">
        <v>43551</v>
      </c>
      <c r="D11471" t="s">
        <v>312</v>
      </c>
      <c r="E11471" t="s">
        <v>2963</v>
      </c>
      <c r="F11471">
        <v>15</v>
      </c>
      <c r="G11471">
        <v>0</v>
      </c>
    </row>
    <row r="11472" spans="1:7" x14ac:dyDescent="0.15">
      <c r="A11472" t="s">
        <v>11537</v>
      </c>
      <c r="B11472" t="s">
        <v>4335</v>
      </c>
      <c r="C11472" s="32">
        <v>43551</v>
      </c>
      <c r="D11472" t="s">
        <v>219</v>
      </c>
      <c r="E11472" t="s">
        <v>1501</v>
      </c>
      <c r="F11472">
        <v>20</v>
      </c>
      <c r="G11472">
        <v>0</v>
      </c>
    </row>
    <row r="11473" spans="1:7" x14ac:dyDescent="0.15">
      <c r="A11473" t="s">
        <v>11537</v>
      </c>
      <c r="B11473" t="s">
        <v>4344</v>
      </c>
      <c r="C11473" s="32">
        <v>43551</v>
      </c>
      <c r="D11473" t="s">
        <v>263</v>
      </c>
      <c r="E11473" t="s">
        <v>2077</v>
      </c>
      <c r="F11473">
        <v>20</v>
      </c>
      <c r="G11473">
        <v>0</v>
      </c>
    </row>
    <row r="11474" spans="1:7" x14ac:dyDescent="0.15">
      <c r="A11474" t="s">
        <v>11537</v>
      </c>
      <c r="B11474" t="s">
        <v>4345</v>
      </c>
      <c r="C11474" s="32">
        <v>43551</v>
      </c>
      <c r="D11474" t="s">
        <v>265</v>
      </c>
      <c r="E11474" t="s">
        <v>2079</v>
      </c>
      <c r="F11474">
        <v>10</v>
      </c>
      <c r="G11474">
        <v>0</v>
      </c>
    </row>
    <row r="11475" spans="1:7" x14ac:dyDescent="0.15">
      <c r="A11475" t="s">
        <v>11538</v>
      </c>
      <c r="B11475" t="s">
        <v>4335</v>
      </c>
      <c r="C11475" s="32">
        <v>43552</v>
      </c>
      <c r="D11475" t="s">
        <v>82</v>
      </c>
      <c r="E11475" t="s">
        <v>494</v>
      </c>
      <c r="F11475">
        <v>2</v>
      </c>
      <c r="G11475">
        <v>0</v>
      </c>
    </row>
    <row r="11476" spans="1:7" x14ac:dyDescent="0.15">
      <c r="A11476" t="s">
        <v>11539</v>
      </c>
      <c r="B11476" t="s">
        <v>4335</v>
      </c>
      <c r="C11476" s="32">
        <v>43552</v>
      </c>
      <c r="D11476" t="s">
        <v>183</v>
      </c>
      <c r="E11476" t="s">
        <v>1167</v>
      </c>
      <c r="F11476">
        <v>1</v>
      </c>
      <c r="G11476">
        <v>0</v>
      </c>
    </row>
    <row r="11477" spans="1:7" x14ac:dyDescent="0.15">
      <c r="A11477" t="s">
        <v>11540</v>
      </c>
      <c r="B11477" t="s">
        <v>4335</v>
      </c>
      <c r="C11477" s="32">
        <v>43552</v>
      </c>
      <c r="D11477" t="s">
        <v>316</v>
      </c>
      <c r="E11477" t="s">
        <v>2967</v>
      </c>
      <c r="F11477">
        <v>1</v>
      </c>
      <c r="G11477">
        <v>0</v>
      </c>
    </row>
    <row r="11478" spans="1:7" x14ac:dyDescent="0.15">
      <c r="A11478" t="s">
        <v>11540</v>
      </c>
      <c r="B11478" t="s">
        <v>4344</v>
      </c>
      <c r="C11478" s="32">
        <v>43552</v>
      </c>
      <c r="D11478" t="s">
        <v>314</v>
      </c>
      <c r="E11478" t="s">
        <v>2965</v>
      </c>
      <c r="F11478">
        <v>2</v>
      </c>
      <c r="G11478">
        <v>0</v>
      </c>
    </row>
    <row r="11479" spans="1:7" x14ac:dyDescent="0.15">
      <c r="A11479" t="s">
        <v>11541</v>
      </c>
      <c r="B11479" t="s">
        <v>4335</v>
      </c>
      <c r="C11479" s="32">
        <v>43552</v>
      </c>
      <c r="D11479" t="s">
        <v>186</v>
      </c>
      <c r="E11479" t="s">
        <v>1170</v>
      </c>
      <c r="F11479">
        <v>3</v>
      </c>
      <c r="G11479">
        <v>0</v>
      </c>
    </row>
    <row r="11480" spans="1:7" x14ac:dyDescent="0.15">
      <c r="A11480" t="s">
        <v>11542</v>
      </c>
      <c r="B11480" t="s">
        <v>4335</v>
      </c>
      <c r="C11480" s="32">
        <v>43552</v>
      </c>
      <c r="D11480" t="s">
        <v>312</v>
      </c>
      <c r="E11480" t="s">
        <v>2963</v>
      </c>
      <c r="F11480">
        <v>1</v>
      </c>
      <c r="G11480">
        <v>0</v>
      </c>
    </row>
    <row r="11481" spans="1:7" x14ac:dyDescent="0.15">
      <c r="A11481" t="s">
        <v>11543</v>
      </c>
      <c r="B11481" t="s">
        <v>4335</v>
      </c>
      <c r="C11481" s="32">
        <v>43552</v>
      </c>
      <c r="D11481" t="s">
        <v>312</v>
      </c>
      <c r="E11481" t="s">
        <v>2963</v>
      </c>
      <c r="F11481">
        <v>5</v>
      </c>
      <c r="G11481">
        <v>0</v>
      </c>
    </row>
    <row r="11482" spans="1:7" x14ac:dyDescent="0.15">
      <c r="A11482" t="s">
        <v>11544</v>
      </c>
      <c r="B11482" t="s">
        <v>4335</v>
      </c>
      <c r="C11482" s="32">
        <v>43552</v>
      </c>
      <c r="D11482" t="s">
        <v>401</v>
      </c>
      <c r="E11482" t="s">
        <v>3234</v>
      </c>
      <c r="F11482">
        <v>2</v>
      </c>
      <c r="G11482">
        <v>0</v>
      </c>
    </row>
    <row r="11483" spans="1:7" x14ac:dyDescent="0.15">
      <c r="A11483" t="s">
        <v>11544</v>
      </c>
      <c r="B11483" t="s">
        <v>4344</v>
      </c>
      <c r="C11483" s="32">
        <v>43552</v>
      </c>
      <c r="D11483" t="s">
        <v>405</v>
      </c>
      <c r="E11483" t="s">
        <v>3238</v>
      </c>
      <c r="F11483">
        <v>15</v>
      </c>
      <c r="G11483">
        <v>0</v>
      </c>
    </row>
    <row r="11484" spans="1:7" x14ac:dyDescent="0.15">
      <c r="A11484" t="s">
        <v>11545</v>
      </c>
      <c r="B11484" t="s">
        <v>4335</v>
      </c>
      <c r="C11484" s="32">
        <v>43552</v>
      </c>
      <c r="D11484" t="s">
        <v>94</v>
      </c>
      <c r="E11484" t="s">
        <v>518</v>
      </c>
      <c r="F11484">
        <v>5</v>
      </c>
      <c r="G11484">
        <v>0</v>
      </c>
    </row>
    <row r="11485" spans="1:7" x14ac:dyDescent="0.15">
      <c r="A11485" t="s">
        <v>11546</v>
      </c>
      <c r="B11485" t="s">
        <v>4335</v>
      </c>
      <c r="C11485" s="32">
        <v>43552</v>
      </c>
      <c r="D11485" t="s">
        <v>371</v>
      </c>
      <c r="E11485" t="s">
        <v>3204</v>
      </c>
      <c r="F11485">
        <v>20</v>
      </c>
      <c r="G11485">
        <v>0</v>
      </c>
    </row>
    <row r="11486" spans="1:7" x14ac:dyDescent="0.15">
      <c r="A11486" t="s">
        <v>11546</v>
      </c>
      <c r="B11486" t="s">
        <v>4344</v>
      </c>
      <c r="C11486" s="32">
        <v>43552</v>
      </c>
      <c r="D11486" t="s">
        <v>376</v>
      </c>
      <c r="E11486" t="s">
        <v>3209</v>
      </c>
      <c r="F11486">
        <v>5</v>
      </c>
      <c r="G11486">
        <v>0</v>
      </c>
    </row>
    <row r="11487" spans="1:7" x14ac:dyDescent="0.15">
      <c r="A11487" t="s">
        <v>11547</v>
      </c>
      <c r="B11487" t="s">
        <v>4335</v>
      </c>
      <c r="C11487" s="32">
        <v>43552</v>
      </c>
      <c r="D11487" t="s">
        <v>251</v>
      </c>
      <c r="E11487" t="s">
        <v>1941</v>
      </c>
      <c r="F11487">
        <v>20</v>
      </c>
      <c r="G11487">
        <v>0</v>
      </c>
    </row>
    <row r="11488" spans="1:7" x14ac:dyDescent="0.15">
      <c r="A11488" t="s">
        <v>11547</v>
      </c>
      <c r="B11488" t="s">
        <v>4344</v>
      </c>
      <c r="C11488" s="32">
        <v>43552</v>
      </c>
      <c r="D11488" t="s">
        <v>250</v>
      </c>
      <c r="E11488" t="s">
        <v>1940</v>
      </c>
      <c r="F11488">
        <v>20</v>
      </c>
      <c r="G11488">
        <v>0</v>
      </c>
    </row>
    <row r="11489" spans="1:7" x14ac:dyDescent="0.15">
      <c r="A11489" t="s">
        <v>11547</v>
      </c>
      <c r="B11489" t="s">
        <v>4345</v>
      </c>
      <c r="C11489" s="32">
        <v>43552</v>
      </c>
      <c r="D11489" t="s">
        <v>248</v>
      </c>
      <c r="E11489" t="s">
        <v>1938</v>
      </c>
      <c r="F11489">
        <v>10</v>
      </c>
      <c r="G11489">
        <v>0</v>
      </c>
    </row>
    <row r="11490" spans="1:7" x14ac:dyDescent="0.15">
      <c r="A11490" t="s">
        <v>11547</v>
      </c>
      <c r="B11490" t="s">
        <v>4346</v>
      </c>
      <c r="C11490" s="32">
        <v>43552</v>
      </c>
      <c r="D11490" t="s">
        <v>218</v>
      </c>
      <c r="E11490" t="s">
        <v>1500</v>
      </c>
      <c r="F11490">
        <v>50</v>
      </c>
      <c r="G11490">
        <v>0</v>
      </c>
    </row>
    <row r="11491" spans="1:7" x14ac:dyDescent="0.15">
      <c r="A11491" t="s">
        <v>11547</v>
      </c>
      <c r="B11491" t="s">
        <v>4347</v>
      </c>
      <c r="C11491" s="32">
        <v>43552</v>
      </c>
      <c r="D11491" t="s">
        <v>287</v>
      </c>
      <c r="E11491" t="s">
        <v>4195</v>
      </c>
      <c r="F11491">
        <v>30</v>
      </c>
      <c r="G11491">
        <v>0</v>
      </c>
    </row>
    <row r="11492" spans="1:7" x14ac:dyDescent="0.15">
      <c r="A11492" t="s">
        <v>11547</v>
      </c>
      <c r="B11492" t="s">
        <v>4348</v>
      </c>
      <c r="C11492" s="32">
        <v>43552</v>
      </c>
      <c r="D11492" t="s">
        <v>186</v>
      </c>
      <c r="E11492" t="s">
        <v>1170</v>
      </c>
      <c r="F11492">
        <v>10</v>
      </c>
      <c r="G11492">
        <v>0</v>
      </c>
    </row>
    <row r="11493" spans="1:7" x14ac:dyDescent="0.15">
      <c r="A11493" t="s">
        <v>11547</v>
      </c>
      <c r="B11493" t="s">
        <v>4372</v>
      </c>
      <c r="C11493" s="32">
        <v>43552</v>
      </c>
      <c r="D11493" t="s">
        <v>164</v>
      </c>
      <c r="E11493" t="s">
        <v>1140</v>
      </c>
      <c r="F11493">
        <v>20</v>
      </c>
      <c r="G11493">
        <v>0</v>
      </c>
    </row>
    <row r="11494" spans="1:7" x14ac:dyDescent="0.15">
      <c r="A11494" t="s">
        <v>11548</v>
      </c>
      <c r="B11494" t="s">
        <v>4335</v>
      </c>
      <c r="C11494" s="32">
        <v>43552</v>
      </c>
      <c r="D11494" t="s">
        <v>281</v>
      </c>
      <c r="E11494" t="s">
        <v>2134</v>
      </c>
      <c r="F11494">
        <v>20</v>
      </c>
      <c r="G11494">
        <v>0</v>
      </c>
    </row>
    <row r="11495" spans="1:7" x14ac:dyDescent="0.15">
      <c r="A11495" t="s">
        <v>11548</v>
      </c>
      <c r="B11495" t="s">
        <v>4344</v>
      </c>
      <c r="C11495" s="32">
        <v>43552</v>
      </c>
      <c r="D11495" t="s">
        <v>280</v>
      </c>
      <c r="E11495" t="s">
        <v>2133</v>
      </c>
      <c r="F11495">
        <v>40</v>
      </c>
      <c r="G11495">
        <v>0</v>
      </c>
    </row>
    <row r="11496" spans="1:7" x14ac:dyDescent="0.15">
      <c r="A11496" t="s">
        <v>11548</v>
      </c>
      <c r="B11496" t="s">
        <v>4345</v>
      </c>
      <c r="C11496" s="32">
        <v>43552</v>
      </c>
      <c r="D11496" t="s">
        <v>279</v>
      </c>
      <c r="E11496" t="s">
        <v>2132</v>
      </c>
      <c r="F11496">
        <v>30</v>
      </c>
      <c r="G11496">
        <v>0</v>
      </c>
    </row>
    <row r="11497" spans="1:7" x14ac:dyDescent="0.15">
      <c r="A11497" t="s">
        <v>11548</v>
      </c>
      <c r="B11497" t="s">
        <v>4346</v>
      </c>
      <c r="C11497" s="32">
        <v>43552</v>
      </c>
      <c r="D11497" t="s">
        <v>278</v>
      </c>
      <c r="E11497" t="s">
        <v>2131</v>
      </c>
      <c r="F11497">
        <v>40</v>
      </c>
      <c r="G11497">
        <v>0</v>
      </c>
    </row>
    <row r="11498" spans="1:7" x14ac:dyDescent="0.15">
      <c r="A11498" t="s">
        <v>11549</v>
      </c>
      <c r="B11498" t="s">
        <v>4335</v>
      </c>
      <c r="C11498" s="32">
        <v>43552</v>
      </c>
      <c r="D11498" t="s">
        <v>216</v>
      </c>
      <c r="E11498" t="s">
        <v>1498</v>
      </c>
      <c r="F11498">
        <v>60</v>
      </c>
      <c r="G11498">
        <v>0</v>
      </c>
    </row>
    <row r="11499" spans="1:7" x14ac:dyDescent="0.15">
      <c r="A11499" t="s">
        <v>11550</v>
      </c>
      <c r="B11499" t="s">
        <v>4335</v>
      </c>
      <c r="C11499" s="32">
        <v>43552</v>
      </c>
      <c r="D11499" t="s">
        <v>93</v>
      </c>
      <c r="E11499" t="s">
        <v>517</v>
      </c>
      <c r="F11499">
        <v>20</v>
      </c>
      <c r="G11499">
        <v>0</v>
      </c>
    </row>
    <row r="11500" spans="1:7" x14ac:dyDescent="0.15">
      <c r="A11500" t="s">
        <v>11550</v>
      </c>
      <c r="B11500" t="s">
        <v>4344</v>
      </c>
      <c r="C11500" s="32">
        <v>43552</v>
      </c>
      <c r="D11500" t="s">
        <v>260</v>
      </c>
      <c r="E11500" t="s">
        <v>2054</v>
      </c>
      <c r="F11500">
        <v>5</v>
      </c>
      <c r="G11500">
        <v>0</v>
      </c>
    </row>
    <row r="11501" spans="1:7" x14ac:dyDescent="0.15">
      <c r="A11501" t="s">
        <v>11551</v>
      </c>
      <c r="B11501" t="s">
        <v>4335</v>
      </c>
      <c r="C11501" s="32">
        <v>43552</v>
      </c>
      <c r="D11501" t="s">
        <v>169</v>
      </c>
      <c r="E11501" t="s">
        <v>1149</v>
      </c>
      <c r="F11501">
        <v>100</v>
      </c>
      <c r="G11501">
        <v>0</v>
      </c>
    </row>
    <row r="11502" spans="1:7" x14ac:dyDescent="0.15">
      <c r="A11502" t="s">
        <v>11552</v>
      </c>
      <c r="B11502" t="s">
        <v>4335</v>
      </c>
      <c r="C11502" s="32">
        <v>43552</v>
      </c>
      <c r="D11502" t="s">
        <v>370</v>
      </c>
      <c r="E11502" t="s">
        <v>3203</v>
      </c>
      <c r="F11502">
        <v>30</v>
      </c>
      <c r="G11502">
        <v>0</v>
      </c>
    </row>
    <row r="11503" spans="1:7" x14ac:dyDescent="0.15">
      <c r="A11503" t="s">
        <v>11553</v>
      </c>
      <c r="B11503" t="s">
        <v>4335</v>
      </c>
      <c r="C11503" s="32">
        <v>43552</v>
      </c>
      <c r="D11503" t="s">
        <v>180</v>
      </c>
      <c r="E11503" t="s">
        <v>1164</v>
      </c>
      <c r="F11503">
        <v>6</v>
      </c>
      <c r="G11503">
        <v>0</v>
      </c>
    </row>
    <row r="11504" spans="1:7" x14ac:dyDescent="0.15">
      <c r="A11504" t="s">
        <v>11553</v>
      </c>
      <c r="B11504" t="s">
        <v>4344</v>
      </c>
      <c r="C11504" s="32">
        <v>43552</v>
      </c>
      <c r="D11504" t="s">
        <v>264</v>
      </c>
      <c r="E11504" t="s">
        <v>2078</v>
      </c>
      <c r="F11504">
        <v>6</v>
      </c>
      <c r="G11504">
        <v>0</v>
      </c>
    </row>
    <row r="11505" spans="1:7" x14ac:dyDescent="0.15">
      <c r="A11505" t="s">
        <v>11553</v>
      </c>
      <c r="B11505" t="s">
        <v>4345</v>
      </c>
      <c r="C11505" s="32">
        <v>43552</v>
      </c>
      <c r="D11505" t="s">
        <v>278</v>
      </c>
      <c r="E11505" t="s">
        <v>2131</v>
      </c>
      <c r="F11505">
        <v>11</v>
      </c>
      <c r="G11505">
        <v>0</v>
      </c>
    </row>
    <row r="11506" spans="1:7" x14ac:dyDescent="0.15">
      <c r="A11506" t="s">
        <v>11553</v>
      </c>
      <c r="B11506" t="s">
        <v>4346</v>
      </c>
      <c r="C11506" s="32">
        <v>43552</v>
      </c>
      <c r="D11506" t="s">
        <v>279</v>
      </c>
      <c r="E11506" t="s">
        <v>2132</v>
      </c>
      <c r="F11506">
        <v>10</v>
      </c>
      <c r="G11506">
        <v>0</v>
      </c>
    </row>
    <row r="11507" spans="1:7" x14ac:dyDescent="0.15">
      <c r="A11507" t="s">
        <v>11554</v>
      </c>
      <c r="B11507" t="s">
        <v>4335</v>
      </c>
      <c r="C11507" s="32">
        <v>43552</v>
      </c>
      <c r="D11507" t="s">
        <v>372</v>
      </c>
      <c r="E11507" t="s">
        <v>3205</v>
      </c>
      <c r="F11507">
        <v>5</v>
      </c>
      <c r="G11507">
        <v>0</v>
      </c>
    </row>
    <row r="11508" spans="1:7" x14ac:dyDescent="0.15">
      <c r="A11508" t="s">
        <v>11554</v>
      </c>
      <c r="B11508" t="s">
        <v>4344</v>
      </c>
      <c r="C11508" s="32">
        <v>43552</v>
      </c>
      <c r="D11508" t="s">
        <v>374</v>
      </c>
      <c r="E11508" t="s">
        <v>3207</v>
      </c>
      <c r="F11508">
        <v>3</v>
      </c>
      <c r="G11508">
        <v>0</v>
      </c>
    </row>
    <row r="11509" spans="1:7" x14ac:dyDescent="0.15">
      <c r="A11509" t="s">
        <v>11555</v>
      </c>
      <c r="B11509" t="s">
        <v>4335</v>
      </c>
      <c r="C11509" s="32">
        <v>43552</v>
      </c>
      <c r="D11509" t="s">
        <v>186</v>
      </c>
      <c r="E11509" t="s">
        <v>1170</v>
      </c>
      <c r="F11509">
        <v>1</v>
      </c>
      <c r="G11509">
        <v>0</v>
      </c>
    </row>
    <row r="11510" spans="1:7" x14ac:dyDescent="0.15">
      <c r="A11510" t="s">
        <v>11555</v>
      </c>
      <c r="B11510" t="s">
        <v>4344</v>
      </c>
      <c r="C11510" s="32">
        <v>43552</v>
      </c>
      <c r="D11510" t="s">
        <v>129</v>
      </c>
      <c r="E11510" t="s">
        <v>729</v>
      </c>
      <c r="F11510">
        <v>2</v>
      </c>
      <c r="G11510">
        <v>0</v>
      </c>
    </row>
    <row r="11511" spans="1:7" x14ac:dyDescent="0.15">
      <c r="A11511" t="s">
        <v>11556</v>
      </c>
      <c r="B11511" t="s">
        <v>4335</v>
      </c>
      <c r="C11511" s="32">
        <v>43552</v>
      </c>
      <c r="D11511" t="s">
        <v>186</v>
      </c>
      <c r="E11511" t="s">
        <v>1170</v>
      </c>
      <c r="F11511">
        <v>1</v>
      </c>
      <c r="G11511">
        <v>0</v>
      </c>
    </row>
    <row r="11512" spans="1:7" x14ac:dyDescent="0.15">
      <c r="A11512" t="s">
        <v>11557</v>
      </c>
      <c r="B11512" t="s">
        <v>4335</v>
      </c>
      <c r="C11512" s="32">
        <v>43552</v>
      </c>
      <c r="D11512" t="s">
        <v>233</v>
      </c>
      <c r="E11512" t="s">
        <v>1758</v>
      </c>
      <c r="F11512">
        <v>3</v>
      </c>
      <c r="G11512">
        <v>0</v>
      </c>
    </row>
    <row r="11513" spans="1:7" x14ac:dyDescent="0.15">
      <c r="A11513" t="s">
        <v>11557</v>
      </c>
      <c r="B11513" t="s">
        <v>4344</v>
      </c>
      <c r="C11513" s="32">
        <v>43552</v>
      </c>
      <c r="D11513" t="s">
        <v>231</v>
      </c>
      <c r="E11513" t="s">
        <v>1756</v>
      </c>
      <c r="F11513">
        <v>5</v>
      </c>
      <c r="G11513">
        <v>0</v>
      </c>
    </row>
    <row r="11514" spans="1:7" x14ac:dyDescent="0.15">
      <c r="A11514" t="s">
        <v>11558</v>
      </c>
      <c r="B11514" t="s">
        <v>4335</v>
      </c>
      <c r="C11514" s="32">
        <v>43552</v>
      </c>
      <c r="D11514" t="s">
        <v>241</v>
      </c>
      <c r="E11514" t="s">
        <v>4153</v>
      </c>
      <c r="F11514">
        <v>10</v>
      </c>
      <c r="G11514">
        <v>0</v>
      </c>
    </row>
    <row r="11515" spans="1:7" x14ac:dyDescent="0.15">
      <c r="A11515" t="s">
        <v>11559</v>
      </c>
      <c r="B11515" t="s">
        <v>4335</v>
      </c>
      <c r="C11515" s="32">
        <v>43552</v>
      </c>
      <c r="D11515" t="s">
        <v>241</v>
      </c>
      <c r="E11515" t="s">
        <v>4153</v>
      </c>
      <c r="F11515">
        <v>17</v>
      </c>
      <c r="G11515">
        <v>0</v>
      </c>
    </row>
    <row r="11516" spans="1:7" x14ac:dyDescent="0.15">
      <c r="A11516" t="s">
        <v>11560</v>
      </c>
      <c r="B11516" t="s">
        <v>4335</v>
      </c>
      <c r="C11516" s="32">
        <v>43552</v>
      </c>
      <c r="D11516" t="s">
        <v>252</v>
      </c>
      <c r="E11516" t="s">
        <v>1942</v>
      </c>
      <c r="F11516">
        <v>3</v>
      </c>
      <c r="G11516">
        <v>0</v>
      </c>
    </row>
    <row r="11517" spans="1:7" x14ac:dyDescent="0.15">
      <c r="A11517" t="s">
        <v>11560</v>
      </c>
      <c r="B11517" t="s">
        <v>4344</v>
      </c>
      <c r="C11517" s="32">
        <v>43552</v>
      </c>
      <c r="D11517" t="s">
        <v>127</v>
      </c>
      <c r="E11517" t="s">
        <v>723</v>
      </c>
      <c r="F11517">
        <v>5</v>
      </c>
      <c r="G11517">
        <v>0</v>
      </c>
    </row>
    <row r="11518" spans="1:7" x14ac:dyDescent="0.15">
      <c r="A11518" t="s">
        <v>11561</v>
      </c>
      <c r="B11518" t="s">
        <v>4335</v>
      </c>
      <c r="C11518" s="32">
        <v>43552</v>
      </c>
      <c r="D11518" t="s">
        <v>287</v>
      </c>
      <c r="E11518" t="s">
        <v>4195</v>
      </c>
      <c r="F11518">
        <v>16</v>
      </c>
      <c r="G11518">
        <v>0</v>
      </c>
    </row>
    <row r="11519" spans="1:7" x14ac:dyDescent="0.15">
      <c r="A11519" t="s">
        <v>11561</v>
      </c>
      <c r="B11519" t="s">
        <v>4344</v>
      </c>
      <c r="C11519" s="32">
        <v>43552</v>
      </c>
      <c r="D11519" t="s">
        <v>4140</v>
      </c>
      <c r="E11519" t="s">
        <v>4141</v>
      </c>
      <c r="F11519">
        <v>7</v>
      </c>
      <c r="G11519">
        <v>0</v>
      </c>
    </row>
    <row r="11520" spans="1:7" x14ac:dyDescent="0.15">
      <c r="A11520" t="s">
        <v>11561</v>
      </c>
      <c r="B11520" t="s">
        <v>4345</v>
      </c>
      <c r="C11520" s="32">
        <v>43552</v>
      </c>
      <c r="D11520" t="s">
        <v>120</v>
      </c>
      <c r="E11520" t="s">
        <v>4142</v>
      </c>
      <c r="F11520">
        <v>8</v>
      </c>
      <c r="G11520">
        <v>0</v>
      </c>
    </row>
    <row r="11521" spans="1:7" x14ac:dyDescent="0.15">
      <c r="A11521" t="s">
        <v>11561</v>
      </c>
      <c r="B11521" t="s">
        <v>4346</v>
      </c>
      <c r="C11521" s="32">
        <v>43552</v>
      </c>
      <c r="D11521" t="s">
        <v>174</v>
      </c>
      <c r="E11521" t="s">
        <v>1158</v>
      </c>
      <c r="F11521">
        <v>4</v>
      </c>
      <c r="G11521">
        <v>1</v>
      </c>
    </row>
    <row r="11522" spans="1:7" x14ac:dyDescent="0.15">
      <c r="A11522" t="s">
        <v>11561</v>
      </c>
      <c r="B11522" t="s">
        <v>4347</v>
      </c>
      <c r="C11522" s="32">
        <v>43552</v>
      </c>
      <c r="D11522" t="s">
        <v>173</v>
      </c>
      <c r="E11522" t="s">
        <v>1157</v>
      </c>
      <c r="F11522">
        <v>4</v>
      </c>
      <c r="G11522">
        <v>2</v>
      </c>
    </row>
    <row r="11523" spans="1:7" x14ac:dyDescent="0.15">
      <c r="A11523" t="s">
        <v>11561</v>
      </c>
      <c r="B11523" t="s">
        <v>4348</v>
      </c>
      <c r="C11523" s="32">
        <v>43552</v>
      </c>
      <c r="D11523" t="s">
        <v>311</v>
      </c>
      <c r="E11523" t="s">
        <v>2962</v>
      </c>
      <c r="F11523">
        <v>4</v>
      </c>
      <c r="G11523">
        <v>0</v>
      </c>
    </row>
    <row r="11524" spans="1:7" x14ac:dyDescent="0.15">
      <c r="A11524" t="s">
        <v>11561</v>
      </c>
      <c r="B11524" t="s">
        <v>4372</v>
      </c>
      <c r="C11524" s="32">
        <v>43552</v>
      </c>
      <c r="D11524" t="s">
        <v>251</v>
      </c>
      <c r="E11524" t="s">
        <v>1941</v>
      </c>
      <c r="F11524">
        <v>4</v>
      </c>
      <c r="G11524">
        <v>0</v>
      </c>
    </row>
    <row r="11525" spans="1:7" x14ac:dyDescent="0.15">
      <c r="A11525" t="s">
        <v>11561</v>
      </c>
      <c r="B11525" t="s">
        <v>4373</v>
      </c>
      <c r="C11525" s="32">
        <v>43552</v>
      </c>
      <c r="D11525" t="s">
        <v>448</v>
      </c>
      <c r="E11525" t="s">
        <v>4249</v>
      </c>
      <c r="F11525">
        <v>1</v>
      </c>
      <c r="G11525">
        <v>0</v>
      </c>
    </row>
    <row r="11526" spans="1:7" x14ac:dyDescent="0.15">
      <c r="A11526" t="s">
        <v>11562</v>
      </c>
      <c r="B11526" t="s">
        <v>4335</v>
      </c>
      <c r="C11526" s="32">
        <v>43552</v>
      </c>
      <c r="D11526" t="s">
        <v>371</v>
      </c>
      <c r="E11526" t="s">
        <v>3204</v>
      </c>
      <c r="F11526">
        <v>40</v>
      </c>
      <c r="G11526">
        <v>0</v>
      </c>
    </row>
    <row r="11527" spans="1:7" x14ac:dyDescent="0.15">
      <c r="A11527" t="s">
        <v>11562</v>
      </c>
      <c r="B11527" t="s">
        <v>4344</v>
      </c>
      <c r="C11527" s="32">
        <v>43552</v>
      </c>
      <c r="D11527" t="s">
        <v>370</v>
      </c>
      <c r="E11527" t="s">
        <v>3203</v>
      </c>
      <c r="F11527">
        <v>20</v>
      </c>
      <c r="G11527">
        <v>0</v>
      </c>
    </row>
    <row r="11528" spans="1:7" x14ac:dyDescent="0.15">
      <c r="A11528" t="s">
        <v>11563</v>
      </c>
      <c r="B11528" t="s">
        <v>4335</v>
      </c>
      <c r="C11528" s="32">
        <v>43552</v>
      </c>
      <c r="D11528" t="s">
        <v>241</v>
      </c>
      <c r="E11528" t="s">
        <v>4153</v>
      </c>
      <c r="F11528">
        <v>15</v>
      </c>
      <c r="G11528">
        <v>0</v>
      </c>
    </row>
    <row r="11529" spans="1:7" x14ac:dyDescent="0.15">
      <c r="A11529" t="s">
        <v>11564</v>
      </c>
      <c r="B11529" t="s">
        <v>4335</v>
      </c>
      <c r="C11529" s="32">
        <v>43552</v>
      </c>
      <c r="D11529" t="s">
        <v>58</v>
      </c>
      <c r="E11529" t="s">
        <v>480</v>
      </c>
      <c r="F11529">
        <v>20</v>
      </c>
      <c r="G11529">
        <v>0</v>
      </c>
    </row>
    <row r="11530" spans="1:7" x14ac:dyDescent="0.15">
      <c r="A11530" t="s">
        <v>11565</v>
      </c>
      <c r="B11530" t="s">
        <v>4335</v>
      </c>
      <c r="C11530" s="32">
        <v>43552</v>
      </c>
      <c r="D11530" t="s">
        <v>62</v>
      </c>
      <c r="E11530" t="s">
        <v>484</v>
      </c>
      <c r="F11530">
        <v>20</v>
      </c>
      <c r="G11530">
        <v>0</v>
      </c>
    </row>
    <row r="11531" spans="1:7" x14ac:dyDescent="0.15">
      <c r="A11531" t="s">
        <v>11566</v>
      </c>
      <c r="B11531" t="s">
        <v>4335</v>
      </c>
      <c r="C11531" s="32">
        <v>43552</v>
      </c>
      <c r="D11531" t="s">
        <v>313</v>
      </c>
      <c r="E11531" t="s">
        <v>2964</v>
      </c>
      <c r="F11531">
        <v>1</v>
      </c>
      <c r="G11531">
        <v>0</v>
      </c>
    </row>
    <row r="11532" spans="1:7" x14ac:dyDescent="0.15">
      <c r="A11532" t="s">
        <v>11566</v>
      </c>
      <c r="B11532" t="s">
        <v>4344</v>
      </c>
      <c r="C11532" s="32">
        <v>43552</v>
      </c>
      <c r="D11532" t="s">
        <v>168</v>
      </c>
      <c r="E11532" t="s">
        <v>1148</v>
      </c>
      <c r="F11532">
        <v>10</v>
      </c>
      <c r="G11532">
        <v>0</v>
      </c>
    </row>
    <row r="11533" spans="1:7" x14ac:dyDescent="0.15">
      <c r="A11533" t="s">
        <v>11566</v>
      </c>
      <c r="B11533" t="s">
        <v>4345</v>
      </c>
      <c r="C11533" s="32">
        <v>43552</v>
      </c>
      <c r="D11533" t="s">
        <v>248</v>
      </c>
      <c r="E11533" t="s">
        <v>1938</v>
      </c>
      <c r="F11533">
        <v>10</v>
      </c>
      <c r="G11533">
        <v>0</v>
      </c>
    </row>
    <row r="11534" spans="1:7" x14ac:dyDescent="0.15">
      <c r="A11534" t="s">
        <v>11566</v>
      </c>
      <c r="B11534" t="s">
        <v>4346</v>
      </c>
      <c r="C11534" s="32">
        <v>43552</v>
      </c>
      <c r="D11534" t="s">
        <v>167</v>
      </c>
      <c r="E11534" t="s">
        <v>1143</v>
      </c>
      <c r="F11534">
        <v>20</v>
      </c>
      <c r="G11534">
        <v>0</v>
      </c>
    </row>
    <row r="11535" spans="1:7" x14ac:dyDescent="0.15">
      <c r="A11535" t="s">
        <v>11567</v>
      </c>
      <c r="B11535" t="s">
        <v>4335</v>
      </c>
      <c r="C11535" s="32">
        <v>43552</v>
      </c>
      <c r="D11535" t="s">
        <v>167</v>
      </c>
      <c r="E11535" t="s">
        <v>1143</v>
      </c>
      <c r="F11535">
        <v>10</v>
      </c>
      <c r="G11535">
        <v>0</v>
      </c>
    </row>
    <row r="11536" spans="1:7" x14ac:dyDescent="0.15">
      <c r="A11536" t="s">
        <v>11567</v>
      </c>
      <c r="B11536" t="s">
        <v>4344</v>
      </c>
      <c r="C11536" s="32">
        <v>43552</v>
      </c>
      <c r="D11536" t="s">
        <v>166</v>
      </c>
      <c r="E11536" t="s">
        <v>1142</v>
      </c>
      <c r="F11536">
        <v>10</v>
      </c>
      <c r="G11536">
        <v>0</v>
      </c>
    </row>
    <row r="11537" spans="1:7" x14ac:dyDescent="0.15">
      <c r="A11537" t="s">
        <v>11567</v>
      </c>
      <c r="B11537" t="s">
        <v>4345</v>
      </c>
      <c r="C11537" s="32">
        <v>43552</v>
      </c>
      <c r="D11537" t="s">
        <v>165</v>
      </c>
      <c r="E11537" t="s">
        <v>1141</v>
      </c>
      <c r="F11537">
        <v>10</v>
      </c>
      <c r="G11537">
        <v>0</v>
      </c>
    </row>
    <row r="11538" spans="1:7" x14ac:dyDescent="0.15">
      <c r="A11538" t="s">
        <v>11568</v>
      </c>
      <c r="B11538" t="s">
        <v>4335</v>
      </c>
      <c r="C11538" s="32">
        <v>43553</v>
      </c>
      <c r="D11538" t="s">
        <v>248</v>
      </c>
      <c r="E11538" t="s">
        <v>1938</v>
      </c>
      <c r="F11538">
        <v>1</v>
      </c>
      <c r="G11538">
        <v>0</v>
      </c>
    </row>
    <row r="11539" spans="1:7" x14ac:dyDescent="0.15">
      <c r="A11539" t="s">
        <v>11569</v>
      </c>
      <c r="B11539" t="s">
        <v>4335</v>
      </c>
      <c r="C11539" s="32">
        <v>43553</v>
      </c>
      <c r="D11539" t="s">
        <v>164</v>
      </c>
      <c r="E11539" t="s">
        <v>1140</v>
      </c>
      <c r="F11539">
        <v>150</v>
      </c>
      <c r="G11539">
        <v>0</v>
      </c>
    </row>
    <row r="11540" spans="1:7" x14ac:dyDescent="0.15">
      <c r="A11540" t="s">
        <v>11570</v>
      </c>
      <c r="B11540" t="s">
        <v>4335</v>
      </c>
      <c r="C11540" s="32">
        <v>43553</v>
      </c>
      <c r="D11540" t="s">
        <v>187</v>
      </c>
      <c r="E11540" t="s">
        <v>1171</v>
      </c>
      <c r="F11540">
        <v>10</v>
      </c>
      <c r="G11540">
        <v>0</v>
      </c>
    </row>
    <row r="11541" spans="1:7" x14ac:dyDescent="0.15">
      <c r="A11541" t="s">
        <v>11570</v>
      </c>
      <c r="B11541" t="s">
        <v>4344</v>
      </c>
      <c r="C11541" s="32">
        <v>43553</v>
      </c>
      <c r="D11541" t="s">
        <v>129</v>
      </c>
      <c r="E11541" t="s">
        <v>729</v>
      </c>
      <c r="F11541">
        <v>5</v>
      </c>
      <c r="G11541">
        <v>0</v>
      </c>
    </row>
    <row r="11542" spans="1:7" x14ac:dyDescent="0.15">
      <c r="A11542" t="s">
        <v>11570</v>
      </c>
      <c r="B11542" t="s">
        <v>4345</v>
      </c>
      <c r="C11542" s="32">
        <v>43553</v>
      </c>
      <c r="D11542" t="s">
        <v>190</v>
      </c>
      <c r="E11542" t="s">
        <v>1174</v>
      </c>
      <c r="F11542">
        <v>2</v>
      </c>
      <c r="G11542">
        <v>0</v>
      </c>
    </row>
    <row r="11543" spans="1:7" x14ac:dyDescent="0.15">
      <c r="A11543" t="s">
        <v>11570</v>
      </c>
      <c r="B11543" t="s">
        <v>4346</v>
      </c>
      <c r="C11543" s="32">
        <v>43553</v>
      </c>
      <c r="D11543" t="s">
        <v>218</v>
      </c>
      <c r="E11543" t="s">
        <v>1500</v>
      </c>
      <c r="F11543">
        <v>500</v>
      </c>
      <c r="G11543">
        <v>0</v>
      </c>
    </row>
    <row r="11544" spans="1:7" x14ac:dyDescent="0.15">
      <c r="A11544" t="s">
        <v>11570</v>
      </c>
      <c r="B11544" t="s">
        <v>4347</v>
      </c>
      <c r="C11544" s="32">
        <v>43553</v>
      </c>
      <c r="D11544" t="s">
        <v>287</v>
      </c>
      <c r="E11544" t="s">
        <v>4195</v>
      </c>
      <c r="F11544">
        <v>50</v>
      </c>
      <c r="G11544">
        <v>0</v>
      </c>
    </row>
    <row r="11545" spans="1:7" x14ac:dyDescent="0.15">
      <c r="A11545" t="s">
        <v>11571</v>
      </c>
      <c r="B11545" t="s">
        <v>4335</v>
      </c>
      <c r="C11545" s="32">
        <v>43553</v>
      </c>
      <c r="D11545" t="s">
        <v>168</v>
      </c>
      <c r="E11545" t="s">
        <v>1148</v>
      </c>
      <c r="F11545">
        <v>30</v>
      </c>
      <c r="G11545">
        <v>0</v>
      </c>
    </row>
    <row r="11546" spans="1:7" x14ac:dyDescent="0.15">
      <c r="A11546" t="s">
        <v>11571</v>
      </c>
      <c r="B11546" t="s">
        <v>4344</v>
      </c>
      <c r="C11546" s="32">
        <v>43553</v>
      </c>
      <c r="D11546" t="s">
        <v>169</v>
      </c>
      <c r="E11546" t="s">
        <v>1149</v>
      </c>
      <c r="F11546">
        <v>50</v>
      </c>
      <c r="G11546">
        <v>0</v>
      </c>
    </row>
    <row r="11547" spans="1:7" x14ac:dyDescent="0.15">
      <c r="A11547" t="s">
        <v>11571</v>
      </c>
      <c r="B11547" t="s">
        <v>4345</v>
      </c>
      <c r="C11547" s="32">
        <v>43553</v>
      </c>
      <c r="D11547" t="s">
        <v>83</v>
      </c>
      <c r="E11547" t="s">
        <v>495</v>
      </c>
      <c r="F11547">
        <v>100</v>
      </c>
      <c r="G11547">
        <v>0</v>
      </c>
    </row>
    <row r="11548" spans="1:7" x14ac:dyDescent="0.15">
      <c r="A11548" t="s">
        <v>11572</v>
      </c>
      <c r="B11548" t="s">
        <v>4335</v>
      </c>
      <c r="C11548" s="32">
        <v>43553</v>
      </c>
      <c r="D11548" t="s">
        <v>167</v>
      </c>
      <c r="E11548" t="s">
        <v>1143</v>
      </c>
      <c r="F11548">
        <v>80</v>
      </c>
      <c r="G11548">
        <v>0</v>
      </c>
    </row>
    <row r="11549" spans="1:7" x14ac:dyDescent="0.15">
      <c r="A11549" t="s">
        <v>11572</v>
      </c>
      <c r="B11549" t="s">
        <v>4344</v>
      </c>
      <c r="C11549" s="32">
        <v>43553</v>
      </c>
      <c r="D11549" t="s">
        <v>248</v>
      </c>
      <c r="E11549" t="s">
        <v>1938</v>
      </c>
      <c r="F11549">
        <v>30</v>
      </c>
      <c r="G11549">
        <v>0</v>
      </c>
    </row>
    <row r="11550" spans="1:7" x14ac:dyDescent="0.15">
      <c r="A11550" t="s">
        <v>11572</v>
      </c>
      <c r="B11550" t="s">
        <v>4345</v>
      </c>
      <c r="C11550" s="32">
        <v>43553</v>
      </c>
      <c r="D11550" t="s">
        <v>249</v>
      </c>
      <c r="E11550" t="s">
        <v>1939</v>
      </c>
      <c r="F11550">
        <v>100</v>
      </c>
      <c r="G11550">
        <v>0</v>
      </c>
    </row>
    <row r="11551" spans="1:7" x14ac:dyDescent="0.15">
      <c r="A11551" t="s">
        <v>11572</v>
      </c>
      <c r="B11551" t="s">
        <v>4346</v>
      </c>
      <c r="C11551" s="32">
        <v>43553</v>
      </c>
      <c r="D11551" t="s">
        <v>250</v>
      </c>
      <c r="E11551" t="s">
        <v>1940</v>
      </c>
      <c r="F11551">
        <v>50</v>
      </c>
      <c r="G11551">
        <v>0</v>
      </c>
    </row>
    <row r="11552" spans="1:7" x14ac:dyDescent="0.15">
      <c r="A11552" t="s">
        <v>11572</v>
      </c>
      <c r="B11552" t="s">
        <v>4347</v>
      </c>
      <c r="C11552" s="32">
        <v>43553</v>
      </c>
      <c r="D11552" t="s">
        <v>251</v>
      </c>
      <c r="E11552" t="s">
        <v>1941</v>
      </c>
      <c r="F11552">
        <v>50</v>
      </c>
      <c r="G11552">
        <v>0</v>
      </c>
    </row>
    <row r="11553" spans="1:7" x14ac:dyDescent="0.15">
      <c r="A11553" t="s">
        <v>11572</v>
      </c>
      <c r="B11553" t="s">
        <v>4348</v>
      </c>
      <c r="C11553" s="32">
        <v>43553</v>
      </c>
      <c r="D11553" t="s">
        <v>128</v>
      </c>
      <c r="E11553" t="s">
        <v>726</v>
      </c>
      <c r="F11553">
        <v>20</v>
      </c>
      <c r="G11553">
        <v>0</v>
      </c>
    </row>
    <row r="11554" spans="1:7" x14ac:dyDescent="0.15">
      <c r="A11554" t="s">
        <v>11572</v>
      </c>
      <c r="B11554" t="s">
        <v>4372</v>
      </c>
      <c r="C11554" s="32">
        <v>43553</v>
      </c>
      <c r="D11554" t="s">
        <v>172</v>
      </c>
      <c r="E11554" t="s">
        <v>1156</v>
      </c>
      <c r="F11554">
        <v>10</v>
      </c>
      <c r="G11554">
        <v>0</v>
      </c>
    </row>
    <row r="11555" spans="1:7" x14ac:dyDescent="0.15">
      <c r="A11555" t="s">
        <v>11572</v>
      </c>
      <c r="B11555" t="s">
        <v>4373</v>
      </c>
      <c r="C11555" s="32">
        <v>43553</v>
      </c>
      <c r="D11555" t="s">
        <v>175</v>
      </c>
      <c r="E11555" t="s">
        <v>1159</v>
      </c>
      <c r="F11555">
        <v>5</v>
      </c>
      <c r="G11555">
        <v>0</v>
      </c>
    </row>
    <row r="11556" spans="1:7" x14ac:dyDescent="0.15">
      <c r="A11556" t="s">
        <v>11572</v>
      </c>
      <c r="B11556" t="s">
        <v>4379</v>
      </c>
      <c r="C11556" s="32">
        <v>43553</v>
      </c>
      <c r="D11556" t="s">
        <v>176</v>
      </c>
      <c r="E11556" t="s">
        <v>1160</v>
      </c>
      <c r="F11556">
        <v>4</v>
      </c>
      <c r="G11556">
        <v>0</v>
      </c>
    </row>
    <row r="11557" spans="1:7" x14ac:dyDescent="0.15">
      <c r="A11557" t="s">
        <v>11573</v>
      </c>
      <c r="B11557" t="s">
        <v>4335</v>
      </c>
      <c r="C11557" s="32">
        <v>43553</v>
      </c>
      <c r="D11557" t="s">
        <v>159</v>
      </c>
      <c r="E11557" t="s">
        <v>1121</v>
      </c>
      <c r="F11557">
        <v>4</v>
      </c>
      <c r="G11557">
        <v>0</v>
      </c>
    </row>
    <row r="11558" spans="1:7" x14ac:dyDescent="0.15">
      <c r="A11558" t="s">
        <v>11573</v>
      </c>
      <c r="B11558" t="s">
        <v>4344</v>
      </c>
      <c r="C11558" s="32">
        <v>43553</v>
      </c>
      <c r="D11558" t="s">
        <v>161</v>
      </c>
      <c r="E11558" t="s">
        <v>1123</v>
      </c>
      <c r="F11558">
        <v>4</v>
      </c>
      <c r="G11558">
        <v>0</v>
      </c>
    </row>
    <row r="11559" spans="1:7" x14ac:dyDescent="0.15">
      <c r="A11559" t="s">
        <v>11573</v>
      </c>
      <c r="B11559" t="s">
        <v>4345</v>
      </c>
      <c r="C11559" s="32">
        <v>43553</v>
      </c>
      <c r="D11559" t="s">
        <v>161</v>
      </c>
      <c r="E11559" t="s">
        <v>1123</v>
      </c>
      <c r="F11559">
        <v>4</v>
      </c>
      <c r="G11559">
        <v>0</v>
      </c>
    </row>
    <row r="11560" spans="1:7" x14ac:dyDescent="0.15">
      <c r="A11560" t="s">
        <v>11573</v>
      </c>
      <c r="B11560" t="s">
        <v>4346</v>
      </c>
      <c r="C11560" s="32">
        <v>43553</v>
      </c>
      <c r="D11560" t="s">
        <v>160</v>
      </c>
      <c r="E11560" t="s">
        <v>1122</v>
      </c>
      <c r="F11560">
        <v>4</v>
      </c>
      <c r="G11560">
        <v>0</v>
      </c>
    </row>
    <row r="11561" spans="1:7" x14ac:dyDescent="0.15">
      <c r="A11561" t="s">
        <v>11573</v>
      </c>
      <c r="B11561" t="s">
        <v>4347</v>
      </c>
      <c r="C11561" s="32">
        <v>43553</v>
      </c>
      <c r="D11561" t="s">
        <v>160</v>
      </c>
      <c r="E11561" t="s">
        <v>1122</v>
      </c>
      <c r="F11561">
        <v>20</v>
      </c>
      <c r="G11561">
        <v>0</v>
      </c>
    </row>
    <row r="11562" spans="1:7" x14ac:dyDescent="0.15">
      <c r="A11562" t="s">
        <v>11573</v>
      </c>
      <c r="B11562" t="s">
        <v>4348</v>
      </c>
      <c r="C11562" s="32">
        <v>43553</v>
      </c>
      <c r="D11562" t="s">
        <v>155</v>
      </c>
      <c r="E11562" t="s">
        <v>1117</v>
      </c>
      <c r="F11562">
        <v>24</v>
      </c>
      <c r="G11562">
        <v>0</v>
      </c>
    </row>
    <row r="11563" spans="1:7" x14ac:dyDescent="0.15">
      <c r="A11563" t="s">
        <v>11573</v>
      </c>
      <c r="B11563" t="s">
        <v>4372</v>
      </c>
      <c r="C11563" s="32">
        <v>43553</v>
      </c>
      <c r="D11563" t="s">
        <v>155</v>
      </c>
      <c r="E11563" t="s">
        <v>1117</v>
      </c>
      <c r="F11563">
        <v>16</v>
      </c>
      <c r="G11563">
        <v>0</v>
      </c>
    </row>
    <row r="11564" spans="1:7" x14ac:dyDescent="0.15">
      <c r="A11564" t="s">
        <v>11574</v>
      </c>
      <c r="B11564" t="s">
        <v>4335</v>
      </c>
      <c r="C11564" s="32">
        <v>43556</v>
      </c>
      <c r="D11564" t="s">
        <v>4140</v>
      </c>
      <c r="E11564" t="s">
        <v>4141</v>
      </c>
      <c r="F11564">
        <v>4</v>
      </c>
      <c r="G11564">
        <v>0</v>
      </c>
    </row>
    <row r="11565" spans="1:7" x14ac:dyDescent="0.15">
      <c r="A11565" t="s">
        <v>11574</v>
      </c>
      <c r="B11565" t="s">
        <v>4344</v>
      </c>
      <c r="C11565" s="32">
        <v>43556</v>
      </c>
      <c r="D11565" t="s">
        <v>218</v>
      </c>
      <c r="E11565" t="s">
        <v>1500</v>
      </c>
      <c r="F11565">
        <v>20</v>
      </c>
      <c r="G11565">
        <v>0</v>
      </c>
    </row>
    <row r="11566" spans="1:7" x14ac:dyDescent="0.15">
      <c r="A11566" t="s">
        <v>11574</v>
      </c>
      <c r="B11566" t="s">
        <v>4345</v>
      </c>
      <c r="C11566" s="32">
        <v>43556</v>
      </c>
      <c r="D11566" t="s">
        <v>122</v>
      </c>
      <c r="E11566" t="s">
        <v>4144</v>
      </c>
      <c r="F11566">
        <v>20</v>
      </c>
      <c r="G11566">
        <v>0</v>
      </c>
    </row>
    <row r="11567" spans="1:7" x14ac:dyDescent="0.15">
      <c r="A11567" t="s">
        <v>11574</v>
      </c>
      <c r="B11567" t="s">
        <v>4346</v>
      </c>
      <c r="C11567" s="32">
        <v>43556</v>
      </c>
      <c r="D11567" t="s">
        <v>189</v>
      </c>
      <c r="E11567" t="s">
        <v>1173</v>
      </c>
      <c r="F11567">
        <v>2</v>
      </c>
      <c r="G11567">
        <v>0</v>
      </c>
    </row>
    <row r="11568" spans="1:7" x14ac:dyDescent="0.15">
      <c r="A11568" t="s">
        <v>11574</v>
      </c>
      <c r="B11568" t="s">
        <v>4347</v>
      </c>
      <c r="C11568" s="32">
        <v>43556</v>
      </c>
      <c r="D11568" t="s">
        <v>129</v>
      </c>
      <c r="E11568" t="s">
        <v>729</v>
      </c>
      <c r="F11568">
        <v>1</v>
      </c>
      <c r="G11568">
        <v>0</v>
      </c>
    </row>
    <row r="11569" spans="1:7" x14ac:dyDescent="0.15">
      <c r="A11569" t="s">
        <v>11574</v>
      </c>
      <c r="B11569" t="s">
        <v>4348</v>
      </c>
      <c r="C11569" s="32">
        <v>43556</v>
      </c>
      <c r="D11569" t="s">
        <v>186</v>
      </c>
      <c r="E11569" t="s">
        <v>1170</v>
      </c>
      <c r="F11569">
        <v>6</v>
      </c>
      <c r="G11569">
        <v>0</v>
      </c>
    </row>
    <row r="11570" spans="1:7" x14ac:dyDescent="0.15">
      <c r="A11570" t="s">
        <v>11574</v>
      </c>
      <c r="B11570" t="s">
        <v>4372</v>
      </c>
      <c r="C11570" s="32">
        <v>43556</v>
      </c>
      <c r="D11570" t="s">
        <v>319</v>
      </c>
      <c r="E11570" t="s">
        <v>2976</v>
      </c>
      <c r="F11570">
        <v>1</v>
      </c>
      <c r="G11570">
        <v>0</v>
      </c>
    </row>
    <row r="11571" spans="1:7" x14ac:dyDescent="0.15">
      <c r="A11571" t="s">
        <v>11574</v>
      </c>
      <c r="B11571" t="s">
        <v>4373</v>
      </c>
      <c r="C11571" s="32">
        <v>43556</v>
      </c>
      <c r="D11571" t="s">
        <v>184</v>
      </c>
      <c r="E11571" t="s">
        <v>1168</v>
      </c>
      <c r="F11571">
        <v>3</v>
      </c>
      <c r="G11571">
        <v>0</v>
      </c>
    </row>
    <row r="11572" spans="1:7" x14ac:dyDescent="0.15">
      <c r="A11572" t="s">
        <v>11574</v>
      </c>
      <c r="B11572" t="s">
        <v>4379</v>
      </c>
      <c r="C11572" s="32">
        <v>43556</v>
      </c>
      <c r="D11572" t="s">
        <v>183</v>
      </c>
      <c r="E11572" t="s">
        <v>1167</v>
      </c>
      <c r="F11572">
        <v>1</v>
      </c>
      <c r="G11572">
        <v>0</v>
      </c>
    </row>
    <row r="11573" spans="1:7" x14ac:dyDescent="0.15">
      <c r="A11573" t="s">
        <v>11574</v>
      </c>
      <c r="B11573" t="s">
        <v>4380</v>
      </c>
      <c r="C11573" s="32">
        <v>43556</v>
      </c>
      <c r="D11573" t="s">
        <v>182</v>
      </c>
      <c r="E11573" t="s">
        <v>1166</v>
      </c>
      <c r="F11573">
        <v>1</v>
      </c>
      <c r="G11573">
        <v>0</v>
      </c>
    </row>
    <row r="11574" spans="1:7" x14ac:dyDescent="0.15">
      <c r="A11574" t="s">
        <v>11574</v>
      </c>
      <c r="B11574" t="s">
        <v>4381</v>
      </c>
      <c r="C11574" s="32">
        <v>43556</v>
      </c>
      <c r="D11574" t="s">
        <v>264</v>
      </c>
      <c r="E11574" t="s">
        <v>2078</v>
      </c>
      <c r="F11574">
        <v>5</v>
      </c>
      <c r="G11574">
        <v>0</v>
      </c>
    </row>
    <row r="11575" spans="1:7" x14ac:dyDescent="0.15">
      <c r="A11575" t="s">
        <v>11575</v>
      </c>
      <c r="B11575" t="s">
        <v>4335</v>
      </c>
      <c r="C11575" s="32">
        <v>43556</v>
      </c>
      <c r="D11575" t="s">
        <v>186</v>
      </c>
      <c r="E11575" t="s">
        <v>1170</v>
      </c>
      <c r="F11575">
        <v>1</v>
      </c>
      <c r="G11575">
        <v>0</v>
      </c>
    </row>
    <row r="11576" spans="1:7" x14ac:dyDescent="0.15">
      <c r="A11576" t="s">
        <v>11576</v>
      </c>
      <c r="B11576" t="s">
        <v>4335</v>
      </c>
      <c r="C11576" s="32">
        <v>43556</v>
      </c>
      <c r="D11576" t="s">
        <v>2048</v>
      </c>
      <c r="E11576" t="s">
        <v>2049</v>
      </c>
      <c r="F11576">
        <v>3</v>
      </c>
      <c r="G11576">
        <v>0</v>
      </c>
    </row>
    <row r="11577" spans="1:7" x14ac:dyDescent="0.15">
      <c r="A11577" t="s">
        <v>11577</v>
      </c>
      <c r="B11577" t="s">
        <v>4335</v>
      </c>
      <c r="C11577" s="32">
        <v>43556</v>
      </c>
      <c r="D11577" t="s">
        <v>169</v>
      </c>
      <c r="E11577" t="s">
        <v>1149</v>
      </c>
      <c r="F11577">
        <v>3</v>
      </c>
      <c r="G11577">
        <v>0</v>
      </c>
    </row>
    <row r="11578" spans="1:7" x14ac:dyDescent="0.15">
      <c r="A11578" t="s">
        <v>11577</v>
      </c>
      <c r="B11578" t="s">
        <v>4344</v>
      </c>
      <c r="C11578" s="32">
        <v>43556</v>
      </c>
      <c r="D11578" t="s">
        <v>249</v>
      </c>
      <c r="E11578" t="s">
        <v>1939</v>
      </c>
      <c r="F11578">
        <v>15</v>
      </c>
      <c r="G11578">
        <v>0</v>
      </c>
    </row>
    <row r="11579" spans="1:7" x14ac:dyDescent="0.15">
      <c r="A11579" t="s">
        <v>11577</v>
      </c>
      <c r="B11579" t="s">
        <v>4345</v>
      </c>
      <c r="C11579" s="32">
        <v>43556</v>
      </c>
      <c r="D11579" t="s">
        <v>251</v>
      </c>
      <c r="E11579" t="s">
        <v>1941</v>
      </c>
      <c r="F11579">
        <v>10</v>
      </c>
      <c r="G11579">
        <v>0</v>
      </c>
    </row>
    <row r="11580" spans="1:7" x14ac:dyDescent="0.15">
      <c r="A11580" t="s">
        <v>11577</v>
      </c>
      <c r="B11580" t="s">
        <v>4346</v>
      </c>
      <c r="C11580" s="32">
        <v>43556</v>
      </c>
      <c r="D11580" t="s">
        <v>281</v>
      </c>
      <c r="E11580" t="s">
        <v>2134</v>
      </c>
      <c r="F11580">
        <v>5</v>
      </c>
      <c r="G11580">
        <v>0</v>
      </c>
    </row>
    <row r="11581" spans="1:7" x14ac:dyDescent="0.15">
      <c r="A11581" t="s">
        <v>11577</v>
      </c>
      <c r="B11581" t="s">
        <v>4347</v>
      </c>
      <c r="C11581" s="32">
        <v>43556</v>
      </c>
      <c r="D11581" t="s">
        <v>144</v>
      </c>
      <c r="E11581" t="s">
        <v>748</v>
      </c>
      <c r="F11581">
        <v>2</v>
      </c>
      <c r="G11581">
        <v>0</v>
      </c>
    </row>
    <row r="11582" spans="1:7" x14ac:dyDescent="0.15">
      <c r="A11582" t="s">
        <v>11577</v>
      </c>
      <c r="B11582" t="s">
        <v>4348</v>
      </c>
      <c r="C11582" s="32">
        <v>43556</v>
      </c>
      <c r="D11582" t="s">
        <v>316</v>
      </c>
      <c r="E11582" t="s">
        <v>2967</v>
      </c>
      <c r="F11582">
        <v>2</v>
      </c>
      <c r="G11582">
        <v>0</v>
      </c>
    </row>
    <row r="11583" spans="1:7" x14ac:dyDescent="0.15">
      <c r="A11583" t="s">
        <v>11578</v>
      </c>
      <c r="B11583" t="s">
        <v>4335</v>
      </c>
      <c r="C11583" s="32">
        <v>43556</v>
      </c>
      <c r="D11583" t="s">
        <v>250</v>
      </c>
      <c r="E11583" t="s">
        <v>1940</v>
      </c>
      <c r="F11583">
        <v>2</v>
      </c>
      <c r="G11583">
        <v>0</v>
      </c>
    </row>
    <row r="11584" spans="1:7" x14ac:dyDescent="0.15">
      <c r="A11584" t="s">
        <v>11578</v>
      </c>
      <c r="B11584" t="s">
        <v>4344</v>
      </c>
      <c r="C11584" s="32">
        <v>43556</v>
      </c>
      <c r="D11584" t="s">
        <v>186</v>
      </c>
      <c r="E11584" t="s">
        <v>1170</v>
      </c>
      <c r="F11584">
        <v>1</v>
      </c>
      <c r="G11584">
        <v>0</v>
      </c>
    </row>
    <row r="11585" spans="1:7" x14ac:dyDescent="0.15">
      <c r="A11585" t="s">
        <v>11578</v>
      </c>
      <c r="B11585" t="s">
        <v>4345</v>
      </c>
      <c r="C11585" s="32">
        <v>43556</v>
      </c>
      <c r="D11585" t="s">
        <v>184</v>
      </c>
      <c r="E11585" t="s">
        <v>1168</v>
      </c>
      <c r="F11585">
        <v>3</v>
      </c>
      <c r="G11585">
        <v>0</v>
      </c>
    </row>
    <row r="11586" spans="1:7" x14ac:dyDescent="0.15">
      <c r="A11586" t="s">
        <v>11578</v>
      </c>
      <c r="B11586" t="s">
        <v>4346</v>
      </c>
      <c r="C11586" s="32">
        <v>43556</v>
      </c>
      <c r="D11586" t="s">
        <v>248</v>
      </c>
      <c r="E11586" t="s">
        <v>1938</v>
      </c>
      <c r="F11586">
        <v>2</v>
      </c>
      <c r="G11586">
        <v>0</v>
      </c>
    </row>
    <row r="11587" spans="1:7" x14ac:dyDescent="0.15">
      <c r="A11587" t="s">
        <v>11578</v>
      </c>
      <c r="B11587" t="s">
        <v>4347</v>
      </c>
      <c r="C11587" s="32">
        <v>43556</v>
      </c>
      <c r="D11587" t="s">
        <v>251</v>
      </c>
      <c r="E11587" t="s">
        <v>1941</v>
      </c>
      <c r="F11587">
        <v>2</v>
      </c>
      <c r="G11587">
        <v>0</v>
      </c>
    </row>
    <row r="11588" spans="1:7" x14ac:dyDescent="0.15">
      <c r="A11588" t="s">
        <v>11578</v>
      </c>
      <c r="B11588" t="s">
        <v>4348</v>
      </c>
      <c r="C11588" s="32">
        <v>43556</v>
      </c>
      <c r="D11588" t="s">
        <v>122</v>
      </c>
      <c r="E11588" t="s">
        <v>4144</v>
      </c>
      <c r="F11588">
        <v>10</v>
      </c>
      <c r="G11588">
        <v>0</v>
      </c>
    </row>
    <row r="11589" spans="1:7" x14ac:dyDescent="0.15">
      <c r="A11589" t="s">
        <v>11579</v>
      </c>
      <c r="B11589" t="s">
        <v>4335</v>
      </c>
      <c r="C11589" s="32">
        <v>43556</v>
      </c>
      <c r="D11589" t="s">
        <v>3632</v>
      </c>
      <c r="E11589" t="s">
        <v>3633</v>
      </c>
      <c r="F11589">
        <v>5</v>
      </c>
      <c r="G11589">
        <v>0</v>
      </c>
    </row>
    <row r="11590" spans="1:7" x14ac:dyDescent="0.15">
      <c r="A11590" t="s">
        <v>11579</v>
      </c>
      <c r="B11590" t="s">
        <v>4344</v>
      </c>
      <c r="C11590" s="32">
        <v>43556</v>
      </c>
      <c r="D11590" t="s">
        <v>3636</v>
      </c>
      <c r="E11590" t="s">
        <v>3637</v>
      </c>
      <c r="F11590">
        <v>5</v>
      </c>
      <c r="G11590">
        <v>0</v>
      </c>
    </row>
    <row r="11591" spans="1:7" x14ac:dyDescent="0.15">
      <c r="A11591" t="s">
        <v>11579</v>
      </c>
      <c r="B11591" t="s">
        <v>4345</v>
      </c>
      <c r="C11591" s="32">
        <v>43556</v>
      </c>
      <c r="D11591" t="s">
        <v>3640</v>
      </c>
      <c r="E11591" t="s">
        <v>3641</v>
      </c>
      <c r="F11591">
        <v>5</v>
      </c>
      <c r="G11591">
        <v>0</v>
      </c>
    </row>
    <row r="11592" spans="1:7" x14ac:dyDescent="0.15">
      <c r="A11592" t="s">
        <v>11579</v>
      </c>
      <c r="B11592" t="s">
        <v>4346</v>
      </c>
      <c r="C11592" s="32">
        <v>43556</v>
      </c>
      <c r="D11592" t="s">
        <v>3642</v>
      </c>
      <c r="E11592" t="s">
        <v>3643</v>
      </c>
      <c r="F11592">
        <v>5</v>
      </c>
      <c r="G11592">
        <v>0</v>
      </c>
    </row>
    <row r="11593" spans="1:7" x14ac:dyDescent="0.15">
      <c r="A11593" t="s">
        <v>11580</v>
      </c>
      <c r="B11593" t="s">
        <v>4335</v>
      </c>
      <c r="C11593" s="32">
        <v>43556</v>
      </c>
      <c r="D11593" t="s">
        <v>3632</v>
      </c>
      <c r="E11593" t="s">
        <v>3633</v>
      </c>
      <c r="F11593">
        <v>5</v>
      </c>
      <c r="G11593">
        <v>0</v>
      </c>
    </row>
    <row r="11594" spans="1:7" x14ac:dyDescent="0.15">
      <c r="A11594" t="s">
        <v>11580</v>
      </c>
      <c r="B11594" t="s">
        <v>4344</v>
      </c>
      <c r="C11594" s="32">
        <v>43556</v>
      </c>
      <c r="D11594" t="s">
        <v>3636</v>
      </c>
      <c r="E11594" t="s">
        <v>3637</v>
      </c>
      <c r="F11594">
        <v>5</v>
      </c>
      <c r="G11594">
        <v>0</v>
      </c>
    </row>
    <row r="11595" spans="1:7" x14ac:dyDescent="0.15">
      <c r="A11595" t="s">
        <v>11580</v>
      </c>
      <c r="B11595" t="s">
        <v>4345</v>
      </c>
      <c r="C11595" s="32">
        <v>43556</v>
      </c>
      <c r="D11595" t="s">
        <v>3640</v>
      </c>
      <c r="E11595" t="s">
        <v>3641</v>
      </c>
      <c r="F11595">
        <v>5</v>
      </c>
      <c r="G11595">
        <v>0</v>
      </c>
    </row>
    <row r="11596" spans="1:7" x14ac:dyDescent="0.15">
      <c r="A11596" t="s">
        <v>11580</v>
      </c>
      <c r="B11596" t="s">
        <v>4346</v>
      </c>
      <c r="C11596" s="32">
        <v>43556</v>
      </c>
      <c r="D11596" t="s">
        <v>3642</v>
      </c>
      <c r="E11596" t="s">
        <v>3643</v>
      </c>
      <c r="F11596">
        <v>5</v>
      </c>
      <c r="G11596">
        <v>0</v>
      </c>
    </row>
    <row r="11597" spans="1:7" x14ac:dyDescent="0.15">
      <c r="A11597" t="s">
        <v>11581</v>
      </c>
      <c r="B11597" t="s">
        <v>4335</v>
      </c>
      <c r="C11597" s="32">
        <v>43556</v>
      </c>
      <c r="D11597" t="s">
        <v>179</v>
      </c>
      <c r="E11597" t="s">
        <v>1163</v>
      </c>
      <c r="F11597">
        <v>1</v>
      </c>
      <c r="G11597">
        <v>0</v>
      </c>
    </row>
    <row r="11598" spans="1:7" x14ac:dyDescent="0.15">
      <c r="A11598" t="s">
        <v>11581</v>
      </c>
      <c r="B11598" t="s">
        <v>4344</v>
      </c>
      <c r="C11598" s="32">
        <v>43556</v>
      </c>
      <c r="D11598" t="s">
        <v>263</v>
      </c>
      <c r="E11598" t="s">
        <v>2077</v>
      </c>
      <c r="F11598">
        <v>1</v>
      </c>
      <c r="G11598">
        <v>0</v>
      </c>
    </row>
    <row r="11599" spans="1:7" x14ac:dyDescent="0.15">
      <c r="A11599" t="s">
        <v>11581</v>
      </c>
      <c r="B11599" t="s">
        <v>4345</v>
      </c>
      <c r="C11599" s="32">
        <v>43556</v>
      </c>
      <c r="D11599" t="s">
        <v>166</v>
      </c>
      <c r="E11599" t="s">
        <v>1142</v>
      </c>
      <c r="F11599">
        <v>2</v>
      </c>
      <c r="G11599">
        <v>0</v>
      </c>
    </row>
    <row r="11600" spans="1:7" x14ac:dyDescent="0.15">
      <c r="A11600" t="s">
        <v>11581</v>
      </c>
      <c r="B11600" t="s">
        <v>4346</v>
      </c>
      <c r="C11600" s="32">
        <v>43556</v>
      </c>
      <c r="D11600" t="s">
        <v>248</v>
      </c>
      <c r="E11600" t="s">
        <v>1938</v>
      </c>
      <c r="F11600">
        <v>4</v>
      </c>
      <c r="G11600">
        <v>0</v>
      </c>
    </row>
    <row r="11601" spans="1:7" x14ac:dyDescent="0.15">
      <c r="A11601" t="s">
        <v>11581</v>
      </c>
      <c r="B11601" t="s">
        <v>4347</v>
      </c>
      <c r="C11601" s="32">
        <v>43556</v>
      </c>
      <c r="D11601" t="s">
        <v>218</v>
      </c>
      <c r="E11601" t="s">
        <v>1500</v>
      </c>
      <c r="F11601">
        <v>8</v>
      </c>
      <c r="G11601">
        <v>0</v>
      </c>
    </row>
    <row r="11602" spans="1:7" x14ac:dyDescent="0.15">
      <c r="A11602" t="s">
        <v>11582</v>
      </c>
      <c r="B11602" t="s">
        <v>4335</v>
      </c>
      <c r="C11602" s="32">
        <v>43556</v>
      </c>
      <c r="D11602" t="s">
        <v>79</v>
      </c>
      <c r="E11602" t="s">
        <v>492</v>
      </c>
      <c r="F11602">
        <v>90</v>
      </c>
      <c r="G11602">
        <v>0</v>
      </c>
    </row>
    <row r="11603" spans="1:7" x14ac:dyDescent="0.15">
      <c r="A11603" t="s">
        <v>11582</v>
      </c>
      <c r="B11603" t="s">
        <v>4344</v>
      </c>
      <c r="C11603" s="32">
        <v>43556</v>
      </c>
      <c r="D11603" t="s">
        <v>81</v>
      </c>
      <c r="E11603" t="s">
        <v>493</v>
      </c>
      <c r="F11603">
        <v>90</v>
      </c>
      <c r="G11603">
        <v>0</v>
      </c>
    </row>
    <row r="11604" spans="1:7" x14ac:dyDescent="0.15">
      <c r="A11604" t="s">
        <v>11583</v>
      </c>
      <c r="B11604" t="s">
        <v>4335</v>
      </c>
      <c r="C11604" s="32">
        <v>43556</v>
      </c>
      <c r="D11604" t="s">
        <v>125</v>
      </c>
      <c r="E11604" t="s">
        <v>722</v>
      </c>
      <c r="F11604">
        <v>100</v>
      </c>
      <c r="G11604">
        <v>0</v>
      </c>
    </row>
    <row r="11605" spans="1:7" x14ac:dyDescent="0.15">
      <c r="A11605" t="s">
        <v>11584</v>
      </c>
      <c r="B11605" t="s">
        <v>4335</v>
      </c>
      <c r="C11605" s="32">
        <v>43556</v>
      </c>
      <c r="D11605" t="s">
        <v>197</v>
      </c>
      <c r="E11605" t="s">
        <v>1219</v>
      </c>
      <c r="F11605">
        <v>2</v>
      </c>
      <c r="G11605">
        <v>0</v>
      </c>
    </row>
    <row r="11606" spans="1:7" x14ac:dyDescent="0.15">
      <c r="A11606" t="s">
        <v>11584</v>
      </c>
      <c r="B11606" t="s">
        <v>4344</v>
      </c>
      <c r="C11606" s="32">
        <v>43556</v>
      </c>
      <c r="D11606" t="s">
        <v>200</v>
      </c>
      <c r="E11606" t="s">
        <v>1222</v>
      </c>
      <c r="F11606">
        <v>2</v>
      </c>
      <c r="G11606">
        <v>0</v>
      </c>
    </row>
    <row r="11607" spans="1:7" x14ac:dyDescent="0.15">
      <c r="A11607" t="s">
        <v>11584</v>
      </c>
      <c r="B11607" t="s">
        <v>4345</v>
      </c>
      <c r="C11607" s="32">
        <v>43556</v>
      </c>
      <c r="D11607" t="s">
        <v>272</v>
      </c>
      <c r="E11607" t="s">
        <v>2086</v>
      </c>
      <c r="F11607">
        <v>2</v>
      </c>
      <c r="G11607">
        <v>0</v>
      </c>
    </row>
    <row r="11608" spans="1:7" x14ac:dyDescent="0.15">
      <c r="A11608" t="s">
        <v>11584</v>
      </c>
      <c r="B11608" t="s">
        <v>4346</v>
      </c>
      <c r="C11608" s="32">
        <v>43556</v>
      </c>
      <c r="D11608" t="s">
        <v>204</v>
      </c>
      <c r="E11608" t="s">
        <v>1254</v>
      </c>
      <c r="F11608">
        <v>2</v>
      </c>
      <c r="G11608">
        <v>0</v>
      </c>
    </row>
    <row r="11609" spans="1:7" x14ac:dyDescent="0.15">
      <c r="A11609" t="s">
        <v>11585</v>
      </c>
      <c r="B11609" t="s">
        <v>4335</v>
      </c>
      <c r="C11609" s="32">
        <v>43556</v>
      </c>
      <c r="D11609" t="s">
        <v>196</v>
      </c>
      <c r="E11609" t="s">
        <v>1218</v>
      </c>
      <c r="F11609">
        <v>1</v>
      </c>
      <c r="G11609">
        <v>0</v>
      </c>
    </row>
    <row r="11610" spans="1:7" x14ac:dyDescent="0.15">
      <c r="A11610" t="s">
        <v>11585</v>
      </c>
      <c r="B11610" t="s">
        <v>4344</v>
      </c>
      <c r="C11610" s="32">
        <v>43556</v>
      </c>
      <c r="D11610" t="s">
        <v>255</v>
      </c>
      <c r="E11610" t="s">
        <v>1947</v>
      </c>
      <c r="F11610">
        <v>1</v>
      </c>
      <c r="G11610">
        <v>0</v>
      </c>
    </row>
    <row r="11611" spans="1:7" x14ac:dyDescent="0.15">
      <c r="A11611" t="s">
        <v>11585</v>
      </c>
      <c r="B11611" t="s">
        <v>4345</v>
      </c>
      <c r="C11611" s="32">
        <v>43556</v>
      </c>
      <c r="D11611" t="s">
        <v>208</v>
      </c>
      <c r="E11611" t="s">
        <v>1276</v>
      </c>
      <c r="F11611">
        <v>1</v>
      </c>
      <c r="G11611">
        <v>0</v>
      </c>
    </row>
    <row r="11612" spans="1:7" x14ac:dyDescent="0.15">
      <c r="A11612" t="s">
        <v>11585</v>
      </c>
      <c r="B11612" t="s">
        <v>4346</v>
      </c>
      <c r="C11612" s="32">
        <v>43556</v>
      </c>
      <c r="D11612" t="s">
        <v>2192</v>
      </c>
      <c r="E11612" t="s">
        <v>2193</v>
      </c>
      <c r="F11612">
        <v>1</v>
      </c>
      <c r="G11612">
        <v>0</v>
      </c>
    </row>
    <row r="11613" spans="1:7" x14ac:dyDescent="0.15">
      <c r="A11613" t="s">
        <v>11586</v>
      </c>
      <c r="B11613" t="s">
        <v>4335</v>
      </c>
      <c r="C11613" s="32">
        <v>43556</v>
      </c>
      <c r="D11613" t="s">
        <v>278</v>
      </c>
      <c r="E11613" t="s">
        <v>2131</v>
      </c>
      <c r="F11613">
        <v>5</v>
      </c>
      <c r="G11613">
        <v>0</v>
      </c>
    </row>
    <row r="11614" spans="1:7" x14ac:dyDescent="0.15">
      <c r="A11614" t="s">
        <v>11587</v>
      </c>
      <c r="B11614" t="s">
        <v>4335</v>
      </c>
      <c r="C11614" s="32">
        <v>43557</v>
      </c>
      <c r="D11614" t="s">
        <v>232</v>
      </c>
      <c r="E11614" t="s">
        <v>1757</v>
      </c>
      <c r="F11614">
        <v>15</v>
      </c>
      <c r="G11614">
        <v>0</v>
      </c>
    </row>
    <row r="11615" spans="1:7" x14ac:dyDescent="0.15">
      <c r="A11615" t="s">
        <v>11587</v>
      </c>
      <c r="B11615" t="s">
        <v>4344</v>
      </c>
      <c r="C11615" s="32">
        <v>43557</v>
      </c>
      <c r="D11615" t="s">
        <v>233</v>
      </c>
      <c r="E11615" t="s">
        <v>1758</v>
      </c>
      <c r="F11615">
        <v>5</v>
      </c>
      <c r="G11615">
        <v>0</v>
      </c>
    </row>
    <row r="11616" spans="1:7" x14ac:dyDescent="0.15">
      <c r="A11616" t="s">
        <v>11587</v>
      </c>
      <c r="B11616" t="s">
        <v>4345</v>
      </c>
      <c r="C11616" s="32">
        <v>43557</v>
      </c>
      <c r="D11616" t="s">
        <v>218</v>
      </c>
      <c r="E11616" t="s">
        <v>1500</v>
      </c>
      <c r="F11616">
        <v>20</v>
      </c>
      <c r="G11616">
        <v>0</v>
      </c>
    </row>
    <row r="11617" spans="1:7" x14ac:dyDescent="0.15">
      <c r="A11617" t="s">
        <v>11588</v>
      </c>
      <c r="B11617" t="s">
        <v>4335</v>
      </c>
      <c r="C11617" s="32">
        <v>43557</v>
      </c>
      <c r="D11617" t="s">
        <v>144</v>
      </c>
      <c r="E11617" t="s">
        <v>748</v>
      </c>
      <c r="F11617">
        <v>350</v>
      </c>
      <c r="G11617">
        <v>0</v>
      </c>
    </row>
    <row r="11618" spans="1:7" x14ac:dyDescent="0.15">
      <c r="A11618" t="s">
        <v>11589</v>
      </c>
      <c r="B11618" t="s">
        <v>4335</v>
      </c>
      <c r="C11618" s="32">
        <v>43557</v>
      </c>
      <c r="D11618" t="s">
        <v>379</v>
      </c>
      <c r="E11618" t="s">
        <v>3212</v>
      </c>
      <c r="F11618">
        <v>3</v>
      </c>
      <c r="G11618">
        <v>0</v>
      </c>
    </row>
    <row r="11619" spans="1:7" x14ac:dyDescent="0.15">
      <c r="A11619" t="s">
        <v>11590</v>
      </c>
      <c r="B11619" t="s">
        <v>4335</v>
      </c>
      <c r="C11619" s="32">
        <v>43557</v>
      </c>
      <c r="D11619" t="s">
        <v>164</v>
      </c>
      <c r="E11619" t="s">
        <v>1140</v>
      </c>
      <c r="F11619">
        <v>5</v>
      </c>
      <c r="G11619">
        <v>0</v>
      </c>
    </row>
    <row r="11620" spans="1:7" x14ac:dyDescent="0.15">
      <c r="A11620" t="s">
        <v>11590</v>
      </c>
      <c r="B11620" t="s">
        <v>4344</v>
      </c>
      <c r="C11620" s="32">
        <v>43557</v>
      </c>
      <c r="D11620" t="s">
        <v>265</v>
      </c>
      <c r="E11620" t="s">
        <v>2079</v>
      </c>
      <c r="F11620">
        <v>5</v>
      </c>
      <c r="G11620">
        <v>0</v>
      </c>
    </row>
    <row r="11621" spans="1:7" x14ac:dyDescent="0.15">
      <c r="A11621" t="s">
        <v>11590</v>
      </c>
      <c r="B11621" t="s">
        <v>4345</v>
      </c>
      <c r="C11621" s="32">
        <v>43557</v>
      </c>
      <c r="D11621" t="s">
        <v>267</v>
      </c>
      <c r="E11621" t="s">
        <v>2081</v>
      </c>
      <c r="F11621">
        <v>2</v>
      </c>
      <c r="G11621">
        <v>0</v>
      </c>
    </row>
    <row r="11622" spans="1:7" x14ac:dyDescent="0.15">
      <c r="A11622" t="s">
        <v>11590</v>
      </c>
      <c r="B11622" t="s">
        <v>4346</v>
      </c>
      <c r="C11622" s="32">
        <v>43557</v>
      </c>
      <c r="D11622" t="s">
        <v>82</v>
      </c>
      <c r="E11622" t="s">
        <v>494</v>
      </c>
      <c r="F11622">
        <v>2</v>
      </c>
      <c r="G11622">
        <v>0</v>
      </c>
    </row>
    <row r="11623" spans="1:7" x14ac:dyDescent="0.15">
      <c r="A11623" t="s">
        <v>11590</v>
      </c>
      <c r="B11623" t="s">
        <v>4347</v>
      </c>
      <c r="C11623" s="32">
        <v>43557</v>
      </c>
      <c r="D11623" t="s">
        <v>219</v>
      </c>
      <c r="E11623" t="s">
        <v>1501</v>
      </c>
      <c r="F11623">
        <v>5</v>
      </c>
      <c r="G11623">
        <v>0</v>
      </c>
    </row>
    <row r="11624" spans="1:7" x14ac:dyDescent="0.15">
      <c r="A11624" t="s">
        <v>11591</v>
      </c>
      <c r="B11624" t="s">
        <v>4335</v>
      </c>
      <c r="C11624" s="32">
        <v>43557</v>
      </c>
      <c r="D11624" t="s">
        <v>132</v>
      </c>
      <c r="E11624" t="s">
        <v>734</v>
      </c>
      <c r="F11624">
        <v>2</v>
      </c>
      <c r="G11624">
        <v>0</v>
      </c>
    </row>
    <row r="11625" spans="1:7" x14ac:dyDescent="0.15">
      <c r="A11625" t="s">
        <v>11592</v>
      </c>
      <c r="B11625" t="s">
        <v>4335</v>
      </c>
      <c r="C11625" s="32">
        <v>43557</v>
      </c>
      <c r="D11625" t="s">
        <v>83</v>
      </c>
      <c r="E11625" t="s">
        <v>495</v>
      </c>
      <c r="F11625">
        <v>2</v>
      </c>
      <c r="G11625">
        <v>0</v>
      </c>
    </row>
    <row r="11626" spans="1:7" x14ac:dyDescent="0.15">
      <c r="A11626" t="s">
        <v>11592</v>
      </c>
      <c r="B11626" t="s">
        <v>4344</v>
      </c>
      <c r="C11626" s="32">
        <v>43557</v>
      </c>
      <c r="D11626" t="s">
        <v>182</v>
      </c>
      <c r="E11626" t="s">
        <v>1166</v>
      </c>
      <c r="F11626">
        <v>2</v>
      </c>
      <c r="G11626">
        <v>0</v>
      </c>
    </row>
    <row r="11627" spans="1:7" x14ac:dyDescent="0.15">
      <c r="A11627" t="s">
        <v>11592</v>
      </c>
      <c r="B11627" t="s">
        <v>4345</v>
      </c>
      <c r="C11627" s="32">
        <v>43557</v>
      </c>
      <c r="D11627" t="s">
        <v>279</v>
      </c>
      <c r="E11627" t="s">
        <v>2132</v>
      </c>
      <c r="F11627">
        <v>2</v>
      </c>
      <c r="G11627">
        <v>0</v>
      </c>
    </row>
    <row r="11628" spans="1:7" x14ac:dyDescent="0.15">
      <c r="A11628" t="s">
        <v>11592</v>
      </c>
      <c r="B11628" t="s">
        <v>4346</v>
      </c>
      <c r="C11628" s="32">
        <v>43557</v>
      </c>
      <c r="D11628" t="s">
        <v>267</v>
      </c>
      <c r="E11628" t="s">
        <v>2081</v>
      </c>
      <c r="F11628">
        <v>2</v>
      </c>
      <c r="G11628">
        <v>0</v>
      </c>
    </row>
    <row r="11629" spans="1:7" x14ac:dyDescent="0.15">
      <c r="A11629" t="s">
        <v>11593</v>
      </c>
      <c r="B11629" t="s">
        <v>4344</v>
      </c>
      <c r="C11629" s="32">
        <v>43557</v>
      </c>
      <c r="D11629" t="s">
        <v>299</v>
      </c>
      <c r="E11629" t="s">
        <v>2816</v>
      </c>
      <c r="F11629">
        <v>1</v>
      </c>
      <c r="G11629">
        <v>0</v>
      </c>
    </row>
    <row r="11630" spans="1:7" x14ac:dyDescent="0.15">
      <c r="A11630" t="s">
        <v>11593</v>
      </c>
      <c r="B11630" t="s">
        <v>4345</v>
      </c>
      <c r="C11630" s="32">
        <v>43557</v>
      </c>
      <c r="D11630" t="s">
        <v>430</v>
      </c>
      <c r="E11630" t="s">
        <v>3265</v>
      </c>
      <c r="F11630">
        <v>1</v>
      </c>
      <c r="G11630">
        <v>0</v>
      </c>
    </row>
    <row r="11631" spans="1:7" x14ac:dyDescent="0.15">
      <c r="A11631" t="s">
        <v>11594</v>
      </c>
      <c r="B11631" t="s">
        <v>4335</v>
      </c>
      <c r="C11631" s="32">
        <v>43557</v>
      </c>
      <c r="D11631" t="s">
        <v>1421</v>
      </c>
      <c r="E11631" t="s">
        <v>1422</v>
      </c>
      <c r="F11631">
        <v>100</v>
      </c>
      <c r="G11631">
        <v>0</v>
      </c>
    </row>
    <row r="11632" spans="1:7" x14ac:dyDescent="0.15">
      <c r="A11632" t="s">
        <v>11595</v>
      </c>
      <c r="B11632" t="s">
        <v>4335</v>
      </c>
      <c r="C11632" s="32">
        <v>43557</v>
      </c>
      <c r="D11632" t="s">
        <v>122</v>
      </c>
      <c r="E11632" t="s">
        <v>4144</v>
      </c>
      <c r="F11632">
        <v>8</v>
      </c>
      <c r="G11632">
        <v>0</v>
      </c>
    </row>
    <row r="11633" spans="1:7" x14ac:dyDescent="0.15">
      <c r="A11633" t="s">
        <v>11595</v>
      </c>
      <c r="B11633" t="s">
        <v>4344</v>
      </c>
      <c r="C11633" s="32">
        <v>43557</v>
      </c>
      <c r="D11633" t="s">
        <v>120</v>
      </c>
      <c r="E11633" t="s">
        <v>4142</v>
      </c>
      <c r="F11633">
        <v>5</v>
      </c>
      <c r="G11633">
        <v>0</v>
      </c>
    </row>
    <row r="11634" spans="1:7" x14ac:dyDescent="0.15">
      <c r="A11634" t="s">
        <v>11595</v>
      </c>
      <c r="B11634" t="s">
        <v>4345</v>
      </c>
      <c r="C11634" s="32">
        <v>43557</v>
      </c>
      <c r="D11634" t="s">
        <v>182</v>
      </c>
      <c r="E11634" t="s">
        <v>1166</v>
      </c>
      <c r="F11634">
        <v>2</v>
      </c>
      <c r="G11634">
        <v>0</v>
      </c>
    </row>
    <row r="11635" spans="1:7" x14ac:dyDescent="0.15">
      <c r="A11635" t="s">
        <v>11595</v>
      </c>
      <c r="B11635" t="s">
        <v>4346</v>
      </c>
      <c r="C11635" s="32">
        <v>43557</v>
      </c>
      <c r="D11635" t="s">
        <v>181</v>
      </c>
      <c r="E11635" t="s">
        <v>1165</v>
      </c>
      <c r="F11635">
        <v>2</v>
      </c>
      <c r="G11635">
        <v>0</v>
      </c>
    </row>
    <row r="11636" spans="1:7" x14ac:dyDescent="0.15">
      <c r="A11636" t="s">
        <v>11595</v>
      </c>
      <c r="B11636" t="s">
        <v>4347</v>
      </c>
      <c r="C11636" s="32">
        <v>43557</v>
      </c>
      <c r="D11636" t="s">
        <v>267</v>
      </c>
      <c r="E11636" t="s">
        <v>2081</v>
      </c>
      <c r="F11636">
        <v>10</v>
      </c>
      <c r="G11636">
        <v>0</v>
      </c>
    </row>
    <row r="11637" spans="1:7" x14ac:dyDescent="0.15">
      <c r="A11637" t="s">
        <v>11595</v>
      </c>
      <c r="B11637" t="s">
        <v>4348</v>
      </c>
      <c r="C11637" s="32">
        <v>43557</v>
      </c>
      <c r="D11637" t="s">
        <v>266</v>
      </c>
      <c r="E11637" t="s">
        <v>2080</v>
      </c>
      <c r="F11637">
        <v>15</v>
      </c>
      <c r="G11637">
        <v>0</v>
      </c>
    </row>
    <row r="11638" spans="1:7" x14ac:dyDescent="0.15">
      <c r="A11638" t="s">
        <v>11596</v>
      </c>
      <c r="B11638" t="s">
        <v>4335</v>
      </c>
      <c r="C11638" s="32">
        <v>43557</v>
      </c>
      <c r="D11638" t="s">
        <v>219</v>
      </c>
      <c r="E11638" t="s">
        <v>1501</v>
      </c>
      <c r="F11638">
        <v>10</v>
      </c>
      <c r="G11638">
        <v>0</v>
      </c>
    </row>
    <row r="11639" spans="1:7" x14ac:dyDescent="0.15">
      <c r="A11639" t="s">
        <v>11597</v>
      </c>
      <c r="B11639" t="s">
        <v>4335</v>
      </c>
      <c r="C11639" s="32">
        <v>43557</v>
      </c>
      <c r="D11639" t="s">
        <v>120</v>
      </c>
      <c r="E11639" t="s">
        <v>4142</v>
      </c>
      <c r="F11639">
        <v>4</v>
      </c>
      <c r="G11639">
        <v>0</v>
      </c>
    </row>
    <row r="11640" spans="1:7" x14ac:dyDescent="0.15">
      <c r="A11640" t="s">
        <v>11598</v>
      </c>
      <c r="B11640" t="s">
        <v>4335</v>
      </c>
      <c r="C11640" s="32">
        <v>43557</v>
      </c>
      <c r="D11640" t="s">
        <v>114</v>
      </c>
      <c r="E11640" t="s">
        <v>676</v>
      </c>
      <c r="F11640">
        <v>5</v>
      </c>
      <c r="G11640">
        <v>0</v>
      </c>
    </row>
    <row r="11641" spans="1:7" x14ac:dyDescent="0.15">
      <c r="A11641" t="s">
        <v>11598</v>
      </c>
      <c r="B11641" t="s">
        <v>4344</v>
      </c>
      <c r="C11641" s="32">
        <v>43557</v>
      </c>
      <c r="D11641" t="s">
        <v>232</v>
      </c>
      <c r="E11641" t="s">
        <v>1757</v>
      </c>
      <c r="F11641">
        <v>5</v>
      </c>
      <c r="G11641">
        <v>0</v>
      </c>
    </row>
    <row r="11642" spans="1:7" x14ac:dyDescent="0.15">
      <c r="A11642" t="s">
        <v>11599</v>
      </c>
      <c r="B11642" t="s">
        <v>4335</v>
      </c>
      <c r="C11642" s="32">
        <v>43557</v>
      </c>
      <c r="D11642" t="s">
        <v>1186</v>
      </c>
      <c r="E11642" t="s">
        <v>1187</v>
      </c>
      <c r="F11642">
        <v>100</v>
      </c>
      <c r="G11642">
        <v>0</v>
      </c>
    </row>
    <row r="11643" spans="1:7" x14ac:dyDescent="0.15">
      <c r="A11643" t="s">
        <v>11600</v>
      </c>
      <c r="B11643" t="s">
        <v>4335</v>
      </c>
      <c r="C11643" s="32">
        <v>43557</v>
      </c>
      <c r="D11643" t="s">
        <v>1190</v>
      </c>
      <c r="E11643" t="s">
        <v>1191</v>
      </c>
      <c r="F11643">
        <v>30</v>
      </c>
      <c r="G11643">
        <v>0</v>
      </c>
    </row>
    <row r="11644" spans="1:7" x14ac:dyDescent="0.15">
      <c r="A11644" t="s">
        <v>11601</v>
      </c>
      <c r="B11644" t="s">
        <v>4335</v>
      </c>
      <c r="C11644" s="32">
        <v>43557</v>
      </c>
      <c r="D11644" t="s">
        <v>81</v>
      </c>
      <c r="E11644" t="s">
        <v>493</v>
      </c>
      <c r="F11644">
        <v>20</v>
      </c>
      <c r="G11644">
        <v>0</v>
      </c>
    </row>
    <row r="11645" spans="1:7" x14ac:dyDescent="0.15">
      <c r="A11645" t="s">
        <v>11602</v>
      </c>
      <c r="B11645" t="s">
        <v>4335</v>
      </c>
      <c r="C11645" s="32">
        <v>43557</v>
      </c>
      <c r="D11645" t="s">
        <v>174</v>
      </c>
      <c r="E11645" t="s">
        <v>1158</v>
      </c>
      <c r="F11645">
        <v>8</v>
      </c>
      <c r="G11645">
        <v>0</v>
      </c>
    </row>
    <row r="11646" spans="1:7" x14ac:dyDescent="0.15">
      <c r="A11646" t="s">
        <v>11602</v>
      </c>
      <c r="B11646" t="s">
        <v>4344</v>
      </c>
      <c r="C11646" s="32">
        <v>43557</v>
      </c>
      <c r="D11646" t="s">
        <v>249</v>
      </c>
      <c r="E11646" t="s">
        <v>1939</v>
      </c>
      <c r="F11646">
        <v>20</v>
      </c>
      <c r="G11646">
        <v>0</v>
      </c>
    </row>
    <row r="11647" spans="1:7" x14ac:dyDescent="0.15">
      <c r="A11647" t="s">
        <v>11602</v>
      </c>
      <c r="B11647" t="s">
        <v>4345</v>
      </c>
      <c r="C11647" s="32">
        <v>43557</v>
      </c>
      <c r="D11647" t="s">
        <v>218</v>
      </c>
      <c r="E11647" t="s">
        <v>1500</v>
      </c>
      <c r="F11647">
        <v>50</v>
      </c>
      <c r="G11647">
        <v>0</v>
      </c>
    </row>
    <row r="11648" spans="1:7" x14ac:dyDescent="0.15">
      <c r="A11648" t="s">
        <v>11603</v>
      </c>
      <c r="B11648" t="s">
        <v>4335</v>
      </c>
      <c r="C11648" s="32">
        <v>43557</v>
      </c>
      <c r="D11648" t="s">
        <v>263</v>
      </c>
      <c r="E11648" t="s">
        <v>2077</v>
      </c>
      <c r="F11648">
        <v>2</v>
      </c>
      <c r="G11648">
        <v>0</v>
      </c>
    </row>
    <row r="11649" spans="1:7" x14ac:dyDescent="0.15">
      <c r="A11649" t="s">
        <v>11603</v>
      </c>
      <c r="B11649" t="s">
        <v>4344</v>
      </c>
      <c r="C11649" s="32">
        <v>43557</v>
      </c>
      <c r="D11649" t="s">
        <v>218</v>
      </c>
      <c r="E11649" t="s">
        <v>1500</v>
      </c>
      <c r="F11649">
        <v>2</v>
      </c>
      <c r="G11649">
        <v>0</v>
      </c>
    </row>
    <row r="11650" spans="1:7" x14ac:dyDescent="0.15">
      <c r="A11650" t="s">
        <v>11604</v>
      </c>
      <c r="B11650" t="s">
        <v>4335</v>
      </c>
      <c r="C11650" s="32">
        <v>43557</v>
      </c>
      <c r="D11650" t="s">
        <v>265</v>
      </c>
      <c r="E11650" t="s">
        <v>2079</v>
      </c>
      <c r="F11650">
        <v>16</v>
      </c>
      <c r="G11650">
        <v>0</v>
      </c>
    </row>
    <row r="11651" spans="1:7" x14ac:dyDescent="0.15">
      <c r="A11651" t="s">
        <v>11604</v>
      </c>
      <c r="B11651" t="s">
        <v>4344</v>
      </c>
      <c r="C11651" s="32">
        <v>43557</v>
      </c>
      <c r="D11651" t="s">
        <v>218</v>
      </c>
      <c r="E11651" t="s">
        <v>1500</v>
      </c>
      <c r="F11651">
        <v>10</v>
      </c>
      <c r="G11651">
        <v>0</v>
      </c>
    </row>
    <row r="11652" spans="1:7" x14ac:dyDescent="0.15">
      <c r="A11652" t="s">
        <v>11604</v>
      </c>
      <c r="B11652" t="s">
        <v>4345</v>
      </c>
      <c r="C11652" s="32">
        <v>43557</v>
      </c>
      <c r="D11652" t="s">
        <v>264</v>
      </c>
      <c r="E11652" t="s">
        <v>2078</v>
      </c>
      <c r="F11652">
        <v>6</v>
      </c>
      <c r="G11652">
        <v>0</v>
      </c>
    </row>
    <row r="11653" spans="1:7" x14ac:dyDescent="0.15">
      <c r="A11653" t="s">
        <v>11604</v>
      </c>
      <c r="B11653" t="s">
        <v>4346</v>
      </c>
      <c r="C11653" s="32">
        <v>43557</v>
      </c>
      <c r="D11653" t="s">
        <v>266</v>
      </c>
      <c r="E11653" t="s">
        <v>2080</v>
      </c>
      <c r="F11653">
        <v>12</v>
      </c>
      <c r="G11653">
        <v>0</v>
      </c>
    </row>
    <row r="11654" spans="1:7" x14ac:dyDescent="0.15">
      <c r="A11654" t="s">
        <v>11605</v>
      </c>
      <c r="B11654" t="s">
        <v>4335</v>
      </c>
      <c r="C11654" s="32">
        <v>43557</v>
      </c>
      <c r="D11654" t="s">
        <v>1421</v>
      </c>
      <c r="E11654" t="s">
        <v>1422</v>
      </c>
      <c r="F11654">
        <v>100</v>
      </c>
      <c r="G11654">
        <v>0</v>
      </c>
    </row>
    <row r="11655" spans="1:7" x14ac:dyDescent="0.15">
      <c r="A11655" t="s">
        <v>11605</v>
      </c>
      <c r="B11655" t="s">
        <v>4344</v>
      </c>
      <c r="C11655" s="32">
        <v>43557</v>
      </c>
      <c r="D11655" t="s">
        <v>1423</v>
      </c>
      <c r="E11655" t="s">
        <v>1424</v>
      </c>
      <c r="F11655">
        <v>100</v>
      </c>
      <c r="G11655">
        <v>0</v>
      </c>
    </row>
    <row r="11656" spans="1:7" x14ac:dyDescent="0.15">
      <c r="A11656" t="s">
        <v>11606</v>
      </c>
      <c r="B11656" t="s">
        <v>4335</v>
      </c>
      <c r="C11656" s="32">
        <v>43557</v>
      </c>
      <c r="D11656" t="s">
        <v>87</v>
      </c>
      <c r="E11656" t="s">
        <v>501</v>
      </c>
      <c r="F11656">
        <v>6</v>
      </c>
      <c r="G11656">
        <v>0</v>
      </c>
    </row>
    <row r="11657" spans="1:7" x14ac:dyDescent="0.15">
      <c r="A11657" t="s">
        <v>11607</v>
      </c>
      <c r="B11657" t="s">
        <v>4335</v>
      </c>
      <c r="C11657" s="32">
        <v>43557</v>
      </c>
      <c r="D11657" t="s">
        <v>284</v>
      </c>
      <c r="E11657" t="s">
        <v>2219</v>
      </c>
      <c r="F11657">
        <v>15</v>
      </c>
      <c r="G11657">
        <v>0</v>
      </c>
    </row>
    <row r="11658" spans="1:7" x14ac:dyDescent="0.15">
      <c r="A11658" t="s">
        <v>11608</v>
      </c>
      <c r="B11658" t="s">
        <v>4335</v>
      </c>
      <c r="C11658" s="32">
        <v>43557</v>
      </c>
      <c r="D11658" t="s">
        <v>122</v>
      </c>
      <c r="E11658" t="s">
        <v>4144</v>
      </c>
      <c r="F11658">
        <v>20</v>
      </c>
      <c r="G11658">
        <v>0</v>
      </c>
    </row>
    <row r="11659" spans="1:7" x14ac:dyDescent="0.15">
      <c r="A11659" t="s">
        <v>11608</v>
      </c>
      <c r="B11659" t="s">
        <v>4344</v>
      </c>
      <c r="C11659" s="32">
        <v>43557</v>
      </c>
      <c r="D11659" t="s">
        <v>219</v>
      </c>
      <c r="E11659" t="s">
        <v>1501</v>
      </c>
      <c r="F11659">
        <v>20</v>
      </c>
      <c r="G11659">
        <v>0</v>
      </c>
    </row>
    <row r="11660" spans="1:7" x14ac:dyDescent="0.15">
      <c r="A11660" t="s">
        <v>11608</v>
      </c>
      <c r="B11660" t="s">
        <v>4345</v>
      </c>
      <c r="C11660" s="32">
        <v>43557</v>
      </c>
      <c r="D11660" t="s">
        <v>1294</v>
      </c>
      <c r="E11660" t="s">
        <v>1295</v>
      </c>
      <c r="F11660">
        <v>1</v>
      </c>
      <c r="G11660">
        <v>0</v>
      </c>
    </row>
    <row r="11661" spans="1:7" x14ac:dyDescent="0.15">
      <c r="A11661" t="s">
        <v>11608</v>
      </c>
      <c r="B11661" t="s">
        <v>4346</v>
      </c>
      <c r="C11661" s="32">
        <v>43557</v>
      </c>
      <c r="D11661" t="s">
        <v>1955</v>
      </c>
      <c r="E11661" t="s">
        <v>1956</v>
      </c>
      <c r="F11661">
        <v>2</v>
      </c>
      <c r="G11661">
        <v>0</v>
      </c>
    </row>
    <row r="11662" spans="1:7" x14ac:dyDescent="0.15">
      <c r="A11662" t="s">
        <v>11609</v>
      </c>
      <c r="B11662" t="s">
        <v>4335</v>
      </c>
      <c r="C11662" s="32">
        <v>43557</v>
      </c>
      <c r="D11662" t="s">
        <v>83</v>
      </c>
      <c r="E11662" t="s">
        <v>495</v>
      </c>
      <c r="F11662">
        <v>20</v>
      </c>
      <c r="G11662">
        <v>0</v>
      </c>
    </row>
    <row r="11663" spans="1:7" x14ac:dyDescent="0.15">
      <c r="A11663" t="s">
        <v>11610</v>
      </c>
      <c r="B11663" t="s">
        <v>4335</v>
      </c>
      <c r="C11663" s="32">
        <v>43557</v>
      </c>
      <c r="D11663" t="s">
        <v>457</v>
      </c>
      <c r="E11663" t="s">
        <v>3800</v>
      </c>
      <c r="F11663">
        <v>2</v>
      </c>
      <c r="G11663">
        <v>0</v>
      </c>
    </row>
    <row r="11664" spans="1:7" x14ac:dyDescent="0.15">
      <c r="A11664" t="s">
        <v>11610</v>
      </c>
      <c r="B11664" t="s">
        <v>4344</v>
      </c>
      <c r="C11664" s="32">
        <v>43557</v>
      </c>
      <c r="D11664" t="s">
        <v>458</v>
      </c>
      <c r="E11664" t="s">
        <v>3803</v>
      </c>
      <c r="F11664">
        <v>1</v>
      </c>
      <c r="G11664">
        <v>0</v>
      </c>
    </row>
    <row r="11665" spans="1:7" x14ac:dyDescent="0.15">
      <c r="A11665" t="s">
        <v>11610</v>
      </c>
      <c r="B11665" t="s">
        <v>4345</v>
      </c>
      <c r="C11665" s="32">
        <v>43557</v>
      </c>
      <c r="D11665" t="s">
        <v>459</v>
      </c>
      <c r="E11665" t="s">
        <v>3808</v>
      </c>
      <c r="F11665">
        <v>5</v>
      </c>
      <c r="G11665">
        <v>0</v>
      </c>
    </row>
    <row r="11666" spans="1:7" x14ac:dyDescent="0.15">
      <c r="A11666" t="s">
        <v>11610</v>
      </c>
      <c r="B11666" t="s">
        <v>4346</v>
      </c>
      <c r="C11666" s="32">
        <v>43557</v>
      </c>
      <c r="D11666" t="s">
        <v>462</v>
      </c>
      <c r="E11666" t="s">
        <v>3813</v>
      </c>
      <c r="F11666">
        <v>2</v>
      </c>
      <c r="G11666">
        <v>0</v>
      </c>
    </row>
    <row r="11667" spans="1:7" x14ac:dyDescent="0.15">
      <c r="A11667" t="s">
        <v>11611</v>
      </c>
      <c r="B11667" t="s">
        <v>4335</v>
      </c>
      <c r="C11667" s="32">
        <v>43557</v>
      </c>
      <c r="D11667" t="s">
        <v>1294</v>
      </c>
      <c r="E11667" t="s">
        <v>1295</v>
      </c>
      <c r="F11667">
        <v>1</v>
      </c>
      <c r="G11667">
        <v>0</v>
      </c>
    </row>
    <row r="11668" spans="1:7" x14ac:dyDescent="0.15">
      <c r="A11668" t="s">
        <v>11612</v>
      </c>
      <c r="B11668" t="s">
        <v>4335</v>
      </c>
      <c r="C11668" s="32">
        <v>43557</v>
      </c>
      <c r="D11668" t="s">
        <v>252</v>
      </c>
      <c r="E11668" t="s">
        <v>1942</v>
      </c>
      <c r="F11668">
        <v>1</v>
      </c>
      <c r="G11668">
        <v>0</v>
      </c>
    </row>
    <row r="11669" spans="1:7" x14ac:dyDescent="0.15">
      <c r="A11669" t="s">
        <v>11612</v>
      </c>
      <c r="B11669" t="s">
        <v>4344</v>
      </c>
      <c r="C11669" s="32">
        <v>43557</v>
      </c>
      <c r="D11669" t="s">
        <v>167</v>
      </c>
      <c r="E11669" t="s">
        <v>1143</v>
      </c>
      <c r="F11669">
        <v>1</v>
      </c>
      <c r="G11669">
        <v>0</v>
      </c>
    </row>
    <row r="11670" spans="1:7" x14ac:dyDescent="0.15">
      <c r="A11670" t="s">
        <v>11613</v>
      </c>
      <c r="B11670" t="s">
        <v>4335</v>
      </c>
      <c r="C11670" s="32">
        <v>43557</v>
      </c>
      <c r="D11670" t="s">
        <v>11614</v>
      </c>
      <c r="E11670" t="s">
        <v>11615</v>
      </c>
      <c r="F11670">
        <v>80</v>
      </c>
      <c r="G11670">
        <v>0</v>
      </c>
    </row>
    <row r="11671" spans="1:7" x14ac:dyDescent="0.15">
      <c r="A11671" t="s">
        <v>11613</v>
      </c>
      <c r="B11671" t="s">
        <v>4344</v>
      </c>
      <c r="C11671" s="32">
        <v>43557</v>
      </c>
      <c r="D11671" t="s">
        <v>11616</v>
      </c>
      <c r="E11671" t="s">
        <v>11617</v>
      </c>
      <c r="F11671">
        <v>100</v>
      </c>
      <c r="G11671">
        <v>0</v>
      </c>
    </row>
    <row r="11672" spans="1:7" x14ac:dyDescent="0.15">
      <c r="A11672" t="s">
        <v>11618</v>
      </c>
      <c r="B11672" t="s">
        <v>4335</v>
      </c>
      <c r="C11672" s="32">
        <v>43557</v>
      </c>
      <c r="D11672" t="s">
        <v>11619</v>
      </c>
      <c r="E11672" t="s">
        <v>11620</v>
      </c>
      <c r="F11672">
        <v>80</v>
      </c>
      <c r="G11672">
        <v>0</v>
      </c>
    </row>
    <row r="11673" spans="1:7" x14ac:dyDescent="0.15">
      <c r="A11673" t="s">
        <v>11621</v>
      </c>
      <c r="B11673" t="s">
        <v>4335</v>
      </c>
      <c r="C11673" s="32">
        <v>43557</v>
      </c>
      <c r="D11673" t="s">
        <v>82</v>
      </c>
      <c r="E11673" t="s">
        <v>494</v>
      </c>
      <c r="F11673">
        <v>3</v>
      </c>
      <c r="G11673">
        <v>0</v>
      </c>
    </row>
    <row r="11674" spans="1:7" x14ac:dyDescent="0.15">
      <c r="A11674" t="s">
        <v>11622</v>
      </c>
      <c r="B11674" t="s">
        <v>4335</v>
      </c>
      <c r="C11674" s="32">
        <v>43557</v>
      </c>
      <c r="D11674" t="s">
        <v>1853</v>
      </c>
      <c r="E11674" t="s">
        <v>1854</v>
      </c>
      <c r="F11674">
        <v>2</v>
      </c>
      <c r="G11674">
        <v>0</v>
      </c>
    </row>
    <row r="11675" spans="1:7" x14ac:dyDescent="0.15">
      <c r="A11675" t="s">
        <v>11622</v>
      </c>
      <c r="B11675" t="s">
        <v>4344</v>
      </c>
      <c r="C11675" s="32">
        <v>43557</v>
      </c>
      <c r="D11675" t="s">
        <v>3116</v>
      </c>
      <c r="E11675" t="s">
        <v>3117</v>
      </c>
      <c r="F11675">
        <v>2</v>
      </c>
      <c r="G11675">
        <v>0</v>
      </c>
    </row>
    <row r="11676" spans="1:7" x14ac:dyDescent="0.15">
      <c r="A11676" t="s">
        <v>11622</v>
      </c>
      <c r="B11676" t="s">
        <v>4345</v>
      </c>
      <c r="C11676" s="32">
        <v>43557</v>
      </c>
      <c r="D11676" t="s">
        <v>122</v>
      </c>
      <c r="E11676" t="s">
        <v>4144</v>
      </c>
      <c r="F11676">
        <v>4</v>
      </c>
      <c r="G11676">
        <v>0</v>
      </c>
    </row>
    <row r="11677" spans="1:7" x14ac:dyDescent="0.15">
      <c r="A11677" t="s">
        <v>11623</v>
      </c>
      <c r="B11677" t="s">
        <v>4335</v>
      </c>
      <c r="C11677" s="32">
        <v>43558</v>
      </c>
      <c r="D11677" t="s">
        <v>4140</v>
      </c>
      <c r="E11677" t="s">
        <v>4141</v>
      </c>
      <c r="F11677">
        <v>1</v>
      </c>
      <c r="G11677">
        <v>0</v>
      </c>
    </row>
    <row r="11678" spans="1:7" x14ac:dyDescent="0.15">
      <c r="A11678" t="s">
        <v>11624</v>
      </c>
      <c r="B11678" t="s">
        <v>4344</v>
      </c>
      <c r="C11678" s="32">
        <v>43558</v>
      </c>
      <c r="D11678" t="s">
        <v>129</v>
      </c>
      <c r="E11678" t="s">
        <v>729</v>
      </c>
      <c r="F11678">
        <v>1</v>
      </c>
      <c r="G11678">
        <v>0</v>
      </c>
    </row>
    <row r="11679" spans="1:7" x14ac:dyDescent="0.15">
      <c r="A11679" t="s">
        <v>11624</v>
      </c>
      <c r="B11679" t="s">
        <v>4345</v>
      </c>
      <c r="C11679" s="32">
        <v>43558</v>
      </c>
      <c r="D11679" t="s">
        <v>183</v>
      </c>
      <c r="E11679" t="s">
        <v>1167</v>
      </c>
      <c r="F11679">
        <v>1</v>
      </c>
      <c r="G11679">
        <v>0</v>
      </c>
    </row>
    <row r="11680" spans="1:7" x14ac:dyDescent="0.15">
      <c r="A11680" t="s">
        <v>11624</v>
      </c>
      <c r="B11680" t="s">
        <v>4346</v>
      </c>
      <c r="C11680" s="32">
        <v>43558</v>
      </c>
      <c r="D11680" t="s">
        <v>448</v>
      </c>
      <c r="E11680" t="s">
        <v>4249</v>
      </c>
      <c r="F11680">
        <v>1</v>
      </c>
      <c r="G11680">
        <v>0</v>
      </c>
    </row>
    <row r="11681" spans="1:7" x14ac:dyDescent="0.15">
      <c r="A11681" t="s">
        <v>11625</v>
      </c>
      <c r="B11681" t="s">
        <v>4335</v>
      </c>
      <c r="C11681" s="32">
        <v>43558</v>
      </c>
      <c r="D11681" t="s">
        <v>241</v>
      </c>
      <c r="E11681" t="s">
        <v>4153</v>
      </c>
      <c r="F11681">
        <v>11</v>
      </c>
      <c r="G11681">
        <v>0</v>
      </c>
    </row>
    <row r="11682" spans="1:7" x14ac:dyDescent="0.15">
      <c r="A11682" t="s">
        <v>11626</v>
      </c>
      <c r="B11682" t="s">
        <v>4335</v>
      </c>
      <c r="C11682" s="32">
        <v>43558</v>
      </c>
      <c r="D11682" t="s">
        <v>58</v>
      </c>
      <c r="E11682" t="s">
        <v>480</v>
      </c>
      <c r="F11682">
        <v>9</v>
      </c>
      <c r="G11682">
        <v>0</v>
      </c>
    </row>
    <row r="11683" spans="1:7" x14ac:dyDescent="0.15">
      <c r="A11683" t="s">
        <v>11627</v>
      </c>
      <c r="B11683" t="s">
        <v>4335</v>
      </c>
      <c r="C11683" s="32">
        <v>43558</v>
      </c>
      <c r="D11683" t="s">
        <v>54</v>
      </c>
      <c r="E11683" t="s">
        <v>477</v>
      </c>
      <c r="F11683">
        <v>20</v>
      </c>
      <c r="G11683">
        <v>0</v>
      </c>
    </row>
    <row r="11684" spans="1:7" x14ac:dyDescent="0.15">
      <c r="A11684" t="s">
        <v>11627</v>
      </c>
      <c r="B11684" t="s">
        <v>4344</v>
      </c>
      <c r="C11684" s="32">
        <v>43558</v>
      </c>
      <c r="D11684" t="s">
        <v>55</v>
      </c>
      <c r="E11684" t="s">
        <v>478</v>
      </c>
      <c r="F11684">
        <v>20</v>
      </c>
      <c r="G11684">
        <v>0</v>
      </c>
    </row>
    <row r="11685" spans="1:7" x14ac:dyDescent="0.15">
      <c r="A11685" t="s">
        <v>11628</v>
      </c>
      <c r="B11685" t="s">
        <v>4335</v>
      </c>
      <c r="C11685" s="32">
        <v>43558</v>
      </c>
      <c r="D11685" t="s">
        <v>417</v>
      </c>
      <c r="E11685" t="s">
        <v>3252</v>
      </c>
      <c r="F11685">
        <v>4</v>
      </c>
      <c r="G11685">
        <v>0</v>
      </c>
    </row>
    <row r="11686" spans="1:7" x14ac:dyDescent="0.15">
      <c r="A11686" t="s">
        <v>11629</v>
      </c>
      <c r="B11686" t="s">
        <v>4335</v>
      </c>
      <c r="C11686" s="32">
        <v>43558</v>
      </c>
      <c r="D11686" t="s">
        <v>436</v>
      </c>
      <c r="E11686" t="s">
        <v>3271</v>
      </c>
      <c r="F11686">
        <v>1</v>
      </c>
      <c r="G11686">
        <v>0</v>
      </c>
    </row>
    <row r="11687" spans="1:7" x14ac:dyDescent="0.15">
      <c r="A11687" t="s">
        <v>11629</v>
      </c>
      <c r="B11687" t="s">
        <v>4344</v>
      </c>
      <c r="C11687" s="32">
        <v>43558</v>
      </c>
      <c r="D11687" t="s">
        <v>428</v>
      </c>
      <c r="E11687" t="s">
        <v>3263</v>
      </c>
      <c r="F11687">
        <v>1</v>
      </c>
      <c r="G11687">
        <v>0</v>
      </c>
    </row>
    <row r="11688" spans="1:7" x14ac:dyDescent="0.15">
      <c r="A11688" t="s">
        <v>11630</v>
      </c>
      <c r="B11688" t="s">
        <v>4335</v>
      </c>
      <c r="C11688" s="32">
        <v>43558</v>
      </c>
      <c r="D11688" t="s">
        <v>122</v>
      </c>
      <c r="E11688" t="s">
        <v>4144</v>
      </c>
      <c r="F11688">
        <v>15</v>
      </c>
      <c r="G11688">
        <v>0</v>
      </c>
    </row>
    <row r="11689" spans="1:7" x14ac:dyDescent="0.15">
      <c r="A11689" t="s">
        <v>11631</v>
      </c>
      <c r="B11689" t="s">
        <v>4335</v>
      </c>
      <c r="C11689" s="32">
        <v>43558</v>
      </c>
      <c r="D11689" t="s">
        <v>144</v>
      </c>
      <c r="E11689" t="s">
        <v>748</v>
      </c>
      <c r="F11689">
        <v>100</v>
      </c>
      <c r="G11689">
        <v>0</v>
      </c>
    </row>
    <row r="11690" spans="1:7" x14ac:dyDescent="0.15">
      <c r="A11690" t="s">
        <v>11632</v>
      </c>
      <c r="B11690" t="s">
        <v>4335</v>
      </c>
      <c r="C11690" s="32">
        <v>43558</v>
      </c>
      <c r="D11690" t="s">
        <v>264</v>
      </c>
      <c r="E11690" t="s">
        <v>2078</v>
      </c>
      <c r="F11690">
        <v>20</v>
      </c>
      <c r="G11690">
        <v>0</v>
      </c>
    </row>
    <row r="11691" spans="1:7" x14ac:dyDescent="0.15">
      <c r="A11691" t="s">
        <v>11632</v>
      </c>
      <c r="B11691" t="s">
        <v>4344</v>
      </c>
      <c r="C11691" s="32">
        <v>43558</v>
      </c>
      <c r="D11691" t="s">
        <v>263</v>
      </c>
      <c r="E11691" t="s">
        <v>2077</v>
      </c>
      <c r="F11691">
        <v>15</v>
      </c>
      <c r="G11691">
        <v>0</v>
      </c>
    </row>
    <row r="11692" spans="1:7" x14ac:dyDescent="0.15">
      <c r="A11692" t="s">
        <v>11633</v>
      </c>
      <c r="B11692" t="s">
        <v>4335</v>
      </c>
      <c r="C11692" s="32">
        <v>43558</v>
      </c>
      <c r="D11692" t="s">
        <v>285</v>
      </c>
      <c r="E11692" t="s">
        <v>2230</v>
      </c>
      <c r="F11692">
        <v>8</v>
      </c>
      <c r="G11692">
        <v>0</v>
      </c>
    </row>
    <row r="11693" spans="1:7" x14ac:dyDescent="0.15">
      <c r="A11693" t="s">
        <v>11634</v>
      </c>
      <c r="B11693" t="s">
        <v>4335</v>
      </c>
      <c r="C11693" s="32">
        <v>43558</v>
      </c>
      <c r="D11693" t="s">
        <v>139</v>
      </c>
      <c r="E11693" t="s">
        <v>741</v>
      </c>
      <c r="F11693">
        <v>2</v>
      </c>
      <c r="G11693">
        <v>0</v>
      </c>
    </row>
    <row r="11694" spans="1:7" x14ac:dyDescent="0.15">
      <c r="A11694" t="s">
        <v>11635</v>
      </c>
      <c r="B11694" t="s">
        <v>4335</v>
      </c>
      <c r="C11694" s="32">
        <v>43558</v>
      </c>
      <c r="D11694" t="s">
        <v>262</v>
      </c>
      <c r="E11694" t="s">
        <v>2056</v>
      </c>
      <c r="F11694">
        <v>8</v>
      </c>
      <c r="G11694">
        <v>0</v>
      </c>
    </row>
    <row r="11695" spans="1:7" x14ac:dyDescent="0.15">
      <c r="A11695" t="s">
        <v>11635</v>
      </c>
      <c r="B11695" t="s">
        <v>4344</v>
      </c>
      <c r="C11695" s="32">
        <v>43558</v>
      </c>
      <c r="D11695" t="s">
        <v>258</v>
      </c>
      <c r="E11695" t="s">
        <v>2052</v>
      </c>
      <c r="F11695">
        <v>2</v>
      </c>
      <c r="G11695">
        <v>0</v>
      </c>
    </row>
    <row r="11696" spans="1:7" x14ac:dyDescent="0.15">
      <c r="A11696" t="s">
        <v>11636</v>
      </c>
      <c r="B11696" t="s">
        <v>4335</v>
      </c>
      <c r="C11696" s="32">
        <v>43558</v>
      </c>
      <c r="D11696" t="s">
        <v>232</v>
      </c>
      <c r="E11696" t="s">
        <v>1757</v>
      </c>
      <c r="F11696">
        <v>1</v>
      </c>
      <c r="G11696">
        <v>0</v>
      </c>
    </row>
    <row r="11697" spans="1:7" x14ac:dyDescent="0.15">
      <c r="A11697" t="s">
        <v>11636</v>
      </c>
      <c r="B11697" t="s">
        <v>4344</v>
      </c>
      <c r="C11697" s="32">
        <v>43558</v>
      </c>
      <c r="D11697" t="s">
        <v>233</v>
      </c>
      <c r="E11697" t="s">
        <v>1758</v>
      </c>
      <c r="F11697">
        <v>1</v>
      </c>
      <c r="G11697">
        <v>0</v>
      </c>
    </row>
    <row r="11698" spans="1:7" x14ac:dyDescent="0.15">
      <c r="A11698" t="s">
        <v>11637</v>
      </c>
      <c r="B11698" t="s">
        <v>4335</v>
      </c>
      <c r="C11698" s="32">
        <v>43558</v>
      </c>
      <c r="D11698" t="s">
        <v>145</v>
      </c>
      <c r="E11698" t="s">
        <v>749</v>
      </c>
      <c r="F11698">
        <v>5</v>
      </c>
      <c r="G11698">
        <v>0</v>
      </c>
    </row>
    <row r="11699" spans="1:7" x14ac:dyDescent="0.15">
      <c r="A11699" t="s">
        <v>11637</v>
      </c>
      <c r="B11699" t="s">
        <v>4344</v>
      </c>
      <c r="C11699" s="32">
        <v>43558</v>
      </c>
      <c r="D11699" t="s">
        <v>145</v>
      </c>
      <c r="E11699" t="s">
        <v>749</v>
      </c>
      <c r="F11699">
        <v>45</v>
      </c>
      <c r="G11699">
        <v>0</v>
      </c>
    </row>
    <row r="11700" spans="1:7" x14ac:dyDescent="0.15">
      <c r="A11700" t="s">
        <v>11637</v>
      </c>
      <c r="B11700" t="s">
        <v>4345</v>
      </c>
      <c r="C11700" s="32">
        <v>43558</v>
      </c>
      <c r="D11700" t="s">
        <v>218</v>
      </c>
      <c r="E11700" t="s">
        <v>1500</v>
      </c>
      <c r="F11700">
        <v>30</v>
      </c>
      <c r="G11700">
        <v>0</v>
      </c>
    </row>
    <row r="11701" spans="1:7" x14ac:dyDescent="0.15">
      <c r="A11701" t="s">
        <v>11638</v>
      </c>
      <c r="B11701" t="s">
        <v>4335</v>
      </c>
      <c r="C11701" s="32">
        <v>43558</v>
      </c>
      <c r="D11701" t="s">
        <v>134</v>
      </c>
      <c r="E11701" t="s">
        <v>736</v>
      </c>
      <c r="F11701">
        <v>20</v>
      </c>
      <c r="G11701">
        <v>0</v>
      </c>
    </row>
    <row r="11702" spans="1:7" x14ac:dyDescent="0.15">
      <c r="A11702" t="s">
        <v>11639</v>
      </c>
      <c r="B11702" t="s">
        <v>4335</v>
      </c>
      <c r="C11702" s="32">
        <v>43558</v>
      </c>
      <c r="D11702" t="s">
        <v>61</v>
      </c>
      <c r="E11702" t="s">
        <v>483</v>
      </c>
      <c r="F11702">
        <v>8</v>
      </c>
      <c r="G11702">
        <v>0</v>
      </c>
    </row>
    <row r="11703" spans="1:7" x14ac:dyDescent="0.15">
      <c r="A11703" t="s">
        <v>11639</v>
      </c>
      <c r="B11703" t="s">
        <v>4344</v>
      </c>
      <c r="C11703" s="32">
        <v>43558</v>
      </c>
      <c r="D11703" t="s">
        <v>61</v>
      </c>
      <c r="E11703" t="s">
        <v>483</v>
      </c>
      <c r="F11703">
        <v>8</v>
      </c>
      <c r="G11703">
        <v>0</v>
      </c>
    </row>
    <row r="11704" spans="1:7" x14ac:dyDescent="0.15">
      <c r="A11704" t="s">
        <v>11640</v>
      </c>
      <c r="B11704" t="s">
        <v>4335</v>
      </c>
      <c r="C11704" s="32">
        <v>43558</v>
      </c>
      <c r="D11704" t="s">
        <v>147</v>
      </c>
      <c r="E11704" t="s">
        <v>751</v>
      </c>
      <c r="F11704">
        <v>20</v>
      </c>
      <c r="G11704">
        <v>0</v>
      </c>
    </row>
    <row r="11705" spans="1:7" x14ac:dyDescent="0.15">
      <c r="A11705" t="s">
        <v>11640</v>
      </c>
      <c r="B11705" t="s">
        <v>4344</v>
      </c>
      <c r="C11705" s="32">
        <v>43558</v>
      </c>
      <c r="D11705" t="s">
        <v>148</v>
      </c>
      <c r="E11705" t="s">
        <v>752</v>
      </c>
      <c r="F11705">
        <v>20</v>
      </c>
      <c r="G11705">
        <v>0</v>
      </c>
    </row>
    <row r="11706" spans="1:7" x14ac:dyDescent="0.15">
      <c r="A11706" t="s">
        <v>11641</v>
      </c>
      <c r="B11706" t="s">
        <v>4335</v>
      </c>
      <c r="C11706" s="32">
        <v>43558</v>
      </c>
      <c r="D11706" t="s">
        <v>95</v>
      </c>
      <c r="E11706" t="s">
        <v>519</v>
      </c>
      <c r="F11706">
        <v>2</v>
      </c>
      <c r="G11706">
        <v>0</v>
      </c>
    </row>
    <row r="11707" spans="1:7" x14ac:dyDescent="0.15">
      <c r="A11707" t="s">
        <v>11642</v>
      </c>
      <c r="B11707" t="s">
        <v>4335</v>
      </c>
      <c r="C11707" s="32">
        <v>43558</v>
      </c>
      <c r="D11707" t="s">
        <v>419</v>
      </c>
      <c r="E11707" t="s">
        <v>3254</v>
      </c>
      <c r="F11707">
        <v>1</v>
      </c>
      <c r="G11707">
        <v>0</v>
      </c>
    </row>
    <row r="11708" spans="1:7" x14ac:dyDescent="0.15">
      <c r="A11708" t="s">
        <v>11643</v>
      </c>
      <c r="B11708" t="s">
        <v>4335</v>
      </c>
      <c r="C11708" s="32">
        <v>43558</v>
      </c>
      <c r="D11708" t="s">
        <v>265</v>
      </c>
      <c r="E11708" t="s">
        <v>2079</v>
      </c>
      <c r="F11708">
        <v>10</v>
      </c>
      <c r="G11708">
        <v>0</v>
      </c>
    </row>
    <row r="11709" spans="1:7" x14ac:dyDescent="0.15">
      <c r="A11709" t="s">
        <v>11644</v>
      </c>
      <c r="B11709" t="s">
        <v>4335</v>
      </c>
      <c r="C11709" s="32">
        <v>43558</v>
      </c>
      <c r="D11709" t="s">
        <v>365</v>
      </c>
      <c r="E11709" t="s">
        <v>3198</v>
      </c>
      <c r="F11709">
        <v>15</v>
      </c>
      <c r="G11709">
        <v>0</v>
      </c>
    </row>
    <row r="11710" spans="1:7" x14ac:dyDescent="0.15">
      <c r="A11710" t="s">
        <v>11644</v>
      </c>
      <c r="B11710" t="s">
        <v>4344</v>
      </c>
      <c r="C11710" s="32">
        <v>43558</v>
      </c>
      <c r="D11710" t="s">
        <v>367</v>
      </c>
      <c r="E11710" t="s">
        <v>3200</v>
      </c>
      <c r="F11710">
        <v>15</v>
      </c>
      <c r="G11710">
        <v>0</v>
      </c>
    </row>
    <row r="11711" spans="1:7" x14ac:dyDescent="0.15">
      <c r="A11711" t="s">
        <v>11645</v>
      </c>
      <c r="B11711" t="s">
        <v>4335</v>
      </c>
      <c r="C11711" s="32">
        <v>43558</v>
      </c>
      <c r="D11711" t="s">
        <v>2041</v>
      </c>
      <c r="E11711" t="s">
        <v>2042</v>
      </c>
      <c r="F11711">
        <v>10</v>
      </c>
      <c r="G11711">
        <v>0</v>
      </c>
    </row>
    <row r="11712" spans="1:7" x14ac:dyDescent="0.15">
      <c r="A11712" t="s">
        <v>11646</v>
      </c>
      <c r="B11712" t="s">
        <v>4335</v>
      </c>
      <c r="C11712" s="32">
        <v>43558</v>
      </c>
      <c r="D11712" t="s">
        <v>285</v>
      </c>
      <c r="E11712" t="s">
        <v>2230</v>
      </c>
      <c r="F11712">
        <v>1</v>
      </c>
      <c r="G11712">
        <v>0</v>
      </c>
    </row>
    <row r="11713" spans="1:7" x14ac:dyDescent="0.15">
      <c r="A11713" t="s">
        <v>11647</v>
      </c>
      <c r="B11713" t="s">
        <v>4335</v>
      </c>
      <c r="C11713" s="32">
        <v>43559</v>
      </c>
      <c r="D11713" t="s">
        <v>218</v>
      </c>
      <c r="E11713" t="s">
        <v>1500</v>
      </c>
      <c r="F11713">
        <v>20</v>
      </c>
      <c r="G11713">
        <v>0</v>
      </c>
    </row>
    <row r="11714" spans="1:7" x14ac:dyDescent="0.15">
      <c r="A11714" t="s">
        <v>11647</v>
      </c>
      <c r="B11714" t="s">
        <v>4344</v>
      </c>
      <c r="C11714" s="32">
        <v>43559</v>
      </c>
      <c r="D11714" t="s">
        <v>285</v>
      </c>
      <c r="E11714" t="s">
        <v>2230</v>
      </c>
      <c r="F11714">
        <v>5</v>
      </c>
      <c r="G11714">
        <v>0</v>
      </c>
    </row>
    <row r="11715" spans="1:7" x14ac:dyDescent="0.15">
      <c r="A11715" t="s">
        <v>11648</v>
      </c>
      <c r="B11715" t="s">
        <v>4335</v>
      </c>
      <c r="C11715" s="32">
        <v>43559</v>
      </c>
      <c r="D11715" t="s">
        <v>233</v>
      </c>
      <c r="E11715" t="s">
        <v>1758</v>
      </c>
      <c r="F11715">
        <v>2</v>
      </c>
      <c r="G11715">
        <v>0</v>
      </c>
    </row>
    <row r="11716" spans="1:7" x14ac:dyDescent="0.15">
      <c r="A11716" t="s">
        <v>11648</v>
      </c>
      <c r="B11716" t="s">
        <v>4344</v>
      </c>
      <c r="C11716" s="32">
        <v>43559</v>
      </c>
      <c r="D11716" t="s">
        <v>231</v>
      </c>
      <c r="E11716" t="s">
        <v>1756</v>
      </c>
      <c r="F11716">
        <v>8</v>
      </c>
      <c r="G11716">
        <v>0</v>
      </c>
    </row>
    <row r="11717" spans="1:7" x14ac:dyDescent="0.15">
      <c r="A11717" t="s">
        <v>11648</v>
      </c>
      <c r="B11717" t="s">
        <v>4345</v>
      </c>
      <c r="C11717" s="32">
        <v>43559</v>
      </c>
      <c r="D11717" t="s">
        <v>241</v>
      </c>
      <c r="E11717" t="s">
        <v>4153</v>
      </c>
      <c r="F11717">
        <v>9</v>
      </c>
      <c r="G11717">
        <v>0</v>
      </c>
    </row>
    <row r="11718" spans="1:7" x14ac:dyDescent="0.15">
      <c r="A11718" t="s">
        <v>11649</v>
      </c>
      <c r="B11718" t="s">
        <v>4335</v>
      </c>
      <c r="C11718" s="32">
        <v>43559</v>
      </c>
      <c r="D11718" t="s">
        <v>379</v>
      </c>
      <c r="E11718" t="s">
        <v>3212</v>
      </c>
      <c r="F11718">
        <v>1</v>
      </c>
      <c r="G11718">
        <v>0</v>
      </c>
    </row>
    <row r="11719" spans="1:7" x14ac:dyDescent="0.15">
      <c r="A11719" t="s">
        <v>11649</v>
      </c>
      <c r="B11719" t="s">
        <v>4344</v>
      </c>
      <c r="C11719" s="32">
        <v>43559</v>
      </c>
      <c r="D11719" t="s">
        <v>373</v>
      </c>
      <c r="E11719" t="s">
        <v>3206</v>
      </c>
      <c r="F11719">
        <v>1</v>
      </c>
      <c r="G11719">
        <v>0</v>
      </c>
    </row>
    <row r="11720" spans="1:7" x14ac:dyDescent="0.15">
      <c r="A11720" t="s">
        <v>11650</v>
      </c>
      <c r="B11720" t="s">
        <v>4335</v>
      </c>
      <c r="C11720" s="32">
        <v>43559</v>
      </c>
      <c r="D11720" t="s">
        <v>746</v>
      </c>
      <c r="E11720" t="s">
        <v>747</v>
      </c>
      <c r="F11720">
        <v>50</v>
      </c>
      <c r="G11720">
        <v>0</v>
      </c>
    </row>
    <row r="11721" spans="1:7" x14ac:dyDescent="0.15">
      <c r="A11721" t="s">
        <v>11650</v>
      </c>
      <c r="B11721" t="s">
        <v>4344</v>
      </c>
      <c r="C11721" s="32">
        <v>43559</v>
      </c>
      <c r="D11721" t="s">
        <v>148</v>
      </c>
      <c r="E11721" t="s">
        <v>752</v>
      </c>
      <c r="F11721">
        <v>50</v>
      </c>
      <c r="G11721">
        <v>0</v>
      </c>
    </row>
    <row r="11722" spans="1:7" x14ac:dyDescent="0.15">
      <c r="A11722" t="s">
        <v>11651</v>
      </c>
      <c r="B11722" t="s">
        <v>4335</v>
      </c>
      <c r="C11722" s="32">
        <v>43559</v>
      </c>
      <c r="D11722" t="s">
        <v>312</v>
      </c>
      <c r="E11722" t="s">
        <v>2963</v>
      </c>
      <c r="F11722">
        <v>2</v>
      </c>
      <c r="G11722">
        <v>0</v>
      </c>
    </row>
    <row r="11723" spans="1:7" x14ac:dyDescent="0.15">
      <c r="A11723" t="s">
        <v>11651</v>
      </c>
      <c r="B11723" t="s">
        <v>4344</v>
      </c>
      <c r="C11723" s="32">
        <v>43559</v>
      </c>
      <c r="D11723" t="s">
        <v>248</v>
      </c>
      <c r="E11723" t="s">
        <v>1938</v>
      </c>
      <c r="F11723">
        <v>2</v>
      </c>
      <c r="G11723">
        <v>0</v>
      </c>
    </row>
    <row r="11724" spans="1:7" x14ac:dyDescent="0.15">
      <c r="A11724" t="s">
        <v>11652</v>
      </c>
      <c r="B11724" t="s">
        <v>4335</v>
      </c>
      <c r="C11724" s="32">
        <v>43559</v>
      </c>
      <c r="D11724" t="s">
        <v>55</v>
      </c>
      <c r="E11724" t="s">
        <v>478</v>
      </c>
      <c r="F11724">
        <v>20</v>
      </c>
      <c r="G11724">
        <v>0</v>
      </c>
    </row>
    <row r="11725" spans="1:7" x14ac:dyDescent="0.15">
      <c r="A11725" t="s">
        <v>11653</v>
      </c>
      <c r="B11725" t="s">
        <v>4335</v>
      </c>
      <c r="C11725" s="32">
        <v>43559</v>
      </c>
      <c r="D11725" t="s">
        <v>197</v>
      </c>
      <c r="E11725" t="s">
        <v>1219</v>
      </c>
      <c r="F11725">
        <v>4</v>
      </c>
      <c r="G11725">
        <v>0</v>
      </c>
    </row>
    <row r="11726" spans="1:7" x14ac:dyDescent="0.15">
      <c r="A11726" t="s">
        <v>11653</v>
      </c>
      <c r="B11726" t="s">
        <v>4344</v>
      </c>
      <c r="C11726" s="32">
        <v>43559</v>
      </c>
      <c r="D11726" t="s">
        <v>253</v>
      </c>
      <c r="E11726" t="s">
        <v>1943</v>
      </c>
      <c r="F11726">
        <v>1</v>
      </c>
      <c r="G11726">
        <v>0</v>
      </c>
    </row>
    <row r="11727" spans="1:7" x14ac:dyDescent="0.15">
      <c r="A11727" t="s">
        <v>11654</v>
      </c>
      <c r="B11727" t="s">
        <v>4335</v>
      </c>
      <c r="C11727" s="32">
        <v>43559</v>
      </c>
      <c r="D11727" t="s">
        <v>197</v>
      </c>
      <c r="E11727" t="s">
        <v>1219</v>
      </c>
      <c r="F11727">
        <v>4</v>
      </c>
      <c r="G11727">
        <v>0</v>
      </c>
    </row>
    <row r="11728" spans="1:7" x14ac:dyDescent="0.15">
      <c r="A11728" t="s">
        <v>11654</v>
      </c>
      <c r="B11728" t="s">
        <v>4344</v>
      </c>
      <c r="C11728" s="32">
        <v>43559</v>
      </c>
      <c r="D11728" t="s">
        <v>196</v>
      </c>
      <c r="E11728" t="s">
        <v>1218</v>
      </c>
      <c r="F11728">
        <v>4</v>
      </c>
      <c r="G11728">
        <v>0</v>
      </c>
    </row>
    <row r="11729" spans="1:7" x14ac:dyDescent="0.15">
      <c r="A11729" t="s">
        <v>11654</v>
      </c>
      <c r="B11729" t="s">
        <v>4345</v>
      </c>
      <c r="C11729" s="32">
        <v>43559</v>
      </c>
      <c r="D11729" t="s">
        <v>201</v>
      </c>
      <c r="E11729" t="s">
        <v>1251</v>
      </c>
      <c r="F11729">
        <v>4</v>
      </c>
      <c r="G11729">
        <v>0</v>
      </c>
    </row>
    <row r="11730" spans="1:7" x14ac:dyDescent="0.15">
      <c r="A11730" t="s">
        <v>11655</v>
      </c>
      <c r="B11730" t="s">
        <v>4335</v>
      </c>
      <c r="C11730" s="32">
        <v>43559</v>
      </c>
      <c r="D11730" t="s">
        <v>201</v>
      </c>
      <c r="E11730" t="s">
        <v>1251</v>
      </c>
      <c r="F11730">
        <v>1</v>
      </c>
      <c r="G11730">
        <v>0</v>
      </c>
    </row>
    <row r="11731" spans="1:7" x14ac:dyDescent="0.15">
      <c r="A11731" t="s">
        <v>11655</v>
      </c>
      <c r="B11731" t="s">
        <v>4344</v>
      </c>
      <c r="C11731" s="32">
        <v>43559</v>
      </c>
      <c r="D11731" t="s">
        <v>208</v>
      </c>
      <c r="E11731" t="s">
        <v>1276</v>
      </c>
      <c r="F11731">
        <v>1</v>
      </c>
      <c r="G11731">
        <v>0</v>
      </c>
    </row>
    <row r="11732" spans="1:7" x14ac:dyDescent="0.15">
      <c r="A11732" t="s">
        <v>11655</v>
      </c>
      <c r="B11732" t="s">
        <v>4345</v>
      </c>
      <c r="C11732" s="32">
        <v>43559</v>
      </c>
      <c r="D11732" t="s">
        <v>206</v>
      </c>
      <c r="E11732" t="s">
        <v>1274</v>
      </c>
      <c r="F11732">
        <v>1</v>
      </c>
      <c r="G11732">
        <v>0</v>
      </c>
    </row>
    <row r="11733" spans="1:7" x14ac:dyDescent="0.15">
      <c r="A11733" t="s">
        <v>11656</v>
      </c>
      <c r="B11733" t="s">
        <v>4335</v>
      </c>
      <c r="C11733" s="32">
        <v>43559</v>
      </c>
      <c r="D11733" t="s">
        <v>133</v>
      </c>
      <c r="E11733" t="s">
        <v>735</v>
      </c>
      <c r="F11733">
        <v>31</v>
      </c>
      <c r="G11733">
        <v>0</v>
      </c>
    </row>
    <row r="11734" spans="1:7" x14ac:dyDescent="0.15">
      <c r="A11734" t="s">
        <v>11657</v>
      </c>
      <c r="B11734" t="s">
        <v>4335</v>
      </c>
      <c r="C11734" s="32">
        <v>43559</v>
      </c>
      <c r="D11734" t="s">
        <v>434</v>
      </c>
      <c r="E11734" t="s">
        <v>3269</v>
      </c>
      <c r="F11734">
        <v>1</v>
      </c>
      <c r="G11734">
        <v>0</v>
      </c>
    </row>
    <row r="11735" spans="1:7" x14ac:dyDescent="0.15">
      <c r="A11735" t="s">
        <v>11657</v>
      </c>
      <c r="B11735" t="s">
        <v>4344</v>
      </c>
      <c r="C11735" s="32">
        <v>43559</v>
      </c>
      <c r="D11735" t="s">
        <v>433</v>
      </c>
      <c r="E11735" t="s">
        <v>3268</v>
      </c>
      <c r="F11735">
        <v>1</v>
      </c>
      <c r="G11735">
        <v>0</v>
      </c>
    </row>
    <row r="11736" spans="1:7" x14ac:dyDescent="0.15">
      <c r="A11736" t="s">
        <v>11657</v>
      </c>
      <c r="B11736" t="s">
        <v>4345</v>
      </c>
      <c r="C11736" s="32">
        <v>43559</v>
      </c>
      <c r="D11736" t="s">
        <v>431</v>
      </c>
      <c r="E11736" t="s">
        <v>3266</v>
      </c>
      <c r="F11736">
        <v>1</v>
      </c>
      <c r="G11736">
        <v>0</v>
      </c>
    </row>
    <row r="11737" spans="1:7" x14ac:dyDescent="0.15">
      <c r="A11737" t="s">
        <v>11658</v>
      </c>
      <c r="B11737" t="s">
        <v>4335</v>
      </c>
      <c r="C11737" s="32">
        <v>43559</v>
      </c>
      <c r="D11737" t="s">
        <v>291</v>
      </c>
      <c r="E11737" t="s">
        <v>2414</v>
      </c>
      <c r="F11737">
        <v>24</v>
      </c>
      <c r="G11737">
        <v>0</v>
      </c>
    </row>
    <row r="11738" spans="1:7" x14ac:dyDescent="0.15">
      <c r="A11738" t="s">
        <v>11658</v>
      </c>
      <c r="B11738" t="s">
        <v>4344</v>
      </c>
      <c r="C11738" s="32">
        <v>43559</v>
      </c>
      <c r="D11738" t="s">
        <v>291</v>
      </c>
      <c r="E11738" t="s">
        <v>2414</v>
      </c>
      <c r="F11738">
        <v>24</v>
      </c>
      <c r="G11738">
        <v>0</v>
      </c>
    </row>
    <row r="11739" spans="1:7" x14ac:dyDescent="0.15">
      <c r="A11739" t="s">
        <v>11658</v>
      </c>
      <c r="B11739" t="s">
        <v>4345</v>
      </c>
      <c r="C11739" s="32">
        <v>43559</v>
      </c>
      <c r="D11739" t="s">
        <v>159</v>
      </c>
      <c r="E11739" t="s">
        <v>1121</v>
      </c>
      <c r="F11739">
        <v>220</v>
      </c>
      <c r="G11739">
        <v>0</v>
      </c>
    </row>
    <row r="11740" spans="1:7" x14ac:dyDescent="0.15">
      <c r="A11740" t="s">
        <v>11658</v>
      </c>
      <c r="B11740" t="s">
        <v>4346</v>
      </c>
      <c r="C11740" s="32">
        <v>43559</v>
      </c>
      <c r="D11740" t="s">
        <v>159</v>
      </c>
      <c r="E11740" t="s">
        <v>1121</v>
      </c>
      <c r="F11740">
        <v>236</v>
      </c>
      <c r="G11740">
        <v>0</v>
      </c>
    </row>
    <row r="11741" spans="1:7" x14ac:dyDescent="0.15">
      <c r="A11741" t="s">
        <v>11658</v>
      </c>
      <c r="B11741" t="s">
        <v>4347</v>
      </c>
      <c r="C11741" s="32">
        <v>43559</v>
      </c>
      <c r="D11741" t="s">
        <v>159</v>
      </c>
      <c r="E11741" t="s">
        <v>1121</v>
      </c>
      <c r="F11741">
        <v>4</v>
      </c>
      <c r="G11741">
        <v>0</v>
      </c>
    </row>
    <row r="11742" spans="1:7" x14ac:dyDescent="0.15">
      <c r="A11742" t="s">
        <v>11658</v>
      </c>
      <c r="B11742" t="s">
        <v>4348</v>
      </c>
      <c r="C11742" s="32">
        <v>43559</v>
      </c>
      <c r="D11742" t="s">
        <v>292</v>
      </c>
      <c r="E11742" t="s">
        <v>2416</v>
      </c>
      <c r="F11742">
        <v>64</v>
      </c>
      <c r="G11742">
        <v>0</v>
      </c>
    </row>
    <row r="11743" spans="1:7" x14ac:dyDescent="0.15">
      <c r="A11743" t="s">
        <v>11658</v>
      </c>
      <c r="B11743" t="s">
        <v>4372</v>
      </c>
      <c r="C11743" s="32">
        <v>43559</v>
      </c>
      <c r="D11743" t="s">
        <v>292</v>
      </c>
      <c r="E11743" t="s">
        <v>2416</v>
      </c>
      <c r="F11743">
        <v>108</v>
      </c>
      <c r="G11743">
        <v>0</v>
      </c>
    </row>
    <row r="11744" spans="1:7" x14ac:dyDescent="0.15">
      <c r="A11744" t="s">
        <v>11658</v>
      </c>
      <c r="B11744" t="s">
        <v>4373</v>
      </c>
      <c r="C11744" s="32">
        <v>43559</v>
      </c>
      <c r="D11744" t="s">
        <v>161</v>
      </c>
      <c r="E11744" t="s">
        <v>1123</v>
      </c>
      <c r="F11744">
        <v>76</v>
      </c>
      <c r="G11744">
        <v>0</v>
      </c>
    </row>
    <row r="11745" spans="1:7" x14ac:dyDescent="0.15">
      <c r="A11745" t="s">
        <v>11658</v>
      </c>
      <c r="B11745" t="s">
        <v>4379</v>
      </c>
      <c r="C11745" s="32">
        <v>43559</v>
      </c>
      <c r="D11745" t="s">
        <v>161</v>
      </c>
      <c r="E11745" t="s">
        <v>1123</v>
      </c>
      <c r="F11745">
        <v>72</v>
      </c>
      <c r="G11745">
        <v>0</v>
      </c>
    </row>
    <row r="11746" spans="1:7" x14ac:dyDescent="0.15">
      <c r="A11746" t="s">
        <v>11658</v>
      </c>
      <c r="B11746" t="s">
        <v>4380</v>
      </c>
      <c r="C11746" s="32">
        <v>43559</v>
      </c>
      <c r="D11746" t="s">
        <v>293</v>
      </c>
      <c r="E11746" t="s">
        <v>2418</v>
      </c>
      <c r="F11746">
        <v>64</v>
      </c>
      <c r="G11746">
        <v>0</v>
      </c>
    </row>
    <row r="11747" spans="1:7" x14ac:dyDescent="0.15">
      <c r="A11747" t="s">
        <v>11658</v>
      </c>
      <c r="B11747" t="s">
        <v>4381</v>
      </c>
      <c r="C11747" s="32">
        <v>43559</v>
      </c>
      <c r="D11747" t="s">
        <v>293</v>
      </c>
      <c r="E11747" t="s">
        <v>2418</v>
      </c>
      <c r="F11747">
        <v>108</v>
      </c>
      <c r="G11747">
        <v>0</v>
      </c>
    </row>
    <row r="11748" spans="1:7" x14ac:dyDescent="0.15">
      <c r="A11748" t="s">
        <v>11658</v>
      </c>
      <c r="B11748" t="s">
        <v>4382</v>
      </c>
      <c r="C11748" s="32">
        <v>43559</v>
      </c>
      <c r="D11748" t="s">
        <v>160</v>
      </c>
      <c r="E11748" t="s">
        <v>1122</v>
      </c>
      <c r="F11748">
        <v>92</v>
      </c>
      <c r="G11748">
        <v>0</v>
      </c>
    </row>
    <row r="11749" spans="1:7" x14ac:dyDescent="0.15">
      <c r="A11749" t="s">
        <v>11658</v>
      </c>
      <c r="B11749" t="s">
        <v>4383</v>
      </c>
      <c r="C11749" s="32">
        <v>43559</v>
      </c>
      <c r="D11749" t="s">
        <v>160</v>
      </c>
      <c r="E11749" t="s">
        <v>1122</v>
      </c>
      <c r="F11749">
        <v>84</v>
      </c>
      <c r="G11749">
        <v>0</v>
      </c>
    </row>
    <row r="11750" spans="1:7" x14ac:dyDescent="0.15">
      <c r="A11750" t="s">
        <v>11658</v>
      </c>
      <c r="B11750" t="s">
        <v>4384</v>
      </c>
      <c r="C11750" s="32">
        <v>43559</v>
      </c>
      <c r="D11750" t="s">
        <v>155</v>
      </c>
      <c r="E11750" t="s">
        <v>1117</v>
      </c>
      <c r="F11750">
        <v>76</v>
      </c>
      <c r="G11750">
        <v>0</v>
      </c>
    </row>
    <row r="11751" spans="1:7" x14ac:dyDescent="0.15">
      <c r="A11751" t="s">
        <v>11658</v>
      </c>
      <c r="B11751" t="s">
        <v>4385</v>
      </c>
      <c r="C11751" s="32">
        <v>43559</v>
      </c>
      <c r="D11751" t="s">
        <v>155</v>
      </c>
      <c r="E11751" t="s">
        <v>1117</v>
      </c>
      <c r="F11751">
        <v>44</v>
      </c>
      <c r="G11751">
        <v>0</v>
      </c>
    </row>
    <row r="11752" spans="1:7" x14ac:dyDescent="0.15">
      <c r="A11752" t="s">
        <v>11659</v>
      </c>
      <c r="B11752" t="s">
        <v>4335</v>
      </c>
      <c r="C11752" s="32">
        <v>43559</v>
      </c>
      <c r="D11752" t="s">
        <v>292</v>
      </c>
      <c r="E11752" t="s">
        <v>2416</v>
      </c>
      <c r="F11752">
        <v>8</v>
      </c>
      <c r="G11752">
        <v>0</v>
      </c>
    </row>
    <row r="11753" spans="1:7" x14ac:dyDescent="0.15">
      <c r="A11753" t="s">
        <v>11659</v>
      </c>
      <c r="B11753" t="s">
        <v>4344</v>
      </c>
      <c r="C11753" s="32">
        <v>43559</v>
      </c>
      <c r="D11753" t="s">
        <v>292</v>
      </c>
      <c r="E11753" t="s">
        <v>2416</v>
      </c>
      <c r="F11753">
        <v>16</v>
      </c>
      <c r="G11753">
        <v>0</v>
      </c>
    </row>
    <row r="11754" spans="1:7" x14ac:dyDescent="0.15">
      <c r="A11754" t="s">
        <v>11659</v>
      </c>
      <c r="B11754" t="s">
        <v>4345</v>
      </c>
      <c r="C11754" s="32">
        <v>43559</v>
      </c>
      <c r="D11754" t="s">
        <v>161</v>
      </c>
      <c r="E11754" t="s">
        <v>1123</v>
      </c>
      <c r="F11754">
        <v>12</v>
      </c>
      <c r="G11754">
        <v>0</v>
      </c>
    </row>
    <row r="11755" spans="1:7" x14ac:dyDescent="0.15">
      <c r="A11755" t="s">
        <v>11659</v>
      </c>
      <c r="B11755" t="s">
        <v>4346</v>
      </c>
      <c r="C11755" s="32">
        <v>43559</v>
      </c>
      <c r="D11755" t="s">
        <v>293</v>
      </c>
      <c r="E11755" t="s">
        <v>2418</v>
      </c>
      <c r="F11755">
        <v>8</v>
      </c>
      <c r="G11755">
        <v>0</v>
      </c>
    </row>
    <row r="11756" spans="1:7" x14ac:dyDescent="0.15">
      <c r="A11756" t="s">
        <v>11659</v>
      </c>
      <c r="B11756" t="s">
        <v>4347</v>
      </c>
      <c r="C11756" s="32">
        <v>43559</v>
      </c>
      <c r="D11756" t="s">
        <v>293</v>
      </c>
      <c r="E11756" t="s">
        <v>2418</v>
      </c>
      <c r="F11756">
        <v>16</v>
      </c>
      <c r="G11756">
        <v>0</v>
      </c>
    </row>
    <row r="11757" spans="1:7" x14ac:dyDescent="0.15">
      <c r="A11757" t="s">
        <v>11659</v>
      </c>
      <c r="B11757" t="s">
        <v>4348</v>
      </c>
      <c r="C11757" s="32">
        <v>43559</v>
      </c>
      <c r="D11757" t="s">
        <v>160</v>
      </c>
      <c r="E11757" t="s">
        <v>1122</v>
      </c>
      <c r="F11757">
        <v>8</v>
      </c>
      <c r="G11757">
        <v>0</v>
      </c>
    </row>
    <row r="11758" spans="1:7" x14ac:dyDescent="0.15">
      <c r="A11758" t="s">
        <v>11660</v>
      </c>
      <c r="B11758" t="s">
        <v>4335</v>
      </c>
      <c r="C11758" s="32">
        <v>43559</v>
      </c>
      <c r="D11758" t="s">
        <v>291</v>
      </c>
      <c r="E11758" t="s">
        <v>2414</v>
      </c>
      <c r="F11758">
        <v>12</v>
      </c>
      <c r="G11758">
        <v>0</v>
      </c>
    </row>
    <row r="11759" spans="1:7" x14ac:dyDescent="0.15">
      <c r="A11759" t="s">
        <v>11660</v>
      </c>
      <c r="B11759" t="s">
        <v>4344</v>
      </c>
      <c r="C11759" s="32">
        <v>43559</v>
      </c>
      <c r="D11759" t="s">
        <v>291</v>
      </c>
      <c r="E11759" t="s">
        <v>2414</v>
      </c>
      <c r="F11759">
        <v>40</v>
      </c>
      <c r="G11759">
        <v>0</v>
      </c>
    </row>
    <row r="11760" spans="1:7" x14ac:dyDescent="0.15">
      <c r="A11760" t="s">
        <v>11660</v>
      </c>
      <c r="B11760" t="s">
        <v>4345</v>
      </c>
      <c r="C11760" s="32">
        <v>43559</v>
      </c>
      <c r="D11760" t="s">
        <v>291</v>
      </c>
      <c r="E11760" t="s">
        <v>2414</v>
      </c>
      <c r="F11760">
        <v>28</v>
      </c>
      <c r="G11760">
        <v>0</v>
      </c>
    </row>
    <row r="11761" spans="1:7" x14ac:dyDescent="0.15">
      <c r="A11761" t="s">
        <v>11660</v>
      </c>
      <c r="B11761" t="s">
        <v>4346</v>
      </c>
      <c r="C11761" s="32">
        <v>43559</v>
      </c>
      <c r="D11761" t="s">
        <v>159</v>
      </c>
      <c r="E11761" t="s">
        <v>1121</v>
      </c>
      <c r="F11761">
        <v>100</v>
      </c>
      <c r="G11761">
        <v>0</v>
      </c>
    </row>
    <row r="11762" spans="1:7" x14ac:dyDescent="0.15">
      <c r="A11762" t="s">
        <v>11660</v>
      </c>
      <c r="B11762" t="s">
        <v>4347</v>
      </c>
      <c r="C11762" s="32">
        <v>43559</v>
      </c>
      <c r="D11762" t="s">
        <v>159</v>
      </c>
      <c r="E11762" t="s">
        <v>1121</v>
      </c>
      <c r="F11762">
        <v>264</v>
      </c>
      <c r="G11762">
        <v>0</v>
      </c>
    </row>
    <row r="11763" spans="1:7" x14ac:dyDescent="0.15">
      <c r="A11763" t="s">
        <v>11660</v>
      </c>
      <c r="B11763" t="s">
        <v>4348</v>
      </c>
      <c r="C11763" s="32">
        <v>43559</v>
      </c>
      <c r="D11763" t="s">
        <v>159</v>
      </c>
      <c r="E11763" t="s">
        <v>1121</v>
      </c>
      <c r="F11763">
        <v>224</v>
      </c>
      <c r="G11763">
        <v>0</v>
      </c>
    </row>
    <row r="11764" spans="1:7" x14ac:dyDescent="0.15">
      <c r="A11764" t="s">
        <v>11660</v>
      </c>
      <c r="B11764" t="s">
        <v>4372</v>
      </c>
      <c r="C11764" s="32">
        <v>43559</v>
      </c>
      <c r="D11764" t="s">
        <v>159</v>
      </c>
      <c r="E11764" t="s">
        <v>1121</v>
      </c>
      <c r="F11764">
        <v>4</v>
      </c>
      <c r="G11764">
        <v>0</v>
      </c>
    </row>
    <row r="11765" spans="1:7" x14ac:dyDescent="0.15">
      <c r="A11765" t="s">
        <v>11660</v>
      </c>
      <c r="B11765" t="s">
        <v>4373</v>
      </c>
      <c r="C11765" s="32">
        <v>43559</v>
      </c>
      <c r="D11765" t="s">
        <v>292</v>
      </c>
      <c r="E11765" t="s">
        <v>2416</v>
      </c>
      <c r="F11765">
        <v>36</v>
      </c>
      <c r="G11765">
        <v>0</v>
      </c>
    </row>
    <row r="11766" spans="1:7" x14ac:dyDescent="0.15">
      <c r="A11766" t="s">
        <v>11660</v>
      </c>
      <c r="B11766" t="s">
        <v>4379</v>
      </c>
      <c r="C11766" s="32">
        <v>43559</v>
      </c>
      <c r="D11766" t="s">
        <v>292</v>
      </c>
      <c r="E11766" t="s">
        <v>2416</v>
      </c>
      <c r="F11766">
        <v>84</v>
      </c>
      <c r="G11766">
        <v>0</v>
      </c>
    </row>
    <row r="11767" spans="1:7" x14ac:dyDescent="0.15">
      <c r="A11767" t="s">
        <v>11660</v>
      </c>
      <c r="B11767" t="s">
        <v>4380</v>
      </c>
      <c r="C11767" s="32">
        <v>43559</v>
      </c>
      <c r="D11767" t="s">
        <v>292</v>
      </c>
      <c r="E11767" t="s">
        <v>2416</v>
      </c>
      <c r="F11767">
        <v>124</v>
      </c>
      <c r="G11767">
        <v>0</v>
      </c>
    </row>
    <row r="11768" spans="1:7" x14ac:dyDescent="0.15">
      <c r="A11768" t="s">
        <v>11660</v>
      </c>
      <c r="B11768" t="s">
        <v>4381</v>
      </c>
      <c r="C11768" s="32">
        <v>43559</v>
      </c>
      <c r="D11768" t="s">
        <v>161</v>
      </c>
      <c r="E11768" t="s">
        <v>1123</v>
      </c>
      <c r="F11768">
        <v>64</v>
      </c>
      <c r="G11768">
        <v>0</v>
      </c>
    </row>
    <row r="11769" spans="1:7" x14ac:dyDescent="0.15">
      <c r="A11769" t="s">
        <v>11660</v>
      </c>
      <c r="B11769" t="s">
        <v>4382</v>
      </c>
      <c r="C11769" s="32">
        <v>43559</v>
      </c>
      <c r="D11769" t="s">
        <v>161</v>
      </c>
      <c r="E11769" t="s">
        <v>1123</v>
      </c>
      <c r="F11769">
        <v>84</v>
      </c>
      <c r="G11769">
        <v>0</v>
      </c>
    </row>
    <row r="11770" spans="1:7" x14ac:dyDescent="0.15">
      <c r="A11770" t="s">
        <v>11660</v>
      </c>
      <c r="B11770" t="s">
        <v>4383</v>
      </c>
      <c r="C11770" s="32">
        <v>43559</v>
      </c>
      <c r="D11770" t="s">
        <v>161</v>
      </c>
      <c r="E11770" t="s">
        <v>1123</v>
      </c>
      <c r="F11770">
        <v>48</v>
      </c>
      <c r="G11770">
        <v>0</v>
      </c>
    </row>
    <row r="11771" spans="1:7" x14ac:dyDescent="0.15">
      <c r="A11771" t="s">
        <v>11660</v>
      </c>
      <c r="B11771" t="s">
        <v>4384</v>
      </c>
      <c r="C11771" s="32">
        <v>43559</v>
      </c>
      <c r="D11771" t="s">
        <v>293</v>
      </c>
      <c r="E11771" t="s">
        <v>2418</v>
      </c>
      <c r="F11771">
        <v>36</v>
      </c>
      <c r="G11771">
        <v>0</v>
      </c>
    </row>
    <row r="11772" spans="1:7" x14ac:dyDescent="0.15">
      <c r="A11772" t="s">
        <v>11660</v>
      </c>
      <c r="B11772" t="s">
        <v>4385</v>
      </c>
      <c r="C11772" s="32">
        <v>43559</v>
      </c>
      <c r="D11772" t="s">
        <v>293</v>
      </c>
      <c r="E11772" t="s">
        <v>2418</v>
      </c>
      <c r="F11772">
        <v>84</v>
      </c>
      <c r="G11772">
        <v>0</v>
      </c>
    </row>
    <row r="11773" spans="1:7" x14ac:dyDescent="0.15">
      <c r="A11773" t="s">
        <v>11660</v>
      </c>
      <c r="B11773" t="s">
        <v>4386</v>
      </c>
      <c r="C11773" s="32">
        <v>43559</v>
      </c>
      <c r="D11773" t="s">
        <v>293</v>
      </c>
      <c r="E11773" t="s">
        <v>2418</v>
      </c>
      <c r="F11773">
        <v>124</v>
      </c>
      <c r="G11773">
        <v>0</v>
      </c>
    </row>
    <row r="11774" spans="1:7" x14ac:dyDescent="0.15">
      <c r="A11774" t="s">
        <v>11660</v>
      </c>
      <c r="B11774" t="s">
        <v>4387</v>
      </c>
      <c r="C11774" s="32">
        <v>43559</v>
      </c>
      <c r="D11774" t="s">
        <v>160</v>
      </c>
      <c r="E11774" t="s">
        <v>1122</v>
      </c>
      <c r="F11774">
        <v>84</v>
      </c>
      <c r="G11774">
        <v>0</v>
      </c>
    </row>
    <row r="11775" spans="1:7" x14ac:dyDescent="0.15">
      <c r="A11775" t="s">
        <v>11660</v>
      </c>
      <c r="B11775" t="s">
        <v>4388</v>
      </c>
      <c r="C11775" s="32">
        <v>43559</v>
      </c>
      <c r="D11775" t="s">
        <v>160</v>
      </c>
      <c r="E11775" t="s">
        <v>1122</v>
      </c>
      <c r="F11775">
        <v>96</v>
      </c>
      <c r="G11775">
        <v>0</v>
      </c>
    </row>
    <row r="11776" spans="1:7" x14ac:dyDescent="0.15">
      <c r="A11776" t="s">
        <v>11660</v>
      </c>
      <c r="B11776" t="s">
        <v>4389</v>
      </c>
      <c r="C11776" s="32">
        <v>43559</v>
      </c>
      <c r="D11776" t="s">
        <v>160</v>
      </c>
      <c r="E11776" t="s">
        <v>1122</v>
      </c>
      <c r="F11776">
        <v>68</v>
      </c>
      <c r="G11776">
        <v>0</v>
      </c>
    </row>
    <row r="11777" spans="1:7" x14ac:dyDescent="0.15">
      <c r="A11777" t="s">
        <v>11660</v>
      </c>
      <c r="B11777" t="s">
        <v>4390</v>
      </c>
      <c r="C11777" s="32">
        <v>43559</v>
      </c>
      <c r="D11777" t="s">
        <v>155</v>
      </c>
      <c r="E11777" t="s">
        <v>1117</v>
      </c>
      <c r="F11777">
        <v>20</v>
      </c>
      <c r="G11777">
        <v>0</v>
      </c>
    </row>
    <row r="11778" spans="1:7" x14ac:dyDescent="0.15">
      <c r="A11778" t="s">
        <v>11660</v>
      </c>
      <c r="B11778" t="s">
        <v>4391</v>
      </c>
      <c r="C11778" s="32">
        <v>43559</v>
      </c>
      <c r="D11778" t="s">
        <v>155</v>
      </c>
      <c r="E11778" t="s">
        <v>1117</v>
      </c>
      <c r="F11778">
        <v>24</v>
      </c>
      <c r="G11778">
        <v>0</v>
      </c>
    </row>
    <row r="11779" spans="1:7" x14ac:dyDescent="0.15">
      <c r="A11779" t="s">
        <v>11660</v>
      </c>
      <c r="B11779" t="s">
        <v>4392</v>
      </c>
      <c r="C11779" s="32">
        <v>43559</v>
      </c>
      <c r="D11779" t="s">
        <v>155</v>
      </c>
      <c r="E11779" t="s">
        <v>1117</v>
      </c>
      <c r="F11779">
        <v>76</v>
      </c>
      <c r="G11779">
        <v>0</v>
      </c>
    </row>
    <row r="11780" spans="1:7" x14ac:dyDescent="0.15">
      <c r="A11780" t="s">
        <v>11661</v>
      </c>
      <c r="B11780" t="s">
        <v>4335</v>
      </c>
      <c r="C11780" s="32">
        <v>43559</v>
      </c>
      <c r="D11780" t="s">
        <v>3914</v>
      </c>
      <c r="E11780" t="s">
        <v>3915</v>
      </c>
      <c r="F11780">
        <v>1</v>
      </c>
      <c r="G11780">
        <v>0</v>
      </c>
    </row>
    <row r="11781" spans="1:7" x14ac:dyDescent="0.15">
      <c r="A11781" t="s">
        <v>11661</v>
      </c>
      <c r="B11781" t="s">
        <v>4344</v>
      </c>
      <c r="C11781" s="32">
        <v>43559</v>
      </c>
      <c r="D11781" t="s">
        <v>3912</v>
      </c>
      <c r="E11781" t="s">
        <v>3913</v>
      </c>
      <c r="F11781">
        <v>1</v>
      </c>
      <c r="G11781">
        <v>0</v>
      </c>
    </row>
    <row r="11782" spans="1:7" x14ac:dyDescent="0.15">
      <c r="A11782" t="s">
        <v>11661</v>
      </c>
      <c r="B11782" t="s">
        <v>4345</v>
      </c>
      <c r="C11782" s="32">
        <v>43559</v>
      </c>
      <c r="D11782" t="s">
        <v>3910</v>
      </c>
      <c r="E11782" t="s">
        <v>3911</v>
      </c>
      <c r="F11782">
        <v>1</v>
      </c>
      <c r="G11782">
        <v>0</v>
      </c>
    </row>
    <row r="11783" spans="1:7" x14ac:dyDescent="0.15">
      <c r="A11783" t="s">
        <v>11662</v>
      </c>
      <c r="B11783" t="s">
        <v>4335</v>
      </c>
      <c r="C11783" s="32">
        <v>43559</v>
      </c>
      <c r="D11783" t="s">
        <v>3914</v>
      </c>
      <c r="E11783" t="s">
        <v>3915</v>
      </c>
      <c r="F11783">
        <v>3</v>
      </c>
      <c r="G11783">
        <v>0</v>
      </c>
    </row>
    <row r="11784" spans="1:7" x14ac:dyDescent="0.15">
      <c r="A11784" t="s">
        <v>11662</v>
      </c>
      <c r="B11784" t="s">
        <v>4344</v>
      </c>
      <c r="C11784" s="32">
        <v>43559</v>
      </c>
      <c r="D11784" t="s">
        <v>3912</v>
      </c>
      <c r="E11784" t="s">
        <v>3913</v>
      </c>
      <c r="F11784">
        <v>3</v>
      </c>
      <c r="G11784">
        <v>0</v>
      </c>
    </row>
    <row r="11785" spans="1:7" x14ac:dyDescent="0.15">
      <c r="A11785" t="s">
        <v>11662</v>
      </c>
      <c r="B11785" t="s">
        <v>4345</v>
      </c>
      <c r="C11785" s="32">
        <v>43559</v>
      </c>
      <c r="D11785" t="s">
        <v>3910</v>
      </c>
      <c r="E11785" t="s">
        <v>3911</v>
      </c>
      <c r="F11785">
        <v>3</v>
      </c>
      <c r="G11785">
        <v>0</v>
      </c>
    </row>
    <row r="11786" spans="1:7" x14ac:dyDescent="0.15">
      <c r="A11786" t="s">
        <v>11663</v>
      </c>
      <c r="B11786" t="s">
        <v>4335</v>
      </c>
      <c r="C11786" s="32">
        <v>43559</v>
      </c>
      <c r="D11786" t="s">
        <v>430</v>
      </c>
      <c r="E11786" t="s">
        <v>3265</v>
      </c>
      <c r="F11786">
        <v>2</v>
      </c>
      <c r="G11786">
        <v>0</v>
      </c>
    </row>
    <row r="11787" spans="1:7" x14ac:dyDescent="0.15">
      <c r="A11787" t="s">
        <v>11663</v>
      </c>
      <c r="B11787" t="s">
        <v>4344</v>
      </c>
      <c r="C11787" s="32">
        <v>43559</v>
      </c>
      <c r="D11787" t="s">
        <v>428</v>
      </c>
      <c r="E11787" t="s">
        <v>3263</v>
      </c>
      <c r="F11787">
        <v>2</v>
      </c>
      <c r="G11787">
        <v>0</v>
      </c>
    </row>
    <row r="11788" spans="1:7" x14ac:dyDescent="0.15">
      <c r="A11788" t="s">
        <v>11663</v>
      </c>
      <c r="B11788" t="s">
        <v>4345</v>
      </c>
      <c r="C11788" s="32">
        <v>43559</v>
      </c>
      <c r="D11788" t="s">
        <v>427</v>
      </c>
      <c r="E11788" t="s">
        <v>3262</v>
      </c>
      <c r="F11788">
        <v>1</v>
      </c>
      <c r="G11788">
        <v>0</v>
      </c>
    </row>
    <row r="11789" spans="1:7" x14ac:dyDescent="0.15">
      <c r="A11789" t="s">
        <v>11663</v>
      </c>
      <c r="B11789" t="s">
        <v>4346</v>
      </c>
      <c r="C11789" s="32">
        <v>43559</v>
      </c>
      <c r="D11789" t="s">
        <v>426</v>
      </c>
      <c r="E11789" t="s">
        <v>3261</v>
      </c>
      <c r="F11789">
        <v>1</v>
      </c>
      <c r="G11789">
        <v>0</v>
      </c>
    </row>
    <row r="11790" spans="1:7" x14ac:dyDescent="0.15">
      <c r="A11790" t="s">
        <v>11664</v>
      </c>
      <c r="B11790" t="s">
        <v>4335</v>
      </c>
      <c r="C11790" s="32">
        <v>43559</v>
      </c>
      <c r="D11790" t="s">
        <v>2190</v>
      </c>
      <c r="E11790" t="s">
        <v>2191</v>
      </c>
      <c r="F11790">
        <v>2</v>
      </c>
      <c r="G11790">
        <v>0</v>
      </c>
    </row>
    <row r="11791" spans="1:7" x14ac:dyDescent="0.15">
      <c r="A11791" t="s">
        <v>11665</v>
      </c>
      <c r="B11791" t="s">
        <v>4335</v>
      </c>
      <c r="C11791" s="32">
        <v>43559</v>
      </c>
      <c r="D11791" t="s">
        <v>429</v>
      </c>
      <c r="E11791" t="s">
        <v>3264</v>
      </c>
      <c r="F11791">
        <v>1</v>
      </c>
      <c r="G11791">
        <v>0</v>
      </c>
    </row>
    <row r="11792" spans="1:7" x14ac:dyDescent="0.15">
      <c r="A11792" t="s">
        <v>11665</v>
      </c>
      <c r="B11792" t="s">
        <v>4344</v>
      </c>
      <c r="C11792" s="32">
        <v>43559</v>
      </c>
      <c r="D11792" t="s">
        <v>428</v>
      </c>
      <c r="E11792" t="s">
        <v>3263</v>
      </c>
      <c r="F11792">
        <v>4</v>
      </c>
      <c r="G11792">
        <v>0</v>
      </c>
    </row>
    <row r="11793" spans="1:7" x14ac:dyDescent="0.15">
      <c r="A11793" t="s">
        <v>11666</v>
      </c>
      <c r="B11793" t="s">
        <v>4335</v>
      </c>
      <c r="C11793" s="32">
        <v>43559</v>
      </c>
      <c r="D11793" t="s">
        <v>278</v>
      </c>
      <c r="E11793" t="s">
        <v>2131</v>
      </c>
      <c r="F11793">
        <v>50</v>
      </c>
      <c r="G11793">
        <v>0</v>
      </c>
    </row>
    <row r="11794" spans="1:7" x14ac:dyDescent="0.15">
      <c r="A11794" t="s">
        <v>11666</v>
      </c>
      <c r="B11794" t="s">
        <v>4344</v>
      </c>
      <c r="C11794" s="32">
        <v>43559</v>
      </c>
      <c r="D11794" t="s">
        <v>279</v>
      </c>
      <c r="E11794" t="s">
        <v>2132</v>
      </c>
      <c r="F11794">
        <v>20</v>
      </c>
      <c r="G11794">
        <v>0</v>
      </c>
    </row>
    <row r="11795" spans="1:7" x14ac:dyDescent="0.15">
      <c r="A11795" t="s">
        <v>11666</v>
      </c>
      <c r="B11795" t="s">
        <v>4345</v>
      </c>
      <c r="C11795" s="32">
        <v>43559</v>
      </c>
      <c r="D11795" t="s">
        <v>281</v>
      </c>
      <c r="E11795" t="s">
        <v>2134</v>
      </c>
      <c r="F11795">
        <v>30</v>
      </c>
      <c r="G11795">
        <v>0</v>
      </c>
    </row>
    <row r="11796" spans="1:7" x14ac:dyDescent="0.15">
      <c r="A11796" t="s">
        <v>11666</v>
      </c>
      <c r="B11796" t="s">
        <v>4346</v>
      </c>
      <c r="C11796" s="32">
        <v>43559</v>
      </c>
      <c r="D11796" t="s">
        <v>79</v>
      </c>
      <c r="E11796" t="s">
        <v>492</v>
      </c>
      <c r="F11796">
        <v>100</v>
      </c>
      <c r="G11796">
        <v>0</v>
      </c>
    </row>
    <row r="11797" spans="1:7" x14ac:dyDescent="0.15">
      <c r="A11797" t="s">
        <v>11667</v>
      </c>
      <c r="B11797" t="s">
        <v>4335</v>
      </c>
      <c r="C11797" s="32">
        <v>43559</v>
      </c>
      <c r="D11797" t="s">
        <v>114</v>
      </c>
      <c r="E11797" t="s">
        <v>676</v>
      </c>
      <c r="F11797">
        <v>1</v>
      </c>
      <c r="G11797">
        <v>0</v>
      </c>
    </row>
    <row r="11798" spans="1:7" x14ac:dyDescent="0.15">
      <c r="A11798" t="s">
        <v>11668</v>
      </c>
      <c r="B11798" t="s">
        <v>4335</v>
      </c>
      <c r="C11798" s="32">
        <v>43559</v>
      </c>
      <c r="D11798" t="s">
        <v>191</v>
      </c>
      <c r="E11798" t="s">
        <v>1175</v>
      </c>
      <c r="F11798">
        <v>2</v>
      </c>
      <c r="G11798">
        <v>0</v>
      </c>
    </row>
    <row r="11799" spans="1:7" x14ac:dyDescent="0.15">
      <c r="A11799" t="s">
        <v>11668</v>
      </c>
      <c r="B11799" t="s">
        <v>4344</v>
      </c>
      <c r="C11799" s="32">
        <v>43559</v>
      </c>
      <c r="D11799" t="s">
        <v>83</v>
      </c>
      <c r="E11799" t="s">
        <v>495</v>
      </c>
      <c r="F11799">
        <v>2</v>
      </c>
      <c r="G11799">
        <v>0</v>
      </c>
    </row>
    <row r="11800" spans="1:7" x14ac:dyDescent="0.15">
      <c r="A11800" t="s">
        <v>11668</v>
      </c>
      <c r="B11800" t="s">
        <v>4345</v>
      </c>
      <c r="C11800" s="32">
        <v>43559</v>
      </c>
      <c r="D11800" t="s">
        <v>169</v>
      </c>
      <c r="E11800" t="s">
        <v>1149</v>
      </c>
      <c r="F11800">
        <v>1</v>
      </c>
      <c r="G11800">
        <v>0</v>
      </c>
    </row>
    <row r="11801" spans="1:7" x14ac:dyDescent="0.15">
      <c r="A11801" t="s">
        <v>11669</v>
      </c>
      <c r="B11801" t="s">
        <v>4335</v>
      </c>
      <c r="C11801" s="32">
        <v>43559</v>
      </c>
      <c r="D11801" t="s">
        <v>218</v>
      </c>
      <c r="E11801" t="s">
        <v>1500</v>
      </c>
      <c r="F11801">
        <v>10</v>
      </c>
      <c r="G11801">
        <v>0</v>
      </c>
    </row>
    <row r="11802" spans="1:7" x14ac:dyDescent="0.15">
      <c r="A11802" t="s">
        <v>11669</v>
      </c>
      <c r="B11802" t="s">
        <v>4344</v>
      </c>
      <c r="C11802" s="32">
        <v>43559</v>
      </c>
      <c r="D11802" t="s">
        <v>122</v>
      </c>
      <c r="E11802" t="s">
        <v>4144</v>
      </c>
      <c r="F11802">
        <v>10</v>
      </c>
      <c r="G11802">
        <v>0</v>
      </c>
    </row>
    <row r="11803" spans="1:7" x14ac:dyDescent="0.15">
      <c r="A11803" t="s">
        <v>11669</v>
      </c>
      <c r="B11803" t="s">
        <v>4345</v>
      </c>
      <c r="C11803" s="32">
        <v>43559</v>
      </c>
      <c r="D11803" t="s">
        <v>182</v>
      </c>
      <c r="E11803" t="s">
        <v>1166</v>
      </c>
      <c r="F11803">
        <v>2</v>
      </c>
      <c r="G11803">
        <v>0</v>
      </c>
    </row>
    <row r="11804" spans="1:7" x14ac:dyDescent="0.15">
      <c r="A11804" t="s">
        <v>11670</v>
      </c>
      <c r="B11804" t="s">
        <v>4335</v>
      </c>
      <c r="C11804" s="32">
        <v>43559</v>
      </c>
      <c r="D11804" t="s">
        <v>155</v>
      </c>
      <c r="E11804" t="s">
        <v>1117</v>
      </c>
      <c r="F11804">
        <v>512</v>
      </c>
      <c r="G11804">
        <v>0</v>
      </c>
    </row>
    <row r="11805" spans="1:7" x14ac:dyDescent="0.15">
      <c r="A11805" t="s">
        <v>11670</v>
      </c>
      <c r="B11805" t="s">
        <v>4344</v>
      </c>
      <c r="C11805" s="32">
        <v>43559</v>
      </c>
      <c r="D11805" t="s">
        <v>156</v>
      </c>
      <c r="E11805" t="s">
        <v>1118</v>
      </c>
      <c r="F11805">
        <v>292</v>
      </c>
      <c r="G11805">
        <v>0</v>
      </c>
    </row>
    <row r="11806" spans="1:7" x14ac:dyDescent="0.15">
      <c r="A11806" t="s">
        <v>11670</v>
      </c>
      <c r="B11806" t="s">
        <v>4345</v>
      </c>
      <c r="C11806" s="32">
        <v>43559</v>
      </c>
      <c r="D11806" t="s">
        <v>157</v>
      </c>
      <c r="E11806" t="s">
        <v>1119</v>
      </c>
      <c r="F11806">
        <v>1244</v>
      </c>
      <c r="G11806">
        <v>0</v>
      </c>
    </row>
    <row r="11807" spans="1:7" x14ac:dyDescent="0.15">
      <c r="A11807" t="s">
        <v>11670</v>
      </c>
      <c r="B11807" t="s">
        <v>4346</v>
      </c>
      <c r="C11807" s="32">
        <v>43559</v>
      </c>
      <c r="D11807" t="s">
        <v>158</v>
      </c>
      <c r="E11807" t="s">
        <v>1120</v>
      </c>
      <c r="F11807">
        <v>1260</v>
      </c>
      <c r="G11807">
        <v>0</v>
      </c>
    </row>
    <row r="11808" spans="1:7" x14ac:dyDescent="0.15">
      <c r="A11808" t="s">
        <v>11670</v>
      </c>
      <c r="B11808" t="s">
        <v>4347</v>
      </c>
      <c r="C11808" s="32">
        <v>43559</v>
      </c>
      <c r="D11808" t="s">
        <v>159</v>
      </c>
      <c r="E11808" t="s">
        <v>1121</v>
      </c>
      <c r="F11808">
        <v>200</v>
      </c>
      <c r="G11808">
        <v>0</v>
      </c>
    </row>
    <row r="11809" spans="1:7" x14ac:dyDescent="0.15">
      <c r="A11809" t="s">
        <v>11670</v>
      </c>
      <c r="B11809" t="s">
        <v>4348</v>
      </c>
      <c r="C11809" s="32">
        <v>43559</v>
      </c>
      <c r="D11809" t="s">
        <v>160</v>
      </c>
      <c r="E11809" t="s">
        <v>1122</v>
      </c>
      <c r="F11809">
        <v>196</v>
      </c>
      <c r="G11809">
        <v>0</v>
      </c>
    </row>
    <row r="11810" spans="1:7" x14ac:dyDescent="0.15">
      <c r="A11810" t="s">
        <v>11670</v>
      </c>
      <c r="B11810" t="s">
        <v>4372</v>
      </c>
      <c r="C11810" s="32">
        <v>43559</v>
      </c>
      <c r="D11810" t="s">
        <v>161</v>
      </c>
      <c r="E11810" t="s">
        <v>1123</v>
      </c>
      <c r="F11810">
        <v>152</v>
      </c>
      <c r="G11810">
        <v>0</v>
      </c>
    </row>
    <row r="11811" spans="1:7" x14ac:dyDescent="0.15">
      <c r="A11811" t="s">
        <v>11670</v>
      </c>
      <c r="B11811" t="s">
        <v>4373</v>
      </c>
      <c r="C11811" s="32">
        <v>43559</v>
      </c>
      <c r="D11811" t="s">
        <v>293</v>
      </c>
      <c r="E11811" t="s">
        <v>2418</v>
      </c>
      <c r="F11811">
        <v>40</v>
      </c>
      <c r="G11811">
        <v>0</v>
      </c>
    </row>
    <row r="11812" spans="1:7" x14ac:dyDescent="0.15">
      <c r="A11812" t="s">
        <v>11670</v>
      </c>
      <c r="B11812" t="s">
        <v>4379</v>
      </c>
      <c r="C11812" s="32">
        <v>43559</v>
      </c>
      <c r="D11812" t="s">
        <v>155</v>
      </c>
      <c r="E11812" t="s">
        <v>1117</v>
      </c>
      <c r="F11812">
        <v>428</v>
      </c>
      <c r="G11812">
        <v>0</v>
      </c>
    </row>
    <row r="11813" spans="1:7" x14ac:dyDescent="0.15">
      <c r="A11813" t="s">
        <v>11670</v>
      </c>
      <c r="B11813" t="s">
        <v>4380</v>
      </c>
      <c r="C11813" s="32">
        <v>43559</v>
      </c>
      <c r="D11813" t="s">
        <v>156</v>
      </c>
      <c r="E11813" t="s">
        <v>1118</v>
      </c>
      <c r="F11813">
        <v>244</v>
      </c>
      <c r="G11813">
        <v>0</v>
      </c>
    </row>
    <row r="11814" spans="1:7" x14ac:dyDescent="0.15">
      <c r="A11814" t="s">
        <v>11670</v>
      </c>
      <c r="B11814" t="s">
        <v>4381</v>
      </c>
      <c r="C11814" s="32">
        <v>43559</v>
      </c>
      <c r="D11814" t="s">
        <v>157</v>
      </c>
      <c r="E11814" t="s">
        <v>1119</v>
      </c>
      <c r="F11814">
        <v>1244</v>
      </c>
      <c r="G11814">
        <v>0</v>
      </c>
    </row>
    <row r="11815" spans="1:7" x14ac:dyDescent="0.15">
      <c r="A11815" t="s">
        <v>11670</v>
      </c>
      <c r="B11815" t="s">
        <v>4382</v>
      </c>
      <c r="C11815" s="32">
        <v>43559</v>
      </c>
      <c r="D11815" t="s">
        <v>158</v>
      </c>
      <c r="E11815" t="s">
        <v>1120</v>
      </c>
      <c r="F11815">
        <v>1256</v>
      </c>
      <c r="G11815">
        <v>0</v>
      </c>
    </row>
    <row r="11816" spans="1:7" x14ac:dyDescent="0.15">
      <c r="A11816" t="s">
        <v>11670</v>
      </c>
      <c r="B11816" t="s">
        <v>4383</v>
      </c>
      <c r="C11816" s="32">
        <v>43559</v>
      </c>
      <c r="D11816" t="s">
        <v>159</v>
      </c>
      <c r="E11816" t="s">
        <v>1121</v>
      </c>
      <c r="F11816">
        <v>168</v>
      </c>
      <c r="G11816">
        <v>0</v>
      </c>
    </row>
    <row r="11817" spans="1:7" x14ac:dyDescent="0.15">
      <c r="A11817" t="s">
        <v>11670</v>
      </c>
      <c r="B11817" t="s">
        <v>4384</v>
      </c>
      <c r="C11817" s="32">
        <v>43559</v>
      </c>
      <c r="D11817" t="s">
        <v>160</v>
      </c>
      <c r="E11817" t="s">
        <v>1122</v>
      </c>
      <c r="F11817">
        <v>160</v>
      </c>
      <c r="G11817">
        <v>0</v>
      </c>
    </row>
    <row r="11818" spans="1:7" x14ac:dyDescent="0.15">
      <c r="A11818" t="s">
        <v>11670</v>
      </c>
      <c r="B11818" t="s">
        <v>4385</v>
      </c>
      <c r="C11818" s="32">
        <v>43559</v>
      </c>
      <c r="D11818" t="s">
        <v>161</v>
      </c>
      <c r="E11818" t="s">
        <v>1123</v>
      </c>
      <c r="F11818">
        <v>124</v>
      </c>
      <c r="G11818">
        <v>0</v>
      </c>
    </row>
    <row r="11819" spans="1:7" x14ac:dyDescent="0.15">
      <c r="A11819" t="s">
        <v>11670</v>
      </c>
      <c r="B11819" t="s">
        <v>4386</v>
      </c>
      <c r="C11819" s="32">
        <v>43559</v>
      </c>
      <c r="D11819" t="s">
        <v>157</v>
      </c>
      <c r="E11819" t="s">
        <v>1119</v>
      </c>
      <c r="F11819">
        <v>1036</v>
      </c>
      <c r="G11819">
        <v>0</v>
      </c>
    </row>
    <row r="11820" spans="1:7" x14ac:dyDescent="0.15">
      <c r="A11820" t="s">
        <v>11670</v>
      </c>
      <c r="B11820" t="s">
        <v>4387</v>
      </c>
      <c r="C11820" s="32">
        <v>43559</v>
      </c>
      <c r="D11820" t="s">
        <v>158</v>
      </c>
      <c r="E11820" t="s">
        <v>1120</v>
      </c>
      <c r="F11820">
        <v>1048</v>
      </c>
      <c r="G11820">
        <v>0</v>
      </c>
    </row>
    <row r="11821" spans="1:7" x14ac:dyDescent="0.15">
      <c r="A11821" t="s">
        <v>11671</v>
      </c>
      <c r="B11821" t="s">
        <v>4335</v>
      </c>
      <c r="C11821" s="32">
        <v>43559</v>
      </c>
      <c r="D11821" t="s">
        <v>218</v>
      </c>
      <c r="E11821" t="s">
        <v>1500</v>
      </c>
      <c r="F11821">
        <v>10</v>
      </c>
      <c r="G11821">
        <v>0</v>
      </c>
    </row>
    <row r="11822" spans="1:7" x14ac:dyDescent="0.15">
      <c r="A11822" t="s">
        <v>11671</v>
      </c>
      <c r="B11822" t="s">
        <v>4344</v>
      </c>
      <c r="C11822" s="32">
        <v>43559</v>
      </c>
      <c r="D11822" t="s">
        <v>219</v>
      </c>
      <c r="E11822" t="s">
        <v>1501</v>
      </c>
      <c r="F11822">
        <v>10</v>
      </c>
      <c r="G11822">
        <v>0</v>
      </c>
    </row>
    <row r="11823" spans="1:7" x14ac:dyDescent="0.15">
      <c r="A11823" t="s">
        <v>11671</v>
      </c>
      <c r="B11823" t="s">
        <v>4346</v>
      </c>
      <c r="C11823" s="32">
        <v>43559</v>
      </c>
      <c r="D11823" t="s">
        <v>3052</v>
      </c>
      <c r="E11823" t="s">
        <v>3053</v>
      </c>
      <c r="F11823">
        <v>2</v>
      </c>
      <c r="G11823">
        <v>0</v>
      </c>
    </row>
    <row r="11824" spans="1:7" x14ac:dyDescent="0.15">
      <c r="A11824" t="s">
        <v>11672</v>
      </c>
      <c r="B11824" t="s">
        <v>4335</v>
      </c>
      <c r="C11824" s="32">
        <v>43559</v>
      </c>
      <c r="D11824" t="s">
        <v>155</v>
      </c>
      <c r="E11824" t="s">
        <v>1117</v>
      </c>
      <c r="F11824">
        <v>48</v>
      </c>
      <c r="G11824">
        <v>0</v>
      </c>
    </row>
    <row r="11825" spans="1:7" x14ac:dyDescent="0.15">
      <c r="A11825" t="s">
        <v>11672</v>
      </c>
      <c r="B11825" t="s">
        <v>4344</v>
      </c>
      <c r="C11825" s="32">
        <v>43559</v>
      </c>
      <c r="D11825" t="s">
        <v>155</v>
      </c>
      <c r="E11825" t="s">
        <v>1117</v>
      </c>
      <c r="F11825">
        <v>112</v>
      </c>
      <c r="G11825">
        <v>0</v>
      </c>
    </row>
    <row r="11826" spans="1:7" x14ac:dyDescent="0.15">
      <c r="A11826" t="s">
        <v>11672</v>
      </c>
      <c r="B11826" t="s">
        <v>4345</v>
      </c>
      <c r="C11826" s="32">
        <v>43559</v>
      </c>
      <c r="D11826" t="s">
        <v>155</v>
      </c>
      <c r="E11826" t="s">
        <v>1117</v>
      </c>
      <c r="F11826">
        <v>24</v>
      </c>
      <c r="G11826">
        <v>0</v>
      </c>
    </row>
    <row r="11827" spans="1:7" x14ac:dyDescent="0.15">
      <c r="A11827" t="s">
        <v>11672</v>
      </c>
      <c r="B11827" t="s">
        <v>4346</v>
      </c>
      <c r="C11827" s="32">
        <v>43559</v>
      </c>
      <c r="D11827" t="s">
        <v>155</v>
      </c>
      <c r="E11827" t="s">
        <v>1117</v>
      </c>
      <c r="F11827">
        <v>100</v>
      </c>
      <c r="G11827">
        <v>0</v>
      </c>
    </row>
    <row r="11828" spans="1:7" x14ac:dyDescent="0.15">
      <c r="A11828" t="s">
        <v>11672</v>
      </c>
      <c r="B11828" t="s">
        <v>4347</v>
      </c>
      <c r="C11828" s="32">
        <v>43559</v>
      </c>
      <c r="D11828" t="s">
        <v>155</v>
      </c>
      <c r="E11828" t="s">
        <v>1117</v>
      </c>
      <c r="F11828">
        <v>20</v>
      </c>
      <c r="G11828">
        <v>0</v>
      </c>
    </row>
    <row r="11829" spans="1:7" x14ac:dyDescent="0.15">
      <c r="A11829" t="s">
        <v>11673</v>
      </c>
      <c r="B11829" t="s">
        <v>4335</v>
      </c>
      <c r="C11829" s="32">
        <v>43559</v>
      </c>
      <c r="D11829" t="s">
        <v>76</v>
      </c>
      <c r="E11829" t="s">
        <v>487</v>
      </c>
      <c r="F11829">
        <v>1</v>
      </c>
      <c r="G11829">
        <v>0</v>
      </c>
    </row>
    <row r="11830" spans="1:7" x14ac:dyDescent="0.15">
      <c r="A11830" t="s">
        <v>11673</v>
      </c>
      <c r="B11830" t="s">
        <v>4344</v>
      </c>
      <c r="C11830" s="32">
        <v>43559</v>
      </c>
      <c r="D11830" t="s">
        <v>312</v>
      </c>
      <c r="E11830" t="s">
        <v>2963</v>
      </c>
      <c r="F11830">
        <v>1</v>
      </c>
      <c r="G11830">
        <v>0</v>
      </c>
    </row>
    <row r="11831" spans="1:7" x14ac:dyDescent="0.15">
      <c r="A11831" t="s">
        <v>11673</v>
      </c>
      <c r="B11831" t="s">
        <v>4345</v>
      </c>
      <c r="C11831" s="32">
        <v>43559</v>
      </c>
      <c r="D11831" t="s">
        <v>489</v>
      </c>
      <c r="E11831" t="s">
        <v>490</v>
      </c>
      <c r="F11831">
        <v>1</v>
      </c>
      <c r="G11831">
        <v>0</v>
      </c>
    </row>
    <row r="11832" spans="1:7" x14ac:dyDescent="0.15">
      <c r="A11832" t="s">
        <v>11673</v>
      </c>
      <c r="B11832" t="s">
        <v>4346</v>
      </c>
      <c r="C11832" s="32">
        <v>43559</v>
      </c>
      <c r="D11832" t="s">
        <v>311</v>
      </c>
      <c r="E11832" t="s">
        <v>2962</v>
      </c>
      <c r="F11832">
        <v>1</v>
      </c>
      <c r="G11832">
        <v>0</v>
      </c>
    </row>
    <row r="11833" spans="1:7" x14ac:dyDescent="0.15">
      <c r="A11833" t="s">
        <v>11673</v>
      </c>
      <c r="B11833" t="s">
        <v>4347</v>
      </c>
      <c r="C11833" s="32">
        <v>43559</v>
      </c>
      <c r="D11833" t="s">
        <v>124</v>
      </c>
      <c r="E11833" t="s">
        <v>721</v>
      </c>
      <c r="F11833">
        <v>1</v>
      </c>
      <c r="G11833">
        <v>0</v>
      </c>
    </row>
    <row r="11834" spans="1:7" x14ac:dyDescent="0.15">
      <c r="A11834" t="s">
        <v>11673</v>
      </c>
      <c r="B11834" t="s">
        <v>4348</v>
      </c>
      <c r="C11834" s="32">
        <v>43559</v>
      </c>
      <c r="D11834" t="s">
        <v>127</v>
      </c>
      <c r="E11834" t="s">
        <v>723</v>
      </c>
      <c r="F11834">
        <v>1</v>
      </c>
      <c r="G11834">
        <v>0</v>
      </c>
    </row>
    <row r="11835" spans="1:7" x14ac:dyDescent="0.15">
      <c r="A11835" t="s">
        <v>11673</v>
      </c>
      <c r="B11835" t="s">
        <v>4372</v>
      </c>
      <c r="C11835" s="32">
        <v>43559</v>
      </c>
      <c r="D11835" t="s">
        <v>102</v>
      </c>
      <c r="E11835" t="s">
        <v>4116</v>
      </c>
      <c r="F11835">
        <v>1</v>
      </c>
      <c r="G11835">
        <v>0</v>
      </c>
    </row>
    <row r="11836" spans="1:7" x14ac:dyDescent="0.15">
      <c r="A11836" t="s">
        <v>11673</v>
      </c>
      <c r="B11836" t="s">
        <v>4373</v>
      </c>
      <c r="C11836" s="32">
        <v>43559</v>
      </c>
      <c r="D11836" t="s">
        <v>60</v>
      </c>
      <c r="E11836" t="s">
        <v>482</v>
      </c>
      <c r="F11836">
        <v>1</v>
      </c>
      <c r="G11836">
        <v>0</v>
      </c>
    </row>
    <row r="11837" spans="1:7" x14ac:dyDescent="0.15">
      <c r="A11837" t="s">
        <v>11673</v>
      </c>
      <c r="B11837" t="s">
        <v>4379</v>
      </c>
      <c r="C11837" s="32">
        <v>43559</v>
      </c>
      <c r="D11837" t="s">
        <v>61</v>
      </c>
      <c r="E11837" t="s">
        <v>483</v>
      </c>
      <c r="F11837">
        <v>1</v>
      </c>
      <c r="G11837">
        <v>0</v>
      </c>
    </row>
    <row r="11838" spans="1:7" x14ac:dyDescent="0.15">
      <c r="A11838" t="s">
        <v>11673</v>
      </c>
      <c r="B11838" t="s">
        <v>4380</v>
      </c>
      <c r="C11838" s="32">
        <v>43559</v>
      </c>
      <c r="D11838" t="s">
        <v>123</v>
      </c>
      <c r="E11838" t="s">
        <v>720</v>
      </c>
      <c r="F11838">
        <v>1</v>
      </c>
      <c r="G11838">
        <v>0</v>
      </c>
    </row>
    <row r="11839" spans="1:7" x14ac:dyDescent="0.15">
      <c r="A11839" t="s">
        <v>11673</v>
      </c>
      <c r="B11839" t="s">
        <v>4381</v>
      </c>
      <c r="C11839" s="32">
        <v>43559</v>
      </c>
      <c r="D11839" t="s">
        <v>63</v>
      </c>
      <c r="E11839" t="s">
        <v>485</v>
      </c>
      <c r="F11839">
        <v>1</v>
      </c>
      <c r="G11839">
        <v>0</v>
      </c>
    </row>
    <row r="11840" spans="1:7" x14ac:dyDescent="0.15">
      <c r="A11840" t="s">
        <v>11674</v>
      </c>
      <c r="B11840" t="s">
        <v>4335</v>
      </c>
      <c r="C11840" s="32">
        <v>43559</v>
      </c>
      <c r="D11840" t="s">
        <v>77</v>
      </c>
      <c r="E11840" t="s">
        <v>488</v>
      </c>
      <c r="F11840">
        <v>1</v>
      </c>
      <c r="G11840">
        <v>0</v>
      </c>
    </row>
    <row r="11841" spans="1:7" x14ac:dyDescent="0.15">
      <c r="A11841" t="s">
        <v>11674</v>
      </c>
      <c r="B11841" t="s">
        <v>4344</v>
      </c>
      <c r="C11841" s="32">
        <v>43559</v>
      </c>
      <c r="D11841" t="s">
        <v>123</v>
      </c>
      <c r="E11841" t="s">
        <v>720</v>
      </c>
      <c r="F11841">
        <v>1</v>
      </c>
      <c r="G11841">
        <v>0</v>
      </c>
    </row>
    <row r="11842" spans="1:7" x14ac:dyDescent="0.15">
      <c r="A11842" t="s">
        <v>11675</v>
      </c>
      <c r="B11842" t="s">
        <v>4335</v>
      </c>
      <c r="C11842" s="32">
        <v>43559</v>
      </c>
      <c r="D11842" t="s">
        <v>248</v>
      </c>
      <c r="E11842" t="s">
        <v>1938</v>
      </c>
      <c r="F11842">
        <v>2</v>
      </c>
      <c r="G11842">
        <v>0</v>
      </c>
    </row>
    <row r="11843" spans="1:7" x14ac:dyDescent="0.15">
      <c r="A11843" t="s">
        <v>11675</v>
      </c>
      <c r="B11843" t="s">
        <v>4344</v>
      </c>
      <c r="C11843" s="32">
        <v>43559</v>
      </c>
      <c r="D11843" t="s">
        <v>251</v>
      </c>
      <c r="E11843" t="s">
        <v>1941</v>
      </c>
      <c r="F11843">
        <v>12</v>
      </c>
      <c r="G11843">
        <v>0</v>
      </c>
    </row>
    <row r="11844" spans="1:7" x14ac:dyDescent="0.15">
      <c r="A11844" t="s">
        <v>11676</v>
      </c>
      <c r="B11844" t="s">
        <v>4335</v>
      </c>
      <c r="C11844" s="32">
        <v>43559</v>
      </c>
      <c r="D11844" t="s">
        <v>180</v>
      </c>
      <c r="E11844" t="s">
        <v>1164</v>
      </c>
      <c r="F11844">
        <v>10</v>
      </c>
      <c r="G11844">
        <v>0</v>
      </c>
    </row>
    <row r="11845" spans="1:7" x14ac:dyDescent="0.15">
      <c r="A11845" t="s">
        <v>11676</v>
      </c>
      <c r="B11845" t="s">
        <v>4344</v>
      </c>
      <c r="C11845" s="32">
        <v>43559</v>
      </c>
      <c r="D11845" t="s">
        <v>263</v>
      </c>
      <c r="E11845" t="s">
        <v>2077</v>
      </c>
      <c r="F11845">
        <v>10</v>
      </c>
      <c r="G11845">
        <v>0</v>
      </c>
    </row>
    <row r="11846" spans="1:7" x14ac:dyDescent="0.15">
      <c r="A11846" t="s">
        <v>11676</v>
      </c>
      <c r="B11846" t="s">
        <v>4345</v>
      </c>
      <c r="C11846" s="32">
        <v>43559</v>
      </c>
      <c r="D11846" t="s">
        <v>267</v>
      </c>
      <c r="E11846" t="s">
        <v>2081</v>
      </c>
      <c r="F11846">
        <v>3</v>
      </c>
      <c r="G11846">
        <v>0</v>
      </c>
    </row>
    <row r="11847" spans="1:7" x14ac:dyDescent="0.15">
      <c r="A11847" t="s">
        <v>11676</v>
      </c>
      <c r="B11847" t="s">
        <v>4346</v>
      </c>
      <c r="C11847" s="32">
        <v>43559</v>
      </c>
      <c r="D11847" t="s">
        <v>182</v>
      </c>
      <c r="E11847" t="s">
        <v>1166</v>
      </c>
      <c r="F11847">
        <v>3</v>
      </c>
      <c r="G11847">
        <v>0</v>
      </c>
    </row>
    <row r="11848" spans="1:7" x14ac:dyDescent="0.15">
      <c r="A11848" t="s">
        <v>11676</v>
      </c>
      <c r="B11848" t="s">
        <v>4347</v>
      </c>
      <c r="C11848" s="32">
        <v>43559</v>
      </c>
      <c r="D11848" t="s">
        <v>188</v>
      </c>
      <c r="E11848" t="s">
        <v>1172</v>
      </c>
      <c r="F11848">
        <v>1</v>
      </c>
      <c r="G11848">
        <v>0</v>
      </c>
    </row>
    <row r="11849" spans="1:7" x14ac:dyDescent="0.15">
      <c r="A11849" t="s">
        <v>11676</v>
      </c>
      <c r="B11849" t="s">
        <v>4348</v>
      </c>
      <c r="C11849" s="32">
        <v>43559</v>
      </c>
      <c r="D11849" t="s">
        <v>129</v>
      </c>
      <c r="E11849" t="s">
        <v>729</v>
      </c>
      <c r="F11849">
        <v>1</v>
      </c>
      <c r="G11849">
        <v>0</v>
      </c>
    </row>
    <row r="11850" spans="1:7" x14ac:dyDescent="0.15">
      <c r="A11850" t="s">
        <v>11677</v>
      </c>
      <c r="B11850" t="s">
        <v>4335</v>
      </c>
      <c r="C11850" s="32">
        <v>43559</v>
      </c>
      <c r="D11850" t="s">
        <v>278</v>
      </c>
      <c r="E11850" t="s">
        <v>2131</v>
      </c>
      <c r="F11850">
        <v>4</v>
      </c>
      <c r="G11850">
        <v>0</v>
      </c>
    </row>
    <row r="11851" spans="1:7" x14ac:dyDescent="0.15">
      <c r="A11851" t="s">
        <v>11677</v>
      </c>
      <c r="B11851" t="s">
        <v>4344</v>
      </c>
      <c r="C11851" s="32">
        <v>43559</v>
      </c>
      <c r="D11851" t="s">
        <v>252</v>
      </c>
      <c r="E11851" t="s">
        <v>1942</v>
      </c>
      <c r="F11851">
        <v>8</v>
      </c>
      <c r="G11851">
        <v>0</v>
      </c>
    </row>
    <row r="11852" spans="1:7" x14ac:dyDescent="0.15">
      <c r="A11852" t="s">
        <v>11677</v>
      </c>
      <c r="B11852" t="s">
        <v>4345</v>
      </c>
      <c r="C11852" s="32">
        <v>43559</v>
      </c>
      <c r="D11852" t="s">
        <v>279</v>
      </c>
      <c r="E11852" t="s">
        <v>2132</v>
      </c>
      <c r="F11852">
        <v>5</v>
      </c>
      <c r="G11852">
        <v>0</v>
      </c>
    </row>
    <row r="11853" spans="1:7" x14ac:dyDescent="0.15">
      <c r="A11853" t="s">
        <v>11678</v>
      </c>
      <c r="B11853" t="s">
        <v>4335</v>
      </c>
      <c r="C11853" s="32">
        <v>43559</v>
      </c>
      <c r="D11853" t="s">
        <v>280</v>
      </c>
      <c r="E11853" t="s">
        <v>2133</v>
      </c>
      <c r="F11853">
        <v>18</v>
      </c>
      <c r="G11853">
        <v>0</v>
      </c>
    </row>
    <row r="11854" spans="1:7" x14ac:dyDescent="0.15">
      <c r="A11854" t="s">
        <v>11678</v>
      </c>
      <c r="B11854" t="s">
        <v>4344</v>
      </c>
      <c r="C11854" s="32">
        <v>43559</v>
      </c>
      <c r="D11854" t="s">
        <v>279</v>
      </c>
      <c r="E11854" t="s">
        <v>2132</v>
      </c>
      <c r="F11854">
        <v>30</v>
      </c>
      <c r="G11854">
        <v>0</v>
      </c>
    </row>
    <row r="11855" spans="1:7" x14ac:dyDescent="0.15">
      <c r="A11855" t="s">
        <v>11678</v>
      </c>
      <c r="B11855" t="s">
        <v>4345</v>
      </c>
      <c r="C11855" s="32">
        <v>43559</v>
      </c>
      <c r="D11855" t="s">
        <v>278</v>
      </c>
      <c r="E11855" t="s">
        <v>2131</v>
      </c>
      <c r="F11855">
        <v>30</v>
      </c>
      <c r="G11855">
        <v>0</v>
      </c>
    </row>
    <row r="11856" spans="1:7" x14ac:dyDescent="0.15">
      <c r="A11856" t="s">
        <v>11678</v>
      </c>
      <c r="B11856" t="s">
        <v>4346</v>
      </c>
      <c r="C11856" s="32">
        <v>43559</v>
      </c>
      <c r="D11856" t="s">
        <v>83</v>
      </c>
      <c r="E11856" t="s">
        <v>495</v>
      </c>
      <c r="F11856">
        <v>28</v>
      </c>
      <c r="G11856">
        <v>0</v>
      </c>
    </row>
    <row r="11857" spans="1:7" x14ac:dyDescent="0.15">
      <c r="A11857" t="s">
        <v>11678</v>
      </c>
      <c r="B11857" t="s">
        <v>4347</v>
      </c>
      <c r="C11857" s="32">
        <v>43559</v>
      </c>
      <c r="D11857" t="s">
        <v>82</v>
      </c>
      <c r="E11857" t="s">
        <v>494</v>
      </c>
      <c r="F11857">
        <v>10</v>
      </c>
      <c r="G11857">
        <v>0</v>
      </c>
    </row>
    <row r="11858" spans="1:7" x14ac:dyDescent="0.15">
      <c r="A11858" t="s">
        <v>11678</v>
      </c>
      <c r="B11858" t="s">
        <v>4348</v>
      </c>
      <c r="C11858" s="32">
        <v>43559</v>
      </c>
      <c r="D11858" t="s">
        <v>127</v>
      </c>
      <c r="E11858" t="s">
        <v>723</v>
      </c>
      <c r="F11858">
        <v>10</v>
      </c>
      <c r="G11858">
        <v>0</v>
      </c>
    </row>
    <row r="11859" spans="1:7" x14ac:dyDescent="0.15">
      <c r="A11859" t="s">
        <v>11678</v>
      </c>
      <c r="B11859" t="s">
        <v>4372</v>
      </c>
      <c r="C11859" s="32">
        <v>43559</v>
      </c>
      <c r="D11859" t="s">
        <v>81</v>
      </c>
      <c r="E11859" t="s">
        <v>493</v>
      </c>
      <c r="F11859">
        <v>10</v>
      </c>
      <c r="G11859">
        <v>0</v>
      </c>
    </row>
    <row r="11860" spans="1:7" x14ac:dyDescent="0.15">
      <c r="A11860" t="s">
        <v>11678</v>
      </c>
      <c r="B11860" t="s">
        <v>4373</v>
      </c>
      <c r="C11860" s="32">
        <v>43559</v>
      </c>
      <c r="D11860" t="s">
        <v>81</v>
      </c>
      <c r="E11860" t="s">
        <v>493</v>
      </c>
      <c r="F11860">
        <v>12</v>
      </c>
      <c r="G11860">
        <v>0</v>
      </c>
    </row>
    <row r="11861" spans="1:7" x14ac:dyDescent="0.15">
      <c r="A11861" t="s">
        <v>11678</v>
      </c>
      <c r="B11861" t="s">
        <v>4379</v>
      </c>
      <c r="C11861" s="32">
        <v>43559</v>
      </c>
      <c r="D11861" t="s">
        <v>125</v>
      </c>
      <c r="E11861" t="s">
        <v>722</v>
      </c>
      <c r="F11861">
        <v>24</v>
      </c>
      <c r="G11861">
        <v>0</v>
      </c>
    </row>
    <row r="11862" spans="1:7" x14ac:dyDescent="0.15">
      <c r="A11862" t="s">
        <v>11678</v>
      </c>
      <c r="B11862" t="s">
        <v>4380</v>
      </c>
      <c r="C11862" s="32">
        <v>43559</v>
      </c>
      <c r="D11862" t="s">
        <v>127</v>
      </c>
      <c r="E11862" t="s">
        <v>723</v>
      </c>
      <c r="F11862">
        <v>12</v>
      </c>
      <c r="G11862">
        <v>0</v>
      </c>
    </row>
    <row r="11863" spans="1:7" x14ac:dyDescent="0.15">
      <c r="A11863" t="s">
        <v>11678</v>
      </c>
      <c r="B11863" t="s">
        <v>4381</v>
      </c>
      <c r="C11863" s="32">
        <v>43559</v>
      </c>
      <c r="D11863" t="s">
        <v>83</v>
      </c>
      <c r="E11863" t="s">
        <v>495</v>
      </c>
      <c r="F11863">
        <v>54</v>
      </c>
      <c r="G11863">
        <v>0</v>
      </c>
    </row>
    <row r="11864" spans="1:7" x14ac:dyDescent="0.15">
      <c r="A11864" t="s">
        <v>11678</v>
      </c>
      <c r="B11864" t="s">
        <v>4382</v>
      </c>
      <c r="C11864" s="32">
        <v>43559</v>
      </c>
      <c r="D11864" t="s">
        <v>278</v>
      </c>
      <c r="E11864" t="s">
        <v>2131</v>
      </c>
      <c r="F11864">
        <v>24</v>
      </c>
      <c r="G11864">
        <v>0</v>
      </c>
    </row>
    <row r="11865" spans="1:7" x14ac:dyDescent="0.15">
      <c r="A11865" t="s">
        <v>11678</v>
      </c>
      <c r="B11865" t="s">
        <v>4383</v>
      </c>
      <c r="C11865" s="32">
        <v>43559</v>
      </c>
      <c r="D11865" t="s">
        <v>279</v>
      </c>
      <c r="E11865" t="s">
        <v>2132</v>
      </c>
      <c r="F11865">
        <v>72</v>
      </c>
      <c r="G11865">
        <v>0</v>
      </c>
    </row>
    <row r="11866" spans="1:7" x14ac:dyDescent="0.15">
      <c r="A11866" t="s">
        <v>11678</v>
      </c>
      <c r="B11866" t="s">
        <v>4384</v>
      </c>
      <c r="C11866" s="32">
        <v>43559</v>
      </c>
      <c r="D11866" t="s">
        <v>281</v>
      </c>
      <c r="E11866" t="s">
        <v>2134</v>
      </c>
      <c r="F11866">
        <v>10</v>
      </c>
      <c r="G11866">
        <v>0</v>
      </c>
    </row>
    <row r="11867" spans="1:7" x14ac:dyDescent="0.15">
      <c r="A11867" t="s">
        <v>11678</v>
      </c>
      <c r="B11867" t="s">
        <v>4385</v>
      </c>
      <c r="C11867" s="32">
        <v>43559</v>
      </c>
      <c r="D11867" t="s">
        <v>122</v>
      </c>
      <c r="E11867" t="s">
        <v>4144</v>
      </c>
      <c r="F11867">
        <v>10</v>
      </c>
      <c r="G11867">
        <v>0</v>
      </c>
    </row>
    <row r="11868" spans="1:7" x14ac:dyDescent="0.15">
      <c r="A11868" t="s">
        <v>11678</v>
      </c>
      <c r="B11868" t="s">
        <v>4387</v>
      </c>
      <c r="C11868" s="32">
        <v>43559</v>
      </c>
      <c r="D11868" t="s">
        <v>448</v>
      </c>
      <c r="E11868" t="s">
        <v>4249</v>
      </c>
      <c r="F11868">
        <v>5</v>
      </c>
      <c r="G11868">
        <v>0</v>
      </c>
    </row>
    <row r="11869" spans="1:7" x14ac:dyDescent="0.15">
      <c r="A11869" t="s">
        <v>11679</v>
      </c>
      <c r="B11869" t="s">
        <v>4335</v>
      </c>
      <c r="C11869" s="32">
        <v>43559</v>
      </c>
      <c r="D11869" t="s">
        <v>96</v>
      </c>
      <c r="E11869" t="s">
        <v>520</v>
      </c>
      <c r="F11869">
        <v>2</v>
      </c>
      <c r="G11869">
        <v>0</v>
      </c>
    </row>
    <row r="11870" spans="1:7" x14ac:dyDescent="0.15">
      <c r="A11870" t="s">
        <v>11680</v>
      </c>
      <c r="B11870" t="s">
        <v>4335</v>
      </c>
      <c r="C11870" s="32">
        <v>43559</v>
      </c>
      <c r="D11870" t="s">
        <v>167</v>
      </c>
      <c r="E11870" t="s">
        <v>1143</v>
      </c>
      <c r="F11870">
        <v>5</v>
      </c>
      <c r="G11870">
        <v>0</v>
      </c>
    </row>
    <row r="11871" spans="1:7" x14ac:dyDescent="0.15">
      <c r="A11871" t="s">
        <v>11680</v>
      </c>
      <c r="B11871" t="s">
        <v>4344</v>
      </c>
      <c r="C11871" s="32">
        <v>43559</v>
      </c>
      <c r="D11871" t="s">
        <v>250</v>
      </c>
      <c r="E11871" t="s">
        <v>1940</v>
      </c>
      <c r="F11871">
        <v>3</v>
      </c>
      <c r="G11871">
        <v>0</v>
      </c>
    </row>
    <row r="11872" spans="1:7" x14ac:dyDescent="0.15">
      <c r="A11872" t="s">
        <v>11680</v>
      </c>
      <c r="B11872" t="s">
        <v>4345</v>
      </c>
      <c r="C11872" s="32">
        <v>43559</v>
      </c>
      <c r="D11872" t="s">
        <v>251</v>
      </c>
      <c r="E11872" t="s">
        <v>1941</v>
      </c>
      <c r="F11872">
        <v>3</v>
      </c>
      <c r="G11872">
        <v>0</v>
      </c>
    </row>
    <row r="11873" spans="1:7" x14ac:dyDescent="0.15">
      <c r="A11873" t="s">
        <v>11680</v>
      </c>
      <c r="B11873" t="s">
        <v>4346</v>
      </c>
      <c r="C11873" s="32">
        <v>43559</v>
      </c>
      <c r="D11873" t="s">
        <v>169</v>
      </c>
      <c r="E11873" t="s">
        <v>1149</v>
      </c>
      <c r="F11873">
        <v>6</v>
      </c>
      <c r="G11873">
        <v>0</v>
      </c>
    </row>
    <row r="11874" spans="1:7" x14ac:dyDescent="0.15">
      <c r="A11874" t="s">
        <v>11680</v>
      </c>
      <c r="B11874" t="s">
        <v>4347</v>
      </c>
      <c r="C11874" s="32">
        <v>43559</v>
      </c>
      <c r="D11874" t="s">
        <v>311</v>
      </c>
      <c r="E11874" t="s">
        <v>2962</v>
      </c>
      <c r="F11874">
        <v>2</v>
      </c>
      <c r="G11874">
        <v>0</v>
      </c>
    </row>
    <row r="11875" spans="1:7" x14ac:dyDescent="0.15">
      <c r="A11875" t="s">
        <v>11680</v>
      </c>
      <c r="B11875" t="s">
        <v>4348</v>
      </c>
      <c r="C11875" s="32">
        <v>43559</v>
      </c>
      <c r="D11875" t="s">
        <v>122</v>
      </c>
      <c r="E11875" t="s">
        <v>4144</v>
      </c>
      <c r="F11875">
        <v>10</v>
      </c>
      <c r="G11875">
        <v>0</v>
      </c>
    </row>
    <row r="11876" spans="1:7" x14ac:dyDescent="0.15">
      <c r="A11876" t="s">
        <v>11681</v>
      </c>
      <c r="B11876" t="s">
        <v>4335</v>
      </c>
      <c r="C11876" s="32">
        <v>43559</v>
      </c>
      <c r="D11876" t="s">
        <v>248</v>
      </c>
      <c r="E11876" t="s">
        <v>1938</v>
      </c>
      <c r="F11876">
        <v>3</v>
      </c>
      <c r="G11876">
        <v>0</v>
      </c>
    </row>
    <row r="11877" spans="1:7" x14ac:dyDescent="0.15">
      <c r="A11877" t="s">
        <v>11681</v>
      </c>
      <c r="B11877" t="s">
        <v>4344</v>
      </c>
      <c r="C11877" s="32">
        <v>43559</v>
      </c>
      <c r="D11877" t="s">
        <v>250</v>
      </c>
      <c r="E11877" t="s">
        <v>1940</v>
      </c>
      <c r="F11877">
        <v>3</v>
      </c>
      <c r="G11877">
        <v>0</v>
      </c>
    </row>
    <row r="11878" spans="1:7" x14ac:dyDescent="0.15">
      <c r="A11878" t="s">
        <v>11681</v>
      </c>
      <c r="B11878" t="s">
        <v>4345</v>
      </c>
      <c r="C11878" s="32">
        <v>43559</v>
      </c>
      <c r="D11878" t="s">
        <v>187</v>
      </c>
      <c r="E11878" t="s">
        <v>1171</v>
      </c>
      <c r="F11878">
        <v>1</v>
      </c>
      <c r="G11878">
        <v>0</v>
      </c>
    </row>
    <row r="11879" spans="1:7" x14ac:dyDescent="0.15">
      <c r="A11879" t="s">
        <v>11681</v>
      </c>
      <c r="B11879" t="s">
        <v>4346</v>
      </c>
      <c r="C11879" s="32">
        <v>43559</v>
      </c>
      <c r="D11879" t="s">
        <v>188</v>
      </c>
      <c r="E11879" t="s">
        <v>1172</v>
      </c>
      <c r="F11879">
        <v>1</v>
      </c>
      <c r="G11879">
        <v>0</v>
      </c>
    </row>
    <row r="11880" spans="1:7" x14ac:dyDescent="0.15">
      <c r="A11880" t="s">
        <v>11682</v>
      </c>
      <c r="B11880" t="s">
        <v>4335</v>
      </c>
      <c r="C11880" s="32">
        <v>43559</v>
      </c>
      <c r="D11880" t="s">
        <v>231</v>
      </c>
      <c r="E11880" t="s">
        <v>1756</v>
      </c>
      <c r="F11880">
        <v>15</v>
      </c>
      <c r="G11880">
        <v>0</v>
      </c>
    </row>
    <row r="11881" spans="1:7" x14ac:dyDescent="0.15">
      <c r="A11881" t="s">
        <v>11683</v>
      </c>
      <c r="B11881" t="s">
        <v>4335</v>
      </c>
      <c r="C11881" s="32">
        <v>43559</v>
      </c>
      <c r="D11881" t="s">
        <v>241</v>
      </c>
      <c r="E11881" t="s">
        <v>4153</v>
      </c>
      <c r="F11881">
        <v>50</v>
      </c>
      <c r="G11881">
        <v>0</v>
      </c>
    </row>
    <row r="11882" spans="1:7" x14ac:dyDescent="0.15">
      <c r="A11882" t="s">
        <v>11683</v>
      </c>
      <c r="B11882" t="s">
        <v>4344</v>
      </c>
      <c r="C11882" s="32">
        <v>43559</v>
      </c>
      <c r="D11882" t="s">
        <v>115</v>
      </c>
      <c r="E11882" t="s">
        <v>677</v>
      </c>
      <c r="F11882">
        <v>5</v>
      </c>
      <c r="G11882">
        <v>0</v>
      </c>
    </row>
    <row r="11883" spans="1:7" x14ac:dyDescent="0.15">
      <c r="A11883" t="s">
        <v>11683</v>
      </c>
      <c r="B11883" t="s">
        <v>4345</v>
      </c>
      <c r="C11883" s="32">
        <v>43559</v>
      </c>
      <c r="D11883" t="s">
        <v>114</v>
      </c>
      <c r="E11883" t="s">
        <v>676</v>
      </c>
      <c r="F11883">
        <v>5</v>
      </c>
      <c r="G11883">
        <v>0</v>
      </c>
    </row>
    <row r="11884" spans="1:7" x14ac:dyDescent="0.15">
      <c r="A11884" t="s">
        <v>11683</v>
      </c>
      <c r="B11884" t="s">
        <v>4346</v>
      </c>
      <c r="C11884" s="32">
        <v>43559</v>
      </c>
      <c r="D11884" t="s">
        <v>234</v>
      </c>
      <c r="E11884" t="s">
        <v>1759</v>
      </c>
      <c r="F11884">
        <v>5</v>
      </c>
      <c r="G11884">
        <v>0</v>
      </c>
    </row>
    <row r="11885" spans="1:7" x14ac:dyDescent="0.15">
      <c r="A11885" t="s">
        <v>11683</v>
      </c>
      <c r="B11885" t="s">
        <v>4347</v>
      </c>
      <c r="C11885" s="32">
        <v>43559</v>
      </c>
      <c r="D11885" t="s">
        <v>233</v>
      </c>
      <c r="E11885" t="s">
        <v>1758</v>
      </c>
      <c r="F11885">
        <v>10</v>
      </c>
      <c r="G11885">
        <v>0</v>
      </c>
    </row>
    <row r="11886" spans="1:7" x14ac:dyDescent="0.15">
      <c r="A11886" t="s">
        <v>11683</v>
      </c>
      <c r="B11886" t="s">
        <v>4348</v>
      </c>
      <c r="C11886" s="32">
        <v>43559</v>
      </c>
      <c r="D11886" t="s">
        <v>232</v>
      </c>
      <c r="E11886" t="s">
        <v>1757</v>
      </c>
      <c r="F11886">
        <v>4</v>
      </c>
      <c r="G11886">
        <v>0</v>
      </c>
    </row>
    <row r="11887" spans="1:7" x14ac:dyDescent="0.15">
      <c r="A11887" t="s">
        <v>11683</v>
      </c>
      <c r="B11887" t="s">
        <v>4372</v>
      </c>
      <c r="C11887" s="32">
        <v>43559</v>
      </c>
      <c r="D11887" t="s">
        <v>231</v>
      </c>
      <c r="E11887" t="s">
        <v>1756</v>
      </c>
      <c r="F11887">
        <v>5</v>
      </c>
      <c r="G11887">
        <v>0</v>
      </c>
    </row>
    <row r="11888" spans="1:7" x14ac:dyDescent="0.15">
      <c r="A11888" t="s">
        <v>11684</v>
      </c>
      <c r="B11888" t="s">
        <v>4335</v>
      </c>
      <c r="C11888" s="32">
        <v>43559</v>
      </c>
      <c r="D11888" t="s">
        <v>117</v>
      </c>
      <c r="E11888" t="s">
        <v>679</v>
      </c>
      <c r="F11888">
        <v>2</v>
      </c>
      <c r="G11888">
        <v>0</v>
      </c>
    </row>
    <row r="11889" spans="1:7" x14ac:dyDescent="0.15">
      <c r="A11889" t="s">
        <v>11684</v>
      </c>
      <c r="B11889" t="s">
        <v>4344</v>
      </c>
      <c r="C11889" s="32">
        <v>43559</v>
      </c>
      <c r="D11889" t="s">
        <v>116</v>
      </c>
      <c r="E11889" t="s">
        <v>678</v>
      </c>
      <c r="F11889">
        <v>2</v>
      </c>
      <c r="G11889">
        <v>0</v>
      </c>
    </row>
    <row r="11890" spans="1:7" x14ac:dyDescent="0.15">
      <c r="A11890" t="s">
        <v>11685</v>
      </c>
      <c r="B11890" t="s">
        <v>4335</v>
      </c>
      <c r="C11890" s="32">
        <v>43559</v>
      </c>
      <c r="D11890" t="s">
        <v>2451</v>
      </c>
      <c r="E11890" t="s">
        <v>2452</v>
      </c>
      <c r="F11890">
        <v>5</v>
      </c>
      <c r="G11890">
        <v>0</v>
      </c>
    </row>
    <row r="11891" spans="1:7" x14ac:dyDescent="0.15">
      <c r="A11891" t="s">
        <v>11686</v>
      </c>
      <c r="B11891" t="s">
        <v>4335</v>
      </c>
      <c r="C11891" s="32">
        <v>43559</v>
      </c>
      <c r="D11891" t="s">
        <v>99</v>
      </c>
      <c r="E11891" t="s">
        <v>527</v>
      </c>
      <c r="F11891">
        <v>1</v>
      </c>
      <c r="G11891">
        <v>0</v>
      </c>
    </row>
    <row r="11892" spans="1:7" x14ac:dyDescent="0.15">
      <c r="A11892" t="s">
        <v>11687</v>
      </c>
      <c r="B11892" t="s">
        <v>4335</v>
      </c>
      <c r="C11892" s="32">
        <v>43559</v>
      </c>
      <c r="D11892" t="s">
        <v>454</v>
      </c>
      <c r="E11892" t="s">
        <v>3763</v>
      </c>
      <c r="F11892">
        <v>6</v>
      </c>
      <c r="G11892">
        <v>0</v>
      </c>
    </row>
    <row r="11893" spans="1:7" x14ac:dyDescent="0.15">
      <c r="A11893" t="s">
        <v>11687</v>
      </c>
      <c r="B11893" t="s">
        <v>4344</v>
      </c>
      <c r="C11893" s="32">
        <v>43559</v>
      </c>
      <c r="D11893" t="s">
        <v>453</v>
      </c>
      <c r="E11893" t="s">
        <v>3752</v>
      </c>
      <c r="F11893">
        <v>5</v>
      </c>
      <c r="G11893">
        <v>0</v>
      </c>
    </row>
    <row r="11894" spans="1:7" x14ac:dyDescent="0.15">
      <c r="A11894" t="s">
        <v>11687</v>
      </c>
      <c r="B11894" t="s">
        <v>4345</v>
      </c>
      <c r="C11894" s="32">
        <v>43559</v>
      </c>
      <c r="D11894" t="s">
        <v>3744</v>
      </c>
      <c r="E11894" t="s">
        <v>3745</v>
      </c>
      <c r="F11894">
        <v>2</v>
      </c>
      <c r="G11894">
        <v>0</v>
      </c>
    </row>
    <row r="11895" spans="1:7" x14ac:dyDescent="0.15">
      <c r="A11895" t="s">
        <v>11688</v>
      </c>
      <c r="B11895" t="s">
        <v>4335</v>
      </c>
      <c r="C11895" s="32">
        <v>43559</v>
      </c>
      <c r="D11895" t="s">
        <v>162</v>
      </c>
      <c r="E11895" t="s">
        <v>1138</v>
      </c>
      <c r="F11895">
        <v>15</v>
      </c>
      <c r="G11895">
        <v>0</v>
      </c>
    </row>
    <row r="11896" spans="1:7" x14ac:dyDescent="0.15">
      <c r="A11896" t="s">
        <v>11689</v>
      </c>
      <c r="B11896" t="s">
        <v>4335</v>
      </c>
      <c r="C11896" s="32">
        <v>43559</v>
      </c>
      <c r="D11896" t="s">
        <v>376</v>
      </c>
      <c r="E11896" t="s">
        <v>3209</v>
      </c>
      <c r="F11896">
        <v>1</v>
      </c>
      <c r="G11896">
        <v>0</v>
      </c>
    </row>
    <row r="11897" spans="1:7" x14ac:dyDescent="0.15">
      <c r="A11897" t="s">
        <v>11690</v>
      </c>
      <c r="B11897" t="s">
        <v>4335</v>
      </c>
      <c r="C11897" s="32">
        <v>43559</v>
      </c>
      <c r="D11897" t="s">
        <v>219</v>
      </c>
      <c r="E11897" t="s">
        <v>1501</v>
      </c>
      <c r="F11897">
        <v>1</v>
      </c>
      <c r="G11897">
        <v>0</v>
      </c>
    </row>
    <row r="11898" spans="1:7" x14ac:dyDescent="0.15">
      <c r="A11898" t="s">
        <v>11691</v>
      </c>
      <c r="B11898" t="s">
        <v>4335</v>
      </c>
      <c r="C11898" s="32">
        <v>43563</v>
      </c>
      <c r="D11898" t="s">
        <v>279</v>
      </c>
      <c r="E11898" t="s">
        <v>2132</v>
      </c>
      <c r="F11898">
        <v>30</v>
      </c>
      <c r="G11898">
        <v>0</v>
      </c>
    </row>
    <row r="11899" spans="1:7" x14ac:dyDescent="0.15">
      <c r="A11899" t="s">
        <v>11691</v>
      </c>
      <c r="B11899" t="s">
        <v>4344</v>
      </c>
      <c r="C11899" s="32">
        <v>43563</v>
      </c>
      <c r="D11899" t="s">
        <v>280</v>
      </c>
      <c r="E11899" t="s">
        <v>2133</v>
      </c>
      <c r="F11899">
        <v>30</v>
      </c>
      <c r="G11899">
        <v>0</v>
      </c>
    </row>
    <row r="11900" spans="1:7" x14ac:dyDescent="0.15">
      <c r="A11900" t="s">
        <v>11692</v>
      </c>
      <c r="B11900" t="s">
        <v>4335</v>
      </c>
      <c r="C11900" s="32">
        <v>43563</v>
      </c>
      <c r="D11900" t="s">
        <v>64</v>
      </c>
      <c r="E11900" t="s">
        <v>1584</v>
      </c>
      <c r="F11900">
        <v>10</v>
      </c>
      <c r="G11900">
        <v>0</v>
      </c>
    </row>
    <row r="11901" spans="1:7" x14ac:dyDescent="0.15">
      <c r="A11901" t="s">
        <v>11693</v>
      </c>
      <c r="B11901" t="s">
        <v>4335</v>
      </c>
      <c r="C11901" s="32">
        <v>43563</v>
      </c>
      <c r="D11901" t="s">
        <v>436</v>
      </c>
      <c r="E11901" t="s">
        <v>3271</v>
      </c>
      <c r="F11901">
        <v>2</v>
      </c>
      <c r="G11901">
        <v>0</v>
      </c>
    </row>
    <row r="11902" spans="1:7" x14ac:dyDescent="0.15">
      <c r="A11902" t="s">
        <v>11693</v>
      </c>
      <c r="B11902" t="s">
        <v>4344</v>
      </c>
      <c r="C11902" s="32">
        <v>43563</v>
      </c>
      <c r="D11902" t="s">
        <v>433</v>
      </c>
      <c r="E11902" t="s">
        <v>3268</v>
      </c>
      <c r="F11902">
        <v>2</v>
      </c>
      <c r="G11902">
        <v>0</v>
      </c>
    </row>
    <row r="11903" spans="1:7" x14ac:dyDescent="0.15">
      <c r="A11903" t="s">
        <v>11694</v>
      </c>
      <c r="B11903" t="s">
        <v>4335</v>
      </c>
      <c r="C11903" s="32">
        <v>43563</v>
      </c>
      <c r="D11903" t="s">
        <v>122</v>
      </c>
      <c r="E11903" t="s">
        <v>4144</v>
      </c>
      <c r="F11903">
        <v>5</v>
      </c>
      <c r="G11903">
        <v>0</v>
      </c>
    </row>
    <row r="11904" spans="1:7" x14ac:dyDescent="0.15">
      <c r="A11904" t="s">
        <v>11694</v>
      </c>
      <c r="B11904" t="s">
        <v>4344</v>
      </c>
      <c r="C11904" s="32">
        <v>43563</v>
      </c>
      <c r="D11904" t="s">
        <v>267</v>
      </c>
      <c r="E11904" t="s">
        <v>2081</v>
      </c>
      <c r="F11904">
        <v>3</v>
      </c>
      <c r="G11904">
        <v>0</v>
      </c>
    </row>
    <row r="11905" spans="1:7" x14ac:dyDescent="0.15">
      <c r="A11905" t="s">
        <v>11694</v>
      </c>
      <c r="B11905" t="s">
        <v>4345</v>
      </c>
      <c r="C11905" s="32">
        <v>43563</v>
      </c>
      <c r="D11905" t="s">
        <v>320</v>
      </c>
      <c r="E11905" t="s">
        <v>2979</v>
      </c>
      <c r="F11905">
        <v>1</v>
      </c>
      <c r="G11905">
        <v>0</v>
      </c>
    </row>
    <row r="11906" spans="1:7" x14ac:dyDescent="0.15">
      <c r="A11906" t="s">
        <v>11695</v>
      </c>
      <c r="B11906" t="s">
        <v>4335</v>
      </c>
      <c r="C11906" s="32">
        <v>43563</v>
      </c>
      <c r="D11906" t="s">
        <v>241</v>
      </c>
      <c r="E11906" t="s">
        <v>4153</v>
      </c>
      <c r="F11906">
        <v>15</v>
      </c>
      <c r="G11906">
        <v>0</v>
      </c>
    </row>
    <row r="11907" spans="1:7" x14ac:dyDescent="0.15">
      <c r="A11907" t="s">
        <v>11695</v>
      </c>
      <c r="B11907" t="s">
        <v>4344</v>
      </c>
      <c r="C11907" s="32">
        <v>43563</v>
      </c>
      <c r="D11907" t="s">
        <v>233</v>
      </c>
      <c r="E11907" t="s">
        <v>1758</v>
      </c>
      <c r="F11907">
        <v>10</v>
      </c>
      <c r="G11907">
        <v>0</v>
      </c>
    </row>
    <row r="11908" spans="1:7" x14ac:dyDescent="0.15">
      <c r="A11908" t="s">
        <v>11696</v>
      </c>
      <c r="B11908" t="s">
        <v>4335</v>
      </c>
      <c r="C11908" s="32">
        <v>43563</v>
      </c>
      <c r="D11908" t="s">
        <v>252</v>
      </c>
      <c r="E11908" t="s">
        <v>1942</v>
      </c>
      <c r="F11908">
        <v>8</v>
      </c>
      <c r="G11908">
        <v>0</v>
      </c>
    </row>
    <row r="11909" spans="1:7" x14ac:dyDescent="0.15">
      <c r="A11909" t="s">
        <v>11696</v>
      </c>
      <c r="B11909" t="s">
        <v>4344</v>
      </c>
      <c r="C11909" s="32">
        <v>43563</v>
      </c>
      <c r="D11909" t="s">
        <v>251</v>
      </c>
      <c r="E11909" t="s">
        <v>1941</v>
      </c>
      <c r="F11909">
        <v>5</v>
      </c>
      <c r="G11909">
        <v>0</v>
      </c>
    </row>
    <row r="11910" spans="1:7" x14ac:dyDescent="0.15">
      <c r="A11910" t="s">
        <v>11697</v>
      </c>
      <c r="B11910" t="s">
        <v>4335</v>
      </c>
      <c r="C11910" s="32">
        <v>43563</v>
      </c>
      <c r="D11910" t="s">
        <v>302</v>
      </c>
      <c r="E11910" t="s">
        <v>2819</v>
      </c>
      <c r="F11910">
        <v>45</v>
      </c>
      <c r="G11910">
        <v>0</v>
      </c>
    </row>
    <row r="11911" spans="1:7" x14ac:dyDescent="0.15">
      <c r="A11911" t="s">
        <v>11697</v>
      </c>
      <c r="B11911" t="s">
        <v>4344</v>
      </c>
      <c r="C11911" s="32">
        <v>43563</v>
      </c>
      <c r="D11911" t="s">
        <v>305</v>
      </c>
      <c r="E11911" t="s">
        <v>2822</v>
      </c>
      <c r="F11911">
        <v>25</v>
      </c>
      <c r="G11911">
        <v>0</v>
      </c>
    </row>
    <row r="11912" spans="1:7" x14ac:dyDescent="0.15">
      <c r="A11912" t="s">
        <v>11698</v>
      </c>
      <c r="B11912" t="s">
        <v>4335</v>
      </c>
      <c r="C11912" s="32">
        <v>43563</v>
      </c>
      <c r="D11912" t="s">
        <v>297</v>
      </c>
      <c r="E11912" t="s">
        <v>2814</v>
      </c>
      <c r="F11912">
        <v>40</v>
      </c>
      <c r="G11912">
        <v>0</v>
      </c>
    </row>
    <row r="11913" spans="1:7" x14ac:dyDescent="0.15">
      <c r="A11913" t="s">
        <v>11698</v>
      </c>
      <c r="B11913" t="s">
        <v>4344</v>
      </c>
      <c r="C11913" s="32">
        <v>43563</v>
      </c>
      <c r="D11913" t="s">
        <v>299</v>
      </c>
      <c r="E11913" t="s">
        <v>2816</v>
      </c>
      <c r="F11913">
        <v>15</v>
      </c>
      <c r="G11913">
        <v>0</v>
      </c>
    </row>
    <row r="11914" spans="1:7" x14ac:dyDescent="0.15">
      <c r="A11914" t="s">
        <v>11698</v>
      </c>
      <c r="B11914" t="s">
        <v>4345</v>
      </c>
      <c r="C11914" s="32">
        <v>43563</v>
      </c>
      <c r="D11914" t="s">
        <v>301</v>
      </c>
      <c r="E11914" t="s">
        <v>2818</v>
      </c>
      <c r="F11914">
        <v>20</v>
      </c>
      <c r="G11914">
        <v>0</v>
      </c>
    </row>
    <row r="11915" spans="1:7" x14ac:dyDescent="0.15">
      <c r="A11915" t="s">
        <v>11699</v>
      </c>
      <c r="B11915" t="s">
        <v>4335</v>
      </c>
      <c r="C11915" s="32">
        <v>43563</v>
      </c>
      <c r="D11915" t="s">
        <v>303</v>
      </c>
      <c r="E11915" t="s">
        <v>2820</v>
      </c>
      <c r="F11915">
        <v>21</v>
      </c>
      <c r="G11915">
        <v>0</v>
      </c>
    </row>
    <row r="11916" spans="1:7" x14ac:dyDescent="0.15">
      <c r="A11916" t="s">
        <v>11700</v>
      </c>
      <c r="B11916" t="s">
        <v>4335</v>
      </c>
      <c r="C11916" s="32">
        <v>43563</v>
      </c>
      <c r="D11916" t="s">
        <v>405</v>
      </c>
      <c r="E11916" t="s">
        <v>3238</v>
      </c>
      <c r="F11916">
        <v>2</v>
      </c>
      <c r="G11916">
        <v>0</v>
      </c>
    </row>
    <row r="11917" spans="1:7" x14ac:dyDescent="0.15">
      <c r="A11917" t="s">
        <v>11701</v>
      </c>
      <c r="B11917" t="s">
        <v>4335</v>
      </c>
      <c r="C11917" s="32">
        <v>43563</v>
      </c>
      <c r="D11917" t="s">
        <v>430</v>
      </c>
      <c r="E11917" t="s">
        <v>3265</v>
      </c>
      <c r="F11917">
        <v>1</v>
      </c>
      <c r="G11917">
        <v>0</v>
      </c>
    </row>
    <row r="11918" spans="1:7" x14ac:dyDescent="0.15">
      <c r="A11918" t="s">
        <v>11701</v>
      </c>
      <c r="B11918" t="s">
        <v>4344</v>
      </c>
      <c r="C11918" s="32">
        <v>43563</v>
      </c>
      <c r="D11918" t="s">
        <v>429</v>
      </c>
      <c r="E11918" t="s">
        <v>3264</v>
      </c>
      <c r="F11918">
        <v>1</v>
      </c>
      <c r="G11918">
        <v>0</v>
      </c>
    </row>
    <row r="11919" spans="1:7" x14ac:dyDescent="0.15">
      <c r="A11919" t="s">
        <v>11702</v>
      </c>
      <c r="B11919" t="s">
        <v>4335</v>
      </c>
      <c r="C11919" s="32">
        <v>43563</v>
      </c>
      <c r="D11919" t="s">
        <v>416</v>
      </c>
      <c r="E11919" t="s">
        <v>3251</v>
      </c>
      <c r="F11919">
        <v>1</v>
      </c>
      <c r="G11919">
        <v>0</v>
      </c>
    </row>
    <row r="11920" spans="1:7" x14ac:dyDescent="0.15">
      <c r="A11920" t="s">
        <v>11702</v>
      </c>
      <c r="B11920" t="s">
        <v>4344</v>
      </c>
      <c r="C11920" s="32">
        <v>43563</v>
      </c>
      <c r="D11920" t="s">
        <v>415</v>
      </c>
      <c r="E11920" t="s">
        <v>3250</v>
      </c>
      <c r="F11920">
        <v>1</v>
      </c>
      <c r="G11920">
        <v>0</v>
      </c>
    </row>
    <row r="11921" spans="1:7" x14ac:dyDescent="0.15">
      <c r="A11921" t="s">
        <v>11703</v>
      </c>
      <c r="B11921" t="s">
        <v>4335</v>
      </c>
      <c r="C11921" s="32">
        <v>43563</v>
      </c>
      <c r="D11921" t="s">
        <v>231</v>
      </c>
      <c r="E11921" t="s">
        <v>1756</v>
      </c>
      <c r="F11921">
        <v>30</v>
      </c>
      <c r="G11921">
        <v>0</v>
      </c>
    </row>
    <row r="11922" spans="1:7" x14ac:dyDescent="0.15">
      <c r="A11922" t="s">
        <v>11703</v>
      </c>
      <c r="B11922" t="s">
        <v>4344</v>
      </c>
      <c r="C11922" s="32">
        <v>43563</v>
      </c>
      <c r="D11922" t="s">
        <v>115</v>
      </c>
      <c r="E11922" t="s">
        <v>677</v>
      </c>
      <c r="F11922">
        <v>5</v>
      </c>
      <c r="G11922">
        <v>0</v>
      </c>
    </row>
    <row r="11923" spans="1:7" x14ac:dyDescent="0.15">
      <c r="A11923" t="s">
        <v>11703</v>
      </c>
      <c r="B11923" t="s">
        <v>4345</v>
      </c>
      <c r="C11923" s="32">
        <v>43563</v>
      </c>
      <c r="D11923" t="s">
        <v>241</v>
      </c>
      <c r="E11923" t="s">
        <v>4153</v>
      </c>
      <c r="F11923">
        <v>50</v>
      </c>
      <c r="G11923">
        <v>0</v>
      </c>
    </row>
    <row r="11924" spans="1:7" x14ac:dyDescent="0.15">
      <c r="A11924" t="s">
        <v>11704</v>
      </c>
      <c r="B11924" t="s">
        <v>4335</v>
      </c>
      <c r="C11924" s="32">
        <v>43563</v>
      </c>
      <c r="D11924" t="s">
        <v>82</v>
      </c>
      <c r="E11924" t="s">
        <v>494</v>
      </c>
      <c r="F11924">
        <v>50</v>
      </c>
      <c r="G11924">
        <v>0</v>
      </c>
    </row>
    <row r="11925" spans="1:7" x14ac:dyDescent="0.15">
      <c r="A11925" t="s">
        <v>11704</v>
      </c>
      <c r="B11925" t="s">
        <v>4344</v>
      </c>
      <c r="C11925" s="32">
        <v>43563</v>
      </c>
      <c r="D11925" t="s">
        <v>127</v>
      </c>
      <c r="E11925" t="s">
        <v>723</v>
      </c>
      <c r="F11925">
        <v>100</v>
      </c>
      <c r="G11925">
        <v>0</v>
      </c>
    </row>
    <row r="11926" spans="1:7" x14ac:dyDescent="0.15">
      <c r="A11926" t="s">
        <v>11705</v>
      </c>
      <c r="B11926" t="s">
        <v>4335</v>
      </c>
      <c r="C11926" s="32">
        <v>43563</v>
      </c>
      <c r="D11926" t="s">
        <v>94</v>
      </c>
      <c r="E11926" t="s">
        <v>518</v>
      </c>
      <c r="F11926">
        <v>5</v>
      </c>
      <c r="G11926">
        <v>0</v>
      </c>
    </row>
    <row r="11927" spans="1:7" x14ac:dyDescent="0.15">
      <c r="A11927" t="s">
        <v>11705</v>
      </c>
      <c r="B11927" t="s">
        <v>4344</v>
      </c>
      <c r="C11927" s="32">
        <v>43563</v>
      </c>
      <c r="D11927" t="s">
        <v>96</v>
      </c>
      <c r="E11927" t="s">
        <v>520</v>
      </c>
      <c r="F11927">
        <v>10</v>
      </c>
      <c r="G11927">
        <v>0</v>
      </c>
    </row>
    <row r="11928" spans="1:7" x14ac:dyDescent="0.15">
      <c r="A11928" t="s">
        <v>11705</v>
      </c>
      <c r="B11928" t="s">
        <v>4345</v>
      </c>
      <c r="C11928" s="32">
        <v>43563</v>
      </c>
      <c r="D11928" t="s">
        <v>260</v>
      </c>
      <c r="E11928" t="s">
        <v>2054</v>
      </c>
      <c r="F11928">
        <v>15</v>
      </c>
      <c r="G11928">
        <v>0</v>
      </c>
    </row>
    <row r="11929" spans="1:7" x14ac:dyDescent="0.15">
      <c r="A11929" t="s">
        <v>11705</v>
      </c>
      <c r="B11929" t="s">
        <v>4346</v>
      </c>
      <c r="C11929" s="32">
        <v>43563</v>
      </c>
      <c r="D11929" t="s">
        <v>314</v>
      </c>
      <c r="E11929" t="s">
        <v>2965</v>
      </c>
      <c r="F11929">
        <v>10</v>
      </c>
      <c r="G11929">
        <v>0</v>
      </c>
    </row>
    <row r="11930" spans="1:7" x14ac:dyDescent="0.15">
      <c r="A11930" t="s">
        <v>11706</v>
      </c>
      <c r="B11930" t="s">
        <v>4335</v>
      </c>
      <c r="C11930" s="32">
        <v>43563</v>
      </c>
      <c r="D11930" t="s">
        <v>285</v>
      </c>
      <c r="E11930" t="s">
        <v>2230</v>
      </c>
      <c r="F11930">
        <v>20</v>
      </c>
      <c r="G11930">
        <v>0</v>
      </c>
    </row>
    <row r="11931" spans="1:7" x14ac:dyDescent="0.15">
      <c r="A11931" t="s">
        <v>11707</v>
      </c>
      <c r="B11931" t="s">
        <v>4335</v>
      </c>
      <c r="C11931" s="32">
        <v>43563</v>
      </c>
      <c r="D11931" t="s">
        <v>144</v>
      </c>
      <c r="E11931" t="s">
        <v>748</v>
      </c>
      <c r="F11931">
        <v>30</v>
      </c>
      <c r="G11931">
        <v>0</v>
      </c>
    </row>
    <row r="11932" spans="1:7" x14ac:dyDescent="0.15">
      <c r="A11932" t="s">
        <v>11707</v>
      </c>
      <c r="B11932" t="s">
        <v>4344</v>
      </c>
      <c r="C11932" s="32">
        <v>43563</v>
      </c>
      <c r="D11932" t="s">
        <v>146</v>
      </c>
      <c r="E11932" t="s">
        <v>750</v>
      </c>
      <c r="F11932">
        <v>20</v>
      </c>
      <c r="G11932">
        <v>0</v>
      </c>
    </row>
    <row r="11933" spans="1:7" x14ac:dyDescent="0.15">
      <c r="A11933" t="s">
        <v>11708</v>
      </c>
      <c r="B11933" t="s">
        <v>4335</v>
      </c>
      <c r="C11933" s="32">
        <v>43563</v>
      </c>
      <c r="D11933" t="s">
        <v>96</v>
      </c>
      <c r="E11933" t="s">
        <v>520</v>
      </c>
      <c r="F11933">
        <v>3</v>
      </c>
      <c r="G11933">
        <v>0</v>
      </c>
    </row>
    <row r="11934" spans="1:7" x14ac:dyDescent="0.15">
      <c r="A11934" t="s">
        <v>11708</v>
      </c>
      <c r="B11934" t="s">
        <v>4344</v>
      </c>
      <c r="C11934" s="32">
        <v>43563</v>
      </c>
      <c r="D11934" t="s">
        <v>94</v>
      </c>
      <c r="E11934" t="s">
        <v>518</v>
      </c>
      <c r="F11934">
        <v>5</v>
      </c>
      <c r="G11934">
        <v>0</v>
      </c>
    </row>
    <row r="11935" spans="1:7" x14ac:dyDescent="0.15">
      <c r="A11935" t="s">
        <v>11709</v>
      </c>
      <c r="B11935" t="s">
        <v>4335</v>
      </c>
      <c r="C11935" s="32">
        <v>43563</v>
      </c>
      <c r="D11935" t="s">
        <v>385</v>
      </c>
      <c r="E11935" t="s">
        <v>3218</v>
      </c>
      <c r="F11935">
        <v>2</v>
      </c>
      <c r="G11935">
        <v>0</v>
      </c>
    </row>
    <row r="11936" spans="1:7" x14ac:dyDescent="0.15">
      <c r="A11936" t="s">
        <v>11709</v>
      </c>
      <c r="B11936" t="s">
        <v>4344</v>
      </c>
      <c r="C11936" s="32">
        <v>43563</v>
      </c>
      <c r="D11936" t="s">
        <v>375</v>
      </c>
      <c r="E11936" t="s">
        <v>3208</v>
      </c>
      <c r="F11936">
        <v>6</v>
      </c>
      <c r="G11936">
        <v>0</v>
      </c>
    </row>
    <row r="11937" spans="1:7" x14ac:dyDescent="0.15">
      <c r="A11937" t="s">
        <v>11710</v>
      </c>
      <c r="B11937" t="s">
        <v>4335</v>
      </c>
      <c r="C11937" s="32">
        <v>43563</v>
      </c>
      <c r="D11937" t="s">
        <v>194</v>
      </c>
      <c r="E11937" t="s">
        <v>1216</v>
      </c>
      <c r="F11937">
        <v>1</v>
      </c>
      <c r="G11937">
        <v>0</v>
      </c>
    </row>
    <row r="11938" spans="1:7" x14ac:dyDescent="0.15">
      <c r="A11938" t="s">
        <v>11710</v>
      </c>
      <c r="B11938" t="s">
        <v>4344</v>
      </c>
      <c r="C11938" s="32">
        <v>43563</v>
      </c>
      <c r="D11938" t="s">
        <v>253</v>
      </c>
      <c r="E11938" t="s">
        <v>1943</v>
      </c>
      <c r="F11938">
        <v>1</v>
      </c>
      <c r="G11938">
        <v>0</v>
      </c>
    </row>
    <row r="11939" spans="1:7" x14ac:dyDescent="0.15">
      <c r="A11939" t="s">
        <v>11711</v>
      </c>
      <c r="B11939" t="s">
        <v>4335</v>
      </c>
      <c r="C11939" s="32">
        <v>43563</v>
      </c>
      <c r="D11939" t="s">
        <v>2192</v>
      </c>
      <c r="E11939" t="s">
        <v>2193</v>
      </c>
      <c r="F11939">
        <v>2</v>
      </c>
      <c r="G11939">
        <v>0</v>
      </c>
    </row>
    <row r="11940" spans="1:7" x14ac:dyDescent="0.15">
      <c r="A11940" t="s">
        <v>11712</v>
      </c>
      <c r="B11940" t="s">
        <v>4335</v>
      </c>
      <c r="C11940" s="32">
        <v>43563</v>
      </c>
      <c r="D11940" t="s">
        <v>132</v>
      </c>
      <c r="E11940" t="s">
        <v>734</v>
      </c>
      <c r="F11940">
        <v>2</v>
      </c>
      <c r="G11940">
        <v>0</v>
      </c>
    </row>
    <row r="11941" spans="1:7" x14ac:dyDescent="0.15">
      <c r="A11941" t="s">
        <v>11713</v>
      </c>
      <c r="B11941" t="s">
        <v>4335</v>
      </c>
      <c r="C11941" s="32">
        <v>43563</v>
      </c>
      <c r="D11941" t="s">
        <v>279</v>
      </c>
      <c r="E11941" t="s">
        <v>2132</v>
      </c>
      <c r="F11941">
        <v>5</v>
      </c>
      <c r="G11941">
        <v>0</v>
      </c>
    </row>
    <row r="11942" spans="1:7" x14ac:dyDescent="0.15">
      <c r="A11942" t="s">
        <v>11713</v>
      </c>
      <c r="B11942" t="s">
        <v>4344</v>
      </c>
      <c r="C11942" s="32">
        <v>43563</v>
      </c>
      <c r="D11942" t="s">
        <v>278</v>
      </c>
      <c r="E11942" t="s">
        <v>2131</v>
      </c>
      <c r="F11942">
        <v>5</v>
      </c>
      <c r="G11942">
        <v>0</v>
      </c>
    </row>
    <row r="11943" spans="1:7" x14ac:dyDescent="0.15">
      <c r="A11943" t="s">
        <v>11713</v>
      </c>
      <c r="B11943" t="s">
        <v>4345</v>
      </c>
      <c r="C11943" s="32">
        <v>43563</v>
      </c>
      <c r="D11943" t="s">
        <v>170</v>
      </c>
      <c r="E11943" t="s">
        <v>1150</v>
      </c>
      <c r="F11943">
        <v>5</v>
      </c>
      <c r="G11943">
        <v>0</v>
      </c>
    </row>
    <row r="11944" spans="1:7" x14ac:dyDescent="0.15">
      <c r="A11944" t="s">
        <v>11713</v>
      </c>
      <c r="B11944" t="s">
        <v>4346</v>
      </c>
      <c r="C11944" s="32">
        <v>43563</v>
      </c>
      <c r="D11944" t="s">
        <v>252</v>
      </c>
      <c r="E11944" t="s">
        <v>1942</v>
      </c>
      <c r="F11944">
        <v>5</v>
      </c>
      <c r="G11944">
        <v>0</v>
      </c>
    </row>
    <row r="11945" spans="1:7" x14ac:dyDescent="0.15">
      <c r="A11945" t="s">
        <v>11713</v>
      </c>
      <c r="B11945" t="s">
        <v>4347</v>
      </c>
      <c r="C11945" s="32">
        <v>43563</v>
      </c>
      <c r="D11945" t="s">
        <v>251</v>
      </c>
      <c r="E11945" t="s">
        <v>1941</v>
      </c>
      <c r="F11945">
        <v>5</v>
      </c>
      <c r="G11945">
        <v>0</v>
      </c>
    </row>
    <row r="11946" spans="1:7" x14ac:dyDescent="0.15">
      <c r="A11946" t="s">
        <v>11714</v>
      </c>
      <c r="B11946" t="s">
        <v>4335</v>
      </c>
      <c r="C11946" s="32">
        <v>43563</v>
      </c>
      <c r="D11946" t="s">
        <v>170</v>
      </c>
      <c r="E11946" t="s">
        <v>1150</v>
      </c>
      <c r="F11946">
        <v>2</v>
      </c>
      <c r="G11946">
        <v>0</v>
      </c>
    </row>
    <row r="11947" spans="1:7" x14ac:dyDescent="0.15">
      <c r="A11947" t="s">
        <v>11714</v>
      </c>
      <c r="B11947" t="s">
        <v>4344</v>
      </c>
      <c r="C11947" s="32">
        <v>43563</v>
      </c>
      <c r="D11947" t="s">
        <v>168</v>
      </c>
      <c r="E11947" t="s">
        <v>1148</v>
      </c>
      <c r="F11947">
        <v>8</v>
      </c>
      <c r="G11947">
        <v>0</v>
      </c>
    </row>
    <row r="11948" spans="1:7" x14ac:dyDescent="0.15">
      <c r="A11948" t="s">
        <v>11714</v>
      </c>
      <c r="B11948" t="s">
        <v>4345</v>
      </c>
      <c r="C11948" s="32">
        <v>43563</v>
      </c>
      <c r="D11948" t="s">
        <v>251</v>
      </c>
      <c r="E11948" t="s">
        <v>1941</v>
      </c>
      <c r="F11948">
        <v>5</v>
      </c>
      <c r="G11948">
        <v>0</v>
      </c>
    </row>
    <row r="11949" spans="1:7" x14ac:dyDescent="0.15">
      <c r="A11949" t="s">
        <v>11714</v>
      </c>
      <c r="B11949" t="s">
        <v>4346</v>
      </c>
      <c r="C11949" s="32">
        <v>43563</v>
      </c>
      <c r="D11949" t="s">
        <v>250</v>
      </c>
      <c r="E11949" t="s">
        <v>1940</v>
      </c>
      <c r="F11949">
        <v>10</v>
      </c>
      <c r="G11949">
        <v>0</v>
      </c>
    </row>
    <row r="11950" spans="1:7" x14ac:dyDescent="0.15">
      <c r="A11950" t="s">
        <v>11714</v>
      </c>
      <c r="B11950" t="s">
        <v>4347</v>
      </c>
      <c r="C11950" s="32">
        <v>43563</v>
      </c>
      <c r="D11950" t="s">
        <v>249</v>
      </c>
      <c r="E11950" t="s">
        <v>1939</v>
      </c>
      <c r="F11950">
        <v>7</v>
      </c>
      <c r="G11950">
        <v>0</v>
      </c>
    </row>
    <row r="11951" spans="1:7" x14ac:dyDescent="0.15">
      <c r="A11951" t="s">
        <v>11714</v>
      </c>
      <c r="B11951" t="s">
        <v>4348</v>
      </c>
      <c r="C11951" s="32">
        <v>43563</v>
      </c>
      <c r="D11951" t="s">
        <v>248</v>
      </c>
      <c r="E11951" t="s">
        <v>1938</v>
      </c>
      <c r="F11951">
        <v>5</v>
      </c>
      <c r="G11951">
        <v>0</v>
      </c>
    </row>
    <row r="11952" spans="1:7" x14ac:dyDescent="0.15">
      <c r="A11952" t="s">
        <v>11714</v>
      </c>
      <c r="B11952" t="s">
        <v>4372</v>
      </c>
      <c r="C11952" s="32">
        <v>43563</v>
      </c>
      <c r="D11952" t="s">
        <v>125</v>
      </c>
      <c r="E11952" t="s">
        <v>722</v>
      </c>
      <c r="F11952">
        <v>10</v>
      </c>
      <c r="G11952">
        <v>0</v>
      </c>
    </row>
    <row r="11953" spans="1:7" x14ac:dyDescent="0.15">
      <c r="A11953" t="s">
        <v>11714</v>
      </c>
      <c r="B11953" t="s">
        <v>4373</v>
      </c>
      <c r="C11953" s="32">
        <v>43563</v>
      </c>
      <c r="D11953" t="s">
        <v>264</v>
      </c>
      <c r="E11953" t="s">
        <v>2078</v>
      </c>
      <c r="F11953">
        <v>5</v>
      </c>
      <c r="G11953">
        <v>0</v>
      </c>
    </row>
    <row r="11954" spans="1:7" x14ac:dyDescent="0.15">
      <c r="A11954" t="s">
        <v>11714</v>
      </c>
      <c r="B11954" t="s">
        <v>4379</v>
      </c>
      <c r="C11954" s="32">
        <v>43563</v>
      </c>
      <c r="D11954" t="s">
        <v>127</v>
      </c>
      <c r="E11954" t="s">
        <v>723</v>
      </c>
      <c r="F11954">
        <v>10</v>
      </c>
      <c r="G11954">
        <v>0</v>
      </c>
    </row>
    <row r="11955" spans="1:7" x14ac:dyDescent="0.15">
      <c r="A11955" t="s">
        <v>11714</v>
      </c>
      <c r="B11955" t="s">
        <v>4380</v>
      </c>
      <c r="C11955" s="32">
        <v>43563</v>
      </c>
      <c r="D11955" t="s">
        <v>218</v>
      </c>
      <c r="E11955" t="s">
        <v>1500</v>
      </c>
      <c r="F11955">
        <v>9</v>
      </c>
      <c r="G11955">
        <v>0</v>
      </c>
    </row>
    <row r="11956" spans="1:7" x14ac:dyDescent="0.15">
      <c r="A11956" t="s">
        <v>11714</v>
      </c>
      <c r="B11956" t="s">
        <v>4381</v>
      </c>
      <c r="C11956" s="32">
        <v>43563</v>
      </c>
      <c r="D11956" t="s">
        <v>125</v>
      </c>
      <c r="E11956" t="s">
        <v>722</v>
      </c>
      <c r="F11956">
        <v>10</v>
      </c>
      <c r="G11956">
        <v>0</v>
      </c>
    </row>
    <row r="11957" spans="1:7" x14ac:dyDescent="0.15">
      <c r="A11957" t="s">
        <v>11714</v>
      </c>
      <c r="B11957" t="s">
        <v>4382</v>
      </c>
      <c r="C11957" s="32">
        <v>43563</v>
      </c>
      <c r="D11957" t="s">
        <v>125</v>
      </c>
      <c r="E11957" t="s">
        <v>722</v>
      </c>
      <c r="F11957">
        <v>10</v>
      </c>
      <c r="G11957">
        <v>0</v>
      </c>
    </row>
    <row r="11958" spans="1:7" x14ac:dyDescent="0.15">
      <c r="A11958" t="s">
        <v>11714</v>
      </c>
      <c r="B11958" t="s">
        <v>4383</v>
      </c>
      <c r="C11958" s="32">
        <v>43563</v>
      </c>
      <c r="D11958" t="s">
        <v>127</v>
      </c>
      <c r="E11958" t="s">
        <v>723</v>
      </c>
      <c r="F11958">
        <v>10</v>
      </c>
      <c r="G11958">
        <v>0</v>
      </c>
    </row>
    <row r="11959" spans="1:7" x14ac:dyDescent="0.15">
      <c r="A11959" t="s">
        <v>11714</v>
      </c>
      <c r="B11959" t="s">
        <v>4384</v>
      </c>
      <c r="C11959" s="32">
        <v>43563</v>
      </c>
      <c r="D11959" t="s">
        <v>278</v>
      </c>
      <c r="E11959" t="s">
        <v>2131</v>
      </c>
      <c r="F11959">
        <v>30</v>
      </c>
      <c r="G11959">
        <v>0</v>
      </c>
    </row>
    <row r="11960" spans="1:7" x14ac:dyDescent="0.15">
      <c r="A11960" t="s">
        <v>11714</v>
      </c>
      <c r="B11960" t="s">
        <v>4385</v>
      </c>
      <c r="C11960" s="32">
        <v>43563</v>
      </c>
      <c r="D11960" t="s">
        <v>281</v>
      </c>
      <c r="E11960" t="s">
        <v>2134</v>
      </c>
      <c r="F11960">
        <v>10</v>
      </c>
      <c r="G11960">
        <v>0</v>
      </c>
    </row>
    <row r="11961" spans="1:7" x14ac:dyDescent="0.15">
      <c r="A11961" t="s">
        <v>11714</v>
      </c>
      <c r="B11961" t="s">
        <v>4386</v>
      </c>
      <c r="C11961" s="32">
        <v>43563</v>
      </c>
      <c r="D11961" t="s">
        <v>218</v>
      </c>
      <c r="E11961" t="s">
        <v>1500</v>
      </c>
      <c r="F11961">
        <v>20</v>
      </c>
      <c r="G11961">
        <v>0</v>
      </c>
    </row>
    <row r="11962" spans="1:7" x14ac:dyDescent="0.15">
      <c r="A11962" t="s">
        <v>11715</v>
      </c>
      <c r="B11962" t="s">
        <v>4335</v>
      </c>
      <c r="C11962" s="32">
        <v>43563</v>
      </c>
      <c r="D11962" t="s">
        <v>251</v>
      </c>
      <c r="E11962" t="s">
        <v>1941</v>
      </c>
      <c r="F11962">
        <v>5</v>
      </c>
      <c r="G11962">
        <v>0</v>
      </c>
    </row>
    <row r="11963" spans="1:7" x14ac:dyDescent="0.15">
      <c r="A11963" t="s">
        <v>11715</v>
      </c>
      <c r="B11963" t="s">
        <v>4344</v>
      </c>
      <c r="C11963" s="32">
        <v>43563</v>
      </c>
      <c r="D11963" t="s">
        <v>219</v>
      </c>
      <c r="E11963" t="s">
        <v>1501</v>
      </c>
      <c r="F11963">
        <v>10</v>
      </c>
      <c r="G11963">
        <v>0</v>
      </c>
    </row>
    <row r="11964" spans="1:7" x14ac:dyDescent="0.15">
      <c r="A11964" t="s">
        <v>11716</v>
      </c>
      <c r="B11964" t="s">
        <v>4335</v>
      </c>
      <c r="C11964" s="32">
        <v>43563</v>
      </c>
      <c r="D11964" t="s">
        <v>1343</v>
      </c>
      <c r="E11964" t="s">
        <v>1344</v>
      </c>
      <c r="F11964">
        <v>50</v>
      </c>
      <c r="G11964">
        <v>0</v>
      </c>
    </row>
    <row r="11965" spans="1:7" x14ac:dyDescent="0.15">
      <c r="A11965" t="s">
        <v>11717</v>
      </c>
      <c r="B11965" t="s">
        <v>4335</v>
      </c>
      <c r="C11965" s="32">
        <v>43563</v>
      </c>
      <c r="D11965" t="s">
        <v>2184</v>
      </c>
      <c r="E11965" t="s">
        <v>2185</v>
      </c>
      <c r="F11965">
        <v>20</v>
      </c>
      <c r="G11965">
        <v>0</v>
      </c>
    </row>
    <row r="11966" spans="1:7" x14ac:dyDescent="0.15">
      <c r="A11966" t="s">
        <v>11717</v>
      </c>
      <c r="B11966" t="s">
        <v>4344</v>
      </c>
      <c r="C11966" s="32">
        <v>43563</v>
      </c>
      <c r="D11966" t="s">
        <v>2188</v>
      </c>
      <c r="E11966" t="s">
        <v>2189</v>
      </c>
      <c r="F11966">
        <v>20</v>
      </c>
      <c r="G11966">
        <v>0</v>
      </c>
    </row>
    <row r="11967" spans="1:7" x14ac:dyDescent="0.15">
      <c r="A11967" t="s">
        <v>11718</v>
      </c>
      <c r="B11967" t="s">
        <v>4335</v>
      </c>
      <c r="C11967" s="32">
        <v>43563</v>
      </c>
      <c r="D11967" t="s">
        <v>247</v>
      </c>
      <c r="E11967" t="s">
        <v>1881</v>
      </c>
      <c r="F11967">
        <v>1</v>
      </c>
      <c r="G11967">
        <v>0</v>
      </c>
    </row>
    <row r="11968" spans="1:7" x14ac:dyDescent="0.15">
      <c r="A11968" t="s">
        <v>11719</v>
      </c>
      <c r="B11968" t="s">
        <v>4335</v>
      </c>
      <c r="C11968" s="32">
        <v>43563</v>
      </c>
      <c r="D11968" t="s">
        <v>433</v>
      </c>
      <c r="E11968" t="s">
        <v>3268</v>
      </c>
      <c r="F11968">
        <v>1</v>
      </c>
      <c r="G11968">
        <v>0</v>
      </c>
    </row>
    <row r="11969" spans="1:7" x14ac:dyDescent="0.15">
      <c r="A11969" t="s">
        <v>11719</v>
      </c>
      <c r="B11969" t="s">
        <v>4344</v>
      </c>
      <c r="C11969" s="32">
        <v>43563</v>
      </c>
      <c r="D11969" t="s">
        <v>430</v>
      </c>
      <c r="E11969" t="s">
        <v>3265</v>
      </c>
      <c r="F11969">
        <v>1</v>
      </c>
      <c r="G11969">
        <v>0</v>
      </c>
    </row>
    <row r="11970" spans="1:7" x14ac:dyDescent="0.15">
      <c r="A11970" t="s">
        <v>11720</v>
      </c>
      <c r="B11970" t="s">
        <v>4335</v>
      </c>
      <c r="C11970" s="32">
        <v>43563</v>
      </c>
      <c r="D11970" t="s">
        <v>145</v>
      </c>
      <c r="E11970" t="s">
        <v>749</v>
      </c>
      <c r="F11970">
        <v>20</v>
      </c>
      <c r="G11970">
        <v>0</v>
      </c>
    </row>
    <row r="11971" spans="1:7" x14ac:dyDescent="0.15">
      <c r="A11971" t="s">
        <v>11721</v>
      </c>
      <c r="B11971" t="s">
        <v>4335</v>
      </c>
      <c r="C11971" s="32">
        <v>43563</v>
      </c>
      <c r="D11971" t="s">
        <v>3414</v>
      </c>
      <c r="E11971" t="s">
        <v>3415</v>
      </c>
      <c r="F11971">
        <v>5</v>
      </c>
      <c r="G11971">
        <v>0</v>
      </c>
    </row>
    <row r="11972" spans="1:7" x14ac:dyDescent="0.15">
      <c r="A11972" t="s">
        <v>11721</v>
      </c>
      <c r="B11972" t="s">
        <v>4344</v>
      </c>
      <c r="C11972" s="32">
        <v>43563</v>
      </c>
      <c r="D11972" t="s">
        <v>3412</v>
      </c>
      <c r="E11972" t="s">
        <v>3413</v>
      </c>
      <c r="F11972">
        <v>6</v>
      </c>
      <c r="G11972">
        <v>0</v>
      </c>
    </row>
    <row r="11973" spans="1:7" x14ac:dyDescent="0.15">
      <c r="A11973" t="s">
        <v>11721</v>
      </c>
      <c r="B11973" t="s">
        <v>4345</v>
      </c>
      <c r="C11973" s="32">
        <v>43563</v>
      </c>
      <c r="D11973" t="s">
        <v>3408</v>
      </c>
      <c r="E11973" t="s">
        <v>3409</v>
      </c>
      <c r="F11973">
        <v>2</v>
      </c>
      <c r="G11973">
        <v>0</v>
      </c>
    </row>
    <row r="11974" spans="1:7" x14ac:dyDescent="0.15">
      <c r="A11974" t="s">
        <v>11721</v>
      </c>
      <c r="B11974" t="s">
        <v>4346</v>
      </c>
      <c r="C11974" s="32">
        <v>43563</v>
      </c>
      <c r="D11974" t="s">
        <v>3402</v>
      </c>
      <c r="E11974" t="s">
        <v>3403</v>
      </c>
      <c r="F11974">
        <v>1</v>
      </c>
      <c r="G11974">
        <v>0</v>
      </c>
    </row>
    <row r="11975" spans="1:7" x14ac:dyDescent="0.15">
      <c r="A11975" t="s">
        <v>11722</v>
      </c>
      <c r="B11975" t="s">
        <v>4335</v>
      </c>
      <c r="C11975" s="32">
        <v>43563</v>
      </c>
      <c r="D11975" t="s">
        <v>82</v>
      </c>
      <c r="E11975" t="s">
        <v>494</v>
      </c>
      <c r="F11975">
        <v>1</v>
      </c>
      <c r="G11975">
        <v>0</v>
      </c>
    </row>
    <row r="11976" spans="1:7" x14ac:dyDescent="0.15">
      <c r="A11976" t="s">
        <v>11723</v>
      </c>
      <c r="B11976" t="s">
        <v>4335</v>
      </c>
      <c r="C11976" s="32">
        <v>43564</v>
      </c>
      <c r="D11976" t="s">
        <v>252</v>
      </c>
      <c r="E11976" t="s">
        <v>1942</v>
      </c>
      <c r="F11976">
        <v>15</v>
      </c>
      <c r="G11976">
        <v>0</v>
      </c>
    </row>
    <row r="11977" spans="1:7" x14ac:dyDescent="0.15">
      <c r="A11977" t="s">
        <v>11723</v>
      </c>
      <c r="B11977" t="s">
        <v>4344</v>
      </c>
      <c r="C11977" s="32">
        <v>43564</v>
      </c>
      <c r="D11977" t="s">
        <v>249</v>
      </c>
      <c r="E11977" t="s">
        <v>1939</v>
      </c>
      <c r="F11977">
        <v>40</v>
      </c>
      <c r="G11977">
        <v>0</v>
      </c>
    </row>
    <row r="11978" spans="1:7" x14ac:dyDescent="0.15">
      <c r="A11978" t="s">
        <v>11723</v>
      </c>
      <c r="B11978" t="s">
        <v>4345</v>
      </c>
      <c r="C11978" s="32">
        <v>43564</v>
      </c>
      <c r="D11978" t="s">
        <v>248</v>
      </c>
      <c r="E11978" t="s">
        <v>1938</v>
      </c>
      <c r="F11978">
        <v>30</v>
      </c>
      <c r="G11978">
        <v>0</v>
      </c>
    </row>
    <row r="11979" spans="1:7" x14ac:dyDescent="0.15">
      <c r="A11979" t="s">
        <v>11724</v>
      </c>
      <c r="B11979" t="s">
        <v>4335</v>
      </c>
      <c r="C11979" s="32">
        <v>43564</v>
      </c>
      <c r="D11979" t="s">
        <v>377</v>
      </c>
      <c r="E11979" t="s">
        <v>3210</v>
      </c>
      <c r="F11979">
        <v>5</v>
      </c>
      <c r="G11979">
        <v>0</v>
      </c>
    </row>
    <row r="11980" spans="1:7" x14ac:dyDescent="0.15">
      <c r="A11980" t="s">
        <v>11725</v>
      </c>
      <c r="B11980" t="s">
        <v>4335</v>
      </c>
      <c r="C11980" s="32">
        <v>43564</v>
      </c>
      <c r="D11980" t="s">
        <v>252</v>
      </c>
      <c r="E11980" t="s">
        <v>1942</v>
      </c>
      <c r="F11980">
        <v>10</v>
      </c>
      <c r="G11980">
        <v>0</v>
      </c>
    </row>
    <row r="11981" spans="1:7" x14ac:dyDescent="0.15">
      <c r="A11981" t="s">
        <v>11725</v>
      </c>
      <c r="B11981" t="s">
        <v>4344</v>
      </c>
      <c r="C11981" s="32">
        <v>43564</v>
      </c>
      <c r="D11981" t="s">
        <v>169</v>
      </c>
      <c r="E11981" t="s">
        <v>1149</v>
      </c>
      <c r="F11981">
        <v>4</v>
      </c>
      <c r="G11981">
        <v>0</v>
      </c>
    </row>
    <row r="11982" spans="1:7" x14ac:dyDescent="0.15">
      <c r="A11982" t="s">
        <v>11725</v>
      </c>
      <c r="B11982" t="s">
        <v>4345</v>
      </c>
      <c r="C11982" s="32">
        <v>43564</v>
      </c>
      <c r="D11982" t="s">
        <v>122</v>
      </c>
      <c r="E11982" t="s">
        <v>4144</v>
      </c>
      <c r="F11982">
        <v>10</v>
      </c>
      <c r="G11982">
        <v>0</v>
      </c>
    </row>
    <row r="11983" spans="1:7" x14ac:dyDescent="0.15">
      <c r="A11983" t="s">
        <v>11725</v>
      </c>
      <c r="B11983" t="s">
        <v>4346</v>
      </c>
      <c r="C11983" s="32">
        <v>43564</v>
      </c>
      <c r="D11983" t="s">
        <v>320</v>
      </c>
      <c r="E11983" t="s">
        <v>2979</v>
      </c>
      <c r="F11983">
        <v>2</v>
      </c>
      <c r="G11983">
        <v>0</v>
      </c>
    </row>
    <row r="11984" spans="1:7" x14ac:dyDescent="0.15">
      <c r="A11984" t="s">
        <v>11726</v>
      </c>
      <c r="B11984" t="s">
        <v>4335</v>
      </c>
      <c r="C11984" s="32">
        <v>43564</v>
      </c>
      <c r="D11984" t="s">
        <v>376</v>
      </c>
      <c r="E11984" t="s">
        <v>3209</v>
      </c>
      <c r="F11984">
        <v>2</v>
      </c>
      <c r="G11984">
        <v>0</v>
      </c>
    </row>
    <row r="11985" spans="1:7" x14ac:dyDescent="0.15">
      <c r="A11985" t="s">
        <v>11726</v>
      </c>
      <c r="B11985" t="s">
        <v>4344</v>
      </c>
      <c r="C11985" s="32">
        <v>43564</v>
      </c>
      <c r="D11985" t="s">
        <v>377</v>
      </c>
      <c r="E11985" t="s">
        <v>3210</v>
      </c>
      <c r="F11985">
        <v>14</v>
      </c>
      <c r="G11985">
        <v>0</v>
      </c>
    </row>
    <row r="11986" spans="1:7" x14ac:dyDescent="0.15">
      <c r="A11986" t="s">
        <v>11727</v>
      </c>
      <c r="B11986" t="s">
        <v>4335</v>
      </c>
      <c r="C11986" s="32">
        <v>43564</v>
      </c>
      <c r="D11986" t="s">
        <v>83</v>
      </c>
      <c r="E11986" t="s">
        <v>495</v>
      </c>
      <c r="F11986">
        <v>2</v>
      </c>
      <c r="G11986">
        <v>0</v>
      </c>
    </row>
    <row r="11987" spans="1:7" x14ac:dyDescent="0.15">
      <c r="A11987" t="s">
        <v>11728</v>
      </c>
      <c r="B11987" t="s">
        <v>4335</v>
      </c>
      <c r="C11987" s="32">
        <v>43564</v>
      </c>
      <c r="D11987" t="s">
        <v>178</v>
      </c>
      <c r="E11987" t="s">
        <v>1162</v>
      </c>
      <c r="F11987">
        <v>1</v>
      </c>
      <c r="G11987">
        <v>0</v>
      </c>
    </row>
    <row r="11988" spans="1:7" x14ac:dyDescent="0.15">
      <c r="A11988" t="s">
        <v>11728</v>
      </c>
      <c r="B11988" t="s">
        <v>4344</v>
      </c>
      <c r="C11988" s="32">
        <v>43564</v>
      </c>
      <c r="D11988" t="s">
        <v>179</v>
      </c>
      <c r="E11988" t="s">
        <v>1163</v>
      </c>
      <c r="F11988">
        <v>5</v>
      </c>
      <c r="G11988">
        <v>0</v>
      </c>
    </row>
    <row r="11989" spans="1:7" x14ac:dyDescent="0.15">
      <c r="A11989" t="s">
        <v>11728</v>
      </c>
      <c r="B11989" t="s">
        <v>4345</v>
      </c>
      <c r="C11989" s="32">
        <v>43564</v>
      </c>
      <c r="D11989" t="s">
        <v>180</v>
      </c>
      <c r="E11989" t="s">
        <v>1164</v>
      </c>
      <c r="F11989">
        <v>12</v>
      </c>
      <c r="G11989">
        <v>0</v>
      </c>
    </row>
    <row r="11990" spans="1:7" x14ac:dyDescent="0.15">
      <c r="A11990" t="s">
        <v>11728</v>
      </c>
      <c r="B11990" t="s">
        <v>4346</v>
      </c>
      <c r="C11990" s="32">
        <v>43564</v>
      </c>
      <c r="D11990" t="s">
        <v>263</v>
      </c>
      <c r="E11990" t="s">
        <v>2077</v>
      </c>
      <c r="F11990">
        <v>6</v>
      </c>
      <c r="G11990">
        <v>0</v>
      </c>
    </row>
    <row r="11991" spans="1:7" x14ac:dyDescent="0.15">
      <c r="A11991" t="s">
        <v>11728</v>
      </c>
      <c r="B11991" t="s">
        <v>4347</v>
      </c>
      <c r="C11991" s="32">
        <v>43564</v>
      </c>
      <c r="D11991" t="s">
        <v>264</v>
      </c>
      <c r="E11991" t="s">
        <v>2078</v>
      </c>
      <c r="F11991">
        <v>4</v>
      </c>
      <c r="G11991">
        <v>0</v>
      </c>
    </row>
    <row r="11992" spans="1:7" x14ac:dyDescent="0.15">
      <c r="A11992" t="s">
        <v>11728</v>
      </c>
      <c r="B11992" t="s">
        <v>4348</v>
      </c>
      <c r="C11992" s="32">
        <v>43564</v>
      </c>
      <c r="D11992" t="s">
        <v>265</v>
      </c>
      <c r="E11992" t="s">
        <v>2079</v>
      </c>
      <c r="F11992">
        <v>5</v>
      </c>
      <c r="G11992">
        <v>0</v>
      </c>
    </row>
    <row r="11993" spans="1:7" x14ac:dyDescent="0.15">
      <c r="A11993" t="s">
        <v>11728</v>
      </c>
      <c r="B11993" t="s">
        <v>4372</v>
      </c>
      <c r="C11993" s="32">
        <v>43564</v>
      </c>
      <c r="D11993" t="s">
        <v>267</v>
      </c>
      <c r="E11993" t="s">
        <v>2081</v>
      </c>
      <c r="F11993">
        <v>3</v>
      </c>
      <c r="G11993">
        <v>0</v>
      </c>
    </row>
    <row r="11994" spans="1:7" x14ac:dyDescent="0.15">
      <c r="A11994" t="s">
        <v>11729</v>
      </c>
      <c r="B11994" t="s">
        <v>4335</v>
      </c>
      <c r="C11994" s="32">
        <v>43564</v>
      </c>
      <c r="D11994" t="s">
        <v>1736</v>
      </c>
      <c r="E11994" t="s">
        <v>1737</v>
      </c>
      <c r="F11994">
        <v>1</v>
      </c>
      <c r="G11994">
        <v>0</v>
      </c>
    </row>
    <row r="11995" spans="1:7" x14ac:dyDescent="0.15">
      <c r="A11995" t="s">
        <v>11729</v>
      </c>
      <c r="B11995" t="s">
        <v>4344</v>
      </c>
      <c r="C11995" s="32">
        <v>43564</v>
      </c>
      <c r="D11995" t="s">
        <v>1599</v>
      </c>
      <c r="E11995" t="s">
        <v>1600</v>
      </c>
      <c r="F11995">
        <v>2</v>
      </c>
      <c r="G11995">
        <v>0</v>
      </c>
    </row>
    <row r="11996" spans="1:7" x14ac:dyDescent="0.15">
      <c r="A11996" t="s">
        <v>11730</v>
      </c>
      <c r="B11996" t="s">
        <v>4335</v>
      </c>
      <c r="C11996" s="32">
        <v>43564</v>
      </c>
      <c r="D11996" t="s">
        <v>135</v>
      </c>
      <c r="E11996" t="s">
        <v>737</v>
      </c>
      <c r="F11996">
        <v>10</v>
      </c>
      <c r="G11996">
        <v>0</v>
      </c>
    </row>
    <row r="11997" spans="1:7" x14ac:dyDescent="0.15">
      <c r="A11997" t="s">
        <v>11730</v>
      </c>
      <c r="B11997" t="s">
        <v>4344</v>
      </c>
      <c r="C11997" s="32">
        <v>43564</v>
      </c>
      <c r="D11997" t="s">
        <v>139</v>
      </c>
      <c r="E11997" t="s">
        <v>741</v>
      </c>
      <c r="F11997">
        <v>10</v>
      </c>
      <c r="G11997">
        <v>0</v>
      </c>
    </row>
    <row r="11998" spans="1:7" x14ac:dyDescent="0.15">
      <c r="A11998" t="s">
        <v>11730</v>
      </c>
      <c r="B11998" t="s">
        <v>4345</v>
      </c>
      <c r="C11998" s="32">
        <v>43564</v>
      </c>
      <c r="D11998" t="s">
        <v>125</v>
      </c>
      <c r="E11998" t="s">
        <v>722</v>
      </c>
      <c r="F11998">
        <v>40</v>
      </c>
      <c r="G11998">
        <v>0</v>
      </c>
    </row>
    <row r="11999" spans="1:7" x14ac:dyDescent="0.15">
      <c r="A11999" t="s">
        <v>11731</v>
      </c>
      <c r="B11999" t="s">
        <v>4335</v>
      </c>
      <c r="C11999" s="32">
        <v>43564</v>
      </c>
      <c r="D11999" t="s">
        <v>0</v>
      </c>
      <c r="E11999" t="s">
        <v>4057</v>
      </c>
      <c r="F11999">
        <v>5</v>
      </c>
      <c r="G11999">
        <v>0</v>
      </c>
    </row>
    <row r="12000" spans="1:7" x14ac:dyDescent="0.15">
      <c r="A12000" t="s">
        <v>11732</v>
      </c>
      <c r="B12000" t="s">
        <v>4335</v>
      </c>
      <c r="C12000" s="32">
        <v>43564</v>
      </c>
      <c r="D12000" t="s">
        <v>173</v>
      </c>
      <c r="E12000" t="s">
        <v>1157</v>
      </c>
      <c r="F12000">
        <v>2</v>
      </c>
      <c r="G12000">
        <v>0</v>
      </c>
    </row>
    <row r="12001" spans="1:7" x14ac:dyDescent="0.15">
      <c r="A12001" t="s">
        <v>11732</v>
      </c>
      <c r="B12001" t="s">
        <v>4344</v>
      </c>
      <c r="C12001" s="32">
        <v>43564</v>
      </c>
      <c r="D12001" t="s">
        <v>313</v>
      </c>
      <c r="E12001" t="s">
        <v>2964</v>
      </c>
      <c r="F12001">
        <v>5</v>
      </c>
      <c r="G12001">
        <v>0</v>
      </c>
    </row>
    <row r="12002" spans="1:7" x14ac:dyDescent="0.15">
      <c r="A12002" t="s">
        <v>11732</v>
      </c>
      <c r="B12002" t="s">
        <v>4345</v>
      </c>
      <c r="C12002" s="32">
        <v>43564</v>
      </c>
      <c r="D12002" t="s">
        <v>165</v>
      </c>
      <c r="E12002" t="s">
        <v>1141</v>
      </c>
      <c r="F12002">
        <v>100</v>
      </c>
      <c r="G12002">
        <v>0</v>
      </c>
    </row>
    <row r="12003" spans="1:7" x14ac:dyDescent="0.15">
      <c r="A12003" t="s">
        <v>11732</v>
      </c>
      <c r="B12003" t="s">
        <v>4346</v>
      </c>
      <c r="C12003" s="32">
        <v>43564</v>
      </c>
      <c r="D12003" t="s">
        <v>166</v>
      </c>
      <c r="E12003" t="s">
        <v>1142</v>
      </c>
      <c r="F12003">
        <v>50</v>
      </c>
      <c r="G12003">
        <v>0</v>
      </c>
    </row>
    <row r="12004" spans="1:7" x14ac:dyDescent="0.15">
      <c r="A12004" t="s">
        <v>11732</v>
      </c>
      <c r="B12004" t="s">
        <v>4347</v>
      </c>
      <c r="C12004" s="32">
        <v>43564</v>
      </c>
      <c r="D12004" t="s">
        <v>218</v>
      </c>
      <c r="E12004" t="s">
        <v>1500</v>
      </c>
      <c r="F12004">
        <v>50</v>
      </c>
      <c r="G12004">
        <v>0</v>
      </c>
    </row>
    <row r="12005" spans="1:7" x14ac:dyDescent="0.15">
      <c r="A12005" t="s">
        <v>11733</v>
      </c>
      <c r="B12005" t="s">
        <v>4335</v>
      </c>
      <c r="C12005" s="32">
        <v>43564</v>
      </c>
      <c r="D12005" t="s">
        <v>1</v>
      </c>
      <c r="E12005" t="s">
        <v>468</v>
      </c>
      <c r="F12005">
        <v>50</v>
      </c>
      <c r="G12005">
        <v>0</v>
      </c>
    </row>
    <row r="12006" spans="1:7" x14ac:dyDescent="0.15">
      <c r="A12006" t="s">
        <v>11734</v>
      </c>
      <c r="B12006" t="s">
        <v>4335</v>
      </c>
      <c r="C12006" s="32">
        <v>43564</v>
      </c>
      <c r="D12006" t="s">
        <v>287</v>
      </c>
      <c r="E12006" t="s">
        <v>4195</v>
      </c>
      <c r="F12006">
        <v>5</v>
      </c>
      <c r="G12006">
        <v>0</v>
      </c>
    </row>
    <row r="12007" spans="1:7" x14ac:dyDescent="0.15">
      <c r="A12007" t="s">
        <v>11735</v>
      </c>
      <c r="B12007" t="s">
        <v>4335</v>
      </c>
      <c r="C12007" s="32">
        <v>43564</v>
      </c>
      <c r="D12007" t="s">
        <v>4140</v>
      </c>
      <c r="E12007" t="s">
        <v>4141</v>
      </c>
      <c r="F12007">
        <v>5</v>
      </c>
      <c r="G12007">
        <v>0</v>
      </c>
    </row>
    <row r="12008" spans="1:7" x14ac:dyDescent="0.15">
      <c r="A12008" t="s">
        <v>11736</v>
      </c>
      <c r="B12008" t="s">
        <v>4335</v>
      </c>
      <c r="C12008" s="32">
        <v>43564</v>
      </c>
      <c r="D12008" t="s">
        <v>127</v>
      </c>
      <c r="E12008" t="s">
        <v>723</v>
      </c>
      <c r="F12008">
        <v>4</v>
      </c>
      <c r="G12008">
        <v>0</v>
      </c>
    </row>
    <row r="12009" spans="1:7" x14ac:dyDescent="0.15">
      <c r="A12009" t="s">
        <v>11737</v>
      </c>
      <c r="B12009" t="s">
        <v>4335</v>
      </c>
      <c r="C12009" s="32">
        <v>43564</v>
      </c>
      <c r="D12009" t="s">
        <v>225</v>
      </c>
      <c r="E12009" t="s">
        <v>533</v>
      </c>
      <c r="F12009">
        <v>20</v>
      </c>
      <c r="G12009">
        <v>0</v>
      </c>
    </row>
    <row r="12010" spans="1:7" x14ac:dyDescent="0.15">
      <c r="A12010" t="s">
        <v>11738</v>
      </c>
      <c r="B12010" t="s">
        <v>4335</v>
      </c>
      <c r="C12010" s="32">
        <v>43564</v>
      </c>
      <c r="D12010" t="s">
        <v>115</v>
      </c>
      <c r="E12010" t="s">
        <v>677</v>
      </c>
      <c r="F12010">
        <v>2</v>
      </c>
      <c r="G12010">
        <v>0</v>
      </c>
    </row>
    <row r="12011" spans="1:7" x14ac:dyDescent="0.15">
      <c r="A12011" t="s">
        <v>11739</v>
      </c>
      <c r="B12011" t="s">
        <v>4335</v>
      </c>
      <c r="C12011" s="32">
        <v>43564</v>
      </c>
      <c r="D12011" t="s">
        <v>241</v>
      </c>
      <c r="E12011" t="s">
        <v>4153</v>
      </c>
      <c r="F12011">
        <v>20</v>
      </c>
      <c r="G12011">
        <v>0</v>
      </c>
    </row>
    <row r="12012" spans="1:7" x14ac:dyDescent="0.15">
      <c r="A12012" t="s">
        <v>11739</v>
      </c>
      <c r="B12012" t="s">
        <v>4344</v>
      </c>
      <c r="C12012" s="32">
        <v>43564</v>
      </c>
      <c r="D12012" t="s">
        <v>117</v>
      </c>
      <c r="E12012" t="s">
        <v>679</v>
      </c>
      <c r="F12012">
        <v>2</v>
      </c>
      <c r="G12012">
        <v>0</v>
      </c>
    </row>
    <row r="12013" spans="1:7" x14ac:dyDescent="0.15">
      <c r="A12013" t="s">
        <v>11739</v>
      </c>
      <c r="B12013" t="s">
        <v>4345</v>
      </c>
      <c r="C12013" s="32">
        <v>43564</v>
      </c>
      <c r="D12013" t="s">
        <v>116</v>
      </c>
      <c r="E12013" t="s">
        <v>678</v>
      </c>
      <c r="F12013">
        <v>4</v>
      </c>
      <c r="G12013">
        <v>0</v>
      </c>
    </row>
    <row r="12014" spans="1:7" x14ac:dyDescent="0.15">
      <c r="A12014" t="s">
        <v>11739</v>
      </c>
      <c r="B12014" t="s">
        <v>4346</v>
      </c>
      <c r="C12014" s="32">
        <v>43564</v>
      </c>
      <c r="D12014" t="s">
        <v>115</v>
      </c>
      <c r="E12014" t="s">
        <v>677</v>
      </c>
      <c r="F12014">
        <v>7</v>
      </c>
      <c r="G12014">
        <v>0</v>
      </c>
    </row>
    <row r="12015" spans="1:7" x14ac:dyDescent="0.15">
      <c r="A12015" t="s">
        <v>11740</v>
      </c>
      <c r="B12015" t="s">
        <v>4335</v>
      </c>
      <c r="C12015" s="32">
        <v>43564</v>
      </c>
      <c r="D12015" t="s">
        <v>311</v>
      </c>
      <c r="E12015" t="s">
        <v>2962</v>
      </c>
      <c r="F12015">
        <v>2</v>
      </c>
      <c r="G12015">
        <v>0</v>
      </c>
    </row>
    <row r="12016" spans="1:7" x14ac:dyDescent="0.15">
      <c r="A12016" t="s">
        <v>11741</v>
      </c>
      <c r="B12016" t="s">
        <v>4335</v>
      </c>
      <c r="C12016" s="32">
        <v>43564</v>
      </c>
      <c r="D12016" t="s">
        <v>81</v>
      </c>
      <c r="E12016" t="s">
        <v>493</v>
      </c>
      <c r="F12016">
        <v>140</v>
      </c>
      <c r="G12016">
        <v>0</v>
      </c>
    </row>
    <row r="12017" spans="1:7" x14ac:dyDescent="0.15">
      <c r="A12017" t="s">
        <v>11742</v>
      </c>
      <c r="B12017" t="s">
        <v>4335</v>
      </c>
      <c r="C12017" s="32">
        <v>43564</v>
      </c>
      <c r="D12017" t="s">
        <v>4140</v>
      </c>
      <c r="E12017" t="s">
        <v>4141</v>
      </c>
      <c r="F12017">
        <v>26</v>
      </c>
      <c r="G12017">
        <v>0</v>
      </c>
    </row>
    <row r="12018" spans="1:7" x14ac:dyDescent="0.15">
      <c r="A12018" t="s">
        <v>11742</v>
      </c>
      <c r="B12018" t="s">
        <v>4344</v>
      </c>
      <c r="C12018" s="32">
        <v>43564</v>
      </c>
      <c r="D12018" t="s">
        <v>287</v>
      </c>
      <c r="E12018" t="s">
        <v>4195</v>
      </c>
      <c r="F12018">
        <v>42</v>
      </c>
      <c r="G12018">
        <v>0</v>
      </c>
    </row>
    <row r="12019" spans="1:7" x14ac:dyDescent="0.15">
      <c r="A12019" t="s">
        <v>11742</v>
      </c>
      <c r="B12019" t="s">
        <v>4345</v>
      </c>
      <c r="C12019" s="32">
        <v>43564</v>
      </c>
      <c r="D12019" t="s">
        <v>128</v>
      </c>
      <c r="E12019" t="s">
        <v>726</v>
      </c>
      <c r="F12019">
        <v>26</v>
      </c>
      <c r="G12019">
        <v>0</v>
      </c>
    </row>
    <row r="12020" spans="1:7" x14ac:dyDescent="0.15">
      <c r="A12020" t="s">
        <v>11742</v>
      </c>
      <c r="B12020" t="s">
        <v>4346</v>
      </c>
      <c r="C12020" s="32">
        <v>43564</v>
      </c>
      <c r="D12020" t="s">
        <v>251</v>
      </c>
      <c r="E12020" t="s">
        <v>1941</v>
      </c>
      <c r="F12020">
        <v>10</v>
      </c>
      <c r="G12020">
        <v>0</v>
      </c>
    </row>
    <row r="12021" spans="1:7" x14ac:dyDescent="0.15">
      <c r="A12021" t="s">
        <v>11743</v>
      </c>
      <c r="B12021" t="s">
        <v>4335</v>
      </c>
      <c r="C12021" s="32">
        <v>43564</v>
      </c>
      <c r="D12021" t="s">
        <v>3882</v>
      </c>
      <c r="E12021" t="s">
        <v>3883</v>
      </c>
      <c r="F12021">
        <v>5</v>
      </c>
      <c r="G12021">
        <v>0</v>
      </c>
    </row>
    <row r="12022" spans="1:7" x14ac:dyDescent="0.15">
      <c r="A12022" t="s">
        <v>11744</v>
      </c>
      <c r="B12022" t="s">
        <v>4335</v>
      </c>
      <c r="C12022" s="32">
        <v>43564</v>
      </c>
      <c r="D12022" t="s">
        <v>407</v>
      </c>
      <c r="E12022" t="s">
        <v>3240</v>
      </c>
      <c r="F12022">
        <v>2</v>
      </c>
      <c r="G12022">
        <v>0</v>
      </c>
    </row>
    <row r="12023" spans="1:7" x14ac:dyDescent="0.15">
      <c r="A12023" t="s">
        <v>11745</v>
      </c>
      <c r="B12023" t="s">
        <v>4335</v>
      </c>
      <c r="C12023" s="32">
        <v>43564</v>
      </c>
      <c r="D12023" t="s">
        <v>429</v>
      </c>
      <c r="E12023" t="s">
        <v>3264</v>
      </c>
      <c r="F12023">
        <v>1</v>
      </c>
      <c r="G12023">
        <v>0</v>
      </c>
    </row>
    <row r="12024" spans="1:7" x14ac:dyDescent="0.15">
      <c r="A12024" t="s">
        <v>11746</v>
      </c>
      <c r="B12024" t="s">
        <v>4335</v>
      </c>
      <c r="C12024" s="32">
        <v>43564</v>
      </c>
      <c r="D12024" t="s">
        <v>233</v>
      </c>
      <c r="E12024" t="s">
        <v>1758</v>
      </c>
      <c r="F12024">
        <v>1</v>
      </c>
      <c r="G12024">
        <v>0</v>
      </c>
    </row>
    <row r="12025" spans="1:7" x14ac:dyDescent="0.15">
      <c r="A12025" t="s">
        <v>11746</v>
      </c>
      <c r="B12025" t="s">
        <v>4344</v>
      </c>
      <c r="C12025" s="32">
        <v>43564</v>
      </c>
      <c r="D12025" t="s">
        <v>241</v>
      </c>
      <c r="E12025" t="s">
        <v>4153</v>
      </c>
      <c r="F12025">
        <v>1</v>
      </c>
      <c r="G12025">
        <v>0</v>
      </c>
    </row>
    <row r="12026" spans="1:7" x14ac:dyDescent="0.15">
      <c r="A12026" t="s">
        <v>11747</v>
      </c>
      <c r="B12026" t="s">
        <v>4335</v>
      </c>
      <c r="C12026" s="32">
        <v>43564</v>
      </c>
      <c r="D12026" t="s">
        <v>218</v>
      </c>
      <c r="E12026" t="s">
        <v>1500</v>
      </c>
      <c r="F12026">
        <v>90</v>
      </c>
      <c r="G12026">
        <v>0</v>
      </c>
    </row>
    <row r="12027" spans="1:7" x14ac:dyDescent="0.15">
      <c r="A12027" t="s">
        <v>11748</v>
      </c>
      <c r="B12027" t="s">
        <v>4335</v>
      </c>
      <c r="C12027" s="32">
        <v>43564</v>
      </c>
      <c r="D12027" t="s">
        <v>99</v>
      </c>
      <c r="E12027" t="s">
        <v>527</v>
      </c>
      <c r="F12027">
        <v>1</v>
      </c>
      <c r="G12027">
        <v>0</v>
      </c>
    </row>
    <row r="12028" spans="1:7" x14ac:dyDescent="0.15">
      <c r="A12028" t="s">
        <v>11749</v>
      </c>
      <c r="B12028" t="s">
        <v>4335</v>
      </c>
      <c r="C12028" s="32">
        <v>43564</v>
      </c>
      <c r="D12028" t="s">
        <v>3744</v>
      </c>
      <c r="E12028" t="s">
        <v>3745</v>
      </c>
      <c r="F12028">
        <v>5</v>
      </c>
      <c r="G12028">
        <v>0</v>
      </c>
    </row>
    <row r="12029" spans="1:7" x14ac:dyDescent="0.15">
      <c r="A12029" t="s">
        <v>11750</v>
      </c>
      <c r="B12029" t="s">
        <v>4335</v>
      </c>
      <c r="C12029" s="32">
        <v>43564</v>
      </c>
      <c r="D12029" t="s">
        <v>3598</v>
      </c>
      <c r="E12029" t="s">
        <v>3599</v>
      </c>
      <c r="F12029">
        <v>1</v>
      </c>
      <c r="G12029">
        <v>0</v>
      </c>
    </row>
    <row r="12030" spans="1:7" x14ac:dyDescent="0.15">
      <c r="A12030" t="s">
        <v>11750</v>
      </c>
      <c r="B12030" t="s">
        <v>4344</v>
      </c>
      <c r="C12030" s="32">
        <v>43564</v>
      </c>
      <c r="D12030" t="s">
        <v>450</v>
      </c>
      <c r="E12030" t="s">
        <v>3606</v>
      </c>
      <c r="F12030">
        <v>1</v>
      </c>
      <c r="G12030">
        <v>0</v>
      </c>
    </row>
    <row r="12031" spans="1:7" x14ac:dyDescent="0.15">
      <c r="A12031" t="s">
        <v>11750</v>
      </c>
      <c r="B12031" t="s">
        <v>4345</v>
      </c>
      <c r="C12031" s="32">
        <v>43564</v>
      </c>
      <c r="D12031" t="s">
        <v>3615</v>
      </c>
      <c r="E12031" t="s">
        <v>3616</v>
      </c>
      <c r="F12031">
        <v>1</v>
      </c>
      <c r="G12031">
        <v>0</v>
      </c>
    </row>
    <row r="12032" spans="1:7" x14ac:dyDescent="0.15">
      <c r="A12032" t="s">
        <v>11751</v>
      </c>
      <c r="B12032" t="s">
        <v>4335</v>
      </c>
      <c r="C12032" s="32">
        <v>43564</v>
      </c>
      <c r="D12032" t="s">
        <v>162</v>
      </c>
      <c r="E12032" t="s">
        <v>1138</v>
      </c>
      <c r="F12032">
        <v>1</v>
      </c>
      <c r="G12032">
        <v>0</v>
      </c>
    </row>
    <row r="12033" spans="1:7" x14ac:dyDescent="0.15">
      <c r="A12033" t="s">
        <v>11752</v>
      </c>
      <c r="B12033" t="s">
        <v>4335</v>
      </c>
      <c r="C12033" s="32">
        <v>43564</v>
      </c>
      <c r="D12033" t="s">
        <v>53</v>
      </c>
      <c r="E12033" t="s">
        <v>476</v>
      </c>
      <c r="F12033">
        <v>16</v>
      </c>
      <c r="G12033">
        <v>0</v>
      </c>
    </row>
    <row r="12034" spans="1:7" x14ac:dyDescent="0.15">
      <c r="A12034" t="s">
        <v>11752</v>
      </c>
      <c r="B12034" t="s">
        <v>4344</v>
      </c>
      <c r="C12034" s="32">
        <v>43564</v>
      </c>
      <c r="D12034" t="s">
        <v>57</v>
      </c>
      <c r="E12034" t="s">
        <v>479</v>
      </c>
      <c r="F12034">
        <v>12</v>
      </c>
      <c r="G12034">
        <v>0</v>
      </c>
    </row>
    <row r="12035" spans="1:7" x14ac:dyDescent="0.15">
      <c r="A12035" t="s">
        <v>11752</v>
      </c>
      <c r="B12035" t="s">
        <v>4345</v>
      </c>
      <c r="C12035" s="32">
        <v>43564</v>
      </c>
      <c r="D12035" t="s">
        <v>58</v>
      </c>
      <c r="E12035" t="s">
        <v>480</v>
      </c>
      <c r="F12035">
        <v>8</v>
      </c>
      <c r="G12035">
        <v>0</v>
      </c>
    </row>
    <row r="12036" spans="1:7" x14ac:dyDescent="0.15">
      <c r="A12036" t="s">
        <v>11752</v>
      </c>
      <c r="B12036" t="s">
        <v>4346</v>
      </c>
      <c r="C12036" s="32">
        <v>43564</v>
      </c>
      <c r="D12036" t="s">
        <v>63</v>
      </c>
      <c r="E12036" t="s">
        <v>485</v>
      </c>
      <c r="F12036">
        <v>25</v>
      </c>
      <c r="G12036">
        <v>0</v>
      </c>
    </row>
    <row r="12037" spans="1:7" x14ac:dyDescent="0.15">
      <c r="A12037" t="s">
        <v>11752</v>
      </c>
      <c r="B12037" t="s">
        <v>4347</v>
      </c>
      <c r="C12037" s="32">
        <v>43564</v>
      </c>
      <c r="D12037" t="s">
        <v>133</v>
      </c>
      <c r="E12037" t="s">
        <v>735</v>
      </c>
      <c r="F12037">
        <v>24</v>
      </c>
      <c r="G12037">
        <v>0</v>
      </c>
    </row>
    <row r="12038" spans="1:7" x14ac:dyDescent="0.15">
      <c r="A12038" t="s">
        <v>11752</v>
      </c>
      <c r="B12038" t="s">
        <v>4348</v>
      </c>
      <c r="C12038" s="32">
        <v>43564</v>
      </c>
      <c r="D12038" t="s">
        <v>134</v>
      </c>
      <c r="E12038" t="s">
        <v>736</v>
      </c>
      <c r="F12038">
        <v>12</v>
      </c>
      <c r="G12038">
        <v>0</v>
      </c>
    </row>
    <row r="12039" spans="1:7" x14ac:dyDescent="0.15">
      <c r="A12039" t="s">
        <v>11752</v>
      </c>
      <c r="B12039" t="s">
        <v>4372</v>
      </c>
      <c r="C12039" s="32">
        <v>43564</v>
      </c>
      <c r="D12039" t="s">
        <v>135</v>
      </c>
      <c r="E12039" t="s">
        <v>737</v>
      </c>
      <c r="F12039">
        <v>46</v>
      </c>
      <c r="G12039">
        <v>0</v>
      </c>
    </row>
    <row r="12040" spans="1:7" x14ac:dyDescent="0.15">
      <c r="A12040" t="s">
        <v>11752</v>
      </c>
      <c r="B12040" t="s">
        <v>4373</v>
      </c>
      <c r="C12040" s="32">
        <v>43564</v>
      </c>
      <c r="D12040" t="s">
        <v>138</v>
      </c>
      <c r="E12040" t="s">
        <v>740</v>
      </c>
      <c r="F12040">
        <v>30</v>
      </c>
      <c r="G12040">
        <v>0</v>
      </c>
    </row>
    <row r="12041" spans="1:7" x14ac:dyDescent="0.15">
      <c r="A12041" t="s">
        <v>11752</v>
      </c>
      <c r="B12041" t="s">
        <v>4379</v>
      </c>
      <c r="C12041" s="32">
        <v>43564</v>
      </c>
      <c r="D12041" t="s">
        <v>139</v>
      </c>
      <c r="E12041" t="s">
        <v>741</v>
      </c>
      <c r="F12041">
        <v>45</v>
      </c>
      <c r="G12041">
        <v>0</v>
      </c>
    </row>
    <row r="12042" spans="1:7" x14ac:dyDescent="0.15">
      <c r="A12042" t="s">
        <v>11752</v>
      </c>
      <c r="B12042" t="s">
        <v>4380</v>
      </c>
      <c r="C12042" s="32">
        <v>43564</v>
      </c>
      <c r="D12042" t="s">
        <v>140</v>
      </c>
      <c r="E12042" t="s">
        <v>742</v>
      </c>
      <c r="F12042">
        <v>12</v>
      </c>
      <c r="G12042">
        <v>0</v>
      </c>
    </row>
    <row r="12043" spans="1:7" x14ac:dyDescent="0.15">
      <c r="A12043" t="s">
        <v>11752</v>
      </c>
      <c r="B12043" t="s">
        <v>4381</v>
      </c>
      <c r="C12043" s="32">
        <v>43564</v>
      </c>
      <c r="D12043" t="s">
        <v>122</v>
      </c>
      <c r="E12043" t="s">
        <v>4144</v>
      </c>
      <c r="F12043">
        <v>4</v>
      </c>
      <c r="G12043">
        <v>0</v>
      </c>
    </row>
    <row r="12044" spans="1:7" x14ac:dyDescent="0.15">
      <c r="A12044" t="s">
        <v>11752</v>
      </c>
      <c r="B12044" t="s">
        <v>4382</v>
      </c>
      <c r="C12044" s="32">
        <v>43564</v>
      </c>
      <c r="D12044" t="s">
        <v>319</v>
      </c>
      <c r="E12044" t="s">
        <v>2976</v>
      </c>
      <c r="F12044">
        <v>2</v>
      </c>
      <c r="G12044">
        <v>0</v>
      </c>
    </row>
    <row r="12045" spans="1:7" x14ac:dyDescent="0.15">
      <c r="A12045" t="s">
        <v>11752</v>
      </c>
      <c r="B12045" t="s">
        <v>4383</v>
      </c>
      <c r="C12045" s="32">
        <v>43564</v>
      </c>
      <c r="D12045" t="s">
        <v>266</v>
      </c>
      <c r="E12045" t="s">
        <v>2080</v>
      </c>
      <c r="F12045">
        <v>2</v>
      </c>
      <c r="G12045">
        <v>0</v>
      </c>
    </row>
    <row r="12046" spans="1:7" x14ac:dyDescent="0.15">
      <c r="A12046" t="s">
        <v>11752</v>
      </c>
      <c r="B12046" t="s">
        <v>4384</v>
      </c>
      <c r="C12046" s="32">
        <v>43564</v>
      </c>
      <c r="D12046" t="s">
        <v>265</v>
      </c>
      <c r="E12046" t="s">
        <v>2079</v>
      </c>
      <c r="F12046">
        <v>2</v>
      </c>
      <c r="G12046">
        <v>0</v>
      </c>
    </row>
    <row r="12047" spans="1:7" x14ac:dyDescent="0.15">
      <c r="A12047" t="s">
        <v>11752</v>
      </c>
      <c r="B12047" t="s">
        <v>4385</v>
      </c>
      <c r="C12047" s="32">
        <v>43564</v>
      </c>
      <c r="D12047" t="s">
        <v>264</v>
      </c>
      <c r="E12047" t="s">
        <v>2078</v>
      </c>
      <c r="F12047">
        <v>5</v>
      </c>
      <c r="G12047">
        <v>0</v>
      </c>
    </row>
    <row r="12048" spans="1:7" x14ac:dyDescent="0.15">
      <c r="A12048" t="s">
        <v>11752</v>
      </c>
      <c r="B12048" t="s">
        <v>4386</v>
      </c>
      <c r="C12048" s="32">
        <v>43564</v>
      </c>
      <c r="D12048" t="s">
        <v>263</v>
      </c>
      <c r="E12048" t="s">
        <v>2077</v>
      </c>
      <c r="F12048">
        <v>5</v>
      </c>
      <c r="G12048">
        <v>0</v>
      </c>
    </row>
    <row r="12049" spans="1:7" x14ac:dyDescent="0.15">
      <c r="A12049" t="s">
        <v>11752</v>
      </c>
      <c r="B12049" t="s">
        <v>4387</v>
      </c>
      <c r="C12049" s="32">
        <v>43564</v>
      </c>
      <c r="D12049" t="s">
        <v>279</v>
      </c>
      <c r="E12049" t="s">
        <v>2132</v>
      </c>
      <c r="F12049">
        <v>15</v>
      </c>
      <c r="G12049">
        <v>0</v>
      </c>
    </row>
    <row r="12050" spans="1:7" x14ac:dyDescent="0.15">
      <c r="A12050" t="s">
        <v>11752</v>
      </c>
      <c r="B12050" t="s">
        <v>4388</v>
      </c>
      <c r="C12050" s="32">
        <v>43564</v>
      </c>
      <c r="D12050" t="s">
        <v>278</v>
      </c>
      <c r="E12050" t="s">
        <v>2131</v>
      </c>
      <c r="F12050">
        <v>20</v>
      </c>
      <c r="G12050">
        <v>0</v>
      </c>
    </row>
    <row r="12051" spans="1:7" x14ac:dyDescent="0.15">
      <c r="A12051" t="s">
        <v>11752</v>
      </c>
      <c r="B12051" t="s">
        <v>4389</v>
      </c>
      <c r="C12051" s="32">
        <v>43564</v>
      </c>
      <c r="D12051" t="s">
        <v>83</v>
      </c>
      <c r="E12051" t="s">
        <v>495</v>
      </c>
      <c r="F12051">
        <v>20</v>
      </c>
      <c r="G12051">
        <v>0</v>
      </c>
    </row>
    <row r="12052" spans="1:7" x14ac:dyDescent="0.15">
      <c r="A12052" t="s">
        <v>11752</v>
      </c>
      <c r="B12052" t="s">
        <v>4390</v>
      </c>
      <c r="C12052" s="32">
        <v>43564</v>
      </c>
      <c r="D12052" t="s">
        <v>127</v>
      </c>
      <c r="E12052" t="s">
        <v>723</v>
      </c>
      <c r="F12052">
        <v>10</v>
      </c>
      <c r="G12052">
        <v>0</v>
      </c>
    </row>
    <row r="12053" spans="1:7" x14ac:dyDescent="0.15">
      <c r="A12053" t="s">
        <v>11753</v>
      </c>
      <c r="B12053" t="s">
        <v>4335</v>
      </c>
      <c r="C12053" s="32">
        <v>43564</v>
      </c>
      <c r="D12053" t="s">
        <v>3632</v>
      </c>
      <c r="E12053" t="s">
        <v>3633</v>
      </c>
      <c r="F12053">
        <v>10</v>
      </c>
      <c r="G12053">
        <v>0</v>
      </c>
    </row>
    <row r="12054" spans="1:7" x14ac:dyDescent="0.15">
      <c r="A12054" t="s">
        <v>11753</v>
      </c>
      <c r="B12054" t="s">
        <v>4344</v>
      </c>
      <c r="C12054" s="32">
        <v>43564</v>
      </c>
      <c r="D12054" t="s">
        <v>3634</v>
      </c>
      <c r="E12054" t="s">
        <v>3635</v>
      </c>
      <c r="F12054">
        <v>5</v>
      </c>
      <c r="G12054">
        <v>0</v>
      </c>
    </row>
    <row r="12055" spans="1:7" x14ac:dyDescent="0.15">
      <c r="A12055" t="s">
        <v>11753</v>
      </c>
      <c r="B12055" t="s">
        <v>4345</v>
      </c>
      <c r="C12055" s="32">
        <v>43564</v>
      </c>
      <c r="D12055" t="s">
        <v>3636</v>
      </c>
      <c r="E12055" t="s">
        <v>3637</v>
      </c>
      <c r="F12055">
        <v>5</v>
      </c>
      <c r="G12055">
        <v>0</v>
      </c>
    </row>
    <row r="12056" spans="1:7" x14ac:dyDescent="0.15">
      <c r="A12056" t="s">
        <v>11753</v>
      </c>
      <c r="B12056" t="s">
        <v>4346</v>
      </c>
      <c r="C12056" s="32">
        <v>43564</v>
      </c>
      <c r="D12056" t="s">
        <v>3638</v>
      </c>
      <c r="E12056" t="s">
        <v>3639</v>
      </c>
      <c r="F12056">
        <v>10</v>
      </c>
      <c r="G12056">
        <v>0</v>
      </c>
    </row>
    <row r="12057" spans="1:7" x14ac:dyDescent="0.15">
      <c r="A12057" t="s">
        <v>11753</v>
      </c>
      <c r="B12057" t="s">
        <v>4347</v>
      </c>
      <c r="C12057" s="32">
        <v>43564</v>
      </c>
      <c r="D12057" t="s">
        <v>3640</v>
      </c>
      <c r="E12057" t="s">
        <v>3641</v>
      </c>
      <c r="F12057">
        <v>5</v>
      </c>
      <c r="G12057">
        <v>0</v>
      </c>
    </row>
    <row r="12058" spans="1:7" x14ac:dyDescent="0.15">
      <c r="A12058" t="s">
        <v>11753</v>
      </c>
      <c r="B12058" t="s">
        <v>4348</v>
      </c>
      <c r="C12058" s="32">
        <v>43564</v>
      </c>
      <c r="D12058" t="s">
        <v>3642</v>
      </c>
      <c r="E12058" t="s">
        <v>3643</v>
      </c>
      <c r="F12058">
        <v>5</v>
      </c>
      <c r="G12058">
        <v>0</v>
      </c>
    </row>
    <row r="12059" spans="1:7" x14ac:dyDescent="0.15">
      <c r="A12059" t="s">
        <v>11754</v>
      </c>
      <c r="B12059" t="s">
        <v>4335</v>
      </c>
      <c r="C12059" s="32">
        <v>43564</v>
      </c>
      <c r="D12059" t="s">
        <v>3636</v>
      </c>
      <c r="E12059" t="s">
        <v>3637</v>
      </c>
      <c r="F12059">
        <v>30</v>
      </c>
      <c r="G12059">
        <v>0</v>
      </c>
    </row>
    <row r="12060" spans="1:7" x14ac:dyDescent="0.15">
      <c r="A12060" t="s">
        <v>11754</v>
      </c>
      <c r="B12060" t="s">
        <v>4344</v>
      </c>
      <c r="C12060" s="32">
        <v>43564</v>
      </c>
      <c r="D12060" t="s">
        <v>3634</v>
      </c>
      <c r="E12060" t="s">
        <v>3635</v>
      </c>
      <c r="F12060">
        <v>10</v>
      </c>
      <c r="G12060">
        <v>0</v>
      </c>
    </row>
    <row r="12061" spans="1:7" x14ac:dyDescent="0.15">
      <c r="A12061" t="s">
        <v>11754</v>
      </c>
      <c r="B12061" t="s">
        <v>4345</v>
      </c>
      <c r="C12061" s="32">
        <v>43564</v>
      </c>
      <c r="D12061" t="s">
        <v>3632</v>
      </c>
      <c r="E12061" t="s">
        <v>3633</v>
      </c>
      <c r="F12061">
        <v>50</v>
      </c>
      <c r="G12061">
        <v>0</v>
      </c>
    </row>
    <row r="12062" spans="1:7" x14ac:dyDescent="0.15">
      <c r="A12062" t="s">
        <v>11755</v>
      </c>
      <c r="B12062" t="s">
        <v>4335</v>
      </c>
      <c r="C12062" s="32">
        <v>43564</v>
      </c>
      <c r="D12062" t="s">
        <v>231</v>
      </c>
      <c r="E12062" t="s">
        <v>1756</v>
      </c>
      <c r="F12062">
        <v>1</v>
      </c>
      <c r="G12062">
        <v>0</v>
      </c>
    </row>
    <row r="12063" spans="1:7" x14ac:dyDescent="0.15">
      <c r="A12063" t="s">
        <v>11756</v>
      </c>
      <c r="B12063" t="s">
        <v>4335</v>
      </c>
      <c r="C12063" s="32">
        <v>43565</v>
      </c>
      <c r="D12063" t="s">
        <v>4192</v>
      </c>
      <c r="E12063" t="s">
        <v>4193</v>
      </c>
      <c r="F12063">
        <v>2</v>
      </c>
      <c r="G12063">
        <v>0</v>
      </c>
    </row>
    <row r="12064" spans="1:7" x14ac:dyDescent="0.15">
      <c r="A12064" t="s">
        <v>11757</v>
      </c>
      <c r="B12064" t="s">
        <v>4335</v>
      </c>
      <c r="C12064" s="32">
        <v>43565</v>
      </c>
      <c r="D12064" t="s">
        <v>303</v>
      </c>
      <c r="E12064" t="s">
        <v>2820</v>
      </c>
      <c r="F12064">
        <v>2</v>
      </c>
      <c r="G12064">
        <v>0</v>
      </c>
    </row>
    <row r="12065" spans="1:7" x14ac:dyDescent="0.15">
      <c r="A12065" t="s">
        <v>11758</v>
      </c>
      <c r="B12065" t="s">
        <v>4335</v>
      </c>
      <c r="C12065" s="32">
        <v>43565</v>
      </c>
      <c r="D12065" t="s">
        <v>281</v>
      </c>
      <c r="E12065" t="s">
        <v>2134</v>
      </c>
      <c r="F12065">
        <v>5</v>
      </c>
      <c r="G12065">
        <v>0</v>
      </c>
    </row>
    <row r="12066" spans="1:7" x14ac:dyDescent="0.15">
      <c r="A12066" t="s">
        <v>11758</v>
      </c>
      <c r="B12066" t="s">
        <v>4344</v>
      </c>
      <c r="C12066" s="32">
        <v>43565</v>
      </c>
      <c r="D12066" t="s">
        <v>148</v>
      </c>
      <c r="E12066" t="s">
        <v>752</v>
      </c>
      <c r="F12066">
        <v>10</v>
      </c>
      <c r="G12066">
        <v>0</v>
      </c>
    </row>
    <row r="12067" spans="1:7" x14ac:dyDescent="0.15">
      <c r="A12067" t="s">
        <v>11758</v>
      </c>
      <c r="B12067" t="s">
        <v>4345</v>
      </c>
      <c r="C12067" s="32">
        <v>43565</v>
      </c>
      <c r="D12067" t="s">
        <v>281</v>
      </c>
      <c r="E12067" t="s">
        <v>2134</v>
      </c>
      <c r="F12067">
        <v>10</v>
      </c>
      <c r="G12067">
        <v>0</v>
      </c>
    </row>
    <row r="12068" spans="1:7" x14ac:dyDescent="0.15">
      <c r="A12068" t="s">
        <v>11758</v>
      </c>
      <c r="B12068" t="s">
        <v>4346</v>
      </c>
      <c r="C12068" s="32">
        <v>43565</v>
      </c>
      <c r="D12068" t="s">
        <v>281</v>
      </c>
      <c r="E12068" t="s">
        <v>2134</v>
      </c>
      <c r="F12068">
        <v>25</v>
      </c>
      <c r="G12068">
        <v>0</v>
      </c>
    </row>
    <row r="12069" spans="1:7" x14ac:dyDescent="0.15">
      <c r="A12069" t="s">
        <v>11759</v>
      </c>
      <c r="B12069" t="s">
        <v>4335</v>
      </c>
      <c r="C12069" s="32">
        <v>43565</v>
      </c>
      <c r="D12069" t="s">
        <v>144</v>
      </c>
      <c r="E12069" t="s">
        <v>748</v>
      </c>
      <c r="F12069">
        <v>50</v>
      </c>
      <c r="G12069">
        <v>0</v>
      </c>
    </row>
    <row r="12070" spans="1:7" x14ac:dyDescent="0.15">
      <c r="A12070" t="s">
        <v>11760</v>
      </c>
      <c r="B12070" t="s">
        <v>4335</v>
      </c>
      <c r="C12070" s="32">
        <v>43565</v>
      </c>
      <c r="D12070" t="s">
        <v>164</v>
      </c>
      <c r="E12070" t="s">
        <v>1140</v>
      </c>
      <c r="F12070">
        <v>1</v>
      </c>
      <c r="G12070">
        <v>0</v>
      </c>
    </row>
    <row r="12071" spans="1:7" x14ac:dyDescent="0.15">
      <c r="A12071" t="s">
        <v>11760</v>
      </c>
      <c r="B12071" t="s">
        <v>4344</v>
      </c>
      <c r="C12071" s="32">
        <v>43565</v>
      </c>
      <c r="D12071" t="s">
        <v>166</v>
      </c>
      <c r="E12071" t="s">
        <v>1142</v>
      </c>
      <c r="F12071">
        <v>1</v>
      </c>
      <c r="G12071">
        <v>0</v>
      </c>
    </row>
    <row r="12072" spans="1:7" x14ac:dyDescent="0.15">
      <c r="A12072" t="s">
        <v>11761</v>
      </c>
      <c r="B12072" t="s">
        <v>4335</v>
      </c>
      <c r="C12072" s="32">
        <v>43565</v>
      </c>
      <c r="D12072" t="s">
        <v>266</v>
      </c>
      <c r="E12072" t="s">
        <v>2080</v>
      </c>
      <c r="F12072">
        <v>10</v>
      </c>
      <c r="G12072">
        <v>0</v>
      </c>
    </row>
    <row r="12073" spans="1:7" x14ac:dyDescent="0.15">
      <c r="A12073" t="s">
        <v>11761</v>
      </c>
      <c r="B12073" t="s">
        <v>4345</v>
      </c>
      <c r="C12073" s="32">
        <v>43565</v>
      </c>
      <c r="D12073" t="s">
        <v>287</v>
      </c>
      <c r="E12073" t="s">
        <v>4195</v>
      </c>
      <c r="F12073">
        <v>4</v>
      </c>
      <c r="G12073">
        <v>0</v>
      </c>
    </row>
    <row r="12074" spans="1:7" x14ac:dyDescent="0.15">
      <c r="A12074" t="s">
        <v>11761</v>
      </c>
      <c r="B12074" t="s">
        <v>4346</v>
      </c>
      <c r="C12074" s="32">
        <v>43565</v>
      </c>
      <c r="D12074" t="s">
        <v>448</v>
      </c>
      <c r="E12074" t="s">
        <v>4249</v>
      </c>
      <c r="F12074">
        <v>1</v>
      </c>
      <c r="G12074">
        <v>0</v>
      </c>
    </row>
    <row r="12075" spans="1:7" x14ac:dyDescent="0.15">
      <c r="A12075" t="s">
        <v>11762</v>
      </c>
      <c r="B12075" t="s">
        <v>4335</v>
      </c>
      <c r="C12075" s="32">
        <v>43565</v>
      </c>
      <c r="D12075" t="s">
        <v>380</v>
      </c>
      <c r="E12075" t="s">
        <v>3213</v>
      </c>
      <c r="F12075">
        <v>1</v>
      </c>
      <c r="G12075">
        <v>0</v>
      </c>
    </row>
    <row r="12076" spans="1:7" x14ac:dyDescent="0.15">
      <c r="A12076" t="s">
        <v>11762</v>
      </c>
      <c r="B12076" t="s">
        <v>4344</v>
      </c>
      <c r="C12076" s="32">
        <v>43565</v>
      </c>
      <c r="D12076" t="s">
        <v>374</v>
      </c>
      <c r="E12076" t="s">
        <v>3207</v>
      </c>
      <c r="F12076">
        <v>2</v>
      </c>
      <c r="G12076">
        <v>0</v>
      </c>
    </row>
    <row r="12077" spans="1:7" x14ac:dyDescent="0.15">
      <c r="A12077" t="s">
        <v>11763</v>
      </c>
      <c r="B12077" t="s">
        <v>4335</v>
      </c>
      <c r="C12077" s="32">
        <v>43565</v>
      </c>
      <c r="D12077" t="s">
        <v>379</v>
      </c>
      <c r="E12077" t="s">
        <v>3212</v>
      </c>
      <c r="F12077">
        <v>1</v>
      </c>
      <c r="G12077">
        <v>0</v>
      </c>
    </row>
    <row r="12078" spans="1:7" x14ac:dyDescent="0.15">
      <c r="A12078" t="s">
        <v>11764</v>
      </c>
      <c r="B12078" t="s">
        <v>4335</v>
      </c>
      <c r="C12078" s="32">
        <v>43565</v>
      </c>
      <c r="D12078" t="s">
        <v>536</v>
      </c>
      <c r="E12078" t="s">
        <v>537</v>
      </c>
      <c r="F12078">
        <v>1</v>
      </c>
      <c r="G12078">
        <v>0</v>
      </c>
    </row>
    <row r="12079" spans="1:7" x14ac:dyDescent="0.15">
      <c r="A12079" t="s">
        <v>11765</v>
      </c>
      <c r="B12079" t="s">
        <v>4335</v>
      </c>
      <c r="C12079" s="32">
        <v>43565</v>
      </c>
      <c r="D12079" t="s">
        <v>128</v>
      </c>
      <c r="E12079" t="s">
        <v>726</v>
      </c>
      <c r="F12079">
        <v>2</v>
      </c>
      <c r="G12079">
        <v>0</v>
      </c>
    </row>
    <row r="12080" spans="1:7" x14ac:dyDescent="0.15">
      <c r="A12080" t="s">
        <v>11765</v>
      </c>
      <c r="B12080" t="s">
        <v>4344</v>
      </c>
      <c r="C12080" s="32">
        <v>43565</v>
      </c>
      <c r="D12080" t="s">
        <v>175</v>
      </c>
      <c r="E12080" t="s">
        <v>1159</v>
      </c>
      <c r="F12080">
        <v>1</v>
      </c>
      <c r="G12080">
        <v>0</v>
      </c>
    </row>
    <row r="12081" spans="1:7" x14ac:dyDescent="0.15">
      <c r="A12081" t="s">
        <v>11765</v>
      </c>
      <c r="B12081" t="s">
        <v>4345</v>
      </c>
      <c r="C12081" s="32">
        <v>43565</v>
      </c>
      <c r="D12081" t="s">
        <v>173</v>
      </c>
      <c r="E12081" t="s">
        <v>1157</v>
      </c>
      <c r="F12081">
        <v>1</v>
      </c>
      <c r="G12081">
        <v>0</v>
      </c>
    </row>
    <row r="12082" spans="1:7" x14ac:dyDescent="0.15">
      <c r="A12082" t="s">
        <v>11765</v>
      </c>
      <c r="B12082" t="s">
        <v>4346</v>
      </c>
      <c r="C12082" s="32">
        <v>43565</v>
      </c>
      <c r="D12082" t="s">
        <v>218</v>
      </c>
      <c r="E12082" t="s">
        <v>1500</v>
      </c>
      <c r="F12082">
        <v>15</v>
      </c>
      <c r="G12082">
        <v>0</v>
      </c>
    </row>
    <row r="12083" spans="1:7" x14ac:dyDescent="0.15">
      <c r="A12083" t="s">
        <v>11765</v>
      </c>
      <c r="B12083" t="s">
        <v>4347</v>
      </c>
      <c r="C12083" s="32">
        <v>43565</v>
      </c>
      <c r="D12083" t="s">
        <v>287</v>
      </c>
      <c r="E12083" t="s">
        <v>4195</v>
      </c>
      <c r="F12083">
        <v>10</v>
      </c>
      <c r="G12083">
        <v>0</v>
      </c>
    </row>
    <row r="12084" spans="1:7" x14ac:dyDescent="0.15">
      <c r="A12084" t="s">
        <v>11765</v>
      </c>
      <c r="B12084" t="s">
        <v>4348</v>
      </c>
      <c r="C12084" s="32">
        <v>43565</v>
      </c>
      <c r="D12084" t="s">
        <v>172</v>
      </c>
      <c r="E12084" t="s">
        <v>1156</v>
      </c>
      <c r="F12084">
        <v>2</v>
      </c>
      <c r="G12084">
        <v>0</v>
      </c>
    </row>
    <row r="12085" spans="1:7" x14ac:dyDescent="0.15">
      <c r="A12085" t="s">
        <v>11766</v>
      </c>
      <c r="B12085" t="s">
        <v>4335</v>
      </c>
      <c r="C12085" s="32">
        <v>43565</v>
      </c>
      <c r="D12085" t="s">
        <v>3632</v>
      </c>
      <c r="E12085" t="s">
        <v>3633</v>
      </c>
      <c r="F12085">
        <v>1</v>
      </c>
      <c r="G12085">
        <v>0</v>
      </c>
    </row>
    <row r="12086" spans="1:7" x14ac:dyDescent="0.15">
      <c r="A12086" t="s">
        <v>11766</v>
      </c>
      <c r="B12086" t="s">
        <v>4344</v>
      </c>
      <c r="C12086" s="32">
        <v>43565</v>
      </c>
      <c r="D12086" t="s">
        <v>3636</v>
      </c>
      <c r="E12086" t="s">
        <v>3637</v>
      </c>
      <c r="F12086">
        <v>2</v>
      </c>
      <c r="G12086">
        <v>0</v>
      </c>
    </row>
    <row r="12087" spans="1:7" x14ac:dyDescent="0.15">
      <c r="A12087" t="s">
        <v>11766</v>
      </c>
      <c r="B12087" t="s">
        <v>4345</v>
      </c>
      <c r="C12087" s="32">
        <v>43565</v>
      </c>
      <c r="D12087" t="s">
        <v>3638</v>
      </c>
      <c r="E12087" t="s">
        <v>3639</v>
      </c>
      <c r="F12087">
        <v>5</v>
      </c>
      <c r="G12087">
        <v>0</v>
      </c>
    </row>
    <row r="12088" spans="1:7" x14ac:dyDescent="0.15">
      <c r="A12088" t="s">
        <v>11766</v>
      </c>
      <c r="B12088" t="s">
        <v>4346</v>
      </c>
      <c r="C12088" s="32">
        <v>43565</v>
      </c>
      <c r="D12088" t="s">
        <v>3642</v>
      </c>
      <c r="E12088" t="s">
        <v>3643</v>
      </c>
      <c r="F12088">
        <v>4</v>
      </c>
      <c r="G12088">
        <v>0</v>
      </c>
    </row>
    <row r="12089" spans="1:7" x14ac:dyDescent="0.15">
      <c r="A12089" t="s">
        <v>11767</v>
      </c>
      <c r="B12089" t="s">
        <v>4335</v>
      </c>
      <c r="C12089" s="32">
        <v>43565</v>
      </c>
      <c r="D12089" t="s">
        <v>3632</v>
      </c>
      <c r="E12089" t="s">
        <v>3633</v>
      </c>
      <c r="F12089">
        <v>10</v>
      </c>
      <c r="G12089">
        <v>0</v>
      </c>
    </row>
    <row r="12090" spans="1:7" x14ac:dyDescent="0.15">
      <c r="A12090" t="s">
        <v>11767</v>
      </c>
      <c r="B12090" t="s">
        <v>4344</v>
      </c>
      <c r="C12090" s="32">
        <v>43565</v>
      </c>
      <c r="D12090" t="s">
        <v>3634</v>
      </c>
      <c r="E12090" t="s">
        <v>3635</v>
      </c>
      <c r="F12090">
        <v>5</v>
      </c>
      <c r="G12090">
        <v>0</v>
      </c>
    </row>
    <row r="12091" spans="1:7" x14ac:dyDescent="0.15">
      <c r="A12091" t="s">
        <v>11767</v>
      </c>
      <c r="B12091" t="s">
        <v>4345</v>
      </c>
      <c r="C12091" s="32">
        <v>43565</v>
      </c>
      <c r="D12091" t="s">
        <v>3636</v>
      </c>
      <c r="E12091" t="s">
        <v>3637</v>
      </c>
      <c r="F12091">
        <v>5</v>
      </c>
      <c r="G12091">
        <v>0</v>
      </c>
    </row>
    <row r="12092" spans="1:7" x14ac:dyDescent="0.15">
      <c r="A12092" t="s">
        <v>11767</v>
      </c>
      <c r="B12092" t="s">
        <v>4346</v>
      </c>
      <c r="C12092" s="32">
        <v>43565</v>
      </c>
      <c r="D12092" t="s">
        <v>3638</v>
      </c>
      <c r="E12092" t="s">
        <v>3639</v>
      </c>
      <c r="F12092">
        <v>10</v>
      </c>
      <c r="G12092">
        <v>0</v>
      </c>
    </row>
    <row r="12093" spans="1:7" x14ac:dyDescent="0.15">
      <c r="A12093" t="s">
        <v>11767</v>
      </c>
      <c r="B12093" t="s">
        <v>4347</v>
      </c>
      <c r="C12093" s="32">
        <v>43565</v>
      </c>
      <c r="D12093" t="s">
        <v>3640</v>
      </c>
      <c r="E12093" t="s">
        <v>3641</v>
      </c>
      <c r="F12093">
        <v>5</v>
      </c>
      <c r="G12093">
        <v>0</v>
      </c>
    </row>
    <row r="12094" spans="1:7" x14ac:dyDescent="0.15">
      <c r="A12094" t="s">
        <v>11767</v>
      </c>
      <c r="B12094" t="s">
        <v>4348</v>
      </c>
      <c r="C12094" s="32">
        <v>43565</v>
      </c>
      <c r="D12094" t="s">
        <v>3642</v>
      </c>
      <c r="E12094" t="s">
        <v>3643</v>
      </c>
      <c r="F12094">
        <v>5</v>
      </c>
      <c r="G12094">
        <v>0</v>
      </c>
    </row>
    <row r="12095" spans="1:7" x14ac:dyDescent="0.15">
      <c r="A12095" t="s">
        <v>11768</v>
      </c>
      <c r="B12095" t="s">
        <v>4335</v>
      </c>
      <c r="C12095" s="32">
        <v>43565</v>
      </c>
      <c r="D12095" t="s">
        <v>288</v>
      </c>
      <c r="E12095" t="s">
        <v>4196</v>
      </c>
      <c r="F12095">
        <v>1</v>
      </c>
      <c r="G12095">
        <v>0</v>
      </c>
    </row>
    <row r="12096" spans="1:7" x14ac:dyDescent="0.15">
      <c r="A12096" t="s">
        <v>11769</v>
      </c>
      <c r="B12096" t="s">
        <v>4335</v>
      </c>
      <c r="C12096" s="32">
        <v>43565</v>
      </c>
      <c r="D12096" t="s">
        <v>278</v>
      </c>
      <c r="E12096" t="s">
        <v>2131</v>
      </c>
      <c r="F12096">
        <v>10</v>
      </c>
      <c r="G12096">
        <v>0</v>
      </c>
    </row>
    <row r="12097" spans="1:7" x14ac:dyDescent="0.15">
      <c r="A12097" t="s">
        <v>11770</v>
      </c>
      <c r="B12097" t="s">
        <v>4335</v>
      </c>
      <c r="C12097" s="32">
        <v>43565</v>
      </c>
      <c r="D12097" t="s">
        <v>421</v>
      </c>
      <c r="E12097" t="s">
        <v>3256</v>
      </c>
      <c r="F12097">
        <v>1</v>
      </c>
      <c r="G12097">
        <v>0</v>
      </c>
    </row>
    <row r="12098" spans="1:7" x14ac:dyDescent="0.15">
      <c r="A12098" t="s">
        <v>11770</v>
      </c>
      <c r="B12098" t="s">
        <v>4344</v>
      </c>
      <c r="C12098" s="32">
        <v>43565</v>
      </c>
      <c r="D12098" t="s">
        <v>422</v>
      </c>
      <c r="E12098" t="s">
        <v>3257</v>
      </c>
      <c r="F12098">
        <v>2</v>
      </c>
      <c r="G12098">
        <v>0</v>
      </c>
    </row>
    <row r="12099" spans="1:7" x14ac:dyDescent="0.15">
      <c r="A12099" t="s">
        <v>11771</v>
      </c>
      <c r="B12099" t="s">
        <v>4335</v>
      </c>
      <c r="C12099" s="32">
        <v>43565</v>
      </c>
      <c r="D12099" t="s">
        <v>311</v>
      </c>
      <c r="E12099" t="s">
        <v>2962</v>
      </c>
      <c r="F12099">
        <v>1</v>
      </c>
      <c r="G12099">
        <v>0</v>
      </c>
    </row>
    <row r="12100" spans="1:7" x14ac:dyDescent="0.15">
      <c r="A12100" t="s">
        <v>11771</v>
      </c>
      <c r="B12100" t="s">
        <v>4344</v>
      </c>
      <c r="C12100" s="32">
        <v>43565</v>
      </c>
      <c r="D12100" t="s">
        <v>165</v>
      </c>
      <c r="E12100" t="s">
        <v>1141</v>
      </c>
      <c r="F12100">
        <v>8</v>
      </c>
      <c r="G12100">
        <v>0</v>
      </c>
    </row>
    <row r="12101" spans="1:7" x14ac:dyDescent="0.15">
      <c r="A12101" t="s">
        <v>11771</v>
      </c>
      <c r="B12101" t="s">
        <v>4345</v>
      </c>
      <c r="C12101" s="32">
        <v>43565</v>
      </c>
      <c r="D12101" t="s">
        <v>164</v>
      </c>
      <c r="E12101" t="s">
        <v>1140</v>
      </c>
      <c r="F12101">
        <v>5</v>
      </c>
      <c r="G12101">
        <v>0</v>
      </c>
    </row>
    <row r="12102" spans="1:7" x14ac:dyDescent="0.15">
      <c r="A12102" t="s">
        <v>11771</v>
      </c>
      <c r="B12102" t="s">
        <v>4346</v>
      </c>
      <c r="C12102" s="32">
        <v>43565</v>
      </c>
      <c r="D12102" t="s">
        <v>63</v>
      </c>
      <c r="E12102" t="s">
        <v>485</v>
      </c>
      <c r="F12102">
        <v>1</v>
      </c>
      <c r="G12102">
        <v>0</v>
      </c>
    </row>
    <row r="12103" spans="1:7" x14ac:dyDescent="0.15">
      <c r="A12103" t="s">
        <v>11772</v>
      </c>
      <c r="B12103" t="s">
        <v>4335</v>
      </c>
      <c r="C12103" s="32">
        <v>43565</v>
      </c>
      <c r="D12103" t="s">
        <v>258</v>
      </c>
      <c r="E12103" t="s">
        <v>2052</v>
      </c>
      <c r="F12103">
        <v>1</v>
      </c>
      <c r="G12103">
        <v>0</v>
      </c>
    </row>
    <row r="12104" spans="1:7" x14ac:dyDescent="0.15">
      <c r="A12104" t="s">
        <v>11772</v>
      </c>
      <c r="B12104" t="s">
        <v>4344</v>
      </c>
      <c r="C12104" s="32">
        <v>43565</v>
      </c>
      <c r="D12104" t="s">
        <v>259</v>
      </c>
      <c r="E12104" t="s">
        <v>2053</v>
      </c>
      <c r="F12104">
        <v>2</v>
      </c>
      <c r="G12104">
        <v>0</v>
      </c>
    </row>
    <row r="12105" spans="1:7" x14ac:dyDescent="0.15">
      <c r="A12105" t="s">
        <v>11772</v>
      </c>
      <c r="B12105" t="s">
        <v>4345</v>
      </c>
      <c r="C12105" s="32">
        <v>43565</v>
      </c>
      <c r="D12105" t="s">
        <v>260</v>
      </c>
      <c r="E12105" t="s">
        <v>2054</v>
      </c>
      <c r="F12105">
        <v>2</v>
      </c>
      <c r="G12105">
        <v>0</v>
      </c>
    </row>
    <row r="12106" spans="1:7" x14ac:dyDescent="0.15">
      <c r="A12106" t="s">
        <v>11772</v>
      </c>
      <c r="B12106" t="s">
        <v>4346</v>
      </c>
      <c r="C12106" s="32">
        <v>43565</v>
      </c>
      <c r="D12106" t="s">
        <v>261</v>
      </c>
      <c r="E12106" t="s">
        <v>2055</v>
      </c>
      <c r="F12106">
        <v>3</v>
      </c>
      <c r="G12106">
        <v>0</v>
      </c>
    </row>
    <row r="12107" spans="1:7" x14ac:dyDescent="0.15">
      <c r="A12107" t="s">
        <v>11772</v>
      </c>
      <c r="B12107" t="s">
        <v>4347</v>
      </c>
      <c r="C12107" s="32">
        <v>43565</v>
      </c>
      <c r="D12107" t="s">
        <v>93</v>
      </c>
      <c r="E12107" t="s">
        <v>517</v>
      </c>
      <c r="F12107">
        <v>5</v>
      </c>
      <c r="G12107">
        <v>0</v>
      </c>
    </row>
    <row r="12108" spans="1:7" x14ac:dyDescent="0.15">
      <c r="A12108" t="s">
        <v>11772</v>
      </c>
      <c r="B12108" t="s">
        <v>4348</v>
      </c>
      <c r="C12108" s="32">
        <v>43565</v>
      </c>
      <c r="D12108" t="s">
        <v>94</v>
      </c>
      <c r="E12108" t="s">
        <v>518</v>
      </c>
      <c r="F12108">
        <v>6</v>
      </c>
      <c r="G12108">
        <v>0</v>
      </c>
    </row>
    <row r="12109" spans="1:7" x14ac:dyDescent="0.15">
      <c r="A12109" t="s">
        <v>11772</v>
      </c>
      <c r="B12109" t="s">
        <v>4372</v>
      </c>
      <c r="C12109" s="32">
        <v>43565</v>
      </c>
      <c r="D12109" t="s">
        <v>95</v>
      </c>
      <c r="E12109" t="s">
        <v>519</v>
      </c>
      <c r="F12109">
        <v>2</v>
      </c>
      <c r="G12109">
        <v>0</v>
      </c>
    </row>
    <row r="12110" spans="1:7" x14ac:dyDescent="0.15">
      <c r="A12110" t="s">
        <v>11772</v>
      </c>
      <c r="B12110" t="s">
        <v>4373</v>
      </c>
      <c r="C12110" s="32">
        <v>43565</v>
      </c>
      <c r="D12110" t="s">
        <v>96</v>
      </c>
      <c r="E12110" t="s">
        <v>520</v>
      </c>
      <c r="F12110">
        <v>1</v>
      </c>
      <c r="G12110">
        <v>0</v>
      </c>
    </row>
    <row r="12111" spans="1:7" x14ac:dyDescent="0.15">
      <c r="A12111" t="s">
        <v>11772</v>
      </c>
      <c r="B12111" t="s">
        <v>4379</v>
      </c>
      <c r="C12111" s="32">
        <v>43565</v>
      </c>
      <c r="D12111" t="s">
        <v>314</v>
      </c>
      <c r="E12111" t="s">
        <v>2965</v>
      </c>
      <c r="F12111">
        <v>1</v>
      </c>
      <c r="G12111">
        <v>0</v>
      </c>
    </row>
    <row r="12112" spans="1:7" x14ac:dyDescent="0.15">
      <c r="A12112" t="s">
        <v>11773</v>
      </c>
      <c r="B12112" t="s">
        <v>4335</v>
      </c>
      <c r="C12112" s="32">
        <v>43565</v>
      </c>
      <c r="D12112" t="s">
        <v>182</v>
      </c>
      <c r="E12112" t="s">
        <v>1166</v>
      </c>
      <c r="F12112">
        <v>1</v>
      </c>
      <c r="G12112">
        <v>0</v>
      </c>
    </row>
    <row r="12113" spans="1:7" x14ac:dyDescent="0.15">
      <c r="A12113" t="s">
        <v>11773</v>
      </c>
      <c r="B12113" t="s">
        <v>4344</v>
      </c>
      <c r="C12113" s="32">
        <v>43565</v>
      </c>
      <c r="D12113" t="s">
        <v>265</v>
      </c>
      <c r="E12113" t="s">
        <v>2079</v>
      </c>
      <c r="F12113">
        <v>10</v>
      </c>
      <c r="G12113">
        <v>0</v>
      </c>
    </row>
    <row r="12114" spans="1:7" x14ac:dyDescent="0.15">
      <c r="A12114" t="s">
        <v>11773</v>
      </c>
      <c r="B12114" t="s">
        <v>4345</v>
      </c>
      <c r="C12114" s="32">
        <v>43565</v>
      </c>
      <c r="D12114" t="s">
        <v>264</v>
      </c>
      <c r="E12114" t="s">
        <v>2078</v>
      </c>
      <c r="F12114">
        <v>10</v>
      </c>
      <c r="G12114">
        <v>0</v>
      </c>
    </row>
    <row r="12115" spans="1:7" x14ac:dyDescent="0.15">
      <c r="A12115" t="s">
        <v>11773</v>
      </c>
      <c r="B12115" t="s">
        <v>4346</v>
      </c>
      <c r="C12115" s="32">
        <v>43565</v>
      </c>
      <c r="D12115" t="s">
        <v>263</v>
      </c>
      <c r="E12115" t="s">
        <v>2077</v>
      </c>
      <c r="F12115">
        <v>4</v>
      </c>
      <c r="G12115">
        <v>0</v>
      </c>
    </row>
    <row r="12116" spans="1:7" x14ac:dyDescent="0.15">
      <c r="A12116" t="s">
        <v>11773</v>
      </c>
      <c r="B12116" t="s">
        <v>4347</v>
      </c>
      <c r="C12116" s="32">
        <v>43565</v>
      </c>
      <c r="D12116" t="s">
        <v>179</v>
      </c>
      <c r="E12116" t="s">
        <v>1163</v>
      </c>
      <c r="F12116">
        <v>4</v>
      </c>
      <c r="G12116">
        <v>0</v>
      </c>
    </row>
    <row r="12117" spans="1:7" x14ac:dyDescent="0.15">
      <c r="A12117" t="s">
        <v>11773</v>
      </c>
      <c r="B12117" t="s">
        <v>4348</v>
      </c>
      <c r="C12117" s="32">
        <v>43565</v>
      </c>
      <c r="D12117" t="s">
        <v>178</v>
      </c>
      <c r="E12117" t="s">
        <v>1162</v>
      </c>
      <c r="F12117">
        <v>2</v>
      </c>
      <c r="G12117">
        <v>0</v>
      </c>
    </row>
    <row r="12118" spans="1:7" x14ac:dyDescent="0.15">
      <c r="A12118" t="s">
        <v>11773</v>
      </c>
      <c r="B12118" t="s">
        <v>4372</v>
      </c>
      <c r="C12118" s="32">
        <v>43565</v>
      </c>
      <c r="D12118" t="s">
        <v>285</v>
      </c>
      <c r="E12118" t="s">
        <v>2230</v>
      </c>
      <c r="F12118">
        <v>8</v>
      </c>
      <c r="G12118">
        <v>0</v>
      </c>
    </row>
    <row r="12119" spans="1:7" x14ac:dyDescent="0.15">
      <c r="A12119" t="s">
        <v>11773</v>
      </c>
      <c r="B12119" t="s">
        <v>4373</v>
      </c>
      <c r="C12119" s="32">
        <v>43565</v>
      </c>
      <c r="D12119" t="s">
        <v>241</v>
      </c>
      <c r="E12119" t="s">
        <v>4153</v>
      </c>
      <c r="F12119">
        <v>10</v>
      </c>
      <c r="G12119">
        <v>0</v>
      </c>
    </row>
    <row r="12120" spans="1:7" x14ac:dyDescent="0.15">
      <c r="A12120" t="s">
        <v>11773</v>
      </c>
      <c r="B12120" t="s">
        <v>4379</v>
      </c>
      <c r="C12120" s="32">
        <v>43565</v>
      </c>
      <c r="D12120" t="s">
        <v>287</v>
      </c>
      <c r="E12120" t="s">
        <v>4195</v>
      </c>
      <c r="F12120">
        <v>40</v>
      </c>
      <c r="G12120">
        <v>0</v>
      </c>
    </row>
    <row r="12121" spans="1:7" x14ac:dyDescent="0.15">
      <c r="A12121" t="s">
        <v>11773</v>
      </c>
      <c r="B12121" t="s">
        <v>4380</v>
      </c>
      <c r="C12121" s="32">
        <v>43565</v>
      </c>
      <c r="D12121" t="s">
        <v>218</v>
      </c>
      <c r="E12121" t="s">
        <v>1500</v>
      </c>
      <c r="F12121">
        <v>40</v>
      </c>
      <c r="G12121">
        <v>0</v>
      </c>
    </row>
    <row r="12122" spans="1:7" x14ac:dyDescent="0.15">
      <c r="A12122" t="s">
        <v>11774</v>
      </c>
      <c r="B12122" t="s">
        <v>4335</v>
      </c>
      <c r="C12122" s="32">
        <v>43565</v>
      </c>
      <c r="D12122" t="s">
        <v>297</v>
      </c>
      <c r="E12122" t="s">
        <v>2814</v>
      </c>
      <c r="F12122">
        <v>60</v>
      </c>
      <c r="G12122">
        <v>0</v>
      </c>
    </row>
    <row r="12123" spans="1:7" x14ac:dyDescent="0.15">
      <c r="A12123" t="s">
        <v>11774</v>
      </c>
      <c r="B12123" t="s">
        <v>4344</v>
      </c>
      <c r="C12123" s="32">
        <v>43565</v>
      </c>
      <c r="D12123" t="s">
        <v>299</v>
      </c>
      <c r="E12123" t="s">
        <v>2816</v>
      </c>
      <c r="F12123">
        <v>40</v>
      </c>
      <c r="G12123">
        <v>0</v>
      </c>
    </row>
    <row r="12124" spans="1:7" x14ac:dyDescent="0.15">
      <c r="A12124" t="s">
        <v>11775</v>
      </c>
      <c r="B12124" t="s">
        <v>4335</v>
      </c>
      <c r="C12124" s="32">
        <v>43565</v>
      </c>
      <c r="D12124" t="s">
        <v>83</v>
      </c>
      <c r="E12124" t="s">
        <v>495</v>
      </c>
      <c r="F12124">
        <v>20</v>
      </c>
      <c r="G12124">
        <v>0</v>
      </c>
    </row>
    <row r="12125" spans="1:7" x14ac:dyDescent="0.15">
      <c r="A12125" t="s">
        <v>11775</v>
      </c>
      <c r="B12125" t="s">
        <v>4344</v>
      </c>
      <c r="C12125" s="32">
        <v>43565</v>
      </c>
      <c r="D12125" t="s">
        <v>280</v>
      </c>
      <c r="E12125" t="s">
        <v>2133</v>
      </c>
      <c r="F12125">
        <v>4</v>
      </c>
      <c r="G12125">
        <v>0</v>
      </c>
    </row>
    <row r="12126" spans="1:7" x14ac:dyDescent="0.15">
      <c r="A12126" t="s">
        <v>11775</v>
      </c>
      <c r="B12126" t="s">
        <v>4345</v>
      </c>
      <c r="C12126" s="32">
        <v>43565</v>
      </c>
      <c r="D12126" t="s">
        <v>281</v>
      </c>
      <c r="E12126" t="s">
        <v>2134</v>
      </c>
      <c r="F12126">
        <v>4</v>
      </c>
      <c r="G12126">
        <v>0</v>
      </c>
    </row>
    <row r="12127" spans="1:7" x14ac:dyDescent="0.15">
      <c r="A12127" t="s">
        <v>11775</v>
      </c>
      <c r="B12127" t="s">
        <v>4346</v>
      </c>
      <c r="C12127" s="32">
        <v>43565</v>
      </c>
      <c r="D12127" t="s">
        <v>168</v>
      </c>
      <c r="E12127" t="s">
        <v>1148</v>
      </c>
      <c r="F12127">
        <v>4</v>
      </c>
      <c r="G12127">
        <v>0</v>
      </c>
    </row>
    <row r="12128" spans="1:7" x14ac:dyDescent="0.15">
      <c r="A12128" t="s">
        <v>11776</v>
      </c>
      <c r="B12128" t="s">
        <v>4335</v>
      </c>
      <c r="C12128" s="32">
        <v>43565</v>
      </c>
      <c r="D12128" t="s">
        <v>297</v>
      </c>
      <c r="E12128" t="s">
        <v>2814</v>
      </c>
      <c r="F12128">
        <v>3</v>
      </c>
      <c r="G12128">
        <v>0</v>
      </c>
    </row>
    <row r="12129" spans="1:7" x14ac:dyDescent="0.15">
      <c r="A12129" t="s">
        <v>11776</v>
      </c>
      <c r="B12129" t="s">
        <v>4344</v>
      </c>
      <c r="C12129" s="32">
        <v>43565</v>
      </c>
      <c r="D12129" t="s">
        <v>298</v>
      </c>
      <c r="E12129" t="s">
        <v>2815</v>
      </c>
      <c r="F12129">
        <v>3</v>
      </c>
      <c r="G12129">
        <v>0</v>
      </c>
    </row>
    <row r="12130" spans="1:7" x14ac:dyDescent="0.15">
      <c r="A12130" t="s">
        <v>11776</v>
      </c>
      <c r="B12130" t="s">
        <v>4345</v>
      </c>
      <c r="C12130" s="32">
        <v>43565</v>
      </c>
      <c r="D12130" t="s">
        <v>299</v>
      </c>
      <c r="E12130" t="s">
        <v>2816</v>
      </c>
      <c r="F12130">
        <v>3</v>
      </c>
      <c r="G12130">
        <v>0</v>
      </c>
    </row>
    <row r="12131" spans="1:7" x14ac:dyDescent="0.15">
      <c r="A12131" t="s">
        <v>11777</v>
      </c>
      <c r="B12131" t="s">
        <v>4335</v>
      </c>
      <c r="C12131" s="32">
        <v>43565</v>
      </c>
      <c r="D12131" t="s">
        <v>252</v>
      </c>
      <c r="E12131" t="s">
        <v>1942</v>
      </c>
      <c r="F12131">
        <v>5</v>
      </c>
      <c r="G12131">
        <v>0</v>
      </c>
    </row>
    <row r="12132" spans="1:7" x14ac:dyDescent="0.15">
      <c r="A12132" t="s">
        <v>11777</v>
      </c>
      <c r="B12132" t="s">
        <v>4344</v>
      </c>
      <c r="C12132" s="32">
        <v>43565</v>
      </c>
      <c r="D12132" t="s">
        <v>251</v>
      </c>
      <c r="E12132" t="s">
        <v>1941</v>
      </c>
      <c r="F12132">
        <v>5</v>
      </c>
      <c r="G12132">
        <v>0</v>
      </c>
    </row>
    <row r="12133" spans="1:7" x14ac:dyDescent="0.15">
      <c r="A12133" t="s">
        <v>11778</v>
      </c>
      <c r="B12133" t="s">
        <v>4335</v>
      </c>
      <c r="C12133" s="32">
        <v>43565</v>
      </c>
      <c r="D12133" t="s">
        <v>248</v>
      </c>
      <c r="E12133" t="s">
        <v>1938</v>
      </c>
      <c r="F12133">
        <v>15</v>
      </c>
      <c r="G12133">
        <v>0</v>
      </c>
    </row>
    <row r="12134" spans="1:7" x14ac:dyDescent="0.15">
      <c r="A12134" t="s">
        <v>11779</v>
      </c>
      <c r="B12134" t="s">
        <v>4335</v>
      </c>
      <c r="C12134" s="32">
        <v>43565</v>
      </c>
      <c r="D12134" t="s">
        <v>134</v>
      </c>
      <c r="E12134" t="s">
        <v>736</v>
      </c>
      <c r="F12134">
        <v>15</v>
      </c>
      <c r="G12134">
        <v>0</v>
      </c>
    </row>
    <row r="12135" spans="1:7" x14ac:dyDescent="0.15">
      <c r="A12135" t="s">
        <v>11780</v>
      </c>
      <c r="B12135" t="s">
        <v>4335</v>
      </c>
      <c r="C12135" s="32">
        <v>43565</v>
      </c>
      <c r="D12135" t="s">
        <v>305</v>
      </c>
      <c r="E12135" t="s">
        <v>2822</v>
      </c>
      <c r="F12135">
        <v>30</v>
      </c>
      <c r="G12135">
        <v>0</v>
      </c>
    </row>
    <row r="12136" spans="1:7" x14ac:dyDescent="0.15">
      <c r="A12136" t="s">
        <v>11781</v>
      </c>
      <c r="B12136" t="s">
        <v>4335</v>
      </c>
      <c r="C12136" s="32">
        <v>43565</v>
      </c>
      <c r="D12136" t="s">
        <v>233</v>
      </c>
      <c r="E12136" t="s">
        <v>1758</v>
      </c>
      <c r="F12136">
        <v>1</v>
      </c>
      <c r="G12136">
        <v>0</v>
      </c>
    </row>
    <row r="12137" spans="1:7" x14ac:dyDescent="0.15">
      <c r="A12137" t="s">
        <v>11781</v>
      </c>
      <c r="B12137" t="s">
        <v>4344</v>
      </c>
      <c r="C12137" s="32">
        <v>43565</v>
      </c>
      <c r="D12137" t="s">
        <v>218</v>
      </c>
      <c r="E12137" t="s">
        <v>1500</v>
      </c>
      <c r="F12137">
        <v>1</v>
      </c>
      <c r="G12137">
        <v>0</v>
      </c>
    </row>
    <row r="12138" spans="1:7" x14ac:dyDescent="0.15">
      <c r="A12138" t="s">
        <v>11782</v>
      </c>
      <c r="B12138" t="s">
        <v>4335</v>
      </c>
      <c r="C12138" s="32">
        <v>43565</v>
      </c>
      <c r="D12138" t="s">
        <v>852</v>
      </c>
      <c r="E12138" t="s">
        <v>853</v>
      </c>
      <c r="F12138">
        <v>8</v>
      </c>
      <c r="G12138">
        <v>0</v>
      </c>
    </row>
    <row r="12139" spans="1:7" x14ac:dyDescent="0.15">
      <c r="A12139" t="s">
        <v>11783</v>
      </c>
      <c r="B12139" t="s">
        <v>4335</v>
      </c>
      <c r="C12139" s="32">
        <v>43565</v>
      </c>
      <c r="D12139" t="s">
        <v>218</v>
      </c>
      <c r="E12139" t="s">
        <v>1500</v>
      </c>
      <c r="F12139">
        <v>20</v>
      </c>
      <c r="G12139">
        <v>0</v>
      </c>
    </row>
    <row r="12140" spans="1:7" x14ac:dyDescent="0.15">
      <c r="A12140" t="s">
        <v>11783</v>
      </c>
      <c r="B12140" t="s">
        <v>4344</v>
      </c>
      <c r="C12140" s="32">
        <v>43565</v>
      </c>
      <c r="D12140" t="s">
        <v>122</v>
      </c>
      <c r="E12140" t="s">
        <v>4144</v>
      </c>
      <c r="F12140">
        <v>15</v>
      </c>
      <c r="G12140">
        <v>0</v>
      </c>
    </row>
    <row r="12141" spans="1:7" x14ac:dyDescent="0.15">
      <c r="A12141" t="s">
        <v>11783</v>
      </c>
      <c r="B12141" t="s">
        <v>4345</v>
      </c>
      <c r="C12141" s="32">
        <v>43565</v>
      </c>
      <c r="D12141" t="s">
        <v>184</v>
      </c>
      <c r="E12141" t="s">
        <v>1168</v>
      </c>
      <c r="F12141">
        <v>6</v>
      </c>
      <c r="G12141">
        <v>0</v>
      </c>
    </row>
    <row r="12142" spans="1:7" x14ac:dyDescent="0.15">
      <c r="A12142" t="s">
        <v>11783</v>
      </c>
      <c r="B12142" t="s">
        <v>4346</v>
      </c>
      <c r="C12142" s="32">
        <v>43565</v>
      </c>
      <c r="D12142" t="s">
        <v>320</v>
      </c>
      <c r="E12142" t="s">
        <v>2979</v>
      </c>
      <c r="F12142">
        <v>2</v>
      </c>
      <c r="G12142">
        <v>0</v>
      </c>
    </row>
    <row r="12143" spans="1:7" x14ac:dyDescent="0.15">
      <c r="A12143" t="s">
        <v>11784</v>
      </c>
      <c r="B12143" t="s">
        <v>4335</v>
      </c>
      <c r="C12143" s="32">
        <v>43565</v>
      </c>
      <c r="D12143" t="s">
        <v>265</v>
      </c>
      <c r="E12143" t="s">
        <v>2079</v>
      </c>
      <c r="F12143">
        <v>5</v>
      </c>
      <c r="G12143">
        <v>0</v>
      </c>
    </row>
    <row r="12144" spans="1:7" x14ac:dyDescent="0.15">
      <c r="A12144" t="s">
        <v>11785</v>
      </c>
      <c r="B12144" t="s">
        <v>4335</v>
      </c>
      <c r="C12144" s="32">
        <v>43565</v>
      </c>
      <c r="D12144" t="s">
        <v>249</v>
      </c>
      <c r="E12144" t="s">
        <v>1939</v>
      </c>
      <c r="F12144">
        <v>10</v>
      </c>
      <c r="G12144">
        <v>0</v>
      </c>
    </row>
    <row r="12145" spans="1:7" x14ac:dyDescent="0.15">
      <c r="A12145" t="s">
        <v>11786</v>
      </c>
      <c r="B12145" t="s">
        <v>4335</v>
      </c>
      <c r="C12145" s="32">
        <v>43565</v>
      </c>
      <c r="D12145" t="s">
        <v>241</v>
      </c>
      <c r="E12145" t="s">
        <v>4153</v>
      </c>
      <c r="F12145">
        <v>10</v>
      </c>
      <c r="G12145">
        <v>0</v>
      </c>
    </row>
    <row r="12146" spans="1:7" x14ac:dyDescent="0.15">
      <c r="A12146" t="s">
        <v>11786</v>
      </c>
      <c r="B12146" t="s">
        <v>4344</v>
      </c>
      <c r="C12146" s="32">
        <v>43565</v>
      </c>
      <c r="D12146" t="s">
        <v>115</v>
      </c>
      <c r="E12146" t="s">
        <v>677</v>
      </c>
      <c r="F12146">
        <v>2</v>
      </c>
      <c r="G12146">
        <v>0</v>
      </c>
    </row>
    <row r="12147" spans="1:7" x14ac:dyDescent="0.15">
      <c r="A12147" t="s">
        <v>11786</v>
      </c>
      <c r="B12147" t="s">
        <v>4345</v>
      </c>
      <c r="C12147" s="32">
        <v>43565</v>
      </c>
      <c r="D12147" t="s">
        <v>232</v>
      </c>
      <c r="E12147" t="s">
        <v>1757</v>
      </c>
      <c r="F12147">
        <v>3</v>
      </c>
      <c r="G12147">
        <v>0</v>
      </c>
    </row>
    <row r="12148" spans="1:7" x14ac:dyDescent="0.15">
      <c r="A12148" t="s">
        <v>11786</v>
      </c>
      <c r="B12148" t="s">
        <v>4346</v>
      </c>
      <c r="C12148" s="32">
        <v>43565</v>
      </c>
      <c r="D12148" t="s">
        <v>231</v>
      </c>
      <c r="E12148" t="s">
        <v>1756</v>
      </c>
      <c r="F12148">
        <v>5</v>
      </c>
      <c r="G12148">
        <v>0</v>
      </c>
    </row>
    <row r="12149" spans="1:7" x14ac:dyDescent="0.15">
      <c r="A12149" t="s">
        <v>11787</v>
      </c>
      <c r="B12149" t="s">
        <v>4335</v>
      </c>
      <c r="C12149" s="32">
        <v>43565</v>
      </c>
      <c r="D12149" t="s">
        <v>195</v>
      </c>
      <c r="E12149" t="s">
        <v>1217</v>
      </c>
      <c r="F12149">
        <v>1</v>
      </c>
      <c r="G12149">
        <v>0</v>
      </c>
    </row>
    <row r="12150" spans="1:7" x14ac:dyDescent="0.15">
      <c r="A12150" t="s">
        <v>11787</v>
      </c>
      <c r="B12150" t="s">
        <v>4344</v>
      </c>
      <c r="C12150" s="32">
        <v>43565</v>
      </c>
      <c r="D12150" t="s">
        <v>206</v>
      </c>
      <c r="E12150" t="s">
        <v>1274</v>
      </c>
      <c r="F12150">
        <v>2</v>
      </c>
      <c r="G12150">
        <v>0</v>
      </c>
    </row>
    <row r="12151" spans="1:7" x14ac:dyDescent="0.15">
      <c r="A12151" t="s">
        <v>11787</v>
      </c>
      <c r="B12151" t="s">
        <v>4345</v>
      </c>
      <c r="C12151" s="32">
        <v>43565</v>
      </c>
      <c r="D12151" t="s">
        <v>1272</v>
      </c>
      <c r="E12151" t="s">
        <v>1273</v>
      </c>
      <c r="F12151">
        <v>1</v>
      </c>
      <c r="G12151">
        <v>0</v>
      </c>
    </row>
    <row r="12152" spans="1:7" x14ac:dyDescent="0.15">
      <c r="A12152" t="s">
        <v>11787</v>
      </c>
      <c r="B12152" t="s">
        <v>4346</v>
      </c>
      <c r="C12152" s="32">
        <v>43565</v>
      </c>
      <c r="D12152" t="s">
        <v>207</v>
      </c>
      <c r="E12152" t="s">
        <v>1275</v>
      </c>
      <c r="F12152">
        <v>6</v>
      </c>
      <c r="G12152">
        <v>0</v>
      </c>
    </row>
    <row r="12153" spans="1:7" x14ac:dyDescent="0.15">
      <c r="A12153" t="s">
        <v>11788</v>
      </c>
      <c r="B12153" t="s">
        <v>4335</v>
      </c>
      <c r="C12153" s="32">
        <v>43565</v>
      </c>
      <c r="D12153" t="s">
        <v>134</v>
      </c>
      <c r="E12153" t="s">
        <v>736</v>
      </c>
      <c r="F12153">
        <v>10</v>
      </c>
      <c r="G12153">
        <v>0</v>
      </c>
    </row>
    <row r="12154" spans="1:7" x14ac:dyDescent="0.15">
      <c r="A12154" t="s">
        <v>11788</v>
      </c>
      <c r="B12154" t="s">
        <v>4344</v>
      </c>
      <c r="C12154" s="32">
        <v>43565</v>
      </c>
      <c r="D12154" t="s">
        <v>134</v>
      </c>
      <c r="E12154" t="s">
        <v>736</v>
      </c>
      <c r="F12154">
        <v>10</v>
      </c>
      <c r="G12154">
        <v>0</v>
      </c>
    </row>
    <row r="12155" spans="1:7" x14ac:dyDescent="0.15">
      <c r="A12155" t="s">
        <v>11789</v>
      </c>
      <c r="B12155" t="s">
        <v>4335</v>
      </c>
      <c r="C12155" s="32">
        <v>43565</v>
      </c>
      <c r="D12155" t="s">
        <v>280</v>
      </c>
      <c r="E12155" t="s">
        <v>2133</v>
      </c>
      <c r="F12155">
        <v>3</v>
      </c>
      <c r="G12155">
        <v>0</v>
      </c>
    </row>
    <row r="12156" spans="1:7" x14ac:dyDescent="0.15">
      <c r="A12156" t="s">
        <v>11789</v>
      </c>
      <c r="B12156" t="s">
        <v>4344</v>
      </c>
      <c r="C12156" s="32">
        <v>43565</v>
      </c>
      <c r="D12156" t="s">
        <v>279</v>
      </c>
      <c r="E12156" t="s">
        <v>2132</v>
      </c>
      <c r="F12156">
        <v>5</v>
      </c>
      <c r="G12156">
        <v>0</v>
      </c>
    </row>
    <row r="12157" spans="1:7" x14ac:dyDescent="0.15">
      <c r="A12157" t="s">
        <v>11789</v>
      </c>
      <c r="B12157" t="s">
        <v>4345</v>
      </c>
      <c r="C12157" s="32">
        <v>43565</v>
      </c>
      <c r="D12157" t="s">
        <v>278</v>
      </c>
      <c r="E12157" t="s">
        <v>2131</v>
      </c>
      <c r="F12157">
        <v>5</v>
      </c>
      <c r="G12157">
        <v>0</v>
      </c>
    </row>
    <row r="12158" spans="1:7" x14ac:dyDescent="0.15">
      <c r="A12158" t="s">
        <v>11789</v>
      </c>
      <c r="B12158" t="s">
        <v>4346</v>
      </c>
      <c r="C12158" s="32">
        <v>43565</v>
      </c>
      <c r="D12158" t="s">
        <v>127</v>
      </c>
      <c r="E12158" t="s">
        <v>723</v>
      </c>
      <c r="F12158">
        <v>12</v>
      </c>
      <c r="G12158">
        <v>0</v>
      </c>
    </row>
    <row r="12159" spans="1:7" x14ac:dyDescent="0.15">
      <c r="A12159" t="s">
        <v>11789</v>
      </c>
      <c r="B12159" t="s">
        <v>4347</v>
      </c>
      <c r="C12159" s="32">
        <v>43565</v>
      </c>
      <c r="D12159" t="s">
        <v>81</v>
      </c>
      <c r="E12159" t="s">
        <v>493</v>
      </c>
      <c r="F12159">
        <v>3</v>
      </c>
      <c r="G12159">
        <v>0</v>
      </c>
    </row>
    <row r="12160" spans="1:7" x14ac:dyDescent="0.15">
      <c r="A12160" t="s">
        <v>11789</v>
      </c>
      <c r="B12160" t="s">
        <v>4348</v>
      </c>
      <c r="C12160" s="32">
        <v>43565</v>
      </c>
      <c r="D12160" t="s">
        <v>79</v>
      </c>
      <c r="E12160" t="s">
        <v>492</v>
      </c>
      <c r="F12160">
        <v>1</v>
      </c>
      <c r="G12160">
        <v>0</v>
      </c>
    </row>
    <row r="12161" spans="1:7" x14ac:dyDescent="0.15">
      <c r="A12161" t="s">
        <v>11789</v>
      </c>
      <c r="B12161" t="s">
        <v>4372</v>
      </c>
      <c r="C12161" s="32">
        <v>43565</v>
      </c>
      <c r="D12161" t="s">
        <v>170</v>
      </c>
      <c r="E12161" t="s">
        <v>1150</v>
      </c>
      <c r="F12161">
        <v>1</v>
      </c>
      <c r="G12161">
        <v>0</v>
      </c>
    </row>
    <row r="12162" spans="1:7" x14ac:dyDescent="0.15">
      <c r="A12162" t="s">
        <v>11789</v>
      </c>
      <c r="B12162" t="s">
        <v>4373</v>
      </c>
      <c r="C12162" s="32">
        <v>43565</v>
      </c>
      <c r="D12162" t="s">
        <v>251</v>
      </c>
      <c r="E12162" t="s">
        <v>1941</v>
      </c>
      <c r="F12162">
        <v>2</v>
      </c>
      <c r="G12162">
        <v>0</v>
      </c>
    </row>
    <row r="12163" spans="1:7" x14ac:dyDescent="0.15">
      <c r="A12163" t="s">
        <v>11789</v>
      </c>
      <c r="B12163" t="s">
        <v>4379</v>
      </c>
      <c r="C12163" s="32">
        <v>43565</v>
      </c>
      <c r="D12163" t="s">
        <v>248</v>
      </c>
      <c r="E12163" t="s">
        <v>1938</v>
      </c>
      <c r="F12163">
        <v>2</v>
      </c>
      <c r="G12163">
        <v>0</v>
      </c>
    </row>
    <row r="12164" spans="1:7" x14ac:dyDescent="0.15">
      <c r="A12164" t="s">
        <v>11789</v>
      </c>
      <c r="B12164" t="s">
        <v>4380</v>
      </c>
      <c r="C12164" s="32">
        <v>43565</v>
      </c>
      <c r="D12164" t="s">
        <v>166</v>
      </c>
      <c r="E12164" t="s">
        <v>1142</v>
      </c>
      <c r="F12164">
        <v>1</v>
      </c>
      <c r="G12164">
        <v>0</v>
      </c>
    </row>
    <row r="12165" spans="1:7" x14ac:dyDescent="0.15">
      <c r="A12165" t="s">
        <v>11790</v>
      </c>
      <c r="B12165" t="s">
        <v>4335</v>
      </c>
      <c r="C12165" s="32">
        <v>43565</v>
      </c>
      <c r="D12165" t="s">
        <v>95</v>
      </c>
      <c r="E12165" t="s">
        <v>519</v>
      </c>
      <c r="F12165">
        <v>8</v>
      </c>
      <c r="G12165">
        <v>0</v>
      </c>
    </row>
    <row r="12166" spans="1:7" x14ac:dyDescent="0.15">
      <c r="A12166" t="s">
        <v>11790</v>
      </c>
      <c r="B12166" t="s">
        <v>4344</v>
      </c>
      <c r="C12166" s="32">
        <v>43565</v>
      </c>
      <c r="D12166" t="s">
        <v>315</v>
      </c>
      <c r="E12166" t="s">
        <v>2966</v>
      </c>
      <c r="F12166">
        <v>5</v>
      </c>
      <c r="G12166">
        <v>0</v>
      </c>
    </row>
    <row r="12167" spans="1:7" x14ac:dyDescent="0.15">
      <c r="A12167" t="s">
        <v>11791</v>
      </c>
      <c r="B12167" t="s">
        <v>4335</v>
      </c>
      <c r="C12167" s="32">
        <v>43565</v>
      </c>
      <c r="D12167" t="s">
        <v>83</v>
      </c>
      <c r="E12167" t="s">
        <v>495</v>
      </c>
      <c r="F12167">
        <v>8</v>
      </c>
      <c r="G12167">
        <v>0</v>
      </c>
    </row>
    <row r="12168" spans="1:7" x14ac:dyDescent="0.15">
      <c r="A12168" t="s">
        <v>11791</v>
      </c>
      <c r="B12168" t="s">
        <v>4344</v>
      </c>
      <c r="C12168" s="32">
        <v>43565</v>
      </c>
      <c r="D12168" t="s">
        <v>127</v>
      </c>
      <c r="E12168" t="s">
        <v>723</v>
      </c>
      <c r="F12168">
        <v>10</v>
      </c>
      <c r="G12168">
        <v>0</v>
      </c>
    </row>
    <row r="12169" spans="1:7" x14ac:dyDescent="0.15">
      <c r="A12169" t="s">
        <v>11792</v>
      </c>
      <c r="B12169" t="s">
        <v>4335</v>
      </c>
      <c r="C12169" s="32">
        <v>43565</v>
      </c>
      <c r="D12169" t="s">
        <v>379</v>
      </c>
      <c r="E12169" t="s">
        <v>3212</v>
      </c>
      <c r="F12169">
        <v>3</v>
      </c>
      <c r="G12169">
        <v>0</v>
      </c>
    </row>
    <row r="12170" spans="1:7" x14ac:dyDescent="0.15">
      <c r="A12170" t="s">
        <v>11792</v>
      </c>
      <c r="B12170" t="s">
        <v>4344</v>
      </c>
      <c r="C12170" s="32">
        <v>43565</v>
      </c>
      <c r="D12170" t="s">
        <v>377</v>
      </c>
      <c r="E12170" t="s">
        <v>3210</v>
      </c>
      <c r="F12170">
        <v>5</v>
      </c>
      <c r="G12170">
        <v>0</v>
      </c>
    </row>
    <row r="12171" spans="1:7" x14ac:dyDescent="0.15">
      <c r="A12171" t="s">
        <v>11792</v>
      </c>
      <c r="B12171" t="s">
        <v>4345</v>
      </c>
      <c r="C12171" s="32">
        <v>43565</v>
      </c>
      <c r="D12171" t="s">
        <v>373</v>
      </c>
      <c r="E12171" t="s">
        <v>3206</v>
      </c>
      <c r="F12171">
        <v>10</v>
      </c>
      <c r="G12171">
        <v>0</v>
      </c>
    </row>
    <row r="12172" spans="1:7" x14ac:dyDescent="0.15">
      <c r="A12172" t="s">
        <v>11792</v>
      </c>
      <c r="B12172" t="s">
        <v>4346</v>
      </c>
      <c r="C12172" s="32">
        <v>43565</v>
      </c>
      <c r="D12172" t="s">
        <v>372</v>
      </c>
      <c r="E12172" t="s">
        <v>3205</v>
      </c>
      <c r="F12172">
        <v>10</v>
      </c>
      <c r="G12172">
        <v>0</v>
      </c>
    </row>
    <row r="12173" spans="1:7" x14ac:dyDescent="0.15">
      <c r="A12173" t="s">
        <v>11792</v>
      </c>
      <c r="B12173" t="s">
        <v>4347</v>
      </c>
      <c r="C12173" s="32">
        <v>43565</v>
      </c>
      <c r="D12173" t="s">
        <v>371</v>
      </c>
      <c r="E12173" t="s">
        <v>3204</v>
      </c>
      <c r="F12173">
        <v>10</v>
      </c>
      <c r="G12173">
        <v>0</v>
      </c>
    </row>
    <row r="12174" spans="1:7" x14ac:dyDescent="0.15">
      <c r="A12174" t="s">
        <v>11792</v>
      </c>
      <c r="B12174" t="s">
        <v>4348</v>
      </c>
      <c r="C12174" s="32">
        <v>43565</v>
      </c>
      <c r="D12174" t="s">
        <v>368</v>
      </c>
      <c r="E12174" t="s">
        <v>3201</v>
      </c>
      <c r="F12174">
        <v>5</v>
      </c>
      <c r="G12174">
        <v>0</v>
      </c>
    </row>
    <row r="12175" spans="1:7" x14ac:dyDescent="0.15">
      <c r="A12175" t="s">
        <v>11792</v>
      </c>
      <c r="B12175" t="s">
        <v>4372</v>
      </c>
      <c r="C12175" s="32">
        <v>43565</v>
      </c>
      <c r="D12175" t="s">
        <v>366</v>
      </c>
      <c r="E12175" t="s">
        <v>3199</v>
      </c>
      <c r="F12175">
        <v>10</v>
      </c>
      <c r="G12175">
        <v>0</v>
      </c>
    </row>
    <row r="12176" spans="1:7" x14ac:dyDescent="0.15">
      <c r="A12176" t="s">
        <v>11793</v>
      </c>
      <c r="B12176" t="s">
        <v>4335</v>
      </c>
      <c r="C12176" s="32">
        <v>43565</v>
      </c>
      <c r="D12176" t="s">
        <v>120</v>
      </c>
      <c r="E12176" t="s">
        <v>4142</v>
      </c>
      <c r="F12176">
        <v>10</v>
      </c>
      <c r="G12176">
        <v>0</v>
      </c>
    </row>
    <row r="12177" spans="1:7" x14ac:dyDescent="0.15">
      <c r="A12177" t="s">
        <v>11794</v>
      </c>
      <c r="B12177" t="s">
        <v>4335</v>
      </c>
      <c r="C12177" s="32">
        <v>43565</v>
      </c>
      <c r="D12177" t="s">
        <v>218</v>
      </c>
      <c r="E12177" t="s">
        <v>1500</v>
      </c>
      <c r="F12177">
        <v>50</v>
      </c>
      <c r="G12177">
        <v>0</v>
      </c>
    </row>
    <row r="12178" spans="1:7" x14ac:dyDescent="0.15">
      <c r="A12178" t="s">
        <v>11794</v>
      </c>
      <c r="B12178" t="s">
        <v>4344</v>
      </c>
      <c r="C12178" s="32">
        <v>43565</v>
      </c>
      <c r="D12178" t="s">
        <v>218</v>
      </c>
      <c r="E12178" t="s">
        <v>1500</v>
      </c>
      <c r="F12178">
        <v>50</v>
      </c>
      <c r="G12178">
        <v>0</v>
      </c>
    </row>
    <row r="12179" spans="1:7" x14ac:dyDescent="0.15">
      <c r="A12179" t="s">
        <v>11795</v>
      </c>
      <c r="B12179" t="s">
        <v>4335</v>
      </c>
      <c r="C12179" s="32">
        <v>43565</v>
      </c>
      <c r="D12179" t="s">
        <v>424</v>
      </c>
      <c r="E12179" t="s">
        <v>3259</v>
      </c>
      <c r="F12179">
        <v>4</v>
      </c>
      <c r="G12179">
        <v>0</v>
      </c>
    </row>
    <row r="12180" spans="1:7" x14ac:dyDescent="0.15">
      <c r="A12180" t="s">
        <v>11795</v>
      </c>
      <c r="B12180" t="s">
        <v>4344</v>
      </c>
      <c r="C12180" s="32">
        <v>43565</v>
      </c>
      <c r="D12180" t="s">
        <v>422</v>
      </c>
      <c r="E12180" t="s">
        <v>3257</v>
      </c>
      <c r="F12180">
        <v>8</v>
      </c>
      <c r="G12180">
        <v>0</v>
      </c>
    </row>
    <row r="12181" spans="1:7" x14ac:dyDescent="0.15">
      <c r="A12181" t="s">
        <v>11795</v>
      </c>
      <c r="B12181" t="s">
        <v>4345</v>
      </c>
      <c r="C12181" s="32">
        <v>43565</v>
      </c>
      <c r="D12181" t="s">
        <v>421</v>
      </c>
      <c r="E12181" t="s">
        <v>3256</v>
      </c>
      <c r="F12181">
        <v>7</v>
      </c>
      <c r="G12181">
        <v>0</v>
      </c>
    </row>
    <row r="12182" spans="1:7" x14ac:dyDescent="0.15">
      <c r="A12182" t="s">
        <v>11795</v>
      </c>
      <c r="B12182" t="s">
        <v>4346</v>
      </c>
      <c r="C12182" s="32">
        <v>43565</v>
      </c>
      <c r="D12182" t="s">
        <v>301</v>
      </c>
      <c r="E12182" t="s">
        <v>2818</v>
      </c>
      <c r="F12182">
        <v>4</v>
      </c>
      <c r="G12182">
        <v>0</v>
      </c>
    </row>
    <row r="12183" spans="1:7" x14ac:dyDescent="0.15">
      <c r="A12183" t="s">
        <v>11795</v>
      </c>
      <c r="B12183" t="s">
        <v>4347</v>
      </c>
      <c r="C12183" s="32">
        <v>43565</v>
      </c>
      <c r="D12183" t="s">
        <v>300</v>
      </c>
      <c r="E12183" t="s">
        <v>2817</v>
      </c>
      <c r="F12183">
        <v>1</v>
      </c>
      <c r="G12183">
        <v>0</v>
      </c>
    </row>
    <row r="12184" spans="1:7" x14ac:dyDescent="0.15">
      <c r="A12184" t="s">
        <v>11795</v>
      </c>
      <c r="B12184" t="s">
        <v>4348</v>
      </c>
      <c r="C12184" s="32">
        <v>43565</v>
      </c>
      <c r="D12184" t="s">
        <v>298</v>
      </c>
      <c r="E12184" t="s">
        <v>2815</v>
      </c>
      <c r="F12184">
        <v>11</v>
      </c>
      <c r="G12184">
        <v>0</v>
      </c>
    </row>
    <row r="12185" spans="1:7" x14ac:dyDescent="0.15">
      <c r="A12185" t="s">
        <v>11795</v>
      </c>
      <c r="B12185" t="s">
        <v>4372</v>
      </c>
      <c r="C12185" s="32">
        <v>43565</v>
      </c>
      <c r="D12185" t="s">
        <v>297</v>
      </c>
      <c r="E12185" t="s">
        <v>2814</v>
      </c>
      <c r="F12185">
        <v>22</v>
      </c>
      <c r="G12185">
        <v>0</v>
      </c>
    </row>
    <row r="12186" spans="1:7" x14ac:dyDescent="0.15">
      <c r="A12186" t="s">
        <v>11795</v>
      </c>
      <c r="B12186" t="s">
        <v>4373</v>
      </c>
      <c r="C12186" s="32">
        <v>43565</v>
      </c>
      <c r="D12186" t="s">
        <v>1</v>
      </c>
      <c r="E12186" t="s">
        <v>468</v>
      </c>
      <c r="F12186">
        <v>39</v>
      </c>
      <c r="G12186">
        <v>0</v>
      </c>
    </row>
    <row r="12187" spans="1:7" x14ac:dyDescent="0.15">
      <c r="A12187" t="s">
        <v>11796</v>
      </c>
      <c r="B12187" t="s">
        <v>4335</v>
      </c>
      <c r="C12187" s="32">
        <v>43565</v>
      </c>
      <c r="D12187" t="s">
        <v>125</v>
      </c>
      <c r="E12187" t="s">
        <v>722</v>
      </c>
      <c r="F12187">
        <v>10</v>
      </c>
      <c r="G12187">
        <v>0</v>
      </c>
    </row>
    <row r="12188" spans="1:7" x14ac:dyDescent="0.15">
      <c r="A12188" t="s">
        <v>11796</v>
      </c>
      <c r="B12188" t="s">
        <v>4344</v>
      </c>
      <c r="C12188" s="32">
        <v>43565</v>
      </c>
      <c r="D12188" t="s">
        <v>127</v>
      </c>
      <c r="E12188" t="s">
        <v>723</v>
      </c>
      <c r="F12188">
        <v>10</v>
      </c>
      <c r="G12188">
        <v>0</v>
      </c>
    </row>
    <row r="12189" spans="1:7" x14ac:dyDescent="0.15">
      <c r="A12189" t="s">
        <v>11797</v>
      </c>
      <c r="B12189" t="s">
        <v>4335</v>
      </c>
      <c r="C12189" s="32">
        <v>43565</v>
      </c>
      <c r="D12189" t="s">
        <v>371</v>
      </c>
      <c r="E12189" t="s">
        <v>3204</v>
      </c>
      <c r="F12189">
        <v>1</v>
      </c>
      <c r="G12189">
        <v>0</v>
      </c>
    </row>
    <row r="12190" spans="1:7" x14ac:dyDescent="0.15">
      <c r="A12190" t="s">
        <v>11797</v>
      </c>
      <c r="B12190" t="s">
        <v>4344</v>
      </c>
      <c r="C12190" s="32">
        <v>43565</v>
      </c>
      <c r="D12190" t="s">
        <v>405</v>
      </c>
      <c r="E12190" t="s">
        <v>3238</v>
      </c>
      <c r="F12190">
        <v>2</v>
      </c>
      <c r="G12190">
        <v>0</v>
      </c>
    </row>
    <row r="12191" spans="1:7" x14ac:dyDescent="0.15">
      <c r="A12191" t="s">
        <v>11798</v>
      </c>
      <c r="B12191" t="s">
        <v>4335</v>
      </c>
      <c r="C12191" s="32">
        <v>43565</v>
      </c>
      <c r="D12191" t="s">
        <v>372</v>
      </c>
      <c r="E12191" t="s">
        <v>3205</v>
      </c>
      <c r="F12191">
        <v>1</v>
      </c>
      <c r="G12191">
        <v>0</v>
      </c>
    </row>
    <row r="12192" spans="1:7" x14ac:dyDescent="0.15">
      <c r="A12192" t="s">
        <v>11798</v>
      </c>
      <c r="B12192" t="s">
        <v>4344</v>
      </c>
      <c r="C12192" s="32">
        <v>43565</v>
      </c>
      <c r="D12192" t="s">
        <v>370</v>
      </c>
      <c r="E12192" t="s">
        <v>3203</v>
      </c>
      <c r="F12192">
        <v>1</v>
      </c>
      <c r="G12192">
        <v>0</v>
      </c>
    </row>
    <row r="12193" spans="1:7" x14ac:dyDescent="0.15">
      <c r="A12193" t="s">
        <v>11799</v>
      </c>
      <c r="B12193" t="s">
        <v>4335</v>
      </c>
      <c r="C12193" s="32">
        <v>43565</v>
      </c>
      <c r="D12193" t="s">
        <v>168</v>
      </c>
      <c r="E12193" t="s">
        <v>1148</v>
      </c>
      <c r="F12193">
        <v>2</v>
      </c>
      <c r="G12193">
        <v>0</v>
      </c>
    </row>
    <row r="12194" spans="1:7" x14ac:dyDescent="0.15">
      <c r="A12194" t="s">
        <v>11800</v>
      </c>
      <c r="B12194" t="s">
        <v>4335</v>
      </c>
      <c r="C12194" s="32">
        <v>43565</v>
      </c>
      <c r="D12194" t="s">
        <v>381</v>
      </c>
      <c r="E12194" t="s">
        <v>3214</v>
      </c>
      <c r="F12194">
        <v>1</v>
      </c>
      <c r="G12194">
        <v>0</v>
      </c>
    </row>
    <row r="12195" spans="1:7" x14ac:dyDescent="0.15">
      <c r="A12195" t="s">
        <v>11801</v>
      </c>
      <c r="B12195" t="s">
        <v>4335</v>
      </c>
      <c r="C12195" s="32">
        <v>43565</v>
      </c>
      <c r="D12195" t="s">
        <v>375</v>
      </c>
      <c r="E12195" t="s">
        <v>3208</v>
      </c>
      <c r="F12195">
        <v>1</v>
      </c>
      <c r="G12195">
        <v>0</v>
      </c>
    </row>
    <row r="12196" spans="1:7" x14ac:dyDescent="0.15">
      <c r="A12196" t="s">
        <v>11801</v>
      </c>
      <c r="B12196" t="s">
        <v>4344</v>
      </c>
      <c r="C12196" s="32">
        <v>43565</v>
      </c>
      <c r="D12196" t="s">
        <v>378</v>
      </c>
      <c r="E12196" t="s">
        <v>3211</v>
      </c>
      <c r="F12196">
        <v>2</v>
      </c>
      <c r="G12196">
        <v>0</v>
      </c>
    </row>
    <row r="12197" spans="1:7" x14ac:dyDescent="0.15">
      <c r="A12197" t="s">
        <v>11802</v>
      </c>
      <c r="B12197" t="s">
        <v>4335</v>
      </c>
      <c r="C12197" s="32">
        <v>43565</v>
      </c>
      <c r="D12197" t="s">
        <v>3055</v>
      </c>
      <c r="E12197" t="s">
        <v>3056</v>
      </c>
      <c r="F12197">
        <v>3</v>
      </c>
      <c r="G12197">
        <v>0</v>
      </c>
    </row>
    <row r="12198" spans="1:7" x14ac:dyDescent="0.15">
      <c r="A12198" t="s">
        <v>11803</v>
      </c>
      <c r="B12198" t="s">
        <v>4335</v>
      </c>
      <c r="C12198" s="32">
        <v>43565</v>
      </c>
      <c r="D12198" t="s">
        <v>746</v>
      </c>
      <c r="E12198" t="s">
        <v>747</v>
      </c>
      <c r="F12198">
        <v>20</v>
      </c>
      <c r="G12198">
        <v>0</v>
      </c>
    </row>
    <row r="12199" spans="1:7" x14ac:dyDescent="0.15">
      <c r="A12199" t="s">
        <v>11803</v>
      </c>
      <c r="B12199" t="s">
        <v>4344</v>
      </c>
      <c r="C12199" s="32">
        <v>43565</v>
      </c>
      <c r="D12199" t="s">
        <v>145</v>
      </c>
      <c r="E12199" t="s">
        <v>749</v>
      </c>
      <c r="F12199">
        <v>60</v>
      </c>
      <c r="G12199">
        <v>0</v>
      </c>
    </row>
    <row r="12200" spans="1:7" x14ac:dyDescent="0.15">
      <c r="A12200" t="s">
        <v>11804</v>
      </c>
      <c r="B12200" t="s">
        <v>4335</v>
      </c>
      <c r="C12200" s="32">
        <v>43565</v>
      </c>
      <c r="D12200" t="s">
        <v>122</v>
      </c>
      <c r="E12200" t="s">
        <v>4144</v>
      </c>
      <c r="F12200">
        <v>20</v>
      </c>
      <c r="G12200">
        <v>0</v>
      </c>
    </row>
    <row r="12201" spans="1:7" x14ac:dyDescent="0.15">
      <c r="A12201" t="s">
        <v>11805</v>
      </c>
      <c r="B12201" t="s">
        <v>4335</v>
      </c>
      <c r="C12201" s="32">
        <v>43565</v>
      </c>
      <c r="D12201" t="s">
        <v>113</v>
      </c>
      <c r="E12201" t="s">
        <v>4133</v>
      </c>
      <c r="F12201">
        <v>1</v>
      </c>
      <c r="G12201">
        <v>0</v>
      </c>
    </row>
    <row r="12202" spans="1:7" x14ac:dyDescent="0.15">
      <c r="A12202" t="s">
        <v>11806</v>
      </c>
      <c r="B12202" t="s">
        <v>4335</v>
      </c>
      <c r="C12202" s="32">
        <v>43565</v>
      </c>
      <c r="D12202" t="s">
        <v>375</v>
      </c>
      <c r="E12202" t="s">
        <v>3208</v>
      </c>
      <c r="F12202">
        <v>1</v>
      </c>
      <c r="G12202">
        <v>0</v>
      </c>
    </row>
    <row r="12203" spans="1:7" x14ac:dyDescent="0.15">
      <c r="A12203" t="s">
        <v>11807</v>
      </c>
      <c r="B12203" t="s">
        <v>4335</v>
      </c>
      <c r="C12203" s="32">
        <v>43565</v>
      </c>
      <c r="D12203" t="s">
        <v>62</v>
      </c>
      <c r="E12203" t="s">
        <v>484</v>
      </c>
      <c r="F12203">
        <v>1</v>
      </c>
      <c r="G12203">
        <v>0</v>
      </c>
    </row>
    <row r="12204" spans="1:7" x14ac:dyDescent="0.15">
      <c r="A12204" t="s">
        <v>11807</v>
      </c>
      <c r="B12204" t="s">
        <v>4344</v>
      </c>
      <c r="C12204" s="32">
        <v>43565</v>
      </c>
      <c r="D12204" t="s">
        <v>77</v>
      </c>
      <c r="E12204" t="s">
        <v>488</v>
      </c>
      <c r="F12204">
        <v>2</v>
      </c>
      <c r="G12204">
        <v>0</v>
      </c>
    </row>
    <row r="12205" spans="1:7" x14ac:dyDescent="0.15">
      <c r="A12205" t="s">
        <v>11807</v>
      </c>
      <c r="B12205" t="s">
        <v>4345</v>
      </c>
      <c r="C12205" s="32">
        <v>43565</v>
      </c>
      <c r="D12205" t="s">
        <v>75</v>
      </c>
      <c r="E12205" t="s">
        <v>486</v>
      </c>
      <c r="F12205">
        <v>3</v>
      </c>
      <c r="G12205">
        <v>0</v>
      </c>
    </row>
    <row r="12206" spans="1:7" x14ac:dyDescent="0.15">
      <c r="A12206" t="s">
        <v>11807</v>
      </c>
      <c r="B12206" t="s">
        <v>4346</v>
      </c>
      <c r="C12206" s="32">
        <v>43565</v>
      </c>
      <c r="D12206" t="s">
        <v>79</v>
      </c>
      <c r="E12206" t="s">
        <v>492</v>
      </c>
      <c r="F12206">
        <v>2</v>
      </c>
      <c r="G12206">
        <v>0</v>
      </c>
    </row>
    <row r="12207" spans="1:7" x14ac:dyDescent="0.15">
      <c r="A12207" t="s">
        <v>11808</v>
      </c>
      <c r="B12207" t="s">
        <v>4335</v>
      </c>
      <c r="C12207" s="32">
        <v>43565</v>
      </c>
      <c r="D12207" t="s">
        <v>1398</v>
      </c>
      <c r="E12207" t="s">
        <v>1399</v>
      </c>
      <c r="F12207">
        <v>2</v>
      </c>
      <c r="G12207">
        <v>0</v>
      </c>
    </row>
    <row r="12208" spans="1:7" x14ac:dyDescent="0.15">
      <c r="A12208" t="s">
        <v>11809</v>
      </c>
      <c r="B12208" t="s">
        <v>4335</v>
      </c>
      <c r="C12208" s="32">
        <v>43566</v>
      </c>
      <c r="D12208" t="s">
        <v>93</v>
      </c>
      <c r="E12208" t="s">
        <v>517</v>
      </c>
      <c r="F12208">
        <v>2</v>
      </c>
      <c r="G12208">
        <v>0</v>
      </c>
    </row>
    <row r="12209" spans="1:7" x14ac:dyDescent="0.15">
      <c r="A12209" t="s">
        <v>11809</v>
      </c>
      <c r="B12209" t="s">
        <v>4344</v>
      </c>
      <c r="C12209" s="32">
        <v>43566</v>
      </c>
      <c r="D12209" t="s">
        <v>94</v>
      </c>
      <c r="E12209" t="s">
        <v>518</v>
      </c>
      <c r="F12209">
        <v>2</v>
      </c>
      <c r="G12209">
        <v>0</v>
      </c>
    </row>
    <row r="12210" spans="1:7" x14ac:dyDescent="0.15">
      <c r="A12210" t="s">
        <v>11809</v>
      </c>
      <c r="B12210" t="s">
        <v>4345</v>
      </c>
      <c r="C12210" s="32">
        <v>43566</v>
      </c>
      <c r="D12210" t="s">
        <v>264</v>
      </c>
      <c r="E12210" t="s">
        <v>2078</v>
      </c>
      <c r="F12210">
        <v>1</v>
      </c>
      <c r="G12210">
        <v>0</v>
      </c>
    </row>
    <row r="12211" spans="1:7" x14ac:dyDescent="0.15">
      <c r="A12211" t="s">
        <v>11809</v>
      </c>
      <c r="B12211" t="s">
        <v>4346</v>
      </c>
      <c r="C12211" s="32">
        <v>43566</v>
      </c>
      <c r="D12211" t="s">
        <v>263</v>
      </c>
      <c r="E12211" t="s">
        <v>2077</v>
      </c>
      <c r="F12211">
        <v>1</v>
      </c>
      <c r="G12211">
        <v>0</v>
      </c>
    </row>
    <row r="12212" spans="1:7" x14ac:dyDescent="0.15">
      <c r="A12212" t="s">
        <v>11810</v>
      </c>
      <c r="B12212" t="s">
        <v>4335</v>
      </c>
      <c r="C12212" s="32">
        <v>43566</v>
      </c>
      <c r="D12212" t="s">
        <v>434</v>
      </c>
      <c r="E12212" t="s">
        <v>3269</v>
      </c>
      <c r="F12212">
        <v>2</v>
      </c>
      <c r="G12212">
        <v>0</v>
      </c>
    </row>
    <row r="12213" spans="1:7" x14ac:dyDescent="0.15">
      <c r="A12213" t="s">
        <v>11811</v>
      </c>
      <c r="B12213" t="s">
        <v>4335</v>
      </c>
      <c r="C12213" s="32">
        <v>43566</v>
      </c>
      <c r="D12213" t="s">
        <v>305</v>
      </c>
      <c r="E12213" t="s">
        <v>2822</v>
      </c>
      <c r="F12213">
        <v>8</v>
      </c>
      <c r="G12213">
        <v>0</v>
      </c>
    </row>
    <row r="12214" spans="1:7" x14ac:dyDescent="0.15">
      <c r="A12214" t="s">
        <v>11812</v>
      </c>
      <c r="B12214" t="s">
        <v>4335</v>
      </c>
      <c r="C12214" s="32">
        <v>43566</v>
      </c>
      <c r="D12214" t="s">
        <v>1421</v>
      </c>
      <c r="E12214" t="s">
        <v>1422</v>
      </c>
      <c r="F12214">
        <v>200</v>
      </c>
      <c r="G12214">
        <v>0</v>
      </c>
    </row>
    <row r="12215" spans="1:7" x14ac:dyDescent="0.15">
      <c r="A12215" t="s">
        <v>11813</v>
      </c>
      <c r="B12215" t="s">
        <v>4335</v>
      </c>
      <c r="C12215" s="32">
        <v>43566</v>
      </c>
      <c r="D12215" t="s">
        <v>3406</v>
      </c>
      <c r="E12215" t="s">
        <v>3407</v>
      </c>
      <c r="F12215">
        <v>1</v>
      </c>
      <c r="G12215">
        <v>0</v>
      </c>
    </row>
    <row r="12216" spans="1:7" x14ac:dyDescent="0.15">
      <c r="A12216" t="s">
        <v>11813</v>
      </c>
      <c r="B12216" t="s">
        <v>4344</v>
      </c>
      <c r="C12216" s="32">
        <v>43566</v>
      </c>
      <c r="D12216" t="s">
        <v>3402</v>
      </c>
      <c r="E12216" t="s">
        <v>3403</v>
      </c>
      <c r="F12216">
        <v>6</v>
      </c>
      <c r="G12216">
        <v>0</v>
      </c>
    </row>
    <row r="12217" spans="1:7" x14ac:dyDescent="0.15">
      <c r="A12217" t="s">
        <v>11813</v>
      </c>
      <c r="B12217" t="s">
        <v>4345</v>
      </c>
      <c r="C12217" s="32">
        <v>43566</v>
      </c>
      <c r="D12217" t="s">
        <v>3396</v>
      </c>
      <c r="E12217" t="s">
        <v>3397</v>
      </c>
      <c r="F12217">
        <v>6</v>
      </c>
      <c r="G12217">
        <v>0</v>
      </c>
    </row>
    <row r="12218" spans="1:7" x14ac:dyDescent="0.15">
      <c r="A12218" t="s">
        <v>11814</v>
      </c>
      <c r="B12218" t="s">
        <v>4335</v>
      </c>
      <c r="C12218" s="32">
        <v>43566</v>
      </c>
      <c r="D12218" t="s">
        <v>267</v>
      </c>
      <c r="E12218" t="s">
        <v>2081</v>
      </c>
      <c r="F12218">
        <v>6</v>
      </c>
      <c r="G12218">
        <v>0</v>
      </c>
    </row>
    <row r="12219" spans="1:7" x14ac:dyDescent="0.15">
      <c r="A12219" t="s">
        <v>11815</v>
      </c>
      <c r="B12219" t="s">
        <v>4335</v>
      </c>
      <c r="C12219" s="32">
        <v>43566</v>
      </c>
      <c r="D12219" t="s">
        <v>128</v>
      </c>
      <c r="E12219" t="s">
        <v>726</v>
      </c>
      <c r="F12219">
        <v>6</v>
      </c>
      <c r="G12219">
        <v>0</v>
      </c>
    </row>
    <row r="12220" spans="1:7" x14ac:dyDescent="0.15">
      <c r="A12220" t="s">
        <v>11815</v>
      </c>
      <c r="B12220" t="s">
        <v>4344</v>
      </c>
      <c r="C12220" s="32">
        <v>43566</v>
      </c>
      <c r="D12220" t="s">
        <v>448</v>
      </c>
      <c r="E12220" t="s">
        <v>4249</v>
      </c>
      <c r="F12220">
        <v>10</v>
      </c>
      <c r="G12220">
        <v>0</v>
      </c>
    </row>
    <row r="12221" spans="1:7" x14ac:dyDescent="0.15">
      <c r="A12221" t="s">
        <v>11816</v>
      </c>
      <c r="B12221" t="s">
        <v>4335</v>
      </c>
      <c r="C12221" s="32">
        <v>43566</v>
      </c>
      <c r="D12221" t="s">
        <v>302</v>
      </c>
      <c r="E12221" t="s">
        <v>2819</v>
      </c>
      <c r="F12221">
        <v>1</v>
      </c>
      <c r="G12221">
        <v>0</v>
      </c>
    </row>
    <row r="12222" spans="1:7" x14ac:dyDescent="0.15">
      <c r="A12222" t="s">
        <v>11817</v>
      </c>
      <c r="B12222" t="s">
        <v>4335</v>
      </c>
      <c r="C12222" s="32">
        <v>43566</v>
      </c>
      <c r="D12222" t="s">
        <v>234</v>
      </c>
      <c r="E12222" t="s">
        <v>1759</v>
      </c>
      <c r="F12222">
        <v>1</v>
      </c>
      <c r="G12222">
        <v>0</v>
      </c>
    </row>
    <row r="12223" spans="1:7" x14ac:dyDescent="0.15">
      <c r="A12223" t="s">
        <v>11817</v>
      </c>
      <c r="B12223" t="s">
        <v>4344</v>
      </c>
      <c r="C12223" s="32">
        <v>43566</v>
      </c>
      <c r="D12223" t="s">
        <v>218</v>
      </c>
      <c r="E12223" t="s">
        <v>1500</v>
      </c>
      <c r="F12223">
        <v>1</v>
      </c>
      <c r="G12223">
        <v>0</v>
      </c>
    </row>
    <row r="12224" spans="1:7" x14ac:dyDescent="0.15">
      <c r="A12224" t="s">
        <v>11818</v>
      </c>
      <c r="B12224" t="s">
        <v>4335</v>
      </c>
      <c r="C12224" s="32">
        <v>43566</v>
      </c>
      <c r="D12224" t="s">
        <v>2048</v>
      </c>
      <c r="E12224" t="s">
        <v>2049</v>
      </c>
      <c r="F12224">
        <v>2</v>
      </c>
      <c r="G12224">
        <v>0</v>
      </c>
    </row>
    <row r="12225" spans="1:7" x14ac:dyDescent="0.15">
      <c r="A12225" t="s">
        <v>11819</v>
      </c>
      <c r="B12225" t="s">
        <v>4335</v>
      </c>
      <c r="C12225" s="32">
        <v>43566</v>
      </c>
      <c r="D12225" t="s">
        <v>120</v>
      </c>
      <c r="E12225" t="s">
        <v>4142</v>
      </c>
      <c r="F12225">
        <v>5</v>
      </c>
      <c r="G12225">
        <v>0</v>
      </c>
    </row>
    <row r="12226" spans="1:7" x14ac:dyDescent="0.15">
      <c r="A12226" t="s">
        <v>11819</v>
      </c>
      <c r="B12226" t="s">
        <v>4344</v>
      </c>
      <c r="C12226" s="32">
        <v>43566</v>
      </c>
      <c r="D12226" t="s">
        <v>122</v>
      </c>
      <c r="E12226" t="s">
        <v>4144</v>
      </c>
      <c r="F12226">
        <v>30</v>
      </c>
      <c r="G12226">
        <v>0</v>
      </c>
    </row>
    <row r="12227" spans="1:7" x14ac:dyDescent="0.15">
      <c r="A12227" t="s">
        <v>11819</v>
      </c>
      <c r="B12227" t="s">
        <v>4345</v>
      </c>
      <c r="C12227" s="32">
        <v>43566</v>
      </c>
      <c r="D12227" t="s">
        <v>287</v>
      </c>
      <c r="E12227" t="s">
        <v>4195</v>
      </c>
      <c r="F12227">
        <v>4</v>
      </c>
      <c r="G12227">
        <v>0</v>
      </c>
    </row>
    <row r="12228" spans="1:7" x14ac:dyDescent="0.15">
      <c r="A12228" t="s">
        <v>11819</v>
      </c>
      <c r="B12228" t="s">
        <v>4346</v>
      </c>
      <c r="C12228" s="32">
        <v>43566</v>
      </c>
      <c r="D12228" t="s">
        <v>319</v>
      </c>
      <c r="E12228" t="s">
        <v>2976</v>
      </c>
      <c r="F12228">
        <v>1</v>
      </c>
      <c r="G12228">
        <v>0</v>
      </c>
    </row>
    <row r="12229" spans="1:7" x14ac:dyDescent="0.15">
      <c r="A12229" t="s">
        <v>11819</v>
      </c>
      <c r="B12229" t="s">
        <v>4347</v>
      </c>
      <c r="C12229" s="32">
        <v>43566</v>
      </c>
      <c r="D12229" t="s">
        <v>182</v>
      </c>
      <c r="E12229" t="s">
        <v>1166</v>
      </c>
      <c r="F12229">
        <v>12</v>
      </c>
      <c r="G12229">
        <v>0</v>
      </c>
    </row>
    <row r="12230" spans="1:7" x14ac:dyDescent="0.15">
      <c r="A12230" t="s">
        <v>11819</v>
      </c>
      <c r="B12230" t="s">
        <v>4348</v>
      </c>
      <c r="C12230" s="32">
        <v>43566</v>
      </c>
      <c r="D12230" t="s">
        <v>320</v>
      </c>
      <c r="E12230" t="s">
        <v>2979</v>
      </c>
      <c r="F12230">
        <v>3</v>
      </c>
      <c r="G12230">
        <v>0</v>
      </c>
    </row>
    <row r="12231" spans="1:7" x14ac:dyDescent="0.15">
      <c r="A12231" t="s">
        <v>11820</v>
      </c>
      <c r="B12231" t="s">
        <v>4335</v>
      </c>
      <c r="C12231" s="32">
        <v>43566</v>
      </c>
      <c r="D12231" t="s">
        <v>57</v>
      </c>
      <c r="E12231" t="s">
        <v>479</v>
      </c>
      <c r="F12231">
        <v>20</v>
      </c>
      <c r="G12231">
        <v>0</v>
      </c>
    </row>
    <row r="12232" spans="1:7" x14ac:dyDescent="0.15">
      <c r="A12232" t="s">
        <v>11821</v>
      </c>
      <c r="B12232" t="s">
        <v>4335</v>
      </c>
      <c r="C12232" s="32">
        <v>43566</v>
      </c>
      <c r="D12232" t="s">
        <v>127</v>
      </c>
      <c r="E12232" t="s">
        <v>723</v>
      </c>
      <c r="F12232">
        <v>50</v>
      </c>
      <c r="G12232">
        <v>0</v>
      </c>
    </row>
    <row r="12233" spans="1:7" x14ac:dyDescent="0.15">
      <c r="A12233" t="s">
        <v>11822</v>
      </c>
      <c r="B12233" t="s">
        <v>4335</v>
      </c>
      <c r="C12233" s="32">
        <v>43566</v>
      </c>
      <c r="D12233" t="s">
        <v>164</v>
      </c>
      <c r="E12233" t="s">
        <v>1140</v>
      </c>
      <c r="F12233">
        <v>20</v>
      </c>
      <c r="G12233">
        <v>0</v>
      </c>
    </row>
    <row r="12234" spans="1:7" x14ac:dyDescent="0.15">
      <c r="A12234" t="s">
        <v>11822</v>
      </c>
      <c r="B12234" t="s">
        <v>4344</v>
      </c>
      <c r="C12234" s="32">
        <v>43566</v>
      </c>
      <c r="D12234" t="s">
        <v>252</v>
      </c>
      <c r="E12234" t="s">
        <v>1942</v>
      </c>
      <c r="F12234">
        <v>20</v>
      </c>
      <c r="G12234">
        <v>0</v>
      </c>
    </row>
    <row r="12235" spans="1:7" x14ac:dyDescent="0.15">
      <c r="A12235" t="s">
        <v>11823</v>
      </c>
      <c r="B12235" t="s">
        <v>4335</v>
      </c>
      <c r="C12235" s="32">
        <v>43566</v>
      </c>
      <c r="D12235" t="s">
        <v>169</v>
      </c>
      <c r="E12235" t="s">
        <v>1149</v>
      </c>
      <c r="F12235">
        <v>5</v>
      </c>
      <c r="G12235">
        <v>0</v>
      </c>
    </row>
    <row r="12236" spans="1:7" x14ac:dyDescent="0.15">
      <c r="A12236" t="s">
        <v>11823</v>
      </c>
      <c r="B12236" t="s">
        <v>4344</v>
      </c>
      <c r="C12236" s="32">
        <v>43566</v>
      </c>
      <c r="D12236" t="s">
        <v>168</v>
      </c>
      <c r="E12236" t="s">
        <v>1148</v>
      </c>
      <c r="F12236">
        <v>10</v>
      </c>
      <c r="G12236">
        <v>0</v>
      </c>
    </row>
    <row r="12237" spans="1:7" x14ac:dyDescent="0.15">
      <c r="A12237" t="s">
        <v>11823</v>
      </c>
      <c r="B12237" t="s">
        <v>4345</v>
      </c>
      <c r="C12237" s="32">
        <v>43566</v>
      </c>
      <c r="D12237" t="s">
        <v>251</v>
      </c>
      <c r="E12237" t="s">
        <v>1941</v>
      </c>
      <c r="F12237">
        <v>5</v>
      </c>
      <c r="G12237">
        <v>0</v>
      </c>
    </row>
    <row r="12238" spans="1:7" x14ac:dyDescent="0.15">
      <c r="A12238" t="s">
        <v>11824</v>
      </c>
      <c r="B12238" t="s">
        <v>4335</v>
      </c>
      <c r="C12238" s="32">
        <v>43566</v>
      </c>
      <c r="D12238" t="s">
        <v>57</v>
      </c>
      <c r="E12238" t="s">
        <v>479</v>
      </c>
      <c r="F12238">
        <v>1</v>
      </c>
      <c r="G12238">
        <v>0</v>
      </c>
    </row>
    <row r="12239" spans="1:7" x14ac:dyDescent="0.15">
      <c r="A12239" t="s">
        <v>11825</v>
      </c>
      <c r="B12239" t="s">
        <v>4335</v>
      </c>
      <c r="C12239" s="32">
        <v>43566</v>
      </c>
      <c r="D12239" t="s">
        <v>422</v>
      </c>
      <c r="E12239" t="s">
        <v>3257</v>
      </c>
      <c r="F12239">
        <v>6</v>
      </c>
      <c r="G12239">
        <v>0</v>
      </c>
    </row>
    <row r="12240" spans="1:7" x14ac:dyDescent="0.15">
      <c r="A12240" t="s">
        <v>11826</v>
      </c>
      <c r="B12240" t="s">
        <v>4335</v>
      </c>
      <c r="C12240" s="32">
        <v>43566</v>
      </c>
      <c r="D12240" t="s">
        <v>262</v>
      </c>
      <c r="E12240" t="s">
        <v>2056</v>
      </c>
      <c r="F12240">
        <v>1</v>
      </c>
      <c r="G12240">
        <v>0</v>
      </c>
    </row>
    <row r="12241" spans="1:7" x14ac:dyDescent="0.15">
      <c r="A12241" t="s">
        <v>11827</v>
      </c>
      <c r="B12241" t="s">
        <v>4335</v>
      </c>
      <c r="C12241" s="32">
        <v>43566</v>
      </c>
      <c r="D12241" t="s">
        <v>280</v>
      </c>
      <c r="E12241" t="s">
        <v>2133</v>
      </c>
      <c r="F12241">
        <v>20</v>
      </c>
      <c r="G12241">
        <v>0</v>
      </c>
    </row>
    <row r="12242" spans="1:7" x14ac:dyDescent="0.15">
      <c r="A12242" t="s">
        <v>11828</v>
      </c>
      <c r="B12242" t="s">
        <v>4335</v>
      </c>
      <c r="C12242" s="32">
        <v>43566</v>
      </c>
      <c r="D12242" t="s">
        <v>373</v>
      </c>
      <c r="E12242" t="s">
        <v>3206</v>
      </c>
      <c r="F12242">
        <v>6</v>
      </c>
      <c r="G12242">
        <v>0</v>
      </c>
    </row>
    <row r="12243" spans="1:7" x14ac:dyDescent="0.15">
      <c r="A12243" t="s">
        <v>11828</v>
      </c>
      <c r="B12243" t="s">
        <v>4344</v>
      </c>
      <c r="C12243" s="32">
        <v>43566</v>
      </c>
      <c r="D12243" t="s">
        <v>364</v>
      </c>
      <c r="E12243" t="s">
        <v>3197</v>
      </c>
      <c r="F12243">
        <v>4</v>
      </c>
      <c r="G12243">
        <v>0</v>
      </c>
    </row>
    <row r="12244" spans="1:7" x14ac:dyDescent="0.15">
      <c r="A12244" t="s">
        <v>11829</v>
      </c>
      <c r="B12244" t="s">
        <v>4335</v>
      </c>
      <c r="C12244" s="32">
        <v>43566</v>
      </c>
      <c r="D12244" t="s">
        <v>122</v>
      </c>
      <c r="E12244" t="s">
        <v>4144</v>
      </c>
      <c r="F12244">
        <v>40</v>
      </c>
      <c r="G12244">
        <v>0</v>
      </c>
    </row>
    <row r="12245" spans="1:7" x14ac:dyDescent="0.15">
      <c r="A12245" t="s">
        <v>11829</v>
      </c>
      <c r="B12245" t="s">
        <v>4344</v>
      </c>
      <c r="C12245" s="32">
        <v>43566</v>
      </c>
      <c r="D12245" t="s">
        <v>319</v>
      </c>
      <c r="E12245" t="s">
        <v>2976</v>
      </c>
      <c r="F12245">
        <v>20</v>
      </c>
      <c r="G12245">
        <v>0</v>
      </c>
    </row>
    <row r="12246" spans="1:7" x14ac:dyDescent="0.15">
      <c r="A12246" t="s">
        <v>11830</v>
      </c>
      <c r="B12246" t="s">
        <v>4335</v>
      </c>
      <c r="C12246" s="32">
        <v>43566</v>
      </c>
      <c r="D12246" t="s">
        <v>218</v>
      </c>
      <c r="E12246" t="s">
        <v>1500</v>
      </c>
      <c r="F12246">
        <v>30</v>
      </c>
      <c r="G12246">
        <v>0</v>
      </c>
    </row>
    <row r="12247" spans="1:7" x14ac:dyDescent="0.15">
      <c r="A12247" t="s">
        <v>11830</v>
      </c>
      <c r="B12247" t="s">
        <v>4344</v>
      </c>
      <c r="C12247" s="32">
        <v>43566</v>
      </c>
      <c r="D12247" t="s">
        <v>167</v>
      </c>
      <c r="E12247" t="s">
        <v>1143</v>
      </c>
      <c r="F12247">
        <v>30</v>
      </c>
      <c r="G12247">
        <v>0</v>
      </c>
    </row>
    <row r="12248" spans="1:7" x14ac:dyDescent="0.15">
      <c r="A12248" t="s">
        <v>11831</v>
      </c>
      <c r="B12248" t="s">
        <v>4335</v>
      </c>
      <c r="C12248" s="32">
        <v>43566</v>
      </c>
      <c r="D12248" t="s">
        <v>249</v>
      </c>
      <c r="E12248" t="s">
        <v>1939</v>
      </c>
      <c r="F12248">
        <v>5</v>
      </c>
      <c r="G12248">
        <v>0</v>
      </c>
    </row>
    <row r="12249" spans="1:7" x14ac:dyDescent="0.15">
      <c r="A12249" t="s">
        <v>11831</v>
      </c>
      <c r="B12249" t="s">
        <v>4344</v>
      </c>
      <c r="C12249" s="32">
        <v>43566</v>
      </c>
      <c r="D12249" t="s">
        <v>181</v>
      </c>
      <c r="E12249" t="s">
        <v>1165</v>
      </c>
      <c r="F12249">
        <v>3</v>
      </c>
      <c r="G12249">
        <v>0</v>
      </c>
    </row>
    <row r="12250" spans="1:7" x14ac:dyDescent="0.15">
      <c r="A12250" t="s">
        <v>11832</v>
      </c>
      <c r="B12250" t="s">
        <v>4335</v>
      </c>
      <c r="C12250" s="32">
        <v>43566</v>
      </c>
      <c r="D12250" t="s">
        <v>403</v>
      </c>
      <c r="E12250" t="s">
        <v>3236</v>
      </c>
      <c r="F12250">
        <v>2</v>
      </c>
      <c r="G12250">
        <v>0</v>
      </c>
    </row>
    <row r="12251" spans="1:7" x14ac:dyDescent="0.15">
      <c r="A12251" t="s">
        <v>11833</v>
      </c>
      <c r="B12251" t="s">
        <v>4335</v>
      </c>
      <c r="C12251" s="32">
        <v>43566</v>
      </c>
      <c r="D12251" t="s">
        <v>374</v>
      </c>
      <c r="E12251" t="s">
        <v>3207</v>
      </c>
      <c r="F12251">
        <v>2</v>
      </c>
      <c r="G12251">
        <v>0</v>
      </c>
    </row>
    <row r="12252" spans="1:7" x14ac:dyDescent="0.15">
      <c r="A12252" t="s">
        <v>11833</v>
      </c>
      <c r="B12252" t="s">
        <v>4344</v>
      </c>
      <c r="C12252" s="32">
        <v>43566</v>
      </c>
      <c r="D12252" t="s">
        <v>378</v>
      </c>
      <c r="E12252" t="s">
        <v>3211</v>
      </c>
      <c r="F12252">
        <v>2</v>
      </c>
      <c r="G12252">
        <v>0</v>
      </c>
    </row>
    <row r="12253" spans="1:7" x14ac:dyDescent="0.15">
      <c r="A12253" t="s">
        <v>11833</v>
      </c>
      <c r="B12253" t="s">
        <v>4345</v>
      </c>
      <c r="C12253" s="32">
        <v>43566</v>
      </c>
      <c r="D12253" t="s">
        <v>379</v>
      </c>
      <c r="E12253" t="s">
        <v>3212</v>
      </c>
      <c r="F12253">
        <v>2</v>
      </c>
      <c r="G12253">
        <v>0</v>
      </c>
    </row>
    <row r="12254" spans="1:7" x14ac:dyDescent="0.15">
      <c r="A12254" t="s">
        <v>11834</v>
      </c>
      <c r="B12254" t="s">
        <v>4335</v>
      </c>
      <c r="C12254" s="32">
        <v>43566</v>
      </c>
      <c r="D12254" t="s">
        <v>197</v>
      </c>
      <c r="E12254" t="s">
        <v>1219</v>
      </c>
      <c r="F12254">
        <v>1</v>
      </c>
      <c r="G12254">
        <v>0</v>
      </c>
    </row>
    <row r="12255" spans="1:7" x14ac:dyDescent="0.15">
      <c r="A12255" t="s">
        <v>11834</v>
      </c>
      <c r="B12255" t="s">
        <v>4344</v>
      </c>
      <c r="C12255" s="32">
        <v>43566</v>
      </c>
      <c r="D12255" t="s">
        <v>195</v>
      </c>
      <c r="E12255" t="s">
        <v>1217</v>
      </c>
      <c r="F12255">
        <v>1</v>
      </c>
      <c r="G12255">
        <v>0</v>
      </c>
    </row>
    <row r="12256" spans="1:7" x14ac:dyDescent="0.15">
      <c r="A12256" t="s">
        <v>11834</v>
      </c>
      <c r="B12256" t="s">
        <v>4345</v>
      </c>
      <c r="C12256" s="32">
        <v>43566</v>
      </c>
      <c r="D12256" t="s">
        <v>201</v>
      </c>
      <c r="E12256" t="s">
        <v>1251</v>
      </c>
      <c r="F12256">
        <v>1</v>
      </c>
      <c r="G12256">
        <v>0</v>
      </c>
    </row>
    <row r="12257" spans="1:7" x14ac:dyDescent="0.15">
      <c r="A12257" t="s">
        <v>11835</v>
      </c>
      <c r="B12257" t="s">
        <v>4335</v>
      </c>
      <c r="C12257" s="32">
        <v>43566</v>
      </c>
      <c r="D12257" t="s">
        <v>430</v>
      </c>
      <c r="E12257" t="s">
        <v>3265</v>
      </c>
      <c r="F12257">
        <v>2</v>
      </c>
      <c r="G12257">
        <v>0</v>
      </c>
    </row>
    <row r="12258" spans="1:7" x14ac:dyDescent="0.15">
      <c r="A12258" t="s">
        <v>11835</v>
      </c>
      <c r="B12258" t="s">
        <v>4344</v>
      </c>
      <c r="C12258" s="32">
        <v>43566</v>
      </c>
      <c r="D12258" t="s">
        <v>415</v>
      </c>
      <c r="E12258" t="s">
        <v>3250</v>
      </c>
      <c r="F12258">
        <v>2</v>
      </c>
      <c r="G12258">
        <v>0</v>
      </c>
    </row>
    <row r="12259" spans="1:7" x14ac:dyDescent="0.15">
      <c r="A12259" t="s">
        <v>11836</v>
      </c>
      <c r="B12259" t="s">
        <v>4335</v>
      </c>
      <c r="C12259" s="32">
        <v>43566</v>
      </c>
      <c r="D12259" t="s">
        <v>429</v>
      </c>
      <c r="E12259" t="s">
        <v>3264</v>
      </c>
      <c r="F12259">
        <v>1</v>
      </c>
      <c r="G12259">
        <v>0</v>
      </c>
    </row>
    <row r="12260" spans="1:7" x14ac:dyDescent="0.15">
      <c r="A12260" t="s">
        <v>11836</v>
      </c>
      <c r="B12260" t="s">
        <v>4344</v>
      </c>
      <c r="C12260" s="32">
        <v>43566</v>
      </c>
      <c r="D12260" t="s">
        <v>428</v>
      </c>
      <c r="E12260" t="s">
        <v>3263</v>
      </c>
      <c r="F12260">
        <v>1</v>
      </c>
      <c r="G12260">
        <v>0</v>
      </c>
    </row>
    <row r="12261" spans="1:7" x14ac:dyDescent="0.15">
      <c r="A12261" t="s">
        <v>11836</v>
      </c>
      <c r="B12261" t="s">
        <v>4345</v>
      </c>
      <c r="C12261" s="32">
        <v>43566</v>
      </c>
      <c r="D12261" t="s">
        <v>415</v>
      </c>
      <c r="E12261" t="s">
        <v>3250</v>
      </c>
      <c r="F12261">
        <v>2</v>
      </c>
      <c r="G12261">
        <v>0</v>
      </c>
    </row>
    <row r="12262" spans="1:7" x14ac:dyDescent="0.15">
      <c r="A12262" t="s">
        <v>11837</v>
      </c>
      <c r="B12262" t="s">
        <v>4335</v>
      </c>
      <c r="C12262" s="32">
        <v>43566</v>
      </c>
      <c r="D12262" t="s">
        <v>305</v>
      </c>
      <c r="E12262" t="s">
        <v>2822</v>
      </c>
      <c r="F12262">
        <v>5</v>
      </c>
      <c r="G12262">
        <v>0</v>
      </c>
    </row>
    <row r="12263" spans="1:7" x14ac:dyDescent="0.15">
      <c r="A12263" t="s">
        <v>11837</v>
      </c>
      <c r="B12263" t="s">
        <v>4344</v>
      </c>
      <c r="C12263" s="32">
        <v>43566</v>
      </c>
      <c r="D12263" t="s">
        <v>301</v>
      </c>
      <c r="E12263" t="s">
        <v>2818</v>
      </c>
      <c r="F12263">
        <v>5</v>
      </c>
      <c r="G12263">
        <v>0</v>
      </c>
    </row>
    <row r="12264" spans="1:7" x14ac:dyDescent="0.15">
      <c r="A12264" t="s">
        <v>11837</v>
      </c>
      <c r="B12264" t="s">
        <v>4345</v>
      </c>
      <c r="C12264" s="32">
        <v>43566</v>
      </c>
      <c r="D12264" t="s">
        <v>425</v>
      </c>
      <c r="E12264" t="s">
        <v>3260</v>
      </c>
      <c r="F12264">
        <v>1</v>
      </c>
      <c r="G12264">
        <v>0</v>
      </c>
    </row>
    <row r="12265" spans="1:7" x14ac:dyDescent="0.15">
      <c r="A12265" t="s">
        <v>11837</v>
      </c>
      <c r="B12265" t="s">
        <v>4346</v>
      </c>
      <c r="C12265" s="32">
        <v>43566</v>
      </c>
      <c r="D12265" t="s">
        <v>422</v>
      </c>
      <c r="E12265" t="s">
        <v>3257</v>
      </c>
      <c r="F12265">
        <v>1</v>
      </c>
      <c r="G12265">
        <v>0</v>
      </c>
    </row>
    <row r="12266" spans="1:7" x14ac:dyDescent="0.15">
      <c r="A12266" t="s">
        <v>11837</v>
      </c>
      <c r="B12266" t="s">
        <v>4347</v>
      </c>
      <c r="C12266" s="32">
        <v>43566</v>
      </c>
      <c r="D12266" t="s">
        <v>416</v>
      </c>
      <c r="E12266" t="s">
        <v>3251</v>
      </c>
      <c r="F12266">
        <v>4</v>
      </c>
      <c r="G12266">
        <v>0</v>
      </c>
    </row>
    <row r="12267" spans="1:7" x14ac:dyDescent="0.15">
      <c r="A12267" t="s">
        <v>11837</v>
      </c>
      <c r="B12267" t="s">
        <v>4348</v>
      </c>
      <c r="C12267" s="32">
        <v>43566</v>
      </c>
      <c r="D12267" t="s">
        <v>417</v>
      </c>
      <c r="E12267" t="s">
        <v>3252</v>
      </c>
      <c r="F12267">
        <v>6</v>
      </c>
      <c r="G12267">
        <v>0</v>
      </c>
    </row>
    <row r="12268" spans="1:7" x14ac:dyDescent="0.15">
      <c r="A12268" t="s">
        <v>11838</v>
      </c>
      <c r="B12268" t="s">
        <v>4335</v>
      </c>
      <c r="C12268" s="32">
        <v>43566</v>
      </c>
      <c r="D12268" t="s">
        <v>1011</v>
      </c>
      <c r="E12268" t="s">
        <v>1012</v>
      </c>
      <c r="F12268">
        <v>2</v>
      </c>
      <c r="G12268">
        <v>0</v>
      </c>
    </row>
    <row r="12269" spans="1:7" x14ac:dyDescent="0.15">
      <c r="A12269" t="s">
        <v>11839</v>
      </c>
      <c r="B12269" t="s">
        <v>4335</v>
      </c>
      <c r="C12269" s="32">
        <v>43566</v>
      </c>
      <c r="D12269" t="s">
        <v>287</v>
      </c>
      <c r="E12269" t="s">
        <v>4195</v>
      </c>
      <c r="F12269">
        <v>1</v>
      </c>
      <c r="G12269">
        <v>0</v>
      </c>
    </row>
    <row r="12270" spans="1:7" x14ac:dyDescent="0.15">
      <c r="A12270" t="s">
        <v>11839</v>
      </c>
      <c r="B12270" t="s">
        <v>4344</v>
      </c>
      <c r="C12270" s="32">
        <v>43566</v>
      </c>
      <c r="D12270" t="s">
        <v>218</v>
      </c>
      <c r="E12270" t="s">
        <v>1500</v>
      </c>
      <c r="F12270">
        <v>5</v>
      </c>
      <c r="G12270">
        <v>0</v>
      </c>
    </row>
    <row r="12271" spans="1:7" x14ac:dyDescent="0.15">
      <c r="A12271" t="s">
        <v>11840</v>
      </c>
      <c r="B12271" t="s">
        <v>4335</v>
      </c>
      <c r="C12271" s="32">
        <v>43567</v>
      </c>
      <c r="D12271" t="s">
        <v>366</v>
      </c>
      <c r="E12271" t="s">
        <v>3199</v>
      </c>
      <c r="F12271">
        <v>1</v>
      </c>
      <c r="G12271">
        <v>0</v>
      </c>
    </row>
    <row r="12272" spans="1:7" x14ac:dyDescent="0.15">
      <c r="A12272" t="s">
        <v>11840</v>
      </c>
      <c r="B12272" t="s">
        <v>4344</v>
      </c>
      <c r="C12272" s="32">
        <v>43567</v>
      </c>
      <c r="D12272" t="s">
        <v>369</v>
      </c>
      <c r="E12272" t="s">
        <v>3202</v>
      </c>
      <c r="F12272">
        <v>1</v>
      </c>
      <c r="G12272">
        <v>0</v>
      </c>
    </row>
    <row r="12273" spans="1:7" x14ac:dyDescent="0.15">
      <c r="A12273" t="s">
        <v>11841</v>
      </c>
      <c r="B12273" t="s">
        <v>4335</v>
      </c>
      <c r="C12273" s="32">
        <v>43567</v>
      </c>
      <c r="D12273" t="s">
        <v>3402</v>
      </c>
      <c r="E12273" t="s">
        <v>3403</v>
      </c>
      <c r="F12273">
        <v>1</v>
      </c>
      <c r="G12273">
        <v>0</v>
      </c>
    </row>
    <row r="12274" spans="1:7" x14ac:dyDescent="0.15">
      <c r="A12274" t="s">
        <v>11842</v>
      </c>
      <c r="B12274" t="s">
        <v>4335</v>
      </c>
      <c r="C12274" s="32">
        <v>43567</v>
      </c>
      <c r="D12274" t="s">
        <v>278</v>
      </c>
      <c r="E12274" t="s">
        <v>2131</v>
      </c>
      <c r="F12274">
        <v>4</v>
      </c>
      <c r="G12274">
        <v>0</v>
      </c>
    </row>
    <row r="12275" spans="1:7" x14ac:dyDescent="0.15">
      <c r="A12275" t="s">
        <v>11843</v>
      </c>
      <c r="B12275" t="s">
        <v>4335</v>
      </c>
      <c r="C12275" s="32">
        <v>43567</v>
      </c>
      <c r="D12275" t="s">
        <v>426</v>
      </c>
      <c r="E12275" t="s">
        <v>3261</v>
      </c>
      <c r="F12275">
        <v>1</v>
      </c>
      <c r="G12275">
        <v>0</v>
      </c>
    </row>
    <row r="12276" spans="1:7" x14ac:dyDescent="0.15">
      <c r="A12276" t="s">
        <v>11844</v>
      </c>
      <c r="B12276" t="s">
        <v>4335</v>
      </c>
      <c r="C12276" s="32">
        <v>43567</v>
      </c>
      <c r="D12276" t="s">
        <v>297</v>
      </c>
      <c r="E12276" t="s">
        <v>2814</v>
      </c>
      <c r="F12276">
        <v>1</v>
      </c>
      <c r="G12276">
        <v>0</v>
      </c>
    </row>
    <row r="12277" spans="1:7" x14ac:dyDescent="0.15">
      <c r="A12277" t="s">
        <v>11845</v>
      </c>
      <c r="B12277" t="s">
        <v>4335</v>
      </c>
      <c r="C12277" s="32">
        <v>43567</v>
      </c>
      <c r="D12277" t="s">
        <v>385</v>
      </c>
      <c r="E12277" t="s">
        <v>3218</v>
      </c>
      <c r="F12277">
        <v>4</v>
      </c>
      <c r="G12277">
        <v>0</v>
      </c>
    </row>
    <row r="12278" spans="1:7" x14ac:dyDescent="0.15">
      <c r="A12278" t="s">
        <v>11846</v>
      </c>
      <c r="B12278" t="s">
        <v>4335</v>
      </c>
      <c r="C12278" s="32">
        <v>43567</v>
      </c>
      <c r="D12278" t="s">
        <v>231</v>
      </c>
      <c r="E12278" t="s">
        <v>1756</v>
      </c>
      <c r="F12278">
        <v>1</v>
      </c>
      <c r="G12278">
        <v>0</v>
      </c>
    </row>
    <row r="12279" spans="1:7" x14ac:dyDescent="0.15">
      <c r="A12279" t="s">
        <v>11847</v>
      </c>
      <c r="B12279" t="s">
        <v>4335</v>
      </c>
      <c r="C12279" s="32">
        <v>43567</v>
      </c>
      <c r="D12279" t="s">
        <v>371</v>
      </c>
      <c r="E12279" t="s">
        <v>3204</v>
      </c>
      <c r="F12279">
        <v>6</v>
      </c>
      <c r="G12279">
        <v>0</v>
      </c>
    </row>
    <row r="12280" spans="1:7" x14ac:dyDescent="0.15">
      <c r="A12280" t="s">
        <v>11847</v>
      </c>
      <c r="B12280" t="s">
        <v>4344</v>
      </c>
      <c r="C12280" s="32">
        <v>43567</v>
      </c>
      <c r="D12280" t="s">
        <v>376</v>
      </c>
      <c r="E12280" t="s">
        <v>3209</v>
      </c>
      <c r="F12280">
        <v>2</v>
      </c>
      <c r="G12280">
        <v>0</v>
      </c>
    </row>
    <row r="12281" spans="1:7" x14ac:dyDescent="0.15">
      <c r="A12281" t="s">
        <v>11847</v>
      </c>
      <c r="B12281" t="s">
        <v>4345</v>
      </c>
      <c r="C12281" s="32">
        <v>43567</v>
      </c>
      <c r="D12281" t="s">
        <v>383</v>
      </c>
      <c r="E12281" t="s">
        <v>3216</v>
      </c>
      <c r="F12281">
        <v>1</v>
      </c>
      <c r="G12281">
        <v>0</v>
      </c>
    </row>
    <row r="12282" spans="1:7" x14ac:dyDescent="0.15">
      <c r="A12282" t="s">
        <v>11847</v>
      </c>
      <c r="B12282" t="s">
        <v>4346</v>
      </c>
      <c r="C12282" s="32">
        <v>43567</v>
      </c>
      <c r="D12282" t="s">
        <v>218</v>
      </c>
      <c r="E12282" t="s">
        <v>1500</v>
      </c>
      <c r="F12282">
        <v>30</v>
      </c>
      <c r="G12282">
        <v>0</v>
      </c>
    </row>
    <row r="12283" spans="1:7" x14ac:dyDescent="0.15">
      <c r="A12283" t="s">
        <v>11847</v>
      </c>
      <c r="B12283" t="s">
        <v>4347</v>
      </c>
      <c r="C12283" s="32">
        <v>43567</v>
      </c>
      <c r="D12283" t="s">
        <v>138</v>
      </c>
      <c r="E12283" t="s">
        <v>740</v>
      </c>
      <c r="F12283">
        <v>2</v>
      </c>
      <c r="G12283">
        <v>0</v>
      </c>
    </row>
    <row r="12284" spans="1:7" x14ac:dyDescent="0.15">
      <c r="A12284" t="s">
        <v>11848</v>
      </c>
      <c r="B12284" t="s">
        <v>4335</v>
      </c>
      <c r="C12284" s="32">
        <v>43567</v>
      </c>
      <c r="D12284" t="s">
        <v>145</v>
      </c>
      <c r="E12284" t="s">
        <v>749</v>
      </c>
      <c r="F12284">
        <v>50</v>
      </c>
      <c r="G12284">
        <v>0</v>
      </c>
    </row>
    <row r="12285" spans="1:7" x14ac:dyDescent="0.15">
      <c r="A12285" t="s">
        <v>11848</v>
      </c>
      <c r="B12285" t="s">
        <v>4344</v>
      </c>
      <c r="C12285" s="32">
        <v>43567</v>
      </c>
      <c r="D12285" t="s">
        <v>81</v>
      </c>
      <c r="E12285" t="s">
        <v>493</v>
      </c>
      <c r="F12285">
        <v>130</v>
      </c>
      <c r="G12285">
        <v>0</v>
      </c>
    </row>
    <row r="12286" spans="1:7" x14ac:dyDescent="0.15">
      <c r="A12286" t="s">
        <v>11848</v>
      </c>
      <c r="B12286" t="s">
        <v>4345</v>
      </c>
      <c r="C12286" s="32">
        <v>43567</v>
      </c>
      <c r="D12286" t="s">
        <v>281</v>
      </c>
      <c r="E12286" t="s">
        <v>2134</v>
      </c>
      <c r="F12286">
        <v>20</v>
      </c>
      <c r="G12286">
        <v>0</v>
      </c>
    </row>
    <row r="12287" spans="1:7" x14ac:dyDescent="0.15">
      <c r="A12287" t="s">
        <v>11849</v>
      </c>
      <c r="B12287" t="s">
        <v>4335</v>
      </c>
      <c r="C12287" s="32">
        <v>43567</v>
      </c>
      <c r="D12287" t="s">
        <v>178</v>
      </c>
      <c r="E12287" t="s">
        <v>1162</v>
      </c>
      <c r="F12287">
        <v>2</v>
      </c>
      <c r="G12287">
        <v>0</v>
      </c>
    </row>
    <row r="12288" spans="1:7" x14ac:dyDescent="0.15">
      <c r="A12288" t="s">
        <v>11849</v>
      </c>
      <c r="B12288" t="s">
        <v>4344</v>
      </c>
      <c r="C12288" s="32">
        <v>43567</v>
      </c>
      <c r="D12288" t="s">
        <v>167</v>
      </c>
      <c r="E12288" t="s">
        <v>1143</v>
      </c>
      <c r="F12288">
        <v>2</v>
      </c>
      <c r="G12288">
        <v>0</v>
      </c>
    </row>
    <row r="12289" spans="1:7" x14ac:dyDescent="0.15">
      <c r="A12289" t="s">
        <v>11849</v>
      </c>
      <c r="B12289" t="s">
        <v>4345</v>
      </c>
      <c r="C12289" s="32">
        <v>43567</v>
      </c>
      <c r="D12289" t="s">
        <v>219</v>
      </c>
      <c r="E12289" t="s">
        <v>1501</v>
      </c>
      <c r="F12289">
        <v>15</v>
      </c>
      <c r="G12289">
        <v>0</v>
      </c>
    </row>
    <row r="12290" spans="1:7" x14ac:dyDescent="0.15">
      <c r="A12290" t="s">
        <v>11849</v>
      </c>
      <c r="B12290" t="s">
        <v>4346</v>
      </c>
      <c r="C12290" s="32">
        <v>43567</v>
      </c>
      <c r="D12290" t="s">
        <v>140</v>
      </c>
      <c r="E12290" t="s">
        <v>742</v>
      </c>
      <c r="F12290">
        <v>4</v>
      </c>
      <c r="G12290">
        <v>0</v>
      </c>
    </row>
    <row r="12291" spans="1:7" x14ac:dyDescent="0.15">
      <c r="A12291" t="s">
        <v>11850</v>
      </c>
      <c r="B12291" t="s">
        <v>4335</v>
      </c>
      <c r="C12291" s="32">
        <v>43567</v>
      </c>
      <c r="D12291" t="s">
        <v>1421</v>
      </c>
      <c r="E12291" t="s">
        <v>1422</v>
      </c>
      <c r="F12291">
        <v>90</v>
      </c>
      <c r="G12291">
        <v>0</v>
      </c>
    </row>
    <row r="12292" spans="1:7" x14ac:dyDescent="0.15">
      <c r="A12292" t="s">
        <v>11851</v>
      </c>
      <c r="B12292" t="s">
        <v>4335</v>
      </c>
      <c r="C12292" s="32">
        <v>43567</v>
      </c>
      <c r="D12292" t="s">
        <v>449</v>
      </c>
      <c r="E12292" t="s">
        <v>3523</v>
      </c>
      <c r="F12292">
        <v>240</v>
      </c>
      <c r="G12292">
        <v>0</v>
      </c>
    </row>
    <row r="12293" spans="1:7" x14ac:dyDescent="0.15">
      <c r="A12293" t="s">
        <v>11852</v>
      </c>
      <c r="B12293" t="s">
        <v>4335</v>
      </c>
      <c r="C12293" s="32">
        <v>43567</v>
      </c>
      <c r="D12293" t="s">
        <v>279</v>
      </c>
      <c r="E12293" t="s">
        <v>2132</v>
      </c>
      <c r="F12293">
        <v>50</v>
      </c>
      <c r="G12293">
        <v>0</v>
      </c>
    </row>
    <row r="12294" spans="1:7" x14ac:dyDescent="0.15">
      <c r="A12294" t="s">
        <v>11852</v>
      </c>
      <c r="B12294" t="s">
        <v>4344</v>
      </c>
      <c r="C12294" s="32">
        <v>43567</v>
      </c>
      <c r="D12294" t="s">
        <v>125</v>
      </c>
      <c r="E12294" t="s">
        <v>722</v>
      </c>
      <c r="F12294">
        <v>20</v>
      </c>
      <c r="G12294">
        <v>0</v>
      </c>
    </row>
    <row r="12295" spans="1:7" x14ac:dyDescent="0.15">
      <c r="A12295" t="s">
        <v>11852</v>
      </c>
      <c r="B12295" t="s">
        <v>4345</v>
      </c>
      <c r="C12295" s="32">
        <v>43567</v>
      </c>
      <c r="D12295" t="s">
        <v>127</v>
      </c>
      <c r="E12295" t="s">
        <v>723</v>
      </c>
      <c r="F12295">
        <v>20</v>
      </c>
      <c r="G12295">
        <v>0</v>
      </c>
    </row>
    <row r="12296" spans="1:7" x14ac:dyDescent="0.15">
      <c r="A12296" t="s">
        <v>11852</v>
      </c>
      <c r="B12296" t="s">
        <v>4346</v>
      </c>
      <c r="C12296" s="32">
        <v>43567</v>
      </c>
      <c r="D12296" t="s">
        <v>278</v>
      </c>
      <c r="E12296" t="s">
        <v>2131</v>
      </c>
      <c r="F12296">
        <v>30</v>
      </c>
      <c r="G12296">
        <v>0</v>
      </c>
    </row>
    <row r="12297" spans="1:7" x14ac:dyDescent="0.15">
      <c r="A12297" t="s">
        <v>11852</v>
      </c>
      <c r="B12297" t="s">
        <v>4347</v>
      </c>
      <c r="C12297" s="32">
        <v>43567</v>
      </c>
      <c r="D12297" t="s">
        <v>81</v>
      </c>
      <c r="E12297" t="s">
        <v>493</v>
      </c>
      <c r="F12297">
        <v>40</v>
      </c>
      <c r="G12297">
        <v>0</v>
      </c>
    </row>
    <row r="12298" spans="1:7" x14ac:dyDescent="0.15">
      <c r="A12298" t="s">
        <v>11852</v>
      </c>
      <c r="B12298" t="s">
        <v>4348</v>
      </c>
      <c r="C12298" s="32">
        <v>43567</v>
      </c>
      <c r="D12298" t="s">
        <v>281</v>
      </c>
      <c r="E12298" t="s">
        <v>2134</v>
      </c>
      <c r="F12298">
        <v>30</v>
      </c>
      <c r="G12298">
        <v>0</v>
      </c>
    </row>
    <row r="12299" spans="1:7" x14ac:dyDescent="0.15">
      <c r="A12299" t="s">
        <v>11852</v>
      </c>
      <c r="B12299" t="s">
        <v>4372</v>
      </c>
      <c r="C12299" s="32">
        <v>43567</v>
      </c>
      <c r="D12299" t="s">
        <v>83</v>
      </c>
      <c r="E12299" t="s">
        <v>495</v>
      </c>
      <c r="F12299">
        <v>60</v>
      </c>
      <c r="G12299">
        <v>0</v>
      </c>
    </row>
    <row r="12300" spans="1:7" x14ac:dyDescent="0.15">
      <c r="A12300" t="s">
        <v>11853</v>
      </c>
      <c r="B12300" t="s">
        <v>4335</v>
      </c>
      <c r="C12300" s="32">
        <v>43567</v>
      </c>
      <c r="D12300" t="s">
        <v>145</v>
      </c>
      <c r="E12300" t="s">
        <v>749</v>
      </c>
      <c r="F12300">
        <v>100</v>
      </c>
      <c r="G12300">
        <v>0</v>
      </c>
    </row>
    <row r="12301" spans="1:7" x14ac:dyDescent="0.15">
      <c r="A12301" t="s">
        <v>11854</v>
      </c>
      <c r="B12301" t="s">
        <v>4335</v>
      </c>
      <c r="C12301" s="32">
        <v>43567</v>
      </c>
      <c r="D12301" t="s">
        <v>1190</v>
      </c>
      <c r="E12301" t="s">
        <v>1191</v>
      </c>
      <c r="F12301">
        <v>30</v>
      </c>
      <c r="G12301">
        <v>0</v>
      </c>
    </row>
    <row r="12302" spans="1:7" x14ac:dyDescent="0.15">
      <c r="A12302" t="s">
        <v>11854</v>
      </c>
      <c r="B12302" t="s">
        <v>4344</v>
      </c>
      <c r="C12302" s="32">
        <v>43567</v>
      </c>
      <c r="D12302" t="s">
        <v>2184</v>
      </c>
      <c r="E12302" t="s">
        <v>2185</v>
      </c>
      <c r="F12302">
        <v>20</v>
      </c>
      <c r="G12302">
        <v>0</v>
      </c>
    </row>
    <row r="12303" spans="1:7" x14ac:dyDescent="0.15">
      <c r="A12303" t="s">
        <v>11855</v>
      </c>
      <c r="B12303" t="s">
        <v>4335</v>
      </c>
      <c r="C12303" s="32">
        <v>43567</v>
      </c>
      <c r="D12303" t="s">
        <v>122</v>
      </c>
      <c r="E12303" t="s">
        <v>4144</v>
      </c>
      <c r="F12303">
        <v>6</v>
      </c>
      <c r="G12303">
        <v>0</v>
      </c>
    </row>
    <row r="12304" spans="1:7" x14ac:dyDescent="0.15">
      <c r="A12304" t="s">
        <v>11855</v>
      </c>
      <c r="B12304" t="s">
        <v>4344</v>
      </c>
      <c r="C12304" s="32">
        <v>43567</v>
      </c>
      <c r="D12304" t="s">
        <v>311</v>
      </c>
      <c r="E12304" t="s">
        <v>2962</v>
      </c>
      <c r="F12304">
        <v>5</v>
      </c>
      <c r="G12304">
        <v>0</v>
      </c>
    </row>
    <row r="12305" spans="1:7" x14ac:dyDescent="0.15">
      <c r="A12305" t="s">
        <v>11856</v>
      </c>
      <c r="B12305" t="s">
        <v>4335</v>
      </c>
      <c r="C12305" s="32">
        <v>43567</v>
      </c>
      <c r="D12305" t="s">
        <v>125</v>
      </c>
      <c r="E12305" t="s">
        <v>722</v>
      </c>
      <c r="F12305">
        <v>30</v>
      </c>
      <c r="G12305">
        <v>0</v>
      </c>
    </row>
    <row r="12306" spans="1:7" x14ac:dyDescent="0.15">
      <c r="A12306" t="s">
        <v>11857</v>
      </c>
      <c r="B12306" t="s">
        <v>4335</v>
      </c>
      <c r="C12306" s="32">
        <v>43567</v>
      </c>
      <c r="D12306" t="s">
        <v>980</v>
      </c>
      <c r="E12306" t="s">
        <v>981</v>
      </c>
      <c r="F12306">
        <v>8</v>
      </c>
      <c r="G12306">
        <v>0</v>
      </c>
    </row>
    <row r="12307" spans="1:7" x14ac:dyDescent="0.15">
      <c r="A12307" t="s">
        <v>11857</v>
      </c>
      <c r="B12307" t="s">
        <v>4344</v>
      </c>
      <c r="C12307" s="32">
        <v>43567</v>
      </c>
      <c r="D12307" t="s">
        <v>1108</v>
      </c>
      <c r="E12307" t="s">
        <v>1109</v>
      </c>
      <c r="F12307">
        <v>8</v>
      </c>
      <c r="G12307">
        <v>0</v>
      </c>
    </row>
    <row r="12308" spans="1:7" x14ac:dyDescent="0.15">
      <c r="A12308" t="s">
        <v>11857</v>
      </c>
      <c r="B12308" t="s">
        <v>4345</v>
      </c>
      <c r="C12308" s="32">
        <v>43567</v>
      </c>
      <c r="D12308" t="s">
        <v>150</v>
      </c>
      <c r="E12308" t="s">
        <v>768</v>
      </c>
      <c r="F12308">
        <v>8</v>
      </c>
      <c r="G12308">
        <v>0</v>
      </c>
    </row>
    <row r="12309" spans="1:7" x14ac:dyDescent="0.15">
      <c r="A12309" t="s">
        <v>11857</v>
      </c>
      <c r="B12309" t="s">
        <v>4346</v>
      </c>
      <c r="C12309" s="32">
        <v>43567</v>
      </c>
      <c r="D12309" t="s">
        <v>982</v>
      </c>
      <c r="E12309" t="s">
        <v>983</v>
      </c>
      <c r="F12309">
        <v>7</v>
      </c>
      <c r="G12309">
        <v>0</v>
      </c>
    </row>
    <row r="12310" spans="1:7" x14ac:dyDescent="0.15">
      <c r="A12310" t="s">
        <v>11858</v>
      </c>
      <c r="B12310" t="s">
        <v>4335</v>
      </c>
      <c r="C12310" s="32">
        <v>43567</v>
      </c>
      <c r="D12310" t="s">
        <v>219</v>
      </c>
      <c r="E12310" t="s">
        <v>1501</v>
      </c>
      <c r="F12310">
        <v>50</v>
      </c>
      <c r="G12310">
        <v>0</v>
      </c>
    </row>
    <row r="12311" spans="1:7" x14ac:dyDescent="0.15">
      <c r="A12311" t="s">
        <v>11858</v>
      </c>
      <c r="B12311" t="s">
        <v>4344</v>
      </c>
      <c r="C12311" s="32">
        <v>43567</v>
      </c>
      <c r="D12311" t="s">
        <v>218</v>
      </c>
      <c r="E12311" t="s">
        <v>1500</v>
      </c>
      <c r="F12311">
        <v>70</v>
      </c>
      <c r="G12311">
        <v>0</v>
      </c>
    </row>
    <row r="12312" spans="1:7" x14ac:dyDescent="0.15">
      <c r="A12312" t="s">
        <v>11858</v>
      </c>
      <c r="B12312" t="s">
        <v>4345</v>
      </c>
      <c r="C12312" s="32">
        <v>43567</v>
      </c>
      <c r="D12312" t="s">
        <v>252</v>
      </c>
      <c r="E12312" t="s">
        <v>1942</v>
      </c>
      <c r="F12312">
        <v>20</v>
      </c>
      <c r="G12312">
        <v>0</v>
      </c>
    </row>
    <row r="12313" spans="1:7" x14ac:dyDescent="0.15">
      <c r="A12313" t="s">
        <v>11858</v>
      </c>
      <c r="B12313" t="s">
        <v>4346</v>
      </c>
      <c r="C12313" s="32">
        <v>43567</v>
      </c>
      <c r="D12313" t="s">
        <v>249</v>
      </c>
      <c r="E12313" t="s">
        <v>1939</v>
      </c>
      <c r="F12313">
        <v>20</v>
      </c>
      <c r="G12313">
        <v>0</v>
      </c>
    </row>
    <row r="12314" spans="1:7" x14ac:dyDescent="0.15">
      <c r="A12314" t="s">
        <v>11858</v>
      </c>
      <c r="B12314" t="s">
        <v>4347</v>
      </c>
      <c r="C12314" s="32">
        <v>43567</v>
      </c>
      <c r="D12314" t="s">
        <v>248</v>
      </c>
      <c r="E12314" t="s">
        <v>1938</v>
      </c>
      <c r="F12314">
        <v>20</v>
      </c>
      <c r="G12314">
        <v>0</v>
      </c>
    </row>
    <row r="12315" spans="1:7" x14ac:dyDescent="0.15">
      <c r="A12315" t="s">
        <v>11858</v>
      </c>
      <c r="B12315" t="s">
        <v>4348</v>
      </c>
      <c r="C12315" s="32">
        <v>43567</v>
      </c>
      <c r="D12315" t="s">
        <v>165</v>
      </c>
      <c r="E12315" t="s">
        <v>1141</v>
      </c>
      <c r="F12315">
        <v>20</v>
      </c>
      <c r="G12315">
        <v>0</v>
      </c>
    </row>
    <row r="12316" spans="1:7" x14ac:dyDescent="0.15">
      <c r="A12316" t="s">
        <v>11858</v>
      </c>
      <c r="B12316" t="s">
        <v>4372</v>
      </c>
      <c r="C12316" s="32">
        <v>43567</v>
      </c>
      <c r="D12316" t="s">
        <v>162</v>
      </c>
      <c r="E12316" t="s">
        <v>1138</v>
      </c>
      <c r="F12316">
        <v>5</v>
      </c>
      <c r="G12316">
        <v>0</v>
      </c>
    </row>
    <row r="12317" spans="1:7" x14ac:dyDescent="0.15">
      <c r="A12317" t="s">
        <v>11859</v>
      </c>
      <c r="B12317" t="s">
        <v>4335</v>
      </c>
      <c r="C12317" s="32">
        <v>43567</v>
      </c>
      <c r="D12317" t="s">
        <v>168</v>
      </c>
      <c r="E12317" t="s">
        <v>1148</v>
      </c>
      <c r="F12317">
        <v>20</v>
      </c>
      <c r="G12317">
        <v>0</v>
      </c>
    </row>
    <row r="12318" spans="1:7" x14ac:dyDescent="0.15">
      <c r="A12318" t="s">
        <v>11859</v>
      </c>
      <c r="B12318" t="s">
        <v>4344</v>
      </c>
      <c r="C12318" s="32">
        <v>43567</v>
      </c>
      <c r="D12318" t="s">
        <v>170</v>
      </c>
      <c r="E12318" t="s">
        <v>1150</v>
      </c>
      <c r="F12318">
        <v>5</v>
      </c>
      <c r="G12318">
        <v>0</v>
      </c>
    </row>
    <row r="12319" spans="1:7" x14ac:dyDescent="0.15">
      <c r="A12319" t="s">
        <v>11859</v>
      </c>
      <c r="B12319" t="s">
        <v>4345</v>
      </c>
      <c r="C12319" s="32">
        <v>43567</v>
      </c>
      <c r="D12319" t="s">
        <v>171</v>
      </c>
      <c r="E12319" t="s">
        <v>1151</v>
      </c>
      <c r="F12319">
        <v>5</v>
      </c>
      <c r="G12319">
        <v>0</v>
      </c>
    </row>
    <row r="12320" spans="1:7" x14ac:dyDescent="0.15">
      <c r="A12320" t="s">
        <v>11859</v>
      </c>
      <c r="B12320" t="s">
        <v>4346</v>
      </c>
      <c r="C12320" s="32">
        <v>43567</v>
      </c>
      <c r="D12320" t="s">
        <v>128</v>
      </c>
      <c r="E12320" t="s">
        <v>726</v>
      </c>
      <c r="F12320">
        <v>3</v>
      </c>
      <c r="G12320">
        <v>0</v>
      </c>
    </row>
    <row r="12321" spans="1:7" x14ac:dyDescent="0.15">
      <c r="A12321" t="s">
        <v>11859</v>
      </c>
      <c r="B12321" t="s">
        <v>4347</v>
      </c>
      <c r="C12321" s="32">
        <v>43567</v>
      </c>
      <c r="D12321" t="s">
        <v>173</v>
      </c>
      <c r="E12321" t="s">
        <v>1157</v>
      </c>
      <c r="F12321">
        <v>3</v>
      </c>
      <c r="G12321">
        <v>0</v>
      </c>
    </row>
    <row r="12322" spans="1:7" x14ac:dyDescent="0.15">
      <c r="A12322" t="s">
        <v>11859</v>
      </c>
      <c r="B12322" t="s">
        <v>4348</v>
      </c>
      <c r="C12322" s="32">
        <v>43567</v>
      </c>
      <c r="D12322" t="s">
        <v>175</v>
      </c>
      <c r="E12322" t="s">
        <v>1159</v>
      </c>
      <c r="F12322">
        <v>2</v>
      </c>
      <c r="G12322">
        <v>0</v>
      </c>
    </row>
    <row r="12323" spans="1:7" x14ac:dyDescent="0.15">
      <c r="A12323" t="s">
        <v>11860</v>
      </c>
      <c r="B12323" t="s">
        <v>4335</v>
      </c>
      <c r="C12323" s="32">
        <v>43567</v>
      </c>
      <c r="D12323" t="s">
        <v>265</v>
      </c>
      <c r="E12323" t="s">
        <v>2079</v>
      </c>
      <c r="F12323">
        <v>50</v>
      </c>
      <c r="G12323">
        <v>0</v>
      </c>
    </row>
    <row r="12324" spans="1:7" x14ac:dyDescent="0.15">
      <c r="A12324" t="s">
        <v>11860</v>
      </c>
      <c r="B12324" t="s">
        <v>4344</v>
      </c>
      <c r="C12324" s="32">
        <v>43567</v>
      </c>
      <c r="D12324" t="s">
        <v>264</v>
      </c>
      <c r="E12324" t="s">
        <v>2078</v>
      </c>
      <c r="F12324">
        <v>30</v>
      </c>
      <c r="G12324">
        <v>0</v>
      </c>
    </row>
    <row r="12325" spans="1:7" x14ac:dyDescent="0.15">
      <c r="A12325" t="s">
        <v>11860</v>
      </c>
      <c r="B12325" t="s">
        <v>4345</v>
      </c>
      <c r="C12325" s="32">
        <v>43567</v>
      </c>
      <c r="D12325" t="s">
        <v>263</v>
      </c>
      <c r="E12325" t="s">
        <v>2077</v>
      </c>
      <c r="F12325">
        <v>40</v>
      </c>
      <c r="G12325">
        <v>0</v>
      </c>
    </row>
    <row r="12326" spans="1:7" x14ac:dyDescent="0.15">
      <c r="A12326" t="s">
        <v>11860</v>
      </c>
      <c r="B12326" t="s">
        <v>4346</v>
      </c>
      <c r="C12326" s="32">
        <v>43567</v>
      </c>
      <c r="D12326" t="s">
        <v>180</v>
      </c>
      <c r="E12326" t="s">
        <v>1164</v>
      </c>
      <c r="F12326">
        <v>10</v>
      </c>
      <c r="G12326">
        <v>0</v>
      </c>
    </row>
    <row r="12327" spans="1:7" x14ac:dyDescent="0.15">
      <c r="A12327" t="s">
        <v>11860</v>
      </c>
      <c r="B12327" t="s">
        <v>4347</v>
      </c>
      <c r="C12327" s="32">
        <v>43567</v>
      </c>
      <c r="D12327" t="s">
        <v>179</v>
      </c>
      <c r="E12327" t="s">
        <v>1163</v>
      </c>
      <c r="F12327">
        <v>10</v>
      </c>
      <c r="G12327">
        <v>0</v>
      </c>
    </row>
    <row r="12328" spans="1:7" x14ac:dyDescent="0.15">
      <c r="A12328" t="s">
        <v>11860</v>
      </c>
      <c r="B12328" t="s">
        <v>4348</v>
      </c>
      <c r="C12328" s="32">
        <v>43567</v>
      </c>
      <c r="D12328" t="s">
        <v>218</v>
      </c>
      <c r="E12328" t="s">
        <v>1500</v>
      </c>
      <c r="F12328">
        <v>100</v>
      </c>
      <c r="G12328">
        <v>0</v>
      </c>
    </row>
    <row r="12329" spans="1:7" x14ac:dyDescent="0.15">
      <c r="A12329" t="s">
        <v>11861</v>
      </c>
      <c r="B12329" t="s">
        <v>4335</v>
      </c>
      <c r="C12329" s="32">
        <v>43567</v>
      </c>
      <c r="D12329" t="s">
        <v>147</v>
      </c>
      <c r="E12329" t="s">
        <v>751</v>
      </c>
      <c r="F12329">
        <v>20</v>
      </c>
      <c r="G12329">
        <v>0</v>
      </c>
    </row>
    <row r="12330" spans="1:7" x14ac:dyDescent="0.15">
      <c r="A12330" t="s">
        <v>11862</v>
      </c>
      <c r="B12330" t="s">
        <v>4335</v>
      </c>
      <c r="C12330" s="32">
        <v>43567</v>
      </c>
      <c r="D12330" t="s">
        <v>375</v>
      </c>
      <c r="E12330" t="s">
        <v>3208</v>
      </c>
      <c r="F12330">
        <v>10</v>
      </c>
      <c r="G12330">
        <v>0</v>
      </c>
    </row>
    <row r="12331" spans="1:7" x14ac:dyDescent="0.15">
      <c r="A12331" t="s">
        <v>11862</v>
      </c>
      <c r="B12331" t="s">
        <v>4344</v>
      </c>
      <c r="C12331" s="32">
        <v>43567</v>
      </c>
      <c r="D12331" t="s">
        <v>373</v>
      </c>
      <c r="E12331" t="s">
        <v>3206</v>
      </c>
      <c r="F12331">
        <v>20</v>
      </c>
      <c r="G12331">
        <v>0</v>
      </c>
    </row>
    <row r="12332" spans="1:7" x14ac:dyDescent="0.15">
      <c r="A12332" t="s">
        <v>11862</v>
      </c>
      <c r="B12332" t="s">
        <v>4345</v>
      </c>
      <c r="C12332" s="32">
        <v>43567</v>
      </c>
      <c r="D12332" t="s">
        <v>370</v>
      </c>
      <c r="E12332" t="s">
        <v>3203</v>
      </c>
      <c r="F12332">
        <v>10</v>
      </c>
      <c r="G12332">
        <v>0</v>
      </c>
    </row>
    <row r="12333" spans="1:7" x14ac:dyDescent="0.15">
      <c r="A12333" t="s">
        <v>11862</v>
      </c>
      <c r="B12333" t="s">
        <v>4346</v>
      </c>
      <c r="C12333" s="32">
        <v>43567</v>
      </c>
      <c r="D12333" t="s">
        <v>369</v>
      </c>
      <c r="E12333" t="s">
        <v>3202</v>
      </c>
      <c r="F12333">
        <v>10</v>
      </c>
      <c r="G12333">
        <v>0</v>
      </c>
    </row>
    <row r="12334" spans="1:7" x14ac:dyDescent="0.15">
      <c r="A12334" t="s">
        <v>11862</v>
      </c>
      <c r="B12334" t="s">
        <v>4347</v>
      </c>
      <c r="C12334" s="32">
        <v>43567</v>
      </c>
      <c r="D12334" t="s">
        <v>366</v>
      </c>
      <c r="E12334" t="s">
        <v>3199</v>
      </c>
      <c r="F12334">
        <v>15</v>
      </c>
      <c r="G12334">
        <v>0</v>
      </c>
    </row>
    <row r="12335" spans="1:7" x14ac:dyDescent="0.15">
      <c r="A12335" t="s">
        <v>11863</v>
      </c>
      <c r="B12335" t="s">
        <v>4335</v>
      </c>
      <c r="C12335" s="32">
        <v>43567</v>
      </c>
      <c r="D12335" t="s">
        <v>1993</v>
      </c>
      <c r="E12335" t="s">
        <v>1994</v>
      </c>
      <c r="F12335">
        <v>3</v>
      </c>
      <c r="G12335">
        <v>0</v>
      </c>
    </row>
    <row r="12336" spans="1:7" x14ac:dyDescent="0.15">
      <c r="A12336" t="s">
        <v>11863</v>
      </c>
      <c r="B12336" t="s">
        <v>4344</v>
      </c>
      <c r="C12336" s="32">
        <v>43567</v>
      </c>
      <c r="D12336" t="s">
        <v>1995</v>
      </c>
      <c r="E12336" t="s">
        <v>1996</v>
      </c>
      <c r="F12336">
        <v>2</v>
      </c>
      <c r="G12336">
        <v>0</v>
      </c>
    </row>
    <row r="12337" spans="1:7" x14ac:dyDescent="0.15">
      <c r="A12337" t="s">
        <v>11864</v>
      </c>
      <c r="B12337" t="s">
        <v>4335</v>
      </c>
      <c r="C12337" s="32">
        <v>43567</v>
      </c>
      <c r="D12337" t="s">
        <v>280</v>
      </c>
      <c r="E12337" t="s">
        <v>2133</v>
      </c>
      <c r="F12337">
        <v>5</v>
      </c>
      <c r="G12337">
        <v>0</v>
      </c>
    </row>
    <row r="12338" spans="1:7" x14ac:dyDescent="0.15">
      <c r="A12338" t="s">
        <v>11864</v>
      </c>
      <c r="B12338" t="s">
        <v>4344</v>
      </c>
      <c r="C12338" s="32">
        <v>43567</v>
      </c>
      <c r="D12338" t="s">
        <v>169</v>
      </c>
      <c r="E12338" t="s">
        <v>1149</v>
      </c>
      <c r="F12338">
        <v>5</v>
      </c>
      <c r="G12338">
        <v>0</v>
      </c>
    </row>
    <row r="12339" spans="1:7" x14ac:dyDescent="0.15">
      <c r="A12339" t="s">
        <v>11864</v>
      </c>
      <c r="B12339" t="s">
        <v>4345</v>
      </c>
      <c r="C12339" s="32">
        <v>43567</v>
      </c>
      <c r="D12339" t="s">
        <v>252</v>
      </c>
      <c r="E12339" t="s">
        <v>1942</v>
      </c>
      <c r="F12339">
        <v>5</v>
      </c>
      <c r="G12339">
        <v>0</v>
      </c>
    </row>
    <row r="12340" spans="1:7" x14ac:dyDescent="0.15">
      <c r="A12340" t="s">
        <v>11865</v>
      </c>
      <c r="B12340" t="s">
        <v>4335</v>
      </c>
      <c r="C12340" s="32">
        <v>43567</v>
      </c>
      <c r="D12340" t="s">
        <v>170</v>
      </c>
      <c r="E12340" t="s">
        <v>1150</v>
      </c>
      <c r="F12340">
        <v>2</v>
      </c>
      <c r="G12340">
        <v>0</v>
      </c>
    </row>
    <row r="12341" spans="1:7" x14ac:dyDescent="0.15">
      <c r="A12341" t="s">
        <v>11865</v>
      </c>
      <c r="B12341" t="s">
        <v>4344</v>
      </c>
      <c r="C12341" s="32">
        <v>43567</v>
      </c>
      <c r="D12341" t="s">
        <v>83</v>
      </c>
      <c r="E12341" t="s">
        <v>495</v>
      </c>
      <c r="F12341">
        <v>10</v>
      </c>
      <c r="G12341">
        <v>0</v>
      </c>
    </row>
    <row r="12342" spans="1:7" x14ac:dyDescent="0.15">
      <c r="A12342" t="s">
        <v>11865</v>
      </c>
      <c r="B12342" t="s">
        <v>4345</v>
      </c>
      <c r="C12342" s="32">
        <v>43567</v>
      </c>
      <c r="D12342" t="s">
        <v>279</v>
      </c>
      <c r="E12342" t="s">
        <v>2132</v>
      </c>
      <c r="F12342">
        <v>10</v>
      </c>
      <c r="G12342">
        <v>0</v>
      </c>
    </row>
    <row r="12343" spans="1:7" x14ac:dyDescent="0.15">
      <c r="A12343" t="s">
        <v>11865</v>
      </c>
      <c r="B12343" t="s">
        <v>4346</v>
      </c>
      <c r="C12343" s="32">
        <v>43567</v>
      </c>
      <c r="D12343" t="s">
        <v>120</v>
      </c>
      <c r="E12343" t="s">
        <v>4142</v>
      </c>
      <c r="F12343">
        <v>10</v>
      </c>
      <c r="G12343">
        <v>0</v>
      </c>
    </row>
    <row r="12344" spans="1:7" x14ac:dyDescent="0.15">
      <c r="A12344" t="s">
        <v>11865</v>
      </c>
      <c r="B12344" t="s">
        <v>4347</v>
      </c>
      <c r="C12344" s="32">
        <v>43567</v>
      </c>
      <c r="D12344" t="s">
        <v>122</v>
      </c>
      <c r="E12344" t="s">
        <v>4144</v>
      </c>
      <c r="F12344">
        <v>10</v>
      </c>
      <c r="G12344">
        <v>0</v>
      </c>
    </row>
    <row r="12345" spans="1:7" x14ac:dyDescent="0.15">
      <c r="A12345" t="s">
        <v>11865</v>
      </c>
      <c r="B12345" t="s">
        <v>4348</v>
      </c>
      <c r="C12345" s="32">
        <v>43567</v>
      </c>
      <c r="D12345" t="s">
        <v>251</v>
      </c>
      <c r="E12345" t="s">
        <v>1941</v>
      </c>
      <c r="F12345">
        <v>5</v>
      </c>
      <c r="G12345">
        <v>0</v>
      </c>
    </row>
    <row r="12346" spans="1:7" x14ac:dyDescent="0.15">
      <c r="A12346" t="s">
        <v>11865</v>
      </c>
      <c r="B12346" t="s">
        <v>4372</v>
      </c>
      <c r="C12346" s="32">
        <v>43567</v>
      </c>
      <c r="D12346" t="s">
        <v>169</v>
      </c>
      <c r="E12346" t="s">
        <v>1149</v>
      </c>
      <c r="F12346">
        <v>10</v>
      </c>
      <c r="G12346">
        <v>0</v>
      </c>
    </row>
    <row r="12347" spans="1:7" x14ac:dyDescent="0.15">
      <c r="A12347" t="s">
        <v>11865</v>
      </c>
      <c r="B12347" t="s">
        <v>4373</v>
      </c>
      <c r="C12347" s="32">
        <v>43567</v>
      </c>
      <c r="D12347" t="s">
        <v>168</v>
      </c>
      <c r="E12347" t="s">
        <v>1148</v>
      </c>
      <c r="F12347">
        <v>5</v>
      </c>
      <c r="G12347">
        <v>0</v>
      </c>
    </row>
    <row r="12348" spans="1:7" x14ac:dyDescent="0.15">
      <c r="A12348" t="s">
        <v>11865</v>
      </c>
      <c r="B12348" t="s">
        <v>4379</v>
      </c>
      <c r="C12348" s="32">
        <v>43567</v>
      </c>
      <c r="D12348" t="s">
        <v>184</v>
      </c>
      <c r="E12348" t="s">
        <v>1168</v>
      </c>
      <c r="F12348">
        <v>5</v>
      </c>
      <c r="G12348">
        <v>0</v>
      </c>
    </row>
    <row r="12349" spans="1:7" x14ac:dyDescent="0.15">
      <c r="A12349" t="s">
        <v>11865</v>
      </c>
      <c r="B12349" t="s">
        <v>4380</v>
      </c>
      <c r="C12349" s="32">
        <v>43567</v>
      </c>
      <c r="D12349" t="s">
        <v>251</v>
      </c>
      <c r="E12349" t="s">
        <v>1941</v>
      </c>
      <c r="F12349">
        <v>5</v>
      </c>
      <c r="G12349">
        <v>0</v>
      </c>
    </row>
    <row r="12350" spans="1:7" x14ac:dyDescent="0.15">
      <c r="A12350" t="s">
        <v>11865</v>
      </c>
      <c r="B12350" t="s">
        <v>4381</v>
      </c>
      <c r="C12350" s="32">
        <v>43567</v>
      </c>
      <c r="D12350" t="s">
        <v>164</v>
      </c>
      <c r="E12350" t="s">
        <v>1140</v>
      </c>
      <c r="F12350">
        <v>5</v>
      </c>
      <c r="G12350">
        <v>0</v>
      </c>
    </row>
    <row r="12351" spans="1:7" x14ac:dyDescent="0.15">
      <c r="A12351" t="s">
        <v>11865</v>
      </c>
      <c r="B12351" t="s">
        <v>4382</v>
      </c>
      <c r="C12351" s="32">
        <v>43567</v>
      </c>
      <c r="D12351" t="s">
        <v>83</v>
      </c>
      <c r="E12351" t="s">
        <v>495</v>
      </c>
      <c r="F12351">
        <v>10</v>
      </c>
      <c r="G12351">
        <v>0</v>
      </c>
    </row>
    <row r="12352" spans="1:7" x14ac:dyDescent="0.15">
      <c r="A12352" t="s">
        <v>11866</v>
      </c>
      <c r="B12352" t="s">
        <v>4335</v>
      </c>
      <c r="C12352" s="32">
        <v>43567</v>
      </c>
      <c r="D12352" t="s">
        <v>459</v>
      </c>
      <c r="E12352" t="s">
        <v>3808</v>
      </c>
      <c r="F12352">
        <v>3</v>
      </c>
      <c r="G12352">
        <v>0</v>
      </c>
    </row>
    <row r="12353" spans="1:7" x14ac:dyDescent="0.15">
      <c r="A12353" t="s">
        <v>11867</v>
      </c>
      <c r="B12353" t="s">
        <v>4335</v>
      </c>
      <c r="C12353" s="32">
        <v>43567</v>
      </c>
      <c r="D12353" t="s">
        <v>122</v>
      </c>
      <c r="E12353" t="s">
        <v>4144</v>
      </c>
      <c r="F12353">
        <v>6</v>
      </c>
      <c r="G12353">
        <v>0</v>
      </c>
    </row>
    <row r="12354" spans="1:7" x14ac:dyDescent="0.15">
      <c r="A12354" t="s">
        <v>11867</v>
      </c>
      <c r="B12354" t="s">
        <v>4344</v>
      </c>
      <c r="C12354" s="32">
        <v>43567</v>
      </c>
      <c r="D12354" t="s">
        <v>448</v>
      </c>
      <c r="E12354" t="s">
        <v>4249</v>
      </c>
      <c r="F12354">
        <v>2</v>
      </c>
      <c r="G12354">
        <v>0</v>
      </c>
    </row>
    <row r="12355" spans="1:7" x14ac:dyDescent="0.15">
      <c r="A12355" t="s">
        <v>11868</v>
      </c>
      <c r="B12355" t="s">
        <v>4335</v>
      </c>
      <c r="C12355" s="32">
        <v>43567</v>
      </c>
      <c r="D12355" t="s">
        <v>378</v>
      </c>
      <c r="E12355" t="s">
        <v>3211</v>
      </c>
      <c r="F12355">
        <v>1</v>
      </c>
      <c r="G12355">
        <v>0</v>
      </c>
    </row>
    <row r="12356" spans="1:7" x14ac:dyDescent="0.15">
      <c r="A12356" t="s">
        <v>11868</v>
      </c>
      <c r="B12356" t="s">
        <v>4344</v>
      </c>
      <c r="C12356" s="32">
        <v>43567</v>
      </c>
      <c r="D12356" t="s">
        <v>379</v>
      </c>
      <c r="E12356" t="s">
        <v>3212</v>
      </c>
      <c r="F12356">
        <v>1</v>
      </c>
      <c r="G12356">
        <v>0</v>
      </c>
    </row>
    <row r="12357" spans="1:7" x14ac:dyDescent="0.15">
      <c r="A12357" t="s">
        <v>11868</v>
      </c>
      <c r="B12357" t="s">
        <v>4345</v>
      </c>
      <c r="C12357" s="32">
        <v>43567</v>
      </c>
      <c r="D12357" t="s">
        <v>380</v>
      </c>
      <c r="E12357" t="s">
        <v>3213</v>
      </c>
      <c r="F12357">
        <v>1</v>
      </c>
      <c r="G12357">
        <v>0</v>
      </c>
    </row>
    <row r="12358" spans="1:7" x14ac:dyDescent="0.15">
      <c r="A12358" t="s">
        <v>11868</v>
      </c>
      <c r="B12358" t="s">
        <v>4346</v>
      </c>
      <c r="C12358" s="32">
        <v>43567</v>
      </c>
      <c r="D12358" t="s">
        <v>381</v>
      </c>
      <c r="E12358" t="s">
        <v>3214</v>
      </c>
      <c r="F12358">
        <v>1</v>
      </c>
      <c r="G12358">
        <v>0</v>
      </c>
    </row>
    <row r="12359" spans="1:7" x14ac:dyDescent="0.15">
      <c r="A12359" t="s">
        <v>11869</v>
      </c>
      <c r="B12359" t="s">
        <v>4335</v>
      </c>
      <c r="C12359" s="32">
        <v>43567</v>
      </c>
      <c r="D12359" t="s">
        <v>291</v>
      </c>
      <c r="E12359" t="s">
        <v>2414</v>
      </c>
      <c r="F12359">
        <v>8</v>
      </c>
      <c r="G12359">
        <v>0</v>
      </c>
    </row>
    <row r="12360" spans="1:7" x14ac:dyDescent="0.15">
      <c r="A12360" t="s">
        <v>11869</v>
      </c>
      <c r="B12360" t="s">
        <v>4344</v>
      </c>
      <c r="C12360" s="32">
        <v>43567</v>
      </c>
      <c r="D12360" t="s">
        <v>159</v>
      </c>
      <c r="E12360" t="s">
        <v>1121</v>
      </c>
      <c r="F12360">
        <v>4</v>
      </c>
      <c r="G12360">
        <v>0</v>
      </c>
    </row>
    <row r="12361" spans="1:7" x14ac:dyDescent="0.15">
      <c r="A12361" t="s">
        <v>11869</v>
      </c>
      <c r="B12361" t="s">
        <v>4345</v>
      </c>
      <c r="C12361" s="32">
        <v>43567</v>
      </c>
      <c r="D12361" t="s">
        <v>292</v>
      </c>
      <c r="E12361" t="s">
        <v>2416</v>
      </c>
      <c r="F12361">
        <v>28</v>
      </c>
      <c r="G12361">
        <v>0</v>
      </c>
    </row>
    <row r="12362" spans="1:7" x14ac:dyDescent="0.15">
      <c r="A12362" t="s">
        <v>11869</v>
      </c>
      <c r="B12362" t="s">
        <v>4346</v>
      </c>
      <c r="C12362" s="32">
        <v>43567</v>
      </c>
      <c r="D12362" t="s">
        <v>292</v>
      </c>
      <c r="E12362" t="s">
        <v>2416</v>
      </c>
      <c r="F12362">
        <v>8</v>
      </c>
      <c r="G12362">
        <v>0</v>
      </c>
    </row>
    <row r="12363" spans="1:7" x14ac:dyDescent="0.15">
      <c r="A12363" t="s">
        <v>11869</v>
      </c>
      <c r="B12363" t="s">
        <v>4347</v>
      </c>
      <c r="C12363" s="32">
        <v>43567</v>
      </c>
      <c r="D12363" t="s">
        <v>161</v>
      </c>
      <c r="E12363" t="s">
        <v>1123</v>
      </c>
      <c r="F12363">
        <v>8</v>
      </c>
      <c r="G12363">
        <v>0</v>
      </c>
    </row>
    <row r="12364" spans="1:7" x14ac:dyDescent="0.15">
      <c r="A12364" t="s">
        <v>11869</v>
      </c>
      <c r="B12364" t="s">
        <v>4348</v>
      </c>
      <c r="C12364" s="32">
        <v>43567</v>
      </c>
      <c r="D12364" t="s">
        <v>293</v>
      </c>
      <c r="E12364" t="s">
        <v>2418</v>
      </c>
      <c r="F12364">
        <v>28</v>
      </c>
      <c r="G12364">
        <v>0</v>
      </c>
    </row>
    <row r="12365" spans="1:7" x14ac:dyDescent="0.15">
      <c r="A12365" t="s">
        <v>11869</v>
      </c>
      <c r="B12365" t="s">
        <v>4372</v>
      </c>
      <c r="C12365" s="32">
        <v>43567</v>
      </c>
      <c r="D12365" t="s">
        <v>293</v>
      </c>
      <c r="E12365" t="s">
        <v>2418</v>
      </c>
      <c r="F12365">
        <v>8</v>
      </c>
      <c r="G12365">
        <v>0</v>
      </c>
    </row>
    <row r="12366" spans="1:7" x14ac:dyDescent="0.15">
      <c r="A12366" t="s">
        <v>11869</v>
      </c>
      <c r="B12366" t="s">
        <v>4373</v>
      </c>
      <c r="C12366" s="32">
        <v>43567</v>
      </c>
      <c r="D12366" t="s">
        <v>160</v>
      </c>
      <c r="E12366" t="s">
        <v>1122</v>
      </c>
      <c r="F12366">
        <v>12</v>
      </c>
      <c r="G12366">
        <v>0</v>
      </c>
    </row>
    <row r="12367" spans="1:7" x14ac:dyDescent="0.15">
      <c r="A12367" t="s">
        <v>11869</v>
      </c>
      <c r="B12367" t="s">
        <v>4379</v>
      </c>
      <c r="C12367" s="32">
        <v>43567</v>
      </c>
      <c r="D12367" t="s">
        <v>155</v>
      </c>
      <c r="E12367" t="s">
        <v>1117</v>
      </c>
      <c r="F12367">
        <v>4</v>
      </c>
      <c r="G12367">
        <v>0</v>
      </c>
    </row>
    <row r="12368" spans="1:7" x14ac:dyDescent="0.15">
      <c r="A12368" t="s">
        <v>11869</v>
      </c>
      <c r="B12368" t="s">
        <v>4380</v>
      </c>
      <c r="C12368" s="32">
        <v>43567</v>
      </c>
      <c r="D12368" t="s">
        <v>156</v>
      </c>
      <c r="E12368" t="s">
        <v>1118</v>
      </c>
      <c r="F12368">
        <v>20</v>
      </c>
      <c r="G12368">
        <v>0</v>
      </c>
    </row>
    <row r="12369" spans="1:7" x14ac:dyDescent="0.15">
      <c r="A12369" t="s">
        <v>11869</v>
      </c>
      <c r="B12369" t="s">
        <v>4381</v>
      </c>
      <c r="C12369" s="32">
        <v>43567</v>
      </c>
      <c r="D12369" t="s">
        <v>157</v>
      </c>
      <c r="E12369" t="s">
        <v>1119</v>
      </c>
      <c r="F12369">
        <v>4</v>
      </c>
      <c r="G12369">
        <v>0</v>
      </c>
    </row>
    <row r="12370" spans="1:7" x14ac:dyDescent="0.15">
      <c r="A12370" t="s">
        <v>11869</v>
      </c>
      <c r="B12370" t="s">
        <v>4382</v>
      </c>
      <c r="C12370" s="32">
        <v>43567</v>
      </c>
      <c r="D12370" t="s">
        <v>158</v>
      </c>
      <c r="E12370" t="s">
        <v>1120</v>
      </c>
      <c r="F12370">
        <v>4</v>
      </c>
      <c r="G12370">
        <v>0</v>
      </c>
    </row>
    <row r="12371" spans="1:7" x14ac:dyDescent="0.15">
      <c r="A12371" t="s">
        <v>11870</v>
      </c>
      <c r="B12371" t="s">
        <v>4335</v>
      </c>
      <c r="C12371" s="32">
        <v>43567</v>
      </c>
      <c r="D12371" t="s">
        <v>155</v>
      </c>
      <c r="E12371" t="s">
        <v>1117</v>
      </c>
      <c r="F12371">
        <v>28</v>
      </c>
      <c r="G12371">
        <v>0</v>
      </c>
    </row>
    <row r="12372" spans="1:7" x14ac:dyDescent="0.15">
      <c r="A12372" t="s">
        <v>11870</v>
      </c>
      <c r="B12372" t="s">
        <v>4344</v>
      </c>
      <c r="C12372" s="32">
        <v>43567</v>
      </c>
      <c r="D12372" t="s">
        <v>155</v>
      </c>
      <c r="E12372" t="s">
        <v>1117</v>
      </c>
      <c r="F12372">
        <v>4</v>
      </c>
      <c r="G12372">
        <v>0</v>
      </c>
    </row>
    <row r="12373" spans="1:7" x14ac:dyDescent="0.15">
      <c r="A12373" t="s">
        <v>11870</v>
      </c>
      <c r="B12373" t="s">
        <v>4345</v>
      </c>
      <c r="C12373" s="32">
        <v>43567</v>
      </c>
      <c r="D12373" t="s">
        <v>155</v>
      </c>
      <c r="E12373" t="s">
        <v>1117</v>
      </c>
      <c r="F12373">
        <v>100</v>
      </c>
      <c r="G12373">
        <v>0</v>
      </c>
    </row>
    <row r="12374" spans="1:7" x14ac:dyDescent="0.15">
      <c r="A12374" t="s">
        <v>11870</v>
      </c>
      <c r="B12374" t="s">
        <v>4346</v>
      </c>
      <c r="C12374" s="32">
        <v>43567</v>
      </c>
      <c r="D12374" t="s">
        <v>155</v>
      </c>
      <c r="E12374" t="s">
        <v>1117</v>
      </c>
      <c r="F12374">
        <v>24</v>
      </c>
      <c r="G12374">
        <v>0</v>
      </c>
    </row>
    <row r="12375" spans="1:7" x14ac:dyDescent="0.15">
      <c r="A12375" t="s">
        <v>11871</v>
      </c>
      <c r="B12375" t="s">
        <v>4335</v>
      </c>
      <c r="C12375" s="32">
        <v>43567</v>
      </c>
      <c r="D12375" t="s">
        <v>291</v>
      </c>
      <c r="E12375" t="s">
        <v>2414</v>
      </c>
      <c r="F12375">
        <v>12</v>
      </c>
      <c r="G12375">
        <v>0</v>
      </c>
    </row>
    <row r="12376" spans="1:7" x14ac:dyDescent="0.15">
      <c r="A12376" t="s">
        <v>11871</v>
      </c>
      <c r="B12376" t="s">
        <v>4344</v>
      </c>
      <c r="C12376" s="32">
        <v>43567</v>
      </c>
      <c r="D12376" t="s">
        <v>159</v>
      </c>
      <c r="E12376" t="s">
        <v>1121</v>
      </c>
      <c r="F12376">
        <v>36</v>
      </c>
      <c r="G12376">
        <v>0</v>
      </c>
    </row>
    <row r="12377" spans="1:7" x14ac:dyDescent="0.15">
      <c r="A12377" t="s">
        <v>11871</v>
      </c>
      <c r="B12377" t="s">
        <v>4345</v>
      </c>
      <c r="C12377" s="32">
        <v>43567</v>
      </c>
      <c r="D12377" t="s">
        <v>159</v>
      </c>
      <c r="E12377" t="s">
        <v>1121</v>
      </c>
      <c r="F12377">
        <v>160</v>
      </c>
      <c r="G12377">
        <v>0</v>
      </c>
    </row>
    <row r="12378" spans="1:7" x14ac:dyDescent="0.15">
      <c r="A12378" t="s">
        <v>11871</v>
      </c>
      <c r="B12378" t="s">
        <v>4346</v>
      </c>
      <c r="C12378" s="32">
        <v>43567</v>
      </c>
      <c r="D12378" t="s">
        <v>159</v>
      </c>
      <c r="E12378" t="s">
        <v>1121</v>
      </c>
      <c r="F12378">
        <v>260</v>
      </c>
      <c r="G12378">
        <v>0</v>
      </c>
    </row>
    <row r="12379" spans="1:7" x14ac:dyDescent="0.15">
      <c r="A12379" t="s">
        <v>11871</v>
      </c>
      <c r="B12379" t="s">
        <v>4347</v>
      </c>
      <c r="C12379" s="32">
        <v>43567</v>
      </c>
      <c r="D12379" t="s">
        <v>159</v>
      </c>
      <c r="E12379" t="s">
        <v>1121</v>
      </c>
      <c r="F12379">
        <v>8</v>
      </c>
      <c r="G12379">
        <v>0</v>
      </c>
    </row>
    <row r="12380" spans="1:7" x14ac:dyDescent="0.15">
      <c r="A12380" t="s">
        <v>11871</v>
      </c>
      <c r="B12380" t="s">
        <v>4348</v>
      </c>
      <c r="C12380" s="32">
        <v>43567</v>
      </c>
      <c r="D12380" t="s">
        <v>159</v>
      </c>
      <c r="E12380" t="s">
        <v>1121</v>
      </c>
      <c r="F12380">
        <v>8</v>
      </c>
      <c r="G12380">
        <v>0</v>
      </c>
    </row>
    <row r="12381" spans="1:7" x14ac:dyDescent="0.15">
      <c r="A12381" t="s">
        <v>11871</v>
      </c>
      <c r="B12381" t="s">
        <v>4372</v>
      </c>
      <c r="C12381" s="32">
        <v>43567</v>
      </c>
      <c r="D12381" t="s">
        <v>159</v>
      </c>
      <c r="E12381" t="s">
        <v>1121</v>
      </c>
      <c r="F12381">
        <v>4</v>
      </c>
      <c r="G12381">
        <v>0</v>
      </c>
    </row>
    <row r="12382" spans="1:7" x14ac:dyDescent="0.15">
      <c r="A12382" t="s">
        <v>11871</v>
      </c>
      <c r="B12382" t="s">
        <v>4373</v>
      </c>
      <c r="C12382" s="32">
        <v>43567</v>
      </c>
      <c r="D12382" t="s">
        <v>292</v>
      </c>
      <c r="E12382" t="s">
        <v>2416</v>
      </c>
      <c r="F12382">
        <v>68</v>
      </c>
      <c r="G12382">
        <v>0</v>
      </c>
    </row>
    <row r="12383" spans="1:7" x14ac:dyDescent="0.15">
      <c r="A12383" t="s">
        <v>11871</v>
      </c>
      <c r="B12383" t="s">
        <v>4379</v>
      </c>
      <c r="C12383" s="32">
        <v>43567</v>
      </c>
      <c r="D12383" t="s">
        <v>292</v>
      </c>
      <c r="E12383" t="s">
        <v>2416</v>
      </c>
      <c r="F12383">
        <v>96</v>
      </c>
      <c r="G12383">
        <v>0</v>
      </c>
    </row>
    <row r="12384" spans="1:7" x14ac:dyDescent="0.15">
      <c r="A12384" t="s">
        <v>11871</v>
      </c>
      <c r="B12384" t="s">
        <v>4380</v>
      </c>
      <c r="C12384" s="32">
        <v>43567</v>
      </c>
      <c r="D12384" t="s">
        <v>292</v>
      </c>
      <c r="E12384" t="s">
        <v>2416</v>
      </c>
      <c r="F12384">
        <v>56</v>
      </c>
      <c r="G12384">
        <v>0</v>
      </c>
    </row>
    <row r="12385" spans="1:7" x14ac:dyDescent="0.15">
      <c r="A12385" t="s">
        <v>11871</v>
      </c>
      <c r="B12385" t="s">
        <v>4381</v>
      </c>
      <c r="C12385" s="32">
        <v>43567</v>
      </c>
      <c r="D12385" t="s">
        <v>161</v>
      </c>
      <c r="E12385" t="s">
        <v>1123</v>
      </c>
      <c r="F12385">
        <v>28</v>
      </c>
      <c r="G12385">
        <v>0</v>
      </c>
    </row>
    <row r="12386" spans="1:7" x14ac:dyDescent="0.15">
      <c r="A12386" t="s">
        <v>11871</v>
      </c>
      <c r="B12386" t="s">
        <v>4382</v>
      </c>
      <c r="C12386" s="32">
        <v>43567</v>
      </c>
      <c r="D12386" t="s">
        <v>161</v>
      </c>
      <c r="E12386" t="s">
        <v>1123</v>
      </c>
      <c r="F12386">
        <v>28</v>
      </c>
      <c r="G12386">
        <v>0</v>
      </c>
    </row>
    <row r="12387" spans="1:7" x14ac:dyDescent="0.15">
      <c r="A12387" t="s">
        <v>11871</v>
      </c>
      <c r="B12387" t="s">
        <v>4383</v>
      </c>
      <c r="C12387" s="32">
        <v>43567</v>
      </c>
      <c r="D12387" t="s">
        <v>161</v>
      </c>
      <c r="E12387" t="s">
        <v>1123</v>
      </c>
      <c r="F12387">
        <v>48</v>
      </c>
      <c r="G12387">
        <v>0</v>
      </c>
    </row>
    <row r="12388" spans="1:7" x14ac:dyDescent="0.15">
      <c r="A12388" t="s">
        <v>11871</v>
      </c>
      <c r="B12388" t="s">
        <v>4384</v>
      </c>
      <c r="C12388" s="32">
        <v>43567</v>
      </c>
      <c r="D12388" t="s">
        <v>293</v>
      </c>
      <c r="E12388" t="s">
        <v>2418</v>
      </c>
      <c r="F12388">
        <v>68</v>
      </c>
      <c r="G12388">
        <v>0</v>
      </c>
    </row>
    <row r="12389" spans="1:7" x14ac:dyDescent="0.15">
      <c r="A12389" t="s">
        <v>11871</v>
      </c>
      <c r="B12389" t="s">
        <v>4385</v>
      </c>
      <c r="C12389" s="32">
        <v>43567</v>
      </c>
      <c r="D12389" t="s">
        <v>293</v>
      </c>
      <c r="E12389" t="s">
        <v>2418</v>
      </c>
      <c r="F12389">
        <v>96</v>
      </c>
      <c r="G12389">
        <v>0</v>
      </c>
    </row>
    <row r="12390" spans="1:7" x14ac:dyDescent="0.15">
      <c r="A12390" t="s">
        <v>11871</v>
      </c>
      <c r="B12390" t="s">
        <v>4386</v>
      </c>
      <c r="C12390" s="32">
        <v>43567</v>
      </c>
      <c r="D12390" t="s">
        <v>293</v>
      </c>
      <c r="E12390" t="s">
        <v>2418</v>
      </c>
      <c r="F12390">
        <v>56</v>
      </c>
      <c r="G12390">
        <v>0</v>
      </c>
    </row>
    <row r="12391" spans="1:7" x14ac:dyDescent="0.15">
      <c r="A12391" t="s">
        <v>11871</v>
      </c>
      <c r="B12391" t="s">
        <v>4387</v>
      </c>
      <c r="C12391" s="32">
        <v>43567</v>
      </c>
      <c r="D12391" t="s">
        <v>160</v>
      </c>
      <c r="E12391" t="s">
        <v>1122</v>
      </c>
      <c r="F12391">
        <v>40</v>
      </c>
      <c r="G12391">
        <v>0</v>
      </c>
    </row>
    <row r="12392" spans="1:7" x14ac:dyDescent="0.15">
      <c r="A12392" t="s">
        <v>11871</v>
      </c>
      <c r="B12392" t="s">
        <v>4388</v>
      </c>
      <c r="C12392" s="32">
        <v>43567</v>
      </c>
      <c r="D12392" t="s">
        <v>160</v>
      </c>
      <c r="E12392" t="s">
        <v>1122</v>
      </c>
      <c r="F12392">
        <v>44</v>
      </c>
      <c r="G12392">
        <v>0</v>
      </c>
    </row>
    <row r="12393" spans="1:7" x14ac:dyDescent="0.15">
      <c r="A12393" t="s">
        <v>11871</v>
      </c>
      <c r="B12393" t="s">
        <v>4389</v>
      </c>
      <c r="C12393" s="32">
        <v>43567</v>
      </c>
      <c r="D12393" t="s">
        <v>160</v>
      </c>
      <c r="E12393" t="s">
        <v>1122</v>
      </c>
      <c r="F12393">
        <v>60</v>
      </c>
      <c r="G12393">
        <v>0</v>
      </c>
    </row>
    <row r="12394" spans="1:7" x14ac:dyDescent="0.15">
      <c r="A12394" t="s">
        <v>11871</v>
      </c>
      <c r="B12394" t="s">
        <v>4390</v>
      </c>
      <c r="C12394" s="32">
        <v>43567</v>
      </c>
      <c r="D12394" t="s">
        <v>155</v>
      </c>
      <c r="E12394" t="s">
        <v>1117</v>
      </c>
      <c r="F12394">
        <v>168</v>
      </c>
      <c r="G12394">
        <v>0</v>
      </c>
    </row>
    <row r="12395" spans="1:7" x14ac:dyDescent="0.15">
      <c r="A12395" t="s">
        <v>11871</v>
      </c>
      <c r="B12395" t="s">
        <v>4391</v>
      </c>
      <c r="C12395" s="32">
        <v>43567</v>
      </c>
      <c r="D12395" t="s">
        <v>155</v>
      </c>
      <c r="E12395" t="s">
        <v>1117</v>
      </c>
      <c r="F12395">
        <v>88</v>
      </c>
      <c r="G12395">
        <v>0</v>
      </c>
    </row>
    <row r="12396" spans="1:7" x14ac:dyDescent="0.15">
      <c r="A12396" t="s">
        <v>11871</v>
      </c>
      <c r="B12396" t="s">
        <v>4392</v>
      </c>
      <c r="C12396" s="32">
        <v>43567</v>
      </c>
      <c r="D12396" t="s">
        <v>155</v>
      </c>
      <c r="E12396" t="s">
        <v>1117</v>
      </c>
      <c r="F12396">
        <v>52</v>
      </c>
      <c r="G12396">
        <v>0</v>
      </c>
    </row>
    <row r="12397" spans="1:7" x14ac:dyDescent="0.15">
      <c r="A12397" t="s">
        <v>11872</v>
      </c>
      <c r="B12397" t="s">
        <v>4335</v>
      </c>
      <c r="C12397" s="32">
        <v>43567</v>
      </c>
      <c r="D12397" t="s">
        <v>155</v>
      </c>
      <c r="E12397" t="s">
        <v>1117</v>
      </c>
      <c r="F12397">
        <v>96</v>
      </c>
      <c r="G12397">
        <v>0</v>
      </c>
    </row>
    <row r="12398" spans="1:7" x14ac:dyDescent="0.15">
      <c r="A12398" t="s">
        <v>11872</v>
      </c>
      <c r="B12398" t="s">
        <v>4344</v>
      </c>
      <c r="C12398" s="32">
        <v>43567</v>
      </c>
      <c r="D12398" t="s">
        <v>155</v>
      </c>
      <c r="E12398" t="s">
        <v>1117</v>
      </c>
      <c r="F12398">
        <v>20</v>
      </c>
      <c r="G12398">
        <v>0</v>
      </c>
    </row>
    <row r="12399" spans="1:7" x14ac:dyDescent="0.15">
      <c r="A12399" t="s">
        <v>11873</v>
      </c>
      <c r="B12399" t="s">
        <v>4335</v>
      </c>
      <c r="C12399" s="32">
        <v>43567</v>
      </c>
      <c r="D12399" t="s">
        <v>155</v>
      </c>
      <c r="E12399" t="s">
        <v>1117</v>
      </c>
      <c r="F12399">
        <v>56</v>
      </c>
      <c r="G12399">
        <v>0</v>
      </c>
    </row>
    <row r="12400" spans="1:7" x14ac:dyDescent="0.15">
      <c r="A12400" t="s">
        <v>11873</v>
      </c>
      <c r="B12400" t="s">
        <v>4344</v>
      </c>
      <c r="C12400" s="32">
        <v>43567</v>
      </c>
      <c r="D12400" t="s">
        <v>156</v>
      </c>
      <c r="E12400" t="s">
        <v>1118</v>
      </c>
      <c r="F12400">
        <v>24</v>
      </c>
      <c r="G12400">
        <v>0</v>
      </c>
    </row>
    <row r="12401" spans="1:7" x14ac:dyDescent="0.15">
      <c r="A12401" t="s">
        <v>11873</v>
      </c>
      <c r="B12401" t="s">
        <v>4345</v>
      </c>
      <c r="C12401" s="32">
        <v>43567</v>
      </c>
      <c r="D12401" t="s">
        <v>157</v>
      </c>
      <c r="E12401" t="s">
        <v>1119</v>
      </c>
      <c r="F12401">
        <v>180</v>
      </c>
      <c r="G12401">
        <v>0</v>
      </c>
    </row>
    <row r="12402" spans="1:7" x14ac:dyDescent="0.15">
      <c r="A12402" t="s">
        <v>11873</v>
      </c>
      <c r="B12402" t="s">
        <v>4346</v>
      </c>
      <c r="C12402" s="32">
        <v>43567</v>
      </c>
      <c r="D12402" t="s">
        <v>158</v>
      </c>
      <c r="E12402" t="s">
        <v>1120</v>
      </c>
      <c r="F12402">
        <v>184</v>
      </c>
      <c r="G12402">
        <v>0</v>
      </c>
    </row>
    <row r="12403" spans="1:7" x14ac:dyDescent="0.15">
      <c r="A12403" t="s">
        <v>11874</v>
      </c>
      <c r="B12403" t="s">
        <v>4335</v>
      </c>
      <c r="C12403" s="32">
        <v>43567</v>
      </c>
      <c r="D12403" t="s">
        <v>267</v>
      </c>
      <c r="E12403" t="s">
        <v>2081</v>
      </c>
      <c r="F12403">
        <v>10</v>
      </c>
      <c r="G12403">
        <v>0</v>
      </c>
    </row>
    <row r="12404" spans="1:7" x14ac:dyDescent="0.15">
      <c r="A12404" t="s">
        <v>11875</v>
      </c>
      <c r="B12404" t="s">
        <v>4335</v>
      </c>
      <c r="C12404" s="32">
        <v>43567</v>
      </c>
      <c r="D12404" t="s">
        <v>395</v>
      </c>
      <c r="E12404" t="s">
        <v>3228</v>
      </c>
      <c r="F12404">
        <v>3</v>
      </c>
      <c r="G12404">
        <v>0</v>
      </c>
    </row>
    <row r="12405" spans="1:7" x14ac:dyDescent="0.15">
      <c r="A12405" t="s">
        <v>11875</v>
      </c>
      <c r="B12405" t="s">
        <v>4344</v>
      </c>
      <c r="C12405" s="32">
        <v>43567</v>
      </c>
      <c r="D12405" t="s">
        <v>405</v>
      </c>
      <c r="E12405" t="s">
        <v>3238</v>
      </c>
      <c r="F12405">
        <v>3</v>
      </c>
      <c r="G12405">
        <v>0</v>
      </c>
    </row>
    <row r="12406" spans="1:7" x14ac:dyDescent="0.15">
      <c r="A12406" t="s">
        <v>11875</v>
      </c>
      <c r="B12406" t="s">
        <v>4345</v>
      </c>
      <c r="C12406" s="32">
        <v>43567</v>
      </c>
      <c r="D12406" t="s">
        <v>218</v>
      </c>
      <c r="E12406" t="s">
        <v>1500</v>
      </c>
      <c r="F12406">
        <v>3</v>
      </c>
      <c r="G12406">
        <v>0</v>
      </c>
    </row>
    <row r="12407" spans="1:7" x14ac:dyDescent="0.15">
      <c r="A12407" t="s">
        <v>11876</v>
      </c>
      <c r="B12407" t="s">
        <v>4335</v>
      </c>
      <c r="C12407" s="32">
        <v>43567</v>
      </c>
      <c r="D12407" t="s">
        <v>193</v>
      </c>
      <c r="E12407" t="s">
        <v>1177</v>
      </c>
      <c r="F12407">
        <v>1</v>
      </c>
      <c r="G12407">
        <v>0</v>
      </c>
    </row>
    <row r="12408" spans="1:7" x14ac:dyDescent="0.15">
      <c r="A12408" t="s">
        <v>11876</v>
      </c>
      <c r="B12408" t="s">
        <v>4344</v>
      </c>
      <c r="C12408" s="32">
        <v>43567</v>
      </c>
      <c r="D12408" t="s">
        <v>87</v>
      </c>
      <c r="E12408" t="s">
        <v>501</v>
      </c>
      <c r="F12408">
        <v>6</v>
      </c>
      <c r="G12408">
        <v>0</v>
      </c>
    </row>
    <row r="12409" spans="1:7" x14ac:dyDescent="0.15">
      <c r="A12409" t="s">
        <v>11877</v>
      </c>
      <c r="B12409" t="s">
        <v>4335</v>
      </c>
      <c r="C12409" s="32">
        <v>43567</v>
      </c>
      <c r="D12409" t="s">
        <v>172</v>
      </c>
      <c r="E12409" t="s">
        <v>1156</v>
      </c>
      <c r="F12409">
        <v>1</v>
      </c>
      <c r="G12409">
        <v>0</v>
      </c>
    </row>
    <row r="12410" spans="1:7" x14ac:dyDescent="0.15">
      <c r="A12410" t="s">
        <v>11877</v>
      </c>
      <c r="B12410" t="s">
        <v>4344</v>
      </c>
      <c r="C12410" s="32">
        <v>43567</v>
      </c>
      <c r="D12410" t="s">
        <v>128</v>
      </c>
      <c r="E12410" t="s">
        <v>726</v>
      </c>
      <c r="F12410">
        <v>1</v>
      </c>
      <c r="G12410">
        <v>0</v>
      </c>
    </row>
    <row r="12411" spans="1:7" x14ac:dyDescent="0.15">
      <c r="A12411" t="s">
        <v>11877</v>
      </c>
      <c r="B12411" t="s">
        <v>4345</v>
      </c>
      <c r="C12411" s="32">
        <v>43567</v>
      </c>
      <c r="D12411" t="s">
        <v>313</v>
      </c>
      <c r="E12411" t="s">
        <v>2964</v>
      </c>
      <c r="F12411">
        <v>2</v>
      </c>
      <c r="G12411">
        <v>0</v>
      </c>
    </row>
    <row r="12412" spans="1:7" x14ac:dyDescent="0.15">
      <c r="A12412" t="s">
        <v>11877</v>
      </c>
      <c r="B12412" t="s">
        <v>4346</v>
      </c>
      <c r="C12412" s="32">
        <v>43567</v>
      </c>
      <c r="D12412" t="s">
        <v>164</v>
      </c>
      <c r="E12412" t="s">
        <v>1140</v>
      </c>
      <c r="F12412">
        <v>10</v>
      </c>
      <c r="G12412">
        <v>0</v>
      </c>
    </row>
    <row r="12413" spans="1:7" x14ac:dyDescent="0.15">
      <c r="A12413" t="s">
        <v>11877</v>
      </c>
      <c r="B12413" t="s">
        <v>4347</v>
      </c>
      <c r="C12413" s="32">
        <v>43567</v>
      </c>
      <c r="D12413" t="s">
        <v>250</v>
      </c>
      <c r="E12413" t="s">
        <v>1940</v>
      </c>
      <c r="F12413">
        <v>15</v>
      </c>
      <c r="G12413">
        <v>0</v>
      </c>
    </row>
    <row r="12414" spans="1:7" x14ac:dyDescent="0.15">
      <c r="A12414" t="s">
        <v>11877</v>
      </c>
      <c r="B12414" t="s">
        <v>4348</v>
      </c>
      <c r="C12414" s="32">
        <v>43567</v>
      </c>
      <c r="D12414" t="s">
        <v>249</v>
      </c>
      <c r="E12414" t="s">
        <v>1939</v>
      </c>
      <c r="F12414">
        <v>35</v>
      </c>
      <c r="G12414">
        <v>0</v>
      </c>
    </row>
    <row r="12415" spans="1:7" x14ac:dyDescent="0.15">
      <c r="A12415" t="s">
        <v>11877</v>
      </c>
      <c r="B12415" t="s">
        <v>4372</v>
      </c>
      <c r="C12415" s="32">
        <v>43567</v>
      </c>
      <c r="D12415" t="s">
        <v>166</v>
      </c>
      <c r="E12415" t="s">
        <v>1142</v>
      </c>
      <c r="F12415">
        <v>10</v>
      </c>
      <c r="G12415">
        <v>0</v>
      </c>
    </row>
    <row r="12416" spans="1:7" x14ac:dyDescent="0.15">
      <c r="A12416" t="s">
        <v>11877</v>
      </c>
      <c r="B12416" t="s">
        <v>4373</v>
      </c>
      <c r="C12416" s="32">
        <v>43567</v>
      </c>
      <c r="D12416" t="s">
        <v>275</v>
      </c>
      <c r="E12416" t="s">
        <v>2127</v>
      </c>
      <c r="F12416">
        <v>2</v>
      </c>
      <c r="G12416">
        <v>0</v>
      </c>
    </row>
    <row r="12417" spans="1:7" x14ac:dyDescent="0.15">
      <c r="A12417" t="s">
        <v>11877</v>
      </c>
      <c r="B12417" t="s">
        <v>4379</v>
      </c>
      <c r="C12417" s="32">
        <v>43567</v>
      </c>
      <c r="D12417" t="s">
        <v>86</v>
      </c>
      <c r="E12417" t="s">
        <v>500</v>
      </c>
      <c r="F12417">
        <v>6</v>
      </c>
      <c r="G12417">
        <v>0</v>
      </c>
    </row>
    <row r="12418" spans="1:7" x14ac:dyDescent="0.15">
      <c r="A12418" t="s">
        <v>11877</v>
      </c>
      <c r="B12418" t="s">
        <v>4380</v>
      </c>
      <c r="C12418" s="32">
        <v>43567</v>
      </c>
      <c r="D12418" t="s">
        <v>84</v>
      </c>
      <c r="E12418" t="s">
        <v>498</v>
      </c>
      <c r="F12418">
        <v>2</v>
      </c>
      <c r="G12418">
        <v>0</v>
      </c>
    </row>
    <row r="12419" spans="1:7" x14ac:dyDescent="0.15">
      <c r="A12419" t="s">
        <v>11878</v>
      </c>
      <c r="B12419" t="s">
        <v>4335</v>
      </c>
      <c r="C12419" s="32">
        <v>43567</v>
      </c>
      <c r="D12419" t="s">
        <v>101</v>
      </c>
      <c r="E12419" t="s">
        <v>529</v>
      </c>
      <c r="F12419">
        <v>1</v>
      </c>
      <c r="G12419">
        <v>0</v>
      </c>
    </row>
    <row r="12420" spans="1:7" x14ac:dyDescent="0.15">
      <c r="A12420" t="s">
        <v>11878</v>
      </c>
      <c r="B12420" t="s">
        <v>4344</v>
      </c>
      <c r="C12420" s="32">
        <v>43567</v>
      </c>
      <c r="D12420" t="s">
        <v>99</v>
      </c>
      <c r="E12420" t="s">
        <v>527</v>
      </c>
      <c r="F12420">
        <v>1</v>
      </c>
      <c r="G12420">
        <v>0</v>
      </c>
    </row>
    <row r="12421" spans="1:7" x14ac:dyDescent="0.15">
      <c r="A12421" t="s">
        <v>11878</v>
      </c>
      <c r="B12421" t="s">
        <v>4345</v>
      </c>
      <c r="C12421" s="32">
        <v>43567</v>
      </c>
      <c r="D12421" t="s">
        <v>316</v>
      </c>
      <c r="E12421" t="s">
        <v>2967</v>
      </c>
      <c r="F12421">
        <v>3</v>
      </c>
      <c r="G12421">
        <v>0</v>
      </c>
    </row>
    <row r="12422" spans="1:7" x14ac:dyDescent="0.15">
      <c r="A12422" t="s">
        <v>11878</v>
      </c>
      <c r="B12422" t="s">
        <v>4346</v>
      </c>
      <c r="C12422" s="32">
        <v>43567</v>
      </c>
      <c r="D12422" t="s">
        <v>315</v>
      </c>
      <c r="E12422" t="s">
        <v>2966</v>
      </c>
      <c r="F12422">
        <v>2</v>
      </c>
      <c r="G12422">
        <v>0</v>
      </c>
    </row>
    <row r="12423" spans="1:7" x14ac:dyDescent="0.15">
      <c r="A12423" t="s">
        <v>11878</v>
      </c>
      <c r="B12423" t="s">
        <v>4347</v>
      </c>
      <c r="C12423" s="32">
        <v>43567</v>
      </c>
      <c r="D12423" t="s">
        <v>96</v>
      </c>
      <c r="E12423" t="s">
        <v>520</v>
      </c>
      <c r="F12423">
        <v>1</v>
      </c>
      <c r="G12423">
        <v>0</v>
      </c>
    </row>
    <row r="12424" spans="1:7" x14ac:dyDescent="0.15">
      <c r="A12424" t="s">
        <v>11878</v>
      </c>
      <c r="B12424" t="s">
        <v>4348</v>
      </c>
      <c r="C12424" s="32">
        <v>43567</v>
      </c>
      <c r="D12424" t="s">
        <v>95</v>
      </c>
      <c r="E12424" t="s">
        <v>519</v>
      </c>
      <c r="F12424">
        <v>5</v>
      </c>
      <c r="G12424">
        <v>0</v>
      </c>
    </row>
    <row r="12425" spans="1:7" x14ac:dyDescent="0.15">
      <c r="A12425" t="s">
        <v>11878</v>
      </c>
      <c r="B12425" t="s">
        <v>4372</v>
      </c>
      <c r="C12425" s="32">
        <v>43567</v>
      </c>
      <c r="D12425" t="s">
        <v>94</v>
      </c>
      <c r="E12425" t="s">
        <v>518</v>
      </c>
      <c r="F12425">
        <v>2</v>
      </c>
      <c r="G12425">
        <v>0</v>
      </c>
    </row>
    <row r="12426" spans="1:7" x14ac:dyDescent="0.15">
      <c r="A12426" t="s">
        <v>11878</v>
      </c>
      <c r="B12426" t="s">
        <v>4373</v>
      </c>
      <c r="C12426" s="32">
        <v>43567</v>
      </c>
      <c r="D12426" t="s">
        <v>93</v>
      </c>
      <c r="E12426" t="s">
        <v>517</v>
      </c>
      <c r="F12426">
        <v>4</v>
      </c>
      <c r="G12426">
        <v>0</v>
      </c>
    </row>
    <row r="12427" spans="1:7" x14ac:dyDescent="0.15">
      <c r="A12427" t="s">
        <v>11878</v>
      </c>
      <c r="B12427" t="s">
        <v>4379</v>
      </c>
      <c r="C12427" s="32">
        <v>43567</v>
      </c>
      <c r="D12427" t="s">
        <v>262</v>
      </c>
      <c r="E12427" t="s">
        <v>2056</v>
      </c>
      <c r="F12427">
        <v>3</v>
      </c>
      <c r="G12427">
        <v>0</v>
      </c>
    </row>
    <row r="12428" spans="1:7" x14ac:dyDescent="0.15">
      <c r="A12428" t="s">
        <v>11878</v>
      </c>
      <c r="B12428" t="s">
        <v>4380</v>
      </c>
      <c r="C12428" s="32">
        <v>43567</v>
      </c>
      <c r="D12428" t="s">
        <v>261</v>
      </c>
      <c r="E12428" t="s">
        <v>2055</v>
      </c>
      <c r="F12428">
        <v>2</v>
      </c>
      <c r="G12428">
        <v>0</v>
      </c>
    </row>
    <row r="12429" spans="1:7" x14ac:dyDescent="0.15">
      <c r="A12429" t="s">
        <v>11878</v>
      </c>
      <c r="B12429" t="s">
        <v>4381</v>
      </c>
      <c r="C12429" s="32">
        <v>43567</v>
      </c>
      <c r="D12429" t="s">
        <v>260</v>
      </c>
      <c r="E12429" t="s">
        <v>2054</v>
      </c>
      <c r="F12429">
        <v>2</v>
      </c>
      <c r="G12429">
        <v>0</v>
      </c>
    </row>
    <row r="12430" spans="1:7" x14ac:dyDescent="0.15">
      <c r="A12430" t="s">
        <v>11878</v>
      </c>
      <c r="B12430" t="s">
        <v>4382</v>
      </c>
      <c r="C12430" s="32">
        <v>43567</v>
      </c>
      <c r="D12430" t="s">
        <v>91</v>
      </c>
      <c r="E12430" t="s">
        <v>515</v>
      </c>
      <c r="F12430">
        <v>3</v>
      </c>
      <c r="G12430">
        <v>0</v>
      </c>
    </row>
    <row r="12431" spans="1:7" x14ac:dyDescent="0.15">
      <c r="A12431" t="s">
        <v>11879</v>
      </c>
      <c r="B12431" t="s">
        <v>4335</v>
      </c>
      <c r="C12431" s="32">
        <v>43567</v>
      </c>
      <c r="D12431" t="s">
        <v>278</v>
      </c>
      <c r="E12431" t="s">
        <v>2131</v>
      </c>
      <c r="F12431">
        <v>10</v>
      </c>
      <c r="G12431">
        <v>0</v>
      </c>
    </row>
    <row r="12432" spans="1:7" x14ac:dyDescent="0.15">
      <c r="A12432" t="s">
        <v>11880</v>
      </c>
      <c r="B12432" t="s">
        <v>4335</v>
      </c>
      <c r="C12432" s="32">
        <v>43567</v>
      </c>
      <c r="D12432" t="s">
        <v>296</v>
      </c>
      <c r="E12432" t="s">
        <v>2813</v>
      </c>
      <c r="F12432">
        <v>40</v>
      </c>
      <c r="G12432">
        <v>0</v>
      </c>
    </row>
    <row r="12433" spans="1:7" x14ac:dyDescent="0.15">
      <c r="A12433" t="s">
        <v>11881</v>
      </c>
      <c r="B12433" t="s">
        <v>4335</v>
      </c>
      <c r="C12433" s="32">
        <v>43567</v>
      </c>
      <c r="D12433" t="s">
        <v>281</v>
      </c>
      <c r="E12433" t="s">
        <v>2134</v>
      </c>
      <c r="F12433">
        <v>3</v>
      </c>
      <c r="G12433">
        <v>0</v>
      </c>
    </row>
    <row r="12434" spans="1:7" x14ac:dyDescent="0.15">
      <c r="A12434" t="s">
        <v>11881</v>
      </c>
      <c r="B12434" t="s">
        <v>4344</v>
      </c>
      <c r="C12434" s="32">
        <v>43567</v>
      </c>
      <c r="D12434" t="s">
        <v>280</v>
      </c>
      <c r="E12434" t="s">
        <v>2133</v>
      </c>
      <c r="F12434">
        <v>15</v>
      </c>
      <c r="G12434">
        <v>0</v>
      </c>
    </row>
    <row r="12435" spans="1:7" x14ac:dyDescent="0.15">
      <c r="A12435" t="s">
        <v>11881</v>
      </c>
      <c r="B12435" t="s">
        <v>4345</v>
      </c>
      <c r="C12435" s="32">
        <v>43567</v>
      </c>
      <c r="D12435" t="s">
        <v>279</v>
      </c>
      <c r="E12435" t="s">
        <v>2132</v>
      </c>
      <c r="F12435">
        <v>5</v>
      </c>
      <c r="G12435">
        <v>0</v>
      </c>
    </row>
    <row r="12436" spans="1:7" x14ac:dyDescent="0.15">
      <c r="A12436" t="s">
        <v>11881</v>
      </c>
      <c r="B12436" t="s">
        <v>4346</v>
      </c>
      <c r="C12436" s="32">
        <v>43567</v>
      </c>
      <c r="D12436" t="s">
        <v>278</v>
      </c>
      <c r="E12436" t="s">
        <v>2131</v>
      </c>
      <c r="F12436">
        <v>5</v>
      </c>
      <c r="G12436">
        <v>0</v>
      </c>
    </row>
    <row r="12437" spans="1:7" x14ac:dyDescent="0.15">
      <c r="A12437" t="s">
        <v>11881</v>
      </c>
      <c r="B12437" t="s">
        <v>4347</v>
      </c>
      <c r="C12437" s="32">
        <v>43567</v>
      </c>
      <c r="D12437" t="s">
        <v>127</v>
      </c>
      <c r="E12437" t="s">
        <v>723</v>
      </c>
      <c r="F12437">
        <v>7</v>
      </c>
      <c r="G12437">
        <v>0</v>
      </c>
    </row>
    <row r="12438" spans="1:7" x14ac:dyDescent="0.15">
      <c r="A12438" t="s">
        <v>11881</v>
      </c>
      <c r="B12438" t="s">
        <v>4348</v>
      </c>
      <c r="C12438" s="32">
        <v>43567</v>
      </c>
      <c r="D12438" t="s">
        <v>145</v>
      </c>
      <c r="E12438" t="s">
        <v>749</v>
      </c>
      <c r="F12438">
        <v>7</v>
      </c>
      <c r="G12438">
        <v>0</v>
      </c>
    </row>
    <row r="12439" spans="1:7" x14ac:dyDescent="0.15">
      <c r="A12439" t="s">
        <v>11881</v>
      </c>
      <c r="B12439" t="s">
        <v>4372</v>
      </c>
      <c r="C12439" s="32">
        <v>43567</v>
      </c>
      <c r="D12439" t="s">
        <v>144</v>
      </c>
      <c r="E12439" t="s">
        <v>748</v>
      </c>
      <c r="F12439">
        <v>4</v>
      </c>
      <c r="G12439">
        <v>0</v>
      </c>
    </row>
    <row r="12440" spans="1:7" x14ac:dyDescent="0.15">
      <c r="A12440" t="s">
        <v>11881</v>
      </c>
      <c r="B12440" t="s">
        <v>4373</v>
      </c>
      <c r="C12440" s="32">
        <v>43567</v>
      </c>
      <c r="D12440" t="s">
        <v>183</v>
      </c>
      <c r="E12440" t="s">
        <v>1167</v>
      </c>
      <c r="F12440">
        <v>1</v>
      </c>
      <c r="G12440">
        <v>0</v>
      </c>
    </row>
    <row r="12441" spans="1:7" x14ac:dyDescent="0.15">
      <c r="A12441" t="s">
        <v>11882</v>
      </c>
      <c r="B12441" t="s">
        <v>4335</v>
      </c>
      <c r="C12441" s="32">
        <v>43567</v>
      </c>
      <c r="D12441" t="s">
        <v>380</v>
      </c>
      <c r="E12441" t="s">
        <v>3213</v>
      </c>
      <c r="F12441">
        <v>2</v>
      </c>
      <c r="G12441">
        <v>0</v>
      </c>
    </row>
    <row r="12442" spans="1:7" x14ac:dyDescent="0.15">
      <c r="A12442" t="s">
        <v>11883</v>
      </c>
      <c r="B12442" t="s">
        <v>4335</v>
      </c>
      <c r="C12442" s="32">
        <v>43567</v>
      </c>
      <c r="D12442" t="s">
        <v>218</v>
      </c>
      <c r="E12442" t="s">
        <v>1500</v>
      </c>
      <c r="F12442">
        <v>50</v>
      </c>
      <c r="G12442">
        <v>0</v>
      </c>
    </row>
    <row r="12443" spans="1:7" x14ac:dyDescent="0.15">
      <c r="A12443" t="s">
        <v>11883</v>
      </c>
      <c r="B12443" t="s">
        <v>4344</v>
      </c>
      <c r="C12443" s="32">
        <v>43567</v>
      </c>
      <c r="D12443" t="s">
        <v>219</v>
      </c>
      <c r="E12443" t="s">
        <v>1501</v>
      </c>
      <c r="F12443">
        <v>20</v>
      </c>
      <c r="G12443">
        <v>0</v>
      </c>
    </row>
    <row r="12444" spans="1:7" x14ac:dyDescent="0.15">
      <c r="A12444" t="s">
        <v>11884</v>
      </c>
      <c r="B12444" t="s">
        <v>4335</v>
      </c>
      <c r="C12444" s="32">
        <v>43567</v>
      </c>
      <c r="D12444" t="s">
        <v>219</v>
      </c>
      <c r="E12444" t="s">
        <v>1501</v>
      </c>
      <c r="F12444">
        <v>50</v>
      </c>
      <c r="G12444">
        <v>0</v>
      </c>
    </row>
    <row r="12445" spans="1:7" x14ac:dyDescent="0.15">
      <c r="A12445" t="s">
        <v>11885</v>
      </c>
      <c r="B12445" t="s">
        <v>4335</v>
      </c>
      <c r="C12445" s="32">
        <v>43567</v>
      </c>
      <c r="D12445" t="s">
        <v>181</v>
      </c>
      <c r="E12445" t="s">
        <v>1165</v>
      </c>
      <c r="F12445">
        <v>1</v>
      </c>
      <c r="G12445">
        <v>0</v>
      </c>
    </row>
    <row r="12446" spans="1:7" x14ac:dyDescent="0.15">
      <c r="A12446" t="s">
        <v>11886</v>
      </c>
      <c r="B12446" t="s">
        <v>4335</v>
      </c>
      <c r="C12446" s="32">
        <v>43567</v>
      </c>
      <c r="D12446" t="s">
        <v>82</v>
      </c>
      <c r="E12446" t="s">
        <v>494</v>
      </c>
      <c r="F12446">
        <v>50</v>
      </c>
      <c r="G12446">
        <v>0</v>
      </c>
    </row>
    <row r="12447" spans="1:7" x14ac:dyDescent="0.15">
      <c r="A12447" t="s">
        <v>11886</v>
      </c>
      <c r="B12447" t="s">
        <v>4344</v>
      </c>
      <c r="C12447" s="32">
        <v>43567</v>
      </c>
      <c r="D12447" t="s">
        <v>83</v>
      </c>
      <c r="E12447" t="s">
        <v>495</v>
      </c>
      <c r="F12447">
        <v>50</v>
      </c>
      <c r="G12447">
        <v>0</v>
      </c>
    </row>
    <row r="12448" spans="1:7" x14ac:dyDescent="0.15">
      <c r="A12448" t="s">
        <v>11887</v>
      </c>
      <c r="B12448" t="s">
        <v>4335</v>
      </c>
      <c r="C12448" s="32">
        <v>43567</v>
      </c>
      <c r="D12448" t="s">
        <v>83</v>
      </c>
      <c r="E12448" t="s">
        <v>495</v>
      </c>
      <c r="F12448">
        <v>50</v>
      </c>
      <c r="G12448">
        <v>0</v>
      </c>
    </row>
    <row r="12449" spans="1:7" x14ac:dyDescent="0.15">
      <c r="A12449" t="s">
        <v>11888</v>
      </c>
      <c r="B12449" t="s">
        <v>4335</v>
      </c>
      <c r="C12449" s="32">
        <v>43567</v>
      </c>
      <c r="D12449" t="s">
        <v>97</v>
      </c>
      <c r="E12449" t="s">
        <v>525</v>
      </c>
      <c r="F12449">
        <v>1</v>
      </c>
      <c r="G12449">
        <v>0</v>
      </c>
    </row>
    <row r="12450" spans="1:7" x14ac:dyDescent="0.15">
      <c r="A12450" t="s">
        <v>11888</v>
      </c>
      <c r="B12450" t="s">
        <v>4344</v>
      </c>
      <c r="C12450" s="32">
        <v>43567</v>
      </c>
      <c r="D12450" t="s">
        <v>316</v>
      </c>
      <c r="E12450" t="s">
        <v>2967</v>
      </c>
      <c r="F12450">
        <v>1</v>
      </c>
      <c r="G12450">
        <v>0</v>
      </c>
    </row>
    <row r="12451" spans="1:7" x14ac:dyDescent="0.15">
      <c r="A12451" t="s">
        <v>11888</v>
      </c>
      <c r="B12451" t="s">
        <v>4345</v>
      </c>
      <c r="C12451" s="32">
        <v>43567</v>
      </c>
      <c r="D12451" t="s">
        <v>93</v>
      </c>
      <c r="E12451" t="s">
        <v>517</v>
      </c>
      <c r="F12451">
        <v>5</v>
      </c>
      <c r="G12451">
        <v>0</v>
      </c>
    </row>
    <row r="12452" spans="1:7" x14ac:dyDescent="0.15">
      <c r="A12452" t="s">
        <v>11888</v>
      </c>
      <c r="B12452" t="s">
        <v>4346</v>
      </c>
      <c r="C12452" s="32">
        <v>43567</v>
      </c>
      <c r="D12452" t="s">
        <v>261</v>
      </c>
      <c r="E12452" t="s">
        <v>2055</v>
      </c>
      <c r="F12452">
        <v>5</v>
      </c>
      <c r="G12452">
        <v>0</v>
      </c>
    </row>
    <row r="12453" spans="1:7" x14ac:dyDescent="0.15">
      <c r="A12453" t="s">
        <v>11888</v>
      </c>
      <c r="B12453" t="s">
        <v>4347</v>
      </c>
      <c r="C12453" s="32">
        <v>43567</v>
      </c>
      <c r="D12453" t="s">
        <v>258</v>
      </c>
      <c r="E12453" t="s">
        <v>2052</v>
      </c>
      <c r="F12453">
        <v>5</v>
      </c>
      <c r="G12453">
        <v>0</v>
      </c>
    </row>
    <row r="12454" spans="1:7" x14ac:dyDescent="0.15">
      <c r="A12454" t="s">
        <v>11889</v>
      </c>
      <c r="B12454" t="s">
        <v>4335</v>
      </c>
      <c r="C12454" s="32">
        <v>43570</v>
      </c>
      <c r="D12454" t="s">
        <v>191</v>
      </c>
      <c r="E12454" t="s">
        <v>1175</v>
      </c>
      <c r="F12454">
        <v>1</v>
      </c>
      <c r="G12454">
        <v>1</v>
      </c>
    </row>
    <row r="12455" spans="1:7" x14ac:dyDescent="0.15">
      <c r="A12455" t="s">
        <v>11889</v>
      </c>
      <c r="B12455" t="s">
        <v>4344</v>
      </c>
      <c r="C12455" s="32">
        <v>43570</v>
      </c>
      <c r="D12455" t="s">
        <v>190</v>
      </c>
      <c r="E12455" t="s">
        <v>1174</v>
      </c>
      <c r="F12455">
        <v>1</v>
      </c>
      <c r="G12455">
        <v>0</v>
      </c>
    </row>
    <row r="12456" spans="1:7" x14ac:dyDescent="0.15">
      <c r="A12456" t="s">
        <v>11890</v>
      </c>
      <c r="B12456" t="s">
        <v>4335</v>
      </c>
      <c r="C12456" s="32">
        <v>43570</v>
      </c>
      <c r="D12456" t="s">
        <v>189</v>
      </c>
      <c r="E12456" t="s">
        <v>1173</v>
      </c>
      <c r="F12456">
        <v>2</v>
      </c>
      <c r="G12456">
        <v>2</v>
      </c>
    </row>
    <row r="12457" spans="1:7" x14ac:dyDescent="0.15">
      <c r="A12457" t="s">
        <v>11890</v>
      </c>
      <c r="B12457" t="s">
        <v>4344</v>
      </c>
      <c r="C12457" s="32">
        <v>43570</v>
      </c>
      <c r="D12457" t="s">
        <v>188</v>
      </c>
      <c r="E12457" t="s">
        <v>1172</v>
      </c>
      <c r="F12457">
        <v>2</v>
      </c>
      <c r="G12457">
        <v>0</v>
      </c>
    </row>
    <row r="12458" spans="1:7" x14ac:dyDescent="0.15">
      <c r="A12458" t="s">
        <v>11890</v>
      </c>
      <c r="B12458" t="s">
        <v>4345</v>
      </c>
      <c r="C12458" s="32">
        <v>43570</v>
      </c>
      <c r="D12458" t="s">
        <v>187</v>
      </c>
      <c r="E12458" t="s">
        <v>1171</v>
      </c>
      <c r="F12458">
        <v>2</v>
      </c>
      <c r="G12458">
        <v>2</v>
      </c>
    </row>
    <row r="12459" spans="1:7" x14ac:dyDescent="0.15">
      <c r="A12459" t="s">
        <v>11890</v>
      </c>
      <c r="B12459" t="s">
        <v>4346</v>
      </c>
      <c r="C12459" s="32">
        <v>43570</v>
      </c>
      <c r="D12459" t="s">
        <v>129</v>
      </c>
      <c r="E12459" t="s">
        <v>729</v>
      </c>
      <c r="F12459">
        <v>2</v>
      </c>
      <c r="G12459">
        <v>2</v>
      </c>
    </row>
    <row r="12460" spans="1:7" x14ac:dyDescent="0.15">
      <c r="A12460" t="s">
        <v>11890</v>
      </c>
      <c r="B12460" t="s">
        <v>4347</v>
      </c>
      <c r="C12460" s="32">
        <v>43570</v>
      </c>
      <c r="D12460" t="s">
        <v>320</v>
      </c>
      <c r="E12460" t="s">
        <v>2979</v>
      </c>
      <c r="F12460">
        <v>2</v>
      </c>
      <c r="G12460">
        <v>2</v>
      </c>
    </row>
    <row r="12461" spans="1:7" x14ac:dyDescent="0.15">
      <c r="A12461" t="s">
        <v>11890</v>
      </c>
      <c r="B12461" t="s">
        <v>4348</v>
      </c>
      <c r="C12461" s="32">
        <v>43570</v>
      </c>
      <c r="D12461" t="s">
        <v>319</v>
      </c>
      <c r="E12461" t="s">
        <v>2976</v>
      </c>
      <c r="F12461">
        <v>3</v>
      </c>
      <c r="G12461">
        <v>0</v>
      </c>
    </row>
    <row r="12462" spans="1:7" x14ac:dyDescent="0.15">
      <c r="A12462" t="s">
        <v>11890</v>
      </c>
      <c r="B12462" t="s">
        <v>4373</v>
      </c>
      <c r="C12462" s="32">
        <v>43570</v>
      </c>
      <c r="D12462" t="s">
        <v>184</v>
      </c>
      <c r="E12462" t="s">
        <v>1168</v>
      </c>
      <c r="F12462">
        <v>2</v>
      </c>
      <c r="G12462">
        <v>0</v>
      </c>
    </row>
    <row r="12463" spans="1:7" x14ac:dyDescent="0.15">
      <c r="A12463" t="s">
        <v>11890</v>
      </c>
      <c r="B12463" t="s">
        <v>4379</v>
      </c>
      <c r="C12463" s="32">
        <v>43570</v>
      </c>
      <c r="D12463" t="s">
        <v>183</v>
      </c>
      <c r="E12463" t="s">
        <v>1167</v>
      </c>
      <c r="F12463">
        <v>5</v>
      </c>
      <c r="G12463">
        <v>0</v>
      </c>
    </row>
    <row r="12464" spans="1:7" x14ac:dyDescent="0.15">
      <c r="A12464" t="s">
        <v>11890</v>
      </c>
      <c r="B12464" t="s">
        <v>4380</v>
      </c>
      <c r="C12464" s="32">
        <v>43570</v>
      </c>
      <c r="D12464" t="s">
        <v>182</v>
      </c>
      <c r="E12464" t="s">
        <v>1166</v>
      </c>
      <c r="F12464">
        <v>3</v>
      </c>
      <c r="G12464">
        <v>0</v>
      </c>
    </row>
    <row r="12465" spans="1:7" x14ac:dyDescent="0.15">
      <c r="A12465" t="s">
        <v>11890</v>
      </c>
      <c r="B12465" t="s">
        <v>4381</v>
      </c>
      <c r="C12465" s="32">
        <v>43570</v>
      </c>
      <c r="D12465" t="s">
        <v>181</v>
      </c>
      <c r="E12465" t="s">
        <v>1165</v>
      </c>
      <c r="F12465">
        <v>5</v>
      </c>
      <c r="G12465">
        <v>0</v>
      </c>
    </row>
    <row r="12466" spans="1:7" x14ac:dyDescent="0.15">
      <c r="A12466" t="s">
        <v>11890</v>
      </c>
      <c r="B12466" t="s">
        <v>4382</v>
      </c>
      <c r="C12466" s="32">
        <v>43570</v>
      </c>
      <c r="D12466" t="s">
        <v>267</v>
      </c>
      <c r="E12466" t="s">
        <v>2081</v>
      </c>
      <c r="F12466">
        <v>3</v>
      </c>
      <c r="G12466">
        <v>0</v>
      </c>
    </row>
    <row r="12467" spans="1:7" x14ac:dyDescent="0.15">
      <c r="A12467" t="s">
        <v>11890</v>
      </c>
      <c r="B12467" t="s">
        <v>4383</v>
      </c>
      <c r="C12467" s="32">
        <v>43570</v>
      </c>
      <c r="D12467" t="s">
        <v>218</v>
      </c>
      <c r="E12467" t="s">
        <v>1500</v>
      </c>
      <c r="F12467">
        <v>50</v>
      </c>
      <c r="G12467">
        <v>0</v>
      </c>
    </row>
    <row r="12468" spans="1:7" x14ac:dyDescent="0.15">
      <c r="A12468" t="s">
        <v>11890</v>
      </c>
      <c r="B12468" t="s">
        <v>4384</v>
      </c>
      <c r="C12468" s="32">
        <v>43570</v>
      </c>
      <c r="D12468" t="s">
        <v>241</v>
      </c>
      <c r="E12468" t="s">
        <v>4153</v>
      </c>
      <c r="F12468">
        <v>20</v>
      </c>
      <c r="G12468">
        <v>0</v>
      </c>
    </row>
    <row r="12469" spans="1:7" x14ac:dyDescent="0.15">
      <c r="A12469" t="s">
        <v>11890</v>
      </c>
      <c r="B12469" t="s">
        <v>4385</v>
      </c>
      <c r="C12469" s="32">
        <v>43570</v>
      </c>
      <c r="D12469" t="s">
        <v>120</v>
      </c>
      <c r="E12469" t="s">
        <v>4142</v>
      </c>
      <c r="F12469">
        <v>5</v>
      </c>
      <c r="G12469">
        <v>0</v>
      </c>
    </row>
    <row r="12470" spans="1:7" x14ac:dyDescent="0.15">
      <c r="A12470" t="s">
        <v>11890</v>
      </c>
      <c r="B12470" t="s">
        <v>4386</v>
      </c>
      <c r="C12470" s="32">
        <v>43570</v>
      </c>
      <c r="D12470" t="s">
        <v>122</v>
      </c>
      <c r="E12470" t="s">
        <v>4144</v>
      </c>
      <c r="F12470">
        <v>20</v>
      </c>
      <c r="G12470">
        <v>0</v>
      </c>
    </row>
    <row r="12471" spans="1:7" x14ac:dyDescent="0.15">
      <c r="A12471" t="s">
        <v>11890</v>
      </c>
      <c r="B12471" t="s">
        <v>4387</v>
      </c>
      <c r="C12471" s="32">
        <v>43570</v>
      </c>
      <c r="D12471" t="s">
        <v>448</v>
      </c>
      <c r="E12471" t="s">
        <v>4249</v>
      </c>
      <c r="F12471">
        <v>5</v>
      </c>
      <c r="G12471">
        <v>0</v>
      </c>
    </row>
    <row r="12472" spans="1:7" x14ac:dyDescent="0.15">
      <c r="A12472" t="s">
        <v>11890</v>
      </c>
      <c r="B12472" t="s">
        <v>4388</v>
      </c>
      <c r="C12472" s="32">
        <v>43570</v>
      </c>
      <c r="D12472" t="s">
        <v>177</v>
      </c>
      <c r="E12472" t="s">
        <v>1161</v>
      </c>
      <c r="F12472">
        <v>3</v>
      </c>
      <c r="G12472">
        <v>3</v>
      </c>
    </row>
    <row r="12473" spans="1:7" x14ac:dyDescent="0.15">
      <c r="A12473" t="s">
        <v>11890</v>
      </c>
      <c r="B12473" t="s">
        <v>4389</v>
      </c>
      <c r="C12473" s="32">
        <v>43570</v>
      </c>
      <c r="D12473" t="s">
        <v>178</v>
      </c>
      <c r="E12473" t="s">
        <v>1162</v>
      </c>
      <c r="F12473">
        <v>3</v>
      </c>
      <c r="G12473">
        <v>0</v>
      </c>
    </row>
    <row r="12474" spans="1:7" x14ac:dyDescent="0.15">
      <c r="A12474" t="s">
        <v>11890</v>
      </c>
      <c r="B12474" t="s">
        <v>4390</v>
      </c>
      <c r="C12474" s="32">
        <v>43570</v>
      </c>
      <c r="D12474" t="s">
        <v>179</v>
      </c>
      <c r="E12474" t="s">
        <v>1163</v>
      </c>
      <c r="F12474">
        <v>3</v>
      </c>
      <c r="G12474">
        <v>0</v>
      </c>
    </row>
    <row r="12475" spans="1:7" x14ac:dyDescent="0.15">
      <c r="A12475" t="s">
        <v>11890</v>
      </c>
      <c r="B12475" t="s">
        <v>4391</v>
      </c>
      <c r="C12475" s="32">
        <v>43570</v>
      </c>
      <c r="D12475" t="s">
        <v>180</v>
      </c>
      <c r="E12475" t="s">
        <v>1164</v>
      </c>
      <c r="F12475">
        <v>3</v>
      </c>
      <c r="G12475">
        <v>0</v>
      </c>
    </row>
    <row r="12476" spans="1:7" x14ac:dyDescent="0.15">
      <c r="A12476" t="s">
        <v>11890</v>
      </c>
      <c r="B12476" t="s">
        <v>4392</v>
      </c>
      <c r="C12476" s="32">
        <v>43570</v>
      </c>
      <c r="D12476" t="s">
        <v>263</v>
      </c>
      <c r="E12476" t="s">
        <v>2077</v>
      </c>
      <c r="F12476">
        <v>10</v>
      </c>
      <c r="G12476">
        <v>0</v>
      </c>
    </row>
    <row r="12477" spans="1:7" x14ac:dyDescent="0.15">
      <c r="A12477" t="s">
        <v>11890</v>
      </c>
      <c r="B12477" t="s">
        <v>4399</v>
      </c>
      <c r="C12477" s="32">
        <v>43570</v>
      </c>
      <c r="D12477" t="s">
        <v>264</v>
      </c>
      <c r="E12477" t="s">
        <v>2078</v>
      </c>
      <c r="F12477">
        <v>10</v>
      </c>
      <c r="G12477">
        <v>0</v>
      </c>
    </row>
    <row r="12478" spans="1:7" x14ac:dyDescent="0.15">
      <c r="A12478" t="s">
        <v>11890</v>
      </c>
      <c r="B12478" t="s">
        <v>4400</v>
      </c>
      <c r="C12478" s="32">
        <v>43570</v>
      </c>
      <c r="D12478" t="s">
        <v>265</v>
      </c>
      <c r="E12478" t="s">
        <v>2079</v>
      </c>
      <c r="F12478">
        <v>10</v>
      </c>
      <c r="G12478">
        <v>0</v>
      </c>
    </row>
    <row r="12479" spans="1:7" x14ac:dyDescent="0.15">
      <c r="A12479" t="s">
        <v>11890</v>
      </c>
      <c r="B12479" t="s">
        <v>4401</v>
      </c>
      <c r="C12479" s="32">
        <v>43570</v>
      </c>
      <c r="D12479" t="s">
        <v>266</v>
      </c>
      <c r="E12479" t="s">
        <v>2080</v>
      </c>
      <c r="F12479">
        <v>3</v>
      </c>
      <c r="G12479">
        <v>3</v>
      </c>
    </row>
    <row r="12480" spans="1:7" x14ac:dyDescent="0.15">
      <c r="A12480" t="s">
        <v>11890</v>
      </c>
      <c r="B12480" t="s">
        <v>4402</v>
      </c>
      <c r="C12480" s="32">
        <v>43570</v>
      </c>
      <c r="D12480" t="s">
        <v>318</v>
      </c>
      <c r="E12480" t="s">
        <v>2973</v>
      </c>
      <c r="F12480">
        <v>3</v>
      </c>
      <c r="G12480">
        <v>0</v>
      </c>
    </row>
    <row r="12481" spans="1:7" x14ac:dyDescent="0.15">
      <c r="A12481" t="s">
        <v>11891</v>
      </c>
      <c r="B12481" t="s">
        <v>4335</v>
      </c>
      <c r="C12481" s="32">
        <v>43570</v>
      </c>
      <c r="D12481" t="s">
        <v>319</v>
      </c>
      <c r="E12481" t="s">
        <v>2976</v>
      </c>
      <c r="F12481">
        <v>5</v>
      </c>
      <c r="G12481">
        <v>0</v>
      </c>
    </row>
    <row r="12482" spans="1:7" x14ac:dyDescent="0.15">
      <c r="A12482" t="s">
        <v>11891</v>
      </c>
      <c r="B12482" t="s">
        <v>4345</v>
      </c>
      <c r="C12482" s="32">
        <v>43570</v>
      </c>
      <c r="D12482" t="s">
        <v>183</v>
      </c>
      <c r="E12482" t="s">
        <v>1167</v>
      </c>
      <c r="F12482">
        <v>3</v>
      </c>
      <c r="G12482">
        <v>0</v>
      </c>
    </row>
    <row r="12483" spans="1:7" x14ac:dyDescent="0.15">
      <c r="A12483" t="s">
        <v>11891</v>
      </c>
      <c r="B12483" t="s">
        <v>4346</v>
      </c>
      <c r="C12483" s="32">
        <v>43570</v>
      </c>
      <c r="D12483" t="s">
        <v>181</v>
      </c>
      <c r="E12483" t="s">
        <v>1165</v>
      </c>
      <c r="F12483">
        <v>5</v>
      </c>
      <c r="G12483">
        <v>0</v>
      </c>
    </row>
    <row r="12484" spans="1:7" x14ac:dyDescent="0.15">
      <c r="A12484" t="s">
        <v>11891</v>
      </c>
      <c r="B12484" t="s">
        <v>4347</v>
      </c>
      <c r="C12484" s="32">
        <v>43570</v>
      </c>
      <c r="D12484" t="s">
        <v>263</v>
      </c>
      <c r="E12484" t="s">
        <v>2077</v>
      </c>
      <c r="F12484">
        <v>5</v>
      </c>
      <c r="G12484">
        <v>0</v>
      </c>
    </row>
    <row r="12485" spans="1:7" x14ac:dyDescent="0.15">
      <c r="A12485" t="s">
        <v>11891</v>
      </c>
      <c r="B12485" t="s">
        <v>4348</v>
      </c>
      <c r="C12485" s="32">
        <v>43570</v>
      </c>
      <c r="D12485" t="s">
        <v>264</v>
      </c>
      <c r="E12485" t="s">
        <v>2078</v>
      </c>
      <c r="F12485">
        <v>5</v>
      </c>
      <c r="G12485">
        <v>0</v>
      </c>
    </row>
    <row r="12486" spans="1:7" x14ac:dyDescent="0.15">
      <c r="A12486" t="s">
        <v>11891</v>
      </c>
      <c r="B12486" t="s">
        <v>4372</v>
      </c>
      <c r="C12486" s="32">
        <v>43570</v>
      </c>
      <c r="D12486" t="s">
        <v>265</v>
      </c>
      <c r="E12486" t="s">
        <v>2079</v>
      </c>
      <c r="F12486">
        <v>5</v>
      </c>
      <c r="G12486">
        <v>0</v>
      </c>
    </row>
    <row r="12487" spans="1:7" x14ac:dyDescent="0.15">
      <c r="A12487" t="s">
        <v>11891</v>
      </c>
      <c r="B12487" t="s">
        <v>4373</v>
      </c>
      <c r="C12487" s="32">
        <v>43570</v>
      </c>
      <c r="D12487" t="s">
        <v>318</v>
      </c>
      <c r="E12487" t="s">
        <v>2973</v>
      </c>
      <c r="F12487">
        <v>5</v>
      </c>
      <c r="G12487">
        <v>0</v>
      </c>
    </row>
    <row r="12488" spans="1:7" x14ac:dyDescent="0.15">
      <c r="A12488" t="s">
        <v>11892</v>
      </c>
      <c r="B12488" t="s">
        <v>4335</v>
      </c>
      <c r="C12488" s="32">
        <v>43570</v>
      </c>
      <c r="D12488" t="s">
        <v>287</v>
      </c>
      <c r="E12488" t="s">
        <v>4195</v>
      </c>
      <c r="F12488">
        <v>15</v>
      </c>
      <c r="G12488">
        <v>0</v>
      </c>
    </row>
    <row r="12489" spans="1:7" x14ac:dyDescent="0.15">
      <c r="A12489" t="s">
        <v>11892</v>
      </c>
      <c r="B12489" t="s">
        <v>4344</v>
      </c>
      <c r="C12489" s="32">
        <v>43570</v>
      </c>
      <c r="D12489" t="s">
        <v>218</v>
      </c>
      <c r="E12489" t="s">
        <v>1500</v>
      </c>
      <c r="F12489">
        <v>200</v>
      </c>
      <c r="G12489">
        <v>0</v>
      </c>
    </row>
    <row r="12490" spans="1:7" x14ac:dyDescent="0.15">
      <c r="A12490" t="s">
        <v>11893</v>
      </c>
      <c r="B12490" t="s">
        <v>4335</v>
      </c>
      <c r="C12490" s="32">
        <v>43570</v>
      </c>
      <c r="D12490" t="s">
        <v>93</v>
      </c>
      <c r="E12490" t="s">
        <v>517</v>
      </c>
      <c r="F12490">
        <v>20</v>
      </c>
      <c r="G12490">
        <v>0</v>
      </c>
    </row>
    <row r="12491" spans="1:7" x14ac:dyDescent="0.15">
      <c r="A12491" t="s">
        <v>11894</v>
      </c>
      <c r="B12491" t="s">
        <v>4335</v>
      </c>
      <c r="C12491" s="32">
        <v>43570</v>
      </c>
      <c r="D12491" t="s">
        <v>315</v>
      </c>
      <c r="E12491" t="s">
        <v>2966</v>
      </c>
      <c r="F12491">
        <v>5</v>
      </c>
      <c r="G12491">
        <v>0</v>
      </c>
    </row>
    <row r="12492" spans="1:7" x14ac:dyDescent="0.15">
      <c r="A12492" t="s">
        <v>11894</v>
      </c>
      <c r="B12492" t="s">
        <v>4344</v>
      </c>
      <c r="C12492" s="32">
        <v>43570</v>
      </c>
      <c r="D12492" t="s">
        <v>314</v>
      </c>
      <c r="E12492" t="s">
        <v>2965</v>
      </c>
      <c r="F12492">
        <v>5</v>
      </c>
      <c r="G12492">
        <v>0</v>
      </c>
    </row>
    <row r="12493" spans="1:7" x14ac:dyDescent="0.15">
      <c r="A12493" t="s">
        <v>11894</v>
      </c>
      <c r="B12493" t="s">
        <v>4345</v>
      </c>
      <c r="C12493" s="32">
        <v>43570</v>
      </c>
      <c r="D12493" t="s">
        <v>96</v>
      </c>
      <c r="E12493" t="s">
        <v>520</v>
      </c>
      <c r="F12493">
        <v>5</v>
      </c>
      <c r="G12493">
        <v>0</v>
      </c>
    </row>
    <row r="12494" spans="1:7" x14ac:dyDescent="0.15">
      <c r="A12494" t="s">
        <v>11894</v>
      </c>
      <c r="B12494" t="s">
        <v>4346</v>
      </c>
      <c r="C12494" s="32">
        <v>43570</v>
      </c>
      <c r="D12494" t="s">
        <v>510</v>
      </c>
      <c r="E12494" t="s">
        <v>511</v>
      </c>
      <c r="F12494">
        <v>3</v>
      </c>
      <c r="G12494">
        <v>0</v>
      </c>
    </row>
    <row r="12495" spans="1:7" x14ac:dyDescent="0.15">
      <c r="A12495" t="s">
        <v>11894</v>
      </c>
      <c r="B12495" t="s">
        <v>4347</v>
      </c>
      <c r="C12495" s="32">
        <v>43570</v>
      </c>
      <c r="D12495" t="s">
        <v>88</v>
      </c>
      <c r="E12495" t="s">
        <v>512</v>
      </c>
      <c r="F12495">
        <v>3</v>
      </c>
      <c r="G12495">
        <v>3</v>
      </c>
    </row>
    <row r="12496" spans="1:7" x14ac:dyDescent="0.15">
      <c r="A12496" t="s">
        <v>11894</v>
      </c>
      <c r="B12496" t="s">
        <v>4348</v>
      </c>
      <c r="C12496" s="32">
        <v>43570</v>
      </c>
      <c r="D12496" t="s">
        <v>89</v>
      </c>
      <c r="E12496" t="s">
        <v>513</v>
      </c>
      <c r="F12496">
        <v>3</v>
      </c>
      <c r="G12496">
        <v>0</v>
      </c>
    </row>
    <row r="12497" spans="1:7" x14ac:dyDescent="0.15">
      <c r="A12497" t="s">
        <v>11894</v>
      </c>
      <c r="B12497" t="s">
        <v>4372</v>
      </c>
      <c r="C12497" s="32">
        <v>43570</v>
      </c>
      <c r="D12497" t="s">
        <v>90</v>
      </c>
      <c r="E12497" t="s">
        <v>514</v>
      </c>
      <c r="F12497">
        <v>3</v>
      </c>
      <c r="G12497">
        <v>0</v>
      </c>
    </row>
    <row r="12498" spans="1:7" x14ac:dyDescent="0.15">
      <c r="A12498" t="s">
        <v>11894</v>
      </c>
      <c r="B12498" t="s">
        <v>4373</v>
      </c>
      <c r="C12498" s="32">
        <v>43570</v>
      </c>
      <c r="D12498" t="s">
        <v>91</v>
      </c>
      <c r="E12498" t="s">
        <v>515</v>
      </c>
      <c r="F12498">
        <v>3</v>
      </c>
      <c r="G12498">
        <v>3</v>
      </c>
    </row>
    <row r="12499" spans="1:7" x14ac:dyDescent="0.15">
      <c r="A12499" t="s">
        <v>11894</v>
      </c>
      <c r="B12499" t="s">
        <v>4379</v>
      </c>
      <c r="C12499" s="32">
        <v>43570</v>
      </c>
      <c r="D12499" t="s">
        <v>92</v>
      </c>
      <c r="E12499" t="s">
        <v>516</v>
      </c>
      <c r="F12499">
        <v>3</v>
      </c>
      <c r="G12499">
        <v>0</v>
      </c>
    </row>
    <row r="12500" spans="1:7" x14ac:dyDescent="0.15">
      <c r="A12500" t="s">
        <v>11894</v>
      </c>
      <c r="B12500" t="s">
        <v>4380</v>
      </c>
      <c r="C12500" s="32">
        <v>43570</v>
      </c>
      <c r="D12500" t="s">
        <v>258</v>
      </c>
      <c r="E12500" t="s">
        <v>2052</v>
      </c>
      <c r="F12500">
        <v>3</v>
      </c>
      <c r="G12500">
        <v>0</v>
      </c>
    </row>
    <row r="12501" spans="1:7" x14ac:dyDescent="0.15">
      <c r="A12501" t="s">
        <v>11894</v>
      </c>
      <c r="B12501" t="s">
        <v>4381</v>
      </c>
      <c r="C12501" s="32">
        <v>43570</v>
      </c>
      <c r="D12501" t="s">
        <v>259</v>
      </c>
      <c r="E12501" t="s">
        <v>2053</v>
      </c>
      <c r="F12501">
        <v>3</v>
      </c>
      <c r="G12501">
        <v>0</v>
      </c>
    </row>
    <row r="12502" spans="1:7" x14ac:dyDescent="0.15">
      <c r="A12502" t="s">
        <v>11894</v>
      </c>
      <c r="B12502" t="s">
        <v>4382</v>
      </c>
      <c r="C12502" s="32">
        <v>43570</v>
      </c>
      <c r="D12502" t="s">
        <v>94</v>
      </c>
      <c r="E12502" t="s">
        <v>518</v>
      </c>
      <c r="F12502">
        <v>5</v>
      </c>
      <c r="G12502">
        <v>0</v>
      </c>
    </row>
    <row r="12503" spans="1:7" x14ac:dyDescent="0.15">
      <c r="A12503" t="s">
        <v>11895</v>
      </c>
      <c r="B12503" t="s">
        <v>4335</v>
      </c>
      <c r="C12503" s="32">
        <v>43570</v>
      </c>
      <c r="D12503" t="s">
        <v>98</v>
      </c>
      <c r="E12503" t="s">
        <v>526</v>
      </c>
      <c r="F12503">
        <v>1</v>
      </c>
      <c r="G12503">
        <v>0</v>
      </c>
    </row>
    <row r="12504" spans="1:7" x14ac:dyDescent="0.15">
      <c r="A12504" t="s">
        <v>11895</v>
      </c>
      <c r="B12504" t="s">
        <v>4344</v>
      </c>
      <c r="C12504" s="32">
        <v>43570</v>
      </c>
      <c r="D12504" t="s">
        <v>97</v>
      </c>
      <c r="E12504" t="s">
        <v>525</v>
      </c>
      <c r="F12504">
        <v>2</v>
      </c>
      <c r="G12504">
        <v>0</v>
      </c>
    </row>
    <row r="12505" spans="1:7" x14ac:dyDescent="0.15">
      <c r="A12505" t="s">
        <v>11895</v>
      </c>
      <c r="B12505" t="s">
        <v>4345</v>
      </c>
      <c r="C12505" s="32">
        <v>43570</v>
      </c>
      <c r="D12505" t="s">
        <v>130</v>
      </c>
      <c r="E12505" t="s">
        <v>732</v>
      </c>
      <c r="F12505">
        <v>2</v>
      </c>
      <c r="G12505">
        <v>0</v>
      </c>
    </row>
    <row r="12506" spans="1:7" x14ac:dyDescent="0.15">
      <c r="A12506" t="s">
        <v>11895</v>
      </c>
      <c r="B12506" t="s">
        <v>4346</v>
      </c>
      <c r="C12506" s="32">
        <v>43570</v>
      </c>
      <c r="D12506" t="s">
        <v>316</v>
      </c>
      <c r="E12506" t="s">
        <v>2967</v>
      </c>
      <c r="F12506">
        <v>2</v>
      </c>
      <c r="G12506">
        <v>0</v>
      </c>
    </row>
    <row r="12507" spans="1:7" x14ac:dyDescent="0.15">
      <c r="A12507" t="s">
        <v>11895</v>
      </c>
      <c r="B12507" t="s">
        <v>4347</v>
      </c>
      <c r="C12507" s="32">
        <v>43570</v>
      </c>
      <c r="D12507" t="s">
        <v>315</v>
      </c>
      <c r="E12507" t="s">
        <v>2966</v>
      </c>
      <c r="F12507">
        <v>5</v>
      </c>
      <c r="G12507">
        <v>0</v>
      </c>
    </row>
    <row r="12508" spans="1:7" x14ac:dyDescent="0.15">
      <c r="A12508" t="s">
        <v>11895</v>
      </c>
      <c r="B12508" t="s">
        <v>4348</v>
      </c>
      <c r="C12508" s="32">
        <v>43570</v>
      </c>
      <c r="D12508" t="s">
        <v>314</v>
      </c>
      <c r="E12508" t="s">
        <v>2965</v>
      </c>
      <c r="F12508">
        <v>5</v>
      </c>
      <c r="G12508">
        <v>0</v>
      </c>
    </row>
    <row r="12509" spans="1:7" x14ac:dyDescent="0.15">
      <c r="A12509" t="s">
        <v>11895</v>
      </c>
      <c r="B12509" t="s">
        <v>4372</v>
      </c>
      <c r="C12509" s="32">
        <v>43570</v>
      </c>
      <c r="D12509" t="s">
        <v>96</v>
      </c>
      <c r="E12509" t="s">
        <v>520</v>
      </c>
      <c r="F12509">
        <v>10</v>
      </c>
      <c r="G12509">
        <v>0</v>
      </c>
    </row>
    <row r="12510" spans="1:7" x14ac:dyDescent="0.15">
      <c r="A12510" t="s">
        <v>11895</v>
      </c>
      <c r="B12510" t="s">
        <v>4373</v>
      </c>
      <c r="C12510" s="32">
        <v>43570</v>
      </c>
      <c r="D12510" t="s">
        <v>95</v>
      </c>
      <c r="E12510" t="s">
        <v>519</v>
      </c>
      <c r="F12510">
        <v>3</v>
      </c>
      <c r="G12510">
        <v>0</v>
      </c>
    </row>
    <row r="12511" spans="1:7" x14ac:dyDescent="0.15">
      <c r="A12511" t="s">
        <v>11895</v>
      </c>
      <c r="B12511" t="s">
        <v>4379</v>
      </c>
      <c r="C12511" s="32">
        <v>43570</v>
      </c>
      <c r="D12511" t="s">
        <v>260</v>
      </c>
      <c r="E12511" t="s">
        <v>2054</v>
      </c>
      <c r="F12511">
        <v>3</v>
      </c>
      <c r="G12511">
        <v>0</v>
      </c>
    </row>
    <row r="12512" spans="1:7" x14ac:dyDescent="0.15">
      <c r="A12512" t="s">
        <v>11895</v>
      </c>
      <c r="B12512" t="s">
        <v>4380</v>
      </c>
      <c r="C12512" s="32">
        <v>43570</v>
      </c>
      <c r="D12512" t="s">
        <v>261</v>
      </c>
      <c r="E12512" t="s">
        <v>2055</v>
      </c>
      <c r="F12512">
        <v>3</v>
      </c>
      <c r="G12512">
        <v>0</v>
      </c>
    </row>
    <row r="12513" spans="1:7" x14ac:dyDescent="0.15">
      <c r="A12513" t="s">
        <v>11895</v>
      </c>
      <c r="B12513" t="s">
        <v>4381</v>
      </c>
      <c r="C12513" s="32">
        <v>43570</v>
      </c>
      <c r="D12513" t="s">
        <v>262</v>
      </c>
      <c r="E12513" t="s">
        <v>2056</v>
      </c>
      <c r="F12513">
        <v>3</v>
      </c>
      <c r="G12513">
        <v>0</v>
      </c>
    </row>
    <row r="12514" spans="1:7" x14ac:dyDescent="0.15">
      <c r="A12514" t="s">
        <v>11895</v>
      </c>
      <c r="B12514" t="s">
        <v>4382</v>
      </c>
      <c r="C12514" s="32">
        <v>43570</v>
      </c>
      <c r="D12514" t="s">
        <v>94</v>
      </c>
      <c r="E12514" t="s">
        <v>518</v>
      </c>
      <c r="F12514">
        <v>3</v>
      </c>
      <c r="G12514">
        <v>0</v>
      </c>
    </row>
    <row r="12515" spans="1:7" x14ac:dyDescent="0.15">
      <c r="A12515" t="s">
        <v>11896</v>
      </c>
      <c r="B12515" t="s">
        <v>4335</v>
      </c>
      <c r="C12515" s="32">
        <v>43570</v>
      </c>
      <c r="D12515" t="s">
        <v>101</v>
      </c>
      <c r="E12515" t="s">
        <v>529</v>
      </c>
      <c r="F12515">
        <v>1</v>
      </c>
      <c r="G12515">
        <v>1</v>
      </c>
    </row>
    <row r="12516" spans="1:7" x14ac:dyDescent="0.15">
      <c r="A12516" t="s">
        <v>11896</v>
      </c>
      <c r="B12516" t="s">
        <v>4344</v>
      </c>
      <c r="C12516" s="32">
        <v>43570</v>
      </c>
      <c r="D12516" t="s">
        <v>100</v>
      </c>
      <c r="E12516" t="s">
        <v>528</v>
      </c>
      <c r="F12516">
        <v>1</v>
      </c>
      <c r="G12516">
        <v>0</v>
      </c>
    </row>
    <row r="12517" spans="1:7" x14ac:dyDescent="0.15">
      <c r="A12517" t="s">
        <v>11896</v>
      </c>
      <c r="B12517" t="s">
        <v>4345</v>
      </c>
      <c r="C12517" s="32">
        <v>43570</v>
      </c>
      <c r="D12517" t="s">
        <v>99</v>
      </c>
      <c r="E12517" t="s">
        <v>527</v>
      </c>
      <c r="F12517">
        <v>1</v>
      </c>
      <c r="G12517">
        <v>0</v>
      </c>
    </row>
    <row r="12518" spans="1:7" x14ac:dyDescent="0.15">
      <c r="A12518" t="s">
        <v>11896</v>
      </c>
      <c r="B12518" t="s">
        <v>4346</v>
      </c>
      <c r="C12518" s="32">
        <v>43570</v>
      </c>
      <c r="D12518" t="s">
        <v>96</v>
      </c>
      <c r="E12518" t="s">
        <v>520</v>
      </c>
      <c r="F12518">
        <v>5</v>
      </c>
      <c r="G12518">
        <v>0</v>
      </c>
    </row>
    <row r="12519" spans="1:7" x14ac:dyDescent="0.15">
      <c r="A12519" t="s">
        <v>11896</v>
      </c>
      <c r="B12519" t="s">
        <v>4347</v>
      </c>
      <c r="C12519" s="32">
        <v>43570</v>
      </c>
      <c r="D12519" t="s">
        <v>94</v>
      </c>
      <c r="E12519" t="s">
        <v>518</v>
      </c>
      <c r="F12519">
        <v>2</v>
      </c>
      <c r="G12519">
        <v>0</v>
      </c>
    </row>
    <row r="12520" spans="1:7" x14ac:dyDescent="0.15">
      <c r="A12520" t="s">
        <v>11897</v>
      </c>
      <c r="B12520" t="s">
        <v>4335</v>
      </c>
      <c r="C12520" s="32">
        <v>43570</v>
      </c>
      <c r="D12520" t="s">
        <v>87</v>
      </c>
      <c r="E12520" t="s">
        <v>501</v>
      </c>
      <c r="F12520">
        <v>100</v>
      </c>
      <c r="G12520">
        <v>0</v>
      </c>
    </row>
    <row r="12521" spans="1:7" x14ac:dyDescent="0.15">
      <c r="A12521" t="s">
        <v>11898</v>
      </c>
      <c r="B12521" t="s">
        <v>4335</v>
      </c>
      <c r="C12521" s="32">
        <v>43570</v>
      </c>
      <c r="D12521" t="s">
        <v>277</v>
      </c>
      <c r="E12521" t="s">
        <v>2130</v>
      </c>
      <c r="F12521">
        <v>100</v>
      </c>
      <c r="G12521">
        <v>0</v>
      </c>
    </row>
    <row r="12522" spans="1:7" x14ac:dyDescent="0.15">
      <c r="A12522" t="s">
        <v>11898</v>
      </c>
      <c r="B12522" t="s">
        <v>4344</v>
      </c>
      <c r="C12522" s="32">
        <v>43570</v>
      </c>
      <c r="D12522" t="s">
        <v>2129</v>
      </c>
      <c r="E12522" t="s">
        <v>503</v>
      </c>
      <c r="F12522">
        <v>100</v>
      </c>
      <c r="G12522">
        <v>0</v>
      </c>
    </row>
    <row r="12523" spans="1:7" x14ac:dyDescent="0.15">
      <c r="A12523" t="s">
        <v>11898</v>
      </c>
      <c r="B12523" t="s">
        <v>4345</v>
      </c>
      <c r="C12523" s="32">
        <v>43570</v>
      </c>
      <c r="D12523" t="s">
        <v>276</v>
      </c>
      <c r="E12523" t="s">
        <v>2128</v>
      </c>
      <c r="F12523">
        <v>100</v>
      </c>
      <c r="G12523">
        <v>0</v>
      </c>
    </row>
    <row r="12524" spans="1:7" x14ac:dyDescent="0.15">
      <c r="A12524" t="s">
        <v>11898</v>
      </c>
      <c r="B12524" t="s">
        <v>4346</v>
      </c>
      <c r="C12524" s="32">
        <v>43570</v>
      </c>
      <c r="D12524" t="s">
        <v>275</v>
      </c>
      <c r="E12524" t="s">
        <v>2127</v>
      </c>
      <c r="F12524">
        <v>200</v>
      </c>
      <c r="G12524">
        <v>0</v>
      </c>
    </row>
    <row r="12525" spans="1:7" x14ac:dyDescent="0.15">
      <c r="A12525" t="s">
        <v>11898</v>
      </c>
      <c r="B12525" t="s">
        <v>4347</v>
      </c>
      <c r="C12525" s="32">
        <v>43570</v>
      </c>
      <c r="D12525" t="s">
        <v>85</v>
      </c>
      <c r="E12525" t="s">
        <v>499</v>
      </c>
      <c r="F12525">
        <v>100</v>
      </c>
      <c r="G12525">
        <v>0</v>
      </c>
    </row>
    <row r="12526" spans="1:7" x14ac:dyDescent="0.15">
      <c r="A12526" t="s">
        <v>11899</v>
      </c>
      <c r="B12526" t="s">
        <v>4335</v>
      </c>
      <c r="C12526" s="32">
        <v>43570</v>
      </c>
      <c r="D12526" t="s">
        <v>250</v>
      </c>
      <c r="E12526" t="s">
        <v>1940</v>
      </c>
      <c r="F12526">
        <v>10</v>
      </c>
      <c r="G12526">
        <v>0</v>
      </c>
    </row>
    <row r="12527" spans="1:7" x14ac:dyDescent="0.15">
      <c r="A12527" t="s">
        <v>11899</v>
      </c>
      <c r="B12527" t="s">
        <v>4344</v>
      </c>
      <c r="C12527" s="32">
        <v>43570</v>
      </c>
      <c r="D12527" t="s">
        <v>251</v>
      </c>
      <c r="E12527" t="s">
        <v>1941</v>
      </c>
      <c r="F12527">
        <v>10</v>
      </c>
      <c r="G12527">
        <v>0</v>
      </c>
    </row>
    <row r="12528" spans="1:7" x14ac:dyDescent="0.15">
      <c r="A12528" t="s">
        <v>11899</v>
      </c>
      <c r="B12528" t="s">
        <v>4345</v>
      </c>
      <c r="C12528" s="32">
        <v>43570</v>
      </c>
      <c r="D12528" t="s">
        <v>252</v>
      </c>
      <c r="E12528" t="s">
        <v>1942</v>
      </c>
      <c r="F12528">
        <v>2</v>
      </c>
      <c r="G12528">
        <v>0</v>
      </c>
    </row>
    <row r="12529" spans="1:7" x14ac:dyDescent="0.15">
      <c r="A12529" t="s">
        <v>11899</v>
      </c>
      <c r="B12529" t="s">
        <v>4346</v>
      </c>
      <c r="C12529" s="32">
        <v>43570</v>
      </c>
      <c r="D12529" t="s">
        <v>168</v>
      </c>
      <c r="E12529" t="s">
        <v>1148</v>
      </c>
      <c r="F12529">
        <v>2</v>
      </c>
      <c r="G12529">
        <v>0</v>
      </c>
    </row>
    <row r="12530" spans="1:7" x14ac:dyDescent="0.15">
      <c r="A12530" t="s">
        <v>11899</v>
      </c>
      <c r="B12530" t="s">
        <v>4347</v>
      </c>
      <c r="C12530" s="32">
        <v>43570</v>
      </c>
      <c r="D12530" t="s">
        <v>169</v>
      </c>
      <c r="E12530" t="s">
        <v>1149</v>
      </c>
      <c r="F12530">
        <v>3</v>
      </c>
      <c r="G12530">
        <v>0</v>
      </c>
    </row>
    <row r="12531" spans="1:7" x14ac:dyDescent="0.15">
      <c r="A12531" t="s">
        <v>11899</v>
      </c>
      <c r="B12531" t="s">
        <v>4348</v>
      </c>
      <c r="C12531" s="32">
        <v>43570</v>
      </c>
      <c r="D12531" t="s">
        <v>170</v>
      </c>
      <c r="E12531" t="s">
        <v>1150</v>
      </c>
      <c r="F12531">
        <v>3</v>
      </c>
      <c r="G12531">
        <v>0</v>
      </c>
    </row>
    <row r="12532" spans="1:7" x14ac:dyDescent="0.15">
      <c r="A12532" t="s">
        <v>11899</v>
      </c>
      <c r="B12532" t="s">
        <v>4372</v>
      </c>
      <c r="C12532" s="32">
        <v>43570</v>
      </c>
      <c r="D12532" t="s">
        <v>171</v>
      </c>
      <c r="E12532" t="s">
        <v>1151</v>
      </c>
      <c r="F12532">
        <v>3</v>
      </c>
      <c r="G12532">
        <v>0</v>
      </c>
    </row>
    <row r="12533" spans="1:7" x14ac:dyDescent="0.15">
      <c r="A12533" t="s">
        <v>11899</v>
      </c>
      <c r="B12533" t="s">
        <v>4373</v>
      </c>
      <c r="C12533" s="32">
        <v>43570</v>
      </c>
      <c r="D12533" t="s">
        <v>311</v>
      </c>
      <c r="E12533" t="s">
        <v>2962</v>
      </c>
      <c r="F12533">
        <v>3</v>
      </c>
      <c r="G12533">
        <v>0</v>
      </c>
    </row>
    <row r="12534" spans="1:7" x14ac:dyDescent="0.15">
      <c r="A12534" t="s">
        <v>11899</v>
      </c>
      <c r="B12534" t="s">
        <v>4379</v>
      </c>
      <c r="C12534" s="32">
        <v>43570</v>
      </c>
      <c r="D12534" t="s">
        <v>312</v>
      </c>
      <c r="E12534" t="s">
        <v>2963</v>
      </c>
      <c r="F12534">
        <v>3</v>
      </c>
      <c r="G12534">
        <v>0</v>
      </c>
    </row>
    <row r="12535" spans="1:7" x14ac:dyDescent="0.15">
      <c r="A12535" t="s">
        <v>11899</v>
      </c>
      <c r="B12535" t="s">
        <v>4380</v>
      </c>
      <c r="C12535" s="32">
        <v>43570</v>
      </c>
      <c r="D12535" t="s">
        <v>313</v>
      </c>
      <c r="E12535" t="s">
        <v>2964</v>
      </c>
      <c r="F12535">
        <v>3</v>
      </c>
      <c r="G12535">
        <v>0</v>
      </c>
    </row>
    <row r="12536" spans="1:7" x14ac:dyDescent="0.15">
      <c r="A12536" t="s">
        <v>11899</v>
      </c>
      <c r="B12536" t="s">
        <v>4381</v>
      </c>
      <c r="C12536" s="32">
        <v>43570</v>
      </c>
      <c r="D12536" t="s">
        <v>128</v>
      </c>
      <c r="E12536" t="s">
        <v>726</v>
      </c>
      <c r="F12536">
        <v>3</v>
      </c>
      <c r="G12536">
        <v>0</v>
      </c>
    </row>
    <row r="12537" spans="1:7" x14ac:dyDescent="0.15">
      <c r="A12537" t="s">
        <v>11899</v>
      </c>
      <c r="B12537" t="s">
        <v>4382</v>
      </c>
      <c r="C12537" s="32">
        <v>43570</v>
      </c>
      <c r="D12537" t="s">
        <v>172</v>
      </c>
      <c r="E12537" t="s">
        <v>1156</v>
      </c>
      <c r="F12537">
        <v>3</v>
      </c>
      <c r="G12537">
        <v>0</v>
      </c>
    </row>
    <row r="12538" spans="1:7" x14ac:dyDescent="0.15">
      <c r="A12538" t="s">
        <v>11899</v>
      </c>
      <c r="B12538" t="s">
        <v>4383</v>
      </c>
      <c r="C12538" s="32">
        <v>43570</v>
      </c>
      <c r="D12538" t="s">
        <v>173</v>
      </c>
      <c r="E12538" t="s">
        <v>1157</v>
      </c>
      <c r="F12538">
        <v>2</v>
      </c>
      <c r="G12538">
        <v>0</v>
      </c>
    </row>
    <row r="12539" spans="1:7" x14ac:dyDescent="0.15">
      <c r="A12539" t="s">
        <v>11899</v>
      </c>
      <c r="B12539" t="s">
        <v>4384</v>
      </c>
      <c r="C12539" s="32">
        <v>43570</v>
      </c>
      <c r="D12539" t="s">
        <v>288</v>
      </c>
      <c r="E12539" t="s">
        <v>4196</v>
      </c>
      <c r="F12539">
        <v>2</v>
      </c>
      <c r="G12539">
        <v>0</v>
      </c>
    </row>
    <row r="12540" spans="1:7" x14ac:dyDescent="0.15">
      <c r="A12540" t="s">
        <v>11899</v>
      </c>
      <c r="B12540" t="s">
        <v>4385</v>
      </c>
      <c r="C12540" s="32">
        <v>43570</v>
      </c>
      <c r="D12540" t="s">
        <v>218</v>
      </c>
      <c r="E12540" t="s">
        <v>1500</v>
      </c>
      <c r="F12540">
        <v>50</v>
      </c>
      <c r="G12540">
        <v>0</v>
      </c>
    </row>
    <row r="12541" spans="1:7" x14ac:dyDescent="0.15">
      <c r="A12541" t="s">
        <v>11899</v>
      </c>
      <c r="B12541" t="s">
        <v>4386</v>
      </c>
      <c r="C12541" s="32">
        <v>43570</v>
      </c>
      <c r="D12541" t="s">
        <v>286</v>
      </c>
      <c r="E12541" t="s">
        <v>4194</v>
      </c>
      <c r="F12541">
        <v>20</v>
      </c>
      <c r="G12541">
        <v>0</v>
      </c>
    </row>
    <row r="12542" spans="1:7" x14ac:dyDescent="0.15">
      <c r="A12542" t="s">
        <v>11899</v>
      </c>
      <c r="B12542" t="s">
        <v>4387</v>
      </c>
      <c r="C12542" s="32">
        <v>43570</v>
      </c>
      <c r="D12542" t="s">
        <v>249</v>
      </c>
      <c r="E12542" t="s">
        <v>1939</v>
      </c>
      <c r="F12542">
        <v>20</v>
      </c>
      <c r="G12542">
        <v>0</v>
      </c>
    </row>
    <row r="12543" spans="1:7" x14ac:dyDescent="0.15">
      <c r="A12543" t="s">
        <v>11899</v>
      </c>
      <c r="B12543" t="s">
        <v>4388</v>
      </c>
      <c r="C12543" s="32">
        <v>43570</v>
      </c>
      <c r="D12543" t="s">
        <v>248</v>
      </c>
      <c r="E12543" t="s">
        <v>1938</v>
      </c>
      <c r="F12543">
        <v>20</v>
      </c>
      <c r="G12543">
        <v>0</v>
      </c>
    </row>
    <row r="12544" spans="1:7" x14ac:dyDescent="0.15">
      <c r="A12544" t="s">
        <v>11899</v>
      </c>
      <c r="B12544" t="s">
        <v>4389</v>
      </c>
      <c r="C12544" s="32">
        <v>43570</v>
      </c>
      <c r="D12544" t="s">
        <v>167</v>
      </c>
      <c r="E12544" t="s">
        <v>1143</v>
      </c>
      <c r="F12544">
        <v>10</v>
      </c>
      <c r="G12544">
        <v>0</v>
      </c>
    </row>
    <row r="12545" spans="1:7" x14ac:dyDescent="0.15">
      <c r="A12545" t="s">
        <v>11899</v>
      </c>
      <c r="B12545" t="s">
        <v>4390</v>
      </c>
      <c r="C12545" s="32">
        <v>43570</v>
      </c>
      <c r="D12545" t="s">
        <v>166</v>
      </c>
      <c r="E12545" t="s">
        <v>1142</v>
      </c>
      <c r="F12545">
        <v>5</v>
      </c>
      <c r="G12545">
        <v>0</v>
      </c>
    </row>
    <row r="12546" spans="1:7" x14ac:dyDescent="0.15">
      <c r="A12546" t="s">
        <v>11899</v>
      </c>
      <c r="B12546" t="s">
        <v>4391</v>
      </c>
      <c r="C12546" s="32">
        <v>43570</v>
      </c>
      <c r="D12546" t="s">
        <v>165</v>
      </c>
      <c r="E12546" t="s">
        <v>1141</v>
      </c>
      <c r="F12546">
        <v>10</v>
      </c>
      <c r="G12546">
        <v>0</v>
      </c>
    </row>
    <row r="12547" spans="1:7" x14ac:dyDescent="0.15">
      <c r="A12547" t="s">
        <v>11899</v>
      </c>
      <c r="B12547" t="s">
        <v>4392</v>
      </c>
      <c r="C12547" s="32">
        <v>43570</v>
      </c>
      <c r="D12547" t="s">
        <v>164</v>
      </c>
      <c r="E12547" t="s">
        <v>1140</v>
      </c>
      <c r="F12547">
        <v>10</v>
      </c>
      <c r="G12547">
        <v>0</v>
      </c>
    </row>
    <row r="12548" spans="1:7" x14ac:dyDescent="0.15">
      <c r="A12548" t="s">
        <v>11899</v>
      </c>
      <c r="B12548" t="s">
        <v>4399</v>
      </c>
      <c r="C12548" s="32">
        <v>43570</v>
      </c>
      <c r="D12548" t="s">
        <v>163</v>
      </c>
      <c r="E12548" t="s">
        <v>1139</v>
      </c>
      <c r="F12548">
        <v>10</v>
      </c>
      <c r="G12548">
        <v>0</v>
      </c>
    </row>
    <row r="12549" spans="1:7" x14ac:dyDescent="0.15">
      <c r="A12549" t="s">
        <v>11899</v>
      </c>
      <c r="B12549" t="s">
        <v>4400</v>
      </c>
      <c r="C12549" s="32">
        <v>43570</v>
      </c>
      <c r="D12549" t="s">
        <v>162</v>
      </c>
      <c r="E12549" t="s">
        <v>1138</v>
      </c>
      <c r="F12549">
        <v>10</v>
      </c>
      <c r="G12549">
        <v>0</v>
      </c>
    </row>
    <row r="12550" spans="1:7" x14ac:dyDescent="0.15">
      <c r="A12550" t="s">
        <v>11899</v>
      </c>
      <c r="B12550" t="s">
        <v>4401</v>
      </c>
      <c r="C12550" s="32">
        <v>43570</v>
      </c>
      <c r="D12550" t="s">
        <v>281</v>
      </c>
      <c r="E12550" t="s">
        <v>2134</v>
      </c>
      <c r="F12550">
        <v>10</v>
      </c>
      <c r="G12550">
        <v>0</v>
      </c>
    </row>
    <row r="12551" spans="1:7" x14ac:dyDescent="0.15">
      <c r="A12551" t="s">
        <v>11899</v>
      </c>
      <c r="B12551" t="s">
        <v>4402</v>
      </c>
      <c r="C12551" s="32">
        <v>43570</v>
      </c>
      <c r="D12551" t="s">
        <v>280</v>
      </c>
      <c r="E12551" t="s">
        <v>2133</v>
      </c>
      <c r="F12551">
        <v>10</v>
      </c>
      <c r="G12551">
        <v>0</v>
      </c>
    </row>
    <row r="12552" spans="1:7" x14ac:dyDescent="0.15">
      <c r="A12552" t="s">
        <v>11899</v>
      </c>
      <c r="B12552" t="s">
        <v>7098</v>
      </c>
      <c r="C12552" s="32">
        <v>43570</v>
      </c>
      <c r="D12552" t="s">
        <v>279</v>
      </c>
      <c r="E12552" t="s">
        <v>2132</v>
      </c>
      <c r="F12552">
        <v>10</v>
      </c>
      <c r="G12552">
        <v>0</v>
      </c>
    </row>
    <row r="12553" spans="1:7" x14ac:dyDescent="0.15">
      <c r="A12553" t="s">
        <v>11899</v>
      </c>
      <c r="B12553" t="s">
        <v>7099</v>
      </c>
      <c r="C12553" s="32">
        <v>43570</v>
      </c>
      <c r="D12553" t="s">
        <v>278</v>
      </c>
      <c r="E12553" t="s">
        <v>2131</v>
      </c>
      <c r="F12553">
        <v>10</v>
      </c>
      <c r="G12553">
        <v>0</v>
      </c>
    </row>
    <row r="12554" spans="1:7" x14ac:dyDescent="0.15">
      <c r="A12554" t="s">
        <v>11899</v>
      </c>
      <c r="B12554" t="s">
        <v>7100</v>
      </c>
      <c r="C12554" s="32">
        <v>43570</v>
      </c>
      <c r="D12554" t="s">
        <v>83</v>
      </c>
      <c r="E12554" t="s">
        <v>495</v>
      </c>
      <c r="F12554">
        <v>20</v>
      </c>
      <c r="G12554">
        <v>0</v>
      </c>
    </row>
    <row r="12555" spans="1:7" x14ac:dyDescent="0.15">
      <c r="A12555" t="s">
        <v>11899</v>
      </c>
      <c r="B12555" t="s">
        <v>7101</v>
      </c>
      <c r="C12555" s="32">
        <v>43570</v>
      </c>
      <c r="D12555" t="s">
        <v>82</v>
      </c>
      <c r="E12555" t="s">
        <v>494</v>
      </c>
      <c r="F12555">
        <v>10</v>
      </c>
      <c r="G12555">
        <v>0</v>
      </c>
    </row>
    <row r="12556" spans="1:7" x14ac:dyDescent="0.15">
      <c r="A12556" t="s">
        <v>11899</v>
      </c>
      <c r="B12556" t="s">
        <v>7102</v>
      </c>
      <c r="C12556" s="32">
        <v>43570</v>
      </c>
      <c r="D12556" t="s">
        <v>127</v>
      </c>
      <c r="E12556" t="s">
        <v>723</v>
      </c>
      <c r="F12556">
        <v>20</v>
      </c>
      <c r="G12556">
        <v>0</v>
      </c>
    </row>
    <row r="12557" spans="1:7" x14ac:dyDescent="0.15">
      <c r="A12557" t="s">
        <v>11899</v>
      </c>
      <c r="B12557" t="s">
        <v>7103</v>
      </c>
      <c r="C12557" s="32">
        <v>43570</v>
      </c>
      <c r="D12557" t="s">
        <v>125</v>
      </c>
      <c r="E12557" t="s">
        <v>722</v>
      </c>
      <c r="F12557">
        <v>40</v>
      </c>
      <c r="G12557">
        <v>0</v>
      </c>
    </row>
    <row r="12558" spans="1:7" x14ac:dyDescent="0.15">
      <c r="A12558" t="s">
        <v>11900</v>
      </c>
      <c r="B12558" t="s">
        <v>4335</v>
      </c>
      <c r="C12558" s="32">
        <v>43570</v>
      </c>
      <c r="D12558" t="s">
        <v>174</v>
      </c>
      <c r="E12558" t="s">
        <v>1158</v>
      </c>
      <c r="F12558">
        <v>1</v>
      </c>
      <c r="G12558">
        <v>0</v>
      </c>
    </row>
    <row r="12559" spans="1:7" x14ac:dyDescent="0.15">
      <c r="A12559" t="s">
        <v>11900</v>
      </c>
      <c r="B12559" t="s">
        <v>4344</v>
      </c>
      <c r="C12559" s="32">
        <v>43570</v>
      </c>
      <c r="D12559" t="s">
        <v>175</v>
      </c>
      <c r="E12559" t="s">
        <v>1159</v>
      </c>
      <c r="F12559">
        <v>1</v>
      </c>
      <c r="G12559">
        <v>0</v>
      </c>
    </row>
    <row r="12560" spans="1:7" x14ac:dyDescent="0.15">
      <c r="A12560" t="s">
        <v>11900</v>
      </c>
      <c r="B12560" t="s">
        <v>4345</v>
      </c>
      <c r="C12560" s="32">
        <v>43570</v>
      </c>
      <c r="D12560" t="s">
        <v>176</v>
      </c>
      <c r="E12560" t="s">
        <v>1160</v>
      </c>
      <c r="F12560">
        <v>1</v>
      </c>
      <c r="G12560">
        <v>0</v>
      </c>
    </row>
    <row r="12561" spans="1:7" x14ac:dyDescent="0.15">
      <c r="A12561" t="s">
        <v>11901</v>
      </c>
      <c r="B12561" t="s">
        <v>4335</v>
      </c>
      <c r="C12561" s="32">
        <v>43570</v>
      </c>
      <c r="D12561" t="s">
        <v>281</v>
      </c>
      <c r="E12561" t="s">
        <v>2134</v>
      </c>
      <c r="F12561">
        <v>20</v>
      </c>
      <c r="G12561">
        <v>0</v>
      </c>
    </row>
    <row r="12562" spans="1:7" x14ac:dyDescent="0.15">
      <c r="A12562" t="s">
        <v>11901</v>
      </c>
      <c r="B12562" t="s">
        <v>4344</v>
      </c>
      <c r="C12562" s="32">
        <v>43570</v>
      </c>
      <c r="D12562" t="s">
        <v>81</v>
      </c>
      <c r="E12562" t="s">
        <v>493</v>
      </c>
      <c r="F12562">
        <v>30</v>
      </c>
      <c r="G12562">
        <v>0</v>
      </c>
    </row>
    <row r="12563" spans="1:7" x14ac:dyDescent="0.15">
      <c r="A12563" t="s">
        <v>11901</v>
      </c>
      <c r="B12563" t="s">
        <v>4345</v>
      </c>
      <c r="C12563" s="32">
        <v>43570</v>
      </c>
      <c r="D12563" t="s">
        <v>79</v>
      </c>
      <c r="E12563" t="s">
        <v>492</v>
      </c>
      <c r="F12563">
        <v>20</v>
      </c>
      <c r="G12563">
        <v>0</v>
      </c>
    </row>
    <row r="12564" spans="1:7" x14ac:dyDescent="0.15">
      <c r="A12564" t="s">
        <v>11901</v>
      </c>
      <c r="B12564" t="s">
        <v>4346</v>
      </c>
      <c r="C12564" s="32">
        <v>43570</v>
      </c>
      <c r="D12564" t="s">
        <v>78</v>
      </c>
      <c r="E12564" t="s">
        <v>491</v>
      </c>
      <c r="F12564">
        <v>10</v>
      </c>
      <c r="G12564">
        <v>0</v>
      </c>
    </row>
    <row r="12565" spans="1:7" x14ac:dyDescent="0.15">
      <c r="A12565" t="s">
        <v>11902</v>
      </c>
      <c r="B12565" t="s">
        <v>4335</v>
      </c>
      <c r="C12565" s="32">
        <v>43570</v>
      </c>
      <c r="D12565" t="s">
        <v>184</v>
      </c>
      <c r="E12565" t="s">
        <v>1168</v>
      </c>
      <c r="F12565">
        <v>3</v>
      </c>
      <c r="G12565">
        <v>0</v>
      </c>
    </row>
    <row r="12566" spans="1:7" x14ac:dyDescent="0.15">
      <c r="A12566" t="s">
        <v>11903</v>
      </c>
      <c r="B12566" t="s">
        <v>4335</v>
      </c>
      <c r="C12566" s="32">
        <v>43570</v>
      </c>
      <c r="D12566" t="s">
        <v>1945</v>
      </c>
      <c r="E12566" t="s">
        <v>1946</v>
      </c>
      <c r="F12566">
        <v>1</v>
      </c>
      <c r="G12566">
        <v>0</v>
      </c>
    </row>
    <row r="12567" spans="1:7" x14ac:dyDescent="0.15">
      <c r="A12567" t="s">
        <v>11903</v>
      </c>
      <c r="B12567" t="s">
        <v>4344</v>
      </c>
      <c r="C12567" s="32">
        <v>43570</v>
      </c>
      <c r="D12567" t="s">
        <v>1264</v>
      </c>
      <c r="E12567" t="s">
        <v>1265</v>
      </c>
      <c r="F12567">
        <v>1</v>
      </c>
      <c r="G12567">
        <v>0</v>
      </c>
    </row>
    <row r="12568" spans="1:7" x14ac:dyDescent="0.15">
      <c r="A12568" t="s">
        <v>11904</v>
      </c>
      <c r="B12568" t="s">
        <v>4345</v>
      </c>
      <c r="C12568" s="32">
        <v>43570</v>
      </c>
      <c r="D12568" t="s">
        <v>417</v>
      </c>
      <c r="E12568" t="s">
        <v>3252</v>
      </c>
      <c r="F12568">
        <v>2</v>
      </c>
      <c r="G12568">
        <v>0</v>
      </c>
    </row>
    <row r="12569" spans="1:7" x14ac:dyDescent="0.15">
      <c r="A12569" t="s">
        <v>11905</v>
      </c>
      <c r="B12569" t="s">
        <v>4335</v>
      </c>
      <c r="C12569" s="32">
        <v>43570</v>
      </c>
      <c r="D12569" t="s">
        <v>429</v>
      </c>
      <c r="E12569" t="s">
        <v>3264</v>
      </c>
      <c r="F12569">
        <v>1</v>
      </c>
      <c r="G12569">
        <v>0</v>
      </c>
    </row>
    <row r="12570" spans="1:7" x14ac:dyDescent="0.15">
      <c r="A12570" t="s">
        <v>11906</v>
      </c>
      <c r="B12570" t="s">
        <v>4335</v>
      </c>
      <c r="C12570" s="32">
        <v>43570</v>
      </c>
      <c r="D12570" t="s">
        <v>305</v>
      </c>
      <c r="E12570" t="s">
        <v>2822</v>
      </c>
      <c r="F12570">
        <v>4</v>
      </c>
      <c r="G12570">
        <v>0</v>
      </c>
    </row>
    <row r="12571" spans="1:7" x14ac:dyDescent="0.15">
      <c r="A12571" t="s">
        <v>11907</v>
      </c>
      <c r="B12571" t="s">
        <v>4335</v>
      </c>
      <c r="C12571" s="32">
        <v>43570</v>
      </c>
      <c r="D12571" t="s">
        <v>168</v>
      </c>
      <c r="E12571" t="s">
        <v>1148</v>
      </c>
      <c r="F12571">
        <v>40</v>
      </c>
      <c r="G12571">
        <v>0</v>
      </c>
    </row>
    <row r="12572" spans="1:7" x14ac:dyDescent="0.15">
      <c r="A12572" t="s">
        <v>11908</v>
      </c>
      <c r="B12572" t="s">
        <v>4335</v>
      </c>
      <c r="C12572" s="32">
        <v>43570</v>
      </c>
      <c r="D12572" t="s">
        <v>146</v>
      </c>
      <c r="E12572" t="s">
        <v>750</v>
      </c>
      <c r="F12572">
        <v>100</v>
      </c>
      <c r="G12572">
        <v>0</v>
      </c>
    </row>
    <row r="12573" spans="1:7" x14ac:dyDescent="0.15">
      <c r="A12573" t="s">
        <v>11909</v>
      </c>
      <c r="B12573" t="s">
        <v>4335</v>
      </c>
      <c r="C12573" s="32">
        <v>43570</v>
      </c>
      <c r="D12573" t="s">
        <v>78</v>
      </c>
      <c r="E12573" t="s">
        <v>491</v>
      </c>
      <c r="F12573">
        <v>30</v>
      </c>
      <c r="G12573">
        <v>0</v>
      </c>
    </row>
    <row r="12574" spans="1:7" x14ac:dyDescent="0.15">
      <c r="A12574" t="s">
        <v>11910</v>
      </c>
      <c r="B12574" t="s">
        <v>4335</v>
      </c>
      <c r="C12574" s="32">
        <v>43570</v>
      </c>
      <c r="D12574" t="s">
        <v>454</v>
      </c>
      <c r="E12574" t="s">
        <v>3763</v>
      </c>
      <c r="F12574">
        <v>8</v>
      </c>
      <c r="G12574">
        <v>0</v>
      </c>
    </row>
    <row r="12575" spans="1:7" x14ac:dyDescent="0.15">
      <c r="A12575" t="s">
        <v>11910</v>
      </c>
      <c r="B12575" t="s">
        <v>4344</v>
      </c>
      <c r="C12575" s="32">
        <v>43570</v>
      </c>
      <c r="D12575" t="s">
        <v>453</v>
      </c>
      <c r="E12575" t="s">
        <v>3752</v>
      </c>
      <c r="F12575">
        <v>7</v>
      </c>
      <c r="G12575">
        <v>0</v>
      </c>
    </row>
    <row r="12576" spans="1:7" x14ac:dyDescent="0.15">
      <c r="A12576" t="s">
        <v>11910</v>
      </c>
      <c r="B12576" t="s">
        <v>4345</v>
      </c>
      <c r="C12576" s="32">
        <v>43570</v>
      </c>
      <c r="D12576" t="s">
        <v>3744</v>
      </c>
      <c r="E12576" t="s">
        <v>3745</v>
      </c>
      <c r="F12576">
        <v>6</v>
      </c>
      <c r="G12576">
        <v>0</v>
      </c>
    </row>
    <row r="12577" spans="1:7" x14ac:dyDescent="0.15">
      <c r="A12577" t="s">
        <v>11911</v>
      </c>
      <c r="B12577" t="s">
        <v>4335</v>
      </c>
      <c r="C12577" s="32">
        <v>43570</v>
      </c>
      <c r="D12577" t="s">
        <v>241</v>
      </c>
      <c r="E12577" t="s">
        <v>4153</v>
      </c>
      <c r="F12577">
        <v>10</v>
      </c>
      <c r="G12577">
        <v>0</v>
      </c>
    </row>
    <row r="12578" spans="1:7" x14ac:dyDescent="0.15">
      <c r="A12578" t="s">
        <v>11911</v>
      </c>
      <c r="B12578" t="s">
        <v>4344</v>
      </c>
      <c r="C12578" s="32">
        <v>43570</v>
      </c>
      <c r="D12578" t="s">
        <v>115</v>
      </c>
      <c r="E12578" t="s">
        <v>677</v>
      </c>
      <c r="F12578">
        <v>6</v>
      </c>
      <c r="G12578">
        <v>0</v>
      </c>
    </row>
    <row r="12579" spans="1:7" x14ac:dyDescent="0.15">
      <c r="A12579" t="s">
        <v>11912</v>
      </c>
      <c r="B12579" t="s">
        <v>4335</v>
      </c>
      <c r="C12579" s="32">
        <v>43570</v>
      </c>
      <c r="D12579" t="s">
        <v>241</v>
      </c>
      <c r="E12579" t="s">
        <v>4153</v>
      </c>
      <c r="F12579">
        <v>10</v>
      </c>
      <c r="G12579">
        <v>0</v>
      </c>
    </row>
    <row r="12580" spans="1:7" x14ac:dyDescent="0.15">
      <c r="A12580" t="s">
        <v>11912</v>
      </c>
      <c r="B12580" t="s">
        <v>4344</v>
      </c>
      <c r="C12580" s="32">
        <v>43570</v>
      </c>
      <c r="D12580" t="s">
        <v>234</v>
      </c>
      <c r="E12580" t="s">
        <v>1759</v>
      </c>
      <c r="F12580">
        <v>3</v>
      </c>
      <c r="G12580">
        <v>0</v>
      </c>
    </row>
    <row r="12581" spans="1:7" x14ac:dyDescent="0.15">
      <c r="A12581" t="s">
        <v>11912</v>
      </c>
      <c r="B12581" t="s">
        <v>4345</v>
      </c>
      <c r="C12581" s="32">
        <v>43570</v>
      </c>
      <c r="D12581" t="s">
        <v>233</v>
      </c>
      <c r="E12581" t="s">
        <v>1758</v>
      </c>
      <c r="F12581">
        <v>5</v>
      </c>
      <c r="G12581">
        <v>0</v>
      </c>
    </row>
    <row r="12582" spans="1:7" x14ac:dyDescent="0.15">
      <c r="A12582" t="s">
        <v>11912</v>
      </c>
      <c r="B12582" t="s">
        <v>4346</v>
      </c>
      <c r="C12582" s="32">
        <v>43570</v>
      </c>
      <c r="D12582" t="s">
        <v>232</v>
      </c>
      <c r="E12582" t="s">
        <v>1757</v>
      </c>
      <c r="F12582">
        <v>1</v>
      </c>
      <c r="G12582">
        <v>0</v>
      </c>
    </row>
    <row r="12583" spans="1:7" x14ac:dyDescent="0.15">
      <c r="A12583" t="s">
        <v>11913</v>
      </c>
      <c r="B12583" t="s">
        <v>4335</v>
      </c>
      <c r="C12583" s="32">
        <v>43570</v>
      </c>
      <c r="D12583" t="s">
        <v>320</v>
      </c>
      <c r="E12583" t="s">
        <v>2979</v>
      </c>
      <c r="F12583">
        <v>1</v>
      </c>
      <c r="G12583">
        <v>0</v>
      </c>
    </row>
    <row r="12584" spans="1:7" x14ac:dyDescent="0.15">
      <c r="A12584" t="s">
        <v>11914</v>
      </c>
      <c r="B12584" t="s">
        <v>4335</v>
      </c>
      <c r="C12584" s="32">
        <v>43570</v>
      </c>
      <c r="D12584" t="s">
        <v>189</v>
      </c>
      <c r="E12584" t="s">
        <v>1173</v>
      </c>
      <c r="F12584">
        <v>1</v>
      </c>
      <c r="G12584">
        <v>0</v>
      </c>
    </row>
    <row r="12585" spans="1:7" x14ac:dyDescent="0.15">
      <c r="A12585" t="s">
        <v>11914</v>
      </c>
      <c r="B12585" t="s">
        <v>4344</v>
      </c>
      <c r="C12585" s="32">
        <v>43570</v>
      </c>
      <c r="D12585" t="s">
        <v>319</v>
      </c>
      <c r="E12585" t="s">
        <v>2976</v>
      </c>
      <c r="F12585">
        <v>1</v>
      </c>
      <c r="G12585">
        <v>0</v>
      </c>
    </row>
    <row r="12586" spans="1:7" x14ac:dyDescent="0.15">
      <c r="A12586" t="s">
        <v>11915</v>
      </c>
      <c r="B12586" t="s">
        <v>4335</v>
      </c>
      <c r="C12586" s="32">
        <v>43570</v>
      </c>
      <c r="D12586" t="s">
        <v>278</v>
      </c>
      <c r="E12586" t="s">
        <v>2131</v>
      </c>
      <c r="F12586">
        <v>20</v>
      </c>
      <c r="G12586">
        <v>0</v>
      </c>
    </row>
    <row r="12587" spans="1:7" x14ac:dyDescent="0.15">
      <c r="A12587" t="s">
        <v>11915</v>
      </c>
      <c r="B12587" t="s">
        <v>4344</v>
      </c>
      <c r="C12587" s="32">
        <v>43570</v>
      </c>
      <c r="D12587" t="s">
        <v>83</v>
      </c>
      <c r="E12587" t="s">
        <v>495</v>
      </c>
      <c r="F12587">
        <v>20</v>
      </c>
      <c r="G12587">
        <v>0</v>
      </c>
    </row>
    <row r="12588" spans="1:7" x14ac:dyDescent="0.15">
      <c r="A12588" t="s">
        <v>11915</v>
      </c>
      <c r="B12588" t="s">
        <v>4345</v>
      </c>
      <c r="C12588" s="32">
        <v>43570</v>
      </c>
      <c r="D12588" t="s">
        <v>127</v>
      </c>
      <c r="E12588" t="s">
        <v>723</v>
      </c>
      <c r="F12588">
        <v>20</v>
      </c>
      <c r="G12588">
        <v>0</v>
      </c>
    </row>
    <row r="12589" spans="1:7" x14ac:dyDescent="0.15">
      <c r="A12589" t="s">
        <v>11915</v>
      </c>
      <c r="B12589" t="s">
        <v>4346</v>
      </c>
      <c r="C12589" s="32">
        <v>43570</v>
      </c>
      <c r="D12589" t="s">
        <v>54</v>
      </c>
      <c r="E12589" t="s">
        <v>477</v>
      </c>
      <c r="F12589">
        <v>1</v>
      </c>
      <c r="G12589">
        <v>0</v>
      </c>
    </row>
    <row r="12590" spans="1:7" x14ac:dyDescent="0.15">
      <c r="A12590" t="s">
        <v>11916</v>
      </c>
      <c r="B12590" t="s">
        <v>4335</v>
      </c>
      <c r="C12590" s="32">
        <v>43570</v>
      </c>
      <c r="D12590" t="s">
        <v>118</v>
      </c>
      <c r="E12590" t="s">
        <v>692</v>
      </c>
      <c r="F12590">
        <v>16</v>
      </c>
      <c r="G12590">
        <v>0</v>
      </c>
    </row>
    <row r="12591" spans="1:7" x14ac:dyDescent="0.15">
      <c r="A12591" t="s">
        <v>11916</v>
      </c>
      <c r="B12591" t="s">
        <v>4344</v>
      </c>
      <c r="C12591" s="32">
        <v>43570</v>
      </c>
      <c r="D12591" t="s">
        <v>119</v>
      </c>
      <c r="E12591" t="s">
        <v>693</v>
      </c>
      <c r="F12591">
        <v>24</v>
      </c>
      <c r="G12591">
        <v>0</v>
      </c>
    </row>
    <row r="12592" spans="1:7" x14ac:dyDescent="0.15">
      <c r="A12592" t="s">
        <v>11916</v>
      </c>
      <c r="B12592" t="s">
        <v>4345</v>
      </c>
      <c r="C12592" s="32">
        <v>43570</v>
      </c>
      <c r="D12592" t="s">
        <v>87</v>
      </c>
      <c r="E12592" t="s">
        <v>501</v>
      </c>
      <c r="F12592">
        <v>30</v>
      </c>
      <c r="G12592">
        <v>0</v>
      </c>
    </row>
    <row r="12593" spans="1:7" x14ac:dyDescent="0.15">
      <c r="A12593" t="s">
        <v>11916</v>
      </c>
      <c r="B12593" t="s">
        <v>4346</v>
      </c>
      <c r="C12593" s="32">
        <v>43570</v>
      </c>
      <c r="D12593" t="s">
        <v>275</v>
      </c>
      <c r="E12593" t="s">
        <v>2127</v>
      </c>
      <c r="F12593">
        <v>4</v>
      </c>
      <c r="G12593">
        <v>0</v>
      </c>
    </row>
    <row r="12594" spans="1:7" x14ac:dyDescent="0.15">
      <c r="A12594" t="s">
        <v>11916</v>
      </c>
      <c r="B12594" t="s">
        <v>4347</v>
      </c>
      <c r="C12594" s="32">
        <v>43570</v>
      </c>
      <c r="D12594" t="s">
        <v>276</v>
      </c>
      <c r="E12594" t="s">
        <v>2128</v>
      </c>
      <c r="F12594">
        <v>16</v>
      </c>
      <c r="G12594">
        <v>0</v>
      </c>
    </row>
    <row r="12595" spans="1:7" x14ac:dyDescent="0.15">
      <c r="A12595" t="s">
        <v>11916</v>
      </c>
      <c r="B12595" t="s">
        <v>4348</v>
      </c>
      <c r="C12595" s="32">
        <v>43570</v>
      </c>
      <c r="D12595" t="s">
        <v>2129</v>
      </c>
      <c r="E12595" t="s">
        <v>503</v>
      </c>
      <c r="F12595">
        <v>6</v>
      </c>
      <c r="G12595">
        <v>0</v>
      </c>
    </row>
    <row r="12596" spans="1:7" x14ac:dyDescent="0.15">
      <c r="A12596" t="s">
        <v>11916</v>
      </c>
      <c r="B12596" t="s">
        <v>4372</v>
      </c>
      <c r="C12596" s="32">
        <v>43570</v>
      </c>
      <c r="D12596" t="s">
        <v>277</v>
      </c>
      <c r="E12596" t="s">
        <v>2130</v>
      </c>
      <c r="F12596">
        <v>10</v>
      </c>
      <c r="G12596">
        <v>0</v>
      </c>
    </row>
    <row r="12597" spans="1:7" x14ac:dyDescent="0.15">
      <c r="A12597" t="s">
        <v>11916</v>
      </c>
      <c r="B12597" t="s">
        <v>4373</v>
      </c>
      <c r="C12597" s="32">
        <v>43570</v>
      </c>
      <c r="D12597" t="s">
        <v>148</v>
      </c>
      <c r="E12597" t="s">
        <v>752</v>
      </c>
      <c r="F12597">
        <v>24</v>
      </c>
      <c r="G12597">
        <v>0</v>
      </c>
    </row>
    <row r="12598" spans="1:7" x14ac:dyDescent="0.15">
      <c r="A12598" t="s">
        <v>11916</v>
      </c>
      <c r="B12598" t="s">
        <v>4379</v>
      </c>
      <c r="C12598" s="32">
        <v>43570</v>
      </c>
      <c r="D12598" t="s">
        <v>141</v>
      </c>
      <c r="E12598" t="s">
        <v>743</v>
      </c>
      <c r="F12598">
        <v>16</v>
      </c>
      <c r="G12598">
        <v>0</v>
      </c>
    </row>
    <row r="12599" spans="1:7" x14ac:dyDescent="0.15">
      <c r="A12599" t="s">
        <v>11916</v>
      </c>
      <c r="B12599" t="s">
        <v>4380</v>
      </c>
      <c r="C12599" s="32">
        <v>43570</v>
      </c>
      <c r="D12599" t="s">
        <v>179</v>
      </c>
      <c r="E12599" t="s">
        <v>1163</v>
      </c>
      <c r="F12599">
        <v>4</v>
      </c>
      <c r="G12599">
        <v>0</v>
      </c>
    </row>
    <row r="12600" spans="1:7" x14ac:dyDescent="0.15">
      <c r="A12600" t="s">
        <v>11916</v>
      </c>
      <c r="B12600" t="s">
        <v>4381</v>
      </c>
      <c r="C12600" s="32">
        <v>43570</v>
      </c>
      <c r="D12600" t="s">
        <v>180</v>
      </c>
      <c r="E12600" t="s">
        <v>1164</v>
      </c>
      <c r="F12600">
        <v>5</v>
      </c>
      <c r="G12600">
        <v>0</v>
      </c>
    </row>
    <row r="12601" spans="1:7" x14ac:dyDescent="0.15">
      <c r="A12601" t="s">
        <v>11916</v>
      </c>
      <c r="B12601" t="s">
        <v>4382</v>
      </c>
      <c r="C12601" s="32">
        <v>43570</v>
      </c>
      <c r="D12601" t="s">
        <v>263</v>
      </c>
      <c r="E12601" t="s">
        <v>2077</v>
      </c>
      <c r="F12601">
        <v>12</v>
      </c>
      <c r="G12601">
        <v>0</v>
      </c>
    </row>
    <row r="12602" spans="1:7" x14ac:dyDescent="0.15">
      <c r="A12602" t="s">
        <v>11916</v>
      </c>
      <c r="B12602" t="s">
        <v>4383</v>
      </c>
      <c r="C12602" s="32">
        <v>43570</v>
      </c>
      <c r="D12602" t="s">
        <v>264</v>
      </c>
      <c r="E12602" t="s">
        <v>2078</v>
      </c>
      <c r="F12602">
        <v>12</v>
      </c>
      <c r="G12602">
        <v>0</v>
      </c>
    </row>
    <row r="12603" spans="1:7" x14ac:dyDescent="0.15">
      <c r="A12603" t="s">
        <v>11916</v>
      </c>
      <c r="B12603" t="s">
        <v>4384</v>
      </c>
      <c r="C12603" s="32">
        <v>43570</v>
      </c>
      <c r="D12603" t="s">
        <v>265</v>
      </c>
      <c r="E12603" t="s">
        <v>2079</v>
      </c>
      <c r="F12603">
        <v>14</v>
      </c>
      <c r="G12603">
        <v>0</v>
      </c>
    </row>
    <row r="12604" spans="1:7" x14ac:dyDescent="0.15">
      <c r="A12604" t="s">
        <v>11916</v>
      </c>
      <c r="B12604" t="s">
        <v>4385</v>
      </c>
      <c r="C12604" s="32">
        <v>43570</v>
      </c>
      <c r="D12604" t="s">
        <v>266</v>
      </c>
      <c r="E12604" t="s">
        <v>2080</v>
      </c>
      <c r="F12604">
        <v>2</v>
      </c>
      <c r="G12604">
        <v>0</v>
      </c>
    </row>
    <row r="12605" spans="1:7" x14ac:dyDescent="0.15">
      <c r="A12605" t="s">
        <v>11916</v>
      </c>
      <c r="B12605" t="s">
        <v>4386</v>
      </c>
      <c r="C12605" s="32">
        <v>43570</v>
      </c>
      <c r="D12605" t="s">
        <v>267</v>
      </c>
      <c r="E12605" t="s">
        <v>2081</v>
      </c>
      <c r="F12605">
        <v>2</v>
      </c>
      <c r="G12605">
        <v>0</v>
      </c>
    </row>
    <row r="12606" spans="1:7" x14ac:dyDescent="0.15">
      <c r="A12606" t="s">
        <v>11916</v>
      </c>
      <c r="B12606" t="s">
        <v>4387</v>
      </c>
      <c r="C12606" s="32">
        <v>43570</v>
      </c>
      <c r="D12606" t="s">
        <v>182</v>
      </c>
      <c r="E12606" t="s">
        <v>1166</v>
      </c>
      <c r="F12606">
        <v>1</v>
      </c>
      <c r="G12606">
        <v>0</v>
      </c>
    </row>
    <row r="12607" spans="1:7" x14ac:dyDescent="0.15">
      <c r="A12607" t="s">
        <v>11916</v>
      </c>
      <c r="B12607" t="s">
        <v>4388</v>
      </c>
      <c r="C12607" s="32">
        <v>43570</v>
      </c>
      <c r="D12607" t="s">
        <v>183</v>
      </c>
      <c r="E12607" t="s">
        <v>1167</v>
      </c>
      <c r="F12607">
        <v>1</v>
      </c>
      <c r="G12607">
        <v>0</v>
      </c>
    </row>
    <row r="12608" spans="1:7" x14ac:dyDescent="0.15">
      <c r="A12608" t="s">
        <v>11916</v>
      </c>
      <c r="B12608" t="s">
        <v>4389</v>
      </c>
      <c r="C12608" s="32">
        <v>43570</v>
      </c>
      <c r="D12608" t="s">
        <v>218</v>
      </c>
      <c r="E12608" t="s">
        <v>1500</v>
      </c>
      <c r="F12608">
        <v>40</v>
      </c>
      <c r="G12608">
        <v>0</v>
      </c>
    </row>
    <row r="12609" spans="1:7" x14ac:dyDescent="0.15">
      <c r="A12609" t="s">
        <v>11916</v>
      </c>
      <c r="B12609" t="s">
        <v>4390</v>
      </c>
      <c r="C12609" s="32">
        <v>43570</v>
      </c>
      <c r="D12609" t="s">
        <v>122</v>
      </c>
      <c r="E12609" t="s">
        <v>4144</v>
      </c>
      <c r="F12609">
        <v>25</v>
      </c>
      <c r="G12609">
        <v>0</v>
      </c>
    </row>
    <row r="12610" spans="1:7" x14ac:dyDescent="0.15">
      <c r="A12610" t="s">
        <v>11916</v>
      </c>
      <c r="B12610" t="s">
        <v>4391</v>
      </c>
      <c r="C12610" s="32">
        <v>43570</v>
      </c>
      <c r="D12610" t="s">
        <v>448</v>
      </c>
      <c r="E12610" t="s">
        <v>4249</v>
      </c>
      <c r="F12610">
        <v>4</v>
      </c>
      <c r="G12610">
        <v>0</v>
      </c>
    </row>
    <row r="12611" spans="1:7" x14ac:dyDescent="0.15">
      <c r="A12611" t="s">
        <v>11917</v>
      </c>
      <c r="B12611" t="s">
        <v>4335</v>
      </c>
      <c r="C12611" s="32">
        <v>43570</v>
      </c>
      <c r="D12611" t="s">
        <v>253</v>
      </c>
      <c r="E12611" t="s">
        <v>1943</v>
      </c>
      <c r="F12611">
        <v>2</v>
      </c>
      <c r="G12611">
        <v>0</v>
      </c>
    </row>
    <row r="12612" spans="1:7" x14ac:dyDescent="0.15">
      <c r="A12612" t="s">
        <v>11917</v>
      </c>
      <c r="B12612" t="s">
        <v>4344</v>
      </c>
      <c r="C12612" s="32">
        <v>43570</v>
      </c>
      <c r="D12612" t="s">
        <v>256</v>
      </c>
      <c r="E12612" t="s">
        <v>1948</v>
      </c>
      <c r="F12612">
        <v>1</v>
      </c>
      <c r="G12612">
        <v>0</v>
      </c>
    </row>
    <row r="12613" spans="1:7" x14ac:dyDescent="0.15">
      <c r="A12613" t="s">
        <v>11917</v>
      </c>
      <c r="B12613" t="s">
        <v>4345</v>
      </c>
      <c r="C12613" s="32">
        <v>43570</v>
      </c>
      <c r="D12613" t="s">
        <v>198</v>
      </c>
      <c r="E12613" t="s">
        <v>1220</v>
      </c>
      <c r="F12613">
        <v>1</v>
      </c>
      <c r="G12613">
        <v>0</v>
      </c>
    </row>
    <row r="12614" spans="1:7" x14ac:dyDescent="0.15">
      <c r="A12614" t="s">
        <v>11917</v>
      </c>
      <c r="B12614" t="s">
        <v>4346</v>
      </c>
      <c r="C12614" s="32">
        <v>43570</v>
      </c>
      <c r="D12614" t="s">
        <v>1255</v>
      </c>
      <c r="E12614" t="s">
        <v>1256</v>
      </c>
      <c r="F12614">
        <v>2</v>
      </c>
      <c r="G12614">
        <v>0</v>
      </c>
    </row>
    <row r="12615" spans="1:7" x14ac:dyDescent="0.15">
      <c r="A12615" t="s">
        <v>11918</v>
      </c>
      <c r="B12615" t="s">
        <v>4335</v>
      </c>
      <c r="C12615" s="32">
        <v>43570</v>
      </c>
      <c r="D12615" t="s">
        <v>63</v>
      </c>
      <c r="E12615" t="s">
        <v>485</v>
      </c>
      <c r="F12615">
        <v>4</v>
      </c>
      <c r="G12615">
        <v>0</v>
      </c>
    </row>
    <row r="12616" spans="1:7" x14ac:dyDescent="0.15">
      <c r="A12616" t="s">
        <v>11918</v>
      </c>
      <c r="B12616" t="s">
        <v>4344</v>
      </c>
      <c r="C12616" s="32">
        <v>43570</v>
      </c>
      <c r="D12616" t="s">
        <v>124</v>
      </c>
      <c r="E12616" t="s">
        <v>721</v>
      </c>
      <c r="F12616">
        <v>8</v>
      </c>
      <c r="G12616">
        <v>0</v>
      </c>
    </row>
    <row r="12617" spans="1:7" x14ac:dyDescent="0.15">
      <c r="A12617" t="s">
        <v>11918</v>
      </c>
      <c r="B12617" t="s">
        <v>4345</v>
      </c>
      <c r="C12617" s="32">
        <v>43570</v>
      </c>
      <c r="D12617" t="s">
        <v>489</v>
      </c>
      <c r="E12617" t="s">
        <v>490</v>
      </c>
      <c r="F12617">
        <v>2</v>
      </c>
      <c r="G12617">
        <v>0</v>
      </c>
    </row>
    <row r="12618" spans="1:7" x14ac:dyDescent="0.15">
      <c r="A12618" t="s">
        <v>11919</v>
      </c>
      <c r="B12618" t="s">
        <v>4335</v>
      </c>
      <c r="C12618" s="32">
        <v>43570</v>
      </c>
      <c r="D12618" t="s">
        <v>175</v>
      </c>
      <c r="E12618" t="s">
        <v>1159</v>
      </c>
      <c r="F12618">
        <v>1</v>
      </c>
      <c r="G12618">
        <v>0</v>
      </c>
    </row>
    <row r="12619" spans="1:7" x14ac:dyDescent="0.15">
      <c r="A12619" t="s">
        <v>11920</v>
      </c>
      <c r="B12619" t="s">
        <v>4335</v>
      </c>
      <c r="C12619" s="32">
        <v>43570</v>
      </c>
      <c r="D12619" t="s">
        <v>430</v>
      </c>
      <c r="E12619" t="s">
        <v>3265</v>
      </c>
      <c r="F12619">
        <v>1</v>
      </c>
      <c r="G12619">
        <v>0</v>
      </c>
    </row>
    <row r="12620" spans="1:7" x14ac:dyDescent="0.15">
      <c r="A12620" t="s">
        <v>11921</v>
      </c>
      <c r="B12620" t="s">
        <v>4335</v>
      </c>
      <c r="C12620" s="32">
        <v>43570</v>
      </c>
      <c r="D12620" t="s">
        <v>144</v>
      </c>
      <c r="E12620" t="s">
        <v>748</v>
      </c>
      <c r="F12620">
        <v>100</v>
      </c>
      <c r="G12620">
        <v>0</v>
      </c>
    </row>
    <row r="12621" spans="1:7" x14ac:dyDescent="0.15">
      <c r="A12621" t="s">
        <v>11922</v>
      </c>
      <c r="B12621" t="s">
        <v>4335</v>
      </c>
      <c r="C12621" s="32">
        <v>43570</v>
      </c>
      <c r="D12621" t="s">
        <v>168</v>
      </c>
      <c r="E12621" t="s">
        <v>1148</v>
      </c>
      <c r="F12621">
        <v>50</v>
      </c>
      <c r="G12621">
        <v>0</v>
      </c>
    </row>
    <row r="12622" spans="1:7" x14ac:dyDescent="0.15">
      <c r="A12622" t="s">
        <v>11923</v>
      </c>
      <c r="B12622" t="s">
        <v>4335</v>
      </c>
      <c r="C12622" s="32">
        <v>43570</v>
      </c>
      <c r="D12622" t="s">
        <v>78</v>
      </c>
      <c r="E12622" t="s">
        <v>491</v>
      </c>
      <c r="F12622">
        <v>20</v>
      </c>
      <c r="G12622">
        <v>0</v>
      </c>
    </row>
    <row r="12623" spans="1:7" x14ac:dyDescent="0.15">
      <c r="A12623" t="s">
        <v>11924</v>
      </c>
      <c r="B12623" t="s">
        <v>4335</v>
      </c>
      <c r="C12623" s="32">
        <v>43570</v>
      </c>
      <c r="D12623" t="s">
        <v>234</v>
      </c>
      <c r="E12623" t="s">
        <v>1759</v>
      </c>
      <c r="F12623">
        <v>1</v>
      </c>
      <c r="G12623">
        <v>0</v>
      </c>
    </row>
    <row r="12624" spans="1:7" x14ac:dyDescent="0.15">
      <c r="A12624" t="s">
        <v>11925</v>
      </c>
      <c r="B12624" t="s">
        <v>4335</v>
      </c>
      <c r="C12624" s="32">
        <v>43571</v>
      </c>
      <c r="D12624" t="s">
        <v>259</v>
      </c>
      <c r="E12624" t="s">
        <v>2053</v>
      </c>
      <c r="F12624">
        <v>5</v>
      </c>
      <c r="G12624">
        <v>0</v>
      </c>
    </row>
    <row r="12625" spans="1:7" x14ac:dyDescent="0.15">
      <c r="A12625" t="s">
        <v>11925</v>
      </c>
      <c r="B12625" t="s">
        <v>4344</v>
      </c>
      <c r="C12625" s="32">
        <v>43571</v>
      </c>
      <c r="D12625" t="s">
        <v>260</v>
      </c>
      <c r="E12625" t="s">
        <v>2054</v>
      </c>
      <c r="F12625">
        <v>20</v>
      </c>
      <c r="G12625">
        <v>0</v>
      </c>
    </row>
    <row r="12626" spans="1:7" x14ac:dyDescent="0.15">
      <c r="A12626" t="s">
        <v>11925</v>
      </c>
      <c r="B12626" t="s">
        <v>4345</v>
      </c>
      <c r="C12626" s="32">
        <v>43571</v>
      </c>
      <c r="D12626" t="s">
        <v>96</v>
      </c>
      <c r="E12626" t="s">
        <v>520</v>
      </c>
      <c r="F12626">
        <v>3</v>
      </c>
      <c r="G12626">
        <v>0</v>
      </c>
    </row>
    <row r="12627" spans="1:7" x14ac:dyDescent="0.15">
      <c r="A12627" t="s">
        <v>11926</v>
      </c>
      <c r="B12627" t="s">
        <v>4335</v>
      </c>
      <c r="C12627" s="32">
        <v>43571</v>
      </c>
      <c r="D12627" t="s">
        <v>510</v>
      </c>
      <c r="E12627" t="s">
        <v>511</v>
      </c>
      <c r="F12627">
        <v>1</v>
      </c>
      <c r="G12627">
        <v>0</v>
      </c>
    </row>
    <row r="12628" spans="1:7" x14ac:dyDescent="0.15">
      <c r="A12628" t="s">
        <v>11927</v>
      </c>
      <c r="B12628" t="s">
        <v>4335</v>
      </c>
      <c r="C12628" s="32">
        <v>43571</v>
      </c>
      <c r="D12628" t="s">
        <v>89</v>
      </c>
      <c r="E12628" t="s">
        <v>513</v>
      </c>
      <c r="F12628">
        <v>5</v>
      </c>
      <c r="G12628">
        <v>0</v>
      </c>
    </row>
    <row r="12629" spans="1:7" x14ac:dyDescent="0.15">
      <c r="A12629" t="s">
        <v>11927</v>
      </c>
      <c r="B12629" t="s">
        <v>4344</v>
      </c>
      <c r="C12629" s="32">
        <v>43571</v>
      </c>
      <c r="D12629" t="s">
        <v>92</v>
      </c>
      <c r="E12629" t="s">
        <v>516</v>
      </c>
      <c r="F12629">
        <v>10</v>
      </c>
      <c r="G12629">
        <v>0</v>
      </c>
    </row>
    <row r="12630" spans="1:7" x14ac:dyDescent="0.15">
      <c r="A12630" t="s">
        <v>11927</v>
      </c>
      <c r="B12630" t="s">
        <v>4345</v>
      </c>
      <c r="C12630" s="32">
        <v>43571</v>
      </c>
      <c r="D12630" t="s">
        <v>258</v>
      </c>
      <c r="E12630" t="s">
        <v>2052</v>
      </c>
      <c r="F12630">
        <v>25</v>
      </c>
      <c r="G12630">
        <v>0</v>
      </c>
    </row>
    <row r="12631" spans="1:7" x14ac:dyDescent="0.15">
      <c r="A12631" t="s">
        <v>11927</v>
      </c>
      <c r="B12631" t="s">
        <v>4346</v>
      </c>
      <c r="C12631" s="32">
        <v>43571</v>
      </c>
      <c r="D12631" t="s">
        <v>259</v>
      </c>
      <c r="E12631" t="s">
        <v>2053</v>
      </c>
      <c r="F12631">
        <v>15</v>
      </c>
      <c r="G12631">
        <v>0</v>
      </c>
    </row>
    <row r="12632" spans="1:7" x14ac:dyDescent="0.15">
      <c r="A12632" t="s">
        <v>11928</v>
      </c>
      <c r="B12632" t="s">
        <v>4335</v>
      </c>
      <c r="C12632" s="32">
        <v>43571</v>
      </c>
      <c r="D12632" t="s">
        <v>279</v>
      </c>
      <c r="E12632" t="s">
        <v>2132</v>
      </c>
      <c r="F12632">
        <v>50</v>
      </c>
      <c r="G12632">
        <v>0</v>
      </c>
    </row>
    <row r="12633" spans="1:7" x14ac:dyDescent="0.15">
      <c r="A12633" t="s">
        <v>11928</v>
      </c>
      <c r="B12633" t="s">
        <v>4344</v>
      </c>
      <c r="C12633" s="32">
        <v>43571</v>
      </c>
      <c r="D12633" t="s">
        <v>278</v>
      </c>
      <c r="E12633" t="s">
        <v>2131</v>
      </c>
      <c r="F12633">
        <v>100</v>
      </c>
      <c r="G12633">
        <v>0</v>
      </c>
    </row>
    <row r="12634" spans="1:7" x14ac:dyDescent="0.15">
      <c r="A12634" t="s">
        <v>11929</v>
      </c>
      <c r="B12634" t="s">
        <v>4335</v>
      </c>
      <c r="C12634" s="32">
        <v>43571</v>
      </c>
      <c r="D12634" t="s">
        <v>278</v>
      </c>
      <c r="E12634" t="s">
        <v>2131</v>
      </c>
      <c r="F12634">
        <v>20</v>
      </c>
      <c r="G12634">
        <v>0</v>
      </c>
    </row>
    <row r="12635" spans="1:7" x14ac:dyDescent="0.15">
      <c r="A12635" t="s">
        <v>11930</v>
      </c>
      <c r="B12635" t="s">
        <v>4335</v>
      </c>
      <c r="C12635" s="32">
        <v>43571</v>
      </c>
      <c r="D12635" t="s">
        <v>55</v>
      </c>
      <c r="E12635" t="s">
        <v>478</v>
      </c>
      <c r="F12635">
        <v>5</v>
      </c>
      <c r="G12635">
        <v>0</v>
      </c>
    </row>
    <row r="12636" spans="1:7" x14ac:dyDescent="0.15">
      <c r="A12636" t="s">
        <v>11931</v>
      </c>
      <c r="B12636" t="s">
        <v>4335</v>
      </c>
      <c r="C12636" s="32">
        <v>43571</v>
      </c>
      <c r="D12636" t="s">
        <v>241</v>
      </c>
      <c r="E12636" t="s">
        <v>4153</v>
      </c>
      <c r="F12636">
        <v>40</v>
      </c>
      <c r="G12636">
        <v>0</v>
      </c>
    </row>
    <row r="12637" spans="1:7" x14ac:dyDescent="0.15">
      <c r="A12637" t="s">
        <v>11931</v>
      </c>
      <c r="B12637" t="s">
        <v>4344</v>
      </c>
      <c r="C12637" s="32">
        <v>43571</v>
      </c>
      <c r="D12637" t="s">
        <v>232</v>
      </c>
      <c r="E12637" t="s">
        <v>1757</v>
      </c>
      <c r="F12637">
        <v>10</v>
      </c>
      <c r="G12637">
        <v>0</v>
      </c>
    </row>
    <row r="12638" spans="1:7" x14ac:dyDescent="0.15">
      <c r="A12638" t="s">
        <v>11931</v>
      </c>
      <c r="B12638" t="s">
        <v>4345</v>
      </c>
      <c r="C12638" s="32">
        <v>43571</v>
      </c>
      <c r="D12638" t="s">
        <v>231</v>
      </c>
      <c r="E12638" t="s">
        <v>1756</v>
      </c>
      <c r="F12638">
        <v>10</v>
      </c>
      <c r="G12638">
        <v>0</v>
      </c>
    </row>
    <row r="12639" spans="1:7" x14ac:dyDescent="0.15">
      <c r="A12639" t="s">
        <v>11932</v>
      </c>
      <c r="B12639" t="s">
        <v>4335</v>
      </c>
      <c r="C12639" s="32">
        <v>43571</v>
      </c>
      <c r="D12639" t="s">
        <v>193</v>
      </c>
      <c r="E12639" t="s">
        <v>1177</v>
      </c>
      <c r="F12639">
        <v>1</v>
      </c>
      <c r="G12639">
        <v>0</v>
      </c>
    </row>
    <row r="12640" spans="1:7" x14ac:dyDescent="0.15">
      <c r="A12640" t="s">
        <v>11933</v>
      </c>
      <c r="B12640" t="s">
        <v>4335</v>
      </c>
      <c r="C12640" s="32">
        <v>43571</v>
      </c>
      <c r="D12640" t="s">
        <v>88</v>
      </c>
      <c r="E12640" t="s">
        <v>512</v>
      </c>
      <c r="F12640">
        <v>1</v>
      </c>
      <c r="G12640">
        <v>0</v>
      </c>
    </row>
    <row r="12641" spans="1:7" x14ac:dyDescent="0.15">
      <c r="A12641" t="s">
        <v>11934</v>
      </c>
      <c r="B12641" t="s">
        <v>4335</v>
      </c>
      <c r="C12641" s="32">
        <v>43571</v>
      </c>
      <c r="D12641" t="s">
        <v>168</v>
      </c>
      <c r="E12641" t="s">
        <v>1148</v>
      </c>
      <c r="F12641">
        <v>30</v>
      </c>
      <c r="G12641">
        <v>0</v>
      </c>
    </row>
    <row r="12642" spans="1:7" x14ac:dyDescent="0.15">
      <c r="A12642" t="s">
        <v>11934</v>
      </c>
      <c r="B12642" t="s">
        <v>4344</v>
      </c>
      <c r="C12642" s="32">
        <v>43571</v>
      </c>
      <c r="D12642" t="s">
        <v>285</v>
      </c>
      <c r="E12642" t="s">
        <v>2230</v>
      </c>
      <c r="F12642">
        <v>10</v>
      </c>
      <c r="G12642">
        <v>0</v>
      </c>
    </row>
    <row r="12643" spans="1:7" x14ac:dyDescent="0.15">
      <c r="A12643" t="s">
        <v>11935</v>
      </c>
      <c r="B12643" t="s">
        <v>4335</v>
      </c>
      <c r="C12643" s="32">
        <v>43571</v>
      </c>
      <c r="D12643" t="s">
        <v>250</v>
      </c>
      <c r="E12643" t="s">
        <v>1940</v>
      </c>
      <c r="F12643">
        <v>30</v>
      </c>
      <c r="G12643">
        <v>0</v>
      </c>
    </row>
    <row r="12644" spans="1:7" x14ac:dyDescent="0.15">
      <c r="A12644" t="s">
        <v>11936</v>
      </c>
      <c r="B12644" t="s">
        <v>4335</v>
      </c>
      <c r="C12644" s="32">
        <v>43571</v>
      </c>
      <c r="D12644" t="s">
        <v>430</v>
      </c>
      <c r="E12644" t="s">
        <v>3265</v>
      </c>
      <c r="F12644">
        <v>2</v>
      </c>
      <c r="G12644">
        <v>0</v>
      </c>
    </row>
    <row r="12645" spans="1:7" x14ac:dyDescent="0.15">
      <c r="A12645" t="s">
        <v>11936</v>
      </c>
      <c r="B12645" t="s">
        <v>4344</v>
      </c>
      <c r="C12645" s="32">
        <v>43571</v>
      </c>
      <c r="D12645" t="s">
        <v>427</v>
      </c>
      <c r="E12645" t="s">
        <v>3262</v>
      </c>
      <c r="F12645">
        <v>1</v>
      </c>
      <c r="G12645">
        <v>0</v>
      </c>
    </row>
    <row r="12646" spans="1:7" x14ac:dyDescent="0.15">
      <c r="A12646" t="s">
        <v>11937</v>
      </c>
      <c r="B12646" t="s">
        <v>4335</v>
      </c>
      <c r="C12646" s="32">
        <v>43571</v>
      </c>
      <c r="D12646" t="s">
        <v>193</v>
      </c>
      <c r="E12646" t="s">
        <v>1177</v>
      </c>
      <c r="F12646">
        <v>1</v>
      </c>
      <c r="G12646">
        <v>0</v>
      </c>
    </row>
    <row r="12647" spans="1:7" x14ac:dyDescent="0.15">
      <c r="A12647" t="s">
        <v>11937</v>
      </c>
      <c r="B12647" t="s">
        <v>4344</v>
      </c>
      <c r="C12647" s="32">
        <v>43571</v>
      </c>
      <c r="D12647" t="s">
        <v>319</v>
      </c>
      <c r="E12647" t="s">
        <v>2976</v>
      </c>
      <c r="F12647">
        <v>20</v>
      </c>
      <c r="G12647">
        <v>0</v>
      </c>
    </row>
    <row r="12648" spans="1:7" x14ac:dyDescent="0.15">
      <c r="A12648" t="s">
        <v>11937</v>
      </c>
      <c r="B12648" t="s">
        <v>4345</v>
      </c>
      <c r="C12648" s="32">
        <v>43571</v>
      </c>
      <c r="D12648" t="s">
        <v>185</v>
      </c>
      <c r="E12648" t="s">
        <v>1169</v>
      </c>
      <c r="F12648">
        <v>5</v>
      </c>
      <c r="G12648">
        <v>0</v>
      </c>
    </row>
    <row r="12649" spans="1:7" x14ac:dyDescent="0.15">
      <c r="A12649" t="s">
        <v>11937</v>
      </c>
      <c r="B12649" t="s">
        <v>4346</v>
      </c>
      <c r="C12649" s="32">
        <v>43571</v>
      </c>
      <c r="D12649" t="s">
        <v>267</v>
      </c>
      <c r="E12649" t="s">
        <v>2081</v>
      </c>
      <c r="F12649">
        <v>20</v>
      </c>
      <c r="G12649">
        <v>0</v>
      </c>
    </row>
    <row r="12650" spans="1:7" x14ac:dyDescent="0.15">
      <c r="A12650" t="s">
        <v>11937</v>
      </c>
      <c r="B12650" t="s">
        <v>4347</v>
      </c>
      <c r="C12650" s="32">
        <v>43571</v>
      </c>
      <c r="D12650" t="s">
        <v>179</v>
      </c>
      <c r="E12650" t="s">
        <v>1163</v>
      </c>
      <c r="F12650">
        <v>30</v>
      </c>
      <c r="G12650">
        <v>0</v>
      </c>
    </row>
    <row r="12651" spans="1:7" x14ac:dyDescent="0.15">
      <c r="A12651" t="s">
        <v>11937</v>
      </c>
      <c r="B12651" t="s">
        <v>4348</v>
      </c>
      <c r="C12651" s="32">
        <v>43571</v>
      </c>
      <c r="D12651" t="s">
        <v>448</v>
      </c>
      <c r="E12651" t="s">
        <v>4249</v>
      </c>
      <c r="F12651">
        <v>10</v>
      </c>
      <c r="G12651">
        <v>0</v>
      </c>
    </row>
    <row r="12652" spans="1:7" x14ac:dyDescent="0.15">
      <c r="A12652" t="s">
        <v>11937</v>
      </c>
      <c r="B12652" t="s">
        <v>4372</v>
      </c>
      <c r="C12652" s="32">
        <v>43571</v>
      </c>
      <c r="D12652" t="s">
        <v>219</v>
      </c>
      <c r="E12652" t="s">
        <v>1501</v>
      </c>
      <c r="F12652">
        <v>50</v>
      </c>
      <c r="G12652">
        <v>0</v>
      </c>
    </row>
    <row r="12653" spans="1:7" x14ac:dyDescent="0.15">
      <c r="A12653" t="s">
        <v>11938</v>
      </c>
      <c r="B12653" t="s">
        <v>4335</v>
      </c>
      <c r="C12653" s="32">
        <v>43571</v>
      </c>
      <c r="D12653" t="s">
        <v>298</v>
      </c>
      <c r="E12653" t="s">
        <v>2815</v>
      </c>
      <c r="F12653">
        <v>5</v>
      </c>
      <c r="G12653">
        <v>0</v>
      </c>
    </row>
    <row r="12654" spans="1:7" x14ac:dyDescent="0.15">
      <c r="A12654" t="s">
        <v>11938</v>
      </c>
      <c r="B12654" t="s">
        <v>4344</v>
      </c>
      <c r="C12654" s="32">
        <v>43571</v>
      </c>
      <c r="D12654" t="s">
        <v>297</v>
      </c>
      <c r="E12654" t="s">
        <v>2814</v>
      </c>
      <c r="F12654">
        <v>5</v>
      </c>
      <c r="G12654">
        <v>0</v>
      </c>
    </row>
    <row r="12655" spans="1:7" x14ac:dyDescent="0.15">
      <c r="A12655" t="s">
        <v>11939</v>
      </c>
      <c r="B12655" t="s">
        <v>4335</v>
      </c>
      <c r="C12655" s="32">
        <v>43571</v>
      </c>
      <c r="D12655" t="s">
        <v>388</v>
      </c>
      <c r="E12655" t="s">
        <v>3221</v>
      </c>
      <c r="F12655">
        <v>2</v>
      </c>
      <c r="G12655">
        <v>0</v>
      </c>
    </row>
    <row r="12656" spans="1:7" x14ac:dyDescent="0.15">
      <c r="A12656" t="s">
        <v>11939</v>
      </c>
      <c r="B12656" t="s">
        <v>4344</v>
      </c>
      <c r="C12656" s="32">
        <v>43571</v>
      </c>
      <c r="D12656" t="s">
        <v>381</v>
      </c>
      <c r="E12656" t="s">
        <v>3214</v>
      </c>
      <c r="F12656">
        <v>2</v>
      </c>
      <c r="G12656">
        <v>0</v>
      </c>
    </row>
    <row r="12657" spans="1:7" x14ac:dyDescent="0.15">
      <c r="A12657" t="s">
        <v>11939</v>
      </c>
      <c r="B12657" t="s">
        <v>4345</v>
      </c>
      <c r="C12657" s="32">
        <v>43571</v>
      </c>
      <c r="D12657" t="s">
        <v>379</v>
      </c>
      <c r="E12657" t="s">
        <v>3212</v>
      </c>
      <c r="F12657">
        <v>5</v>
      </c>
      <c r="G12657">
        <v>0</v>
      </c>
    </row>
    <row r="12658" spans="1:7" x14ac:dyDescent="0.15">
      <c r="A12658" t="s">
        <v>11939</v>
      </c>
      <c r="B12658" t="s">
        <v>4346</v>
      </c>
      <c r="C12658" s="32">
        <v>43571</v>
      </c>
      <c r="D12658" t="s">
        <v>371</v>
      </c>
      <c r="E12658" t="s">
        <v>3204</v>
      </c>
      <c r="F12658">
        <v>20</v>
      </c>
      <c r="G12658">
        <v>0</v>
      </c>
    </row>
    <row r="12659" spans="1:7" x14ac:dyDescent="0.15">
      <c r="A12659" t="s">
        <v>11939</v>
      </c>
      <c r="B12659" t="s">
        <v>4347</v>
      </c>
      <c r="C12659" s="32">
        <v>43571</v>
      </c>
      <c r="D12659" t="s">
        <v>370</v>
      </c>
      <c r="E12659" t="s">
        <v>3203</v>
      </c>
      <c r="F12659">
        <v>10</v>
      </c>
      <c r="G12659">
        <v>0</v>
      </c>
    </row>
    <row r="12660" spans="1:7" x14ac:dyDescent="0.15">
      <c r="A12660" t="s">
        <v>11939</v>
      </c>
      <c r="B12660" t="s">
        <v>4348</v>
      </c>
      <c r="C12660" s="32">
        <v>43571</v>
      </c>
      <c r="D12660" t="s">
        <v>373</v>
      </c>
      <c r="E12660" t="s">
        <v>3206</v>
      </c>
      <c r="F12660">
        <v>5</v>
      </c>
      <c r="G12660">
        <v>0</v>
      </c>
    </row>
    <row r="12661" spans="1:7" x14ac:dyDescent="0.15">
      <c r="A12661" t="s">
        <v>11940</v>
      </c>
      <c r="B12661" t="s">
        <v>4335</v>
      </c>
      <c r="C12661" s="32">
        <v>43571</v>
      </c>
      <c r="D12661" t="s">
        <v>1991</v>
      </c>
      <c r="E12661" t="s">
        <v>1992</v>
      </c>
      <c r="F12661">
        <v>6</v>
      </c>
      <c r="G12661">
        <v>0</v>
      </c>
    </row>
    <row r="12662" spans="1:7" x14ac:dyDescent="0.15">
      <c r="A12662" t="s">
        <v>11940</v>
      </c>
      <c r="B12662" t="s">
        <v>4344</v>
      </c>
      <c r="C12662" s="32">
        <v>43571</v>
      </c>
      <c r="D12662" t="s">
        <v>1995</v>
      </c>
      <c r="E12662" t="s">
        <v>1996</v>
      </c>
      <c r="F12662">
        <v>6</v>
      </c>
      <c r="G12662">
        <v>0</v>
      </c>
    </row>
    <row r="12663" spans="1:7" x14ac:dyDescent="0.15">
      <c r="A12663" t="s">
        <v>11941</v>
      </c>
      <c r="B12663" t="s">
        <v>4335</v>
      </c>
      <c r="C12663" s="32">
        <v>43571</v>
      </c>
      <c r="D12663" t="s">
        <v>280</v>
      </c>
      <c r="E12663" t="s">
        <v>2133</v>
      </c>
      <c r="F12663">
        <v>50</v>
      </c>
      <c r="G12663">
        <v>0</v>
      </c>
    </row>
    <row r="12664" spans="1:7" x14ac:dyDescent="0.15">
      <c r="A12664" t="s">
        <v>11942</v>
      </c>
      <c r="B12664" t="s">
        <v>4335</v>
      </c>
      <c r="C12664" s="32">
        <v>43571</v>
      </c>
      <c r="D12664" t="s">
        <v>437</v>
      </c>
      <c r="E12664" t="s">
        <v>3272</v>
      </c>
      <c r="F12664">
        <v>1</v>
      </c>
      <c r="G12664">
        <v>0</v>
      </c>
    </row>
    <row r="12665" spans="1:7" x14ac:dyDescent="0.15">
      <c r="A12665" t="s">
        <v>11942</v>
      </c>
      <c r="B12665" t="s">
        <v>4344</v>
      </c>
      <c r="C12665" s="32">
        <v>43571</v>
      </c>
      <c r="D12665" t="s">
        <v>431</v>
      </c>
      <c r="E12665" t="s">
        <v>3266</v>
      </c>
      <c r="F12665">
        <v>1</v>
      </c>
      <c r="G12665">
        <v>0</v>
      </c>
    </row>
    <row r="12666" spans="1:7" x14ac:dyDescent="0.15">
      <c r="A12666" t="s">
        <v>11942</v>
      </c>
      <c r="B12666" t="s">
        <v>4345</v>
      </c>
      <c r="C12666" s="32">
        <v>43571</v>
      </c>
      <c r="D12666" t="s">
        <v>417</v>
      </c>
      <c r="E12666" t="s">
        <v>3252</v>
      </c>
      <c r="F12666">
        <v>2</v>
      </c>
      <c r="G12666">
        <v>0</v>
      </c>
    </row>
    <row r="12667" spans="1:7" x14ac:dyDescent="0.15">
      <c r="A12667" t="s">
        <v>11943</v>
      </c>
      <c r="B12667" t="s">
        <v>4335</v>
      </c>
      <c r="C12667" s="32">
        <v>43571</v>
      </c>
      <c r="D12667" t="s">
        <v>280</v>
      </c>
      <c r="E12667" t="s">
        <v>2133</v>
      </c>
      <c r="F12667">
        <v>5</v>
      </c>
      <c r="G12667">
        <v>0</v>
      </c>
    </row>
    <row r="12668" spans="1:7" x14ac:dyDescent="0.15">
      <c r="A12668" t="s">
        <v>11943</v>
      </c>
      <c r="B12668" t="s">
        <v>4344</v>
      </c>
      <c r="C12668" s="32">
        <v>43571</v>
      </c>
      <c r="D12668" t="s">
        <v>279</v>
      </c>
      <c r="E12668" t="s">
        <v>2132</v>
      </c>
      <c r="F12668">
        <v>10</v>
      </c>
      <c r="G12668">
        <v>0</v>
      </c>
    </row>
    <row r="12669" spans="1:7" x14ac:dyDescent="0.15">
      <c r="A12669" t="s">
        <v>11943</v>
      </c>
      <c r="B12669" t="s">
        <v>4345</v>
      </c>
      <c r="C12669" s="32">
        <v>43571</v>
      </c>
      <c r="D12669" t="s">
        <v>278</v>
      </c>
      <c r="E12669" t="s">
        <v>2131</v>
      </c>
      <c r="F12669">
        <v>10</v>
      </c>
      <c r="G12669">
        <v>0</v>
      </c>
    </row>
    <row r="12670" spans="1:7" x14ac:dyDescent="0.15">
      <c r="A12670" t="s">
        <v>11943</v>
      </c>
      <c r="B12670" t="s">
        <v>4346</v>
      </c>
      <c r="C12670" s="32">
        <v>43571</v>
      </c>
      <c r="D12670" t="s">
        <v>234</v>
      </c>
      <c r="E12670" t="s">
        <v>1759</v>
      </c>
      <c r="F12670">
        <v>5</v>
      </c>
      <c r="G12670">
        <v>0</v>
      </c>
    </row>
    <row r="12671" spans="1:7" x14ac:dyDescent="0.15">
      <c r="A12671" t="s">
        <v>11943</v>
      </c>
      <c r="B12671" t="s">
        <v>4347</v>
      </c>
      <c r="C12671" s="32">
        <v>43571</v>
      </c>
      <c r="D12671" t="s">
        <v>233</v>
      </c>
      <c r="E12671" t="s">
        <v>1758</v>
      </c>
      <c r="F12671">
        <v>5</v>
      </c>
      <c r="G12671">
        <v>0</v>
      </c>
    </row>
    <row r="12672" spans="1:7" x14ac:dyDescent="0.15">
      <c r="A12672" t="s">
        <v>11943</v>
      </c>
      <c r="B12672" t="s">
        <v>4348</v>
      </c>
      <c r="C12672" s="32">
        <v>43571</v>
      </c>
      <c r="D12672" t="s">
        <v>252</v>
      </c>
      <c r="E12672" t="s">
        <v>1942</v>
      </c>
      <c r="F12672">
        <v>5</v>
      </c>
      <c r="G12672">
        <v>0</v>
      </c>
    </row>
    <row r="12673" spans="1:7" x14ac:dyDescent="0.15">
      <c r="A12673" t="s">
        <v>11943</v>
      </c>
      <c r="B12673" t="s">
        <v>4372</v>
      </c>
      <c r="C12673" s="32">
        <v>43571</v>
      </c>
      <c r="D12673" t="s">
        <v>251</v>
      </c>
      <c r="E12673" t="s">
        <v>1941</v>
      </c>
      <c r="F12673">
        <v>5</v>
      </c>
      <c r="G12673">
        <v>0</v>
      </c>
    </row>
    <row r="12674" spans="1:7" x14ac:dyDescent="0.15">
      <c r="A12674" t="s">
        <v>11944</v>
      </c>
      <c r="B12674" t="s">
        <v>4335</v>
      </c>
      <c r="C12674" s="32">
        <v>43571</v>
      </c>
      <c r="D12674" t="s">
        <v>181</v>
      </c>
      <c r="E12674" t="s">
        <v>1165</v>
      </c>
      <c r="F12674">
        <v>1</v>
      </c>
      <c r="G12674">
        <v>0</v>
      </c>
    </row>
    <row r="12675" spans="1:7" x14ac:dyDescent="0.15">
      <c r="A12675" t="s">
        <v>11944</v>
      </c>
      <c r="B12675" t="s">
        <v>4344</v>
      </c>
      <c r="C12675" s="32">
        <v>43571</v>
      </c>
      <c r="D12675" t="s">
        <v>267</v>
      </c>
      <c r="E12675" t="s">
        <v>2081</v>
      </c>
      <c r="F12675">
        <v>2</v>
      </c>
      <c r="G12675">
        <v>0</v>
      </c>
    </row>
    <row r="12676" spans="1:7" x14ac:dyDescent="0.15">
      <c r="A12676" t="s">
        <v>11944</v>
      </c>
      <c r="B12676" t="s">
        <v>4345</v>
      </c>
      <c r="C12676" s="32">
        <v>43571</v>
      </c>
      <c r="D12676" t="s">
        <v>265</v>
      </c>
      <c r="E12676" t="s">
        <v>2079</v>
      </c>
      <c r="F12676">
        <v>10</v>
      </c>
      <c r="G12676">
        <v>0</v>
      </c>
    </row>
    <row r="12677" spans="1:7" x14ac:dyDescent="0.15">
      <c r="A12677" t="s">
        <v>11944</v>
      </c>
      <c r="B12677" t="s">
        <v>4346</v>
      </c>
      <c r="C12677" s="32">
        <v>43571</v>
      </c>
      <c r="D12677" t="s">
        <v>264</v>
      </c>
      <c r="E12677" t="s">
        <v>2078</v>
      </c>
      <c r="F12677">
        <v>5</v>
      </c>
      <c r="G12677">
        <v>0</v>
      </c>
    </row>
    <row r="12678" spans="1:7" x14ac:dyDescent="0.15">
      <c r="A12678" t="s">
        <v>11944</v>
      </c>
      <c r="B12678" t="s">
        <v>4347</v>
      </c>
      <c r="C12678" s="32">
        <v>43571</v>
      </c>
      <c r="D12678" t="s">
        <v>168</v>
      </c>
      <c r="E12678" t="s">
        <v>1148</v>
      </c>
      <c r="F12678">
        <v>10</v>
      </c>
      <c r="G12678">
        <v>0</v>
      </c>
    </row>
    <row r="12679" spans="1:7" x14ac:dyDescent="0.15">
      <c r="A12679" t="s">
        <v>11944</v>
      </c>
      <c r="B12679" t="s">
        <v>4348</v>
      </c>
      <c r="C12679" s="32">
        <v>43571</v>
      </c>
      <c r="D12679" t="s">
        <v>252</v>
      </c>
      <c r="E12679" t="s">
        <v>1942</v>
      </c>
      <c r="F12679">
        <v>10</v>
      </c>
      <c r="G12679">
        <v>0</v>
      </c>
    </row>
    <row r="12680" spans="1:7" x14ac:dyDescent="0.15">
      <c r="A12680" t="s">
        <v>11944</v>
      </c>
      <c r="B12680" t="s">
        <v>4372</v>
      </c>
      <c r="C12680" s="32">
        <v>43571</v>
      </c>
      <c r="D12680" t="s">
        <v>250</v>
      </c>
      <c r="E12680" t="s">
        <v>1940</v>
      </c>
      <c r="F12680">
        <v>3</v>
      </c>
      <c r="G12680">
        <v>0</v>
      </c>
    </row>
    <row r="12681" spans="1:7" x14ac:dyDescent="0.15">
      <c r="A12681" t="s">
        <v>11944</v>
      </c>
      <c r="B12681" t="s">
        <v>4373</v>
      </c>
      <c r="C12681" s="32">
        <v>43571</v>
      </c>
      <c r="D12681" t="s">
        <v>251</v>
      </c>
      <c r="E12681" t="s">
        <v>1941</v>
      </c>
      <c r="F12681">
        <v>5</v>
      </c>
      <c r="G12681">
        <v>0</v>
      </c>
    </row>
    <row r="12682" spans="1:7" x14ac:dyDescent="0.15">
      <c r="A12682" t="s">
        <v>11944</v>
      </c>
      <c r="B12682" t="s">
        <v>4379</v>
      </c>
      <c r="C12682" s="32">
        <v>43571</v>
      </c>
      <c r="D12682" t="s">
        <v>251</v>
      </c>
      <c r="E12682" t="s">
        <v>1941</v>
      </c>
      <c r="F12682">
        <v>5</v>
      </c>
      <c r="G12682">
        <v>0</v>
      </c>
    </row>
    <row r="12683" spans="1:7" x14ac:dyDescent="0.15">
      <c r="A12683" t="s">
        <v>11944</v>
      </c>
      <c r="B12683" t="s">
        <v>4380</v>
      </c>
      <c r="C12683" s="32">
        <v>43571</v>
      </c>
      <c r="D12683" t="s">
        <v>122</v>
      </c>
      <c r="E12683" t="s">
        <v>4144</v>
      </c>
      <c r="F12683">
        <v>10</v>
      </c>
      <c r="G12683">
        <v>0</v>
      </c>
    </row>
    <row r="12684" spans="1:7" x14ac:dyDescent="0.15">
      <c r="A12684" t="s">
        <v>11944</v>
      </c>
      <c r="B12684" t="s">
        <v>4381</v>
      </c>
      <c r="C12684" s="32">
        <v>43571</v>
      </c>
      <c r="D12684" t="s">
        <v>241</v>
      </c>
      <c r="E12684" t="s">
        <v>4153</v>
      </c>
      <c r="F12684">
        <v>15</v>
      </c>
      <c r="G12684">
        <v>0</v>
      </c>
    </row>
    <row r="12685" spans="1:7" x14ac:dyDescent="0.15">
      <c r="A12685" t="s">
        <v>11945</v>
      </c>
      <c r="B12685" t="s">
        <v>4335</v>
      </c>
      <c r="C12685" s="32">
        <v>43571</v>
      </c>
      <c r="D12685" t="s">
        <v>285</v>
      </c>
      <c r="E12685" t="s">
        <v>2230</v>
      </c>
      <c r="F12685">
        <v>3</v>
      </c>
      <c r="G12685">
        <v>0</v>
      </c>
    </row>
    <row r="12686" spans="1:7" x14ac:dyDescent="0.15">
      <c r="A12686" t="s">
        <v>11946</v>
      </c>
      <c r="B12686" t="s">
        <v>4335</v>
      </c>
      <c r="C12686" s="32">
        <v>43571</v>
      </c>
      <c r="D12686" t="s">
        <v>122</v>
      </c>
      <c r="E12686" t="s">
        <v>4144</v>
      </c>
      <c r="F12686">
        <v>12</v>
      </c>
      <c r="G12686">
        <v>0</v>
      </c>
    </row>
    <row r="12687" spans="1:7" x14ac:dyDescent="0.15">
      <c r="A12687" t="s">
        <v>11946</v>
      </c>
      <c r="B12687" t="s">
        <v>4344</v>
      </c>
      <c r="C12687" s="32">
        <v>43571</v>
      </c>
      <c r="D12687" t="s">
        <v>219</v>
      </c>
      <c r="E12687" t="s">
        <v>1501</v>
      </c>
      <c r="F12687">
        <v>6</v>
      </c>
      <c r="G12687">
        <v>0</v>
      </c>
    </row>
    <row r="12688" spans="1:7" x14ac:dyDescent="0.15">
      <c r="A12688" t="s">
        <v>11947</v>
      </c>
      <c r="B12688" t="s">
        <v>4335</v>
      </c>
      <c r="C12688" s="32">
        <v>43571</v>
      </c>
      <c r="D12688" t="s">
        <v>278</v>
      </c>
      <c r="E12688" t="s">
        <v>2131</v>
      </c>
      <c r="F12688">
        <v>30</v>
      </c>
      <c r="G12688">
        <v>0</v>
      </c>
    </row>
    <row r="12689" spans="1:7" x14ac:dyDescent="0.15">
      <c r="A12689" t="s">
        <v>11947</v>
      </c>
      <c r="B12689" t="s">
        <v>4344</v>
      </c>
      <c r="C12689" s="32">
        <v>43571</v>
      </c>
      <c r="D12689" t="s">
        <v>125</v>
      </c>
      <c r="E12689" t="s">
        <v>722</v>
      </c>
      <c r="F12689">
        <v>15</v>
      </c>
      <c r="G12689">
        <v>0</v>
      </c>
    </row>
    <row r="12690" spans="1:7" x14ac:dyDescent="0.15">
      <c r="A12690" t="s">
        <v>11947</v>
      </c>
      <c r="B12690" t="s">
        <v>4345</v>
      </c>
      <c r="C12690" s="32">
        <v>43571</v>
      </c>
      <c r="D12690" t="s">
        <v>81</v>
      </c>
      <c r="E12690" t="s">
        <v>493</v>
      </c>
      <c r="F12690">
        <v>30</v>
      </c>
      <c r="G12690">
        <v>0</v>
      </c>
    </row>
    <row r="12691" spans="1:7" x14ac:dyDescent="0.15">
      <c r="A12691" t="s">
        <v>11948</v>
      </c>
      <c r="B12691" t="s">
        <v>4335</v>
      </c>
      <c r="C12691" s="32">
        <v>43571</v>
      </c>
      <c r="D12691" t="s">
        <v>133</v>
      </c>
      <c r="E12691" t="s">
        <v>735</v>
      </c>
      <c r="F12691">
        <v>15</v>
      </c>
      <c r="G12691">
        <v>0</v>
      </c>
    </row>
    <row r="12692" spans="1:7" x14ac:dyDescent="0.15">
      <c r="A12692" t="s">
        <v>11948</v>
      </c>
      <c r="B12692" t="s">
        <v>4344</v>
      </c>
      <c r="C12692" s="32">
        <v>43571</v>
      </c>
      <c r="D12692" t="s">
        <v>285</v>
      </c>
      <c r="E12692" t="s">
        <v>2230</v>
      </c>
      <c r="F12692">
        <v>1</v>
      </c>
      <c r="G12692">
        <v>0</v>
      </c>
    </row>
    <row r="12693" spans="1:7" x14ac:dyDescent="0.15">
      <c r="A12693" t="s">
        <v>11949</v>
      </c>
      <c r="B12693" t="s">
        <v>4335</v>
      </c>
      <c r="C12693" s="32">
        <v>43571</v>
      </c>
      <c r="D12693" t="s">
        <v>404</v>
      </c>
      <c r="E12693" t="s">
        <v>3237</v>
      </c>
      <c r="F12693">
        <v>2</v>
      </c>
      <c r="G12693">
        <v>0</v>
      </c>
    </row>
    <row r="12694" spans="1:7" x14ac:dyDescent="0.15">
      <c r="A12694" t="s">
        <v>11950</v>
      </c>
      <c r="B12694" t="s">
        <v>4335</v>
      </c>
      <c r="C12694" s="32">
        <v>43571</v>
      </c>
      <c r="D12694" t="s">
        <v>2048</v>
      </c>
      <c r="E12694" t="s">
        <v>2049</v>
      </c>
      <c r="F12694">
        <v>3</v>
      </c>
      <c r="G12694">
        <v>0</v>
      </c>
    </row>
    <row r="12695" spans="1:7" x14ac:dyDescent="0.15">
      <c r="A12695" t="s">
        <v>11951</v>
      </c>
      <c r="B12695" t="s">
        <v>4335</v>
      </c>
      <c r="C12695" s="32">
        <v>43571</v>
      </c>
      <c r="D12695" t="s">
        <v>320</v>
      </c>
      <c r="E12695" t="s">
        <v>2979</v>
      </c>
      <c r="F12695">
        <v>2</v>
      </c>
      <c r="G12695">
        <v>0</v>
      </c>
    </row>
    <row r="12696" spans="1:7" x14ac:dyDescent="0.15">
      <c r="A12696" t="s">
        <v>11951</v>
      </c>
      <c r="B12696" t="s">
        <v>4344</v>
      </c>
      <c r="C12696" s="32">
        <v>43571</v>
      </c>
      <c r="D12696" t="s">
        <v>267</v>
      </c>
      <c r="E12696" t="s">
        <v>2081</v>
      </c>
      <c r="F12696">
        <v>3</v>
      </c>
      <c r="G12696">
        <v>0</v>
      </c>
    </row>
    <row r="12697" spans="1:7" x14ac:dyDescent="0.15">
      <c r="A12697" t="s">
        <v>11951</v>
      </c>
      <c r="B12697" t="s">
        <v>4345</v>
      </c>
      <c r="C12697" s="32">
        <v>43571</v>
      </c>
      <c r="D12697" t="s">
        <v>180</v>
      </c>
      <c r="E12697" t="s">
        <v>1164</v>
      </c>
      <c r="F12697">
        <v>6</v>
      </c>
      <c r="G12697">
        <v>0</v>
      </c>
    </row>
    <row r="12698" spans="1:7" x14ac:dyDescent="0.15">
      <c r="A12698" t="s">
        <v>11952</v>
      </c>
      <c r="B12698" t="s">
        <v>4335</v>
      </c>
      <c r="C12698" s="32">
        <v>43571</v>
      </c>
      <c r="D12698" t="s">
        <v>322</v>
      </c>
      <c r="E12698" t="s">
        <v>2985</v>
      </c>
      <c r="F12698">
        <v>1</v>
      </c>
      <c r="G12698">
        <v>0</v>
      </c>
    </row>
    <row r="12699" spans="1:7" x14ac:dyDescent="0.15">
      <c r="A12699" t="s">
        <v>11952</v>
      </c>
      <c r="B12699" t="s">
        <v>4344</v>
      </c>
      <c r="C12699" s="32">
        <v>43571</v>
      </c>
      <c r="D12699" t="s">
        <v>231</v>
      </c>
      <c r="E12699" t="s">
        <v>1756</v>
      </c>
      <c r="F12699">
        <v>20</v>
      </c>
      <c r="G12699">
        <v>0</v>
      </c>
    </row>
    <row r="12700" spans="1:7" x14ac:dyDescent="0.15">
      <c r="A12700" t="s">
        <v>11952</v>
      </c>
      <c r="B12700" t="s">
        <v>4345</v>
      </c>
      <c r="C12700" s="32">
        <v>43571</v>
      </c>
      <c r="D12700" t="s">
        <v>241</v>
      </c>
      <c r="E12700" t="s">
        <v>4153</v>
      </c>
      <c r="F12700">
        <v>40</v>
      </c>
      <c r="G12700">
        <v>0</v>
      </c>
    </row>
    <row r="12701" spans="1:7" x14ac:dyDescent="0.15">
      <c r="A12701" t="s">
        <v>11952</v>
      </c>
      <c r="B12701" t="s">
        <v>4346</v>
      </c>
      <c r="C12701" s="32">
        <v>43571</v>
      </c>
      <c r="D12701" t="s">
        <v>114</v>
      </c>
      <c r="E12701" t="s">
        <v>676</v>
      </c>
      <c r="F12701">
        <v>5</v>
      </c>
      <c r="G12701">
        <v>0</v>
      </c>
    </row>
    <row r="12702" spans="1:7" x14ac:dyDescent="0.15">
      <c r="A12702" t="s">
        <v>11953</v>
      </c>
      <c r="B12702" t="s">
        <v>4335</v>
      </c>
      <c r="C12702" s="32">
        <v>43571</v>
      </c>
      <c r="D12702" t="s">
        <v>406</v>
      </c>
      <c r="E12702" t="s">
        <v>3239</v>
      </c>
      <c r="F12702">
        <v>2</v>
      </c>
      <c r="G12702">
        <v>0</v>
      </c>
    </row>
    <row r="12703" spans="1:7" x14ac:dyDescent="0.15">
      <c r="A12703" t="s">
        <v>11953</v>
      </c>
      <c r="B12703" t="s">
        <v>4344</v>
      </c>
      <c r="C12703" s="32">
        <v>43571</v>
      </c>
      <c r="D12703" t="s">
        <v>402</v>
      </c>
      <c r="E12703" t="s">
        <v>3235</v>
      </c>
      <c r="F12703">
        <v>2</v>
      </c>
      <c r="G12703">
        <v>0</v>
      </c>
    </row>
    <row r="12704" spans="1:7" x14ac:dyDescent="0.15">
      <c r="A12704" t="s">
        <v>11953</v>
      </c>
      <c r="B12704" t="s">
        <v>4345</v>
      </c>
      <c r="C12704" s="32">
        <v>43571</v>
      </c>
      <c r="D12704" t="s">
        <v>397</v>
      </c>
      <c r="E12704" t="s">
        <v>3230</v>
      </c>
      <c r="F12704">
        <v>2</v>
      </c>
      <c r="G12704">
        <v>0</v>
      </c>
    </row>
    <row r="12705" spans="1:7" x14ac:dyDescent="0.15">
      <c r="A12705" t="s">
        <v>11953</v>
      </c>
      <c r="B12705" t="s">
        <v>4346</v>
      </c>
      <c r="C12705" s="32">
        <v>43571</v>
      </c>
      <c r="D12705" t="s">
        <v>401</v>
      </c>
      <c r="E12705" t="s">
        <v>3234</v>
      </c>
      <c r="F12705">
        <v>2</v>
      </c>
      <c r="G12705">
        <v>0</v>
      </c>
    </row>
    <row r="12706" spans="1:7" x14ac:dyDescent="0.15">
      <c r="A12706" t="s">
        <v>11954</v>
      </c>
      <c r="B12706" t="s">
        <v>4335</v>
      </c>
      <c r="C12706" s="32">
        <v>43571</v>
      </c>
      <c r="D12706" t="s">
        <v>210</v>
      </c>
      <c r="E12706" t="s">
        <v>1332</v>
      </c>
      <c r="F12706">
        <v>1</v>
      </c>
      <c r="G12706">
        <v>0</v>
      </c>
    </row>
    <row r="12707" spans="1:7" x14ac:dyDescent="0.15">
      <c r="A12707" t="s">
        <v>11955</v>
      </c>
      <c r="B12707" t="s">
        <v>4335</v>
      </c>
      <c r="C12707" s="32">
        <v>43571</v>
      </c>
      <c r="D12707" t="s">
        <v>164</v>
      </c>
      <c r="E12707" t="s">
        <v>1140</v>
      </c>
      <c r="F12707">
        <v>4</v>
      </c>
      <c r="G12707">
        <v>0</v>
      </c>
    </row>
    <row r="12708" spans="1:7" x14ac:dyDescent="0.15">
      <c r="A12708" t="s">
        <v>11955</v>
      </c>
      <c r="B12708" t="s">
        <v>4344</v>
      </c>
      <c r="C12708" s="32">
        <v>43571</v>
      </c>
      <c r="D12708" t="s">
        <v>165</v>
      </c>
      <c r="E12708" t="s">
        <v>1141</v>
      </c>
      <c r="F12708">
        <v>5</v>
      </c>
      <c r="G12708">
        <v>0</v>
      </c>
    </row>
    <row r="12709" spans="1:7" x14ac:dyDescent="0.15">
      <c r="A12709" t="s">
        <v>11955</v>
      </c>
      <c r="B12709" t="s">
        <v>4345</v>
      </c>
      <c r="C12709" s="32">
        <v>43571</v>
      </c>
      <c r="D12709" t="s">
        <v>167</v>
      </c>
      <c r="E12709" t="s">
        <v>1143</v>
      </c>
      <c r="F12709">
        <v>4</v>
      </c>
      <c r="G12709">
        <v>0</v>
      </c>
    </row>
    <row r="12710" spans="1:7" x14ac:dyDescent="0.15">
      <c r="A12710" t="s">
        <v>11955</v>
      </c>
      <c r="B12710" t="s">
        <v>4346</v>
      </c>
      <c r="C12710" s="32">
        <v>43571</v>
      </c>
      <c r="D12710" t="s">
        <v>248</v>
      </c>
      <c r="E12710" t="s">
        <v>1938</v>
      </c>
      <c r="F12710">
        <v>6</v>
      </c>
      <c r="G12710">
        <v>0</v>
      </c>
    </row>
    <row r="12711" spans="1:7" x14ac:dyDescent="0.15">
      <c r="A12711" t="s">
        <v>11955</v>
      </c>
      <c r="B12711" t="s">
        <v>4347</v>
      </c>
      <c r="C12711" s="32">
        <v>43571</v>
      </c>
      <c r="D12711" t="s">
        <v>249</v>
      </c>
      <c r="E12711" t="s">
        <v>1939</v>
      </c>
      <c r="F12711">
        <v>8</v>
      </c>
      <c r="G12711">
        <v>0</v>
      </c>
    </row>
    <row r="12712" spans="1:7" x14ac:dyDescent="0.15">
      <c r="A12712" t="s">
        <v>11955</v>
      </c>
      <c r="B12712" t="s">
        <v>4348</v>
      </c>
      <c r="C12712" s="32">
        <v>43571</v>
      </c>
      <c r="D12712" t="s">
        <v>250</v>
      </c>
      <c r="E12712" t="s">
        <v>1940</v>
      </c>
      <c r="F12712">
        <v>2</v>
      </c>
      <c r="G12712">
        <v>0</v>
      </c>
    </row>
    <row r="12713" spans="1:7" x14ac:dyDescent="0.15">
      <c r="A12713" t="s">
        <v>11955</v>
      </c>
      <c r="B12713" t="s">
        <v>4372</v>
      </c>
      <c r="C12713" s="32">
        <v>43571</v>
      </c>
      <c r="D12713" t="s">
        <v>251</v>
      </c>
      <c r="E12713" t="s">
        <v>1941</v>
      </c>
      <c r="F12713">
        <v>3</v>
      </c>
      <c r="G12713">
        <v>0</v>
      </c>
    </row>
    <row r="12714" spans="1:7" x14ac:dyDescent="0.15">
      <c r="A12714" t="s">
        <v>11955</v>
      </c>
      <c r="B12714" t="s">
        <v>4373</v>
      </c>
      <c r="C12714" s="32">
        <v>43571</v>
      </c>
      <c r="D12714" t="s">
        <v>252</v>
      </c>
      <c r="E12714" t="s">
        <v>1942</v>
      </c>
      <c r="F12714">
        <v>4</v>
      </c>
      <c r="G12714">
        <v>0</v>
      </c>
    </row>
    <row r="12715" spans="1:7" x14ac:dyDescent="0.15">
      <c r="A12715" t="s">
        <v>11955</v>
      </c>
      <c r="B12715" t="s">
        <v>4379</v>
      </c>
      <c r="C12715" s="32">
        <v>43571</v>
      </c>
      <c r="D12715" t="s">
        <v>168</v>
      </c>
      <c r="E12715" t="s">
        <v>1148</v>
      </c>
      <c r="F12715">
        <v>6</v>
      </c>
      <c r="G12715">
        <v>0</v>
      </c>
    </row>
    <row r="12716" spans="1:7" x14ac:dyDescent="0.15">
      <c r="A12716" t="s">
        <v>11955</v>
      </c>
      <c r="B12716" t="s">
        <v>4380</v>
      </c>
      <c r="C12716" s="32">
        <v>43571</v>
      </c>
      <c r="D12716" t="s">
        <v>169</v>
      </c>
      <c r="E12716" t="s">
        <v>1149</v>
      </c>
      <c r="F12716">
        <v>6</v>
      </c>
      <c r="G12716">
        <v>0</v>
      </c>
    </row>
    <row r="12717" spans="1:7" x14ac:dyDescent="0.15">
      <c r="A12717" t="s">
        <v>11955</v>
      </c>
      <c r="B12717" t="s">
        <v>4381</v>
      </c>
      <c r="C12717" s="32">
        <v>43571</v>
      </c>
      <c r="D12717" t="s">
        <v>171</v>
      </c>
      <c r="E12717" t="s">
        <v>1151</v>
      </c>
      <c r="F12717">
        <v>2</v>
      </c>
      <c r="G12717">
        <v>0</v>
      </c>
    </row>
    <row r="12718" spans="1:7" x14ac:dyDescent="0.15">
      <c r="A12718" t="s">
        <v>11955</v>
      </c>
      <c r="B12718" t="s">
        <v>4382</v>
      </c>
      <c r="C12718" s="32">
        <v>43571</v>
      </c>
      <c r="D12718" t="s">
        <v>176</v>
      </c>
      <c r="E12718" t="s">
        <v>1160</v>
      </c>
      <c r="F12718">
        <v>1</v>
      </c>
      <c r="G12718">
        <v>0</v>
      </c>
    </row>
    <row r="12719" spans="1:7" x14ac:dyDescent="0.15">
      <c r="A12719" t="s">
        <v>11956</v>
      </c>
      <c r="B12719" t="s">
        <v>4335</v>
      </c>
      <c r="C12719" s="32">
        <v>43571</v>
      </c>
      <c r="D12719" t="s">
        <v>319</v>
      </c>
      <c r="E12719" t="s">
        <v>2976</v>
      </c>
      <c r="F12719">
        <v>6</v>
      </c>
      <c r="G12719">
        <v>0</v>
      </c>
    </row>
    <row r="12720" spans="1:7" x14ac:dyDescent="0.15">
      <c r="A12720" t="s">
        <v>11957</v>
      </c>
      <c r="B12720" t="s">
        <v>4335</v>
      </c>
      <c r="C12720" s="32">
        <v>43572</v>
      </c>
      <c r="D12720" t="s">
        <v>3632</v>
      </c>
      <c r="E12720" t="s">
        <v>3633</v>
      </c>
      <c r="F12720">
        <v>10</v>
      </c>
      <c r="G12720">
        <v>0</v>
      </c>
    </row>
    <row r="12721" spans="1:7" x14ac:dyDescent="0.15">
      <c r="A12721" t="s">
        <v>11957</v>
      </c>
      <c r="B12721" t="s">
        <v>4344</v>
      </c>
      <c r="C12721" s="32">
        <v>43572</v>
      </c>
      <c r="D12721" t="s">
        <v>3634</v>
      </c>
      <c r="E12721" t="s">
        <v>3635</v>
      </c>
      <c r="F12721">
        <v>5</v>
      </c>
      <c r="G12721">
        <v>0</v>
      </c>
    </row>
    <row r="12722" spans="1:7" x14ac:dyDescent="0.15">
      <c r="A12722" t="s">
        <v>11957</v>
      </c>
      <c r="B12722" t="s">
        <v>4345</v>
      </c>
      <c r="C12722" s="32">
        <v>43572</v>
      </c>
      <c r="D12722" t="s">
        <v>3636</v>
      </c>
      <c r="E12722" t="s">
        <v>3637</v>
      </c>
      <c r="F12722">
        <v>10</v>
      </c>
      <c r="G12722">
        <v>0</v>
      </c>
    </row>
    <row r="12723" spans="1:7" x14ac:dyDescent="0.15">
      <c r="A12723" t="s">
        <v>11957</v>
      </c>
      <c r="B12723" t="s">
        <v>4346</v>
      </c>
      <c r="C12723" s="32">
        <v>43572</v>
      </c>
      <c r="D12723" t="s">
        <v>3638</v>
      </c>
      <c r="E12723" t="s">
        <v>3639</v>
      </c>
      <c r="F12723">
        <v>10</v>
      </c>
      <c r="G12723">
        <v>0</v>
      </c>
    </row>
    <row r="12724" spans="1:7" x14ac:dyDescent="0.15">
      <c r="A12724" t="s">
        <v>11957</v>
      </c>
      <c r="B12724" t="s">
        <v>4347</v>
      </c>
      <c r="C12724" s="32">
        <v>43572</v>
      </c>
      <c r="D12724" t="s">
        <v>3640</v>
      </c>
      <c r="E12724" t="s">
        <v>3641</v>
      </c>
      <c r="F12724">
        <v>10</v>
      </c>
      <c r="G12724">
        <v>0</v>
      </c>
    </row>
    <row r="12725" spans="1:7" x14ac:dyDescent="0.15">
      <c r="A12725" t="s">
        <v>11957</v>
      </c>
      <c r="B12725" t="s">
        <v>4348</v>
      </c>
      <c r="C12725" s="32">
        <v>43572</v>
      </c>
      <c r="D12725" t="s">
        <v>3642</v>
      </c>
      <c r="E12725" t="s">
        <v>3643</v>
      </c>
      <c r="F12725">
        <v>10</v>
      </c>
      <c r="G12725">
        <v>0</v>
      </c>
    </row>
    <row r="12726" spans="1:7" x14ac:dyDescent="0.15">
      <c r="A12726" t="s">
        <v>11958</v>
      </c>
      <c r="B12726" t="s">
        <v>4335</v>
      </c>
      <c r="C12726" s="32">
        <v>43572</v>
      </c>
      <c r="D12726" t="s">
        <v>364</v>
      </c>
      <c r="E12726" t="s">
        <v>3197</v>
      </c>
      <c r="F12726">
        <v>5</v>
      </c>
      <c r="G12726">
        <v>0</v>
      </c>
    </row>
    <row r="12727" spans="1:7" x14ac:dyDescent="0.15">
      <c r="A12727" t="s">
        <v>11958</v>
      </c>
      <c r="B12727" t="s">
        <v>4344</v>
      </c>
      <c r="C12727" s="32">
        <v>43572</v>
      </c>
      <c r="D12727" t="s">
        <v>365</v>
      </c>
      <c r="E12727" t="s">
        <v>3198</v>
      </c>
      <c r="F12727">
        <v>5</v>
      </c>
      <c r="G12727">
        <v>0</v>
      </c>
    </row>
    <row r="12728" spans="1:7" x14ac:dyDescent="0.15">
      <c r="A12728" t="s">
        <v>11958</v>
      </c>
      <c r="B12728" t="s">
        <v>4345</v>
      </c>
      <c r="C12728" s="32">
        <v>43572</v>
      </c>
      <c r="D12728" t="s">
        <v>369</v>
      </c>
      <c r="E12728" t="s">
        <v>3202</v>
      </c>
      <c r="F12728">
        <v>5</v>
      </c>
      <c r="G12728">
        <v>0</v>
      </c>
    </row>
    <row r="12729" spans="1:7" x14ac:dyDescent="0.15">
      <c r="A12729" t="s">
        <v>11958</v>
      </c>
      <c r="B12729" t="s">
        <v>4346</v>
      </c>
      <c r="C12729" s="32">
        <v>43572</v>
      </c>
      <c r="D12729" t="s">
        <v>370</v>
      </c>
      <c r="E12729" t="s">
        <v>3203</v>
      </c>
      <c r="F12729">
        <v>20</v>
      </c>
      <c r="G12729">
        <v>0</v>
      </c>
    </row>
    <row r="12730" spans="1:7" x14ac:dyDescent="0.15">
      <c r="A12730" t="s">
        <v>11958</v>
      </c>
      <c r="B12730" t="s">
        <v>4347</v>
      </c>
      <c r="C12730" s="32">
        <v>43572</v>
      </c>
      <c r="D12730" t="s">
        <v>372</v>
      </c>
      <c r="E12730" t="s">
        <v>3205</v>
      </c>
      <c r="F12730">
        <v>5</v>
      </c>
      <c r="G12730">
        <v>0</v>
      </c>
    </row>
    <row r="12731" spans="1:7" x14ac:dyDescent="0.15">
      <c r="A12731" t="s">
        <v>11958</v>
      </c>
      <c r="B12731" t="s">
        <v>4348</v>
      </c>
      <c r="C12731" s="32">
        <v>43572</v>
      </c>
      <c r="D12731" t="s">
        <v>375</v>
      </c>
      <c r="E12731" t="s">
        <v>3208</v>
      </c>
      <c r="F12731">
        <v>2</v>
      </c>
      <c r="G12731">
        <v>0</v>
      </c>
    </row>
    <row r="12732" spans="1:7" x14ac:dyDescent="0.15">
      <c r="A12732" t="s">
        <v>11958</v>
      </c>
      <c r="B12732" t="s">
        <v>4372</v>
      </c>
      <c r="C12732" s="32">
        <v>43572</v>
      </c>
      <c r="D12732" t="s">
        <v>379</v>
      </c>
      <c r="E12732" t="s">
        <v>3212</v>
      </c>
      <c r="F12732">
        <v>2</v>
      </c>
      <c r="G12732">
        <v>0</v>
      </c>
    </row>
    <row r="12733" spans="1:7" x14ac:dyDescent="0.15">
      <c r="A12733" t="s">
        <v>11959</v>
      </c>
      <c r="B12733" t="s">
        <v>4335</v>
      </c>
      <c r="C12733" s="32">
        <v>43572</v>
      </c>
      <c r="D12733" t="s">
        <v>233</v>
      </c>
      <c r="E12733" t="s">
        <v>1758</v>
      </c>
      <c r="F12733">
        <v>10</v>
      </c>
      <c r="G12733">
        <v>0</v>
      </c>
    </row>
    <row r="12734" spans="1:7" x14ac:dyDescent="0.15">
      <c r="A12734" t="s">
        <v>11960</v>
      </c>
      <c r="B12734" t="s">
        <v>4335</v>
      </c>
      <c r="C12734" s="32">
        <v>43572</v>
      </c>
      <c r="D12734" t="s">
        <v>165</v>
      </c>
      <c r="E12734" t="s">
        <v>1141</v>
      </c>
      <c r="F12734">
        <v>3</v>
      </c>
      <c r="G12734">
        <v>0</v>
      </c>
    </row>
    <row r="12735" spans="1:7" x14ac:dyDescent="0.15">
      <c r="A12735" t="s">
        <v>11961</v>
      </c>
      <c r="B12735" t="s">
        <v>4335</v>
      </c>
      <c r="C12735" s="32">
        <v>43572</v>
      </c>
      <c r="D12735" t="s">
        <v>3137</v>
      </c>
      <c r="E12735" t="s">
        <v>3138</v>
      </c>
      <c r="F12735">
        <v>1</v>
      </c>
      <c r="G12735">
        <v>0</v>
      </c>
    </row>
    <row r="12736" spans="1:7" x14ac:dyDescent="0.15">
      <c r="A12736" t="s">
        <v>11961</v>
      </c>
      <c r="B12736" t="s">
        <v>4344</v>
      </c>
      <c r="C12736" s="32">
        <v>43572</v>
      </c>
      <c r="D12736" t="s">
        <v>3144</v>
      </c>
      <c r="E12736" t="s">
        <v>3145</v>
      </c>
      <c r="F12736">
        <v>1</v>
      </c>
      <c r="G12736">
        <v>0</v>
      </c>
    </row>
    <row r="12737" spans="1:7" x14ac:dyDescent="0.15">
      <c r="A12737" t="s">
        <v>11961</v>
      </c>
      <c r="B12737" t="s">
        <v>4345</v>
      </c>
      <c r="C12737" s="32">
        <v>43572</v>
      </c>
      <c r="D12737" t="s">
        <v>3148</v>
      </c>
      <c r="E12737" t="s">
        <v>3149</v>
      </c>
      <c r="F12737">
        <v>1</v>
      </c>
      <c r="G12737">
        <v>0</v>
      </c>
    </row>
    <row r="12738" spans="1:7" x14ac:dyDescent="0.15">
      <c r="A12738" t="s">
        <v>11961</v>
      </c>
      <c r="B12738" t="s">
        <v>4346</v>
      </c>
      <c r="C12738" s="32">
        <v>43572</v>
      </c>
      <c r="D12738" t="s">
        <v>341</v>
      </c>
      <c r="E12738" t="s">
        <v>3150</v>
      </c>
      <c r="F12738">
        <v>1</v>
      </c>
      <c r="G12738">
        <v>0</v>
      </c>
    </row>
    <row r="12739" spans="1:7" x14ac:dyDescent="0.15">
      <c r="A12739" t="s">
        <v>11962</v>
      </c>
      <c r="B12739" t="s">
        <v>4335</v>
      </c>
      <c r="C12739" s="32">
        <v>43572</v>
      </c>
      <c r="D12739" t="s">
        <v>206</v>
      </c>
      <c r="E12739" t="s">
        <v>1274</v>
      </c>
      <c r="F12739">
        <v>2</v>
      </c>
      <c r="G12739">
        <v>0</v>
      </c>
    </row>
    <row r="12740" spans="1:7" x14ac:dyDescent="0.15">
      <c r="A12740" t="s">
        <v>11963</v>
      </c>
      <c r="B12740" t="s">
        <v>4335</v>
      </c>
      <c r="C12740" s="32">
        <v>43572</v>
      </c>
      <c r="D12740" t="s">
        <v>422</v>
      </c>
      <c r="E12740" t="s">
        <v>3257</v>
      </c>
      <c r="F12740">
        <v>1</v>
      </c>
      <c r="G12740">
        <v>0</v>
      </c>
    </row>
    <row r="12741" spans="1:7" x14ac:dyDescent="0.15">
      <c r="A12741" t="s">
        <v>11964</v>
      </c>
      <c r="B12741" t="s">
        <v>4335</v>
      </c>
      <c r="C12741" s="32">
        <v>43572</v>
      </c>
      <c r="D12741" t="s">
        <v>79</v>
      </c>
      <c r="E12741" t="s">
        <v>492</v>
      </c>
      <c r="F12741">
        <v>100</v>
      </c>
      <c r="G12741">
        <v>0</v>
      </c>
    </row>
    <row r="12742" spans="1:7" x14ac:dyDescent="0.15">
      <c r="A12742" t="s">
        <v>11964</v>
      </c>
      <c r="B12742" t="s">
        <v>4344</v>
      </c>
      <c r="C12742" s="32">
        <v>43572</v>
      </c>
      <c r="D12742" t="s">
        <v>81</v>
      </c>
      <c r="E12742" t="s">
        <v>493</v>
      </c>
      <c r="F12742">
        <v>70</v>
      </c>
      <c r="G12742">
        <v>0</v>
      </c>
    </row>
    <row r="12743" spans="1:7" x14ac:dyDescent="0.15">
      <c r="A12743" t="s">
        <v>11965</v>
      </c>
      <c r="B12743" t="s">
        <v>4335</v>
      </c>
      <c r="C12743" s="32">
        <v>43572</v>
      </c>
      <c r="D12743" t="s">
        <v>288</v>
      </c>
      <c r="E12743" t="s">
        <v>4196</v>
      </c>
      <c r="F12743">
        <v>5</v>
      </c>
      <c r="G12743">
        <v>0</v>
      </c>
    </row>
    <row r="12744" spans="1:7" x14ac:dyDescent="0.15">
      <c r="A12744" t="s">
        <v>11966</v>
      </c>
      <c r="B12744" t="s">
        <v>4335</v>
      </c>
      <c r="C12744" s="32">
        <v>43572</v>
      </c>
      <c r="D12744" t="s">
        <v>1</v>
      </c>
      <c r="E12744" t="s">
        <v>468</v>
      </c>
      <c r="F12744">
        <v>5</v>
      </c>
      <c r="G12744">
        <v>0</v>
      </c>
    </row>
    <row r="12745" spans="1:7" x14ac:dyDescent="0.15">
      <c r="A12745" t="s">
        <v>11967</v>
      </c>
      <c r="B12745" t="s">
        <v>4335</v>
      </c>
      <c r="C12745" s="32">
        <v>43572</v>
      </c>
      <c r="D12745" t="s">
        <v>260</v>
      </c>
      <c r="E12745" t="s">
        <v>2054</v>
      </c>
      <c r="F12745">
        <v>5</v>
      </c>
      <c r="G12745">
        <v>0</v>
      </c>
    </row>
    <row r="12746" spans="1:7" x14ac:dyDescent="0.15">
      <c r="A12746" t="s">
        <v>11967</v>
      </c>
      <c r="B12746" t="s">
        <v>4344</v>
      </c>
      <c r="C12746" s="32">
        <v>43572</v>
      </c>
      <c r="D12746" t="s">
        <v>259</v>
      </c>
      <c r="E12746" t="s">
        <v>2053</v>
      </c>
      <c r="F12746">
        <v>5</v>
      </c>
      <c r="G12746">
        <v>0</v>
      </c>
    </row>
    <row r="12747" spans="1:7" x14ac:dyDescent="0.15">
      <c r="A12747" t="s">
        <v>11967</v>
      </c>
      <c r="B12747" t="s">
        <v>4345</v>
      </c>
      <c r="C12747" s="32">
        <v>43572</v>
      </c>
      <c r="D12747" t="s">
        <v>88</v>
      </c>
      <c r="E12747" t="s">
        <v>512</v>
      </c>
      <c r="F12747">
        <v>4</v>
      </c>
      <c r="G12747">
        <v>0</v>
      </c>
    </row>
    <row r="12748" spans="1:7" x14ac:dyDescent="0.15">
      <c r="A12748" t="s">
        <v>11968</v>
      </c>
      <c r="B12748" t="s">
        <v>4335</v>
      </c>
      <c r="C12748" s="32">
        <v>43572</v>
      </c>
      <c r="D12748" t="s">
        <v>746</v>
      </c>
      <c r="E12748" t="s">
        <v>747</v>
      </c>
      <c r="F12748">
        <v>30</v>
      </c>
      <c r="G12748">
        <v>0</v>
      </c>
    </row>
    <row r="12749" spans="1:7" x14ac:dyDescent="0.15">
      <c r="A12749" t="s">
        <v>11968</v>
      </c>
      <c r="B12749" t="s">
        <v>4345</v>
      </c>
      <c r="C12749" s="32">
        <v>43572</v>
      </c>
      <c r="D12749" t="s">
        <v>439</v>
      </c>
      <c r="E12749" t="s">
        <v>3424</v>
      </c>
      <c r="F12749">
        <v>40</v>
      </c>
      <c r="G12749">
        <v>0</v>
      </c>
    </row>
    <row r="12750" spans="1:7" x14ac:dyDescent="0.15">
      <c r="A12750" t="s">
        <v>11969</v>
      </c>
      <c r="B12750" t="s">
        <v>4335</v>
      </c>
      <c r="C12750" s="32">
        <v>43572</v>
      </c>
      <c r="D12750" t="s">
        <v>120</v>
      </c>
      <c r="E12750" t="s">
        <v>4142</v>
      </c>
      <c r="F12750">
        <v>10</v>
      </c>
      <c r="G12750">
        <v>0</v>
      </c>
    </row>
    <row r="12751" spans="1:7" x14ac:dyDescent="0.15">
      <c r="A12751" t="s">
        <v>11970</v>
      </c>
      <c r="B12751" t="s">
        <v>4335</v>
      </c>
      <c r="C12751" s="32">
        <v>43572</v>
      </c>
      <c r="D12751" t="s">
        <v>250</v>
      </c>
      <c r="E12751" t="s">
        <v>1940</v>
      </c>
      <c r="F12751">
        <v>5</v>
      </c>
      <c r="G12751">
        <v>0</v>
      </c>
    </row>
    <row r="12752" spans="1:7" x14ac:dyDescent="0.15">
      <c r="A12752" t="s">
        <v>11970</v>
      </c>
      <c r="B12752" t="s">
        <v>4344</v>
      </c>
      <c r="C12752" s="32">
        <v>43572</v>
      </c>
      <c r="D12752" t="s">
        <v>165</v>
      </c>
      <c r="E12752" t="s">
        <v>1141</v>
      </c>
      <c r="F12752">
        <v>10</v>
      </c>
      <c r="G12752">
        <v>0</v>
      </c>
    </row>
    <row r="12753" spans="1:7" x14ac:dyDescent="0.15">
      <c r="A12753" t="s">
        <v>11971</v>
      </c>
      <c r="B12753" t="s">
        <v>4335</v>
      </c>
      <c r="C12753" s="32">
        <v>43572</v>
      </c>
      <c r="D12753" t="s">
        <v>1825</v>
      </c>
      <c r="E12753" t="s">
        <v>1826</v>
      </c>
      <c r="F12753">
        <v>2</v>
      </c>
      <c r="G12753">
        <v>0</v>
      </c>
    </row>
    <row r="12754" spans="1:7" x14ac:dyDescent="0.15">
      <c r="A12754" t="s">
        <v>11971</v>
      </c>
      <c r="B12754" t="s">
        <v>4344</v>
      </c>
      <c r="C12754" s="32">
        <v>43572</v>
      </c>
      <c r="D12754" t="s">
        <v>1821</v>
      </c>
      <c r="E12754" t="s">
        <v>1822</v>
      </c>
      <c r="F12754">
        <v>1</v>
      </c>
      <c r="G12754">
        <v>0</v>
      </c>
    </row>
    <row r="12755" spans="1:7" x14ac:dyDescent="0.15">
      <c r="A12755" t="s">
        <v>11971</v>
      </c>
      <c r="B12755" t="s">
        <v>4345</v>
      </c>
      <c r="C12755" s="32">
        <v>43572</v>
      </c>
      <c r="D12755" t="s">
        <v>246</v>
      </c>
      <c r="E12755" t="s">
        <v>1820</v>
      </c>
      <c r="F12755">
        <v>4</v>
      </c>
      <c r="G12755">
        <v>0</v>
      </c>
    </row>
    <row r="12756" spans="1:7" x14ac:dyDescent="0.15">
      <c r="A12756" t="s">
        <v>11971</v>
      </c>
      <c r="B12756" t="s">
        <v>4346</v>
      </c>
      <c r="C12756" s="32">
        <v>43572</v>
      </c>
      <c r="D12756" t="s">
        <v>1804</v>
      </c>
      <c r="E12756" t="s">
        <v>1805</v>
      </c>
      <c r="F12756">
        <v>8</v>
      </c>
      <c r="G12756">
        <v>0</v>
      </c>
    </row>
    <row r="12757" spans="1:7" x14ac:dyDescent="0.15">
      <c r="A12757" t="s">
        <v>11971</v>
      </c>
      <c r="B12757" t="s">
        <v>4347</v>
      </c>
      <c r="C12757" s="32">
        <v>43572</v>
      </c>
      <c r="D12757" t="s">
        <v>257</v>
      </c>
      <c r="E12757" t="s">
        <v>2043</v>
      </c>
      <c r="F12757">
        <v>10</v>
      </c>
      <c r="G12757">
        <v>0</v>
      </c>
    </row>
    <row r="12758" spans="1:7" x14ac:dyDescent="0.15">
      <c r="A12758" t="s">
        <v>11972</v>
      </c>
      <c r="B12758" t="s">
        <v>4335</v>
      </c>
      <c r="C12758" s="32">
        <v>43572</v>
      </c>
      <c r="D12758" t="s">
        <v>222</v>
      </c>
      <c r="E12758" t="s">
        <v>531</v>
      </c>
      <c r="F12758">
        <v>10</v>
      </c>
      <c r="G12758">
        <v>0</v>
      </c>
    </row>
    <row r="12759" spans="1:7" x14ac:dyDescent="0.15">
      <c r="A12759" t="s">
        <v>11972</v>
      </c>
      <c r="B12759" t="s">
        <v>4344</v>
      </c>
      <c r="C12759" s="32">
        <v>43572</v>
      </c>
      <c r="D12759" t="s">
        <v>229</v>
      </c>
      <c r="E12759" t="s">
        <v>1608</v>
      </c>
      <c r="F12759">
        <v>10</v>
      </c>
      <c r="G12759">
        <v>0</v>
      </c>
    </row>
    <row r="12760" spans="1:7" x14ac:dyDescent="0.15">
      <c r="A12760" t="s">
        <v>11972</v>
      </c>
      <c r="B12760" t="s">
        <v>4345</v>
      </c>
      <c r="C12760" s="32">
        <v>43572</v>
      </c>
      <c r="D12760" t="s">
        <v>227</v>
      </c>
      <c r="E12760" t="s">
        <v>1606</v>
      </c>
      <c r="F12760">
        <v>20</v>
      </c>
      <c r="G12760">
        <v>0</v>
      </c>
    </row>
    <row r="12761" spans="1:7" x14ac:dyDescent="0.15">
      <c r="A12761" t="s">
        <v>11973</v>
      </c>
      <c r="B12761" t="s">
        <v>4335</v>
      </c>
      <c r="C12761" s="32">
        <v>43572</v>
      </c>
      <c r="D12761" t="s">
        <v>83</v>
      </c>
      <c r="E12761" t="s">
        <v>495</v>
      </c>
      <c r="F12761">
        <v>2</v>
      </c>
      <c r="G12761">
        <v>0</v>
      </c>
    </row>
    <row r="12762" spans="1:7" x14ac:dyDescent="0.15">
      <c r="A12762" t="s">
        <v>11974</v>
      </c>
      <c r="B12762" t="s">
        <v>4335</v>
      </c>
      <c r="C12762" s="32">
        <v>43572</v>
      </c>
      <c r="D12762" t="s">
        <v>429</v>
      </c>
      <c r="E12762" t="s">
        <v>3264</v>
      </c>
      <c r="F12762">
        <v>2</v>
      </c>
      <c r="G12762">
        <v>0</v>
      </c>
    </row>
    <row r="12763" spans="1:7" x14ac:dyDescent="0.15">
      <c r="A12763" t="s">
        <v>11974</v>
      </c>
      <c r="B12763" t="s">
        <v>4344</v>
      </c>
      <c r="C12763" s="32">
        <v>43572</v>
      </c>
      <c r="D12763" t="s">
        <v>432</v>
      </c>
      <c r="E12763" t="s">
        <v>3267</v>
      </c>
      <c r="F12763">
        <v>2</v>
      </c>
      <c r="G12763">
        <v>0</v>
      </c>
    </row>
    <row r="12764" spans="1:7" x14ac:dyDescent="0.15">
      <c r="A12764" t="s">
        <v>11975</v>
      </c>
      <c r="B12764" t="s">
        <v>4335</v>
      </c>
      <c r="C12764" s="32">
        <v>43572</v>
      </c>
      <c r="D12764" t="s">
        <v>144</v>
      </c>
      <c r="E12764" t="s">
        <v>748</v>
      </c>
      <c r="F12764">
        <v>100</v>
      </c>
      <c r="G12764">
        <v>0</v>
      </c>
    </row>
    <row r="12765" spans="1:7" x14ac:dyDescent="0.15">
      <c r="A12765" t="s">
        <v>11976</v>
      </c>
      <c r="B12765" t="s">
        <v>4335</v>
      </c>
      <c r="C12765" s="32">
        <v>43572</v>
      </c>
      <c r="D12765" t="s">
        <v>185</v>
      </c>
      <c r="E12765" t="s">
        <v>1169</v>
      </c>
      <c r="F12765">
        <v>15</v>
      </c>
      <c r="G12765">
        <v>0</v>
      </c>
    </row>
    <row r="12766" spans="1:7" x14ac:dyDescent="0.15">
      <c r="A12766" t="s">
        <v>11976</v>
      </c>
      <c r="B12766" t="s">
        <v>4344</v>
      </c>
      <c r="C12766" s="32">
        <v>43572</v>
      </c>
      <c r="D12766" t="s">
        <v>129</v>
      </c>
      <c r="E12766" t="s">
        <v>729</v>
      </c>
      <c r="F12766">
        <v>3</v>
      </c>
      <c r="G12766">
        <v>0</v>
      </c>
    </row>
    <row r="12767" spans="1:7" x14ac:dyDescent="0.15">
      <c r="A12767" t="s">
        <v>11976</v>
      </c>
      <c r="B12767" t="s">
        <v>4345</v>
      </c>
      <c r="C12767" s="32">
        <v>43572</v>
      </c>
      <c r="D12767" t="s">
        <v>189</v>
      </c>
      <c r="E12767" t="s">
        <v>1173</v>
      </c>
      <c r="F12767">
        <v>3</v>
      </c>
      <c r="G12767">
        <v>0</v>
      </c>
    </row>
    <row r="12768" spans="1:7" x14ac:dyDescent="0.15">
      <c r="A12768" t="s">
        <v>11976</v>
      </c>
      <c r="B12768" t="s">
        <v>4346</v>
      </c>
      <c r="C12768" s="32">
        <v>43572</v>
      </c>
      <c r="D12768" t="s">
        <v>122</v>
      </c>
      <c r="E12768" t="s">
        <v>4144</v>
      </c>
      <c r="F12768">
        <v>20</v>
      </c>
      <c r="G12768">
        <v>0</v>
      </c>
    </row>
    <row r="12769" spans="1:7" x14ac:dyDescent="0.15">
      <c r="A12769" t="s">
        <v>11976</v>
      </c>
      <c r="B12769" t="s">
        <v>4347</v>
      </c>
      <c r="C12769" s="32">
        <v>43572</v>
      </c>
      <c r="D12769" t="s">
        <v>448</v>
      </c>
      <c r="E12769" t="s">
        <v>4249</v>
      </c>
      <c r="F12769">
        <v>10</v>
      </c>
      <c r="G12769">
        <v>0</v>
      </c>
    </row>
    <row r="12770" spans="1:7" x14ac:dyDescent="0.15">
      <c r="A12770" t="s">
        <v>11977</v>
      </c>
      <c r="B12770" t="s">
        <v>4335</v>
      </c>
      <c r="C12770" s="32">
        <v>43572</v>
      </c>
      <c r="D12770" t="s">
        <v>168</v>
      </c>
      <c r="E12770" t="s">
        <v>1148</v>
      </c>
      <c r="F12770">
        <v>5</v>
      </c>
      <c r="G12770">
        <v>0</v>
      </c>
    </row>
    <row r="12771" spans="1:7" x14ac:dyDescent="0.15">
      <c r="A12771" t="s">
        <v>11977</v>
      </c>
      <c r="B12771" t="s">
        <v>4344</v>
      </c>
      <c r="C12771" s="32">
        <v>43572</v>
      </c>
      <c r="D12771" t="s">
        <v>170</v>
      </c>
      <c r="E12771" t="s">
        <v>1150</v>
      </c>
      <c r="F12771">
        <v>20</v>
      </c>
      <c r="G12771">
        <v>0</v>
      </c>
    </row>
    <row r="12772" spans="1:7" x14ac:dyDescent="0.15">
      <c r="A12772" t="s">
        <v>11978</v>
      </c>
      <c r="B12772" t="s">
        <v>4335</v>
      </c>
      <c r="C12772" s="32">
        <v>43572</v>
      </c>
      <c r="D12772" t="s">
        <v>395</v>
      </c>
      <c r="E12772" t="s">
        <v>3228</v>
      </c>
      <c r="F12772">
        <v>2</v>
      </c>
      <c r="G12772">
        <v>0</v>
      </c>
    </row>
    <row r="12773" spans="1:7" x14ac:dyDescent="0.15">
      <c r="A12773" t="s">
        <v>11979</v>
      </c>
      <c r="B12773" t="s">
        <v>4335</v>
      </c>
      <c r="C12773" s="32">
        <v>43572</v>
      </c>
      <c r="D12773" t="s">
        <v>1673</v>
      </c>
      <c r="E12773" t="s">
        <v>1674</v>
      </c>
      <c r="F12773">
        <v>104</v>
      </c>
      <c r="G12773">
        <v>0</v>
      </c>
    </row>
    <row r="12774" spans="1:7" x14ac:dyDescent="0.15">
      <c r="A12774" t="s">
        <v>11980</v>
      </c>
      <c r="B12774" t="s">
        <v>4335</v>
      </c>
      <c r="C12774" s="32">
        <v>43572</v>
      </c>
      <c r="D12774" t="s">
        <v>1667</v>
      </c>
      <c r="E12774" t="s">
        <v>1668</v>
      </c>
      <c r="F12774">
        <v>1</v>
      </c>
      <c r="G12774">
        <v>0</v>
      </c>
    </row>
    <row r="12775" spans="1:7" x14ac:dyDescent="0.15">
      <c r="A12775" t="s">
        <v>11980</v>
      </c>
      <c r="B12775" t="s">
        <v>4344</v>
      </c>
      <c r="C12775" s="32">
        <v>43572</v>
      </c>
      <c r="D12775" t="s">
        <v>1540</v>
      </c>
      <c r="E12775" t="s">
        <v>1541</v>
      </c>
      <c r="F12775">
        <v>5</v>
      </c>
      <c r="G12775">
        <v>0</v>
      </c>
    </row>
    <row r="12776" spans="1:7" x14ac:dyDescent="0.15">
      <c r="A12776" t="s">
        <v>11980</v>
      </c>
      <c r="B12776" t="s">
        <v>4345</v>
      </c>
      <c r="C12776" s="32">
        <v>43572</v>
      </c>
      <c r="D12776" t="s">
        <v>2095</v>
      </c>
      <c r="E12776" t="s">
        <v>2096</v>
      </c>
      <c r="F12776">
        <v>4</v>
      </c>
      <c r="G12776">
        <v>0</v>
      </c>
    </row>
    <row r="12777" spans="1:7" x14ac:dyDescent="0.15">
      <c r="A12777" t="s">
        <v>11981</v>
      </c>
      <c r="B12777" t="s">
        <v>4335</v>
      </c>
      <c r="C12777" s="32">
        <v>43572</v>
      </c>
      <c r="D12777" t="s">
        <v>3052</v>
      </c>
      <c r="E12777" t="s">
        <v>3053</v>
      </c>
      <c r="F12777">
        <v>2</v>
      </c>
      <c r="G12777">
        <v>0</v>
      </c>
    </row>
    <row r="12778" spans="1:7" x14ac:dyDescent="0.15">
      <c r="A12778" t="s">
        <v>11982</v>
      </c>
      <c r="B12778" t="s">
        <v>4335</v>
      </c>
      <c r="C12778" s="32">
        <v>43572</v>
      </c>
      <c r="D12778" t="s">
        <v>746</v>
      </c>
      <c r="E12778" t="s">
        <v>747</v>
      </c>
      <c r="F12778">
        <v>60</v>
      </c>
      <c r="G12778">
        <v>0</v>
      </c>
    </row>
    <row r="12779" spans="1:7" x14ac:dyDescent="0.15">
      <c r="A12779" t="s">
        <v>11982</v>
      </c>
      <c r="B12779" t="s">
        <v>4345</v>
      </c>
      <c r="C12779" s="32">
        <v>43572</v>
      </c>
      <c r="D12779" t="s">
        <v>439</v>
      </c>
      <c r="E12779" t="s">
        <v>3424</v>
      </c>
      <c r="F12779">
        <v>80</v>
      </c>
      <c r="G12779">
        <v>0</v>
      </c>
    </row>
    <row r="12780" spans="1:7" x14ac:dyDescent="0.15">
      <c r="A12780" t="s">
        <v>11983</v>
      </c>
      <c r="B12780" t="s">
        <v>4335</v>
      </c>
      <c r="C12780" s="32">
        <v>43572</v>
      </c>
      <c r="D12780" t="s">
        <v>139</v>
      </c>
      <c r="E12780" t="s">
        <v>741</v>
      </c>
      <c r="F12780">
        <v>10</v>
      </c>
      <c r="G12780">
        <v>0</v>
      </c>
    </row>
    <row r="12781" spans="1:7" x14ac:dyDescent="0.15">
      <c r="A12781" t="s">
        <v>11983</v>
      </c>
      <c r="B12781" t="s">
        <v>4344</v>
      </c>
      <c r="C12781" s="32">
        <v>43572</v>
      </c>
      <c r="D12781" t="s">
        <v>125</v>
      </c>
      <c r="E12781" t="s">
        <v>722</v>
      </c>
      <c r="F12781">
        <v>40</v>
      </c>
      <c r="G12781">
        <v>0</v>
      </c>
    </row>
    <row r="12782" spans="1:7" x14ac:dyDescent="0.15">
      <c r="A12782" t="s">
        <v>11983</v>
      </c>
      <c r="B12782" t="s">
        <v>4345</v>
      </c>
      <c r="C12782" s="32">
        <v>43572</v>
      </c>
      <c r="D12782" t="s">
        <v>219</v>
      </c>
      <c r="E12782" t="s">
        <v>1501</v>
      </c>
      <c r="F12782">
        <v>20</v>
      </c>
      <c r="G12782">
        <v>0</v>
      </c>
    </row>
    <row r="12783" spans="1:7" x14ac:dyDescent="0.15">
      <c r="A12783" t="s">
        <v>11984</v>
      </c>
      <c r="B12783" t="s">
        <v>4335</v>
      </c>
      <c r="C12783" s="32">
        <v>43572</v>
      </c>
      <c r="D12783" t="s">
        <v>60</v>
      </c>
      <c r="E12783" t="s">
        <v>482</v>
      </c>
      <c r="F12783">
        <v>4</v>
      </c>
      <c r="G12783">
        <v>0</v>
      </c>
    </row>
    <row r="12784" spans="1:7" x14ac:dyDescent="0.15">
      <c r="A12784" t="s">
        <v>11985</v>
      </c>
      <c r="B12784" t="s">
        <v>4335</v>
      </c>
      <c r="C12784" s="32">
        <v>43573</v>
      </c>
      <c r="D12784" t="s">
        <v>280</v>
      </c>
      <c r="E12784" t="s">
        <v>2133</v>
      </c>
      <c r="F12784">
        <v>20</v>
      </c>
      <c r="G12784">
        <v>0</v>
      </c>
    </row>
    <row r="12785" spans="1:7" x14ac:dyDescent="0.15">
      <c r="A12785" t="s">
        <v>11985</v>
      </c>
      <c r="B12785" t="s">
        <v>4344</v>
      </c>
      <c r="C12785" s="32">
        <v>43573</v>
      </c>
      <c r="D12785" t="s">
        <v>248</v>
      </c>
      <c r="E12785" t="s">
        <v>1938</v>
      </c>
      <c r="F12785">
        <v>4</v>
      </c>
      <c r="G12785">
        <v>0</v>
      </c>
    </row>
    <row r="12786" spans="1:7" x14ac:dyDescent="0.15">
      <c r="A12786" t="s">
        <v>11985</v>
      </c>
      <c r="B12786" t="s">
        <v>4345</v>
      </c>
      <c r="C12786" s="32">
        <v>43573</v>
      </c>
      <c r="D12786" t="s">
        <v>168</v>
      </c>
      <c r="E12786" t="s">
        <v>1148</v>
      </c>
      <c r="F12786">
        <v>3</v>
      </c>
      <c r="G12786">
        <v>0</v>
      </c>
    </row>
    <row r="12787" spans="1:7" x14ac:dyDescent="0.15">
      <c r="A12787" t="s">
        <v>11985</v>
      </c>
      <c r="B12787" t="s">
        <v>4346</v>
      </c>
      <c r="C12787" s="32">
        <v>43573</v>
      </c>
      <c r="D12787" t="s">
        <v>267</v>
      </c>
      <c r="E12787" t="s">
        <v>2081</v>
      </c>
      <c r="F12787">
        <v>3</v>
      </c>
      <c r="G12787">
        <v>0</v>
      </c>
    </row>
    <row r="12788" spans="1:7" x14ac:dyDescent="0.15">
      <c r="A12788" t="s">
        <v>11985</v>
      </c>
      <c r="B12788" t="s">
        <v>4347</v>
      </c>
      <c r="C12788" s="32">
        <v>43573</v>
      </c>
      <c r="D12788" t="s">
        <v>181</v>
      </c>
      <c r="E12788" t="s">
        <v>1165</v>
      </c>
      <c r="F12788">
        <v>5</v>
      </c>
      <c r="G12788">
        <v>0</v>
      </c>
    </row>
    <row r="12789" spans="1:7" x14ac:dyDescent="0.15">
      <c r="A12789" t="s">
        <v>11985</v>
      </c>
      <c r="B12789" t="s">
        <v>4348</v>
      </c>
      <c r="C12789" s="32">
        <v>43573</v>
      </c>
      <c r="D12789" t="s">
        <v>183</v>
      </c>
      <c r="E12789" t="s">
        <v>1167</v>
      </c>
      <c r="F12789">
        <v>7</v>
      </c>
      <c r="G12789">
        <v>0</v>
      </c>
    </row>
    <row r="12790" spans="1:7" x14ac:dyDescent="0.15">
      <c r="A12790" t="s">
        <v>11985</v>
      </c>
      <c r="B12790" t="s">
        <v>4372</v>
      </c>
      <c r="C12790" s="32">
        <v>43573</v>
      </c>
      <c r="D12790" t="s">
        <v>185</v>
      </c>
      <c r="E12790" t="s">
        <v>1169</v>
      </c>
      <c r="F12790">
        <v>7</v>
      </c>
      <c r="G12790">
        <v>0</v>
      </c>
    </row>
    <row r="12791" spans="1:7" x14ac:dyDescent="0.15">
      <c r="A12791" t="s">
        <v>11985</v>
      </c>
      <c r="B12791" t="s">
        <v>4373</v>
      </c>
      <c r="C12791" s="32">
        <v>43573</v>
      </c>
      <c r="D12791" t="s">
        <v>122</v>
      </c>
      <c r="E12791" t="s">
        <v>4144</v>
      </c>
      <c r="F12791">
        <v>20</v>
      </c>
      <c r="G12791">
        <v>0</v>
      </c>
    </row>
    <row r="12792" spans="1:7" x14ac:dyDescent="0.15">
      <c r="A12792" t="s">
        <v>11986</v>
      </c>
      <c r="B12792" t="s">
        <v>4335</v>
      </c>
      <c r="C12792" s="32">
        <v>43573</v>
      </c>
      <c r="D12792" t="s">
        <v>83</v>
      </c>
      <c r="E12792" t="s">
        <v>495</v>
      </c>
      <c r="F12792">
        <v>20</v>
      </c>
      <c r="G12792">
        <v>0</v>
      </c>
    </row>
    <row r="12793" spans="1:7" x14ac:dyDescent="0.15">
      <c r="A12793" t="s">
        <v>11987</v>
      </c>
      <c r="B12793" t="s">
        <v>4335</v>
      </c>
      <c r="C12793" s="32">
        <v>43573</v>
      </c>
      <c r="D12793" t="s">
        <v>430</v>
      </c>
      <c r="E12793" t="s">
        <v>3265</v>
      </c>
      <c r="F12793">
        <v>1</v>
      </c>
      <c r="G12793">
        <v>0</v>
      </c>
    </row>
    <row r="12794" spans="1:7" x14ac:dyDescent="0.15">
      <c r="A12794" t="s">
        <v>11988</v>
      </c>
      <c r="B12794" t="s">
        <v>4335</v>
      </c>
      <c r="C12794" s="32">
        <v>43573</v>
      </c>
      <c r="D12794" t="s">
        <v>76</v>
      </c>
      <c r="E12794" t="s">
        <v>487</v>
      </c>
      <c r="F12794">
        <v>2</v>
      </c>
      <c r="G12794">
        <v>0</v>
      </c>
    </row>
    <row r="12795" spans="1:7" x14ac:dyDescent="0.15">
      <c r="A12795" t="s">
        <v>11988</v>
      </c>
      <c r="B12795" t="s">
        <v>4344</v>
      </c>
      <c r="C12795" s="32">
        <v>43573</v>
      </c>
      <c r="D12795" t="s">
        <v>123</v>
      </c>
      <c r="E12795" t="s">
        <v>720</v>
      </c>
      <c r="F12795">
        <v>2</v>
      </c>
      <c r="G12795">
        <v>0</v>
      </c>
    </row>
    <row r="12796" spans="1:7" x14ac:dyDescent="0.15">
      <c r="A12796" t="s">
        <v>11988</v>
      </c>
      <c r="B12796" t="s">
        <v>4345</v>
      </c>
      <c r="C12796" s="32">
        <v>43573</v>
      </c>
      <c r="D12796" t="s">
        <v>124</v>
      </c>
      <c r="E12796" t="s">
        <v>721</v>
      </c>
      <c r="F12796">
        <v>3</v>
      </c>
      <c r="G12796">
        <v>0</v>
      </c>
    </row>
    <row r="12797" spans="1:7" x14ac:dyDescent="0.15">
      <c r="A12797" t="s">
        <v>11988</v>
      </c>
      <c r="B12797" t="s">
        <v>4346</v>
      </c>
      <c r="C12797" s="32">
        <v>43573</v>
      </c>
      <c r="D12797" t="s">
        <v>77</v>
      </c>
      <c r="E12797" t="s">
        <v>488</v>
      </c>
      <c r="F12797">
        <v>2</v>
      </c>
      <c r="G12797">
        <v>0</v>
      </c>
    </row>
    <row r="12798" spans="1:7" x14ac:dyDescent="0.15">
      <c r="A12798" t="s">
        <v>11988</v>
      </c>
      <c r="B12798" t="s">
        <v>4347</v>
      </c>
      <c r="C12798" s="32">
        <v>43573</v>
      </c>
      <c r="D12798" t="s">
        <v>489</v>
      </c>
      <c r="E12798" t="s">
        <v>490</v>
      </c>
      <c r="F12798">
        <v>2</v>
      </c>
      <c r="G12798">
        <v>0</v>
      </c>
    </row>
    <row r="12799" spans="1:7" x14ac:dyDescent="0.15">
      <c r="A12799" t="s">
        <v>11988</v>
      </c>
      <c r="B12799" t="s">
        <v>4348</v>
      </c>
      <c r="C12799" s="32">
        <v>43573</v>
      </c>
      <c r="D12799" t="s">
        <v>5</v>
      </c>
      <c r="E12799" t="s">
        <v>474</v>
      </c>
      <c r="F12799">
        <v>2</v>
      </c>
      <c r="G12799">
        <v>0</v>
      </c>
    </row>
    <row r="12800" spans="1:7" x14ac:dyDescent="0.15">
      <c r="A12800" t="s">
        <v>11988</v>
      </c>
      <c r="B12800" t="s">
        <v>4372</v>
      </c>
      <c r="C12800" s="32">
        <v>43573</v>
      </c>
      <c r="D12800" t="s">
        <v>52</v>
      </c>
      <c r="E12800" t="s">
        <v>475</v>
      </c>
      <c r="F12800">
        <v>20</v>
      </c>
      <c r="G12800">
        <v>0</v>
      </c>
    </row>
    <row r="12801" spans="1:7" x14ac:dyDescent="0.15">
      <c r="A12801" t="s">
        <v>11988</v>
      </c>
      <c r="B12801" t="s">
        <v>4373</v>
      </c>
      <c r="C12801" s="32">
        <v>43573</v>
      </c>
      <c r="D12801" t="s">
        <v>53</v>
      </c>
      <c r="E12801" t="s">
        <v>476</v>
      </c>
      <c r="F12801">
        <v>10</v>
      </c>
      <c r="G12801">
        <v>0</v>
      </c>
    </row>
    <row r="12802" spans="1:7" x14ac:dyDescent="0.15">
      <c r="A12802" t="s">
        <v>11988</v>
      </c>
      <c r="B12802" t="s">
        <v>4379</v>
      </c>
      <c r="C12802" s="32">
        <v>43573</v>
      </c>
      <c r="D12802" t="s">
        <v>54</v>
      </c>
      <c r="E12802" t="s">
        <v>477</v>
      </c>
      <c r="F12802">
        <v>3</v>
      </c>
      <c r="G12802">
        <v>0</v>
      </c>
    </row>
    <row r="12803" spans="1:7" x14ac:dyDescent="0.15">
      <c r="A12803" t="s">
        <v>11988</v>
      </c>
      <c r="B12803" t="s">
        <v>4380</v>
      </c>
      <c r="C12803" s="32">
        <v>43573</v>
      </c>
      <c r="D12803" t="s">
        <v>55</v>
      </c>
      <c r="E12803" t="s">
        <v>478</v>
      </c>
      <c r="F12803">
        <v>3</v>
      </c>
      <c r="G12803">
        <v>0</v>
      </c>
    </row>
    <row r="12804" spans="1:7" x14ac:dyDescent="0.15">
      <c r="A12804" t="s">
        <v>11988</v>
      </c>
      <c r="B12804" t="s">
        <v>4381</v>
      </c>
      <c r="C12804" s="32">
        <v>43573</v>
      </c>
      <c r="D12804" t="s">
        <v>57</v>
      </c>
      <c r="E12804" t="s">
        <v>479</v>
      </c>
      <c r="F12804">
        <v>3</v>
      </c>
      <c r="G12804">
        <v>0</v>
      </c>
    </row>
    <row r="12805" spans="1:7" x14ac:dyDescent="0.15">
      <c r="A12805" t="s">
        <v>11988</v>
      </c>
      <c r="B12805" t="s">
        <v>4382</v>
      </c>
      <c r="C12805" s="32">
        <v>43573</v>
      </c>
      <c r="D12805" t="s">
        <v>58</v>
      </c>
      <c r="E12805" t="s">
        <v>480</v>
      </c>
      <c r="F12805">
        <v>10</v>
      </c>
      <c r="G12805">
        <v>0</v>
      </c>
    </row>
    <row r="12806" spans="1:7" x14ac:dyDescent="0.15">
      <c r="A12806" t="s">
        <v>11988</v>
      </c>
      <c r="B12806" t="s">
        <v>4383</v>
      </c>
      <c r="C12806" s="32">
        <v>43573</v>
      </c>
      <c r="D12806" t="s">
        <v>136</v>
      </c>
      <c r="E12806" t="s">
        <v>738</v>
      </c>
      <c r="F12806">
        <v>2</v>
      </c>
      <c r="G12806">
        <v>0</v>
      </c>
    </row>
    <row r="12807" spans="1:7" x14ac:dyDescent="0.15">
      <c r="A12807" t="s">
        <v>11988</v>
      </c>
      <c r="B12807" t="s">
        <v>4384</v>
      </c>
      <c r="C12807" s="32">
        <v>43573</v>
      </c>
      <c r="D12807" t="s">
        <v>137</v>
      </c>
      <c r="E12807" t="s">
        <v>739</v>
      </c>
      <c r="F12807">
        <v>10</v>
      </c>
      <c r="G12807">
        <v>0</v>
      </c>
    </row>
    <row r="12808" spans="1:7" x14ac:dyDescent="0.15">
      <c r="A12808" t="s">
        <v>11988</v>
      </c>
      <c r="B12808" t="s">
        <v>4385</v>
      </c>
      <c r="C12808" s="32">
        <v>43573</v>
      </c>
      <c r="D12808" t="s">
        <v>138</v>
      </c>
      <c r="E12808" t="s">
        <v>740</v>
      </c>
      <c r="F12808">
        <v>2</v>
      </c>
      <c r="G12808">
        <v>0</v>
      </c>
    </row>
    <row r="12809" spans="1:7" x14ac:dyDescent="0.15">
      <c r="A12809" t="s">
        <v>11988</v>
      </c>
      <c r="B12809" t="s">
        <v>4386</v>
      </c>
      <c r="C12809" s="32">
        <v>43573</v>
      </c>
      <c r="D12809" t="s">
        <v>139</v>
      </c>
      <c r="E12809" t="s">
        <v>741</v>
      </c>
      <c r="F12809">
        <v>2</v>
      </c>
      <c r="G12809">
        <v>0</v>
      </c>
    </row>
    <row r="12810" spans="1:7" x14ac:dyDescent="0.15">
      <c r="A12810" t="s">
        <v>11988</v>
      </c>
      <c r="B12810" t="s">
        <v>4387</v>
      </c>
      <c r="C12810" s="32">
        <v>43573</v>
      </c>
      <c r="D12810" t="s">
        <v>140</v>
      </c>
      <c r="E12810" t="s">
        <v>742</v>
      </c>
      <c r="F12810">
        <v>2</v>
      </c>
      <c r="G12810">
        <v>0</v>
      </c>
    </row>
    <row r="12811" spans="1:7" x14ac:dyDescent="0.15">
      <c r="A12811" t="s">
        <v>11988</v>
      </c>
      <c r="B12811" t="s">
        <v>4388</v>
      </c>
      <c r="C12811" s="32">
        <v>43573</v>
      </c>
      <c r="D12811" t="s">
        <v>141</v>
      </c>
      <c r="E12811" t="s">
        <v>743</v>
      </c>
      <c r="F12811">
        <v>20</v>
      </c>
      <c r="G12811">
        <v>0</v>
      </c>
    </row>
    <row r="12812" spans="1:7" x14ac:dyDescent="0.15">
      <c r="A12812" t="s">
        <v>11988</v>
      </c>
      <c r="B12812" t="s">
        <v>4389</v>
      </c>
      <c r="C12812" s="32">
        <v>43573</v>
      </c>
      <c r="D12812" t="s">
        <v>142</v>
      </c>
      <c r="E12812" t="s">
        <v>744</v>
      </c>
      <c r="F12812">
        <v>2</v>
      </c>
      <c r="G12812">
        <v>0</v>
      </c>
    </row>
    <row r="12813" spans="1:7" x14ac:dyDescent="0.15">
      <c r="A12813" t="s">
        <v>11988</v>
      </c>
      <c r="B12813" t="s">
        <v>4390</v>
      </c>
      <c r="C12813" s="32">
        <v>43573</v>
      </c>
      <c r="D12813" t="s">
        <v>131</v>
      </c>
      <c r="E12813" t="s">
        <v>733</v>
      </c>
      <c r="F12813">
        <v>3</v>
      </c>
      <c r="G12813">
        <v>0</v>
      </c>
    </row>
    <row r="12814" spans="1:7" x14ac:dyDescent="0.15">
      <c r="A12814" t="s">
        <v>11988</v>
      </c>
      <c r="B12814" t="s">
        <v>4391</v>
      </c>
      <c r="C12814" s="32">
        <v>43573</v>
      </c>
      <c r="D12814" t="s">
        <v>132</v>
      </c>
      <c r="E12814" t="s">
        <v>734</v>
      </c>
      <c r="F12814">
        <v>10</v>
      </c>
      <c r="G12814">
        <v>0</v>
      </c>
    </row>
    <row r="12815" spans="1:7" x14ac:dyDescent="0.15">
      <c r="A12815" t="s">
        <v>11988</v>
      </c>
      <c r="B12815" t="s">
        <v>4392</v>
      </c>
      <c r="C12815" s="32">
        <v>43573</v>
      </c>
      <c r="D12815" t="s">
        <v>133</v>
      </c>
      <c r="E12815" t="s">
        <v>735</v>
      </c>
      <c r="F12815">
        <v>50</v>
      </c>
      <c r="G12815">
        <v>0</v>
      </c>
    </row>
    <row r="12816" spans="1:7" x14ac:dyDescent="0.15">
      <c r="A12816" t="s">
        <v>11988</v>
      </c>
      <c r="B12816" t="s">
        <v>4399</v>
      </c>
      <c r="C12816" s="32">
        <v>43573</v>
      </c>
      <c r="D12816" t="s">
        <v>134</v>
      </c>
      <c r="E12816" t="s">
        <v>736</v>
      </c>
      <c r="F12816">
        <v>5</v>
      </c>
      <c r="G12816">
        <v>0</v>
      </c>
    </row>
    <row r="12817" spans="1:7" x14ac:dyDescent="0.15">
      <c r="A12817" t="s">
        <v>11988</v>
      </c>
      <c r="B12817" t="s">
        <v>4400</v>
      </c>
      <c r="C12817" s="32">
        <v>43573</v>
      </c>
      <c r="D12817" t="s">
        <v>135</v>
      </c>
      <c r="E12817" t="s">
        <v>737</v>
      </c>
      <c r="F12817">
        <v>5</v>
      </c>
      <c r="G12817">
        <v>0</v>
      </c>
    </row>
    <row r="12818" spans="1:7" x14ac:dyDescent="0.15">
      <c r="A12818" t="s">
        <v>11988</v>
      </c>
      <c r="B12818" t="s">
        <v>4401</v>
      </c>
      <c r="C12818" s="32">
        <v>43573</v>
      </c>
      <c r="D12818" t="s">
        <v>143</v>
      </c>
      <c r="E12818" t="s">
        <v>745</v>
      </c>
      <c r="F12818">
        <v>5</v>
      </c>
      <c r="G12818">
        <v>0</v>
      </c>
    </row>
    <row r="12819" spans="1:7" x14ac:dyDescent="0.15">
      <c r="A12819" t="s">
        <v>11988</v>
      </c>
      <c r="B12819" t="s">
        <v>4402</v>
      </c>
      <c r="C12819" s="32">
        <v>43573</v>
      </c>
      <c r="D12819" t="s">
        <v>746</v>
      </c>
      <c r="E12819" t="s">
        <v>747</v>
      </c>
      <c r="F12819">
        <v>5</v>
      </c>
      <c r="G12819">
        <v>0</v>
      </c>
    </row>
    <row r="12820" spans="1:7" x14ac:dyDescent="0.15">
      <c r="A12820" t="s">
        <v>11988</v>
      </c>
      <c r="B12820" t="s">
        <v>7098</v>
      </c>
      <c r="C12820" s="32">
        <v>43573</v>
      </c>
      <c r="D12820" t="s">
        <v>144</v>
      </c>
      <c r="E12820" t="s">
        <v>748</v>
      </c>
      <c r="F12820">
        <v>5</v>
      </c>
      <c r="G12820">
        <v>0</v>
      </c>
    </row>
    <row r="12821" spans="1:7" x14ac:dyDescent="0.15">
      <c r="A12821" t="s">
        <v>11988</v>
      </c>
      <c r="B12821" t="s">
        <v>7100</v>
      </c>
      <c r="C12821" s="32">
        <v>43573</v>
      </c>
      <c r="D12821" t="s">
        <v>146</v>
      </c>
      <c r="E12821" t="s">
        <v>750</v>
      </c>
      <c r="F12821">
        <v>5</v>
      </c>
      <c r="G12821">
        <v>0</v>
      </c>
    </row>
    <row r="12822" spans="1:7" x14ac:dyDescent="0.15">
      <c r="A12822" t="s">
        <v>11988</v>
      </c>
      <c r="B12822" t="s">
        <v>7101</v>
      </c>
      <c r="C12822" s="32">
        <v>43573</v>
      </c>
      <c r="D12822" t="s">
        <v>147</v>
      </c>
      <c r="E12822" t="s">
        <v>751</v>
      </c>
      <c r="F12822">
        <v>5</v>
      </c>
      <c r="G12822">
        <v>0</v>
      </c>
    </row>
    <row r="12823" spans="1:7" x14ac:dyDescent="0.15">
      <c r="A12823" t="s">
        <v>11988</v>
      </c>
      <c r="B12823" t="s">
        <v>7102</v>
      </c>
      <c r="C12823" s="32">
        <v>43573</v>
      </c>
      <c r="D12823" t="s">
        <v>148</v>
      </c>
      <c r="E12823" t="s">
        <v>752</v>
      </c>
      <c r="F12823">
        <v>5</v>
      </c>
      <c r="G12823">
        <v>0</v>
      </c>
    </row>
    <row r="12824" spans="1:7" x14ac:dyDescent="0.15">
      <c r="A12824" t="s">
        <v>11988</v>
      </c>
      <c r="B12824" t="s">
        <v>7103</v>
      </c>
      <c r="C12824" s="32">
        <v>43573</v>
      </c>
      <c r="D12824" t="s">
        <v>59</v>
      </c>
      <c r="E12824" t="s">
        <v>481</v>
      </c>
      <c r="F12824">
        <v>2</v>
      </c>
      <c r="G12824">
        <v>0</v>
      </c>
    </row>
    <row r="12825" spans="1:7" x14ac:dyDescent="0.15">
      <c r="A12825" t="s">
        <v>11988</v>
      </c>
      <c r="B12825" t="s">
        <v>7104</v>
      </c>
      <c r="C12825" s="32">
        <v>43573</v>
      </c>
      <c r="D12825" t="s">
        <v>60</v>
      </c>
      <c r="E12825" t="s">
        <v>482</v>
      </c>
      <c r="F12825">
        <v>2</v>
      </c>
      <c r="G12825">
        <v>0</v>
      </c>
    </row>
    <row r="12826" spans="1:7" x14ac:dyDescent="0.15">
      <c r="A12826" t="s">
        <v>11988</v>
      </c>
      <c r="B12826" t="s">
        <v>7105</v>
      </c>
      <c r="C12826" s="32">
        <v>43573</v>
      </c>
      <c r="D12826" t="s">
        <v>61</v>
      </c>
      <c r="E12826" t="s">
        <v>483</v>
      </c>
      <c r="F12826">
        <v>2</v>
      </c>
      <c r="G12826">
        <v>0</v>
      </c>
    </row>
    <row r="12827" spans="1:7" x14ac:dyDescent="0.15">
      <c r="A12827" t="s">
        <v>11988</v>
      </c>
      <c r="B12827" t="s">
        <v>7106</v>
      </c>
      <c r="C12827" s="32">
        <v>43573</v>
      </c>
      <c r="D12827" t="s">
        <v>62</v>
      </c>
      <c r="E12827" t="s">
        <v>484</v>
      </c>
      <c r="F12827">
        <v>2</v>
      </c>
      <c r="G12827">
        <v>0</v>
      </c>
    </row>
    <row r="12828" spans="1:7" x14ac:dyDescent="0.15">
      <c r="A12828" t="s">
        <v>11988</v>
      </c>
      <c r="B12828" t="s">
        <v>7107</v>
      </c>
      <c r="C12828" s="32">
        <v>43573</v>
      </c>
      <c r="D12828" t="s">
        <v>63</v>
      </c>
      <c r="E12828" t="s">
        <v>485</v>
      </c>
      <c r="F12828">
        <v>2</v>
      </c>
      <c r="G12828">
        <v>0</v>
      </c>
    </row>
    <row r="12829" spans="1:7" x14ac:dyDescent="0.15">
      <c r="A12829" t="s">
        <v>11988</v>
      </c>
      <c r="B12829" t="s">
        <v>7108</v>
      </c>
      <c r="C12829" s="32">
        <v>43573</v>
      </c>
      <c r="D12829" t="s">
        <v>75</v>
      </c>
      <c r="E12829" t="s">
        <v>486</v>
      </c>
      <c r="F12829">
        <v>2</v>
      </c>
      <c r="G12829">
        <v>0</v>
      </c>
    </row>
    <row r="12830" spans="1:7" x14ac:dyDescent="0.15">
      <c r="A12830" t="s">
        <v>11988</v>
      </c>
      <c r="B12830" t="s">
        <v>9157</v>
      </c>
      <c r="C12830" s="32">
        <v>43573</v>
      </c>
      <c r="D12830" t="s">
        <v>439</v>
      </c>
      <c r="E12830" t="s">
        <v>3424</v>
      </c>
      <c r="F12830">
        <v>5</v>
      </c>
      <c r="G12830">
        <v>0</v>
      </c>
    </row>
    <row r="12831" spans="1:7" x14ac:dyDescent="0.15">
      <c r="A12831" t="s">
        <v>11989</v>
      </c>
      <c r="B12831" t="s">
        <v>4335</v>
      </c>
      <c r="C12831" s="32">
        <v>43573</v>
      </c>
      <c r="D12831" t="s">
        <v>4102</v>
      </c>
      <c r="E12831" t="s">
        <v>4103</v>
      </c>
      <c r="F12831">
        <v>2</v>
      </c>
      <c r="G12831">
        <v>0</v>
      </c>
    </row>
    <row r="12832" spans="1:7" x14ac:dyDescent="0.15">
      <c r="A12832" t="s">
        <v>11989</v>
      </c>
      <c r="B12832" t="s">
        <v>4344</v>
      </c>
      <c r="C12832" s="32">
        <v>43573</v>
      </c>
      <c r="D12832" t="s">
        <v>4104</v>
      </c>
      <c r="E12832" t="s">
        <v>4105</v>
      </c>
      <c r="F12832">
        <v>2</v>
      </c>
      <c r="G12832">
        <v>0</v>
      </c>
    </row>
    <row r="12833" spans="1:7" x14ac:dyDescent="0.15">
      <c r="A12833" t="s">
        <v>11989</v>
      </c>
      <c r="B12833" t="s">
        <v>4345</v>
      </c>
      <c r="C12833" s="32">
        <v>43573</v>
      </c>
      <c r="D12833" t="s">
        <v>4106</v>
      </c>
      <c r="E12833" t="s">
        <v>4107</v>
      </c>
      <c r="F12833">
        <v>2</v>
      </c>
      <c r="G12833">
        <v>0</v>
      </c>
    </row>
    <row r="12834" spans="1:7" x14ac:dyDescent="0.15">
      <c r="A12834" t="s">
        <v>11989</v>
      </c>
      <c r="B12834" t="s">
        <v>4346</v>
      </c>
      <c r="C12834" s="32">
        <v>43573</v>
      </c>
      <c r="D12834" t="s">
        <v>4151</v>
      </c>
      <c r="E12834" t="s">
        <v>4152</v>
      </c>
      <c r="F12834">
        <v>2</v>
      </c>
      <c r="G12834">
        <v>0</v>
      </c>
    </row>
    <row r="12835" spans="1:7" x14ac:dyDescent="0.15">
      <c r="A12835" t="s">
        <v>11989</v>
      </c>
      <c r="B12835" t="s">
        <v>4347</v>
      </c>
      <c r="C12835" s="32">
        <v>43573</v>
      </c>
      <c r="D12835" t="s">
        <v>4108</v>
      </c>
      <c r="E12835" t="s">
        <v>4109</v>
      </c>
      <c r="F12835">
        <v>2</v>
      </c>
      <c r="G12835">
        <v>0</v>
      </c>
    </row>
    <row r="12836" spans="1:7" x14ac:dyDescent="0.15">
      <c r="A12836" t="s">
        <v>11989</v>
      </c>
      <c r="B12836" t="s">
        <v>4348</v>
      </c>
      <c r="C12836" s="32">
        <v>43573</v>
      </c>
      <c r="D12836" t="s">
        <v>4131</v>
      </c>
      <c r="E12836" t="s">
        <v>4132</v>
      </c>
      <c r="F12836">
        <v>5</v>
      </c>
      <c r="G12836">
        <v>0</v>
      </c>
    </row>
    <row r="12837" spans="1:7" x14ac:dyDescent="0.15">
      <c r="A12837" t="s">
        <v>11989</v>
      </c>
      <c r="B12837" t="s">
        <v>4372</v>
      </c>
      <c r="C12837" s="32">
        <v>43573</v>
      </c>
      <c r="D12837" t="s">
        <v>113</v>
      </c>
      <c r="E12837" t="s">
        <v>4133</v>
      </c>
      <c r="F12837">
        <v>1</v>
      </c>
      <c r="G12837">
        <v>0</v>
      </c>
    </row>
    <row r="12838" spans="1:7" x14ac:dyDescent="0.15">
      <c r="A12838" t="s">
        <v>11989</v>
      </c>
      <c r="B12838" t="s">
        <v>4373</v>
      </c>
      <c r="C12838" s="32">
        <v>43573</v>
      </c>
      <c r="D12838" t="s">
        <v>4110</v>
      </c>
      <c r="E12838" t="s">
        <v>4111</v>
      </c>
      <c r="F12838">
        <v>1</v>
      </c>
      <c r="G12838">
        <v>0</v>
      </c>
    </row>
    <row r="12839" spans="1:7" x14ac:dyDescent="0.15">
      <c r="A12839" t="s">
        <v>11989</v>
      </c>
      <c r="B12839" t="s">
        <v>4379</v>
      </c>
      <c r="C12839" s="32">
        <v>43573</v>
      </c>
      <c r="D12839" t="s">
        <v>4112</v>
      </c>
      <c r="E12839" t="s">
        <v>4113</v>
      </c>
      <c r="F12839">
        <v>1</v>
      </c>
      <c r="G12839">
        <v>0</v>
      </c>
    </row>
    <row r="12840" spans="1:7" x14ac:dyDescent="0.15">
      <c r="A12840" t="s">
        <v>11989</v>
      </c>
      <c r="B12840" t="s">
        <v>4380</v>
      </c>
      <c r="C12840" s="32">
        <v>43573</v>
      </c>
      <c r="D12840" t="s">
        <v>4114</v>
      </c>
      <c r="E12840" t="s">
        <v>4115</v>
      </c>
      <c r="F12840">
        <v>1</v>
      </c>
      <c r="G12840">
        <v>0</v>
      </c>
    </row>
    <row r="12841" spans="1:7" x14ac:dyDescent="0.15">
      <c r="A12841" t="s">
        <v>11989</v>
      </c>
      <c r="B12841" t="s">
        <v>4381</v>
      </c>
      <c r="C12841" s="32">
        <v>43573</v>
      </c>
      <c r="D12841" t="s">
        <v>102</v>
      </c>
      <c r="E12841" t="s">
        <v>4116</v>
      </c>
      <c r="F12841">
        <v>1</v>
      </c>
      <c r="G12841">
        <v>0</v>
      </c>
    </row>
    <row r="12842" spans="1:7" x14ac:dyDescent="0.15">
      <c r="A12842" t="s">
        <v>11989</v>
      </c>
      <c r="B12842" t="s">
        <v>4382</v>
      </c>
      <c r="C12842" s="32">
        <v>43573</v>
      </c>
      <c r="D12842" t="s">
        <v>4117</v>
      </c>
      <c r="E12842" t="s">
        <v>4118</v>
      </c>
      <c r="F12842">
        <v>1</v>
      </c>
      <c r="G12842">
        <v>0</v>
      </c>
    </row>
    <row r="12843" spans="1:7" x14ac:dyDescent="0.15">
      <c r="A12843" t="s">
        <v>11989</v>
      </c>
      <c r="B12843" t="s">
        <v>4383</v>
      </c>
      <c r="C12843" s="32">
        <v>43573</v>
      </c>
      <c r="D12843" t="s">
        <v>103</v>
      </c>
      <c r="E12843" t="s">
        <v>4119</v>
      </c>
      <c r="F12843">
        <v>1</v>
      </c>
      <c r="G12843">
        <v>0</v>
      </c>
    </row>
    <row r="12844" spans="1:7" x14ac:dyDescent="0.15">
      <c r="A12844" t="s">
        <v>11990</v>
      </c>
      <c r="B12844" t="s">
        <v>4335</v>
      </c>
      <c r="C12844" s="32">
        <v>43573</v>
      </c>
      <c r="D12844" t="s">
        <v>107</v>
      </c>
      <c r="E12844" t="s">
        <v>545</v>
      </c>
      <c r="F12844">
        <v>8</v>
      </c>
      <c r="G12844">
        <v>0</v>
      </c>
    </row>
    <row r="12845" spans="1:7" x14ac:dyDescent="0.15">
      <c r="A12845" t="s">
        <v>11990</v>
      </c>
      <c r="B12845" t="s">
        <v>4344</v>
      </c>
      <c r="C12845" s="32">
        <v>43573</v>
      </c>
      <c r="D12845" t="s">
        <v>552</v>
      </c>
      <c r="E12845" t="s">
        <v>553</v>
      </c>
      <c r="F12845">
        <v>2</v>
      </c>
      <c r="G12845">
        <v>0</v>
      </c>
    </row>
    <row r="12846" spans="1:7" x14ac:dyDescent="0.15">
      <c r="A12846" t="s">
        <v>11990</v>
      </c>
      <c r="B12846" t="s">
        <v>4345</v>
      </c>
      <c r="C12846" s="32">
        <v>43573</v>
      </c>
      <c r="D12846" t="s">
        <v>86</v>
      </c>
      <c r="E12846" t="s">
        <v>500</v>
      </c>
      <c r="F12846">
        <v>6</v>
      </c>
      <c r="G12846">
        <v>0</v>
      </c>
    </row>
    <row r="12847" spans="1:7" x14ac:dyDescent="0.15">
      <c r="A12847" t="s">
        <v>11990</v>
      </c>
      <c r="B12847" t="s">
        <v>4346</v>
      </c>
      <c r="C12847" s="32">
        <v>43573</v>
      </c>
      <c r="D12847" t="s">
        <v>87</v>
      </c>
      <c r="E12847" t="s">
        <v>501</v>
      </c>
      <c r="F12847">
        <v>3</v>
      </c>
      <c r="G12847">
        <v>0</v>
      </c>
    </row>
    <row r="12848" spans="1:7" x14ac:dyDescent="0.15">
      <c r="A12848" t="s">
        <v>11990</v>
      </c>
      <c r="B12848" t="s">
        <v>4347</v>
      </c>
      <c r="C12848" s="32">
        <v>43573</v>
      </c>
      <c r="D12848" t="s">
        <v>276</v>
      </c>
      <c r="E12848" t="s">
        <v>2128</v>
      </c>
      <c r="F12848">
        <v>3</v>
      </c>
      <c r="G12848">
        <v>0</v>
      </c>
    </row>
    <row r="12849" spans="1:7" x14ac:dyDescent="0.15">
      <c r="A12849" t="s">
        <v>11990</v>
      </c>
      <c r="B12849" t="s">
        <v>4348</v>
      </c>
      <c r="C12849" s="32">
        <v>43573</v>
      </c>
      <c r="D12849" t="s">
        <v>277</v>
      </c>
      <c r="E12849" t="s">
        <v>2130</v>
      </c>
      <c r="F12849">
        <v>3</v>
      </c>
      <c r="G12849">
        <v>0</v>
      </c>
    </row>
    <row r="12850" spans="1:7" x14ac:dyDescent="0.15">
      <c r="A12850" t="s">
        <v>11991</v>
      </c>
      <c r="B12850" t="s">
        <v>4335</v>
      </c>
      <c r="C12850" s="32">
        <v>43573</v>
      </c>
      <c r="D12850" t="s">
        <v>78</v>
      </c>
      <c r="E12850" t="s">
        <v>491</v>
      </c>
      <c r="F12850">
        <v>10</v>
      </c>
      <c r="G12850">
        <v>0</v>
      </c>
    </row>
    <row r="12851" spans="1:7" x14ac:dyDescent="0.15">
      <c r="A12851" t="s">
        <v>11991</v>
      </c>
      <c r="B12851" t="s">
        <v>4344</v>
      </c>
      <c r="C12851" s="32">
        <v>43573</v>
      </c>
      <c r="D12851" t="s">
        <v>746</v>
      </c>
      <c r="E12851" t="s">
        <v>747</v>
      </c>
      <c r="F12851">
        <v>10</v>
      </c>
      <c r="G12851">
        <v>0</v>
      </c>
    </row>
    <row r="12852" spans="1:7" x14ac:dyDescent="0.15">
      <c r="A12852" t="s">
        <v>11991</v>
      </c>
      <c r="B12852" t="s">
        <v>4345</v>
      </c>
      <c r="C12852" s="32">
        <v>43573</v>
      </c>
      <c r="D12852" t="s">
        <v>146</v>
      </c>
      <c r="E12852" t="s">
        <v>750</v>
      </c>
      <c r="F12852">
        <v>15</v>
      </c>
      <c r="G12852">
        <v>0</v>
      </c>
    </row>
    <row r="12853" spans="1:7" x14ac:dyDescent="0.15">
      <c r="A12853" t="s">
        <v>11992</v>
      </c>
      <c r="B12853" t="s">
        <v>4335</v>
      </c>
      <c r="C12853" s="32">
        <v>43573</v>
      </c>
      <c r="D12853" t="s">
        <v>197</v>
      </c>
      <c r="E12853" t="s">
        <v>1219</v>
      </c>
      <c r="F12853">
        <v>1</v>
      </c>
      <c r="G12853">
        <v>0</v>
      </c>
    </row>
    <row r="12854" spans="1:7" x14ac:dyDescent="0.15">
      <c r="A12854" t="s">
        <v>11992</v>
      </c>
      <c r="B12854" t="s">
        <v>4344</v>
      </c>
      <c r="C12854" s="32">
        <v>43573</v>
      </c>
      <c r="D12854" t="s">
        <v>199</v>
      </c>
      <c r="E12854" t="s">
        <v>1221</v>
      </c>
      <c r="F12854">
        <v>1</v>
      </c>
      <c r="G12854">
        <v>0</v>
      </c>
    </row>
    <row r="12855" spans="1:7" x14ac:dyDescent="0.15">
      <c r="A12855" t="s">
        <v>11992</v>
      </c>
      <c r="B12855" t="s">
        <v>4345</v>
      </c>
      <c r="C12855" s="32">
        <v>43573</v>
      </c>
      <c r="D12855" t="s">
        <v>1255</v>
      </c>
      <c r="E12855" t="s">
        <v>1256</v>
      </c>
      <c r="F12855">
        <v>1</v>
      </c>
      <c r="G12855">
        <v>0</v>
      </c>
    </row>
    <row r="12856" spans="1:7" x14ac:dyDescent="0.15">
      <c r="A12856" t="s">
        <v>11992</v>
      </c>
      <c r="B12856" t="s">
        <v>4346</v>
      </c>
      <c r="C12856" s="32">
        <v>43573</v>
      </c>
      <c r="D12856" t="s">
        <v>210</v>
      </c>
      <c r="E12856" t="s">
        <v>1332</v>
      </c>
      <c r="F12856">
        <v>3</v>
      </c>
      <c r="G12856">
        <v>0</v>
      </c>
    </row>
    <row r="12857" spans="1:7" x14ac:dyDescent="0.15">
      <c r="A12857" t="s">
        <v>11993</v>
      </c>
      <c r="B12857" t="s">
        <v>4335</v>
      </c>
      <c r="C12857" s="32">
        <v>43573</v>
      </c>
      <c r="D12857" t="s">
        <v>122</v>
      </c>
      <c r="E12857" t="s">
        <v>4144</v>
      </c>
      <c r="F12857">
        <v>10</v>
      </c>
      <c r="G12857">
        <v>0</v>
      </c>
    </row>
    <row r="12858" spans="1:7" x14ac:dyDescent="0.15">
      <c r="A12858" t="s">
        <v>11993</v>
      </c>
      <c r="B12858" t="s">
        <v>4344</v>
      </c>
      <c r="C12858" s="32">
        <v>43573</v>
      </c>
      <c r="D12858" t="s">
        <v>120</v>
      </c>
      <c r="E12858" t="s">
        <v>4142</v>
      </c>
      <c r="F12858">
        <v>30</v>
      </c>
      <c r="G12858">
        <v>0</v>
      </c>
    </row>
    <row r="12859" spans="1:7" x14ac:dyDescent="0.15">
      <c r="A12859" t="s">
        <v>11993</v>
      </c>
      <c r="B12859" t="s">
        <v>4345</v>
      </c>
      <c r="C12859" s="32">
        <v>43573</v>
      </c>
      <c r="D12859" t="s">
        <v>218</v>
      </c>
      <c r="E12859" t="s">
        <v>1500</v>
      </c>
      <c r="F12859">
        <v>100</v>
      </c>
      <c r="G12859">
        <v>0</v>
      </c>
    </row>
    <row r="12860" spans="1:7" x14ac:dyDescent="0.15">
      <c r="A12860" t="s">
        <v>11993</v>
      </c>
      <c r="B12860" t="s">
        <v>4346</v>
      </c>
      <c r="C12860" s="32">
        <v>43573</v>
      </c>
      <c r="D12860" t="s">
        <v>249</v>
      </c>
      <c r="E12860" t="s">
        <v>1939</v>
      </c>
      <c r="F12860">
        <v>10</v>
      </c>
      <c r="G12860">
        <v>0</v>
      </c>
    </row>
    <row r="12861" spans="1:7" x14ac:dyDescent="0.15">
      <c r="A12861" t="s">
        <v>11993</v>
      </c>
      <c r="B12861" t="s">
        <v>4347</v>
      </c>
      <c r="C12861" s="32">
        <v>43573</v>
      </c>
      <c r="D12861" t="s">
        <v>248</v>
      </c>
      <c r="E12861" t="s">
        <v>1938</v>
      </c>
      <c r="F12861">
        <v>20</v>
      </c>
      <c r="G12861">
        <v>0</v>
      </c>
    </row>
    <row r="12862" spans="1:7" x14ac:dyDescent="0.15">
      <c r="A12862" t="s">
        <v>11993</v>
      </c>
      <c r="B12862" t="s">
        <v>4348</v>
      </c>
      <c r="C12862" s="32">
        <v>43573</v>
      </c>
      <c r="D12862" t="s">
        <v>167</v>
      </c>
      <c r="E12862" t="s">
        <v>1143</v>
      </c>
      <c r="F12862">
        <v>20</v>
      </c>
      <c r="G12862">
        <v>0</v>
      </c>
    </row>
    <row r="12863" spans="1:7" x14ac:dyDescent="0.15">
      <c r="A12863" t="s">
        <v>11993</v>
      </c>
      <c r="B12863" t="s">
        <v>4372</v>
      </c>
      <c r="C12863" s="32">
        <v>43573</v>
      </c>
      <c r="D12863" t="s">
        <v>166</v>
      </c>
      <c r="E12863" t="s">
        <v>1142</v>
      </c>
      <c r="F12863">
        <v>10</v>
      </c>
      <c r="G12863">
        <v>0</v>
      </c>
    </row>
    <row r="12864" spans="1:7" x14ac:dyDescent="0.15">
      <c r="A12864" t="s">
        <v>11993</v>
      </c>
      <c r="B12864" t="s">
        <v>4373</v>
      </c>
      <c r="C12864" s="32">
        <v>43573</v>
      </c>
      <c r="D12864" t="s">
        <v>165</v>
      </c>
      <c r="E12864" t="s">
        <v>1141</v>
      </c>
      <c r="F12864">
        <v>10</v>
      </c>
      <c r="G12864">
        <v>0</v>
      </c>
    </row>
    <row r="12865" spans="1:7" x14ac:dyDescent="0.15">
      <c r="A12865" t="s">
        <v>11993</v>
      </c>
      <c r="B12865" t="s">
        <v>4379</v>
      </c>
      <c r="C12865" s="32">
        <v>43573</v>
      </c>
      <c r="D12865" t="s">
        <v>164</v>
      </c>
      <c r="E12865" t="s">
        <v>1140</v>
      </c>
      <c r="F12865">
        <v>10</v>
      </c>
      <c r="G12865">
        <v>0</v>
      </c>
    </row>
    <row r="12866" spans="1:7" x14ac:dyDescent="0.15">
      <c r="A12866" t="s">
        <v>11993</v>
      </c>
      <c r="B12866" t="s">
        <v>4380</v>
      </c>
      <c r="C12866" s="32">
        <v>43573</v>
      </c>
      <c r="D12866" t="s">
        <v>163</v>
      </c>
      <c r="E12866" t="s">
        <v>1139</v>
      </c>
      <c r="F12866">
        <v>10</v>
      </c>
      <c r="G12866">
        <v>0</v>
      </c>
    </row>
    <row r="12867" spans="1:7" x14ac:dyDescent="0.15">
      <c r="A12867" t="s">
        <v>11993</v>
      </c>
      <c r="B12867" t="s">
        <v>4381</v>
      </c>
      <c r="C12867" s="32">
        <v>43573</v>
      </c>
      <c r="D12867" t="s">
        <v>162</v>
      </c>
      <c r="E12867" t="s">
        <v>1138</v>
      </c>
      <c r="F12867">
        <v>10</v>
      </c>
      <c r="G12867">
        <v>0</v>
      </c>
    </row>
    <row r="12868" spans="1:7" x14ac:dyDescent="0.15">
      <c r="A12868" t="s">
        <v>11993</v>
      </c>
      <c r="B12868" t="s">
        <v>4382</v>
      </c>
      <c r="C12868" s="32">
        <v>43573</v>
      </c>
      <c r="D12868" t="s">
        <v>281</v>
      </c>
      <c r="E12868" t="s">
        <v>2134</v>
      </c>
      <c r="F12868">
        <v>10</v>
      </c>
      <c r="G12868">
        <v>0</v>
      </c>
    </row>
    <row r="12869" spans="1:7" x14ac:dyDescent="0.15">
      <c r="A12869" t="s">
        <v>11993</v>
      </c>
      <c r="B12869" t="s">
        <v>4383</v>
      </c>
      <c r="C12869" s="32">
        <v>43573</v>
      </c>
      <c r="D12869" t="s">
        <v>280</v>
      </c>
      <c r="E12869" t="s">
        <v>2133</v>
      </c>
      <c r="F12869">
        <v>10</v>
      </c>
      <c r="G12869">
        <v>0</v>
      </c>
    </row>
    <row r="12870" spans="1:7" x14ac:dyDescent="0.15">
      <c r="A12870" t="s">
        <v>11993</v>
      </c>
      <c r="B12870" t="s">
        <v>4384</v>
      </c>
      <c r="C12870" s="32">
        <v>43573</v>
      </c>
      <c r="D12870" t="s">
        <v>279</v>
      </c>
      <c r="E12870" t="s">
        <v>2132</v>
      </c>
      <c r="F12870">
        <v>10</v>
      </c>
      <c r="G12870">
        <v>0</v>
      </c>
    </row>
    <row r="12871" spans="1:7" x14ac:dyDescent="0.15">
      <c r="A12871" t="s">
        <v>11993</v>
      </c>
      <c r="B12871" t="s">
        <v>4385</v>
      </c>
      <c r="C12871" s="32">
        <v>43573</v>
      </c>
      <c r="D12871" t="s">
        <v>278</v>
      </c>
      <c r="E12871" t="s">
        <v>2131</v>
      </c>
      <c r="F12871">
        <v>10</v>
      </c>
      <c r="G12871">
        <v>0</v>
      </c>
    </row>
    <row r="12872" spans="1:7" x14ac:dyDescent="0.15">
      <c r="A12872" t="s">
        <v>11993</v>
      </c>
      <c r="B12872" t="s">
        <v>4386</v>
      </c>
      <c r="C12872" s="32">
        <v>43573</v>
      </c>
      <c r="D12872" t="s">
        <v>83</v>
      </c>
      <c r="E12872" t="s">
        <v>495</v>
      </c>
      <c r="F12872">
        <v>10</v>
      </c>
      <c r="G12872">
        <v>0</v>
      </c>
    </row>
    <row r="12873" spans="1:7" x14ac:dyDescent="0.15">
      <c r="A12873" t="s">
        <v>11993</v>
      </c>
      <c r="B12873" t="s">
        <v>4387</v>
      </c>
      <c r="C12873" s="32">
        <v>43573</v>
      </c>
      <c r="D12873" t="s">
        <v>82</v>
      </c>
      <c r="E12873" t="s">
        <v>494</v>
      </c>
      <c r="F12873">
        <v>10</v>
      </c>
      <c r="G12873">
        <v>0</v>
      </c>
    </row>
    <row r="12874" spans="1:7" x14ac:dyDescent="0.15">
      <c r="A12874" t="s">
        <v>11993</v>
      </c>
      <c r="B12874" t="s">
        <v>4388</v>
      </c>
      <c r="C12874" s="32">
        <v>43573</v>
      </c>
      <c r="D12874" t="s">
        <v>127</v>
      </c>
      <c r="E12874" t="s">
        <v>723</v>
      </c>
      <c r="F12874">
        <v>10</v>
      </c>
      <c r="G12874">
        <v>0</v>
      </c>
    </row>
    <row r="12875" spans="1:7" x14ac:dyDescent="0.15">
      <c r="A12875" t="s">
        <v>11993</v>
      </c>
      <c r="B12875" t="s">
        <v>4389</v>
      </c>
      <c r="C12875" s="32">
        <v>43573</v>
      </c>
      <c r="D12875" t="s">
        <v>125</v>
      </c>
      <c r="E12875" t="s">
        <v>722</v>
      </c>
      <c r="F12875">
        <v>10</v>
      </c>
      <c r="G12875">
        <v>0</v>
      </c>
    </row>
    <row r="12876" spans="1:7" x14ac:dyDescent="0.15">
      <c r="A12876" t="s">
        <v>11993</v>
      </c>
      <c r="B12876" t="s">
        <v>4390</v>
      </c>
      <c r="C12876" s="32">
        <v>43573</v>
      </c>
      <c r="D12876" t="s">
        <v>81</v>
      </c>
      <c r="E12876" t="s">
        <v>493</v>
      </c>
      <c r="F12876">
        <v>10</v>
      </c>
      <c r="G12876">
        <v>0</v>
      </c>
    </row>
    <row r="12877" spans="1:7" x14ac:dyDescent="0.15">
      <c r="A12877" t="s">
        <v>11993</v>
      </c>
      <c r="B12877" t="s">
        <v>4391</v>
      </c>
      <c r="C12877" s="32">
        <v>43573</v>
      </c>
      <c r="D12877" t="s">
        <v>79</v>
      </c>
      <c r="E12877" t="s">
        <v>492</v>
      </c>
      <c r="F12877">
        <v>10</v>
      </c>
      <c r="G12877">
        <v>0</v>
      </c>
    </row>
    <row r="12878" spans="1:7" x14ac:dyDescent="0.15">
      <c r="A12878" t="s">
        <v>11993</v>
      </c>
      <c r="B12878" t="s">
        <v>4392</v>
      </c>
      <c r="C12878" s="32">
        <v>43573</v>
      </c>
      <c r="D12878" t="s">
        <v>78</v>
      </c>
      <c r="E12878" t="s">
        <v>491</v>
      </c>
      <c r="F12878">
        <v>3</v>
      </c>
      <c r="G12878">
        <v>0</v>
      </c>
    </row>
    <row r="12879" spans="1:7" x14ac:dyDescent="0.15">
      <c r="A12879" t="s">
        <v>11994</v>
      </c>
      <c r="B12879" t="s">
        <v>4335</v>
      </c>
      <c r="C12879" s="32">
        <v>43573</v>
      </c>
      <c r="D12879" t="s">
        <v>3480</v>
      </c>
      <c r="E12879" t="s">
        <v>3481</v>
      </c>
      <c r="F12879">
        <v>5</v>
      </c>
      <c r="G12879">
        <v>0</v>
      </c>
    </row>
    <row r="12880" spans="1:7" x14ac:dyDescent="0.15">
      <c r="A12880" t="s">
        <v>11995</v>
      </c>
      <c r="B12880" t="s">
        <v>4335</v>
      </c>
      <c r="C12880" s="32">
        <v>43573</v>
      </c>
      <c r="D12880" t="s">
        <v>287</v>
      </c>
      <c r="E12880" t="s">
        <v>4195</v>
      </c>
      <c r="F12880">
        <v>4</v>
      </c>
      <c r="G12880">
        <v>0</v>
      </c>
    </row>
    <row r="12881" spans="1:7" x14ac:dyDescent="0.15">
      <c r="A12881" t="s">
        <v>11995</v>
      </c>
      <c r="B12881" t="s">
        <v>4344</v>
      </c>
      <c r="C12881" s="32">
        <v>43573</v>
      </c>
      <c r="D12881" t="s">
        <v>319</v>
      </c>
      <c r="E12881" t="s">
        <v>2976</v>
      </c>
      <c r="F12881">
        <v>1</v>
      </c>
      <c r="G12881">
        <v>0</v>
      </c>
    </row>
    <row r="12882" spans="1:7" x14ac:dyDescent="0.15">
      <c r="A12882" t="s">
        <v>11996</v>
      </c>
      <c r="B12882" t="s">
        <v>4335</v>
      </c>
      <c r="C12882" s="32">
        <v>43573</v>
      </c>
      <c r="D12882" t="s">
        <v>170</v>
      </c>
      <c r="E12882" t="s">
        <v>1150</v>
      </c>
      <c r="F12882">
        <v>6</v>
      </c>
      <c r="G12882">
        <v>0</v>
      </c>
    </row>
    <row r="12883" spans="1:7" x14ac:dyDescent="0.15">
      <c r="A12883" t="s">
        <v>11997</v>
      </c>
      <c r="B12883" t="s">
        <v>4335</v>
      </c>
      <c r="C12883" s="32">
        <v>43573</v>
      </c>
      <c r="D12883" t="s">
        <v>165</v>
      </c>
      <c r="E12883" t="s">
        <v>1141</v>
      </c>
      <c r="F12883">
        <v>14</v>
      </c>
      <c r="G12883">
        <v>0</v>
      </c>
    </row>
    <row r="12884" spans="1:7" x14ac:dyDescent="0.15">
      <c r="A12884" t="s">
        <v>11998</v>
      </c>
      <c r="B12884" t="s">
        <v>4335</v>
      </c>
      <c r="C12884" s="32">
        <v>43573</v>
      </c>
      <c r="D12884" t="s">
        <v>367</v>
      </c>
      <c r="E12884" t="s">
        <v>3200</v>
      </c>
      <c r="F12884">
        <v>20</v>
      </c>
      <c r="G12884">
        <v>0</v>
      </c>
    </row>
    <row r="12885" spans="1:7" x14ac:dyDescent="0.15">
      <c r="A12885" t="s">
        <v>11999</v>
      </c>
      <c r="B12885" t="s">
        <v>4335</v>
      </c>
      <c r="C12885" s="32">
        <v>43573</v>
      </c>
      <c r="D12885" t="s">
        <v>281</v>
      </c>
      <c r="E12885" t="s">
        <v>2134</v>
      </c>
      <c r="F12885">
        <v>20</v>
      </c>
      <c r="G12885">
        <v>0</v>
      </c>
    </row>
    <row r="12886" spans="1:7" x14ac:dyDescent="0.15">
      <c r="A12886" t="s">
        <v>12000</v>
      </c>
      <c r="B12886" t="s">
        <v>4335</v>
      </c>
      <c r="C12886" s="32">
        <v>43573</v>
      </c>
      <c r="D12886" t="s">
        <v>54</v>
      </c>
      <c r="E12886" t="s">
        <v>477</v>
      </c>
      <c r="F12886">
        <v>5</v>
      </c>
      <c r="G12886">
        <v>0</v>
      </c>
    </row>
    <row r="12887" spans="1:7" x14ac:dyDescent="0.15">
      <c r="A12887" t="s">
        <v>12000</v>
      </c>
      <c r="B12887" t="s">
        <v>4344</v>
      </c>
      <c r="C12887" s="32">
        <v>43573</v>
      </c>
      <c r="D12887" t="s">
        <v>58</v>
      </c>
      <c r="E12887" t="s">
        <v>480</v>
      </c>
      <c r="F12887">
        <v>10</v>
      </c>
      <c r="G12887">
        <v>0</v>
      </c>
    </row>
    <row r="12888" spans="1:7" x14ac:dyDescent="0.15">
      <c r="A12888" t="s">
        <v>12000</v>
      </c>
      <c r="B12888" t="s">
        <v>4345</v>
      </c>
      <c r="C12888" s="32">
        <v>43573</v>
      </c>
      <c r="D12888" t="s">
        <v>57</v>
      </c>
      <c r="E12888" t="s">
        <v>479</v>
      </c>
      <c r="F12888">
        <v>10</v>
      </c>
      <c r="G12888">
        <v>0</v>
      </c>
    </row>
    <row r="12889" spans="1:7" x14ac:dyDescent="0.15">
      <c r="A12889" t="s">
        <v>12000</v>
      </c>
      <c r="B12889" t="s">
        <v>4346</v>
      </c>
      <c r="C12889" s="32">
        <v>43573</v>
      </c>
      <c r="D12889" t="s">
        <v>55</v>
      </c>
      <c r="E12889" t="s">
        <v>478</v>
      </c>
      <c r="F12889">
        <v>10</v>
      </c>
      <c r="G12889">
        <v>0</v>
      </c>
    </row>
    <row r="12890" spans="1:7" x14ac:dyDescent="0.15">
      <c r="A12890" t="s">
        <v>12001</v>
      </c>
      <c r="B12890" t="s">
        <v>4335</v>
      </c>
      <c r="C12890" s="32">
        <v>43573</v>
      </c>
      <c r="D12890" t="s">
        <v>435</v>
      </c>
      <c r="E12890" t="s">
        <v>3270</v>
      </c>
      <c r="F12890">
        <v>1</v>
      </c>
      <c r="G12890">
        <v>0</v>
      </c>
    </row>
    <row r="12891" spans="1:7" x14ac:dyDescent="0.15">
      <c r="A12891" t="s">
        <v>12002</v>
      </c>
      <c r="B12891" t="s">
        <v>4335</v>
      </c>
      <c r="C12891" s="32">
        <v>43573</v>
      </c>
      <c r="D12891" t="s">
        <v>286</v>
      </c>
      <c r="E12891" t="s">
        <v>4194</v>
      </c>
      <c r="F12891">
        <v>30</v>
      </c>
      <c r="G12891">
        <v>0</v>
      </c>
    </row>
    <row r="12892" spans="1:7" x14ac:dyDescent="0.15">
      <c r="A12892" t="s">
        <v>12003</v>
      </c>
      <c r="B12892" t="s">
        <v>4335</v>
      </c>
      <c r="C12892" s="32">
        <v>43573</v>
      </c>
      <c r="D12892" t="s">
        <v>142</v>
      </c>
      <c r="E12892" t="s">
        <v>744</v>
      </c>
      <c r="F12892">
        <v>5</v>
      </c>
      <c r="G12892">
        <v>0</v>
      </c>
    </row>
    <row r="12893" spans="1:7" x14ac:dyDescent="0.15">
      <c r="A12893" t="s">
        <v>12004</v>
      </c>
      <c r="B12893" t="s">
        <v>4335</v>
      </c>
      <c r="C12893" s="32">
        <v>43573</v>
      </c>
      <c r="D12893" t="s">
        <v>125</v>
      </c>
      <c r="E12893" t="s">
        <v>722</v>
      </c>
      <c r="F12893">
        <v>58</v>
      </c>
      <c r="G12893">
        <v>0</v>
      </c>
    </row>
    <row r="12894" spans="1:7" x14ac:dyDescent="0.15">
      <c r="A12894" t="s">
        <v>12004</v>
      </c>
      <c r="B12894" t="s">
        <v>4344</v>
      </c>
      <c r="C12894" s="32">
        <v>43573</v>
      </c>
      <c r="D12894" t="s">
        <v>127</v>
      </c>
      <c r="E12894" t="s">
        <v>723</v>
      </c>
      <c r="F12894">
        <v>50</v>
      </c>
      <c r="G12894">
        <v>0</v>
      </c>
    </row>
    <row r="12895" spans="1:7" x14ac:dyDescent="0.15">
      <c r="A12895" t="s">
        <v>12004</v>
      </c>
      <c r="B12895" t="s">
        <v>4345</v>
      </c>
      <c r="C12895" s="32">
        <v>43573</v>
      </c>
      <c r="D12895" t="s">
        <v>83</v>
      </c>
      <c r="E12895" t="s">
        <v>495</v>
      </c>
      <c r="F12895">
        <v>30</v>
      </c>
      <c r="G12895">
        <v>0</v>
      </c>
    </row>
    <row r="12896" spans="1:7" x14ac:dyDescent="0.15">
      <c r="A12896" t="s">
        <v>12004</v>
      </c>
      <c r="B12896" t="s">
        <v>4346</v>
      </c>
      <c r="C12896" s="32">
        <v>43573</v>
      </c>
      <c r="D12896" t="s">
        <v>278</v>
      </c>
      <c r="E12896" t="s">
        <v>2131</v>
      </c>
      <c r="F12896">
        <v>28</v>
      </c>
      <c r="G12896">
        <v>0</v>
      </c>
    </row>
    <row r="12897" spans="1:7" x14ac:dyDescent="0.15">
      <c r="A12897" t="s">
        <v>12004</v>
      </c>
      <c r="B12897" t="s">
        <v>4347</v>
      </c>
      <c r="C12897" s="32">
        <v>43573</v>
      </c>
      <c r="D12897" t="s">
        <v>280</v>
      </c>
      <c r="E12897" t="s">
        <v>2133</v>
      </c>
      <c r="F12897">
        <v>16</v>
      </c>
      <c r="G12897">
        <v>0</v>
      </c>
    </row>
    <row r="12898" spans="1:7" x14ac:dyDescent="0.15">
      <c r="A12898" t="s">
        <v>12004</v>
      </c>
      <c r="B12898" t="s">
        <v>4348</v>
      </c>
      <c r="C12898" s="32">
        <v>43573</v>
      </c>
      <c r="D12898" t="s">
        <v>281</v>
      </c>
      <c r="E12898" t="s">
        <v>2134</v>
      </c>
      <c r="F12898">
        <v>12</v>
      </c>
      <c r="G12898">
        <v>0</v>
      </c>
    </row>
    <row r="12899" spans="1:7" x14ac:dyDescent="0.15">
      <c r="A12899" t="s">
        <v>12004</v>
      </c>
      <c r="B12899" t="s">
        <v>4372</v>
      </c>
      <c r="C12899" s="32">
        <v>43573</v>
      </c>
      <c r="D12899" t="s">
        <v>366</v>
      </c>
      <c r="E12899" t="s">
        <v>3199</v>
      </c>
      <c r="F12899">
        <v>10</v>
      </c>
      <c r="G12899">
        <v>0</v>
      </c>
    </row>
    <row r="12900" spans="1:7" x14ac:dyDescent="0.15">
      <c r="A12900" t="s">
        <v>12004</v>
      </c>
      <c r="B12900" t="s">
        <v>4373</v>
      </c>
      <c r="C12900" s="32">
        <v>43573</v>
      </c>
      <c r="D12900" t="s">
        <v>367</v>
      </c>
      <c r="E12900" t="s">
        <v>3200</v>
      </c>
      <c r="F12900">
        <v>5</v>
      </c>
      <c r="G12900">
        <v>0</v>
      </c>
    </row>
    <row r="12901" spans="1:7" x14ac:dyDescent="0.15">
      <c r="A12901" t="s">
        <v>12004</v>
      </c>
      <c r="B12901" t="s">
        <v>4379</v>
      </c>
      <c r="C12901" s="32">
        <v>43573</v>
      </c>
      <c r="D12901" t="s">
        <v>368</v>
      </c>
      <c r="E12901" t="s">
        <v>3201</v>
      </c>
      <c r="F12901">
        <v>5</v>
      </c>
      <c r="G12901">
        <v>0</v>
      </c>
    </row>
    <row r="12902" spans="1:7" x14ac:dyDescent="0.15">
      <c r="A12902" t="s">
        <v>12004</v>
      </c>
      <c r="B12902" t="s">
        <v>4380</v>
      </c>
      <c r="C12902" s="32">
        <v>43573</v>
      </c>
      <c r="D12902" t="s">
        <v>370</v>
      </c>
      <c r="E12902" t="s">
        <v>3203</v>
      </c>
      <c r="F12902">
        <v>5</v>
      </c>
      <c r="G12902">
        <v>0</v>
      </c>
    </row>
    <row r="12903" spans="1:7" x14ac:dyDescent="0.15">
      <c r="A12903" t="s">
        <v>12004</v>
      </c>
      <c r="B12903" t="s">
        <v>4381</v>
      </c>
      <c r="C12903" s="32">
        <v>43573</v>
      </c>
      <c r="D12903" t="s">
        <v>320</v>
      </c>
      <c r="E12903" t="s">
        <v>2979</v>
      </c>
      <c r="F12903">
        <v>1</v>
      </c>
      <c r="G12903">
        <v>0</v>
      </c>
    </row>
    <row r="12904" spans="1:7" x14ac:dyDescent="0.15">
      <c r="A12904" t="s">
        <v>12004</v>
      </c>
      <c r="B12904" t="s">
        <v>4382</v>
      </c>
      <c r="C12904" s="32">
        <v>43573</v>
      </c>
      <c r="D12904" t="s">
        <v>146</v>
      </c>
      <c r="E12904" t="s">
        <v>750</v>
      </c>
      <c r="F12904">
        <v>24</v>
      </c>
      <c r="G12904">
        <v>0</v>
      </c>
    </row>
    <row r="12905" spans="1:7" x14ac:dyDescent="0.15">
      <c r="A12905" t="s">
        <v>12004</v>
      </c>
      <c r="B12905" t="s">
        <v>4383</v>
      </c>
      <c r="C12905" s="32">
        <v>43573</v>
      </c>
      <c r="D12905" t="s">
        <v>147</v>
      </c>
      <c r="E12905" t="s">
        <v>751</v>
      </c>
      <c r="F12905">
        <v>10</v>
      </c>
      <c r="G12905">
        <v>0</v>
      </c>
    </row>
    <row r="12906" spans="1:7" x14ac:dyDescent="0.15">
      <c r="A12906" t="s">
        <v>12005</v>
      </c>
      <c r="B12906" t="s">
        <v>4335</v>
      </c>
      <c r="C12906" s="32">
        <v>43573</v>
      </c>
      <c r="D12906" t="s">
        <v>249</v>
      </c>
      <c r="E12906" t="s">
        <v>1939</v>
      </c>
      <c r="F12906">
        <v>20</v>
      </c>
      <c r="G12906">
        <v>0</v>
      </c>
    </row>
    <row r="12907" spans="1:7" x14ac:dyDescent="0.15">
      <c r="A12907" t="s">
        <v>12005</v>
      </c>
      <c r="B12907" t="s">
        <v>4344</v>
      </c>
      <c r="C12907" s="32">
        <v>43573</v>
      </c>
      <c r="D12907" t="s">
        <v>248</v>
      </c>
      <c r="E12907" t="s">
        <v>1938</v>
      </c>
      <c r="F12907">
        <v>10</v>
      </c>
      <c r="G12907">
        <v>0</v>
      </c>
    </row>
    <row r="12908" spans="1:7" x14ac:dyDescent="0.15">
      <c r="A12908" t="s">
        <v>12005</v>
      </c>
      <c r="B12908" t="s">
        <v>4345</v>
      </c>
      <c r="C12908" s="32">
        <v>43573</v>
      </c>
      <c r="D12908" t="s">
        <v>167</v>
      </c>
      <c r="E12908" t="s">
        <v>1143</v>
      </c>
      <c r="F12908">
        <v>10</v>
      </c>
      <c r="G12908">
        <v>0</v>
      </c>
    </row>
    <row r="12909" spans="1:7" x14ac:dyDescent="0.15">
      <c r="A12909" t="s">
        <v>12006</v>
      </c>
      <c r="B12909" t="s">
        <v>4335</v>
      </c>
      <c r="C12909" s="32">
        <v>43573</v>
      </c>
      <c r="D12909" t="s">
        <v>377</v>
      </c>
      <c r="E12909" t="s">
        <v>3210</v>
      </c>
      <c r="F12909">
        <v>5</v>
      </c>
      <c r="G12909">
        <v>0</v>
      </c>
    </row>
    <row r="12910" spans="1:7" x14ac:dyDescent="0.15">
      <c r="A12910" t="s">
        <v>12007</v>
      </c>
      <c r="B12910" t="s">
        <v>4335</v>
      </c>
      <c r="C12910" s="32">
        <v>43573</v>
      </c>
      <c r="D12910" t="s">
        <v>1</v>
      </c>
      <c r="E12910" t="s">
        <v>468</v>
      </c>
      <c r="F12910">
        <v>10</v>
      </c>
      <c r="G12910">
        <v>0</v>
      </c>
    </row>
    <row r="12911" spans="1:7" x14ac:dyDescent="0.15">
      <c r="A12911" t="s">
        <v>12007</v>
      </c>
      <c r="B12911" t="s">
        <v>4344</v>
      </c>
      <c r="C12911" s="32">
        <v>43573</v>
      </c>
      <c r="D12911" t="s">
        <v>241</v>
      </c>
      <c r="E12911" t="s">
        <v>4153</v>
      </c>
      <c r="F12911">
        <v>50</v>
      </c>
      <c r="G12911">
        <v>0</v>
      </c>
    </row>
    <row r="12912" spans="1:7" x14ac:dyDescent="0.15">
      <c r="A12912" t="s">
        <v>12008</v>
      </c>
      <c r="B12912" t="s">
        <v>4335</v>
      </c>
      <c r="C12912" s="32">
        <v>43573</v>
      </c>
      <c r="D12912" t="s">
        <v>96</v>
      </c>
      <c r="E12912" t="s">
        <v>520</v>
      </c>
      <c r="F12912">
        <v>2</v>
      </c>
      <c r="G12912">
        <v>0</v>
      </c>
    </row>
    <row r="12913" spans="1:7" x14ac:dyDescent="0.15">
      <c r="A12913" t="s">
        <v>12008</v>
      </c>
      <c r="B12913" t="s">
        <v>4344</v>
      </c>
      <c r="C12913" s="32">
        <v>43573</v>
      </c>
      <c r="D12913" t="s">
        <v>314</v>
      </c>
      <c r="E12913" t="s">
        <v>2965</v>
      </c>
      <c r="F12913">
        <v>2</v>
      </c>
      <c r="G12913">
        <v>0</v>
      </c>
    </row>
    <row r="12914" spans="1:7" x14ac:dyDescent="0.15">
      <c r="A12914" t="s">
        <v>12008</v>
      </c>
      <c r="B12914" t="s">
        <v>4345</v>
      </c>
      <c r="C12914" s="32">
        <v>43573</v>
      </c>
      <c r="D12914" t="s">
        <v>315</v>
      </c>
      <c r="E12914" t="s">
        <v>2966</v>
      </c>
      <c r="F12914">
        <v>2</v>
      </c>
      <c r="G12914">
        <v>0</v>
      </c>
    </row>
    <row r="12915" spans="1:7" x14ac:dyDescent="0.15">
      <c r="A12915" t="s">
        <v>12008</v>
      </c>
      <c r="B12915" t="s">
        <v>4346</v>
      </c>
      <c r="C12915" s="32">
        <v>43573</v>
      </c>
      <c r="D12915" t="s">
        <v>218</v>
      </c>
      <c r="E12915" t="s">
        <v>1500</v>
      </c>
      <c r="F12915">
        <v>200</v>
      </c>
      <c r="G12915">
        <v>0</v>
      </c>
    </row>
    <row r="12916" spans="1:7" x14ac:dyDescent="0.15">
      <c r="A12916" t="s">
        <v>12009</v>
      </c>
      <c r="B12916" t="s">
        <v>4335</v>
      </c>
      <c r="C12916" s="32">
        <v>43573</v>
      </c>
      <c r="D12916" t="s">
        <v>95</v>
      </c>
      <c r="E12916" t="s">
        <v>519</v>
      </c>
      <c r="F12916">
        <v>2</v>
      </c>
      <c r="G12916">
        <v>0</v>
      </c>
    </row>
    <row r="12917" spans="1:7" x14ac:dyDescent="0.15">
      <c r="A12917" t="s">
        <v>12009</v>
      </c>
      <c r="B12917" t="s">
        <v>4344</v>
      </c>
      <c r="C12917" s="32">
        <v>43573</v>
      </c>
      <c r="D12917" t="s">
        <v>94</v>
      </c>
      <c r="E12917" t="s">
        <v>518</v>
      </c>
      <c r="F12917">
        <v>2</v>
      </c>
      <c r="G12917">
        <v>0</v>
      </c>
    </row>
    <row r="12918" spans="1:7" x14ac:dyDescent="0.15">
      <c r="A12918" t="s">
        <v>12009</v>
      </c>
      <c r="B12918" t="s">
        <v>4345</v>
      </c>
      <c r="C12918" s="32">
        <v>43573</v>
      </c>
      <c r="D12918" t="s">
        <v>262</v>
      </c>
      <c r="E12918" t="s">
        <v>2056</v>
      </c>
      <c r="F12918">
        <v>2</v>
      </c>
      <c r="G12918">
        <v>0</v>
      </c>
    </row>
    <row r="12919" spans="1:7" x14ac:dyDescent="0.15">
      <c r="A12919" t="s">
        <v>12009</v>
      </c>
      <c r="B12919" t="s">
        <v>4346</v>
      </c>
      <c r="C12919" s="32">
        <v>43573</v>
      </c>
      <c r="D12919" t="s">
        <v>261</v>
      </c>
      <c r="E12919" t="s">
        <v>2055</v>
      </c>
      <c r="F12919">
        <v>2</v>
      </c>
      <c r="G12919">
        <v>0</v>
      </c>
    </row>
    <row r="12920" spans="1:7" x14ac:dyDescent="0.15">
      <c r="A12920" t="s">
        <v>12009</v>
      </c>
      <c r="B12920" t="s">
        <v>4347</v>
      </c>
      <c r="C12920" s="32">
        <v>43573</v>
      </c>
      <c r="D12920" t="s">
        <v>260</v>
      </c>
      <c r="E12920" t="s">
        <v>2054</v>
      </c>
      <c r="F12920">
        <v>2</v>
      </c>
      <c r="G12920">
        <v>0</v>
      </c>
    </row>
    <row r="12921" spans="1:7" x14ac:dyDescent="0.15">
      <c r="A12921" t="s">
        <v>12009</v>
      </c>
      <c r="B12921" t="s">
        <v>4348</v>
      </c>
      <c r="C12921" s="32">
        <v>43573</v>
      </c>
      <c r="D12921" t="s">
        <v>259</v>
      </c>
      <c r="E12921" t="s">
        <v>2053</v>
      </c>
      <c r="F12921">
        <v>2</v>
      </c>
      <c r="G12921">
        <v>0</v>
      </c>
    </row>
    <row r="12922" spans="1:7" x14ac:dyDescent="0.15">
      <c r="A12922" t="s">
        <v>12009</v>
      </c>
      <c r="B12922" t="s">
        <v>4372</v>
      </c>
      <c r="C12922" s="32">
        <v>43573</v>
      </c>
      <c r="D12922" t="s">
        <v>258</v>
      </c>
      <c r="E12922" t="s">
        <v>2052</v>
      </c>
      <c r="F12922">
        <v>2</v>
      </c>
      <c r="G12922">
        <v>0</v>
      </c>
    </row>
    <row r="12923" spans="1:7" x14ac:dyDescent="0.15">
      <c r="A12923" t="s">
        <v>12009</v>
      </c>
      <c r="B12923" t="s">
        <v>4373</v>
      </c>
      <c r="C12923" s="32">
        <v>43573</v>
      </c>
      <c r="D12923" t="s">
        <v>92</v>
      </c>
      <c r="E12923" t="s">
        <v>516</v>
      </c>
      <c r="F12923">
        <v>2</v>
      </c>
      <c r="G12923">
        <v>0</v>
      </c>
    </row>
    <row r="12924" spans="1:7" x14ac:dyDescent="0.15">
      <c r="A12924" t="s">
        <v>12009</v>
      </c>
      <c r="B12924" t="s">
        <v>4379</v>
      </c>
      <c r="C12924" s="32">
        <v>43573</v>
      </c>
      <c r="D12924" t="s">
        <v>91</v>
      </c>
      <c r="E12924" t="s">
        <v>515</v>
      </c>
      <c r="F12924">
        <v>2</v>
      </c>
      <c r="G12924">
        <v>0</v>
      </c>
    </row>
    <row r="12925" spans="1:7" x14ac:dyDescent="0.15">
      <c r="A12925" t="s">
        <v>12009</v>
      </c>
      <c r="B12925" t="s">
        <v>4380</v>
      </c>
      <c r="C12925" s="32">
        <v>43573</v>
      </c>
      <c r="D12925" t="s">
        <v>90</v>
      </c>
      <c r="E12925" t="s">
        <v>514</v>
      </c>
      <c r="F12925">
        <v>2</v>
      </c>
      <c r="G12925">
        <v>0</v>
      </c>
    </row>
    <row r="12926" spans="1:7" x14ac:dyDescent="0.15">
      <c r="A12926" t="s">
        <v>12009</v>
      </c>
      <c r="B12926" t="s">
        <v>4381</v>
      </c>
      <c r="C12926" s="32">
        <v>43573</v>
      </c>
      <c r="D12926" t="s">
        <v>89</v>
      </c>
      <c r="E12926" t="s">
        <v>513</v>
      </c>
      <c r="F12926">
        <v>2</v>
      </c>
      <c r="G12926">
        <v>0</v>
      </c>
    </row>
    <row r="12927" spans="1:7" x14ac:dyDescent="0.15">
      <c r="A12927" t="s">
        <v>12009</v>
      </c>
      <c r="B12927" t="s">
        <v>4382</v>
      </c>
      <c r="C12927" s="32">
        <v>43573</v>
      </c>
      <c r="D12927" t="s">
        <v>88</v>
      </c>
      <c r="E12927" t="s">
        <v>512</v>
      </c>
      <c r="F12927">
        <v>2</v>
      </c>
      <c r="G12927">
        <v>0</v>
      </c>
    </row>
    <row r="12928" spans="1:7" x14ac:dyDescent="0.15">
      <c r="A12928" t="s">
        <v>12009</v>
      </c>
      <c r="B12928" t="s">
        <v>4383</v>
      </c>
      <c r="C12928" s="32">
        <v>43573</v>
      </c>
      <c r="D12928" t="s">
        <v>510</v>
      </c>
      <c r="E12928" t="s">
        <v>511</v>
      </c>
      <c r="F12928">
        <v>2</v>
      </c>
      <c r="G12928">
        <v>0</v>
      </c>
    </row>
    <row r="12929" spans="1:7" x14ac:dyDescent="0.15">
      <c r="A12929" t="s">
        <v>12010</v>
      </c>
      <c r="B12929" t="s">
        <v>4335</v>
      </c>
      <c r="C12929" s="32">
        <v>43573</v>
      </c>
      <c r="D12929" t="s">
        <v>316</v>
      </c>
      <c r="E12929" t="s">
        <v>2967</v>
      </c>
      <c r="F12929">
        <v>1</v>
      </c>
      <c r="G12929">
        <v>0</v>
      </c>
    </row>
    <row r="12930" spans="1:7" x14ac:dyDescent="0.15">
      <c r="A12930" t="s">
        <v>12010</v>
      </c>
      <c r="B12930" t="s">
        <v>4344</v>
      </c>
      <c r="C12930" s="32">
        <v>43573</v>
      </c>
      <c r="D12930" t="s">
        <v>130</v>
      </c>
      <c r="E12930" t="s">
        <v>732</v>
      </c>
      <c r="F12930">
        <v>1</v>
      </c>
      <c r="G12930">
        <v>0</v>
      </c>
    </row>
    <row r="12931" spans="1:7" x14ac:dyDescent="0.15">
      <c r="A12931" t="s">
        <v>12010</v>
      </c>
      <c r="B12931" t="s">
        <v>4345</v>
      </c>
      <c r="C12931" s="32">
        <v>43573</v>
      </c>
      <c r="D12931" t="s">
        <v>97</v>
      </c>
      <c r="E12931" t="s">
        <v>525</v>
      </c>
      <c r="F12931">
        <v>1</v>
      </c>
      <c r="G12931">
        <v>0</v>
      </c>
    </row>
    <row r="12932" spans="1:7" x14ac:dyDescent="0.15">
      <c r="A12932" t="s">
        <v>12010</v>
      </c>
      <c r="B12932" t="s">
        <v>4346</v>
      </c>
      <c r="C12932" s="32">
        <v>43573</v>
      </c>
      <c r="D12932" t="s">
        <v>98</v>
      </c>
      <c r="E12932" t="s">
        <v>526</v>
      </c>
      <c r="F12932">
        <v>1</v>
      </c>
      <c r="G12932">
        <v>0</v>
      </c>
    </row>
    <row r="12933" spans="1:7" x14ac:dyDescent="0.15">
      <c r="A12933" t="s">
        <v>12011</v>
      </c>
      <c r="B12933" t="s">
        <v>4335</v>
      </c>
      <c r="C12933" s="32">
        <v>43573</v>
      </c>
      <c r="D12933" t="s">
        <v>99</v>
      </c>
      <c r="E12933" t="s">
        <v>527</v>
      </c>
      <c r="F12933">
        <v>1</v>
      </c>
      <c r="G12933">
        <v>1</v>
      </c>
    </row>
    <row r="12934" spans="1:7" x14ac:dyDescent="0.15">
      <c r="A12934" t="s">
        <v>12012</v>
      </c>
      <c r="B12934" t="s">
        <v>4335</v>
      </c>
      <c r="C12934" s="32">
        <v>43573</v>
      </c>
      <c r="D12934" t="s">
        <v>100</v>
      </c>
      <c r="E12934" t="s">
        <v>528</v>
      </c>
      <c r="F12934">
        <v>1</v>
      </c>
      <c r="G12934">
        <v>1</v>
      </c>
    </row>
    <row r="12935" spans="1:7" x14ac:dyDescent="0.15">
      <c r="A12935" t="s">
        <v>12013</v>
      </c>
      <c r="B12935" t="s">
        <v>4335</v>
      </c>
      <c r="C12935" s="32">
        <v>43573</v>
      </c>
      <c r="D12935" t="s">
        <v>101</v>
      </c>
      <c r="E12935" t="s">
        <v>529</v>
      </c>
      <c r="F12935">
        <v>1</v>
      </c>
      <c r="G12935">
        <v>1</v>
      </c>
    </row>
    <row r="12936" spans="1:7" x14ac:dyDescent="0.15">
      <c r="A12936" t="s">
        <v>12014</v>
      </c>
      <c r="B12936" t="s">
        <v>4335</v>
      </c>
      <c r="C12936" s="32">
        <v>43573</v>
      </c>
      <c r="D12936" t="s">
        <v>96</v>
      </c>
      <c r="E12936" t="s">
        <v>520</v>
      </c>
      <c r="F12936">
        <v>3</v>
      </c>
      <c r="G12936">
        <v>0</v>
      </c>
    </row>
    <row r="12937" spans="1:7" x14ac:dyDescent="0.15">
      <c r="A12937" t="s">
        <v>12014</v>
      </c>
      <c r="B12937" t="s">
        <v>4344</v>
      </c>
      <c r="C12937" s="32">
        <v>43573</v>
      </c>
      <c r="D12937" t="s">
        <v>314</v>
      </c>
      <c r="E12937" t="s">
        <v>2965</v>
      </c>
      <c r="F12937">
        <v>1</v>
      </c>
      <c r="G12937">
        <v>0</v>
      </c>
    </row>
    <row r="12938" spans="1:7" x14ac:dyDescent="0.15">
      <c r="A12938" t="s">
        <v>12014</v>
      </c>
      <c r="B12938" t="s">
        <v>4345</v>
      </c>
      <c r="C12938" s="32">
        <v>43573</v>
      </c>
      <c r="D12938" t="s">
        <v>315</v>
      </c>
      <c r="E12938" t="s">
        <v>2966</v>
      </c>
      <c r="F12938">
        <v>1</v>
      </c>
      <c r="G12938">
        <v>0</v>
      </c>
    </row>
    <row r="12939" spans="1:7" x14ac:dyDescent="0.15">
      <c r="A12939" t="s">
        <v>12014</v>
      </c>
      <c r="B12939" t="s">
        <v>4346</v>
      </c>
      <c r="C12939" s="32">
        <v>43573</v>
      </c>
      <c r="D12939" t="s">
        <v>93</v>
      </c>
      <c r="E12939" t="s">
        <v>517</v>
      </c>
      <c r="F12939">
        <v>12</v>
      </c>
      <c r="G12939">
        <v>0</v>
      </c>
    </row>
    <row r="12940" spans="1:7" x14ac:dyDescent="0.15">
      <c r="A12940" t="s">
        <v>12015</v>
      </c>
      <c r="B12940" t="s">
        <v>4335</v>
      </c>
      <c r="C12940" s="32">
        <v>43573</v>
      </c>
      <c r="D12940" t="s">
        <v>432</v>
      </c>
      <c r="E12940" t="s">
        <v>3267</v>
      </c>
      <c r="F12940">
        <v>1</v>
      </c>
      <c r="G12940">
        <v>0</v>
      </c>
    </row>
    <row r="12941" spans="1:7" x14ac:dyDescent="0.15">
      <c r="A12941" t="s">
        <v>12016</v>
      </c>
      <c r="B12941" t="s">
        <v>4335</v>
      </c>
      <c r="C12941" s="32">
        <v>43573</v>
      </c>
      <c r="D12941" t="s">
        <v>432</v>
      </c>
      <c r="E12941" t="s">
        <v>3267</v>
      </c>
      <c r="F12941">
        <v>1</v>
      </c>
      <c r="G12941">
        <v>0</v>
      </c>
    </row>
    <row r="12942" spans="1:7" x14ac:dyDescent="0.15">
      <c r="A12942" t="s">
        <v>12016</v>
      </c>
      <c r="B12942" t="s">
        <v>4344</v>
      </c>
      <c r="C12942" s="32">
        <v>43573</v>
      </c>
      <c r="D12942" t="s">
        <v>431</v>
      </c>
      <c r="E12942" t="s">
        <v>3266</v>
      </c>
      <c r="F12942">
        <v>1</v>
      </c>
      <c r="G12942">
        <v>0</v>
      </c>
    </row>
    <row r="12943" spans="1:7" x14ac:dyDescent="0.15">
      <c r="A12943" t="s">
        <v>12017</v>
      </c>
      <c r="B12943" t="s">
        <v>4335</v>
      </c>
      <c r="C12943" s="32">
        <v>43573</v>
      </c>
      <c r="D12943" t="s">
        <v>2481</v>
      </c>
      <c r="E12943" t="s">
        <v>2482</v>
      </c>
      <c r="F12943">
        <v>50</v>
      </c>
      <c r="G12943">
        <v>0</v>
      </c>
    </row>
    <row r="12944" spans="1:7" x14ac:dyDescent="0.15">
      <c r="A12944" t="s">
        <v>12018</v>
      </c>
      <c r="B12944" t="s">
        <v>4335</v>
      </c>
      <c r="C12944" s="32">
        <v>43573</v>
      </c>
      <c r="D12944" t="s">
        <v>1421</v>
      </c>
      <c r="E12944" t="s">
        <v>1422</v>
      </c>
      <c r="F12944">
        <v>100</v>
      </c>
      <c r="G12944">
        <v>0</v>
      </c>
    </row>
    <row r="12945" spans="1:7" x14ac:dyDescent="0.15">
      <c r="A12945" t="s">
        <v>12019</v>
      </c>
      <c r="B12945" t="s">
        <v>4335</v>
      </c>
      <c r="C12945" s="32">
        <v>43573</v>
      </c>
      <c r="D12945" t="s">
        <v>163</v>
      </c>
      <c r="E12945" t="s">
        <v>1139</v>
      </c>
      <c r="F12945">
        <v>10</v>
      </c>
      <c r="G12945">
        <v>0</v>
      </c>
    </row>
    <row r="12946" spans="1:7" x14ac:dyDescent="0.15">
      <c r="A12946" t="s">
        <v>12019</v>
      </c>
      <c r="B12946" t="s">
        <v>4344</v>
      </c>
      <c r="C12946" s="32">
        <v>43573</v>
      </c>
      <c r="D12946" t="s">
        <v>166</v>
      </c>
      <c r="E12946" t="s">
        <v>1142</v>
      </c>
      <c r="F12946">
        <v>10</v>
      </c>
      <c r="G12946">
        <v>0</v>
      </c>
    </row>
    <row r="12947" spans="1:7" x14ac:dyDescent="0.15">
      <c r="A12947" t="s">
        <v>12019</v>
      </c>
      <c r="B12947" t="s">
        <v>4345</v>
      </c>
      <c r="C12947" s="32">
        <v>43573</v>
      </c>
      <c r="D12947" t="s">
        <v>162</v>
      </c>
      <c r="E12947" t="s">
        <v>1138</v>
      </c>
      <c r="F12947">
        <v>5</v>
      </c>
      <c r="G12947">
        <v>0</v>
      </c>
    </row>
    <row r="12948" spans="1:7" x14ac:dyDescent="0.15">
      <c r="A12948" t="s">
        <v>12020</v>
      </c>
      <c r="B12948" t="s">
        <v>4335</v>
      </c>
      <c r="C12948" s="32">
        <v>43573</v>
      </c>
      <c r="D12948" t="s">
        <v>173</v>
      </c>
      <c r="E12948" t="s">
        <v>1157</v>
      </c>
      <c r="F12948">
        <v>1</v>
      </c>
      <c r="G12948">
        <v>0</v>
      </c>
    </row>
    <row r="12949" spans="1:7" x14ac:dyDescent="0.15">
      <c r="A12949" t="s">
        <v>12021</v>
      </c>
      <c r="B12949" t="s">
        <v>4344</v>
      </c>
      <c r="C12949" s="32">
        <v>43573</v>
      </c>
      <c r="D12949" t="s">
        <v>439</v>
      </c>
      <c r="E12949" t="s">
        <v>3424</v>
      </c>
      <c r="F12949">
        <v>20</v>
      </c>
      <c r="G12949">
        <v>0</v>
      </c>
    </row>
    <row r="12950" spans="1:7" x14ac:dyDescent="0.15">
      <c r="A12950" t="s">
        <v>12022</v>
      </c>
      <c r="B12950" t="s">
        <v>4344</v>
      </c>
      <c r="C12950" s="32">
        <v>43573</v>
      </c>
      <c r="D12950" t="s">
        <v>439</v>
      </c>
      <c r="E12950" t="s">
        <v>3424</v>
      </c>
      <c r="F12950">
        <v>30</v>
      </c>
      <c r="G12950">
        <v>0</v>
      </c>
    </row>
    <row r="12951" spans="1:7" x14ac:dyDescent="0.15">
      <c r="A12951" t="s">
        <v>12023</v>
      </c>
      <c r="B12951" t="s">
        <v>4335</v>
      </c>
      <c r="C12951" s="32">
        <v>43573</v>
      </c>
      <c r="D12951" t="s">
        <v>81</v>
      </c>
      <c r="E12951" t="s">
        <v>493</v>
      </c>
      <c r="F12951">
        <v>3</v>
      </c>
      <c r="G12951">
        <v>0</v>
      </c>
    </row>
    <row r="12952" spans="1:7" x14ac:dyDescent="0.15">
      <c r="A12952" t="s">
        <v>12023</v>
      </c>
      <c r="B12952" t="s">
        <v>4344</v>
      </c>
      <c r="C12952" s="32">
        <v>43573</v>
      </c>
      <c r="D12952" t="s">
        <v>82</v>
      </c>
      <c r="E12952" t="s">
        <v>494</v>
      </c>
      <c r="F12952">
        <v>1</v>
      </c>
      <c r="G12952">
        <v>0</v>
      </c>
    </row>
    <row r="12953" spans="1:7" x14ac:dyDescent="0.15">
      <c r="A12953" t="s">
        <v>12023</v>
      </c>
      <c r="B12953" t="s">
        <v>4345</v>
      </c>
      <c r="C12953" s="32">
        <v>43573</v>
      </c>
      <c r="D12953" t="s">
        <v>165</v>
      </c>
      <c r="E12953" t="s">
        <v>1141</v>
      </c>
      <c r="F12953">
        <v>2</v>
      </c>
      <c r="G12953">
        <v>0</v>
      </c>
    </row>
    <row r="12954" spans="1:7" x14ac:dyDescent="0.15">
      <c r="A12954" t="s">
        <v>12023</v>
      </c>
      <c r="B12954" t="s">
        <v>4346</v>
      </c>
      <c r="C12954" s="32">
        <v>43573</v>
      </c>
      <c r="D12954" t="s">
        <v>219</v>
      </c>
      <c r="E12954" t="s">
        <v>1501</v>
      </c>
      <c r="F12954">
        <v>2</v>
      </c>
      <c r="G12954">
        <v>0</v>
      </c>
    </row>
    <row r="12955" spans="1:7" x14ac:dyDescent="0.15">
      <c r="A12955" t="s">
        <v>12024</v>
      </c>
      <c r="B12955" t="s">
        <v>4335</v>
      </c>
      <c r="C12955" s="32">
        <v>43573</v>
      </c>
      <c r="D12955" t="s">
        <v>94</v>
      </c>
      <c r="E12955" t="s">
        <v>518</v>
      </c>
      <c r="F12955">
        <v>5</v>
      </c>
      <c r="G12955">
        <v>0</v>
      </c>
    </row>
    <row r="12956" spans="1:7" x14ac:dyDescent="0.15">
      <c r="A12956" t="s">
        <v>12025</v>
      </c>
      <c r="B12956" t="s">
        <v>4335</v>
      </c>
      <c r="C12956" s="32">
        <v>43574</v>
      </c>
      <c r="D12956" t="s">
        <v>3884</v>
      </c>
      <c r="E12956" t="s">
        <v>3885</v>
      </c>
      <c r="F12956">
        <v>4</v>
      </c>
      <c r="G12956">
        <v>0</v>
      </c>
    </row>
    <row r="12957" spans="1:7" x14ac:dyDescent="0.15">
      <c r="A12957" t="s">
        <v>12025</v>
      </c>
      <c r="B12957" t="s">
        <v>4344</v>
      </c>
      <c r="C12957" s="32">
        <v>43574</v>
      </c>
      <c r="D12957" t="s">
        <v>3884</v>
      </c>
      <c r="E12957" t="s">
        <v>3885</v>
      </c>
      <c r="F12957">
        <v>2</v>
      </c>
      <c r="G12957">
        <v>0</v>
      </c>
    </row>
    <row r="12958" spans="1:7" x14ac:dyDescent="0.15">
      <c r="A12958" t="s">
        <v>12026</v>
      </c>
      <c r="B12958" t="s">
        <v>4335</v>
      </c>
      <c r="C12958" s="32">
        <v>43574</v>
      </c>
      <c r="D12958" t="s">
        <v>291</v>
      </c>
      <c r="E12958" t="s">
        <v>2414</v>
      </c>
      <c r="F12958">
        <v>4</v>
      </c>
      <c r="G12958">
        <v>0</v>
      </c>
    </row>
    <row r="12959" spans="1:7" x14ac:dyDescent="0.15">
      <c r="A12959" t="s">
        <v>12027</v>
      </c>
      <c r="B12959" t="s">
        <v>4335</v>
      </c>
      <c r="C12959" s="32">
        <v>43574</v>
      </c>
      <c r="D12959" t="s">
        <v>291</v>
      </c>
      <c r="E12959" t="s">
        <v>2414</v>
      </c>
      <c r="F12959">
        <v>64</v>
      </c>
      <c r="G12959">
        <v>0</v>
      </c>
    </row>
    <row r="12960" spans="1:7" x14ac:dyDescent="0.15">
      <c r="A12960" t="s">
        <v>12027</v>
      </c>
      <c r="B12960" t="s">
        <v>4344</v>
      </c>
      <c r="C12960" s="32">
        <v>43574</v>
      </c>
      <c r="D12960" t="s">
        <v>291</v>
      </c>
      <c r="E12960" t="s">
        <v>2414</v>
      </c>
      <c r="F12960">
        <v>24</v>
      </c>
      <c r="G12960">
        <v>0</v>
      </c>
    </row>
    <row r="12961" spans="1:7" x14ac:dyDescent="0.15">
      <c r="A12961" t="s">
        <v>12027</v>
      </c>
      <c r="B12961" t="s">
        <v>4345</v>
      </c>
      <c r="C12961" s="32">
        <v>43574</v>
      </c>
      <c r="D12961" t="s">
        <v>291</v>
      </c>
      <c r="E12961" t="s">
        <v>2414</v>
      </c>
      <c r="F12961">
        <v>32</v>
      </c>
      <c r="G12961">
        <v>0</v>
      </c>
    </row>
    <row r="12962" spans="1:7" x14ac:dyDescent="0.15">
      <c r="A12962" t="s">
        <v>12027</v>
      </c>
      <c r="B12962" t="s">
        <v>4346</v>
      </c>
      <c r="C12962" s="32">
        <v>43574</v>
      </c>
      <c r="D12962" t="s">
        <v>291</v>
      </c>
      <c r="E12962" t="s">
        <v>2414</v>
      </c>
      <c r="F12962">
        <v>20</v>
      </c>
      <c r="G12962">
        <v>0</v>
      </c>
    </row>
    <row r="12963" spans="1:7" x14ac:dyDescent="0.15">
      <c r="A12963" t="s">
        <v>12027</v>
      </c>
      <c r="B12963" t="s">
        <v>4347</v>
      </c>
      <c r="C12963" s="32">
        <v>43574</v>
      </c>
      <c r="D12963" t="s">
        <v>159</v>
      </c>
      <c r="E12963" t="s">
        <v>1121</v>
      </c>
      <c r="F12963">
        <v>264</v>
      </c>
      <c r="G12963">
        <v>0</v>
      </c>
    </row>
    <row r="12964" spans="1:7" x14ac:dyDescent="0.15">
      <c r="A12964" t="s">
        <v>12027</v>
      </c>
      <c r="B12964" t="s">
        <v>4348</v>
      </c>
      <c r="C12964" s="32">
        <v>43574</v>
      </c>
      <c r="D12964" t="s">
        <v>159</v>
      </c>
      <c r="E12964" t="s">
        <v>1121</v>
      </c>
      <c r="F12964">
        <v>156</v>
      </c>
      <c r="G12964">
        <v>0</v>
      </c>
    </row>
    <row r="12965" spans="1:7" x14ac:dyDescent="0.15">
      <c r="A12965" t="s">
        <v>12027</v>
      </c>
      <c r="B12965" t="s">
        <v>4372</v>
      </c>
      <c r="C12965" s="32">
        <v>43574</v>
      </c>
      <c r="D12965" t="s">
        <v>159</v>
      </c>
      <c r="E12965" t="s">
        <v>1121</v>
      </c>
      <c r="F12965">
        <v>152</v>
      </c>
      <c r="G12965">
        <v>0</v>
      </c>
    </row>
    <row r="12966" spans="1:7" x14ac:dyDescent="0.15">
      <c r="A12966" t="s">
        <v>12027</v>
      </c>
      <c r="B12966" t="s">
        <v>4373</v>
      </c>
      <c r="C12966" s="32">
        <v>43574</v>
      </c>
      <c r="D12966" t="s">
        <v>159</v>
      </c>
      <c r="E12966" t="s">
        <v>1121</v>
      </c>
      <c r="F12966">
        <v>4</v>
      </c>
      <c r="G12966">
        <v>0</v>
      </c>
    </row>
    <row r="12967" spans="1:7" x14ac:dyDescent="0.15">
      <c r="A12967" t="s">
        <v>12027</v>
      </c>
      <c r="B12967" t="s">
        <v>4379</v>
      </c>
      <c r="C12967" s="32">
        <v>43574</v>
      </c>
      <c r="D12967" t="s">
        <v>159</v>
      </c>
      <c r="E12967" t="s">
        <v>1121</v>
      </c>
      <c r="F12967">
        <v>4</v>
      </c>
      <c r="G12967">
        <v>0</v>
      </c>
    </row>
    <row r="12968" spans="1:7" x14ac:dyDescent="0.15">
      <c r="A12968" t="s">
        <v>12027</v>
      </c>
      <c r="B12968" t="s">
        <v>4380</v>
      </c>
      <c r="C12968" s="32">
        <v>43574</v>
      </c>
      <c r="D12968" t="s">
        <v>159</v>
      </c>
      <c r="E12968" t="s">
        <v>1121</v>
      </c>
      <c r="F12968">
        <v>4</v>
      </c>
      <c r="G12968">
        <v>0</v>
      </c>
    </row>
    <row r="12969" spans="1:7" x14ac:dyDescent="0.15">
      <c r="A12969" t="s">
        <v>12027</v>
      </c>
      <c r="B12969" t="s">
        <v>4381</v>
      </c>
      <c r="C12969" s="32">
        <v>43574</v>
      </c>
      <c r="D12969" t="s">
        <v>292</v>
      </c>
      <c r="E12969" t="s">
        <v>2416</v>
      </c>
      <c r="F12969">
        <v>172</v>
      </c>
      <c r="G12969">
        <v>0</v>
      </c>
    </row>
    <row r="12970" spans="1:7" x14ac:dyDescent="0.15">
      <c r="A12970" t="s">
        <v>12027</v>
      </c>
      <c r="B12970" t="s">
        <v>4382</v>
      </c>
      <c r="C12970" s="32">
        <v>43574</v>
      </c>
      <c r="D12970" t="s">
        <v>292</v>
      </c>
      <c r="E12970" t="s">
        <v>2416</v>
      </c>
      <c r="F12970">
        <v>48</v>
      </c>
      <c r="G12970">
        <v>0</v>
      </c>
    </row>
    <row r="12971" spans="1:7" x14ac:dyDescent="0.15">
      <c r="A12971" t="s">
        <v>12027</v>
      </c>
      <c r="B12971" t="s">
        <v>4383</v>
      </c>
      <c r="C12971" s="32">
        <v>43574</v>
      </c>
      <c r="D12971" t="s">
        <v>292</v>
      </c>
      <c r="E12971" t="s">
        <v>2416</v>
      </c>
      <c r="F12971">
        <v>72</v>
      </c>
      <c r="G12971">
        <v>0</v>
      </c>
    </row>
    <row r="12972" spans="1:7" x14ac:dyDescent="0.15">
      <c r="A12972" t="s">
        <v>12027</v>
      </c>
      <c r="B12972" t="s">
        <v>4384</v>
      </c>
      <c r="C12972" s="32">
        <v>43574</v>
      </c>
      <c r="D12972" t="s">
        <v>292</v>
      </c>
      <c r="E12972" t="s">
        <v>2416</v>
      </c>
      <c r="F12972">
        <v>60</v>
      </c>
      <c r="G12972">
        <v>0</v>
      </c>
    </row>
    <row r="12973" spans="1:7" x14ac:dyDescent="0.15">
      <c r="A12973" t="s">
        <v>12027</v>
      </c>
      <c r="B12973" t="s">
        <v>4385</v>
      </c>
      <c r="C12973" s="32">
        <v>43574</v>
      </c>
      <c r="D12973" t="s">
        <v>161</v>
      </c>
      <c r="E12973" t="s">
        <v>1123</v>
      </c>
      <c r="F12973">
        <v>124</v>
      </c>
      <c r="G12973">
        <v>0</v>
      </c>
    </row>
    <row r="12974" spans="1:7" x14ac:dyDescent="0.15">
      <c r="A12974" t="s">
        <v>12027</v>
      </c>
      <c r="B12974" t="s">
        <v>4386</v>
      </c>
      <c r="C12974" s="32">
        <v>43574</v>
      </c>
      <c r="D12974" t="s">
        <v>161</v>
      </c>
      <c r="E12974" t="s">
        <v>1123</v>
      </c>
      <c r="F12974">
        <v>56</v>
      </c>
      <c r="G12974">
        <v>0</v>
      </c>
    </row>
    <row r="12975" spans="1:7" x14ac:dyDescent="0.15">
      <c r="A12975" t="s">
        <v>12027</v>
      </c>
      <c r="B12975" t="s">
        <v>4387</v>
      </c>
      <c r="C12975" s="32">
        <v>43574</v>
      </c>
      <c r="D12975" t="s">
        <v>161</v>
      </c>
      <c r="E12975" t="s">
        <v>1123</v>
      </c>
      <c r="F12975">
        <v>52</v>
      </c>
      <c r="G12975">
        <v>0</v>
      </c>
    </row>
    <row r="12976" spans="1:7" x14ac:dyDescent="0.15">
      <c r="A12976" t="s">
        <v>12027</v>
      </c>
      <c r="B12976" t="s">
        <v>4388</v>
      </c>
      <c r="C12976" s="32">
        <v>43574</v>
      </c>
      <c r="D12976" t="s">
        <v>161</v>
      </c>
      <c r="E12976" t="s">
        <v>1123</v>
      </c>
      <c r="F12976">
        <v>20</v>
      </c>
      <c r="G12976">
        <v>0</v>
      </c>
    </row>
    <row r="12977" spans="1:7" x14ac:dyDescent="0.15">
      <c r="A12977" t="s">
        <v>12027</v>
      </c>
      <c r="B12977" t="s">
        <v>4389</v>
      </c>
      <c r="C12977" s="32">
        <v>43574</v>
      </c>
      <c r="D12977" t="s">
        <v>293</v>
      </c>
      <c r="E12977" t="s">
        <v>2418</v>
      </c>
      <c r="F12977">
        <v>172</v>
      </c>
      <c r="G12977">
        <v>0</v>
      </c>
    </row>
    <row r="12978" spans="1:7" x14ac:dyDescent="0.15">
      <c r="A12978" t="s">
        <v>12027</v>
      </c>
      <c r="B12978" t="s">
        <v>4390</v>
      </c>
      <c r="C12978" s="32">
        <v>43574</v>
      </c>
      <c r="D12978" t="s">
        <v>293</v>
      </c>
      <c r="E12978" t="s">
        <v>2418</v>
      </c>
      <c r="F12978">
        <v>48</v>
      </c>
      <c r="G12978">
        <v>0</v>
      </c>
    </row>
    <row r="12979" spans="1:7" x14ac:dyDescent="0.15">
      <c r="A12979" t="s">
        <v>12027</v>
      </c>
      <c r="B12979" t="s">
        <v>4391</v>
      </c>
      <c r="C12979" s="32">
        <v>43574</v>
      </c>
      <c r="D12979" t="s">
        <v>293</v>
      </c>
      <c r="E12979" t="s">
        <v>2418</v>
      </c>
      <c r="F12979">
        <v>72</v>
      </c>
      <c r="G12979">
        <v>0</v>
      </c>
    </row>
    <row r="12980" spans="1:7" x14ac:dyDescent="0.15">
      <c r="A12980" t="s">
        <v>12027</v>
      </c>
      <c r="B12980" t="s">
        <v>4392</v>
      </c>
      <c r="C12980" s="32">
        <v>43574</v>
      </c>
      <c r="D12980" t="s">
        <v>293</v>
      </c>
      <c r="E12980" t="s">
        <v>2418</v>
      </c>
      <c r="F12980">
        <v>60</v>
      </c>
      <c r="G12980">
        <v>0</v>
      </c>
    </row>
    <row r="12981" spans="1:7" x14ac:dyDescent="0.15">
      <c r="A12981" t="s">
        <v>12027</v>
      </c>
      <c r="B12981" t="s">
        <v>4399</v>
      </c>
      <c r="C12981" s="32">
        <v>43574</v>
      </c>
      <c r="D12981" t="s">
        <v>160</v>
      </c>
      <c r="E12981" t="s">
        <v>1122</v>
      </c>
      <c r="F12981">
        <v>152</v>
      </c>
      <c r="G12981">
        <v>0</v>
      </c>
    </row>
    <row r="12982" spans="1:7" x14ac:dyDescent="0.15">
      <c r="A12982" t="s">
        <v>12027</v>
      </c>
      <c r="B12982" t="s">
        <v>4400</v>
      </c>
      <c r="C12982" s="32">
        <v>43574</v>
      </c>
      <c r="D12982" t="s">
        <v>160</v>
      </c>
      <c r="E12982" t="s">
        <v>1122</v>
      </c>
      <c r="F12982">
        <v>64</v>
      </c>
      <c r="G12982">
        <v>0</v>
      </c>
    </row>
    <row r="12983" spans="1:7" x14ac:dyDescent="0.15">
      <c r="A12983" t="s">
        <v>12027</v>
      </c>
      <c r="B12983" t="s">
        <v>4401</v>
      </c>
      <c r="C12983" s="32">
        <v>43574</v>
      </c>
      <c r="D12983" t="s">
        <v>160</v>
      </c>
      <c r="E12983" t="s">
        <v>1122</v>
      </c>
      <c r="F12983">
        <v>60</v>
      </c>
      <c r="G12983">
        <v>0</v>
      </c>
    </row>
    <row r="12984" spans="1:7" x14ac:dyDescent="0.15">
      <c r="A12984" t="s">
        <v>12027</v>
      </c>
      <c r="B12984" t="s">
        <v>4402</v>
      </c>
      <c r="C12984" s="32">
        <v>43574</v>
      </c>
      <c r="D12984" t="s">
        <v>160</v>
      </c>
      <c r="E12984" t="s">
        <v>1122</v>
      </c>
      <c r="F12984">
        <v>28</v>
      </c>
      <c r="G12984">
        <v>0</v>
      </c>
    </row>
    <row r="12985" spans="1:7" x14ac:dyDescent="0.15">
      <c r="A12985" t="s">
        <v>12027</v>
      </c>
      <c r="B12985" t="s">
        <v>7098</v>
      </c>
      <c r="C12985" s="32">
        <v>43574</v>
      </c>
      <c r="D12985" t="s">
        <v>155</v>
      </c>
      <c r="E12985" t="s">
        <v>1117</v>
      </c>
      <c r="F12985">
        <v>292</v>
      </c>
      <c r="G12985">
        <v>0</v>
      </c>
    </row>
    <row r="12986" spans="1:7" x14ac:dyDescent="0.15">
      <c r="A12986" t="s">
        <v>12027</v>
      </c>
      <c r="B12986" t="s">
        <v>7099</v>
      </c>
      <c r="C12986" s="32">
        <v>43574</v>
      </c>
      <c r="D12986" t="s">
        <v>155</v>
      </c>
      <c r="E12986" t="s">
        <v>1117</v>
      </c>
      <c r="F12986">
        <v>104</v>
      </c>
      <c r="G12986">
        <v>0</v>
      </c>
    </row>
    <row r="12987" spans="1:7" x14ac:dyDescent="0.15">
      <c r="A12987" t="s">
        <v>12027</v>
      </c>
      <c r="B12987" t="s">
        <v>7100</v>
      </c>
      <c r="C12987" s="32">
        <v>43574</v>
      </c>
      <c r="D12987" t="s">
        <v>155</v>
      </c>
      <c r="E12987" t="s">
        <v>1117</v>
      </c>
      <c r="F12987">
        <v>92</v>
      </c>
      <c r="G12987">
        <v>0</v>
      </c>
    </row>
    <row r="12988" spans="1:7" x14ac:dyDescent="0.15">
      <c r="A12988" t="s">
        <v>12028</v>
      </c>
      <c r="B12988" t="s">
        <v>4335</v>
      </c>
      <c r="C12988" s="32">
        <v>43574</v>
      </c>
      <c r="D12988" t="s">
        <v>291</v>
      </c>
      <c r="E12988" t="s">
        <v>2414</v>
      </c>
      <c r="F12988">
        <v>8</v>
      </c>
      <c r="G12988">
        <v>0</v>
      </c>
    </row>
    <row r="12989" spans="1:7" x14ac:dyDescent="0.15">
      <c r="A12989" t="s">
        <v>12028</v>
      </c>
      <c r="B12989" t="s">
        <v>4344</v>
      </c>
      <c r="C12989" s="32">
        <v>43574</v>
      </c>
      <c r="D12989" t="s">
        <v>292</v>
      </c>
      <c r="E12989" t="s">
        <v>2416</v>
      </c>
      <c r="F12989">
        <v>32</v>
      </c>
      <c r="G12989">
        <v>0</v>
      </c>
    </row>
    <row r="12990" spans="1:7" x14ac:dyDescent="0.15">
      <c r="A12990" t="s">
        <v>12028</v>
      </c>
      <c r="B12990" t="s">
        <v>4345</v>
      </c>
      <c r="C12990" s="32">
        <v>43574</v>
      </c>
      <c r="D12990" t="s">
        <v>293</v>
      </c>
      <c r="E12990" t="s">
        <v>2418</v>
      </c>
      <c r="F12990">
        <v>32</v>
      </c>
      <c r="G12990">
        <v>0</v>
      </c>
    </row>
    <row r="12991" spans="1:7" x14ac:dyDescent="0.15">
      <c r="A12991" t="s">
        <v>12028</v>
      </c>
      <c r="B12991" t="s">
        <v>4346</v>
      </c>
      <c r="C12991" s="32">
        <v>43574</v>
      </c>
      <c r="D12991" t="s">
        <v>155</v>
      </c>
      <c r="E12991" t="s">
        <v>1117</v>
      </c>
      <c r="F12991">
        <v>32</v>
      </c>
      <c r="G12991">
        <v>0</v>
      </c>
    </row>
    <row r="12992" spans="1:7" x14ac:dyDescent="0.15">
      <c r="A12992" t="s">
        <v>12029</v>
      </c>
      <c r="B12992" t="s">
        <v>4335</v>
      </c>
      <c r="C12992" s="32">
        <v>43574</v>
      </c>
      <c r="D12992" t="s">
        <v>155</v>
      </c>
      <c r="E12992" t="s">
        <v>1117</v>
      </c>
      <c r="F12992">
        <v>92</v>
      </c>
      <c r="G12992">
        <v>0</v>
      </c>
    </row>
    <row r="12993" spans="1:7" x14ac:dyDescent="0.15">
      <c r="A12993" t="s">
        <v>12029</v>
      </c>
      <c r="B12993" t="s">
        <v>4344</v>
      </c>
      <c r="C12993" s="32">
        <v>43574</v>
      </c>
      <c r="D12993" t="s">
        <v>155</v>
      </c>
      <c r="E12993" t="s">
        <v>1117</v>
      </c>
      <c r="F12993">
        <v>20</v>
      </c>
      <c r="G12993">
        <v>0</v>
      </c>
    </row>
    <row r="12994" spans="1:7" x14ac:dyDescent="0.15">
      <c r="A12994" t="s">
        <v>12030</v>
      </c>
      <c r="B12994" t="s">
        <v>4335</v>
      </c>
      <c r="C12994" s="32">
        <v>43574</v>
      </c>
      <c r="D12994" t="s">
        <v>404</v>
      </c>
      <c r="E12994" t="s">
        <v>3237</v>
      </c>
      <c r="F12994">
        <v>2</v>
      </c>
      <c r="G12994">
        <v>0</v>
      </c>
    </row>
    <row r="12995" spans="1:7" x14ac:dyDescent="0.15">
      <c r="A12995" t="s">
        <v>12030</v>
      </c>
      <c r="B12995" t="s">
        <v>4344</v>
      </c>
      <c r="C12995" s="32">
        <v>43574</v>
      </c>
      <c r="D12995" t="s">
        <v>372</v>
      </c>
      <c r="E12995" t="s">
        <v>3205</v>
      </c>
      <c r="F12995">
        <v>1</v>
      </c>
      <c r="G12995">
        <v>0</v>
      </c>
    </row>
    <row r="12996" spans="1:7" x14ac:dyDescent="0.15">
      <c r="A12996" t="s">
        <v>12031</v>
      </c>
      <c r="B12996" t="s">
        <v>4335</v>
      </c>
      <c r="C12996" s="32">
        <v>43574</v>
      </c>
      <c r="D12996" t="s">
        <v>381</v>
      </c>
      <c r="E12996" t="s">
        <v>3214</v>
      </c>
      <c r="F12996">
        <v>1</v>
      </c>
      <c r="G12996">
        <v>0</v>
      </c>
    </row>
    <row r="12997" spans="1:7" x14ac:dyDescent="0.15">
      <c r="A12997" t="s">
        <v>12032</v>
      </c>
      <c r="B12997" t="s">
        <v>4335</v>
      </c>
      <c r="C12997" s="32">
        <v>43574</v>
      </c>
      <c r="D12997" t="s">
        <v>1945</v>
      </c>
      <c r="E12997" t="s">
        <v>1946</v>
      </c>
      <c r="F12997">
        <v>2</v>
      </c>
      <c r="G12997">
        <v>0</v>
      </c>
    </row>
    <row r="12998" spans="1:7" x14ac:dyDescent="0.15">
      <c r="A12998" t="s">
        <v>12033</v>
      </c>
      <c r="B12998" t="s">
        <v>4335</v>
      </c>
      <c r="C12998" s="32">
        <v>43574</v>
      </c>
      <c r="D12998" t="s">
        <v>278</v>
      </c>
      <c r="E12998" t="s">
        <v>2131</v>
      </c>
      <c r="F12998">
        <v>10</v>
      </c>
      <c r="G12998">
        <v>0</v>
      </c>
    </row>
    <row r="12999" spans="1:7" x14ac:dyDescent="0.15">
      <c r="A12999" t="s">
        <v>12034</v>
      </c>
      <c r="B12999" t="s">
        <v>4335</v>
      </c>
      <c r="C12999" s="32">
        <v>43574</v>
      </c>
      <c r="D12999" t="s">
        <v>164</v>
      </c>
      <c r="E12999" t="s">
        <v>1140</v>
      </c>
      <c r="F12999">
        <v>100</v>
      </c>
      <c r="G12999">
        <v>0</v>
      </c>
    </row>
    <row r="13000" spans="1:7" x14ac:dyDescent="0.15">
      <c r="A13000" t="s">
        <v>12035</v>
      </c>
      <c r="B13000" t="s">
        <v>4335</v>
      </c>
      <c r="C13000" s="32">
        <v>43574</v>
      </c>
      <c r="D13000" t="s">
        <v>314</v>
      </c>
      <c r="E13000" t="s">
        <v>2965</v>
      </c>
      <c r="F13000">
        <v>1</v>
      </c>
      <c r="G13000">
        <v>0</v>
      </c>
    </row>
    <row r="13001" spans="1:7" x14ac:dyDescent="0.15">
      <c r="A13001" t="s">
        <v>12036</v>
      </c>
      <c r="B13001" t="s">
        <v>4335</v>
      </c>
      <c r="C13001" s="32">
        <v>43574</v>
      </c>
      <c r="D13001" t="s">
        <v>373</v>
      </c>
      <c r="E13001" t="s">
        <v>3206</v>
      </c>
      <c r="F13001">
        <v>2</v>
      </c>
      <c r="G13001">
        <v>0</v>
      </c>
    </row>
    <row r="13002" spans="1:7" x14ac:dyDescent="0.15">
      <c r="A13002" t="s">
        <v>12036</v>
      </c>
      <c r="B13002" t="s">
        <v>4344</v>
      </c>
      <c r="C13002" s="32">
        <v>43574</v>
      </c>
      <c r="D13002" t="s">
        <v>402</v>
      </c>
      <c r="E13002" t="s">
        <v>3235</v>
      </c>
      <c r="F13002">
        <v>2</v>
      </c>
      <c r="G13002">
        <v>0</v>
      </c>
    </row>
    <row r="13003" spans="1:7" x14ac:dyDescent="0.15">
      <c r="A13003" t="s">
        <v>12036</v>
      </c>
      <c r="B13003" t="s">
        <v>4345</v>
      </c>
      <c r="C13003" s="32">
        <v>43574</v>
      </c>
      <c r="D13003" t="s">
        <v>403</v>
      </c>
      <c r="E13003" t="s">
        <v>3236</v>
      </c>
      <c r="F13003">
        <v>2</v>
      </c>
      <c r="G13003">
        <v>0</v>
      </c>
    </row>
    <row r="13004" spans="1:7" x14ac:dyDescent="0.15">
      <c r="A13004" t="s">
        <v>12037</v>
      </c>
      <c r="B13004" t="s">
        <v>4335</v>
      </c>
      <c r="C13004" s="32">
        <v>43574</v>
      </c>
      <c r="D13004" t="s">
        <v>182</v>
      </c>
      <c r="E13004" t="s">
        <v>1166</v>
      </c>
      <c r="F13004">
        <v>4</v>
      </c>
      <c r="G13004">
        <v>0</v>
      </c>
    </row>
    <row r="13005" spans="1:7" x14ac:dyDescent="0.15">
      <c r="A13005" t="s">
        <v>12038</v>
      </c>
      <c r="B13005" t="s">
        <v>4335</v>
      </c>
      <c r="C13005" s="32">
        <v>43574</v>
      </c>
      <c r="D13005" t="s">
        <v>122</v>
      </c>
      <c r="E13005" t="s">
        <v>4144</v>
      </c>
      <c r="F13005">
        <v>10</v>
      </c>
      <c r="G13005">
        <v>0</v>
      </c>
    </row>
    <row r="13006" spans="1:7" x14ac:dyDescent="0.15">
      <c r="A13006" t="s">
        <v>12038</v>
      </c>
      <c r="B13006" t="s">
        <v>4344</v>
      </c>
      <c r="C13006" s="32">
        <v>43574</v>
      </c>
      <c r="D13006" t="s">
        <v>320</v>
      </c>
      <c r="E13006" t="s">
        <v>2979</v>
      </c>
      <c r="F13006">
        <v>1</v>
      </c>
      <c r="G13006">
        <v>0</v>
      </c>
    </row>
    <row r="13007" spans="1:7" x14ac:dyDescent="0.15">
      <c r="A13007" t="s">
        <v>12039</v>
      </c>
      <c r="B13007" t="s">
        <v>4335</v>
      </c>
      <c r="C13007" s="32">
        <v>43574</v>
      </c>
      <c r="D13007" t="s">
        <v>122</v>
      </c>
      <c r="E13007" t="s">
        <v>4144</v>
      </c>
      <c r="F13007">
        <v>20</v>
      </c>
      <c r="G13007">
        <v>0</v>
      </c>
    </row>
    <row r="13008" spans="1:7" x14ac:dyDescent="0.15">
      <c r="A13008" t="s">
        <v>12039</v>
      </c>
      <c r="B13008" t="s">
        <v>4344</v>
      </c>
      <c r="C13008" s="32">
        <v>43574</v>
      </c>
      <c r="D13008" t="s">
        <v>287</v>
      </c>
      <c r="E13008" t="s">
        <v>4195</v>
      </c>
      <c r="F13008">
        <v>9</v>
      </c>
      <c r="G13008">
        <v>0</v>
      </c>
    </row>
    <row r="13009" spans="1:7" x14ac:dyDescent="0.15">
      <c r="A13009" t="s">
        <v>12039</v>
      </c>
      <c r="B13009" t="s">
        <v>4345</v>
      </c>
      <c r="C13009" s="32">
        <v>43574</v>
      </c>
      <c r="D13009" t="s">
        <v>184</v>
      </c>
      <c r="E13009" t="s">
        <v>1168</v>
      </c>
      <c r="F13009">
        <v>6</v>
      </c>
      <c r="G13009">
        <v>0</v>
      </c>
    </row>
    <row r="13010" spans="1:7" x14ac:dyDescent="0.15">
      <c r="A13010" t="s">
        <v>12040</v>
      </c>
      <c r="B13010" t="s">
        <v>4335</v>
      </c>
      <c r="C13010" s="32">
        <v>43574</v>
      </c>
      <c r="D13010" t="s">
        <v>379</v>
      </c>
      <c r="E13010" t="s">
        <v>3212</v>
      </c>
      <c r="F13010">
        <v>2</v>
      </c>
      <c r="G13010">
        <v>0</v>
      </c>
    </row>
    <row r="13011" spans="1:7" x14ac:dyDescent="0.15">
      <c r="A13011" t="s">
        <v>12041</v>
      </c>
      <c r="B13011" t="s">
        <v>4335</v>
      </c>
      <c r="C13011" s="32">
        <v>43574</v>
      </c>
      <c r="D13011" t="s">
        <v>380</v>
      </c>
      <c r="E13011" t="s">
        <v>3213</v>
      </c>
      <c r="F13011">
        <v>1</v>
      </c>
      <c r="G13011">
        <v>0</v>
      </c>
    </row>
    <row r="13012" spans="1:7" x14ac:dyDescent="0.15">
      <c r="A13012" t="s">
        <v>12042</v>
      </c>
      <c r="B13012" t="s">
        <v>4335</v>
      </c>
      <c r="C13012" s="32">
        <v>43574</v>
      </c>
      <c r="D13012" t="s">
        <v>3764</v>
      </c>
      <c r="E13012" t="s">
        <v>3765</v>
      </c>
      <c r="F13012">
        <v>3</v>
      </c>
      <c r="G13012">
        <v>0</v>
      </c>
    </row>
    <row r="13013" spans="1:7" x14ac:dyDescent="0.15">
      <c r="A13013" t="s">
        <v>12042</v>
      </c>
      <c r="B13013" t="s">
        <v>4344</v>
      </c>
      <c r="C13013" s="32">
        <v>43574</v>
      </c>
      <c r="D13013" t="s">
        <v>454</v>
      </c>
      <c r="E13013" t="s">
        <v>3763</v>
      </c>
      <c r="F13013">
        <v>15</v>
      </c>
      <c r="G13013">
        <v>0</v>
      </c>
    </row>
    <row r="13014" spans="1:7" x14ac:dyDescent="0.15">
      <c r="A13014" t="s">
        <v>12042</v>
      </c>
      <c r="B13014" t="s">
        <v>4345</v>
      </c>
      <c r="C13014" s="32">
        <v>43574</v>
      </c>
      <c r="D13014" t="s">
        <v>3761</v>
      </c>
      <c r="E13014" t="s">
        <v>3762</v>
      </c>
      <c r="F13014">
        <v>3</v>
      </c>
      <c r="G13014">
        <v>0</v>
      </c>
    </row>
    <row r="13015" spans="1:7" x14ac:dyDescent="0.15">
      <c r="A13015" t="s">
        <v>12042</v>
      </c>
      <c r="B13015" t="s">
        <v>4346</v>
      </c>
      <c r="C13015" s="32">
        <v>43574</v>
      </c>
      <c r="D13015" t="s">
        <v>3753</v>
      </c>
      <c r="E13015" t="s">
        <v>3754</v>
      </c>
      <c r="F13015">
        <v>3</v>
      </c>
      <c r="G13015">
        <v>0</v>
      </c>
    </row>
    <row r="13016" spans="1:7" x14ac:dyDescent="0.15">
      <c r="A13016" t="s">
        <v>12042</v>
      </c>
      <c r="B13016" t="s">
        <v>4347</v>
      </c>
      <c r="C13016" s="32">
        <v>43574</v>
      </c>
      <c r="D13016" t="s">
        <v>453</v>
      </c>
      <c r="E13016" t="s">
        <v>3752</v>
      </c>
      <c r="F13016">
        <v>10</v>
      </c>
      <c r="G13016">
        <v>0</v>
      </c>
    </row>
    <row r="13017" spans="1:7" x14ac:dyDescent="0.15">
      <c r="A13017" t="s">
        <v>12042</v>
      </c>
      <c r="B13017" t="s">
        <v>4348</v>
      </c>
      <c r="C13017" s="32">
        <v>43574</v>
      </c>
      <c r="D13017" t="s">
        <v>3746</v>
      </c>
      <c r="E13017" t="s">
        <v>3747</v>
      </c>
      <c r="F13017">
        <v>3</v>
      </c>
      <c r="G13017">
        <v>0</v>
      </c>
    </row>
    <row r="13018" spans="1:7" x14ac:dyDescent="0.15">
      <c r="A13018" t="s">
        <v>12042</v>
      </c>
      <c r="B13018" t="s">
        <v>4372</v>
      </c>
      <c r="C13018" s="32">
        <v>43574</v>
      </c>
      <c r="D13018" t="s">
        <v>3744</v>
      </c>
      <c r="E13018" t="s">
        <v>3745</v>
      </c>
      <c r="F13018">
        <v>15</v>
      </c>
      <c r="G13018">
        <v>0</v>
      </c>
    </row>
    <row r="13019" spans="1:7" x14ac:dyDescent="0.15">
      <c r="A13019" t="s">
        <v>12043</v>
      </c>
      <c r="B13019" t="s">
        <v>4335</v>
      </c>
      <c r="C13019" s="32">
        <v>43574</v>
      </c>
      <c r="D13019" t="s">
        <v>281</v>
      </c>
      <c r="E13019" t="s">
        <v>2134</v>
      </c>
      <c r="F13019">
        <v>100</v>
      </c>
      <c r="G13019">
        <v>0</v>
      </c>
    </row>
    <row r="13020" spans="1:7" x14ac:dyDescent="0.15">
      <c r="A13020" t="s">
        <v>12043</v>
      </c>
      <c r="B13020" t="s">
        <v>4344</v>
      </c>
      <c r="C13020" s="32">
        <v>43574</v>
      </c>
      <c r="D13020" t="s">
        <v>280</v>
      </c>
      <c r="E13020" t="s">
        <v>2133</v>
      </c>
      <c r="F13020">
        <v>100</v>
      </c>
      <c r="G13020">
        <v>0</v>
      </c>
    </row>
    <row r="13021" spans="1:7" x14ac:dyDescent="0.15">
      <c r="A13021" t="s">
        <v>12043</v>
      </c>
      <c r="B13021" t="s">
        <v>4345</v>
      </c>
      <c r="C13021" s="32">
        <v>43574</v>
      </c>
      <c r="D13021" t="s">
        <v>279</v>
      </c>
      <c r="E13021" t="s">
        <v>2132</v>
      </c>
      <c r="F13021">
        <v>100</v>
      </c>
      <c r="G13021">
        <v>0</v>
      </c>
    </row>
    <row r="13022" spans="1:7" x14ac:dyDescent="0.15">
      <c r="A13022" t="s">
        <v>12043</v>
      </c>
      <c r="B13022" t="s">
        <v>4346</v>
      </c>
      <c r="C13022" s="32">
        <v>43574</v>
      </c>
      <c r="D13022" t="s">
        <v>278</v>
      </c>
      <c r="E13022" t="s">
        <v>2131</v>
      </c>
      <c r="F13022">
        <v>100</v>
      </c>
      <c r="G13022">
        <v>0</v>
      </c>
    </row>
    <row r="13023" spans="1:7" x14ac:dyDescent="0.15">
      <c r="A13023" t="s">
        <v>12043</v>
      </c>
      <c r="B13023" t="s">
        <v>4347</v>
      </c>
      <c r="C13023" s="32">
        <v>43574</v>
      </c>
      <c r="D13023" t="s">
        <v>83</v>
      </c>
      <c r="E13023" t="s">
        <v>495</v>
      </c>
      <c r="F13023">
        <v>100</v>
      </c>
      <c r="G13023">
        <v>0</v>
      </c>
    </row>
    <row r="13024" spans="1:7" x14ac:dyDescent="0.15">
      <c r="A13024" t="s">
        <v>12043</v>
      </c>
      <c r="B13024" t="s">
        <v>4348</v>
      </c>
      <c r="C13024" s="32">
        <v>43574</v>
      </c>
      <c r="D13024" t="s">
        <v>311</v>
      </c>
      <c r="E13024" t="s">
        <v>2962</v>
      </c>
      <c r="F13024">
        <v>10</v>
      </c>
      <c r="G13024">
        <v>0</v>
      </c>
    </row>
    <row r="13025" spans="1:7" x14ac:dyDescent="0.15">
      <c r="A13025" t="s">
        <v>12043</v>
      </c>
      <c r="B13025" t="s">
        <v>4372</v>
      </c>
      <c r="C13025" s="32">
        <v>43574</v>
      </c>
      <c r="D13025" t="s">
        <v>171</v>
      </c>
      <c r="E13025" t="s">
        <v>1151</v>
      </c>
      <c r="F13025">
        <v>10</v>
      </c>
      <c r="G13025">
        <v>0</v>
      </c>
    </row>
    <row r="13026" spans="1:7" x14ac:dyDescent="0.15">
      <c r="A13026" t="s">
        <v>12043</v>
      </c>
      <c r="B13026" t="s">
        <v>4373</v>
      </c>
      <c r="C13026" s="32">
        <v>43574</v>
      </c>
      <c r="D13026" t="s">
        <v>169</v>
      </c>
      <c r="E13026" t="s">
        <v>1149</v>
      </c>
      <c r="F13026">
        <v>20</v>
      </c>
      <c r="G13026">
        <v>0</v>
      </c>
    </row>
    <row r="13027" spans="1:7" x14ac:dyDescent="0.15">
      <c r="A13027" t="s">
        <v>12043</v>
      </c>
      <c r="B13027" t="s">
        <v>4379</v>
      </c>
      <c r="C13027" s="32">
        <v>43574</v>
      </c>
      <c r="D13027" t="s">
        <v>168</v>
      </c>
      <c r="E13027" t="s">
        <v>1148</v>
      </c>
      <c r="F13027">
        <v>20</v>
      </c>
      <c r="G13027">
        <v>0</v>
      </c>
    </row>
    <row r="13028" spans="1:7" x14ac:dyDescent="0.15">
      <c r="A13028" t="s">
        <v>12043</v>
      </c>
      <c r="B13028" t="s">
        <v>4380</v>
      </c>
      <c r="C13028" s="32">
        <v>43574</v>
      </c>
      <c r="D13028" t="s">
        <v>252</v>
      </c>
      <c r="E13028" t="s">
        <v>1942</v>
      </c>
      <c r="F13028">
        <v>20</v>
      </c>
      <c r="G13028">
        <v>0</v>
      </c>
    </row>
    <row r="13029" spans="1:7" x14ac:dyDescent="0.15">
      <c r="A13029" t="s">
        <v>12044</v>
      </c>
      <c r="B13029" t="s">
        <v>4335</v>
      </c>
      <c r="C13029" s="32">
        <v>43574</v>
      </c>
      <c r="D13029" t="s">
        <v>281</v>
      </c>
      <c r="E13029" t="s">
        <v>2134</v>
      </c>
      <c r="F13029">
        <v>100</v>
      </c>
      <c r="G13029">
        <v>0</v>
      </c>
    </row>
    <row r="13030" spans="1:7" x14ac:dyDescent="0.15">
      <c r="A13030" t="s">
        <v>12044</v>
      </c>
      <c r="B13030" t="s">
        <v>4344</v>
      </c>
      <c r="C13030" s="32">
        <v>43574</v>
      </c>
      <c r="D13030" t="s">
        <v>280</v>
      </c>
      <c r="E13030" t="s">
        <v>2133</v>
      </c>
      <c r="F13030">
        <v>100</v>
      </c>
      <c r="G13030">
        <v>0</v>
      </c>
    </row>
    <row r="13031" spans="1:7" x14ac:dyDescent="0.15">
      <c r="A13031" t="s">
        <v>12044</v>
      </c>
      <c r="B13031" t="s">
        <v>4345</v>
      </c>
      <c r="C13031" s="32">
        <v>43574</v>
      </c>
      <c r="D13031" t="s">
        <v>279</v>
      </c>
      <c r="E13031" t="s">
        <v>2132</v>
      </c>
      <c r="F13031">
        <v>100</v>
      </c>
      <c r="G13031">
        <v>0</v>
      </c>
    </row>
    <row r="13032" spans="1:7" x14ac:dyDescent="0.15">
      <c r="A13032" t="s">
        <v>12044</v>
      </c>
      <c r="B13032" t="s">
        <v>4346</v>
      </c>
      <c r="C13032" s="32">
        <v>43574</v>
      </c>
      <c r="D13032" t="s">
        <v>278</v>
      </c>
      <c r="E13032" t="s">
        <v>2131</v>
      </c>
      <c r="F13032">
        <v>80</v>
      </c>
      <c r="G13032">
        <v>0</v>
      </c>
    </row>
    <row r="13033" spans="1:7" x14ac:dyDescent="0.15">
      <c r="A13033" t="s">
        <v>12044</v>
      </c>
      <c r="B13033" t="s">
        <v>4347</v>
      </c>
      <c r="C13033" s="32">
        <v>43574</v>
      </c>
      <c r="D13033" t="s">
        <v>83</v>
      </c>
      <c r="E13033" t="s">
        <v>495</v>
      </c>
      <c r="F13033">
        <v>100</v>
      </c>
      <c r="G13033">
        <v>0</v>
      </c>
    </row>
    <row r="13034" spans="1:7" x14ac:dyDescent="0.15">
      <c r="A13034" t="s">
        <v>12044</v>
      </c>
      <c r="B13034" t="s">
        <v>4348</v>
      </c>
      <c r="C13034" s="32">
        <v>43574</v>
      </c>
      <c r="D13034" t="s">
        <v>311</v>
      </c>
      <c r="E13034" t="s">
        <v>2962</v>
      </c>
      <c r="F13034">
        <v>10</v>
      </c>
      <c r="G13034">
        <v>0</v>
      </c>
    </row>
    <row r="13035" spans="1:7" x14ac:dyDescent="0.15">
      <c r="A13035" t="s">
        <v>12044</v>
      </c>
      <c r="B13035" t="s">
        <v>4372</v>
      </c>
      <c r="C13035" s="32">
        <v>43574</v>
      </c>
      <c r="D13035" t="s">
        <v>171</v>
      </c>
      <c r="E13035" t="s">
        <v>1151</v>
      </c>
      <c r="F13035">
        <v>10</v>
      </c>
      <c r="G13035">
        <v>0</v>
      </c>
    </row>
    <row r="13036" spans="1:7" x14ac:dyDescent="0.15">
      <c r="A13036" t="s">
        <v>12044</v>
      </c>
      <c r="B13036" t="s">
        <v>4373</v>
      </c>
      <c r="C13036" s="32">
        <v>43574</v>
      </c>
      <c r="D13036" t="s">
        <v>169</v>
      </c>
      <c r="E13036" t="s">
        <v>1149</v>
      </c>
      <c r="F13036">
        <v>30</v>
      </c>
      <c r="G13036">
        <v>0</v>
      </c>
    </row>
    <row r="13037" spans="1:7" x14ac:dyDescent="0.15">
      <c r="A13037" t="s">
        <v>12044</v>
      </c>
      <c r="B13037" t="s">
        <v>4379</v>
      </c>
      <c r="C13037" s="32">
        <v>43574</v>
      </c>
      <c r="D13037" t="s">
        <v>168</v>
      </c>
      <c r="E13037" t="s">
        <v>1148</v>
      </c>
      <c r="F13037">
        <v>20</v>
      </c>
      <c r="G13037">
        <v>0</v>
      </c>
    </row>
    <row r="13038" spans="1:7" x14ac:dyDescent="0.15">
      <c r="A13038" t="s">
        <v>12044</v>
      </c>
      <c r="B13038" t="s">
        <v>4380</v>
      </c>
      <c r="C13038" s="32">
        <v>43574</v>
      </c>
      <c r="D13038" t="s">
        <v>252</v>
      </c>
      <c r="E13038" t="s">
        <v>1942</v>
      </c>
      <c r="F13038">
        <v>20</v>
      </c>
      <c r="G13038">
        <v>0</v>
      </c>
    </row>
    <row r="13039" spans="1:7" x14ac:dyDescent="0.15">
      <c r="A13039" t="s">
        <v>12045</v>
      </c>
      <c r="B13039" t="s">
        <v>4335</v>
      </c>
      <c r="C13039" s="32">
        <v>43574</v>
      </c>
      <c r="D13039" t="s">
        <v>4120</v>
      </c>
      <c r="E13039" t="s">
        <v>4121</v>
      </c>
      <c r="F13039">
        <v>1</v>
      </c>
      <c r="G13039">
        <v>0</v>
      </c>
    </row>
    <row r="13040" spans="1:7" x14ac:dyDescent="0.15">
      <c r="A13040" t="s">
        <v>12046</v>
      </c>
      <c r="B13040" t="s">
        <v>4335</v>
      </c>
      <c r="C13040" s="32">
        <v>43574</v>
      </c>
      <c r="D13040" t="s">
        <v>4145</v>
      </c>
      <c r="E13040" t="s">
        <v>4146</v>
      </c>
      <c r="F13040">
        <v>3</v>
      </c>
      <c r="G13040">
        <v>0</v>
      </c>
    </row>
    <row r="13041" spans="1:7" x14ac:dyDescent="0.15">
      <c r="A13041" t="s">
        <v>12047</v>
      </c>
      <c r="B13041" t="s">
        <v>4335</v>
      </c>
      <c r="C13041" s="32">
        <v>43574</v>
      </c>
      <c r="D13041" t="s">
        <v>461</v>
      </c>
      <c r="E13041" t="s">
        <v>3810</v>
      </c>
      <c r="F13041">
        <v>2</v>
      </c>
      <c r="G13041">
        <v>0</v>
      </c>
    </row>
    <row r="13042" spans="1:7" x14ac:dyDescent="0.15">
      <c r="A13042" t="s">
        <v>12048</v>
      </c>
      <c r="B13042" t="s">
        <v>4335</v>
      </c>
      <c r="C13042" s="32">
        <v>43574</v>
      </c>
      <c r="D13042" t="s">
        <v>281</v>
      </c>
      <c r="E13042" t="s">
        <v>2134</v>
      </c>
      <c r="F13042">
        <v>20</v>
      </c>
      <c r="G13042">
        <v>0</v>
      </c>
    </row>
    <row r="13043" spans="1:7" x14ac:dyDescent="0.15">
      <c r="A13043" t="s">
        <v>12048</v>
      </c>
      <c r="B13043" t="s">
        <v>4344</v>
      </c>
      <c r="C13043" s="32">
        <v>43574</v>
      </c>
      <c r="D13043" t="s">
        <v>167</v>
      </c>
      <c r="E13043" t="s">
        <v>1143</v>
      </c>
      <c r="F13043">
        <v>2</v>
      </c>
      <c r="G13043">
        <v>0</v>
      </c>
    </row>
    <row r="13044" spans="1:7" x14ac:dyDescent="0.15">
      <c r="A13044" t="s">
        <v>12048</v>
      </c>
      <c r="B13044" t="s">
        <v>4345</v>
      </c>
      <c r="C13044" s="32">
        <v>43574</v>
      </c>
      <c r="D13044" t="s">
        <v>250</v>
      </c>
      <c r="E13044" t="s">
        <v>1940</v>
      </c>
      <c r="F13044">
        <v>4</v>
      </c>
      <c r="G13044">
        <v>0</v>
      </c>
    </row>
    <row r="13045" spans="1:7" x14ac:dyDescent="0.15">
      <c r="A13045" t="s">
        <v>12048</v>
      </c>
      <c r="B13045" t="s">
        <v>4346</v>
      </c>
      <c r="C13045" s="32">
        <v>43574</v>
      </c>
      <c r="D13045" t="s">
        <v>252</v>
      </c>
      <c r="E13045" t="s">
        <v>1942</v>
      </c>
      <c r="F13045">
        <v>4</v>
      </c>
      <c r="G13045">
        <v>0</v>
      </c>
    </row>
    <row r="13046" spans="1:7" x14ac:dyDescent="0.15">
      <c r="A13046" t="s">
        <v>12048</v>
      </c>
      <c r="B13046" t="s">
        <v>4347</v>
      </c>
      <c r="C13046" s="32">
        <v>43574</v>
      </c>
      <c r="D13046" t="s">
        <v>169</v>
      </c>
      <c r="E13046" t="s">
        <v>1149</v>
      </c>
      <c r="F13046">
        <v>3</v>
      </c>
      <c r="G13046">
        <v>0</v>
      </c>
    </row>
    <row r="13047" spans="1:7" x14ac:dyDescent="0.15">
      <c r="A13047" t="s">
        <v>12048</v>
      </c>
      <c r="B13047" t="s">
        <v>4348</v>
      </c>
      <c r="C13047" s="32">
        <v>43574</v>
      </c>
      <c r="D13047" t="s">
        <v>170</v>
      </c>
      <c r="E13047" t="s">
        <v>1150</v>
      </c>
      <c r="F13047">
        <v>2</v>
      </c>
      <c r="G13047">
        <v>0</v>
      </c>
    </row>
    <row r="13048" spans="1:7" x14ac:dyDescent="0.15">
      <c r="A13048" t="s">
        <v>12048</v>
      </c>
      <c r="B13048" t="s">
        <v>4372</v>
      </c>
      <c r="C13048" s="32">
        <v>43574</v>
      </c>
      <c r="D13048" t="s">
        <v>182</v>
      </c>
      <c r="E13048" t="s">
        <v>1166</v>
      </c>
      <c r="F13048">
        <v>4</v>
      </c>
      <c r="G13048">
        <v>0</v>
      </c>
    </row>
    <row r="13049" spans="1:7" x14ac:dyDescent="0.15">
      <c r="A13049" t="s">
        <v>12048</v>
      </c>
      <c r="B13049" t="s">
        <v>4373</v>
      </c>
      <c r="C13049" s="32">
        <v>43574</v>
      </c>
      <c r="D13049" t="s">
        <v>184</v>
      </c>
      <c r="E13049" t="s">
        <v>1168</v>
      </c>
      <c r="F13049">
        <v>3</v>
      </c>
      <c r="G13049">
        <v>0</v>
      </c>
    </row>
    <row r="13050" spans="1:7" x14ac:dyDescent="0.15">
      <c r="A13050" t="s">
        <v>12049</v>
      </c>
      <c r="B13050" t="s">
        <v>4335</v>
      </c>
      <c r="C13050" s="32">
        <v>43574</v>
      </c>
      <c r="D13050" t="s">
        <v>403</v>
      </c>
      <c r="E13050" t="s">
        <v>3236</v>
      </c>
      <c r="F13050">
        <v>2</v>
      </c>
      <c r="G13050">
        <v>0</v>
      </c>
    </row>
    <row r="13051" spans="1:7" x14ac:dyDescent="0.15">
      <c r="A13051" t="s">
        <v>12050</v>
      </c>
      <c r="B13051" t="s">
        <v>4335</v>
      </c>
      <c r="C13051" s="32">
        <v>43574</v>
      </c>
      <c r="D13051" t="s">
        <v>81</v>
      </c>
      <c r="E13051" t="s">
        <v>493</v>
      </c>
      <c r="F13051">
        <v>50</v>
      </c>
      <c r="G13051">
        <v>0</v>
      </c>
    </row>
    <row r="13052" spans="1:7" x14ac:dyDescent="0.15">
      <c r="A13052" t="s">
        <v>12050</v>
      </c>
      <c r="B13052" t="s">
        <v>4344</v>
      </c>
      <c r="C13052" s="32">
        <v>43574</v>
      </c>
      <c r="D13052" t="s">
        <v>127</v>
      </c>
      <c r="E13052" t="s">
        <v>723</v>
      </c>
      <c r="F13052">
        <v>50</v>
      </c>
      <c r="G13052">
        <v>0</v>
      </c>
    </row>
    <row r="13053" spans="1:7" x14ac:dyDescent="0.15">
      <c r="A13053" t="s">
        <v>12050</v>
      </c>
      <c r="B13053" t="s">
        <v>4345</v>
      </c>
      <c r="C13053" s="32">
        <v>43574</v>
      </c>
      <c r="D13053" t="s">
        <v>281</v>
      </c>
      <c r="E13053" t="s">
        <v>2134</v>
      </c>
      <c r="F13053">
        <v>30</v>
      </c>
      <c r="G13053">
        <v>0</v>
      </c>
    </row>
    <row r="13054" spans="1:7" x14ac:dyDescent="0.15">
      <c r="A13054" t="s">
        <v>12050</v>
      </c>
      <c r="B13054" t="s">
        <v>4346</v>
      </c>
      <c r="C13054" s="32">
        <v>43574</v>
      </c>
      <c r="D13054" t="s">
        <v>79</v>
      </c>
      <c r="E13054" t="s">
        <v>492</v>
      </c>
      <c r="F13054">
        <v>50</v>
      </c>
      <c r="G13054">
        <v>0</v>
      </c>
    </row>
    <row r="13055" spans="1:7" x14ac:dyDescent="0.15">
      <c r="A13055" t="s">
        <v>12050</v>
      </c>
      <c r="B13055" t="s">
        <v>4347</v>
      </c>
      <c r="C13055" s="32">
        <v>43574</v>
      </c>
      <c r="D13055" t="s">
        <v>125</v>
      </c>
      <c r="E13055" t="s">
        <v>722</v>
      </c>
      <c r="F13055">
        <v>50</v>
      </c>
      <c r="G13055">
        <v>0</v>
      </c>
    </row>
    <row r="13056" spans="1:7" x14ac:dyDescent="0.15">
      <c r="A13056" t="s">
        <v>12050</v>
      </c>
      <c r="B13056" t="s">
        <v>4348</v>
      </c>
      <c r="C13056" s="32">
        <v>43574</v>
      </c>
      <c r="D13056" t="s">
        <v>83</v>
      </c>
      <c r="E13056" t="s">
        <v>495</v>
      </c>
      <c r="F13056">
        <v>50</v>
      </c>
      <c r="G13056">
        <v>0</v>
      </c>
    </row>
    <row r="13057" spans="1:7" x14ac:dyDescent="0.15">
      <c r="A13057" t="s">
        <v>12050</v>
      </c>
      <c r="B13057" t="s">
        <v>4372</v>
      </c>
      <c r="C13057" s="32">
        <v>43574</v>
      </c>
      <c r="D13057" t="s">
        <v>280</v>
      </c>
      <c r="E13057" t="s">
        <v>2133</v>
      </c>
      <c r="F13057">
        <v>30</v>
      </c>
      <c r="G13057">
        <v>0</v>
      </c>
    </row>
    <row r="13058" spans="1:7" x14ac:dyDescent="0.15">
      <c r="A13058" t="s">
        <v>12051</v>
      </c>
      <c r="B13058" t="s">
        <v>4335</v>
      </c>
      <c r="C13058" s="32">
        <v>43574</v>
      </c>
      <c r="D13058" t="s">
        <v>2481</v>
      </c>
      <c r="E13058" t="s">
        <v>2482</v>
      </c>
      <c r="F13058">
        <v>50</v>
      </c>
      <c r="G13058">
        <v>0</v>
      </c>
    </row>
    <row r="13059" spans="1:7" x14ac:dyDescent="0.15">
      <c r="A13059" t="s">
        <v>12051</v>
      </c>
      <c r="B13059" t="s">
        <v>4344</v>
      </c>
      <c r="C13059" s="32">
        <v>43574</v>
      </c>
      <c r="D13059" t="s">
        <v>2485</v>
      </c>
      <c r="E13059" t="s">
        <v>2486</v>
      </c>
      <c r="F13059">
        <v>10</v>
      </c>
      <c r="G13059">
        <v>0</v>
      </c>
    </row>
    <row r="13060" spans="1:7" x14ac:dyDescent="0.15">
      <c r="A13060" t="s">
        <v>12051</v>
      </c>
      <c r="B13060" t="s">
        <v>4345</v>
      </c>
      <c r="C13060" s="32">
        <v>43574</v>
      </c>
      <c r="D13060" t="s">
        <v>2493</v>
      </c>
      <c r="E13060" t="s">
        <v>2494</v>
      </c>
      <c r="F13060">
        <v>20</v>
      </c>
      <c r="G13060">
        <v>0</v>
      </c>
    </row>
    <row r="13061" spans="1:7" x14ac:dyDescent="0.15">
      <c r="A13061" t="s">
        <v>12052</v>
      </c>
      <c r="B13061" t="s">
        <v>4335</v>
      </c>
      <c r="C13061" s="32">
        <v>43574</v>
      </c>
      <c r="D13061" t="s">
        <v>249</v>
      </c>
      <c r="E13061" t="s">
        <v>1939</v>
      </c>
      <c r="F13061">
        <v>10</v>
      </c>
      <c r="G13061">
        <v>0</v>
      </c>
    </row>
    <row r="13062" spans="1:7" x14ac:dyDescent="0.15">
      <c r="A13062" t="s">
        <v>12053</v>
      </c>
      <c r="B13062" t="s">
        <v>4335</v>
      </c>
      <c r="C13062" s="32">
        <v>43574</v>
      </c>
      <c r="D13062" t="s">
        <v>183</v>
      </c>
      <c r="E13062" t="s">
        <v>1167</v>
      </c>
      <c r="F13062">
        <v>1</v>
      </c>
      <c r="G13062">
        <v>0</v>
      </c>
    </row>
    <row r="13063" spans="1:7" x14ac:dyDescent="0.15">
      <c r="A13063" t="s">
        <v>12053</v>
      </c>
      <c r="B13063" t="s">
        <v>4344</v>
      </c>
      <c r="C13063" s="32">
        <v>43574</v>
      </c>
      <c r="D13063" t="s">
        <v>182</v>
      </c>
      <c r="E13063" t="s">
        <v>1166</v>
      </c>
      <c r="F13063">
        <v>2</v>
      </c>
      <c r="G13063">
        <v>0</v>
      </c>
    </row>
    <row r="13064" spans="1:7" x14ac:dyDescent="0.15">
      <c r="A13064" t="s">
        <v>12054</v>
      </c>
      <c r="B13064" t="s">
        <v>4335</v>
      </c>
      <c r="C13064" s="32">
        <v>43574</v>
      </c>
      <c r="D13064" t="s">
        <v>281</v>
      </c>
      <c r="E13064" t="s">
        <v>2134</v>
      </c>
      <c r="F13064">
        <v>100</v>
      </c>
      <c r="G13064">
        <v>0</v>
      </c>
    </row>
    <row r="13065" spans="1:7" x14ac:dyDescent="0.15">
      <c r="A13065" t="s">
        <v>12054</v>
      </c>
      <c r="B13065" t="s">
        <v>4344</v>
      </c>
      <c r="C13065" s="32">
        <v>43574</v>
      </c>
      <c r="D13065" t="s">
        <v>278</v>
      </c>
      <c r="E13065" t="s">
        <v>2131</v>
      </c>
      <c r="F13065">
        <v>40</v>
      </c>
      <c r="G13065">
        <v>0</v>
      </c>
    </row>
    <row r="13066" spans="1:7" x14ac:dyDescent="0.15">
      <c r="A13066" t="s">
        <v>12054</v>
      </c>
      <c r="B13066" t="s">
        <v>4345</v>
      </c>
      <c r="C13066" s="32">
        <v>43574</v>
      </c>
      <c r="D13066" t="s">
        <v>125</v>
      </c>
      <c r="E13066" t="s">
        <v>722</v>
      </c>
      <c r="F13066">
        <v>40</v>
      </c>
      <c r="G13066">
        <v>0</v>
      </c>
    </row>
    <row r="13067" spans="1:7" x14ac:dyDescent="0.15">
      <c r="A13067" t="s">
        <v>12054</v>
      </c>
      <c r="B13067" t="s">
        <v>4346</v>
      </c>
      <c r="C13067" s="32">
        <v>43574</v>
      </c>
      <c r="D13067" t="s">
        <v>81</v>
      </c>
      <c r="E13067" t="s">
        <v>493</v>
      </c>
      <c r="F13067">
        <v>10</v>
      </c>
      <c r="G13067">
        <v>0</v>
      </c>
    </row>
    <row r="13068" spans="1:7" x14ac:dyDescent="0.15">
      <c r="A13068" t="s">
        <v>12055</v>
      </c>
      <c r="B13068" t="s">
        <v>4335</v>
      </c>
      <c r="C13068" s="32">
        <v>43574</v>
      </c>
      <c r="D13068" t="s">
        <v>180</v>
      </c>
      <c r="E13068" t="s">
        <v>1164</v>
      </c>
      <c r="F13068">
        <v>10</v>
      </c>
      <c r="G13068">
        <v>0</v>
      </c>
    </row>
    <row r="13069" spans="1:7" x14ac:dyDescent="0.15">
      <c r="A13069" t="s">
        <v>12055</v>
      </c>
      <c r="B13069" t="s">
        <v>4344</v>
      </c>
      <c r="C13069" s="32">
        <v>43574</v>
      </c>
      <c r="D13069" t="s">
        <v>263</v>
      </c>
      <c r="E13069" t="s">
        <v>2077</v>
      </c>
      <c r="F13069">
        <v>10</v>
      </c>
      <c r="G13069">
        <v>0</v>
      </c>
    </row>
    <row r="13070" spans="1:7" x14ac:dyDescent="0.15">
      <c r="A13070" t="s">
        <v>12055</v>
      </c>
      <c r="B13070" t="s">
        <v>4345</v>
      </c>
      <c r="C13070" s="32">
        <v>43574</v>
      </c>
      <c r="D13070" t="s">
        <v>264</v>
      </c>
      <c r="E13070" t="s">
        <v>2078</v>
      </c>
      <c r="F13070">
        <v>10</v>
      </c>
      <c r="G13070">
        <v>0</v>
      </c>
    </row>
    <row r="13071" spans="1:7" x14ac:dyDescent="0.15">
      <c r="A13071" t="s">
        <v>12055</v>
      </c>
      <c r="B13071" t="s">
        <v>4346</v>
      </c>
      <c r="C13071" s="32">
        <v>43574</v>
      </c>
      <c r="D13071" t="s">
        <v>265</v>
      </c>
      <c r="E13071" t="s">
        <v>2079</v>
      </c>
      <c r="F13071">
        <v>8</v>
      </c>
      <c r="G13071">
        <v>0</v>
      </c>
    </row>
    <row r="13072" spans="1:7" x14ac:dyDescent="0.15">
      <c r="A13072" t="s">
        <v>12055</v>
      </c>
      <c r="B13072" t="s">
        <v>4347</v>
      </c>
      <c r="C13072" s="32">
        <v>43574</v>
      </c>
      <c r="D13072" t="s">
        <v>181</v>
      </c>
      <c r="E13072" t="s">
        <v>1165</v>
      </c>
      <c r="F13072">
        <v>2</v>
      </c>
      <c r="G13072">
        <v>0</v>
      </c>
    </row>
    <row r="13073" spans="1:7" x14ac:dyDescent="0.15">
      <c r="A13073" t="s">
        <v>12055</v>
      </c>
      <c r="B13073" t="s">
        <v>4348</v>
      </c>
      <c r="C13073" s="32">
        <v>43574</v>
      </c>
      <c r="D13073" t="s">
        <v>136</v>
      </c>
      <c r="E13073" t="s">
        <v>738</v>
      </c>
      <c r="F13073">
        <v>1</v>
      </c>
      <c r="G13073">
        <v>0</v>
      </c>
    </row>
    <row r="13074" spans="1:7" x14ac:dyDescent="0.15">
      <c r="A13074" t="s">
        <v>12056</v>
      </c>
      <c r="B13074" t="s">
        <v>4335</v>
      </c>
      <c r="C13074" s="32">
        <v>43574</v>
      </c>
      <c r="D13074" t="s">
        <v>379</v>
      </c>
      <c r="E13074" t="s">
        <v>3212</v>
      </c>
      <c r="F13074">
        <v>3</v>
      </c>
      <c r="G13074">
        <v>0</v>
      </c>
    </row>
    <row r="13075" spans="1:7" x14ac:dyDescent="0.15">
      <c r="A13075" t="s">
        <v>12056</v>
      </c>
      <c r="B13075" t="s">
        <v>4344</v>
      </c>
      <c r="C13075" s="32">
        <v>43574</v>
      </c>
      <c r="D13075" t="s">
        <v>375</v>
      </c>
      <c r="E13075" t="s">
        <v>3208</v>
      </c>
      <c r="F13075">
        <v>5</v>
      </c>
      <c r="G13075">
        <v>0</v>
      </c>
    </row>
    <row r="13076" spans="1:7" x14ac:dyDescent="0.15">
      <c r="A13076" t="s">
        <v>12056</v>
      </c>
      <c r="B13076" t="s">
        <v>4345</v>
      </c>
      <c r="C13076" s="32">
        <v>43574</v>
      </c>
      <c r="D13076" t="s">
        <v>371</v>
      </c>
      <c r="E13076" t="s">
        <v>3204</v>
      </c>
      <c r="F13076">
        <v>10</v>
      </c>
      <c r="G13076">
        <v>0</v>
      </c>
    </row>
    <row r="13077" spans="1:7" x14ac:dyDescent="0.15">
      <c r="A13077" t="s">
        <v>12057</v>
      </c>
      <c r="B13077" t="s">
        <v>4335</v>
      </c>
      <c r="C13077" s="32">
        <v>43574</v>
      </c>
      <c r="D13077" t="s">
        <v>379</v>
      </c>
      <c r="E13077" t="s">
        <v>3212</v>
      </c>
      <c r="F13077">
        <v>7</v>
      </c>
      <c r="G13077">
        <v>0</v>
      </c>
    </row>
    <row r="13078" spans="1:7" x14ac:dyDescent="0.15">
      <c r="A13078" t="s">
        <v>12057</v>
      </c>
      <c r="B13078" t="s">
        <v>4344</v>
      </c>
      <c r="C13078" s="32">
        <v>43574</v>
      </c>
      <c r="D13078" t="s">
        <v>378</v>
      </c>
      <c r="E13078" t="s">
        <v>3211</v>
      </c>
      <c r="F13078">
        <v>2</v>
      </c>
      <c r="G13078">
        <v>0</v>
      </c>
    </row>
    <row r="13079" spans="1:7" x14ac:dyDescent="0.15">
      <c r="A13079" t="s">
        <v>12057</v>
      </c>
      <c r="B13079" t="s">
        <v>4345</v>
      </c>
      <c r="C13079" s="32">
        <v>43574</v>
      </c>
      <c r="D13079" t="s">
        <v>376</v>
      </c>
      <c r="E13079" t="s">
        <v>3209</v>
      </c>
      <c r="F13079">
        <v>5</v>
      </c>
      <c r="G13079">
        <v>0</v>
      </c>
    </row>
    <row r="13080" spans="1:7" x14ac:dyDescent="0.15">
      <c r="A13080" t="s">
        <v>12057</v>
      </c>
      <c r="B13080" t="s">
        <v>4346</v>
      </c>
      <c r="C13080" s="32">
        <v>43574</v>
      </c>
      <c r="D13080" t="s">
        <v>373</v>
      </c>
      <c r="E13080" t="s">
        <v>3206</v>
      </c>
      <c r="F13080">
        <v>10</v>
      </c>
      <c r="G13080">
        <v>0</v>
      </c>
    </row>
    <row r="13081" spans="1:7" x14ac:dyDescent="0.15">
      <c r="A13081" t="s">
        <v>12057</v>
      </c>
      <c r="B13081" t="s">
        <v>4347</v>
      </c>
      <c r="C13081" s="32">
        <v>43574</v>
      </c>
      <c r="D13081" t="s">
        <v>367</v>
      </c>
      <c r="E13081" t="s">
        <v>3200</v>
      </c>
      <c r="F13081">
        <v>10</v>
      </c>
      <c r="G13081">
        <v>0</v>
      </c>
    </row>
    <row r="13082" spans="1:7" x14ac:dyDescent="0.15">
      <c r="A13082" t="s">
        <v>12057</v>
      </c>
      <c r="B13082" t="s">
        <v>4348</v>
      </c>
      <c r="C13082" s="32">
        <v>43574</v>
      </c>
      <c r="D13082" t="s">
        <v>365</v>
      </c>
      <c r="E13082" t="s">
        <v>3198</v>
      </c>
      <c r="F13082">
        <v>5</v>
      </c>
      <c r="G13082">
        <v>0</v>
      </c>
    </row>
    <row r="13083" spans="1:7" x14ac:dyDescent="0.15">
      <c r="A13083" t="s">
        <v>12058</v>
      </c>
      <c r="B13083" t="s">
        <v>4335</v>
      </c>
      <c r="C13083" s="32">
        <v>43574</v>
      </c>
      <c r="D13083" t="s">
        <v>171</v>
      </c>
      <c r="E13083" t="s">
        <v>1151</v>
      </c>
      <c r="F13083">
        <v>3</v>
      </c>
      <c r="G13083">
        <v>0</v>
      </c>
    </row>
    <row r="13084" spans="1:7" x14ac:dyDescent="0.15">
      <c r="A13084" t="s">
        <v>12058</v>
      </c>
      <c r="B13084" t="s">
        <v>4344</v>
      </c>
      <c r="C13084" s="32">
        <v>43574</v>
      </c>
      <c r="D13084" t="s">
        <v>249</v>
      </c>
      <c r="E13084" t="s">
        <v>1939</v>
      </c>
      <c r="F13084">
        <v>10</v>
      </c>
      <c r="G13084">
        <v>0</v>
      </c>
    </row>
    <row r="13085" spans="1:7" x14ac:dyDescent="0.15">
      <c r="A13085" t="s">
        <v>12058</v>
      </c>
      <c r="B13085" t="s">
        <v>4345</v>
      </c>
      <c r="C13085" s="32">
        <v>43574</v>
      </c>
      <c r="D13085" t="s">
        <v>248</v>
      </c>
      <c r="E13085" t="s">
        <v>1938</v>
      </c>
      <c r="F13085">
        <v>20</v>
      </c>
      <c r="G13085">
        <v>0</v>
      </c>
    </row>
    <row r="13086" spans="1:7" x14ac:dyDescent="0.15">
      <c r="A13086" t="s">
        <v>12058</v>
      </c>
      <c r="B13086" t="s">
        <v>4346</v>
      </c>
      <c r="C13086" s="32">
        <v>43574</v>
      </c>
      <c r="D13086" t="s">
        <v>167</v>
      </c>
      <c r="E13086" t="s">
        <v>1143</v>
      </c>
      <c r="F13086">
        <v>10</v>
      </c>
      <c r="G13086">
        <v>0</v>
      </c>
    </row>
    <row r="13087" spans="1:7" x14ac:dyDescent="0.15">
      <c r="A13087" t="s">
        <v>12059</v>
      </c>
      <c r="B13087" t="s">
        <v>4335</v>
      </c>
      <c r="C13087" s="32">
        <v>43574</v>
      </c>
      <c r="D13087" t="s">
        <v>249</v>
      </c>
      <c r="E13087" t="s">
        <v>1939</v>
      </c>
      <c r="F13087">
        <v>10</v>
      </c>
      <c r="G13087">
        <v>0</v>
      </c>
    </row>
    <row r="13088" spans="1:7" x14ac:dyDescent="0.15">
      <c r="A13088" t="s">
        <v>12059</v>
      </c>
      <c r="B13088" t="s">
        <v>4344</v>
      </c>
      <c r="C13088" s="32">
        <v>43574</v>
      </c>
      <c r="D13088" t="s">
        <v>248</v>
      </c>
      <c r="E13088" t="s">
        <v>1938</v>
      </c>
      <c r="F13088">
        <v>10</v>
      </c>
      <c r="G13088">
        <v>0</v>
      </c>
    </row>
    <row r="13089" spans="1:7" x14ac:dyDescent="0.15">
      <c r="A13089" t="s">
        <v>12059</v>
      </c>
      <c r="B13089" t="s">
        <v>4345</v>
      </c>
      <c r="C13089" s="32">
        <v>43574</v>
      </c>
      <c r="D13089" t="s">
        <v>165</v>
      </c>
      <c r="E13089" t="s">
        <v>1141</v>
      </c>
      <c r="F13089">
        <v>10</v>
      </c>
      <c r="G13089">
        <v>0</v>
      </c>
    </row>
    <row r="13090" spans="1:7" x14ac:dyDescent="0.15">
      <c r="A13090" t="s">
        <v>12060</v>
      </c>
      <c r="B13090" t="s">
        <v>4335</v>
      </c>
      <c r="C13090" s="32">
        <v>43574</v>
      </c>
      <c r="D13090" t="s">
        <v>206</v>
      </c>
      <c r="E13090" t="s">
        <v>1274</v>
      </c>
      <c r="F13090">
        <v>6</v>
      </c>
      <c r="G13090">
        <v>0</v>
      </c>
    </row>
    <row r="13091" spans="1:7" x14ac:dyDescent="0.15">
      <c r="A13091" t="s">
        <v>12061</v>
      </c>
      <c r="B13091" t="s">
        <v>4335</v>
      </c>
      <c r="C13091" s="32">
        <v>43574</v>
      </c>
      <c r="D13091" t="s">
        <v>290</v>
      </c>
      <c r="E13091" t="s">
        <v>4198</v>
      </c>
      <c r="F13091">
        <v>30</v>
      </c>
      <c r="G13091">
        <v>0</v>
      </c>
    </row>
    <row r="13092" spans="1:7" x14ac:dyDescent="0.15">
      <c r="A13092" t="s">
        <v>12062</v>
      </c>
      <c r="B13092" t="s">
        <v>4335</v>
      </c>
      <c r="C13092" s="32">
        <v>43574</v>
      </c>
      <c r="D13092" t="s">
        <v>453</v>
      </c>
      <c r="E13092" t="s">
        <v>3752</v>
      </c>
      <c r="F13092">
        <v>5</v>
      </c>
      <c r="G13092">
        <v>0</v>
      </c>
    </row>
    <row r="13093" spans="1:7" x14ac:dyDescent="0.15">
      <c r="A13093" t="s">
        <v>12063</v>
      </c>
      <c r="B13093" t="s">
        <v>4335</v>
      </c>
      <c r="C13093" s="32">
        <v>43574</v>
      </c>
      <c r="D13093" t="s">
        <v>278</v>
      </c>
      <c r="E13093" t="s">
        <v>2131</v>
      </c>
      <c r="F13093">
        <v>60</v>
      </c>
      <c r="G13093">
        <v>0</v>
      </c>
    </row>
    <row r="13094" spans="1:7" x14ac:dyDescent="0.15">
      <c r="A13094" t="s">
        <v>12063</v>
      </c>
      <c r="B13094" t="s">
        <v>4344</v>
      </c>
      <c r="C13094" s="32">
        <v>43574</v>
      </c>
      <c r="D13094" t="s">
        <v>83</v>
      </c>
      <c r="E13094" t="s">
        <v>495</v>
      </c>
      <c r="F13094">
        <v>25</v>
      </c>
      <c r="G13094">
        <v>0</v>
      </c>
    </row>
    <row r="13095" spans="1:7" x14ac:dyDescent="0.15">
      <c r="A13095" t="s">
        <v>12063</v>
      </c>
      <c r="B13095" t="s">
        <v>4345</v>
      </c>
      <c r="C13095" s="32">
        <v>43574</v>
      </c>
      <c r="D13095" t="s">
        <v>125</v>
      </c>
      <c r="E13095" t="s">
        <v>722</v>
      </c>
      <c r="F13095">
        <v>40</v>
      </c>
      <c r="G13095">
        <v>0</v>
      </c>
    </row>
    <row r="13096" spans="1:7" x14ac:dyDescent="0.15">
      <c r="A13096" t="s">
        <v>12064</v>
      </c>
      <c r="B13096" t="s">
        <v>4335</v>
      </c>
      <c r="C13096" s="32">
        <v>43574</v>
      </c>
      <c r="D13096" t="s">
        <v>81</v>
      </c>
      <c r="E13096" t="s">
        <v>493</v>
      </c>
      <c r="F13096">
        <v>80</v>
      </c>
      <c r="G13096">
        <v>0</v>
      </c>
    </row>
    <row r="13097" spans="1:7" x14ac:dyDescent="0.15">
      <c r="A13097" t="s">
        <v>12065</v>
      </c>
      <c r="B13097" t="s">
        <v>4335</v>
      </c>
      <c r="C13097" s="32">
        <v>43574</v>
      </c>
      <c r="D13097" t="s">
        <v>448</v>
      </c>
      <c r="E13097" t="s">
        <v>4249</v>
      </c>
      <c r="F13097">
        <v>2</v>
      </c>
      <c r="G13097">
        <v>0</v>
      </c>
    </row>
    <row r="13098" spans="1:7" x14ac:dyDescent="0.15">
      <c r="A13098" t="s">
        <v>12066</v>
      </c>
      <c r="B13098" t="s">
        <v>4335</v>
      </c>
      <c r="C13098" s="32">
        <v>43574</v>
      </c>
      <c r="D13098" t="s">
        <v>1629</v>
      </c>
      <c r="E13098" t="s">
        <v>1630</v>
      </c>
      <c r="F13098">
        <v>2</v>
      </c>
      <c r="G13098">
        <v>0</v>
      </c>
    </row>
    <row r="13099" spans="1:7" x14ac:dyDescent="0.15">
      <c r="A13099" t="s">
        <v>12066</v>
      </c>
      <c r="B13099" t="s">
        <v>4344</v>
      </c>
      <c r="C13099" s="32">
        <v>43574</v>
      </c>
      <c r="D13099" t="s">
        <v>2102</v>
      </c>
      <c r="E13099" t="s">
        <v>2103</v>
      </c>
      <c r="F13099">
        <v>4</v>
      </c>
      <c r="G13099">
        <v>0</v>
      </c>
    </row>
    <row r="13100" spans="1:7" x14ac:dyDescent="0.15">
      <c r="A13100" t="s">
        <v>12066</v>
      </c>
      <c r="B13100" t="s">
        <v>4345</v>
      </c>
      <c r="C13100" s="32">
        <v>43574</v>
      </c>
      <c r="D13100" t="s">
        <v>1641</v>
      </c>
      <c r="E13100" t="s">
        <v>1642</v>
      </c>
      <c r="F13100">
        <v>6</v>
      </c>
      <c r="G13100">
        <v>0</v>
      </c>
    </row>
    <row r="13101" spans="1:7" x14ac:dyDescent="0.15">
      <c r="A13101" t="s">
        <v>12067</v>
      </c>
      <c r="B13101" t="s">
        <v>4335</v>
      </c>
      <c r="C13101" s="32">
        <v>43577</v>
      </c>
      <c r="D13101" t="s">
        <v>184</v>
      </c>
      <c r="E13101" t="s">
        <v>1168</v>
      </c>
      <c r="F13101">
        <v>1</v>
      </c>
      <c r="G13101">
        <v>0</v>
      </c>
    </row>
    <row r="13102" spans="1:7" x14ac:dyDescent="0.15">
      <c r="A13102" t="s">
        <v>12068</v>
      </c>
      <c r="B13102" t="s">
        <v>4335</v>
      </c>
      <c r="C13102" s="32">
        <v>43577</v>
      </c>
      <c r="D13102" t="s">
        <v>320</v>
      </c>
      <c r="E13102" t="s">
        <v>2979</v>
      </c>
      <c r="F13102">
        <v>2</v>
      </c>
      <c r="G13102">
        <v>0</v>
      </c>
    </row>
    <row r="13103" spans="1:7" x14ac:dyDescent="0.15">
      <c r="A13103" t="s">
        <v>12069</v>
      </c>
      <c r="B13103" t="s">
        <v>4335</v>
      </c>
      <c r="C13103" s="32">
        <v>43577</v>
      </c>
      <c r="D13103" t="s">
        <v>374</v>
      </c>
      <c r="E13103" t="s">
        <v>3207</v>
      </c>
      <c r="F13103">
        <v>2</v>
      </c>
      <c r="G13103">
        <v>0</v>
      </c>
    </row>
    <row r="13104" spans="1:7" x14ac:dyDescent="0.15">
      <c r="A13104" t="s">
        <v>12070</v>
      </c>
      <c r="B13104" t="s">
        <v>4335</v>
      </c>
      <c r="C13104" s="32">
        <v>43577</v>
      </c>
      <c r="D13104" t="s">
        <v>138</v>
      </c>
      <c r="E13104" t="s">
        <v>740</v>
      </c>
      <c r="F13104">
        <v>20</v>
      </c>
      <c r="G13104">
        <v>0</v>
      </c>
    </row>
    <row r="13105" spans="1:7" x14ac:dyDescent="0.15">
      <c r="A13105" t="s">
        <v>12071</v>
      </c>
      <c r="B13105" t="s">
        <v>4335</v>
      </c>
      <c r="C13105" s="32">
        <v>43577</v>
      </c>
      <c r="D13105" t="s">
        <v>165</v>
      </c>
      <c r="E13105" t="s">
        <v>1141</v>
      </c>
      <c r="F13105">
        <v>3</v>
      </c>
      <c r="G13105">
        <v>0</v>
      </c>
    </row>
    <row r="13106" spans="1:7" x14ac:dyDescent="0.15">
      <c r="A13106" t="s">
        <v>12071</v>
      </c>
      <c r="B13106" t="s">
        <v>4344</v>
      </c>
      <c r="C13106" s="32">
        <v>43577</v>
      </c>
      <c r="D13106" t="s">
        <v>448</v>
      </c>
      <c r="E13106" t="s">
        <v>4249</v>
      </c>
      <c r="F13106">
        <v>2</v>
      </c>
      <c r="G13106">
        <v>0</v>
      </c>
    </row>
    <row r="13107" spans="1:7" x14ac:dyDescent="0.15">
      <c r="A13107" t="s">
        <v>12072</v>
      </c>
      <c r="B13107" t="s">
        <v>4335</v>
      </c>
      <c r="C13107" s="32">
        <v>43577</v>
      </c>
      <c r="D13107" t="s">
        <v>378</v>
      </c>
      <c r="E13107" t="s">
        <v>3211</v>
      </c>
      <c r="F13107">
        <v>2</v>
      </c>
      <c r="G13107">
        <v>0</v>
      </c>
    </row>
    <row r="13108" spans="1:7" x14ac:dyDescent="0.15">
      <c r="A13108" t="s">
        <v>12072</v>
      </c>
      <c r="B13108" t="s">
        <v>4344</v>
      </c>
      <c r="C13108" s="32">
        <v>43577</v>
      </c>
      <c r="D13108" t="s">
        <v>379</v>
      </c>
      <c r="E13108" t="s">
        <v>3212</v>
      </c>
      <c r="F13108">
        <v>5</v>
      </c>
      <c r="G13108">
        <v>0</v>
      </c>
    </row>
    <row r="13109" spans="1:7" x14ac:dyDescent="0.15">
      <c r="A13109" t="s">
        <v>12073</v>
      </c>
      <c r="B13109" t="s">
        <v>4335</v>
      </c>
      <c r="C13109" s="32">
        <v>43577</v>
      </c>
      <c r="D13109" t="s">
        <v>164</v>
      </c>
      <c r="E13109" t="s">
        <v>1140</v>
      </c>
      <c r="F13109">
        <v>15</v>
      </c>
      <c r="G13109">
        <v>0</v>
      </c>
    </row>
    <row r="13110" spans="1:7" x14ac:dyDescent="0.15">
      <c r="A13110" t="s">
        <v>12073</v>
      </c>
      <c r="B13110" t="s">
        <v>4344</v>
      </c>
      <c r="C13110" s="32">
        <v>43577</v>
      </c>
      <c r="D13110" t="s">
        <v>165</v>
      </c>
      <c r="E13110" t="s">
        <v>1141</v>
      </c>
      <c r="F13110">
        <v>30</v>
      </c>
      <c r="G13110">
        <v>0</v>
      </c>
    </row>
    <row r="13111" spans="1:7" x14ac:dyDescent="0.15">
      <c r="A13111" t="s">
        <v>12073</v>
      </c>
      <c r="B13111" t="s">
        <v>4345</v>
      </c>
      <c r="C13111" s="32">
        <v>43577</v>
      </c>
      <c r="D13111" t="s">
        <v>166</v>
      </c>
      <c r="E13111" t="s">
        <v>1142</v>
      </c>
      <c r="F13111">
        <v>4</v>
      </c>
      <c r="G13111">
        <v>0</v>
      </c>
    </row>
    <row r="13112" spans="1:7" x14ac:dyDescent="0.15">
      <c r="A13112" t="s">
        <v>12073</v>
      </c>
      <c r="B13112" t="s">
        <v>4346</v>
      </c>
      <c r="C13112" s="32">
        <v>43577</v>
      </c>
      <c r="D13112" t="s">
        <v>167</v>
      </c>
      <c r="E13112" t="s">
        <v>1143</v>
      </c>
      <c r="F13112">
        <v>15</v>
      </c>
      <c r="G13112">
        <v>0</v>
      </c>
    </row>
    <row r="13113" spans="1:7" x14ac:dyDescent="0.15">
      <c r="A13113" t="s">
        <v>12073</v>
      </c>
      <c r="B13113" t="s">
        <v>4347</v>
      </c>
      <c r="C13113" s="32">
        <v>43577</v>
      </c>
      <c r="D13113" t="s">
        <v>249</v>
      </c>
      <c r="E13113" t="s">
        <v>1939</v>
      </c>
      <c r="F13113">
        <v>20</v>
      </c>
      <c r="G13113">
        <v>0</v>
      </c>
    </row>
    <row r="13114" spans="1:7" x14ac:dyDescent="0.15">
      <c r="A13114" t="s">
        <v>12073</v>
      </c>
      <c r="B13114" t="s">
        <v>4348</v>
      </c>
      <c r="C13114" s="32">
        <v>43577</v>
      </c>
      <c r="D13114" t="s">
        <v>250</v>
      </c>
      <c r="E13114" t="s">
        <v>1940</v>
      </c>
      <c r="F13114">
        <v>15</v>
      </c>
      <c r="G13114">
        <v>0</v>
      </c>
    </row>
    <row r="13115" spans="1:7" x14ac:dyDescent="0.15">
      <c r="A13115" t="s">
        <v>12074</v>
      </c>
      <c r="B13115" t="s">
        <v>4335</v>
      </c>
      <c r="C13115" s="32">
        <v>43577</v>
      </c>
      <c r="D13115" t="s">
        <v>241</v>
      </c>
      <c r="E13115" t="s">
        <v>4153</v>
      </c>
      <c r="F13115">
        <v>30</v>
      </c>
      <c r="G13115">
        <v>0</v>
      </c>
    </row>
    <row r="13116" spans="1:7" x14ac:dyDescent="0.15">
      <c r="A13116" t="s">
        <v>12075</v>
      </c>
      <c r="B13116" t="s">
        <v>4335</v>
      </c>
      <c r="C13116" s="32">
        <v>43577</v>
      </c>
      <c r="D13116" t="s">
        <v>185</v>
      </c>
      <c r="E13116" t="s">
        <v>1169</v>
      </c>
      <c r="F13116">
        <v>8</v>
      </c>
      <c r="G13116">
        <v>0</v>
      </c>
    </row>
    <row r="13117" spans="1:7" x14ac:dyDescent="0.15">
      <c r="A13117" t="s">
        <v>12075</v>
      </c>
      <c r="B13117" t="s">
        <v>4344</v>
      </c>
      <c r="C13117" s="32">
        <v>43577</v>
      </c>
      <c r="D13117" t="s">
        <v>218</v>
      </c>
      <c r="E13117" t="s">
        <v>1500</v>
      </c>
      <c r="F13117">
        <v>45</v>
      </c>
      <c r="G13117">
        <v>0</v>
      </c>
    </row>
    <row r="13118" spans="1:7" x14ac:dyDescent="0.15">
      <c r="A13118" t="s">
        <v>12076</v>
      </c>
      <c r="B13118" t="s">
        <v>4335</v>
      </c>
      <c r="C13118" s="32">
        <v>43577</v>
      </c>
      <c r="D13118" t="s">
        <v>249</v>
      </c>
      <c r="E13118" t="s">
        <v>1939</v>
      </c>
      <c r="F13118">
        <v>10</v>
      </c>
      <c r="G13118">
        <v>0</v>
      </c>
    </row>
    <row r="13119" spans="1:7" x14ac:dyDescent="0.15">
      <c r="A13119" t="s">
        <v>12077</v>
      </c>
      <c r="B13119" t="s">
        <v>4335</v>
      </c>
      <c r="C13119" s="32">
        <v>43577</v>
      </c>
      <c r="D13119" t="s">
        <v>171</v>
      </c>
      <c r="E13119" t="s">
        <v>1151</v>
      </c>
      <c r="F13119">
        <v>5</v>
      </c>
      <c r="G13119">
        <v>0</v>
      </c>
    </row>
    <row r="13120" spans="1:7" x14ac:dyDescent="0.15">
      <c r="A13120" t="s">
        <v>12077</v>
      </c>
      <c r="B13120" t="s">
        <v>4344</v>
      </c>
      <c r="C13120" s="32">
        <v>43577</v>
      </c>
      <c r="D13120" t="s">
        <v>311</v>
      </c>
      <c r="E13120" t="s">
        <v>2962</v>
      </c>
      <c r="F13120">
        <v>5</v>
      </c>
      <c r="G13120">
        <v>0</v>
      </c>
    </row>
    <row r="13121" spans="1:7" x14ac:dyDescent="0.15">
      <c r="A13121" t="s">
        <v>12077</v>
      </c>
      <c r="B13121" t="s">
        <v>4345</v>
      </c>
      <c r="C13121" s="32">
        <v>43577</v>
      </c>
      <c r="D13121" t="s">
        <v>312</v>
      </c>
      <c r="E13121" t="s">
        <v>2963</v>
      </c>
      <c r="F13121">
        <v>5</v>
      </c>
      <c r="G13121">
        <v>0</v>
      </c>
    </row>
    <row r="13122" spans="1:7" x14ac:dyDescent="0.15">
      <c r="A13122" t="s">
        <v>12078</v>
      </c>
      <c r="B13122" t="s">
        <v>4335</v>
      </c>
      <c r="C13122" s="32">
        <v>43577</v>
      </c>
      <c r="D13122" t="s">
        <v>252</v>
      </c>
      <c r="E13122" t="s">
        <v>1942</v>
      </c>
      <c r="F13122">
        <v>10</v>
      </c>
      <c r="G13122">
        <v>0</v>
      </c>
    </row>
    <row r="13123" spans="1:7" x14ac:dyDescent="0.15">
      <c r="A13123" t="s">
        <v>12078</v>
      </c>
      <c r="B13123" t="s">
        <v>4344</v>
      </c>
      <c r="C13123" s="32">
        <v>43577</v>
      </c>
      <c r="D13123" t="s">
        <v>251</v>
      </c>
      <c r="E13123" t="s">
        <v>1941</v>
      </c>
      <c r="F13123">
        <v>10</v>
      </c>
      <c r="G13123">
        <v>0</v>
      </c>
    </row>
    <row r="13124" spans="1:7" x14ac:dyDescent="0.15">
      <c r="A13124" t="s">
        <v>12078</v>
      </c>
      <c r="B13124" t="s">
        <v>4345</v>
      </c>
      <c r="C13124" s="32">
        <v>43577</v>
      </c>
      <c r="D13124" t="s">
        <v>250</v>
      </c>
      <c r="E13124" t="s">
        <v>1940</v>
      </c>
      <c r="F13124">
        <v>20</v>
      </c>
      <c r="G13124">
        <v>0</v>
      </c>
    </row>
    <row r="13125" spans="1:7" x14ac:dyDescent="0.15">
      <c r="A13125" t="s">
        <v>12078</v>
      </c>
      <c r="B13125" t="s">
        <v>4346</v>
      </c>
      <c r="C13125" s="32">
        <v>43577</v>
      </c>
      <c r="D13125" t="s">
        <v>249</v>
      </c>
      <c r="E13125" t="s">
        <v>1939</v>
      </c>
      <c r="F13125">
        <v>10</v>
      </c>
      <c r="G13125">
        <v>0</v>
      </c>
    </row>
    <row r="13126" spans="1:7" x14ac:dyDescent="0.15">
      <c r="A13126" t="s">
        <v>12078</v>
      </c>
      <c r="B13126" t="s">
        <v>4347</v>
      </c>
      <c r="C13126" s="32">
        <v>43577</v>
      </c>
      <c r="D13126" t="s">
        <v>248</v>
      </c>
      <c r="E13126" t="s">
        <v>1938</v>
      </c>
      <c r="F13126">
        <v>10</v>
      </c>
      <c r="G13126">
        <v>0</v>
      </c>
    </row>
    <row r="13127" spans="1:7" x14ac:dyDescent="0.15">
      <c r="A13127" t="s">
        <v>12078</v>
      </c>
      <c r="B13127" t="s">
        <v>4348</v>
      </c>
      <c r="C13127" s="32">
        <v>43577</v>
      </c>
      <c r="D13127" t="s">
        <v>167</v>
      </c>
      <c r="E13127" t="s">
        <v>1143</v>
      </c>
      <c r="F13127">
        <v>30</v>
      </c>
      <c r="G13127">
        <v>0</v>
      </c>
    </row>
    <row r="13128" spans="1:7" x14ac:dyDescent="0.15">
      <c r="A13128" t="s">
        <v>12078</v>
      </c>
      <c r="B13128" t="s">
        <v>4372</v>
      </c>
      <c r="C13128" s="32">
        <v>43577</v>
      </c>
      <c r="D13128" t="s">
        <v>166</v>
      </c>
      <c r="E13128" t="s">
        <v>1142</v>
      </c>
      <c r="F13128">
        <v>10</v>
      </c>
      <c r="G13128">
        <v>0</v>
      </c>
    </row>
    <row r="13129" spans="1:7" x14ac:dyDescent="0.15">
      <c r="A13129" t="s">
        <v>12078</v>
      </c>
      <c r="B13129" t="s">
        <v>4373</v>
      </c>
      <c r="C13129" s="32">
        <v>43577</v>
      </c>
      <c r="D13129" t="s">
        <v>165</v>
      </c>
      <c r="E13129" t="s">
        <v>1141</v>
      </c>
      <c r="F13129">
        <v>20</v>
      </c>
      <c r="G13129">
        <v>0</v>
      </c>
    </row>
    <row r="13130" spans="1:7" x14ac:dyDescent="0.15">
      <c r="A13130" t="s">
        <v>12079</v>
      </c>
      <c r="B13130" t="s">
        <v>4335</v>
      </c>
      <c r="C13130" s="32">
        <v>43577</v>
      </c>
      <c r="D13130" t="s">
        <v>83</v>
      </c>
      <c r="E13130" t="s">
        <v>495</v>
      </c>
      <c r="F13130">
        <v>10</v>
      </c>
      <c r="G13130">
        <v>0</v>
      </c>
    </row>
    <row r="13131" spans="1:7" x14ac:dyDescent="0.15">
      <c r="A13131" t="s">
        <v>12079</v>
      </c>
      <c r="B13131" t="s">
        <v>4344</v>
      </c>
      <c r="C13131" s="32">
        <v>43577</v>
      </c>
      <c r="D13131" t="s">
        <v>278</v>
      </c>
      <c r="E13131" t="s">
        <v>2131</v>
      </c>
      <c r="F13131">
        <v>40</v>
      </c>
      <c r="G13131">
        <v>0</v>
      </c>
    </row>
    <row r="13132" spans="1:7" x14ac:dyDescent="0.15">
      <c r="A13132" t="s">
        <v>12079</v>
      </c>
      <c r="B13132" t="s">
        <v>4345</v>
      </c>
      <c r="C13132" s="32">
        <v>43577</v>
      </c>
      <c r="D13132" t="s">
        <v>279</v>
      </c>
      <c r="E13132" t="s">
        <v>2132</v>
      </c>
      <c r="F13132">
        <v>40</v>
      </c>
      <c r="G13132">
        <v>0</v>
      </c>
    </row>
    <row r="13133" spans="1:7" x14ac:dyDescent="0.15">
      <c r="A13133" t="s">
        <v>12079</v>
      </c>
      <c r="B13133" t="s">
        <v>4346</v>
      </c>
      <c r="C13133" s="32">
        <v>43577</v>
      </c>
      <c r="D13133" t="s">
        <v>280</v>
      </c>
      <c r="E13133" t="s">
        <v>2133</v>
      </c>
      <c r="F13133">
        <v>30</v>
      </c>
      <c r="G13133">
        <v>0</v>
      </c>
    </row>
    <row r="13134" spans="1:7" x14ac:dyDescent="0.15">
      <c r="A13134" t="s">
        <v>12079</v>
      </c>
      <c r="B13134" t="s">
        <v>4347</v>
      </c>
      <c r="C13134" s="32">
        <v>43577</v>
      </c>
      <c r="D13134" t="s">
        <v>281</v>
      </c>
      <c r="E13134" t="s">
        <v>2134</v>
      </c>
      <c r="F13134">
        <v>10</v>
      </c>
      <c r="G13134">
        <v>0</v>
      </c>
    </row>
    <row r="13135" spans="1:7" x14ac:dyDescent="0.15">
      <c r="A13135" t="s">
        <v>12080</v>
      </c>
      <c r="B13135" t="s">
        <v>4335</v>
      </c>
      <c r="C13135" s="32">
        <v>43577</v>
      </c>
      <c r="D13135" t="s">
        <v>278</v>
      </c>
      <c r="E13135" t="s">
        <v>2131</v>
      </c>
      <c r="F13135">
        <v>6</v>
      </c>
      <c r="G13135">
        <v>0</v>
      </c>
    </row>
    <row r="13136" spans="1:7" x14ac:dyDescent="0.15">
      <c r="A13136" t="s">
        <v>12080</v>
      </c>
      <c r="B13136" t="s">
        <v>4344</v>
      </c>
      <c r="C13136" s="32">
        <v>43577</v>
      </c>
      <c r="D13136" t="s">
        <v>169</v>
      </c>
      <c r="E13136" t="s">
        <v>1149</v>
      </c>
      <c r="F13136">
        <v>1</v>
      </c>
      <c r="G13136">
        <v>0</v>
      </c>
    </row>
    <row r="13137" spans="1:7" x14ac:dyDescent="0.15">
      <c r="A13137" t="s">
        <v>12081</v>
      </c>
      <c r="B13137" t="s">
        <v>4335</v>
      </c>
      <c r="C13137" s="32">
        <v>43577</v>
      </c>
      <c r="D13137" t="s">
        <v>184</v>
      </c>
      <c r="E13137" t="s">
        <v>1168</v>
      </c>
      <c r="F13137">
        <v>5</v>
      </c>
      <c r="G13137">
        <v>0</v>
      </c>
    </row>
    <row r="13138" spans="1:7" x14ac:dyDescent="0.15">
      <c r="A13138" t="s">
        <v>12081</v>
      </c>
      <c r="B13138" t="s">
        <v>4344</v>
      </c>
      <c r="C13138" s="32">
        <v>43577</v>
      </c>
      <c r="D13138" t="s">
        <v>183</v>
      </c>
      <c r="E13138" t="s">
        <v>1167</v>
      </c>
      <c r="F13138">
        <v>5</v>
      </c>
      <c r="G13138">
        <v>0</v>
      </c>
    </row>
    <row r="13139" spans="1:7" x14ac:dyDescent="0.15">
      <c r="A13139" t="s">
        <v>12082</v>
      </c>
      <c r="B13139" t="s">
        <v>4335</v>
      </c>
      <c r="C13139" s="32">
        <v>43577</v>
      </c>
      <c r="D13139" t="s">
        <v>182</v>
      </c>
      <c r="E13139" t="s">
        <v>1166</v>
      </c>
      <c r="F13139">
        <v>10</v>
      </c>
      <c r="G13139">
        <v>0</v>
      </c>
    </row>
    <row r="13140" spans="1:7" x14ac:dyDescent="0.15">
      <c r="A13140" t="s">
        <v>12082</v>
      </c>
      <c r="B13140" t="s">
        <v>4344</v>
      </c>
      <c r="C13140" s="32">
        <v>43577</v>
      </c>
      <c r="D13140" t="s">
        <v>181</v>
      </c>
      <c r="E13140" t="s">
        <v>1165</v>
      </c>
      <c r="F13140">
        <v>10</v>
      </c>
      <c r="G13140">
        <v>0</v>
      </c>
    </row>
    <row r="13141" spans="1:7" x14ac:dyDescent="0.15">
      <c r="A13141" t="s">
        <v>12082</v>
      </c>
      <c r="B13141" t="s">
        <v>4345</v>
      </c>
      <c r="C13141" s="32">
        <v>43577</v>
      </c>
      <c r="D13141" t="s">
        <v>266</v>
      </c>
      <c r="E13141" t="s">
        <v>2080</v>
      </c>
      <c r="F13141">
        <v>20</v>
      </c>
      <c r="G13141">
        <v>0</v>
      </c>
    </row>
    <row r="13142" spans="1:7" x14ac:dyDescent="0.15">
      <c r="A13142" t="s">
        <v>12083</v>
      </c>
      <c r="B13142" t="s">
        <v>4335</v>
      </c>
      <c r="C13142" s="32">
        <v>43577</v>
      </c>
      <c r="D13142" t="s">
        <v>81</v>
      </c>
      <c r="E13142" t="s">
        <v>493</v>
      </c>
      <c r="F13142">
        <v>20</v>
      </c>
      <c r="G13142">
        <v>0</v>
      </c>
    </row>
    <row r="13143" spans="1:7" x14ac:dyDescent="0.15">
      <c r="A13143" t="s">
        <v>12083</v>
      </c>
      <c r="B13143" t="s">
        <v>4344</v>
      </c>
      <c r="C13143" s="32">
        <v>43577</v>
      </c>
      <c r="D13143" t="s">
        <v>125</v>
      </c>
      <c r="E13143" t="s">
        <v>722</v>
      </c>
      <c r="F13143">
        <v>100</v>
      </c>
      <c r="G13143">
        <v>0</v>
      </c>
    </row>
    <row r="13144" spans="1:7" x14ac:dyDescent="0.15">
      <c r="A13144" t="s">
        <v>12084</v>
      </c>
      <c r="B13144" t="s">
        <v>4335</v>
      </c>
      <c r="C13144" s="32">
        <v>43577</v>
      </c>
      <c r="D13144" t="s">
        <v>139</v>
      </c>
      <c r="E13144" t="s">
        <v>741</v>
      </c>
      <c r="F13144">
        <v>4</v>
      </c>
      <c r="G13144">
        <v>0</v>
      </c>
    </row>
    <row r="13145" spans="1:7" x14ac:dyDescent="0.15">
      <c r="A13145" t="s">
        <v>12085</v>
      </c>
      <c r="B13145" t="s">
        <v>4335</v>
      </c>
      <c r="C13145" s="32">
        <v>43577</v>
      </c>
      <c r="D13145" t="s">
        <v>265</v>
      </c>
      <c r="E13145" t="s">
        <v>2079</v>
      </c>
      <c r="F13145">
        <v>10</v>
      </c>
      <c r="G13145">
        <v>0</v>
      </c>
    </row>
    <row r="13146" spans="1:7" x14ac:dyDescent="0.15">
      <c r="A13146" t="s">
        <v>12085</v>
      </c>
      <c r="B13146" t="s">
        <v>4344</v>
      </c>
      <c r="C13146" s="32">
        <v>43577</v>
      </c>
      <c r="D13146" t="s">
        <v>264</v>
      </c>
      <c r="E13146" t="s">
        <v>2078</v>
      </c>
      <c r="F13146">
        <v>6</v>
      </c>
      <c r="G13146">
        <v>0</v>
      </c>
    </row>
    <row r="13147" spans="1:7" x14ac:dyDescent="0.15">
      <c r="A13147" t="s">
        <v>12086</v>
      </c>
      <c r="B13147" t="s">
        <v>4335</v>
      </c>
      <c r="C13147" s="32">
        <v>43577</v>
      </c>
      <c r="D13147" t="s">
        <v>241</v>
      </c>
      <c r="E13147" t="s">
        <v>4153</v>
      </c>
      <c r="F13147">
        <v>25</v>
      </c>
      <c r="G13147">
        <v>0</v>
      </c>
    </row>
    <row r="13148" spans="1:7" x14ac:dyDescent="0.15">
      <c r="A13148" t="s">
        <v>12086</v>
      </c>
      <c r="B13148" t="s">
        <v>4344</v>
      </c>
      <c r="C13148" s="32">
        <v>43577</v>
      </c>
      <c r="D13148" t="s">
        <v>114</v>
      </c>
      <c r="E13148" t="s">
        <v>676</v>
      </c>
      <c r="F13148">
        <v>5</v>
      </c>
      <c r="G13148">
        <v>0</v>
      </c>
    </row>
    <row r="13149" spans="1:7" x14ac:dyDescent="0.15">
      <c r="A13149" t="s">
        <v>12086</v>
      </c>
      <c r="B13149" t="s">
        <v>4345</v>
      </c>
      <c r="C13149" s="32">
        <v>43577</v>
      </c>
      <c r="D13149" t="s">
        <v>234</v>
      </c>
      <c r="E13149" t="s">
        <v>1759</v>
      </c>
      <c r="F13149">
        <v>5</v>
      </c>
      <c r="G13149">
        <v>0</v>
      </c>
    </row>
    <row r="13150" spans="1:7" x14ac:dyDescent="0.15">
      <c r="A13150" t="s">
        <v>12086</v>
      </c>
      <c r="B13150" t="s">
        <v>4346</v>
      </c>
      <c r="C13150" s="32">
        <v>43577</v>
      </c>
      <c r="D13150" t="s">
        <v>233</v>
      </c>
      <c r="E13150" t="s">
        <v>1758</v>
      </c>
      <c r="F13150">
        <v>5</v>
      </c>
      <c r="G13150">
        <v>0</v>
      </c>
    </row>
    <row r="13151" spans="1:7" x14ac:dyDescent="0.15">
      <c r="A13151" t="s">
        <v>12086</v>
      </c>
      <c r="B13151" t="s">
        <v>4347</v>
      </c>
      <c r="C13151" s="32">
        <v>43577</v>
      </c>
      <c r="D13151" t="s">
        <v>232</v>
      </c>
      <c r="E13151" t="s">
        <v>1757</v>
      </c>
      <c r="F13151">
        <v>2</v>
      </c>
      <c r="G13151">
        <v>0</v>
      </c>
    </row>
    <row r="13152" spans="1:7" x14ac:dyDescent="0.15">
      <c r="A13152" t="s">
        <v>12086</v>
      </c>
      <c r="B13152" t="s">
        <v>4348</v>
      </c>
      <c r="C13152" s="32">
        <v>43577</v>
      </c>
      <c r="D13152" t="s">
        <v>231</v>
      </c>
      <c r="E13152" t="s">
        <v>1756</v>
      </c>
      <c r="F13152">
        <v>3</v>
      </c>
      <c r="G13152">
        <v>0</v>
      </c>
    </row>
    <row r="13153" spans="1:7" x14ac:dyDescent="0.15">
      <c r="A13153" t="s">
        <v>12087</v>
      </c>
      <c r="B13153" t="s">
        <v>4335</v>
      </c>
      <c r="C13153" s="32">
        <v>43577</v>
      </c>
      <c r="D13153" t="s">
        <v>133</v>
      </c>
      <c r="E13153" t="s">
        <v>735</v>
      </c>
      <c r="F13153">
        <v>24</v>
      </c>
      <c r="G13153">
        <v>0</v>
      </c>
    </row>
    <row r="13154" spans="1:7" x14ac:dyDescent="0.15">
      <c r="A13154" t="s">
        <v>12087</v>
      </c>
      <c r="B13154" t="s">
        <v>4344</v>
      </c>
      <c r="C13154" s="32">
        <v>43577</v>
      </c>
      <c r="D13154" t="s">
        <v>134</v>
      </c>
      <c r="E13154" t="s">
        <v>736</v>
      </c>
      <c r="F13154">
        <v>24</v>
      </c>
      <c r="G13154">
        <v>0</v>
      </c>
    </row>
    <row r="13155" spans="1:7" x14ac:dyDescent="0.15">
      <c r="A13155" t="s">
        <v>12088</v>
      </c>
      <c r="B13155" t="s">
        <v>4335</v>
      </c>
      <c r="C13155" s="32">
        <v>43577</v>
      </c>
      <c r="D13155" t="s">
        <v>267</v>
      </c>
      <c r="E13155" t="s">
        <v>2081</v>
      </c>
      <c r="F13155">
        <v>3</v>
      </c>
      <c r="G13155">
        <v>0</v>
      </c>
    </row>
    <row r="13156" spans="1:7" x14ac:dyDescent="0.15">
      <c r="A13156" t="s">
        <v>12088</v>
      </c>
      <c r="B13156" t="s">
        <v>4344</v>
      </c>
      <c r="C13156" s="32">
        <v>43577</v>
      </c>
      <c r="D13156" t="s">
        <v>182</v>
      </c>
      <c r="E13156" t="s">
        <v>1166</v>
      </c>
      <c r="F13156">
        <v>3</v>
      </c>
      <c r="G13156">
        <v>0</v>
      </c>
    </row>
    <row r="13157" spans="1:7" x14ac:dyDescent="0.15">
      <c r="A13157" t="s">
        <v>12088</v>
      </c>
      <c r="B13157" t="s">
        <v>4345</v>
      </c>
      <c r="C13157" s="32">
        <v>43577</v>
      </c>
      <c r="D13157" t="s">
        <v>287</v>
      </c>
      <c r="E13157" t="s">
        <v>4195</v>
      </c>
      <c r="F13157">
        <v>20</v>
      </c>
      <c r="G13157">
        <v>0</v>
      </c>
    </row>
    <row r="13158" spans="1:7" x14ac:dyDescent="0.15">
      <c r="A13158" t="s">
        <v>12089</v>
      </c>
      <c r="B13158" t="s">
        <v>4335</v>
      </c>
      <c r="C13158" s="32">
        <v>43577</v>
      </c>
      <c r="D13158" t="s">
        <v>181</v>
      </c>
      <c r="E13158" t="s">
        <v>1165</v>
      </c>
      <c r="F13158">
        <v>15</v>
      </c>
      <c r="G13158">
        <v>0</v>
      </c>
    </row>
    <row r="13159" spans="1:7" x14ac:dyDescent="0.15">
      <c r="A13159" t="s">
        <v>12090</v>
      </c>
      <c r="B13159" t="s">
        <v>4335</v>
      </c>
      <c r="C13159" s="32">
        <v>43577</v>
      </c>
      <c r="D13159" t="s">
        <v>170</v>
      </c>
      <c r="E13159" t="s">
        <v>1150</v>
      </c>
      <c r="F13159">
        <v>20</v>
      </c>
      <c r="G13159">
        <v>0</v>
      </c>
    </row>
    <row r="13160" spans="1:7" x14ac:dyDescent="0.15">
      <c r="A13160" t="s">
        <v>12090</v>
      </c>
      <c r="B13160" t="s">
        <v>4344</v>
      </c>
      <c r="C13160" s="32">
        <v>43577</v>
      </c>
      <c r="D13160" t="s">
        <v>128</v>
      </c>
      <c r="E13160" t="s">
        <v>726</v>
      </c>
      <c r="F13160">
        <v>3</v>
      </c>
      <c r="G13160">
        <v>0</v>
      </c>
    </row>
    <row r="13161" spans="1:7" x14ac:dyDescent="0.15">
      <c r="A13161" t="s">
        <v>12090</v>
      </c>
      <c r="B13161" t="s">
        <v>4345</v>
      </c>
      <c r="C13161" s="32">
        <v>43577</v>
      </c>
      <c r="D13161" t="s">
        <v>218</v>
      </c>
      <c r="E13161" t="s">
        <v>1500</v>
      </c>
      <c r="F13161">
        <v>100</v>
      </c>
      <c r="G13161">
        <v>0</v>
      </c>
    </row>
    <row r="13162" spans="1:7" x14ac:dyDescent="0.15">
      <c r="A13162" t="s">
        <v>12090</v>
      </c>
      <c r="B13162" t="s">
        <v>4346</v>
      </c>
      <c r="C13162" s="32">
        <v>43577</v>
      </c>
      <c r="D13162" t="s">
        <v>166</v>
      </c>
      <c r="E13162" t="s">
        <v>1142</v>
      </c>
      <c r="F13162">
        <v>30</v>
      </c>
      <c r="G13162">
        <v>0</v>
      </c>
    </row>
    <row r="13163" spans="1:7" x14ac:dyDescent="0.15">
      <c r="A13163" t="s">
        <v>12090</v>
      </c>
      <c r="B13163" t="s">
        <v>4347</v>
      </c>
      <c r="C13163" s="32">
        <v>43577</v>
      </c>
      <c r="D13163" t="s">
        <v>162</v>
      </c>
      <c r="E13163" t="s">
        <v>1138</v>
      </c>
      <c r="F13163">
        <v>30</v>
      </c>
      <c r="G13163">
        <v>0</v>
      </c>
    </row>
    <row r="13164" spans="1:7" x14ac:dyDescent="0.15">
      <c r="A13164" t="s">
        <v>12090</v>
      </c>
      <c r="B13164" t="s">
        <v>4348</v>
      </c>
      <c r="C13164" s="32">
        <v>43577</v>
      </c>
      <c r="D13164" t="s">
        <v>278</v>
      </c>
      <c r="E13164" t="s">
        <v>2131</v>
      </c>
      <c r="F13164">
        <v>100</v>
      </c>
      <c r="G13164">
        <v>0</v>
      </c>
    </row>
    <row r="13165" spans="1:7" x14ac:dyDescent="0.15">
      <c r="A13165" t="s">
        <v>12090</v>
      </c>
      <c r="B13165" t="s">
        <v>4372</v>
      </c>
      <c r="C13165" s="32">
        <v>43577</v>
      </c>
      <c r="D13165" t="s">
        <v>83</v>
      </c>
      <c r="E13165" t="s">
        <v>495</v>
      </c>
      <c r="F13165">
        <v>100</v>
      </c>
      <c r="G13165">
        <v>0</v>
      </c>
    </row>
    <row r="13166" spans="1:7" x14ac:dyDescent="0.15">
      <c r="A13166" t="s">
        <v>12090</v>
      </c>
      <c r="B13166" t="s">
        <v>4373</v>
      </c>
      <c r="C13166" s="32">
        <v>43577</v>
      </c>
      <c r="D13166" t="s">
        <v>127</v>
      </c>
      <c r="E13166" t="s">
        <v>723</v>
      </c>
      <c r="F13166">
        <v>100</v>
      </c>
      <c r="G13166">
        <v>0</v>
      </c>
    </row>
    <row r="13167" spans="1:7" x14ac:dyDescent="0.15">
      <c r="A13167" t="s">
        <v>12091</v>
      </c>
      <c r="B13167" t="s">
        <v>4335</v>
      </c>
      <c r="C13167" s="32">
        <v>43577</v>
      </c>
      <c r="D13167" t="s">
        <v>128</v>
      </c>
      <c r="E13167" t="s">
        <v>726</v>
      </c>
      <c r="F13167">
        <v>4</v>
      </c>
      <c r="G13167">
        <v>0</v>
      </c>
    </row>
    <row r="13168" spans="1:7" x14ac:dyDescent="0.15">
      <c r="A13168" t="s">
        <v>12092</v>
      </c>
      <c r="B13168" t="s">
        <v>4335</v>
      </c>
      <c r="C13168" s="32">
        <v>43577</v>
      </c>
      <c r="D13168" t="s">
        <v>128</v>
      </c>
      <c r="E13168" t="s">
        <v>726</v>
      </c>
      <c r="F13168">
        <v>5</v>
      </c>
      <c r="G13168">
        <v>0</v>
      </c>
    </row>
    <row r="13169" spans="1:7" x14ac:dyDescent="0.15">
      <c r="A13169" t="s">
        <v>12093</v>
      </c>
      <c r="B13169" t="s">
        <v>4335</v>
      </c>
      <c r="C13169" s="32">
        <v>43577</v>
      </c>
      <c r="D13169" t="s">
        <v>130</v>
      </c>
      <c r="E13169" t="s">
        <v>732</v>
      </c>
      <c r="F13169">
        <v>9</v>
      </c>
      <c r="G13169">
        <v>0</v>
      </c>
    </row>
    <row r="13170" spans="1:7" x14ac:dyDescent="0.15">
      <c r="A13170" t="s">
        <v>12093</v>
      </c>
      <c r="B13170" t="s">
        <v>4344</v>
      </c>
      <c r="C13170" s="32">
        <v>43577</v>
      </c>
      <c r="D13170" t="s">
        <v>259</v>
      </c>
      <c r="E13170" t="s">
        <v>2053</v>
      </c>
      <c r="F13170">
        <v>4</v>
      </c>
      <c r="G13170">
        <v>0</v>
      </c>
    </row>
    <row r="13171" spans="1:7" x14ac:dyDescent="0.15">
      <c r="A13171" t="s">
        <v>12093</v>
      </c>
      <c r="B13171" t="s">
        <v>4345</v>
      </c>
      <c r="C13171" s="32">
        <v>43577</v>
      </c>
      <c r="D13171" t="s">
        <v>260</v>
      </c>
      <c r="E13171" t="s">
        <v>2054</v>
      </c>
      <c r="F13171">
        <v>11</v>
      </c>
      <c r="G13171">
        <v>0</v>
      </c>
    </row>
    <row r="13172" spans="1:7" x14ac:dyDescent="0.15">
      <c r="A13172" t="s">
        <v>12094</v>
      </c>
      <c r="B13172" t="s">
        <v>4335</v>
      </c>
      <c r="C13172" s="32">
        <v>43577</v>
      </c>
      <c r="D13172" t="s">
        <v>218</v>
      </c>
      <c r="E13172" t="s">
        <v>1500</v>
      </c>
      <c r="F13172">
        <v>100</v>
      </c>
      <c r="G13172">
        <v>0</v>
      </c>
    </row>
    <row r="13173" spans="1:7" x14ac:dyDescent="0.15">
      <c r="A13173" t="s">
        <v>12094</v>
      </c>
      <c r="B13173" t="s">
        <v>4344</v>
      </c>
      <c r="C13173" s="32">
        <v>43577</v>
      </c>
      <c r="D13173" t="s">
        <v>98</v>
      </c>
      <c r="E13173" t="s">
        <v>526</v>
      </c>
      <c r="F13173">
        <v>2</v>
      </c>
      <c r="G13173">
        <v>0</v>
      </c>
    </row>
    <row r="13174" spans="1:7" x14ac:dyDescent="0.15">
      <c r="A13174" t="s">
        <v>12094</v>
      </c>
      <c r="B13174" t="s">
        <v>4345</v>
      </c>
      <c r="C13174" s="32">
        <v>43577</v>
      </c>
      <c r="D13174" t="s">
        <v>130</v>
      </c>
      <c r="E13174" t="s">
        <v>732</v>
      </c>
      <c r="F13174">
        <v>5</v>
      </c>
      <c r="G13174">
        <v>0</v>
      </c>
    </row>
    <row r="13175" spans="1:7" x14ac:dyDescent="0.15">
      <c r="A13175" t="s">
        <v>12094</v>
      </c>
      <c r="B13175" t="s">
        <v>4346</v>
      </c>
      <c r="C13175" s="32">
        <v>43577</v>
      </c>
      <c r="D13175" t="s">
        <v>315</v>
      </c>
      <c r="E13175" t="s">
        <v>2966</v>
      </c>
      <c r="F13175">
        <v>2</v>
      </c>
      <c r="G13175">
        <v>0</v>
      </c>
    </row>
    <row r="13176" spans="1:7" x14ac:dyDescent="0.15">
      <c r="A13176" t="s">
        <v>12094</v>
      </c>
      <c r="B13176" t="s">
        <v>4347</v>
      </c>
      <c r="C13176" s="32">
        <v>43577</v>
      </c>
      <c r="D13176" t="s">
        <v>95</v>
      </c>
      <c r="E13176" t="s">
        <v>519</v>
      </c>
      <c r="F13176">
        <v>10</v>
      </c>
      <c r="G13176">
        <v>0</v>
      </c>
    </row>
    <row r="13177" spans="1:7" x14ac:dyDescent="0.15">
      <c r="A13177" t="s">
        <v>12094</v>
      </c>
      <c r="B13177" t="s">
        <v>4348</v>
      </c>
      <c r="C13177" s="32">
        <v>43577</v>
      </c>
      <c r="D13177" t="s">
        <v>258</v>
      </c>
      <c r="E13177" t="s">
        <v>2052</v>
      </c>
      <c r="F13177">
        <v>20</v>
      </c>
      <c r="G13177">
        <v>0</v>
      </c>
    </row>
    <row r="13178" spans="1:7" x14ac:dyDescent="0.15">
      <c r="A13178" t="s">
        <v>12094</v>
      </c>
      <c r="B13178" t="s">
        <v>4372</v>
      </c>
      <c r="C13178" s="32">
        <v>43577</v>
      </c>
      <c r="D13178" t="s">
        <v>259</v>
      </c>
      <c r="E13178" t="s">
        <v>2053</v>
      </c>
      <c r="F13178">
        <v>6</v>
      </c>
      <c r="G13178">
        <v>0</v>
      </c>
    </row>
    <row r="13179" spans="1:7" x14ac:dyDescent="0.15">
      <c r="A13179" t="s">
        <v>12094</v>
      </c>
      <c r="B13179" t="s">
        <v>4373</v>
      </c>
      <c r="C13179" s="32">
        <v>43577</v>
      </c>
      <c r="D13179" t="s">
        <v>260</v>
      </c>
      <c r="E13179" t="s">
        <v>2054</v>
      </c>
      <c r="F13179">
        <v>5</v>
      </c>
      <c r="G13179">
        <v>0</v>
      </c>
    </row>
    <row r="13180" spans="1:7" x14ac:dyDescent="0.15">
      <c r="A13180" t="s">
        <v>12094</v>
      </c>
      <c r="B13180" t="s">
        <v>4379</v>
      </c>
      <c r="C13180" s="32">
        <v>43577</v>
      </c>
      <c r="D13180" t="s">
        <v>93</v>
      </c>
      <c r="E13180" t="s">
        <v>517</v>
      </c>
      <c r="F13180">
        <v>20</v>
      </c>
      <c r="G13180">
        <v>0</v>
      </c>
    </row>
    <row r="13181" spans="1:7" x14ac:dyDescent="0.15">
      <c r="A13181" t="s">
        <v>12095</v>
      </c>
      <c r="B13181" t="s">
        <v>4335</v>
      </c>
      <c r="C13181" s="32">
        <v>43577</v>
      </c>
      <c r="D13181" t="s">
        <v>218</v>
      </c>
      <c r="E13181" t="s">
        <v>1500</v>
      </c>
      <c r="F13181">
        <v>100</v>
      </c>
      <c r="G13181">
        <v>0</v>
      </c>
    </row>
    <row r="13182" spans="1:7" x14ac:dyDescent="0.15">
      <c r="A13182" t="s">
        <v>12095</v>
      </c>
      <c r="B13182" t="s">
        <v>4344</v>
      </c>
      <c r="C13182" s="32">
        <v>43577</v>
      </c>
      <c r="D13182" t="s">
        <v>98</v>
      </c>
      <c r="E13182" t="s">
        <v>526</v>
      </c>
      <c r="F13182">
        <v>1</v>
      </c>
      <c r="G13182">
        <v>1</v>
      </c>
    </row>
    <row r="13183" spans="1:7" x14ac:dyDescent="0.15">
      <c r="A13183" t="s">
        <v>12095</v>
      </c>
      <c r="B13183" t="s">
        <v>4345</v>
      </c>
      <c r="C13183" s="32">
        <v>43577</v>
      </c>
      <c r="D13183" t="s">
        <v>130</v>
      </c>
      <c r="E13183" t="s">
        <v>732</v>
      </c>
      <c r="F13183">
        <v>4</v>
      </c>
      <c r="G13183">
        <v>0</v>
      </c>
    </row>
    <row r="13184" spans="1:7" x14ac:dyDescent="0.15">
      <c r="A13184" t="s">
        <v>12095</v>
      </c>
      <c r="B13184" t="s">
        <v>4346</v>
      </c>
      <c r="C13184" s="32">
        <v>43577</v>
      </c>
      <c r="D13184" t="s">
        <v>93</v>
      </c>
      <c r="E13184" t="s">
        <v>517</v>
      </c>
      <c r="F13184">
        <v>10</v>
      </c>
      <c r="G13184">
        <v>0</v>
      </c>
    </row>
    <row r="13185" spans="1:7" x14ac:dyDescent="0.15">
      <c r="A13185" t="s">
        <v>12096</v>
      </c>
      <c r="B13185" t="s">
        <v>4335</v>
      </c>
      <c r="C13185" s="32">
        <v>43577</v>
      </c>
      <c r="D13185" t="s">
        <v>219</v>
      </c>
      <c r="E13185" t="s">
        <v>1501</v>
      </c>
      <c r="F13185">
        <v>30</v>
      </c>
      <c r="G13185">
        <v>0</v>
      </c>
    </row>
    <row r="13186" spans="1:7" x14ac:dyDescent="0.15">
      <c r="A13186" t="s">
        <v>12097</v>
      </c>
      <c r="B13186" t="s">
        <v>4335</v>
      </c>
      <c r="C13186" s="32">
        <v>43577</v>
      </c>
      <c r="D13186" t="s">
        <v>267</v>
      </c>
      <c r="E13186" t="s">
        <v>2081</v>
      </c>
      <c r="F13186">
        <v>1</v>
      </c>
      <c r="G13186">
        <v>0</v>
      </c>
    </row>
    <row r="13187" spans="1:7" x14ac:dyDescent="0.15">
      <c r="A13187" t="s">
        <v>12097</v>
      </c>
      <c r="B13187" t="s">
        <v>4344</v>
      </c>
      <c r="C13187" s="32">
        <v>43577</v>
      </c>
      <c r="D13187" t="s">
        <v>266</v>
      </c>
      <c r="E13187" t="s">
        <v>2080</v>
      </c>
      <c r="F13187">
        <v>1</v>
      </c>
      <c r="G13187">
        <v>0</v>
      </c>
    </row>
    <row r="13188" spans="1:7" x14ac:dyDescent="0.15">
      <c r="A13188" t="s">
        <v>12097</v>
      </c>
      <c r="B13188" t="s">
        <v>4345</v>
      </c>
      <c r="C13188" s="32">
        <v>43577</v>
      </c>
      <c r="D13188" t="s">
        <v>265</v>
      </c>
      <c r="E13188" t="s">
        <v>2079</v>
      </c>
      <c r="F13188">
        <v>1</v>
      </c>
      <c r="G13188">
        <v>0</v>
      </c>
    </row>
    <row r="13189" spans="1:7" x14ac:dyDescent="0.15">
      <c r="A13189" t="s">
        <v>12097</v>
      </c>
      <c r="B13189" t="s">
        <v>4346</v>
      </c>
      <c r="C13189" s="32">
        <v>43577</v>
      </c>
      <c r="D13189" t="s">
        <v>264</v>
      </c>
      <c r="E13189" t="s">
        <v>2078</v>
      </c>
      <c r="F13189">
        <v>1</v>
      </c>
      <c r="G13189">
        <v>0</v>
      </c>
    </row>
    <row r="13190" spans="1:7" x14ac:dyDescent="0.15">
      <c r="A13190" t="s">
        <v>12097</v>
      </c>
      <c r="B13190" t="s">
        <v>4347</v>
      </c>
      <c r="C13190" s="32">
        <v>43577</v>
      </c>
      <c r="D13190" t="s">
        <v>263</v>
      </c>
      <c r="E13190" t="s">
        <v>2077</v>
      </c>
      <c r="F13190">
        <v>1</v>
      </c>
      <c r="G13190">
        <v>0</v>
      </c>
    </row>
    <row r="13191" spans="1:7" x14ac:dyDescent="0.15">
      <c r="A13191" t="s">
        <v>12097</v>
      </c>
      <c r="B13191" t="s">
        <v>4348</v>
      </c>
      <c r="C13191" s="32">
        <v>43577</v>
      </c>
      <c r="D13191" t="s">
        <v>180</v>
      </c>
      <c r="E13191" t="s">
        <v>1164</v>
      </c>
      <c r="F13191">
        <v>1</v>
      </c>
      <c r="G13191">
        <v>0</v>
      </c>
    </row>
    <row r="13192" spans="1:7" x14ac:dyDescent="0.15">
      <c r="A13192" t="s">
        <v>12097</v>
      </c>
      <c r="B13192" t="s">
        <v>4372</v>
      </c>
      <c r="C13192" s="32">
        <v>43577</v>
      </c>
      <c r="D13192" t="s">
        <v>179</v>
      </c>
      <c r="E13192" t="s">
        <v>1163</v>
      </c>
      <c r="F13192">
        <v>1</v>
      </c>
      <c r="G13192">
        <v>0</v>
      </c>
    </row>
    <row r="13193" spans="1:7" x14ac:dyDescent="0.15">
      <c r="A13193" t="s">
        <v>12097</v>
      </c>
      <c r="B13193" t="s">
        <v>4373</v>
      </c>
      <c r="C13193" s="32">
        <v>43577</v>
      </c>
      <c r="D13193" t="s">
        <v>178</v>
      </c>
      <c r="E13193" t="s">
        <v>1162</v>
      </c>
      <c r="F13193">
        <v>1</v>
      </c>
      <c r="G13193">
        <v>0</v>
      </c>
    </row>
    <row r="13194" spans="1:7" x14ac:dyDescent="0.15">
      <c r="A13194" t="s">
        <v>12097</v>
      </c>
      <c r="B13194" t="s">
        <v>4379</v>
      </c>
      <c r="C13194" s="32">
        <v>43577</v>
      </c>
      <c r="D13194" t="s">
        <v>172</v>
      </c>
      <c r="E13194" t="s">
        <v>1156</v>
      </c>
      <c r="F13194">
        <v>1</v>
      </c>
      <c r="G13194">
        <v>0</v>
      </c>
    </row>
    <row r="13195" spans="1:7" x14ac:dyDescent="0.15">
      <c r="A13195" t="s">
        <v>12097</v>
      </c>
      <c r="B13195" t="s">
        <v>4380</v>
      </c>
      <c r="C13195" s="32">
        <v>43577</v>
      </c>
      <c r="D13195" t="s">
        <v>128</v>
      </c>
      <c r="E13195" t="s">
        <v>726</v>
      </c>
      <c r="F13195">
        <v>1</v>
      </c>
      <c r="G13195">
        <v>0</v>
      </c>
    </row>
    <row r="13196" spans="1:7" x14ac:dyDescent="0.15">
      <c r="A13196" t="s">
        <v>12097</v>
      </c>
      <c r="B13196" t="s">
        <v>4381</v>
      </c>
      <c r="C13196" s="32">
        <v>43577</v>
      </c>
      <c r="D13196" t="s">
        <v>171</v>
      </c>
      <c r="E13196" t="s">
        <v>1151</v>
      </c>
      <c r="F13196">
        <v>1</v>
      </c>
      <c r="G13196">
        <v>0</v>
      </c>
    </row>
    <row r="13197" spans="1:7" x14ac:dyDescent="0.15">
      <c r="A13197" t="s">
        <v>12097</v>
      </c>
      <c r="B13197" t="s">
        <v>4382</v>
      </c>
      <c r="C13197" s="32">
        <v>43577</v>
      </c>
      <c r="D13197" t="s">
        <v>170</v>
      </c>
      <c r="E13197" t="s">
        <v>1150</v>
      </c>
      <c r="F13197">
        <v>2</v>
      </c>
      <c r="G13197">
        <v>0</v>
      </c>
    </row>
    <row r="13198" spans="1:7" x14ac:dyDescent="0.15">
      <c r="A13198" t="s">
        <v>12097</v>
      </c>
      <c r="B13198" t="s">
        <v>4383</v>
      </c>
      <c r="C13198" s="32">
        <v>43577</v>
      </c>
      <c r="D13198" t="s">
        <v>169</v>
      </c>
      <c r="E13198" t="s">
        <v>1149</v>
      </c>
      <c r="F13198">
        <v>2</v>
      </c>
      <c r="G13198">
        <v>0</v>
      </c>
    </row>
    <row r="13199" spans="1:7" x14ac:dyDescent="0.15">
      <c r="A13199" t="s">
        <v>12097</v>
      </c>
      <c r="B13199" t="s">
        <v>4384</v>
      </c>
      <c r="C13199" s="32">
        <v>43577</v>
      </c>
      <c r="D13199" t="s">
        <v>168</v>
      </c>
      <c r="E13199" t="s">
        <v>1148</v>
      </c>
      <c r="F13199">
        <v>2</v>
      </c>
      <c r="G13199">
        <v>0</v>
      </c>
    </row>
    <row r="13200" spans="1:7" x14ac:dyDescent="0.15">
      <c r="A13200" t="s">
        <v>12097</v>
      </c>
      <c r="B13200" t="s">
        <v>4385</v>
      </c>
      <c r="C13200" s="32">
        <v>43577</v>
      </c>
      <c r="D13200" t="s">
        <v>252</v>
      </c>
      <c r="E13200" t="s">
        <v>1942</v>
      </c>
      <c r="F13200">
        <v>2</v>
      </c>
      <c r="G13200">
        <v>0</v>
      </c>
    </row>
    <row r="13201" spans="1:7" x14ac:dyDescent="0.15">
      <c r="A13201" t="s">
        <v>12097</v>
      </c>
      <c r="B13201" t="s">
        <v>4386</v>
      </c>
      <c r="C13201" s="32">
        <v>43577</v>
      </c>
      <c r="D13201" t="s">
        <v>251</v>
      </c>
      <c r="E13201" t="s">
        <v>1941</v>
      </c>
      <c r="F13201">
        <v>3</v>
      </c>
      <c r="G13201">
        <v>0</v>
      </c>
    </row>
    <row r="13202" spans="1:7" x14ac:dyDescent="0.15">
      <c r="A13202" t="s">
        <v>12097</v>
      </c>
      <c r="B13202" t="s">
        <v>4387</v>
      </c>
      <c r="C13202" s="32">
        <v>43577</v>
      </c>
      <c r="D13202" t="s">
        <v>250</v>
      </c>
      <c r="E13202" t="s">
        <v>1940</v>
      </c>
      <c r="F13202">
        <v>3</v>
      </c>
      <c r="G13202">
        <v>0</v>
      </c>
    </row>
    <row r="13203" spans="1:7" x14ac:dyDescent="0.15">
      <c r="A13203" t="s">
        <v>12098</v>
      </c>
      <c r="B13203" t="s">
        <v>4335</v>
      </c>
      <c r="C13203" s="32">
        <v>43577</v>
      </c>
      <c r="D13203" t="s">
        <v>177</v>
      </c>
      <c r="E13203" t="s">
        <v>1161</v>
      </c>
      <c r="F13203">
        <v>1</v>
      </c>
      <c r="G13203">
        <v>0</v>
      </c>
    </row>
    <row r="13204" spans="1:7" x14ac:dyDescent="0.15">
      <c r="A13204" t="s">
        <v>12099</v>
      </c>
      <c r="B13204" t="s">
        <v>4335</v>
      </c>
      <c r="C13204" s="32">
        <v>43577</v>
      </c>
      <c r="D13204" t="s">
        <v>267</v>
      </c>
      <c r="E13204" t="s">
        <v>2081</v>
      </c>
      <c r="F13204">
        <v>2</v>
      </c>
      <c r="G13204">
        <v>0</v>
      </c>
    </row>
    <row r="13205" spans="1:7" x14ac:dyDescent="0.15">
      <c r="A13205" t="s">
        <v>12099</v>
      </c>
      <c r="B13205" t="s">
        <v>4344</v>
      </c>
      <c r="C13205" s="32">
        <v>43577</v>
      </c>
      <c r="D13205" t="s">
        <v>266</v>
      </c>
      <c r="E13205" t="s">
        <v>2080</v>
      </c>
      <c r="F13205">
        <v>2</v>
      </c>
      <c r="G13205">
        <v>2</v>
      </c>
    </row>
    <row r="13206" spans="1:7" x14ac:dyDescent="0.15">
      <c r="A13206" t="s">
        <v>12099</v>
      </c>
      <c r="B13206" t="s">
        <v>4345</v>
      </c>
      <c r="C13206" s="32">
        <v>43577</v>
      </c>
      <c r="D13206" t="s">
        <v>265</v>
      </c>
      <c r="E13206" t="s">
        <v>2079</v>
      </c>
      <c r="F13206">
        <v>2</v>
      </c>
      <c r="G13206">
        <v>0</v>
      </c>
    </row>
    <row r="13207" spans="1:7" x14ac:dyDescent="0.15">
      <c r="A13207" t="s">
        <v>12099</v>
      </c>
      <c r="B13207" t="s">
        <v>4346</v>
      </c>
      <c r="C13207" s="32">
        <v>43577</v>
      </c>
      <c r="D13207" t="s">
        <v>264</v>
      </c>
      <c r="E13207" t="s">
        <v>2078</v>
      </c>
      <c r="F13207">
        <v>2</v>
      </c>
      <c r="G13207">
        <v>0</v>
      </c>
    </row>
    <row r="13208" spans="1:7" x14ac:dyDescent="0.15">
      <c r="A13208" t="s">
        <v>12099</v>
      </c>
      <c r="B13208" t="s">
        <v>4347</v>
      </c>
      <c r="C13208" s="32">
        <v>43577</v>
      </c>
      <c r="D13208" t="s">
        <v>263</v>
      </c>
      <c r="E13208" t="s">
        <v>2077</v>
      </c>
      <c r="F13208">
        <v>2</v>
      </c>
      <c r="G13208">
        <v>0</v>
      </c>
    </row>
    <row r="13209" spans="1:7" x14ac:dyDescent="0.15">
      <c r="A13209" t="s">
        <v>12099</v>
      </c>
      <c r="B13209" t="s">
        <v>4348</v>
      </c>
      <c r="C13209" s="32">
        <v>43577</v>
      </c>
      <c r="D13209" t="s">
        <v>180</v>
      </c>
      <c r="E13209" t="s">
        <v>1164</v>
      </c>
      <c r="F13209">
        <v>2</v>
      </c>
      <c r="G13209">
        <v>0</v>
      </c>
    </row>
    <row r="13210" spans="1:7" x14ac:dyDescent="0.15">
      <c r="A13210" t="s">
        <v>12099</v>
      </c>
      <c r="B13210" t="s">
        <v>4372</v>
      </c>
      <c r="C13210" s="32">
        <v>43577</v>
      </c>
      <c r="D13210" t="s">
        <v>179</v>
      </c>
      <c r="E13210" t="s">
        <v>1163</v>
      </c>
      <c r="F13210">
        <v>2</v>
      </c>
      <c r="G13210">
        <v>0</v>
      </c>
    </row>
    <row r="13211" spans="1:7" x14ac:dyDescent="0.15">
      <c r="A13211" t="s">
        <v>12099</v>
      </c>
      <c r="B13211" t="s">
        <v>4373</v>
      </c>
      <c r="C13211" s="32">
        <v>43577</v>
      </c>
      <c r="D13211" t="s">
        <v>178</v>
      </c>
      <c r="E13211" t="s">
        <v>1162</v>
      </c>
      <c r="F13211">
        <v>2</v>
      </c>
      <c r="G13211">
        <v>0</v>
      </c>
    </row>
    <row r="13212" spans="1:7" x14ac:dyDescent="0.15">
      <c r="A13212" t="s">
        <v>12099</v>
      </c>
      <c r="B13212" t="s">
        <v>4379</v>
      </c>
      <c r="C13212" s="32">
        <v>43577</v>
      </c>
      <c r="D13212" t="s">
        <v>177</v>
      </c>
      <c r="E13212" t="s">
        <v>1161</v>
      </c>
      <c r="F13212">
        <v>2</v>
      </c>
      <c r="G13212">
        <v>2</v>
      </c>
    </row>
    <row r="13213" spans="1:7" x14ac:dyDescent="0.15">
      <c r="A13213" t="s">
        <v>12099</v>
      </c>
      <c r="B13213" t="s">
        <v>4380</v>
      </c>
      <c r="C13213" s="32">
        <v>43577</v>
      </c>
      <c r="D13213" t="s">
        <v>313</v>
      </c>
      <c r="E13213" t="s">
        <v>2964</v>
      </c>
      <c r="F13213">
        <v>1</v>
      </c>
      <c r="G13213">
        <v>0</v>
      </c>
    </row>
    <row r="13214" spans="1:7" x14ac:dyDescent="0.15">
      <c r="A13214" t="s">
        <v>12099</v>
      </c>
      <c r="B13214" t="s">
        <v>4381</v>
      </c>
      <c r="C13214" s="32">
        <v>43577</v>
      </c>
      <c r="D13214" t="s">
        <v>312</v>
      </c>
      <c r="E13214" t="s">
        <v>2963</v>
      </c>
      <c r="F13214">
        <v>1</v>
      </c>
      <c r="G13214">
        <v>0</v>
      </c>
    </row>
    <row r="13215" spans="1:7" x14ac:dyDescent="0.15">
      <c r="A13215" t="s">
        <v>12099</v>
      </c>
      <c r="B13215" t="s">
        <v>4382</v>
      </c>
      <c r="C13215" s="32">
        <v>43577</v>
      </c>
      <c r="D13215" t="s">
        <v>311</v>
      </c>
      <c r="E13215" t="s">
        <v>2962</v>
      </c>
      <c r="F13215">
        <v>1</v>
      </c>
      <c r="G13215">
        <v>0</v>
      </c>
    </row>
    <row r="13216" spans="1:7" x14ac:dyDescent="0.15">
      <c r="A13216" t="s">
        <v>12099</v>
      </c>
      <c r="B13216" t="s">
        <v>4383</v>
      </c>
      <c r="C13216" s="32">
        <v>43577</v>
      </c>
      <c r="D13216" t="s">
        <v>171</v>
      </c>
      <c r="E13216" t="s">
        <v>1151</v>
      </c>
      <c r="F13216">
        <v>2</v>
      </c>
      <c r="G13216">
        <v>0</v>
      </c>
    </row>
    <row r="13217" spans="1:7" x14ac:dyDescent="0.15">
      <c r="A13217" t="s">
        <v>12099</v>
      </c>
      <c r="B13217" t="s">
        <v>4384</v>
      </c>
      <c r="C13217" s="32">
        <v>43577</v>
      </c>
      <c r="D13217" t="s">
        <v>170</v>
      </c>
      <c r="E13217" t="s">
        <v>1150</v>
      </c>
      <c r="F13217">
        <v>1</v>
      </c>
      <c r="G13217">
        <v>0</v>
      </c>
    </row>
    <row r="13218" spans="1:7" x14ac:dyDescent="0.15">
      <c r="A13218" t="s">
        <v>12099</v>
      </c>
      <c r="B13218" t="s">
        <v>4385</v>
      </c>
      <c r="C13218" s="32">
        <v>43577</v>
      </c>
      <c r="D13218" t="s">
        <v>169</v>
      </c>
      <c r="E13218" t="s">
        <v>1149</v>
      </c>
      <c r="F13218">
        <v>1</v>
      </c>
      <c r="G13218">
        <v>0</v>
      </c>
    </row>
    <row r="13219" spans="1:7" x14ac:dyDescent="0.15">
      <c r="A13219" t="s">
        <v>12099</v>
      </c>
      <c r="B13219" t="s">
        <v>4386</v>
      </c>
      <c r="C13219" s="32">
        <v>43577</v>
      </c>
      <c r="D13219" t="s">
        <v>168</v>
      </c>
      <c r="E13219" t="s">
        <v>1148</v>
      </c>
      <c r="F13219">
        <v>1</v>
      </c>
      <c r="G13219">
        <v>0</v>
      </c>
    </row>
    <row r="13220" spans="1:7" x14ac:dyDescent="0.15">
      <c r="A13220" t="s">
        <v>12099</v>
      </c>
      <c r="B13220" t="s">
        <v>4387</v>
      </c>
      <c r="C13220" s="32">
        <v>43577</v>
      </c>
      <c r="D13220" t="s">
        <v>252</v>
      </c>
      <c r="E13220" t="s">
        <v>1942</v>
      </c>
      <c r="F13220">
        <v>1</v>
      </c>
      <c r="G13220">
        <v>0</v>
      </c>
    </row>
    <row r="13221" spans="1:7" x14ac:dyDescent="0.15">
      <c r="A13221" t="s">
        <v>12100</v>
      </c>
      <c r="B13221" t="s">
        <v>4335</v>
      </c>
      <c r="C13221" s="32">
        <v>43577</v>
      </c>
      <c r="D13221" t="s">
        <v>319</v>
      </c>
      <c r="E13221" t="s">
        <v>2976</v>
      </c>
      <c r="F13221">
        <v>1</v>
      </c>
      <c r="G13221">
        <v>0</v>
      </c>
    </row>
    <row r="13222" spans="1:7" x14ac:dyDescent="0.15">
      <c r="A13222" t="s">
        <v>12100</v>
      </c>
      <c r="B13222" t="s">
        <v>4344</v>
      </c>
      <c r="C13222" s="32">
        <v>43577</v>
      </c>
      <c r="D13222" t="s">
        <v>320</v>
      </c>
      <c r="E13222" t="s">
        <v>2979</v>
      </c>
      <c r="F13222">
        <v>1</v>
      </c>
      <c r="G13222">
        <v>0</v>
      </c>
    </row>
    <row r="13223" spans="1:7" x14ac:dyDescent="0.15">
      <c r="A13223" t="s">
        <v>12100</v>
      </c>
      <c r="B13223" t="s">
        <v>4345</v>
      </c>
      <c r="C13223" s="32">
        <v>43577</v>
      </c>
      <c r="D13223" t="s">
        <v>129</v>
      </c>
      <c r="E13223" t="s">
        <v>729</v>
      </c>
      <c r="F13223">
        <v>1</v>
      </c>
      <c r="G13223">
        <v>0</v>
      </c>
    </row>
    <row r="13224" spans="1:7" x14ac:dyDescent="0.15">
      <c r="A13224" t="s">
        <v>12100</v>
      </c>
      <c r="B13224" t="s">
        <v>4346</v>
      </c>
      <c r="C13224" s="32">
        <v>43577</v>
      </c>
      <c r="D13224" t="s">
        <v>187</v>
      </c>
      <c r="E13224" t="s">
        <v>1171</v>
      </c>
      <c r="F13224">
        <v>1</v>
      </c>
      <c r="G13224">
        <v>0</v>
      </c>
    </row>
    <row r="13225" spans="1:7" x14ac:dyDescent="0.15">
      <c r="A13225" t="s">
        <v>12100</v>
      </c>
      <c r="B13225" t="s">
        <v>4347</v>
      </c>
      <c r="C13225" s="32">
        <v>43577</v>
      </c>
      <c r="D13225" t="s">
        <v>188</v>
      </c>
      <c r="E13225" t="s">
        <v>1172</v>
      </c>
      <c r="F13225">
        <v>1</v>
      </c>
      <c r="G13225">
        <v>0</v>
      </c>
    </row>
    <row r="13226" spans="1:7" x14ac:dyDescent="0.15">
      <c r="A13226" t="s">
        <v>12101</v>
      </c>
      <c r="B13226" t="s">
        <v>4335</v>
      </c>
      <c r="C13226" s="32">
        <v>43577</v>
      </c>
      <c r="D13226" t="s">
        <v>189</v>
      </c>
      <c r="E13226" t="s">
        <v>1173</v>
      </c>
      <c r="F13226">
        <v>1</v>
      </c>
      <c r="G13226">
        <v>0</v>
      </c>
    </row>
    <row r="13227" spans="1:7" x14ac:dyDescent="0.15">
      <c r="A13227" t="s">
        <v>12102</v>
      </c>
      <c r="B13227" t="s">
        <v>4335</v>
      </c>
      <c r="C13227" s="32">
        <v>43577</v>
      </c>
      <c r="D13227" t="s">
        <v>319</v>
      </c>
      <c r="E13227" t="s">
        <v>2976</v>
      </c>
      <c r="F13227">
        <v>1</v>
      </c>
      <c r="G13227">
        <v>0</v>
      </c>
    </row>
    <row r="13228" spans="1:7" x14ac:dyDescent="0.15">
      <c r="A13228" t="s">
        <v>12102</v>
      </c>
      <c r="B13228" t="s">
        <v>4344</v>
      </c>
      <c r="C13228" s="32">
        <v>43577</v>
      </c>
      <c r="D13228" t="s">
        <v>320</v>
      </c>
      <c r="E13228" t="s">
        <v>2979</v>
      </c>
      <c r="F13228">
        <v>1</v>
      </c>
      <c r="G13228">
        <v>1</v>
      </c>
    </row>
    <row r="13229" spans="1:7" x14ac:dyDescent="0.15">
      <c r="A13229" t="s">
        <v>12102</v>
      </c>
      <c r="B13229" t="s">
        <v>4345</v>
      </c>
      <c r="C13229" s="32">
        <v>43577</v>
      </c>
      <c r="D13229" t="s">
        <v>129</v>
      </c>
      <c r="E13229" t="s">
        <v>729</v>
      </c>
      <c r="F13229">
        <v>1</v>
      </c>
      <c r="G13229">
        <v>1</v>
      </c>
    </row>
    <row r="13230" spans="1:7" x14ac:dyDescent="0.15">
      <c r="A13230" t="s">
        <v>12102</v>
      </c>
      <c r="B13230" t="s">
        <v>4346</v>
      </c>
      <c r="C13230" s="32">
        <v>43577</v>
      </c>
      <c r="D13230" t="s">
        <v>187</v>
      </c>
      <c r="E13230" t="s">
        <v>1171</v>
      </c>
      <c r="F13230">
        <v>1</v>
      </c>
      <c r="G13230">
        <v>1</v>
      </c>
    </row>
    <row r="13231" spans="1:7" x14ac:dyDescent="0.15">
      <c r="A13231" t="s">
        <v>12102</v>
      </c>
      <c r="B13231" t="s">
        <v>4347</v>
      </c>
      <c r="C13231" s="32">
        <v>43577</v>
      </c>
      <c r="D13231" t="s">
        <v>188</v>
      </c>
      <c r="E13231" t="s">
        <v>1172</v>
      </c>
      <c r="F13231">
        <v>1</v>
      </c>
      <c r="G13231">
        <v>0</v>
      </c>
    </row>
    <row r="13232" spans="1:7" x14ac:dyDescent="0.15">
      <c r="A13232" t="s">
        <v>12102</v>
      </c>
      <c r="B13232" t="s">
        <v>4348</v>
      </c>
      <c r="C13232" s="32">
        <v>43577</v>
      </c>
      <c r="D13232" t="s">
        <v>189</v>
      </c>
      <c r="E13232" t="s">
        <v>1173</v>
      </c>
      <c r="F13232">
        <v>1</v>
      </c>
      <c r="G13232">
        <v>0</v>
      </c>
    </row>
    <row r="13233" spans="1:7" x14ac:dyDescent="0.15">
      <c r="A13233" t="s">
        <v>12102</v>
      </c>
      <c r="B13233" t="s">
        <v>4372</v>
      </c>
      <c r="C13233" s="32">
        <v>43577</v>
      </c>
      <c r="D13233" t="s">
        <v>287</v>
      </c>
      <c r="E13233" t="s">
        <v>4195</v>
      </c>
      <c r="F13233">
        <v>5</v>
      </c>
      <c r="G13233">
        <v>0</v>
      </c>
    </row>
    <row r="13234" spans="1:7" x14ac:dyDescent="0.15">
      <c r="A13234" t="s">
        <v>12102</v>
      </c>
      <c r="B13234" t="s">
        <v>4373</v>
      </c>
      <c r="C13234" s="32">
        <v>43577</v>
      </c>
      <c r="D13234" t="s">
        <v>219</v>
      </c>
      <c r="E13234" t="s">
        <v>1501</v>
      </c>
      <c r="F13234">
        <v>30</v>
      </c>
      <c r="G13234">
        <v>0</v>
      </c>
    </row>
    <row r="13235" spans="1:7" x14ac:dyDescent="0.15">
      <c r="A13235" t="s">
        <v>12102</v>
      </c>
      <c r="B13235" t="s">
        <v>4379</v>
      </c>
      <c r="C13235" s="32">
        <v>43577</v>
      </c>
      <c r="D13235" t="s">
        <v>183</v>
      </c>
      <c r="E13235" t="s">
        <v>1167</v>
      </c>
      <c r="F13235">
        <v>1</v>
      </c>
      <c r="G13235">
        <v>0</v>
      </c>
    </row>
    <row r="13236" spans="1:7" x14ac:dyDescent="0.15">
      <c r="A13236" t="s">
        <v>12103</v>
      </c>
      <c r="B13236" t="s">
        <v>4335</v>
      </c>
      <c r="C13236" s="32">
        <v>43577</v>
      </c>
      <c r="D13236" t="s">
        <v>120</v>
      </c>
      <c r="E13236" t="s">
        <v>4142</v>
      </c>
      <c r="F13236">
        <v>5</v>
      </c>
      <c r="G13236">
        <v>0</v>
      </c>
    </row>
    <row r="13237" spans="1:7" x14ac:dyDescent="0.15">
      <c r="A13237" t="s">
        <v>12103</v>
      </c>
      <c r="B13237" t="s">
        <v>4344</v>
      </c>
      <c r="C13237" s="32">
        <v>43577</v>
      </c>
      <c r="D13237" t="s">
        <v>122</v>
      </c>
      <c r="E13237" t="s">
        <v>4144</v>
      </c>
      <c r="F13237">
        <v>15</v>
      </c>
      <c r="G13237">
        <v>0</v>
      </c>
    </row>
    <row r="13238" spans="1:7" x14ac:dyDescent="0.15">
      <c r="A13238" t="s">
        <v>12103</v>
      </c>
      <c r="B13238" t="s">
        <v>4345</v>
      </c>
      <c r="C13238" s="32">
        <v>43577</v>
      </c>
      <c r="D13238" t="s">
        <v>448</v>
      </c>
      <c r="E13238" t="s">
        <v>4249</v>
      </c>
      <c r="F13238">
        <v>5</v>
      </c>
      <c r="G13238">
        <v>0</v>
      </c>
    </row>
    <row r="13239" spans="1:7" x14ac:dyDescent="0.15">
      <c r="A13239" t="s">
        <v>12103</v>
      </c>
      <c r="B13239" t="s">
        <v>4346</v>
      </c>
      <c r="C13239" s="32">
        <v>43577</v>
      </c>
      <c r="D13239" t="s">
        <v>219</v>
      </c>
      <c r="E13239" t="s">
        <v>1501</v>
      </c>
      <c r="F13239">
        <v>20</v>
      </c>
      <c r="G13239">
        <v>0</v>
      </c>
    </row>
    <row r="13240" spans="1:7" x14ac:dyDescent="0.15">
      <c r="A13240" t="s">
        <v>12103</v>
      </c>
      <c r="B13240" t="s">
        <v>4347</v>
      </c>
      <c r="C13240" s="32">
        <v>43577</v>
      </c>
      <c r="D13240" t="s">
        <v>0</v>
      </c>
      <c r="E13240" t="s">
        <v>4057</v>
      </c>
      <c r="F13240">
        <v>10</v>
      </c>
      <c r="G13240">
        <v>0</v>
      </c>
    </row>
    <row r="13241" spans="1:7" x14ac:dyDescent="0.15">
      <c r="A13241" t="s">
        <v>12103</v>
      </c>
      <c r="B13241" t="s">
        <v>4348</v>
      </c>
      <c r="C13241" s="32">
        <v>43577</v>
      </c>
      <c r="D13241" t="s">
        <v>285</v>
      </c>
      <c r="E13241" t="s">
        <v>2230</v>
      </c>
      <c r="F13241">
        <v>10</v>
      </c>
      <c r="G13241">
        <v>0</v>
      </c>
    </row>
    <row r="13242" spans="1:7" x14ac:dyDescent="0.15">
      <c r="A13242" t="s">
        <v>12103</v>
      </c>
      <c r="B13242" t="s">
        <v>4372</v>
      </c>
      <c r="C13242" s="32">
        <v>43577</v>
      </c>
      <c r="D13242" t="s">
        <v>177</v>
      </c>
      <c r="E13242" t="s">
        <v>1161</v>
      </c>
      <c r="F13242">
        <v>10</v>
      </c>
      <c r="G13242">
        <v>10</v>
      </c>
    </row>
    <row r="13243" spans="1:7" x14ac:dyDescent="0.15">
      <c r="A13243" t="s">
        <v>12103</v>
      </c>
      <c r="B13243" t="s">
        <v>4373</v>
      </c>
      <c r="C13243" s="32">
        <v>43577</v>
      </c>
      <c r="D13243" t="s">
        <v>178</v>
      </c>
      <c r="E13243" t="s">
        <v>1162</v>
      </c>
      <c r="F13243">
        <v>10</v>
      </c>
      <c r="G13243">
        <v>0</v>
      </c>
    </row>
    <row r="13244" spans="1:7" x14ac:dyDescent="0.15">
      <c r="A13244" t="s">
        <v>12103</v>
      </c>
      <c r="B13244" t="s">
        <v>4379</v>
      </c>
      <c r="C13244" s="32">
        <v>43577</v>
      </c>
      <c r="D13244" t="s">
        <v>179</v>
      </c>
      <c r="E13244" t="s">
        <v>1163</v>
      </c>
      <c r="F13244">
        <v>10</v>
      </c>
      <c r="G13244">
        <v>0</v>
      </c>
    </row>
    <row r="13245" spans="1:7" x14ac:dyDescent="0.15">
      <c r="A13245" t="s">
        <v>12103</v>
      </c>
      <c r="B13245" t="s">
        <v>4380</v>
      </c>
      <c r="C13245" s="32">
        <v>43577</v>
      </c>
      <c r="D13245" t="s">
        <v>180</v>
      </c>
      <c r="E13245" t="s">
        <v>1164</v>
      </c>
      <c r="F13245">
        <v>10</v>
      </c>
      <c r="G13245">
        <v>0</v>
      </c>
    </row>
    <row r="13246" spans="1:7" x14ac:dyDescent="0.15">
      <c r="A13246" t="s">
        <v>12103</v>
      </c>
      <c r="B13246" t="s">
        <v>4381</v>
      </c>
      <c r="C13246" s="32">
        <v>43577</v>
      </c>
      <c r="D13246" t="s">
        <v>263</v>
      </c>
      <c r="E13246" t="s">
        <v>2077</v>
      </c>
      <c r="F13246">
        <v>10</v>
      </c>
      <c r="G13246">
        <v>0</v>
      </c>
    </row>
    <row r="13247" spans="1:7" x14ac:dyDescent="0.15">
      <c r="A13247" t="s">
        <v>12103</v>
      </c>
      <c r="B13247" t="s">
        <v>4382</v>
      </c>
      <c r="C13247" s="32">
        <v>43577</v>
      </c>
      <c r="D13247" t="s">
        <v>264</v>
      </c>
      <c r="E13247" t="s">
        <v>2078</v>
      </c>
      <c r="F13247">
        <v>10</v>
      </c>
      <c r="G13247">
        <v>0</v>
      </c>
    </row>
    <row r="13248" spans="1:7" x14ac:dyDescent="0.15">
      <c r="A13248" t="s">
        <v>12103</v>
      </c>
      <c r="B13248" t="s">
        <v>4383</v>
      </c>
      <c r="C13248" s="32">
        <v>43577</v>
      </c>
      <c r="D13248" t="s">
        <v>265</v>
      </c>
      <c r="E13248" t="s">
        <v>2079</v>
      </c>
      <c r="F13248">
        <v>10</v>
      </c>
      <c r="G13248">
        <v>0</v>
      </c>
    </row>
    <row r="13249" spans="1:7" x14ac:dyDescent="0.15">
      <c r="A13249" t="s">
        <v>12104</v>
      </c>
      <c r="B13249" t="s">
        <v>4335</v>
      </c>
      <c r="C13249" s="32">
        <v>43577</v>
      </c>
      <c r="D13249" t="s">
        <v>218</v>
      </c>
      <c r="E13249" t="s">
        <v>1500</v>
      </c>
      <c r="F13249">
        <v>100</v>
      </c>
      <c r="G13249">
        <v>0</v>
      </c>
    </row>
    <row r="13250" spans="1:7" x14ac:dyDescent="0.15">
      <c r="A13250" t="s">
        <v>12104</v>
      </c>
      <c r="B13250" t="s">
        <v>4344</v>
      </c>
      <c r="C13250" s="32">
        <v>43577</v>
      </c>
      <c r="D13250" t="s">
        <v>266</v>
      </c>
      <c r="E13250" t="s">
        <v>2080</v>
      </c>
      <c r="F13250">
        <v>3</v>
      </c>
      <c r="G13250">
        <v>3</v>
      </c>
    </row>
    <row r="13251" spans="1:7" x14ac:dyDescent="0.15">
      <c r="A13251" t="s">
        <v>12104</v>
      </c>
      <c r="B13251" t="s">
        <v>4345</v>
      </c>
      <c r="C13251" s="32">
        <v>43577</v>
      </c>
      <c r="D13251" t="s">
        <v>267</v>
      </c>
      <c r="E13251" t="s">
        <v>2081</v>
      </c>
      <c r="F13251">
        <v>3</v>
      </c>
      <c r="G13251">
        <v>0</v>
      </c>
    </row>
    <row r="13252" spans="1:7" x14ac:dyDescent="0.15">
      <c r="A13252" t="s">
        <v>12104</v>
      </c>
      <c r="B13252" t="s">
        <v>4346</v>
      </c>
      <c r="C13252" s="32">
        <v>43577</v>
      </c>
      <c r="D13252" t="s">
        <v>181</v>
      </c>
      <c r="E13252" t="s">
        <v>1165</v>
      </c>
      <c r="F13252">
        <v>3</v>
      </c>
      <c r="G13252">
        <v>0</v>
      </c>
    </row>
    <row r="13253" spans="1:7" x14ac:dyDescent="0.15">
      <c r="A13253" t="s">
        <v>12104</v>
      </c>
      <c r="B13253" t="s">
        <v>4347</v>
      </c>
      <c r="C13253" s="32">
        <v>43577</v>
      </c>
      <c r="D13253" t="s">
        <v>182</v>
      </c>
      <c r="E13253" t="s">
        <v>1166</v>
      </c>
      <c r="F13253">
        <v>3</v>
      </c>
      <c r="G13253">
        <v>0</v>
      </c>
    </row>
    <row r="13254" spans="1:7" x14ac:dyDescent="0.15">
      <c r="A13254" t="s">
        <v>12105</v>
      </c>
      <c r="B13254" t="s">
        <v>4335</v>
      </c>
      <c r="C13254" s="32">
        <v>43577</v>
      </c>
      <c r="D13254" t="s">
        <v>266</v>
      </c>
      <c r="E13254" t="s">
        <v>2080</v>
      </c>
      <c r="F13254">
        <v>2</v>
      </c>
      <c r="G13254">
        <v>2</v>
      </c>
    </row>
    <row r="13255" spans="1:7" x14ac:dyDescent="0.15">
      <c r="A13255" t="s">
        <v>12105</v>
      </c>
      <c r="B13255" t="s">
        <v>4344</v>
      </c>
      <c r="C13255" s="32">
        <v>43577</v>
      </c>
      <c r="D13255" t="s">
        <v>267</v>
      </c>
      <c r="E13255" t="s">
        <v>2081</v>
      </c>
      <c r="F13255">
        <v>2</v>
      </c>
      <c r="G13255">
        <v>0</v>
      </c>
    </row>
    <row r="13256" spans="1:7" x14ac:dyDescent="0.15">
      <c r="A13256" t="s">
        <v>12105</v>
      </c>
      <c r="B13256" t="s">
        <v>4345</v>
      </c>
      <c r="C13256" s="32">
        <v>43577</v>
      </c>
      <c r="D13256" t="s">
        <v>183</v>
      </c>
      <c r="E13256" t="s">
        <v>1167</v>
      </c>
      <c r="F13256">
        <v>2</v>
      </c>
      <c r="G13256">
        <v>0</v>
      </c>
    </row>
    <row r="13257" spans="1:7" x14ac:dyDescent="0.15">
      <c r="A13257" t="s">
        <v>12105</v>
      </c>
      <c r="B13257" t="s">
        <v>4346</v>
      </c>
      <c r="C13257" s="32">
        <v>43577</v>
      </c>
      <c r="D13257" t="s">
        <v>184</v>
      </c>
      <c r="E13257" t="s">
        <v>1168</v>
      </c>
      <c r="F13257">
        <v>2</v>
      </c>
      <c r="G13257">
        <v>0</v>
      </c>
    </row>
    <row r="13258" spans="1:7" x14ac:dyDescent="0.15">
      <c r="A13258" t="s">
        <v>12105</v>
      </c>
      <c r="B13258" t="s">
        <v>4348</v>
      </c>
      <c r="C13258" s="32">
        <v>43577</v>
      </c>
      <c r="D13258" t="s">
        <v>318</v>
      </c>
      <c r="E13258" t="s">
        <v>2973</v>
      </c>
      <c r="F13258">
        <v>2</v>
      </c>
      <c r="G13258">
        <v>0</v>
      </c>
    </row>
    <row r="13259" spans="1:7" x14ac:dyDescent="0.15">
      <c r="A13259" t="s">
        <v>12106</v>
      </c>
      <c r="B13259" t="s">
        <v>4335</v>
      </c>
      <c r="C13259" s="32">
        <v>43577</v>
      </c>
      <c r="D13259" t="s">
        <v>319</v>
      </c>
      <c r="E13259" t="s">
        <v>2976</v>
      </c>
      <c r="F13259">
        <v>10</v>
      </c>
      <c r="G13259">
        <v>0</v>
      </c>
    </row>
    <row r="13260" spans="1:7" x14ac:dyDescent="0.15">
      <c r="A13260" t="s">
        <v>12106</v>
      </c>
      <c r="B13260" t="s">
        <v>4344</v>
      </c>
      <c r="C13260" s="32">
        <v>43577</v>
      </c>
      <c r="D13260" t="s">
        <v>320</v>
      </c>
      <c r="E13260" t="s">
        <v>2979</v>
      </c>
      <c r="F13260">
        <v>10</v>
      </c>
      <c r="G13260">
        <v>0</v>
      </c>
    </row>
    <row r="13261" spans="1:7" x14ac:dyDescent="0.15">
      <c r="A13261" t="s">
        <v>12106</v>
      </c>
      <c r="B13261" t="s">
        <v>4345</v>
      </c>
      <c r="C13261" s="32">
        <v>43577</v>
      </c>
      <c r="D13261" t="s">
        <v>189</v>
      </c>
      <c r="E13261" t="s">
        <v>1173</v>
      </c>
      <c r="F13261">
        <v>2</v>
      </c>
      <c r="G13261">
        <v>0</v>
      </c>
    </row>
    <row r="13262" spans="1:7" x14ac:dyDescent="0.15">
      <c r="A13262" t="s">
        <v>12106</v>
      </c>
      <c r="B13262" t="s">
        <v>4346</v>
      </c>
      <c r="C13262" s="32">
        <v>43577</v>
      </c>
      <c r="D13262" t="s">
        <v>122</v>
      </c>
      <c r="E13262" t="s">
        <v>4144</v>
      </c>
      <c r="F13262">
        <v>120</v>
      </c>
      <c r="G13262">
        <v>0</v>
      </c>
    </row>
    <row r="13263" spans="1:7" x14ac:dyDescent="0.15">
      <c r="A13263" t="s">
        <v>12106</v>
      </c>
      <c r="B13263" t="s">
        <v>4347</v>
      </c>
      <c r="C13263" s="32">
        <v>43577</v>
      </c>
      <c r="D13263" t="s">
        <v>448</v>
      </c>
      <c r="E13263" t="s">
        <v>4249</v>
      </c>
      <c r="F13263">
        <v>5</v>
      </c>
      <c r="G13263">
        <v>0</v>
      </c>
    </row>
    <row r="13264" spans="1:7" x14ac:dyDescent="0.15">
      <c r="A13264" t="s">
        <v>12106</v>
      </c>
      <c r="B13264" t="s">
        <v>4348</v>
      </c>
      <c r="C13264" s="32">
        <v>43577</v>
      </c>
      <c r="D13264" t="s">
        <v>263</v>
      </c>
      <c r="E13264" t="s">
        <v>2077</v>
      </c>
      <c r="F13264">
        <v>60</v>
      </c>
      <c r="G13264">
        <v>0</v>
      </c>
    </row>
    <row r="13265" spans="1:7" x14ac:dyDescent="0.15">
      <c r="A13265" t="s">
        <v>12106</v>
      </c>
      <c r="B13265" t="s">
        <v>4372</v>
      </c>
      <c r="C13265" s="32">
        <v>43577</v>
      </c>
      <c r="D13265" t="s">
        <v>264</v>
      </c>
      <c r="E13265" t="s">
        <v>2078</v>
      </c>
      <c r="F13265">
        <v>60</v>
      </c>
      <c r="G13265">
        <v>0</v>
      </c>
    </row>
    <row r="13266" spans="1:7" x14ac:dyDescent="0.15">
      <c r="A13266" t="s">
        <v>12106</v>
      </c>
      <c r="B13266" t="s">
        <v>4373</v>
      </c>
      <c r="C13266" s="32">
        <v>43577</v>
      </c>
      <c r="D13266" t="s">
        <v>265</v>
      </c>
      <c r="E13266" t="s">
        <v>2079</v>
      </c>
      <c r="F13266">
        <v>60</v>
      </c>
      <c r="G13266">
        <v>0</v>
      </c>
    </row>
    <row r="13267" spans="1:7" x14ac:dyDescent="0.15">
      <c r="A13267" t="s">
        <v>12106</v>
      </c>
      <c r="B13267" t="s">
        <v>4379</v>
      </c>
      <c r="C13267" s="32">
        <v>43577</v>
      </c>
      <c r="D13267" t="s">
        <v>267</v>
      </c>
      <c r="E13267" t="s">
        <v>2081</v>
      </c>
      <c r="F13267">
        <v>20</v>
      </c>
      <c r="G13267">
        <v>0</v>
      </c>
    </row>
    <row r="13268" spans="1:7" x14ac:dyDescent="0.15">
      <c r="A13268" t="s">
        <v>12106</v>
      </c>
      <c r="B13268" t="s">
        <v>4380</v>
      </c>
      <c r="C13268" s="32">
        <v>43577</v>
      </c>
      <c r="D13268" t="s">
        <v>181</v>
      </c>
      <c r="E13268" t="s">
        <v>1165</v>
      </c>
      <c r="F13268">
        <v>10</v>
      </c>
      <c r="G13268">
        <v>0</v>
      </c>
    </row>
    <row r="13269" spans="1:7" x14ac:dyDescent="0.15">
      <c r="A13269" t="s">
        <v>12106</v>
      </c>
      <c r="B13269" t="s">
        <v>4381</v>
      </c>
      <c r="C13269" s="32">
        <v>43577</v>
      </c>
      <c r="D13269" t="s">
        <v>183</v>
      </c>
      <c r="E13269" t="s">
        <v>1167</v>
      </c>
      <c r="F13269">
        <v>5</v>
      </c>
      <c r="G13269">
        <v>0</v>
      </c>
    </row>
    <row r="13270" spans="1:7" x14ac:dyDescent="0.15">
      <c r="A13270" t="s">
        <v>12106</v>
      </c>
      <c r="B13270" t="s">
        <v>4382</v>
      </c>
      <c r="C13270" s="32">
        <v>43577</v>
      </c>
      <c r="D13270" t="s">
        <v>192</v>
      </c>
      <c r="E13270" t="s">
        <v>1176</v>
      </c>
      <c r="F13270">
        <v>2</v>
      </c>
      <c r="G13270">
        <v>0</v>
      </c>
    </row>
    <row r="13271" spans="1:7" x14ac:dyDescent="0.15">
      <c r="A13271" t="s">
        <v>12106</v>
      </c>
      <c r="B13271" t="s">
        <v>4383</v>
      </c>
      <c r="C13271" s="32">
        <v>43577</v>
      </c>
      <c r="D13271" t="s">
        <v>190</v>
      </c>
      <c r="E13271" t="s">
        <v>1174</v>
      </c>
      <c r="F13271">
        <v>2</v>
      </c>
      <c r="G13271">
        <v>0</v>
      </c>
    </row>
    <row r="13272" spans="1:7" x14ac:dyDescent="0.15">
      <c r="A13272" t="s">
        <v>12106</v>
      </c>
      <c r="B13272" t="s">
        <v>4384</v>
      </c>
      <c r="C13272" s="32">
        <v>43577</v>
      </c>
      <c r="D13272" t="s">
        <v>218</v>
      </c>
      <c r="E13272" t="s">
        <v>1500</v>
      </c>
      <c r="F13272">
        <v>300</v>
      </c>
      <c r="G13272">
        <v>0</v>
      </c>
    </row>
    <row r="13273" spans="1:7" x14ac:dyDescent="0.15">
      <c r="A13273" t="s">
        <v>12107</v>
      </c>
      <c r="B13273" t="s">
        <v>4335</v>
      </c>
      <c r="C13273" s="32">
        <v>43577</v>
      </c>
      <c r="D13273" t="s">
        <v>319</v>
      </c>
      <c r="E13273" t="s">
        <v>2976</v>
      </c>
      <c r="F13273">
        <v>10</v>
      </c>
      <c r="G13273">
        <v>0</v>
      </c>
    </row>
    <row r="13274" spans="1:7" x14ac:dyDescent="0.15">
      <c r="A13274" t="s">
        <v>12107</v>
      </c>
      <c r="B13274" t="s">
        <v>4344</v>
      </c>
      <c r="C13274" s="32">
        <v>43577</v>
      </c>
      <c r="D13274" t="s">
        <v>320</v>
      </c>
      <c r="E13274" t="s">
        <v>2979</v>
      </c>
      <c r="F13274">
        <v>10</v>
      </c>
      <c r="G13274">
        <v>0</v>
      </c>
    </row>
    <row r="13275" spans="1:7" x14ac:dyDescent="0.15">
      <c r="A13275" t="s">
        <v>12107</v>
      </c>
      <c r="B13275" t="s">
        <v>4345</v>
      </c>
      <c r="C13275" s="32">
        <v>43577</v>
      </c>
      <c r="D13275" t="s">
        <v>189</v>
      </c>
      <c r="E13275" t="s">
        <v>1173</v>
      </c>
      <c r="F13275">
        <v>2</v>
      </c>
      <c r="G13275">
        <v>0</v>
      </c>
    </row>
    <row r="13276" spans="1:7" x14ac:dyDescent="0.15">
      <c r="A13276" t="s">
        <v>12107</v>
      </c>
      <c r="B13276" t="s">
        <v>4346</v>
      </c>
      <c r="C13276" s="32">
        <v>43577</v>
      </c>
      <c r="D13276" t="s">
        <v>122</v>
      </c>
      <c r="E13276" t="s">
        <v>4144</v>
      </c>
      <c r="F13276">
        <v>100</v>
      </c>
      <c r="G13276">
        <v>0</v>
      </c>
    </row>
    <row r="13277" spans="1:7" x14ac:dyDescent="0.15">
      <c r="A13277" t="s">
        <v>12107</v>
      </c>
      <c r="B13277" t="s">
        <v>4347</v>
      </c>
      <c r="C13277" s="32">
        <v>43577</v>
      </c>
      <c r="D13277" t="s">
        <v>448</v>
      </c>
      <c r="E13277" t="s">
        <v>4249</v>
      </c>
      <c r="F13277">
        <v>6</v>
      </c>
      <c r="G13277">
        <v>0</v>
      </c>
    </row>
    <row r="13278" spans="1:7" x14ac:dyDescent="0.15">
      <c r="A13278" t="s">
        <v>12107</v>
      </c>
      <c r="B13278" t="s">
        <v>4348</v>
      </c>
      <c r="C13278" s="32">
        <v>43577</v>
      </c>
      <c r="D13278" t="s">
        <v>263</v>
      </c>
      <c r="E13278" t="s">
        <v>2077</v>
      </c>
      <c r="F13278">
        <v>60</v>
      </c>
      <c r="G13278">
        <v>0</v>
      </c>
    </row>
    <row r="13279" spans="1:7" x14ac:dyDescent="0.15">
      <c r="A13279" t="s">
        <v>12107</v>
      </c>
      <c r="B13279" t="s">
        <v>4372</v>
      </c>
      <c r="C13279" s="32">
        <v>43577</v>
      </c>
      <c r="D13279" t="s">
        <v>264</v>
      </c>
      <c r="E13279" t="s">
        <v>2078</v>
      </c>
      <c r="F13279">
        <v>60</v>
      </c>
      <c r="G13279">
        <v>0</v>
      </c>
    </row>
    <row r="13280" spans="1:7" x14ac:dyDescent="0.15">
      <c r="A13280" t="s">
        <v>12107</v>
      </c>
      <c r="B13280" t="s">
        <v>4373</v>
      </c>
      <c r="C13280" s="32">
        <v>43577</v>
      </c>
      <c r="D13280" t="s">
        <v>265</v>
      </c>
      <c r="E13280" t="s">
        <v>2079</v>
      </c>
      <c r="F13280">
        <v>60</v>
      </c>
      <c r="G13280">
        <v>0</v>
      </c>
    </row>
    <row r="13281" spans="1:7" x14ac:dyDescent="0.15">
      <c r="A13281" t="s">
        <v>12107</v>
      </c>
      <c r="B13281" t="s">
        <v>4379</v>
      </c>
      <c r="C13281" s="32">
        <v>43577</v>
      </c>
      <c r="D13281" t="s">
        <v>267</v>
      </c>
      <c r="E13281" t="s">
        <v>2081</v>
      </c>
      <c r="F13281">
        <v>20</v>
      </c>
      <c r="G13281">
        <v>0</v>
      </c>
    </row>
    <row r="13282" spans="1:7" x14ac:dyDescent="0.15">
      <c r="A13282" t="s">
        <v>12107</v>
      </c>
      <c r="B13282" t="s">
        <v>4380</v>
      </c>
      <c r="C13282" s="32">
        <v>43577</v>
      </c>
      <c r="D13282" t="s">
        <v>181</v>
      </c>
      <c r="E13282" t="s">
        <v>1165</v>
      </c>
      <c r="F13282">
        <v>5</v>
      </c>
      <c r="G13282">
        <v>0</v>
      </c>
    </row>
    <row r="13283" spans="1:7" x14ac:dyDescent="0.15">
      <c r="A13283" t="s">
        <v>12107</v>
      </c>
      <c r="B13283" t="s">
        <v>4381</v>
      </c>
      <c r="C13283" s="32">
        <v>43577</v>
      </c>
      <c r="D13283" t="s">
        <v>183</v>
      </c>
      <c r="E13283" t="s">
        <v>1167</v>
      </c>
      <c r="F13283">
        <v>10</v>
      </c>
      <c r="G13283">
        <v>0</v>
      </c>
    </row>
    <row r="13284" spans="1:7" x14ac:dyDescent="0.15">
      <c r="A13284" t="s">
        <v>12107</v>
      </c>
      <c r="B13284" t="s">
        <v>4382</v>
      </c>
      <c r="C13284" s="32">
        <v>43577</v>
      </c>
      <c r="D13284" t="s">
        <v>192</v>
      </c>
      <c r="E13284" t="s">
        <v>1176</v>
      </c>
      <c r="F13284">
        <v>2</v>
      </c>
      <c r="G13284">
        <v>0</v>
      </c>
    </row>
    <row r="13285" spans="1:7" x14ac:dyDescent="0.15">
      <c r="A13285" t="s">
        <v>12107</v>
      </c>
      <c r="B13285" t="s">
        <v>4383</v>
      </c>
      <c r="C13285" s="32">
        <v>43577</v>
      </c>
      <c r="D13285" t="s">
        <v>190</v>
      </c>
      <c r="E13285" t="s">
        <v>1174</v>
      </c>
      <c r="F13285">
        <v>2</v>
      </c>
      <c r="G13285">
        <v>0</v>
      </c>
    </row>
    <row r="13286" spans="1:7" x14ac:dyDescent="0.15">
      <c r="A13286" t="s">
        <v>12107</v>
      </c>
      <c r="B13286" t="s">
        <v>4384</v>
      </c>
      <c r="C13286" s="32">
        <v>43577</v>
      </c>
      <c r="D13286" t="s">
        <v>218</v>
      </c>
      <c r="E13286" t="s">
        <v>1500</v>
      </c>
      <c r="F13286">
        <v>300</v>
      </c>
      <c r="G13286">
        <v>0</v>
      </c>
    </row>
    <row r="13287" spans="1:7" x14ac:dyDescent="0.15">
      <c r="A13287" t="s">
        <v>12108</v>
      </c>
      <c r="B13287" t="s">
        <v>4335</v>
      </c>
      <c r="C13287" s="32">
        <v>43577</v>
      </c>
      <c r="D13287" t="s">
        <v>430</v>
      </c>
      <c r="E13287" t="s">
        <v>3265</v>
      </c>
      <c r="F13287">
        <v>1</v>
      </c>
      <c r="G13287">
        <v>0</v>
      </c>
    </row>
    <row r="13288" spans="1:7" x14ac:dyDescent="0.15">
      <c r="A13288" t="s">
        <v>12109</v>
      </c>
      <c r="B13288" t="s">
        <v>4335</v>
      </c>
      <c r="C13288" s="32">
        <v>43577</v>
      </c>
      <c r="D13288" t="s">
        <v>279</v>
      </c>
      <c r="E13288" t="s">
        <v>2132</v>
      </c>
      <c r="F13288">
        <v>50</v>
      </c>
      <c r="G13288">
        <v>0</v>
      </c>
    </row>
    <row r="13289" spans="1:7" x14ac:dyDescent="0.15">
      <c r="A13289" t="s">
        <v>12110</v>
      </c>
      <c r="B13289" t="s">
        <v>4335</v>
      </c>
      <c r="C13289" s="32">
        <v>43577</v>
      </c>
      <c r="D13289" t="s">
        <v>1421</v>
      </c>
      <c r="E13289" t="s">
        <v>1422</v>
      </c>
      <c r="F13289">
        <v>100</v>
      </c>
      <c r="G13289">
        <v>0</v>
      </c>
    </row>
    <row r="13290" spans="1:7" x14ac:dyDescent="0.15">
      <c r="A13290" t="s">
        <v>12111</v>
      </c>
      <c r="B13290" t="s">
        <v>4335</v>
      </c>
      <c r="C13290" s="32">
        <v>43577</v>
      </c>
      <c r="D13290" t="s">
        <v>266</v>
      </c>
      <c r="E13290" t="s">
        <v>2080</v>
      </c>
      <c r="F13290">
        <v>10</v>
      </c>
      <c r="G13290">
        <v>0</v>
      </c>
    </row>
    <row r="13291" spans="1:7" x14ac:dyDescent="0.15">
      <c r="A13291" t="s">
        <v>12111</v>
      </c>
      <c r="B13291" t="s">
        <v>4344</v>
      </c>
      <c r="C13291" s="32">
        <v>43577</v>
      </c>
      <c r="D13291" t="s">
        <v>169</v>
      </c>
      <c r="E13291" t="s">
        <v>1149</v>
      </c>
      <c r="F13291">
        <v>8</v>
      </c>
      <c r="G13291">
        <v>0</v>
      </c>
    </row>
    <row r="13292" spans="1:7" x14ac:dyDescent="0.15">
      <c r="A13292" t="s">
        <v>12112</v>
      </c>
      <c r="B13292" t="s">
        <v>4335</v>
      </c>
      <c r="C13292" s="32">
        <v>43577</v>
      </c>
      <c r="D13292" t="s">
        <v>172</v>
      </c>
      <c r="E13292" t="s">
        <v>1156</v>
      </c>
      <c r="F13292">
        <v>4</v>
      </c>
      <c r="G13292">
        <v>0</v>
      </c>
    </row>
    <row r="13293" spans="1:7" x14ac:dyDescent="0.15">
      <c r="A13293" t="s">
        <v>12112</v>
      </c>
      <c r="B13293" t="s">
        <v>4344</v>
      </c>
      <c r="C13293" s="32">
        <v>43577</v>
      </c>
      <c r="D13293" t="s">
        <v>171</v>
      </c>
      <c r="E13293" t="s">
        <v>1151</v>
      </c>
      <c r="F13293">
        <v>5</v>
      </c>
      <c r="G13293">
        <v>0</v>
      </c>
    </row>
    <row r="13294" spans="1:7" x14ac:dyDescent="0.15">
      <c r="A13294" t="s">
        <v>12113</v>
      </c>
      <c r="B13294" t="s">
        <v>4335</v>
      </c>
      <c r="C13294" s="32">
        <v>43577</v>
      </c>
      <c r="D13294" t="s">
        <v>267</v>
      </c>
      <c r="E13294" t="s">
        <v>2081</v>
      </c>
      <c r="F13294">
        <v>10</v>
      </c>
      <c r="G13294">
        <v>0</v>
      </c>
    </row>
    <row r="13295" spans="1:7" x14ac:dyDescent="0.15">
      <c r="A13295" t="s">
        <v>12113</v>
      </c>
      <c r="B13295" t="s">
        <v>4344</v>
      </c>
      <c r="C13295" s="32">
        <v>43577</v>
      </c>
      <c r="D13295" t="s">
        <v>266</v>
      </c>
      <c r="E13295" t="s">
        <v>2080</v>
      </c>
      <c r="F13295">
        <v>10</v>
      </c>
      <c r="G13295">
        <v>0</v>
      </c>
    </row>
    <row r="13296" spans="1:7" x14ac:dyDescent="0.15">
      <c r="A13296" t="s">
        <v>12114</v>
      </c>
      <c r="B13296" t="s">
        <v>4335</v>
      </c>
      <c r="C13296" s="32">
        <v>43577</v>
      </c>
      <c r="D13296" t="s">
        <v>184</v>
      </c>
      <c r="E13296" t="s">
        <v>1168</v>
      </c>
      <c r="F13296">
        <v>4</v>
      </c>
      <c r="G13296">
        <v>0</v>
      </c>
    </row>
    <row r="13297" spans="1:7" x14ac:dyDescent="0.15">
      <c r="A13297" t="s">
        <v>12114</v>
      </c>
      <c r="B13297" t="s">
        <v>4344</v>
      </c>
      <c r="C13297" s="32">
        <v>43577</v>
      </c>
      <c r="D13297" t="s">
        <v>187</v>
      </c>
      <c r="E13297" t="s">
        <v>1171</v>
      </c>
      <c r="F13297">
        <v>1</v>
      </c>
      <c r="G13297">
        <v>0</v>
      </c>
    </row>
    <row r="13298" spans="1:7" x14ac:dyDescent="0.15">
      <c r="A13298" t="s">
        <v>12114</v>
      </c>
      <c r="B13298" t="s">
        <v>4345</v>
      </c>
      <c r="C13298" s="32">
        <v>43577</v>
      </c>
      <c r="D13298" t="s">
        <v>448</v>
      </c>
      <c r="E13298" t="s">
        <v>4249</v>
      </c>
      <c r="F13298">
        <v>1</v>
      </c>
      <c r="G13298">
        <v>0</v>
      </c>
    </row>
    <row r="13299" spans="1:7" x14ac:dyDescent="0.15">
      <c r="A13299" t="s">
        <v>12115</v>
      </c>
      <c r="B13299" t="s">
        <v>4335</v>
      </c>
      <c r="C13299" s="32">
        <v>43577</v>
      </c>
      <c r="D13299" t="s">
        <v>114</v>
      </c>
      <c r="E13299" t="s">
        <v>676</v>
      </c>
      <c r="F13299">
        <v>3</v>
      </c>
      <c r="G13299">
        <v>0</v>
      </c>
    </row>
    <row r="13300" spans="1:7" x14ac:dyDescent="0.15">
      <c r="A13300" t="s">
        <v>12115</v>
      </c>
      <c r="B13300" t="s">
        <v>4344</v>
      </c>
      <c r="C13300" s="32">
        <v>43577</v>
      </c>
      <c r="D13300" t="s">
        <v>232</v>
      </c>
      <c r="E13300" t="s">
        <v>1757</v>
      </c>
      <c r="F13300">
        <v>5</v>
      </c>
      <c r="G13300">
        <v>0</v>
      </c>
    </row>
    <row r="13301" spans="1:7" x14ac:dyDescent="0.15">
      <c r="A13301" t="s">
        <v>12116</v>
      </c>
      <c r="B13301" t="s">
        <v>4335</v>
      </c>
      <c r="C13301" s="32">
        <v>43577</v>
      </c>
      <c r="D13301" t="s">
        <v>205</v>
      </c>
      <c r="E13301" t="s">
        <v>1259</v>
      </c>
      <c r="F13301">
        <v>1</v>
      </c>
      <c r="G13301">
        <v>0</v>
      </c>
    </row>
    <row r="13302" spans="1:7" x14ac:dyDescent="0.15">
      <c r="A13302" t="s">
        <v>12117</v>
      </c>
      <c r="B13302" t="s">
        <v>4335</v>
      </c>
      <c r="C13302" s="32">
        <v>43577</v>
      </c>
      <c r="D13302" t="s">
        <v>253</v>
      </c>
      <c r="E13302" t="s">
        <v>1943</v>
      </c>
      <c r="F13302">
        <v>2</v>
      </c>
      <c r="G13302">
        <v>0</v>
      </c>
    </row>
    <row r="13303" spans="1:7" x14ac:dyDescent="0.15">
      <c r="A13303" t="s">
        <v>12118</v>
      </c>
      <c r="B13303" t="s">
        <v>4335</v>
      </c>
      <c r="C13303" s="32">
        <v>43577</v>
      </c>
      <c r="D13303" t="s">
        <v>232</v>
      </c>
      <c r="E13303" t="s">
        <v>1757</v>
      </c>
      <c r="F13303">
        <v>5</v>
      </c>
      <c r="G13303">
        <v>0</v>
      </c>
    </row>
    <row r="13304" spans="1:7" x14ac:dyDescent="0.15">
      <c r="A13304" t="s">
        <v>12118</v>
      </c>
      <c r="B13304" t="s">
        <v>4344</v>
      </c>
      <c r="C13304" s="32">
        <v>43577</v>
      </c>
      <c r="D13304" t="s">
        <v>231</v>
      </c>
      <c r="E13304" t="s">
        <v>1756</v>
      </c>
      <c r="F13304">
        <v>10</v>
      </c>
      <c r="G13304">
        <v>0</v>
      </c>
    </row>
    <row r="13305" spans="1:7" x14ac:dyDescent="0.15">
      <c r="A13305" t="s">
        <v>12118</v>
      </c>
      <c r="B13305" t="s">
        <v>4345</v>
      </c>
      <c r="C13305" s="32">
        <v>43577</v>
      </c>
      <c r="D13305" t="s">
        <v>171</v>
      </c>
      <c r="E13305" t="s">
        <v>1151</v>
      </c>
      <c r="F13305">
        <v>4</v>
      </c>
      <c r="G13305">
        <v>0</v>
      </c>
    </row>
    <row r="13306" spans="1:7" x14ac:dyDescent="0.15">
      <c r="A13306" t="s">
        <v>12118</v>
      </c>
      <c r="B13306" t="s">
        <v>4346</v>
      </c>
      <c r="C13306" s="32">
        <v>43577</v>
      </c>
      <c r="D13306" t="s">
        <v>170</v>
      </c>
      <c r="E13306" t="s">
        <v>1150</v>
      </c>
      <c r="F13306">
        <v>5</v>
      </c>
      <c r="G13306">
        <v>0</v>
      </c>
    </row>
    <row r="13307" spans="1:7" x14ac:dyDescent="0.15">
      <c r="A13307" t="s">
        <v>12118</v>
      </c>
      <c r="B13307" t="s">
        <v>4347</v>
      </c>
      <c r="C13307" s="32">
        <v>43577</v>
      </c>
      <c r="D13307" t="s">
        <v>168</v>
      </c>
      <c r="E13307" t="s">
        <v>1148</v>
      </c>
      <c r="F13307">
        <v>5</v>
      </c>
      <c r="G13307">
        <v>0</v>
      </c>
    </row>
    <row r="13308" spans="1:7" x14ac:dyDescent="0.15">
      <c r="A13308" t="s">
        <v>12118</v>
      </c>
      <c r="B13308" t="s">
        <v>4348</v>
      </c>
      <c r="C13308" s="32">
        <v>43577</v>
      </c>
      <c r="D13308" t="s">
        <v>252</v>
      </c>
      <c r="E13308" t="s">
        <v>1942</v>
      </c>
      <c r="F13308">
        <v>5</v>
      </c>
      <c r="G13308">
        <v>0</v>
      </c>
    </row>
    <row r="13309" spans="1:7" x14ac:dyDescent="0.15">
      <c r="A13309" t="s">
        <v>12119</v>
      </c>
      <c r="B13309" t="s">
        <v>4335</v>
      </c>
      <c r="C13309" s="32">
        <v>43577</v>
      </c>
      <c r="D13309" t="s">
        <v>2389</v>
      </c>
      <c r="E13309" t="s">
        <v>2390</v>
      </c>
      <c r="F13309">
        <v>2</v>
      </c>
      <c r="G13309">
        <v>0</v>
      </c>
    </row>
    <row r="13310" spans="1:7" x14ac:dyDescent="0.15">
      <c r="A13310" t="s">
        <v>12120</v>
      </c>
      <c r="B13310" t="s">
        <v>4335</v>
      </c>
      <c r="C13310" s="32">
        <v>43577</v>
      </c>
      <c r="D13310" t="s">
        <v>128</v>
      </c>
      <c r="E13310" t="s">
        <v>726</v>
      </c>
      <c r="F13310">
        <v>1</v>
      </c>
      <c r="G13310">
        <v>0</v>
      </c>
    </row>
    <row r="13311" spans="1:7" x14ac:dyDescent="0.15">
      <c r="A13311" t="s">
        <v>12121</v>
      </c>
      <c r="B13311" t="s">
        <v>4335</v>
      </c>
      <c r="C13311" s="32">
        <v>43577</v>
      </c>
      <c r="D13311" t="s">
        <v>135</v>
      </c>
      <c r="E13311" t="s">
        <v>737</v>
      </c>
      <c r="F13311">
        <v>25</v>
      </c>
      <c r="G13311">
        <v>0</v>
      </c>
    </row>
    <row r="13312" spans="1:7" x14ac:dyDescent="0.15">
      <c r="A13312" t="s">
        <v>12121</v>
      </c>
      <c r="B13312" t="s">
        <v>4344</v>
      </c>
      <c r="C13312" s="32">
        <v>43577</v>
      </c>
      <c r="D13312" t="s">
        <v>139</v>
      </c>
      <c r="E13312" t="s">
        <v>741</v>
      </c>
      <c r="F13312">
        <v>25</v>
      </c>
      <c r="G13312">
        <v>0</v>
      </c>
    </row>
    <row r="13313" spans="1:7" x14ac:dyDescent="0.15">
      <c r="A13313" t="s">
        <v>12121</v>
      </c>
      <c r="B13313" t="s">
        <v>4345</v>
      </c>
      <c r="C13313" s="32">
        <v>43577</v>
      </c>
      <c r="D13313" t="s">
        <v>279</v>
      </c>
      <c r="E13313" t="s">
        <v>2132</v>
      </c>
      <c r="F13313">
        <v>15</v>
      </c>
      <c r="G13313">
        <v>0</v>
      </c>
    </row>
    <row r="13314" spans="1:7" x14ac:dyDescent="0.15">
      <c r="A13314" t="s">
        <v>12121</v>
      </c>
      <c r="B13314" t="s">
        <v>4346</v>
      </c>
      <c r="C13314" s="32">
        <v>43577</v>
      </c>
      <c r="D13314" t="s">
        <v>278</v>
      </c>
      <c r="E13314" t="s">
        <v>2131</v>
      </c>
      <c r="F13314">
        <v>20</v>
      </c>
      <c r="G13314">
        <v>0</v>
      </c>
    </row>
    <row r="13315" spans="1:7" x14ac:dyDescent="0.15">
      <c r="A13315" t="s">
        <v>12121</v>
      </c>
      <c r="B13315" t="s">
        <v>4347</v>
      </c>
      <c r="C13315" s="32">
        <v>43577</v>
      </c>
      <c r="D13315" t="s">
        <v>83</v>
      </c>
      <c r="E13315" t="s">
        <v>495</v>
      </c>
      <c r="F13315">
        <v>20</v>
      </c>
      <c r="G13315">
        <v>0</v>
      </c>
    </row>
    <row r="13316" spans="1:7" x14ac:dyDescent="0.15">
      <c r="A13316" t="s">
        <v>12121</v>
      </c>
      <c r="B13316" t="s">
        <v>4348</v>
      </c>
      <c r="C13316" s="32">
        <v>43577</v>
      </c>
      <c r="D13316" t="s">
        <v>125</v>
      </c>
      <c r="E13316" t="s">
        <v>722</v>
      </c>
      <c r="F13316">
        <v>10</v>
      </c>
      <c r="G13316">
        <v>0</v>
      </c>
    </row>
    <row r="13317" spans="1:7" x14ac:dyDescent="0.15">
      <c r="A13317" t="s">
        <v>12121</v>
      </c>
      <c r="B13317" t="s">
        <v>4372</v>
      </c>
      <c r="C13317" s="32">
        <v>43577</v>
      </c>
      <c r="D13317" t="s">
        <v>127</v>
      </c>
      <c r="E13317" t="s">
        <v>723</v>
      </c>
      <c r="F13317">
        <v>24</v>
      </c>
      <c r="G13317">
        <v>0</v>
      </c>
    </row>
    <row r="13318" spans="1:7" x14ac:dyDescent="0.15">
      <c r="A13318" t="s">
        <v>12121</v>
      </c>
      <c r="B13318" t="s">
        <v>4373</v>
      </c>
      <c r="C13318" s="32">
        <v>43577</v>
      </c>
      <c r="D13318" t="s">
        <v>281</v>
      </c>
      <c r="E13318" t="s">
        <v>2134</v>
      </c>
      <c r="F13318">
        <v>10</v>
      </c>
      <c r="G13318">
        <v>0</v>
      </c>
    </row>
    <row r="13319" spans="1:7" x14ac:dyDescent="0.15">
      <c r="A13319" t="s">
        <v>12121</v>
      </c>
      <c r="B13319" t="s">
        <v>4379</v>
      </c>
      <c r="C13319" s="32">
        <v>43577</v>
      </c>
      <c r="D13319" t="s">
        <v>122</v>
      </c>
      <c r="E13319" t="s">
        <v>4144</v>
      </c>
      <c r="F13319">
        <v>10</v>
      </c>
      <c r="G13319">
        <v>0</v>
      </c>
    </row>
    <row r="13320" spans="1:7" x14ac:dyDescent="0.15">
      <c r="A13320" t="s">
        <v>12121</v>
      </c>
      <c r="B13320" t="s">
        <v>4380</v>
      </c>
      <c r="C13320" s="32">
        <v>43577</v>
      </c>
      <c r="D13320" t="s">
        <v>165</v>
      </c>
      <c r="E13320" t="s">
        <v>1141</v>
      </c>
      <c r="F13320">
        <v>4</v>
      </c>
      <c r="G13320">
        <v>0</v>
      </c>
    </row>
    <row r="13321" spans="1:7" x14ac:dyDescent="0.15">
      <c r="A13321" t="s">
        <v>12121</v>
      </c>
      <c r="B13321" t="s">
        <v>4381</v>
      </c>
      <c r="C13321" s="32">
        <v>43577</v>
      </c>
      <c r="D13321" t="s">
        <v>248</v>
      </c>
      <c r="E13321" t="s">
        <v>1938</v>
      </c>
      <c r="F13321">
        <v>6</v>
      </c>
      <c r="G13321">
        <v>0</v>
      </c>
    </row>
    <row r="13322" spans="1:7" x14ac:dyDescent="0.15">
      <c r="A13322" t="s">
        <v>12121</v>
      </c>
      <c r="B13322" t="s">
        <v>4382</v>
      </c>
      <c r="C13322" s="32">
        <v>43577</v>
      </c>
      <c r="D13322" t="s">
        <v>249</v>
      </c>
      <c r="E13322" t="s">
        <v>1939</v>
      </c>
      <c r="F13322">
        <v>8</v>
      </c>
      <c r="G13322">
        <v>0</v>
      </c>
    </row>
    <row r="13323" spans="1:7" x14ac:dyDescent="0.15">
      <c r="A13323" t="s">
        <v>12121</v>
      </c>
      <c r="B13323" t="s">
        <v>4383</v>
      </c>
      <c r="C13323" s="32">
        <v>43577</v>
      </c>
      <c r="D13323" t="s">
        <v>250</v>
      </c>
      <c r="E13323" t="s">
        <v>1940</v>
      </c>
      <c r="F13323">
        <v>1</v>
      </c>
      <c r="G13323">
        <v>0</v>
      </c>
    </row>
    <row r="13324" spans="1:7" x14ac:dyDescent="0.15">
      <c r="A13324" t="s">
        <v>12121</v>
      </c>
      <c r="B13324" t="s">
        <v>4384</v>
      </c>
      <c r="C13324" s="32">
        <v>43577</v>
      </c>
      <c r="D13324" t="s">
        <v>168</v>
      </c>
      <c r="E13324" t="s">
        <v>1148</v>
      </c>
      <c r="F13324">
        <v>2</v>
      </c>
      <c r="G13324">
        <v>0</v>
      </c>
    </row>
    <row r="13325" spans="1:7" x14ac:dyDescent="0.15">
      <c r="A13325" t="s">
        <v>12122</v>
      </c>
      <c r="B13325" t="s">
        <v>4335</v>
      </c>
      <c r="C13325" s="32">
        <v>43577</v>
      </c>
      <c r="D13325" t="s">
        <v>182</v>
      </c>
      <c r="E13325" t="s">
        <v>1166</v>
      </c>
      <c r="F13325">
        <v>5</v>
      </c>
      <c r="G13325">
        <v>0</v>
      </c>
    </row>
    <row r="13326" spans="1:7" x14ac:dyDescent="0.15">
      <c r="A13326" t="s">
        <v>12123</v>
      </c>
      <c r="B13326" t="s">
        <v>4335</v>
      </c>
      <c r="C13326" s="32">
        <v>43577</v>
      </c>
      <c r="D13326" t="s">
        <v>302</v>
      </c>
      <c r="E13326" t="s">
        <v>2819</v>
      </c>
      <c r="F13326">
        <v>1</v>
      </c>
      <c r="G13326">
        <v>0</v>
      </c>
    </row>
    <row r="13327" spans="1:7" x14ac:dyDescent="0.15">
      <c r="A13327" t="s">
        <v>12124</v>
      </c>
      <c r="B13327" t="s">
        <v>4335</v>
      </c>
      <c r="C13327" s="32">
        <v>43577</v>
      </c>
      <c r="D13327" t="s">
        <v>252</v>
      </c>
      <c r="E13327" t="s">
        <v>1942</v>
      </c>
      <c r="F13327">
        <v>10</v>
      </c>
      <c r="G13327">
        <v>0</v>
      </c>
    </row>
    <row r="13328" spans="1:7" x14ac:dyDescent="0.15">
      <c r="A13328" t="s">
        <v>12124</v>
      </c>
      <c r="B13328" t="s">
        <v>4344</v>
      </c>
      <c r="C13328" s="32">
        <v>43577</v>
      </c>
      <c r="D13328" t="s">
        <v>120</v>
      </c>
      <c r="E13328" t="s">
        <v>4142</v>
      </c>
      <c r="F13328">
        <v>10</v>
      </c>
      <c r="G13328">
        <v>0</v>
      </c>
    </row>
    <row r="13329" spans="1:7" x14ac:dyDescent="0.15">
      <c r="A13329" t="s">
        <v>12124</v>
      </c>
      <c r="B13329" t="s">
        <v>4345</v>
      </c>
      <c r="C13329" s="32">
        <v>43577</v>
      </c>
      <c r="D13329" t="s">
        <v>122</v>
      </c>
      <c r="E13329" t="s">
        <v>4144</v>
      </c>
      <c r="F13329">
        <v>10</v>
      </c>
      <c r="G13329">
        <v>0</v>
      </c>
    </row>
    <row r="13330" spans="1:7" x14ac:dyDescent="0.15">
      <c r="A13330" t="s">
        <v>12124</v>
      </c>
      <c r="B13330" t="s">
        <v>4346</v>
      </c>
      <c r="C13330" s="32">
        <v>43577</v>
      </c>
      <c r="D13330" t="s">
        <v>264</v>
      </c>
      <c r="E13330" t="s">
        <v>2078</v>
      </c>
      <c r="F13330">
        <v>5</v>
      </c>
      <c r="G13330">
        <v>0</v>
      </c>
    </row>
    <row r="13331" spans="1:7" x14ac:dyDescent="0.15">
      <c r="A13331" t="s">
        <v>12124</v>
      </c>
      <c r="B13331" t="s">
        <v>4347</v>
      </c>
      <c r="C13331" s="32">
        <v>43577</v>
      </c>
      <c r="D13331" t="s">
        <v>267</v>
      </c>
      <c r="E13331" t="s">
        <v>2081</v>
      </c>
      <c r="F13331">
        <v>1</v>
      </c>
      <c r="G13331">
        <v>0</v>
      </c>
    </row>
    <row r="13332" spans="1:7" x14ac:dyDescent="0.15">
      <c r="A13332" t="s">
        <v>12124</v>
      </c>
      <c r="B13332" t="s">
        <v>4348</v>
      </c>
      <c r="C13332" s="32">
        <v>43577</v>
      </c>
      <c r="D13332" t="s">
        <v>249</v>
      </c>
      <c r="E13332" t="s">
        <v>1939</v>
      </c>
      <c r="F13332">
        <v>3</v>
      </c>
      <c r="G13332">
        <v>0</v>
      </c>
    </row>
    <row r="13333" spans="1:7" x14ac:dyDescent="0.15">
      <c r="A13333" t="s">
        <v>12124</v>
      </c>
      <c r="B13333" t="s">
        <v>4372</v>
      </c>
      <c r="C13333" s="32">
        <v>43577</v>
      </c>
      <c r="D13333" t="s">
        <v>148</v>
      </c>
      <c r="E13333" t="s">
        <v>752</v>
      </c>
      <c r="F13333">
        <v>5</v>
      </c>
      <c r="G13333">
        <v>0</v>
      </c>
    </row>
    <row r="13334" spans="1:7" x14ac:dyDescent="0.15">
      <c r="A13334" t="s">
        <v>12124</v>
      </c>
      <c r="B13334" t="s">
        <v>4373</v>
      </c>
      <c r="C13334" s="32">
        <v>43577</v>
      </c>
      <c r="D13334" t="s">
        <v>169</v>
      </c>
      <c r="E13334" t="s">
        <v>1149</v>
      </c>
      <c r="F13334">
        <v>10</v>
      </c>
      <c r="G13334">
        <v>0</v>
      </c>
    </row>
    <row r="13335" spans="1:7" x14ac:dyDescent="0.15">
      <c r="A13335" t="s">
        <v>12124</v>
      </c>
      <c r="B13335" t="s">
        <v>4379</v>
      </c>
      <c r="C13335" s="32">
        <v>43577</v>
      </c>
      <c r="D13335" t="s">
        <v>167</v>
      </c>
      <c r="E13335" t="s">
        <v>1143</v>
      </c>
      <c r="F13335">
        <v>5</v>
      </c>
      <c r="G13335">
        <v>0</v>
      </c>
    </row>
    <row r="13336" spans="1:7" x14ac:dyDescent="0.15">
      <c r="A13336" t="s">
        <v>12124</v>
      </c>
      <c r="B13336" t="s">
        <v>4380</v>
      </c>
      <c r="C13336" s="32">
        <v>43577</v>
      </c>
      <c r="D13336" t="s">
        <v>164</v>
      </c>
      <c r="E13336" t="s">
        <v>1140</v>
      </c>
      <c r="F13336">
        <v>2</v>
      </c>
      <c r="G13336">
        <v>0</v>
      </c>
    </row>
    <row r="13337" spans="1:7" x14ac:dyDescent="0.15">
      <c r="A13337" t="s">
        <v>12124</v>
      </c>
      <c r="B13337" t="s">
        <v>4381</v>
      </c>
      <c r="C13337" s="32">
        <v>43577</v>
      </c>
      <c r="D13337" t="s">
        <v>169</v>
      </c>
      <c r="E13337" t="s">
        <v>1149</v>
      </c>
      <c r="F13337">
        <v>10</v>
      </c>
      <c r="G13337">
        <v>0</v>
      </c>
    </row>
    <row r="13338" spans="1:7" x14ac:dyDescent="0.15">
      <c r="A13338" t="s">
        <v>12124</v>
      </c>
      <c r="B13338" t="s">
        <v>4382</v>
      </c>
      <c r="C13338" s="32">
        <v>43577</v>
      </c>
      <c r="D13338" t="s">
        <v>168</v>
      </c>
      <c r="E13338" t="s">
        <v>1148</v>
      </c>
      <c r="F13338">
        <v>20</v>
      </c>
      <c r="G13338">
        <v>0</v>
      </c>
    </row>
    <row r="13339" spans="1:7" x14ac:dyDescent="0.15">
      <c r="A13339" t="s">
        <v>12124</v>
      </c>
      <c r="B13339" t="s">
        <v>4383</v>
      </c>
      <c r="C13339" s="32">
        <v>43577</v>
      </c>
      <c r="D13339" t="s">
        <v>252</v>
      </c>
      <c r="E13339" t="s">
        <v>1942</v>
      </c>
      <c r="F13339">
        <v>10</v>
      </c>
      <c r="G13339">
        <v>0</v>
      </c>
    </row>
    <row r="13340" spans="1:7" x14ac:dyDescent="0.15">
      <c r="A13340" t="s">
        <v>12124</v>
      </c>
      <c r="B13340" t="s">
        <v>4384</v>
      </c>
      <c r="C13340" s="32">
        <v>43577</v>
      </c>
      <c r="D13340" t="s">
        <v>81</v>
      </c>
      <c r="E13340" t="s">
        <v>493</v>
      </c>
      <c r="F13340">
        <v>50</v>
      </c>
      <c r="G13340">
        <v>0</v>
      </c>
    </row>
    <row r="13341" spans="1:7" x14ac:dyDescent="0.15">
      <c r="A13341" t="s">
        <v>12124</v>
      </c>
      <c r="B13341" t="s">
        <v>4385</v>
      </c>
      <c r="C13341" s="32">
        <v>43577</v>
      </c>
      <c r="D13341" t="s">
        <v>125</v>
      </c>
      <c r="E13341" t="s">
        <v>722</v>
      </c>
      <c r="F13341">
        <v>40</v>
      </c>
      <c r="G13341">
        <v>0</v>
      </c>
    </row>
    <row r="13342" spans="1:7" x14ac:dyDescent="0.15">
      <c r="A13342" t="s">
        <v>12124</v>
      </c>
      <c r="B13342" t="s">
        <v>4387</v>
      </c>
      <c r="C13342" s="32">
        <v>43577</v>
      </c>
      <c r="D13342" t="s">
        <v>135</v>
      </c>
      <c r="E13342" t="s">
        <v>737</v>
      </c>
      <c r="F13342">
        <v>50</v>
      </c>
      <c r="G13342">
        <v>0</v>
      </c>
    </row>
    <row r="13343" spans="1:7" x14ac:dyDescent="0.15">
      <c r="A13343" t="s">
        <v>12124</v>
      </c>
      <c r="B13343" t="s">
        <v>4388</v>
      </c>
      <c r="C13343" s="32">
        <v>43577</v>
      </c>
      <c r="D13343" t="s">
        <v>439</v>
      </c>
      <c r="E13343" t="s">
        <v>3424</v>
      </c>
      <c r="F13343">
        <v>10</v>
      </c>
      <c r="G13343">
        <v>0</v>
      </c>
    </row>
    <row r="13344" spans="1:7" x14ac:dyDescent="0.15">
      <c r="A13344" t="s">
        <v>12125</v>
      </c>
      <c r="B13344" t="s">
        <v>4335</v>
      </c>
      <c r="C13344" s="32">
        <v>43577</v>
      </c>
      <c r="D13344" t="s">
        <v>127</v>
      </c>
      <c r="E13344" t="s">
        <v>723</v>
      </c>
      <c r="F13344">
        <v>10</v>
      </c>
      <c r="G13344">
        <v>0</v>
      </c>
    </row>
    <row r="13345" spans="1:7" x14ac:dyDescent="0.15">
      <c r="A13345" t="s">
        <v>12125</v>
      </c>
      <c r="B13345" t="s">
        <v>4344</v>
      </c>
      <c r="C13345" s="32">
        <v>43577</v>
      </c>
      <c r="D13345" t="s">
        <v>439</v>
      </c>
      <c r="E13345" t="s">
        <v>3424</v>
      </c>
      <c r="F13345">
        <v>50</v>
      </c>
      <c r="G13345">
        <v>0</v>
      </c>
    </row>
    <row r="13346" spans="1:7" x14ac:dyDescent="0.15">
      <c r="A13346" t="s">
        <v>12125</v>
      </c>
      <c r="B13346" t="s">
        <v>4345</v>
      </c>
      <c r="C13346" s="32">
        <v>43577</v>
      </c>
      <c r="D13346" t="s">
        <v>251</v>
      </c>
      <c r="E13346" t="s">
        <v>1941</v>
      </c>
      <c r="F13346">
        <v>5</v>
      </c>
      <c r="G13346">
        <v>0</v>
      </c>
    </row>
    <row r="13347" spans="1:7" x14ac:dyDescent="0.15">
      <c r="A13347" t="s">
        <v>12125</v>
      </c>
      <c r="B13347" t="s">
        <v>4346</v>
      </c>
      <c r="C13347" s="32">
        <v>43577</v>
      </c>
      <c r="D13347" t="s">
        <v>83</v>
      </c>
      <c r="E13347" t="s">
        <v>495</v>
      </c>
      <c r="F13347">
        <v>10</v>
      </c>
      <c r="G13347">
        <v>0</v>
      </c>
    </row>
    <row r="13348" spans="1:7" x14ac:dyDescent="0.15">
      <c r="A13348" t="s">
        <v>12125</v>
      </c>
      <c r="B13348" t="s">
        <v>4347</v>
      </c>
      <c r="C13348" s="32">
        <v>43577</v>
      </c>
      <c r="D13348" t="s">
        <v>281</v>
      </c>
      <c r="E13348" t="s">
        <v>2134</v>
      </c>
      <c r="F13348">
        <v>10</v>
      </c>
      <c r="G13348">
        <v>0</v>
      </c>
    </row>
    <row r="13349" spans="1:7" x14ac:dyDescent="0.15">
      <c r="A13349" t="s">
        <v>12125</v>
      </c>
      <c r="B13349" t="s">
        <v>4348</v>
      </c>
      <c r="C13349" s="32">
        <v>43577</v>
      </c>
      <c r="D13349" t="s">
        <v>218</v>
      </c>
      <c r="E13349" t="s">
        <v>1500</v>
      </c>
      <c r="F13349">
        <v>50</v>
      </c>
      <c r="G13349">
        <v>0</v>
      </c>
    </row>
    <row r="13350" spans="1:7" x14ac:dyDescent="0.15">
      <c r="A13350" t="s">
        <v>12125</v>
      </c>
      <c r="B13350" t="s">
        <v>4372</v>
      </c>
      <c r="C13350" s="32">
        <v>43577</v>
      </c>
      <c r="D13350" t="s">
        <v>241</v>
      </c>
      <c r="E13350" t="s">
        <v>4153</v>
      </c>
      <c r="F13350">
        <v>20</v>
      </c>
      <c r="G13350">
        <v>0</v>
      </c>
    </row>
    <row r="13351" spans="1:7" x14ac:dyDescent="0.15">
      <c r="A13351" t="s">
        <v>12125</v>
      </c>
      <c r="B13351" t="s">
        <v>4373</v>
      </c>
      <c r="C13351" s="32">
        <v>43577</v>
      </c>
      <c r="D13351" t="s">
        <v>219</v>
      </c>
      <c r="E13351" t="s">
        <v>1501</v>
      </c>
      <c r="F13351">
        <v>10</v>
      </c>
      <c r="G13351">
        <v>0</v>
      </c>
    </row>
    <row r="13352" spans="1:7" x14ac:dyDescent="0.15">
      <c r="A13352" t="s">
        <v>12125</v>
      </c>
      <c r="B13352" t="s">
        <v>4379</v>
      </c>
      <c r="C13352" s="32">
        <v>43577</v>
      </c>
      <c r="D13352" t="s">
        <v>122</v>
      </c>
      <c r="E13352" t="s">
        <v>4144</v>
      </c>
      <c r="F13352">
        <v>10</v>
      </c>
      <c r="G13352">
        <v>0</v>
      </c>
    </row>
    <row r="13353" spans="1:7" x14ac:dyDescent="0.15">
      <c r="A13353" t="s">
        <v>12126</v>
      </c>
      <c r="B13353" t="s">
        <v>4335</v>
      </c>
      <c r="C13353" s="32">
        <v>43577</v>
      </c>
      <c r="D13353" t="s">
        <v>432</v>
      </c>
      <c r="E13353" t="s">
        <v>3267</v>
      </c>
      <c r="F13353">
        <v>1</v>
      </c>
      <c r="G13353">
        <v>0</v>
      </c>
    </row>
    <row r="13354" spans="1:7" x14ac:dyDescent="0.15">
      <c r="A13354" t="s">
        <v>12126</v>
      </c>
      <c r="B13354" t="s">
        <v>4344</v>
      </c>
      <c r="C13354" s="32">
        <v>43577</v>
      </c>
      <c r="D13354" t="s">
        <v>428</v>
      </c>
      <c r="E13354" t="s">
        <v>3263</v>
      </c>
      <c r="F13354">
        <v>1</v>
      </c>
      <c r="G13354">
        <v>0</v>
      </c>
    </row>
    <row r="13355" spans="1:7" x14ac:dyDescent="0.15">
      <c r="A13355" t="s">
        <v>12127</v>
      </c>
      <c r="B13355" t="s">
        <v>4335</v>
      </c>
      <c r="C13355" s="32">
        <v>43577</v>
      </c>
      <c r="D13355" t="s">
        <v>428</v>
      </c>
      <c r="E13355" t="s">
        <v>3263</v>
      </c>
      <c r="F13355">
        <v>1</v>
      </c>
      <c r="G13355">
        <v>0</v>
      </c>
    </row>
    <row r="13356" spans="1:7" x14ac:dyDescent="0.15">
      <c r="A13356" t="s">
        <v>12128</v>
      </c>
      <c r="B13356" t="s">
        <v>4335</v>
      </c>
      <c r="C13356" s="32">
        <v>43577</v>
      </c>
      <c r="D13356" t="s">
        <v>2129</v>
      </c>
      <c r="E13356" t="s">
        <v>503</v>
      </c>
      <c r="F13356">
        <v>2</v>
      </c>
      <c r="G13356">
        <v>0</v>
      </c>
    </row>
    <row r="13357" spans="1:7" x14ac:dyDescent="0.15">
      <c r="A13357" t="s">
        <v>12129</v>
      </c>
      <c r="B13357" t="s">
        <v>4335</v>
      </c>
      <c r="C13357" s="32">
        <v>43578</v>
      </c>
      <c r="D13357" t="s">
        <v>319</v>
      </c>
      <c r="E13357" t="s">
        <v>2976</v>
      </c>
      <c r="F13357">
        <v>7</v>
      </c>
      <c r="G13357">
        <v>0</v>
      </c>
    </row>
    <row r="13358" spans="1:7" x14ac:dyDescent="0.15">
      <c r="A13358" t="s">
        <v>12130</v>
      </c>
      <c r="B13358" t="s">
        <v>4335</v>
      </c>
      <c r="C13358" s="32">
        <v>43578</v>
      </c>
      <c r="D13358" t="s">
        <v>448</v>
      </c>
      <c r="E13358" t="s">
        <v>4249</v>
      </c>
      <c r="F13358">
        <v>2</v>
      </c>
      <c r="G13358">
        <v>0</v>
      </c>
    </row>
    <row r="13359" spans="1:7" x14ac:dyDescent="0.15">
      <c r="A13359" t="s">
        <v>12130</v>
      </c>
      <c r="B13359" t="s">
        <v>4344</v>
      </c>
      <c r="C13359" s="32">
        <v>43578</v>
      </c>
      <c r="D13359" t="s">
        <v>182</v>
      </c>
      <c r="E13359" t="s">
        <v>1166</v>
      </c>
      <c r="F13359">
        <v>4</v>
      </c>
      <c r="G13359">
        <v>0</v>
      </c>
    </row>
    <row r="13360" spans="1:7" x14ac:dyDescent="0.15">
      <c r="A13360" t="s">
        <v>12130</v>
      </c>
      <c r="B13360" t="s">
        <v>4345</v>
      </c>
      <c r="C13360" s="32">
        <v>43578</v>
      </c>
      <c r="D13360" t="s">
        <v>320</v>
      </c>
      <c r="E13360" t="s">
        <v>2979</v>
      </c>
      <c r="F13360">
        <v>1</v>
      </c>
      <c r="G13360">
        <v>0</v>
      </c>
    </row>
    <row r="13361" spans="1:7" x14ac:dyDescent="0.15">
      <c r="A13361" t="s">
        <v>12131</v>
      </c>
      <c r="B13361" t="s">
        <v>4335</v>
      </c>
      <c r="C13361" s="32">
        <v>43578</v>
      </c>
      <c r="D13361" t="s">
        <v>252</v>
      </c>
      <c r="E13361" t="s">
        <v>1942</v>
      </c>
      <c r="F13361">
        <v>2</v>
      </c>
      <c r="G13361">
        <v>0</v>
      </c>
    </row>
    <row r="13362" spans="1:7" x14ac:dyDescent="0.15">
      <c r="A13362" t="s">
        <v>12132</v>
      </c>
      <c r="B13362" t="s">
        <v>4335</v>
      </c>
      <c r="C13362" s="32">
        <v>43578</v>
      </c>
      <c r="D13362" t="s">
        <v>189</v>
      </c>
      <c r="E13362" t="s">
        <v>1173</v>
      </c>
      <c r="F13362">
        <v>1</v>
      </c>
      <c r="G13362">
        <v>0</v>
      </c>
    </row>
    <row r="13363" spans="1:7" x14ac:dyDescent="0.15">
      <c r="A13363" t="s">
        <v>12133</v>
      </c>
      <c r="B13363" t="s">
        <v>4335</v>
      </c>
      <c r="C13363" s="32">
        <v>43578</v>
      </c>
      <c r="D13363" t="s">
        <v>320</v>
      </c>
      <c r="E13363" t="s">
        <v>2979</v>
      </c>
      <c r="F13363">
        <v>1</v>
      </c>
      <c r="G13363">
        <v>0</v>
      </c>
    </row>
    <row r="13364" spans="1:7" x14ac:dyDescent="0.15">
      <c r="A13364" t="s">
        <v>12134</v>
      </c>
      <c r="B13364" t="s">
        <v>4335</v>
      </c>
      <c r="C13364" s="32">
        <v>43578</v>
      </c>
      <c r="D13364" t="s">
        <v>116</v>
      </c>
      <c r="E13364" t="s">
        <v>678</v>
      </c>
      <c r="F13364">
        <v>2</v>
      </c>
      <c r="G13364">
        <v>0</v>
      </c>
    </row>
    <row r="13365" spans="1:7" x14ac:dyDescent="0.15">
      <c r="A13365" t="s">
        <v>12135</v>
      </c>
      <c r="B13365" t="s">
        <v>4335</v>
      </c>
      <c r="C13365" s="32">
        <v>43578</v>
      </c>
      <c r="D13365" t="s">
        <v>120</v>
      </c>
      <c r="E13365" t="s">
        <v>4142</v>
      </c>
      <c r="F13365">
        <v>1</v>
      </c>
      <c r="G13365">
        <v>0</v>
      </c>
    </row>
    <row r="13366" spans="1:7" x14ac:dyDescent="0.15">
      <c r="A13366" t="s">
        <v>12136</v>
      </c>
      <c r="B13366" t="s">
        <v>4335</v>
      </c>
      <c r="C13366" s="32">
        <v>43578</v>
      </c>
      <c r="D13366" t="s">
        <v>169</v>
      </c>
      <c r="E13366" t="s">
        <v>1149</v>
      </c>
      <c r="F13366">
        <v>3</v>
      </c>
      <c r="G13366">
        <v>0</v>
      </c>
    </row>
    <row r="13367" spans="1:7" x14ac:dyDescent="0.15">
      <c r="A13367" t="s">
        <v>12136</v>
      </c>
      <c r="B13367" t="s">
        <v>4344</v>
      </c>
      <c r="C13367" s="32">
        <v>43578</v>
      </c>
      <c r="D13367" t="s">
        <v>134</v>
      </c>
      <c r="E13367" t="s">
        <v>736</v>
      </c>
      <c r="F13367">
        <v>40</v>
      </c>
      <c r="G13367">
        <v>0</v>
      </c>
    </row>
    <row r="13368" spans="1:7" x14ac:dyDescent="0.15">
      <c r="A13368" t="s">
        <v>12137</v>
      </c>
      <c r="B13368" t="s">
        <v>4335</v>
      </c>
      <c r="C13368" s="32">
        <v>43578</v>
      </c>
      <c r="D13368" t="s">
        <v>746</v>
      </c>
      <c r="E13368" t="s">
        <v>747</v>
      </c>
      <c r="F13368">
        <v>100</v>
      </c>
      <c r="G13368">
        <v>0</v>
      </c>
    </row>
    <row r="13369" spans="1:7" x14ac:dyDescent="0.15">
      <c r="A13369" t="s">
        <v>12138</v>
      </c>
      <c r="B13369" t="s">
        <v>4335</v>
      </c>
      <c r="C13369" s="32">
        <v>43578</v>
      </c>
      <c r="D13369" t="s">
        <v>184</v>
      </c>
      <c r="E13369" t="s">
        <v>1168</v>
      </c>
      <c r="F13369">
        <v>3</v>
      </c>
      <c r="G13369">
        <v>0</v>
      </c>
    </row>
    <row r="13370" spans="1:7" x14ac:dyDescent="0.15">
      <c r="A13370" t="s">
        <v>12138</v>
      </c>
      <c r="B13370" t="s">
        <v>4344</v>
      </c>
      <c r="C13370" s="32">
        <v>43578</v>
      </c>
      <c r="D13370" t="s">
        <v>183</v>
      </c>
      <c r="E13370" t="s">
        <v>1167</v>
      </c>
      <c r="F13370">
        <v>2</v>
      </c>
      <c r="G13370">
        <v>0</v>
      </c>
    </row>
    <row r="13371" spans="1:7" x14ac:dyDescent="0.15">
      <c r="A13371" t="s">
        <v>12138</v>
      </c>
      <c r="B13371" t="s">
        <v>4345</v>
      </c>
      <c r="C13371" s="32">
        <v>43578</v>
      </c>
      <c r="D13371" t="s">
        <v>266</v>
      </c>
      <c r="E13371" t="s">
        <v>2080</v>
      </c>
      <c r="F13371">
        <v>3</v>
      </c>
      <c r="G13371">
        <v>0</v>
      </c>
    </row>
    <row r="13372" spans="1:7" x14ac:dyDescent="0.15">
      <c r="A13372" t="s">
        <v>12138</v>
      </c>
      <c r="B13372" t="s">
        <v>4346</v>
      </c>
      <c r="C13372" s="32">
        <v>43578</v>
      </c>
      <c r="D13372" t="s">
        <v>179</v>
      </c>
      <c r="E13372" t="s">
        <v>1163</v>
      </c>
      <c r="F13372">
        <v>1</v>
      </c>
      <c r="G13372">
        <v>0</v>
      </c>
    </row>
    <row r="13373" spans="1:7" x14ac:dyDescent="0.15">
      <c r="A13373" t="s">
        <v>12139</v>
      </c>
      <c r="B13373" t="s">
        <v>4335</v>
      </c>
      <c r="C13373" s="32">
        <v>43578</v>
      </c>
      <c r="D13373" t="s">
        <v>125</v>
      </c>
      <c r="E13373" t="s">
        <v>722</v>
      </c>
      <c r="F13373">
        <v>5</v>
      </c>
      <c r="G13373">
        <v>0</v>
      </c>
    </row>
    <row r="13374" spans="1:7" x14ac:dyDescent="0.15">
      <c r="A13374" t="s">
        <v>12139</v>
      </c>
      <c r="B13374" t="s">
        <v>4344</v>
      </c>
      <c r="C13374" s="32">
        <v>43578</v>
      </c>
      <c r="D13374" t="s">
        <v>82</v>
      </c>
      <c r="E13374" t="s">
        <v>494</v>
      </c>
      <c r="F13374">
        <v>2</v>
      </c>
      <c r="G13374">
        <v>0</v>
      </c>
    </row>
    <row r="13375" spans="1:7" x14ac:dyDescent="0.15">
      <c r="A13375" t="s">
        <v>12139</v>
      </c>
      <c r="B13375" t="s">
        <v>4345</v>
      </c>
      <c r="C13375" s="32">
        <v>43578</v>
      </c>
      <c r="D13375" t="s">
        <v>280</v>
      </c>
      <c r="E13375" t="s">
        <v>2133</v>
      </c>
      <c r="F13375">
        <v>2</v>
      </c>
      <c r="G13375">
        <v>0</v>
      </c>
    </row>
    <row r="13376" spans="1:7" x14ac:dyDescent="0.15">
      <c r="A13376" t="s">
        <v>12139</v>
      </c>
      <c r="B13376" t="s">
        <v>4346</v>
      </c>
      <c r="C13376" s="32">
        <v>43578</v>
      </c>
      <c r="D13376" t="s">
        <v>281</v>
      </c>
      <c r="E13376" t="s">
        <v>2134</v>
      </c>
      <c r="F13376">
        <v>4</v>
      </c>
      <c r="G13376">
        <v>0</v>
      </c>
    </row>
    <row r="13377" spans="1:7" x14ac:dyDescent="0.15">
      <c r="A13377" t="s">
        <v>12140</v>
      </c>
      <c r="B13377" t="s">
        <v>4335</v>
      </c>
      <c r="C13377" s="32">
        <v>43578</v>
      </c>
      <c r="D13377" t="s">
        <v>169</v>
      </c>
      <c r="E13377" t="s">
        <v>1149</v>
      </c>
      <c r="F13377">
        <v>2</v>
      </c>
      <c r="G13377">
        <v>0</v>
      </c>
    </row>
    <row r="13378" spans="1:7" x14ac:dyDescent="0.15">
      <c r="A13378" t="s">
        <v>12141</v>
      </c>
      <c r="B13378" t="s">
        <v>4335</v>
      </c>
      <c r="C13378" s="32">
        <v>43578</v>
      </c>
      <c r="D13378" t="s">
        <v>335</v>
      </c>
      <c r="E13378" t="s">
        <v>3134</v>
      </c>
      <c r="F13378">
        <v>1</v>
      </c>
      <c r="G13378">
        <v>0</v>
      </c>
    </row>
    <row r="13379" spans="1:7" x14ac:dyDescent="0.15">
      <c r="A13379" t="s">
        <v>12141</v>
      </c>
      <c r="B13379" t="s">
        <v>4344</v>
      </c>
      <c r="C13379" s="32">
        <v>43578</v>
      </c>
      <c r="D13379" t="s">
        <v>338</v>
      </c>
      <c r="E13379" t="s">
        <v>3139</v>
      </c>
      <c r="F13379">
        <v>1</v>
      </c>
      <c r="G13379">
        <v>0</v>
      </c>
    </row>
    <row r="13380" spans="1:7" x14ac:dyDescent="0.15">
      <c r="A13380" t="s">
        <v>12142</v>
      </c>
      <c r="B13380" t="s">
        <v>4335</v>
      </c>
      <c r="C13380" s="32">
        <v>43578</v>
      </c>
      <c r="D13380" t="s">
        <v>338</v>
      </c>
      <c r="E13380" t="s">
        <v>3139</v>
      </c>
      <c r="F13380">
        <v>2</v>
      </c>
      <c r="G13380">
        <v>0</v>
      </c>
    </row>
    <row r="13381" spans="1:7" x14ac:dyDescent="0.15">
      <c r="A13381" t="s">
        <v>12143</v>
      </c>
      <c r="B13381" t="s">
        <v>4335</v>
      </c>
      <c r="C13381" s="32">
        <v>43578</v>
      </c>
      <c r="D13381" t="s">
        <v>338</v>
      </c>
      <c r="E13381" t="s">
        <v>3139</v>
      </c>
      <c r="F13381">
        <v>3</v>
      </c>
      <c r="G13381">
        <v>0</v>
      </c>
    </row>
    <row r="13382" spans="1:7" x14ac:dyDescent="0.15">
      <c r="A13382" t="s">
        <v>12143</v>
      </c>
      <c r="B13382" t="s">
        <v>4344</v>
      </c>
      <c r="C13382" s="32">
        <v>43578</v>
      </c>
      <c r="D13382" t="s">
        <v>210</v>
      </c>
      <c r="E13382" t="s">
        <v>1332</v>
      </c>
      <c r="F13382">
        <v>3</v>
      </c>
      <c r="G13382">
        <v>0</v>
      </c>
    </row>
    <row r="13383" spans="1:7" x14ac:dyDescent="0.15">
      <c r="A13383" t="s">
        <v>12143</v>
      </c>
      <c r="B13383" t="s">
        <v>4345</v>
      </c>
      <c r="C13383" s="32">
        <v>43578</v>
      </c>
      <c r="D13383" t="s">
        <v>209</v>
      </c>
      <c r="E13383" t="s">
        <v>1277</v>
      </c>
      <c r="F13383">
        <v>3</v>
      </c>
      <c r="G13383">
        <v>0</v>
      </c>
    </row>
    <row r="13384" spans="1:7" x14ac:dyDescent="0.15">
      <c r="A13384" t="s">
        <v>12144</v>
      </c>
      <c r="B13384" t="s">
        <v>4335</v>
      </c>
      <c r="C13384" s="32">
        <v>43578</v>
      </c>
      <c r="D13384" t="s">
        <v>135</v>
      </c>
      <c r="E13384" t="s">
        <v>737</v>
      </c>
      <c r="F13384">
        <v>30</v>
      </c>
      <c r="G13384">
        <v>0</v>
      </c>
    </row>
    <row r="13385" spans="1:7" x14ac:dyDescent="0.15">
      <c r="A13385" t="s">
        <v>12144</v>
      </c>
      <c r="B13385" t="s">
        <v>4344</v>
      </c>
      <c r="C13385" s="32">
        <v>43578</v>
      </c>
      <c r="D13385" t="s">
        <v>145</v>
      </c>
      <c r="E13385" t="s">
        <v>749</v>
      </c>
      <c r="F13385">
        <v>1</v>
      </c>
      <c r="G13385">
        <v>0</v>
      </c>
    </row>
    <row r="13386" spans="1:7" x14ac:dyDescent="0.15">
      <c r="A13386" t="s">
        <v>12144</v>
      </c>
      <c r="B13386" t="s">
        <v>4345</v>
      </c>
      <c r="C13386" s="32">
        <v>43578</v>
      </c>
      <c r="D13386" t="s">
        <v>439</v>
      </c>
      <c r="E13386" t="s">
        <v>3424</v>
      </c>
      <c r="F13386">
        <v>9</v>
      </c>
      <c r="G13386">
        <v>0</v>
      </c>
    </row>
    <row r="13387" spans="1:7" x14ac:dyDescent="0.15">
      <c r="A13387" t="s">
        <v>12145</v>
      </c>
      <c r="B13387" t="s">
        <v>4335</v>
      </c>
      <c r="C13387" s="32">
        <v>43578</v>
      </c>
      <c r="D13387" t="s">
        <v>206</v>
      </c>
      <c r="E13387" t="s">
        <v>1274</v>
      </c>
      <c r="F13387">
        <v>4</v>
      </c>
      <c r="G13387">
        <v>0</v>
      </c>
    </row>
    <row r="13388" spans="1:7" x14ac:dyDescent="0.15">
      <c r="A13388" t="s">
        <v>12146</v>
      </c>
      <c r="B13388" t="s">
        <v>4335</v>
      </c>
      <c r="C13388" s="32">
        <v>43578</v>
      </c>
      <c r="D13388" t="s">
        <v>210</v>
      </c>
      <c r="E13388" t="s">
        <v>1332</v>
      </c>
      <c r="F13388">
        <v>1</v>
      </c>
      <c r="G13388">
        <v>0</v>
      </c>
    </row>
    <row r="13389" spans="1:7" x14ac:dyDescent="0.15">
      <c r="A13389" t="s">
        <v>12147</v>
      </c>
      <c r="B13389" t="s">
        <v>4335</v>
      </c>
      <c r="C13389" s="32">
        <v>43578</v>
      </c>
      <c r="D13389" t="s">
        <v>1991</v>
      </c>
      <c r="E13389" t="s">
        <v>1992</v>
      </c>
      <c r="F13389">
        <v>1</v>
      </c>
      <c r="G13389">
        <v>0</v>
      </c>
    </row>
    <row r="13390" spans="1:7" x14ac:dyDescent="0.15">
      <c r="A13390" t="s">
        <v>12148</v>
      </c>
      <c r="B13390" t="s">
        <v>4335</v>
      </c>
      <c r="C13390" s="32">
        <v>43578</v>
      </c>
      <c r="D13390" t="s">
        <v>95</v>
      </c>
      <c r="E13390" t="s">
        <v>519</v>
      </c>
      <c r="F13390">
        <v>2</v>
      </c>
      <c r="G13390">
        <v>0</v>
      </c>
    </row>
    <row r="13391" spans="1:7" x14ac:dyDescent="0.15">
      <c r="A13391" t="s">
        <v>12149</v>
      </c>
      <c r="B13391" t="s">
        <v>4335</v>
      </c>
      <c r="C13391" s="32">
        <v>43578</v>
      </c>
      <c r="D13391" t="s">
        <v>464</v>
      </c>
      <c r="E13391" t="s">
        <v>3916</v>
      </c>
      <c r="F13391">
        <v>156</v>
      </c>
      <c r="G13391">
        <v>0</v>
      </c>
    </row>
    <row r="13392" spans="1:7" x14ac:dyDescent="0.15">
      <c r="A13392" t="s">
        <v>12149</v>
      </c>
      <c r="B13392" t="s">
        <v>4344</v>
      </c>
      <c r="C13392" s="32">
        <v>43578</v>
      </c>
      <c r="D13392" t="s">
        <v>465</v>
      </c>
      <c r="E13392" t="s">
        <v>3917</v>
      </c>
      <c r="F13392">
        <v>95</v>
      </c>
      <c r="G13392">
        <v>0</v>
      </c>
    </row>
    <row r="13393" spans="1:7" x14ac:dyDescent="0.15">
      <c r="A13393" t="s">
        <v>12150</v>
      </c>
      <c r="B13393" t="s">
        <v>4335</v>
      </c>
      <c r="C13393" s="32">
        <v>43578</v>
      </c>
      <c r="D13393" t="s">
        <v>383</v>
      </c>
      <c r="E13393" t="s">
        <v>3216</v>
      </c>
      <c r="F13393">
        <v>1</v>
      </c>
      <c r="G13393">
        <v>0</v>
      </c>
    </row>
    <row r="13394" spans="1:7" x14ac:dyDescent="0.15">
      <c r="A13394" t="s">
        <v>12150</v>
      </c>
      <c r="B13394" t="s">
        <v>4344</v>
      </c>
      <c r="C13394" s="32">
        <v>43578</v>
      </c>
      <c r="D13394" t="s">
        <v>388</v>
      </c>
      <c r="E13394" t="s">
        <v>3221</v>
      </c>
      <c r="F13394">
        <v>1</v>
      </c>
      <c r="G13394">
        <v>0</v>
      </c>
    </row>
    <row r="13395" spans="1:7" x14ac:dyDescent="0.15">
      <c r="A13395" t="s">
        <v>12151</v>
      </c>
      <c r="B13395" t="s">
        <v>4335</v>
      </c>
      <c r="C13395" s="32">
        <v>43578</v>
      </c>
      <c r="D13395" t="s">
        <v>371</v>
      </c>
      <c r="E13395" t="s">
        <v>3204</v>
      </c>
      <c r="F13395">
        <v>6</v>
      </c>
      <c r="G13395">
        <v>0</v>
      </c>
    </row>
    <row r="13396" spans="1:7" x14ac:dyDescent="0.15">
      <c r="A13396" t="s">
        <v>12151</v>
      </c>
      <c r="B13396" t="s">
        <v>4344</v>
      </c>
      <c r="C13396" s="32">
        <v>43578</v>
      </c>
      <c r="D13396" t="s">
        <v>372</v>
      </c>
      <c r="E13396" t="s">
        <v>3205</v>
      </c>
      <c r="F13396">
        <v>6</v>
      </c>
      <c r="G13396">
        <v>0</v>
      </c>
    </row>
    <row r="13397" spans="1:7" x14ac:dyDescent="0.15">
      <c r="A13397" t="s">
        <v>12151</v>
      </c>
      <c r="B13397" t="s">
        <v>4345</v>
      </c>
      <c r="C13397" s="32">
        <v>43578</v>
      </c>
      <c r="D13397" t="s">
        <v>373</v>
      </c>
      <c r="E13397" t="s">
        <v>3206</v>
      </c>
      <c r="F13397">
        <v>13</v>
      </c>
      <c r="G13397">
        <v>0</v>
      </c>
    </row>
    <row r="13398" spans="1:7" x14ac:dyDescent="0.15">
      <c r="A13398" t="s">
        <v>12151</v>
      </c>
      <c r="B13398" t="s">
        <v>4346</v>
      </c>
      <c r="C13398" s="32">
        <v>43578</v>
      </c>
      <c r="D13398" t="s">
        <v>374</v>
      </c>
      <c r="E13398" t="s">
        <v>3207</v>
      </c>
      <c r="F13398">
        <v>1</v>
      </c>
      <c r="G13398">
        <v>0</v>
      </c>
    </row>
    <row r="13399" spans="1:7" x14ac:dyDescent="0.15">
      <c r="A13399" t="s">
        <v>12151</v>
      </c>
      <c r="B13399" t="s">
        <v>4347</v>
      </c>
      <c r="C13399" s="32">
        <v>43578</v>
      </c>
      <c r="D13399" t="s">
        <v>375</v>
      </c>
      <c r="E13399" t="s">
        <v>3208</v>
      </c>
      <c r="F13399">
        <v>1</v>
      </c>
      <c r="G13399">
        <v>0</v>
      </c>
    </row>
    <row r="13400" spans="1:7" x14ac:dyDescent="0.15">
      <c r="A13400" t="s">
        <v>12151</v>
      </c>
      <c r="B13400" t="s">
        <v>4348</v>
      </c>
      <c r="C13400" s="32">
        <v>43578</v>
      </c>
      <c r="D13400" t="s">
        <v>219</v>
      </c>
      <c r="E13400" t="s">
        <v>1501</v>
      </c>
      <c r="F13400">
        <v>25</v>
      </c>
      <c r="G13400">
        <v>0</v>
      </c>
    </row>
    <row r="13401" spans="1:7" x14ac:dyDescent="0.15">
      <c r="A13401" t="s">
        <v>12152</v>
      </c>
      <c r="B13401" t="s">
        <v>4335</v>
      </c>
      <c r="C13401" s="32">
        <v>43578</v>
      </c>
      <c r="D13401" t="s">
        <v>459</v>
      </c>
      <c r="E13401" t="s">
        <v>3808</v>
      </c>
      <c r="F13401">
        <v>4</v>
      </c>
      <c r="G13401">
        <v>0</v>
      </c>
    </row>
    <row r="13402" spans="1:7" x14ac:dyDescent="0.15">
      <c r="A13402" t="s">
        <v>12153</v>
      </c>
      <c r="B13402" t="s">
        <v>4335</v>
      </c>
      <c r="C13402" s="32">
        <v>43578</v>
      </c>
      <c r="D13402" t="s">
        <v>63</v>
      </c>
      <c r="E13402" t="s">
        <v>485</v>
      </c>
      <c r="F13402">
        <v>18</v>
      </c>
      <c r="G13402">
        <v>0</v>
      </c>
    </row>
    <row r="13403" spans="1:7" x14ac:dyDescent="0.15">
      <c r="A13403" t="s">
        <v>12153</v>
      </c>
      <c r="B13403" t="s">
        <v>4344</v>
      </c>
      <c r="C13403" s="32">
        <v>43578</v>
      </c>
      <c r="D13403" t="s">
        <v>75</v>
      </c>
      <c r="E13403" t="s">
        <v>486</v>
      </c>
      <c r="F13403">
        <v>4</v>
      </c>
      <c r="G13403">
        <v>0</v>
      </c>
    </row>
    <row r="13404" spans="1:7" x14ac:dyDescent="0.15">
      <c r="A13404" t="s">
        <v>12153</v>
      </c>
      <c r="B13404" t="s">
        <v>4345</v>
      </c>
      <c r="C13404" s="32">
        <v>43578</v>
      </c>
      <c r="D13404" t="s">
        <v>77</v>
      </c>
      <c r="E13404" t="s">
        <v>488</v>
      </c>
      <c r="F13404">
        <v>10</v>
      </c>
      <c r="G13404">
        <v>0</v>
      </c>
    </row>
    <row r="13405" spans="1:7" x14ac:dyDescent="0.15">
      <c r="A13405" t="s">
        <v>12154</v>
      </c>
      <c r="B13405" t="s">
        <v>4335</v>
      </c>
      <c r="C13405" s="32">
        <v>43578</v>
      </c>
      <c r="D13405" t="s">
        <v>258</v>
      </c>
      <c r="E13405" t="s">
        <v>2052</v>
      </c>
      <c r="F13405">
        <v>6</v>
      </c>
      <c r="G13405">
        <v>0</v>
      </c>
    </row>
    <row r="13406" spans="1:7" x14ac:dyDescent="0.15">
      <c r="A13406" t="s">
        <v>12154</v>
      </c>
      <c r="B13406" t="s">
        <v>4344</v>
      </c>
      <c r="C13406" s="32">
        <v>43578</v>
      </c>
      <c r="D13406" t="s">
        <v>259</v>
      </c>
      <c r="E13406" t="s">
        <v>2053</v>
      </c>
      <c r="F13406">
        <v>6</v>
      </c>
      <c r="G13406">
        <v>0</v>
      </c>
    </row>
    <row r="13407" spans="1:7" x14ac:dyDescent="0.15">
      <c r="A13407" t="s">
        <v>12154</v>
      </c>
      <c r="B13407" t="s">
        <v>4345</v>
      </c>
      <c r="C13407" s="32">
        <v>43578</v>
      </c>
      <c r="D13407" t="s">
        <v>260</v>
      </c>
      <c r="E13407" t="s">
        <v>2054</v>
      </c>
      <c r="F13407">
        <v>5</v>
      </c>
      <c r="G13407">
        <v>0</v>
      </c>
    </row>
    <row r="13408" spans="1:7" x14ac:dyDescent="0.15">
      <c r="A13408" t="s">
        <v>12154</v>
      </c>
      <c r="B13408" t="s">
        <v>4346</v>
      </c>
      <c r="C13408" s="32">
        <v>43578</v>
      </c>
      <c r="D13408" t="s">
        <v>93</v>
      </c>
      <c r="E13408" t="s">
        <v>517</v>
      </c>
      <c r="F13408">
        <v>4</v>
      </c>
      <c r="G13408">
        <v>0</v>
      </c>
    </row>
    <row r="13409" spans="1:7" x14ac:dyDescent="0.15">
      <c r="A13409" t="s">
        <v>12154</v>
      </c>
      <c r="B13409" t="s">
        <v>4347</v>
      </c>
      <c r="C13409" s="32">
        <v>43578</v>
      </c>
      <c r="D13409" t="s">
        <v>94</v>
      </c>
      <c r="E13409" t="s">
        <v>518</v>
      </c>
      <c r="F13409">
        <v>4</v>
      </c>
      <c r="G13409">
        <v>0</v>
      </c>
    </row>
    <row r="13410" spans="1:7" x14ac:dyDescent="0.15">
      <c r="A13410" t="s">
        <v>12154</v>
      </c>
      <c r="B13410" t="s">
        <v>4348</v>
      </c>
      <c r="C13410" s="32">
        <v>43578</v>
      </c>
      <c r="D13410" t="s">
        <v>96</v>
      </c>
      <c r="E13410" t="s">
        <v>520</v>
      </c>
      <c r="F13410">
        <v>4</v>
      </c>
      <c r="G13410">
        <v>0</v>
      </c>
    </row>
    <row r="13411" spans="1:7" x14ac:dyDescent="0.15">
      <c r="A13411" t="s">
        <v>12154</v>
      </c>
      <c r="B13411" t="s">
        <v>4372</v>
      </c>
      <c r="C13411" s="32">
        <v>43578</v>
      </c>
      <c r="D13411" t="s">
        <v>130</v>
      </c>
      <c r="E13411" t="s">
        <v>732</v>
      </c>
      <c r="F13411">
        <v>2</v>
      </c>
      <c r="G13411">
        <v>0</v>
      </c>
    </row>
    <row r="13412" spans="1:7" x14ac:dyDescent="0.15">
      <c r="A13412" t="s">
        <v>12155</v>
      </c>
      <c r="B13412" t="s">
        <v>4335</v>
      </c>
      <c r="C13412" s="32">
        <v>43578</v>
      </c>
      <c r="D13412" t="s">
        <v>297</v>
      </c>
      <c r="E13412" t="s">
        <v>2814</v>
      </c>
      <c r="F13412">
        <v>40</v>
      </c>
      <c r="G13412">
        <v>0</v>
      </c>
    </row>
    <row r="13413" spans="1:7" x14ac:dyDescent="0.15">
      <c r="A13413" t="s">
        <v>12155</v>
      </c>
      <c r="B13413" t="s">
        <v>4344</v>
      </c>
      <c r="C13413" s="32">
        <v>43578</v>
      </c>
      <c r="D13413" t="s">
        <v>299</v>
      </c>
      <c r="E13413" t="s">
        <v>2816</v>
      </c>
      <c r="F13413">
        <v>40</v>
      </c>
      <c r="G13413">
        <v>0</v>
      </c>
    </row>
    <row r="13414" spans="1:7" x14ac:dyDescent="0.15">
      <c r="A13414" t="s">
        <v>12155</v>
      </c>
      <c r="B13414" t="s">
        <v>4345</v>
      </c>
      <c r="C13414" s="32">
        <v>43578</v>
      </c>
      <c r="D13414" t="s">
        <v>301</v>
      </c>
      <c r="E13414" t="s">
        <v>2818</v>
      </c>
      <c r="F13414">
        <v>20</v>
      </c>
      <c r="G13414">
        <v>0</v>
      </c>
    </row>
    <row r="13415" spans="1:7" x14ac:dyDescent="0.15">
      <c r="A13415" t="s">
        <v>12156</v>
      </c>
      <c r="B13415" t="s">
        <v>4335</v>
      </c>
      <c r="C13415" s="32">
        <v>43578</v>
      </c>
      <c r="D13415" t="s">
        <v>143</v>
      </c>
      <c r="E13415" t="s">
        <v>745</v>
      </c>
      <c r="F13415">
        <v>150</v>
      </c>
      <c r="G13415">
        <v>0</v>
      </c>
    </row>
    <row r="13416" spans="1:7" x14ac:dyDescent="0.15">
      <c r="A13416" t="s">
        <v>12157</v>
      </c>
      <c r="B13416" t="s">
        <v>4335</v>
      </c>
      <c r="C13416" s="32">
        <v>43578</v>
      </c>
      <c r="D13416" t="s">
        <v>384</v>
      </c>
      <c r="E13416" t="s">
        <v>3217</v>
      </c>
      <c r="F13416">
        <v>1</v>
      </c>
      <c r="G13416">
        <v>0</v>
      </c>
    </row>
    <row r="13417" spans="1:7" x14ac:dyDescent="0.15">
      <c r="A13417" t="s">
        <v>12157</v>
      </c>
      <c r="B13417" t="s">
        <v>4344</v>
      </c>
      <c r="C13417" s="32">
        <v>43578</v>
      </c>
      <c r="D13417" t="s">
        <v>381</v>
      </c>
      <c r="E13417" t="s">
        <v>3214</v>
      </c>
      <c r="F13417">
        <v>1</v>
      </c>
      <c r="G13417">
        <v>0</v>
      </c>
    </row>
    <row r="13418" spans="1:7" x14ac:dyDescent="0.15">
      <c r="A13418" t="s">
        <v>12158</v>
      </c>
      <c r="B13418" t="s">
        <v>4335</v>
      </c>
      <c r="C13418" s="32">
        <v>43578</v>
      </c>
      <c r="D13418" t="s">
        <v>381</v>
      </c>
      <c r="E13418" t="s">
        <v>3214</v>
      </c>
      <c r="F13418">
        <v>1</v>
      </c>
      <c r="G13418">
        <v>0</v>
      </c>
    </row>
    <row r="13419" spans="1:7" x14ac:dyDescent="0.15">
      <c r="A13419" t="s">
        <v>12158</v>
      </c>
      <c r="B13419" t="s">
        <v>4344</v>
      </c>
      <c r="C13419" s="32">
        <v>43578</v>
      </c>
      <c r="D13419" t="s">
        <v>376</v>
      </c>
      <c r="E13419" t="s">
        <v>3209</v>
      </c>
      <c r="F13419">
        <v>5</v>
      </c>
      <c r="G13419">
        <v>0</v>
      </c>
    </row>
    <row r="13420" spans="1:7" x14ac:dyDescent="0.15">
      <c r="A13420" t="s">
        <v>12159</v>
      </c>
      <c r="B13420" t="s">
        <v>4335</v>
      </c>
      <c r="C13420" s="32">
        <v>43578</v>
      </c>
      <c r="D13420" t="s">
        <v>122</v>
      </c>
      <c r="E13420" t="s">
        <v>4144</v>
      </c>
      <c r="F13420">
        <v>5</v>
      </c>
      <c r="G13420">
        <v>0</v>
      </c>
    </row>
    <row r="13421" spans="1:7" x14ac:dyDescent="0.15">
      <c r="A13421" t="s">
        <v>12160</v>
      </c>
      <c r="B13421" t="s">
        <v>4335</v>
      </c>
      <c r="C13421" s="32">
        <v>43578</v>
      </c>
      <c r="D13421" t="s">
        <v>297</v>
      </c>
      <c r="E13421" t="s">
        <v>2814</v>
      </c>
      <c r="F13421">
        <v>20</v>
      </c>
      <c r="G13421">
        <v>0</v>
      </c>
    </row>
    <row r="13422" spans="1:7" x14ac:dyDescent="0.15">
      <c r="A13422" t="s">
        <v>12160</v>
      </c>
      <c r="B13422" t="s">
        <v>4344</v>
      </c>
      <c r="C13422" s="32">
        <v>43578</v>
      </c>
      <c r="D13422" t="s">
        <v>298</v>
      </c>
      <c r="E13422" t="s">
        <v>2815</v>
      </c>
      <c r="F13422">
        <v>30</v>
      </c>
      <c r="G13422">
        <v>0</v>
      </c>
    </row>
    <row r="13423" spans="1:7" x14ac:dyDescent="0.15">
      <c r="A13423" t="s">
        <v>12160</v>
      </c>
      <c r="B13423" t="s">
        <v>4345</v>
      </c>
      <c r="C13423" s="32">
        <v>43578</v>
      </c>
      <c r="D13423" t="s">
        <v>299</v>
      </c>
      <c r="E13423" t="s">
        <v>2816</v>
      </c>
      <c r="F13423">
        <v>20</v>
      </c>
      <c r="G13423">
        <v>0</v>
      </c>
    </row>
    <row r="13424" spans="1:7" x14ac:dyDescent="0.15">
      <c r="A13424" t="s">
        <v>12161</v>
      </c>
      <c r="B13424" t="s">
        <v>4335</v>
      </c>
      <c r="C13424" s="32">
        <v>43578</v>
      </c>
      <c r="D13424" t="s">
        <v>95</v>
      </c>
      <c r="E13424" t="s">
        <v>519</v>
      </c>
      <c r="F13424">
        <v>4</v>
      </c>
      <c r="G13424">
        <v>0</v>
      </c>
    </row>
    <row r="13425" spans="1:7" x14ac:dyDescent="0.15">
      <c r="A13425" t="s">
        <v>12162</v>
      </c>
      <c r="B13425" t="s">
        <v>4335</v>
      </c>
      <c r="C13425" s="32">
        <v>43578</v>
      </c>
      <c r="D13425" t="s">
        <v>281</v>
      </c>
      <c r="E13425" t="s">
        <v>2134</v>
      </c>
      <c r="F13425">
        <v>40</v>
      </c>
      <c r="G13425">
        <v>0</v>
      </c>
    </row>
    <row r="13426" spans="1:7" x14ac:dyDescent="0.15">
      <c r="A13426" t="s">
        <v>12162</v>
      </c>
      <c r="B13426" t="s">
        <v>4344</v>
      </c>
      <c r="C13426" s="32">
        <v>43578</v>
      </c>
      <c r="D13426" t="s">
        <v>280</v>
      </c>
      <c r="E13426" t="s">
        <v>2133</v>
      </c>
      <c r="F13426">
        <v>30</v>
      </c>
      <c r="G13426">
        <v>0</v>
      </c>
    </row>
    <row r="13427" spans="1:7" x14ac:dyDescent="0.15">
      <c r="A13427" t="s">
        <v>12162</v>
      </c>
      <c r="B13427" t="s">
        <v>4345</v>
      </c>
      <c r="C13427" s="32">
        <v>43578</v>
      </c>
      <c r="D13427" t="s">
        <v>279</v>
      </c>
      <c r="E13427" t="s">
        <v>2132</v>
      </c>
      <c r="F13427">
        <v>30</v>
      </c>
      <c r="G13427">
        <v>0</v>
      </c>
    </row>
    <row r="13428" spans="1:7" x14ac:dyDescent="0.15">
      <c r="A13428" t="s">
        <v>12162</v>
      </c>
      <c r="B13428" t="s">
        <v>4346</v>
      </c>
      <c r="C13428" s="32">
        <v>43578</v>
      </c>
      <c r="D13428" t="s">
        <v>278</v>
      </c>
      <c r="E13428" t="s">
        <v>2131</v>
      </c>
      <c r="F13428">
        <v>15</v>
      </c>
      <c r="G13428">
        <v>0</v>
      </c>
    </row>
    <row r="13429" spans="1:7" x14ac:dyDescent="0.15">
      <c r="A13429" t="s">
        <v>12162</v>
      </c>
      <c r="B13429" t="s">
        <v>4347</v>
      </c>
      <c r="C13429" s="32">
        <v>43578</v>
      </c>
      <c r="D13429" t="s">
        <v>127</v>
      </c>
      <c r="E13429" t="s">
        <v>723</v>
      </c>
      <c r="F13429">
        <v>20</v>
      </c>
      <c r="G13429">
        <v>0</v>
      </c>
    </row>
    <row r="13430" spans="1:7" x14ac:dyDescent="0.15">
      <c r="A13430" t="s">
        <v>12162</v>
      </c>
      <c r="B13430" t="s">
        <v>4348</v>
      </c>
      <c r="C13430" s="32">
        <v>43578</v>
      </c>
      <c r="D13430" t="s">
        <v>125</v>
      </c>
      <c r="E13430" t="s">
        <v>722</v>
      </c>
      <c r="F13430">
        <v>40</v>
      </c>
      <c r="G13430">
        <v>0</v>
      </c>
    </row>
    <row r="13431" spans="1:7" x14ac:dyDescent="0.15">
      <c r="A13431" t="s">
        <v>12162</v>
      </c>
      <c r="B13431" t="s">
        <v>4372</v>
      </c>
      <c r="C13431" s="32">
        <v>43578</v>
      </c>
      <c r="D13431" t="s">
        <v>81</v>
      </c>
      <c r="E13431" t="s">
        <v>493</v>
      </c>
      <c r="F13431">
        <v>30</v>
      </c>
      <c r="G13431">
        <v>0</v>
      </c>
    </row>
    <row r="13432" spans="1:7" x14ac:dyDescent="0.15">
      <c r="A13432" t="s">
        <v>12162</v>
      </c>
      <c r="B13432" t="s">
        <v>4373</v>
      </c>
      <c r="C13432" s="32">
        <v>43578</v>
      </c>
      <c r="D13432" t="s">
        <v>79</v>
      </c>
      <c r="E13432" t="s">
        <v>492</v>
      </c>
      <c r="F13432">
        <v>10</v>
      </c>
      <c r="G13432">
        <v>0</v>
      </c>
    </row>
    <row r="13433" spans="1:7" x14ac:dyDescent="0.15">
      <c r="A13433" t="s">
        <v>12162</v>
      </c>
      <c r="B13433" t="s">
        <v>4379</v>
      </c>
      <c r="C13433" s="32">
        <v>43578</v>
      </c>
      <c r="D13433" t="s">
        <v>146</v>
      </c>
      <c r="E13433" t="s">
        <v>750</v>
      </c>
      <c r="F13433">
        <v>10</v>
      </c>
      <c r="G13433">
        <v>0</v>
      </c>
    </row>
    <row r="13434" spans="1:7" x14ac:dyDescent="0.15">
      <c r="A13434" t="s">
        <v>12162</v>
      </c>
      <c r="B13434" t="s">
        <v>4380</v>
      </c>
      <c r="C13434" s="32">
        <v>43578</v>
      </c>
      <c r="D13434" t="s">
        <v>145</v>
      </c>
      <c r="E13434" t="s">
        <v>749</v>
      </c>
      <c r="F13434">
        <v>50</v>
      </c>
      <c r="G13434">
        <v>0</v>
      </c>
    </row>
    <row r="13435" spans="1:7" x14ac:dyDescent="0.15">
      <c r="A13435" t="s">
        <v>12162</v>
      </c>
      <c r="B13435" t="s">
        <v>4381</v>
      </c>
      <c r="C13435" s="32">
        <v>43578</v>
      </c>
      <c r="D13435" t="s">
        <v>144</v>
      </c>
      <c r="E13435" t="s">
        <v>748</v>
      </c>
      <c r="F13435">
        <v>400</v>
      </c>
      <c r="G13435">
        <v>0</v>
      </c>
    </row>
    <row r="13436" spans="1:7" x14ac:dyDescent="0.15">
      <c r="A13436" t="s">
        <v>12162</v>
      </c>
      <c r="B13436" t="s">
        <v>4382</v>
      </c>
      <c r="C13436" s="32">
        <v>43578</v>
      </c>
      <c r="D13436" t="s">
        <v>746</v>
      </c>
      <c r="E13436" t="s">
        <v>747</v>
      </c>
      <c r="F13436">
        <v>10</v>
      </c>
      <c r="G13436">
        <v>0</v>
      </c>
    </row>
    <row r="13437" spans="1:7" x14ac:dyDescent="0.15">
      <c r="A13437" t="s">
        <v>12162</v>
      </c>
      <c r="B13437" t="s">
        <v>4383</v>
      </c>
      <c r="C13437" s="32">
        <v>43578</v>
      </c>
      <c r="D13437" t="s">
        <v>439</v>
      </c>
      <c r="E13437" t="s">
        <v>3424</v>
      </c>
      <c r="F13437">
        <v>50</v>
      </c>
      <c r="G13437">
        <v>0</v>
      </c>
    </row>
    <row r="13438" spans="1:7" x14ac:dyDescent="0.15">
      <c r="A13438" t="s">
        <v>12163</v>
      </c>
      <c r="B13438" t="s">
        <v>4335</v>
      </c>
      <c r="C13438" s="32">
        <v>43578</v>
      </c>
      <c r="D13438" t="s">
        <v>175</v>
      </c>
      <c r="E13438" t="s">
        <v>1159</v>
      </c>
      <c r="F13438">
        <v>1</v>
      </c>
      <c r="G13438">
        <v>0</v>
      </c>
    </row>
    <row r="13439" spans="1:7" x14ac:dyDescent="0.15">
      <c r="A13439" t="s">
        <v>12163</v>
      </c>
      <c r="B13439" t="s">
        <v>4344</v>
      </c>
      <c r="C13439" s="32">
        <v>43578</v>
      </c>
      <c r="D13439" t="s">
        <v>174</v>
      </c>
      <c r="E13439" t="s">
        <v>1158</v>
      </c>
      <c r="F13439">
        <v>1</v>
      </c>
      <c r="G13439">
        <v>0</v>
      </c>
    </row>
    <row r="13440" spans="1:7" x14ac:dyDescent="0.15">
      <c r="A13440" t="s">
        <v>12163</v>
      </c>
      <c r="B13440" t="s">
        <v>4345</v>
      </c>
      <c r="C13440" s="32">
        <v>43578</v>
      </c>
      <c r="D13440" t="s">
        <v>128</v>
      </c>
      <c r="E13440" t="s">
        <v>726</v>
      </c>
      <c r="F13440">
        <v>2</v>
      </c>
      <c r="G13440">
        <v>0</v>
      </c>
    </row>
    <row r="13441" spans="1:7" x14ac:dyDescent="0.15">
      <c r="A13441" t="s">
        <v>12163</v>
      </c>
      <c r="B13441" t="s">
        <v>4346</v>
      </c>
      <c r="C13441" s="32">
        <v>43578</v>
      </c>
      <c r="D13441" t="s">
        <v>311</v>
      </c>
      <c r="E13441" t="s">
        <v>2962</v>
      </c>
      <c r="F13441">
        <v>8</v>
      </c>
      <c r="G13441">
        <v>0</v>
      </c>
    </row>
    <row r="13442" spans="1:7" x14ac:dyDescent="0.15">
      <c r="A13442" t="s">
        <v>12163</v>
      </c>
      <c r="B13442" t="s">
        <v>4347</v>
      </c>
      <c r="C13442" s="32">
        <v>43578</v>
      </c>
      <c r="D13442" t="s">
        <v>170</v>
      </c>
      <c r="E13442" t="s">
        <v>1150</v>
      </c>
      <c r="F13442">
        <v>5</v>
      </c>
      <c r="G13442">
        <v>0</v>
      </c>
    </row>
    <row r="13443" spans="1:7" x14ac:dyDescent="0.15">
      <c r="A13443" t="s">
        <v>12163</v>
      </c>
      <c r="B13443" t="s">
        <v>4348</v>
      </c>
      <c r="C13443" s="32">
        <v>43578</v>
      </c>
      <c r="D13443" t="s">
        <v>169</v>
      </c>
      <c r="E13443" t="s">
        <v>1149</v>
      </c>
      <c r="F13443">
        <v>8</v>
      </c>
      <c r="G13443">
        <v>0</v>
      </c>
    </row>
    <row r="13444" spans="1:7" x14ac:dyDescent="0.15">
      <c r="A13444" t="s">
        <v>12163</v>
      </c>
      <c r="B13444" t="s">
        <v>4372</v>
      </c>
      <c r="C13444" s="32">
        <v>43578</v>
      </c>
      <c r="D13444" t="s">
        <v>168</v>
      </c>
      <c r="E13444" t="s">
        <v>1148</v>
      </c>
      <c r="F13444">
        <v>30</v>
      </c>
      <c r="G13444">
        <v>0</v>
      </c>
    </row>
    <row r="13445" spans="1:7" x14ac:dyDescent="0.15">
      <c r="A13445" t="s">
        <v>12163</v>
      </c>
      <c r="B13445" t="s">
        <v>4373</v>
      </c>
      <c r="C13445" s="32">
        <v>43578</v>
      </c>
      <c r="D13445" t="s">
        <v>252</v>
      </c>
      <c r="E13445" t="s">
        <v>1942</v>
      </c>
      <c r="F13445">
        <v>20</v>
      </c>
      <c r="G13445">
        <v>0</v>
      </c>
    </row>
    <row r="13446" spans="1:7" x14ac:dyDescent="0.15">
      <c r="A13446" t="s">
        <v>12163</v>
      </c>
      <c r="B13446" t="s">
        <v>4379</v>
      </c>
      <c r="C13446" s="32">
        <v>43578</v>
      </c>
      <c r="D13446" t="s">
        <v>251</v>
      </c>
      <c r="E13446" t="s">
        <v>1941</v>
      </c>
      <c r="F13446">
        <v>20</v>
      </c>
      <c r="G13446">
        <v>0</v>
      </c>
    </row>
    <row r="13447" spans="1:7" x14ac:dyDescent="0.15">
      <c r="A13447" t="s">
        <v>12163</v>
      </c>
      <c r="B13447" t="s">
        <v>4380</v>
      </c>
      <c r="C13447" s="32">
        <v>43578</v>
      </c>
      <c r="D13447" t="s">
        <v>250</v>
      </c>
      <c r="E13447" t="s">
        <v>1940</v>
      </c>
      <c r="F13447">
        <v>30</v>
      </c>
      <c r="G13447">
        <v>0</v>
      </c>
    </row>
    <row r="13448" spans="1:7" x14ac:dyDescent="0.15">
      <c r="A13448" t="s">
        <v>12163</v>
      </c>
      <c r="B13448" t="s">
        <v>4381</v>
      </c>
      <c r="C13448" s="32">
        <v>43578</v>
      </c>
      <c r="D13448" t="s">
        <v>249</v>
      </c>
      <c r="E13448" t="s">
        <v>1939</v>
      </c>
      <c r="F13448">
        <v>30</v>
      </c>
      <c r="G13448">
        <v>0</v>
      </c>
    </row>
    <row r="13449" spans="1:7" x14ac:dyDescent="0.15">
      <c r="A13449" t="s">
        <v>12163</v>
      </c>
      <c r="B13449" t="s">
        <v>4382</v>
      </c>
      <c r="C13449" s="32">
        <v>43578</v>
      </c>
      <c r="D13449" t="s">
        <v>248</v>
      </c>
      <c r="E13449" t="s">
        <v>1938</v>
      </c>
      <c r="F13449">
        <v>30</v>
      </c>
      <c r="G13449">
        <v>0</v>
      </c>
    </row>
    <row r="13450" spans="1:7" x14ac:dyDescent="0.15">
      <c r="A13450" t="s">
        <v>12164</v>
      </c>
      <c r="B13450" t="s">
        <v>4335</v>
      </c>
      <c r="C13450" s="32">
        <v>43578</v>
      </c>
      <c r="D13450" t="s">
        <v>1178</v>
      </c>
      <c r="E13450" t="s">
        <v>1179</v>
      </c>
      <c r="F13450">
        <v>1</v>
      </c>
      <c r="G13450">
        <v>0</v>
      </c>
    </row>
    <row r="13451" spans="1:7" x14ac:dyDescent="0.15">
      <c r="A13451" t="s">
        <v>12165</v>
      </c>
      <c r="B13451" t="s">
        <v>4335</v>
      </c>
      <c r="C13451" s="32">
        <v>43578</v>
      </c>
      <c r="D13451" t="s">
        <v>263</v>
      </c>
      <c r="E13451" t="s">
        <v>2077</v>
      </c>
      <c r="F13451">
        <v>10</v>
      </c>
      <c r="G13451">
        <v>0</v>
      </c>
    </row>
    <row r="13452" spans="1:7" x14ac:dyDescent="0.15">
      <c r="A13452" t="s">
        <v>12165</v>
      </c>
      <c r="B13452" t="s">
        <v>4344</v>
      </c>
      <c r="C13452" s="32">
        <v>43578</v>
      </c>
      <c r="D13452" t="s">
        <v>264</v>
      </c>
      <c r="E13452" t="s">
        <v>2078</v>
      </c>
      <c r="F13452">
        <v>10</v>
      </c>
      <c r="G13452">
        <v>0</v>
      </c>
    </row>
    <row r="13453" spans="1:7" x14ac:dyDescent="0.15">
      <c r="A13453" t="s">
        <v>12165</v>
      </c>
      <c r="B13453" t="s">
        <v>4345</v>
      </c>
      <c r="C13453" s="32">
        <v>43578</v>
      </c>
      <c r="D13453" t="s">
        <v>267</v>
      </c>
      <c r="E13453" t="s">
        <v>2081</v>
      </c>
      <c r="F13453">
        <v>15</v>
      </c>
      <c r="G13453">
        <v>0</v>
      </c>
    </row>
    <row r="13454" spans="1:7" x14ac:dyDescent="0.15">
      <c r="A13454" t="s">
        <v>12165</v>
      </c>
      <c r="B13454" t="s">
        <v>4346</v>
      </c>
      <c r="C13454" s="32">
        <v>43578</v>
      </c>
      <c r="D13454" t="s">
        <v>181</v>
      </c>
      <c r="E13454" t="s">
        <v>1165</v>
      </c>
      <c r="F13454">
        <v>5</v>
      </c>
      <c r="G13454">
        <v>0</v>
      </c>
    </row>
    <row r="13455" spans="1:7" x14ac:dyDescent="0.15">
      <c r="A13455" t="s">
        <v>12165</v>
      </c>
      <c r="B13455" t="s">
        <v>4347</v>
      </c>
      <c r="C13455" s="32">
        <v>43578</v>
      </c>
      <c r="D13455" t="s">
        <v>184</v>
      </c>
      <c r="E13455" t="s">
        <v>1168</v>
      </c>
      <c r="F13455">
        <v>3</v>
      </c>
      <c r="G13455">
        <v>0</v>
      </c>
    </row>
    <row r="13456" spans="1:7" x14ac:dyDescent="0.15">
      <c r="A13456" t="s">
        <v>12165</v>
      </c>
      <c r="B13456" t="s">
        <v>4348</v>
      </c>
      <c r="C13456" s="32">
        <v>43578</v>
      </c>
      <c r="D13456" t="s">
        <v>185</v>
      </c>
      <c r="E13456" t="s">
        <v>1169</v>
      </c>
      <c r="F13456">
        <v>3</v>
      </c>
      <c r="G13456">
        <v>0</v>
      </c>
    </row>
    <row r="13457" spans="1:7" x14ac:dyDescent="0.15">
      <c r="A13457" t="s">
        <v>12165</v>
      </c>
      <c r="B13457" t="s">
        <v>4372</v>
      </c>
      <c r="C13457" s="32">
        <v>43578</v>
      </c>
      <c r="D13457" t="s">
        <v>320</v>
      </c>
      <c r="E13457" t="s">
        <v>2979</v>
      </c>
      <c r="F13457">
        <v>3</v>
      </c>
      <c r="G13457">
        <v>0</v>
      </c>
    </row>
    <row r="13458" spans="1:7" x14ac:dyDescent="0.15">
      <c r="A13458" t="s">
        <v>12165</v>
      </c>
      <c r="B13458" t="s">
        <v>4373</v>
      </c>
      <c r="C13458" s="32">
        <v>43578</v>
      </c>
      <c r="D13458" t="s">
        <v>129</v>
      </c>
      <c r="E13458" t="s">
        <v>729</v>
      </c>
      <c r="F13458">
        <v>1</v>
      </c>
      <c r="G13458">
        <v>0</v>
      </c>
    </row>
    <row r="13459" spans="1:7" x14ac:dyDescent="0.15">
      <c r="A13459" t="s">
        <v>12165</v>
      </c>
      <c r="B13459" t="s">
        <v>4379</v>
      </c>
      <c r="C13459" s="32">
        <v>43578</v>
      </c>
      <c r="D13459" t="s">
        <v>187</v>
      </c>
      <c r="E13459" t="s">
        <v>1171</v>
      </c>
      <c r="F13459">
        <v>5</v>
      </c>
      <c r="G13459">
        <v>0</v>
      </c>
    </row>
    <row r="13460" spans="1:7" x14ac:dyDescent="0.15">
      <c r="A13460" t="s">
        <v>12165</v>
      </c>
      <c r="B13460" t="s">
        <v>4380</v>
      </c>
      <c r="C13460" s="32">
        <v>43578</v>
      </c>
      <c r="D13460" t="s">
        <v>122</v>
      </c>
      <c r="E13460" t="s">
        <v>4144</v>
      </c>
      <c r="F13460">
        <v>20</v>
      </c>
      <c r="G13460">
        <v>0</v>
      </c>
    </row>
    <row r="13461" spans="1:7" x14ac:dyDescent="0.15">
      <c r="A13461" t="s">
        <v>12166</v>
      </c>
      <c r="B13461" t="s">
        <v>4335</v>
      </c>
      <c r="C13461" s="32">
        <v>43578</v>
      </c>
      <c r="D13461" t="s">
        <v>164</v>
      </c>
      <c r="E13461" t="s">
        <v>1140</v>
      </c>
      <c r="F13461">
        <v>3</v>
      </c>
      <c r="G13461">
        <v>0</v>
      </c>
    </row>
    <row r="13462" spans="1:7" x14ac:dyDescent="0.15">
      <c r="A13462" t="s">
        <v>12167</v>
      </c>
      <c r="B13462" t="s">
        <v>4335</v>
      </c>
      <c r="C13462" s="32">
        <v>43578</v>
      </c>
      <c r="D13462" t="s">
        <v>419</v>
      </c>
      <c r="E13462" t="s">
        <v>3254</v>
      </c>
      <c r="F13462">
        <v>2</v>
      </c>
      <c r="G13462">
        <v>0</v>
      </c>
    </row>
    <row r="13463" spans="1:7" x14ac:dyDescent="0.15">
      <c r="A13463" t="s">
        <v>12167</v>
      </c>
      <c r="B13463" t="s">
        <v>4344</v>
      </c>
      <c r="C13463" s="32">
        <v>43578</v>
      </c>
      <c r="D13463" t="s">
        <v>421</v>
      </c>
      <c r="E13463" t="s">
        <v>3256</v>
      </c>
      <c r="F13463">
        <v>2</v>
      </c>
      <c r="G13463">
        <v>0</v>
      </c>
    </row>
    <row r="13464" spans="1:7" x14ac:dyDescent="0.15">
      <c r="A13464" t="s">
        <v>12167</v>
      </c>
      <c r="B13464" t="s">
        <v>4345</v>
      </c>
      <c r="C13464" s="32">
        <v>43578</v>
      </c>
      <c r="D13464" t="s">
        <v>422</v>
      </c>
      <c r="E13464" t="s">
        <v>3257</v>
      </c>
      <c r="F13464">
        <v>8</v>
      </c>
      <c r="G13464">
        <v>0</v>
      </c>
    </row>
    <row r="13465" spans="1:7" x14ac:dyDescent="0.15">
      <c r="A13465" t="s">
        <v>12167</v>
      </c>
      <c r="B13465" t="s">
        <v>4346</v>
      </c>
      <c r="C13465" s="32">
        <v>43578</v>
      </c>
      <c r="D13465" t="s">
        <v>423</v>
      </c>
      <c r="E13465" t="s">
        <v>3258</v>
      </c>
      <c r="F13465">
        <v>2</v>
      </c>
      <c r="G13465">
        <v>0</v>
      </c>
    </row>
    <row r="13466" spans="1:7" x14ac:dyDescent="0.15">
      <c r="A13466" t="s">
        <v>12168</v>
      </c>
      <c r="B13466" t="s">
        <v>4335</v>
      </c>
      <c r="C13466" s="32">
        <v>43578</v>
      </c>
      <c r="D13466" t="s">
        <v>251</v>
      </c>
      <c r="E13466" t="s">
        <v>1941</v>
      </c>
      <c r="F13466">
        <v>6</v>
      </c>
      <c r="G13466">
        <v>0</v>
      </c>
    </row>
    <row r="13467" spans="1:7" x14ac:dyDescent="0.15">
      <c r="A13467" t="s">
        <v>12168</v>
      </c>
      <c r="B13467" t="s">
        <v>4344</v>
      </c>
      <c r="C13467" s="32">
        <v>43578</v>
      </c>
      <c r="D13467" t="s">
        <v>250</v>
      </c>
      <c r="E13467" t="s">
        <v>1940</v>
      </c>
      <c r="F13467">
        <v>10</v>
      </c>
      <c r="G13467">
        <v>0</v>
      </c>
    </row>
    <row r="13468" spans="1:7" x14ac:dyDescent="0.15">
      <c r="A13468" t="s">
        <v>12169</v>
      </c>
      <c r="B13468" t="s">
        <v>4335</v>
      </c>
      <c r="C13468" s="32">
        <v>43578</v>
      </c>
      <c r="D13468" t="s">
        <v>252</v>
      </c>
      <c r="E13468" t="s">
        <v>1942</v>
      </c>
      <c r="F13468">
        <v>20</v>
      </c>
      <c r="G13468">
        <v>0</v>
      </c>
    </row>
    <row r="13469" spans="1:7" x14ac:dyDescent="0.15">
      <c r="A13469" t="s">
        <v>12169</v>
      </c>
      <c r="B13469" t="s">
        <v>4344</v>
      </c>
      <c r="C13469" s="32">
        <v>43578</v>
      </c>
      <c r="D13469" t="s">
        <v>170</v>
      </c>
      <c r="E13469" t="s">
        <v>1150</v>
      </c>
      <c r="F13469">
        <v>3</v>
      </c>
      <c r="G13469">
        <v>0</v>
      </c>
    </row>
    <row r="13470" spans="1:7" x14ac:dyDescent="0.15">
      <c r="A13470" t="s">
        <v>12169</v>
      </c>
      <c r="B13470" t="s">
        <v>4345</v>
      </c>
      <c r="C13470" s="32">
        <v>43578</v>
      </c>
      <c r="D13470" t="s">
        <v>311</v>
      </c>
      <c r="E13470" t="s">
        <v>2962</v>
      </c>
      <c r="F13470">
        <v>1</v>
      </c>
      <c r="G13470">
        <v>0</v>
      </c>
    </row>
    <row r="13471" spans="1:7" x14ac:dyDescent="0.15">
      <c r="A13471" t="s">
        <v>12170</v>
      </c>
      <c r="B13471" t="s">
        <v>4335</v>
      </c>
      <c r="C13471" s="32">
        <v>43578</v>
      </c>
      <c r="D13471" t="s">
        <v>1398</v>
      </c>
      <c r="E13471" t="s">
        <v>1399</v>
      </c>
      <c r="F13471">
        <v>10</v>
      </c>
      <c r="G13471">
        <v>0</v>
      </c>
    </row>
    <row r="13472" spans="1:7" x14ac:dyDescent="0.15">
      <c r="A13472" t="s">
        <v>12170</v>
      </c>
      <c r="B13472" t="s">
        <v>4344</v>
      </c>
      <c r="C13472" s="32">
        <v>43578</v>
      </c>
      <c r="D13472" t="s">
        <v>1959</v>
      </c>
      <c r="E13472" t="s">
        <v>1960</v>
      </c>
      <c r="F13472">
        <v>10</v>
      </c>
      <c r="G13472">
        <v>0</v>
      </c>
    </row>
    <row r="13473" spans="1:7" x14ac:dyDescent="0.15">
      <c r="A13473" t="s">
        <v>12170</v>
      </c>
      <c r="B13473" t="s">
        <v>4345</v>
      </c>
      <c r="C13473" s="32">
        <v>43578</v>
      </c>
      <c r="D13473" t="s">
        <v>1961</v>
      </c>
      <c r="E13473" t="s">
        <v>1962</v>
      </c>
      <c r="F13473">
        <v>10</v>
      </c>
      <c r="G13473">
        <v>0</v>
      </c>
    </row>
    <row r="13474" spans="1:7" x14ac:dyDescent="0.15">
      <c r="A13474" t="s">
        <v>12170</v>
      </c>
      <c r="B13474" t="s">
        <v>4346</v>
      </c>
      <c r="C13474" s="32">
        <v>43578</v>
      </c>
      <c r="D13474" t="s">
        <v>1963</v>
      </c>
      <c r="E13474" t="s">
        <v>1964</v>
      </c>
      <c r="F13474">
        <v>10</v>
      </c>
      <c r="G13474">
        <v>0</v>
      </c>
    </row>
    <row r="13475" spans="1:7" x14ac:dyDescent="0.15">
      <c r="A13475" t="s">
        <v>12170</v>
      </c>
      <c r="B13475" t="s">
        <v>4347</v>
      </c>
      <c r="C13475" s="32">
        <v>43578</v>
      </c>
      <c r="D13475" t="s">
        <v>1388</v>
      </c>
      <c r="E13475" t="s">
        <v>1389</v>
      </c>
      <c r="F13475">
        <v>15</v>
      </c>
      <c r="G13475">
        <v>0</v>
      </c>
    </row>
    <row r="13476" spans="1:7" x14ac:dyDescent="0.15">
      <c r="A13476" t="s">
        <v>12170</v>
      </c>
      <c r="B13476" t="s">
        <v>4348</v>
      </c>
      <c r="C13476" s="32">
        <v>43578</v>
      </c>
      <c r="D13476" t="s">
        <v>1390</v>
      </c>
      <c r="E13476" t="s">
        <v>1391</v>
      </c>
      <c r="F13476">
        <v>5</v>
      </c>
      <c r="G13476">
        <v>0</v>
      </c>
    </row>
    <row r="13477" spans="1:7" x14ac:dyDescent="0.15">
      <c r="A13477" t="s">
        <v>12170</v>
      </c>
      <c r="B13477" t="s">
        <v>4372</v>
      </c>
      <c r="C13477" s="32">
        <v>43578</v>
      </c>
      <c r="D13477" t="s">
        <v>1392</v>
      </c>
      <c r="E13477" t="s">
        <v>1393</v>
      </c>
      <c r="F13477">
        <v>15</v>
      </c>
      <c r="G13477">
        <v>0</v>
      </c>
    </row>
    <row r="13478" spans="1:7" x14ac:dyDescent="0.15">
      <c r="A13478" t="s">
        <v>12170</v>
      </c>
      <c r="B13478" t="s">
        <v>4373</v>
      </c>
      <c r="C13478" s="32">
        <v>43578</v>
      </c>
      <c r="D13478" t="s">
        <v>3081</v>
      </c>
      <c r="E13478" t="s">
        <v>3082</v>
      </c>
      <c r="F13478">
        <v>5</v>
      </c>
      <c r="G13478">
        <v>0</v>
      </c>
    </row>
    <row r="13479" spans="1:7" x14ac:dyDescent="0.15">
      <c r="A13479" t="s">
        <v>12170</v>
      </c>
      <c r="B13479" t="s">
        <v>4379</v>
      </c>
      <c r="C13479" s="32">
        <v>43578</v>
      </c>
      <c r="D13479" t="s">
        <v>3085</v>
      </c>
      <c r="E13479" t="s">
        <v>3086</v>
      </c>
      <c r="F13479">
        <v>5</v>
      </c>
      <c r="G13479">
        <v>0</v>
      </c>
    </row>
    <row r="13480" spans="1:7" x14ac:dyDescent="0.15">
      <c r="A13480" t="s">
        <v>12170</v>
      </c>
      <c r="B13480" t="s">
        <v>4380</v>
      </c>
      <c r="C13480" s="32">
        <v>43578</v>
      </c>
      <c r="D13480" t="s">
        <v>2</v>
      </c>
      <c r="E13480" t="s">
        <v>471</v>
      </c>
      <c r="F13480">
        <v>10</v>
      </c>
      <c r="G13480">
        <v>0</v>
      </c>
    </row>
    <row r="13481" spans="1:7" x14ac:dyDescent="0.15">
      <c r="A13481" t="s">
        <v>12170</v>
      </c>
      <c r="B13481" t="s">
        <v>4381</v>
      </c>
      <c r="C13481" s="32">
        <v>43578</v>
      </c>
      <c r="D13481" t="s">
        <v>3</v>
      </c>
      <c r="E13481" t="s">
        <v>472</v>
      </c>
      <c r="F13481">
        <v>20</v>
      </c>
      <c r="G13481">
        <v>0</v>
      </c>
    </row>
    <row r="13482" spans="1:7" x14ac:dyDescent="0.15">
      <c r="A13482" t="s">
        <v>12171</v>
      </c>
      <c r="B13482" t="s">
        <v>4335</v>
      </c>
      <c r="C13482" s="32">
        <v>43578</v>
      </c>
      <c r="D13482" t="s">
        <v>168</v>
      </c>
      <c r="E13482" t="s">
        <v>1148</v>
      </c>
      <c r="F13482">
        <v>40</v>
      </c>
      <c r="G13482">
        <v>0</v>
      </c>
    </row>
    <row r="13483" spans="1:7" x14ac:dyDescent="0.15">
      <c r="A13483" t="s">
        <v>12171</v>
      </c>
      <c r="B13483" t="s">
        <v>4344</v>
      </c>
      <c r="C13483" s="32">
        <v>43578</v>
      </c>
      <c r="D13483" t="s">
        <v>169</v>
      </c>
      <c r="E13483" t="s">
        <v>1149</v>
      </c>
      <c r="F13483">
        <v>10</v>
      </c>
      <c r="G13483">
        <v>0</v>
      </c>
    </row>
    <row r="13484" spans="1:7" x14ac:dyDescent="0.15">
      <c r="A13484" t="s">
        <v>12171</v>
      </c>
      <c r="B13484" t="s">
        <v>4345</v>
      </c>
      <c r="C13484" s="32">
        <v>43578</v>
      </c>
      <c r="D13484" t="s">
        <v>170</v>
      </c>
      <c r="E13484" t="s">
        <v>1150</v>
      </c>
      <c r="F13484">
        <v>5</v>
      </c>
      <c r="G13484">
        <v>0</v>
      </c>
    </row>
    <row r="13485" spans="1:7" x14ac:dyDescent="0.15">
      <c r="A13485" t="s">
        <v>12171</v>
      </c>
      <c r="B13485" t="s">
        <v>4346</v>
      </c>
      <c r="C13485" s="32">
        <v>43578</v>
      </c>
      <c r="D13485" t="s">
        <v>311</v>
      </c>
      <c r="E13485" t="s">
        <v>2962</v>
      </c>
      <c r="F13485">
        <v>5</v>
      </c>
      <c r="G13485">
        <v>0</v>
      </c>
    </row>
    <row r="13486" spans="1:7" x14ac:dyDescent="0.15">
      <c r="A13486" t="s">
        <v>12171</v>
      </c>
      <c r="B13486" t="s">
        <v>4347</v>
      </c>
      <c r="C13486" s="32">
        <v>43578</v>
      </c>
      <c r="D13486" t="s">
        <v>312</v>
      </c>
      <c r="E13486" t="s">
        <v>2963</v>
      </c>
      <c r="F13486">
        <v>5</v>
      </c>
      <c r="G13486">
        <v>0</v>
      </c>
    </row>
    <row r="13487" spans="1:7" x14ac:dyDescent="0.15">
      <c r="A13487" t="s">
        <v>12171</v>
      </c>
      <c r="B13487" t="s">
        <v>4348</v>
      </c>
      <c r="C13487" s="32">
        <v>43578</v>
      </c>
      <c r="D13487" t="s">
        <v>313</v>
      </c>
      <c r="E13487" t="s">
        <v>2964</v>
      </c>
      <c r="F13487">
        <v>5</v>
      </c>
      <c r="G13487">
        <v>0</v>
      </c>
    </row>
    <row r="13488" spans="1:7" x14ac:dyDescent="0.15">
      <c r="A13488" t="s">
        <v>12171</v>
      </c>
      <c r="B13488" t="s">
        <v>4372</v>
      </c>
      <c r="C13488" s="32">
        <v>43578</v>
      </c>
      <c r="D13488" t="s">
        <v>128</v>
      </c>
      <c r="E13488" t="s">
        <v>726</v>
      </c>
      <c r="F13488">
        <v>5</v>
      </c>
      <c r="G13488">
        <v>0</v>
      </c>
    </row>
    <row r="13489" spans="1:7" x14ac:dyDescent="0.15">
      <c r="A13489" t="s">
        <v>12171</v>
      </c>
      <c r="B13489" t="s">
        <v>4373</v>
      </c>
      <c r="C13489" s="32">
        <v>43578</v>
      </c>
      <c r="D13489" t="s">
        <v>172</v>
      </c>
      <c r="E13489" t="s">
        <v>1156</v>
      </c>
      <c r="F13489">
        <v>3</v>
      </c>
      <c r="G13489">
        <v>0</v>
      </c>
    </row>
    <row r="13490" spans="1:7" x14ac:dyDescent="0.15">
      <c r="A13490" t="s">
        <v>12171</v>
      </c>
      <c r="B13490" t="s">
        <v>4379</v>
      </c>
      <c r="C13490" s="32">
        <v>43578</v>
      </c>
      <c r="D13490" t="s">
        <v>173</v>
      </c>
      <c r="E13490" t="s">
        <v>1157</v>
      </c>
      <c r="F13490">
        <v>3</v>
      </c>
      <c r="G13490">
        <v>0</v>
      </c>
    </row>
    <row r="13491" spans="1:7" x14ac:dyDescent="0.15">
      <c r="A13491" t="s">
        <v>12171</v>
      </c>
      <c r="B13491" t="s">
        <v>4380</v>
      </c>
      <c r="C13491" s="32">
        <v>43578</v>
      </c>
      <c r="D13491" t="s">
        <v>175</v>
      </c>
      <c r="E13491" t="s">
        <v>1159</v>
      </c>
      <c r="F13491">
        <v>2</v>
      </c>
      <c r="G13491">
        <v>0</v>
      </c>
    </row>
    <row r="13492" spans="1:7" x14ac:dyDescent="0.15">
      <c r="A13492" t="s">
        <v>12172</v>
      </c>
      <c r="B13492" t="s">
        <v>4335</v>
      </c>
      <c r="C13492" s="32">
        <v>43578</v>
      </c>
      <c r="D13492" t="s">
        <v>167</v>
      </c>
      <c r="E13492" t="s">
        <v>1143</v>
      </c>
      <c r="F13492">
        <v>3</v>
      </c>
      <c r="G13492">
        <v>0</v>
      </c>
    </row>
    <row r="13493" spans="1:7" x14ac:dyDescent="0.15">
      <c r="A13493" t="s">
        <v>12172</v>
      </c>
      <c r="B13493" t="s">
        <v>4344</v>
      </c>
      <c r="C13493" s="32">
        <v>43578</v>
      </c>
      <c r="D13493" t="s">
        <v>448</v>
      </c>
      <c r="E13493" t="s">
        <v>4249</v>
      </c>
      <c r="F13493">
        <v>4</v>
      </c>
      <c r="G13493">
        <v>0</v>
      </c>
    </row>
    <row r="13494" spans="1:7" x14ac:dyDescent="0.15">
      <c r="A13494" t="s">
        <v>12173</v>
      </c>
      <c r="B13494" t="s">
        <v>4335</v>
      </c>
      <c r="C13494" s="32">
        <v>43578</v>
      </c>
      <c r="D13494" t="s">
        <v>3414</v>
      </c>
      <c r="E13494" t="s">
        <v>3415</v>
      </c>
      <c r="F13494">
        <v>1</v>
      </c>
      <c r="G13494">
        <v>0</v>
      </c>
    </row>
    <row r="13495" spans="1:7" x14ac:dyDescent="0.15">
      <c r="A13495" t="s">
        <v>12173</v>
      </c>
      <c r="B13495" t="s">
        <v>4344</v>
      </c>
      <c r="C13495" s="32">
        <v>43578</v>
      </c>
      <c r="D13495" t="s">
        <v>3412</v>
      </c>
      <c r="E13495" t="s">
        <v>3413</v>
      </c>
      <c r="F13495">
        <v>1</v>
      </c>
      <c r="G13495">
        <v>0</v>
      </c>
    </row>
    <row r="13496" spans="1:7" x14ac:dyDescent="0.15">
      <c r="A13496" t="s">
        <v>12174</v>
      </c>
      <c r="B13496" t="s">
        <v>4335</v>
      </c>
      <c r="C13496" s="32">
        <v>43579</v>
      </c>
      <c r="D13496" t="s">
        <v>746</v>
      </c>
      <c r="E13496" t="s">
        <v>747</v>
      </c>
      <c r="F13496">
        <v>40</v>
      </c>
      <c r="G13496">
        <v>0</v>
      </c>
    </row>
    <row r="13497" spans="1:7" x14ac:dyDescent="0.15">
      <c r="A13497" t="s">
        <v>12174</v>
      </c>
      <c r="B13497" t="s">
        <v>4344</v>
      </c>
      <c r="C13497" s="32">
        <v>43579</v>
      </c>
      <c r="D13497" t="s">
        <v>144</v>
      </c>
      <c r="E13497" t="s">
        <v>748</v>
      </c>
      <c r="F13497">
        <v>20</v>
      </c>
      <c r="G13497">
        <v>0</v>
      </c>
    </row>
    <row r="13498" spans="1:7" x14ac:dyDescent="0.15">
      <c r="A13498" t="s">
        <v>12174</v>
      </c>
      <c r="B13498" t="s">
        <v>4345</v>
      </c>
      <c r="C13498" s="32">
        <v>43579</v>
      </c>
      <c r="D13498" t="s">
        <v>146</v>
      </c>
      <c r="E13498" t="s">
        <v>750</v>
      </c>
      <c r="F13498">
        <v>50</v>
      </c>
      <c r="G13498">
        <v>0</v>
      </c>
    </row>
    <row r="13499" spans="1:7" x14ac:dyDescent="0.15">
      <c r="A13499" t="s">
        <v>12174</v>
      </c>
      <c r="B13499" t="s">
        <v>4346</v>
      </c>
      <c r="C13499" s="32">
        <v>43579</v>
      </c>
      <c r="D13499" t="s">
        <v>147</v>
      </c>
      <c r="E13499" t="s">
        <v>751</v>
      </c>
      <c r="F13499">
        <v>50</v>
      </c>
      <c r="G13499">
        <v>0</v>
      </c>
    </row>
    <row r="13500" spans="1:7" x14ac:dyDescent="0.15">
      <c r="A13500" t="s">
        <v>12174</v>
      </c>
      <c r="B13500" t="s">
        <v>4347</v>
      </c>
      <c r="C13500" s="32">
        <v>43579</v>
      </c>
      <c r="D13500" t="s">
        <v>148</v>
      </c>
      <c r="E13500" t="s">
        <v>752</v>
      </c>
      <c r="F13500">
        <v>50</v>
      </c>
      <c r="G13500">
        <v>0</v>
      </c>
    </row>
    <row r="13501" spans="1:7" x14ac:dyDescent="0.15">
      <c r="A13501" t="s">
        <v>12174</v>
      </c>
      <c r="B13501" t="s">
        <v>4348</v>
      </c>
      <c r="C13501" s="32">
        <v>43579</v>
      </c>
      <c r="D13501" t="s">
        <v>439</v>
      </c>
      <c r="E13501" t="s">
        <v>3424</v>
      </c>
      <c r="F13501">
        <v>20</v>
      </c>
      <c r="G13501">
        <v>0</v>
      </c>
    </row>
    <row r="13502" spans="1:7" x14ac:dyDescent="0.15">
      <c r="A13502" t="s">
        <v>12175</v>
      </c>
      <c r="B13502" t="s">
        <v>4335</v>
      </c>
      <c r="C13502" s="32">
        <v>43579</v>
      </c>
      <c r="D13502" t="s">
        <v>285</v>
      </c>
      <c r="E13502" t="s">
        <v>2230</v>
      </c>
      <c r="F13502">
        <v>30</v>
      </c>
      <c r="G13502">
        <v>0</v>
      </c>
    </row>
    <row r="13503" spans="1:7" x14ac:dyDescent="0.15">
      <c r="A13503" t="s">
        <v>12175</v>
      </c>
      <c r="B13503" t="s">
        <v>4344</v>
      </c>
      <c r="C13503" s="32">
        <v>43579</v>
      </c>
      <c r="D13503" t="s">
        <v>287</v>
      </c>
      <c r="E13503" t="s">
        <v>4195</v>
      </c>
      <c r="F13503">
        <v>50</v>
      </c>
      <c r="G13503">
        <v>0</v>
      </c>
    </row>
    <row r="13504" spans="1:7" x14ac:dyDescent="0.15">
      <c r="A13504" t="s">
        <v>12175</v>
      </c>
      <c r="B13504" t="s">
        <v>4345</v>
      </c>
      <c r="C13504" s="32">
        <v>43579</v>
      </c>
      <c r="D13504" t="s">
        <v>219</v>
      </c>
      <c r="E13504" t="s">
        <v>1501</v>
      </c>
      <c r="F13504">
        <v>50</v>
      </c>
      <c r="G13504">
        <v>0</v>
      </c>
    </row>
    <row r="13505" spans="1:7" x14ac:dyDescent="0.15">
      <c r="A13505" t="s">
        <v>12175</v>
      </c>
      <c r="B13505" t="s">
        <v>4346</v>
      </c>
      <c r="C13505" s="32">
        <v>43579</v>
      </c>
      <c r="D13505" t="s">
        <v>218</v>
      </c>
      <c r="E13505" t="s">
        <v>1500</v>
      </c>
      <c r="F13505">
        <v>110</v>
      </c>
      <c r="G13505">
        <v>0</v>
      </c>
    </row>
    <row r="13506" spans="1:7" x14ac:dyDescent="0.15">
      <c r="A13506" t="s">
        <v>12175</v>
      </c>
      <c r="B13506" t="s">
        <v>4347</v>
      </c>
      <c r="C13506" s="32">
        <v>43579</v>
      </c>
      <c r="D13506" t="s">
        <v>252</v>
      </c>
      <c r="E13506" t="s">
        <v>1942</v>
      </c>
      <c r="F13506">
        <v>10</v>
      </c>
      <c r="G13506">
        <v>0</v>
      </c>
    </row>
    <row r="13507" spans="1:7" x14ac:dyDescent="0.15">
      <c r="A13507" t="s">
        <v>12175</v>
      </c>
      <c r="B13507" t="s">
        <v>4348</v>
      </c>
      <c r="C13507" s="32">
        <v>43579</v>
      </c>
      <c r="D13507" t="s">
        <v>251</v>
      </c>
      <c r="E13507" t="s">
        <v>1941</v>
      </c>
      <c r="F13507">
        <v>20</v>
      </c>
      <c r="G13507">
        <v>0</v>
      </c>
    </row>
    <row r="13508" spans="1:7" x14ac:dyDescent="0.15">
      <c r="A13508" t="s">
        <v>12175</v>
      </c>
      <c r="B13508" t="s">
        <v>4372</v>
      </c>
      <c r="C13508" s="32">
        <v>43579</v>
      </c>
      <c r="D13508" t="s">
        <v>250</v>
      </c>
      <c r="E13508" t="s">
        <v>1940</v>
      </c>
      <c r="F13508">
        <v>10</v>
      </c>
      <c r="G13508">
        <v>0</v>
      </c>
    </row>
    <row r="13509" spans="1:7" x14ac:dyDescent="0.15">
      <c r="A13509" t="s">
        <v>12175</v>
      </c>
      <c r="B13509" t="s">
        <v>4373</v>
      </c>
      <c r="C13509" s="32">
        <v>43579</v>
      </c>
      <c r="D13509" t="s">
        <v>167</v>
      </c>
      <c r="E13509" t="s">
        <v>1143</v>
      </c>
      <c r="F13509">
        <v>20</v>
      </c>
      <c r="G13509">
        <v>0</v>
      </c>
    </row>
    <row r="13510" spans="1:7" x14ac:dyDescent="0.15">
      <c r="A13510" t="s">
        <v>12175</v>
      </c>
      <c r="B13510" t="s">
        <v>4379</v>
      </c>
      <c r="C13510" s="32">
        <v>43579</v>
      </c>
      <c r="D13510" t="s">
        <v>164</v>
      </c>
      <c r="E13510" t="s">
        <v>1140</v>
      </c>
      <c r="F13510">
        <v>20</v>
      </c>
      <c r="G13510">
        <v>0</v>
      </c>
    </row>
    <row r="13511" spans="1:7" x14ac:dyDescent="0.15">
      <c r="A13511" t="s">
        <v>12175</v>
      </c>
      <c r="B13511" t="s">
        <v>4380</v>
      </c>
      <c r="C13511" s="32">
        <v>43579</v>
      </c>
      <c r="D13511" t="s">
        <v>163</v>
      </c>
      <c r="E13511" t="s">
        <v>1139</v>
      </c>
      <c r="F13511">
        <v>10</v>
      </c>
      <c r="G13511">
        <v>0</v>
      </c>
    </row>
    <row r="13512" spans="1:7" x14ac:dyDescent="0.15">
      <c r="A13512" t="s">
        <v>12175</v>
      </c>
      <c r="B13512" t="s">
        <v>4381</v>
      </c>
      <c r="C13512" s="32">
        <v>43579</v>
      </c>
      <c r="D13512" t="s">
        <v>162</v>
      </c>
      <c r="E13512" t="s">
        <v>1138</v>
      </c>
      <c r="F13512">
        <v>20</v>
      </c>
      <c r="G13512">
        <v>0</v>
      </c>
    </row>
    <row r="13513" spans="1:7" x14ac:dyDescent="0.15">
      <c r="A13513" t="s">
        <v>12176</v>
      </c>
      <c r="B13513" t="s">
        <v>4335</v>
      </c>
      <c r="C13513" s="32">
        <v>43579</v>
      </c>
      <c r="D13513" t="s">
        <v>79</v>
      </c>
      <c r="E13513" t="s">
        <v>492</v>
      </c>
      <c r="F13513">
        <v>50</v>
      </c>
      <c r="G13513">
        <v>0</v>
      </c>
    </row>
    <row r="13514" spans="1:7" x14ac:dyDescent="0.15">
      <c r="A13514" t="s">
        <v>12176</v>
      </c>
      <c r="B13514" t="s">
        <v>4344</v>
      </c>
      <c r="C13514" s="32">
        <v>43579</v>
      </c>
      <c r="D13514" t="s">
        <v>82</v>
      </c>
      <c r="E13514" t="s">
        <v>494</v>
      </c>
      <c r="F13514">
        <v>100</v>
      </c>
      <c r="G13514">
        <v>0</v>
      </c>
    </row>
    <row r="13515" spans="1:7" x14ac:dyDescent="0.15">
      <c r="A13515" t="s">
        <v>12176</v>
      </c>
      <c r="B13515" t="s">
        <v>4345</v>
      </c>
      <c r="C13515" s="32">
        <v>43579</v>
      </c>
      <c r="D13515" t="s">
        <v>83</v>
      </c>
      <c r="E13515" t="s">
        <v>495</v>
      </c>
      <c r="F13515">
        <v>90</v>
      </c>
      <c r="G13515">
        <v>0</v>
      </c>
    </row>
    <row r="13516" spans="1:7" x14ac:dyDescent="0.15">
      <c r="A13516" t="s">
        <v>12176</v>
      </c>
      <c r="B13516" t="s">
        <v>4346</v>
      </c>
      <c r="C13516" s="32">
        <v>43579</v>
      </c>
      <c r="D13516" t="s">
        <v>279</v>
      </c>
      <c r="E13516" t="s">
        <v>2132</v>
      </c>
      <c r="F13516">
        <v>60</v>
      </c>
      <c r="G13516">
        <v>0</v>
      </c>
    </row>
    <row r="13517" spans="1:7" x14ac:dyDescent="0.15">
      <c r="A13517" t="s">
        <v>12176</v>
      </c>
      <c r="B13517" t="s">
        <v>4347</v>
      </c>
      <c r="C13517" s="32">
        <v>43579</v>
      </c>
      <c r="D13517" t="s">
        <v>280</v>
      </c>
      <c r="E13517" t="s">
        <v>2133</v>
      </c>
      <c r="F13517">
        <v>10</v>
      </c>
      <c r="G13517">
        <v>0</v>
      </c>
    </row>
    <row r="13518" spans="1:7" x14ac:dyDescent="0.15">
      <c r="A13518" t="s">
        <v>12176</v>
      </c>
      <c r="B13518" t="s">
        <v>4348</v>
      </c>
      <c r="C13518" s="32">
        <v>43579</v>
      </c>
      <c r="D13518" t="s">
        <v>281</v>
      </c>
      <c r="E13518" t="s">
        <v>2134</v>
      </c>
      <c r="F13518">
        <v>30</v>
      </c>
      <c r="G13518">
        <v>0</v>
      </c>
    </row>
    <row r="13519" spans="1:7" x14ac:dyDescent="0.15">
      <c r="A13519" t="s">
        <v>12177</v>
      </c>
      <c r="B13519" t="s">
        <v>4335</v>
      </c>
      <c r="C13519" s="32">
        <v>43579</v>
      </c>
      <c r="D13519" t="s">
        <v>267</v>
      </c>
      <c r="E13519" t="s">
        <v>2081</v>
      </c>
      <c r="F13519">
        <v>20</v>
      </c>
      <c r="G13519">
        <v>0</v>
      </c>
    </row>
    <row r="13520" spans="1:7" x14ac:dyDescent="0.15">
      <c r="A13520" t="s">
        <v>12177</v>
      </c>
      <c r="B13520" t="s">
        <v>4344</v>
      </c>
      <c r="C13520" s="32">
        <v>43579</v>
      </c>
      <c r="D13520" t="s">
        <v>265</v>
      </c>
      <c r="E13520" t="s">
        <v>2079</v>
      </c>
      <c r="F13520">
        <v>20</v>
      </c>
      <c r="G13520">
        <v>0</v>
      </c>
    </row>
    <row r="13521" spans="1:7" x14ac:dyDescent="0.15">
      <c r="A13521" t="s">
        <v>12177</v>
      </c>
      <c r="B13521" t="s">
        <v>4345</v>
      </c>
      <c r="C13521" s="32">
        <v>43579</v>
      </c>
      <c r="D13521" t="s">
        <v>264</v>
      </c>
      <c r="E13521" t="s">
        <v>2078</v>
      </c>
      <c r="F13521">
        <v>20</v>
      </c>
      <c r="G13521">
        <v>0</v>
      </c>
    </row>
    <row r="13522" spans="1:7" x14ac:dyDescent="0.15">
      <c r="A13522" t="s">
        <v>12177</v>
      </c>
      <c r="B13522" t="s">
        <v>4346</v>
      </c>
      <c r="C13522" s="32">
        <v>43579</v>
      </c>
      <c r="D13522" t="s">
        <v>180</v>
      </c>
      <c r="E13522" t="s">
        <v>1164</v>
      </c>
      <c r="F13522">
        <v>10</v>
      </c>
      <c r="G13522">
        <v>0</v>
      </c>
    </row>
    <row r="13523" spans="1:7" x14ac:dyDescent="0.15">
      <c r="A13523" t="s">
        <v>12177</v>
      </c>
      <c r="B13523" t="s">
        <v>4347</v>
      </c>
      <c r="C13523" s="32">
        <v>43579</v>
      </c>
      <c r="D13523" t="s">
        <v>179</v>
      </c>
      <c r="E13523" t="s">
        <v>1163</v>
      </c>
      <c r="F13523">
        <v>20</v>
      </c>
      <c r="G13523">
        <v>0</v>
      </c>
    </row>
    <row r="13524" spans="1:7" x14ac:dyDescent="0.15">
      <c r="A13524" t="s">
        <v>12177</v>
      </c>
      <c r="B13524" t="s">
        <v>4348</v>
      </c>
      <c r="C13524" s="32">
        <v>43579</v>
      </c>
      <c r="D13524" t="s">
        <v>178</v>
      </c>
      <c r="E13524" t="s">
        <v>1162</v>
      </c>
      <c r="F13524">
        <v>20</v>
      </c>
      <c r="G13524">
        <v>0</v>
      </c>
    </row>
    <row r="13525" spans="1:7" x14ac:dyDescent="0.15">
      <c r="A13525" t="s">
        <v>12178</v>
      </c>
      <c r="B13525" t="s">
        <v>4335</v>
      </c>
      <c r="C13525" s="32">
        <v>43579</v>
      </c>
      <c r="D13525" t="s">
        <v>97</v>
      </c>
      <c r="E13525" t="s">
        <v>525</v>
      </c>
      <c r="F13525">
        <v>2</v>
      </c>
      <c r="G13525">
        <v>0</v>
      </c>
    </row>
    <row r="13526" spans="1:7" x14ac:dyDescent="0.15">
      <c r="A13526" t="s">
        <v>12178</v>
      </c>
      <c r="B13526" t="s">
        <v>4344</v>
      </c>
      <c r="C13526" s="32">
        <v>43579</v>
      </c>
      <c r="D13526" t="s">
        <v>130</v>
      </c>
      <c r="E13526" t="s">
        <v>732</v>
      </c>
      <c r="F13526">
        <v>1</v>
      </c>
      <c r="G13526">
        <v>0</v>
      </c>
    </row>
    <row r="13527" spans="1:7" x14ac:dyDescent="0.15">
      <c r="A13527" t="s">
        <v>12178</v>
      </c>
      <c r="B13527" t="s">
        <v>4345</v>
      </c>
      <c r="C13527" s="32">
        <v>43579</v>
      </c>
      <c r="D13527" t="s">
        <v>316</v>
      </c>
      <c r="E13527" t="s">
        <v>2967</v>
      </c>
      <c r="F13527">
        <v>2</v>
      </c>
      <c r="G13527">
        <v>0</v>
      </c>
    </row>
    <row r="13528" spans="1:7" x14ac:dyDescent="0.15">
      <c r="A13528" t="s">
        <v>12178</v>
      </c>
      <c r="B13528" t="s">
        <v>4346</v>
      </c>
      <c r="C13528" s="32">
        <v>43579</v>
      </c>
      <c r="D13528" t="s">
        <v>315</v>
      </c>
      <c r="E13528" t="s">
        <v>2966</v>
      </c>
      <c r="F13528">
        <v>1</v>
      </c>
      <c r="G13528">
        <v>0</v>
      </c>
    </row>
    <row r="13529" spans="1:7" x14ac:dyDescent="0.15">
      <c r="A13529" t="s">
        <v>12178</v>
      </c>
      <c r="B13529" t="s">
        <v>4347</v>
      </c>
      <c r="C13529" s="32">
        <v>43579</v>
      </c>
      <c r="D13529" t="s">
        <v>314</v>
      </c>
      <c r="E13529" t="s">
        <v>2965</v>
      </c>
      <c r="F13529">
        <v>2</v>
      </c>
      <c r="G13529">
        <v>0</v>
      </c>
    </row>
    <row r="13530" spans="1:7" x14ac:dyDescent="0.15">
      <c r="A13530" t="s">
        <v>12178</v>
      </c>
      <c r="B13530" t="s">
        <v>4348</v>
      </c>
      <c r="C13530" s="32">
        <v>43579</v>
      </c>
      <c r="D13530" t="s">
        <v>94</v>
      </c>
      <c r="E13530" t="s">
        <v>518</v>
      </c>
      <c r="F13530">
        <v>5</v>
      </c>
      <c r="G13530">
        <v>0</v>
      </c>
    </row>
    <row r="13531" spans="1:7" x14ac:dyDescent="0.15">
      <c r="A13531" t="s">
        <v>12178</v>
      </c>
      <c r="B13531" t="s">
        <v>4372</v>
      </c>
      <c r="C13531" s="32">
        <v>43579</v>
      </c>
      <c r="D13531" t="s">
        <v>93</v>
      </c>
      <c r="E13531" t="s">
        <v>517</v>
      </c>
      <c r="F13531">
        <v>10</v>
      </c>
      <c r="G13531">
        <v>0</v>
      </c>
    </row>
    <row r="13532" spans="1:7" x14ac:dyDescent="0.15">
      <c r="A13532" t="s">
        <v>12178</v>
      </c>
      <c r="B13532" t="s">
        <v>4373</v>
      </c>
      <c r="C13532" s="32">
        <v>43579</v>
      </c>
      <c r="D13532" t="s">
        <v>262</v>
      </c>
      <c r="E13532" t="s">
        <v>2056</v>
      </c>
      <c r="F13532">
        <v>2</v>
      </c>
      <c r="G13532">
        <v>0</v>
      </c>
    </row>
    <row r="13533" spans="1:7" x14ac:dyDescent="0.15">
      <c r="A13533" t="s">
        <v>12178</v>
      </c>
      <c r="B13533" t="s">
        <v>4379</v>
      </c>
      <c r="C13533" s="32">
        <v>43579</v>
      </c>
      <c r="D13533" t="s">
        <v>261</v>
      </c>
      <c r="E13533" t="s">
        <v>2055</v>
      </c>
      <c r="F13533">
        <v>10</v>
      </c>
      <c r="G13533">
        <v>0</v>
      </c>
    </row>
    <row r="13534" spans="1:7" x14ac:dyDescent="0.15">
      <c r="A13534" t="s">
        <v>12178</v>
      </c>
      <c r="B13534" t="s">
        <v>4380</v>
      </c>
      <c r="C13534" s="32">
        <v>43579</v>
      </c>
      <c r="D13534" t="s">
        <v>260</v>
      </c>
      <c r="E13534" t="s">
        <v>2054</v>
      </c>
      <c r="F13534">
        <v>10</v>
      </c>
      <c r="G13534">
        <v>0</v>
      </c>
    </row>
    <row r="13535" spans="1:7" x14ac:dyDescent="0.15">
      <c r="A13535" t="s">
        <v>12178</v>
      </c>
      <c r="B13535" t="s">
        <v>4381</v>
      </c>
      <c r="C13535" s="32">
        <v>43579</v>
      </c>
      <c r="D13535" t="s">
        <v>259</v>
      </c>
      <c r="E13535" t="s">
        <v>2053</v>
      </c>
      <c r="F13535">
        <v>10</v>
      </c>
      <c r="G13535">
        <v>0</v>
      </c>
    </row>
    <row r="13536" spans="1:7" x14ac:dyDescent="0.15">
      <c r="A13536" t="s">
        <v>12178</v>
      </c>
      <c r="B13536" t="s">
        <v>4382</v>
      </c>
      <c r="C13536" s="32">
        <v>43579</v>
      </c>
      <c r="D13536" t="s">
        <v>258</v>
      </c>
      <c r="E13536" t="s">
        <v>2052</v>
      </c>
      <c r="F13536">
        <v>10</v>
      </c>
      <c r="G13536">
        <v>0</v>
      </c>
    </row>
    <row r="13537" spans="1:7" x14ac:dyDescent="0.15">
      <c r="A13537" t="s">
        <v>12179</v>
      </c>
      <c r="B13537" t="s">
        <v>4335</v>
      </c>
      <c r="C13537" s="32">
        <v>43579</v>
      </c>
      <c r="D13537" t="s">
        <v>125</v>
      </c>
      <c r="E13537" t="s">
        <v>722</v>
      </c>
      <c r="F13537">
        <v>40</v>
      </c>
      <c r="G13537">
        <v>0</v>
      </c>
    </row>
    <row r="13538" spans="1:7" x14ac:dyDescent="0.15">
      <c r="A13538" t="s">
        <v>12179</v>
      </c>
      <c r="B13538" t="s">
        <v>4344</v>
      </c>
      <c r="C13538" s="32">
        <v>43579</v>
      </c>
      <c r="D13538" t="s">
        <v>127</v>
      </c>
      <c r="E13538" t="s">
        <v>723</v>
      </c>
      <c r="F13538">
        <v>35</v>
      </c>
      <c r="G13538">
        <v>0</v>
      </c>
    </row>
    <row r="13539" spans="1:7" x14ac:dyDescent="0.15">
      <c r="A13539" t="s">
        <v>12179</v>
      </c>
      <c r="B13539" t="s">
        <v>4345</v>
      </c>
      <c r="C13539" s="32">
        <v>43579</v>
      </c>
      <c r="D13539" t="s">
        <v>83</v>
      </c>
      <c r="E13539" t="s">
        <v>495</v>
      </c>
      <c r="F13539">
        <v>18</v>
      </c>
      <c r="G13539">
        <v>0</v>
      </c>
    </row>
    <row r="13540" spans="1:7" x14ac:dyDescent="0.15">
      <c r="A13540" t="s">
        <v>12179</v>
      </c>
      <c r="B13540" t="s">
        <v>4346</v>
      </c>
      <c r="C13540" s="32">
        <v>43579</v>
      </c>
      <c r="D13540" t="s">
        <v>278</v>
      </c>
      <c r="E13540" t="s">
        <v>2131</v>
      </c>
      <c r="F13540">
        <v>20</v>
      </c>
      <c r="G13540">
        <v>0</v>
      </c>
    </row>
    <row r="13541" spans="1:7" x14ac:dyDescent="0.15">
      <c r="A13541" t="s">
        <v>12179</v>
      </c>
      <c r="B13541" t="s">
        <v>4347</v>
      </c>
      <c r="C13541" s="32">
        <v>43579</v>
      </c>
      <c r="D13541" t="s">
        <v>280</v>
      </c>
      <c r="E13541" t="s">
        <v>2133</v>
      </c>
      <c r="F13541">
        <v>10</v>
      </c>
      <c r="G13541">
        <v>0</v>
      </c>
    </row>
    <row r="13542" spans="1:7" x14ac:dyDescent="0.15">
      <c r="A13542" t="s">
        <v>12179</v>
      </c>
      <c r="B13542" t="s">
        <v>4348</v>
      </c>
      <c r="C13542" s="32">
        <v>43579</v>
      </c>
      <c r="D13542" t="s">
        <v>281</v>
      </c>
      <c r="E13542" t="s">
        <v>2134</v>
      </c>
      <c r="F13542">
        <v>6</v>
      </c>
      <c r="G13542">
        <v>0</v>
      </c>
    </row>
    <row r="13543" spans="1:7" x14ac:dyDescent="0.15">
      <c r="A13543" t="s">
        <v>12179</v>
      </c>
      <c r="B13543" t="s">
        <v>4372</v>
      </c>
      <c r="C13543" s="32">
        <v>43579</v>
      </c>
      <c r="D13543" t="s">
        <v>179</v>
      </c>
      <c r="E13543" t="s">
        <v>1163</v>
      </c>
      <c r="F13543">
        <v>2</v>
      </c>
      <c r="G13543">
        <v>0</v>
      </c>
    </row>
    <row r="13544" spans="1:7" x14ac:dyDescent="0.15">
      <c r="A13544" t="s">
        <v>12179</v>
      </c>
      <c r="B13544" t="s">
        <v>4373</v>
      </c>
      <c r="C13544" s="32">
        <v>43579</v>
      </c>
      <c r="D13544" t="s">
        <v>180</v>
      </c>
      <c r="E13544" t="s">
        <v>1164</v>
      </c>
      <c r="F13544">
        <v>3</v>
      </c>
      <c r="G13544">
        <v>0</v>
      </c>
    </row>
    <row r="13545" spans="1:7" x14ac:dyDescent="0.15">
      <c r="A13545" t="s">
        <v>12179</v>
      </c>
      <c r="B13545" t="s">
        <v>4379</v>
      </c>
      <c r="C13545" s="32">
        <v>43579</v>
      </c>
      <c r="D13545" t="s">
        <v>263</v>
      </c>
      <c r="E13545" t="s">
        <v>2077</v>
      </c>
      <c r="F13545">
        <v>8</v>
      </c>
      <c r="G13545">
        <v>0</v>
      </c>
    </row>
    <row r="13546" spans="1:7" x14ac:dyDescent="0.15">
      <c r="A13546" t="s">
        <v>12179</v>
      </c>
      <c r="B13546" t="s">
        <v>4380</v>
      </c>
      <c r="C13546" s="32">
        <v>43579</v>
      </c>
      <c r="D13546" t="s">
        <v>264</v>
      </c>
      <c r="E13546" t="s">
        <v>2078</v>
      </c>
      <c r="F13546">
        <v>8</v>
      </c>
      <c r="G13546">
        <v>0</v>
      </c>
    </row>
    <row r="13547" spans="1:7" x14ac:dyDescent="0.15">
      <c r="A13547" t="s">
        <v>12179</v>
      </c>
      <c r="B13547" t="s">
        <v>4381</v>
      </c>
      <c r="C13547" s="32">
        <v>43579</v>
      </c>
      <c r="D13547" t="s">
        <v>265</v>
      </c>
      <c r="E13547" t="s">
        <v>2079</v>
      </c>
      <c r="F13547">
        <v>10</v>
      </c>
      <c r="G13547">
        <v>0</v>
      </c>
    </row>
    <row r="13548" spans="1:7" x14ac:dyDescent="0.15">
      <c r="A13548" t="s">
        <v>12179</v>
      </c>
      <c r="B13548" t="s">
        <v>4382</v>
      </c>
      <c r="C13548" s="32">
        <v>43579</v>
      </c>
      <c r="D13548" t="s">
        <v>266</v>
      </c>
      <c r="E13548" t="s">
        <v>2080</v>
      </c>
      <c r="F13548">
        <v>1</v>
      </c>
      <c r="G13548">
        <v>0</v>
      </c>
    </row>
    <row r="13549" spans="1:7" x14ac:dyDescent="0.15">
      <c r="A13549" t="s">
        <v>12179</v>
      </c>
      <c r="B13549" t="s">
        <v>4383</v>
      </c>
      <c r="C13549" s="32">
        <v>43579</v>
      </c>
      <c r="D13549" t="s">
        <v>267</v>
      </c>
      <c r="E13549" t="s">
        <v>2081</v>
      </c>
      <c r="F13549">
        <v>1</v>
      </c>
      <c r="G13549">
        <v>0</v>
      </c>
    </row>
    <row r="13550" spans="1:7" x14ac:dyDescent="0.15">
      <c r="A13550" t="s">
        <v>12179</v>
      </c>
      <c r="B13550" t="s">
        <v>4384</v>
      </c>
      <c r="C13550" s="32">
        <v>43579</v>
      </c>
      <c r="D13550" t="s">
        <v>183</v>
      </c>
      <c r="E13550" t="s">
        <v>1167</v>
      </c>
      <c r="F13550">
        <v>1</v>
      </c>
      <c r="G13550">
        <v>0</v>
      </c>
    </row>
    <row r="13551" spans="1:7" x14ac:dyDescent="0.15">
      <c r="A13551" t="s">
        <v>12179</v>
      </c>
      <c r="B13551" t="s">
        <v>4385</v>
      </c>
      <c r="C13551" s="32">
        <v>43579</v>
      </c>
      <c r="D13551" t="s">
        <v>218</v>
      </c>
      <c r="E13551" t="s">
        <v>1500</v>
      </c>
      <c r="F13551">
        <v>20</v>
      </c>
      <c r="G13551">
        <v>0</v>
      </c>
    </row>
    <row r="13552" spans="1:7" x14ac:dyDescent="0.15">
      <c r="A13552" t="s">
        <v>12179</v>
      </c>
      <c r="B13552" t="s">
        <v>4386</v>
      </c>
      <c r="C13552" s="32">
        <v>43579</v>
      </c>
      <c r="D13552" t="s">
        <v>122</v>
      </c>
      <c r="E13552" t="s">
        <v>4144</v>
      </c>
      <c r="F13552">
        <v>15</v>
      </c>
      <c r="G13552">
        <v>0</v>
      </c>
    </row>
    <row r="13553" spans="1:7" x14ac:dyDescent="0.15">
      <c r="A13553" t="s">
        <v>12179</v>
      </c>
      <c r="B13553" t="s">
        <v>4387</v>
      </c>
      <c r="C13553" s="32">
        <v>43579</v>
      </c>
      <c r="D13553" t="s">
        <v>448</v>
      </c>
      <c r="E13553" t="s">
        <v>4249</v>
      </c>
      <c r="F13553">
        <v>1</v>
      </c>
      <c r="G13553">
        <v>0</v>
      </c>
    </row>
    <row r="13554" spans="1:7" x14ac:dyDescent="0.15">
      <c r="A13554" t="s">
        <v>12179</v>
      </c>
      <c r="B13554" t="s">
        <v>4388</v>
      </c>
      <c r="C13554" s="32">
        <v>43579</v>
      </c>
      <c r="D13554" t="s">
        <v>164</v>
      </c>
      <c r="E13554" t="s">
        <v>1140</v>
      </c>
      <c r="F13554">
        <v>2</v>
      </c>
      <c r="G13554">
        <v>0</v>
      </c>
    </row>
    <row r="13555" spans="1:7" x14ac:dyDescent="0.15">
      <c r="A13555" t="s">
        <v>12179</v>
      </c>
      <c r="B13555" t="s">
        <v>4389</v>
      </c>
      <c r="C13555" s="32">
        <v>43579</v>
      </c>
      <c r="D13555" t="s">
        <v>165</v>
      </c>
      <c r="E13555" t="s">
        <v>1141</v>
      </c>
      <c r="F13555">
        <v>3</v>
      </c>
      <c r="G13555">
        <v>0</v>
      </c>
    </row>
    <row r="13556" spans="1:7" x14ac:dyDescent="0.15">
      <c r="A13556" t="s">
        <v>12179</v>
      </c>
      <c r="B13556" t="s">
        <v>4390</v>
      </c>
      <c r="C13556" s="32">
        <v>43579</v>
      </c>
      <c r="D13556" t="s">
        <v>167</v>
      </c>
      <c r="E13556" t="s">
        <v>1143</v>
      </c>
      <c r="F13556">
        <v>2</v>
      </c>
      <c r="G13556">
        <v>0</v>
      </c>
    </row>
    <row r="13557" spans="1:7" x14ac:dyDescent="0.15">
      <c r="A13557" t="s">
        <v>12179</v>
      </c>
      <c r="B13557" t="s">
        <v>4391</v>
      </c>
      <c r="C13557" s="32">
        <v>43579</v>
      </c>
      <c r="D13557" t="s">
        <v>248</v>
      </c>
      <c r="E13557" t="s">
        <v>1938</v>
      </c>
      <c r="F13557">
        <v>4</v>
      </c>
      <c r="G13557">
        <v>0</v>
      </c>
    </row>
    <row r="13558" spans="1:7" x14ac:dyDescent="0.15">
      <c r="A13558" t="s">
        <v>12179</v>
      </c>
      <c r="B13558" t="s">
        <v>4392</v>
      </c>
      <c r="C13558" s="32">
        <v>43579</v>
      </c>
      <c r="D13558" t="s">
        <v>249</v>
      </c>
      <c r="E13558" t="s">
        <v>1939</v>
      </c>
      <c r="F13558">
        <v>5</v>
      </c>
      <c r="G13558">
        <v>0</v>
      </c>
    </row>
    <row r="13559" spans="1:7" x14ac:dyDescent="0.15">
      <c r="A13559" t="s">
        <v>12179</v>
      </c>
      <c r="B13559" t="s">
        <v>4399</v>
      </c>
      <c r="C13559" s="32">
        <v>43579</v>
      </c>
      <c r="D13559" t="s">
        <v>250</v>
      </c>
      <c r="E13559" t="s">
        <v>1940</v>
      </c>
      <c r="F13559">
        <v>1</v>
      </c>
      <c r="G13559">
        <v>0</v>
      </c>
    </row>
    <row r="13560" spans="1:7" x14ac:dyDescent="0.15">
      <c r="A13560" t="s">
        <v>12179</v>
      </c>
      <c r="B13560" t="s">
        <v>4400</v>
      </c>
      <c r="C13560" s="32">
        <v>43579</v>
      </c>
      <c r="D13560" t="s">
        <v>251</v>
      </c>
      <c r="E13560" t="s">
        <v>1941</v>
      </c>
      <c r="F13560">
        <v>2</v>
      </c>
      <c r="G13560">
        <v>0</v>
      </c>
    </row>
    <row r="13561" spans="1:7" x14ac:dyDescent="0.15">
      <c r="A13561" t="s">
        <v>12179</v>
      </c>
      <c r="B13561" t="s">
        <v>4401</v>
      </c>
      <c r="C13561" s="32">
        <v>43579</v>
      </c>
      <c r="D13561" t="s">
        <v>252</v>
      </c>
      <c r="E13561" t="s">
        <v>1942</v>
      </c>
      <c r="F13561">
        <v>2</v>
      </c>
      <c r="G13561">
        <v>0</v>
      </c>
    </row>
    <row r="13562" spans="1:7" x14ac:dyDescent="0.15">
      <c r="A13562" t="s">
        <v>12179</v>
      </c>
      <c r="B13562" t="s">
        <v>4402</v>
      </c>
      <c r="C13562" s="32">
        <v>43579</v>
      </c>
      <c r="D13562" t="s">
        <v>168</v>
      </c>
      <c r="E13562" t="s">
        <v>1148</v>
      </c>
      <c r="F13562">
        <v>3</v>
      </c>
      <c r="G13562">
        <v>0</v>
      </c>
    </row>
    <row r="13563" spans="1:7" x14ac:dyDescent="0.15">
      <c r="A13563" t="s">
        <v>12179</v>
      </c>
      <c r="B13563" t="s">
        <v>7098</v>
      </c>
      <c r="C13563" s="32">
        <v>43579</v>
      </c>
      <c r="D13563" t="s">
        <v>169</v>
      </c>
      <c r="E13563" t="s">
        <v>1149</v>
      </c>
      <c r="F13563">
        <v>3</v>
      </c>
      <c r="G13563">
        <v>0</v>
      </c>
    </row>
    <row r="13564" spans="1:7" x14ac:dyDescent="0.15">
      <c r="A13564" t="s">
        <v>12179</v>
      </c>
      <c r="B13564" t="s">
        <v>7099</v>
      </c>
      <c r="C13564" s="32">
        <v>43579</v>
      </c>
      <c r="D13564" t="s">
        <v>171</v>
      </c>
      <c r="E13564" t="s">
        <v>1151</v>
      </c>
      <c r="F13564">
        <v>1</v>
      </c>
      <c r="G13564">
        <v>0</v>
      </c>
    </row>
    <row r="13565" spans="1:7" x14ac:dyDescent="0.15">
      <c r="A13565" t="s">
        <v>12179</v>
      </c>
      <c r="B13565" t="s">
        <v>7100</v>
      </c>
      <c r="C13565" s="32">
        <v>43579</v>
      </c>
      <c r="D13565" t="s">
        <v>2129</v>
      </c>
      <c r="E13565" t="s">
        <v>503</v>
      </c>
      <c r="F13565">
        <v>6</v>
      </c>
      <c r="G13565">
        <v>0</v>
      </c>
    </row>
    <row r="13566" spans="1:7" x14ac:dyDescent="0.15">
      <c r="A13566" t="s">
        <v>12180</v>
      </c>
      <c r="B13566" t="s">
        <v>4335</v>
      </c>
      <c r="C13566" s="32">
        <v>43579</v>
      </c>
      <c r="D13566" t="s">
        <v>319</v>
      </c>
      <c r="E13566" t="s">
        <v>2976</v>
      </c>
      <c r="F13566">
        <v>2</v>
      </c>
      <c r="G13566">
        <v>0</v>
      </c>
    </row>
    <row r="13567" spans="1:7" x14ac:dyDescent="0.15">
      <c r="A13567" t="s">
        <v>12181</v>
      </c>
      <c r="B13567" t="s">
        <v>4335</v>
      </c>
      <c r="C13567" s="32">
        <v>43579</v>
      </c>
      <c r="D13567" t="s">
        <v>122</v>
      </c>
      <c r="E13567" t="s">
        <v>4144</v>
      </c>
      <c r="F13567">
        <v>40</v>
      </c>
      <c r="G13567">
        <v>0</v>
      </c>
    </row>
    <row r="13568" spans="1:7" x14ac:dyDescent="0.15">
      <c r="A13568" t="s">
        <v>12181</v>
      </c>
      <c r="B13568" t="s">
        <v>4344</v>
      </c>
      <c r="C13568" s="32">
        <v>43579</v>
      </c>
      <c r="D13568" t="s">
        <v>319</v>
      </c>
      <c r="E13568" t="s">
        <v>2976</v>
      </c>
      <c r="F13568">
        <v>20</v>
      </c>
      <c r="G13568">
        <v>0</v>
      </c>
    </row>
    <row r="13569" spans="1:7" x14ac:dyDescent="0.15">
      <c r="A13569" t="s">
        <v>12181</v>
      </c>
      <c r="B13569" t="s">
        <v>4345</v>
      </c>
      <c r="C13569" s="32">
        <v>43579</v>
      </c>
      <c r="D13569" t="s">
        <v>185</v>
      </c>
      <c r="E13569" t="s">
        <v>1169</v>
      </c>
      <c r="F13569">
        <v>10</v>
      </c>
      <c r="G13569">
        <v>0</v>
      </c>
    </row>
    <row r="13570" spans="1:7" x14ac:dyDescent="0.15">
      <c r="A13570" t="s">
        <v>12181</v>
      </c>
      <c r="B13570" t="s">
        <v>4346</v>
      </c>
      <c r="C13570" s="32">
        <v>43579</v>
      </c>
      <c r="D13570" t="s">
        <v>184</v>
      </c>
      <c r="E13570" t="s">
        <v>1168</v>
      </c>
      <c r="F13570">
        <v>5</v>
      </c>
      <c r="G13570">
        <v>0</v>
      </c>
    </row>
    <row r="13571" spans="1:7" x14ac:dyDescent="0.15">
      <c r="A13571" t="s">
        <v>12181</v>
      </c>
      <c r="B13571" t="s">
        <v>4347</v>
      </c>
      <c r="C13571" s="32">
        <v>43579</v>
      </c>
      <c r="D13571" t="s">
        <v>183</v>
      </c>
      <c r="E13571" t="s">
        <v>1167</v>
      </c>
      <c r="F13571">
        <v>5</v>
      </c>
      <c r="G13571">
        <v>0</v>
      </c>
    </row>
    <row r="13572" spans="1:7" x14ac:dyDescent="0.15">
      <c r="A13572" t="s">
        <v>12182</v>
      </c>
      <c r="B13572" t="s">
        <v>4335</v>
      </c>
      <c r="C13572" s="32">
        <v>43579</v>
      </c>
      <c r="D13572" t="s">
        <v>185</v>
      </c>
      <c r="E13572" t="s">
        <v>1169</v>
      </c>
      <c r="F13572">
        <v>20</v>
      </c>
      <c r="G13572">
        <v>0</v>
      </c>
    </row>
    <row r="13573" spans="1:7" x14ac:dyDescent="0.15">
      <c r="A13573" t="s">
        <v>12183</v>
      </c>
      <c r="B13573" t="s">
        <v>4335</v>
      </c>
      <c r="C13573" s="32">
        <v>43579</v>
      </c>
      <c r="D13573" t="s">
        <v>313</v>
      </c>
      <c r="E13573" t="s">
        <v>2964</v>
      </c>
      <c r="F13573">
        <v>1</v>
      </c>
      <c r="G13573">
        <v>0</v>
      </c>
    </row>
    <row r="13574" spans="1:7" x14ac:dyDescent="0.15">
      <c r="A13574" t="s">
        <v>12184</v>
      </c>
      <c r="B13574" t="s">
        <v>4335</v>
      </c>
      <c r="C13574" s="32">
        <v>43579</v>
      </c>
      <c r="D13574" t="s">
        <v>285</v>
      </c>
      <c r="E13574" t="s">
        <v>2230</v>
      </c>
      <c r="F13574">
        <v>20</v>
      </c>
      <c r="G13574">
        <v>0</v>
      </c>
    </row>
    <row r="13575" spans="1:7" x14ac:dyDescent="0.15">
      <c r="A13575" t="s">
        <v>12185</v>
      </c>
      <c r="B13575" t="s">
        <v>4335</v>
      </c>
      <c r="C13575" s="32">
        <v>43579</v>
      </c>
      <c r="D13575" t="s">
        <v>423</v>
      </c>
      <c r="E13575" t="s">
        <v>3258</v>
      </c>
      <c r="F13575">
        <v>40</v>
      </c>
      <c r="G13575">
        <v>0</v>
      </c>
    </row>
    <row r="13576" spans="1:7" x14ac:dyDescent="0.15">
      <c r="A13576" t="s">
        <v>12185</v>
      </c>
      <c r="B13576" t="s">
        <v>4344</v>
      </c>
      <c r="C13576" s="32">
        <v>43579</v>
      </c>
      <c r="D13576" t="s">
        <v>421</v>
      </c>
      <c r="E13576" t="s">
        <v>3256</v>
      </c>
      <c r="F13576">
        <v>1</v>
      </c>
      <c r="G13576">
        <v>0</v>
      </c>
    </row>
    <row r="13577" spans="1:7" x14ac:dyDescent="0.15">
      <c r="A13577" t="s">
        <v>12185</v>
      </c>
      <c r="B13577" t="s">
        <v>4345</v>
      </c>
      <c r="C13577" s="32">
        <v>43579</v>
      </c>
      <c r="D13577" t="s">
        <v>301</v>
      </c>
      <c r="E13577" t="s">
        <v>2818</v>
      </c>
      <c r="F13577">
        <v>22</v>
      </c>
      <c r="G13577">
        <v>0</v>
      </c>
    </row>
    <row r="13578" spans="1:7" x14ac:dyDescent="0.15">
      <c r="A13578" t="s">
        <v>12185</v>
      </c>
      <c r="B13578" t="s">
        <v>4346</v>
      </c>
      <c r="C13578" s="32">
        <v>43579</v>
      </c>
      <c r="D13578" t="s">
        <v>298</v>
      </c>
      <c r="E13578" t="s">
        <v>2815</v>
      </c>
      <c r="F13578">
        <v>2</v>
      </c>
      <c r="G13578">
        <v>0</v>
      </c>
    </row>
    <row r="13579" spans="1:7" x14ac:dyDescent="0.15">
      <c r="A13579" t="s">
        <v>12185</v>
      </c>
      <c r="B13579" t="s">
        <v>4347</v>
      </c>
      <c r="C13579" s="32">
        <v>43579</v>
      </c>
      <c r="D13579" t="s">
        <v>297</v>
      </c>
      <c r="E13579" t="s">
        <v>2814</v>
      </c>
      <c r="F13579">
        <v>17</v>
      </c>
      <c r="G13579">
        <v>0</v>
      </c>
    </row>
    <row r="13580" spans="1:7" x14ac:dyDescent="0.15">
      <c r="A13580" t="s">
        <v>12185</v>
      </c>
      <c r="B13580" t="s">
        <v>4348</v>
      </c>
      <c r="C13580" s="32">
        <v>43579</v>
      </c>
      <c r="D13580" t="s">
        <v>1</v>
      </c>
      <c r="E13580" t="s">
        <v>468</v>
      </c>
      <c r="F13580">
        <v>42</v>
      </c>
      <c r="G13580">
        <v>0</v>
      </c>
    </row>
    <row r="13581" spans="1:7" x14ac:dyDescent="0.15">
      <c r="A13581" t="s">
        <v>12186</v>
      </c>
      <c r="B13581" t="s">
        <v>4335</v>
      </c>
      <c r="C13581" s="32">
        <v>43579</v>
      </c>
      <c r="D13581" t="s">
        <v>132</v>
      </c>
      <c r="E13581" t="s">
        <v>734</v>
      </c>
      <c r="F13581">
        <v>150</v>
      </c>
      <c r="G13581">
        <v>0</v>
      </c>
    </row>
    <row r="13582" spans="1:7" x14ac:dyDescent="0.15">
      <c r="A13582" t="s">
        <v>12187</v>
      </c>
      <c r="B13582" t="s">
        <v>4335</v>
      </c>
      <c r="C13582" s="32">
        <v>43579</v>
      </c>
      <c r="D13582" t="s">
        <v>96</v>
      </c>
      <c r="E13582" t="s">
        <v>520</v>
      </c>
      <c r="F13582">
        <v>1</v>
      </c>
      <c r="G13582">
        <v>0</v>
      </c>
    </row>
    <row r="13583" spans="1:7" x14ac:dyDescent="0.15">
      <c r="A13583" t="s">
        <v>12187</v>
      </c>
      <c r="B13583" t="s">
        <v>4344</v>
      </c>
      <c r="C13583" s="32">
        <v>43579</v>
      </c>
      <c r="D13583" t="s">
        <v>95</v>
      </c>
      <c r="E13583" t="s">
        <v>519</v>
      </c>
      <c r="F13583">
        <v>2</v>
      </c>
      <c r="G13583">
        <v>0</v>
      </c>
    </row>
    <row r="13584" spans="1:7" x14ac:dyDescent="0.15">
      <c r="A13584" t="s">
        <v>12187</v>
      </c>
      <c r="B13584" t="s">
        <v>4345</v>
      </c>
      <c r="C13584" s="32">
        <v>43579</v>
      </c>
      <c r="D13584" t="s">
        <v>261</v>
      </c>
      <c r="E13584" t="s">
        <v>2055</v>
      </c>
      <c r="F13584">
        <v>1</v>
      </c>
      <c r="G13584">
        <v>0</v>
      </c>
    </row>
    <row r="13585" spans="1:7" x14ac:dyDescent="0.15">
      <c r="A13585" t="s">
        <v>12188</v>
      </c>
      <c r="B13585" t="s">
        <v>4335</v>
      </c>
      <c r="C13585" s="32">
        <v>43579</v>
      </c>
      <c r="D13585" t="s">
        <v>54</v>
      </c>
      <c r="E13585" t="s">
        <v>477</v>
      </c>
      <c r="F13585">
        <v>70</v>
      </c>
      <c r="G13585">
        <v>0</v>
      </c>
    </row>
    <row r="13586" spans="1:7" x14ac:dyDescent="0.15">
      <c r="A13586" t="s">
        <v>12189</v>
      </c>
      <c r="B13586" t="s">
        <v>4335</v>
      </c>
      <c r="C13586" s="32">
        <v>43579</v>
      </c>
      <c r="D13586" t="s">
        <v>381</v>
      </c>
      <c r="E13586" t="s">
        <v>3214</v>
      </c>
      <c r="F13586">
        <v>2</v>
      </c>
      <c r="G13586">
        <v>0</v>
      </c>
    </row>
    <row r="13587" spans="1:7" x14ac:dyDescent="0.15">
      <c r="A13587" t="s">
        <v>12189</v>
      </c>
      <c r="B13587" t="s">
        <v>4344</v>
      </c>
      <c r="C13587" s="32">
        <v>43579</v>
      </c>
      <c r="D13587" t="s">
        <v>379</v>
      </c>
      <c r="E13587" t="s">
        <v>3212</v>
      </c>
      <c r="F13587">
        <v>3</v>
      </c>
      <c r="G13587">
        <v>0</v>
      </c>
    </row>
    <row r="13588" spans="1:7" x14ac:dyDescent="0.15">
      <c r="A13588" t="s">
        <v>12189</v>
      </c>
      <c r="B13588" t="s">
        <v>4345</v>
      </c>
      <c r="C13588" s="32">
        <v>43579</v>
      </c>
      <c r="D13588" t="s">
        <v>377</v>
      </c>
      <c r="E13588" t="s">
        <v>3210</v>
      </c>
      <c r="F13588">
        <v>1</v>
      </c>
      <c r="G13588">
        <v>0</v>
      </c>
    </row>
    <row r="13589" spans="1:7" x14ac:dyDescent="0.15">
      <c r="A13589" t="s">
        <v>12190</v>
      </c>
      <c r="B13589" t="s">
        <v>4335</v>
      </c>
      <c r="C13589" s="32">
        <v>43579</v>
      </c>
      <c r="D13589" t="s">
        <v>423</v>
      </c>
      <c r="E13589" t="s">
        <v>3258</v>
      </c>
      <c r="F13589">
        <v>4</v>
      </c>
      <c r="G13589">
        <v>0</v>
      </c>
    </row>
    <row r="13590" spans="1:7" x14ac:dyDescent="0.15">
      <c r="A13590" t="s">
        <v>12191</v>
      </c>
      <c r="B13590" t="s">
        <v>4335</v>
      </c>
      <c r="C13590" s="32">
        <v>43579</v>
      </c>
      <c r="D13590" t="s">
        <v>2190</v>
      </c>
      <c r="E13590" t="s">
        <v>2191</v>
      </c>
      <c r="F13590">
        <v>2</v>
      </c>
      <c r="G13590">
        <v>0</v>
      </c>
    </row>
    <row r="13591" spans="1:7" x14ac:dyDescent="0.15">
      <c r="A13591" t="s">
        <v>12192</v>
      </c>
      <c r="B13591" t="s">
        <v>4335</v>
      </c>
      <c r="C13591" s="32">
        <v>43579</v>
      </c>
      <c r="D13591" t="s">
        <v>448</v>
      </c>
      <c r="E13591" t="s">
        <v>4249</v>
      </c>
      <c r="F13591">
        <v>10</v>
      </c>
      <c r="G13591">
        <v>0</v>
      </c>
    </row>
    <row r="13592" spans="1:7" x14ac:dyDescent="0.15">
      <c r="A13592" t="s">
        <v>12192</v>
      </c>
      <c r="B13592" t="s">
        <v>4344</v>
      </c>
      <c r="C13592" s="32">
        <v>43579</v>
      </c>
      <c r="D13592" t="s">
        <v>265</v>
      </c>
      <c r="E13592" t="s">
        <v>2079</v>
      </c>
      <c r="F13592">
        <v>40</v>
      </c>
      <c r="G13592">
        <v>0</v>
      </c>
    </row>
    <row r="13593" spans="1:7" x14ac:dyDescent="0.15">
      <c r="A13593" t="s">
        <v>12192</v>
      </c>
      <c r="B13593" t="s">
        <v>4345</v>
      </c>
      <c r="C13593" s="32">
        <v>43579</v>
      </c>
      <c r="D13593" t="s">
        <v>192</v>
      </c>
      <c r="E13593" t="s">
        <v>1176</v>
      </c>
      <c r="F13593">
        <v>2</v>
      </c>
      <c r="G13593">
        <v>0</v>
      </c>
    </row>
    <row r="13594" spans="1:7" x14ac:dyDescent="0.15">
      <c r="A13594" t="s">
        <v>12192</v>
      </c>
      <c r="B13594" t="s">
        <v>4346</v>
      </c>
      <c r="C13594" s="32">
        <v>43579</v>
      </c>
      <c r="D13594" t="s">
        <v>218</v>
      </c>
      <c r="E13594" t="s">
        <v>1500</v>
      </c>
      <c r="F13594">
        <v>200</v>
      </c>
      <c r="G13594">
        <v>0</v>
      </c>
    </row>
    <row r="13595" spans="1:7" x14ac:dyDescent="0.15">
      <c r="A13595" t="s">
        <v>12193</v>
      </c>
      <c r="B13595" t="s">
        <v>4335</v>
      </c>
      <c r="C13595" s="32">
        <v>43579</v>
      </c>
      <c r="D13595" t="s">
        <v>388</v>
      </c>
      <c r="E13595" t="s">
        <v>3221</v>
      </c>
      <c r="F13595">
        <v>1</v>
      </c>
      <c r="G13595">
        <v>0</v>
      </c>
    </row>
    <row r="13596" spans="1:7" x14ac:dyDescent="0.15">
      <c r="A13596" t="s">
        <v>12193</v>
      </c>
      <c r="B13596" t="s">
        <v>4344</v>
      </c>
      <c r="C13596" s="32">
        <v>43579</v>
      </c>
      <c r="D13596" t="s">
        <v>379</v>
      </c>
      <c r="E13596" t="s">
        <v>3212</v>
      </c>
      <c r="F13596">
        <v>3</v>
      </c>
      <c r="G13596">
        <v>0</v>
      </c>
    </row>
    <row r="13597" spans="1:7" x14ac:dyDescent="0.15">
      <c r="A13597" t="s">
        <v>12194</v>
      </c>
      <c r="B13597" t="s">
        <v>4335</v>
      </c>
      <c r="C13597" s="32">
        <v>43579</v>
      </c>
      <c r="D13597" t="s">
        <v>284</v>
      </c>
      <c r="E13597" t="s">
        <v>2219</v>
      </c>
      <c r="F13597">
        <v>15</v>
      </c>
      <c r="G13597">
        <v>0</v>
      </c>
    </row>
    <row r="13598" spans="1:7" x14ac:dyDescent="0.15">
      <c r="A13598" t="s">
        <v>12195</v>
      </c>
      <c r="B13598" t="s">
        <v>4335</v>
      </c>
      <c r="C13598" s="32">
        <v>43579</v>
      </c>
      <c r="D13598" t="s">
        <v>980</v>
      </c>
      <c r="E13598" t="s">
        <v>981</v>
      </c>
      <c r="F13598">
        <v>1</v>
      </c>
      <c r="G13598">
        <v>0</v>
      </c>
    </row>
    <row r="13599" spans="1:7" x14ac:dyDescent="0.15">
      <c r="A13599" t="s">
        <v>12195</v>
      </c>
      <c r="B13599" t="s">
        <v>4344</v>
      </c>
      <c r="C13599" s="32">
        <v>43579</v>
      </c>
      <c r="D13599" t="s">
        <v>1108</v>
      </c>
      <c r="E13599" t="s">
        <v>1109</v>
      </c>
      <c r="F13599">
        <v>1</v>
      </c>
      <c r="G13599">
        <v>0</v>
      </c>
    </row>
    <row r="13600" spans="1:7" x14ac:dyDescent="0.15">
      <c r="A13600" t="s">
        <v>12195</v>
      </c>
      <c r="B13600" t="s">
        <v>4345</v>
      </c>
      <c r="C13600" s="32">
        <v>43579</v>
      </c>
      <c r="D13600" t="s">
        <v>150</v>
      </c>
      <c r="E13600" t="s">
        <v>768</v>
      </c>
      <c r="F13600">
        <v>1</v>
      </c>
      <c r="G13600">
        <v>0</v>
      </c>
    </row>
    <row r="13601" spans="1:7" x14ac:dyDescent="0.15">
      <c r="A13601" t="s">
        <v>12196</v>
      </c>
      <c r="B13601" t="s">
        <v>4335</v>
      </c>
      <c r="C13601" s="32">
        <v>43579</v>
      </c>
      <c r="D13601" t="s">
        <v>99</v>
      </c>
      <c r="E13601" t="s">
        <v>527</v>
      </c>
      <c r="F13601">
        <v>1</v>
      </c>
      <c r="G13601">
        <v>0</v>
      </c>
    </row>
    <row r="13602" spans="1:7" x14ac:dyDescent="0.15">
      <c r="A13602" t="s">
        <v>12196</v>
      </c>
      <c r="B13602" t="s">
        <v>4344</v>
      </c>
      <c r="C13602" s="32">
        <v>43579</v>
      </c>
      <c r="D13602" t="s">
        <v>95</v>
      </c>
      <c r="E13602" t="s">
        <v>519</v>
      </c>
      <c r="F13602">
        <v>6</v>
      </c>
      <c r="G13602">
        <v>0</v>
      </c>
    </row>
    <row r="13603" spans="1:7" x14ac:dyDescent="0.15">
      <c r="A13603" t="s">
        <v>12197</v>
      </c>
      <c r="B13603" t="s">
        <v>4335</v>
      </c>
      <c r="C13603" s="32">
        <v>43579</v>
      </c>
      <c r="D13603" t="s">
        <v>3422</v>
      </c>
      <c r="E13603" t="s">
        <v>3423</v>
      </c>
      <c r="F13603">
        <v>1</v>
      </c>
      <c r="G13603">
        <v>0</v>
      </c>
    </row>
    <row r="13604" spans="1:7" x14ac:dyDescent="0.15">
      <c r="A13604" t="s">
        <v>12197</v>
      </c>
      <c r="B13604" t="s">
        <v>4344</v>
      </c>
      <c r="C13604" s="32">
        <v>43579</v>
      </c>
      <c r="D13604" t="s">
        <v>3420</v>
      </c>
      <c r="E13604" t="s">
        <v>3421</v>
      </c>
      <c r="F13604">
        <v>1</v>
      </c>
      <c r="G13604">
        <v>0</v>
      </c>
    </row>
    <row r="13605" spans="1:7" x14ac:dyDescent="0.15">
      <c r="A13605" t="s">
        <v>12197</v>
      </c>
      <c r="B13605" t="s">
        <v>4345</v>
      </c>
      <c r="C13605" s="32">
        <v>43579</v>
      </c>
      <c r="D13605" t="s">
        <v>3414</v>
      </c>
      <c r="E13605" t="s">
        <v>3415</v>
      </c>
      <c r="F13605">
        <v>4</v>
      </c>
      <c r="G13605">
        <v>0</v>
      </c>
    </row>
    <row r="13606" spans="1:7" x14ac:dyDescent="0.15">
      <c r="A13606" t="s">
        <v>12197</v>
      </c>
      <c r="B13606" t="s">
        <v>4346</v>
      </c>
      <c r="C13606" s="32">
        <v>43579</v>
      </c>
      <c r="D13606" t="s">
        <v>3412</v>
      </c>
      <c r="E13606" t="s">
        <v>3413</v>
      </c>
      <c r="F13606">
        <v>2</v>
      </c>
      <c r="G13606">
        <v>0</v>
      </c>
    </row>
    <row r="13607" spans="1:7" x14ac:dyDescent="0.15">
      <c r="A13607" t="s">
        <v>12197</v>
      </c>
      <c r="B13607" t="s">
        <v>4347</v>
      </c>
      <c r="C13607" s="32">
        <v>43579</v>
      </c>
      <c r="D13607" t="s">
        <v>3408</v>
      </c>
      <c r="E13607" t="s">
        <v>3409</v>
      </c>
      <c r="F13607">
        <v>4</v>
      </c>
      <c r="G13607">
        <v>0</v>
      </c>
    </row>
    <row r="13608" spans="1:7" x14ac:dyDescent="0.15">
      <c r="A13608" t="s">
        <v>12198</v>
      </c>
      <c r="B13608" t="s">
        <v>4335</v>
      </c>
      <c r="C13608" s="32">
        <v>43580</v>
      </c>
      <c r="D13608" t="s">
        <v>183</v>
      </c>
      <c r="E13608" t="s">
        <v>1167</v>
      </c>
      <c r="F13608">
        <v>2</v>
      </c>
      <c r="G13608">
        <v>0</v>
      </c>
    </row>
    <row r="13609" spans="1:7" x14ac:dyDescent="0.15">
      <c r="A13609" t="s">
        <v>12199</v>
      </c>
      <c r="B13609" t="s">
        <v>4335</v>
      </c>
      <c r="C13609" s="32">
        <v>43580</v>
      </c>
      <c r="D13609" t="s">
        <v>274</v>
      </c>
      <c r="E13609" t="s">
        <v>2126</v>
      </c>
      <c r="F13609">
        <v>20</v>
      </c>
      <c r="G13609">
        <v>0</v>
      </c>
    </row>
    <row r="13610" spans="1:7" x14ac:dyDescent="0.15">
      <c r="A13610" t="s">
        <v>12199</v>
      </c>
      <c r="B13610" t="s">
        <v>4344</v>
      </c>
      <c r="C13610" s="32">
        <v>43580</v>
      </c>
      <c r="D13610" t="s">
        <v>225</v>
      </c>
      <c r="E13610" t="s">
        <v>533</v>
      </c>
      <c r="F13610">
        <v>20</v>
      </c>
      <c r="G13610">
        <v>0</v>
      </c>
    </row>
    <row r="13611" spans="1:7" x14ac:dyDescent="0.15">
      <c r="A13611" t="s">
        <v>12200</v>
      </c>
      <c r="B13611" t="s">
        <v>4335</v>
      </c>
      <c r="C13611" s="32">
        <v>43580</v>
      </c>
      <c r="D13611" t="s">
        <v>114</v>
      </c>
      <c r="E13611" t="s">
        <v>676</v>
      </c>
      <c r="F13611">
        <v>1</v>
      </c>
      <c r="G13611">
        <v>0</v>
      </c>
    </row>
    <row r="13612" spans="1:7" x14ac:dyDescent="0.15">
      <c r="A13612" t="s">
        <v>12201</v>
      </c>
      <c r="B13612" t="s">
        <v>4335</v>
      </c>
      <c r="C13612" s="32">
        <v>43580</v>
      </c>
      <c r="D13612" t="s">
        <v>171</v>
      </c>
      <c r="E13612" t="s">
        <v>1151</v>
      </c>
      <c r="F13612">
        <v>6</v>
      </c>
      <c r="G13612">
        <v>0</v>
      </c>
    </row>
    <row r="13613" spans="1:7" x14ac:dyDescent="0.15">
      <c r="A13613" t="s">
        <v>12202</v>
      </c>
      <c r="B13613" t="s">
        <v>4335</v>
      </c>
      <c r="C13613" s="32">
        <v>43580</v>
      </c>
      <c r="D13613" t="s">
        <v>313</v>
      </c>
      <c r="E13613" t="s">
        <v>2964</v>
      </c>
      <c r="F13613">
        <v>10</v>
      </c>
      <c r="G13613">
        <v>0</v>
      </c>
    </row>
    <row r="13614" spans="1:7" x14ac:dyDescent="0.15">
      <c r="A13614" t="s">
        <v>12202</v>
      </c>
      <c r="B13614" t="s">
        <v>4344</v>
      </c>
      <c r="C13614" s="32">
        <v>43580</v>
      </c>
      <c r="D13614" t="s">
        <v>248</v>
      </c>
      <c r="E13614" t="s">
        <v>1938</v>
      </c>
      <c r="F13614">
        <v>40</v>
      </c>
      <c r="G13614">
        <v>0</v>
      </c>
    </row>
    <row r="13615" spans="1:7" x14ac:dyDescent="0.15">
      <c r="A13615" t="s">
        <v>12202</v>
      </c>
      <c r="B13615" t="s">
        <v>4345</v>
      </c>
      <c r="C13615" s="32">
        <v>43580</v>
      </c>
      <c r="D13615" t="s">
        <v>173</v>
      </c>
      <c r="E13615" t="s">
        <v>1157</v>
      </c>
      <c r="F13615">
        <v>5</v>
      </c>
      <c r="G13615">
        <v>0</v>
      </c>
    </row>
    <row r="13616" spans="1:7" x14ac:dyDescent="0.15">
      <c r="A13616" t="s">
        <v>12203</v>
      </c>
      <c r="B13616" t="s">
        <v>4335</v>
      </c>
      <c r="C13616" s="32">
        <v>43580</v>
      </c>
      <c r="D13616" t="s">
        <v>2129</v>
      </c>
      <c r="E13616" t="s">
        <v>503</v>
      </c>
      <c r="F13616">
        <v>1</v>
      </c>
      <c r="G13616">
        <v>0</v>
      </c>
    </row>
    <row r="13617" spans="1:7" x14ac:dyDescent="0.15">
      <c r="A13617" t="s">
        <v>12203</v>
      </c>
      <c r="B13617" t="s">
        <v>4344</v>
      </c>
      <c r="C13617" s="32">
        <v>43580</v>
      </c>
      <c r="D13617" t="s">
        <v>119</v>
      </c>
      <c r="E13617" t="s">
        <v>693</v>
      </c>
      <c r="F13617">
        <v>1</v>
      </c>
      <c r="G13617">
        <v>0</v>
      </c>
    </row>
    <row r="13618" spans="1:7" x14ac:dyDescent="0.15">
      <c r="A13618" t="s">
        <v>12204</v>
      </c>
      <c r="B13618" t="s">
        <v>4335</v>
      </c>
      <c r="C13618" s="32">
        <v>43580</v>
      </c>
      <c r="D13618" t="s">
        <v>87</v>
      </c>
      <c r="E13618" t="s">
        <v>501</v>
      </c>
      <c r="F13618">
        <v>400</v>
      </c>
      <c r="G13618">
        <v>0</v>
      </c>
    </row>
    <row r="13619" spans="1:7" x14ac:dyDescent="0.15">
      <c r="A13619" t="s">
        <v>12205</v>
      </c>
      <c r="B13619" t="s">
        <v>4335</v>
      </c>
      <c r="C13619" s="32">
        <v>43580</v>
      </c>
      <c r="D13619" t="s">
        <v>285</v>
      </c>
      <c r="E13619" t="s">
        <v>2230</v>
      </c>
      <c r="F13619">
        <v>10</v>
      </c>
      <c r="G13619">
        <v>0</v>
      </c>
    </row>
    <row r="13620" spans="1:7" x14ac:dyDescent="0.15">
      <c r="A13620" t="s">
        <v>12205</v>
      </c>
      <c r="B13620" t="s">
        <v>4344</v>
      </c>
      <c r="C13620" s="32">
        <v>43580</v>
      </c>
      <c r="D13620" t="s">
        <v>287</v>
      </c>
      <c r="E13620" t="s">
        <v>4195</v>
      </c>
      <c r="F13620">
        <v>10</v>
      </c>
      <c r="G13620">
        <v>0</v>
      </c>
    </row>
    <row r="13621" spans="1:7" x14ac:dyDescent="0.15">
      <c r="A13621" t="s">
        <v>12205</v>
      </c>
      <c r="B13621" t="s">
        <v>4345</v>
      </c>
      <c r="C13621" s="32">
        <v>43580</v>
      </c>
      <c r="D13621" t="s">
        <v>219</v>
      </c>
      <c r="E13621" t="s">
        <v>1501</v>
      </c>
      <c r="F13621">
        <v>20</v>
      </c>
      <c r="G13621">
        <v>0</v>
      </c>
    </row>
    <row r="13622" spans="1:7" x14ac:dyDescent="0.15">
      <c r="A13622" t="s">
        <v>12205</v>
      </c>
      <c r="B13622" t="s">
        <v>4346</v>
      </c>
      <c r="C13622" s="32">
        <v>43580</v>
      </c>
      <c r="D13622" t="s">
        <v>218</v>
      </c>
      <c r="E13622" t="s">
        <v>1500</v>
      </c>
      <c r="F13622">
        <v>50</v>
      </c>
      <c r="G13622">
        <v>0</v>
      </c>
    </row>
    <row r="13623" spans="1:7" x14ac:dyDescent="0.15">
      <c r="A13623" t="s">
        <v>12205</v>
      </c>
      <c r="B13623" t="s">
        <v>4347</v>
      </c>
      <c r="C13623" s="32">
        <v>43580</v>
      </c>
      <c r="D13623" t="s">
        <v>252</v>
      </c>
      <c r="E13623" t="s">
        <v>1942</v>
      </c>
      <c r="F13623">
        <v>10</v>
      </c>
      <c r="G13623">
        <v>0</v>
      </c>
    </row>
    <row r="13624" spans="1:7" x14ac:dyDescent="0.15">
      <c r="A13624" t="s">
        <v>12205</v>
      </c>
      <c r="B13624" t="s">
        <v>4348</v>
      </c>
      <c r="C13624" s="32">
        <v>43580</v>
      </c>
      <c r="D13624" t="s">
        <v>249</v>
      </c>
      <c r="E13624" t="s">
        <v>1939</v>
      </c>
      <c r="F13624">
        <v>20</v>
      </c>
      <c r="G13624">
        <v>0</v>
      </c>
    </row>
    <row r="13625" spans="1:7" x14ac:dyDescent="0.15">
      <c r="A13625" t="s">
        <v>12205</v>
      </c>
      <c r="B13625" t="s">
        <v>4372</v>
      </c>
      <c r="C13625" s="32">
        <v>43580</v>
      </c>
      <c r="D13625" t="s">
        <v>248</v>
      </c>
      <c r="E13625" t="s">
        <v>1938</v>
      </c>
      <c r="F13625">
        <v>20</v>
      </c>
      <c r="G13625">
        <v>0</v>
      </c>
    </row>
    <row r="13626" spans="1:7" x14ac:dyDescent="0.15">
      <c r="A13626" t="s">
        <v>12206</v>
      </c>
      <c r="B13626" t="s">
        <v>4335</v>
      </c>
      <c r="C13626" s="32">
        <v>43580</v>
      </c>
      <c r="D13626" t="s">
        <v>169</v>
      </c>
      <c r="E13626" t="s">
        <v>1149</v>
      </c>
      <c r="F13626">
        <v>10</v>
      </c>
      <c r="G13626">
        <v>0</v>
      </c>
    </row>
    <row r="13627" spans="1:7" x14ac:dyDescent="0.15">
      <c r="A13627" t="s">
        <v>12206</v>
      </c>
      <c r="B13627" t="s">
        <v>4344</v>
      </c>
      <c r="C13627" s="32">
        <v>43580</v>
      </c>
      <c r="D13627" t="s">
        <v>170</v>
      </c>
      <c r="E13627" t="s">
        <v>1150</v>
      </c>
      <c r="F13627">
        <v>5</v>
      </c>
      <c r="G13627">
        <v>0</v>
      </c>
    </row>
    <row r="13628" spans="1:7" x14ac:dyDescent="0.15">
      <c r="A13628" t="s">
        <v>12207</v>
      </c>
      <c r="B13628" t="s">
        <v>4335</v>
      </c>
      <c r="C13628" s="32">
        <v>43580</v>
      </c>
      <c r="D13628" t="s">
        <v>265</v>
      </c>
      <c r="E13628" t="s">
        <v>2079</v>
      </c>
      <c r="F13628">
        <v>10</v>
      </c>
      <c r="G13628">
        <v>0</v>
      </c>
    </row>
    <row r="13629" spans="1:7" x14ac:dyDescent="0.15">
      <c r="A13629" t="s">
        <v>12207</v>
      </c>
      <c r="B13629" t="s">
        <v>4344</v>
      </c>
      <c r="C13629" s="32">
        <v>43580</v>
      </c>
      <c r="D13629" t="s">
        <v>263</v>
      </c>
      <c r="E13629" t="s">
        <v>2077</v>
      </c>
      <c r="F13629">
        <v>20</v>
      </c>
      <c r="G13629">
        <v>0</v>
      </c>
    </row>
    <row r="13630" spans="1:7" x14ac:dyDescent="0.15">
      <c r="A13630" t="s">
        <v>12207</v>
      </c>
      <c r="B13630" t="s">
        <v>4345</v>
      </c>
      <c r="C13630" s="32">
        <v>43580</v>
      </c>
      <c r="D13630" t="s">
        <v>218</v>
      </c>
      <c r="E13630" t="s">
        <v>1500</v>
      </c>
      <c r="F13630">
        <v>100</v>
      </c>
      <c r="G13630">
        <v>0</v>
      </c>
    </row>
    <row r="13631" spans="1:7" x14ac:dyDescent="0.15">
      <c r="A13631" t="s">
        <v>12208</v>
      </c>
      <c r="B13631" t="s">
        <v>4335</v>
      </c>
      <c r="C13631" s="32">
        <v>43580</v>
      </c>
      <c r="D13631" t="s">
        <v>250</v>
      </c>
      <c r="E13631" t="s">
        <v>1940</v>
      </c>
      <c r="F13631">
        <v>10</v>
      </c>
      <c r="G13631">
        <v>0</v>
      </c>
    </row>
    <row r="13632" spans="1:7" x14ac:dyDescent="0.15">
      <c r="A13632" t="s">
        <v>12209</v>
      </c>
      <c r="B13632" t="s">
        <v>4335</v>
      </c>
      <c r="C13632" s="32">
        <v>43580</v>
      </c>
      <c r="D13632" t="s">
        <v>218</v>
      </c>
      <c r="E13632" t="s">
        <v>1500</v>
      </c>
      <c r="F13632">
        <v>50</v>
      </c>
      <c r="G13632">
        <v>0</v>
      </c>
    </row>
    <row r="13633" spans="1:7" x14ac:dyDescent="0.15">
      <c r="A13633" t="s">
        <v>12209</v>
      </c>
      <c r="B13633" t="s">
        <v>4344</v>
      </c>
      <c r="C13633" s="32">
        <v>43580</v>
      </c>
      <c r="D13633" t="s">
        <v>98</v>
      </c>
      <c r="E13633" t="s">
        <v>526</v>
      </c>
      <c r="F13633">
        <v>1</v>
      </c>
      <c r="G13633">
        <v>0</v>
      </c>
    </row>
    <row r="13634" spans="1:7" x14ac:dyDescent="0.15">
      <c r="A13634" t="s">
        <v>12209</v>
      </c>
      <c r="B13634" t="s">
        <v>4345</v>
      </c>
      <c r="C13634" s="32">
        <v>43580</v>
      </c>
      <c r="D13634" t="s">
        <v>130</v>
      </c>
      <c r="E13634" t="s">
        <v>732</v>
      </c>
      <c r="F13634">
        <v>3</v>
      </c>
      <c r="G13634">
        <v>0</v>
      </c>
    </row>
    <row r="13635" spans="1:7" x14ac:dyDescent="0.15">
      <c r="A13635" t="s">
        <v>12209</v>
      </c>
      <c r="B13635" t="s">
        <v>4346</v>
      </c>
      <c r="C13635" s="32">
        <v>43580</v>
      </c>
      <c r="D13635" t="s">
        <v>315</v>
      </c>
      <c r="E13635" t="s">
        <v>2966</v>
      </c>
      <c r="F13635">
        <v>2</v>
      </c>
      <c r="G13635">
        <v>0</v>
      </c>
    </row>
    <row r="13636" spans="1:7" x14ac:dyDescent="0.15">
      <c r="A13636" t="s">
        <v>12209</v>
      </c>
      <c r="B13636" t="s">
        <v>4347</v>
      </c>
      <c r="C13636" s="32">
        <v>43580</v>
      </c>
      <c r="D13636" t="s">
        <v>314</v>
      </c>
      <c r="E13636" t="s">
        <v>2965</v>
      </c>
      <c r="F13636">
        <v>2</v>
      </c>
      <c r="G13636">
        <v>0</v>
      </c>
    </row>
    <row r="13637" spans="1:7" x14ac:dyDescent="0.15">
      <c r="A13637" t="s">
        <v>12209</v>
      </c>
      <c r="B13637" t="s">
        <v>4348</v>
      </c>
      <c r="C13637" s="32">
        <v>43580</v>
      </c>
      <c r="D13637" t="s">
        <v>96</v>
      </c>
      <c r="E13637" t="s">
        <v>520</v>
      </c>
      <c r="F13637">
        <v>2</v>
      </c>
      <c r="G13637">
        <v>0</v>
      </c>
    </row>
    <row r="13638" spans="1:7" x14ac:dyDescent="0.15">
      <c r="A13638" t="s">
        <v>12209</v>
      </c>
      <c r="B13638" t="s">
        <v>4372</v>
      </c>
      <c r="C13638" s="32">
        <v>43580</v>
      </c>
      <c r="D13638" t="s">
        <v>95</v>
      </c>
      <c r="E13638" t="s">
        <v>519</v>
      </c>
      <c r="F13638">
        <v>5</v>
      </c>
      <c r="G13638">
        <v>0</v>
      </c>
    </row>
    <row r="13639" spans="1:7" x14ac:dyDescent="0.15">
      <c r="A13639" t="s">
        <v>12209</v>
      </c>
      <c r="B13639" t="s">
        <v>4373</v>
      </c>
      <c r="C13639" s="32">
        <v>43580</v>
      </c>
      <c r="D13639" t="s">
        <v>510</v>
      </c>
      <c r="E13639" t="s">
        <v>511</v>
      </c>
      <c r="F13639">
        <v>5</v>
      </c>
      <c r="G13639">
        <v>0</v>
      </c>
    </row>
    <row r="13640" spans="1:7" x14ac:dyDescent="0.15">
      <c r="A13640" t="s">
        <v>12209</v>
      </c>
      <c r="B13640" t="s">
        <v>4379</v>
      </c>
      <c r="C13640" s="32">
        <v>43580</v>
      </c>
      <c r="D13640" t="s">
        <v>89</v>
      </c>
      <c r="E13640" t="s">
        <v>513</v>
      </c>
      <c r="F13640">
        <v>5</v>
      </c>
      <c r="G13640">
        <v>0</v>
      </c>
    </row>
    <row r="13641" spans="1:7" x14ac:dyDescent="0.15">
      <c r="A13641" t="s">
        <v>12209</v>
      </c>
      <c r="B13641" t="s">
        <v>4380</v>
      </c>
      <c r="C13641" s="32">
        <v>43580</v>
      </c>
      <c r="D13641" t="s">
        <v>258</v>
      </c>
      <c r="E13641" t="s">
        <v>2052</v>
      </c>
      <c r="F13641">
        <v>5</v>
      </c>
      <c r="G13641">
        <v>0</v>
      </c>
    </row>
    <row r="13642" spans="1:7" x14ac:dyDescent="0.15">
      <c r="A13642" t="s">
        <v>12209</v>
      </c>
      <c r="B13642" t="s">
        <v>4381</v>
      </c>
      <c r="C13642" s="32">
        <v>43580</v>
      </c>
      <c r="D13642" t="s">
        <v>259</v>
      </c>
      <c r="E13642" t="s">
        <v>2053</v>
      </c>
      <c r="F13642">
        <v>5</v>
      </c>
      <c r="G13642">
        <v>0</v>
      </c>
    </row>
    <row r="13643" spans="1:7" x14ac:dyDescent="0.15">
      <c r="A13643" t="s">
        <v>12209</v>
      </c>
      <c r="B13643" t="s">
        <v>4382</v>
      </c>
      <c r="C13643" s="32">
        <v>43580</v>
      </c>
      <c r="D13643" t="s">
        <v>260</v>
      </c>
      <c r="E13643" t="s">
        <v>2054</v>
      </c>
      <c r="F13643">
        <v>5</v>
      </c>
      <c r="G13643">
        <v>0</v>
      </c>
    </row>
    <row r="13644" spans="1:7" x14ac:dyDescent="0.15">
      <c r="A13644" t="s">
        <v>12209</v>
      </c>
      <c r="B13644" t="s">
        <v>4383</v>
      </c>
      <c r="C13644" s="32">
        <v>43580</v>
      </c>
      <c r="D13644" t="s">
        <v>262</v>
      </c>
      <c r="E13644" t="s">
        <v>2056</v>
      </c>
      <c r="F13644">
        <v>5</v>
      </c>
      <c r="G13644">
        <v>0</v>
      </c>
    </row>
    <row r="13645" spans="1:7" x14ac:dyDescent="0.15">
      <c r="A13645" t="s">
        <v>12209</v>
      </c>
      <c r="B13645" t="s">
        <v>4384</v>
      </c>
      <c r="C13645" s="32">
        <v>43580</v>
      </c>
      <c r="D13645" t="s">
        <v>93</v>
      </c>
      <c r="E13645" t="s">
        <v>517</v>
      </c>
      <c r="F13645">
        <v>5</v>
      </c>
      <c r="G13645">
        <v>0</v>
      </c>
    </row>
    <row r="13646" spans="1:7" x14ac:dyDescent="0.15">
      <c r="A13646" t="s">
        <v>12209</v>
      </c>
      <c r="B13646" t="s">
        <v>4385</v>
      </c>
      <c r="C13646" s="32">
        <v>43580</v>
      </c>
      <c r="D13646" t="s">
        <v>94</v>
      </c>
      <c r="E13646" t="s">
        <v>518</v>
      </c>
      <c r="F13646">
        <v>5</v>
      </c>
      <c r="G13646">
        <v>0</v>
      </c>
    </row>
    <row r="13647" spans="1:7" x14ac:dyDescent="0.15">
      <c r="A13647" t="s">
        <v>12210</v>
      </c>
      <c r="B13647" t="s">
        <v>4335</v>
      </c>
      <c r="C13647" s="32">
        <v>43580</v>
      </c>
      <c r="D13647" t="s">
        <v>100</v>
      </c>
      <c r="E13647" t="s">
        <v>528</v>
      </c>
      <c r="F13647">
        <v>2</v>
      </c>
      <c r="G13647">
        <v>2</v>
      </c>
    </row>
    <row r="13648" spans="1:7" x14ac:dyDescent="0.15">
      <c r="A13648" t="s">
        <v>12211</v>
      </c>
      <c r="B13648" t="s">
        <v>4335</v>
      </c>
      <c r="C13648" s="32">
        <v>43580</v>
      </c>
      <c r="D13648" t="s">
        <v>316</v>
      </c>
      <c r="E13648" t="s">
        <v>2967</v>
      </c>
      <c r="F13648">
        <v>2</v>
      </c>
      <c r="G13648">
        <v>0</v>
      </c>
    </row>
    <row r="13649" spans="1:7" x14ac:dyDescent="0.15">
      <c r="A13649" t="s">
        <v>12211</v>
      </c>
      <c r="B13649" t="s">
        <v>4344</v>
      </c>
      <c r="C13649" s="32">
        <v>43580</v>
      </c>
      <c r="D13649" t="s">
        <v>96</v>
      </c>
      <c r="E13649" t="s">
        <v>520</v>
      </c>
      <c r="F13649">
        <v>5</v>
      </c>
      <c r="G13649">
        <v>0</v>
      </c>
    </row>
    <row r="13650" spans="1:7" x14ac:dyDescent="0.15">
      <c r="A13650" t="s">
        <v>12211</v>
      </c>
      <c r="B13650" t="s">
        <v>4345</v>
      </c>
      <c r="C13650" s="32">
        <v>43580</v>
      </c>
      <c r="D13650" t="s">
        <v>94</v>
      </c>
      <c r="E13650" t="s">
        <v>518</v>
      </c>
      <c r="F13650">
        <v>5</v>
      </c>
      <c r="G13650">
        <v>0</v>
      </c>
    </row>
    <row r="13651" spans="1:7" x14ac:dyDescent="0.15">
      <c r="A13651" t="s">
        <v>12212</v>
      </c>
      <c r="B13651" t="s">
        <v>4335</v>
      </c>
      <c r="C13651" s="32">
        <v>43580</v>
      </c>
      <c r="D13651" t="s">
        <v>133</v>
      </c>
      <c r="E13651" t="s">
        <v>735</v>
      </c>
      <c r="F13651">
        <v>1</v>
      </c>
      <c r="G13651">
        <v>0</v>
      </c>
    </row>
    <row r="13652" spans="1:7" x14ac:dyDescent="0.15">
      <c r="A13652" t="s">
        <v>12213</v>
      </c>
      <c r="B13652" t="s">
        <v>4335</v>
      </c>
      <c r="C13652" s="32">
        <v>43580</v>
      </c>
      <c r="D13652" t="s">
        <v>134</v>
      </c>
      <c r="E13652" t="s">
        <v>736</v>
      </c>
      <c r="F13652">
        <v>1</v>
      </c>
      <c r="G13652">
        <v>0</v>
      </c>
    </row>
    <row r="13653" spans="1:7" x14ac:dyDescent="0.15">
      <c r="A13653" t="s">
        <v>12214</v>
      </c>
      <c r="B13653" t="s">
        <v>4335</v>
      </c>
      <c r="C13653" s="32">
        <v>43580</v>
      </c>
      <c r="D13653" t="s">
        <v>82</v>
      </c>
      <c r="E13653" t="s">
        <v>494</v>
      </c>
      <c r="F13653">
        <v>30</v>
      </c>
      <c r="G13653">
        <v>0</v>
      </c>
    </row>
    <row r="13654" spans="1:7" x14ac:dyDescent="0.15">
      <c r="A13654" t="s">
        <v>12214</v>
      </c>
      <c r="B13654" t="s">
        <v>4344</v>
      </c>
      <c r="C13654" s="32">
        <v>43580</v>
      </c>
      <c r="D13654" t="s">
        <v>279</v>
      </c>
      <c r="E13654" t="s">
        <v>2132</v>
      </c>
      <c r="F13654">
        <v>30</v>
      </c>
      <c r="G13654">
        <v>0</v>
      </c>
    </row>
    <row r="13655" spans="1:7" x14ac:dyDescent="0.15">
      <c r="A13655" t="s">
        <v>12215</v>
      </c>
      <c r="B13655" t="s">
        <v>4335</v>
      </c>
      <c r="C13655" s="32">
        <v>43580</v>
      </c>
      <c r="D13655" t="s">
        <v>262</v>
      </c>
      <c r="E13655" t="s">
        <v>2056</v>
      </c>
      <c r="F13655">
        <v>5</v>
      </c>
      <c r="G13655">
        <v>0</v>
      </c>
    </row>
    <row r="13656" spans="1:7" x14ac:dyDescent="0.15">
      <c r="A13656" t="s">
        <v>12215</v>
      </c>
      <c r="B13656" t="s">
        <v>4344</v>
      </c>
      <c r="C13656" s="32">
        <v>43580</v>
      </c>
      <c r="D13656" t="s">
        <v>95</v>
      </c>
      <c r="E13656" t="s">
        <v>519</v>
      </c>
      <c r="F13656">
        <v>3</v>
      </c>
      <c r="G13656">
        <v>0</v>
      </c>
    </row>
    <row r="13657" spans="1:7" x14ac:dyDescent="0.15">
      <c r="A13657" t="s">
        <v>12215</v>
      </c>
      <c r="B13657" t="s">
        <v>4345</v>
      </c>
      <c r="C13657" s="32">
        <v>43580</v>
      </c>
      <c r="D13657" t="s">
        <v>96</v>
      </c>
      <c r="E13657" t="s">
        <v>520</v>
      </c>
      <c r="F13657">
        <v>2</v>
      </c>
      <c r="G13657">
        <v>0</v>
      </c>
    </row>
    <row r="13658" spans="1:7" x14ac:dyDescent="0.15">
      <c r="A13658" t="s">
        <v>12215</v>
      </c>
      <c r="B13658" t="s">
        <v>4346</v>
      </c>
      <c r="C13658" s="32">
        <v>43580</v>
      </c>
      <c r="D13658" t="s">
        <v>314</v>
      </c>
      <c r="E13658" t="s">
        <v>2965</v>
      </c>
      <c r="F13658">
        <v>2</v>
      </c>
      <c r="G13658">
        <v>0</v>
      </c>
    </row>
    <row r="13659" spans="1:7" x14ac:dyDescent="0.15">
      <c r="A13659" t="s">
        <v>12215</v>
      </c>
      <c r="B13659" t="s">
        <v>4347</v>
      </c>
      <c r="C13659" s="32">
        <v>43580</v>
      </c>
      <c r="D13659" t="s">
        <v>315</v>
      </c>
      <c r="E13659" t="s">
        <v>2966</v>
      </c>
      <c r="F13659">
        <v>2</v>
      </c>
      <c r="G13659">
        <v>0</v>
      </c>
    </row>
    <row r="13660" spans="1:7" x14ac:dyDescent="0.15">
      <c r="A13660" t="s">
        <v>12216</v>
      </c>
      <c r="B13660" t="s">
        <v>4335</v>
      </c>
      <c r="C13660" s="32">
        <v>43580</v>
      </c>
      <c r="D13660" t="s">
        <v>250</v>
      </c>
      <c r="E13660" t="s">
        <v>1940</v>
      </c>
      <c r="F13660">
        <v>15</v>
      </c>
      <c r="G13660">
        <v>0</v>
      </c>
    </row>
    <row r="13661" spans="1:7" x14ac:dyDescent="0.15">
      <c r="A13661" t="s">
        <v>12217</v>
      </c>
      <c r="B13661" t="s">
        <v>4335</v>
      </c>
      <c r="C13661" s="32">
        <v>43580</v>
      </c>
      <c r="D13661" t="s">
        <v>168</v>
      </c>
      <c r="E13661" t="s">
        <v>1148</v>
      </c>
      <c r="F13661">
        <v>40</v>
      </c>
      <c r="G13661">
        <v>0</v>
      </c>
    </row>
    <row r="13662" spans="1:7" x14ac:dyDescent="0.15">
      <c r="A13662" t="s">
        <v>12217</v>
      </c>
      <c r="B13662" t="s">
        <v>4344</v>
      </c>
      <c r="C13662" s="32">
        <v>43580</v>
      </c>
      <c r="D13662" t="s">
        <v>171</v>
      </c>
      <c r="E13662" t="s">
        <v>1151</v>
      </c>
      <c r="F13662">
        <v>10</v>
      </c>
      <c r="G13662">
        <v>0</v>
      </c>
    </row>
    <row r="13663" spans="1:7" x14ac:dyDescent="0.15">
      <c r="A13663" t="s">
        <v>12217</v>
      </c>
      <c r="B13663" t="s">
        <v>4345</v>
      </c>
      <c r="C13663" s="32">
        <v>43580</v>
      </c>
      <c r="D13663" t="s">
        <v>311</v>
      </c>
      <c r="E13663" t="s">
        <v>2962</v>
      </c>
      <c r="F13663">
        <v>19</v>
      </c>
      <c r="G13663">
        <v>0</v>
      </c>
    </row>
    <row r="13664" spans="1:7" x14ac:dyDescent="0.15">
      <c r="A13664" t="s">
        <v>12218</v>
      </c>
      <c r="B13664" t="s">
        <v>4335</v>
      </c>
      <c r="C13664" s="32">
        <v>43580</v>
      </c>
      <c r="D13664" t="s">
        <v>136</v>
      </c>
      <c r="E13664" t="s">
        <v>738</v>
      </c>
      <c r="F13664">
        <v>2</v>
      </c>
      <c r="G13664">
        <v>0</v>
      </c>
    </row>
    <row r="13665" spans="1:7" x14ac:dyDescent="0.15">
      <c r="A13665" t="s">
        <v>12219</v>
      </c>
      <c r="B13665" t="s">
        <v>4335</v>
      </c>
      <c r="C13665" s="32">
        <v>43580</v>
      </c>
      <c r="D13665" t="s">
        <v>241</v>
      </c>
      <c r="E13665" t="s">
        <v>4153</v>
      </c>
      <c r="F13665">
        <v>10</v>
      </c>
      <c r="G13665">
        <v>0</v>
      </c>
    </row>
    <row r="13666" spans="1:7" x14ac:dyDescent="0.15">
      <c r="A13666" t="s">
        <v>12219</v>
      </c>
      <c r="B13666" t="s">
        <v>4344</v>
      </c>
      <c r="C13666" s="32">
        <v>43580</v>
      </c>
      <c r="D13666" t="s">
        <v>288</v>
      </c>
      <c r="E13666" t="s">
        <v>4196</v>
      </c>
      <c r="F13666">
        <v>10</v>
      </c>
      <c r="G13666">
        <v>0</v>
      </c>
    </row>
    <row r="13667" spans="1:7" x14ac:dyDescent="0.15">
      <c r="A13667" t="s">
        <v>12219</v>
      </c>
      <c r="B13667" t="s">
        <v>4345</v>
      </c>
      <c r="C13667" s="32">
        <v>43580</v>
      </c>
      <c r="D13667" t="s">
        <v>290</v>
      </c>
      <c r="E13667" t="s">
        <v>4198</v>
      </c>
      <c r="F13667">
        <v>3</v>
      </c>
      <c r="G13667">
        <v>0</v>
      </c>
    </row>
    <row r="13668" spans="1:7" x14ac:dyDescent="0.15">
      <c r="A13668" t="s">
        <v>12220</v>
      </c>
      <c r="B13668" t="s">
        <v>4335</v>
      </c>
      <c r="C13668" s="32">
        <v>43580</v>
      </c>
      <c r="D13668" t="s">
        <v>164</v>
      </c>
      <c r="E13668" t="s">
        <v>1140</v>
      </c>
      <c r="F13668">
        <v>3</v>
      </c>
      <c r="G13668">
        <v>0</v>
      </c>
    </row>
    <row r="13669" spans="1:7" x14ac:dyDescent="0.15">
      <c r="A13669" t="s">
        <v>12221</v>
      </c>
      <c r="B13669" t="s">
        <v>4335</v>
      </c>
      <c r="C13669" s="32">
        <v>43580</v>
      </c>
      <c r="D13669" t="s">
        <v>448</v>
      </c>
      <c r="E13669" t="s">
        <v>4249</v>
      </c>
      <c r="F13669">
        <v>5</v>
      </c>
      <c r="G13669">
        <v>0</v>
      </c>
    </row>
    <row r="13670" spans="1:7" x14ac:dyDescent="0.15">
      <c r="A13670" t="s">
        <v>12221</v>
      </c>
      <c r="B13670" t="s">
        <v>4344</v>
      </c>
      <c r="C13670" s="32">
        <v>43580</v>
      </c>
      <c r="D13670" t="s">
        <v>286</v>
      </c>
      <c r="E13670" t="s">
        <v>4194</v>
      </c>
      <c r="F13670">
        <v>30</v>
      </c>
      <c r="G13670">
        <v>0</v>
      </c>
    </row>
    <row r="13671" spans="1:7" x14ac:dyDescent="0.15">
      <c r="A13671" t="s">
        <v>12221</v>
      </c>
      <c r="B13671" t="s">
        <v>4345</v>
      </c>
      <c r="C13671" s="32">
        <v>43580</v>
      </c>
      <c r="D13671" t="s">
        <v>219</v>
      </c>
      <c r="E13671" t="s">
        <v>1501</v>
      </c>
      <c r="F13671">
        <v>100</v>
      </c>
      <c r="G13671">
        <v>0</v>
      </c>
    </row>
    <row r="13672" spans="1:7" x14ac:dyDescent="0.15">
      <c r="A13672" t="s">
        <v>12221</v>
      </c>
      <c r="B13672" t="s">
        <v>4346</v>
      </c>
      <c r="C13672" s="32">
        <v>43580</v>
      </c>
      <c r="D13672" t="s">
        <v>289</v>
      </c>
      <c r="E13672" t="s">
        <v>4197</v>
      </c>
      <c r="F13672">
        <v>5</v>
      </c>
      <c r="G13672">
        <v>0</v>
      </c>
    </row>
    <row r="13673" spans="1:7" x14ac:dyDescent="0.15">
      <c r="A13673" t="s">
        <v>12221</v>
      </c>
      <c r="B13673" t="s">
        <v>4347</v>
      </c>
      <c r="C13673" s="32">
        <v>43580</v>
      </c>
      <c r="D13673" t="s">
        <v>176</v>
      </c>
      <c r="E13673" t="s">
        <v>1160</v>
      </c>
      <c r="F13673">
        <v>1</v>
      </c>
      <c r="G13673">
        <v>1</v>
      </c>
    </row>
    <row r="13674" spans="1:7" x14ac:dyDescent="0.15">
      <c r="A13674" t="s">
        <v>12221</v>
      </c>
      <c r="B13674" t="s">
        <v>4348</v>
      </c>
      <c r="C13674" s="32">
        <v>43580</v>
      </c>
      <c r="D13674" t="s">
        <v>175</v>
      </c>
      <c r="E13674" t="s">
        <v>1159</v>
      </c>
      <c r="F13674">
        <v>1</v>
      </c>
      <c r="G13674">
        <v>0</v>
      </c>
    </row>
    <row r="13675" spans="1:7" x14ac:dyDescent="0.15">
      <c r="A13675" t="s">
        <v>12221</v>
      </c>
      <c r="B13675" t="s">
        <v>4372</v>
      </c>
      <c r="C13675" s="32">
        <v>43580</v>
      </c>
      <c r="D13675" t="s">
        <v>174</v>
      </c>
      <c r="E13675" t="s">
        <v>1158</v>
      </c>
      <c r="F13675">
        <v>1</v>
      </c>
      <c r="G13675">
        <v>0</v>
      </c>
    </row>
    <row r="13676" spans="1:7" x14ac:dyDescent="0.15">
      <c r="A13676" t="s">
        <v>12221</v>
      </c>
      <c r="B13676" t="s">
        <v>4373</v>
      </c>
      <c r="C13676" s="32">
        <v>43580</v>
      </c>
      <c r="D13676" t="s">
        <v>173</v>
      </c>
      <c r="E13676" t="s">
        <v>1157</v>
      </c>
      <c r="F13676">
        <v>5</v>
      </c>
      <c r="G13676">
        <v>5</v>
      </c>
    </row>
    <row r="13677" spans="1:7" x14ac:dyDescent="0.15">
      <c r="A13677" t="s">
        <v>12221</v>
      </c>
      <c r="B13677" t="s">
        <v>4379</v>
      </c>
      <c r="C13677" s="32">
        <v>43580</v>
      </c>
      <c r="D13677" t="s">
        <v>172</v>
      </c>
      <c r="E13677" t="s">
        <v>1156</v>
      </c>
      <c r="F13677">
        <v>10</v>
      </c>
      <c r="G13677">
        <v>10</v>
      </c>
    </row>
    <row r="13678" spans="1:7" x14ac:dyDescent="0.15">
      <c r="A13678" t="s">
        <v>12221</v>
      </c>
      <c r="B13678" t="s">
        <v>4380</v>
      </c>
      <c r="C13678" s="32">
        <v>43580</v>
      </c>
      <c r="D13678" t="s">
        <v>128</v>
      </c>
      <c r="E13678" t="s">
        <v>726</v>
      </c>
      <c r="F13678">
        <v>10</v>
      </c>
      <c r="G13678">
        <v>10</v>
      </c>
    </row>
    <row r="13679" spans="1:7" x14ac:dyDescent="0.15">
      <c r="A13679" t="s">
        <v>12221</v>
      </c>
      <c r="B13679" t="s">
        <v>4381</v>
      </c>
      <c r="C13679" s="32">
        <v>43580</v>
      </c>
      <c r="D13679" t="s">
        <v>313</v>
      </c>
      <c r="E13679" t="s">
        <v>2964</v>
      </c>
      <c r="F13679">
        <v>10</v>
      </c>
      <c r="G13679">
        <v>0</v>
      </c>
    </row>
    <row r="13680" spans="1:7" x14ac:dyDescent="0.15">
      <c r="A13680" t="s">
        <v>12221</v>
      </c>
      <c r="B13680" t="s">
        <v>4382</v>
      </c>
      <c r="C13680" s="32">
        <v>43580</v>
      </c>
      <c r="D13680" t="s">
        <v>312</v>
      </c>
      <c r="E13680" t="s">
        <v>2963</v>
      </c>
      <c r="F13680">
        <v>10</v>
      </c>
      <c r="G13680">
        <v>0</v>
      </c>
    </row>
    <row r="13681" spans="1:7" x14ac:dyDescent="0.15">
      <c r="A13681" t="s">
        <v>12221</v>
      </c>
      <c r="B13681" t="s">
        <v>4383</v>
      </c>
      <c r="C13681" s="32">
        <v>43580</v>
      </c>
      <c r="D13681" t="s">
        <v>311</v>
      </c>
      <c r="E13681" t="s">
        <v>2962</v>
      </c>
      <c r="F13681">
        <v>10</v>
      </c>
      <c r="G13681">
        <v>0</v>
      </c>
    </row>
    <row r="13682" spans="1:7" x14ac:dyDescent="0.15">
      <c r="A13682" t="s">
        <v>12221</v>
      </c>
      <c r="B13682" t="s">
        <v>4384</v>
      </c>
      <c r="C13682" s="32">
        <v>43580</v>
      </c>
      <c r="D13682" t="s">
        <v>171</v>
      </c>
      <c r="E13682" t="s">
        <v>1151</v>
      </c>
      <c r="F13682">
        <v>10</v>
      </c>
      <c r="G13682">
        <v>0</v>
      </c>
    </row>
    <row r="13683" spans="1:7" x14ac:dyDescent="0.15">
      <c r="A13683" t="s">
        <v>12221</v>
      </c>
      <c r="B13683" t="s">
        <v>4385</v>
      </c>
      <c r="C13683" s="32">
        <v>43580</v>
      </c>
      <c r="D13683" t="s">
        <v>170</v>
      </c>
      <c r="E13683" t="s">
        <v>1150</v>
      </c>
      <c r="F13683">
        <v>10</v>
      </c>
      <c r="G13683">
        <v>0</v>
      </c>
    </row>
    <row r="13684" spans="1:7" x14ac:dyDescent="0.15">
      <c r="A13684" t="s">
        <v>12221</v>
      </c>
      <c r="B13684" t="s">
        <v>4386</v>
      </c>
      <c r="C13684" s="32">
        <v>43580</v>
      </c>
      <c r="D13684" t="s">
        <v>169</v>
      </c>
      <c r="E13684" t="s">
        <v>1149</v>
      </c>
      <c r="F13684">
        <v>10</v>
      </c>
      <c r="G13684">
        <v>0</v>
      </c>
    </row>
    <row r="13685" spans="1:7" x14ac:dyDescent="0.15">
      <c r="A13685" t="s">
        <v>12221</v>
      </c>
      <c r="B13685" t="s">
        <v>4387</v>
      </c>
      <c r="C13685" s="32">
        <v>43580</v>
      </c>
      <c r="D13685" t="s">
        <v>168</v>
      </c>
      <c r="E13685" t="s">
        <v>1148</v>
      </c>
      <c r="F13685">
        <v>30</v>
      </c>
      <c r="G13685">
        <v>0</v>
      </c>
    </row>
    <row r="13686" spans="1:7" x14ac:dyDescent="0.15">
      <c r="A13686" t="s">
        <v>12221</v>
      </c>
      <c r="B13686" t="s">
        <v>4388</v>
      </c>
      <c r="C13686" s="32">
        <v>43580</v>
      </c>
      <c r="D13686" t="s">
        <v>252</v>
      </c>
      <c r="E13686" t="s">
        <v>1942</v>
      </c>
      <c r="F13686">
        <v>20</v>
      </c>
      <c r="G13686">
        <v>0</v>
      </c>
    </row>
    <row r="13687" spans="1:7" x14ac:dyDescent="0.15">
      <c r="A13687" t="s">
        <v>12221</v>
      </c>
      <c r="B13687" t="s">
        <v>4389</v>
      </c>
      <c r="C13687" s="32">
        <v>43580</v>
      </c>
      <c r="D13687" t="s">
        <v>251</v>
      </c>
      <c r="E13687" t="s">
        <v>1941</v>
      </c>
      <c r="F13687">
        <v>30</v>
      </c>
      <c r="G13687">
        <v>0</v>
      </c>
    </row>
    <row r="13688" spans="1:7" x14ac:dyDescent="0.15">
      <c r="A13688" t="s">
        <v>12221</v>
      </c>
      <c r="B13688" t="s">
        <v>4390</v>
      </c>
      <c r="C13688" s="32">
        <v>43580</v>
      </c>
      <c r="D13688" t="s">
        <v>250</v>
      </c>
      <c r="E13688" t="s">
        <v>1940</v>
      </c>
      <c r="F13688">
        <v>30</v>
      </c>
      <c r="G13688">
        <v>0</v>
      </c>
    </row>
    <row r="13689" spans="1:7" x14ac:dyDescent="0.15">
      <c r="A13689" t="s">
        <v>12221</v>
      </c>
      <c r="B13689" t="s">
        <v>4391</v>
      </c>
      <c r="C13689" s="32">
        <v>43580</v>
      </c>
      <c r="D13689" t="s">
        <v>249</v>
      </c>
      <c r="E13689" t="s">
        <v>1939</v>
      </c>
      <c r="F13689">
        <v>50</v>
      </c>
      <c r="G13689">
        <v>0</v>
      </c>
    </row>
    <row r="13690" spans="1:7" x14ac:dyDescent="0.15">
      <c r="A13690" t="s">
        <v>12221</v>
      </c>
      <c r="B13690" t="s">
        <v>4392</v>
      </c>
      <c r="C13690" s="32">
        <v>43580</v>
      </c>
      <c r="D13690" t="s">
        <v>248</v>
      </c>
      <c r="E13690" t="s">
        <v>1938</v>
      </c>
      <c r="F13690">
        <v>50</v>
      </c>
      <c r="G13690">
        <v>0</v>
      </c>
    </row>
    <row r="13691" spans="1:7" x14ac:dyDescent="0.15">
      <c r="A13691" t="s">
        <v>12221</v>
      </c>
      <c r="B13691" t="s">
        <v>4399</v>
      </c>
      <c r="C13691" s="32">
        <v>43580</v>
      </c>
      <c r="D13691" t="s">
        <v>167</v>
      </c>
      <c r="E13691" t="s">
        <v>1143</v>
      </c>
      <c r="F13691">
        <v>50</v>
      </c>
      <c r="G13691">
        <v>0</v>
      </c>
    </row>
    <row r="13692" spans="1:7" x14ac:dyDescent="0.15">
      <c r="A13692" t="s">
        <v>12221</v>
      </c>
      <c r="B13692" t="s">
        <v>4400</v>
      </c>
      <c r="C13692" s="32">
        <v>43580</v>
      </c>
      <c r="D13692" t="s">
        <v>166</v>
      </c>
      <c r="E13692" t="s">
        <v>1142</v>
      </c>
      <c r="F13692">
        <v>30</v>
      </c>
      <c r="G13692">
        <v>0</v>
      </c>
    </row>
    <row r="13693" spans="1:7" x14ac:dyDescent="0.15">
      <c r="A13693" t="s">
        <v>12221</v>
      </c>
      <c r="B13693" t="s">
        <v>4401</v>
      </c>
      <c r="C13693" s="32">
        <v>43580</v>
      </c>
      <c r="D13693" t="s">
        <v>165</v>
      </c>
      <c r="E13693" t="s">
        <v>1141</v>
      </c>
      <c r="F13693">
        <v>30</v>
      </c>
      <c r="G13693">
        <v>0</v>
      </c>
    </row>
    <row r="13694" spans="1:7" x14ac:dyDescent="0.15">
      <c r="A13694" t="s">
        <v>12221</v>
      </c>
      <c r="B13694" t="s">
        <v>4402</v>
      </c>
      <c r="C13694" s="32">
        <v>43580</v>
      </c>
      <c r="D13694" t="s">
        <v>164</v>
      </c>
      <c r="E13694" t="s">
        <v>1140</v>
      </c>
      <c r="F13694">
        <v>30</v>
      </c>
      <c r="G13694">
        <v>30</v>
      </c>
    </row>
    <row r="13695" spans="1:7" x14ac:dyDescent="0.15">
      <c r="A13695" t="s">
        <v>12221</v>
      </c>
      <c r="B13695" t="s">
        <v>7098</v>
      </c>
      <c r="C13695" s="32">
        <v>43580</v>
      </c>
      <c r="D13695" t="s">
        <v>163</v>
      </c>
      <c r="E13695" t="s">
        <v>1139</v>
      </c>
      <c r="F13695">
        <v>30</v>
      </c>
      <c r="G13695">
        <v>30</v>
      </c>
    </row>
    <row r="13696" spans="1:7" x14ac:dyDescent="0.15">
      <c r="A13696" t="s">
        <v>12221</v>
      </c>
      <c r="B13696" t="s">
        <v>7099</v>
      </c>
      <c r="C13696" s="32">
        <v>43580</v>
      </c>
      <c r="D13696" t="s">
        <v>162</v>
      </c>
      <c r="E13696" t="s">
        <v>1138</v>
      </c>
      <c r="F13696">
        <v>30</v>
      </c>
      <c r="G13696">
        <v>0</v>
      </c>
    </row>
    <row r="13697" spans="1:7" x14ac:dyDescent="0.15">
      <c r="A13697" t="s">
        <v>12222</v>
      </c>
      <c r="B13697" t="s">
        <v>4335</v>
      </c>
      <c r="C13697" s="32">
        <v>43580</v>
      </c>
      <c r="D13697" t="s">
        <v>281</v>
      </c>
      <c r="E13697" t="s">
        <v>2134</v>
      </c>
      <c r="F13697">
        <v>80</v>
      </c>
      <c r="G13697">
        <v>0</v>
      </c>
    </row>
    <row r="13698" spans="1:7" x14ac:dyDescent="0.15">
      <c r="A13698" t="s">
        <v>12222</v>
      </c>
      <c r="B13698" t="s">
        <v>4344</v>
      </c>
      <c r="C13698" s="32">
        <v>43580</v>
      </c>
      <c r="D13698" t="s">
        <v>280</v>
      </c>
      <c r="E13698" t="s">
        <v>2133</v>
      </c>
      <c r="F13698">
        <v>80</v>
      </c>
      <c r="G13698">
        <v>80</v>
      </c>
    </row>
    <row r="13699" spans="1:7" x14ac:dyDescent="0.15">
      <c r="A13699" t="s">
        <v>12222</v>
      </c>
      <c r="B13699" t="s">
        <v>4345</v>
      </c>
      <c r="C13699" s="32">
        <v>43580</v>
      </c>
      <c r="D13699" t="s">
        <v>279</v>
      </c>
      <c r="E13699" t="s">
        <v>2132</v>
      </c>
      <c r="F13699">
        <v>100</v>
      </c>
      <c r="G13699">
        <v>0</v>
      </c>
    </row>
    <row r="13700" spans="1:7" x14ac:dyDescent="0.15">
      <c r="A13700" t="s">
        <v>12222</v>
      </c>
      <c r="B13700" t="s">
        <v>4346</v>
      </c>
      <c r="C13700" s="32">
        <v>43580</v>
      </c>
      <c r="D13700" t="s">
        <v>278</v>
      </c>
      <c r="E13700" t="s">
        <v>2131</v>
      </c>
      <c r="F13700">
        <v>100</v>
      </c>
      <c r="G13700">
        <v>0</v>
      </c>
    </row>
    <row r="13701" spans="1:7" x14ac:dyDescent="0.15">
      <c r="A13701" t="s">
        <v>12222</v>
      </c>
      <c r="B13701" t="s">
        <v>4347</v>
      </c>
      <c r="C13701" s="32">
        <v>43580</v>
      </c>
      <c r="D13701" t="s">
        <v>83</v>
      </c>
      <c r="E13701" t="s">
        <v>495</v>
      </c>
      <c r="F13701">
        <v>100</v>
      </c>
      <c r="G13701">
        <v>0</v>
      </c>
    </row>
    <row r="13702" spans="1:7" x14ac:dyDescent="0.15">
      <c r="A13702" t="s">
        <v>12222</v>
      </c>
      <c r="B13702" t="s">
        <v>4348</v>
      </c>
      <c r="C13702" s="32">
        <v>43580</v>
      </c>
      <c r="D13702" t="s">
        <v>82</v>
      </c>
      <c r="E13702" t="s">
        <v>494</v>
      </c>
      <c r="F13702">
        <v>100</v>
      </c>
      <c r="G13702">
        <v>0</v>
      </c>
    </row>
    <row r="13703" spans="1:7" x14ac:dyDescent="0.15">
      <c r="A13703" t="s">
        <v>12222</v>
      </c>
      <c r="B13703" t="s">
        <v>4372</v>
      </c>
      <c r="C13703" s="32">
        <v>43580</v>
      </c>
      <c r="D13703" t="s">
        <v>127</v>
      </c>
      <c r="E13703" t="s">
        <v>723</v>
      </c>
      <c r="F13703">
        <v>200</v>
      </c>
      <c r="G13703">
        <v>200</v>
      </c>
    </row>
    <row r="13704" spans="1:7" x14ac:dyDescent="0.15">
      <c r="A13704" t="s">
        <v>12222</v>
      </c>
      <c r="B13704" t="s">
        <v>4373</v>
      </c>
      <c r="C13704" s="32">
        <v>43580</v>
      </c>
      <c r="D13704" t="s">
        <v>125</v>
      </c>
      <c r="E13704" t="s">
        <v>722</v>
      </c>
      <c r="F13704">
        <v>200</v>
      </c>
      <c r="G13704">
        <v>0</v>
      </c>
    </row>
    <row r="13705" spans="1:7" x14ac:dyDescent="0.15">
      <c r="A13705" t="s">
        <v>12222</v>
      </c>
      <c r="B13705" t="s">
        <v>4379</v>
      </c>
      <c r="C13705" s="32">
        <v>43580</v>
      </c>
      <c r="D13705" t="s">
        <v>81</v>
      </c>
      <c r="E13705" t="s">
        <v>493</v>
      </c>
      <c r="F13705">
        <v>100</v>
      </c>
      <c r="G13705">
        <v>0</v>
      </c>
    </row>
    <row r="13706" spans="1:7" x14ac:dyDescent="0.15">
      <c r="A13706" t="s">
        <v>12222</v>
      </c>
      <c r="B13706" t="s">
        <v>4382</v>
      </c>
      <c r="C13706" s="32">
        <v>43580</v>
      </c>
      <c r="D13706" t="s">
        <v>445</v>
      </c>
      <c r="E13706" t="s">
        <v>3446</v>
      </c>
      <c r="F13706">
        <v>80</v>
      </c>
      <c r="G13706">
        <v>0</v>
      </c>
    </row>
    <row r="13707" spans="1:7" x14ac:dyDescent="0.15">
      <c r="A13707" t="s">
        <v>12222</v>
      </c>
      <c r="B13707" t="s">
        <v>4383</v>
      </c>
      <c r="C13707" s="32">
        <v>43580</v>
      </c>
      <c r="D13707" t="s">
        <v>444</v>
      </c>
      <c r="E13707" t="s">
        <v>3445</v>
      </c>
      <c r="F13707">
        <v>50</v>
      </c>
      <c r="G13707">
        <v>50</v>
      </c>
    </row>
    <row r="13708" spans="1:7" x14ac:dyDescent="0.15">
      <c r="A13708" t="s">
        <v>12223</v>
      </c>
      <c r="B13708" t="s">
        <v>4335</v>
      </c>
      <c r="C13708" s="32">
        <v>43580</v>
      </c>
      <c r="D13708" t="s">
        <v>219</v>
      </c>
      <c r="E13708" t="s">
        <v>1501</v>
      </c>
      <c r="F13708">
        <v>80</v>
      </c>
      <c r="G13708">
        <v>0</v>
      </c>
    </row>
    <row r="13709" spans="1:7" x14ac:dyDescent="0.15">
      <c r="A13709" t="s">
        <v>12223</v>
      </c>
      <c r="B13709" t="s">
        <v>4344</v>
      </c>
      <c r="C13709" s="32">
        <v>43580</v>
      </c>
      <c r="D13709" t="s">
        <v>173</v>
      </c>
      <c r="E13709" t="s">
        <v>1157</v>
      </c>
      <c r="F13709">
        <v>2</v>
      </c>
      <c r="G13709">
        <v>2</v>
      </c>
    </row>
    <row r="13710" spans="1:7" x14ac:dyDescent="0.15">
      <c r="A13710" t="s">
        <v>12223</v>
      </c>
      <c r="B13710" t="s">
        <v>4345</v>
      </c>
      <c r="C13710" s="32">
        <v>43580</v>
      </c>
      <c r="D13710" t="s">
        <v>172</v>
      </c>
      <c r="E13710" t="s">
        <v>1156</v>
      </c>
      <c r="F13710">
        <v>5</v>
      </c>
      <c r="G13710">
        <v>5</v>
      </c>
    </row>
    <row r="13711" spans="1:7" x14ac:dyDescent="0.15">
      <c r="A13711" t="s">
        <v>12223</v>
      </c>
      <c r="B13711" t="s">
        <v>4346</v>
      </c>
      <c r="C13711" s="32">
        <v>43580</v>
      </c>
      <c r="D13711" t="s">
        <v>128</v>
      </c>
      <c r="E13711" t="s">
        <v>726</v>
      </c>
      <c r="F13711">
        <v>5</v>
      </c>
      <c r="G13711">
        <v>0</v>
      </c>
    </row>
    <row r="13712" spans="1:7" x14ac:dyDescent="0.15">
      <c r="A13712" t="s">
        <v>12223</v>
      </c>
      <c r="B13712" t="s">
        <v>4347</v>
      </c>
      <c r="C13712" s="32">
        <v>43580</v>
      </c>
      <c r="D13712" t="s">
        <v>313</v>
      </c>
      <c r="E13712" t="s">
        <v>2964</v>
      </c>
      <c r="F13712">
        <v>5</v>
      </c>
      <c r="G13712">
        <v>0</v>
      </c>
    </row>
    <row r="13713" spans="1:7" x14ac:dyDescent="0.15">
      <c r="A13713" t="s">
        <v>12223</v>
      </c>
      <c r="B13713" t="s">
        <v>4348</v>
      </c>
      <c r="C13713" s="32">
        <v>43580</v>
      </c>
      <c r="D13713" t="s">
        <v>312</v>
      </c>
      <c r="E13713" t="s">
        <v>2963</v>
      </c>
      <c r="F13713">
        <v>5</v>
      </c>
      <c r="G13713">
        <v>0</v>
      </c>
    </row>
    <row r="13714" spans="1:7" x14ac:dyDescent="0.15">
      <c r="A13714" t="s">
        <v>12223</v>
      </c>
      <c r="B13714" t="s">
        <v>4372</v>
      </c>
      <c r="C13714" s="32">
        <v>43580</v>
      </c>
      <c r="D13714" t="s">
        <v>311</v>
      </c>
      <c r="E13714" t="s">
        <v>2962</v>
      </c>
      <c r="F13714">
        <v>5</v>
      </c>
      <c r="G13714">
        <v>0</v>
      </c>
    </row>
    <row r="13715" spans="1:7" x14ac:dyDescent="0.15">
      <c r="A13715" t="s">
        <v>12223</v>
      </c>
      <c r="B13715" t="s">
        <v>4373</v>
      </c>
      <c r="C13715" s="32">
        <v>43580</v>
      </c>
      <c r="D13715" t="s">
        <v>171</v>
      </c>
      <c r="E13715" t="s">
        <v>1151</v>
      </c>
      <c r="F13715">
        <v>5</v>
      </c>
      <c r="G13715">
        <v>0</v>
      </c>
    </row>
    <row r="13716" spans="1:7" x14ac:dyDescent="0.15">
      <c r="A13716" t="s">
        <v>12223</v>
      </c>
      <c r="B13716" t="s">
        <v>4379</v>
      </c>
      <c r="C13716" s="32">
        <v>43580</v>
      </c>
      <c r="D13716" t="s">
        <v>170</v>
      </c>
      <c r="E13716" t="s">
        <v>1150</v>
      </c>
      <c r="F13716">
        <v>10</v>
      </c>
      <c r="G13716">
        <v>0</v>
      </c>
    </row>
    <row r="13717" spans="1:7" x14ac:dyDescent="0.15">
      <c r="A13717" t="s">
        <v>12223</v>
      </c>
      <c r="B13717" t="s">
        <v>4380</v>
      </c>
      <c r="C13717" s="32">
        <v>43580</v>
      </c>
      <c r="D13717" t="s">
        <v>169</v>
      </c>
      <c r="E13717" t="s">
        <v>1149</v>
      </c>
      <c r="F13717">
        <v>5</v>
      </c>
      <c r="G13717">
        <v>0</v>
      </c>
    </row>
    <row r="13718" spans="1:7" x14ac:dyDescent="0.15">
      <c r="A13718" t="s">
        <v>12223</v>
      </c>
      <c r="B13718" t="s">
        <v>4381</v>
      </c>
      <c r="C13718" s="32">
        <v>43580</v>
      </c>
      <c r="D13718" t="s">
        <v>168</v>
      </c>
      <c r="E13718" t="s">
        <v>1148</v>
      </c>
      <c r="F13718">
        <v>10</v>
      </c>
      <c r="G13718">
        <v>0</v>
      </c>
    </row>
    <row r="13719" spans="1:7" x14ac:dyDescent="0.15">
      <c r="A13719" t="s">
        <v>12223</v>
      </c>
      <c r="B13719" t="s">
        <v>4382</v>
      </c>
      <c r="C13719" s="32">
        <v>43580</v>
      </c>
      <c r="D13719" t="s">
        <v>252</v>
      </c>
      <c r="E13719" t="s">
        <v>1942</v>
      </c>
      <c r="F13719">
        <v>5</v>
      </c>
      <c r="G13719">
        <v>0</v>
      </c>
    </row>
    <row r="13720" spans="1:7" x14ac:dyDescent="0.15">
      <c r="A13720" t="s">
        <v>12223</v>
      </c>
      <c r="B13720" t="s">
        <v>4383</v>
      </c>
      <c r="C13720" s="32">
        <v>43580</v>
      </c>
      <c r="D13720" t="s">
        <v>251</v>
      </c>
      <c r="E13720" t="s">
        <v>1941</v>
      </c>
      <c r="F13720">
        <v>20</v>
      </c>
      <c r="G13720">
        <v>0</v>
      </c>
    </row>
    <row r="13721" spans="1:7" x14ac:dyDescent="0.15">
      <c r="A13721" t="s">
        <v>12223</v>
      </c>
      <c r="B13721" t="s">
        <v>4384</v>
      </c>
      <c r="C13721" s="32">
        <v>43580</v>
      </c>
      <c r="D13721" t="s">
        <v>250</v>
      </c>
      <c r="E13721" t="s">
        <v>1940</v>
      </c>
      <c r="F13721">
        <v>20</v>
      </c>
      <c r="G13721">
        <v>0</v>
      </c>
    </row>
    <row r="13722" spans="1:7" x14ac:dyDescent="0.15">
      <c r="A13722" t="s">
        <v>12223</v>
      </c>
      <c r="B13722" t="s">
        <v>4385</v>
      </c>
      <c r="C13722" s="32">
        <v>43580</v>
      </c>
      <c r="D13722" t="s">
        <v>249</v>
      </c>
      <c r="E13722" t="s">
        <v>1939</v>
      </c>
      <c r="F13722">
        <v>30</v>
      </c>
      <c r="G13722">
        <v>0</v>
      </c>
    </row>
    <row r="13723" spans="1:7" x14ac:dyDescent="0.15">
      <c r="A13723" t="s">
        <v>12223</v>
      </c>
      <c r="B13723" t="s">
        <v>4386</v>
      </c>
      <c r="C13723" s="32">
        <v>43580</v>
      </c>
      <c r="D13723" t="s">
        <v>248</v>
      </c>
      <c r="E13723" t="s">
        <v>1938</v>
      </c>
      <c r="F13723">
        <v>30</v>
      </c>
      <c r="G13723">
        <v>0</v>
      </c>
    </row>
    <row r="13724" spans="1:7" x14ac:dyDescent="0.15">
      <c r="A13724" t="s">
        <v>12223</v>
      </c>
      <c r="B13724" t="s">
        <v>4387</v>
      </c>
      <c r="C13724" s="32">
        <v>43580</v>
      </c>
      <c r="D13724" t="s">
        <v>167</v>
      </c>
      <c r="E13724" t="s">
        <v>1143</v>
      </c>
      <c r="F13724">
        <v>30</v>
      </c>
      <c r="G13724">
        <v>0</v>
      </c>
    </row>
    <row r="13725" spans="1:7" x14ac:dyDescent="0.15">
      <c r="A13725" t="s">
        <v>12223</v>
      </c>
      <c r="B13725" t="s">
        <v>4388</v>
      </c>
      <c r="C13725" s="32">
        <v>43580</v>
      </c>
      <c r="D13725" t="s">
        <v>166</v>
      </c>
      <c r="E13725" t="s">
        <v>1142</v>
      </c>
      <c r="F13725">
        <v>10</v>
      </c>
      <c r="G13725">
        <v>0</v>
      </c>
    </row>
    <row r="13726" spans="1:7" x14ac:dyDescent="0.15">
      <c r="A13726" t="s">
        <v>12223</v>
      </c>
      <c r="B13726" t="s">
        <v>4389</v>
      </c>
      <c r="C13726" s="32">
        <v>43580</v>
      </c>
      <c r="D13726" t="s">
        <v>165</v>
      </c>
      <c r="E13726" t="s">
        <v>1141</v>
      </c>
      <c r="F13726">
        <v>10</v>
      </c>
      <c r="G13726">
        <v>0</v>
      </c>
    </row>
    <row r="13727" spans="1:7" x14ac:dyDescent="0.15">
      <c r="A13727" t="s">
        <v>12223</v>
      </c>
      <c r="B13727" t="s">
        <v>4390</v>
      </c>
      <c r="C13727" s="32">
        <v>43580</v>
      </c>
      <c r="D13727" t="s">
        <v>164</v>
      </c>
      <c r="E13727" t="s">
        <v>1140</v>
      </c>
      <c r="F13727">
        <v>10</v>
      </c>
      <c r="G13727">
        <v>10</v>
      </c>
    </row>
    <row r="13728" spans="1:7" x14ac:dyDescent="0.15">
      <c r="A13728" t="s">
        <v>12223</v>
      </c>
      <c r="B13728" t="s">
        <v>4391</v>
      </c>
      <c r="C13728" s="32">
        <v>43580</v>
      </c>
      <c r="D13728" t="s">
        <v>163</v>
      </c>
      <c r="E13728" t="s">
        <v>1139</v>
      </c>
      <c r="F13728">
        <v>10</v>
      </c>
      <c r="G13728">
        <v>10</v>
      </c>
    </row>
    <row r="13729" spans="1:7" x14ac:dyDescent="0.15">
      <c r="A13729" t="s">
        <v>12223</v>
      </c>
      <c r="B13729" t="s">
        <v>4392</v>
      </c>
      <c r="C13729" s="32">
        <v>43580</v>
      </c>
      <c r="D13729" t="s">
        <v>280</v>
      </c>
      <c r="E13729" t="s">
        <v>2133</v>
      </c>
      <c r="F13729">
        <v>20</v>
      </c>
      <c r="G13729">
        <v>20</v>
      </c>
    </row>
    <row r="13730" spans="1:7" x14ac:dyDescent="0.15">
      <c r="A13730" t="s">
        <v>12223</v>
      </c>
      <c r="B13730" t="s">
        <v>4399</v>
      </c>
      <c r="C13730" s="32">
        <v>43580</v>
      </c>
      <c r="D13730" t="s">
        <v>279</v>
      </c>
      <c r="E13730" t="s">
        <v>2132</v>
      </c>
      <c r="F13730">
        <v>30</v>
      </c>
      <c r="G13730">
        <v>30</v>
      </c>
    </row>
    <row r="13731" spans="1:7" x14ac:dyDescent="0.15">
      <c r="A13731" t="s">
        <v>12223</v>
      </c>
      <c r="B13731" t="s">
        <v>4400</v>
      </c>
      <c r="C13731" s="32">
        <v>43580</v>
      </c>
      <c r="D13731" t="s">
        <v>278</v>
      </c>
      <c r="E13731" t="s">
        <v>2131</v>
      </c>
      <c r="F13731">
        <v>30</v>
      </c>
      <c r="G13731">
        <v>0</v>
      </c>
    </row>
    <row r="13732" spans="1:7" x14ac:dyDescent="0.15">
      <c r="A13732" t="s">
        <v>12223</v>
      </c>
      <c r="B13732" t="s">
        <v>4401</v>
      </c>
      <c r="C13732" s="32">
        <v>43580</v>
      </c>
      <c r="D13732" t="s">
        <v>83</v>
      </c>
      <c r="E13732" t="s">
        <v>495</v>
      </c>
      <c r="F13732">
        <v>30</v>
      </c>
      <c r="G13732">
        <v>0</v>
      </c>
    </row>
    <row r="13733" spans="1:7" x14ac:dyDescent="0.15">
      <c r="A13733" t="s">
        <v>12223</v>
      </c>
      <c r="B13733" t="s">
        <v>4402</v>
      </c>
      <c r="C13733" s="32">
        <v>43580</v>
      </c>
      <c r="D13733" t="s">
        <v>82</v>
      </c>
      <c r="E13733" t="s">
        <v>494</v>
      </c>
      <c r="F13733">
        <v>30</v>
      </c>
      <c r="G13733">
        <v>0</v>
      </c>
    </row>
    <row r="13734" spans="1:7" x14ac:dyDescent="0.15">
      <c r="A13734" t="s">
        <v>12223</v>
      </c>
      <c r="B13734" t="s">
        <v>7098</v>
      </c>
      <c r="C13734" s="32">
        <v>43580</v>
      </c>
      <c r="D13734" t="s">
        <v>127</v>
      </c>
      <c r="E13734" t="s">
        <v>723</v>
      </c>
      <c r="F13734">
        <v>20</v>
      </c>
      <c r="G13734">
        <v>20</v>
      </c>
    </row>
    <row r="13735" spans="1:7" x14ac:dyDescent="0.15">
      <c r="A13735" t="s">
        <v>12223</v>
      </c>
      <c r="B13735" t="s">
        <v>7099</v>
      </c>
      <c r="C13735" s="32">
        <v>43580</v>
      </c>
      <c r="D13735" t="s">
        <v>125</v>
      </c>
      <c r="E13735" t="s">
        <v>722</v>
      </c>
      <c r="F13735">
        <v>30</v>
      </c>
      <c r="G13735">
        <v>0</v>
      </c>
    </row>
    <row r="13736" spans="1:7" x14ac:dyDescent="0.15">
      <c r="A13736" t="s">
        <v>12223</v>
      </c>
      <c r="B13736" t="s">
        <v>7100</v>
      </c>
      <c r="C13736" s="32">
        <v>43580</v>
      </c>
      <c r="D13736" t="s">
        <v>81</v>
      </c>
      <c r="E13736" t="s">
        <v>493</v>
      </c>
      <c r="F13736">
        <v>30</v>
      </c>
      <c r="G13736">
        <v>0</v>
      </c>
    </row>
    <row r="13737" spans="1:7" x14ac:dyDescent="0.15">
      <c r="A13737" t="s">
        <v>12223</v>
      </c>
      <c r="B13737" t="s">
        <v>7101</v>
      </c>
      <c r="C13737" s="32">
        <v>43580</v>
      </c>
      <c r="D13737" t="s">
        <v>79</v>
      </c>
      <c r="E13737" t="s">
        <v>492</v>
      </c>
      <c r="F13737">
        <v>5</v>
      </c>
      <c r="G13737">
        <v>0</v>
      </c>
    </row>
    <row r="13738" spans="1:7" x14ac:dyDescent="0.15">
      <c r="A13738" t="s">
        <v>12223</v>
      </c>
      <c r="B13738" t="s">
        <v>7102</v>
      </c>
      <c r="C13738" s="32">
        <v>43580</v>
      </c>
      <c r="D13738" t="s">
        <v>78</v>
      </c>
      <c r="E13738" t="s">
        <v>491</v>
      </c>
      <c r="F13738">
        <v>5</v>
      </c>
      <c r="G13738">
        <v>0</v>
      </c>
    </row>
    <row r="13739" spans="1:7" x14ac:dyDescent="0.15">
      <c r="A13739" t="s">
        <v>12224</v>
      </c>
      <c r="B13739" t="s">
        <v>4335</v>
      </c>
      <c r="C13739" s="32">
        <v>43580</v>
      </c>
      <c r="D13739" t="s">
        <v>275</v>
      </c>
      <c r="E13739" t="s">
        <v>2127</v>
      </c>
      <c r="F13739">
        <v>100</v>
      </c>
      <c r="G13739">
        <v>0</v>
      </c>
    </row>
    <row r="13740" spans="1:7" x14ac:dyDescent="0.15">
      <c r="A13740" t="s">
        <v>12225</v>
      </c>
      <c r="B13740" t="s">
        <v>4335</v>
      </c>
      <c r="C13740" s="32">
        <v>43580</v>
      </c>
      <c r="D13740" t="s">
        <v>167</v>
      </c>
      <c r="E13740" t="s">
        <v>1143</v>
      </c>
      <c r="F13740">
        <v>20</v>
      </c>
      <c r="G13740">
        <v>0</v>
      </c>
    </row>
    <row r="13741" spans="1:7" x14ac:dyDescent="0.15">
      <c r="A13741" t="s">
        <v>12225</v>
      </c>
      <c r="B13741" t="s">
        <v>4344</v>
      </c>
      <c r="C13741" s="32">
        <v>43580</v>
      </c>
      <c r="D13741" t="s">
        <v>165</v>
      </c>
      <c r="E13741" t="s">
        <v>1141</v>
      </c>
      <c r="F13741">
        <v>10</v>
      </c>
      <c r="G13741">
        <v>0</v>
      </c>
    </row>
    <row r="13742" spans="1:7" x14ac:dyDescent="0.15">
      <c r="A13742" t="s">
        <v>12225</v>
      </c>
      <c r="B13742" t="s">
        <v>4345</v>
      </c>
      <c r="C13742" s="32">
        <v>43580</v>
      </c>
      <c r="D13742" t="s">
        <v>164</v>
      </c>
      <c r="E13742" t="s">
        <v>1140</v>
      </c>
      <c r="F13742">
        <v>10</v>
      </c>
      <c r="G13742">
        <v>0</v>
      </c>
    </row>
    <row r="13743" spans="1:7" x14ac:dyDescent="0.15">
      <c r="A13743" t="s">
        <v>12226</v>
      </c>
      <c r="B13743" t="s">
        <v>4335</v>
      </c>
      <c r="C13743" s="32">
        <v>43580</v>
      </c>
      <c r="D13743" t="s">
        <v>172</v>
      </c>
      <c r="E13743" t="s">
        <v>1156</v>
      </c>
      <c r="F13743">
        <v>3</v>
      </c>
      <c r="G13743">
        <v>0</v>
      </c>
    </row>
    <row r="13744" spans="1:7" x14ac:dyDescent="0.15">
      <c r="A13744" t="s">
        <v>12227</v>
      </c>
      <c r="B13744" t="s">
        <v>4335</v>
      </c>
      <c r="C13744" s="32">
        <v>43580</v>
      </c>
      <c r="D13744" t="s">
        <v>79</v>
      </c>
      <c r="E13744" t="s">
        <v>492</v>
      </c>
      <c r="F13744">
        <v>50</v>
      </c>
      <c r="G13744">
        <v>0</v>
      </c>
    </row>
    <row r="13745" spans="1:7" x14ac:dyDescent="0.15">
      <c r="A13745" t="s">
        <v>12227</v>
      </c>
      <c r="B13745" t="s">
        <v>4344</v>
      </c>
      <c r="C13745" s="32">
        <v>43580</v>
      </c>
      <c r="D13745" t="s">
        <v>82</v>
      </c>
      <c r="E13745" t="s">
        <v>494</v>
      </c>
      <c r="F13745">
        <v>30</v>
      </c>
      <c r="G13745">
        <v>0</v>
      </c>
    </row>
    <row r="13746" spans="1:7" x14ac:dyDescent="0.15">
      <c r="A13746" t="s">
        <v>12227</v>
      </c>
      <c r="B13746" t="s">
        <v>4345</v>
      </c>
      <c r="C13746" s="32">
        <v>43580</v>
      </c>
      <c r="D13746" t="s">
        <v>83</v>
      </c>
      <c r="E13746" t="s">
        <v>495</v>
      </c>
      <c r="F13746">
        <v>50</v>
      </c>
      <c r="G13746">
        <v>0</v>
      </c>
    </row>
    <row r="13747" spans="1:7" x14ac:dyDescent="0.15">
      <c r="A13747" t="s">
        <v>12228</v>
      </c>
      <c r="B13747" t="s">
        <v>4335</v>
      </c>
      <c r="C13747" s="32">
        <v>43581</v>
      </c>
      <c r="D13747" t="s">
        <v>133</v>
      </c>
      <c r="E13747" t="s">
        <v>735</v>
      </c>
      <c r="F13747">
        <v>2</v>
      </c>
      <c r="G13747">
        <v>0</v>
      </c>
    </row>
    <row r="13748" spans="1:7" x14ac:dyDescent="0.15">
      <c r="A13748" t="s">
        <v>12228</v>
      </c>
      <c r="B13748" t="s">
        <v>4344</v>
      </c>
      <c r="C13748" s="32">
        <v>43581</v>
      </c>
      <c r="D13748" t="s">
        <v>134</v>
      </c>
      <c r="E13748" t="s">
        <v>736</v>
      </c>
      <c r="F13748">
        <v>9</v>
      </c>
      <c r="G13748">
        <v>0</v>
      </c>
    </row>
    <row r="13749" spans="1:7" x14ac:dyDescent="0.15">
      <c r="A13749" t="s">
        <v>12229</v>
      </c>
      <c r="B13749" t="s">
        <v>4335</v>
      </c>
      <c r="C13749" s="32">
        <v>43581</v>
      </c>
      <c r="D13749" t="s">
        <v>430</v>
      </c>
      <c r="E13749" t="s">
        <v>3265</v>
      </c>
      <c r="F13749">
        <v>1</v>
      </c>
      <c r="G13749">
        <v>0</v>
      </c>
    </row>
    <row r="13750" spans="1:7" x14ac:dyDescent="0.15">
      <c r="A13750" t="s">
        <v>12230</v>
      </c>
      <c r="B13750" t="s">
        <v>4335</v>
      </c>
      <c r="C13750" s="32">
        <v>43581</v>
      </c>
      <c r="D13750" t="s">
        <v>3880</v>
      </c>
      <c r="E13750" t="s">
        <v>3881</v>
      </c>
      <c r="F13750">
        <v>5</v>
      </c>
      <c r="G13750">
        <v>0</v>
      </c>
    </row>
    <row r="13751" spans="1:7" x14ac:dyDescent="0.15">
      <c r="A13751" t="s">
        <v>12231</v>
      </c>
      <c r="B13751" t="s">
        <v>4335</v>
      </c>
      <c r="C13751" s="32">
        <v>43581</v>
      </c>
      <c r="D13751" t="s">
        <v>3402</v>
      </c>
      <c r="E13751" t="s">
        <v>3403</v>
      </c>
      <c r="F13751">
        <v>3</v>
      </c>
      <c r="G13751">
        <v>0</v>
      </c>
    </row>
    <row r="13752" spans="1:7" x14ac:dyDescent="0.15">
      <c r="A13752" t="s">
        <v>12231</v>
      </c>
      <c r="B13752" t="s">
        <v>4344</v>
      </c>
      <c r="C13752" s="32">
        <v>43581</v>
      </c>
      <c r="D13752" t="s">
        <v>3398</v>
      </c>
      <c r="E13752" t="s">
        <v>3399</v>
      </c>
      <c r="F13752">
        <v>3</v>
      </c>
      <c r="G13752">
        <v>0</v>
      </c>
    </row>
    <row r="13753" spans="1:7" x14ac:dyDescent="0.15">
      <c r="A13753" t="s">
        <v>12231</v>
      </c>
      <c r="B13753" t="s">
        <v>4345</v>
      </c>
      <c r="C13753" s="32">
        <v>43581</v>
      </c>
      <c r="D13753" t="s">
        <v>3396</v>
      </c>
      <c r="E13753" t="s">
        <v>3397</v>
      </c>
      <c r="F13753">
        <v>4</v>
      </c>
      <c r="G13753">
        <v>0</v>
      </c>
    </row>
    <row r="13754" spans="1:7" x14ac:dyDescent="0.15">
      <c r="A13754" t="s">
        <v>12232</v>
      </c>
      <c r="B13754" t="s">
        <v>4335</v>
      </c>
      <c r="C13754" s="32">
        <v>43582</v>
      </c>
      <c r="D13754" t="s">
        <v>120</v>
      </c>
      <c r="E13754" t="s">
        <v>4142</v>
      </c>
      <c r="F13754">
        <v>1</v>
      </c>
      <c r="G13754">
        <v>0</v>
      </c>
    </row>
    <row r="13755" spans="1:7" x14ac:dyDescent="0.15">
      <c r="A13755" t="s">
        <v>12233</v>
      </c>
      <c r="B13755" t="s">
        <v>4335</v>
      </c>
      <c r="C13755" s="32">
        <v>43582</v>
      </c>
      <c r="D13755" t="s">
        <v>4110</v>
      </c>
      <c r="E13755" t="s">
        <v>4111</v>
      </c>
      <c r="F13755">
        <v>1</v>
      </c>
      <c r="G13755">
        <v>0</v>
      </c>
    </row>
    <row r="13756" spans="1:7" x14ac:dyDescent="0.15">
      <c r="A13756" t="s">
        <v>12233</v>
      </c>
      <c r="B13756" t="s">
        <v>4344</v>
      </c>
      <c r="C13756" s="32">
        <v>43582</v>
      </c>
      <c r="D13756" t="s">
        <v>4117</v>
      </c>
      <c r="E13756" t="s">
        <v>4118</v>
      </c>
      <c r="F13756">
        <v>1</v>
      </c>
      <c r="G13756">
        <v>0</v>
      </c>
    </row>
    <row r="13757" spans="1:7" x14ac:dyDescent="0.15">
      <c r="A13757" t="s">
        <v>12234</v>
      </c>
      <c r="B13757" t="s">
        <v>4335</v>
      </c>
      <c r="C13757" s="32">
        <v>43582</v>
      </c>
      <c r="D13757" t="s">
        <v>454</v>
      </c>
      <c r="E13757" t="s">
        <v>3763</v>
      </c>
      <c r="F13757">
        <v>9</v>
      </c>
      <c r="G13757">
        <v>0</v>
      </c>
    </row>
    <row r="13758" spans="1:7" x14ac:dyDescent="0.15">
      <c r="A13758" t="s">
        <v>12234</v>
      </c>
      <c r="B13758" t="s">
        <v>4344</v>
      </c>
      <c r="C13758" s="32">
        <v>43582</v>
      </c>
      <c r="D13758" t="s">
        <v>453</v>
      </c>
      <c r="E13758" t="s">
        <v>3752</v>
      </c>
      <c r="F13758">
        <v>8</v>
      </c>
      <c r="G13758">
        <v>0</v>
      </c>
    </row>
    <row r="13759" spans="1:7" x14ac:dyDescent="0.15">
      <c r="A13759" t="s">
        <v>12234</v>
      </c>
      <c r="B13759" t="s">
        <v>4345</v>
      </c>
      <c r="C13759" s="32">
        <v>43582</v>
      </c>
      <c r="D13759" t="s">
        <v>3744</v>
      </c>
      <c r="E13759" t="s">
        <v>3745</v>
      </c>
      <c r="F13759">
        <v>7</v>
      </c>
      <c r="G13759">
        <v>0</v>
      </c>
    </row>
    <row r="13760" spans="1:7" x14ac:dyDescent="0.15">
      <c r="A13760" t="s">
        <v>12235</v>
      </c>
      <c r="B13760" t="s">
        <v>4335</v>
      </c>
      <c r="C13760" s="32">
        <v>43582</v>
      </c>
      <c r="D13760" t="s">
        <v>116</v>
      </c>
      <c r="E13760" t="s">
        <v>678</v>
      </c>
      <c r="F13760">
        <v>1</v>
      </c>
      <c r="G13760">
        <v>0</v>
      </c>
    </row>
    <row r="13761" spans="1:7" x14ac:dyDescent="0.15">
      <c r="A13761" t="s">
        <v>12235</v>
      </c>
      <c r="B13761" t="s">
        <v>4344</v>
      </c>
      <c r="C13761" s="32">
        <v>43582</v>
      </c>
      <c r="D13761" t="s">
        <v>286</v>
      </c>
      <c r="E13761" t="s">
        <v>4194</v>
      </c>
      <c r="F13761">
        <v>1</v>
      </c>
      <c r="G13761">
        <v>0</v>
      </c>
    </row>
    <row r="13762" spans="1:7" x14ac:dyDescent="0.15">
      <c r="A13762" t="s">
        <v>12236</v>
      </c>
      <c r="B13762" t="s">
        <v>4335</v>
      </c>
      <c r="C13762" s="32">
        <v>43582</v>
      </c>
      <c r="D13762" t="s">
        <v>241</v>
      </c>
      <c r="E13762" t="s">
        <v>4153</v>
      </c>
      <c r="F13762">
        <v>10</v>
      </c>
      <c r="G13762">
        <v>0</v>
      </c>
    </row>
    <row r="13763" spans="1:7" x14ac:dyDescent="0.15">
      <c r="A13763" t="s">
        <v>12237</v>
      </c>
      <c r="B13763" t="s">
        <v>4335</v>
      </c>
      <c r="C13763" s="32">
        <v>43590</v>
      </c>
      <c r="D13763" t="s">
        <v>257</v>
      </c>
      <c r="E13763" t="s">
        <v>2043</v>
      </c>
      <c r="F13763">
        <v>18</v>
      </c>
      <c r="G13763">
        <v>0</v>
      </c>
    </row>
    <row r="13764" spans="1:7" x14ac:dyDescent="0.15">
      <c r="A13764" t="s">
        <v>12237</v>
      </c>
      <c r="B13764" t="s">
        <v>4344</v>
      </c>
      <c r="C13764" s="32">
        <v>43590</v>
      </c>
      <c r="D13764" t="s">
        <v>1804</v>
      </c>
      <c r="E13764" t="s">
        <v>1805</v>
      </c>
      <c r="F13764">
        <v>8</v>
      </c>
      <c r="G13764">
        <v>0</v>
      </c>
    </row>
    <row r="13765" spans="1:7" x14ac:dyDescent="0.15">
      <c r="A13765" t="s">
        <v>12237</v>
      </c>
      <c r="B13765" t="s">
        <v>4345</v>
      </c>
      <c r="C13765" s="32">
        <v>43590</v>
      </c>
      <c r="D13765" t="s">
        <v>1810</v>
      </c>
      <c r="E13765" t="s">
        <v>1811</v>
      </c>
      <c r="F13765">
        <v>8</v>
      </c>
      <c r="G13765">
        <v>0</v>
      </c>
    </row>
    <row r="13766" spans="1:7" x14ac:dyDescent="0.15">
      <c r="A13766" t="s">
        <v>12237</v>
      </c>
      <c r="B13766" t="s">
        <v>4346</v>
      </c>
      <c r="C13766" s="32">
        <v>43590</v>
      </c>
      <c r="D13766" t="s">
        <v>1821</v>
      </c>
      <c r="E13766" t="s">
        <v>1822</v>
      </c>
      <c r="F13766">
        <v>3</v>
      </c>
      <c r="G13766">
        <v>0</v>
      </c>
    </row>
    <row r="13767" spans="1:7" x14ac:dyDescent="0.15">
      <c r="A13767" t="s">
        <v>12238</v>
      </c>
      <c r="B13767" t="s">
        <v>4335</v>
      </c>
      <c r="C13767" s="32">
        <v>43590</v>
      </c>
      <c r="D13767" t="s">
        <v>125</v>
      </c>
      <c r="E13767" t="s">
        <v>722</v>
      </c>
      <c r="F13767">
        <v>98</v>
      </c>
      <c r="G13767">
        <v>0</v>
      </c>
    </row>
    <row r="13768" spans="1:7" x14ac:dyDescent="0.15">
      <c r="A13768" t="s">
        <v>12238</v>
      </c>
      <c r="B13768" t="s">
        <v>4344</v>
      </c>
      <c r="C13768" s="32">
        <v>43590</v>
      </c>
      <c r="D13768" t="s">
        <v>127</v>
      </c>
      <c r="E13768" t="s">
        <v>723</v>
      </c>
      <c r="F13768">
        <v>85</v>
      </c>
      <c r="G13768">
        <v>0</v>
      </c>
    </row>
    <row r="13769" spans="1:7" x14ac:dyDescent="0.15">
      <c r="A13769" t="s">
        <v>12238</v>
      </c>
      <c r="B13769" t="s">
        <v>4345</v>
      </c>
      <c r="C13769" s="32">
        <v>43590</v>
      </c>
      <c r="D13769" t="s">
        <v>83</v>
      </c>
      <c r="E13769" t="s">
        <v>495</v>
      </c>
      <c r="F13769">
        <v>48</v>
      </c>
      <c r="G13769">
        <v>0</v>
      </c>
    </row>
    <row r="13770" spans="1:7" x14ac:dyDescent="0.15">
      <c r="A13770" t="s">
        <v>12238</v>
      </c>
      <c r="B13770" t="s">
        <v>4346</v>
      </c>
      <c r="C13770" s="32">
        <v>43590</v>
      </c>
      <c r="D13770" t="s">
        <v>278</v>
      </c>
      <c r="E13770" t="s">
        <v>2131</v>
      </c>
      <c r="F13770">
        <v>48</v>
      </c>
      <c r="G13770">
        <v>0</v>
      </c>
    </row>
    <row r="13771" spans="1:7" x14ac:dyDescent="0.15">
      <c r="A13771" t="s">
        <v>12238</v>
      </c>
      <c r="B13771" t="s">
        <v>4347</v>
      </c>
      <c r="C13771" s="32">
        <v>43590</v>
      </c>
      <c r="D13771" t="s">
        <v>280</v>
      </c>
      <c r="E13771" t="s">
        <v>2133</v>
      </c>
      <c r="F13771">
        <v>26</v>
      </c>
      <c r="G13771">
        <v>0</v>
      </c>
    </row>
    <row r="13772" spans="1:7" x14ac:dyDescent="0.15">
      <c r="A13772" t="s">
        <v>12238</v>
      </c>
      <c r="B13772" t="s">
        <v>4348</v>
      </c>
      <c r="C13772" s="32">
        <v>43590</v>
      </c>
      <c r="D13772" t="s">
        <v>281</v>
      </c>
      <c r="E13772" t="s">
        <v>2134</v>
      </c>
      <c r="F13772">
        <v>18</v>
      </c>
      <c r="G13772">
        <v>0</v>
      </c>
    </row>
    <row r="13773" spans="1:7" x14ac:dyDescent="0.15">
      <c r="A13773" t="s">
        <v>12238</v>
      </c>
      <c r="B13773" t="s">
        <v>4372</v>
      </c>
      <c r="C13773" s="32">
        <v>43590</v>
      </c>
      <c r="D13773" t="s">
        <v>164</v>
      </c>
      <c r="E13773" t="s">
        <v>1140</v>
      </c>
      <c r="F13773">
        <v>6</v>
      </c>
      <c r="G13773">
        <v>0</v>
      </c>
    </row>
    <row r="13774" spans="1:7" x14ac:dyDescent="0.15">
      <c r="A13774" t="s">
        <v>12238</v>
      </c>
      <c r="B13774" t="s">
        <v>4373</v>
      </c>
      <c r="C13774" s="32">
        <v>43590</v>
      </c>
      <c r="D13774" t="s">
        <v>165</v>
      </c>
      <c r="E13774" t="s">
        <v>1141</v>
      </c>
      <c r="F13774">
        <v>12</v>
      </c>
      <c r="G13774">
        <v>0</v>
      </c>
    </row>
    <row r="13775" spans="1:7" x14ac:dyDescent="0.15">
      <c r="A13775" t="s">
        <v>12238</v>
      </c>
      <c r="B13775" t="s">
        <v>4379</v>
      </c>
      <c r="C13775" s="32">
        <v>43590</v>
      </c>
      <c r="D13775" t="s">
        <v>167</v>
      </c>
      <c r="E13775" t="s">
        <v>1143</v>
      </c>
      <c r="F13775">
        <v>6</v>
      </c>
      <c r="G13775">
        <v>0</v>
      </c>
    </row>
    <row r="13776" spans="1:7" x14ac:dyDescent="0.15">
      <c r="A13776" t="s">
        <v>12238</v>
      </c>
      <c r="B13776" t="s">
        <v>4380</v>
      </c>
      <c r="C13776" s="32">
        <v>43590</v>
      </c>
      <c r="D13776" t="s">
        <v>248</v>
      </c>
      <c r="E13776" t="s">
        <v>1938</v>
      </c>
      <c r="F13776">
        <v>16</v>
      </c>
      <c r="G13776">
        <v>0</v>
      </c>
    </row>
    <row r="13777" spans="1:7" x14ac:dyDescent="0.15">
      <c r="A13777" t="s">
        <v>12238</v>
      </c>
      <c r="B13777" t="s">
        <v>4381</v>
      </c>
      <c r="C13777" s="32">
        <v>43590</v>
      </c>
      <c r="D13777" t="s">
        <v>249</v>
      </c>
      <c r="E13777" t="s">
        <v>1939</v>
      </c>
      <c r="F13777">
        <v>21</v>
      </c>
      <c r="G13777">
        <v>0</v>
      </c>
    </row>
    <row r="13778" spans="1:7" x14ac:dyDescent="0.15">
      <c r="A13778" t="s">
        <v>12238</v>
      </c>
      <c r="B13778" t="s">
        <v>4382</v>
      </c>
      <c r="C13778" s="32">
        <v>43590</v>
      </c>
      <c r="D13778" t="s">
        <v>250</v>
      </c>
      <c r="E13778" t="s">
        <v>1940</v>
      </c>
      <c r="F13778">
        <v>4</v>
      </c>
      <c r="G13778">
        <v>0</v>
      </c>
    </row>
    <row r="13779" spans="1:7" x14ac:dyDescent="0.15">
      <c r="A13779" t="s">
        <v>12238</v>
      </c>
      <c r="B13779" t="s">
        <v>4383</v>
      </c>
      <c r="C13779" s="32">
        <v>43590</v>
      </c>
      <c r="D13779" t="s">
        <v>251</v>
      </c>
      <c r="E13779" t="s">
        <v>1941</v>
      </c>
      <c r="F13779">
        <v>5</v>
      </c>
      <c r="G13779">
        <v>0</v>
      </c>
    </row>
    <row r="13780" spans="1:7" x14ac:dyDescent="0.15">
      <c r="A13780" t="s">
        <v>12238</v>
      </c>
      <c r="B13780" t="s">
        <v>4384</v>
      </c>
      <c r="C13780" s="32">
        <v>43590</v>
      </c>
      <c r="D13780" t="s">
        <v>252</v>
      </c>
      <c r="E13780" t="s">
        <v>1942</v>
      </c>
      <c r="F13780">
        <v>6</v>
      </c>
      <c r="G13780">
        <v>0</v>
      </c>
    </row>
    <row r="13781" spans="1:7" x14ac:dyDescent="0.15">
      <c r="A13781" t="s">
        <v>12238</v>
      </c>
      <c r="B13781" t="s">
        <v>4385</v>
      </c>
      <c r="C13781" s="32">
        <v>43590</v>
      </c>
      <c r="D13781" t="s">
        <v>168</v>
      </c>
      <c r="E13781" t="s">
        <v>1148</v>
      </c>
      <c r="F13781">
        <v>11</v>
      </c>
      <c r="G13781">
        <v>0</v>
      </c>
    </row>
    <row r="13782" spans="1:7" x14ac:dyDescent="0.15">
      <c r="A13782" t="s">
        <v>12238</v>
      </c>
      <c r="B13782" t="s">
        <v>4386</v>
      </c>
      <c r="C13782" s="32">
        <v>43590</v>
      </c>
      <c r="D13782" t="s">
        <v>169</v>
      </c>
      <c r="E13782" t="s">
        <v>1149</v>
      </c>
      <c r="F13782">
        <v>12</v>
      </c>
      <c r="G13782">
        <v>0</v>
      </c>
    </row>
    <row r="13783" spans="1:7" x14ac:dyDescent="0.15">
      <c r="A13783" t="s">
        <v>12238</v>
      </c>
      <c r="B13783" t="s">
        <v>4387</v>
      </c>
      <c r="C13783" s="32">
        <v>43590</v>
      </c>
      <c r="D13783" t="s">
        <v>171</v>
      </c>
      <c r="E13783" t="s">
        <v>1151</v>
      </c>
      <c r="F13783">
        <v>3</v>
      </c>
      <c r="G13783">
        <v>0</v>
      </c>
    </row>
    <row r="13784" spans="1:7" x14ac:dyDescent="0.15">
      <c r="A13784" t="s">
        <v>12238</v>
      </c>
      <c r="B13784" t="s">
        <v>4388</v>
      </c>
      <c r="C13784" s="32">
        <v>43590</v>
      </c>
      <c r="D13784" t="s">
        <v>179</v>
      </c>
      <c r="E13784" t="s">
        <v>1163</v>
      </c>
      <c r="F13784">
        <v>6</v>
      </c>
      <c r="G13784">
        <v>0</v>
      </c>
    </row>
    <row r="13785" spans="1:7" x14ac:dyDescent="0.15">
      <c r="A13785" t="s">
        <v>12238</v>
      </c>
      <c r="B13785" t="s">
        <v>4389</v>
      </c>
      <c r="C13785" s="32">
        <v>43590</v>
      </c>
      <c r="D13785" t="s">
        <v>180</v>
      </c>
      <c r="E13785" t="s">
        <v>1164</v>
      </c>
      <c r="F13785">
        <v>8</v>
      </c>
      <c r="G13785">
        <v>0</v>
      </c>
    </row>
    <row r="13786" spans="1:7" x14ac:dyDescent="0.15">
      <c r="A13786" t="s">
        <v>12238</v>
      </c>
      <c r="B13786" t="s">
        <v>4390</v>
      </c>
      <c r="C13786" s="32">
        <v>43590</v>
      </c>
      <c r="D13786" t="s">
        <v>263</v>
      </c>
      <c r="E13786" t="s">
        <v>2077</v>
      </c>
      <c r="F13786">
        <v>20</v>
      </c>
      <c r="G13786">
        <v>0</v>
      </c>
    </row>
    <row r="13787" spans="1:7" x14ac:dyDescent="0.15">
      <c r="A13787" t="s">
        <v>12238</v>
      </c>
      <c r="B13787" t="s">
        <v>4391</v>
      </c>
      <c r="C13787" s="32">
        <v>43590</v>
      </c>
      <c r="D13787" t="s">
        <v>264</v>
      </c>
      <c r="E13787" t="s">
        <v>2078</v>
      </c>
      <c r="F13787">
        <v>20</v>
      </c>
      <c r="G13787">
        <v>0</v>
      </c>
    </row>
    <row r="13788" spans="1:7" x14ac:dyDescent="0.15">
      <c r="A13788" t="s">
        <v>12238</v>
      </c>
      <c r="B13788" t="s">
        <v>4392</v>
      </c>
      <c r="C13788" s="32">
        <v>43590</v>
      </c>
      <c r="D13788" t="s">
        <v>265</v>
      </c>
      <c r="E13788" t="s">
        <v>2079</v>
      </c>
      <c r="F13788">
        <v>24</v>
      </c>
      <c r="G13788">
        <v>0</v>
      </c>
    </row>
    <row r="13789" spans="1:7" x14ac:dyDescent="0.15">
      <c r="A13789" t="s">
        <v>12238</v>
      </c>
      <c r="B13789" t="s">
        <v>4399</v>
      </c>
      <c r="C13789" s="32">
        <v>43590</v>
      </c>
      <c r="D13789" t="s">
        <v>266</v>
      </c>
      <c r="E13789" t="s">
        <v>2080</v>
      </c>
      <c r="F13789">
        <v>3</v>
      </c>
      <c r="G13789">
        <v>0</v>
      </c>
    </row>
    <row r="13790" spans="1:7" x14ac:dyDescent="0.15">
      <c r="A13790" t="s">
        <v>12238</v>
      </c>
      <c r="B13790" t="s">
        <v>4400</v>
      </c>
      <c r="C13790" s="32">
        <v>43590</v>
      </c>
      <c r="D13790" t="s">
        <v>267</v>
      </c>
      <c r="E13790" t="s">
        <v>2081</v>
      </c>
      <c r="F13790">
        <v>3</v>
      </c>
      <c r="G13790">
        <v>0</v>
      </c>
    </row>
    <row r="13791" spans="1:7" x14ac:dyDescent="0.15">
      <c r="A13791" t="s">
        <v>12238</v>
      </c>
      <c r="B13791" t="s">
        <v>4401</v>
      </c>
      <c r="C13791" s="32">
        <v>43590</v>
      </c>
      <c r="D13791" t="s">
        <v>182</v>
      </c>
      <c r="E13791" t="s">
        <v>1166</v>
      </c>
      <c r="F13791">
        <v>1</v>
      </c>
      <c r="G13791">
        <v>0</v>
      </c>
    </row>
    <row r="13792" spans="1:7" x14ac:dyDescent="0.15">
      <c r="A13792" t="s">
        <v>12238</v>
      </c>
      <c r="B13792" t="s">
        <v>4402</v>
      </c>
      <c r="C13792" s="32">
        <v>43590</v>
      </c>
      <c r="D13792" t="s">
        <v>183</v>
      </c>
      <c r="E13792" t="s">
        <v>1167</v>
      </c>
      <c r="F13792">
        <v>2</v>
      </c>
      <c r="G13792">
        <v>0</v>
      </c>
    </row>
    <row r="13793" spans="1:7" x14ac:dyDescent="0.15">
      <c r="A13793" t="s">
        <v>12239</v>
      </c>
      <c r="B13793" t="s">
        <v>4335</v>
      </c>
      <c r="C13793" s="32">
        <v>43590</v>
      </c>
      <c r="D13793" t="s">
        <v>133</v>
      </c>
      <c r="E13793" t="s">
        <v>735</v>
      </c>
      <c r="F13793">
        <v>16</v>
      </c>
      <c r="G13793">
        <v>0</v>
      </c>
    </row>
    <row r="13794" spans="1:7" x14ac:dyDescent="0.15">
      <c r="A13794" t="s">
        <v>12239</v>
      </c>
      <c r="B13794" t="s">
        <v>4344</v>
      </c>
      <c r="C13794" s="32">
        <v>43590</v>
      </c>
      <c r="D13794" t="s">
        <v>134</v>
      </c>
      <c r="E13794" t="s">
        <v>736</v>
      </c>
      <c r="F13794">
        <v>12</v>
      </c>
      <c r="G13794">
        <v>0</v>
      </c>
    </row>
    <row r="13795" spans="1:7" x14ac:dyDescent="0.15">
      <c r="A13795" t="s">
        <v>12240</v>
      </c>
      <c r="B13795" t="s">
        <v>4335</v>
      </c>
      <c r="C13795" s="32">
        <v>43590</v>
      </c>
      <c r="D13795" t="s">
        <v>241</v>
      </c>
      <c r="E13795" t="s">
        <v>4153</v>
      </c>
      <c r="F13795">
        <v>10</v>
      </c>
      <c r="G13795">
        <v>0</v>
      </c>
    </row>
    <row r="13796" spans="1:7" x14ac:dyDescent="0.15">
      <c r="A13796" t="s">
        <v>12240</v>
      </c>
      <c r="B13796" t="s">
        <v>4344</v>
      </c>
      <c r="C13796" s="32">
        <v>43590</v>
      </c>
      <c r="D13796" t="s">
        <v>115</v>
      </c>
      <c r="E13796" t="s">
        <v>677</v>
      </c>
      <c r="F13796">
        <v>5</v>
      </c>
      <c r="G13796">
        <v>0</v>
      </c>
    </row>
    <row r="13797" spans="1:7" x14ac:dyDescent="0.15">
      <c r="A13797" t="s">
        <v>12240</v>
      </c>
      <c r="B13797" t="s">
        <v>4345</v>
      </c>
      <c r="C13797" s="32">
        <v>43590</v>
      </c>
      <c r="D13797" t="s">
        <v>231</v>
      </c>
      <c r="E13797" t="s">
        <v>1756</v>
      </c>
      <c r="F13797">
        <v>3</v>
      </c>
      <c r="G13797">
        <v>0</v>
      </c>
    </row>
    <row r="13798" spans="1:7" x14ac:dyDescent="0.15">
      <c r="A13798" t="s">
        <v>12241</v>
      </c>
      <c r="B13798" t="s">
        <v>4335</v>
      </c>
      <c r="C13798" s="32">
        <v>43590</v>
      </c>
      <c r="D13798" t="s">
        <v>116</v>
      </c>
      <c r="E13798" t="s">
        <v>678</v>
      </c>
      <c r="F13798">
        <v>2</v>
      </c>
      <c r="G13798">
        <v>0</v>
      </c>
    </row>
    <row r="13799" spans="1:7" x14ac:dyDescent="0.15">
      <c r="A13799" t="s">
        <v>12242</v>
      </c>
      <c r="B13799" t="s">
        <v>4335</v>
      </c>
      <c r="C13799" s="32">
        <v>43590</v>
      </c>
      <c r="D13799" t="s">
        <v>374</v>
      </c>
      <c r="E13799" t="s">
        <v>3207</v>
      </c>
      <c r="F13799">
        <v>1</v>
      </c>
      <c r="G13799">
        <v>0</v>
      </c>
    </row>
    <row r="13800" spans="1:7" x14ac:dyDescent="0.15">
      <c r="A13800" t="s">
        <v>12243</v>
      </c>
      <c r="B13800" t="s">
        <v>4335</v>
      </c>
      <c r="C13800" s="32">
        <v>43590</v>
      </c>
      <c r="D13800" t="s">
        <v>371</v>
      </c>
      <c r="E13800" t="s">
        <v>3204</v>
      </c>
      <c r="F13800">
        <v>10</v>
      </c>
      <c r="G13800">
        <v>0</v>
      </c>
    </row>
    <row r="13801" spans="1:7" x14ac:dyDescent="0.15">
      <c r="A13801" t="s">
        <v>12243</v>
      </c>
      <c r="B13801" t="s">
        <v>4344</v>
      </c>
      <c r="C13801" s="32">
        <v>43590</v>
      </c>
      <c r="D13801" t="s">
        <v>375</v>
      </c>
      <c r="E13801" t="s">
        <v>3208</v>
      </c>
      <c r="F13801">
        <v>3</v>
      </c>
      <c r="G13801">
        <v>0</v>
      </c>
    </row>
    <row r="13802" spans="1:7" x14ac:dyDescent="0.15">
      <c r="A13802" t="s">
        <v>12244</v>
      </c>
      <c r="B13802" t="s">
        <v>4335</v>
      </c>
      <c r="C13802" s="32">
        <v>43590</v>
      </c>
      <c r="D13802" t="s">
        <v>178</v>
      </c>
      <c r="E13802" t="s">
        <v>1162</v>
      </c>
      <c r="F13802">
        <v>2</v>
      </c>
      <c r="G13802">
        <v>0</v>
      </c>
    </row>
    <row r="13803" spans="1:7" x14ac:dyDescent="0.15">
      <c r="A13803" t="s">
        <v>12245</v>
      </c>
      <c r="B13803" t="s">
        <v>4335</v>
      </c>
      <c r="C13803" s="32">
        <v>43590</v>
      </c>
      <c r="D13803" t="s">
        <v>384</v>
      </c>
      <c r="E13803" t="s">
        <v>3217</v>
      </c>
      <c r="F13803">
        <v>1</v>
      </c>
      <c r="G13803">
        <v>0</v>
      </c>
    </row>
    <row r="13804" spans="1:7" x14ac:dyDescent="0.15">
      <c r="A13804" t="s">
        <v>12246</v>
      </c>
      <c r="B13804" t="s">
        <v>4335</v>
      </c>
      <c r="C13804" s="32">
        <v>43590</v>
      </c>
      <c r="D13804" t="s">
        <v>302</v>
      </c>
      <c r="E13804" t="s">
        <v>2819</v>
      </c>
      <c r="F13804">
        <v>74</v>
      </c>
      <c r="G13804">
        <v>0</v>
      </c>
    </row>
    <row r="13805" spans="1:7" x14ac:dyDescent="0.15">
      <c r="A13805" t="s">
        <v>12246</v>
      </c>
      <c r="B13805" t="s">
        <v>4344</v>
      </c>
      <c r="C13805" s="32">
        <v>43590</v>
      </c>
      <c r="D13805" t="s">
        <v>295</v>
      </c>
      <c r="E13805" t="s">
        <v>2812</v>
      </c>
      <c r="F13805">
        <v>48</v>
      </c>
      <c r="G13805">
        <v>0</v>
      </c>
    </row>
    <row r="13806" spans="1:7" x14ac:dyDescent="0.15">
      <c r="A13806" t="s">
        <v>12247</v>
      </c>
      <c r="B13806" t="s">
        <v>4335</v>
      </c>
      <c r="C13806" s="32">
        <v>43590</v>
      </c>
      <c r="D13806" t="s">
        <v>430</v>
      </c>
      <c r="E13806" t="s">
        <v>3265</v>
      </c>
      <c r="F13806">
        <v>1</v>
      </c>
      <c r="G13806">
        <v>0</v>
      </c>
    </row>
    <row r="13807" spans="1:7" x14ac:dyDescent="0.15">
      <c r="A13807" t="s">
        <v>12248</v>
      </c>
      <c r="B13807" t="s">
        <v>4335</v>
      </c>
      <c r="C13807" s="32">
        <v>43590</v>
      </c>
      <c r="D13807" t="s">
        <v>128</v>
      </c>
      <c r="E13807" t="s">
        <v>726</v>
      </c>
      <c r="F13807">
        <v>1</v>
      </c>
      <c r="G13807">
        <v>0</v>
      </c>
    </row>
    <row r="13808" spans="1:7" x14ac:dyDescent="0.15">
      <c r="A13808" t="s">
        <v>12249</v>
      </c>
      <c r="B13808" t="s">
        <v>4335</v>
      </c>
      <c r="C13808" s="32">
        <v>43590</v>
      </c>
      <c r="D13808" t="s">
        <v>174</v>
      </c>
      <c r="E13808" t="s">
        <v>1158</v>
      </c>
      <c r="F13808">
        <v>1</v>
      </c>
      <c r="G13808">
        <v>0</v>
      </c>
    </row>
    <row r="13809" spans="1:7" x14ac:dyDescent="0.15">
      <c r="A13809" t="s">
        <v>12250</v>
      </c>
      <c r="B13809" t="s">
        <v>4335</v>
      </c>
      <c r="C13809" s="32">
        <v>43590</v>
      </c>
      <c r="D13809" t="s">
        <v>170</v>
      </c>
      <c r="E13809" t="s">
        <v>1150</v>
      </c>
      <c r="F13809">
        <v>2</v>
      </c>
      <c r="G13809">
        <v>0</v>
      </c>
    </row>
    <row r="13810" spans="1:7" x14ac:dyDescent="0.15">
      <c r="A13810" t="s">
        <v>12250</v>
      </c>
      <c r="B13810" t="s">
        <v>4344</v>
      </c>
      <c r="C13810" s="32">
        <v>43590</v>
      </c>
      <c r="D13810" t="s">
        <v>128</v>
      </c>
      <c r="E13810" t="s">
        <v>726</v>
      </c>
      <c r="F13810">
        <v>1</v>
      </c>
      <c r="G13810">
        <v>0</v>
      </c>
    </row>
    <row r="13811" spans="1:7" x14ac:dyDescent="0.15">
      <c r="A13811" t="s">
        <v>12250</v>
      </c>
      <c r="B13811" t="s">
        <v>4345</v>
      </c>
      <c r="C13811" s="32">
        <v>43590</v>
      </c>
      <c r="D13811" t="s">
        <v>174</v>
      </c>
      <c r="E13811" t="s">
        <v>1158</v>
      </c>
      <c r="F13811">
        <v>2</v>
      </c>
      <c r="G13811">
        <v>0</v>
      </c>
    </row>
    <row r="13812" spans="1:7" x14ac:dyDescent="0.15">
      <c r="A13812" t="s">
        <v>12250</v>
      </c>
      <c r="B13812" t="s">
        <v>4346</v>
      </c>
      <c r="C13812" s="32">
        <v>43590</v>
      </c>
      <c r="D13812" t="s">
        <v>312</v>
      </c>
      <c r="E13812" t="s">
        <v>2963</v>
      </c>
      <c r="F13812">
        <v>3</v>
      </c>
      <c r="G13812">
        <v>0</v>
      </c>
    </row>
    <row r="13813" spans="1:7" x14ac:dyDescent="0.15">
      <c r="A13813" t="s">
        <v>12251</v>
      </c>
      <c r="B13813" t="s">
        <v>4335</v>
      </c>
      <c r="C13813" s="32">
        <v>43590</v>
      </c>
      <c r="D13813" t="s">
        <v>4060</v>
      </c>
      <c r="E13813" t="s">
        <v>4061</v>
      </c>
      <c r="F13813">
        <v>1</v>
      </c>
      <c r="G13813">
        <v>0</v>
      </c>
    </row>
    <row r="13814" spans="1:7" x14ac:dyDescent="0.15">
      <c r="A13814" t="s">
        <v>12252</v>
      </c>
      <c r="B13814" t="s">
        <v>4335</v>
      </c>
      <c r="C13814" s="32">
        <v>43590</v>
      </c>
      <c r="D13814" t="s">
        <v>260</v>
      </c>
      <c r="E13814" t="s">
        <v>2054</v>
      </c>
      <c r="F13814">
        <v>10</v>
      </c>
      <c r="G13814">
        <v>0</v>
      </c>
    </row>
    <row r="13815" spans="1:7" x14ac:dyDescent="0.15">
      <c r="A13815" t="s">
        <v>12253</v>
      </c>
      <c r="B13815" t="s">
        <v>4335</v>
      </c>
      <c r="C13815" s="32">
        <v>43590</v>
      </c>
      <c r="D13815" t="s">
        <v>125</v>
      </c>
      <c r="E13815" t="s">
        <v>722</v>
      </c>
      <c r="F13815">
        <v>50</v>
      </c>
      <c r="G13815">
        <v>0</v>
      </c>
    </row>
    <row r="13816" spans="1:7" x14ac:dyDescent="0.15">
      <c r="A13816" t="s">
        <v>12253</v>
      </c>
      <c r="B13816" t="s">
        <v>4344</v>
      </c>
      <c r="C13816" s="32">
        <v>43590</v>
      </c>
      <c r="D13816" t="s">
        <v>83</v>
      </c>
      <c r="E13816" t="s">
        <v>495</v>
      </c>
      <c r="F13816">
        <v>30</v>
      </c>
      <c r="G13816">
        <v>0</v>
      </c>
    </row>
    <row r="13817" spans="1:7" x14ac:dyDescent="0.15">
      <c r="A13817" t="s">
        <v>12254</v>
      </c>
      <c r="B13817" t="s">
        <v>4335</v>
      </c>
      <c r="C13817" s="32">
        <v>43590</v>
      </c>
      <c r="D13817" t="s">
        <v>125</v>
      </c>
      <c r="E13817" t="s">
        <v>722</v>
      </c>
      <c r="F13817">
        <v>50</v>
      </c>
      <c r="G13817">
        <v>0</v>
      </c>
    </row>
    <row r="13818" spans="1:7" x14ac:dyDescent="0.15">
      <c r="A13818" t="s">
        <v>12255</v>
      </c>
      <c r="B13818" t="s">
        <v>4335</v>
      </c>
      <c r="C13818" s="32">
        <v>43590</v>
      </c>
      <c r="D13818" t="s">
        <v>252</v>
      </c>
      <c r="E13818" t="s">
        <v>1942</v>
      </c>
      <c r="F13818">
        <v>5</v>
      </c>
      <c r="G13818">
        <v>0</v>
      </c>
    </row>
    <row r="13819" spans="1:7" x14ac:dyDescent="0.15">
      <c r="A13819" t="s">
        <v>12256</v>
      </c>
      <c r="B13819" t="s">
        <v>4335</v>
      </c>
      <c r="C13819" s="32">
        <v>43590</v>
      </c>
      <c r="D13819" t="s">
        <v>252</v>
      </c>
      <c r="E13819" t="s">
        <v>1942</v>
      </c>
      <c r="F13819">
        <v>5</v>
      </c>
      <c r="G13819">
        <v>0</v>
      </c>
    </row>
    <row r="13820" spans="1:7" x14ac:dyDescent="0.15">
      <c r="A13820" t="s">
        <v>12257</v>
      </c>
      <c r="B13820" t="s">
        <v>4335</v>
      </c>
      <c r="C13820" s="32">
        <v>43590</v>
      </c>
      <c r="D13820" t="s">
        <v>146</v>
      </c>
      <c r="E13820" t="s">
        <v>750</v>
      </c>
      <c r="F13820">
        <v>30</v>
      </c>
      <c r="G13820">
        <v>0</v>
      </c>
    </row>
    <row r="13821" spans="1:7" x14ac:dyDescent="0.15">
      <c r="A13821" t="s">
        <v>12257</v>
      </c>
      <c r="B13821" t="s">
        <v>4344</v>
      </c>
      <c r="C13821" s="32">
        <v>43590</v>
      </c>
      <c r="D13821" t="s">
        <v>219</v>
      </c>
      <c r="E13821" t="s">
        <v>1501</v>
      </c>
      <c r="F13821">
        <v>20</v>
      </c>
      <c r="G13821">
        <v>0</v>
      </c>
    </row>
    <row r="13822" spans="1:7" x14ac:dyDescent="0.15">
      <c r="A13822" t="s">
        <v>12257</v>
      </c>
      <c r="B13822" t="s">
        <v>4345</v>
      </c>
      <c r="C13822" s="32">
        <v>43590</v>
      </c>
      <c r="D13822" t="s">
        <v>218</v>
      </c>
      <c r="E13822" t="s">
        <v>1500</v>
      </c>
      <c r="F13822">
        <v>30</v>
      </c>
      <c r="G13822">
        <v>0</v>
      </c>
    </row>
    <row r="13823" spans="1:7" x14ac:dyDescent="0.15">
      <c r="A13823" t="s">
        <v>12257</v>
      </c>
      <c r="B13823" t="s">
        <v>4346</v>
      </c>
      <c r="C13823" s="32">
        <v>43590</v>
      </c>
      <c r="D13823" t="s">
        <v>218</v>
      </c>
      <c r="E13823" t="s">
        <v>1500</v>
      </c>
      <c r="F13823">
        <v>50</v>
      </c>
      <c r="G13823">
        <v>0</v>
      </c>
    </row>
    <row r="13824" spans="1:7" x14ac:dyDescent="0.15">
      <c r="A13824" t="s">
        <v>12258</v>
      </c>
      <c r="B13824" t="s">
        <v>4335</v>
      </c>
      <c r="C13824" s="32">
        <v>43590</v>
      </c>
      <c r="D13824" t="s">
        <v>216</v>
      </c>
      <c r="E13824" t="s">
        <v>1498</v>
      </c>
      <c r="F13824">
        <v>71</v>
      </c>
      <c r="G13824">
        <v>0</v>
      </c>
    </row>
    <row r="13825" spans="1:7" x14ac:dyDescent="0.15">
      <c r="A13825" t="s">
        <v>12258</v>
      </c>
      <c r="B13825" t="s">
        <v>4344</v>
      </c>
      <c r="C13825" s="32">
        <v>43590</v>
      </c>
      <c r="D13825" t="s">
        <v>217</v>
      </c>
      <c r="E13825" t="s">
        <v>1499</v>
      </c>
      <c r="F13825">
        <v>19</v>
      </c>
      <c r="G13825">
        <v>0</v>
      </c>
    </row>
    <row r="13826" spans="1:7" x14ac:dyDescent="0.15">
      <c r="A13826" t="s">
        <v>12259</v>
      </c>
      <c r="B13826" t="s">
        <v>4335</v>
      </c>
      <c r="C13826" s="32">
        <v>43590</v>
      </c>
      <c r="D13826" t="s">
        <v>216</v>
      </c>
      <c r="E13826" t="s">
        <v>1498</v>
      </c>
      <c r="F13826">
        <v>86</v>
      </c>
      <c r="G13826">
        <v>0</v>
      </c>
    </row>
    <row r="13827" spans="1:7" x14ac:dyDescent="0.15">
      <c r="A13827" t="s">
        <v>12259</v>
      </c>
      <c r="B13827" t="s">
        <v>4344</v>
      </c>
      <c r="C13827" s="32">
        <v>43590</v>
      </c>
      <c r="D13827" t="s">
        <v>217</v>
      </c>
      <c r="E13827" t="s">
        <v>1499</v>
      </c>
      <c r="F13827">
        <v>19</v>
      </c>
      <c r="G13827">
        <v>0</v>
      </c>
    </row>
    <row r="13828" spans="1:7" x14ac:dyDescent="0.15">
      <c r="A13828" t="s">
        <v>12260</v>
      </c>
      <c r="B13828" t="s">
        <v>4335</v>
      </c>
      <c r="C13828" s="32">
        <v>43590</v>
      </c>
      <c r="D13828" t="s">
        <v>433</v>
      </c>
      <c r="E13828" t="s">
        <v>3268</v>
      </c>
      <c r="F13828">
        <v>1</v>
      </c>
      <c r="G13828">
        <v>0</v>
      </c>
    </row>
    <row r="13829" spans="1:7" x14ac:dyDescent="0.15">
      <c r="A13829" t="s">
        <v>12260</v>
      </c>
      <c r="B13829" t="s">
        <v>4344</v>
      </c>
      <c r="C13829" s="32">
        <v>43590</v>
      </c>
      <c r="D13829" t="s">
        <v>428</v>
      </c>
      <c r="E13829" t="s">
        <v>3263</v>
      </c>
      <c r="F13829">
        <v>1</v>
      </c>
      <c r="G13829">
        <v>0</v>
      </c>
    </row>
    <row r="13830" spans="1:7" x14ac:dyDescent="0.15">
      <c r="A13830" t="s">
        <v>12260</v>
      </c>
      <c r="B13830" t="s">
        <v>4345</v>
      </c>
      <c r="C13830" s="32">
        <v>43590</v>
      </c>
      <c r="D13830" t="s">
        <v>419</v>
      </c>
      <c r="E13830" t="s">
        <v>3254</v>
      </c>
      <c r="F13830">
        <v>1</v>
      </c>
      <c r="G13830">
        <v>0</v>
      </c>
    </row>
    <row r="13831" spans="1:7" x14ac:dyDescent="0.15">
      <c r="A13831" t="s">
        <v>12261</v>
      </c>
      <c r="B13831" t="s">
        <v>4335</v>
      </c>
      <c r="C13831" s="32">
        <v>43590</v>
      </c>
      <c r="D13831" t="s">
        <v>4114</v>
      </c>
      <c r="E13831" t="s">
        <v>4115</v>
      </c>
      <c r="F13831">
        <v>4</v>
      </c>
      <c r="G13831">
        <v>0</v>
      </c>
    </row>
    <row r="13832" spans="1:7" x14ac:dyDescent="0.15">
      <c r="A13832" t="s">
        <v>12262</v>
      </c>
      <c r="B13832" t="s">
        <v>4335</v>
      </c>
      <c r="C13832" s="32">
        <v>43590</v>
      </c>
      <c r="D13832" t="s">
        <v>371</v>
      </c>
      <c r="E13832" t="s">
        <v>3204</v>
      </c>
      <c r="F13832">
        <v>20</v>
      </c>
      <c r="G13832">
        <v>0</v>
      </c>
    </row>
    <row r="13833" spans="1:7" x14ac:dyDescent="0.15">
      <c r="A13833" t="s">
        <v>12263</v>
      </c>
      <c r="B13833" t="s">
        <v>4335</v>
      </c>
      <c r="C13833" s="32">
        <v>43590</v>
      </c>
      <c r="D13833" t="s">
        <v>94</v>
      </c>
      <c r="E13833" t="s">
        <v>518</v>
      </c>
      <c r="F13833">
        <v>5</v>
      </c>
      <c r="G13833">
        <v>0</v>
      </c>
    </row>
    <row r="13834" spans="1:7" x14ac:dyDescent="0.15">
      <c r="A13834" t="s">
        <v>12264</v>
      </c>
      <c r="B13834" t="s">
        <v>4335</v>
      </c>
      <c r="C13834" s="32">
        <v>43590</v>
      </c>
      <c r="D13834" t="s">
        <v>219</v>
      </c>
      <c r="E13834" t="s">
        <v>1501</v>
      </c>
      <c r="F13834">
        <v>8</v>
      </c>
      <c r="G13834">
        <v>0</v>
      </c>
    </row>
    <row r="13835" spans="1:7" x14ac:dyDescent="0.15">
      <c r="A13835" t="s">
        <v>12264</v>
      </c>
      <c r="B13835" t="s">
        <v>4344</v>
      </c>
      <c r="C13835" s="32">
        <v>43590</v>
      </c>
      <c r="D13835" t="s">
        <v>241</v>
      </c>
      <c r="E13835" t="s">
        <v>4153</v>
      </c>
      <c r="F13835">
        <v>10</v>
      </c>
      <c r="G13835">
        <v>0</v>
      </c>
    </row>
    <row r="13836" spans="1:7" x14ac:dyDescent="0.15">
      <c r="A13836" t="s">
        <v>12264</v>
      </c>
      <c r="B13836" t="s">
        <v>4345</v>
      </c>
      <c r="C13836" s="32">
        <v>43590</v>
      </c>
      <c r="D13836" t="s">
        <v>286</v>
      </c>
      <c r="E13836" t="s">
        <v>4194</v>
      </c>
      <c r="F13836">
        <v>20</v>
      </c>
      <c r="G13836">
        <v>0</v>
      </c>
    </row>
    <row r="13837" spans="1:7" x14ac:dyDescent="0.15">
      <c r="A13837" t="s">
        <v>12265</v>
      </c>
      <c r="B13837" t="s">
        <v>4335</v>
      </c>
      <c r="C13837" s="32">
        <v>43590</v>
      </c>
      <c r="D13837" t="s">
        <v>181</v>
      </c>
      <c r="E13837" t="s">
        <v>1165</v>
      </c>
      <c r="F13837">
        <v>10</v>
      </c>
      <c r="G13837">
        <v>0</v>
      </c>
    </row>
    <row r="13838" spans="1:7" x14ac:dyDescent="0.15">
      <c r="A13838" t="s">
        <v>12265</v>
      </c>
      <c r="B13838" t="s">
        <v>4344</v>
      </c>
      <c r="C13838" s="32">
        <v>43590</v>
      </c>
      <c r="D13838" t="s">
        <v>180</v>
      </c>
      <c r="E13838" t="s">
        <v>1164</v>
      </c>
      <c r="F13838">
        <v>15</v>
      </c>
      <c r="G13838">
        <v>0</v>
      </c>
    </row>
    <row r="13839" spans="1:7" x14ac:dyDescent="0.15">
      <c r="A13839" t="s">
        <v>12265</v>
      </c>
      <c r="B13839" t="s">
        <v>4345</v>
      </c>
      <c r="C13839" s="32">
        <v>43590</v>
      </c>
      <c r="D13839" t="s">
        <v>179</v>
      </c>
      <c r="E13839" t="s">
        <v>1163</v>
      </c>
      <c r="F13839">
        <v>10</v>
      </c>
      <c r="G13839">
        <v>0</v>
      </c>
    </row>
    <row r="13840" spans="1:7" x14ac:dyDescent="0.15">
      <c r="A13840" t="s">
        <v>12266</v>
      </c>
      <c r="B13840" t="s">
        <v>4335</v>
      </c>
      <c r="C13840" s="32">
        <v>43590</v>
      </c>
      <c r="D13840" t="s">
        <v>95</v>
      </c>
      <c r="E13840" t="s">
        <v>519</v>
      </c>
      <c r="F13840">
        <v>3</v>
      </c>
      <c r="G13840">
        <v>0</v>
      </c>
    </row>
    <row r="13841" spans="1:7" x14ac:dyDescent="0.15">
      <c r="A13841" t="s">
        <v>12267</v>
      </c>
      <c r="B13841" t="s">
        <v>4335</v>
      </c>
      <c r="C13841" s="32">
        <v>43590</v>
      </c>
      <c r="D13841" t="s">
        <v>319</v>
      </c>
      <c r="E13841" t="s">
        <v>2976</v>
      </c>
      <c r="F13841">
        <v>10</v>
      </c>
      <c r="G13841">
        <v>0</v>
      </c>
    </row>
    <row r="13842" spans="1:7" x14ac:dyDescent="0.15">
      <c r="A13842" t="s">
        <v>12268</v>
      </c>
      <c r="B13842" t="s">
        <v>4335</v>
      </c>
      <c r="C13842" s="32">
        <v>43590</v>
      </c>
      <c r="D13842" t="s">
        <v>319</v>
      </c>
      <c r="E13842" t="s">
        <v>2976</v>
      </c>
      <c r="F13842">
        <v>10</v>
      </c>
      <c r="G13842">
        <v>0</v>
      </c>
    </row>
    <row r="13843" spans="1:7" x14ac:dyDescent="0.15">
      <c r="A13843" t="s">
        <v>12269</v>
      </c>
      <c r="B13843" t="s">
        <v>4335</v>
      </c>
      <c r="C13843" s="32">
        <v>43590</v>
      </c>
      <c r="D13843" t="s">
        <v>1</v>
      </c>
      <c r="E13843" t="s">
        <v>468</v>
      </c>
      <c r="F13843">
        <v>20</v>
      </c>
      <c r="G13843">
        <v>0</v>
      </c>
    </row>
    <row r="13844" spans="1:7" x14ac:dyDescent="0.15">
      <c r="A13844" t="s">
        <v>12270</v>
      </c>
      <c r="B13844" t="s">
        <v>4335</v>
      </c>
      <c r="C13844" s="32">
        <v>43590</v>
      </c>
      <c r="D13844" t="s">
        <v>260</v>
      </c>
      <c r="E13844" t="s">
        <v>2054</v>
      </c>
      <c r="F13844">
        <v>20</v>
      </c>
      <c r="G13844">
        <v>0</v>
      </c>
    </row>
    <row r="13845" spans="1:7" x14ac:dyDescent="0.15">
      <c r="A13845" t="s">
        <v>12271</v>
      </c>
      <c r="B13845" t="s">
        <v>4335</v>
      </c>
      <c r="C13845" s="32">
        <v>43590</v>
      </c>
      <c r="D13845" t="s">
        <v>82</v>
      </c>
      <c r="E13845" t="s">
        <v>494</v>
      </c>
      <c r="F13845">
        <v>40</v>
      </c>
      <c r="G13845">
        <v>0</v>
      </c>
    </row>
    <row r="13846" spans="1:7" x14ac:dyDescent="0.15">
      <c r="A13846" t="s">
        <v>12271</v>
      </c>
      <c r="B13846" t="s">
        <v>4344</v>
      </c>
      <c r="C13846" s="32">
        <v>43590</v>
      </c>
      <c r="D13846" t="s">
        <v>127</v>
      </c>
      <c r="E13846" t="s">
        <v>723</v>
      </c>
      <c r="F13846">
        <v>100</v>
      </c>
      <c r="G13846">
        <v>0</v>
      </c>
    </row>
    <row r="13847" spans="1:7" x14ac:dyDescent="0.15">
      <c r="A13847" t="s">
        <v>12272</v>
      </c>
      <c r="B13847" t="s">
        <v>4335</v>
      </c>
      <c r="C13847" s="32">
        <v>43590</v>
      </c>
      <c r="D13847" t="s">
        <v>165</v>
      </c>
      <c r="E13847" t="s">
        <v>1141</v>
      </c>
      <c r="F13847">
        <v>80</v>
      </c>
      <c r="G13847">
        <v>0</v>
      </c>
    </row>
    <row r="13848" spans="1:7" x14ac:dyDescent="0.15">
      <c r="A13848" t="s">
        <v>12273</v>
      </c>
      <c r="B13848" t="s">
        <v>4335</v>
      </c>
      <c r="C13848" s="32">
        <v>43590</v>
      </c>
      <c r="D13848" t="s">
        <v>54</v>
      </c>
      <c r="E13848" t="s">
        <v>477</v>
      </c>
      <c r="F13848">
        <v>30</v>
      </c>
      <c r="G13848">
        <v>0</v>
      </c>
    </row>
    <row r="13849" spans="1:7" x14ac:dyDescent="0.15">
      <c r="A13849" t="s">
        <v>12273</v>
      </c>
      <c r="B13849" t="s">
        <v>4344</v>
      </c>
      <c r="C13849" s="32">
        <v>43590</v>
      </c>
      <c r="D13849" t="s">
        <v>55</v>
      </c>
      <c r="E13849" t="s">
        <v>478</v>
      </c>
      <c r="F13849">
        <v>15</v>
      </c>
      <c r="G13849">
        <v>0</v>
      </c>
    </row>
    <row r="13850" spans="1:7" x14ac:dyDescent="0.15">
      <c r="A13850" t="s">
        <v>12274</v>
      </c>
      <c r="B13850" t="s">
        <v>4335</v>
      </c>
      <c r="C13850" s="32">
        <v>43590</v>
      </c>
      <c r="D13850" t="s">
        <v>233</v>
      </c>
      <c r="E13850" t="s">
        <v>1758</v>
      </c>
      <c r="F13850">
        <v>4</v>
      </c>
      <c r="G13850">
        <v>0</v>
      </c>
    </row>
    <row r="13851" spans="1:7" x14ac:dyDescent="0.15">
      <c r="A13851" t="s">
        <v>12275</v>
      </c>
      <c r="B13851" t="s">
        <v>4335</v>
      </c>
      <c r="C13851" s="32">
        <v>43590</v>
      </c>
      <c r="D13851" t="s">
        <v>426</v>
      </c>
      <c r="E13851" t="s">
        <v>3261</v>
      </c>
      <c r="F13851">
        <v>1</v>
      </c>
      <c r="G13851">
        <v>0</v>
      </c>
    </row>
    <row r="13852" spans="1:7" x14ac:dyDescent="0.15">
      <c r="A13852" t="s">
        <v>12276</v>
      </c>
      <c r="B13852" t="s">
        <v>4335</v>
      </c>
      <c r="C13852" s="32">
        <v>43590</v>
      </c>
      <c r="D13852" t="s">
        <v>1007</v>
      </c>
      <c r="E13852" t="s">
        <v>1008</v>
      </c>
      <c r="F13852">
        <v>6</v>
      </c>
      <c r="G13852">
        <v>0</v>
      </c>
    </row>
    <row r="13853" spans="1:7" x14ac:dyDescent="0.15">
      <c r="A13853" t="s">
        <v>12276</v>
      </c>
      <c r="B13853" t="s">
        <v>4344</v>
      </c>
      <c r="C13853" s="32">
        <v>43590</v>
      </c>
      <c r="D13853" t="s">
        <v>1011</v>
      </c>
      <c r="E13853" t="s">
        <v>1012</v>
      </c>
      <c r="F13853">
        <v>2</v>
      </c>
      <c r="G13853">
        <v>0</v>
      </c>
    </row>
    <row r="13854" spans="1:7" x14ac:dyDescent="0.15">
      <c r="A13854" t="s">
        <v>12277</v>
      </c>
      <c r="B13854" t="s">
        <v>4335</v>
      </c>
      <c r="C13854" s="32">
        <v>43590</v>
      </c>
      <c r="D13854" t="s">
        <v>429</v>
      </c>
      <c r="E13854" t="s">
        <v>3264</v>
      </c>
      <c r="F13854">
        <v>1</v>
      </c>
      <c r="G13854">
        <v>0</v>
      </c>
    </row>
    <row r="13855" spans="1:7" x14ac:dyDescent="0.15">
      <c r="A13855" t="s">
        <v>12278</v>
      </c>
      <c r="B13855" t="s">
        <v>4335</v>
      </c>
      <c r="C13855" s="32">
        <v>43590</v>
      </c>
      <c r="D13855" t="s">
        <v>313</v>
      </c>
      <c r="E13855" t="s">
        <v>2964</v>
      </c>
      <c r="F13855">
        <v>4</v>
      </c>
      <c r="G13855">
        <v>0</v>
      </c>
    </row>
    <row r="13856" spans="1:7" x14ac:dyDescent="0.15">
      <c r="A13856" t="s">
        <v>12279</v>
      </c>
      <c r="B13856" t="s">
        <v>4335</v>
      </c>
      <c r="C13856" s="32">
        <v>43590</v>
      </c>
      <c r="D13856" t="s">
        <v>133</v>
      </c>
      <c r="E13856" t="s">
        <v>735</v>
      </c>
      <c r="F13856">
        <v>30</v>
      </c>
      <c r="G13856">
        <v>0</v>
      </c>
    </row>
    <row r="13857" spans="1:7" x14ac:dyDescent="0.15">
      <c r="A13857" t="s">
        <v>12279</v>
      </c>
      <c r="B13857" t="s">
        <v>4344</v>
      </c>
      <c r="C13857" s="32">
        <v>43590</v>
      </c>
      <c r="D13857" t="s">
        <v>134</v>
      </c>
      <c r="E13857" t="s">
        <v>736</v>
      </c>
      <c r="F13857">
        <v>20</v>
      </c>
      <c r="G13857">
        <v>0</v>
      </c>
    </row>
    <row r="13858" spans="1:7" x14ac:dyDescent="0.15">
      <c r="A13858" t="s">
        <v>12279</v>
      </c>
      <c r="B13858" t="s">
        <v>4345</v>
      </c>
      <c r="C13858" s="32">
        <v>43590</v>
      </c>
      <c r="D13858" t="s">
        <v>135</v>
      </c>
      <c r="E13858" t="s">
        <v>737</v>
      </c>
      <c r="F13858">
        <v>20</v>
      </c>
      <c r="G13858">
        <v>0</v>
      </c>
    </row>
    <row r="13859" spans="1:7" x14ac:dyDescent="0.15">
      <c r="A13859" t="s">
        <v>12280</v>
      </c>
      <c r="B13859" t="s">
        <v>4335</v>
      </c>
      <c r="C13859" s="32">
        <v>43590</v>
      </c>
      <c r="D13859" t="s">
        <v>380</v>
      </c>
      <c r="E13859" t="s">
        <v>3213</v>
      </c>
      <c r="F13859">
        <v>2</v>
      </c>
      <c r="G13859">
        <v>0</v>
      </c>
    </row>
    <row r="13860" spans="1:7" x14ac:dyDescent="0.15">
      <c r="A13860" t="s">
        <v>12280</v>
      </c>
      <c r="B13860" t="s">
        <v>4344</v>
      </c>
      <c r="C13860" s="32">
        <v>43590</v>
      </c>
      <c r="D13860" t="s">
        <v>377</v>
      </c>
      <c r="E13860" t="s">
        <v>3210</v>
      </c>
      <c r="F13860">
        <v>10</v>
      </c>
      <c r="G13860">
        <v>0</v>
      </c>
    </row>
    <row r="13861" spans="1:7" x14ac:dyDescent="0.15">
      <c r="A13861" t="s">
        <v>12280</v>
      </c>
      <c r="B13861" t="s">
        <v>4345</v>
      </c>
      <c r="C13861" s="32">
        <v>43590</v>
      </c>
      <c r="D13861" t="s">
        <v>376</v>
      </c>
      <c r="E13861" t="s">
        <v>3209</v>
      </c>
      <c r="F13861">
        <v>3</v>
      </c>
      <c r="G13861">
        <v>0</v>
      </c>
    </row>
    <row r="13862" spans="1:7" x14ac:dyDescent="0.15">
      <c r="A13862" t="s">
        <v>12280</v>
      </c>
      <c r="B13862" t="s">
        <v>4346</v>
      </c>
      <c r="C13862" s="32">
        <v>43590</v>
      </c>
      <c r="D13862" t="s">
        <v>375</v>
      </c>
      <c r="E13862" t="s">
        <v>3208</v>
      </c>
      <c r="F13862">
        <v>5</v>
      </c>
      <c r="G13862">
        <v>0</v>
      </c>
    </row>
    <row r="13863" spans="1:7" x14ac:dyDescent="0.15">
      <c r="A13863" t="s">
        <v>12280</v>
      </c>
      <c r="B13863" t="s">
        <v>4347</v>
      </c>
      <c r="C13863" s="32">
        <v>43590</v>
      </c>
      <c r="D13863" t="s">
        <v>372</v>
      </c>
      <c r="E13863" t="s">
        <v>3205</v>
      </c>
      <c r="F13863">
        <v>10</v>
      </c>
      <c r="G13863">
        <v>0</v>
      </c>
    </row>
    <row r="13864" spans="1:7" x14ac:dyDescent="0.15">
      <c r="A13864" t="s">
        <v>12280</v>
      </c>
      <c r="B13864" t="s">
        <v>4348</v>
      </c>
      <c r="C13864" s="32">
        <v>43590</v>
      </c>
      <c r="D13864" t="s">
        <v>371</v>
      </c>
      <c r="E13864" t="s">
        <v>3204</v>
      </c>
      <c r="F13864">
        <v>10</v>
      </c>
      <c r="G13864">
        <v>0</v>
      </c>
    </row>
    <row r="13865" spans="1:7" x14ac:dyDescent="0.15">
      <c r="A13865" t="s">
        <v>12281</v>
      </c>
      <c r="B13865" t="s">
        <v>4335</v>
      </c>
      <c r="C13865" s="32">
        <v>43590</v>
      </c>
      <c r="D13865" t="s">
        <v>267</v>
      </c>
      <c r="E13865" t="s">
        <v>2081</v>
      </c>
      <c r="F13865">
        <v>10</v>
      </c>
      <c r="G13865">
        <v>0</v>
      </c>
    </row>
    <row r="13866" spans="1:7" x14ac:dyDescent="0.15">
      <c r="A13866" t="s">
        <v>12281</v>
      </c>
      <c r="B13866" t="s">
        <v>4344</v>
      </c>
      <c r="C13866" s="32">
        <v>43590</v>
      </c>
      <c r="D13866" t="s">
        <v>178</v>
      </c>
      <c r="E13866" t="s">
        <v>1162</v>
      </c>
      <c r="F13866">
        <v>10</v>
      </c>
      <c r="G13866">
        <v>0</v>
      </c>
    </row>
    <row r="13867" spans="1:7" x14ac:dyDescent="0.15">
      <c r="A13867" t="s">
        <v>12281</v>
      </c>
      <c r="B13867" t="s">
        <v>4345</v>
      </c>
      <c r="C13867" s="32">
        <v>43590</v>
      </c>
      <c r="D13867" t="s">
        <v>265</v>
      </c>
      <c r="E13867" t="s">
        <v>2079</v>
      </c>
      <c r="F13867">
        <v>15</v>
      </c>
      <c r="G13867">
        <v>0</v>
      </c>
    </row>
    <row r="13868" spans="1:7" x14ac:dyDescent="0.15">
      <c r="A13868" t="s">
        <v>12281</v>
      </c>
      <c r="B13868" t="s">
        <v>4346</v>
      </c>
      <c r="C13868" s="32">
        <v>43590</v>
      </c>
      <c r="D13868" t="s">
        <v>266</v>
      </c>
      <c r="E13868" t="s">
        <v>2080</v>
      </c>
      <c r="F13868">
        <v>10</v>
      </c>
      <c r="G13868">
        <v>0</v>
      </c>
    </row>
    <row r="13869" spans="1:7" x14ac:dyDescent="0.15">
      <c r="A13869" t="s">
        <v>12281</v>
      </c>
      <c r="B13869" t="s">
        <v>4347</v>
      </c>
      <c r="C13869" s="32">
        <v>43590</v>
      </c>
      <c r="D13869" t="s">
        <v>182</v>
      </c>
      <c r="E13869" t="s">
        <v>1166</v>
      </c>
      <c r="F13869">
        <v>5</v>
      </c>
      <c r="G13869">
        <v>0</v>
      </c>
    </row>
    <row r="13870" spans="1:7" x14ac:dyDescent="0.15">
      <c r="A13870" t="s">
        <v>12281</v>
      </c>
      <c r="B13870" t="s">
        <v>4348</v>
      </c>
      <c r="C13870" s="32">
        <v>43590</v>
      </c>
      <c r="D13870" t="s">
        <v>183</v>
      </c>
      <c r="E13870" t="s">
        <v>1167</v>
      </c>
      <c r="F13870">
        <v>2</v>
      </c>
      <c r="G13870">
        <v>0</v>
      </c>
    </row>
    <row r="13871" spans="1:7" x14ac:dyDescent="0.15">
      <c r="A13871" t="s">
        <v>12281</v>
      </c>
      <c r="B13871" t="s">
        <v>4372</v>
      </c>
      <c r="C13871" s="32">
        <v>43590</v>
      </c>
      <c r="D13871" t="s">
        <v>184</v>
      </c>
      <c r="E13871" t="s">
        <v>1168</v>
      </c>
      <c r="F13871">
        <v>2</v>
      </c>
      <c r="G13871">
        <v>0</v>
      </c>
    </row>
    <row r="13872" spans="1:7" x14ac:dyDescent="0.15">
      <c r="A13872" t="s">
        <v>12281</v>
      </c>
      <c r="B13872" t="s">
        <v>4373</v>
      </c>
      <c r="C13872" s="32">
        <v>43590</v>
      </c>
      <c r="D13872" t="s">
        <v>185</v>
      </c>
      <c r="E13872" t="s">
        <v>1169</v>
      </c>
      <c r="F13872">
        <v>3</v>
      </c>
      <c r="G13872">
        <v>0</v>
      </c>
    </row>
    <row r="13873" spans="1:7" x14ac:dyDescent="0.15">
      <c r="A13873" t="s">
        <v>12281</v>
      </c>
      <c r="B13873" t="s">
        <v>4379</v>
      </c>
      <c r="C13873" s="32">
        <v>43590</v>
      </c>
      <c r="D13873" t="s">
        <v>319</v>
      </c>
      <c r="E13873" t="s">
        <v>2976</v>
      </c>
      <c r="F13873">
        <v>1</v>
      </c>
      <c r="G13873">
        <v>0</v>
      </c>
    </row>
    <row r="13874" spans="1:7" x14ac:dyDescent="0.15">
      <c r="A13874" t="s">
        <v>12281</v>
      </c>
      <c r="B13874" t="s">
        <v>4380</v>
      </c>
      <c r="C13874" s="32">
        <v>43590</v>
      </c>
      <c r="D13874" t="s">
        <v>320</v>
      </c>
      <c r="E13874" t="s">
        <v>2979</v>
      </c>
      <c r="F13874">
        <v>1</v>
      </c>
      <c r="G13874">
        <v>0</v>
      </c>
    </row>
    <row r="13875" spans="1:7" x14ac:dyDescent="0.15">
      <c r="A13875" t="s">
        <v>12282</v>
      </c>
      <c r="B13875" t="s">
        <v>4335</v>
      </c>
      <c r="C13875" s="32">
        <v>43590</v>
      </c>
      <c r="D13875" t="s">
        <v>278</v>
      </c>
      <c r="E13875" t="s">
        <v>2131</v>
      </c>
      <c r="F13875">
        <v>50</v>
      </c>
      <c r="G13875">
        <v>0</v>
      </c>
    </row>
    <row r="13876" spans="1:7" x14ac:dyDescent="0.15">
      <c r="A13876" t="s">
        <v>12283</v>
      </c>
      <c r="B13876" t="s">
        <v>4335</v>
      </c>
      <c r="C13876" s="32">
        <v>43590</v>
      </c>
      <c r="D13876" t="s">
        <v>311</v>
      </c>
      <c r="E13876" t="s">
        <v>2962</v>
      </c>
      <c r="F13876">
        <v>3</v>
      </c>
      <c r="G13876">
        <v>0</v>
      </c>
    </row>
    <row r="13877" spans="1:7" x14ac:dyDescent="0.15">
      <c r="A13877" t="s">
        <v>12284</v>
      </c>
      <c r="B13877" t="s">
        <v>4335</v>
      </c>
      <c r="C13877" s="32">
        <v>43590</v>
      </c>
      <c r="D13877" t="s">
        <v>1186</v>
      </c>
      <c r="E13877" t="s">
        <v>1187</v>
      </c>
      <c r="F13877">
        <v>100</v>
      </c>
      <c r="G13877">
        <v>0</v>
      </c>
    </row>
    <row r="13878" spans="1:7" x14ac:dyDescent="0.15">
      <c r="A13878" t="s">
        <v>12285</v>
      </c>
      <c r="B13878" t="s">
        <v>4335</v>
      </c>
      <c r="C13878" s="32">
        <v>43590</v>
      </c>
      <c r="D13878" t="s">
        <v>81</v>
      </c>
      <c r="E13878" t="s">
        <v>493</v>
      </c>
      <c r="F13878">
        <v>50</v>
      </c>
      <c r="G13878">
        <v>0</v>
      </c>
    </row>
    <row r="13879" spans="1:7" x14ac:dyDescent="0.15">
      <c r="A13879" t="s">
        <v>12286</v>
      </c>
      <c r="B13879" t="s">
        <v>4335</v>
      </c>
      <c r="C13879" s="32">
        <v>43590</v>
      </c>
      <c r="D13879" t="s">
        <v>1186</v>
      </c>
      <c r="E13879" t="s">
        <v>1187</v>
      </c>
      <c r="F13879">
        <v>100</v>
      </c>
      <c r="G13879">
        <v>0</v>
      </c>
    </row>
    <row r="13880" spans="1:7" x14ac:dyDescent="0.15">
      <c r="A13880" t="s">
        <v>12287</v>
      </c>
      <c r="B13880" t="s">
        <v>4335</v>
      </c>
      <c r="C13880" s="32">
        <v>43590</v>
      </c>
      <c r="D13880" t="s">
        <v>1264</v>
      </c>
      <c r="E13880" t="s">
        <v>1265</v>
      </c>
      <c r="F13880">
        <v>1</v>
      </c>
      <c r="G13880">
        <v>0</v>
      </c>
    </row>
    <row r="13881" spans="1:7" x14ac:dyDescent="0.15">
      <c r="A13881" t="s">
        <v>12288</v>
      </c>
      <c r="B13881" t="s">
        <v>4335</v>
      </c>
      <c r="C13881" s="32">
        <v>43590</v>
      </c>
      <c r="D13881" t="s">
        <v>207</v>
      </c>
      <c r="E13881" t="s">
        <v>1275</v>
      </c>
      <c r="F13881">
        <v>1</v>
      </c>
      <c r="G13881">
        <v>0</v>
      </c>
    </row>
    <row r="13882" spans="1:7" x14ac:dyDescent="0.15">
      <c r="A13882" t="s">
        <v>12288</v>
      </c>
      <c r="B13882" t="s">
        <v>4344</v>
      </c>
      <c r="C13882" s="32">
        <v>43590</v>
      </c>
      <c r="D13882" t="s">
        <v>283</v>
      </c>
      <c r="E13882" t="s">
        <v>2194</v>
      </c>
      <c r="F13882">
        <v>2</v>
      </c>
      <c r="G13882">
        <v>0</v>
      </c>
    </row>
    <row r="13883" spans="1:7" x14ac:dyDescent="0.15">
      <c r="A13883" t="s">
        <v>12288</v>
      </c>
      <c r="B13883" t="s">
        <v>4345</v>
      </c>
      <c r="C13883" s="32">
        <v>43590</v>
      </c>
      <c r="D13883" t="s">
        <v>208</v>
      </c>
      <c r="E13883" t="s">
        <v>1276</v>
      </c>
      <c r="F13883">
        <v>1</v>
      </c>
      <c r="G13883">
        <v>0</v>
      </c>
    </row>
    <row r="13884" spans="1:7" x14ac:dyDescent="0.15">
      <c r="A13884" t="s">
        <v>12289</v>
      </c>
      <c r="B13884" t="s">
        <v>4335</v>
      </c>
      <c r="C13884" s="32">
        <v>43590</v>
      </c>
      <c r="D13884" t="s">
        <v>255</v>
      </c>
      <c r="E13884" t="s">
        <v>1947</v>
      </c>
      <c r="F13884">
        <v>1</v>
      </c>
      <c r="G13884">
        <v>0</v>
      </c>
    </row>
    <row r="13885" spans="1:7" x14ac:dyDescent="0.15">
      <c r="A13885" t="s">
        <v>12290</v>
      </c>
      <c r="B13885" t="s">
        <v>4335</v>
      </c>
      <c r="C13885" s="32">
        <v>43590</v>
      </c>
      <c r="D13885" t="s">
        <v>256</v>
      </c>
      <c r="E13885" t="s">
        <v>1948</v>
      </c>
      <c r="F13885">
        <v>1</v>
      </c>
      <c r="G13885">
        <v>0</v>
      </c>
    </row>
    <row r="13886" spans="1:7" x14ac:dyDescent="0.15">
      <c r="A13886" t="s">
        <v>12290</v>
      </c>
      <c r="B13886" t="s">
        <v>4344</v>
      </c>
      <c r="C13886" s="32">
        <v>43590</v>
      </c>
      <c r="D13886" t="s">
        <v>325</v>
      </c>
      <c r="E13886" t="s">
        <v>3012</v>
      </c>
      <c r="F13886">
        <v>3</v>
      </c>
      <c r="G13886">
        <v>0</v>
      </c>
    </row>
    <row r="13887" spans="1:7" x14ac:dyDescent="0.15">
      <c r="A13887" t="s">
        <v>12291</v>
      </c>
      <c r="B13887" t="s">
        <v>4335</v>
      </c>
      <c r="C13887" s="32">
        <v>43590</v>
      </c>
      <c r="D13887" t="s">
        <v>427</v>
      </c>
      <c r="E13887" t="s">
        <v>3262</v>
      </c>
      <c r="F13887">
        <v>2</v>
      </c>
      <c r="G13887">
        <v>0</v>
      </c>
    </row>
    <row r="13888" spans="1:7" x14ac:dyDescent="0.15">
      <c r="A13888" t="s">
        <v>12291</v>
      </c>
      <c r="B13888" t="s">
        <v>4344</v>
      </c>
      <c r="C13888" s="32">
        <v>43590</v>
      </c>
      <c r="D13888" t="s">
        <v>424</v>
      </c>
      <c r="E13888" t="s">
        <v>3259</v>
      </c>
      <c r="F13888">
        <v>5</v>
      </c>
      <c r="G13888">
        <v>0</v>
      </c>
    </row>
    <row r="13889" spans="1:7" x14ac:dyDescent="0.15">
      <c r="A13889" t="s">
        <v>12292</v>
      </c>
      <c r="B13889" t="s">
        <v>4335</v>
      </c>
      <c r="C13889" s="32">
        <v>43590</v>
      </c>
      <c r="D13889" t="s">
        <v>302</v>
      </c>
      <c r="E13889" t="s">
        <v>2819</v>
      </c>
      <c r="F13889">
        <v>2</v>
      </c>
      <c r="G13889">
        <v>0</v>
      </c>
    </row>
    <row r="13890" spans="1:7" x14ac:dyDescent="0.15">
      <c r="A13890" t="s">
        <v>12293</v>
      </c>
      <c r="B13890" t="s">
        <v>4335</v>
      </c>
      <c r="C13890" s="32">
        <v>43590</v>
      </c>
      <c r="D13890" t="s">
        <v>62</v>
      </c>
      <c r="E13890" t="s">
        <v>484</v>
      </c>
      <c r="F13890">
        <v>1</v>
      </c>
      <c r="G13890">
        <v>0</v>
      </c>
    </row>
    <row r="13891" spans="1:7" x14ac:dyDescent="0.15">
      <c r="A13891" t="s">
        <v>12294</v>
      </c>
      <c r="B13891" t="s">
        <v>4335</v>
      </c>
      <c r="C13891" s="32">
        <v>43590</v>
      </c>
      <c r="D13891" t="s">
        <v>210</v>
      </c>
      <c r="E13891" t="s">
        <v>1332</v>
      </c>
      <c r="F13891">
        <v>1</v>
      </c>
      <c r="G13891">
        <v>0</v>
      </c>
    </row>
    <row r="13892" spans="1:7" x14ac:dyDescent="0.15">
      <c r="A13892" t="s">
        <v>12295</v>
      </c>
      <c r="B13892" t="s">
        <v>4335</v>
      </c>
      <c r="C13892" s="32">
        <v>43590</v>
      </c>
      <c r="D13892" t="s">
        <v>1272</v>
      </c>
      <c r="E13892" t="s">
        <v>1273</v>
      </c>
      <c r="F13892">
        <v>1</v>
      </c>
      <c r="G13892">
        <v>0</v>
      </c>
    </row>
    <row r="13893" spans="1:7" x14ac:dyDescent="0.15">
      <c r="A13893" t="s">
        <v>12296</v>
      </c>
      <c r="B13893" t="s">
        <v>4335</v>
      </c>
      <c r="C13893" s="32">
        <v>43590</v>
      </c>
      <c r="D13893" t="s">
        <v>2139</v>
      </c>
      <c r="E13893" t="s">
        <v>2140</v>
      </c>
      <c r="F13893">
        <v>1</v>
      </c>
      <c r="G13893">
        <v>0</v>
      </c>
    </row>
    <row r="13894" spans="1:7" x14ac:dyDescent="0.15">
      <c r="A13894" t="s">
        <v>12297</v>
      </c>
      <c r="B13894" t="s">
        <v>4335</v>
      </c>
      <c r="C13894" s="32">
        <v>43590</v>
      </c>
      <c r="D13894" t="s">
        <v>403</v>
      </c>
      <c r="E13894" t="s">
        <v>3236</v>
      </c>
      <c r="F13894">
        <v>1</v>
      </c>
      <c r="G13894">
        <v>0</v>
      </c>
    </row>
    <row r="13895" spans="1:7" x14ac:dyDescent="0.15">
      <c r="A13895" t="s">
        <v>12298</v>
      </c>
      <c r="B13895" t="s">
        <v>4335</v>
      </c>
      <c r="C13895" s="32">
        <v>43590</v>
      </c>
      <c r="D13895" t="s">
        <v>429</v>
      </c>
      <c r="E13895" t="s">
        <v>3264</v>
      </c>
      <c r="F13895">
        <v>1</v>
      </c>
      <c r="G13895">
        <v>0</v>
      </c>
    </row>
    <row r="13896" spans="1:7" x14ac:dyDescent="0.15">
      <c r="A13896" t="s">
        <v>12298</v>
      </c>
      <c r="B13896" t="s">
        <v>4344</v>
      </c>
      <c r="C13896" s="32">
        <v>43590</v>
      </c>
      <c r="D13896" t="s">
        <v>426</v>
      </c>
      <c r="E13896" t="s">
        <v>3261</v>
      </c>
      <c r="F13896">
        <v>2</v>
      </c>
      <c r="G13896">
        <v>0</v>
      </c>
    </row>
    <row r="13897" spans="1:7" x14ac:dyDescent="0.15">
      <c r="A13897" t="s">
        <v>12299</v>
      </c>
      <c r="B13897" t="s">
        <v>4335</v>
      </c>
      <c r="C13897" s="32">
        <v>43590</v>
      </c>
      <c r="D13897" t="s">
        <v>79</v>
      </c>
      <c r="E13897" t="s">
        <v>492</v>
      </c>
      <c r="F13897">
        <v>100</v>
      </c>
      <c r="G13897">
        <v>0</v>
      </c>
    </row>
    <row r="13898" spans="1:7" x14ac:dyDescent="0.15">
      <c r="A13898" t="s">
        <v>12300</v>
      </c>
      <c r="B13898" t="s">
        <v>4335</v>
      </c>
      <c r="C13898" s="32">
        <v>43590</v>
      </c>
      <c r="D13898" t="s">
        <v>250</v>
      </c>
      <c r="E13898" t="s">
        <v>1940</v>
      </c>
      <c r="F13898">
        <v>10</v>
      </c>
      <c r="G13898">
        <v>0</v>
      </c>
    </row>
    <row r="13899" spans="1:7" x14ac:dyDescent="0.15">
      <c r="A13899" t="s">
        <v>12300</v>
      </c>
      <c r="B13899" t="s">
        <v>4344</v>
      </c>
      <c r="C13899" s="32">
        <v>43590</v>
      </c>
      <c r="D13899" t="s">
        <v>249</v>
      </c>
      <c r="E13899" t="s">
        <v>1939</v>
      </c>
      <c r="F13899">
        <v>10</v>
      </c>
      <c r="G13899">
        <v>0</v>
      </c>
    </row>
    <row r="13900" spans="1:7" x14ac:dyDescent="0.15">
      <c r="A13900" t="s">
        <v>12301</v>
      </c>
      <c r="B13900" t="s">
        <v>4335</v>
      </c>
      <c r="C13900" s="32">
        <v>43590</v>
      </c>
      <c r="D13900" t="s">
        <v>262</v>
      </c>
      <c r="E13900" t="s">
        <v>2056</v>
      </c>
      <c r="F13900">
        <v>5</v>
      </c>
      <c r="G13900">
        <v>0</v>
      </c>
    </row>
    <row r="13901" spans="1:7" x14ac:dyDescent="0.15">
      <c r="A13901" t="s">
        <v>12301</v>
      </c>
      <c r="B13901" t="s">
        <v>4344</v>
      </c>
      <c r="C13901" s="32">
        <v>43590</v>
      </c>
      <c r="D13901" t="s">
        <v>94</v>
      </c>
      <c r="E13901" t="s">
        <v>518</v>
      </c>
      <c r="F13901">
        <v>5</v>
      </c>
      <c r="G13901">
        <v>0</v>
      </c>
    </row>
    <row r="13902" spans="1:7" x14ac:dyDescent="0.15">
      <c r="A13902" t="s">
        <v>12301</v>
      </c>
      <c r="B13902" t="s">
        <v>4345</v>
      </c>
      <c r="C13902" s="32">
        <v>43590</v>
      </c>
      <c r="D13902" t="s">
        <v>95</v>
      </c>
      <c r="E13902" t="s">
        <v>519</v>
      </c>
      <c r="F13902">
        <v>10</v>
      </c>
      <c r="G13902">
        <v>0</v>
      </c>
    </row>
    <row r="13903" spans="1:7" x14ac:dyDescent="0.15">
      <c r="A13903" t="s">
        <v>12301</v>
      </c>
      <c r="B13903" t="s">
        <v>4346</v>
      </c>
      <c r="C13903" s="32">
        <v>43590</v>
      </c>
      <c r="D13903" t="s">
        <v>314</v>
      </c>
      <c r="E13903" t="s">
        <v>2965</v>
      </c>
      <c r="F13903">
        <v>3</v>
      </c>
      <c r="G13903">
        <v>0</v>
      </c>
    </row>
    <row r="13904" spans="1:7" x14ac:dyDescent="0.15">
      <c r="A13904" t="s">
        <v>12302</v>
      </c>
      <c r="B13904" t="s">
        <v>4335</v>
      </c>
      <c r="C13904" s="32">
        <v>43590</v>
      </c>
      <c r="D13904" t="s">
        <v>125</v>
      </c>
      <c r="E13904" t="s">
        <v>722</v>
      </c>
      <c r="F13904">
        <v>150</v>
      </c>
      <c r="G13904">
        <v>0</v>
      </c>
    </row>
    <row r="13905" spans="1:7" x14ac:dyDescent="0.15">
      <c r="A13905" t="s">
        <v>12302</v>
      </c>
      <c r="B13905" t="s">
        <v>4344</v>
      </c>
      <c r="C13905" s="32">
        <v>43590</v>
      </c>
      <c r="D13905" t="s">
        <v>1421</v>
      </c>
      <c r="E13905" t="s">
        <v>1422</v>
      </c>
      <c r="F13905">
        <v>250</v>
      </c>
      <c r="G13905">
        <v>0</v>
      </c>
    </row>
    <row r="13906" spans="1:7" x14ac:dyDescent="0.15">
      <c r="A13906" t="s">
        <v>12303</v>
      </c>
      <c r="B13906" t="s">
        <v>4335</v>
      </c>
      <c r="C13906" s="32">
        <v>43590</v>
      </c>
      <c r="D13906" t="s">
        <v>82</v>
      </c>
      <c r="E13906" t="s">
        <v>494</v>
      </c>
      <c r="F13906">
        <v>8</v>
      </c>
      <c r="G13906">
        <v>0</v>
      </c>
    </row>
    <row r="13907" spans="1:7" x14ac:dyDescent="0.15">
      <c r="A13907" t="s">
        <v>12304</v>
      </c>
      <c r="B13907" t="s">
        <v>4335</v>
      </c>
      <c r="C13907" s="32">
        <v>43590</v>
      </c>
      <c r="D13907" t="s">
        <v>279</v>
      </c>
      <c r="E13907" t="s">
        <v>2132</v>
      </c>
      <c r="F13907">
        <v>6</v>
      </c>
      <c r="G13907">
        <v>0</v>
      </c>
    </row>
    <row r="13908" spans="1:7" x14ac:dyDescent="0.15">
      <c r="A13908" t="s">
        <v>12305</v>
      </c>
      <c r="B13908" t="s">
        <v>4335</v>
      </c>
      <c r="C13908" s="32">
        <v>43590</v>
      </c>
      <c r="D13908" t="s">
        <v>3402</v>
      </c>
      <c r="E13908" t="s">
        <v>3403</v>
      </c>
      <c r="F13908">
        <v>2</v>
      </c>
      <c r="G13908">
        <v>0</v>
      </c>
    </row>
    <row r="13909" spans="1:7" x14ac:dyDescent="0.15">
      <c r="A13909" t="s">
        <v>12306</v>
      </c>
      <c r="B13909" t="s">
        <v>4335</v>
      </c>
      <c r="C13909" s="32">
        <v>43590</v>
      </c>
      <c r="D13909" t="s">
        <v>1108</v>
      </c>
      <c r="E13909" t="s">
        <v>1109</v>
      </c>
      <c r="F13909">
        <v>5</v>
      </c>
      <c r="G13909">
        <v>0</v>
      </c>
    </row>
    <row r="13910" spans="1:7" x14ac:dyDescent="0.15">
      <c r="A13910" t="s">
        <v>12306</v>
      </c>
      <c r="B13910" t="s">
        <v>4344</v>
      </c>
      <c r="C13910" s="32">
        <v>43590</v>
      </c>
      <c r="D13910" t="s">
        <v>150</v>
      </c>
      <c r="E13910" t="s">
        <v>768</v>
      </c>
      <c r="F13910">
        <v>5</v>
      </c>
      <c r="G13910">
        <v>0</v>
      </c>
    </row>
    <row r="13911" spans="1:7" x14ac:dyDescent="0.15">
      <c r="A13911" t="s">
        <v>12307</v>
      </c>
      <c r="B13911" t="s">
        <v>4335</v>
      </c>
      <c r="C13911" s="32">
        <v>43590</v>
      </c>
      <c r="D13911" t="s">
        <v>1</v>
      </c>
      <c r="E13911" t="s">
        <v>468</v>
      </c>
      <c r="F13911">
        <v>1</v>
      </c>
      <c r="G13911">
        <v>0</v>
      </c>
    </row>
    <row r="13912" spans="1:7" x14ac:dyDescent="0.15">
      <c r="A13912" t="s">
        <v>12308</v>
      </c>
      <c r="B13912" t="s">
        <v>4335</v>
      </c>
      <c r="C13912" s="32">
        <v>43590</v>
      </c>
      <c r="D13912" t="s">
        <v>122</v>
      </c>
      <c r="E13912" t="s">
        <v>4144</v>
      </c>
      <c r="F13912">
        <v>1</v>
      </c>
      <c r="G13912">
        <v>0</v>
      </c>
    </row>
    <row r="13913" spans="1:7" x14ac:dyDescent="0.15">
      <c r="A13913" t="s">
        <v>12309</v>
      </c>
      <c r="B13913" t="s">
        <v>4335</v>
      </c>
      <c r="C13913" s="32">
        <v>43590</v>
      </c>
      <c r="D13913" t="s">
        <v>285</v>
      </c>
      <c r="E13913" t="s">
        <v>2230</v>
      </c>
      <c r="F13913">
        <v>3</v>
      </c>
      <c r="G13913">
        <v>0</v>
      </c>
    </row>
    <row r="13914" spans="1:7" x14ac:dyDescent="0.15">
      <c r="A13914" t="s">
        <v>12309</v>
      </c>
      <c r="B13914" t="s">
        <v>4344</v>
      </c>
      <c r="C13914" s="32">
        <v>43590</v>
      </c>
      <c r="D13914" t="s">
        <v>285</v>
      </c>
      <c r="E13914" t="s">
        <v>2230</v>
      </c>
      <c r="F13914">
        <v>3</v>
      </c>
      <c r="G13914">
        <v>0</v>
      </c>
    </row>
    <row r="13915" spans="1:7" x14ac:dyDescent="0.15">
      <c r="A13915" t="s">
        <v>12310</v>
      </c>
      <c r="B13915" t="s">
        <v>4335</v>
      </c>
      <c r="C13915" s="32">
        <v>43590</v>
      </c>
      <c r="D13915" t="s">
        <v>291</v>
      </c>
      <c r="E13915" t="s">
        <v>2414</v>
      </c>
      <c r="F13915">
        <v>12</v>
      </c>
      <c r="G13915">
        <v>0</v>
      </c>
    </row>
    <row r="13916" spans="1:7" x14ac:dyDescent="0.15">
      <c r="A13916" t="s">
        <v>12310</v>
      </c>
      <c r="B13916" t="s">
        <v>4344</v>
      </c>
      <c r="C13916" s="32">
        <v>43590</v>
      </c>
      <c r="D13916" t="s">
        <v>291</v>
      </c>
      <c r="E13916" t="s">
        <v>2414</v>
      </c>
      <c r="F13916">
        <v>24</v>
      </c>
      <c r="G13916">
        <v>0</v>
      </c>
    </row>
    <row r="13917" spans="1:7" x14ac:dyDescent="0.15">
      <c r="A13917" t="s">
        <v>12310</v>
      </c>
      <c r="B13917" t="s">
        <v>4345</v>
      </c>
      <c r="C13917" s="32">
        <v>43590</v>
      </c>
      <c r="D13917" t="s">
        <v>291</v>
      </c>
      <c r="E13917" t="s">
        <v>2414</v>
      </c>
      <c r="F13917">
        <v>24</v>
      </c>
      <c r="G13917">
        <v>0</v>
      </c>
    </row>
    <row r="13918" spans="1:7" x14ac:dyDescent="0.15">
      <c r="A13918" t="s">
        <v>12310</v>
      </c>
      <c r="B13918" t="s">
        <v>4346</v>
      </c>
      <c r="C13918" s="32">
        <v>43590</v>
      </c>
      <c r="D13918" t="s">
        <v>291</v>
      </c>
      <c r="E13918" t="s">
        <v>2414</v>
      </c>
      <c r="F13918">
        <v>28</v>
      </c>
      <c r="G13918">
        <v>0</v>
      </c>
    </row>
    <row r="13919" spans="1:7" x14ac:dyDescent="0.15">
      <c r="A13919" t="s">
        <v>12310</v>
      </c>
      <c r="B13919" t="s">
        <v>4347</v>
      </c>
      <c r="C13919" s="32">
        <v>43590</v>
      </c>
      <c r="D13919" t="s">
        <v>159</v>
      </c>
      <c r="E13919" t="s">
        <v>1121</v>
      </c>
      <c r="F13919">
        <v>88</v>
      </c>
      <c r="G13919">
        <v>0</v>
      </c>
    </row>
    <row r="13920" spans="1:7" x14ac:dyDescent="0.15">
      <c r="A13920" t="s">
        <v>12310</v>
      </c>
      <c r="B13920" t="s">
        <v>4348</v>
      </c>
      <c r="C13920" s="32">
        <v>43590</v>
      </c>
      <c r="D13920" t="s">
        <v>159</v>
      </c>
      <c r="E13920" t="s">
        <v>1121</v>
      </c>
      <c r="F13920">
        <v>184</v>
      </c>
      <c r="G13920">
        <v>0</v>
      </c>
    </row>
    <row r="13921" spans="1:7" x14ac:dyDescent="0.15">
      <c r="A13921" t="s">
        <v>12310</v>
      </c>
      <c r="B13921" t="s">
        <v>4372</v>
      </c>
      <c r="C13921" s="32">
        <v>43590</v>
      </c>
      <c r="D13921" t="s">
        <v>159</v>
      </c>
      <c r="E13921" t="s">
        <v>1121</v>
      </c>
      <c r="F13921">
        <v>236</v>
      </c>
      <c r="G13921">
        <v>0</v>
      </c>
    </row>
    <row r="13922" spans="1:7" x14ac:dyDescent="0.15">
      <c r="A13922" t="s">
        <v>12310</v>
      </c>
      <c r="B13922" t="s">
        <v>4373</v>
      </c>
      <c r="C13922" s="32">
        <v>43590</v>
      </c>
      <c r="D13922" t="s">
        <v>159</v>
      </c>
      <c r="E13922" t="s">
        <v>1121</v>
      </c>
      <c r="F13922">
        <v>196</v>
      </c>
      <c r="G13922">
        <v>0</v>
      </c>
    </row>
    <row r="13923" spans="1:7" x14ac:dyDescent="0.15">
      <c r="A13923" t="s">
        <v>12310</v>
      </c>
      <c r="B13923" t="s">
        <v>4379</v>
      </c>
      <c r="C13923" s="32">
        <v>43590</v>
      </c>
      <c r="D13923" t="s">
        <v>159</v>
      </c>
      <c r="E13923" t="s">
        <v>1121</v>
      </c>
      <c r="F13923">
        <v>4</v>
      </c>
      <c r="G13923">
        <v>0</v>
      </c>
    </row>
    <row r="13924" spans="1:7" x14ac:dyDescent="0.15">
      <c r="A13924" t="s">
        <v>12310</v>
      </c>
      <c r="B13924" t="s">
        <v>4380</v>
      </c>
      <c r="C13924" s="32">
        <v>43590</v>
      </c>
      <c r="D13924" t="s">
        <v>159</v>
      </c>
      <c r="E13924" t="s">
        <v>1121</v>
      </c>
      <c r="F13924">
        <v>4</v>
      </c>
      <c r="G13924">
        <v>0</v>
      </c>
    </row>
    <row r="13925" spans="1:7" x14ac:dyDescent="0.15">
      <c r="A13925" t="s">
        <v>12310</v>
      </c>
      <c r="B13925" t="s">
        <v>4381</v>
      </c>
      <c r="C13925" s="32">
        <v>43590</v>
      </c>
      <c r="D13925" t="s">
        <v>159</v>
      </c>
      <c r="E13925" t="s">
        <v>1121</v>
      </c>
      <c r="F13925">
        <v>4</v>
      </c>
      <c r="G13925">
        <v>0</v>
      </c>
    </row>
    <row r="13926" spans="1:7" x14ac:dyDescent="0.15">
      <c r="A13926" t="s">
        <v>12310</v>
      </c>
      <c r="B13926" t="s">
        <v>4382</v>
      </c>
      <c r="C13926" s="32">
        <v>43590</v>
      </c>
      <c r="D13926" t="s">
        <v>292</v>
      </c>
      <c r="E13926" t="s">
        <v>2416</v>
      </c>
      <c r="F13926">
        <v>28</v>
      </c>
      <c r="G13926">
        <v>0</v>
      </c>
    </row>
    <row r="13927" spans="1:7" x14ac:dyDescent="0.15">
      <c r="A13927" t="s">
        <v>12310</v>
      </c>
      <c r="B13927" t="s">
        <v>4383</v>
      </c>
      <c r="C13927" s="32">
        <v>43590</v>
      </c>
      <c r="D13927" t="s">
        <v>292</v>
      </c>
      <c r="E13927" t="s">
        <v>2416</v>
      </c>
      <c r="F13927">
        <v>80</v>
      </c>
      <c r="G13927">
        <v>0</v>
      </c>
    </row>
    <row r="13928" spans="1:7" x14ac:dyDescent="0.15">
      <c r="A13928" t="s">
        <v>12310</v>
      </c>
      <c r="B13928" t="s">
        <v>4384</v>
      </c>
      <c r="C13928" s="32">
        <v>43590</v>
      </c>
      <c r="D13928" t="s">
        <v>292</v>
      </c>
      <c r="E13928" t="s">
        <v>2416</v>
      </c>
      <c r="F13928">
        <v>108</v>
      </c>
      <c r="G13928">
        <v>0</v>
      </c>
    </row>
    <row r="13929" spans="1:7" x14ac:dyDescent="0.15">
      <c r="A13929" t="s">
        <v>12310</v>
      </c>
      <c r="B13929" t="s">
        <v>4385</v>
      </c>
      <c r="C13929" s="32">
        <v>43590</v>
      </c>
      <c r="D13929" t="s">
        <v>292</v>
      </c>
      <c r="E13929" t="s">
        <v>2416</v>
      </c>
      <c r="F13929">
        <v>120</v>
      </c>
      <c r="G13929">
        <v>0</v>
      </c>
    </row>
    <row r="13930" spans="1:7" x14ac:dyDescent="0.15">
      <c r="A13930" t="s">
        <v>12310</v>
      </c>
      <c r="B13930" t="s">
        <v>4386</v>
      </c>
      <c r="C13930" s="32">
        <v>43590</v>
      </c>
      <c r="D13930" t="s">
        <v>161</v>
      </c>
      <c r="E13930" t="s">
        <v>1123</v>
      </c>
      <c r="F13930">
        <v>32</v>
      </c>
      <c r="G13930">
        <v>0</v>
      </c>
    </row>
    <row r="13931" spans="1:7" x14ac:dyDescent="0.15">
      <c r="A13931" t="s">
        <v>12310</v>
      </c>
      <c r="B13931" t="s">
        <v>4387</v>
      </c>
      <c r="C13931" s="32">
        <v>43590</v>
      </c>
      <c r="D13931" t="s">
        <v>161</v>
      </c>
      <c r="E13931" t="s">
        <v>1123</v>
      </c>
      <c r="F13931">
        <v>36</v>
      </c>
      <c r="G13931">
        <v>0</v>
      </c>
    </row>
    <row r="13932" spans="1:7" x14ac:dyDescent="0.15">
      <c r="A13932" t="s">
        <v>12310</v>
      </c>
      <c r="B13932" t="s">
        <v>4388</v>
      </c>
      <c r="C13932" s="32">
        <v>43590</v>
      </c>
      <c r="D13932" t="s">
        <v>161</v>
      </c>
      <c r="E13932" t="s">
        <v>1123</v>
      </c>
      <c r="F13932">
        <v>48</v>
      </c>
      <c r="G13932">
        <v>0</v>
      </c>
    </row>
    <row r="13933" spans="1:7" x14ac:dyDescent="0.15">
      <c r="A13933" t="s">
        <v>12310</v>
      </c>
      <c r="B13933" t="s">
        <v>4389</v>
      </c>
      <c r="C13933" s="32">
        <v>43590</v>
      </c>
      <c r="D13933" t="s">
        <v>161</v>
      </c>
      <c r="E13933" t="s">
        <v>1123</v>
      </c>
      <c r="F13933">
        <v>36</v>
      </c>
      <c r="G13933">
        <v>0</v>
      </c>
    </row>
    <row r="13934" spans="1:7" x14ac:dyDescent="0.15">
      <c r="A13934" t="s">
        <v>12310</v>
      </c>
      <c r="B13934" t="s">
        <v>4390</v>
      </c>
      <c r="C13934" s="32">
        <v>43590</v>
      </c>
      <c r="D13934" t="s">
        <v>293</v>
      </c>
      <c r="E13934" t="s">
        <v>2418</v>
      </c>
      <c r="F13934">
        <v>28</v>
      </c>
      <c r="G13934">
        <v>0</v>
      </c>
    </row>
    <row r="13935" spans="1:7" x14ac:dyDescent="0.15">
      <c r="A13935" t="s">
        <v>12310</v>
      </c>
      <c r="B13935" t="s">
        <v>4391</v>
      </c>
      <c r="C13935" s="32">
        <v>43590</v>
      </c>
      <c r="D13935" t="s">
        <v>293</v>
      </c>
      <c r="E13935" t="s">
        <v>2418</v>
      </c>
      <c r="F13935">
        <v>80</v>
      </c>
      <c r="G13935">
        <v>0</v>
      </c>
    </row>
    <row r="13936" spans="1:7" x14ac:dyDescent="0.15">
      <c r="A13936" t="s">
        <v>12310</v>
      </c>
      <c r="B13936" t="s">
        <v>4392</v>
      </c>
      <c r="C13936" s="32">
        <v>43590</v>
      </c>
      <c r="D13936" t="s">
        <v>293</v>
      </c>
      <c r="E13936" t="s">
        <v>2418</v>
      </c>
      <c r="F13936">
        <v>108</v>
      </c>
      <c r="G13936">
        <v>0</v>
      </c>
    </row>
    <row r="13937" spans="1:7" x14ac:dyDescent="0.15">
      <c r="A13937" t="s">
        <v>12310</v>
      </c>
      <c r="B13937" t="s">
        <v>4399</v>
      </c>
      <c r="C13937" s="32">
        <v>43590</v>
      </c>
      <c r="D13937" t="s">
        <v>293</v>
      </c>
      <c r="E13937" t="s">
        <v>2418</v>
      </c>
      <c r="F13937">
        <v>120</v>
      </c>
      <c r="G13937">
        <v>0</v>
      </c>
    </row>
    <row r="13938" spans="1:7" x14ac:dyDescent="0.15">
      <c r="A13938" t="s">
        <v>12310</v>
      </c>
      <c r="B13938" t="s">
        <v>4400</v>
      </c>
      <c r="C13938" s="32">
        <v>43590</v>
      </c>
      <c r="D13938" t="s">
        <v>160</v>
      </c>
      <c r="E13938" t="s">
        <v>1122</v>
      </c>
      <c r="F13938">
        <v>36</v>
      </c>
      <c r="G13938">
        <v>0</v>
      </c>
    </row>
    <row r="13939" spans="1:7" x14ac:dyDescent="0.15">
      <c r="A13939" t="s">
        <v>12310</v>
      </c>
      <c r="B13939" t="s">
        <v>4401</v>
      </c>
      <c r="C13939" s="32">
        <v>43590</v>
      </c>
      <c r="D13939" t="s">
        <v>160</v>
      </c>
      <c r="E13939" t="s">
        <v>1122</v>
      </c>
      <c r="F13939">
        <v>44</v>
      </c>
      <c r="G13939">
        <v>0</v>
      </c>
    </row>
    <row r="13940" spans="1:7" x14ac:dyDescent="0.15">
      <c r="A13940" t="s">
        <v>12310</v>
      </c>
      <c r="B13940" t="s">
        <v>4402</v>
      </c>
      <c r="C13940" s="32">
        <v>43590</v>
      </c>
      <c r="D13940" t="s">
        <v>160</v>
      </c>
      <c r="E13940" t="s">
        <v>1122</v>
      </c>
      <c r="F13940">
        <v>52</v>
      </c>
      <c r="G13940">
        <v>0</v>
      </c>
    </row>
    <row r="13941" spans="1:7" x14ac:dyDescent="0.15">
      <c r="A13941" t="s">
        <v>12310</v>
      </c>
      <c r="B13941" t="s">
        <v>7098</v>
      </c>
      <c r="C13941" s="32">
        <v>43590</v>
      </c>
      <c r="D13941" t="s">
        <v>160</v>
      </c>
      <c r="E13941" t="s">
        <v>1122</v>
      </c>
      <c r="F13941">
        <v>60</v>
      </c>
      <c r="G13941">
        <v>0</v>
      </c>
    </row>
    <row r="13942" spans="1:7" x14ac:dyDescent="0.15">
      <c r="A13942" t="s">
        <v>12310</v>
      </c>
      <c r="B13942" t="s">
        <v>7099</v>
      </c>
      <c r="C13942" s="32">
        <v>43590</v>
      </c>
      <c r="D13942" t="s">
        <v>155</v>
      </c>
      <c r="E13942" t="s">
        <v>1117</v>
      </c>
      <c r="F13942">
        <v>68</v>
      </c>
      <c r="G13942">
        <v>0</v>
      </c>
    </row>
    <row r="13943" spans="1:7" x14ac:dyDescent="0.15">
      <c r="A13943" t="s">
        <v>12310</v>
      </c>
      <c r="B13943" t="s">
        <v>7100</v>
      </c>
      <c r="C13943" s="32">
        <v>43590</v>
      </c>
      <c r="D13943" t="s">
        <v>155</v>
      </c>
      <c r="E13943" t="s">
        <v>1117</v>
      </c>
      <c r="F13943">
        <v>28</v>
      </c>
      <c r="G13943">
        <v>0</v>
      </c>
    </row>
    <row r="13944" spans="1:7" x14ac:dyDescent="0.15">
      <c r="A13944" t="s">
        <v>12310</v>
      </c>
      <c r="B13944" t="s">
        <v>7101</v>
      </c>
      <c r="C13944" s="32">
        <v>43590</v>
      </c>
      <c r="D13944" t="s">
        <v>155</v>
      </c>
      <c r="E13944" t="s">
        <v>1117</v>
      </c>
      <c r="F13944">
        <v>48</v>
      </c>
      <c r="G13944">
        <v>0</v>
      </c>
    </row>
    <row r="13945" spans="1:7" x14ac:dyDescent="0.15">
      <c r="A13945" t="s">
        <v>12310</v>
      </c>
      <c r="B13945" t="s">
        <v>7102</v>
      </c>
      <c r="C13945" s="32">
        <v>43590</v>
      </c>
      <c r="D13945" t="s">
        <v>155</v>
      </c>
      <c r="E13945" t="s">
        <v>1117</v>
      </c>
      <c r="F13945">
        <v>92</v>
      </c>
      <c r="G13945">
        <v>0</v>
      </c>
    </row>
    <row r="13946" spans="1:7" x14ac:dyDescent="0.15">
      <c r="A13946" t="s">
        <v>12311</v>
      </c>
      <c r="B13946" t="s">
        <v>4335</v>
      </c>
      <c r="C13946" s="32">
        <v>43590</v>
      </c>
      <c r="D13946" t="s">
        <v>155</v>
      </c>
      <c r="E13946" t="s">
        <v>1117</v>
      </c>
      <c r="F13946">
        <v>156</v>
      </c>
      <c r="G13946">
        <v>0</v>
      </c>
    </row>
    <row r="13947" spans="1:7" x14ac:dyDescent="0.15">
      <c r="A13947" t="s">
        <v>12311</v>
      </c>
      <c r="B13947" t="s">
        <v>4344</v>
      </c>
      <c r="C13947" s="32">
        <v>43590</v>
      </c>
      <c r="D13947" t="s">
        <v>155</v>
      </c>
      <c r="E13947" t="s">
        <v>1117</v>
      </c>
      <c r="F13947">
        <v>32</v>
      </c>
      <c r="G13947">
        <v>0</v>
      </c>
    </row>
    <row r="13948" spans="1:7" x14ac:dyDescent="0.15">
      <c r="A13948" t="s">
        <v>12312</v>
      </c>
      <c r="B13948" t="s">
        <v>4335</v>
      </c>
      <c r="C13948" s="32">
        <v>43590</v>
      </c>
      <c r="D13948" t="s">
        <v>430</v>
      </c>
      <c r="E13948" t="s">
        <v>3265</v>
      </c>
      <c r="F13948">
        <v>2</v>
      </c>
      <c r="G13948">
        <v>0</v>
      </c>
    </row>
    <row r="13949" spans="1:7" x14ac:dyDescent="0.15">
      <c r="A13949" t="s">
        <v>12313</v>
      </c>
      <c r="B13949" t="s">
        <v>4335</v>
      </c>
      <c r="C13949" s="32">
        <v>43590</v>
      </c>
      <c r="D13949" t="s">
        <v>178</v>
      </c>
      <c r="E13949" t="s">
        <v>1162</v>
      </c>
      <c r="F13949">
        <v>6</v>
      </c>
      <c r="G13949">
        <v>0</v>
      </c>
    </row>
    <row r="13950" spans="1:7" x14ac:dyDescent="0.15">
      <c r="A13950" t="s">
        <v>12314</v>
      </c>
      <c r="B13950" t="s">
        <v>4335</v>
      </c>
      <c r="C13950" s="32">
        <v>43591</v>
      </c>
      <c r="D13950" t="s">
        <v>122</v>
      </c>
      <c r="E13950" t="s">
        <v>4144</v>
      </c>
      <c r="F13950">
        <v>10</v>
      </c>
      <c r="G13950">
        <v>0</v>
      </c>
    </row>
    <row r="13951" spans="1:7" x14ac:dyDescent="0.15">
      <c r="A13951" t="s">
        <v>12314</v>
      </c>
      <c r="B13951" t="s">
        <v>4344</v>
      </c>
      <c r="C13951" s="32">
        <v>43591</v>
      </c>
      <c r="D13951" t="s">
        <v>133</v>
      </c>
      <c r="E13951" t="s">
        <v>735</v>
      </c>
      <c r="F13951">
        <v>10</v>
      </c>
      <c r="G13951">
        <v>0</v>
      </c>
    </row>
    <row r="13952" spans="1:7" x14ac:dyDescent="0.15">
      <c r="A13952" t="s">
        <v>12314</v>
      </c>
      <c r="B13952" t="s">
        <v>4345</v>
      </c>
      <c r="C13952" s="32">
        <v>43591</v>
      </c>
      <c r="D13952" t="s">
        <v>182</v>
      </c>
      <c r="E13952" t="s">
        <v>1166</v>
      </c>
      <c r="F13952">
        <v>2</v>
      </c>
      <c r="G13952">
        <v>0</v>
      </c>
    </row>
    <row r="13953" spans="1:7" x14ac:dyDescent="0.15">
      <c r="A13953" t="s">
        <v>12315</v>
      </c>
      <c r="B13953" t="s">
        <v>4335</v>
      </c>
      <c r="C13953" s="32">
        <v>43591</v>
      </c>
      <c r="D13953" t="s">
        <v>180</v>
      </c>
      <c r="E13953" t="s">
        <v>1164</v>
      </c>
      <c r="F13953">
        <v>27</v>
      </c>
      <c r="G13953">
        <v>0</v>
      </c>
    </row>
    <row r="13954" spans="1:7" x14ac:dyDescent="0.15">
      <c r="A13954" t="s">
        <v>12315</v>
      </c>
      <c r="B13954" t="s">
        <v>4344</v>
      </c>
      <c r="C13954" s="32">
        <v>43591</v>
      </c>
      <c r="D13954" t="s">
        <v>263</v>
      </c>
      <c r="E13954" t="s">
        <v>2077</v>
      </c>
      <c r="F13954">
        <v>5</v>
      </c>
      <c r="G13954">
        <v>0</v>
      </c>
    </row>
    <row r="13955" spans="1:7" x14ac:dyDescent="0.15">
      <c r="A13955" t="s">
        <v>12315</v>
      </c>
      <c r="B13955" t="s">
        <v>4345</v>
      </c>
      <c r="C13955" s="32">
        <v>43591</v>
      </c>
      <c r="D13955" t="s">
        <v>264</v>
      </c>
      <c r="E13955" t="s">
        <v>2078</v>
      </c>
      <c r="F13955">
        <v>7</v>
      </c>
      <c r="G13955">
        <v>0</v>
      </c>
    </row>
    <row r="13956" spans="1:7" x14ac:dyDescent="0.15">
      <c r="A13956" t="s">
        <v>12316</v>
      </c>
      <c r="B13956" t="s">
        <v>4335</v>
      </c>
      <c r="C13956" s="32">
        <v>43591</v>
      </c>
      <c r="D13956" t="s">
        <v>135</v>
      </c>
      <c r="E13956" t="s">
        <v>737</v>
      </c>
      <c r="F13956">
        <v>20</v>
      </c>
      <c r="G13956">
        <v>0</v>
      </c>
    </row>
    <row r="13957" spans="1:7" x14ac:dyDescent="0.15">
      <c r="A13957" t="s">
        <v>12316</v>
      </c>
      <c r="B13957" t="s">
        <v>4344</v>
      </c>
      <c r="C13957" s="32">
        <v>43591</v>
      </c>
      <c r="D13957" t="s">
        <v>139</v>
      </c>
      <c r="E13957" t="s">
        <v>741</v>
      </c>
      <c r="F13957">
        <v>15</v>
      </c>
      <c r="G13957">
        <v>0</v>
      </c>
    </row>
    <row r="13958" spans="1:7" x14ac:dyDescent="0.15">
      <c r="A13958" t="s">
        <v>12316</v>
      </c>
      <c r="B13958" t="s">
        <v>4345</v>
      </c>
      <c r="C13958" s="32">
        <v>43591</v>
      </c>
      <c r="D13958" t="s">
        <v>83</v>
      </c>
      <c r="E13958" t="s">
        <v>495</v>
      </c>
      <c r="F13958">
        <v>35</v>
      </c>
      <c r="G13958">
        <v>0</v>
      </c>
    </row>
    <row r="13959" spans="1:7" x14ac:dyDescent="0.15">
      <c r="A13959" t="s">
        <v>12316</v>
      </c>
      <c r="B13959" t="s">
        <v>4346</v>
      </c>
      <c r="C13959" s="32">
        <v>43591</v>
      </c>
      <c r="D13959" t="s">
        <v>76</v>
      </c>
      <c r="E13959" t="s">
        <v>487</v>
      </c>
      <c r="F13959">
        <v>1</v>
      </c>
      <c r="G13959">
        <v>0</v>
      </c>
    </row>
    <row r="13960" spans="1:7" x14ac:dyDescent="0.15">
      <c r="A13960" t="s">
        <v>12317</v>
      </c>
      <c r="B13960" t="s">
        <v>4335</v>
      </c>
      <c r="C13960" s="32">
        <v>43591</v>
      </c>
      <c r="D13960" t="s">
        <v>316</v>
      </c>
      <c r="E13960" t="s">
        <v>2967</v>
      </c>
      <c r="F13960">
        <v>1</v>
      </c>
      <c r="G13960">
        <v>0</v>
      </c>
    </row>
    <row r="13961" spans="1:7" x14ac:dyDescent="0.15">
      <c r="A13961" t="s">
        <v>12317</v>
      </c>
      <c r="B13961" t="s">
        <v>4344</v>
      </c>
      <c r="C13961" s="32">
        <v>43591</v>
      </c>
      <c r="D13961" t="s">
        <v>95</v>
      </c>
      <c r="E13961" t="s">
        <v>519</v>
      </c>
      <c r="F13961">
        <v>2</v>
      </c>
      <c r="G13961">
        <v>0</v>
      </c>
    </row>
    <row r="13962" spans="1:7" x14ac:dyDescent="0.15">
      <c r="A13962" t="s">
        <v>12317</v>
      </c>
      <c r="B13962" t="s">
        <v>4345</v>
      </c>
      <c r="C13962" s="32">
        <v>43591</v>
      </c>
      <c r="D13962" t="s">
        <v>93</v>
      </c>
      <c r="E13962" t="s">
        <v>517</v>
      </c>
      <c r="F13962">
        <v>3</v>
      </c>
      <c r="G13962">
        <v>0</v>
      </c>
    </row>
    <row r="13963" spans="1:7" x14ac:dyDescent="0.15">
      <c r="A13963" t="s">
        <v>12318</v>
      </c>
      <c r="B13963" t="s">
        <v>4335</v>
      </c>
      <c r="C13963" s="32">
        <v>43591</v>
      </c>
      <c r="D13963" t="s">
        <v>128</v>
      </c>
      <c r="E13963" t="s">
        <v>726</v>
      </c>
      <c r="F13963">
        <v>2</v>
      </c>
      <c r="G13963">
        <v>0</v>
      </c>
    </row>
    <row r="13964" spans="1:7" x14ac:dyDescent="0.15">
      <c r="A13964" t="s">
        <v>12318</v>
      </c>
      <c r="B13964" t="s">
        <v>4344</v>
      </c>
      <c r="C13964" s="32">
        <v>43591</v>
      </c>
      <c r="D13964" t="s">
        <v>249</v>
      </c>
      <c r="E13964" t="s">
        <v>1939</v>
      </c>
      <c r="F13964">
        <v>70</v>
      </c>
      <c r="G13964">
        <v>0</v>
      </c>
    </row>
    <row r="13965" spans="1:7" x14ac:dyDescent="0.15">
      <c r="A13965" t="s">
        <v>12318</v>
      </c>
      <c r="B13965" t="s">
        <v>4345</v>
      </c>
      <c r="C13965" s="32">
        <v>43591</v>
      </c>
      <c r="D13965" t="s">
        <v>166</v>
      </c>
      <c r="E13965" t="s">
        <v>1142</v>
      </c>
      <c r="F13965">
        <v>5</v>
      </c>
      <c r="G13965">
        <v>0</v>
      </c>
    </row>
    <row r="13966" spans="1:7" x14ac:dyDescent="0.15">
      <c r="A13966" t="s">
        <v>12318</v>
      </c>
      <c r="B13966" t="s">
        <v>4346</v>
      </c>
      <c r="C13966" s="32">
        <v>43591</v>
      </c>
      <c r="D13966" t="s">
        <v>87</v>
      </c>
      <c r="E13966" t="s">
        <v>501</v>
      </c>
      <c r="F13966">
        <v>4</v>
      </c>
      <c r="G13966">
        <v>0</v>
      </c>
    </row>
    <row r="13967" spans="1:7" x14ac:dyDescent="0.15">
      <c r="A13967" t="s">
        <v>12319</v>
      </c>
      <c r="B13967" t="s">
        <v>4335</v>
      </c>
      <c r="C13967" s="32">
        <v>43591</v>
      </c>
      <c r="D13967" t="s">
        <v>376</v>
      </c>
      <c r="E13967" t="s">
        <v>3209</v>
      </c>
      <c r="F13967">
        <v>4</v>
      </c>
      <c r="G13967">
        <v>0</v>
      </c>
    </row>
    <row r="13968" spans="1:7" x14ac:dyDescent="0.15">
      <c r="A13968" t="s">
        <v>12320</v>
      </c>
      <c r="B13968" t="s">
        <v>4335</v>
      </c>
      <c r="C13968" s="32">
        <v>43591</v>
      </c>
      <c r="D13968" t="s">
        <v>377</v>
      </c>
      <c r="E13968" t="s">
        <v>3210</v>
      </c>
      <c r="F13968">
        <v>4</v>
      </c>
      <c r="G13968">
        <v>0</v>
      </c>
    </row>
    <row r="13969" spans="1:7" x14ac:dyDescent="0.15">
      <c r="A13969" t="s">
        <v>12321</v>
      </c>
      <c r="B13969" t="s">
        <v>4335</v>
      </c>
      <c r="C13969" s="32">
        <v>43591</v>
      </c>
      <c r="D13969" t="s">
        <v>173</v>
      </c>
      <c r="E13969" t="s">
        <v>1157</v>
      </c>
      <c r="F13969">
        <v>3</v>
      </c>
      <c r="G13969">
        <v>0</v>
      </c>
    </row>
    <row r="13970" spans="1:7" x14ac:dyDescent="0.15">
      <c r="A13970" t="s">
        <v>12321</v>
      </c>
      <c r="B13970" t="s">
        <v>4344</v>
      </c>
      <c r="C13970" s="32">
        <v>43591</v>
      </c>
      <c r="D13970" t="s">
        <v>218</v>
      </c>
      <c r="E13970" t="s">
        <v>1500</v>
      </c>
      <c r="F13970">
        <v>30</v>
      </c>
      <c r="G13970">
        <v>0</v>
      </c>
    </row>
    <row r="13971" spans="1:7" x14ac:dyDescent="0.15">
      <c r="A13971" t="s">
        <v>12321</v>
      </c>
      <c r="B13971" t="s">
        <v>4345</v>
      </c>
      <c r="C13971" s="32">
        <v>43591</v>
      </c>
      <c r="D13971" t="s">
        <v>172</v>
      </c>
      <c r="E13971" t="s">
        <v>1156</v>
      </c>
      <c r="F13971">
        <v>5</v>
      </c>
      <c r="G13971">
        <v>0</v>
      </c>
    </row>
    <row r="13972" spans="1:7" x14ac:dyDescent="0.15">
      <c r="A13972" t="s">
        <v>12322</v>
      </c>
      <c r="B13972" t="s">
        <v>4335</v>
      </c>
      <c r="C13972" s="32">
        <v>43591</v>
      </c>
      <c r="D13972" t="s">
        <v>267</v>
      </c>
      <c r="E13972" t="s">
        <v>2081</v>
      </c>
      <c r="F13972">
        <v>6</v>
      </c>
      <c r="G13972">
        <v>0</v>
      </c>
    </row>
    <row r="13973" spans="1:7" x14ac:dyDescent="0.15">
      <c r="A13973" t="s">
        <v>12323</v>
      </c>
      <c r="B13973" t="s">
        <v>4335</v>
      </c>
      <c r="C13973" s="32">
        <v>43591</v>
      </c>
      <c r="D13973" t="s">
        <v>464</v>
      </c>
      <c r="E13973" t="s">
        <v>3916</v>
      </c>
      <c r="F13973">
        <v>77</v>
      </c>
      <c r="G13973">
        <v>0</v>
      </c>
    </row>
    <row r="13974" spans="1:7" x14ac:dyDescent="0.15">
      <c r="A13974" t="s">
        <v>12323</v>
      </c>
      <c r="B13974" t="s">
        <v>4344</v>
      </c>
      <c r="C13974" s="32">
        <v>43591</v>
      </c>
      <c r="D13974" t="s">
        <v>465</v>
      </c>
      <c r="E13974" t="s">
        <v>3917</v>
      </c>
      <c r="F13974">
        <v>77</v>
      </c>
      <c r="G13974">
        <v>0</v>
      </c>
    </row>
    <row r="13975" spans="1:7" x14ac:dyDescent="0.15">
      <c r="A13975" t="s">
        <v>12324</v>
      </c>
      <c r="B13975" t="s">
        <v>4335</v>
      </c>
      <c r="C13975" s="32">
        <v>43591</v>
      </c>
      <c r="D13975" t="s">
        <v>1673</v>
      </c>
      <c r="E13975" t="s">
        <v>1674</v>
      </c>
      <c r="F13975">
        <v>20</v>
      </c>
      <c r="G13975">
        <v>0</v>
      </c>
    </row>
    <row r="13976" spans="1:7" x14ac:dyDescent="0.15">
      <c r="A13976" t="s">
        <v>12324</v>
      </c>
      <c r="B13976" t="s">
        <v>4344</v>
      </c>
      <c r="C13976" s="32">
        <v>43591</v>
      </c>
      <c r="D13976" t="s">
        <v>3055</v>
      </c>
      <c r="E13976" t="s">
        <v>3056</v>
      </c>
      <c r="F13976">
        <v>20</v>
      </c>
      <c r="G13976">
        <v>0</v>
      </c>
    </row>
    <row r="13977" spans="1:7" x14ac:dyDescent="0.15">
      <c r="A13977" t="s">
        <v>12325</v>
      </c>
      <c r="B13977" t="s">
        <v>4335</v>
      </c>
      <c r="C13977" s="32">
        <v>43591</v>
      </c>
      <c r="D13977" t="s">
        <v>78</v>
      </c>
      <c r="E13977" t="s">
        <v>491</v>
      </c>
      <c r="F13977">
        <v>50</v>
      </c>
      <c r="G13977">
        <v>0</v>
      </c>
    </row>
    <row r="13978" spans="1:7" x14ac:dyDescent="0.15">
      <c r="A13978" t="s">
        <v>12326</v>
      </c>
      <c r="B13978" t="s">
        <v>4335</v>
      </c>
      <c r="C13978" s="32">
        <v>43591</v>
      </c>
      <c r="D13978" t="s">
        <v>168</v>
      </c>
      <c r="E13978" t="s">
        <v>1148</v>
      </c>
      <c r="F13978">
        <v>45</v>
      </c>
      <c r="G13978">
        <v>0</v>
      </c>
    </row>
    <row r="13979" spans="1:7" x14ac:dyDescent="0.15">
      <c r="A13979" t="s">
        <v>12327</v>
      </c>
      <c r="B13979" t="s">
        <v>4335</v>
      </c>
      <c r="C13979" s="32">
        <v>43591</v>
      </c>
      <c r="D13979" t="s">
        <v>289</v>
      </c>
      <c r="E13979" t="s">
        <v>4197</v>
      </c>
      <c r="F13979">
        <v>5</v>
      </c>
      <c r="G13979">
        <v>0</v>
      </c>
    </row>
    <row r="13980" spans="1:7" x14ac:dyDescent="0.15">
      <c r="A13980" t="s">
        <v>12328</v>
      </c>
      <c r="B13980" t="s">
        <v>4335</v>
      </c>
      <c r="C13980" s="32">
        <v>43591</v>
      </c>
      <c r="D13980" t="s">
        <v>274</v>
      </c>
      <c r="E13980" t="s">
        <v>2126</v>
      </c>
      <c r="F13980">
        <v>1</v>
      </c>
      <c r="G13980">
        <v>0</v>
      </c>
    </row>
    <row r="13981" spans="1:7" x14ac:dyDescent="0.15">
      <c r="A13981" t="s">
        <v>12329</v>
      </c>
      <c r="B13981" t="s">
        <v>4335</v>
      </c>
      <c r="C13981" s="32">
        <v>43591</v>
      </c>
      <c r="D13981" t="s">
        <v>115</v>
      </c>
      <c r="E13981" t="s">
        <v>677</v>
      </c>
      <c r="F13981">
        <v>3</v>
      </c>
      <c r="G13981">
        <v>0</v>
      </c>
    </row>
    <row r="13982" spans="1:7" x14ac:dyDescent="0.15">
      <c r="A13982" t="s">
        <v>12330</v>
      </c>
      <c r="B13982" t="s">
        <v>4335</v>
      </c>
      <c r="C13982" s="32">
        <v>43591</v>
      </c>
      <c r="D13982" t="s">
        <v>398</v>
      </c>
      <c r="E13982" t="s">
        <v>3231</v>
      </c>
      <c r="F13982">
        <v>1</v>
      </c>
      <c r="G13982">
        <v>0</v>
      </c>
    </row>
    <row r="13983" spans="1:7" x14ac:dyDescent="0.15">
      <c r="A13983" t="s">
        <v>12330</v>
      </c>
      <c r="B13983" t="s">
        <v>4344</v>
      </c>
      <c r="C13983" s="32">
        <v>43591</v>
      </c>
      <c r="D13983" t="s">
        <v>402</v>
      </c>
      <c r="E13983" t="s">
        <v>3235</v>
      </c>
      <c r="F13983">
        <v>4</v>
      </c>
      <c r="G13983">
        <v>0</v>
      </c>
    </row>
    <row r="13984" spans="1:7" x14ac:dyDescent="0.15">
      <c r="A13984" t="s">
        <v>12331</v>
      </c>
      <c r="B13984" t="s">
        <v>4335</v>
      </c>
      <c r="C13984" s="32">
        <v>43591</v>
      </c>
      <c r="D13984" t="s">
        <v>3632</v>
      </c>
      <c r="E13984" t="s">
        <v>3633</v>
      </c>
      <c r="F13984">
        <v>10</v>
      </c>
      <c r="G13984">
        <v>0</v>
      </c>
    </row>
    <row r="13985" spans="1:7" x14ac:dyDescent="0.15">
      <c r="A13985" t="s">
        <v>12331</v>
      </c>
      <c r="B13985" t="s">
        <v>4344</v>
      </c>
      <c r="C13985" s="32">
        <v>43591</v>
      </c>
      <c r="D13985" t="s">
        <v>3636</v>
      </c>
      <c r="E13985" t="s">
        <v>3637</v>
      </c>
      <c r="F13985">
        <v>20</v>
      </c>
      <c r="G13985">
        <v>0</v>
      </c>
    </row>
    <row r="13986" spans="1:7" x14ac:dyDescent="0.15">
      <c r="A13986" t="s">
        <v>12331</v>
      </c>
      <c r="B13986" t="s">
        <v>4345</v>
      </c>
      <c r="C13986" s="32">
        <v>43591</v>
      </c>
      <c r="D13986" t="s">
        <v>3638</v>
      </c>
      <c r="E13986" t="s">
        <v>3639</v>
      </c>
      <c r="F13986">
        <v>20</v>
      </c>
      <c r="G13986">
        <v>0</v>
      </c>
    </row>
    <row r="13987" spans="1:7" x14ac:dyDescent="0.15">
      <c r="A13987" t="s">
        <v>12331</v>
      </c>
      <c r="B13987" t="s">
        <v>4346</v>
      </c>
      <c r="C13987" s="32">
        <v>43591</v>
      </c>
      <c r="D13987" t="s">
        <v>3640</v>
      </c>
      <c r="E13987" t="s">
        <v>3641</v>
      </c>
      <c r="F13987">
        <v>20</v>
      </c>
      <c r="G13987">
        <v>0</v>
      </c>
    </row>
    <row r="13988" spans="1:7" x14ac:dyDescent="0.15">
      <c r="A13988" t="s">
        <v>12332</v>
      </c>
      <c r="B13988" t="s">
        <v>4335</v>
      </c>
      <c r="C13988" s="32">
        <v>43591</v>
      </c>
      <c r="D13988" t="s">
        <v>3630</v>
      </c>
      <c r="E13988" t="s">
        <v>3631</v>
      </c>
      <c r="F13988">
        <v>20</v>
      </c>
      <c r="G13988">
        <v>0</v>
      </c>
    </row>
    <row r="13989" spans="1:7" x14ac:dyDescent="0.15">
      <c r="A13989" t="s">
        <v>12333</v>
      </c>
      <c r="B13989" t="s">
        <v>4335</v>
      </c>
      <c r="C13989" s="32">
        <v>43591</v>
      </c>
      <c r="D13989" t="s">
        <v>380</v>
      </c>
      <c r="E13989" t="s">
        <v>3213</v>
      </c>
      <c r="F13989">
        <v>2</v>
      </c>
      <c r="G13989">
        <v>0</v>
      </c>
    </row>
    <row r="13990" spans="1:7" x14ac:dyDescent="0.15">
      <c r="A13990" t="s">
        <v>12334</v>
      </c>
      <c r="B13990" t="s">
        <v>4335</v>
      </c>
      <c r="C13990" s="32">
        <v>43591</v>
      </c>
      <c r="D13990" t="s">
        <v>87</v>
      </c>
      <c r="E13990" t="s">
        <v>501</v>
      </c>
      <c r="F13990">
        <v>2</v>
      </c>
      <c r="G13990">
        <v>0</v>
      </c>
    </row>
    <row r="13991" spans="1:7" x14ac:dyDescent="0.15">
      <c r="A13991" t="s">
        <v>12334</v>
      </c>
      <c r="B13991" t="s">
        <v>4344</v>
      </c>
      <c r="C13991" s="32">
        <v>43591</v>
      </c>
      <c r="D13991" t="s">
        <v>276</v>
      </c>
      <c r="E13991" t="s">
        <v>2128</v>
      </c>
      <c r="F13991">
        <v>2</v>
      </c>
      <c r="G13991">
        <v>0</v>
      </c>
    </row>
    <row r="13992" spans="1:7" x14ac:dyDescent="0.15">
      <c r="A13992" t="s">
        <v>12334</v>
      </c>
      <c r="B13992" t="s">
        <v>4345</v>
      </c>
      <c r="C13992" s="32">
        <v>43591</v>
      </c>
      <c r="D13992" t="s">
        <v>277</v>
      </c>
      <c r="E13992" t="s">
        <v>2130</v>
      </c>
      <c r="F13992">
        <v>5</v>
      </c>
      <c r="G13992">
        <v>0</v>
      </c>
    </row>
    <row r="13993" spans="1:7" x14ac:dyDescent="0.15">
      <c r="A13993" t="s">
        <v>12335</v>
      </c>
      <c r="B13993" t="s">
        <v>4335</v>
      </c>
      <c r="C13993" s="32">
        <v>43591</v>
      </c>
      <c r="D13993" t="s">
        <v>79</v>
      </c>
      <c r="E13993" t="s">
        <v>492</v>
      </c>
      <c r="F13993">
        <v>100</v>
      </c>
      <c r="G13993">
        <v>0</v>
      </c>
    </row>
    <row r="13994" spans="1:7" x14ac:dyDescent="0.15">
      <c r="A13994" t="s">
        <v>12335</v>
      </c>
      <c r="B13994" t="s">
        <v>4344</v>
      </c>
      <c r="C13994" s="32">
        <v>43591</v>
      </c>
      <c r="D13994" t="s">
        <v>125</v>
      </c>
      <c r="E13994" t="s">
        <v>722</v>
      </c>
      <c r="F13994">
        <v>200</v>
      </c>
      <c r="G13994">
        <v>0</v>
      </c>
    </row>
    <row r="13995" spans="1:7" x14ac:dyDescent="0.15">
      <c r="A13995" t="s">
        <v>12336</v>
      </c>
      <c r="B13995" t="s">
        <v>4335</v>
      </c>
      <c r="C13995" s="32">
        <v>43591</v>
      </c>
      <c r="D13995" t="s">
        <v>439</v>
      </c>
      <c r="E13995" t="s">
        <v>3424</v>
      </c>
      <c r="F13995">
        <v>50</v>
      </c>
      <c r="G13995">
        <v>0</v>
      </c>
    </row>
    <row r="13996" spans="1:7" x14ac:dyDescent="0.15">
      <c r="A13996" t="s">
        <v>12336</v>
      </c>
      <c r="B13996" t="s">
        <v>4344</v>
      </c>
      <c r="C13996" s="32">
        <v>43591</v>
      </c>
      <c r="D13996" t="s">
        <v>147</v>
      </c>
      <c r="E13996" t="s">
        <v>751</v>
      </c>
      <c r="F13996">
        <v>50</v>
      </c>
      <c r="G13996">
        <v>0</v>
      </c>
    </row>
    <row r="13997" spans="1:7" x14ac:dyDescent="0.15">
      <c r="A13997" t="s">
        <v>12337</v>
      </c>
      <c r="B13997" t="s">
        <v>4335</v>
      </c>
      <c r="C13997" s="32">
        <v>43591</v>
      </c>
      <c r="D13997" t="s">
        <v>87</v>
      </c>
      <c r="E13997" t="s">
        <v>501</v>
      </c>
      <c r="F13997">
        <v>2</v>
      </c>
      <c r="G13997">
        <v>0</v>
      </c>
    </row>
    <row r="13998" spans="1:7" x14ac:dyDescent="0.15">
      <c r="A13998" t="s">
        <v>12338</v>
      </c>
      <c r="B13998" t="s">
        <v>4335</v>
      </c>
      <c r="C13998" s="32">
        <v>43591</v>
      </c>
      <c r="D13998" t="s">
        <v>420</v>
      </c>
      <c r="E13998" t="s">
        <v>3255</v>
      </c>
      <c r="F13998">
        <v>3</v>
      </c>
      <c r="G13998">
        <v>0</v>
      </c>
    </row>
    <row r="13999" spans="1:7" x14ac:dyDescent="0.15">
      <c r="A13999" t="s">
        <v>12338</v>
      </c>
      <c r="B13999" t="s">
        <v>4344</v>
      </c>
      <c r="C13999" s="32">
        <v>43591</v>
      </c>
      <c r="D13999" t="s">
        <v>421</v>
      </c>
      <c r="E13999" t="s">
        <v>3256</v>
      </c>
      <c r="F13999">
        <v>2</v>
      </c>
      <c r="G13999">
        <v>0</v>
      </c>
    </row>
    <row r="14000" spans="1:7" x14ac:dyDescent="0.15">
      <c r="A14000" t="s">
        <v>12338</v>
      </c>
      <c r="B14000" t="s">
        <v>4345</v>
      </c>
      <c r="C14000" s="32">
        <v>43591</v>
      </c>
      <c r="D14000" t="s">
        <v>424</v>
      </c>
      <c r="E14000" t="s">
        <v>3259</v>
      </c>
      <c r="F14000">
        <v>2</v>
      </c>
      <c r="G14000">
        <v>0</v>
      </c>
    </row>
    <row r="14001" spans="1:7" x14ac:dyDescent="0.15">
      <c r="A14001" t="s">
        <v>12338</v>
      </c>
      <c r="B14001" t="s">
        <v>4346</v>
      </c>
      <c r="C14001" s="32">
        <v>43591</v>
      </c>
      <c r="D14001" t="s">
        <v>425</v>
      </c>
      <c r="E14001" t="s">
        <v>3260</v>
      </c>
      <c r="F14001">
        <v>2</v>
      </c>
      <c r="G14001">
        <v>0</v>
      </c>
    </row>
    <row r="14002" spans="1:7" x14ac:dyDescent="0.15">
      <c r="A14002" t="s">
        <v>12338</v>
      </c>
      <c r="B14002" t="s">
        <v>4347</v>
      </c>
      <c r="C14002" s="32">
        <v>43591</v>
      </c>
      <c r="D14002" t="s">
        <v>428</v>
      </c>
      <c r="E14002" t="s">
        <v>3263</v>
      </c>
      <c r="F14002">
        <v>2</v>
      </c>
      <c r="G14002">
        <v>0</v>
      </c>
    </row>
    <row r="14003" spans="1:7" x14ac:dyDescent="0.15">
      <c r="A14003" t="s">
        <v>12338</v>
      </c>
      <c r="B14003" t="s">
        <v>4348</v>
      </c>
      <c r="C14003" s="32">
        <v>43591</v>
      </c>
      <c r="D14003" t="s">
        <v>437</v>
      </c>
      <c r="E14003" t="s">
        <v>3272</v>
      </c>
      <c r="F14003">
        <v>1</v>
      </c>
      <c r="G14003">
        <v>0</v>
      </c>
    </row>
    <row r="14004" spans="1:7" x14ac:dyDescent="0.15">
      <c r="A14004" t="s">
        <v>12339</v>
      </c>
      <c r="B14004" t="s">
        <v>4335</v>
      </c>
      <c r="C14004" s="32">
        <v>43591</v>
      </c>
      <c r="D14004" t="s">
        <v>459</v>
      </c>
      <c r="E14004" t="s">
        <v>3808</v>
      </c>
      <c r="F14004">
        <v>5</v>
      </c>
      <c r="G14004">
        <v>0</v>
      </c>
    </row>
    <row r="14005" spans="1:7" x14ac:dyDescent="0.15">
      <c r="A14005" t="s">
        <v>12340</v>
      </c>
      <c r="B14005" t="s">
        <v>4335</v>
      </c>
      <c r="C14005" s="32">
        <v>43591</v>
      </c>
      <c r="D14005" t="s">
        <v>122</v>
      </c>
      <c r="E14005" t="s">
        <v>4144</v>
      </c>
      <c r="F14005">
        <v>15</v>
      </c>
      <c r="G14005">
        <v>0</v>
      </c>
    </row>
    <row r="14006" spans="1:7" x14ac:dyDescent="0.15">
      <c r="A14006" t="s">
        <v>12341</v>
      </c>
      <c r="B14006" t="s">
        <v>4335</v>
      </c>
      <c r="C14006" s="32">
        <v>43591</v>
      </c>
      <c r="D14006" t="s">
        <v>167</v>
      </c>
      <c r="E14006" t="s">
        <v>1143</v>
      </c>
      <c r="F14006">
        <v>6</v>
      </c>
      <c r="G14006">
        <v>0</v>
      </c>
    </row>
    <row r="14007" spans="1:7" x14ac:dyDescent="0.15">
      <c r="A14007" t="s">
        <v>12341</v>
      </c>
      <c r="B14007" t="s">
        <v>4344</v>
      </c>
      <c r="C14007" s="32">
        <v>43591</v>
      </c>
      <c r="D14007" t="s">
        <v>248</v>
      </c>
      <c r="E14007" t="s">
        <v>1938</v>
      </c>
      <c r="F14007">
        <v>4</v>
      </c>
      <c r="G14007">
        <v>0</v>
      </c>
    </row>
    <row r="14008" spans="1:7" x14ac:dyDescent="0.15">
      <c r="A14008" t="s">
        <v>12341</v>
      </c>
      <c r="B14008" t="s">
        <v>4345</v>
      </c>
      <c r="C14008" s="32">
        <v>43591</v>
      </c>
      <c r="D14008" t="s">
        <v>249</v>
      </c>
      <c r="E14008" t="s">
        <v>1939</v>
      </c>
      <c r="F14008">
        <v>2</v>
      </c>
      <c r="G14008">
        <v>0</v>
      </c>
    </row>
    <row r="14009" spans="1:7" x14ac:dyDescent="0.15">
      <c r="A14009" t="s">
        <v>12341</v>
      </c>
      <c r="B14009" t="s">
        <v>4346</v>
      </c>
      <c r="C14009" s="32">
        <v>43591</v>
      </c>
      <c r="D14009" t="s">
        <v>251</v>
      </c>
      <c r="E14009" t="s">
        <v>1941</v>
      </c>
      <c r="F14009">
        <v>2</v>
      </c>
      <c r="G14009">
        <v>0</v>
      </c>
    </row>
    <row r="14010" spans="1:7" x14ac:dyDescent="0.15">
      <c r="A14010" t="s">
        <v>12341</v>
      </c>
      <c r="B14010" t="s">
        <v>4347</v>
      </c>
      <c r="C14010" s="32">
        <v>43591</v>
      </c>
      <c r="D14010" t="s">
        <v>218</v>
      </c>
      <c r="E14010" t="s">
        <v>1500</v>
      </c>
      <c r="F14010">
        <v>30</v>
      </c>
      <c r="G14010">
        <v>0</v>
      </c>
    </row>
    <row r="14011" spans="1:7" x14ac:dyDescent="0.15">
      <c r="A14011" t="s">
        <v>12341</v>
      </c>
      <c r="B14011" t="s">
        <v>4348</v>
      </c>
      <c r="C14011" s="32">
        <v>43591</v>
      </c>
      <c r="D14011" t="s">
        <v>250</v>
      </c>
      <c r="E14011" t="s">
        <v>1940</v>
      </c>
      <c r="F14011">
        <v>2</v>
      </c>
      <c r="G14011">
        <v>0</v>
      </c>
    </row>
    <row r="14012" spans="1:7" x14ac:dyDescent="0.15">
      <c r="A14012" t="s">
        <v>12342</v>
      </c>
      <c r="B14012" t="s">
        <v>4335</v>
      </c>
      <c r="C14012" s="32">
        <v>43591</v>
      </c>
      <c r="D14012" t="s">
        <v>127</v>
      </c>
      <c r="E14012" t="s">
        <v>723</v>
      </c>
      <c r="F14012">
        <v>10</v>
      </c>
      <c r="G14012">
        <v>0</v>
      </c>
    </row>
    <row r="14013" spans="1:7" x14ac:dyDescent="0.15">
      <c r="A14013" t="s">
        <v>12342</v>
      </c>
      <c r="B14013" t="s">
        <v>4344</v>
      </c>
      <c r="C14013" s="32">
        <v>43591</v>
      </c>
      <c r="D14013" t="s">
        <v>280</v>
      </c>
      <c r="E14013" t="s">
        <v>2133</v>
      </c>
      <c r="F14013">
        <v>4</v>
      </c>
      <c r="G14013">
        <v>0</v>
      </c>
    </row>
    <row r="14014" spans="1:7" x14ac:dyDescent="0.15">
      <c r="A14014" t="s">
        <v>12342</v>
      </c>
      <c r="B14014" t="s">
        <v>4345</v>
      </c>
      <c r="C14014" s="32">
        <v>43591</v>
      </c>
      <c r="D14014" t="s">
        <v>281</v>
      </c>
      <c r="E14014" t="s">
        <v>2134</v>
      </c>
      <c r="F14014">
        <v>3</v>
      </c>
      <c r="G14014">
        <v>0</v>
      </c>
    </row>
    <row r="14015" spans="1:7" x14ac:dyDescent="0.15">
      <c r="A14015" t="s">
        <v>12343</v>
      </c>
      <c r="B14015" t="s">
        <v>4335</v>
      </c>
      <c r="C14015" s="32">
        <v>43591</v>
      </c>
      <c r="D14015" t="s">
        <v>688</v>
      </c>
      <c r="E14015" t="s">
        <v>689</v>
      </c>
      <c r="F14015">
        <v>2</v>
      </c>
      <c r="G14015">
        <v>0</v>
      </c>
    </row>
    <row r="14016" spans="1:7" x14ac:dyDescent="0.15">
      <c r="A14016" t="s">
        <v>12344</v>
      </c>
      <c r="B14016" t="s">
        <v>4335</v>
      </c>
      <c r="C14016" s="32">
        <v>43591</v>
      </c>
      <c r="D14016" t="s">
        <v>169</v>
      </c>
      <c r="E14016" t="s">
        <v>1149</v>
      </c>
      <c r="F14016">
        <v>2</v>
      </c>
      <c r="G14016">
        <v>0</v>
      </c>
    </row>
    <row r="14017" spans="1:7" x14ac:dyDescent="0.15">
      <c r="A14017" t="s">
        <v>12344</v>
      </c>
      <c r="B14017" t="s">
        <v>4344</v>
      </c>
      <c r="C14017" s="32">
        <v>43591</v>
      </c>
      <c r="D14017" t="s">
        <v>252</v>
      </c>
      <c r="E14017" t="s">
        <v>1942</v>
      </c>
      <c r="F14017">
        <v>8</v>
      </c>
      <c r="G14017">
        <v>0</v>
      </c>
    </row>
    <row r="14018" spans="1:7" x14ac:dyDescent="0.15">
      <c r="A14018" t="s">
        <v>12345</v>
      </c>
      <c r="B14018" t="s">
        <v>4335</v>
      </c>
      <c r="C14018" s="32">
        <v>43591</v>
      </c>
      <c r="D14018" t="s">
        <v>302</v>
      </c>
      <c r="E14018" t="s">
        <v>2819</v>
      </c>
      <c r="F14018">
        <v>30</v>
      </c>
      <c r="G14018">
        <v>0</v>
      </c>
    </row>
    <row r="14019" spans="1:7" x14ac:dyDescent="0.15">
      <c r="A14019" t="s">
        <v>12345</v>
      </c>
      <c r="B14019" t="s">
        <v>4344</v>
      </c>
      <c r="C14019" s="32">
        <v>43591</v>
      </c>
      <c r="D14019" t="s">
        <v>303</v>
      </c>
      <c r="E14019" t="s">
        <v>2820</v>
      </c>
      <c r="F14019">
        <v>30</v>
      </c>
      <c r="G14019">
        <v>0</v>
      </c>
    </row>
    <row r="14020" spans="1:7" x14ac:dyDescent="0.15">
      <c r="A14020" t="s">
        <v>12345</v>
      </c>
      <c r="B14020" t="s">
        <v>4345</v>
      </c>
      <c r="C14020" s="32">
        <v>43591</v>
      </c>
      <c r="D14020" t="s">
        <v>304</v>
      </c>
      <c r="E14020" t="s">
        <v>2821</v>
      </c>
      <c r="F14020">
        <v>20</v>
      </c>
      <c r="G14020">
        <v>0</v>
      </c>
    </row>
    <row r="14021" spans="1:7" x14ac:dyDescent="0.15">
      <c r="A14021" t="s">
        <v>12346</v>
      </c>
      <c r="B14021" t="s">
        <v>4335</v>
      </c>
      <c r="C14021" s="32">
        <v>43591</v>
      </c>
      <c r="D14021" t="s">
        <v>248</v>
      </c>
      <c r="E14021" t="s">
        <v>1938</v>
      </c>
      <c r="F14021">
        <v>5</v>
      </c>
      <c r="G14021">
        <v>0</v>
      </c>
    </row>
    <row r="14022" spans="1:7" x14ac:dyDescent="0.15">
      <c r="A14022" t="s">
        <v>12346</v>
      </c>
      <c r="B14022" t="s">
        <v>4344</v>
      </c>
      <c r="C14022" s="32">
        <v>43591</v>
      </c>
      <c r="D14022" t="s">
        <v>249</v>
      </c>
      <c r="E14022" t="s">
        <v>1939</v>
      </c>
      <c r="F14022">
        <v>10</v>
      </c>
      <c r="G14022">
        <v>0</v>
      </c>
    </row>
    <row r="14023" spans="1:7" x14ac:dyDescent="0.15">
      <c r="A14023" t="s">
        <v>12347</v>
      </c>
      <c r="B14023" t="s">
        <v>4335</v>
      </c>
      <c r="C14023" s="32">
        <v>43591</v>
      </c>
      <c r="D14023" t="s">
        <v>280</v>
      </c>
      <c r="E14023" t="s">
        <v>2133</v>
      </c>
      <c r="F14023">
        <v>5</v>
      </c>
      <c r="G14023">
        <v>0</v>
      </c>
    </row>
    <row r="14024" spans="1:7" x14ac:dyDescent="0.15">
      <c r="A14024" t="s">
        <v>12347</v>
      </c>
      <c r="B14024" t="s">
        <v>4344</v>
      </c>
      <c r="C14024" s="32">
        <v>43591</v>
      </c>
      <c r="D14024" t="s">
        <v>439</v>
      </c>
      <c r="E14024" t="s">
        <v>3424</v>
      </c>
      <c r="F14024">
        <v>3</v>
      </c>
      <c r="G14024">
        <v>0</v>
      </c>
    </row>
    <row r="14025" spans="1:7" x14ac:dyDescent="0.15">
      <c r="A14025" t="s">
        <v>12348</v>
      </c>
      <c r="B14025" t="s">
        <v>4335</v>
      </c>
      <c r="C14025" s="32">
        <v>43591</v>
      </c>
      <c r="D14025" t="s">
        <v>135</v>
      </c>
      <c r="E14025" t="s">
        <v>737</v>
      </c>
      <c r="F14025">
        <v>6</v>
      </c>
      <c r="G14025">
        <v>0</v>
      </c>
    </row>
    <row r="14026" spans="1:7" x14ac:dyDescent="0.15">
      <c r="A14026" t="s">
        <v>12348</v>
      </c>
      <c r="B14026" t="s">
        <v>4344</v>
      </c>
      <c r="C14026" s="32">
        <v>43591</v>
      </c>
      <c r="D14026" t="s">
        <v>139</v>
      </c>
      <c r="E14026" t="s">
        <v>741</v>
      </c>
      <c r="F14026">
        <v>3</v>
      </c>
      <c r="G14026">
        <v>0</v>
      </c>
    </row>
    <row r="14027" spans="1:7" x14ac:dyDescent="0.15">
      <c r="A14027" t="s">
        <v>12349</v>
      </c>
      <c r="B14027" t="s">
        <v>4335</v>
      </c>
      <c r="C14027" s="32">
        <v>43591</v>
      </c>
      <c r="D14027" t="s">
        <v>146</v>
      </c>
      <c r="E14027" t="s">
        <v>750</v>
      </c>
      <c r="F14027">
        <v>100</v>
      </c>
      <c r="G14027">
        <v>0</v>
      </c>
    </row>
    <row r="14028" spans="1:7" x14ac:dyDescent="0.15">
      <c r="A14028" t="s">
        <v>12350</v>
      </c>
      <c r="B14028" t="s">
        <v>4335</v>
      </c>
      <c r="C14028" s="32">
        <v>43591</v>
      </c>
      <c r="D14028" t="s">
        <v>2289</v>
      </c>
      <c r="E14028" t="s">
        <v>2290</v>
      </c>
      <c r="F14028">
        <v>2</v>
      </c>
      <c r="G14028">
        <v>0</v>
      </c>
    </row>
    <row r="14029" spans="1:7" x14ac:dyDescent="0.15">
      <c r="A14029" t="s">
        <v>12351</v>
      </c>
      <c r="B14029" t="s">
        <v>4335</v>
      </c>
      <c r="C14029" s="32">
        <v>43591</v>
      </c>
      <c r="D14029" t="s">
        <v>172</v>
      </c>
      <c r="E14029" t="s">
        <v>1156</v>
      </c>
      <c r="F14029">
        <v>5</v>
      </c>
      <c r="G14029">
        <v>0</v>
      </c>
    </row>
    <row r="14030" spans="1:7" x14ac:dyDescent="0.15">
      <c r="A14030" t="s">
        <v>12351</v>
      </c>
      <c r="B14030" t="s">
        <v>4344</v>
      </c>
      <c r="C14030" s="32">
        <v>43591</v>
      </c>
      <c r="D14030" t="s">
        <v>313</v>
      </c>
      <c r="E14030" t="s">
        <v>2964</v>
      </c>
      <c r="F14030">
        <v>2</v>
      </c>
      <c r="G14030">
        <v>0</v>
      </c>
    </row>
    <row r="14031" spans="1:7" x14ac:dyDescent="0.15">
      <c r="A14031" t="s">
        <v>12351</v>
      </c>
      <c r="B14031" t="s">
        <v>4345</v>
      </c>
      <c r="C14031" s="32">
        <v>43591</v>
      </c>
      <c r="D14031" t="s">
        <v>163</v>
      </c>
      <c r="E14031" t="s">
        <v>1139</v>
      </c>
      <c r="F14031">
        <v>20</v>
      </c>
      <c r="G14031">
        <v>0</v>
      </c>
    </row>
    <row r="14032" spans="1:7" x14ac:dyDescent="0.15">
      <c r="A14032" t="s">
        <v>12351</v>
      </c>
      <c r="B14032" t="s">
        <v>4346</v>
      </c>
      <c r="C14032" s="32">
        <v>43591</v>
      </c>
      <c r="D14032" t="s">
        <v>166</v>
      </c>
      <c r="E14032" t="s">
        <v>1142</v>
      </c>
      <c r="F14032">
        <v>30</v>
      </c>
      <c r="G14032">
        <v>0</v>
      </c>
    </row>
    <row r="14033" spans="1:7" x14ac:dyDescent="0.15">
      <c r="A14033" t="s">
        <v>12352</v>
      </c>
      <c r="B14033" t="s">
        <v>4335</v>
      </c>
      <c r="C14033" s="32">
        <v>43591</v>
      </c>
      <c r="D14033" t="s">
        <v>427</v>
      </c>
      <c r="E14033" t="s">
        <v>3262</v>
      </c>
      <c r="F14033">
        <v>3</v>
      </c>
      <c r="G14033">
        <v>0</v>
      </c>
    </row>
    <row r="14034" spans="1:7" x14ac:dyDescent="0.15">
      <c r="A14034" t="s">
        <v>12352</v>
      </c>
      <c r="B14034" t="s">
        <v>4344</v>
      </c>
      <c r="C14034" s="32">
        <v>43591</v>
      </c>
      <c r="D14034" t="s">
        <v>424</v>
      </c>
      <c r="E14034" t="s">
        <v>3259</v>
      </c>
      <c r="F14034">
        <v>1</v>
      </c>
      <c r="G14034">
        <v>0</v>
      </c>
    </row>
    <row r="14035" spans="1:7" x14ac:dyDescent="0.15">
      <c r="A14035" t="s">
        <v>12353</v>
      </c>
      <c r="B14035" t="s">
        <v>4335</v>
      </c>
      <c r="C14035" s="32">
        <v>43591</v>
      </c>
      <c r="D14035" t="s">
        <v>448</v>
      </c>
      <c r="E14035" t="s">
        <v>4249</v>
      </c>
      <c r="F14035">
        <v>2</v>
      </c>
      <c r="G14035">
        <v>0</v>
      </c>
    </row>
    <row r="14036" spans="1:7" x14ac:dyDescent="0.15">
      <c r="A14036" t="s">
        <v>12354</v>
      </c>
      <c r="B14036" t="s">
        <v>4335</v>
      </c>
      <c r="C14036" s="32">
        <v>43591</v>
      </c>
      <c r="D14036" t="s">
        <v>114</v>
      </c>
      <c r="E14036" t="s">
        <v>676</v>
      </c>
      <c r="F14036">
        <v>3</v>
      </c>
      <c r="G14036">
        <v>0</v>
      </c>
    </row>
    <row r="14037" spans="1:7" x14ac:dyDescent="0.15">
      <c r="A14037" t="s">
        <v>12355</v>
      </c>
      <c r="B14037" t="s">
        <v>4335</v>
      </c>
      <c r="C14037" s="32">
        <v>43591</v>
      </c>
      <c r="D14037" t="s">
        <v>1186</v>
      </c>
      <c r="E14037" t="s">
        <v>1187</v>
      </c>
      <c r="F14037">
        <v>150</v>
      </c>
      <c r="G14037">
        <v>0</v>
      </c>
    </row>
    <row r="14038" spans="1:7" x14ac:dyDescent="0.15">
      <c r="A14038" t="s">
        <v>12355</v>
      </c>
      <c r="B14038" t="s">
        <v>4344</v>
      </c>
      <c r="C14038" s="32">
        <v>43591</v>
      </c>
      <c r="D14038" t="s">
        <v>1188</v>
      </c>
      <c r="E14038" t="s">
        <v>1189</v>
      </c>
      <c r="F14038">
        <v>20</v>
      </c>
      <c r="G14038">
        <v>0</v>
      </c>
    </row>
    <row r="14039" spans="1:7" x14ac:dyDescent="0.15">
      <c r="A14039" t="s">
        <v>12356</v>
      </c>
      <c r="B14039" t="s">
        <v>4335</v>
      </c>
      <c r="C14039" s="32">
        <v>43591</v>
      </c>
      <c r="D14039" t="s">
        <v>312</v>
      </c>
      <c r="E14039" t="s">
        <v>2963</v>
      </c>
      <c r="F14039">
        <v>8</v>
      </c>
      <c r="G14039">
        <v>0</v>
      </c>
    </row>
    <row r="14040" spans="1:7" x14ac:dyDescent="0.15">
      <c r="A14040" t="s">
        <v>12356</v>
      </c>
      <c r="B14040" t="s">
        <v>4344</v>
      </c>
      <c r="C14040" s="32">
        <v>43591</v>
      </c>
      <c r="D14040" t="s">
        <v>175</v>
      </c>
      <c r="E14040" t="s">
        <v>1159</v>
      </c>
      <c r="F14040">
        <v>1</v>
      </c>
      <c r="G14040">
        <v>0</v>
      </c>
    </row>
    <row r="14041" spans="1:7" x14ac:dyDescent="0.15">
      <c r="A14041" t="s">
        <v>12356</v>
      </c>
      <c r="B14041" t="s">
        <v>4345</v>
      </c>
      <c r="C14041" s="32">
        <v>43591</v>
      </c>
      <c r="D14041" t="s">
        <v>120</v>
      </c>
      <c r="E14041" t="s">
        <v>4142</v>
      </c>
      <c r="F14041">
        <v>5</v>
      </c>
      <c r="G14041">
        <v>0</v>
      </c>
    </row>
    <row r="14042" spans="1:7" x14ac:dyDescent="0.15">
      <c r="A14042" t="s">
        <v>12357</v>
      </c>
      <c r="B14042" t="s">
        <v>4335</v>
      </c>
      <c r="C14042" s="32">
        <v>43591</v>
      </c>
      <c r="D14042" t="s">
        <v>181</v>
      </c>
      <c r="E14042" t="s">
        <v>1165</v>
      </c>
      <c r="F14042">
        <v>5</v>
      </c>
      <c r="G14042">
        <v>0</v>
      </c>
    </row>
    <row r="14043" spans="1:7" x14ac:dyDescent="0.15">
      <c r="A14043" t="s">
        <v>12357</v>
      </c>
      <c r="B14043" t="s">
        <v>4344</v>
      </c>
      <c r="C14043" s="32">
        <v>43591</v>
      </c>
      <c r="D14043" t="s">
        <v>169</v>
      </c>
      <c r="E14043" t="s">
        <v>1149</v>
      </c>
      <c r="F14043">
        <v>5</v>
      </c>
      <c r="G14043">
        <v>0</v>
      </c>
    </row>
    <row r="14044" spans="1:7" x14ac:dyDescent="0.15">
      <c r="A14044" t="s">
        <v>12358</v>
      </c>
      <c r="B14044" t="s">
        <v>4335</v>
      </c>
      <c r="C14044" s="32">
        <v>43591</v>
      </c>
      <c r="D14044" t="s">
        <v>172</v>
      </c>
      <c r="E14044" t="s">
        <v>1156</v>
      </c>
      <c r="F14044">
        <v>7</v>
      </c>
      <c r="G14044">
        <v>0</v>
      </c>
    </row>
    <row r="14045" spans="1:7" x14ac:dyDescent="0.15">
      <c r="A14045" t="s">
        <v>12359</v>
      </c>
      <c r="B14045" t="s">
        <v>4335</v>
      </c>
      <c r="C14045" s="32">
        <v>43591</v>
      </c>
      <c r="D14045" t="s">
        <v>255</v>
      </c>
      <c r="E14045" t="s">
        <v>1947</v>
      </c>
      <c r="F14045">
        <v>1</v>
      </c>
      <c r="G14045">
        <v>0</v>
      </c>
    </row>
    <row r="14046" spans="1:7" x14ac:dyDescent="0.15">
      <c r="A14046" t="s">
        <v>12360</v>
      </c>
      <c r="B14046" t="s">
        <v>4335</v>
      </c>
      <c r="C14046" s="32">
        <v>43591</v>
      </c>
      <c r="D14046" t="s">
        <v>334</v>
      </c>
      <c r="E14046" t="s">
        <v>3133</v>
      </c>
      <c r="F14046">
        <v>1</v>
      </c>
      <c r="G14046">
        <v>0</v>
      </c>
    </row>
    <row r="14047" spans="1:7" x14ac:dyDescent="0.15">
      <c r="A14047" t="s">
        <v>12360</v>
      </c>
      <c r="B14047" t="s">
        <v>4344</v>
      </c>
      <c r="C14047" s="32">
        <v>43591</v>
      </c>
      <c r="D14047" t="s">
        <v>337</v>
      </c>
      <c r="E14047" t="s">
        <v>3136</v>
      </c>
      <c r="F14047">
        <v>1</v>
      </c>
      <c r="G14047">
        <v>0</v>
      </c>
    </row>
    <row r="14048" spans="1:7" x14ac:dyDescent="0.15">
      <c r="A14048" t="s">
        <v>12361</v>
      </c>
      <c r="B14048" t="s">
        <v>4335</v>
      </c>
      <c r="C14048" s="32">
        <v>43591</v>
      </c>
      <c r="D14048" t="s">
        <v>255</v>
      </c>
      <c r="E14048" t="s">
        <v>1947</v>
      </c>
      <c r="F14048">
        <v>2</v>
      </c>
      <c r="G14048">
        <v>0</v>
      </c>
    </row>
    <row r="14049" spans="1:7" x14ac:dyDescent="0.15">
      <c r="A14049" t="s">
        <v>12361</v>
      </c>
      <c r="B14049" t="s">
        <v>4344</v>
      </c>
      <c r="C14049" s="32">
        <v>43591</v>
      </c>
      <c r="D14049" t="s">
        <v>325</v>
      </c>
      <c r="E14049" t="s">
        <v>3012</v>
      </c>
      <c r="F14049">
        <v>2</v>
      </c>
      <c r="G14049">
        <v>0</v>
      </c>
    </row>
    <row r="14050" spans="1:7" x14ac:dyDescent="0.15">
      <c r="A14050" t="s">
        <v>12362</v>
      </c>
      <c r="B14050" t="s">
        <v>4335</v>
      </c>
      <c r="C14050" s="32">
        <v>43591</v>
      </c>
      <c r="D14050" t="s">
        <v>334</v>
      </c>
      <c r="E14050" t="s">
        <v>3133</v>
      </c>
      <c r="F14050">
        <v>1</v>
      </c>
      <c r="G14050">
        <v>0</v>
      </c>
    </row>
    <row r="14051" spans="1:7" x14ac:dyDescent="0.15">
      <c r="A14051" t="s">
        <v>12363</v>
      </c>
      <c r="B14051" t="s">
        <v>4335</v>
      </c>
      <c r="C14051" s="32">
        <v>43591</v>
      </c>
      <c r="D14051" t="s">
        <v>197</v>
      </c>
      <c r="E14051" t="s">
        <v>1219</v>
      </c>
      <c r="F14051">
        <v>2</v>
      </c>
      <c r="G14051">
        <v>0</v>
      </c>
    </row>
    <row r="14052" spans="1:7" x14ac:dyDescent="0.15">
      <c r="A14052" t="s">
        <v>12363</v>
      </c>
      <c r="B14052" t="s">
        <v>4344</v>
      </c>
      <c r="C14052" s="32">
        <v>43591</v>
      </c>
      <c r="D14052" t="s">
        <v>200</v>
      </c>
      <c r="E14052" t="s">
        <v>1222</v>
      </c>
      <c r="F14052">
        <v>2</v>
      </c>
      <c r="G14052">
        <v>0</v>
      </c>
    </row>
    <row r="14053" spans="1:7" x14ac:dyDescent="0.15">
      <c r="A14053" t="s">
        <v>12363</v>
      </c>
      <c r="B14053" t="s">
        <v>4345</v>
      </c>
      <c r="C14053" s="32">
        <v>43591</v>
      </c>
      <c r="D14053" t="s">
        <v>272</v>
      </c>
      <c r="E14053" t="s">
        <v>2086</v>
      </c>
      <c r="F14053">
        <v>2</v>
      </c>
      <c r="G14053">
        <v>0</v>
      </c>
    </row>
    <row r="14054" spans="1:7" x14ac:dyDescent="0.15">
      <c r="A14054" t="s">
        <v>12363</v>
      </c>
      <c r="B14054" t="s">
        <v>4346</v>
      </c>
      <c r="C14054" s="32">
        <v>43591</v>
      </c>
      <c r="D14054" t="s">
        <v>204</v>
      </c>
      <c r="E14054" t="s">
        <v>1254</v>
      </c>
      <c r="F14054">
        <v>2</v>
      </c>
      <c r="G14054">
        <v>0</v>
      </c>
    </row>
    <row r="14055" spans="1:7" x14ac:dyDescent="0.15">
      <c r="A14055" t="s">
        <v>12364</v>
      </c>
      <c r="B14055" t="s">
        <v>4335</v>
      </c>
      <c r="C14055" s="32">
        <v>43591</v>
      </c>
      <c r="D14055" t="s">
        <v>249</v>
      </c>
      <c r="E14055" t="s">
        <v>1939</v>
      </c>
      <c r="F14055">
        <v>10</v>
      </c>
      <c r="G14055">
        <v>0</v>
      </c>
    </row>
    <row r="14056" spans="1:7" x14ac:dyDescent="0.15">
      <c r="A14056" t="s">
        <v>12364</v>
      </c>
      <c r="B14056" t="s">
        <v>4344</v>
      </c>
      <c r="C14056" s="32">
        <v>43591</v>
      </c>
      <c r="D14056" t="s">
        <v>248</v>
      </c>
      <c r="E14056" t="s">
        <v>1938</v>
      </c>
      <c r="F14056">
        <v>20</v>
      </c>
      <c r="G14056">
        <v>0</v>
      </c>
    </row>
    <row r="14057" spans="1:7" x14ac:dyDescent="0.15">
      <c r="A14057" t="s">
        <v>12364</v>
      </c>
      <c r="B14057" t="s">
        <v>4345</v>
      </c>
      <c r="C14057" s="32">
        <v>43591</v>
      </c>
      <c r="D14057" t="s">
        <v>281</v>
      </c>
      <c r="E14057" t="s">
        <v>2134</v>
      </c>
      <c r="F14057">
        <v>30</v>
      </c>
      <c r="G14057">
        <v>0</v>
      </c>
    </row>
    <row r="14058" spans="1:7" x14ac:dyDescent="0.15">
      <c r="A14058" t="s">
        <v>12364</v>
      </c>
      <c r="B14058" t="s">
        <v>4346</v>
      </c>
      <c r="C14058" s="32">
        <v>43591</v>
      </c>
      <c r="D14058" t="s">
        <v>280</v>
      </c>
      <c r="E14058" t="s">
        <v>2133</v>
      </c>
      <c r="F14058">
        <v>10</v>
      </c>
      <c r="G14058">
        <v>0</v>
      </c>
    </row>
    <row r="14059" spans="1:7" x14ac:dyDescent="0.15">
      <c r="A14059" t="s">
        <v>12364</v>
      </c>
      <c r="B14059" t="s">
        <v>4347</v>
      </c>
      <c r="C14059" s="32">
        <v>43591</v>
      </c>
      <c r="D14059" t="s">
        <v>83</v>
      </c>
      <c r="E14059" t="s">
        <v>495</v>
      </c>
      <c r="F14059">
        <v>20</v>
      </c>
      <c r="G14059">
        <v>0</v>
      </c>
    </row>
    <row r="14060" spans="1:7" x14ac:dyDescent="0.15">
      <c r="A14060" t="s">
        <v>12364</v>
      </c>
      <c r="B14060" t="s">
        <v>4348</v>
      </c>
      <c r="C14060" s="32">
        <v>43591</v>
      </c>
      <c r="D14060" t="s">
        <v>125</v>
      </c>
      <c r="E14060" t="s">
        <v>722</v>
      </c>
      <c r="F14060">
        <v>50</v>
      </c>
      <c r="G14060">
        <v>0</v>
      </c>
    </row>
    <row r="14061" spans="1:7" x14ac:dyDescent="0.15">
      <c r="A14061" t="s">
        <v>12365</v>
      </c>
      <c r="B14061" t="s">
        <v>4335</v>
      </c>
      <c r="C14061" s="32">
        <v>43591</v>
      </c>
      <c r="D14061" t="s">
        <v>172</v>
      </c>
      <c r="E14061" t="s">
        <v>1156</v>
      </c>
      <c r="F14061">
        <v>1</v>
      </c>
      <c r="G14061">
        <v>0</v>
      </c>
    </row>
    <row r="14062" spans="1:7" x14ac:dyDescent="0.15">
      <c r="A14062" t="s">
        <v>12365</v>
      </c>
      <c r="B14062" t="s">
        <v>4344</v>
      </c>
      <c r="C14062" s="32">
        <v>43591</v>
      </c>
      <c r="D14062" t="s">
        <v>311</v>
      </c>
      <c r="E14062" t="s">
        <v>2962</v>
      </c>
      <c r="F14062">
        <v>3</v>
      </c>
      <c r="G14062">
        <v>0</v>
      </c>
    </row>
    <row r="14063" spans="1:7" x14ac:dyDescent="0.15">
      <c r="A14063" t="s">
        <v>12365</v>
      </c>
      <c r="B14063" t="s">
        <v>4345</v>
      </c>
      <c r="C14063" s="32">
        <v>43591</v>
      </c>
      <c r="D14063" t="s">
        <v>170</v>
      </c>
      <c r="E14063" t="s">
        <v>1150</v>
      </c>
      <c r="F14063">
        <v>3</v>
      </c>
      <c r="G14063">
        <v>0</v>
      </c>
    </row>
    <row r="14064" spans="1:7" x14ac:dyDescent="0.15">
      <c r="A14064" t="s">
        <v>12365</v>
      </c>
      <c r="B14064" t="s">
        <v>4346</v>
      </c>
      <c r="C14064" s="32">
        <v>43591</v>
      </c>
      <c r="D14064" t="s">
        <v>252</v>
      </c>
      <c r="E14064" t="s">
        <v>1942</v>
      </c>
      <c r="F14064">
        <v>2</v>
      </c>
      <c r="G14064">
        <v>0</v>
      </c>
    </row>
    <row r="14065" spans="1:7" x14ac:dyDescent="0.15">
      <c r="A14065" t="s">
        <v>12366</v>
      </c>
      <c r="B14065" t="s">
        <v>4335</v>
      </c>
      <c r="C14065" s="32">
        <v>43591</v>
      </c>
      <c r="D14065" t="s">
        <v>399</v>
      </c>
      <c r="E14065" t="s">
        <v>3232</v>
      </c>
      <c r="F14065">
        <v>1</v>
      </c>
      <c r="G14065">
        <v>0</v>
      </c>
    </row>
    <row r="14066" spans="1:7" x14ac:dyDescent="0.15">
      <c r="A14066" t="s">
        <v>12366</v>
      </c>
      <c r="B14066" t="s">
        <v>4344</v>
      </c>
      <c r="C14066" s="32">
        <v>43591</v>
      </c>
      <c r="D14066" t="s">
        <v>402</v>
      </c>
      <c r="E14066" t="s">
        <v>3235</v>
      </c>
      <c r="F14066">
        <v>1</v>
      </c>
      <c r="G14066">
        <v>0</v>
      </c>
    </row>
    <row r="14067" spans="1:7" x14ac:dyDescent="0.15">
      <c r="A14067" t="s">
        <v>12366</v>
      </c>
      <c r="B14067" t="s">
        <v>4345</v>
      </c>
      <c r="C14067" s="32">
        <v>43591</v>
      </c>
      <c r="D14067" t="s">
        <v>407</v>
      </c>
      <c r="E14067" t="s">
        <v>3240</v>
      </c>
      <c r="F14067">
        <v>2</v>
      </c>
      <c r="G14067">
        <v>0</v>
      </c>
    </row>
    <row r="14068" spans="1:7" x14ac:dyDescent="0.15">
      <c r="A14068" t="s">
        <v>12367</v>
      </c>
      <c r="B14068" t="s">
        <v>4335</v>
      </c>
      <c r="C14068" s="32">
        <v>43591</v>
      </c>
      <c r="D14068" t="s">
        <v>286</v>
      </c>
      <c r="E14068" t="s">
        <v>4194</v>
      </c>
      <c r="F14068">
        <v>20</v>
      </c>
      <c r="G14068">
        <v>0</v>
      </c>
    </row>
    <row r="14069" spans="1:7" x14ac:dyDescent="0.15">
      <c r="A14069" t="s">
        <v>12367</v>
      </c>
      <c r="B14069" t="s">
        <v>4344</v>
      </c>
      <c r="C14069" s="32">
        <v>43591</v>
      </c>
      <c r="D14069" t="s">
        <v>176</v>
      </c>
      <c r="E14069" t="s">
        <v>1160</v>
      </c>
      <c r="F14069">
        <v>1</v>
      </c>
      <c r="G14069">
        <v>1</v>
      </c>
    </row>
    <row r="14070" spans="1:7" x14ac:dyDescent="0.15">
      <c r="A14070" t="s">
        <v>12367</v>
      </c>
      <c r="B14070" t="s">
        <v>4345</v>
      </c>
      <c r="C14070" s="32">
        <v>43591</v>
      </c>
      <c r="D14070" t="s">
        <v>175</v>
      </c>
      <c r="E14070" t="s">
        <v>1159</v>
      </c>
      <c r="F14070">
        <v>1</v>
      </c>
      <c r="G14070">
        <v>0</v>
      </c>
    </row>
    <row r="14071" spans="1:7" x14ac:dyDescent="0.15">
      <c r="A14071" t="s">
        <v>12367</v>
      </c>
      <c r="B14071" t="s">
        <v>4346</v>
      </c>
      <c r="C14071" s="32">
        <v>43591</v>
      </c>
      <c r="D14071" t="s">
        <v>174</v>
      </c>
      <c r="E14071" t="s">
        <v>1158</v>
      </c>
      <c r="F14071">
        <v>1</v>
      </c>
      <c r="G14071">
        <v>0</v>
      </c>
    </row>
    <row r="14072" spans="1:7" x14ac:dyDescent="0.15">
      <c r="A14072" t="s">
        <v>12367</v>
      </c>
      <c r="B14072" t="s">
        <v>4347</v>
      </c>
      <c r="C14072" s="32">
        <v>43591</v>
      </c>
      <c r="D14072" t="s">
        <v>173</v>
      </c>
      <c r="E14072" t="s">
        <v>1157</v>
      </c>
      <c r="F14072">
        <v>3</v>
      </c>
      <c r="G14072">
        <v>3</v>
      </c>
    </row>
    <row r="14073" spans="1:7" x14ac:dyDescent="0.15">
      <c r="A14073" t="s">
        <v>12367</v>
      </c>
      <c r="B14073" t="s">
        <v>4348</v>
      </c>
      <c r="C14073" s="32">
        <v>43591</v>
      </c>
      <c r="D14073" t="s">
        <v>172</v>
      </c>
      <c r="E14073" t="s">
        <v>1156</v>
      </c>
      <c r="F14073">
        <v>3</v>
      </c>
      <c r="G14073">
        <v>0</v>
      </c>
    </row>
    <row r="14074" spans="1:7" x14ac:dyDescent="0.15">
      <c r="A14074" t="s">
        <v>12367</v>
      </c>
      <c r="B14074" t="s">
        <v>4372</v>
      </c>
      <c r="C14074" s="32">
        <v>43591</v>
      </c>
      <c r="D14074" t="s">
        <v>128</v>
      </c>
      <c r="E14074" t="s">
        <v>726</v>
      </c>
      <c r="F14074">
        <v>3</v>
      </c>
      <c r="G14074">
        <v>0</v>
      </c>
    </row>
    <row r="14075" spans="1:7" x14ac:dyDescent="0.15">
      <c r="A14075" t="s">
        <v>12367</v>
      </c>
      <c r="B14075" t="s">
        <v>4373</v>
      </c>
      <c r="C14075" s="32">
        <v>43591</v>
      </c>
      <c r="D14075" t="s">
        <v>313</v>
      </c>
      <c r="E14075" t="s">
        <v>2964</v>
      </c>
      <c r="F14075">
        <v>3</v>
      </c>
      <c r="G14075">
        <v>0</v>
      </c>
    </row>
    <row r="14076" spans="1:7" x14ac:dyDescent="0.15">
      <c r="A14076" t="s">
        <v>12367</v>
      </c>
      <c r="B14076" t="s">
        <v>4379</v>
      </c>
      <c r="C14076" s="32">
        <v>43591</v>
      </c>
      <c r="D14076" t="s">
        <v>312</v>
      </c>
      <c r="E14076" t="s">
        <v>2963</v>
      </c>
      <c r="F14076">
        <v>5</v>
      </c>
      <c r="G14076">
        <v>0</v>
      </c>
    </row>
    <row r="14077" spans="1:7" x14ac:dyDescent="0.15">
      <c r="A14077" t="s">
        <v>12367</v>
      </c>
      <c r="B14077" t="s">
        <v>4380</v>
      </c>
      <c r="C14077" s="32">
        <v>43591</v>
      </c>
      <c r="D14077" t="s">
        <v>311</v>
      </c>
      <c r="E14077" t="s">
        <v>2962</v>
      </c>
      <c r="F14077">
        <v>5</v>
      </c>
      <c r="G14077">
        <v>0</v>
      </c>
    </row>
    <row r="14078" spans="1:7" x14ac:dyDescent="0.15">
      <c r="A14078" t="s">
        <v>12367</v>
      </c>
      <c r="B14078" t="s">
        <v>4381</v>
      </c>
      <c r="C14078" s="32">
        <v>43591</v>
      </c>
      <c r="D14078" t="s">
        <v>171</v>
      </c>
      <c r="E14078" t="s">
        <v>1151</v>
      </c>
      <c r="F14078">
        <v>5</v>
      </c>
      <c r="G14078">
        <v>0</v>
      </c>
    </row>
    <row r="14079" spans="1:7" x14ac:dyDescent="0.15">
      <c r="A14079" t="s">
        <v>12367</v>
      </c>
      <c r="B14079" t="s">
        <v>4382</v>
      </c>
      <c r="C14079" s="32">
        <v>43591</v>
      </c>
      <c r="D14079" t="s">
        <v>170</v>
      </c>
      <c r="E14079" t="s">
        <v>1150</v>
      </c>
      <c r="F14079">
        <v>10</v>
      </c>
      <c r="G14079">
        <v>0</v>
      </c>
    </row>
    <row r="14080" spans="1:7" x14ac:dyDescent="0.15">
      <c r="A14080" t="s">
        <v>12367</v>
      </c>
      <c r="B14080" t="s">
        <v>4383</v>
      </c>
      <c r="C14080" s="32">
        <v>43591</v>
      </c>
      <c r="D14080" t="s">
        <v>169</v>
      </c>
      <c r="E14080" t="s">
        <v>1149</v>
      </c>
      <c r="F14080">
        <v>10</v>
      </c>
      <c r="G14080">
        <v>0</v>
      </c>
    </row>
    <row r="14081" spans="1:7" x14ac:dyDescent="0.15">
      <c r="A14081" t="s">
        <v>12367</v>
      </c>
      <c r="B14081" t="s">
        <v>4384</v>
      </c>
      <c r="C14081" s="32">
        <v>43591</v>
      </c>
      <c r="D14081" t="s">
        <v>168</v>
      </c>
      <c r="E14081" t="s">
        <v>1148</v>
      </c>
      <c r="F14081">
        <v>15</v>
      </c>
      <c r="G14081">
        <v>0</v>
      </c>
    </row>
    <row r="14082" spans="1:7" x14ac:dyDescent="0.15">
      <c r="A14082" t="s">
        <v>12367</v>
      </c>
      <c r="B14082" t="s">
        <v>4385</v>
      </c>
      <c r="C14082" s="32">
        <v>43591</v>
      </c>
      <c r="D14082" t="s">
        <v>252</v>
      </c>
      <c r="E14082" t="s">
        <v>1942</v>
      </c>
      <c r="F14082">
        <v>15</v>
      </c>
      <c r="G14082">
        <v>0</v>
      </c>
    </row>
    <row r="14083" spans="1:7" x14ac:dyDescent="0.15">
      <c r="A14083" t="s">
        <v>12367</v>
      </c>
      <c r="B14083" t="s">
        <v>4386</v>
      </c>
      <c r="C14083" s="32">
        <v>43591</v>
      </c>
      <c r="D14083" t="s">
        <v>251</v>
      </c>
      <c r="E14083" t="s">
        <v>1941</v>
      </c>
      <c r="F14083">
        <v>20</v>
      </c>
      <c r="G14083">
        <v>0</v>
      </c>
    </row>
    <row r="14084" spans="1:7" x14ac:dyDescent="0.15">
      <c r="A14084" t="s">
        <v>12367</v>
      </c>
      <c r="B14084" t="s">
        <v>4387</v>
      </c>
      <c r="C14084" s="32">
        <v>43591</v>
      </c>
      <c r="D14084" t="s">
        <v>250</v>
      </c>
      <c r="E14084" t="s">
        <v>1940</v>
      </c>
      <c r="F14084">
        <v>20</v>
      </c>
      <c r="G14084">
        <v>0</v>
      </c>
    </row>
    <row r="14085" spans="1:7" x14ac:dyDescent="0.15">
      <c r="A14085" t="s">
        <v>12367</v>
      </c>
      <c r="B14085" t="s">
        <v>4388</v>
      </c>
      <c r="C14085" s="32">
        <v>43591</v>
      </c>
      <c r="D14085" t="s">
        <v>249</v>
      </c>
      <c r="E14085" t="s">
        <v>1939</v>
      </c>
      <c r="F14085">
        <v>20</v>
      </c>
      <c r="G14085">
        <v>0</v>
      </c>
    </row>
    <row r="14086" spans="1:7" x14ac:dyDescent="0.15">
      <c r="A14086" t="s">
        <v>12367</v>
      </c>
      <c r="B14086" t="s">
        <v>4389</v>
      </c>
      <c r="C14086" s="32">
        <v>43591</v>
      </c>
      <c r="D14086" t="s">
        <v>248</v>
      </c>
      <c r="E14086" t="s">
        <v>1938</v>
      </c>
      <c r="F14086">
        <v>50</v>
      </c>
      <c r="G14086">
        <v>0</v>
      </c>
    </row>
    <row r="14087" spans="1:7" x14ac:dyDescent="0.15">
      <c r="A14087" t="s">
        <v>12367</v>
      </c>
      <c r="B14087" t="s">
        <v>4390</v>
      </c>
      <c r="C14087" s="32">
        <v>43591</v>
      </c>
      <c r="D14087" t="s">
        <v>167</v>
      </c>
      <c r="E14087" t="s">
        <v>1143</v>
      </c>
      <c r="F14087">
        <v>50</v>
      </c>
      <c r="G14087">
        <v>0</v>
      </c>
    </row>
    <row r="14088" spans="1:7" x14ac:dyDescent="0.15">
      <c r="A14088" t="s">
        <v>12367</v>
      </c>
      <c r="B14088" t="s">
        <v>4391</v>
      </c>
      <c r="C14088" s="32">
        <v>43591</v>
      </c>
      <c r="D14088" t="s">
        <v>166</v>
      </c>
      <c r="E14088" t="s">
        <v>1142</v>
      </c>
      <c r="F14088">
        <v>30</v>
      </c>
      <c r="G14088">
        <v>0</v>
      </c>
    </row>
    <row r="14089" spans="1:7" x14ac:dyDescent="0.15">
      <c r="A14089" t="s">
        <v>12367</v>
      </c>
      <c r="B14089" t="s">
        <v>4392</v>
      </c>
      <c r="C14089" s="32">
        <v>43591</v>
      </c>
      <c r="D14089" t="s">
        <v>165</v>
      </c>
      <c r="E14089" t="s">
        <v>1141</v>
      </c>
      <c r="F14089">
        <v>50</v>
      </c>
      <c r="G14089">
        <v>0</v>
      </c>
    </row>
    <row r="14090" spans="1:7" x14ac:dyDescent="0.15">
      <c r="A14090" t="s">
        <v>12367</v>
      </c>
      <c r="B14090" t="s">
        <v>4399</v>
      </c>
      <c r="C14090" s="32">
        <v>43591</v>
      </c>
      <c r="D14090" t="s">
        <v>164</v>
      </c>
      <c r="E14090" t="s">
        <v>1140</v>
      </c>
      <c r="F14090">
        <v>50</v>
      </c>
      <c r="G14090">
        <v>50</v>
      </c>
    </row>
    <row r="14091" spans="1:7" x14ac:dyDescent="0.15">
      <c r="A14091" t="s">
        <v>12367</v>
      </c>
      <c r="B14091" t="s">
        <v>4400</v>
      </c>
      <c r="C14091" s="32">
        <v>43591</v>
      </c>
      <c r="D14091" t="s">
        <v>163</v>
      </c>
      <c r="E14091" t="s">
        <v>1139</v>
      </c>
      <c r="F14091">
        <v>30</v>
      </c>
      <c r="G14091">
        <v>30</v>
      </c>
    </row>
    <row r="14092" spans="1:7" x14ac:dyDescent="0.15">
      <c r="A14092" t="s">
        <v>12368</v>
      </c>
      <c r="B14092" t="s">
        <v>4335</v>
      </c>
      <c r="C14092" s="32">
        <v>43591</v>
      </c>
      <c r="D14092" t="s">
        <v>173</v>
      </c>
      <c r="E14092" t="s">
        <v>1157</v>
      </c>
      <c r="F14092">
        <v>3</v>
      </c>
      <c r="G14092">
        <v>3</v>
      </c>
    </row>
    <row r="14093" spans="1:7" x14ac:dyDescent="0.15">
      <c r="A14093" t="s">
        <v>12368</v>
      </c>
      <c r="B14093" t="s">
        <v>4344</v>
      </c>
      <c r="C14093" s="32">
        <v>43591</v>
      </c>
      <c r="D14093" t="s">
        <v>172</v>
      </c>
      <c r="E14093" t="s">
        <v>1156</v>
      </c>
      <c r="F14093">
        <v>3</v>
      </c>
      <c r="G14093">
        <v>0</v>
      </c>
    </row>
    <row r="14094" spans="1:7" x14ac:dyDescent="0.15">
      <c r="A14094" t="s">
        <v>12368</v>
      </c>
      <c r="B14094" t="s">
        <v>4345</v>
      </c>
      <c r="C14094" s="32">
        <v>43591</v>
      </c>
      <c r="D14094" t="s">
        <v>128</v>
      </c>
      <c r="E14094" t="s">
        <v>726</v>
      </c>
      <c r="F14094">
        <v>3</v>
      </c>
      <c r="G14094">
        <v>3</v>
      </c>
    </row>
    <row r="14095" spans="1:7" x14ac:dyDescent="0.15">
      <c r="A14095" t="s">
        <v>12368</v>
      </c>
      <c r="B14095" t="s">
        <v>4346</v>
      </c>
      <c r="C14095" s="32">
        <v>43591</v>
      </c>
      <c r="D14095" t="s">
        <v>313</v>
      </c>
      <c r="E14095" t="s">
        <v>2964</v>
      </c>
      <c r="F14095">
        <v>3</v>
      </c>
      <c r="G14095">
        <v>0</v>
      </c>
    </row>
    <row r="14096" spans="1:7" x14ac:dyDescent="0.15">
      <c r="A14096" t="s">
        <v>12368</v>
      </c>
      <c r="B14096" t="s">
        <v>4347</v>
      </c>
      <c r="C14096" s="32">
        <v>43591</v>
      </c>
      <c r="D14096" t="s">
        <v>312</v>
      </c>
      <c r="E14096" t="s">
        <v>2963</v>
      </c>
      <c r="F14096">
        <v>5</v>
      </c>
      <c r="G14096">
        <v>5</v>
      </c>
    </row>
    <row r="14097" spans="1:7" x14ac:dyDescent="0.15">
      <c r="A14097" t="s">
        <v>12368</v>
      </c>
      <c r="B14097" t="s">
        <v>4348</v>
      </c>
      <c r="C14097" s="32">
        <v>43591</v>
      </c>
      <c r="D14097" t="s">
        <v>311</v>
      </c>
      <c r="E14097" t="s">
        <v>2962</v>
      </c>
      <c r="F14097">
        <v>5</v>
      </c>
      <c r="G14097">
        <v>0</v>
      </c>
    </row>
    <row r="14098" spans="1:7" x14ac:dyDescent="0.15">
      <c r="A14098" t="s">
        <v>12368</v>
      </c>
      <c r="B14098" t="s">
        <v>4372</v>
      </c>
      <c r="C14098" s="32">
        <v>43591</v>
      </c>
      <c r="D14098" t="s">
        <v>171</v>
      </c>
      <c r="E14098" t="s">
        <v>1151</v>
      </c>
      <c r="F14098">
        <v>5</v>
      </c>
      <c r="G14098">
        <v>0</v>
      </c>
    </row>
    <row r="14099" spans="1:7" x14ac:dyDescent="0.15">
      <c r="A14099" t="s">
        <v>12368</v>
      </c>
      <c r="B14099" t="s">
        <v>4373</v>
      </c>
      <c r="C14099" s="32">
        <v>43591</v>
      </c>
      <c r="D14099" t="s">
        <v>170</v>
      </c>
      <c r="E14099" t="s">
        <v>1150</v>
      </c>
      <c r="F14099">
        <v>5</v>
      </c>
      <c r="G14099">
        <v>0</v>
      </c>
    </row>
    <row r="14100" spans="1:7" x14ac:dyDescent="0.15">
      <c r="A14100" t="s">
        <v>12368</v>
      </c>
      <c r="B14100" t="s">
        <v>4379</v>
      </c>
      <c r="C14100" s="32">
        <v>43591</v>
      </c>
      <c r="D14100" t="s">
        <v>169</v>
      </c>
      <c r="E14100" t="s">
        <v>1149</v>
      </c>
      <c r="F14100">
        <v>5</v>
      </c>
      <c r="G14100">
        <v>0</v>
      </c>
    </row>
    <row r="14101" spans="1:7" x14ac:dyDescent="0.15">
      <c r="A14101" t="s">
        <v>12368</v>
      </c>
      <c r="B14101" t="s">
        <v>4380</v>
      </c>
      <c r="C14101" s="32">
        <v>43591</v>
      </c>
      <c r="D14101" t="s">
        <v>168</v>
      </c>
      <c r="E14101" t="s">
        <v>1148</v>
      </c>
      <c r="F14101">
        <v>5</v>
      </c>
      <c r="G14101">
        <v>0</v>
      </c>
    </row>
    <row r="14102" spans="1:7" x14ac:dyDescent="0.15">
      <c r="A14102" t="s">
        <v>12368</v>
      </c>
      <c r="B14102" t="s">
        <v>4381</v>
      </c>
      <c r="C14102" s="32">
        <v>43591</v>
      </c>
      <c r="D14102" t="s">
        <v>252</v>
      </c>
      <c r="E14102" t="s">
        <v>1942</v>
      </c>
      <c r="F14102">
        <v>5</v>
      </c>
      <c r="G14102">
        <v>0</v>
      </c>
    </row>
    <row r="14103" spans="1:7" x14ac:dyDescent="0.15">
      <c r="A14103" t="s">
        <v>12368</v>
      </c>
      <c r="B14103" t="s">
        <v>4382</v>
      </c>
      <c r="C14103" s="32">
        <v>43591</v>
      </c>
      <c r="D14103" t="s">
        <v>251</v>
      </c>
      <c r="E14103" t="s">
        <v>1941</v>
      </c>
      <c r="F14103">
        <v>10</v>
      </c>
      <c r="G14103">
        <v>0</v>
      </c>
    </row>
    <row r="14104" spans="1:7" x14ac:dyDescent="0.15">
      <c r="A14104" t="s">
        <v>12368</v>
      </c>
      <c r="B14104" t="s">
        <v>4383</v>
      </c>
      <c r="C14104" s="32">
        <v>43591</v>
      </c>
      <c r="D14104" t="s">
        <v>250</v>
      </c>
      <c r="E14104" t="s">
        <v>1940</v>
      </c>
      <c r="F14104">
        <v>10</v>
      </c>
      <c r="G14104">
        <v>0</v>
      </c>
    </row>
    <row r="14105" spans="1:7" x14ac:dyDescent="0.15">
      <c r="A14105" t="s">
        <v>12368</v>
      </c>
      <c r="B14105" t="s">
        <v>4384</v>
      </c>
      <c r="C14105" s="32">
        <v>43591</v>
      </c>
      <c r="D14105" t="s">
        <v>249</v>
      </c>
      <c r="E14105" t="s">
        <v>1939</v>
      </c>
      <c r="F14105">
        <v>10</v>
      </c>
      <c r="G14105">
        <v>0</v>
      </c>
    </row>
    <row r="14106" spans="1:7" x14ac:dyDescent="0.15">
      <c r="A14106" t="s">
        <v>12368</v>
      </c>
      <c r="B14106" t="s">
        <v>4385</v>
      </c>
      <c r="C14106" s="32">
        <v>43591</v>
      </c>
      <c r="D14106" t="s">
        <v>248</v>
      </c>
      <c r="E14106" t="s">
        <v>1938</v>
      </c>
      <c r="F14106">
        <v>50</v>
      </c>
      <c r="G14106">
        <v>0</v>
      </c>
    </row>
    <row r="14107" spans="1:7" x14ac:dyDescent="0.15">
      <c r="A14107" t="s">
        <v>12368</v>
      </c>
      <c r="B14107" t="s">
        <v>4386</v>
      </c>
      <c r="C14107" s="32">
        <v>43591</v>
      </c>
      <c r="D14107" t="s">
        <v>167</v>
      </c>
      <c r="E14107" t="s">
        <v>1143</v>
      </c>
      <c r="F14107">
        <v>50</v>
      </c>
      <c r="G14107">
        <v>0</v>
      </c>
    </row>
    <row r="14108" spans="1:7" x14ac:dyDescent="0.15">
      <c r="A14108" t="s">
        <v>12368</v>
      </c>
      <c r="B14108" t="s">
        <v>4387</v>
      </c>
      <c r="C14108" s="32">
        <v>43591</v>
      </c>
      <c r="D14108" t="s">
        <v>165</v>
      </c>
      <c r="E14108" t="s">
        <v>1141</v>
      </c>
      <c r="F14108">
        <v>20</v>
      </c>
      <c r="G14108">
        <v>0</v>
      </c>
    </row>
    <row r="14109" spans="1:7" x14ac:dyDescent="0.15">
      <c r="A14109" t="s">
        <v>12368</v>
      </c>
      <c r="B14109" t="s">
        <v>4388</v>
      </c>
      <c r="C14109" s="32">
        <v>43591</v>
      </c>
      <c r="D14109" t="s">
        <v>164</v>
      </c>
      <c r="E14109" t="s">
        <v>1140</v>
      </c>
      <c r="F14109">
        <v>20</v>
      </c>
      <c r="G14109">
        <v>0</v>
      </c>
    </row>
    <row r="14110" spans="1:7" x14ac:dyDescent="0.15">
      <c r="A14110" t="s">
        <v>12368</v>
      </c>
      <c r="B14110" t="s">
        <v>4389</v>
      </c>
      <c r="C14110" s="32">
        <v>43591</v>
      </c>
      <c r="D14110" t="s">
        <v>281</v>
      </c>
      <c r="E14110" t="s">
        <v>2134</v>
      </c>
      <c r="F14110">
        <v>20</v>
      </c>
      <c r="G14110">
        <v>0</v>
      </c>
    </row>
    <row r="14111" spans="1:7" x14ac:dyDescent="0.15">
      <c r="A14111" t="s">
        <v>12368</v>
      </c>
      <c r="B14111" t="s">
        <v>4390</v>
      </c>
      <c r="C14111" s="32">
        <v>43591</v>
      </c>
      <c r="D14111" t="s">
        <v>280</v>
      </c>
      <c r="E14111" t="s">
        <v>2133</v>
      </c>
      <c r="F14111">
        <v>30</v>
      </c>
      <c r="G14111">
        <v>30</v>
      </c>
    </row>
    <row r="14112" spans="1:7" x14ac:dyDescent="0.15">
      <c r="A14112" t="s">
        <v>12368</v>
      </c>
      <c r="B14112" t="s">
        <v>4391</v>
      </c>
      <c r="C14112" s="32">
        <v>43591</v>
      </c>
      <c r="D14112" t="s">
        <v>279</v>
      </c>
      <c r="E14112" t="s">
        <v>2132</v>
      </c>
      <c r="F14112">
        <v>50</v>
      </c>
      <c r="G14112">
        <v>50</v>
      </c>
    </row>
    <row r="14113" spans="1:7" x14ac:dyDescent="0.15">
      <c r="A14113" t="s">
        <v>12368</v>
      </c>
      <c r="B14113" t="s">
        <v>4392</v>
      </c>
      <c r="C14113" s="32">
        <v>43591</v>
      </c>
      <c r="D14113" t="s">
        <v>278</v>
      </c>
      <c r="E14113" t="s">
        <v>2131</v>
      </c>
      <c r="F14113">
        <v>50</v>
      </c>
      <c r="G14113">
        <v>0</v>
      </c>
    </row>
    <row r="14114" spans="1:7" x14ac:dyDescent="0.15">
      <c r="A14114" t="s">
        <v>12368</v>
      </c>
      <c r="B14114" t="s">
        <v>4399</v>
      </c>
      <c r="C14114" s="32">
        <v>43591</v>
      </c>
      <c r="D14114" t="s">
        <v>83</v>
      </c>
      <c r="E14114" t="s">
        <v>495</v>
      </c>
      <c r="F14114">
        <v>50</v>
      </c>
      <c r="G14114">
        <v>0</v>
      </c>
    </row>
    <row r="14115" spans="1:7" x14ac:dyDescent="0.15">
      <c r="A14115" t="s">
        <v>12368</v>
      </c>
      <c r="B14115" t="s">
        <v>4400</v>
      </c>
      <c r="C14115" s="32">
        <v>43591</v>
      </c>
      <c r="D14115" t="s">
        <v>82</v>
      </c>
      <c r="E14115" t="s">
        <v>494</v>
      </c>
      <c r="F14115">
        <v>50</v>
      </c>
      <c r="G14115">
        <v>50</v>
      </c>
    </row>
    <row r="14116" spans="1:7" x14ac:dyDescent="0.15">
      <c r="A14116" t="s">
        <v>12368</v>
      </c>
      <c r="B14116" t="s">
        <v>4401</v>
      </c>
      <c r="C14116" s="32">
        <v>43591</v>
      </c>
      <c r="D14116" t="s">
        <v>127</v>
      </c>
      <c r="E14116" t="s">
        <v>723</v>
      </c>
      <c r="F14116">
        <v>50</v>
      </c>
      <c r="G14116">
        <v>50</v>
      </c>
    </row>
    <row r="14117" spans="1:7" x14ac:dyDescent="0.15">
      <c r="A14117" t="s">
        <v>12368</v>
      </c>
      <c r="B14117" t="s">
        <v>4402</v>
      </c>
      <c r="C14117" s="32">
        <v>43591</v>
      </c>
      <c r="D14117" t="s">
        <v>125</v>
      </c>
      <c r="E14117" t="s">
        <v>722</v>
      </c>
      <c r="F14117">
        <v>100</v>
      </c>
      <c r="G14117">
        <v>0</v>
      </c>
    </row>
    <row r="14118" spans="1:7" x14ac:dyDescent="0.15">
      <c r="A14118" t="s">
        <v>12368</v>
      </c>
      <c r="B14118" t="s">
        <v>7098</v>
      </c>
      <c r="C14118" s="32">
        <v>43591</v>
      </c>
      <c r="D14118" t="s">
        <v>81</v>
      </c>
      <c r="E14118" t="s">
        <v>493</v>
      </c>
      <c r="F14118">
        <v>50</v>
      </c>
      <c r="G14118">
        <v>0</v>
      </c>
    </row>
    <row r="14119" spans="1:7" x14ac:dyDescent="0.15">
      <c r="A14119" t="s">
        <v>12369</v>
      </c>
      <c r="B14119" t="s">
        <v>4335</v>
      </c>
      <c r="C14119" s="32">
        <v>43591</v>
      </c>
      <c r="D14119" t="s">
        <v>173</v>
      </c>
      <c r="E14119" t="s">
        <v>1157</v>
      </c>
      <c r="F14119">
        <v>2</v>
      </c>
      <c r="G14119">
        <v>2</v>
      </c>
    </row>
    <row r="14120" spans="1:7" x14ac:dyDescent="0.15">
      <c r="A14120" t="s">
        <v>12369</v>
      </c>
      <c r="B14120" t="s">
        <v>4344</v>
      </c>
      <c r="C14120" s="32">
        <v>43591</v>
      </c>
      <c r="D14120" t="s">
        <v>172</v>
      </c>
      <c r="E14120" t="s">
        <v>1156</v>
      </c>
      <c r="F14120">
        <v>2</v>
      </c>
      <c r="G14120">
        <v>0</v>
      </c>
    </row>
    <row r="14121" spans="1:7" x14ac:dyDescent="0.15">
      <c r="A14121" t="s">
        <v>12369</v>
      </c>
      <c r="B14121" t="s">
        <v>4345</v>
      </c>
      <c r="C14121" s="32">
        <v>43591</v>
      </c>
      <c r="D14121" t="s">
        <v>128</v>
      </c>
      <c r="E14121" t="s">
        <v>726</v>
      </c>
      <c r="F14121">
        <v>2</v>
      </c>
      <c r="G14121">
        <v>2</v>
      </c>
    </row>
    <row r="14122" spans="1:7" x14ac:dyDescent="0.15">
      <c r="A14122" t="s">
        <v>12369</v>
      </c>
      <c r="B14122" t="s">
        <v>4346</v>
      </c>
      <c r="C14122" s="32">
        <v>43591</v>
      </c>
      <c r="D14122" t="s">
        <v>313</v>
      </c>
      <c r="E14122" t="s">
        <v>2964</v>
      </c>
      <c r="F14122">
        <v>2</v>
      </c>
      <c r="G14122">
        <v>0</v>
      </c>
    </row>
    <row r="14123" spans="1:7" x14ac:dyDescent="0.15">
      <c r="A14123" t="s">
        <v>12369</v>
      </c>
      <c r="B14123" t="s">
        <v>4347</v>
      </c>
      <c r="C14123" s="32">
        <v>43591</v>
      </c>
      <c r="D14123" t="s">
        <v>312</v>
      </c>
      <c r="E14123" t="s">
        <v>2963</v>
      </c>
      <c r="F14123">
        <v>5</v>
      </c>
      <c r="G14123">
        <v>5</v>
      </c>
    </row>
    <row r="14124" spans="1:7" x14ac:dyDescent="0.15">
      <c r="A14124" t="s">
        <v>12369</v>
      </c>
      <c r="B14124" t="s">
        <v>4348</v>
      </c>
      <c r="C14124" s="32">
        <v>43591</v>
      </c>
      <c r="D14124" t="s">
        <v>311</v>
      </c>
      <c r="E14124" t="s">
        <v>2962</v>
      </c>
      <c r="F14124">
        <v>5</v>
      </c>
      <c r="G14124">
        <v>0</v>
      </c>
    </row>
    <row r="14125" spans="1:7" x14ac:dyDescent="0.15">
      <c r="A14125" t="s">
        <v>12369</v>
      </c>
      <c r="B14125" t="s">
        <v>4372</v>
      </c>
      <c r="C14125" s="32">
        <v>43591</v>
      </c>
      <c r="D14125" t="s">
        <v>171</v>
      </c>
      <c r="E14125" t="s">
        <v>1151</v>
      </c>
      <c r="F14125">
        <v>5</v>
      </c>
      <c r="G14125">
        <v>0</v>
      </c>
    </row>
    <row r="14126" spans="1:7" x14ac:dyDescent="0.15">
      <c r="A14126" t="s">
        <v>12369</v>
      </c>
      <c r="B14126" t="s">
        <v>4373</v>
      </c>
      <c r="C14126" s="32">
        <v>43591</v>
      </c>
      <c r="D14126" t="s">
        <v>170</v>
      </c>
      <c r="E14126" t="s">
        <v>1150</v>
      </c>
      <c r="F14126">
        <v>5</v>
      </c>
      <c r="G14126">
        <v>5</v>
      </c>
    </row>
    <row r="14127" spans="1:7" x14ac:dyDescent="0.15">
      <c r="A14127" t="s">
        <v>12369</v>
      </c>
      <c r="B14127" t="s">
        <v>4379</v>
      </c>
      <c r="C14127" s="32">
        <v>43591</v>
      </c>
      <c r="D14127" t="s">
        <v>169</v>
      </c>
      <c r="E14127" t="s">
        <v>1149</v>
      </c>
      <c r="F14127">
        <v>5</v>
      </c>
      <c r="G14127">
        <v>0</v>
      </c>
    </row>
    <row r="14128" spans="1:7" x14ac:dyDescent="0.15">
      <c r="A14128" t="s">
        <v>12369</v>
      </c>
      <c r="B14128" t="s">
        <v>4380</v>
      </c>
      <c r="C14128" s="32">
        <v>43591</v>
      </c>
      <c r="D14128" t="s">
        <v>168</v>
      </c>
      <c r="E14128" t="s">
        <v>1148</v>
      </c>
      <c r="F14128">
        <v>10</v>
      </c>
      <c r="G14128">
        <v>0</v>
      </c>
    </row>
    <row r="14129" spans="1:7" x14ac:dyDescent="0.15">
      <c r="A14129" t="s">
        <v>12369</v>
      </c>
      <c r="B14129" t="s">
        <v>4381</v>
      </c>
      <c r="C14129" s="32">
        <v>43591</v>
      </c>
      <c r="D14129" t="s">
        <v>252</v>
      </c>
      <c r="E14129" t="s">
        <v>1942</v>
      </c>
      <c r="F14129">
        <v>10</v>
      </c>
      <c r="G14129">
        <v>0</v>
      </c>
    </row>
    <row r="14130" spans="1:7" x14ac:dyDescent="0.15">
      <c r="A14130" t="s">
        <v>12369</v>
      </c>
      <c r="B14130" t="s">
        <v>4382</v>
      </c>
      <c r="C14130" s="32">
        <v>43591</v>
      </c>
      <c r="D14130" t="s">
        <v>251</v>
      </c>
      <c r="E14130" t="s">
        <v>1941</v>
      </c>
      <c r="F14130">
        <v>20</v>
      </c>
      <c r="G14130">
        <v>0</v>
      </c>
    </row>
    <row r="14131" spans="1:7" x14ac:dyDescent="0.15">
      <c r="A14131" t="s">
        <v>12369</v>
      </c>
      <c r="B14131" t="s">
        <v>4383</v>
      </c>
      <c r="C14131" s="32">
        <v>43591</v>
      </c>
      <c r="D14131" t="s">
        <v>250</v>
      </c>
      <c r="E14131" t="s">
        <v>1940</v>
      </c>
      <c r="F14131">
        <v>20</v>
      </c>
      <c r="G14131">
        <v>0</v>
      </c>
    </row>
    <row r="14132" spans="1:7" x14ac:dyDescent="0.15">
      <c r="A14132" t="s">
        <v>12369</v>
      </c>
      <c r="B14132" t="s">
        <v>4384</v>
      </c>
      <c r="C14132" s="32">
        <v>43591</v>
      </c>
      <c r="D14132" t="s">
        <v>249</v>
      </c>
      <c r="E14132" t="s">
        <v>1939</v>
      </c>
      <c r="F14132">
        <v>20</v>
      </c>
      <c r="G14132">
        <v>0</v>
      </c>
    </row>
    <row r="14133" spans="1:7" x14ac:dyDescent="0.15">
      <c r="A14133" t="s">
        <v>12369</v>
      </c>
      <c r="B14133" t="s">
        <v>4385</v>
      </c>
      <c r="C14133" s="32">
        <v>43591</v>
      </c>
      <c r="D14133" t="s">
        <v>248</v>
      </c>
      <c r="E14133" t="s">
        <v>1938</v>
      </c>
      <c r="F14133">
        <v>50</v>
      </c>
      <c r="G14133">
        <v>0</v>
      </c>
    </row>
    <row r="14134" spans="1:7" x14ac:dyDescent="0.15">
      <c r="A14134" t="s">
        <v>12369</v>
      </c>
      <c r="B14134" t="s">
        <v>4386</v>
      </c>
      <c r="C14134" s="32">
        <v>43591</v>
      </c>
      <c r="D14134" t="s">
        <v>167</v>
      </c>
      <c r="E14134" t="s">
        <v>1143</v>
      </c>
      <c r="F14134">
        <v>50</v>
      </c>
      <c r="G14134">
        <v>50</v>
      </c>
    </row>
    <row r="14135" spans="1:7" x14ac:dyDescent="0.15">
      <c r="A14135" t="s">
        <v>12369</v>
      </c>
      <c r="B14135" t="s">
        <v>4387</v>
      </c>
      <c r="C14135" s="32">
        <v>43591</v>
      </c>
      <c r="D14135" t="s">
        <v>165</v>
      </c>
      <c r="E14135" t="s">
        <v>1141</v>
      </c>
      <c r="F14135">
        <v>10</v>
      </c>
      <c r="G14135">
        <v>0</v>
      </c>
    </row>
    <row r="14136" spans="1:7" x14ac:dyDescent="0.15">
      <c r="A14136" t="s">
        <v>12369</v>
      </c>
      <c r="B14136" t="s">
        <v>4388</v>
      </c>
      <c r="C14136" s="32">
        <v>43591</v>
      </c>
      <c r="D14136" t="s">
        <v>164</v>
      </c>
      <c r="E14136" t="s">
        <v>1140</v>
      </c>
      <c r="F14136">
        <v>10</v>
      </c>
      <c r="G14136">
        <v>10</v>
      </c>
    </row>
    <row r="14137" spans="1:7" x14ac:dyDescent="0.15">
      <c r="A14137" t="s">
        <v>12369</v>
      </c>
      <c r="B14137" t="s">
        <v>4389</v>
      </c>
      <c r="C14137" s="32">
        <v>43591</v>
      </c>
      <c r="D14137" t="s">
        <v>278</v>
      </c>
      <c r="E14137" t="s">
        <v>2131</v>
      </c>
      <c r="F14137">
        <v>50</v>
      </c>
      <c r="G14137">
        <v>0</v>
      </c>
    </row>
    <row r="14138" spans="1:7" x14ac:dyDescent="0.15">
      <c r="A14138" t="s">
        <v>12369</v>
      </c>
      <c r="B14138" t="s">
        <v>4390</v>
      </c>
      <c r="C14138" s="32">
        <v>43591</v>
      </c>
      <c r="D14138" t="s">
        <v>83</v>
      </c>
      <c r="E14138" t="s">
        <v>495</v>
      </c>
      <c r="F14138">
        <v>50</v>
      </c>
      <c r="G14138">
        <v>50</v>
      </c>
    </row>
    <row r="14139" spans="1:7" x14ac:dyDescent="0.15">
      <c r="A14139" t="s">
        <v>12369</v>
      </c>
      <c r="B14139" t="s">
        <v>4391</v>
      </c>
      <c r="C14139" s="32">
        <v>43591</v>
      </c>
      <c r="D14139" t="s">
        <v>82</v>
      </c>
      <c r="E14139" t="s">
        <v>494</v>
      </c>
      <c r="F14139">
        <v>50</v>
      </c>
      <c r="G14139">
        <v>50</v>
      </c>
    </row>
    <row r="14140" spans="1:7" x14ac:dyDescent="0.15">
      <c r="A14140" t="s">
        <v>12369</v>
      </c>
      <c r="B14140" t="s">
        <v>4392</v>
      </c>
      <c r="C14140" s="32">
        <v>43591</v>
      </c>
      <c r="D14140" t="s">
        <v>125</v>
      </c>
      <c r="E14140" t="s">
        <v>722</v>
      </c>
      <c r="F14140">
        <v>100</v>
      </c>
      <c r="G14140">
        <v>0</v>
      </c>
    </row>
    <row r="14141" spans="1:7" x14ac:dyDescent="0.15">
      <c r="A14141" t="s">
        <v>12369</v>
      </c>
      <c r="B14141" t="s">
        <v>4400</v>
      </c>
      <c r="C14141" s="32">
        <v>43591</v>
      </c>
      <c r="D14141" t="s">
        <v>446</v>
      </c>
      <c r="E14141" t="s">
        <v>3447</v>
      </c>
      <c r="F14141">
        <v>50</v>
      </c>
      <c r="G14141">
        <v>0</v>
      </c>
    </row>
    <row r="14142" spans="1:7" x14ac:dyDescent="0.15">
      <c r="A14142" t="s">
        <v>12370</v>
      </c>
      <c r="B14142" t="s">
        <v>4335</v>
      </c>
      <c r="C14142" s="32">
        <v>43591</v>
      </c>
      <c r="D14142" t="s">
        <v>130</v>
      </c>
      <c r="E14142" t="s">
        <v>732</v>
      </c>
      <c r="F14142">
        <v>12</v>
      </c>
      <c r="G14142">
        <v>0</v>
      </c>
    </row>
    <row r="14143" spans="1:7" x14ac:dyDescent="0.15">
      <c r="A14143" t="s">
        <v>12370</v>
      </c>
      <c r="B14143" t="s">
        <v>4344</v>
      </c>
      <c r="C14143" s="32">
        <v>43591</v>
      </c>
      <c r="D14143" t="s">
        <v>316</v>
      </c>
      <c r="E14143" t="s">
        <v>2967</v>
      </c>
      <c r="F14143">
        <v>26</v>
      </c>
      <c r="G14143">
        <v>0</v>
      </c>
    </row>
    <row r="14144" spans="1:7" x14ac:dyDescent="0.15">
      <c r="A14144" t="s">
        <v>12370</v>
      </c>
      <c r="B14144" t="s">
        <v>4345</v>
      </c>
      <c r="C14144" s="32">
        <v>43591</v>
      </c>
      <c r="D14144" t="s">
        <v>95</v>
      </c>
      <c r="E14144" t="s">
        <v>519</v>
      </c>
      <c r="F14144">
        <v>4</v>
      </c>
      <c r="G14144">
        <v>0</v>
      </c>
    </row>
    <row r="14145" spans="1:7" x14ac:dyDescent="0.15">
      <c r="A14145" t="s">
        <v>12370</v>
      </c>
      <c r="B14145" t="s">
        <v>4346</v>
      </c>
      <c r="C14145" s="32">
        <v>43591</v>
      </c>
      <c r="D14145" t="s">
        <v>260</v>
      </c>
      <c r="E14145" t="s">
        <v>2054</v>
      </c>
      <c r="F14145">
        <v>38</v>
      </c>
      <c r="G14145">
        <v>0</v>
      </c>
    </row>
    <row r="14146" spans="1:7" x14ac:dyDescent="0.15">
      <c r="A14146" t="s">
        <v>12371</v>
      </c>
      <c r="B14146" t="s">
        <v>4335</v>
      </c>
      <c r="C14146" s="32">
        <v>43591</v>
      </c>
      <c r="D14146" t="s">
        <v>95</v>
      </c>
      <c r="E14146" t="s">
        <v>519</v>
      </c>
      <c r="F14146">
        <v>2</v>
      </c>
      <c r="G14146">
        <v>0</v>
      </c>
    </row>
    <row r="14147" spans="1:7" x14ac:dyDescent="0.15">
      <c r="A14147" t="s">
        <v>12371</v>
      </c>
      <c r="B14147" t="s">
        <v>4344</v>
      </c>
      <c r="C14147" s="32">
        <v>43591</v>
      </c>
      <c r="D14147" t="s">
        <v>260</v>
      </c>
      <c r="E14147" t="s">
        <v>2054</v>
      </c>
      <c r="F14147">
        <v>3</v>
      </c>
      <c r="G14147">
        <v>0</v>
      </c>
    </row>
    <row r="14148" spans="1:7" x14ac:dyDescent="0.15">
      <c r="A14148" t="s">
        <v>12372</v>
      </c>
      <c r="B14148" t="s">
        <v>4335</v>
      </c>
      <c r="C14148" s="32">
        <v>43591</v>
      </c>
      <c r="D14148" t="s">
        <v>260</v>
      </c>
      <c r="E14148" t="s">
        <v>2054</v>
      </c>
      <c r="F14148">
        <v>5</v>
      </c>
      <c r="G14148">
        <v>0</v>
      </c>
    </row>
    <row r="14149" spans="1:7" x14ac:dyDescent="0.15">
      <c r="A14149" t="s">
        <v>12373</v>
      </c>
      <c r="B14149" t="s">
        <v>4344</v>
      </c>
      <c r="C14149" s="32">
        <v>43591</v>
      </c>
      <c r="D14149" t="s">
        <v>78</v>
      </c>
      <c r="E14149" t="s">
        <v>491</v>
      </c>
      <c r="F14149">
        <v>12</v>
      </c>
      <c r="G14149">
        <v>12</v>
      </c>
    </row>
    <row r="14150" spans="1:7" x14ac:dyDescent="0.15">
      <c r="A14150" t="s">
        <v>12373</v>
      </c>
      <c r="B14150" t="s">
        <v>4345</v>
      </c>
      <c r="C14150" s="32">
        <v>43591</v>
      </c>
      <c r="D14150" t="s">
        <v>445</v>
      </c>
      <c r="E14150" t="s">
        <v>3446</v>
      </c>
      <c r="F14150">
        <v>50</v>
      </c>
      <c r="G14150">
        <v>50</v>
      </c>
    </row>
    <row r="14151" spans="1:7" x14ac:dyDescent="0.15">
      <c r="A14151" t="s">
        <v>12373</v>
      </c>
      <c r="B14151" t="s">
        <v>4346</v>
      </c>
      <c r="C14151" s="32">
        <v>43591</v>
      </c>
      <c r="D14151" t="s">
        <v>444</v>
      </c>
      <c r="E14151" t="s">
        <v>3445</v>
      </c>
      <c r="F14151">
        <v>18</v>
      </c>
      <c r="G14151">
        <v>18</v>
      </c>
    </row>
    <row r="14152" spans="1:7" x14ac:dyDescent="0.15">
      <c r="A14152" t="s">
        <v>12374</v>
      </c>
      <c r="B14152" t="s">
        <v>4335</v>
      </c>
      <c r="C14152" s="32">
        <v>43592</v>
      </c>
      <c r="D14152" t="s">
        <v>1645</v>
      </c>
      <c r="E14152" t="s">
        <v>1646</v>
      </c>
      <c r="F14152">
        <v>1</v>
      </c>
      <c r="G14152">
        <v>0</v>
      </c>
    </row>
    <row r="14153" spans="1:7" x14ac:dyDescent="0.15">
      <c r="A14153" t="s">
        <v>12375</v>
      </c>
      <c r="B14153" t="s">
        <v>4335</v>
      </c>
      <c r="C14153" s="32">
        <v>43592</v>
      </c>
      <c r="D14153" t="s">
        <v>2102</v>
      </c>
      <c r="E14153" t="s">
        <v>2103</v>
      </c>
      <c r="F14153">
        <v>3</v>
      </c>
      <c r="G14153">
        <v>0</v>
      </c>
    </row>
    <row r="14154" spans="1:7" x14ac:dyDescent="0.15">
      <c r="A14154" t="s">
        <v>12375</v>
      </c>
      <c r="B14154" t="s">
        <v>4344</v>
      </c>
      <c r="C14154" s="32">
        <v>43592</v>
      </c>
      <c r="D14154" t="s">
        <v>2104</v>
      </c>
      <c r="E14154" t="s">
        <v>2105</v>
      </c>
      <c r="F14154">
        <v>3</v>
      </c>
      <c r="G14154">
        <v>0</v>
      </c>
    </row>
    <row r="14155" spans="1:7" x14ac:dyDescent="0.15">
      <c r="A14155" t="s">
        <v>12376</v>
      </c>
      <c r="B14155" t="s">
        <v>4335</v>
      </c>
      <c r="C14155" s="32">
        <v>43592</v>
      </c>
      <c r="D14155" t="s">
        <v>184</v>
      </c>
      <c r="E14155" t="s">
        <v>1168</v>
      </c>
      <c r="F14155">
        <v>1</v>
      </c>
      <c r="G14155">
        <v>0</v>
      </c>
    </row>
    <row r="14156" spans="1:7" x14ac:dyDescent="0.15">
      <c r="A14156" t="s">
        <v>12376</v>
      </c>
      <c r="B14156" t="s">
        <v>4344</v>
      </c>
      <c r="C14156" s="32">
        <v>43592</v>
      </c>
      <c r="D14156" t="s">
        <v>185</v>
      </c>
      <c r="E14156" t="s">
        <v>1169</v>
      </c>
      <c r="F14156">
        <v>1</v>
      </c>
      <c r="G14156">
        <v>0</v>
      </c>
    </row>
    <row r="14157" spans="1:7" x14ac:dyDescent="0.15">
      <c r="A14157" t="s">
        <v>12376</v>
      </c>
      <c r="B14157" t="s">
        <v>4345</v>
      </c>
      <c r="C14157" s="32">
        <v>43592</v>
      </c>
      <c r="D14157" t="s">
        <v>319</v>
      </c>
      <c r="E14157" t="s">
        <v>2976</v>
      </c>
      <c r="F14157">
        <v>1</v>
      </c>
      <c r="G14157">
        <v>0</v>
      </c>
    </row>
    <row r="14158" spans="1:7" x14ac:dyDescent="0.15">
      <c r="A14158" t="s">
        <v>12376</v>
      </c>
      <c r="B14158" t="s">
        <v>4346</v>
      </c>
      <c r="C14158" s="32">
        <v>43592</v>
      </c>
      <c r="D14158" t="s">
        <v>320</v>
      </c>
      <c r="E14158" t="s">
        <v>2979</v>
      </c>
      <c r="F14158">
        <v>1</v>
      </c>
      <c r="G14158">
        <v>0</v>
      </c>
    </row>
    <row r="14159" spans="1:7" x14ac:dyDescent="0.15">
      <c r="A14159" t="s">
        <v>12376</v>
      </c>
      <c r="B14159" t="s">
        <v>4347</v>
      </c>
      <c r="C14159" s="32">
        <v>43592</v>
      </c>
      <c r="D14159" t="s">
        <v>122</v>
      </c>
      <c r="E14159" t="s">
        <v>4144</v>
      </c>
      <c r="F14159">
        <v>10</v>
      </c>
      <c r="G14159">
        <v>0</v>
      </c>
    </row>
    <row r="14160" spans="1:7" x14ac:dyDescent="0.15">
      <c r="A14160" t="s">
        <v>12376</v>
      </c>
      <c r="B14160" t="s">
        <v>4348</v>
      </c>
      <c r="C14160" s="32">
        <v>43592</v>
      </c>
      <c r="D14160" t="s">
        <v>219</v>
      </c>
      <c r="E14160" t="s">
        <v>1501</v>
      </c>
      <c r="F14160">
        <v>10</v>
      </c>
      <c r="G14160">
        <v>0</v>
      </c>
    </row>
    <row r="14161" spans="1:7" x14ac:dyDescent="0.15">
      <c r="A14161" t="s">
        <v>12377</v>
      </c>
      <c r="B14161" t="s">
        <v>4335</v>
      </c>
      <c r="C14161" s="32">
        <v>43592</v>
      </c>
      <c r="D14161" t="s">
        <v>219</v>
      </c>
      <c r="E14161" t="s">
        <v>1501</v>
      </c>
      <c r="F14161">
        <v>20</v>
      </c>
      <c r="G14161">
        <v>0</v>
      </c>
    </row>
    <row r="14162" spans="1:7" x14ac:dyDescent="0.15">
      <c r="A14162" t="s">
        <v>12378</v>
      </c>
      <c r="B14162" t="s">
        <v>4335</v>
      </c>
      <c r="C14162" s="32">
        <v>43592</v>
      </c>
      <c r="D14162" t="s">
        <v>248</v>
      </c>
      <c r="E14162" t="s">
        <v>1938</v>
      </c>
      <c r="F14162">
        <v>20</v>
      </c>
      <c r="G14162">
        <v>0</v>
      </c>
    </row>
    <row r="14163" spans="1:7" x14ac:dyDescent="0.15">
      <c r="A14163" t="s">
        <v>12379</v>
      </c>
      <c r="B14163" t="s">
        <v>4335</v>
      </c>
      <c r="C14163" s="32">
        <v>43592</v>
      </c>
      <c r="D14163" t="s">
        <v>286</v>
      </c>
      <c r="E14163" t="s">
        <v>4194</v>
      </c>
      <c r="F14163">
        <v>20</v>
      </c>
      <c r="G14163">
        <v>0</v>
      </c>
    </row>
    <row r="14164" spans="1:7" x14ac:dyDescent="0.15">
      <c r="A14164" t="s">
        <v>12379</v>
      </c>
      <c r="B14164" t="s">
        <v>4344</v>
      </c>
      <c r="C14164" s="32">
        <v>43592</v>
      </c>
      <c r="D14164" t="s">
        <v>241</v>
      </c>
      <c r="E14164" t="s">
        <v>4153</v>
      </c>
      <c r="F14164">
        <v>5</v>
      </c>
      <c r="G14164">
        <v>0</v>
      </c>
    </row>
    <row r="14165" spans="1:7" x14ac:dyDescent="0.15">
      <c r="A14165" t="s">
        <v>12380</v>
      </c>
      <c r="B14165" t="s">
        <v>4335</v>
      </c>
      <c r="C14165" s="32">
        <v>43592</v>
      </c>
      <c r="D14165" t="s">
        <v>298</v>
      </c>
      <c r="E14165" t="s">
        <v>2815</v>
      </c>
      <c r="F14165">
        <v>1</v>
      </c>
      <c r="G14165">
        <v>0</v>
      </c>
    </row>
    <row r="14166" spans="1:7" x14ac:dyDescent="0.15">
      <c r="A14166" t="s">
        <v>12380</v>
      </c>
      <c r="B14166" t="s">
        <v>4344</v>
      </c>
      <c r="C14166" s="32">
        <v>43592</v>
      </c>
      <c r="D14166" t="s">
        <v>426</v>
      </c>
      <c r="E14166" t="s">
        <v>3261</v>
      </c>
      <c r="F14166">
        <v>1</v>
      </c>
      <c r="G14166">
        <v>0</v>
      </c>
    </row>
    <row r="14167" spans="1:7" x14ac:dyDescent="0.15">
      <c r="A14167" t="s">
        <v>12380</v>
      </c>
      <c r="B14167" t="s">
        <v>4345</v>
      </c>
      <c r="C14167" s="32">
        <v>43592</v>
      </c>
      <c r="D14167" t="s">
        <v>430</v>
      </c>
      <c r="E14167" t="s">
        <v>3265</v>
      </c>
      <c r="F14167">
        <v>1</v>
      </c>
      <c r="G14167">
        <v>0</v>
      </c>
    </row>
    <row r="14168" spans="1:7" x14ac:dyDescent="0.15">
      <c r="A14168" t="s">
        <v>12381</v>
      </c>
      <c r="B14168" t="s">
        <v>4335</v>
      </c>
      <c r="C14168" s="32">
        <v>43592</v>
      </c>
      <c r="D14168" t="s">
        <v>279</v>
      </c>
      <c r="E14168" t="s">
        <v>2132</v>
      </c>
      <c r="F14168">
        <v>8</v>
      </c>
      <c r="G14168">
        <v>0</v>
      </c>
    </row>
    <row r="14169" spans="1:7" x14ac:dyDescent="0.15">
      <c r="A14169" t="s">
        <v>12381</v>
      </c>
      <c r="B14169" t="s">
        <v>4344</v>
      </c>
      <c r="C14169" s="32">
        <v>43592</v>
      </c>
      <c r="D14169" t="s">
        <v>125</v>
      </c>
      <c r="E14169" t="s">
        <v>722</v>
      </c>
      <c r="F14169">
        <v>30</v>
      </c>
      <c r="G14169">
        <v>0</v>
      </c>
    </row>
    <row r="14170" spans="1:7" x14ac:dyDescent="0.15">
      <c r="A14170" t="s">
        <v>12381</v>
      </c>
      <c r="B14170" t="s">
        <v>4345</v>
      </c>
      <c r="C14170" s="32">
        <v>43592</v>
      </c>
      <c r="D14170" t="s">
        <v>252</v>
      </c>
      <c r="E14170" t="s">
        <v>1942</v>
      </c>
      <c r="F14170">
        <v>7</v>
      </c>
      <c r="G14170">
        <v>0</v>
      </c>
    </row>
    <row r="14171" spans="1:7" x14ac:dyDescent="0.15">
      <c r="A14171" t="s">
        <v>12381</v>
      </c>
      <c r="B14171" t="s">
        <v>4346</v>
      </c>
      <c r="C14171" s="32">
        <v>43592</v>
      </c>
      <c r="D14171" t="s">
        <v>81</v>
      </c>
      <c r="E14171" t="s">
        <v>493</v>
      </c>
      <c r="F14171">
        <v>10</v>
      </c>
      <c r="G14171">
        <v>0</v>
      </c>
    </row>
    <row r="14172" spans="1:7" x14ac:dyDescent="0.15">
      <c r="A14172" t="s">
        <v>12381</v>
      </c>
      <c r="B14172" t="s">
        <v>4347</v>
      </c>
      <c r="C14172" s="32">
        <v>43592</v>
      </c>
      <c r="D14172" t="s">
        <v>127</v>
      </c>
      <c r="E14172" t="s">
        <v>723</v>
      </c>
      <c r="F14172">
        <v>10</v>
      </c>
      <c r="G14172">
        <v>0</v>
      </c>
    </row>
    <row r="14173" spans="1:7" x14ac:dyDescent="0.15">
      <c r="A14173" t="s">
        <v>12382</v>
      </c>
      <c r="B14173" t="s">
        <v>4335</v>
      </c>
      <c r="C14173" s="32">
        <v>43592</v>
      </c>
      <c r="D14173" t="s">
        <v>266</v>
      </c>
      <c r="E14173" t="s">
        <v>2080</v>
      </c>
      <c r="F14173">
        <v>2</v>
      </c>
      <c r="G14173">
        <v>0</v>
      </c>
    </row>
    <row r="14174" spans="1:7" x14ac:dyDescent="0.15">
      <c r="A14174" t="s">
        <v>12382</v>
      </c>
      <c r="B14174" t="s">
        <v>4344</v>
      </c>
      <c r="C14174" s="32">
        <v>43592</v>
      </c>
      <c r="D14174" t="s">
        <v>448</v>
      </c>
      <c r="E14174" t="s">
        <v>4249</v>
      </c>
      <c r="F14174">
        <v>2</v>
      </c>
      <c r="G14174">
        <v>0</v>
      </c>
    </row>
    <row r="14175" spans="1:7" x14ac:dyDescent="0.15">
      <c r="A14175" t="s">
        <v>12382</v>
      </c>
      <c r="B14175" t="s">
        <v>4345</v>
      </c>
      <c r="C14175" s="32">
        <v>43592</v>
      </c>
      <c r="D14175" t="s">
        <v>448</v>
      </c>
      <c r="E14175" t="s">
        <v>4249</v>
      </c>
      <c r="F14175">
        <v>1</v>
      </c>
      <c r="G14175">
        <v>0</v>
      </c>
    </row>
    <row r="14176" spans="1:7" x14ac:dyDescent="0.15">
      <c r="A14176" t="s">
        <v>12383</v>
      </c>
      <c r="B14176" t="s">
        <v>4335</v>
      </c>
      <c r="C14176" s="32">
        <v>43592</v>
      </c>
      <c r="D14176" t="s">
        <v>267</v>
      </c>
      <c r="E14176" t="s">
        <v>2081</v>
      </c>
      <c r="F14176">
        <v>2</v>
      </c>
      <c r="G14176">
        <v>0</v>
      </c>
    </row>
    <row r="14177" spans="1:7" x14ac:dyDescent="0.15">
      <c r="A14177" t="s">
        <v>12383</v>
      </c>
      <c r="B14177" t="s">
        <v>4344</v>
      </c>
      <c r="C14177" s="32">
        <v>43592</v>
      </c>
      <c r="D14177" t="s">
        <v>265</v>
      </c>
      <c r="E14177" t="s">
        <v>2079</v>
      </c>
      <c r="F14177">
        <v>4</v>
      </c>
      <c r="G14177">
        <v>0</v>
      </c>
    </row>
    <row r="14178" spans="1:7" x14ac:dyDescent="0.15">
      <c r="A14178" t="s">
        <v>12383</v>
      </c>
      <c r="B14178" t="s">
        <v>4345</v>
      </c>
      <c r="C14178" s="32">
        <v>43592</v>
      </c>
      <c r="D14178" t="s">
        <v>263</v>
      </c>
      <c r="E14178" t="s">
        <v>2077</v>
      </c>
      <c r="F14178">
        <v>8</v>
      </c>
      <c r="G14178">
        <v>0</v>
      </c>
    </row>
    <row r="14179" spans="1:7" x14ac:dyDescent="0.15">
      <c r="A14179" t="s">
        <v>12383</v>
      </c>
      <c r="B14179" t="s">
        <v>4346</v>
      </c>
      <c r="C14179" s="32">
        <v>43592</v>
      </c>
      <c r="D14179" t="s">
        <v>180</v>
      </c>
      <c r="E14179" t="s">
        <v>1164</v>
      </c>
      <c r="F14179">
        <v>3</v>
      </c>
      <c r="G14179">
        <v>0</v>
      </c>
    </row>
    <row r="14180" spans="1:7" x14ac:dyDescent="0.15">
      <c r="A14180" t="s">
        <v>12383</v>
      </c>
      <c r="B14180" t="s">
        <v>4347</v>
      </c>
      <c r="C14180" s="32">
        <v>43592</v>
      </c>
      <c r="D14180" t="s">
        <v>179</v>
      </c>
      <c r="E14180" t="s">
        <v>1163</v>
      </c>
      <c r="F14180">
        <v>3</v>
      </c>
      <c r="G14180">
        <v>0</v>
      </c>
    </row>
    <row r="14181" spans="1:7" x14ac:dyDescent="0.15">
      <c r="A14181" t="s">
        <v>12384</v>
      </c>
      <c r="B14181" t="s">
        <v>4335</v>
      </c>
      <c r="C14181" s="32">
        <v>43592</v>
      </c>
      <c r="D14181" t="s">
        <v>319</v>
      </c>
      <c r="E14181" t="s">
        <v>2976</v>
      </c>
      <c r="F14181">
        <v>4</v>
      </c>
      <c r="G14181">
        <v>0</v>
      </c>
    </row>
    <row r="14182" spans="1:7" x14ac:dyDescent="0.15">
      <c r="A14182" t="s">
        <v>12385</v>
      </c>
      <c r="B14182" t="s">
        <v>4335</v>
      </c>
      <c r="C14182" s="32">
        <v>43592</v>
      </c>
      <c r="D14182" t="s">
        <v>165</v>
      </c>
      <c r="E14182" t="s">
        <v>1141</v>
      </c>
      <c r="F14182">
        <v>2</v>
      </c>
      <c r="G14182">
        <v>0</v>
      </c>
    </row>
    <row r="14183" spans="1:7" x14ac:dyDescent="0.15">
      <c r="A14183" t="s">
        <v>12385</v>
      </c>
      <c r="B14183" t="s">
        <v>4344</v>
      </c>
      <c r="C14183" s="32">
        <v>43592</v>
      </c>
      <c r="D14183" t="s">
        <v>248</v>
      </c>
      <c r="E14183" t="s">
        <v>1938</v>
      </c>
      <c r="F14183">
        <v>2</v>
      </c>
      <c r="G14183">
        <v>0</v>
      </c>
    </row>
    <row r="14184" spans="1:7" x14ac:dyDescent="0.15">
      <c r="A14184" t="s">
        <v>12385</v>
      </c>
      <c r="B14184" t="s">
        <v>4345</v>
      </c>
      <c r="C14184" s="32">
        <v>43592</v>
      </c>
      <c r="D14184" t="s">
        <v>168</v>
      </c>
      <c r="E14184" t="s">
        <v>1148</v>
      </c>
      <c r="F14184">
        <v>1</v>
      </c>
      <c r="G14184">
        <v>0</v>
      </c>
    </row>
    <row r="14185" spans="1:7" x14ac:dyDescent="0.15">
      <c r="A14185" t="s">
        <v>12385</v>
      </c>
      <c r="B14185" t="s">
        <v>4346</v>
      </c>
      <c r="C14185" s="32">
        <v>43592</v>
      </c>
      <c r="D14185" t="s">
        <v>81</v>
      </c>
      <c r="E14185" t="s">
        <v>493</v>
      </c>
      <c r="F14185">
        <v>2</v>
      </c>
      <c r="G14185">
        <v>0</v>
      </c>
    </row>
    <row r="14186" spans="1:7" x14ac:dyDescent="0.15">
      <c r="A14186" t="s">
        <v>12385</v>
      </c>
      <c r="B14186" t="s">
        <v>4347</v>
      </c>
      <c r="C14186" s="32">
        <v>43592</v>
      </c>
      <c r="D14186" t="s">
        <v>278</v>
      </c>
      <c r="E14186" t="s">
        <v>2131</v>
      </c>
      <c r="F14186">
        <v>5</v>
      </c>
      <c r="G14186">
        <v>0</v>
      </c>
    </row>
    <row r="14187" spans="1:7" x14ac:dyDescent="0.15">
      <c r="A14187" t="s">
        <v>12385</v>
      </c>
      <c r="B14187" t="s">
        <v>4348</v>
      </c>
      <c r="C14187" s="32">
        <v>43592</v>
      </c>
      <c r="D14187" t="s">
        <v>120</v>
      </c>
      <c r="E14187" t="s">
        <v>4142</v>
      </c>
      <c r="F14187">
        <v>4</v>
      </c>
      <c r="G14187">
        <v>0</v>
      </c>
    </row>
    <row r="14188" spans="1:7" x14ac:dyDescent="0.15">
      <c r="A14188" t="s">
        <v>12385</v>
      </c>
      <c r="B14188" t="s">
        <v>4372</v>
      </c>
      <c r="C14188" s="32">
        <v>43592</v>
      </c>
      <c r="D14188" t="s">
        <v>448</v>
      </c>
      <c r="E14188" t="s">
        <v>4249</v>
      </c>
      <c r="F14188">
        <v>1</v>
      </c>
      <c r="G14188">
        <v>0</v>
      </c>
    </row>
    <row r="14189" spans="1:7" x14ac:dyDescent="0.15">
      <c r="A14189" t="s">
        <v>12386</v>
      </c>
      <c r="B14189" t="s">
        <v>4335</v>
      </c>
      <c r="C14189" s="32">
        <v>43592</v>
      </c>
      <c r="D14189" t="s">
        <v>175</v>
      </c>
      <c r="E14189" t="s">
        <v>1159</v>
      </c>
      <c r="F14189">
        <v>1</v>
      </c>
      <c r="G14189">
        <v>0</v>
      </c>
    </row>
    <row r="14190" spans="1:7" x14ac:dyDescent="0.15">
      <c r="A14190" t="s">
        <v>12387</v>
      </c>
      <c r="B14190" t="s">
        <v>4335</v>
      </c>
      <c r="C14190" s="32">
        <v>43592</v>
      </c>
      <c r="D14190" t="s">
        <v>54</v>
      </c>
      <c r="E14190" t="s">
        <v>477</v>
      </c>
      <c r="F14190">
        <v>35</v>
      </c>
      <c r="G14190">
        <v>0</v>
      </c>
    </row>
    <row r="14191" spans="1:7" x14ac:dyDescent="0.15">
      <c r="A14191" t="s">
        <v>12388</v>
      </c>
      <c r="B14191" t="s">
        <v>4335</v>
      </c>
      <c r="C14191" s="32">
        <v>43592</v>
      </c>
      <c r="D14191" t="s">
        <v>366</v>
      </c>
      <c r="E14191" t="s">
        <v>3199</v>
      </c>
      <c r="F14191">
        <v>30</v>
      </c>
      <c r="G14191">
        <v>0</v>
      </c>
    </row>
    <row r="14192" spans="1:7" x14ac:dyDescent="0.15">
      <c r="A14192" t="s">
        <v>12388</v>
      </c>
      <c r="B14192" t="s">
        <v>4344</v>
      </c>
      <c r="C14192" s="32">
        <v>43592</v>
      </c>
      <c r="D14192" t="s">
        <v>370</v>
      </c>
      <c r="E14192" t="s">
        <v>3203</v>
      </c>
      <c r="F14192">
        <v>30</v>
      </c>
      <c r="G14192">
        <v>0</v>
      </c>
    </row>
    <row r="14193" spans="1:7" x14ac:dyDescent="0.15">
      <c r="A14193" t="s">
        <v>12389</v>
      </c>
      <c r="B14193" t="s">
        <v>4335</v>
      </c>
      <c r="C14193" s="32">
        <v>43592</v>
      </c>
      <c r="D14193" t="s">
        <v>233</v>
      </c>
      <c r="E14193" t="s">
        <v>1758</v>
      </c>
      <c r="F14193">
        <v>5</v>
      </c>
      <c r="G14193">
        <v>0</v>
      </c>
    </row>
    <row r="14194" spans="1:7" x14ac:dyDescent="0.15">
      <c r="A14194" t="s">
        <v>12389</v>
      </c>
      <c r="B14194" t="s">
        <v>4344</v>
      </c>
      <c r="C14194" s="32">
        <v>43592</v>
      </c>
      <c r="D14194" t="s">
        <v>234</v>
      </c>
      <c r="E14194" t="s">
        <v>1759</v>
      </c>
      <c r="F14194">
        <v>1</v>
      </c>
      <c r="G14194">
        <v>0</v>
      </c>
    </row>
    <row r="14195" spans="1:7" x14ac:dyDescent="0.15">
      <c r="A14195" t="s">
        <v>12390</v>
      </c>
      <c r="B14195" t="s">
        <v>4335</v>
      </c>
      <c r="C14195" s="32">
        <v>43592</v>
      </c>
      <c r="D14195" t="s">
        <v>62</v>
      </c>
      <c r="E14195" t="s">
        <v>484</v>
      </c>
      <c r="F14195">
        <v>2</v>
      </c>
      <c r="G14195">
        <v>0</v>
      </c>
    </row>
    <row r="14196" spans="1:7" x14ac:dyDescent="0.15">
      <c r="A14196" t="s">
        <v>12390</v>
      </c>
      <c r="B14196" t="s">
        <v>4344</v>
      </c>
      <c r="C14196" s="32">
        <v>43592</v>
      </c>
      <c r="D14196" t="s">
        <v>60</v>
      </c>
      <c r="E14196" t="s">
        <v>482</v>
      </c>
      <c r="F14196">
        <v>2</v>
      </c>
      <c r="G14196">
        <v>0</v>
      </c>
    </row>
    <row r="14197" spans="1:7" x14ac:dyDescent="0.15">
      <c r="A14197" t="s">
        <v>12391</v>
      </c>
      <c r="B14197" t="s">
        <v>4335</v>
      </c>
      <c r="C14197" s="32">
        <v>43592</v>
      </c>
      <c r="D14197" t="s">
        <v>251</v>
      </c>
      <c r="E14197" t="s">
        <v>1941</v>
      </c>
      <c r="F14197">
        <v>5</v>
      </c>
      <c r="G14197">
        <v>0</v>
      </c>
    </row>
    <row r="14198" spans="1:7" x14ac:dyDescent="0.15">
      <c r="A14198" t="s">
        <v>12392</v>
      </c>
      <c r="B14198" t="s">
        <v>4335</v>
      </c>
      <c r="C14198" s="32">
        <v>43592</v>
      </c>
      <c r="D14198" t="s">
        <v>251</v>
      </c>
      <c r="E14198" t="s">
        <v>1941</v>
      </c>
      <c r="F14198">
        <v>20</v>
      </c>
      <c r="G14198">
        <v>0</v>
      </c>
    </row>
    <row r="14199" spans="1:7" x14ac:dyDescent="0.15">
      <c r="A14199" t="s">
        <v>12393</v>
      </c>
      <c r="B14199" t="s">
        <v>4335</v>
      </c>
      <c r="C14199" s="32">
        <v>43592</v>
      </c>
      <c r="D14199" t="s">
        <v>278</v>
      </c>
      <c r="E14199" t="s">
        <v>2131</v>
      </c>
      <c r="F14199">
        <v>6</v>
      </c>
      <c r="G14199">
        <v>0</v>
      </c>
    </row>
    <row r="14200" spans="1:7" x14ac:dyDescent="0.15">
      <c r="A14200" t="s">
        <v>12394</v>
      </c>
      <c r="B14200" t="s">
        <v>4335</v>
      </c>
      <c r="C14200" s="32">
        <v>43592</v>
      </c>
      <c r="D14200" t="s">
        <v>319</v>
      </c>
      <c r="E14200" t="s">
        <v>2976</v>
      </c>
      <c r="F14200">
        <v>7</v>
      </c>
      <c r="G14200">
        <v>0</v>
      </c>
    </row>
    <row r="14201" spans="1:7" x14ac:dyDescent="0.15">
      <c r="A14201" t="s">
        <v>12395</v>
      </c>
      <c r="B14201" t="s">
        <v>4335</v>
      </c>
      <c r="C14201" s="32">
        <v>43592</v>
      </c>
      <c r="D14201" t="s">
        <v>319</v>
      </c>
      <c r="E14201" t="s">
        <v>2976</v>
      </c>
      <c r="F14201">
        <v>3</v>
      </c>
      <c r="G14201">
        <v>0</v>
      </c>
    </row>
    <row r="14202" spans="1:7" x14ac:dyDescent="0.15">
      <c r="A14202" t="s">
        <v>12396</v>
      </c>
      <c r="B14202" t="s">
        <v>4335</v>
      </c>
      <c r="C14202" s="32">
        <v>43592</v>
      </c>
      <c r="D14202" t="s">
        <v>234</v>
      </c>
      <c r="E14202" t="s">
        <v>1759</v>
      </c>
      <c r="F14202">
        <v>5</v>
      </c>
      <c r="G14202">
        <v>0</v>
      </c>
    </row>
    <row r="14203" spans="1:7" x14ac:dyDescent="0.15">
      <c r="A14203" t="s">
        <v>12397</v>
      </c>
      <c r="B14203" t="s">
        <v>4335</v>
      </c>
      <c r="C14203" s="32">
        <v>43592</v>
      </c>
      <c r="D14203" t="s">
        <v>182</v>
      </c>
      <c r="E14203" t="s">
        <v>1166</v>
      </c>
      <c r="F14203">
        <v>6</v>
      </c>
      <c r="G14203">
        <v>0</v>
      </c>
    </row>
    <row r="14204" spans="1:7" x14ac:dyDescent="0.15">
      <c r="A14204" t="s">
        <v>12397</v>
      </c>
      <c r="B14204" t="s">
        <v>4344</v>
      </c>
      <c r="C14204" s="32">
        <v>43592</v>
      </c>
      <c r="D14204" t="s">
        <v>181</v>
      </c>
      <c r="E14204" t="s">
        <v>1165</v>
      </c>
      <c r="F14204">
        <v>4</v>
      </c>
      <c r="G14204">
        <v>0</v>
      </c>
    </row>
    <row r="14205" spans="1:7" x14ac:dyDescent="0.15">
      <c r="A14205" t="s">
        <v>12398</v>
      </c>
      <c r="B14205" t="s">
        <v>4335</v>
      </c>
      <c r="C14205" s="32">
        <v>43592</v>
      </c>
      <c r="D14205" t="s">
        <v>234</v>
      </c>
      <c r="E14205" t="s">
        <v>1759</v>
      </c>
      <c r="F14205">
        <v>1</v>
      </c>
      <c r="G14205">
        <v>0</v>
      </c>
    </row>
    <row r="14206" spans="1:7" x14ac:dyDescent="0.15">
      <c r="A14206" t="s">
        <v>12399</v>
      </c>
      <c r="B14206" t="s">
        <v>4335</v>
      </c>
      <c r="C14206" s="32">
        <v>43592</v>
      </c>
      <c r="D14206" t="s">
        <v>431</v>
      </c>
      <c r="E14206" t="s">
        <v>3266</v>
      </c>
      <c r="F14206">
        <v>1</v>
      </c>
      <c r="G14206">
        <v>0</v>
      </c>
    </row>
    <row r="14207" spans="1:7" x14ac:dyDescent="0.15">
      <c r="A14207" t="s">
        <v>12399</v>
      </c>
      <c r="B14207" t="s">
        <v>4344</v>
      </c>
      <c r="C14207" s="32">
        <v>43592</v>
      </c>
      <c r="D14207" t="s">
        <v>427</v>
      </c>
      <c r="E14207" t="s">
        <v>3262</v>
      </c>
      <c r="F14207">
        <v>1</v>
      </c>
      <c r="G14207">
        <v>0</v>
      </c>
    </row>
    <row r="14208" spans="1:7" x14ac:dyDescent="0.15">
      <c r="A14208" t="s">
        <v>12400</v>
      </c>
      <c r="B14208" t="s">
        <v>4335</v>
      </c>
      <c r="C14208" s="32">
        <v>43592</v>
      </c>
      <c r="D14208" t="s">
        <v>431</v>
      </c>
      <c r="E14208" t="s">
        <v>3266</v>
      </c>
      <c r="F14208">
        <v>1</v>
      </c>
      <c r="G14208">
        <v>0</v>
      </c>
    </row>
    <row r="14209" spans="1:7" x14ac:dyDescent="0.15">
      <c r="A14209" t="s">
        <v>12401</v>
      </c>
      <c r="B14209" t="s">
        <v>4335</v>
      </c>
      <c r="C14209" s="32">
        <v>43592</v>
      </c>
      <c r="D14209" t="s">
        <v>291</v>
      </c>
      <c r="E14209" t="s">
        <v>2414</v>
      </c>
      <c r="F14209">
        <v>4</v>
      </c>
      <c r="G14209">
        <v>0</v>
      </c>
    </row>
    <row r="14210" spans="1:7" x14ac:dyDescent="0.15">
      <c r="A14210" t="s">
        <v>12402</v>
      </c>
      <c r="B14210" t="s">
        <v>4335</v>
      </c>
      <c r="C14210" s="32">
        <v>43592</v>
      </c>
      <c r="D14210" t="s">
        <v>159</v>
      </c>
      <c r="E14210" t="s">
        <v>1121</v>
      </c>
      <c r="F14210">
        <v>16</v>
      </c>
      <c r="G14210">
        <v>0</v>
      </c>
    </row>
    <row r="14211" spans="1:7" x14ac:dyDescent="0.15">
      <c r="A14211" t="s">
        <v>12402</v>
      </c>
      <c r="B14211" t="s">
        <v>4344</v>
      </c>
      <c r="C14211" s="32">
        <v>43592</v>
      </c>
      <c r="D14211" t="s">
        <v>159</v>
      </c>
      <c r="E14211" t="s">
        <v>1121</v>
      </c>
      <c r="F14211">
        <v>28</v>
      </c>
      <c r="G14211">
        <v>0</v>
      </c>
    </row>
    <row r="14212" spans="1:7" x14ac:dyDescent="0.15">
      <c r="A14212" t="s">
        <v>12403</v>
      </c>
      <c r="B14212" t="s">
        <v>4335</v>
      </c>
      <c r="C14212" s="32">
        <v>43592</v>
      </c>
      <c r="D14212" t="s">
        <v>155</v>
      </c>
      <c r="E14212" t="s">
        <v>1117</v>
      </c>
      <c r="F14212">
        <v>4</v>
      </c>
      <c r="G14212">
        <v>0</v>
      </c>
    </row>
    <row r="14213" spans="1:7" x14ac:dyDescent="0.15">
      <c r="A14213" t="s">
        <v>12403</v>
      </c>
      <c r="B14213" t="s">
        <v>4344</v>
      </c>
      <c r="C14213" s="32">
        <v>43592</v>
      </c>
      <c r="D14213" t="s">
        <v>155</v>
      </c>
      <c r="E14213" t="s">
        <v>1117</v>
      </c>
      <c r="F14213">
        <v>16</v>
      </c>
      <c r="G14213">
        <v>0</v>
      </c>
    </row>
    <row r="14214" spans="1:7" x14ac:dyDescent="0.15">
      <c r="A14214" t="s">
        <v>12404</v>
      </c>
      <c r="B14214" t="s">
        <v>4335</v>
      </c>
      <c r="C14214" s="32">
        <v>43592</v>
      </c>
      <c r="D14214" t="s">
        <v>74</v>
      </c>
      <c r="E14214" t="s">
        <v>4250</v>
      </c>
      <c r="F14214">
        <v>2</v>
      </c>
      <c r="G14214">
        <v>0</v>
      </c>
    </row>
    <row r="14215" spans="1:7" x14ac:dyDescent="0.15">
      <c r="A14215" t="s">
        <v>12404</v>
      </c>
      <c r="B14215" t="s">
        <v>4344</v>
      </c>
      <c r="C14215" s="32">
        <v>43592</v>
      </c>
      <c r="D14215" t="s">
        <v>4060</v>
      </c>
      <c r="E14215" t="s">
        <v>4061</v>
      </c>
      <c r="F14215">
        <v>2</v>
      </c>
      <c r="G14215">
        <v>0</v>
      </c>
    </row>
    <row r="14216" spans="1:7" x14ac:dyDescent="0.15">
      <c r="A14216" t="s">
        <v>12405</v>
      </c>
      <c r="B14216" t="s">
        <v>4335</v>
      </c>
      <c r="C14216" s="32">
        <v>43592</v>
      </c>
      <c r="D14216" t="s">
        <v>3420</v>
      </c>
      <c r="E14216" t="s">
        <v>3421</v>
      </c>
      <c r="F14216">
        <v>1</v>
      </c>
      <c r="G14216">
        <v>0</v>
      </c>
    </row>
    <row r="14217" spans="1:7" x14ac:dyDescent="0.15">
      <c r="A14217" t="s">
        <v>12405</v>
      </c>
      <c r="B14217" t="s">
        <v>4344</v>
      </c>
      <c r="C14217" s="32">
        <v>43592</v>
      </c>
      <c r="D14217" t="s">
        <v>3410</v>
      </c>
      <c r="E14217" t="s">
        <v>3411</v>
      </c>
      <c r="F14217">
        <v>2</v>
      </c>
      <c r="G14217">
        <v>0</v>
      </c>
    </row>
    <row r="14218" spans="1:7" x14ac:dyDescent="0.15">
      <c r="A14218" t="s">
        <v>12405</v>
      </c>
      <c r="B14218" t="s">
        <v>4345</v>
      </c>
      <c r="C14218" s="32">
        <v>43592</v>
      </c>
      <c r="D14218" t="s">
        <v>3406</v>
      </c>
      <c r="E14218" t="s">
        <v>3407</v>
      </c>
      <c r="F14218">
        <v>2</v>
      </c>
      <c r="G14218">
        <v>0</v>
      </c>
    </row>
    <row r="14219" spans="1:7" x14ac:dyDescent="0.15">
      <c r="A14219" t="s">
        <v>12406</v>
      </c>
      <c r="B14219" t="s">
        <v>4335</v>
      </c>
      <c r="C14219" s="32">
        <v>43592</v>
      </c>
      <c r="D14219" t="s">
        <v>286</v>
      </c>
      <c r="E14219" t="s">
        <v>4194</v>
      </c>
      <c r="F14219">
        <v>2</v>
      </c>
      <c r="G14219">
        <v>0</v>
      </c>
    </row>
    <row r="14220" spans="1:7" x14ac:dyDescent="0.15">
      <c r="A14220" t="s">
        <v>12407</v>
      </c>
      <c r="B14220" t="s">
        <v>4335</v>
      </c>
      <c r="C14220" s="32">
        <v>43592</v>
      </c>
      <c r="D14220" t="s">
        <v>218</v>
      </c>
      <c r="E14220" t="s">
        <v>1500</v>
      </c>
      <c r="F14220">
        <v>30</v>
      </c>
      <c r="G14220">
        <v>0</v>
      </c>
    </row>
    <row r="14221" spans="1:7" x14ac:dyDescent="0.15">
      <c r="A14221" t="s">
        <v>12407</v>
      </c>
      <c r="B14221" t="s">
        <v>4344</v>
      </c>
      <c r="C14221" s="32">
        <v>43592</v>
      </c>
      <c r="D14221" t="s">
        <v>122</v>
      </c>
      <c r="E14221" t="s">
        <v>4144</v>
      </c>
      <c r="F14221">
        <v>50</v>
      </c>
      <c r="G14221">
        <v>0</v>
      </c>
    </row>
    <row r="14222" spans="1:7" x14ac:dyDescent="0.15">
      <c r="A14222" t="s">
        <v>12407</v>
      </c>
      <c r="B14222" t="s">
        <v>4345</v>
      </c>
      <c r="C14222" s="32">
        <v>43592</v>
      </c>
      <c r="D14222" t="s">
        <v>183</v>
      </c>
      <c r="E14222" t="s">
        <v>1167</v>
      </c>
      <c r="F14222">
        <v>1</v>
      </c>
      <c r="G14222">
        <v>0</v>
      </c>
    </row>
    <row r="14223" spans="1:7" x14ac:dyDescent="0.15">
      <c r="A14223" t="s">
        <v>12407</v>
      </c>
      <c r="B14223" t="s">
        <v>4346</v>
      </c>
      <c r="C14223" s="32">
        <v>43592</v>
      </c>
      <c r="D14223" t="s">
        <v>265</v>
      </c>
      <c r="E14223" t="s">
        <v>2079</v>
      </c>
      <c r="F14223">
        <v>10</v>
      </c>
      <c r="G14223">
        <v>0</v>
      </c>
    </row>
    <row r="14224" spans="1:7" x14ac:dyDescent="0.15">
      <c r="A14224" t="s">
        <v>12408</v>
      </c>
      <c r="B14224" t="s">
        <v>4335</v>
      </c>
      <c r="C14224" s="32">
        <v>43592</v>
      </c>
      <c r="D14224" t="s">
        <v>279</v>
      </c>
      <c r="E14224" t="s">
        <v>2132</v>
      </c>
      <c r="F14224">
        <v>5</v>
      </c>
      <c r="G14224">
        <v>0</v>
      </c>
    </row>
    <row r="14225" spans="1:7" x14ac:dyDescent="0.15">
      <c r="A14225" t="s">
        <v>12409</v>
      </c>
      <c r="B14225" t="s">
        <v>4335</v>
      </c>
      <c r="C14225" s="32">
        <v>43592</v>
      </c>
      <c r="D14225" t="s">
        <v>234</v>
      </c>
      <c r="E14225" t="s">
        <v>1759</v>
      </c>
      <c r="F14225">
        <v>2</v>
      </c>
      <c r="G14225">
        <v>0</v>
      </c>
    </row>
    <row r="14226" spans="1:7" x14ac:dyDescent="0.15">
      <c r="A14226" t="s">
        <v>12410</v>
      </c>
      <c r="B14226" t="s">
        <v>4335</v>
      </c>
      <c r="C14226" s="32">
        <v>43592</v>
      </c>
      <c r="D14226" t="s">
        <v>95</v>
      </c>
      <c r="E14226" t="s">
        <v>519</v>
      </c>
      <c r="F14226">
        <v>3</v>
      </c>
      <c r="G14226">
        <v>0</v>
      </c>
    </row>
    <row r="14227" spans="1:7" x14ac:dyDescent="0.15">
      <c r="A14227" t="s">
        <v>12411</v>
      </c>
      <c r="B14227" t="s">
        <v>4335</v>
      </c>
      <c r="C14227" s="32">
        <v>43592</v>
      </c>
      <c r="D14227" t="s">
        <v>174</v>
      </c>
      <c r="E14227" t="s">
        <v>1158</v>
      </c>
      <c r="F14227">
        <v>1</v>
      </c>
      <c r="G14227">
        <v>0</v>
      </c>
    </row>
    <row r="14228" spans="1:7" x14ac:dyDescent="0.15">
      <c r="A14228" t="s">
        <v>12411</v>
      </c>
      <c r="B14228" t="s">
        <v>4344</v>
      </c>
      <c r="C14228" s="32">
        <v>43592</v>
      </c>
      <c r="D14228" t="s">
        <v>176</v>
      </c>
      <c r="E14228" t="s">
        <v>1160</v>
      </c>
      <c r="F14228">
        <v>2</v>
      </c>
      <c r="G14228">
        <v>0</v>
      </c>
    </row>
    <row r="14229" spans="1:7" x14ac:dyDescent="0.15">
      <c r="A14229" t="s">
        <v>12412</v>
      </c>
      <c r="B14229" t="s">
        <v>4335</v>
      </c>
      <c r="C14229" s="32">
        <v>43592</v>
      </c>
      <c r="D14229" t="s">
        <v>231</v>
      </c>
      <c r="E14229" t="s">
        <v>1756</v>
      </c>
      <c r="F14229">
        <v>2</v>
      </c>
      <c r="G14229">
        <v>0</v>
      </c>
    </row>
    <row r="14230" spans="1:7" x14ac:dyDescent="0.15">
      <c r="A14230" t="s">
        <v>12413</v>
      </c>
      <c r="B14230" t="s">
        <v>4335</v>
      </c>
      <c r="C14230" s="32">
        <v>43592</v>
      </c>
      <c r="D14230" t="s">
        <v>424</v>
      </c>
      <c r="E14230" t="s">
        <v>3259</v>
      </c>
      <c r="F14230">
        <v>1</v>
      </c>
      <c r="G14230">
        <v>0</v>
      </c>
    </row>
    <row r="14231" spans="1:7" x14ac:dyDescent="0.15">
      <c r="A14231" t="s">
        <v>12414</v>
      </c>
      <c r="B14231" t="s">
        <v>4335</v>
      </c>
      <c r="C14231" s="32">
        <v>43592</v>
      </c>
      <c r="D14231" t="s">
        <v>170</v>
      </c>
      <c r="E14231" t="s">
        <v>1150</v>
      </c>
      <c r="F14231">
        <v>2</v>
      </c>
      <c r="G14231">
        <v>0</v>
      </c>
    </row>
    <row r="14232" spans="1:7" x14ac:dyDescent="0.15">
      <c r="A14232" t="s">
        <v>12414</v>
      </c>
      <c r="B14232" t="s">
        <v>4344</v>
      </c>
      <c r="C14232" s="32">
        <v>43592</v>
      </c>
      <c r="D14232" t="s">
        <v>278</v>
      </c>
      <c r="E14232" t="s">
        <v>2131</v>
      </c>
      <c r="F14232">
        <v>10</v>
      </c>
      <c r="G14232">
        <v>0</v>
      </c>
    </row>
    <row r="14233" spans="1:7" x14ac:dyDescent="0.15">
      <c r="A14233" t="s">
        <v>12414</v>
      </c>
      <c r="B14233" t="s">
        <v>4345</v>
      </c>
      <c r="C14233" s="32">
        <v>43592</v>
      </c>
      <c r="D14233" t="s">
        <v>279</v>
      </c>
      <c r="E14233" t="s">
        <v>2132</v>
      </c>
      <c r="F14233">
        <v>10</v>
      </c>
      <c r="G14233">
        <v>0</v>
      </c>
    </row>
    <row r="14234" spans="1:7" x14ac:dyDescent="0.15">
      <c r="A14234" t="s">
        <v>12414</v>
      </c>
      <c r="B14234" t="s">
        <v>4346</v>
      </c>
      <c r="C14234" s="32">
        <v>43592</v>
      </c>
      <c r="D14234" t="s">
        <v>248</v>
      </c>
      <c r="E14234" t="s">
        <v>1938</v>
      </c>
      <c r="F14234">
        <v>5</v>
      </c>
      <c r="G14234">
        <v>0</v>
      </c>
    </row>
    <row r="14235" spans="1:7" x14ac:dyDescent="0.15">
      <c r="A14235" t="s">
        <v>12414</v>
      </c>
      <c r="B14235" t="s">
        <v>4347</v>
      </c>
      <c r="C14235" s="32">
        <v>43592</v>
      </c>
      <c r="D14235" t="s">
        <v>265</v>
      </c>
      <c r="E14235" t="s">
        <v>2079</v>
      </c>
      <c r="F14235">
        <v>5</v>
      </c>
      <c r="G14235">
        <v>0</v>
      </c>
    </row>
    <row r="14236" spans="1:7" x14ac:dyDescent="0.15">
      <c r="A14236" t="s">
        <v>12414</v>
      </c>
      <c r="B14236" t="s">
        <v>4348</v>
      </c>
      <c r="C14236" s="32">
        <v>43592</v>
      </c>
      <c r="D14236" t="s">
        <v>167</v>
      </c>
      <c r="E14236" t="s">
        <v>1143</v>
      </c>
      <c r="F14236">
        <v>5</v>
      </c>
      <c r="G14236">
        <v>0</v>
      </c>
    </row>
    <row r="14237" spans="1:7" x14ac:dyDescent="0.15">
      <c r="A14237" t="s">
        <v>12414</v>
      </c>
      <c r="B14237" t="s">
        <v>4372</v>
      </c>
      <c r="C14237" s="32">
        <v>43592</v>
      </c>
      <c r="D14237" t="s">
        <v>278</v>
      </c>
      <c r="E14237" t="s">
        <v>2131</v>
      </c>
      <c r="F14237">
        <v>10</v>
      </c>
      <c r="G14237">
        <v>0</v>
      </c>
    </row>
    <row r="14238" spans="1:7" x14ac:dyDescent="0.15">
      <c r="A14238" t="s">
        <v>12414</v>
      </c>
      <c r="B14238" t="s">
        <v>4373</v>
      </c>
      <c r="C14238" s="32">
        <v>43592</v>
      </c>
      <c r="D14238" t="s">
        <v>280</v>
      </c>
      <c r="E14238" t="s">
        <v>2133</v>
      </c>
      <c r="F14238">
        <v>15</v>
      </c>
      <c r="G14238">
        <v>0</v>
      </c>
    </row>
    <row r="14239" spans="1:7" x14ac:dyDescent="0.15">
      <c r="A14239" t="s">
        <v>12415</v>
      </c>
      <c r="B14239" t="s">
        <v>4335</v>
      </c>
      <c r="C14239" s="32">
        <v>43592</v>
      </c>
      <c r="D14239" t="s">
        <v>430</v>
      </c>
      <c r="E14239" t="s">
        <v>3265</v>
      </c>
      <c r="F14239">
        <v>1</v>
      </c>
      <c r="G14239">
        <v>0</v>
      </c>
    </row>
    <row r="14240" spans="1:7" x14ac:dyDescent="0.15">
      <c r="A14240" t="s">
        <v>12416</v>
      </c>
      <c r="B14240" t="s">
        <v>4335</v>
      </c>
      <c r="C14240" s="32">
        <v>43592</v>
      </c>
      <c r="D14240" t="s">
        <v>1589</v>
      </c>
      <c r="E14240" t="s">
        <v>1590</v>
      </c>
      <c r="F14240">
        <v>1</v>
      </c>
      <c r="G14240">
        <v>0</v>
      </c>
    </row>
    <row r="14241" spans="1:7" x14ac:dyDescent="0.15">
      <c r="A14241" t="s">
        <v>12417</v>
      </c>
      <c r="B14241" t="s">
        <v>4335</v>
      </c>
      <c r="C14241" s="32">
        <v>43592</v>
      </c>
      <c r="D14241" t="s">
        <v>3632</v>
      </c>
      <c r="E14241" t="s">
        <v>3633</v>
      </c>
      <c r="F14241">
        <v>5</v>
      </c>
      <c r="G14241">
        <v>0</v>
      </c>
    </row>
    <row r="14242" spans="1:7" x14ac:dyDescent="0.15">
      <c r="A14242" t="s">
        <v>12417</v>
      </c>
      <c r="B14242" t="s">
        <v>4344</v>
      </c>
      <c r="C14242" s="32">
        <v>43592</v>
      </c>
      <c r="D14242" t="s">
        <v>3634</v>
      </c>
      <c r="E14242" t="s">
        <v>3635</v>
      </c>
      <c r="F14242">
        <v>5</v>
      </c>
      <c r="G14242">
        <v>0</v>
      </c>
    </row>
    <row r="14243" spans="1:7" x14ac:dyDescent="0.15">
      <c r="A14243" t="s">
        <v>12417</v>
      </c>
      <c r="B14243" t="s">
        <v>4345</v>
      </c>
      <c r="C14243" s="32">
        <v>43592</v>
      </c>
      <c r="D14243" t="s">
        <v>3636</v>
      </c>
      <c r="E14243" t="s">
        <v>3637</v>
      </c>
      <c r="F14243">
        <v>5</v>
      </c>
      <c r="G14243">
        <v>0</v>
      </c>
    </row>
    <row r="14244" spans="1:7" x14ac:dyDescent="0.15">
      <c r="A14244" t="s">
        <v>12417</v>
      </c>
      <c r="B14244" t="s">
        <v>4346</v>
      </c>
      <c r="C14244" s="32">
        <v>43592</v>
      </c>
      <c r="D14244" t="s">
        <v>3638</v>
      </c>
      <c r="E14244" t="s">
        <v>3639</v>
      </c>
      <c r="F14244">
        <v>5</v>
      </c>
      <c r="G14244">
        <v>0</v>
      </c>
    </row>
    <row r="14245" spans="1:7" x14ac:dyDescent="0.15">
      <c r="A14245" t="s">
        <v>12417</v>
      </c>
      <c r="B14245" t="s">
        <v>4347</v>
      </c>
      <c r="C14245" s="32">
        <v>43592</v>
      </c>
      <c r="D14245" t="s">
        <v>3640</v>
      </c>
      <c r="E14245" t="s">
        <v>3641</v>
      </c>
      <c r="F14245">
        <v>5</v>
      </c>
      <c r="G14245">
        <v>0</v>
      </c>
    </row>
    <row r="14246" spans="1:7" x14ac:dyDescent="0.15">
      <c r="A14246" t="s">
        <v>12417</v>
      </c>
      <c r="B14246" t="s">
        <v>4348</v>
      </c>
      <c r="C14246" s="32">
        <v>43592</v>
      </c>
      <c r="D14246" t="s">
        <v>3642</v>
      </c>
      <c r="E14246" t="s">
        <v>3643</v>
      </c>
      <c r="F14246">
        <v>5</v>
      </c>
      <c r="G14246">
        <v>0</v>
      </c>
    </row>
    <row r="14247" spans="1:7" x14ac:dyDescent="0.15">
      <c r="A14247" t="s">
        <v>12418</v>
      </c>
      <c r="B14247" t="s">
        <v>4335</v>
      </c>
      <c r="C14247" s="32">
        <v>43592</v>
      </c>
      <c r="D14247" t="s">
        <v>377</v>
      </c>
      <c r="E14247" t="s">
        <v>3210</v>
      </c>
      <c r="F14247">
        <v>5</v>
      </c>
      <c r="G14247">
        <v>0</v>
      </c>
    </row>
    <row r="14248" spans="1:7" x14ac:dyDescent="0.15">
      <c r="A14248" t="s">
        <v>12419</v>
      </c>
      <c r="B14248" t="s">
        <v>4335</v>
      </c>
      <c r="C14248" s="32">
        <v>43593</v>
      </c>
      <c r="D14248" t="s">
        <v>219</v>
      </c>
      <c r="E14248" t="s">
        <v>1501</v>
      </c>
      <c r="F14248">
        <v>6</v>
      </c>
      <c r="G14248">
        <v>0</v>
      </c>
    </row>
    <row r="14249" spans="1:7" x14ac:dyDescent="0.15">
      <c r="A14249" t="s">
        <v>12419</v>
      </c>
      <c r="B14249" t="s">
        <v>4344</v>
      </c>
      <c r="C14249" s="32">
        <v>43593</v>
      </c>
      <c r="D14249" t="s">
        <v>164</v>
      </c>
      <c r="E14249" t="s">
        <v>1140</v>
      </c>
      <c r="F14249">
        <v>2</v>
      </c>
      <c r="G14249">
        <v>0</v>
      </c>
    </row>
    <row r="14250" spans="1:7" x14ac:dyDescent="0.15">
      <c r="A14250" t="s">
        <v>12419</v>
      </c>
      <c r="B14250" t="s">
        <v>4345</v>
      </c>
      <c r="C14250" s="32">
        <v>43593</v>
      </c>
      <c r="D14250" t="s">
        <v>162</v>
      </c>
      <c r="E14250" t="s">
        <v>1138</v>
      </c>
      <c r="F14250">
        <v>4</v>
      </c>
      <c r="G14250">
        <v>0</v>
      </c>
    </row>
    <row r="14251" spans="1:7" x14ac:dyDescent="0.15">
      <c r="A14251" t="s">
        <v>12420</v>
      </c>
      <c r="B14251" t="s">
        <v>4335</v>
      </c>
      <c r="C14251" s="32">
        <v>43593</v>
      </c>
      <c r="D14251" t="s">
        <v>170</v>
      </c>
      <c r="E14251" t="s">
        <v>1150</v>
      </c>
      <c r="F14251">
        <v>5</v>
      </c>
      <c r="G14251">
        <v>0</v>
      </c>
    </row>
    <row r="14252" spans="1:7" x14ac:dyDescent="0.15">
      <c r="A14252" t="s">
        <v>12420</v>
      </c>
      <c r="B14252" t="s">
        <v>4344</v>
      </c>
      <c r="C14252" s="32">
        <v>43593</v>
      </c>
      <c r="D14252" t="s">
        <v>173</v>
      </c>
      <c r="E14252" t="s">
        <v>1157</v>
      </c>
      <c r="F14252">
        <v>1</v>
      </c>
      <c r="G14252">
        <v>0</v>
      </c>
    </row>
    <row r="14253" spans="1:7" x14ac:dyDescent="0.15">
      <c r="A14253" t="s">
        <v>12421</v>
      </c>
      <c r="B14253" t="s">
        <v>4335</v>
      </c>
      <c r="C14253" s="32">
        <v>43593</v>
      </c>
      <c r="D14253" t="s">
        <v>176</v>
      </c>
      <c r="E14253" t="s">
        <v>1160</v>
      </c>
      <c r="F14253">
        <v>1</v>
      </c>
      <c r="G14253">
        <v>0</v>
      </c>
    </row>
    <row r="14254" spans="1:7" x14ac:dyDescent="0.15">
      <c r="A14254" t="s">
        <v>12422</v>
      </c>
      <c r="B14254" t="s">
        <v>4335</v>
      </c>
      <c r="C14254" s="32">
        <v>43593</v>
      </c>
      <c r="D14254" t="s">
        <v>379</v>
      </c>
      <c r="E14254" t="s">
        <v>3212</v>
      </c>
      <c r="F14254">
        <v>5</v>
      </c>
      <c r="G14254">
        <v>0</v>
      </c>
    </row>
    <row r="14255" spans="1:7" x14ac:dyDescent="0.15">
      <c r="A14255" t="s">
        <v>12422</v>
      </c>
      <c r="B14255" t="s">
        <v>4344</v>
      </c>
      <c r="C14255" s="32">
        <v>43593</v>
      </c>
      <c r="D14255" t="s">
        <v>376</v>
      </c>
      <c r="E14255" t="s">
        <v>3209</v>
      </c>
      <c r="F14255">
        <v>10</v>
      </c>
      <c r="G14255">
        <v>0</v>
      </c>
    </row>
    <row r="14256" spans="1:7" x14ac:dyDescent="0.15">
      <c r="A14256" t="s">
        <v>12422</v>
      </c>
      <c r="B14256" t="s">
        <v>4345</v>
      </c>
      <c r="C14256" s="32">
        <v>43593</v>
      </c>
      <c r="D14256" t="s">
        <v>372</v>
      </c>
      <c r="E14256" t="s">
        <v>3205</v>
      </c>
      <c r="F14256">
        <v>30</v>
      </c>
      <c r="G14256">
        <v>0</v>
      </c>
    </row>
    <row r="14257" spans="1:7" x14ac:dyDescent="0.15">
      <c r="A14257" t="s">
        <v>12422</v>
      </c>
      <c r="B14257" t="s">
        <v>4346</v>
      </c>
      <c r="C14257" s="32">
        <v>43593</v>
      </c>
      <c r="D14257" t="s">
        <v>370</v>
      </c>
      <c r="E14257" t="s">
        <v>3203</v>
      </c>
      <c r="F14257">
        <v>20</v>
      </c>
      <c r="G14257">
        <v>0</v>
      </c>
    </row>
    <row r="14258" spans="1:7" x14ac:dyDescent="0.15">
      <c r="A14258" t="s">
        <v>12422</v>
      </c>
      <c r="B14258" t="s">
        <v>4347</v>
      </c>
      <c r="C14258" s="32">
        <v>43593</v>
      </c>
      <c r="D14258" t="s">
        <v>367</v>
      </c>
      <c r="E14258" t="s">
        <v>3200</v>
      </c>
      <c r="F14258">
        <v>20</v>
      </c>
      <c r="G14258">
        <v>0</v>
      </c>
    </row>
    <row r="14259" spans="1:7" x14ac:dyDescent="0.15">
      <c r="A14259" t="s">
        <v>12423</v>
      </c>
      <c r="B14259" t="s">
        <v>4335</v>
      </c>
      <c r="C14259" s="32">
        <v>43593</v>
      </c>
      <c r="D14259" t="s">
        <v>276</v>
      </c>
      <c r="E14259" t="s">
        <v>2128</v>
      </c>
      <c r="F14259">
        <v>3</v>
      </c>
      <c r="G14259">
        <v>0</v>
      </c>
    </row>
    <row r="14260" spans="1:7" x14ac:dyDescent="0.15">
      <c r="A14260" t="s">
        <v>12424</v>
      </c>
      <c r="B14260" t="s">
        <v>4335</v>
      </c>
      <c r="C14260" s="32">
        <v>43593</v>
      </c>
      <c r="D14260" t="s">
        <v>241</v>
      </c>
      <c r="E14260" t="s">
        <v>4153</v>
      </c>
      <c r="F14260">
        <v>10</v>
      </c>
      <c r="G14260">
        <v>0</v>
      </c>
    </row>
    <row r="14261" spans="1:7" x14ac:dyDescent="0.15">
      <c r="A14261" t="s">
        <v>12424</v>
      </c>
      <c r="B14261" t="s">
        <v>4344</v>
      </c>
      <c r="C14261" s="32">
        <v>43593</v>
      </c>
      <c r="D14261" t="s">
        <v>115</v>
      </c>
      <c r="E14261" t="s">
        <v>677</v>
      </c>
      <c r="F14261">
        <v>5</v>
      </c>
      <c r="G14261">
        <v>0</v>
      </c>
    </row>
    <row r="14262" spans="1:7" x14ac:dyDescent="0.15">
      <c r="A14262" t="s">
        <v>12424</v>
      </c>
      <c r="B14262" t="s">
        <v>4345</v>
      </c>
      <c r="C14262" s="32">
        <v>43593</v>
      </c>
      <c r="D14262" t="s">
        <v>114</v>
      </c>
      <c r="E14262" t="s">
        <v>676</v>
      </c>
      <c r="F14262">
        <v>1</v>
      </c>
      <c r="G14262">
        <v>0</v>
      </c>
    </row>
    <row r="14263" spans="1:7" x14ac:dyDescent="0.15">
      <c r="A14263" t="s">
        <v>12425</v>
      </c>
      <c r="B14263" t="s">
        <v>4335</v>
      </c>
      <c r="C14263" s="32">
        <v>43593</v>
      </c>
      <c r="D14263" t="s">
        <v>437</v>
      </c>
      <c r="E14263" t="s">
        <v>3272</v>
      </c>
      <c r="F14263">
        <v>1</v>
      </c>
      <c r="G14263">
        <v>0</v>
      </c>
    </row>
    <row r="14264" spans="1:7" x14ac:dyDescent="0.15">
      <c r="A14264" t="s">
        <v>12426</v>
      </c>
      <c r="B14264" t="s">
        <v>4335</v>
      </c>
      <c r="C14264" s="32">
        <v>43593</v>
      </c>
      <c r="D14264" t="s">
        <v>218</v>
      </c>
      <c r="E14264" t="s">
        <v>1500</v>
      </c>
      <c r="F14264">
        <v>100</v>
      </c>
      <c r="G14264">
        <v>0</v>
      </c>
    </row>
    <row r="14265" spans="1:7" x14ac:dyDescent="0.15">
      <c r="A14265" t="s">
        <v>12426</v>
      </c>
      <c r="B14265" t="s">
        <v>4344</v>
      </c>
      <c r="C14265" s="32">
        <v>43593</v>
      </c>
      <c r="D14265" t="s">
        <v>287</v>
      </c>
      <c r="E14265" t="s">
        <v>4195</v>
      </c>
      <c r="F14265">
        <v>160</v>
      </c>
      <c r="G14265">
        <v>0</v>
      </c>
    </row>
    <row r="14266" spans="1:7" x14ac:dyDescent="0.15">
      <c r="A14266" t="s">
        <v>12426</v>
      </c>
      <c r="B14266" t="s">
        <v>4345</v>
      </c>
      <c r="C14266" s="32">
        <v>43593</v>
      </c>
      <c r="D14266" t="s">
        <v>193</v>
      </c>
      <c r="E14266" t="s">
        <v>1177</v>
      </c>
      <c r="F14266">
        <v>2</v>
      </c>
      <c r="G14266">
        <v>0</v>
      </c>
    </row>
    <row r="14267" spans="1:7" x14ac:dyDescent="0.15">
      <c r="A14267" t="s">
        <v>12426</v>
      </c>
      <c r="B14267" t="s">
        <v>4346</v>
      </c>
      <c r="C14267" s="32">
        <v>43593</v>
      </c>
      <c r="D14267" t="s">
        <v>176</v>
      </c>
      <c r="E14267" t="s">
        <v>1160</v>
      </c>
      <c r="F14267">
        <v>1</v>
      </c>
      <c r="G14267">
        <v>0</v>
      </c>
    </row>
    <row r="14268" spans="1:7" x14ac:dyDescent="0.15">
      <c r="A14268" t="s">
        <v>12426</v>
      </c>
      <c r="B14268" t="s">
        <v>4347</v>
      </c>
      <c r="C14268" s="32">
        <v>43593</v>
      </c>
      <c r="D14268" t="s">
        <v>174</v>
      </c>
      <c r="E14268" t="s">
        <v>1158</v>
      </c>
      <c r="F14268">
        <v>1</v>
      </c>
      <c r="G14268">
        <v>0</v>
      </c>
    </row>
    <row r="14269" spans="1:7" x14ac:dyDescent="0.15">
      <c r="A14269" t="s">
        <v>12426</v>
      </c>
      <c r="B14269" t="s">
        <v>4348</v>
      </c>
      <c r="C14269" s="32">
        <v>43593</v>
      </c>
      <c r="D14269" t="s">
        <v>172</v>
      </c>
      <c r="E14269" t="s">
        <v>1156</v>
      </c>
      <c r="F14269">
        <v>6</v>
      </c>
      <c r="G14269">
        <v>0</v>
      </c>
    </row>
    <row r="14270" spans="1:7" x14ac:dyDescent="0.15">
      <c r="A14270" t="s">
        <v>12426</v>
      </c>
      <c r="B14270" t="s">
        <v>4372</v>
      </c>
      <c r="C14270" s="32">
        <v>43593</v>
      </c>
      <c r="D14270" t="s">
        <v>128</v>
      </c>
      <c r="E14270" t="s">
        <v>726</v>
      </c>
      <c r="F14270">
        <v>2</v>
      </c>
      <c r="G14270">
        <v>0</v>
      </c>
    </row>
    <row r="14271" spans="1:7" x14ac:dyDescent="0.15">
      <c r="A14271" t="s">
        <v>12426</v>
      </c>
      <c r="B14271" t="s">
        <v>4373</v>
      </c>
      <c r="C14271" s="32">
        <v>43593</v>
      </c>
      <c r="D14271" t="s">
        <v>311</v>
      </c>
      <c r="E14271" t="s">
        <v>2962</v>
      </c>
      <c r="F14271">
        <v>2</v>
      </c>
      <c r="G14271">
        <v>0</v>
      </c>
    </row>
    <row r="14272" spans="1:7" x14ac:dyDescent="0.15">
      <c r="A14272" t="s">
        <v>12426</v>
      </c>
      <c r="B14272" t="s">
        <v>4379</v>
      </c>
      <c r="C14272" s="32">
        <v>43593</v>
      </c>
      <c r="D14272" t="s">
        <v>171</v>
      </c>
      <c r="E14272" t="s">
        <v>1151</v>
      </c>
      <c r="F14272">
        <v>6</v>
      </c>
      <c r="G14272">
        <v>0</v>
      </c>
    </row>
    <row r="14273" spans="1:7" x14ac:dyDescent="0.15">
      <c r="A14273" t="s">
        <v>12426</v>
      </c>
      <c r="B14273" t="s">
        <v>4380</v>
      </c>
      <c r="C14273" s="32">
        <v>43593</v>
      </c>
      <c r="D14273" t="s">
        <v>170</v>
      </c>
      <c r="E14273" t="s">
        <v>1150</v>
      </c>
      <c r="F14273">
        <v>5</v>
      </c>
      <c r="G14273">
        <v>0</v>
      </c>
    </row>
    <row r="14274" spans="1:7" x14ac:dyDescent="0.15">
      <c r="A14274" t="s">
        <v>12426</v>
      </c>
      <c r="B14274" t="s">
        <v>4381</v>
      </c>
      <c r="C14274" s="32">
        <v>43593</v>
      </c>
      <c r="D14274" t="s">
        <v>169</v>
      </c>
      <c r="E14274" t="s">
        <v>1149</v>
      </c>
      <c r="F14274">
        <v>5</v>
      </c>
      <c r="G14274">
        <v>0</v>
      </c>
    </row>
    <row r="14275" spans="1:7" x14ac:dyDescent="0.15">
      <c r="A14275" t="s">
        <v>12426</v>
      </c>
      <c r="B14275" t="s">
        <v>4382</v>
      </c>
      <c r="C14275" s="32">
        <v>43593</v>
      </c>
      <c r="D14275" t="s">
        <v>252</v>
      </c>
      <c r="E14275" t="s">
        <v>1942</v>
      </c>
      <c r="F14275">
        <v>5</v>
      </c>
      <c r="G14275">
        <v>0</v>
      </c>
    </row>
    <row r="14276" spans="1:7" x14ac:dyDescent="0.15">
      <c r="A14276" t="s">
        <v>12426</v>
      </c>
      <c r="B14276" t="s">
        <v>4383</v>
      </c>
      <c r="C14276" s="32">
        <v>43593</v>
      </c>
      <c r="D14276" t="s">
        <v>250</v>
      </c>
      <c r="E14276" t="s">
        <v>1940</v>
      </c>
      <c r="F14276">
        <v>30</v>
      </c>
      <c r="G14276">
        <v>0</v>
      </c>
    </row>
    <row r="14277" spans="1:7" x14ac:dyDescent="0.15">
      <c r="A14277" t="s">
        <v>12426</v>
      </c>
      <c r="B14277" t="s">
        <v>4384</v>
      </c>
      <c r="C14277" s="32">
        <v>43593</v>
      </c>
      <c r="D14277" t="s">
        <v>249</v>
      </c>
      <c r="E14277" t="s">
        <v>1939</v>
      </c>
      <c r="F14277">
        <v>20</v>
      </c>
      <c r="G14277">
        <v>0</v>
      </c>
    </row>
    <row r="14278" spans="1:7" x14ac:dyDescent="0.15">
      <c r="A14278" t="s">
        <v>12426</v>
      </c>
      <c r="B14278" t="s">
        <v>4385</v>
      </c>
      <c r="C14278" s="32">
        <v>43593</v>
      </c>
      <c r="D14278" t="s">
        <v>167</v>
      </c>
      <c r="E14278" t="s">
        <v>1143</v>
      </c>
      <c r="F14278">
        <v>50</v>
      </c>
      <c r="G14278">
        <v>0</v>
      </c>
    </row>
    <row r="14279" spans="1:7" x14ac:dyDescent="0.15">
      <c r="A14279" t="s">
        <v>12426</v>
      </c>
      <c r="B14279" t="s">
        <v>4386</v>
      </c>
      <c r="C14279" s="32">
        <v>43593</v>
      </c>
      <c r="D14279" t="s">
        <v>164</v>
      </c>
      <c r="E14279" t="s">
        <v>1140</v>
      </c>
      <c r="F14279">
        <v>10</v>
      </c>
      <c r="G14279">
        <v>0</v>
      </c>
    </row>
    <row r="14280" spans="1:7" x14ac:dyDescent="0.15">
      <c r="A14280" t="s">
        <v>12427</v>
      </c>
      <c r="B14280" t="s">
        <v>4335</v>
      </c>
      <c r="C14280" s="32">
        <v>43593</v>
      </c>
      <c r="D14280" t="s">
        <v>284</v>
      </c>
      <c r="E14280" t="s">
        <v>2219</v>
      </c>
      <c r="F14280">
        <v>10</v>
      </c>
      <c r="G14280">
        <v>0</v>
      </c>
    </row>
    <row r="14281" spans="1:7" x14ac:dyDescent="0.15">
      <c r="A14281" t="s">
        <v>12427</v>
      </c>
      <c r="B14281" t="s">
        <v>4344</v>
      </c>
      <c r="C14281" s="32">
        <v>43593</v>
      </c>
      <c r="D14281" t="s">
        <v>2217</v>
      </c>
      <c r="E14281" t="s">
        <v>2218</v>
      </c>
      <c r="F14281">
        <v>10</v>
      </c>
      <c r="G14281">
        <v>0</v>
      </c>
    </row>
    <row r="14282" spans="1:7" x14ac:dyDescent="0.15">
      <c r="A14282" t="s">
        <v>12428</v>
      </c>
      <c r="B14282" t="s">
        <v>4335</v>
      </c>
      <c r="C14282" s="32">
        <v>43593</v>
      </c>
      <c r="D14282" t="s">
        <v>383</v>
      </c>
      <c r="E14282" t="s">
        <v>3216</v>
      </c>
      <c r="F14282">
        <v>2</v>
      </c>
      <c r="G14282">
        <v>0</v>
      </c>
    </row>
    <row r="14283" spans="1:7" x14ac:dyDescent="0.15">
      <c r="A14283" t="s">
        <v>12428</v>
      </c>
      <c r="B14283" t="s">
        <v>4344</v>
      </c>
      <c r="C14283" s="32">
        <v>43593</v>
      </c>
      <c r="D14283" t="s">
        <v>384</v>
      </c>
      <c r="E14283" t="s">
        <v>3217</v>
      </c>
      <c r="F14283">
        <v>2</v>
      </c>
      <c r="G14283">
        <v>0</v>
      </c>
    </row>
    <row r="14284" spans="1:7" x14ac:dyDescent="0.15">
      <c r="A14284" t="s">
        <v>12428</v>
      </c>
      <c r="B14284" t="s">
        <v>4345</v>
      </c>
      <c r="C14284" s="32">
        <v>43593</v>
      </c>
      <c r="D14284" t="s">
        <v>370</v>
      </c>
      <c r="E14284" t="s">
        <v>3203</v>
      </c>
      <c r="F14284">
        <v>20</v>
      </c>
      <c r="G14284">
        <v>0</v>
      </c>
    </row>
    <row r="14285" spans="1:7" x14ac:dyDescent="0.15">
      <c r="A14285" t="s">
        <v>12428</v>
      </c>
      <c r="B14285" t="s">
        <v>4346</v>
      </c>
      <c r="C14285" s="32">
        <v>43593</v>
      </c>
      <c r="D14285" t="s">
        <v>379</v>
      </c>
      <c r="E14285" t="s">
        <v>3212</v>
      </c>
      <c r="F14285">
        <v>4</v>
      </c>
      <c r="G14285">
        <v>0</v>
      </c>
    </row>
    <row r="14286" spans="1:7" x14ac:dyDescent="0.15">
      <c r="A14286" t="s">
        <v>12428</v>
      </c>
      <c r="B14286" t="s">
        <v>4347</v>
      </c>
      <c r="C14286" s="32">
        <v>43593</v>
      </c>
      <c r="D14286" t="s">
        <v>373</v>
      </c>
      <c r="E14286" t="s">
        <v>3206</v>
      </c>
      <c r="F14286">
        <v>15</v>
      </c>
      <c r="G14286">
        <v>0</v>
      </c>
    </row>
    <row r="14287" spans="1:7" x14ac:dyDescent="0.15">
      <c r="A14287" t="s">
        <v>12428</v>
      </c>
      <c r="B14287" t="s">
        <v>4348</v>
      </c>
      <c r="C14287" s="32">
        <v>43593</v>
      </c>
      <c r="D14287" t="s">
        <v>369</v>
      </c>
      <c r="E14287" t="s">
        <v>3202</v>
      </c>
      <c r="F14287">
        <v>20</v>
      </c>
      <c r="G14287">
        <v>0</v>
      </c>
    </row>
    <row r="14288" spans="1:7" x14ac:dyDescent="0.15">
      <c r="A14288" t="s">
        <v>12428</v>
      </c>
      <c r="B14288" t="s">
        <v>4372</v>
      </c>
      <c r="C14288" s="32">
        <v>43593</v>
      </c>
      <c r="D14288" t="s">
        <v>368</v>
      </c>
      <c r="E14288" t="s">
        <v>3201</v>
      </c>
      <c r="F14288">
        <v>30</v>
      </c>
      <c r="G14288">
        <v>0</v>
      </c>
    </row>
    <row r="14289" spans="1:7" x14ac:dyDescent="0.15">
      <c r="A14289" t="s">
        <v>12429</v>
      </c>
      <c r="B14289" t="s">
        <v>4335</v>
      </c>
      <c r="C14289" s="32">
        <v>43593</v>
      </c>
      <c r="D14289" t="s">
        <v>431</v>
      </c>
      <c r="E14289" t="s">
        <v>3266</v>
      </c>
      <c r="F14289">
        <v>1</v>
      </c>
      <c r="G14289">
        <v>0</v>
      </c>
    </row>
    <row r="14290" spans="1:7" x14ac:dyDescent="0.15">
      <c r="A14290" t="s">
        <v>12430</v>
      </c>
      <c r="B14290" t="s">
        <v>4335</v>
      </c>
      <c r="C14290" s="32">
        <v>43593</v>
      </c>
      <c r="D14290" t="s">
        <v>4117</v>
      </c>
      <c r="E14290" t="s">
        <v>4118</v>
      </c>
      <c r="F14290">
        <v>2</v>
      </c>
      <c r="G14290">
        <v>0</v>
      </c>
    </row>
    <row r="14291" spans="1:7" x14ac:dyDescent="0.15">
      <c r="A14291" t="s">
        <v>12430</v>
      </c>
      <c r="B14291" t="s">
        <v>4344</v>
      </c>
      <c r="C14291" s="32">
        <v>43593</v>
      </c>
      <c r="D14291" t="s">
        <v>102</v>
      </c>
      <c r="E14291" t="s">
        <v>4116</v>
      </c>
      <c r="F14291">
        <v>2</v>
      </c>
      <c r="G14291">
        <v>0</v>
      </c>
    </row>
    <row r="14292" spans="1:7" x14ac:dyDescent="0.15">
      <c r="A14292" t="s">
        <v>12431</v>
      </c>
      <c r="B14292" t="s">
        <v>4335</v>
      </c>
      <c r="C14292" s="32">
        <v>43593</v>
      </c>
      <c r="D14292" t="s">
        <v>177</v>
      </c>
      <c r="E14292" t="s">
        <v>1161</v>
      </c>
      <c r="F14292">
        <v>30</v>
      </c>
      <c r="G14292">
        <v>0</v>
      </c>
    </row>
    <row r="14293" spans="1:7" x14ac:dyDescent="0.15">
      <c r="A14293" t="s">
        <v>12431</v>
      </c>
      <c r="B14293" t="s">
        <v>4344</v>
      </c>
      <c r="C14293" s="32">
        <v>43593</v>
      </c>
      <c r="D14293" t="s">
        <v>180</v>
      </c>
      <c r="E14293" t="s">
        <v>1164</v>
      </c>
      <c r="F14293">
        <v>20</v>
      </c>
      <c r="G14293">
        <v>0</v>
      </c>
    </row>
    <row r="14294" spans="1:7" x14ac:dyDescent="0.15">
      <c r="A14294" t="s">
        <v>12432</v>
      </c>
      <c r="B14294" t="s">
        <v>4335</v>
      </c>
      <c r="C14294" s="32">
        <v>43593</v>
      </c>
      <c r="D14294" t="s">
        <v>375</v>
      </c>
      <c r="E14294" t="s">
        <v>3208</v>
      </c>
      <c r="F14294">
        <v>8</v>
      </c>
      <c r="G14294">
        <v>0</v>
      </c>
    </row>
    <row r="14295" spans="1:7" x14ac:dyDescent="0.15">
      <c r="A14295" t="s">
        <v>12432</v>
      </c>
      <c r="B14295" t="s">
        <v>4344</v>
      </c>
      <c r="C14295" s="32">
        <v>43593</v>
      </c>
      <c r="D14295" t="s">
        <v>381</v>
      </c>
      <c r="E14295" t="s">
        <v>3214</v>
      </c>
      <c r="F14295">
        <v>1</v>
      </c>
      <c r="G14295">
        <v>0</v>
      </c>
    </row>
    <row r="14296" spans="1:7" x14ac:dyDescent="0.15">
      <c r="A14296" t="s">
        <v>12432</v>
      </c>
      <c r="B14296" t="s">
        <v>4345</v>
      </c>
      <c r="C14296" s="32">
        <v>43593</v>
      </c>
      <c r="D14296" t="s">
        <v>383</v>
      </c>
      <c r="E14296" t="s">
        <v>3216</v>
      </c>
      <c r="F14296">
        <v>1</v>
      </c>
      <c r="G14296">
        <v>0</v>
      </c>
    </row>
    <row r="14297" spans="1:7" x14ac:dyDescent="0.15">
      <c r="A14297" t="s">
        <v>12432</v>
      </c>
      <c r="B14297" t="s">
        <v>4346</v>
      </c>
      <c r="C14297" s="32">
        <v>43593</v>
      </c>
      <c r="D14297" t="s">
        <v>384</v>
      </c>
      <c r="E14297" t="s">
        <v>3217</v>
      </c>
      <c r="F14297">
        <v>1</v>
      </c>
      <c r="G14297">
        <v>0</v>
      </c>
    </row>
    <row r="14298" spans="1:7" x14ac:dyDescent="0.15">
      <c r="A14298" t="s">
        <v>12432</v>
      </c>
      <c r="B14298" t="s">
        <v>4347</v>
      </c>
      <c r="C14298" s="32">
        <v>43593</v>
      </c>
      <c r="D14298" t="s">
        <v>213</v>
      </c>
      <c r="E14298" t="s">
        <v>1425</v>
      </c>
      <c r="F14298">
        <v>1</v>
      </c>
      <c r="G14298">
        <v>0</v>
      </c>
    </row>
    <row r="14299" spans="1:7" x14ac:dyDescent="0.15">
      <c r="A14299" t="s">
        <v>12432</v>
      </c>
      <c r="B14299" t="s">
        <v>4348</v>
      </c>
      <c r="C14299" s="32">
        <v>43593</v>
      </c>
      <c r="D14299" t="s">
        <v>215</v>
      </c>
      <c r="E14299" t="s">
        <v>1427</v>
      </c>
      <c r="F14299">
        <v>1</v>
      </c>
      <c r="G14299">
        <v>0</v>
      </c>
    </row>
    <row r="14300" spans="1:7" x14ac:dyDescent="0.15">
      <c r="A14300" t="s">
        <v>12432</v>
      </c>
      <c r="B14300" t="s">
        <v>4372</v>
      </c>
      <c r="C14300" s="32">
        <v>43593</v>
      </c>
      <c r="D14300" t="s">
        <v>219</v>
      </c>
      <c r="E14300" t="s">
        <v>1501</v>
      </c>
      <c r="F14300">
        <v>20</v>
      </c>
      <c r="G14300">
        <v>0</v>
      </c>
    </row>
    <row r="14301" spans="1:7" x14ac:dyDescent="0.15">
      <c r="A14301" t="s">
        <v>12432</v>
      </c>
      <c r="B14301" t="s">
        <v>4373</v>
      </c>
      <c r="C14301" s="32">
        <v>43593</v>
      </c>
      <c r="D14301" t="s">
        <v>285</v>
      </c>
      <c r="E14301" t="s">
        <v>2230</v>
      </c>
      <c r="F14301">
        <v>5</v>
      </c>
      <c r="G14301">
        <v>0</v>
      </c>
    </row>
    <row r="14302" spans="1:7" x14ac:dyDescent="0.15">
      <c r="A14302" t="s">
        <v>12433</v>
      </c>
      <c r="B14302" t="s">
        <v>4335</v>
      </c>
      <c r="C14302" s="32">
        <v>43593</v>
      </c>
      <c r="D14302" t="s">
        <v>1035</v>
      </c>
      <c r="E14302" t="s">
        <v>1036</v>
      </c>
      <c r="F14302">
        <v>2</v>
      </c>
      <c r="G14302">
        <v>0</v>
      </c>
    </row>
    <row r="14303" spans="1:7" x14ac:dyDescent="0.15">
      <c r="A14303" t="s">
        <v>12434</v>
      </c>
      <c r="B14303" t="s">
        <v>4335</v>
      </c>
      <c r="C14303" s="32">
        <v>43593</v>
      </c>
      <c r="D14303" t="s">
        <v>365</v>
      </c>
      <c r="E14303" t="s">
        <v>3198</v>
      </c>
      <c r="F14303">
        <v>1</v>
      </c>
      <c r="G14303">
        <v>0</v>
      </c>
    </row>
    <row r="14304" spans="1:7" x14ac:dyDescent="0.15">
      <c r="A14304" t="s">
        <v>12435</v>
      </c>
      <c r="B14304" t="s">
        <v>4335</v>
      </c>
      <c r="C14304" s="32">
        <v>43593</v>
      </c>
      <c r="D14304" t="s">
        <v>163</v>
      </c>
      <c r="E14304" t="s">
        <v>1139</v>
      </c>
      <c r="F14304">
        <v>20</v>
      </c>
      <c r="G14304">
        <v>0</v>
      </c>
    </row>
    <row r="14305" spans="1:7" x14ac:dyDescent="0.15">
      <c r="A14305" t="s">
        <v>12436</v>
      </c>
      <c r="B14305" t="s">
        <v>4335</v>
      </c>
      <c r="C14305" s="32">
        <v>43593</v>
      </c>
      <c r="D14305" t="s">
        <v>169</v>
      </c>
      <c r="E14305" t="s">
        <v>1149</v>
      </c>
      <c r="F14305">
        <v>5</v>
      </c>
      <c r="G14305">
        <v>0</v>
      </c>
    </row>
    <row r="14306" spans="1:7" x14ac:dyDescent="0.15">
      <c r="A14306" t="s">
        <v>12436</v>
      </c>
      <c r="B14306" t="s">
        <v>4344</v>
      </c>
      <c r="C14306" s="32">
        <v>43593</v>
      </c>
      <c r="D14306" t="s">
        <v>165</v>
      </c>
      <c r="E14306" t="s">
        <v>1141</v>
      </c>
      <c r="F14306">
        <v>20</v>
      </c>
      <c r="G14306">
        <v>0</v>
      </c>
    </row>
    <row r="14307" spans="1:7" x14ac:dyDescent="0.15">
      <c r="A14307" t="s">
        <v>12437</v>
      </c>
      <c r="B14307" t="s">
        <v>4335</v>
      </c>
      <c r="C14307" s="32">
        <v>43593</v>
      </c>
      <c r="D14307" t="s">
        <v>1184</v>
      </c>
      <c r="E14307" t="s">
        <v>1185</v>
      </c>
      <c r="F14307">
        <v>50</v>
      </c>
      <c r="G14307">
        <v>0</v>
      </c>
    </row>
    <row r="14308" spans="1:7" x14ac:dyDescent="0.15">
      <c r="A14308" t="s">
        <v>12437</v>
      </c>
      <c r="B14308" t="s">
        <v>4344</v>
      </c>
      <c r="C14308" s="32">
        <v>43593</v>
      </c>
      <c r="D14308" t="s">
        <v>1186</v>
      </c>
      <c r="E14308" t="s">
        <v>1187</v>
      </c>
      <c r="F14308">
        <v>50</v>
      </c>
      <c r="G14308">
        <v>0</v>
      </c>
    </row>
    <row r="14309" spans="1:7" x14ac:dyDescent="0.15">
      <c r="A14309" t="s">
        <v>12438</v>
      </c>
      <c r="B14309" t="s">
        <v>4335</v>
      </c>
      <c r="C14309" s="32">
        <v>43593</v>
      </c>
      <c r="D14309" t="s">
        <v>2184</v>
      </c>
      <c r="E14309" t="s">
        <v>2185</v>
      </c>
      <c r="F14309">
        <v>20</v>
      </c>
      <c r="G14309">
        <v>0</v>
      </c>
    </row>
    <row r="14310" spans="1:7" x14ac:dyDescent="0.15">
      <c r="A14310" t="s">
        <v>12439</v>
      </c>
      <c r="B14310" t="s">
        <v>4335</v>
      </c>
      <c r="C14310" s="32">
        <v>43593</v>
      </c>
      <c r="D14310" t="s">
        <v>404</v>
      </c>
      <c r="E14310" t="s">
        <v>3237</v>
      </c>
      <c r="F14310">
        <v>10</v>
      </c>
      <c r="G14310">
        <v>0</v>
      </c>
    </row>
    <row r="14311" spans="1:7" x14ac:dyDescent="0.15">
      <c r="A14311" t="s">
        <v>12440</v>
      </c>
      <c r="B14311" t="s">
        <v>4335</v>
      </c>
      <c r="C14311" s="32">
        <v>43593</v>
      </c>
      <c r="D14311" t="s">
        <v>219</v>
      </c>
      <c r="E14311" t="s">
        <v>1501</v>
      </c>
      <c r="F14311">
        <v>5</v>
      </c>
      <c r="G14311">
        <v>0</v>
      </c>
    </row>
    <row r="14312" spans="1:7" x14ac:dyDescent="0.15">
      <c r="A14312" t="s">
        <v>12441</v>
      </c>
      <c r="B14312" t="s">
        <v>4335</v>
      </c>
      <c r="C14312" s="32">
        <v>43593</v>
      </c>
      <c r="D14312" t="s">
        <v>424</v>
      </c>
      <c r="E14312" t="s">
        <v>3259</v>
      </c>
      <c r="F14312">
        <v>2</v>
      </c>
      <c r="G14312">
        <v>0</v>
      </c>
    </row>
    <row r="14313" spans="1:7" x14ac:dyDescent="0.15">
      <c r="A14313" t="s">
        <v>12442</v>
      </c>
      <c r="B14313" t="s">
        <v>4335</v>
      </c>
      <c r="C14313" s="32">
        <v>43593</v>
      </c>
      <c r="D14313" t="s">
        <v>183</v>
      </c>
      <c r="E14313" t="s">
        <v>1167</v>
      </c>
      <c r="F14313">
        <v>2</v>
      </c>
      <c r="G14313">
        <v>0</v>
      </c>
    </row>
    <row r="14314" spans="1:7" x14ac:dyDescent="0.15">
      <c r="A14314" t="s">
        <v>12442</v>
      </c>
      <c r="B14314" t="s">
        <v>4344</v>
      </c>
      <c r="C14314" s="32">
        <v>43593</v>
      </c>
      <c r="D14314" t="s">
        <v>727</v>
      </c>
      <c r="E14314" t="s">
        <v>728</v>
      </c>
      <c r="F14314">
        <v>1</v>
      </c>
      <c r="G14314">
        <v>0</v>
      </c>
    </row>
    <row r="14315" spans="1:7" x14ac:dyDescent="0.15">
      <c r="A14315" t="s">
        <v>12443</v>
      </c>
      <c r="B14315" t="s">
        <v>4335</v>
      </c>
      <c r="C14315" s="32">
        <v>43593</v>
      </c>
      <c r="D14315" t="s">
        <v>459</v>
      </c>
      <c r="E14315" t="s">
        <v>3808</v>
      </c>
      <c r="F14315">
        <v>2</v>
      </c>
      <c r="G14315">
        <v>0</v>
      </c>
    </row>
    <row r="14316" spans="1:7" x14ac:dyDescent="0.15">
      <c r="A14316" t="s">
        <v>12444</v>
      </c>
      <c r="B14316" t="s">
        <v>4335</v>
      </c>
      <c r="C14316" s="32">
        <v>43593</v>
      </c>
      <c r="D14316" t="s">
        <v>366</v>
      </c>
      <c r="E14316" t="s">
        <v>3199</v>
      </c>
      <c r="F14316">
        <v>2</v>
      </c>
      <c r="G14316">
        <v>0</v>
      </c>
    </row>
    <row r="14317" spans="1:7" x14ac:dyDescent="0.15">
      <c r="A14317" t="s">
        <v>12444</v>
      </c>
      <c r="B14317" t="s">
        <v>4344</v>
      </c>
      <c r="C14317" s="32">
        <v>43593</v>
      </c>
      <c r="D14317" t="s">
        <v>367</v>
      </c>
      <c r="E14317" t="s">
        <v>3200</v>
      </c>
      <c r="F14317">
        <v>3</v>
      </c>
      <c r="G14317">
        <v>0</v>
      </c>
    </row>
    <row r="14318" spans="1:7" x14ac:dyDescent="0.15">
      <c r="A14318" t="s">
        <v>12444</v>
      </c>
      <c r="B14318" t="s">
        <v>4345</v>
      </c>
      <c r="C14318" s="32">
        <v>43593</v>
      </c>
      <c r="D14318" t="s">
        <v>369</v>
      </c>
      <c r="E14318" t="s">
        <v>3202</v>
      </c>
      <c r="F14318">
        <v>1</v>
      </c>
      <c r="G14318">
        <v>0</v>
      </c>
    </row>
    <row r="14319" spans="1:7" x14ac:dyDescent="0.15">
      <c r="A14319" t="s">
        <v>12445</v>
      </c>
      <c r="B14319" t="s">
        <v>4335</v>
      </c>
      <c r="C14319" s="32">
        <v>43593</v>
      </c>
      <c r="D14319" t="s">
        <v>251</v>
      </c>
      <c r="E14319" t="s">
        <v>1941</v>
      </c>
      <c r="F14319">
        <v>5</v>
      </c>
      <c r="G14319">
        <v>0</v>
      </c>
    </row>
    <row r="14320" spans="1:7" x14ac:dyDescent="0.15">
      <c r="A14320" t="s">
        <v>12446</v>
      </c>
      <c r="B14320" t="s">
        <v>4335</v>
      </c>
      <c r="C14320" s="32">
        <v>43593</v>
      </c>
      <c r="D14320" t="s">
        <v>301</v>
      </c>
      <c r="E14320" t="s">
        <v>2818</v>
      </c>
      <c r="F14320">
        <v>1</v>
      </c>
      <c r="G14320">
        <v>0</v>
      </c>
    </row>
    <row r="14321" spans="1:7" x14ac:dyDescent="0.15">
      <c r="A14321" t="s">
        <v>12446</v>
      </c>
      <c r="B14321" t="s">
        <v>4344</v>
      </c>
      <c r="C14321" s="32">
        <v>43593</v>
      </c>
      <c r="D14321" t="s">
        <v>302</v>
      </c>
      <c r="E14321" t="s">
        <v>2819</v>
      </c>
      <c r="F14321">
        <v>2</v>
      </c>
      <c r="G14321">
        <v>0</v>
      </c>
    </row>
    <row r="14322" spans="1:7" x14ac:dyDescent="0.15">
      <c r="A14322" t="s">
        <v>12447</v>
      </c>
      <c r="B14322" t="s">
        <v>4335</v>
      </c>
      <c r="C14322" s="32">
        <v>43593</v>
      </c>
      <c r="D14322" t="s">
        <v>224</v>
      </c>
      <c r="E14322" t="s">
        <v>1604</v>
      </c>
      <c r="F14322">
        <v>2</v>
      </c>
      <c r="G14322">
        <v>0</v>
      </c>
    </row>
    <row r="14323" spans="1:7" x14ac:dyDescent="0.15">
      <c r="A14323" t="s">
        <v>12448</v>
      </c>
      <c r="B14323" t="s">
        <v>4335</v>
      </c>
      <c r="C14323" s="32">
        <v>43593</v>
      </c>
      <c r="D14323" t="s">
        <v>1</v>
      </c>
      <c r="E14323" t="s">
        <v>468</v>
      </c>
      <c r="F14323">
        <v>1</v>
      </c>
      <c r="G14323">
        <v>0</v>
      </c>
    </row>
    <row r="14324" spans="1:7" x14ac:dyDescent="0.15">
      <c r="A14324" t="s">
        <v>12449</v>
      </c>
      <c r="B14324" t="s">
        <v>4335</v>
      </c>
      <c r="C14324" s="32">
        <v>43594</v>
      </c>
      <c r="D14324" t="s">
        <v>181</v>
      </c>
      <c r="E14324" t="s">
        <v>1165</v>
      </c>
      <c r="F14324">
        <v>1</v>
      </c>
      <c r="G14324">
        <v>0</v>
      </c>
    </row>
    <row r="14325" spans="1:7" x14ac:dyDescent="0.15">
      <c r="A14325" t="s">
        <v>12449</v>
      </c>
      <c r="B14325" t="s">
        <v>4344</v>
      </c>
      <c r="C14325" s="32">
        <v>43594</v>
      </c>
      <c r="D14325" t="s">
        <v>267</v>
      </c>
      <c r="E14325" t="s">
        <v>2081</v>
      </c>
      <c r="F14325">
        <v>2</v>
      </c>
      <c r="G14325">
        <v>0</v>
      </c>
    </row>
    <row r="14326" spans="1:7" x14ac:dyDescent="0.15">
      <c r="A14326" t="s">
        <v>12450</v>
      </c>
      <c r="B14326" t="s">
        <v>4335</v>
      </c>
      <c r="C14326" s="32">
        <v>43594</v>
      </c>
      <c r="D14326" t="s">
        <v>1587</v>
      </c>
      <c r="E14326" t="s">
        <v>1588</v>
      </c>
      <c r="F14326">
        <v>4</v>
      </c>
      <c r="G14326">
        <v>0</v>
      </c>
    </row>
    <row r="14327" spans="1:7" x14ac:dyDescent="0.15">
      <c r="A14327" t="s">
        <v>12450</v>
      </c>
      <c r="B14327" t="s">
        <v>4344</v>
      </c>
      <c r="C14327" s="32">
        <v>43594</v>
      </c>
      <c r="D14327" t="s">
        <v>1580</v>
      </c>
      <c r="E14327" t="s">
        <v>1581</v>
      </c>
      <c r="F14327">
        <v>1</v>
      </c>
      <c r="G14327">
        <v>0</v>
      </c>
    </row>
    <row r="14328" spans="1:7" x14ac:dyDescent="0.15">
      <c r="A14328" t="s">
        <v>12451</v>
      </c>
      <c r="B14328" t="s">
        <v>4335</v>
      </c>
      <c r="C14328" s="32">
        <v>43594</v>
      </c>
      <c r="D14328" t="s">
        <v>1423</v>
      </c>
      <c r="E14328" t="s">
        <v>1424</v>
      </c>
      <c r="F14328">
        <v>100</v>
      </c>
      <c r="G14328">
        <v>0</v>
      </c>
    </row>
    <row r="14329" spans="1:7" x14ac:dyDescent="0.15">
      <c r="A14329" t="s">
        <v>12452</v>
      </c>
      <c r="B14329" t="s">
        <v>4335</v>
      </c>
      <c r="C14329" s="32">
        <v>43594</v>
      </c>
      <c r="D14329" t="s">
        <v>234</v>
      </c>
      <c r="E14329" t="s">
        <v>1759</v>
      </c>
      <c r="F14329">
        <v>5</v>
      </c>
      <c r="G14329">
        <v>0</v>
      </c>
    </row>
    <row r="14330" spans="1:7" x14ac:dyDescent="0.15">
      <c r="A14330" t="s">
        <v>12452</v>
      </c>
      <c r="B14330" t="s">
        <v>4344</v>
      </c>
      <c r="C14330" s="32">
        <v>43594</v>
      </c>
      <c r="D14330" t="s">
        <v>231</v>
      </c>
      <c r="E14330" t="s">
        <v>1756</v>
      </c>
      <c r="F14330">
        <v>4</v>
      </c>
      <c r="G14330">
        <v>0</v>
      </c>
    </row>
    <row r="14331" spans="1:7" x14ac:dyDescent="0.15">
      <c r="A14331" t="s">
        <v>12452</v>
      </c>
      <c r="B14331" t="s">
        <v>4345</v>
      </c>
      <c r="C14331" s="32">
        <v>43594</v>
      </c>
      <c r="D14331" t="s">
        <v>115</v>
      </c>
      <c r="E14331" t="s">
        <v>677</v>
      </c>
      <c r="F14331">
        <v>3</v>
      </c>
      <c r="G14331">
        <v>0</v>
      </c>
    </row>
    <row r="14332" spans="1:7" x14ac:dyDescent="0.15">
      <c r="A14332" t="s">
        <v>12452</v>
      </c>
      <c r="B14332" t="s">
        <v>4346</v>
      </c>
      <c r="C14332" s="32">
        <v>43594</v>
      </c>
      <c r="D14332" t="s">
        <v>218</v>
      </c>
      <c r="E14332" t="s">
        <v>1500</v>
      </c>
      <c r="F14332">
        <v>12</v>
      </c>
      <c r="G14332">
        <v>0</v>
      </c>
    </row>
    <row r="14333" spans="1:7" x14ac:dyDescent="0.15">
      <c r="A14333" t="s">
        <v>12453</v>
      </c>
      <c r="B14333" t="s">
        <v>4335</v>
      </c>
      <c r="C14333" s="32">
        <v>43594</v>
      </c>
      <c r="D14333" t="s">
        <v>171</v>
      </c>
      <c r="E14333" t="s">
        <v>1151</v>
      </c>
      <c r="F14333">
        <v>3</v>
      </c>
      <c r="G14333">
        <v>0</v>
      </c>
    </row>
    <row r="14334" spans="1:7" x14ac:dyDescent="0.15">
      <c r="A14334" t="s">
        <v>12454</v>
      </c>
      <c r="B14334" t="s">
        <v>4335</v>
      </c>
      <c r="C14334" s="32">
        <v>43594</v>
      </c>
      <c r="D14334" t="s">
        <v>62</v>
      </c>
      <c r="E14334" t="s">
        <v>484</v>
      </c>
      <c r="F14334">
        <v>1</v>
      </c>
      <c r="G14334">
        <v>0</v>
      </c>
    </row>
    <row r="14335" spans="1:7" x14ac:dyDescent="0.15">
      <c r="A14335" t="s">
        <v>12455</v>
      </c>
      <c r="B14335" t="s">
        <v>4335</v>
      </c>
      <c r="C14335" s="32">
        <v>43594</v>
      </c>
      <c r="D14335" t="s">
        <v>296</v>
      </c>
      <c r="E14335" t="s">
        <v>2813</v>
      </c>
      <c r="F14335">
        <v>1</v>
      </c>
      <c r="G14335">
        <v>0</v>
      </c>
    </row>
    <row r="14336" spans="1:7" x14ac:dyDescent="0.15">
      <c r="A14336" t="s">
        <v>12455</v>
      </c>
      <c r="B14336" t="s">
        <v>4344</v>
      </c>
      <c r="C14336" s="32">
        <v>43594</v>
      </c>
      <c r="D14336" t="s">
        <v>297</v>
      </c>
      <c r="E14336" t="s">
        <v>2814</v>
      </c>
      <c r="F14336">
        <v>1</v>
      </c>
      <c r="G14336">
        <v>0</v>
      </c>
    </row>
    <row r="14337" spans="1:7" x14ac:dyDescent="0.15">
      <c r="A14337" t="s">
        <v>12455</v>
      </c>
      <c r="B14337" t="s">
        <v>4345</v>
      </c>
      <c r="C14337" s="32">
        <v>43594</v>
      </c>
      <c r="D14337" t="s">
        <v>298</v>
      </c>
      <c r="E14337" t="s">
        <v>2815</v>
      </c>
      <c r="F14337">
        <v>4</v>
      </c>
      <c r="G14337">
        <v>0</v>
      </c>
    </row>
    <row r="14338" spans="1:7" x14ac:dyDescent="0.15">
      <c r="A14338" t="s">
        <v>12455</v>
      </c>
      <c r="B14338" t="s">
        <v>4346</v>
      </c>
      <c r="C14338" s="32">
        <v>43594</v>
      </c>
      <c r="D14338" t="s">
        <v>299</v>
      </c>
      <c r="E14338" t="s">
        <v>2816</v>
      </c>
      <c r="F14338">
        <v>7</v>
      </c>
      <c r="G14338">
        <v>0</v>
      </c>
    </row>
    <row r="14339" spans="1:7" x14ac:dyDescent="0.15">
      <c r="A14339" t="s">
        <v>12455</v>
      </c>
      <c r="B14339" t="s">
        <v>4347</v>
      </c>
      <c r="C14339" s="32">
        <v>43594</v>
      </c>
      <c r="D14339" t="s">
        <v>428</v>
      </c>
      <c r="E14339" t="s">
        <v>3263</v>
      </c>
      <c r="F14339">
        <v>2</v>
      </c>
      <c r="G14339">
        <v>0</v>
      </c>
    </row>
    <row r="14340" spans="1:7" x14ac:dyDescent="0.15">
      <c r="A14340" t="s">
        <v>12455</v>
      </c>
      <c r="B14340" t="s">
        <v>4348</v>
      </c>
      <c r="C14340" s="32">
        <v>43594</v>
      </c>
      <c r="D14340" t="s">
        <v>431</v>
      </c>
      <c r="E14340" t="s">
        <v>3266</v>
      </c>
      <c r="F14340">
        <v>1</v>
      </c>
      <c r="G14340">
        <v>0</v>
      </c>
    </row>
    <row r="14341" spans="1:7" x14ac:dyDescent="0.15">
      <c r="A14341" t="s">
        <v>12455</v>
      </c>
      <c r="B14341" t="s">
        <v>4372</v>
      </c>
      <c r="C14341" s="32">
        <v>43594</v>
      </c>
      <c r="D14341" t="s">
        <v>424</v>
      </c>
      <c r="E14341" t="s">
        <v>3259</v>
      </c>
      <c r="F14341">
        <v>1</v>
      </c>
      <c r="G14341">
        <v>0</v>
      </c>
    </row>
    <row r="14342" spans="1:7" x14ac:dyDescent="0.15">
      <c r="A14342" t="s">
        <v>12456</v>
      </c>
      <c r="B14342" t="s">
        <v>4335</v>
      </c>
      <c r="C14342" s="32">
        <v>43594</v>
      </c>
      <c r="D14342" t="s">
        <v>120</v>
      </c>
      <c r="E14342" t="s">
        <v>4142</v>
      </c>
      <c r="F14342">
        <v>10</v>
      </c>
      <c r="G14342">
        <v>0</v>
      </c>
    </row>
    <row r="14343" spans="1:7" x14ac:dyDescent="0.15">
      <c r="A14343" t="s">
        <v>12457</v>
      </c>
      <c r="B14343" t="s">
        <v>4335</v>
      </c>
      <c r="C14343" s="32">
        <v>43594</v>
      </c>
      <c r="D14343" t="s">
        <v>78</v>
      </c>
      <c r="E14343" t="s">
        <v>491</v>
      </c>
      <c r="F14343">
        <v>10</v>
      </c>
      <c r="G14343">
        <v>0</v>
      </c>
    </row>
    <row r="14344" spans="1:7" x14ac:dyDescent="0.15">
      <c r="A14344" t="s">
        <v>12458</v>
      </c>
      <c r="B14344" t="s">
        <v>4335</v>
      </c>
      <c r="C14344" s="32">
        <v>43594</v>
      </c>
      <c r="D14344" t="s">
        <v>234</v>
      </c>
      <c r="E14344" t="s">
        <v>1759</v>
      </c>
      <c r="F14344">
        <v>42</v>
      </c>
      <c r="G14344">
        <v>0</v>
      </c>
    </row>
    <row r="14345" spans="1:7" x14ac:dyDescent="0.15">
      <c r="A14345" t="s">
        <v>12458</v>
      </c>
      <c r="B14345" t="s">
        <v>4344</v>
      </c>
      <c r="C14345" s="32">
        <v>43594</v>
      </c>
      <c r="D14345" t="s">
        <v>232</v>
      </c>
      <c r="E14345" t="s">
        <v>1757</v>
      </c>
      <c r="F14345">
        <v>21</v>
      </c>
      <c r="G14345">
        <v>0</v>
      </c>
    </row>
    <row r="14346" spans="1:7" x14ac:dyDescent="0.15">
      <c r="A14346" t="s">
        <v>12458</v>
      </c>
      <c r="B14346" t="s">
        <v>4345</v>
      </c>
      <c r="C14346" s="32">
        <v>43594</v>
      </c>
      <c r="D14346" t="s">
        <v>115</v>
      </c>
      <c r="E14346" t="s">
        <v>677</v>
      </c>
      <c r="F14346">
        <v>2</v>
      </c>
      <c r="G14346">
        <v>0</v>
      </c>
    </row>
    <row r="14347" spans="1:7" x14ac:dyDescent="0.15">
      <c r="A14347" t="s">
        <v>12458</v>
      </c>
      <c r="B14347" t="s">
        <v>4346</v>
      </c>
      <c r="C14347" s="32">
        <v>43594</v>
      </c>
      <c r="D14347" t="s">
        <v>286</v>
      </c>
      <c r="E14347" t="s">
        <v>4194</v>
      </c>
      <c r="F14347">
        <v>10</v>
      </c>
      <c r="G14347">
        <v>0</v>
      </c>
    </row>
    <row r="14348" spans="1:7" x14ac:dyDescent="0.15">
      <c r="A14348" t="s">
        <v>12458</v>
      </c>
      <c r="B14348" t="s">
        <v>4347</v>
      </c>
      <c r="C14348" s="32">
        <v>43594</v>
      </c>
      <c r="D14348" t="s">
        <v>241</v>
      </c>
      <c r="E14348" t="s">
        <v>4153</v>
      </c>
      <c r="F14348">
        <v>52</v>
      </c>
      <c r="G14348">
        <v>0</v>
      </c>
    </row>
    <row r="14349" spans="1:7" x14ac:dyDescent="0.15">
      <c r="A14349" t="s">
        <v>12459</v>
      </c>
      <c r="B14349" t="s">
        <v>4335</v>
      </c>
      <c r="C14349" s="32">
        <v>43594</v>
      </c>
      <c r="D14349" t="s">
        <v>259</v>
      </c>
      <c r="E14349" t="s">
        <v>2053</v>
      </c>
      <c r="F14349">
        <v>5</v>
      </c>
      <c r="G14349">
        <v>0</v>
      </c>
    </row>
    <row r="14350" spans="1:7" x14ac:dyDescent="0.15">
      <c r="A14350" t="s">
        <v>12459</v>
      </c>
      <c r="B14350" t="s">
        <v>4344</v>
      </c>
      <c r="C14350" s="32">
        <v>43594</v>
      </c>
      <c r="D14350" t="s">
        <v>96</v>
      </c>
      <c r="E14350" t="s">
        <v>520</v>
      </c>
      <c r="F14350">
        <v>2</v>
      </c>
      <c r="G14350">
        <v>0</v>
      </c>
    </row>
    <row r="14351" spans="1:7" x14ac:dyDescent="0.15">
      <c r="A14351" t="s">
        <v>12460</v>
      </c>
      <c r="B14351" t="s">
        <v>4335</v>
      </c>
      <c r="C14351" s="32">
        <v>43594</v>
      </c>
      <c r="D14351" t="s">
        <v>218</v>
      </c>
      <c r="E14351" t="s">
        <v>1500</v>
      </c>
      <c r="F14351">
        <v>10</v>
      </c>
      <c r="G14351">
        <v>0</v>
      </c>
    </row>
    <row r="14352" spans="1:7" x14ac:dyDescent="0.15">
      <c r="A14352" t="s">
        <v>12460</v>
      </c>
      <c r="B14352" t="s">
        <v>4344</v>
      </c>
      <c r="C14352" s="32">
        <v>43594</v>
      </c>
      <c r="D14352" t="s">
        <v>233</v>
      </c>
      <c r="E14352" t="s">
        <v>1758</v>
      </c>
      <c r="F14352">
        <v>30</v>
      </c>
      <c r="G14352">
        <v>0</v>
      </c>
    </row>
    <row r="14353" spans="1:7" x14ac:dyDescent="0.15">
      <c r="A14353" t="s">
        <v>12460</v>
      </c>
      <c r="B14353" t="s">
        <v>4345</v>
      </c>
      <c r="C14353" s="32">
        <v>43594</v>
      </c>
      <c r="D14353" t="s">
        <v>232</v>
      </c>
      <c r="E14353" t="s">
        <v>1757</v>
      </c>
      <c r="F14353">
        <v>10</v>
      </c>
      <c r="G14353">
        <v>0</v>
      </c>
    </row>
    <row r="14354" spans="1:7" x14ac:dyDescent="0.15">
      <c r="A14354" t="s">
        <v>12460</v>
      </c>
      <c r="B14354" t="s">
        <v>4346</v>
      </c>
      <c r="C14354" s="32">
        <v>43594</v>
      </c>
      <c r="D14354" t="s">
        <v>231</v>
      </c>
      <c r="E14354" t="s">
        <v>1756</v>
      </c>
      <c r="F14354">
        <v>30</v>
      </c>
      <c r="G14354">
        <v>0</v>
      </c>
    </row>
    <row r="14355" spans="1:7" x14ac:dyDescent="0.15">
      <c r="A14355" t="s">
        <v>12461</v>
      </c>
      <c r="B14355" t="s">
        <v>4335</v>
      </c>
      <c r="C14355" s="32">
        <v>43594</v>
      </c>
      <c r="D14355" t="s">
        <v>137</v>
      </c>
      <c r="E14355" t="s">
        <v>739</v>
      </c>
      <c r="F14355">
        <v>1</v>
      </c>
      <c r="G14355">
        <v>0</v>
      </c>
    </row>
    <row r="14356" spans="1:7" x14ac:dyDescent="0.15">
      <c r="A14356" t="s">
        <v>12461</v>
      </c>
      <c r="B14356" t="s">
        <v>4344</v>
      </c>
      <c r="C14356" s="32">
        <v>43594</v>
      </c>
      <c r="D14356" t="s">
        <v>139</v>
      </c>
      <c r="E14356" t="s">
        <v>741</v>
      </c>
      <c r="F14356">
        <v>2</v>
      </c>
      <c r="G14356">
        <v>0</v>
      </c>
    </row>
    <row r="14357" spans="1:7" x14ac:dyDescent="0.15">
      <c r="A14357" t="s">
        <v>12462</v>
      </c>
      <c r="B14357" t="s">
        <v>4335</v>
      </c>
      <c r="C14357" s="32">
        <v>43594</v>
      </c>
      <c r="D14357" t="s">
        <v>2375</v>
      </c>
      <c r="E14357" t="s">
        <v>2376</v>
      </c>
      <c r="F14357">
        <v>1</v>
      </c>
      <c r="G14357">
        <v>0</v>
      </c>
    </row>
    <row r="14358" spans="1:7" x14ac:dyDescent="0.15">
      <c r="A14358" t="s">
        <v>12463</v>
      </c>
      <c r="B14358" t="s">
        <v>4335</v>
      </c>
      <c r="C14358" s="32">
        <v>43594</v>
      </c>
      <c r="D14358" t="s">
        <v>184</v>
      </c>
      <c r="E14358" t="s">
        <v>1168</v>
      </c>
      <c r="F14358">
        <v>3</v>
      </c>
      <c r="G14358">
        <v>0</v>
      </c>
    </row>
    <row r="14359" spans="1:7" x14ac:dyDescent="0.15">
      <c r="A14359" t="s">
        <v>12463</v>
      </c>
      <c r="B14359" t="s">
        <v>4344</v>
      </c>
      <c r="C14359" s="32">
        <v>43594</v>
      </c>
      <c r="D14359" t="s">
        <v>285</v>
      </c>
      <c r="E14359" t="s">
        <v>2230</v>
      </c>
      <c r="F14359">
        <v>5</v>
      </c>
      <c r="G14359">
        <v>0</v>
      </c>
    </row>
    <row r="14360" spans="1:7" x14ac:dyDescent="0.15">
      <c r="A14360" t="s">
        <v>12464</v>
      </c>
      <c r="B14360" t="s">
        <v>4335</v>
      </c>
      <c r="C14360" s="32">
        <v>43594</v>
      </c>
      <c r="D14360" t="s">
        <v>215</v>
      </c>
      <c r="E14360" t="s">
        <v>1427</v>
      </c>
      <c r="F14360">
        <v>30</v>
      </c>
      <c r="G14360">
        <v>0</v>
      </c>
    </row>
    <row r="14361" spans="1:7" x14ac:dyDescent="0.15">
      <c r="A14361" t="s">
        <v>12464</v>
      </c>
      <c r="B14361" t="s">
        <v>4344</v>
      </c>
      <c r="C14361" s="32">
        <v>43594</v>
      </c>
      <c r="D14361" t="s">
        <v>213</v>
      </c>
      <c r="E14361" t="s">
        <v>1425</v>
      </c>
      <c r="F14361">
        <v>20</v>
      </c>
      <c r="G14361">
        <v>0</v>
      </c>
    </row>
    <row r="14362" spans="1:7" x14ac:dyDescent="0.15">
      <c r="A14362" t="s">
        <v>12465</v>
      </c>
      <c r="B14362" t="s">
        <v>4335</v>
      </c>
      <c r="C14362" s="32">
        <v>43594</v>
      </c>
      <c r="D14362" t="s">
        <v>122</v>
      </c>
      <c r="E14362" t="s">
        <v>4144</v>
      </c>
      <c r="F14362">
        <v>10</v>
      </c>
      <c r="G14362">
        <v>0</v>
      </c>
    </row>
    <row r="14363" spans="1:7" x14ac:dyDescent="0.15">
      <c r="A14363" t="s">
        <v>12465</v>
      </c>
      <c r="B14363" t="s">
        <v>4344</v>
      </c>
      <c r="C14363" s="32">
        <v>43594</v>
      </c>
      <c r="D14363" t="s">
        <v>267</v>
      </c>
      <c r="E14363" t="s">
        <v>2081</v>
      </c>
      <c r="F14363">
        <v>3</v>
      </c>
      <c r="G14363">
        <v>0</v>
      </c>
    </row>
    <row r="14364" spans="1:7" x14ac:dyDescent="0.15">
      <c r="A14364" t="s">
        <v>12465</v>
      </c>
      <c r="B14364" t="s">
        <v>4345</v>
      </c>
      <c r="C14364" s="32">
        <v>43594</v>
      </c>
      <c r="D14364" t="s">
        <v>320</v>
      </c>
      <c r="E14364" t="s">
        <v>2979</v>
      </c>
      <c r="F14364">
        <v>3</v>
      </c>
      <c r="G14364">
        <v>0</v>
      </c>
    </row>
    <row r="14365" spans="1:7" x14ac:dyDescent="0.15">
      <c r="A14365" t="s">
        <v>12466</v>
      </c>
      <c r="B14365" t="s">
        <v>4335</v>
      </c>
      <c r="C14365" s="32">
        <v>43594</v>
      </c>
      <c r="D14365" t="s">
        <v>401</v>
      </c>
      <c r="E14365" t="s">
        <v>3234</v>
      </c>
      <c r="F14365">
        <v>3</v>
      </c>
      <c r="G14365">
        <v>0</v>
      </c>
    </row>
    <row r="14366" spans="1:7" x14ac:dyDescent="0.15">
      <c r="A14366" t="s">
        <v>12467</v>
      </c>
      <c r="B14366" t="s">
        <v>4335</v>
      </c>
      <c r="C14366" s="32">
        <v>43594</v>
      </c>
      <c r="D14366" t="s">
        <v>3171</v>
      </c>
      <c r="E14366" t="s">
        <v>3172</v>
      </c>
      <c r="F14366">
        <v>2</v>
      </c>
      <c r="G14366">
        <v>0</v>
      </c>
    </row>
    <row r="14367" spans="1:7" x14ac:dyDescent="0.15">
      <c r="A14367" t="s">
        <v>12467</v>
      </c>
      <c r="B14367" t="s">
        <v>4344</v>
      </c>
      <c r="C14367" s="32">
        <v>43594</v>
      </c>
      <c r="D14367" t="s">
        <v>351</v>
      </c>
      <c r="E14367" t="s">
        <v>3168</v>
      </c>
      <c r="F14367">
        <v>2</v>
      </c>
      <c r="G14367">
        <v>0</v>
      </c>
    </row>
    <row r="14368" spans="1:7" x14ac:dyDescent="0.15">
      <c r="A14368" t="s">
        <v>12468</v>
      </c>
      <c r="B14368" t="s">
        <v>4335</v>
      </c>
      <c r="C14368" s="32">
        <v>43594</v>
      </c>
      <c r="D14368" t="s">
        <v>197</v>
      </c>
      <c r="E14368" t="s">
        <v>1219</v>
      </c>
      <c r="F14368">
        <v>1</v>
      </c>
      <c r="G14368">
        <v>0</v>
      </c>
    </row>
    <row r="14369" spans="1:7" x14ac:dyDescent="0.15">
      <c r="A14369" t="s">
        <v>12469</v>
      </c>
      <c r="B14369" t="s">
        <v>4335</v>
      </c>
      <c r="C14369" s="32">
        <v>43594</v>
      </c>
      <c r="D14369" t="s">
        <v>449</v>
      </c>
      <c r="E14369" t="s">
        <v>3523</v>
      </c>
      <c r="F14369">
        <v>100</v>
      </c>
      <c r="G14369">
        <v>0</v>
      </c>
    </row>
    <row r="14370" spans="1:7" x14ac:dyDescent="0.15">
      <c r="A14370" t="s">
        <v>12470</v>
      </c>
      <c r="B14370" t="s">
        <v>4335</v>
      </c>
      <c r="C14370" s="32">
        <v>43594</v>
      </c>
      <c r="D14370" t="s">
        <v>219</v>
      </c>
      <c r="E14370" t="s">
        <v>1501</v>
      </c>
      <c r="F14370">
        <v>10</v>
      </c>
      <c r="G14370">
        <v>0</v>
      </c>
    </row>
    <row r="14371" spans="1:7" x14ac:dyDescent="0.15">
      <c r="A14371" t="s">
        <v>12471</v>
      </c>
      <c r="B14371" t="s">
        <v>4335</v>
      </c>
      <c r="C14371" s="32">
        <v>43594</v>
      </c>
      <c r="D14371" t="s">
        <v>274</v>
      </c>
      <c r="E14371" t="s">
        <v>2126</v>
      </c>
      <c r="F14371">
        <v>20</v>
      </c>
      <c r="G14371">
        <v>0</v>
      </c>
    </row>
    <row r="14372" spans="1:7" x14ac:dyDescent="0.15">
      <c r="A14372" t="s">
        <v>12471</v>
      </c>
      <c r="B14372" t="s">
        <v>4344</v>
      </c>
      <c r="C14372" s="32">
        <v>43594</v>
      </c>
      <c r="D14372" t="s">
        <v>227</v>
      </c>
      <c r="E14372" t="s">
        <v>1606</v>
      </c>
      <c r="F14372">
        <v>20</v>
      </c>
      <c r="G14372">
        <v>0</v>
      </c>
    </row>
    <row r="14373" spans="1:7" x14ac:dyDescent="0.15">
      <c r="A14373" t="s">
        <v>12471</v>
      </c>
      <c r="B14373" t="s">
        <v>4345</v>
      </c>
      <c r="C14373" s="32">
        <v>43594</v>
      </c>
      <c r="D14373" t="s">
        <v>242</v>
      </c>
      <c r="E14373" t="s">
        <v>4162</v>
      </c>
      <c r="F14373">
        <v>200</v>
      </c>
      <c r="G14373">
        <v>0</v>
      </c>
    </row>
    <row r="14374" spans="1:7" x14ac:dyDescent="0.15">
      <c r="A14374" t="s">
        <v>12472</v>
      </c>
      <c r="B14374" t="s">
        <v>4335</v>
      </c>
      <c r="C14374" s="32">
        <v>43594</v>
      </c>
      <c r="D14374" t="s">
        <v>167</v>
      </c>
      <c r="E14374" t="s">
        <v>1143</v>
      </c>
      <c r="F14374">
        <v>30</v>
      </c>
      <c r="G14374">
        <v>0</v>
      </c>
    </row>
    <row r="14375" spans="1:7" x14ac:dyDescent="0.15">
      <c r="A14375" t="s">
        <v>12472</v>
      </c>
      <c r="B14375" t="s">
        <v>4344</v>
      </c>
      <c r="C14375" s="32">
        <v>43594</v>
      </c>
      <c r="D14375" t="s">
        <v>171</v>
      </c>
      <c r="E14375" t="s">
        <v>1151</v>
      </c>
      <c r="F14375">
        <v>1</v>
      </c>
      <c r="G14375">
        <v>0</v>
      </c>
    </row>
    <row r="14376" spans="1:7" x14ac:dyDescent="0.15">
      <c r="A14376" t="s">
        <v>12472</v>
      </c>
      <c r="B14376" t="s">
        <v>4345</v>
      </c>
      <c r="C14376" s="32">
        <v>43594</v>
      </c>
      <c r="D14376" t="s">
        <v>311</v>
      </c>
      <c r="E14376" t="s">
        <v>2962</v>
      </c>
      <c r="F14376">
        <v>1</v>
      </c>
      <c r="G14376">
        <v>0</v>
      </c>
    </row>
    <row r="14377" spans="1:7" x14ac:dyDescent="0.15">
      <c r="A14377" t="s">
        <v>12473</v>
      </c>
      <c r="B14377" t="s">
        <v>4335</v>
      </c>
      <c r="C14377" s="32">
        <v>43594</v>
      </c>
      <c r="D14377" t="s">
        <v>1421</v>
      </c>
      <c r="E14377" t="s">
        <v>1422</v>
      </c>
      <c r="F14377">
        <v>40</v>
      </c>
      <c r="G14377">
        <v>0</v>
      </c>
    </row>
    <row r="14378" spans="1:7" x14ac:dyDescent="0.15">
      <c r="A14378" t="s">
        <v>12474</v>
      </c>
      <c r="B14378" t="s">
        <v>4335</v>
      </c>
      <c r="C14378" s="32">
        <v>43594</v>
      </c>
      <c r="D14378" t="s">
        <v>449</v>
      </c>
      <c r="E14378" t="s">
        <v>3523</v>
      </c>
      <c r="F14378">
        <v>210</v>
      </c>
      <c r="G14378">
        <v>0</v>
      </c>
    </row>
    <row r="14379" spans="1:7" x14ac:dyDescent="0.15">
      <c r="A14379" t="s">
        <v>12475</v>
      </c>
      <c r="B14379" t="s">
        <v>4335</v>
      </c>
      <c r="C14379" s="32">
        <v>43594</v>
      </c>
      <c r="D14379" t="s">
        <v>146</v>
      </c>
      <c r="E14379" t="s">
        <v>750</v>
      </c>
      <c r="F14379">
        <v>10</v>
      </c>
      <c r="G14379">
        <v>0</v>
      </c>
    </row>
    <row r="14380" spans="1:7" x14ac:dyDescent="0.15">
      <c r="A14380" t="s">
        <v>12475</v>
      </c>
      <c r="B14380" t="s">
        <v>4344</v>
      </c>
      <c r="C14380" s="32">
        <v>43594</v>
      </c>
      <c r="D14380" t="s">
        <v>144</v>
      </c>
      <c r="E14380" t="s">
        <v>748</v>
      </c>
      <c r="F14380">
        <v>50</v>
      </c>
      <c r="G14380">
        <v>0</v>
      </c>
    </row>
    <row r="14381" spans="1:7" x14ac:dyDescent="0.15">
      <c r="A14381" t="s">
        <v>12475</v>
      </c>
      <c r="B14381" t="s">
        <v>4345</v>
      </c>
      <c r="C14381" s="32">
        <v>43594</v>
      </c>
      <c r="D14381" t="s">
        <v>148</v>
      </c>
      <c r="E14381" t="s">
        <v>752</v>
      </c>
      <c r="F14381">
        <v>10</v>
      </c>
      <c r="G14381">
        <v>0</v>
      </c>
    </row>
    <row r="14382" spans="1:7" x14ac:dyDescent="0.15">
      <c r="A14382" t="s">
        <v>12476</v>
      </c>
      <c r="B14382" t="s">
        <v>4335</v>
      </c>
      <c r="C14382" s="32">
        <v>43594</v>
      </c>
      <c r="D14382" t="s">
        <v>83</v>
      </c>
      <c r="E14382" t="s">
        <v>495</v>
      </c>
      <c r="F14382">
        <v>100</v>
      </c>
      <c r="G14382">
        <v>0</v>
      </c>
    </row>
    <row r="14383" spans="1:7" x14ac:dyDescent="0.15">
      <c r="A14383" t="s">
        <v>12476</v>
      </c>
      <c r="B14383" t="s">
        <v>4344</v>
      </c>
      <c r="C14383" s="32">
        <v>43594</v>
      </c>
      <c r="D14383" t="s">
        <v>125</v>
      </c>
      <c r="E14383" t="s">
        <v>722</v>
      </c>
      <c r="F14383">
        <v>30</v>
      </c>
      <c r="G14383">
        <v>0</v>
      </c>
    </row>
    <row r="14384" spans="1:7" x14ac:dyDescent="0.15">
      <c r="A14384" t="s">
        <v>12477</v>
      </c>
      <c r="B14384" t="s">
        <v>4335</v>
      </c>
      <c r="C14384" s="32">
        <v>43594</v>
      </c>
      <c r="D14384" t="s">
        <v>87</v>
      </c>
      <c r="E14384" t="s">
        <v>501</v>
      </c>
      <c r="F14384">
        <v>48</v>
      </c>
      <c r="G14384">
        <v>0</v>
      </c>
    </row>
    <row r="14385" spans="1:7" x14ac:dyDescent="0.15">
      <c r="A14385" t="s">
        <v>12477</v>
      </c>
      <c r="B14385" t="s">
        <v>4344</v>
      </c>
      <c r="C14385" s="32">
        <v>43594</v>
      </c>
      <c r="D14385" t="s">
        <v>118</v>
      </c>
      <c r="E14385" t="s">
        <v>692</v>
      </c>
      <c r="F14385">
        <v>60</v>
      </c>
      <c r="G14385">
        <v>0</v>
      </c>
    </row>
    <row r="14386" spans="1:7" x14ac:dyDescent="0.15">
      <c r="A14386" t="s">
        <v>12477</v>
      </c>
      <c r="B14386" t="s">
        <v>4345</v>
      </c>
      <c r="C14386" s="32">
        <v>43594</v>
      </c>
      <c r="D14386" t="s">
        <v>85</v>
      </c>
      <c r="E14386" t="s">
        <v>499</v>
      </c>
      <c r="F14386">
        <v>55</v>
      </c>
      <c r="G14386">
        <v>0</v>
      </c>
    </row>
    <row r="14387" spans="1:7" x14ac:dyDescent="0.15">
      <c r="A14387" t="s">
        <v>12477</v>
      </c>
      <c r="B14387" t="s">
        <v>4346</v>
      </c>
      <c r="C14387" s="32">
        <v>43594</v>
      </c>
      <c r="D14387" t="s">
        <v>276</v>
      </c>
      <c r="E14387" t="s">
        <v>2128</v>
      </c>
      <c r="F14387">
        <v>10</v>
      </c>
      <c r="G14387">
        <v>0</v>
      </c>
    </row>
    <row r="14388" spans="1:7" x14ac:dyDescent="0.15">
      <c r="A14388" t="s">
        <v>12478</v>
      </c>
      <c r="B14388" t="s">
        <v>4335</v>
      </c>
      <c r="C14388" s="32">
        <v>43594</v>
      </c>
      <c r="D14388" t="s">
        <v>280</v>
      </c>
      <c r="E14388" t="s">
        <v>2133</v>
      </c>
      <c r="F14388">
        <v>10</v>
      </c>
      <c r="G14388">
        <v>0</v>
      </c>
    </row>
    <row r="14389" spans="1:7" x14ac:dyDescent="0.15">
      <c r="A14389" t="s">
        <v>12478</v>
      </c>
      <c r="B14389" t="s">
        <v>4344</v>
      </c>
      <c r="C14389" s="32">
        <v>43594</v>
      </c>
      <c r="D14389" t="s">
        <v>125</v>
      </c>
      <c r="E14389" t="s">
        <v>722</v>
      </c>
      <c r="F14389">
        <v>3</v>
      </c>
      <c r="G14389">
        <v>0</v>
      </c>
    </row>
    <row r="14390" spans="1:7" x14ac:dyDescent="0.15">
      <c r="A14390" t="s">
        <v>12478</v>
      </c>
      <c r="B14390" t="s">
        <v>4345</v>
      </c>
      <c r="C14390" s="32">
        <v>43594</v>
      </c>
      <c r="D14390" t="s">
        <v>81</v>
      </c>
      <c r="E14390" t="s">
        <v>493</v>
      </c>
      <c r="F14390">
        <v>5</v>
      </c>
      <c r="G14390">
        <v>0</v>
      </c>
    </row>
    <row r="14391" spans="1:7" x14ac:dyDescent="0.15">
      <c r="A14391" t="s">
        <v>12479</v>
      </c>
      <c r="B14391" t="s">
        <v>4335</v>
      </c>
      <c r="C14391" s="32">
        <v>43594</v>
      </c>
      <c r="D14391" t="s">
        <v>378</v>
      </c>
      <c r="E14391" t="s">
        <v>3211</v>
      </c>
      <c r="F14391">
        <v>2</v>
      </c>
      <c r="G14391">
        <v>0</v>
      </c>
    </row>
    <row r="14392" spans="1:7" x14ac:dyDescent="0.15">
      <c r="A14392" t="s">
        <v>12479</v>
      </c>
      <c r="B14392" t="s">
        <v>4344</v>
      </c>
      <c r="C14392" s="32">
        <v>43594</v>
      </c>
      <c r="D14392" t="s">
        <v>380</v>
      </c>
      <c r="E14392" t="s">
        <v>3213</v>
      </c>
      <c r="F14392">
        <v>2</v>
      </c>
      <c r="G14392">
        <v>0</v>
      </c>
    </row>
    <row r="14393" spans="1:7" x14ac:dyDescent="0.15">
      <c r="A14393" t="s">
        <v>12480</v>
      </c>
      <c r="B14393" t="s">
        <v>4335</v>
      </c>
      <c r="C14393" s="32">
        <v>43594</v>
      </c>
      <c r="D14393" t="s">
        <v>120</v>
      </c>
      <c r="E14393" t="s">
        <v>4142</v>
      </c>
      <c r="F14393">
        <v>2</v>
      </c>
      <c r="G14393">
        <v>0</v>
      </c>
    </row>
    <row r="14394" spans="1:7" x14ac:dyDescent="0.15">
      <c r="A14394" t="s">
        <v>12480</v>
      </c>
      <c r="B14394" t="s">
        <v>4344</v>
      </c>
      <c r="C14394" s="32">
        <v>43594</v>
      </c>
      <c r="D14394" t="s">
        <v>122</v>
      </c>
      <c r="E14394" t="s">
        <v>4144</v>
      </c>
      <c r="F14394">
        <v>8</v>
      </c>
      <c r="G14394">
        <v>0</v>
      </c>
    </row>
    <row r="14395" spans="1:7" x14ac:dyDescent="0.15">
      <c r="A14395" t="s">
        <v>12480</v>
      </c>
      <c r="B14395" t="s">
        <v>4345</v>
      </c>
      <c r="C14395" s="32">
        <v>43594</v>
      </c>
      <c r="D14395" t="s">
        <v>219</v>
      </c>
      <c r="E14395" t="s">
        <v>1501</v>
      </c>
      <c r="F14395">
        <v>5</v>
      </c>
      <c r="G14395">
        <v>0</v>
      </c>
    </row>
    <row r="14396" spans="1:7" x14ac:dyDescent="0.15">
      <c r="A14396" t="s">
        <v>12481</v>
      </c>
      <c r="B14396" t="s">
        <v>4335</v>
      </c>
      <c r="C14396" s="32">
        <v>43594</v>
      </c>
      <c r="D14396" t="s">
        <v>298</v>
      </c>
      <c r="E14396" t="s">
        <v>2815</v>
      </c>
      <c r="F14396">
        <v>1</v>
      </c>
      <c r="G14396">
        <v>0</v>
      </c>
    </row>
    <row r="14397" spans="1:7" x14ac:dyDescent="0.15">
      <c r="A14397" t="s">
        <v>12482</v>
      </c>
      <c r="B14397" t="s">
        <v>4335</v>
      </c>
      <c r="C14397" s="32">
        <v>43594</v>
      </c>
      <c r="D14397" t="s">
        <v>180</v>
      </c>
      <c r="E14397" t="s">
        <v>1164</v>
      </c>
      <c r="F14397">
        <v>7</v>
      </c>
      <c r="G14397">
        <v>0</v>
      </c>
    </row>
    <row r="14398" spans="1:7" x14ac:dyDescent="0.15">
      <c r="A14398" t="s">
        <v>12483</v>
      </c>
      <c r="B14398" t="s">
        <v>4335</v>
      </c>
      <c r="C14398" s="32">
        <v>43594</v>
      </c>
      <c r="D14398" t="s">
        <v>425</v>
      </c>
      <c r="E14398" t="s">
        <v>3260</v>
      </c>
      <c r="F14398">
        <v>2</v>
      </c>
      <c r="G14398">
        <v>0</v>
      </c>
    </row>
    <row r="14399" spans="1:7" x14ac:dyDescent="0.15">
      <c r="A14399" t="s">
        <v>12483</v>
      </c>
      <c r="B14399" t="s">
        <v>4344</v>
      </c>
      <c r="C14399" s="32">
        <v>43594</v>
      </c>
      <c r="D14399" t="s">
        <v>426</v>
      </c>
      <c r="E14399" t="s">
        <v>3261</v>
      </c>
      <c r="F14399">
        <v>2</v>
      </c>
      <c r="G14399">
        <v>0</v>
      </c>
    </row>
    <row r="14400" spans="1:7" x14ac:dyDescent="0.15">
      <c r="A14400" t="s">
        <v>12483</v>
      </c>
      <c r="B14400" t="s">
        <v>4345</v>
      </c>
      <c r="C14400" s="32">
        <v>43594</v>
      </c>
      <c r="D14400" t="s">
        <v>427</v>
      </c>
      <c r="E14400" t="s">
        <v>3262</v>
      </c>
      <c r="F14400">
        <v>1</v>
      </c>
      <c r="G14400">
        <v>0</v>
      </c>
    </row>
    <row r="14401" spans="1:7" x14ac:dyDescent="0.15">
      <c r="A14401" t="s">
        <v>12483</v>
      </c>
      <c r="B14401" t="s">
        <v>4346</v>
      </c>
      <c r="C14401" s="32">
        <v>43594</v>
      </c>
      <c r="D14401" t="s">
        <v>428</v>
      </c>
      <c r="E14401" t="s">
        <v>3263</v>
      </c>
      <c r="F14401">
        <v>2</v>
      </c>
      <c r="G14401">
        <v>0</v>
      </c>
    </row>
    <row r="14402" spans="1:7" x14ac:dyDescent="0.15">
      <c r="A14402" t="s">
        <v>12483</v>
      </c>
      <c r="B14402" t="s">
        <v>4347</v>
      </c>
      <c r="C14402" s="32">
        <v>43594</v>
      </c>
      <c r="D14402" t="s">
        <v>429</v>
      </c>
      <c r="E14402" t="s">
        <v>3264</v>
      </c>
      <c r="F14402">
        <v>3</v>
      </c>
      <c r="G14402">
        <v>0</v>
      </c>
    </row>
    <row r="14403" spans="1:7" x14ac:dyDescent="0.15">
      <c r="A14403" t="s">
        <v>12483</v>
      </c>
      <c r="B14403" t="s">
        <v>4348</v>
      </c>
      <c r="C14403" s="32">
        <v>43594</v>
      </c>
      <c r="D14403" t="s">
        <v>430</v>
      </c>
      <c r="E14403" t="s">
        <v>3265</v>
      </c>
      <c r="F14403">
        <v>1</v>
      </c>
      <c r="G14403">
        <v>0</v>
      </c>
    </row>
    <row r="14404" spans="1:7" x14ac:dyDescent="0.15">
      <c r="A14404" t="s">
        <v>12484</v>
      </c>
      <c r="B14404" t="s">
        <v>4335</v>
      </c>
      <c r="C14404" s="32">
        <v>43594</v>
      </c>
      <c r="D14404" t="s">
        <v>232</v>
      </c>
      <c r="E14404" t="s">
        <v>1757</v>
      </c>
      <c r="F14404">
        <v>5</v>
      </c>
      <c r="G14404">
        <v>0</v>
      </c>
    </row>
    <row r="14405" spans="1:7" x14ac:dyDescent="0.15">
      <c r="A14405" t="s">
        <v>12484</v>
      </c>
      <c r="B14405" t="s">
        <v>4344</v>
      </c>
      <c r="C14405" s="32">
        <v>43594</v>
      </c>
      <c r="D14405" t="s">
        <v>241</v>
      </c>
      <c r="E14405" t="s">
        <v>4153</v>
      </c>
      <c r="F14405">
        <v>3</v>
      </c>
      <c r="G14405">
        <v>0</v>
      </c>
    </row>
    <row r="14406" spans="1:7" x14ac:dyDescent="0.15">
      <c r="A14406" t="s">
        <v>12484</v>
      </c>
      <c r="B14406" t="s">
        <v>4345</v>
      </c>
      <c r="C14406" s="32">
        <v>43594</v>
      </c>
      <c r="D14406" t="s">
        <v>218</v>
      </c>
      <c r="E14406" t="s">
        <v>1500</v>
      </c>
      <c r="F14406">
        <v>2</v>
      </c>
      <c r="G14406">
        <v>0</v>
      </c>
    </row>
    <row r="14407" spans="1:7" x14ac:dyDescent="0.15">
      <c r="A14407" t="s">
        <v>12485</v>
      </c>
      <c r="B14407" t="s">
        <v>4335</v>
      </c>
      <c r="C14407" s="32">
        <v>43594</v>
      </c>
      <c r="D14407" t="s">
        <v>185</v>
      </c>
      <c r="E14407" t="s">
        <v>1169</v>
      </c>
      <c r="F14407">
        <v>1</v>
      </c>
      <c r="G14407">
        <v>0</v>
      </c>
    </row>
    <row r="14408" spans="1:7" x14ac:dyDescent="0.15">
      <c r="A14408" t="s">
        <v>12486</v>
      </c>
      <c r="B14408" t="s">
        <v>4335</v>
      </c>
      <c r="C14408" s="32">
        <v>43594</v>
      </c>
      <c r="D14408" t="s">
        <v>247</v>
      </c>
      <c r="E14408" t="s">
        <v>1881</v>
      </c>
      <c r="F14408">
        <v>5</v>
      </c>
      <c r="G14408">
        <v>0</v>
      </c>
    </row>
    <row r="14409" spans="1:7" x14ac:dyDescent="0.15">
      <c r="A14409" t="s">
        <v>12487</v>
      </c>
      <c r="B14409" t="s">
        <v>4335</v>
      </c>
      <c r="C14409" s="32">
        <v>43594</v>
      </c>
      <c r="D14409" t="s">
        <v>371</v>
      </c>
      <c r="E14409" t="s">
        <v>3204</v>
      </c>
      <c r="F14409">
        <v>30</v>
      </c>
      <c r="G14409">
        <v>0</v>
      </c>
    </row>
    <row r="14410" spans="1:7" x14ac:dyDescent="0.15">
      <c r="A14410" t="s">
        <v>12488</v>
      </c>
      <c r="B14410" t="s">
        <v>4335</v>
      </c>
      <c r="C14410" s="32">
        <v>43594</v>
      </c>
      <c r="D14410" t="s">
        <v>122</v>
      </c>
      <c r="E14410" t="s">
        <v>4144</v>
      </c>
      <c r="F14410">
        <v>50</v>
      </c>
      <c r="G14410">
        <v>0</v>
      </c>
    </row>
    <row r="14411" spans="1:7" x14ac:dyDescent="0.15">
      <c r="A14411" t="s">
        <v>12489</v>
      </c>
      <c r="B14411" t="s">
        <v>4335</v>
      </c>
      <c r="C14411" s="32">
        <v>43595</v>
      </c>
      <c r="D14411" t="s">
        <v>241</v>
      </c>
      <c r="E14411" t="s">
        <v>4153</v>
      </c>
      <c r="F14411">
        <v>20</v>
      </c>
      <c r="G14411">
        <v>0</v>
      </c>
    </row>
    <row r="14412" spans="1:7" x14ac:dyDescent="0.15">
      <c r="A14412" t="s">
        <v>12489</v>
      </c>
      <c r="B14412" t="s">
        <v>4344</v>
      </c>
      <c r="C14412" s="32">
        <v>43595</v>
      </c>
      <c r="D14412" t="s">
        <v>233</v>
      </c>
      <c r="E14412" t="s">
        <v>1758</v>
      </c>
      <c r="F14412">
        <v>10</v>
      </c>
      <c r="G14412">
        <v>0</v>
      </c>
    </row>
    <row r="14413" spans="1:7" x14ac:dyDescent="0.15">
      <c r="A14413" t="s">
        <v>12489</v>
      </c>
      <c r="B14413" t="s">
        <v>4345</v>
      </c>
      <c r="C14413" s="32">
        <v>43595</v>
      </c>
      <c r="D14413" t="s">
        <v>231</v>
      </c>
      <c r="E14413" t="s">
        <v>1756</v>
      </c>
      <c r="F14413">
        <v>7</v>
      </c>
      <c r="G14413">
        <v>0</v>
      </c>
    </row>
    <row r="14414" spans="1:7" x14ac:dyDescent="0.15">
      <c r="A14414" t="s">
        <v>12490</v>
      </c>
      <c r="B14414" t="s">
        <v>4335</v>
      </c>
      <c r="C14414" s="32">
        <v>43595</v>
      </c>
      <c r="D14414" t="s">
        <v>489</v>
      </c>
      <c r="E14414" t="s">
        <v>490</v>
      </c>
      <c r="F14414">
        <v>2</v>
      </c>
      <c r="G14414">
        <v>0</v>
      </c>
    </row>
    <row r="14415" spans="1:7" x14ac:dyDescent="0.15">
      <c r="A14415" t="s">
        <v>12491</v>
      </c>
      <c r="B14415" t="s">
        <v>4335</v>
      </c>
      <c r="C14415" s="32">
        <v>43595</v>
      </c>
      <c r="D14415" t="s">
        <v>291</v>
      </c>
      <c r="E14415" t="s">
        <v>2414</v>
      </c>
      <c r="F14415">
        <v>4</v>
      </c>
      <c r="G14415">
        <v>0</v>
      </c>
    </row>
    <row r="14416" spans="1:7" x14ac:dyDescent="0.15">
      <c r="A14416" t="s">
        <v>12491</v>
      </c>
      <c r="B14416" t="s">
        <v>4344</v>
      </c>
      <c r="C14416" s="32">
        <v>43595</v>
      </c>
      <c r="D14416" t="s">
        <v>291</v>
      </c>
      <c r="E14416" t="s">
        <v>2414</v>
      </c>
      <c r="F14416">
        <v>16</v>
      </c>
      <c r="G14416">
        <v>0</v>
      </c>
    </row>
    <row r="14417" spans="1:7" x14ac:dyDescent="0.15">
      <c r="A14417" t="s">
        <v>12491</v>
      </c>
      <c r="B14417" t="s">
        <v>4345</v>
      </c>
      <c r="C14417" s="32">
        <v>43595</v>
      </c>
      <c r="D14417" t="s">
        <v>291</v>
      </c>
      <c r="E14417" t="s">
        <v>2414</v>
      </c>
      <c r="F14417">
        <v>16</v>
      </c>
      <c r="G14417">
        <v>0</v>
      </c>
    </row>
    <row r="14418" spans="1:7" x14ac:dyDescent="0.15">
      <c r="A14418" t="s">
        <v>12491</v>
      </c>
      <c r="B14418" t="s">
        <v>4346</v>
      </c>
      <c r="C14418" s="32">
        <v>43595</v>
      </c>
      <c r="D14418" t="s">
        <v>159</v>
      </c>
      <c r="E14418" t="s">
        <v>1121</v>
      </c>
      <c r="F14418">
        <v>184</v>
      </c>
      <c r="G14418">
        <v>0</v>
      </c>
    </row>
    <row r="14419" spans="1:7" x14ac:dyDescent="0.15">
      <c r="A14419" t="s">
        <v>12491</v>
      </c>
      <c r="B14419" t="s">
        <v>4347</v>
      </c>
      <c r="C14419" s="32">
        <v>43595</v>
      </c>
      <c r="D14419" t="s">
        <v>159</v>
      </c>
      <c r="E14419" t="s">
        <v>1121</v>
      </c>
      <c r="F14419">
        <v>272</v>
      </c>
      <c r="G14419">
        <v>0</v>
      </c>
    </row>
    <row r="14420" spans="1:7" x14ac:dyDescent="0.15">
      <c r="A14420" t="s">
        <v>12491</v>
      </c>
      <c r="B14420" t="s">
        <v>4348</v>
      </c>
      <c r="C14420" s="32">
        <v>43595</v>
      </c>
      <c r="D14420" t="s">
        <v>159</v>
      </c>
      <c r="E14420" t="s">
        <v>1121</v>
      </c>
      <c r="F14420">
        <v>140</v>
      </c>
      <c r="G14420">
        <v>0</v>
      </c>
    </row>
    <row r="14421" spans="1:7" x14ac:dyDescent="0.15">
      <c r="A14421" t="s">
        <v>12491</v>
      </c>
      <c r="B14421" t="s">
        <v>4372</v>
      </c>
      <c r="C14421" s="32">
        <v>43595</v>
      </c>
      <c r="D14421" t="s">
        <v>159</v>
      </c>
      <c r="E14421" t="s">
        <v>1121</v>
      </c>
      <c r="F14421">
        <v>4</v>
      </c>
      <c r="G14421">
        <v>0</v>
      </c>
    </row>
    <row r="14422" spans="1:7" x14ac:dyDescent="0.15">
      <c r="A14422" t="s">
        <v>12491</v>
      </c>
      <c r="B14422" t="s">
        <v>4373</v>
      </c>
      <c r="C14422" s="32">
        <v>43595</v>
      </c>
      <c r="D14422" t="s">
        <v>159</v>
      </c>
      <c r="E14422" t="s">
        <v>1121</v>
      </c>
      <c r="F14422">
        <v>8</v>
      </c>
      <c r="G14422">
        <v>0</v>
      </c>
    </row>
    <row r="14423" spans="1:7" x14ac:dyDescent="0.15">
      <c r="A14423" t="s">
        <v>12491</v>
      </c>
      <c r="B14423" t="s">
        <v>4379</v>
      </c>
      <c r="C14423" s="32">
        <v>43595</v>
      </c>
      <c r="D14423" t="s">
        <v>159</v>
      </c>
      <c r="E14423" t="s">
        <v>1121</v>
      </c>
      <c r="F14423">
        <v>4</v>
      </c>
      <c r="G14423">
        <v>0</v>
      </c>
    </row>
    <row r="14424" spans="1:7" x14ac:dyDescent="0.15">
      <c r="A14424" t="s">
        <v>12491</v>
      </c>
      <c r="B14424" t="s">
        <v>4380</v>
      </c>
      <c r="C14424" s="32">
        <v>43595</v>
      </c>
      <c r="D14424" t="s">
        <v>292</v>
      </c>
      <c r="E14424" t="s">
        <v>2416</v>
      </c>
      <c r="F14424">
        <v>64</v>
      </c>
      <c r="G14424">
        <v>0</v>
      </c>
    </row>
    <row r="14425" spans="1:7" x14ac:dyDescent="0.15">
      <c r="A14425" t="s">
        <v>12491</v>
      </c>
      <c r="B14425" t="s">
        <v>4381</v>
      </c>
      <c r="C14425" s="32">
        <v>43595</v>
      </c>
      <c r="D14425" t="s">
        <v>292</v>
      </c>
      <c r="E14425" t="s">
        <v>2416</v>
      </c>
      <c r="F14425">
        <v>76</v>
      </c>
      <c r="G14425">
        <v>0</v>
      </c>
    </row>
    <row r="14426" spans="1:7" x14ac:dyDescent="0.15">
      <c r="A14426" t="s">
        <v>12491</v>
      </c>
      <c r="B14426" t="s">
        <v>4382</v>
      </c>
      <c r="C14426" s="32">
        <v>43595</v>
      </c>
      <c r="D14426" t="s">
        <v>292</v>
      </c>
      <c r="E14426" t="s">
        <v>2416</v>
      </c>
      <c r="F14426">
        <v>84</v>
      </c>
      <c r="G14426">
        <v>0</v>
      </c>
    </row>
    <row r="14427" spans="1:7" x14ac:dyDescent="0.15">
      <c r="A14427" t="s">
        <v>12491</v>
      </c>
      <c r="B14427" t="s">
        <v>4383</v>
      </c>
      <c r="C14427" s="32">
        <v>43595</v>
      </c>
      <c r="D14427" t="s">
        <v>161</v>
      </c>
      <c r="E14427" t="s">
        <v>1123</v>
      </c>
      <c r="F14427">
        <v>56</v>
      </c>
      <c r="G14427">
        <v>0</v>
      </c>
    </row>
    <row r="14428" spans="1:7" x14ac:dyDescent="0.15">
      <c r="A14428" t="s">
        <v>12491</v>
      </c>
      <c r="B14428" t="s">
        <v>4384</v>
      </c>
      <c r="C14428" s="32">
        <v>43595</v>
      </c>
      <c r="D14428" t="s">
        <v>161</v>
      </c>
      <c r="E14428" t="s">
        <v>1123</v>
      </c>
      <c r="F14428">
        <v>60</v>
      </c>
      <c r="G14428">
        <v>0</v>
      </c>
    </row>
    <row r="14429" spans="1:7" x14ac:dyDescent="0.15">
      <c r="A14429" t="s">
        <v>12491</v>
      </c>
      <c r="B14429" t="s">
        <v>4385</v>
      </c>
      <c r="C14429" s="32">
        <v>43595</v>
      </c>
      <c r="D14429" t="s">
        <v>161</v>
      </c>
      <c r="E14429" t="s">
        <v>1123</v>
      </c>
      <c r="F14429">
        <v>68</v>
      </c>
      <c r="G14429">
        <v>0</v>
      </c>
    </row>
    <row r="14430" spans="1:7" x14ac:dyDescent="0.15">
      <c r="A14430" t="s">
        <v>12491</v>
      </c>
      <c r="B14430" t="s">
        <v>4386</v>
      </c>
      <c r="C14430" s="32">
        <v>43595</v>
      </c>
      <c r="D14430" t="s">
        <v>293</v>
      </c>
      <c r="E14430" t="s">
        <v>2418</v>
      </c>
      <c r="F14430">
        <v>64</v>
      </c>
      <c r="G14430">
        <v>0</v>
      </c>
    </row>
    <row r="14431" spans="1:7" x14ac:dyDescent="0.15">
      <c r="A14431" t="s">
        <v>12491</v>
      </c>
      <c r="B14431" t="s">
        <v>4387</v>
      </c>
      <c r="C14431" s="32">
        <v>43595</v>
      </c>
      <c r="D14431" t="s">
        <v>293</v>
      </c>
      <c r="E14431" t="s">
        <v>2418</v>
      </c>
      <c r="F14431">
        <v>76</v>
      </c>
      <c r="G14431">
        <v>0</v>
      </c>
    </row>
    <row r="14432" spans="1:7" x14ac:dyDescent="0.15">
      <c r="A14432" t="s">
        <v>12491</v>
      </c>
      <c r="B14432" t="s">
        <v>4388</v>
      </c>
      <c r="C14432" s="32">
        <v>43595</v>
      </c>
      <c r="D14432" t="s">
        <v>293</v>
      </c>
      <c r="E14432" t="s">
        <v>2418</v>
      </c>
      <c r="F14432">
        <v>84</v>
      </c>
      <c r="G14432">
        <v>0</v>
      </c>
    </row>
    <row r="14433" spans="1:7" x14ac:dyDescent="0.15">
      <c r="A14433" t="s">
        <v>12491</v>
      </c>
      <c r="B14433" t="s">
        <v>4389</v>
      </c>
      <c r="C14433" s="32">
        <v>43595</v>
      </c>
      <c r="D14433" t="s">
        <v>160</v>
      </c>
      <c r="E14433" t="s">
        <v>1122</v>
      </c>
      <c r="F14433">
        <v>80</v>
      </c>
      <c r="G14433">
        <v>0</v>
      </c>
    </row>
    <row r="14434" spans="1:7" x14ac:dyDescent="0.15">
      <c r="A14434" t="s">
        <v>12491</v>
      </c>
      <c r="B14434" t="s">
        <v>4390</v>
      </c>
      <c r="C14434" s="32">
        <v>43595</v>
      </c>
      <c r="D14434" t="s">
        <v>160</v>
      </c>
      <c r="E14434" t="s">
        <v>1122</v>
      </c>
      <c r="F14434">
        <v>92</v>
      </c>
      <c r="G14434">
        <v>0</v>
      </c>
    </row>
    <row r="14435" spans="1:7" x14ac:dyDescent="0.15">
      <c r="A14435" t="s">
        <v>12491</v>
      </c>
      <c r="B14435" t="s">
        <v>4391</v>
      </c>
      <c r="C14435" s="32">
        <v>43595</v>
      </c>
      <c r="D14435" t="s">
        <v>160</v>
      </c>
      <c r="E14435" t="s">
        <v>1122</v>
      </c>
      <c r="F14435">
        <v>84</v>
      </c>
      <c r="G14435">
        <v>0</v>
      </c>
    </row>
    <row r="14436" spans="1:7" x14ac:dyDescent="0.15">
      <c r="A14436" t="s">
        <v>12491</v>
      </c>
      <c r="B14436" t="s">
        <v>4392</v>
      </c>
      <c r="C14436" s="32">
        <v>43595</v>
      </c>
      <c r="D14436" t="s">
        <v>155</v>
      </c>
      <c r="E14436" t="s">
        <v>1117</v>
      </c>
      <c r="F14436">
        <v>92</v>
      </c>
      <c r="G14436">
        <v>0</v>
      </c>
    </row>
    <row r="14437" spans="1:7" x14ac:dyDescent="0.15">
      <c r="A14437" t="s">
        <v>12491</v>
      </c>
      <c r="B14437" t="s">
        <v>4399</v>
      </c>
      <c r="C14437" s="32">
        <v>43595</v>
      </c>
      <c r="D14437" t="s">
        <v>155</v>
      </c>
      <c r="E14437" t="s">
        <v>1117</v>
      </c>
      <c r="F14437">
        <v>104</v>
      </c>
      <c r="G14437">
        <v>0</v>
      </c>
    </row>
    <row r="14438" spans="1:7" x14ac:dyDescent="0.15">
      <c r="A14438" t="s">
        <v>12491</v>
      </c>
      <c r="B14438" t="s">
        <v>4400</v>
      </c>
      <c r="C14438" s="32">
        <v>43595</v>
      </c>
      <c r="D14438" t="s">
        <v>155</v>
      </c>
      <c r="E14438" t="s">
        <v>1117</v>
      </c>
      <c r="F14438">
        <v>36</v>
      </c>
      <c r="G14438">
        <v>0</v>
      </c>
    </row>
    <row r="14439" spans="1:7" x14ac:dyDescent="0.15">
      <c r="A14439" t="s">
        <v>12492</v>
      </c>
      <c r="B14439" t="s">
        <v>4335</v>
      </c>
      <c r="C14439" s="32">
        <v>43595</v>
      </c>
      <c r="D14439" t="s">
        <v>159</v>
      </c>
      <c r="E14439" t="s">
        <v>1121</v>
      </c>
      <c r="F14439">
        <v>24</v>
      </c>
      <c r="G14439">
        <v>0</v>
      </c>
    </row>
    <row r="14440" spans="1:7" x14ac:dyDescent="0.15">
      <c r="A14440" t="s">
        <v>12492</v>
      </c>
      <c r="B14440" t="s">
        <v>4344</v>
      </c>
      <c r="C14440" s="32">
        <v>43595</v>
      </c>
      <c r="D14440" t="s">
        <v>161</v>
      </c>
      <c r="E14440" t="s">
        <v>1123</v>
      </c>
      <c r="F14440">
        <v>12</v>
      </c>
      <c r="G14440">
        <v>0</v>
      </c>
    </row>
    <row r="14441" spans="1:7" x14ac:dyDescent="0.15">
      <c r="A14441" t="s">
        <v>12492</v>
      </c>
      <c r="B14441" t="s">
        <v>4345</v>
      </c>
      <c r="C14441" s="32">
        <v>43595</v>
      </c>
      <c r="D14441" t="s">
        <v>160</v>
      </c>
      <c r="E14441" t="s">
        <v>1122</v>
      </c>
      <c r="F14441">
        <v>8</v>
      </c>
      <c r="G14441">
        <v>0</v>
      </c>
    </row>
    <row r="14442" spans="1:7" x14ac:dyDescent="0.15">
      <c r="A14442" t="s">
        <v>12493</v>
      </c>
      <c r="B14442" t="s">
        <v>4335</v>
      </c>
      <c r="C14442" s="32">
        <v>43595</v>
      </c>
      <c r="D14442" t="s">
        <v>155</v>
      </c>
      <c r="E14442" t="s">
        <v>1117</v>
      </c>
      <c r="F14442">
        <v>8</v>
      </c>
      <c r="G14442">
        <v>0</v>
      </c>
    </row>
    <row r="14443" spans="1:7" x14ac:dyDescent="0.15">
      <c r="A14443" t="s">
        <v>12493</v>
      </c>
      <c r="B14443" t="s">
        <v>4344</v>
      </c>
      <c r="C14443" s="32">
        <v>43595</v>
      </c>
      <c r="D14443" t="s">
        <v>155</v>
      </c>
      <c r="E14443" t="s">
        <v>1117</v>
      </c>
      <c r="F14443">
        <v>88</v>
      </c>
      <c r="G14443">
        <v>0</v>
      </c>
    </row>
    <row r="14444" spans="1:7" x14ac:dyDescent="0.15">
      <c r="A14444" t="s">
        <v>12493</v>
      </c>
      <c r="B14444" t="s">
        <v>4345</v>
      </c>
      <c r="C14444" s="32">
        <v>43595</v>
      </c>
      <c r="D14444" t="s">
        <v>155</v>
      </c>
      <c r="E14444" t="s">
        <v>1117</v>
      </c>
      <c r="F14444">
        <v>12</v>
      </c>
      <c r="G14444">
        <v>0</v>
      </c>
    </row>
    <row r="14445" spans="1:7" x14ac:dyDescent="0.15">
      <c r="A14445" t="s">
        <v>12494</v>
      </c>
      <c r="B14445" t="s">
        <v>4335</v>
      </c>
      <c r="C14445" s="32">
        <v>43595</v>
      </c>
      <c r="D14445" t="s">
        <v>252</v>
      </c>
      <c r="E14445" t="s">
        <v>1942</v>
      </c>
      <c r="F14445">
        <v>2</v>
      </c>
      <c r="G14445">
        <v>0</v>
      </c>
    </row>
    <row r="14446" spans="1:7" x14ac:dyDescent="0.15">
      <c r="A14446" t="s">
        <v>12495</v>
      </c>
      <c r="B14446" t="s">
        <v>4335</v>
      </c>
      <c r="C14446" s="32">
        <v>43595</v>
      </c>
      <c r="D14446" t="s">
        <v>207</v>
      </c>
      <c r="E14446" t="s">
        <v>1275</v>
      </c>
      <c r="F14446">
        <v>1</v>
      </c>
      <c r="G14446">
        <v>0</v>
      </c>
    </row>
    <row r="14447" spans="1:7" x14ac:dyDescent="0.15">
      <c r="A14447" t="s">
        <v>12495</v>
      </c>
      <c r="B14447" t="s">
        <v>4344</v>
      </c>
      <c r="C14447" s="32">
        <v>43595</v>
      </c>
      <c r="D14447" t="s">
        <v>210</v>
      </c>
      <c r="E14447" t="s">
        <v>1332</v>
      </c>
      <c r="F14447">
        <v>1</v>
      </c>
      <c r="G14447">
        <v>0</v>
      </c>
    </row>
    <row r="14448" spans="1:7" x14ac:dyDescent="0.15">
      <c r="A14448" t="s">
        <v>12496</v>
      </c>
      <c r="B14448" t="s">
        <v>4335</v>
      </c>
      <c r="C14448" s="32">
        <v>43595</v>
      </c>
      <c r="D14448" t="s">
        <v>324</v>
      </c>
      <c r="E14448" t="s">
        <v>3009</v>
      </c>
      <c r="F14448">
        <v>1</v>
      </c>
      <c r="G14448">
        <v>0</v>
      </c>
    </row>
    <row r="14449" spans="1:7" x14ac:dyDescent="0.15">
      <c r="A14449" t="s">
        <v>12497</v>
      </c>
      <c r="B14449" t="s">
        <v>4335</v>
      </c>
      <c r="C14449" s="32">
        <v>43595</v>
      </c>
      <c r="D14449" t="s">
        <v>287</v>
      </c>
      <c r="E14449" t="s">
        <v>4195</v>
      </c>
      <c r="F14449">
        <v>40</v>
      </c>
      <c r="G14449">
        <v>0</v>
      </c>
    </row>
    <row r="14450" spans="1:7" x14ac:dyDescent="0.15">
      <c r="A14450" t="s">
        <v>12497</v>
      </c>
      <c r="B14450" t="s">
        <v>4344</v>
      </c>
      <c r="C14450" s="32">
        <v>43595</v>
      </c>
      <c r="D14450" t="s">
        <v>172</v>
      </c>
      <c r="E14450" t="s">
        <v>1156</v>
      </c>
      <c r="F14450">
        <v>2</v>
      </c>
      <c r="G14450">
        <v>0</v>
      </c>
    </row>
    <row r="14451" spans="1:7" x14ac:dyDescent="0.15">
      <c r="A14451" t="s">
        <v>12497</v>
      </c>
      <c r="B14451" t="s">
        <v>4345</v>
      </c>
      <c r="C14451" s="32">
        <v>43595</v>
      </c>
      <c r="D14451" t="s">
        <v>252</v>
      </c>
      <c r="E14451" t="s">
        <v>1942</v>
      </c>
      <c r="F14451">
        <v>5</v>
      </c>
      <c r="G14451">
        <v>0</v>
      </c>
    </row>
    <row r="14452" spans="1:7" x14ac:dyDescent="0.15">
      <c r="A14452" t="s">
        <v>12497</v>
      </c>
      <c r="B14452" t="s">
        <v>4346</v>
      </c>
      <c r="C14452" s="32">
        <v>43595</v>
      </c>
      <c r="D14452" t="s">
        <v>164</v>
      </c>
      <c r="E14452" t="s">
        <v>1140</v>
      </c>
      <c r="F14452">
        <v>40</v>
      </c>
      <c r="G14452">
        <v>0</v>
      </c>
    </row>
    <row r="14453" spans="1:7" x14ac:dyDescent="0.15">
      <c r="A14453" t="s">
        <v>12498</v>
      </c>
      <c r="B14453" t="s">
        <v>4335</v>
      </c>
      <c r="C14453" s="32">
        <v>43595</v>
      </c>
      <c r="D14453" t="s">
        <v>249</v>
      </c>
      <c r="E14453" t="s">
        <v>1939</v>
      </c>
      <c r="F14453">
        <v>20</v>
      </c>
      <c r="G14453">
        <v>0</v>
      </c>
    </row>
    <row r="14454" spans="1:7" x14ac:dyDescent="0.15">
      <c r="A14454" t="s">
        <v>12498</v>
      </c>
      <c r="B14454" t="s">
        <v>4344</v>
      </c>
      <c r="C14454" s="32">
        <v>43595</v>
      </c>
      <c r="D14454" t="s">
        <v>248</v>
      </c>
      <c r="E14454" t="s">
        <v>1938</v>
      </c>
      <c r="F14454">
        <v>20</v>
      </c>
      <c r="G14454">
        <v>0</v>
      </c>
    </row>
    <row r="14455" spans="1:7" x14ac:dyDescent="0.15">
      <c r="A14455" t="s">
        <v>12499</v>
      </c>
      <c r="B14455" t="s">
        <v>4335</v>
      </c>
      <c r="C14455" s="32">
        <v>43598</v>
      </c>
      <c r="D14455" t="s">
        <v>133</v>
      </c>
      <c r="E14455" t="s">
        <v>735</v>
      </c>
      <c r="F14455">
        <v>16</v>
      </c>
      <c r="G14455">
        <v>0</v>
      </c>
    </row>
    <row r="14456" spans="1:7" x14ac:dyDescent="0.15">
      <c r="A14456" t="s">
        <v>12500</v>
      </c>
      <c r="B14456" t="s">
        <v>4335</v>
      </c>
      <c r="C14456" s="32">
        <v>43598</v>
      </c>
      <c r="D14456" t="s">
        <v>125</v>
      </c>
      <c r="E14456" t="s">
        <v>722</v>
      </c>
      <c r="F14456">
        <v>4</v>
      </c>
      <c r="G14456">
        <v>0</v>
      </c>
    </row>
    <row r="14457" spans="1:7" x14ac:dyDescent="0.15">
      <c r="A14457" t="s">
        <v>12501</v>
      </c>
      <c r="B14457" t="s">
        <v>4335</v>
      </c>
      <c r="C14457" s="32">
        <v>43598</v>
      </c>
      <c r="D14457" t="s">
        <v>133</v>
      </c>
      <c r="E14457" t="s">
        <v>735</v>
      </c>
      <c r="F14457">
        <v>8</v>
      </c>
      <c r="G14457">
        <v>0</v>
      </c>
    </row>
    <row r="14458" spans="1:7" x14ac:dyDescent="0.15">
      <c r="A14458" t="s">
        <v>12501</v>
      </c>
      <c r="B14458" t="s">
        <v>4344</v>
      </c>
      <c r="C14458" s="32">
        <v>43598</v>
      </c>
      <c r="D14458" t="s">
        <v>134</v>
      </c>
      <c r="E14458" t="s">
        <v>736</v>
      </c>
      <c r="F14458">
        <v>24</v>
      </c>
      <c r="G14458">
        <v>0</v>
      </c>
    </row>
    <row r="14459" spans="1:7" x14ac:dyDescent="0.15">
      <c r="A14459" t="s">
        <v>12502</v>
      </c>
      <c r="B14459" t="s">
        <v>4335</v>
      </c>
      <c r="C14459" s="32">
        <v>43598</v>
      </c>
      <c r="D14459" t="s">
        <v>164</v>
      </c>
      <c r="E14459" t="s">
        <v>1140</v>
      </c>
      <c r="F14459">
        <v>1</v>
      </c>
      <c r="G14459">
        <v>0</v>
      </c>
    </row>
    <row r="14460" spans="1:7" x14ac:dyDescent="0.15">
      <c r="A14460" t="s">
        <v>12502</v>
      </c>
      <c r="B14460" t="s">
        <v>4344</v>
      </c>
      <c r="C14460" s="32">
        <v>43598</v>
      </c>
      <c r="D14460" t="s">
        <v>249</v>
      </c>
      <c r="E14460" t="s">
        <v>1939</v>
      </c>
      <c r="F14460">
        <v>5</v>
      </c>
      <c r="G14460">
        <v>0</v>
      </c>
    </row>
    <row r="14461" spans="1:7" x14ac:dyDescent="0.15">
      <c r="A14461" t="s">
        <v>12502</v>
      </c>
      <c r="B14461" t="s">
        <v>4345</v>
      </c>
      <c r="C14461" s="32">
        <v>43598</v>
      </c>
      <c r="D14461" t="s">
        <v>281</v>
      </c>
      <c r="E14461" t="s">
        <v>2134</v>
      </c>
      <c r="F14461">
        <v>10</v>
      </c>
      <c r="G14461">
        <v>0</v>
      </c>
    </row>
    <row r="14462" spans="1:7" x14ac:dyDescent="0.15">
      <c r="A14462" t="s">
        <v>12503</v>
      </c>
      <c r="B14462" t="s">
        <v>4335</v>
      </c>
      <c r="C14462" s="32">
        <v>43598</v>
      </c>
      <c r="D14462" t="s">
        <v>379</v>
      </c>
      <c r="E14462" t="s">
        <v>3212</v>
      </c>
      <c r="F14462">
        <v>3</v>
      </c>
      <c r="G14462">
        <v>0</v>
      </c>
    </row>
    <row r="14463" spans="1:7" x14ac:dyDescent="0.15">
      <c r="A14463" t="s">
        <v>12504</v>
      </c>
      <c r="B14463" t="s">
        <v>4335</v>
      </c>
      <c r="C14463" s="32">
        <v>43598</v>
      </c>
      <c r="D14463" t="s">
        <v>207</v>
      </c>
      <c r="E14463" t="s">
        <v>1275</v>
      </c>
      <c r="F14463">
        <v>2</v>
      </c>
      <c r="G14463">
        <v>0</v>
      </c>
    </row>
    <row r="14464" spans="1:7" x14ac:dyDescent="0.15">
      <c r="A14464" t="s">
        <v>12505</v>
      </c>
      <c r="B14464" t="s">
        <v>4335</v>
      </c>
      <c r="C14464" s="32">
        <v>43598</v>
      </c>
      <c r="D14464" t="s">
        <v>171</v>
      </c>
      <c r="E14464" t="s">
        <v>1151</v>
      </c>
      <c r="F14464">
        <v>1</v>
      </c>
      <c r="G14464">
        <v>0</v>
      </c>
    </row>
    <row r="14465" spans="1:7" x14ac:dyDescent="0.15">
      <c r="A14465" t="s">
        <v>12506</v>
      </c>
      <c r="B14465" t="s">
        <v>4335</v>
      </c>
      <c r="C14465" s="32">
        <v>43598</v>
      </c>
      <c r="D14465" t="s">
        <v>76</v>
      </c>
      <c r="E14465" t="s">
        <v>487</v>
      </c>
      <c r="F14465">
        <v>1</v>
      </c>
      <c r="G14465">
        <v>0</v>
      </c>
    </row>
    <row r="14466" spans="1:7" x14ac:dyDescent="0.15">
      <c r="A14466" t="s">
        <v>12507</v>
      </c>
      <c r="B14466" t="s">
        <v>4335</v>
      </c>
      <c r="C14466" s="32">
        <v>43598</v>
      </c>
      <c r="D14466" t="s">
        <v>312</v>
      </c>
      <c r="E14466" t="s">
        <v>2963</v>
      </c>
      <c r="F14466">
        <v>6</v>
      </c>
      <c r="G14466">
        <v>0</v>
      </c>
    </row>
    <row r="14467" spans="1:7" x14ac:dyDescent="0.15">
      <c r="A14467" t="s">
        <v>12507</v>
      </c>
      <c r="B14467" t="s">
        <v>4344</v>
      </c>
      <c r="C14467" s="32">
        <v>43598</v>
      </c>
      <c r="D14467" t="s">
        <v>128</v>
      </c>
      <c r="E14467" t="s">
        <v>726</v>
      </c>
      <c r="F14467">
        <v>1</v>
      </c>
      <c r="G14467">
        <v>0</v>
      </c>
    </row>
    <row r="14468" spans="1:7" x14ac:dyDescent="0.15">
      <c r="A14468" t="s">
        <v>12508</v>
      </c>
      <c r="B14468" t="s">
        <v>4335</v>
      </c>
      <c r="C14468" s="32">
        <v>43598</v>
      </c>
      <c r="D14468" t="s">
        <v>183</v>
      </c>
      <c r="E14468" t="s">
        <v>1167</v>
      </c>
      <c r="F14468">
        <v>2</v>
      </c>
      <c r="G14468">
        <v>0</v>
      </c>
    </row>
    <row r="14469" spans="1:7" x14ac:dyDescent="0.15">
      <c r="A14469" t="s">
        <v>12508</v>
      </c>
      <c r="B14469" t="s">
        <v>4344</v>
      </c>
      <c r="C14469" s="32">
        <v>43598</v>
      </c>
      <c r="D14469" t="s">
        <v>184</v>
      </c>
      <c r="E14469" t="s">
        <v>1168</v>
      </c>
      <c r="F14469">
        <v>1</v>
      </c>
      <c r="G14469">
        <v>0</v>
      </c>
    </row>
    <row r="14470" spans="1:7" x14ac:dyDescent="0.15">
      <c r="A14470" t="s">
        <v>12508</v>
      </c>
      <c r="B14470" t="s">
        <v>4345</v>
      </c>
      <c r="C14470" s="32">
        <v>43598</v>
      </c>
      <c r="D14470" t="s">
        <v>727</v>
      </c>
      <c r="E14470" t="s">
        <v>728</v>
      </c>
      <c r="F14470">
        <v>2</v>
      </c>
      <c r="G14470">
        <v>0</v>
      </c>
    </row>
    <row r="14471" spans="1:7" x14ac:dyDescent="0.15">
      <c r="A14471" t="s">
        <v>12509</v>
      </c>
      <c r="B14471" t="s">
        <v>4335</v>
      </c>
      <c r="C14471" s="32">
        <v>43598</v>
      </c>
      <c r="D14471" t="s">
        <v>166</v>
      </c>
      <c r="E14471" t="s">
        <v>1142</v>
      </c>
      <c r="F14471">
        <v>1</v>
      </c>
      <c r="G14471">
        <v>0</v>
      </c>
    </row>
    <row r="14472" spans="1:7" x14ac:dyDescent="0.15">
      <c r="A14472" t="s">
        <v>12510</v>
      </c>
      <c r="B14472" t="s">
        <v>4335</v>
      </c>
      <c r="C14472" s="32">
        <v>43598</v>
      </c>
      <c r="D14472" t="s">
        <v>94</v>
      </c>
      <c r="E14472" t="s">
        <v>518</v>
      </c>
      <c r="F14472">
        <v>10</v>
      </c>
      <c r="G14472">
        <v>0</v>
      </c>
    </row>
    <row r="14473" spans="1:7" x14ac:dyDescent="0.15">
      <c r="A14473" t="s">
        <v>12511</v>
      </c>
      <c r="B14473" t="s">
        <v>4335</v>
      </c>
      <c r="C14473" s="32">
        <v>43598</v>
      </c>
      <c r="D14473" t="s">
        <v>144</v>
      </c>
      <c r="E14473" t="s">
        <v>748</v>
      </c>
      <c r="F14473">
        <v>40</v>
      </c>
      <c r="G14473">
        <v>0</v>
      </c>
    </row>
    <row r="14474" spans="1:7" x14ac:dyDescent="0.15">
      <c r="A14474" t="s">
        <v>12512</v>
      </c>
      <c r="B14474" t="s">
        <v>4335</v>
      </c>
      <c r="C14474" s="32">
        <v>43598</v>
      </c>
      <c r="D14474" t="s">
        <v>248</v>
      </c>
      <c r="E14474" t="s">
        <v>1938</v>
      </c>
      <c r="F14474">
        <v>30</v>
      </c>
      <c r="G14474">
        <v>0</v>
      </c>
    </row>
    <row r="14475" spans="1:7" x14ac:dyDescent="0.15">
      <c r="A14475" t="s">
        <v>12513</v>
      </c>
      <c r="B14475" t="s">
        <v>4335</v>
      </c>
      <c r="C14475" s="32">
        <v>43598</v>
      </c>
      <c r="D14475" t="s">
        <v>231</v>
      </c>
      <c r="E14475" t="s">
        <v>1756</v>
      </c>
      <c r="F14475">
        <v>9</v>
      </c>
      <c r="G14475">
        <v>0</v>
      </c>
    </row>
    <row r="14476" spans="1:7" x14ac:dyDescent="0.15">
      <c r="A14476" t="s">
        <v>12513</v>
      </c>
      <c r="B14476" t="s">
        <v>4344</v>
      </c>
      <c r="C14476" s="32">
        <v>43598</v>
      </c>
      <c r="D14476" t="s">
        <v>241</v>
      </c>
      <c r="E14476" t="s">
        <v>4153</v>
      </c>
      <c r="F14476">
        <v>10</v>
      </c>
      <c r="G14476">
        <v>0</v>
      </c>
    </row>
    <row r="14477" spans="1:7" x14ac:dyDescent="0.15">
      <c r="A14477" t="s">
        <v>12514</v>
      </c>
      <c r="B14477" t="s">
        <v>4335</v>
      </c>
      <c r="C14477" s="32">
        <v>43598</v>
      </c>
      <c r="D14477" t="s">
        <v>425</v>
      </c>
      <c r="E14477" t="s">
        <v>3260</v>
      </c>
      <c r="F14477">
        <v>4</v>
      </c>
      <c r="G14477">
        <v>0</v>
      </c>
    </row>
    <row r="14478" spans="1:7" x14ac:dyDescent="0.15">
      <c r="A14478" t="s">
        <v>12515</v>
      </c>
      <c r="B14478" t="s">
        <v>4335</v>
      </c>
      <c r="C14478" s="32">
        <v>43598</v>
      </c>
      <c r="D14478" t="s">
        <v>373</v>
      </c>
      <c r="E14478" t="s">
        <v>3206</v>
      </c>
      <c r="F14478">
        <v>1</v>
      </c>
      <c r="G14478">
        <v>0</v>
      </c>
    </row>
    <row r="14479" spans="1:7" x14ac:dyDescent="0.15">
      <c r="A14479" t="s">
        <v>12516</v>
      </c>
      <c r="B14479" t="s">
        <v>4335</v>
      </c>
      <c r="C14479" s="32">
        <v>43598</v>
      </c>
      <c r="D14479" t="s">
        <v>82</v>
      </c>
      <c r="E14479" t="s">
        <v>494</v>
      </c>
      <c r="F14479">
        <v>1</v>
      </c>
      <c r="G14479">
        <v>0</v>
      </c>
    </row>
    <row r="14480" spans="1:7" x14ac:dyDescent="0.15">
      <c r="A14480" t="s">
        <v>12517</v>
      </c>
      <c r="B14480" t="s">
        <v>4335</v>
      </c>
      <c r="C14480" s="32">
        <v>43598</v>
      </c>
      <c r="D14480" t="s">
        <v>384</v>
      </c>
      <c r="E14480" t="s">
        <v>3217</v>
      </c>
      <c r="F14480">
        <v>2</v>
      </c>
      <c r="G14480">
        <v>0</v>
      </c>
    </row>
    <row r="14481" spans="1:7" x14ac:dyDescent="0.15">
      <c r="A14481" t="s">
        <v>12518</v>
      </c>
      <c r="B14481" t="s">
        <v>4335</v>
      </c>
      <c r="C14481" s="32">
        <v>43598</v>
      </c>
      <c r="D14481" t="s">
        <v>82</v>
      </c>
      <c r="E14481" t="s">
        <v>494</v>
      </c>
      <c r="F14481">
        <v>30</v>
      </c>
      <c r="G14481">
        <v>0</v>
      </c>
    </row>
    <row r="14482" spans="1:7" x14ac:dyDescent="0.15">
      <c r="A14482" t="s">
        <v>12518</v>
      </c>
      <c r="B14482" t="s">
        <v>4344</v>
      </c>
      <c r="C14482" s="32">
        <v>43598</v>
      </c>
      <c r="D14482" t="s">
        <v>79</v>
      </c>
      <c r="E14482" t="s">
        <v>492</v>
      </c>
      <c r="F14482">
        <v>100</v>
      </c>
      <c r="G14482">
        <v>0</v>
      </c>
    </row>
    <row r="14483" spans="1:7" x14ac:dyDescent="0.15">
      <c r="A14483" t="s">
        <v>12519</v>
      </c>
      <c r="B14483" t="s">
        <v>4335</v>
      </c>
      <c r="C14483" s="32">
        <v>43598</v>
      </c>
      <c r="D14483" t="s">
        <v>380</v>
      </c>
      <c r="E14483" t="s">
        <v>3213</v>
      </c>
      <c r="F14483">
        <v>3</v>
      </c>
      <c r="G14483">
        <v>0</v>
      </c>
    </row>
    <row r="14484" spans="1:7" x14ac:dyDescent="0.15">
      <c r="A14484" t="s">
        <v>12519</v>
      </c>
      <c r="B14484" t="s">
        <v>4344</v>
      </c>
      <c r="C14484" s="32">
        <v>43598</v>
      </c>
      <c r="D14484" t="s">
        <v>379</v>
      </c>
      <c r="E14484" t="s">
        <v>3212</v>
      </c>
      <c r="F14484">
        <v>5</v>
      </c>
      <c r="G14484">
        <v>0</v>
      </c>
    </row>
    <row r="14485" spans="1:7" x14ac:dyDescent="0.15">
      <c r="A14485" t="s">
        <v>12519</v>
      </c>
      <c r="B14485" t="s">
        <v>4345</v>
      </c>
      <c r="C14485" s="32">
        <v>43598</v>
      </c>
      <c r="D14485" t="s">
        <v>373</v>
      </c>
      <c r="E14485" t="s">
        <v>3206</v>
      </c>
      <c r="F14485">
        <v>20</v>
      </c>
      <c r="G14485">
        <v>0</v>
      </c>
    </row>
    <row r="14486" spans="1:7" x14ac:dyDescent="0.15">
      <c r="A14486" t="s">
        <v>12519</v>
      </c>
      <c r="B14486" t="s">
        <v>4346</v>
      </c>
      <c r="C14486" s="32">
        <v>43598</v>
      </c>
      <c r="D14486" t="s">
        <v>368</v>
      </c>
      <c r="E14486" t="s">
        <v>3201</v>
      </c>
      <c r="F14486">
        <v>10</v>
      </c>
      <c r="G14486">
        <v>0</v>
      </c>
    </row>
    <row r="14487" spans="1:7" x14ac:dyDescent="0.15">
      <c r="A14487" t="s">
        <v>12520</v>
      </c>
      <c r="B14487" t="s">
        <v>4335</v>
      </c>
      <c r="C14487" s="32">
        <v>43598</v>
      </c>
      <c r="D14487" t="s">
        <v>311</v>
      </c>
      <c r="E14487" t="s">
        <v>2962</v>
      </c>
      <c r="F14487">
        <v>5</v>
      </c>
      <c r="G14487">
        <v>0</v>
      </c>
    </row>
    <row r="14488" spans="1:7" x14ac:dyDescent="0.15">
      <c r="A14488" t="s">
        <v>12520</v>
      </c>
      <c r="B14488" t="s">
        <v>4344</v>
      </c>
      <c r="C14488" s="32">
        <v>43598</v>
      </c>
      <c r="D14488" t="s">
        <v>171</v>
      </c>
      <c r="E14488" t="s">
        <v>1151</v>
      </c>
      <c r="F14488">
        <v>2</v>
      </c>
      <c r="G14488">
        <v>0</v>
      </c>
    </row>
    <row r="14489" spans="1:7" x14ac:dyDescent="0.15">
      <c r="A14489" t="s">
        <v>12520</v>
      </c>
      <c r="B14489" t="s">
        <v>4345</v>
      </c>
      <c r="C14489" s="32">
        <v>43598</v>
      </c>
      <c r="D14489" t="s">
        <v>250</v>
      </c>
      <c r="E14489" t="s">
        <v>1940</v>
      </c>
      <c r="F14489">
        <v>5</v>
      </c>
      <c r="G14489">
        <v>0</v>
      </c>
    </row>
    <row r="14490" spans="1:7" x14ac:dyDescent="0.15">
      <c r="A14490" t="s">
        <v>12520</v>
      </c>
      <c r="B14490" t="s">
        <v>4346</v>
      </c>
      <c r="C14490" s="32">
        <v>43598</v>
      </c>
      <c r="D14490" t="s">
        <v>167</v>
      </c>
      <c r="E14490" t="s">
        <v>1143</v>
      </c>
      <c r="F14490">
        <v>10</v>
      </c>
      <c r="G14490">
        <v>0</v>
      </c>
    </row>
    <row r="14491" spans="1:7" x14ac:dyDescent="0.15">
      <c r="A14491" t="s">
        <v>12521</v>
      </c>
      <c r="B14491" t="s">
        <v>4335</v>
      </c>
      <c r="C14491" s="32">
        <v>43598</v>
      </c>
      <c r="D14491" t="s">
        <v>260</v>
      </c>
      <c r="E14491" t="s">
        <v>2054</v>
      </c>
      <c r="F14491">
        <v>10</v>
      </c>
      <c r="G14491">
        <v>0</v>
      </c>
    </row>
    <row r="14492" spans="1:7" x14ac:dyDescent="0.15">
      <c r="A14492" t="s">
        <v>12521</v>
      </c>
      <c r="B14492" t="s">
        <v>4344</v>
      </c>
      <c r="C14492" s="32">
        <v>43598</v>
      </c>
      <c r="D14492" t="s">
        <v>94</v>
      </c>
      <c r="E14492" t="s">
        <v>518</v>
      </c>
      <c r="F14492">
        <v>10</v>
      </c>
      <c r="G14492">
        <v>0</v>
      </c>
    </row>
    <row r="14493" spans="1:7" x14ac:dyDescent="0.15">
      <c r="A14493" t="s">
        <v>12521</v>
      </c>
      <c r="B14493" t="s">
        <v>4345</v>
      </c>
      <c r="C14493" s="32">
        <v>43598</v>
      </c>
      <c r="D14493" t="s">
        <v>95</v>
      </c>
      <c r="E14493" t="s">
        <v>519</v>
      </c>
      <c r="F14493">
        <v>5</v>
      </c>
      <c r="G14493">
        <v>0</v>
      </c>
    </row>
    <row r="14494" spans="1:7" x14ac:dyDescent="0.15">
      <c r="A14494" t="s">
        <v>12521</v>
      </c>
      <c r="B14494" t="s">
        <v>4346</v>
      </c>
      <c r="C14494" s="32">
        <v>43598</v>
      </c>
      <c r="D14494" t="s">
        <v>314</v>
      </c>
      <c r="E14494" t="s">
        <v>2965</v>
      </c>
      <c r="F14494">
        <v>2</v>
      </c>
      <c r="G14494">
        <v>0</v>
      </c>
    </row>
    <row r="14495" spans="1:7" x14ac:dyDescent="0.15">
      <c r="A14495" t="s">
        <v>12522</v>
      </c>
      <c r="B14495" t="s">
        <v>4335</v>
      </c>
      <c r="C14495" s="32">
        <v>43598</v>
      </c>
      <c r="D14495" t="s">
        <v>313</v>
      </c>
      <c r="E14495" t="s">
        <v>2964</v>
      </c>
      <c r="F14495">
        <v>2</v>
      </c>
      <c r="G14495">
        <v>0</v>
      </c>
    </row>
    <row r="14496" spans="1:7" x14ac:dyDescent="0.15">
      <c r="A14496" t="s">
        <v>12523</v>
      </c>
      <c r="B14496" t="s">
        <v>4335</v>
      </c>
      <c r="C14496" s="32">
        <v>43598</v>
      </c>
      <c r="D14496" t="s">
        <v>429</v>
      </c>
      <c r="E14496" t="s">
        <v>3264</v>
      </c>
      <c r="F14496">
        <v>1</v>
      </c>
      <c r="G14496">
        <v>0</v>
      </c>
    </row>
    <row r="14497" spans="1:7" x14ac:dyDescent="0.15">
      <c r="A14497" t="s">
        <v>12523</v>
      </c>
      <c r="B14497" t="s">
        <v>4344</v>
      </c>
      <c r="C14497" s="32">
        <v>43598</v>
      </c>
      <c r="D14497" t="s">
        <v>426</v>
      </c>
      <c r="E14497" t="s">
        <v>3261</v>
      </c>
      <c r="F14497">
        <v>1</v>
      </c>
      <c r="G14497">
        <v>0</v>
      </c>
    </row>
    <row r="14498" spans="1:7" x14ac:dyDescent="0.15">
      <c r="A14498" t="s">
        <v>12524</v>
      </c>
      <c r="B14498" t="s">
        <v>4335</v>
      </c>
      <c r="C14498" s="32">
        <v>43598</v>
      </c>
      <c r="D14498" t="s">
        <v>1989</v>
      </c>
      <c r="E14498" t="s">
        <v>1990</v>
      </c>
      <c r="F14498">
        <v>9</v>
      </c>
      <c r="G14498">
        <v>0</v>
      </c>
    </row>
    <row r="14499" spans="1:7" x14ac:dyDescent="0.15">
      <c r="A14499" t="s">
        <v>12524</v>
      </c>
      <c r="B14499" t="s">
        <v>4344</v>
      </c>
      <c r="C14499" s="32">
        <v>43598</v>
      </c>
      <c r="D14499" t="s">
        <v>1995</v>
      </c>
      <c r="E14499" t="s">
        <v>1996</v>
      </c>
      <c r="F14499">
        <v>15</v>
      </c>
      <c r="G14499">
        <v>0</v>
      </c>
    </row>
    <row r="14500" spans="1:7" x14ac:dyDescent="0.15">
      <c r="A14500" t="s">
        <v>12524</v>
      </c>
      <c r="B14500" t="s">
        <v>4345</v>
      </c>
      <c r="C14500" s="32">
        <v>43598</v>
      </c>
      <c r="D14500" t="s">
        <v>1997</v>
      </c>
      <c r="E14500" t="s">
        <v>1998</v>
      </c>
      <c r="F14500">
        <v>9</v>
      </c>
      <c r="G14500">
        <v>0</v>
      </c>
    </row>
    <row r="14501" spans="1:7" x14ac:dyDescent="0.15">
      <c r="A14501" t="s">
        <v>12524</v>
      </c>
      <c r="B14501" t="s">
        <v>4346</v>
      </c>
      <c r="C14501" s="32">
        <v>43598</v>
      </c>
      <c r="D14501" t="s">
        <v>1486</v>
      </c>
      <c r="E14501" t="s">
        <v>1487</v>
      </c>
      <c r="F14501">
        <v>1</v>
      </c>
      <c r="G14501">
        <v>0</v>
      </c>
    </row>
    <row r="14502" spans="1:7" x14ac:dyDescent="0.15">
      <c r="A14502" t="s">
        <v>12525</v>
      </c>
      <c r="B14502" t="s">
        <v>4335</v>
      </c>
      <c r="C14502" s="32">
        <v>43598</v>
      </c>
      <c r="D14502" t="s">
        <v>125</v>
      </c>
      <c r="E14502" t="s">
        <v>722</v>
      </c>
      <c r="F14502">
        <v>200</v>
      </c>
      <c r="G14502">
        <v>0</v>
      </c>
    </row>
    <row r="14503" spans="1:7" x14ac:dyDescent="0.15">
      <c r="A14503" t="s">
        <v>12526</v>
      </c>
      <c r="B14503" t="s">
        <v>4335</v>
      </c>
      <c r="C14503" s="32">
        <v>43598</v>
      </c>
      <c r="D14503" t="s">
        <v>179</v>
      </c>
      <c r="E14503" t="s">
        <v>1163</v>
      </c>
      <c r="F14503">
        <v>30</v>
      </c>
      <c r="G14503">
        <v>0</v>
      </c>
    </row>
    <row r="14504" spans="1:7" x14ac:dyDescent="0.15">
      <c r="A14504" t="s">
        <v>12526</v>
      </c>
      <c r="B14504" t="s">
        <v>4344</v>
      </c>
      <c r="C14504" s="32">
        <v>43598</v>
      </c>
      <c r="D14504" t="s">
        <v>180</v>
      </c>
      <c r="E14504" t="s">
        <v>1164</v>
      </c>
      <c r="F14504">
        <v>50</v>
      </c>
      <c r="G14504">
        <v>0</v>
      </c>
    </row>
    <row r="14505" spans="1:7" x14ac:dyDescent="0.15">
      <c r="A14505" t="s">
        <v>12526</v>
      </c>
      <c r="B14505" t="s">
        <v>4345</v>
      </c>
      <c r="C14505" s="32">
        <v>43598</v>
      </c>
      <c r="D14505" t="s">
        <v>263</v>
      </c>
      <c r="E14505" t="s">
        <v>2077</v>
      </c>
      <c r="F14505">
        <v>50</v>
      </c>
      <c r="G14505">
        <v>0</v>
      </c>
    </row>
    <row r="14506" spans="1:7" x14ac:dyDescent="0.15">
      <c r="A14506" t="s">
        <v>12526</v>
      </c>
      <c r="B14506" t="s">
        <v>4346</v>
      </c>
      <c r="C14506" s="32">
        <v>43598</v>
      </c>
      <c r="D14506" t="s">
        <v>181</v>
      </c>
      <c r="E14506" t="s">
        <v>1165</v>
      </c>
      <c r="F14506">
        <v>10</v>
      </c>
      <c r="G14506">
        <v>0</v>
      </c>
    </row>
    <row r="14507" spans="1:7" x14ac:dyDescent="0.15">
      <c r="A14507" t="s">
        <v>12526</v>
      </c>
      <c r="B14507" t="s">
        <v>4347</v>
      </c>
      <c r="C14507" s="32">
        <v>43598</v>
      </c>
      <c r="D14507" t="s">
        <v>183</v>
      </c>
      <c r="E14507" t="s">
        <v>1167</v>
      </c>
      <c r="F14507">
        <v>10</v>
      </c>
      <c r="G14507">
        <v>0</v>
      </c>
    </row>
    <row r="14508" spans="1:7" x14ac:dyDescent="0.15">
      <c r="A14508" t="s">
        <v>12526</v>
      </c>
      <c r="B14508" t="s">
        <v>4348</v>
      </c>
      <c r="C14508" s="32">
        <v>43598</v>
      </c>
      <c r="D14508" t="s">
        <v>129</v>
      </c>
      <c r="E14508" t="s">
        <v>729</v>
      </c>
      <c r="F14508">
        <v>5</v>
      </c>
      <c r="G14508">
        <v>0</v>
      </c>
    </row>
    <row r="14509" spans="1:7" x14ac:dyDescent="0.15">
      <c r="A14509" t="s">
        <v>12526</v>
      </c>
      <c r="B14509" t="s">
        <v>4372</v>
      </c>
      <c r="C14509" s="32">
        <v>43598</v>
      </c>
      <c r="D14509" t="s">
        <v>189</v>
      </c>
      <c r="E14509" t="s">
        <v>1173</v>
      </c>
      <c r="F14509">
        <v>4</v>
      </c>
      <c r="G14509">
        <v>0</v>
      </c>
    </row>
    <row r="14510" spans="1:7" x14ac:dyDescent="0.15">
      <c r="A14510" t="s">
        <v>12526</v>
      </c>
      <c r="B14510" t="s">
        <v>4373</v>
      </c>
      <c r="C14510" s="32">
        <v>43598</v>
      </c>
      <c r="D14510" t="s">
        <v>190</v>
      </c>
      <c r="E14510" t="s">
        <v>1174</v>
      </c>
      <c r="F14510">
        <v>2</v>
      </c>
      <c r="G14510">
        <v>0</v>
      </c>
    </row>
    <row r="14511" spans="1:7" x14ac:dyDescent="0.15">
      <c r="A14511" t="s">
        <v>12526</v>
      </c>
      <c r="B14511" t="s">
        <v>4379</v>
      </c>
      <c r="C14511" s="32">
        <v>43598</v>
      </c>
      <c r="D14511" t="s">
        <v>192</v>
      </c>
      <c r="E14511" t="s">
        <v>1176</v>
      </c>
      <c r="F14511">
        <v>4</v>
      </c>
      <c r="G14511">
        <v>0</v>
      </c>
    </row>
    <row r="14512" spans="1:7" x14ac:dyDescent="0.15">
      <c r="A14512" t="s">
        <v>12526</v>
      </c>
      <c r="B14512" t="s">
        <v>4380</v>
      </c>
      <c r="C14512" s="32">
        <v>43598</v>
      </c>
      <c r="D14512" t="s">
        <v>193</v>
      </c>
      <c r="E14512" t="s">
        <v>1177</v>
      </c>
      <c r="F14512">
        <v>4</v>
      </c>
      <c r="G14512">
        <v>0</v>
      </c>
    </row>
    <row r="14513" spans="1:7" x14ac:dyDescent="0.15">
      <c r="A14513" t="s">
        <v>12526</v>
      </c>
      <c r="B14513" t="s">
        <v>4381</v>
      </c>
      <c r="C14513" s="32">
        <v>43598</v>
      </c>
      <c r="D14513" t="s">
        <v>122</v>
      </c>
      <c r="E14513" t="s">
        <v>4144</v>
      </c>
      <c r="F14513">
        <v>50</v>
      </c>
      <c r="G14513">
        <v>0</v>
      </c>
    </row>
    <row r="14514" spans="1:7" x14ac:dyDescent="0.15">
      <c r="A14514" t="s">
        <v>12526</v>
      </c>
      <c r="B14514" t="s">
        <v>4382</v>
      </c>
      <c r="C14514" s="32">
        <v>43598</v>
      </c>
      <c r="D14514" t="s">
        <v>218</v>
      </c>
      <c r="E14514" t="s">
        <v>1500</v>
      </c>
      <c r="F14514">
        <v>200</v>
      </c>
      <c r="G14514">
        <v>0</v>
      </c>
    </row>
    <row r="14515" spans="1:7" x14ac:dyDescent="0.15">
      <c r="A14515" t="s">
        <v>12527</v>
      </c>
      <c r="B14515" t="s">
        <v>4335</v>
      </c>
      <c r="C14515" s="32">
        <v>43598</v>
      </c>
      <c r="D14515" t="s">
        <v>233</v>
      </c>
      <c r="E14515" t="s">
        <v>1758</v>
      </c>
      <c r="F14515">
        <v>40</v>
      </c>
      <c r="G14515">
        <v>0</v>
      </c>
    </row>
    <row r="14516" spans="1:7" x14ac:dyDescent="0.15">
      <c r="A14516" t="s">
        <v>12528</v>
      </c>
      <c r="B14516" t="s">
        <v>4335</v>
      </c>
      <c r="C14516" s="32">
        <v>43598</v>
      </c>
      <c r="D14516" t="s">
        <v>233</v>
      </c>
      <c r="E14516" t="s">
        <v>1758</v>
      </c>
      <c r="F14516">
        <v>3</v>
      </c>
      <c r="G14516">
        <v>0</v>
      </c>
    </row>
    <row r="14517" spans="1:7" x14ac:dyDescent="0.15">
      <c r="A14517" t="s">
        <v>12529</v>
      </c>
      <c r="B14517" t="s">
        <v>4335</v>
      </c>
      <c r="C14517" s="32">
        <v>43598</v>
      </c>
      <c r="D14517" t="s">
        <v>115</v>
      </c>
      <c r="E14517" t="s">
        <v>677</v>
      </c>
      <c r="F14517">
        <v>5</v>
      </c>
      <c r="G14517">
        <v>0</v>
      </c>
    </row>
    <row r="14518" spans="1:7" x14ac:dyDescent="0.15">
      <c r="A14518" t="s">
        <v>12529</v>
      </c>
      <c r="B14518" t="s">
        <v>4344</v>
      </c>
      <c r="C14518" s="32">
        <v>43598</v>
      </c>
      <c r="D14518" t="s">
        <v>234</v>
      </c>
      <c r="E14518" t="s">
        <v>1759</v>
      </c>
      <c r="F14518">
        <v>10</v>
      </c>
      <c r="G14518">
        <v>0</v>
      </c>
    </row>
    <row r="14519" spans="1:7" x14ac:dyDescent="0.15">
      <c r="A14519" t="s">
        <v>12530</v>
      </c>
      <c r="B14519" t="s">
        <v>4335</v>
      </c>
      <c r="C14519" s="32">
        <v>43598</v>
      </c>
      <c r="D14519" t="s">
        <v>241</v>
      </c>
      <c r="E14519" t="s">
        <v>4153</v>
      </c>
      <c r="F14519">
        <v>20</v>
      </c>
      <c r="G14519">
        <v>0</v>
      </c>
    </row>
    <row r="14520" spans="1:7" x14ac:dyDescent="0.15">
      <c r="A14520" t="s">
        <v>12530</v>
      </c>
      <c r="B14520" t="s">
        <v>4344</v>
      </c>
      <c r="C14520" s="32">
        <v>43598</v>
      </c>
      <c r="D14520" t="s">
        <v>117</v>
      </c>
      <c r="E14520" t="s">
        <v>679</v>
      </c>
      <c r="F14520">
        <v>1</v>
      </c>
      <c r="G14520">
        <v>0</v>
      </c>
    </row>
    <row r="14521" spans="1:7" x14ac:dyDescent="0.15">
      <c r="A14521" t="s">
        <v>12531</v>
      </c>
      <c r="B14521" t="s">
        <v>4335</v>
      </c>
      <c r="C14521" s="32">
        <v>43599</v>
      </c>
      <c r="D14521" t="s">
        <v>3398</v>
      </c>
      <c r="E14521" t="s">
        <v>3399</v>
      </c>
      <c r="F14521">
        <v>1</v>
      </c>
      <c r="G14521">
        <v>0</v>
      </c>
    </row>
    <row r="14522" spans="1:7" x14ac:dyDescent="0.15">
      <c r="A14522" t="s">
        <v>12532</v>
      </c>
      <c r="B14522" t="s">
        <v>4335</v>
      </c>
      <c r="C14522" s="32">
        <v>43599</v>
      </c>
      <c r="D14522" t="s">
        <v>1609</v>
      </c>
      <c r="E14522" t="s">
        <v>1610</v>
      </c>
      <c r="F14522">
        <v>5</v>
      </c>
      <c r="G14522">
        <v>0</v>
      </c>
    </row>
    <row r="14523" spans="1:7" x14ac:dyDescent="0.15">
      <c r="A14523" t="s">
        <v>12533</v>
      </c>
      <c r="B14523" t="s">
        <v>4335</v>
      </c>
      <c r="C14523" s="32">
        <v>43599</v>
      </c>
      <c r="D14523" t="s">
        <v>1742</v>
      </c>
      <c r="E14523" t="s">
        <v>1743</v>
      </c>
      <c r="F14523">
        <v>1</v>
      </c>
      <c r="G14523">
        <v>0</v>
      </c>
    </row>
    <row r="14524" spans="1:7" x14ac:dyDescent="0.15">
      <c r="A14524" t="s">
        <v>12534</v>
      </c>
      <c r="B14524" t="s">
        <v>4335</v>
      </c>
      <c r="C14524" s="32">
        <v>43599</v>
      </c>
      <c r="D14524" t="s">
        <v>3634</v>
      </c>
      <c r="E14524" t="s">
        <v>3635</v>
      </c>
      <c r="F14524">
        <v>10</v>
      </c>
      <c r="G14524">
        <v>0</v>
      </c>
    </row>
    <row r="14525" spans="1:7" x14ac:dyDescent="0.15">
      <c r="A14525" t="s">
        <v>12534</v>
      </c>
      <c r="B14525" t="s">
        <v>4344</v>
      </c>
      <c r="C14525" s="32">
        <v>43599</v>
      </c>
      <c r="D14525" t="s">
        <v>3638</v>
      </c>
      <c r="E14525" t="s">
        <v>3639</v>
      </c>
      <c r="F14525">
        <v>5</v>
      </c>
      <c r="G14525">
        <v>0</v>
      </c>
    </row>
    <row r="14526" spans="1:7" x14ac:dyDescent="0.15">
      <c r="A14526" t="s">
        <v>12534</v>
      </c>
      <c r="B14526" t="s">
        <v>4345</v>
      </c>
      <c r="C14526" s="32">
        <v>43599</v>
      </c>
      <c r="D14526" t="s">
        <v>3640</v>
      </c>
      <c r="E14526" t="s">
        <v>3641</v>
      </c>
      <c r="F14526">
        <v>10</v>
      </c>
      <c r="G14526">
        <v>0</v>
      </c>
    </row>
    <row r="14527" spans="1:7" x14ac:dyDescent="0.15">
      <c r="A14527" t="s">
        <v>12534</v>
      </c>
      <c r="B14527" t="s">
        <v>4346</v>
      </c>
      <c r="C14527" s="32">
        <v>43599</v>
      </c>
      <c r="D14527" t="s">
        <v>3642</v>
      </c>
      <c r="E14527" t="s">
        <v>3643</v>
      </c>
      <c r="F14527">
        <v>10</v>
      </c>
      <c r="G14527">
        <v>0</v>
      </c>
    </row>
    <row r="14528" spans="1:7" x14ac:dyDescent="0.15">
      <c r="A14528" t="s">
        <v>12535</v>
      </c>
      <c r="B14528" t="s">
        <v>4335</v>
      </c>
      <c r="C14528" s="32">
        <v>43599</v>
      </c>
      <c r="D14528" t="s">
        <v>194</v>
      </c>
      <c r="E14528" t="s">
        <v>1216</v>
      </c>
      <c r="F14528">
        <v>1</v>
      </c>
      <c r="G14528">
        <v>0</v>
      </c>
    </row>
    <row r="14529" spans="1:7" x14ac:dyDescent="0.15">
      <c r="A14529" t="s">
        <v>12535</v>
      </c>
      <c r="B14529" t="s">
        <v>4344</v>
      </c>
      <c r="C14529" s="32">
        <v>43599</v>
      </c>
      <c r="D14529" t="s">
        <v>270</v>
      </c>
      <c r="E14529" t="s">
        <v>2084</v>
      </c>
      <c r="F14529">
        <v>1</v>
      </c>
      <c r="G14529">
        <v>0</v>
      </c>
    </row>
    <row r="14530" spans="1:7" x14ac:dyDescent="0.15">
      <c r="A14530" t="s">
        <v>12536</v>
      </c>
      <c r="B14530" t="s">
        <v>4335</v>
      </c>
      <c r="C14530" s="32">
        <v>43599</v>
      </c>
      <c r="D14530" t="s">
        <v>588</v>
      </c>
      <c r="E14530" t="s">
        <v>589</v>
      </c>
      <c r="F14530">
        <v>2</v>
      </c>
      <c r="G14530">
        <v>0</v>
      </c>
    </row>
    <row r="14531" spans="1:7" x14ac:dyDescent="0.15">
      <c r="A14531" t="s">
        <v>12537</v>
      </c>
      <c r="B14531" t="s">
        <v>4335</v>
      </c>
      <c r="C14531" s="32">
        <v>43599</v>
      </c>
      <c r="D14531" t="s">
        <v>280</v>
      </c>
      <c r="E14531" t="s">
        <v>2133</v>
      </c>
      <c r="F14531">
        <v>50</v>
      </c>
      <c r="G14531">
        <v>0</v>
      </c>
    </row>
    <row r="14532" spans="1:7" x14ac:dyDescent="0.15">
      <c r="A14532" t="s">
        <v>12537</v>
      </c>
      <c r="B14532" t="s">
        <v>4344</v>
      </c>
      <c r="C14532" s="32">
        <v>43599</v>
      </c>
      <c r="D14532" t="s">
        <v>279</v>
      </c>
      <c r="E14532" t="s">
        <v>2132</v>
      </c>
      <c r="F14532">
        <v>50</v>
      </c>
      <c r="G14532">
        <v>0</v>
      </c>
    </row>
    <row r="14533" spans="1:7" x14ac:dyDescent="0.15">
      <c r="A14533" t="s">
        <v>12537</v>
      </c>
      <c r="B14533" t="s">
        <v>4345</v>
      </c>
      <c r="C14533" s="32">
        <v>43599</v>
      </c>
      <c r="D14533" t="s">
        <v>168</v>
      </c>
      <c r="E14533" t="s">
        <v>1148</v>
      </c>
      <c r="F14533">
        <v>10</v>
      </c>
      <c r="G14533">
        <v>0</v>
      </c>
    </row>
    <row r="14534" spans="1:7" x14ac:dyDescent="0.15">
      <c r="A14534" t="s">
        <v>12537</v>
      </c>
      <c r="B14534" t="s">
        <v>4346</v>
      </c>
      <c r="C14534" s="32">
        <v>43599</v>
      </c>
      <c r="D14534" t="s">
        <v>252</v>
      </c>
      <c r="E14534" t="s">
        <v>1942</v>
      </c>
      <c r="F14534">
        <v>10</v>
      </c>
      <c r="G14534">
        <v>0</v>
      </c>
    </row>
    <row r="14535" spans="1:7" x14ac:dyDescent="0.15">
      <c r="A14535" t="s">
        <v>12538</v>
      </c>
      <c r="B14535" t="s">
        <v>4335</v>
      </c>
      <c r="C14535" s="32">
        <v>43599</v>
      </c>
      <c r="D14535" t="s">
        <v>141</v>
      </c>
      <c r="E14535" t="s">
        <v>743</v>
      </c>
      <c r="F14535">
        <v>3</v>
      </c>
      <c r="G14535">
        <v>0</v>
      </c>
    </row>
    <row r="14536" spans="1:7" x14ac:dyDescent="0.15">
      <c r="A14536" t="s">
        <v>12539</v>
      </c>
      <c r="B14536" t="s">
        <v>4335</v>
      </c>
      <c r="C14536" s="32">
        <v>43599</v>
      </c>
      <c r="D14536" t="s">
        <v>233</v>
      </c>
      <c r="E14536" t="s">
        <v>1758</v>
      </c>
      <c r="F14536">
        <v>1</v>
      </c>
      <c r="G14536">
        <v>0</v>
      </c>
    </row>
    <row r="14537" spans="1:7" x14ac:dyDescent="0.15">
      <c r="A14537" t="s">
        <v>12539</v>
      </c>
      <c r="B14537" t="s">
        <v>4344</v>
      </c>
      <c r="C14537" s="32">
        <v>43599</v>
      </c>
      <c r="D14537" t="s">
        <v>117</v>
      </c>
      <c r="E14537" t="s">
        <v>679</v>
      </c>
      <c r="F14537">
        <v>2</v>
      </c>
      <c r="G14537">
        <v>0</v>
      </c>
    </row>
    <row r="14538" spans="1:7" x14ac:dyDescent="0.15">
      <c r="A14538" t="s">
        <v>12540</v>
      </c>
      <c r="B14538" t="s">
        <v>4335</v>
      </c>
      <c r="C14538" s="32">
        <v>43599</v>
      </c>
      <c r="D14538" t="s">
        <v>128</v>
      </c>
      <c r="E14538" t="s">
        <v>726</v>
      </c>
      <c r="F14538">
        <v>3</v>
      </c>
      <c r="G14538">
        <v>0</v>
      </c>
    </row>
    <row r="14539" spans="1:7" x14ac:dyDescent="0.15">
      <c r="A14539" t="s">
        <v>12540</v>
      </c>
      <c r="B14539" t="s">
        <v>4344</v>
      </c>
      <c r="C14539" s="32">
        <v>43599</v>
      </c>
      <c r="D14539" t="s">
        <v>172</v>
      </c>
      <c r="E14539" t="s">
        <v>1156</v>
      </c>
      <c r="F14539">
        <v>2</v>
      </c>
      <c r="G14539">
        <v>0</v>
      </c>
    </row>
    <row r="14540" spans="1:7" x14ac:dyDescent="0.15">
      <c r="A14540" t="s">
        <v>12541</v>
      </c>
      <c r="B14540" t="s">
        <v>4335</v>
      </c>
      <c r="C14540" s="32">
        <v>43599</v>
      </c>
      <c r="D14540" t="s">
        <v>1</v>
      </c>
      <c r="E14540" t="s">
        <v>468</v>
      </c>
      <c r="F14540">
        <v>500</v>
      </c>
      <c r="G14540">
        <v>0</v>
      </c>
    </row>
    <row r="14541" spans="1:7" x14ac:dyDescent="0.15">
      <c r="A14541" t="s">
        <v>12542</v>
      </c>
      <c r="B14541" t="s">
        <v>4335</v>
      </c>
      <c r="C14541" s="32">
        <v>43599</v>
      </c>
      <c r="D14541" t="s">
        <v>375</v>
      </c>
      <c r="E14541" t="s">
        <v>3208</v>
      </c>
      <c r="F14541">
        <v>7</v>
      </c>
      <c r="G14541">
        <v>0</v>
      </c>
    </row>
    <row r="14542" spans="1:7" x14ac:dyDescent="0.15">
      <c r="A14542" t="s">
        <v>12542</v>
      </c>
      <c r="B14542" t="s">
        <v>4344</v>
      </c>
      <c r="C14542" s="32">
        <v>43599</v>
      </c>
      <c r="D14542" t="s">
        <v>285</v>
      </c>
      <c r="E14542" t="s">
        <v>2230</v>
      </c>
      <c r="F14542">
        <v>7</v>
      </c>
      <c r="G14542">
        <v>0</v>
      </c>
    </row>
    <row r="14543" spans="1:7" x14ac:dyDescent="0.15">
      <c r="A14543" t="s">
        <v>12542</v>
      </c>
      <c r="B14543" t="s">
        <v>4345</v>
      </c>
      <c r="C14543" s="32">
        <v>43599</v>
      </c>
      <c r="D14543" t="s">
        <v>54</v>
      </c>
      <c r="E14543" t="s">
        <v>477</v>
      </c>
      <c r="F14543">
        <v>2</v>
      </c>
      <c r="G14543">
        <v>0</v>
      </c>
    </row>
    <row r="14544" spans="1:7" x14ac:dyDescent="0.15">
      <c r="A14544" t="s">
        <v>12543</v>
      </c>
      <c r="B14544" t="s">
        <v>4335</v>
      </c>
      <c r="C14544" s="32">
        <v>43599</v>
      </c>
      <c r="D14544" t="s">
        <v>143</v>
      </c>
      <c r="E14544" t="s">
        <v>745</v>
      </c>
      <c r="F14544">
        <v>6</v>
      </c>
      <c r="G14544">
        <v>0</v>
      </c>
    </row>
    <row r="14545" spans="1:7" x14ac:dyDescent="0.15">
      <c r="A14545" t="s">
        <v>12544</v>
      </c>
      <c r="B14545" t="s">
        <v>4335</v>
      </c>
      <c r="C14545" s="32">
        <v>43599</v>
      </c>
      <c r="D14545" t="s">
        <v>143</v>
      </c>
      <c r="E14545" t="s">
        <v>745</v>
      </c>
      <c r="F14545">
        <v>6</v>
      </c>
      <c r="G14545">
        <v>0</v>
      </c>
    </row>
    <row r="14546" spans="1:7" x14ac:dyDescent="0.15">
      <c r="A14546" t="s">
        <v>12545</v>
      </c>
      <c r="B14546" t="s">
        <v>4335</v>
      </c>
      <c r="C14546" s="32">
        <v>43599</v>
      </c>
      <c r="D14546" t="s">
        <v>170</v>
      </c>
      <c r="E14546" t="s">
        <v>1150</v>
      </c>
      <c r="F14546">
        <v>1</v>
      </c>
      <c r="G14546">
        <v>0</v>
      </c>
    </row>
    <row r="14547" spans="1:7" x14ac:dyDescent="0.15">
      <c r="A14547" t="s">
        <v>12545</v>
      </c>
      <c r="B14547" t="s">
        <v>4344</v>
      </c>
      <c r="C14547" s="32">
        <v>43599</v>
      </c>
      <c r="D14547" t="s">
        <v>174</v>
      </c>
      <c r="E14547" t="s">
        <v>1158</v>
      </c>
      <c r="F14547">
        <v>1</v>
      </c>
      <c r="G14547">
        <v>0</v>
      </c>
    </row>
    <row r="14548" spans="1:7" x14ac:dyDescent="0.15">
      <c r="A14548" t="s">
        <v>12546</v>
      </c>
      <c r="B14548" t="s">
        <v>4335</v>
      </c>
      <c r="C14548" s="32">
        <v>43599</v>
      </c>
      <c r="D14548" t="s">
        <v>257</v>
      </c>
      <c r="E14548" t="s">
        <v>2043</v>
      </c>
      <c r="F14548">
        <v>3</v>
      </c>
      <c r="G14548">
        <v>0</v>
      </c>
    </row>
    <row r="14549" spans="1:7" x14ac:dyDescent="0.15">
      <c r="A14549" t="s">
        <v>12547</v>
      </c>
      <c r="B14549" t="s">
        <v>4335</v>
      </c>
      <c r="C14549" s="32">
        <v>43599</v>
      </c>
      <c r="D14549" t="s">
        <v>249</v>
      </c>
      <c r="E14549" t="s">
        <v>1939</v>
      </c>
      <c r="F14549">
        <v>10</v>
      </c>
      <c r="G14549">
        <v>0</v>
      </c>
    </row>
    <row r="14550" spans="1:7" x14ac:dyDescent="0.15">
      <c r="A14550" t="s">
        <v>12548</v>
      </c>
      <c r="B14550" t="s">
        <v>4335</v>
      </c>
      <c r="C14550" s="32">
        <v>43599</v>
      </c>
      <c r="D14550" t="s">
        <v>299</v>
      </c>
      <c r="E14550" t="s">
        <v>2816</v>
      </c>
      <c r="F14550">
        <v>40</v>
      </c>
      <c r="G14550">
        <v>0</v>
      </c>
    </row>
    <row r="14551" spans="1:7" x14ac:dyDescent="0.15">
      <c r="A14551" t="s">
        <v>12548</v>
      </c>
      <c r="B14551" t="s">
        <v>4344</v>
      </c>
      <c r="C14551" s="32">
        <v>43599</v>
      </c>
      <c r="D14551" t="s">
        <v>301</v>
      </c>
      <c r="E14551" t="s">
        <v>2818</v>
      </c>
      <c r="F14551">
        <v>20</v>
      </c>
      <c r="G14551">
        <v>0</v>
      </c>
    </row>
    <row r="14552" spans="1:7" x14ac:dyDescent="0.15">
      <c r="A14552" t="s">
        <v>12549</v>
      </c>
      <c r="B14552" t="s">
        <v>4335</v>
      </c>
      <c r="C14552" s="32">
        <v>43599</v>
      </c>
      <c r="D14552" t="s">
        <v>76</v>
      </c>
      <c r="E14552" t="s">
        <v>487</v>
      </c>
      <c r="F14552">
        <v>1</v>
      </c>
      <c r="G14552">
        <v>0</v>
      </c>
    </row>
    <row r="14553" spans="1:7" x14ac:dyDescent="0.15">
      <c r="A14553" t="s">
        <v>12550</v>
      </c>
      <c r="B14553" t="s">
        <v>4335</v>
      </c>
      <c r="C14553" s="32">
        <v>43599</v>
      </c>
      <c r="D14553" t="s">
        <v>1009</v>
      </c>
      <c r="E14553" t="s">
        <v>1010</v>
      </c>
      <c r="F14553">
        <v>1</v>
      </c>
      <c r="G14553">
        <v>0</v>
      </c>
    </row>
    <row r="14554" spans="1:7" x14ac:dyDescent="0.15">
      <c r="A14554" t="s">
        <v>12551</v>
      </c>
      <c r="B14554" t="s">
        <v>4335</v>
      </c>
      <c r="C14554" s="32">
        <v>43599</v>
      </c>
      <c r="D14554" t="s">
        <v>263</v>
      </c>
      <c r="E14554" t="s">
        <v>2077</v>
      </c>
      <c r="F14554">
        <v>10</v>
      </c>
      <c r="G14554">
        <v>0</v>
      </c>
    </row>
    <row r="14555" spans="1:7" x14ac:dyDescent="0.15">
      <c r="A14555" t="s">
        <v>12551</v>
      </c>
      <c r="B14555" t="s">
        <v>4344</v>
      </c>
      <c r="C14555" s="32">
        <v>43599</v>
      </c>
      <c r="D14555" t="s">
        <v>219</v>
      </c>
      <c r="E14555" t="s">
        <v>1501</v>
      </c>
      <c r="F14555">
        <v>16</v>
      </c>
      <c r="G14555">
        <v>0</v>
      </c>
    </row>
    <row r="14556" spans="1:7" x14ac:dyDescent="0.15">
      <c r="A14556" t="s">
        <v>12552</v>
      </c>
      <c r="B14556" t="s">
        <v>4335</v>
      </c>
      <c r="C14556" s="32">
        <v>43599</v>
      </c>
      <c r="D14556" t="s">
        <v>218</v>
      </c>
      <c r="E14556" t="s">
        <v>1500</v>
      </c>
      <c r="F14556">
        <v>20</v>
      </c>
      <c r="G14556">
        <v>0</v>
      </c>
    </row>
    <row r="14557" spans="1:7" x14ac:dyDescent="0.15">
      <c r="A14557" t="s">
        <v>12552</v>
      </c>
      <c r="B14557" t="s">
        <v>4344</v>
      </c>
      <c r="C14557" s="32">
        <v>43599</v>
      </c>
      <c r="D14557" t="s">
        <v>122</v>
      </c>
      <c r="E14557" t="s">
        <v>4144</v>
      </c>
      <c r="F14557">
        <v>10</v>
      </c>
      <c r="G14557">
        <v>0</v>
      </c>
    </row>
    <row r="14558" spans="1:7" x14ac:dyDescent="0.15">
      <c r="A14558" t="s">
        <v>12552</v>
      </c>
      <c r="B14558" t="s">
        <v>4345</v>
      </c>
      <c r="C14558" s="32">
        <v>43599</v>
      </c>
      <c r="D14558" t="s">
        <v>185</v>
      </c>
      <c r="E14558" t="s">
        <v>1169</v>
      </c>
      <c r="F14558">
        <v>1</v>
      </c>
      <c r="G14558">
        <v>0</v>
      </c>
    </row>
    <row r="14559" spans="1:7" x14ac:dyDescent="0.15">
      <c r="A14559" t="s">
        <v>12552</v>
      </c>
      <c r="B14559" t="s">
        <v>4346</v>
      </c>
      <c r="C14559" s="32">
        <v>43599</v>
      </c>
      <c r="D14559" t="s">
        <v>183</v>
      </c>
      <c r="E14559" t="s">
        <v>1167</v>
      </c>
      <c r="F14559">
        <v>1</v>
      </c>
      <c r="G14559">
        <v>0</v>
      </c>
    </row>
    <row r="14560" spans="1:7" x14ac:dyDescent="0.15">
      <c r="A14560" t="s">
        <v>12553</v>
      </c>
      <c r="B14560" t="s">
        <v>4335</v>
      </c>
      <c r="C14560" s="32">
        <v>43599</v>
      </c>
      <c r="D14560" t="s">
        <v>373</v>
      </c>
      <c r="E14560" t="s">
        <v>3206</v>
      </c>
      <c r="F14560">
        <v>2</v>
      </c>
      <c r="G14560">
        <v>0</v>
      </c>
    </row>
    <row r="14561" spans="1:7" x14ac:dyDescent="0.15">
      <c r="A14561" t="s">
        <v>12553</v>
      </c>
      <c r="B14561" t="s">
        <v>4344</v>
      </c>
      <c r="C14561" s="32">
        <v>43599</v>
      </c>
      <c r="D14561" t="s">
        <v>376</v>
      </c>
      <c r="E14561" t="s">
        <v>3209</v>
      </c>
      <c r="F14561">
        <v>2</v>
      </c>
      <c r="G14561">
        <v>0</v>
      </c>
    </row>
    <row r="14562" spans="1:7" x14ac:dyDescent="0.15">
      <c r="A14562" t="s">
        <v>12554</v>
      </c>
      <c r="B14562" t="s">
        <v>4335</v>
      </c>
      <c r="C14562" s="32">
        <v>43599</v>
      </c>
      <c r="D14562" t="s">
        <v>2048</v>
      </c>
      <c r="E14562" t="s">
        <v>2049</v>
      </c>
      <c r="F14562">
        <v>1</v>
      </c>
      <c r="G14562">
        <v>0</v>
      </c>
    </row>
    <row r="14563" spans="1:7" x14ac:dyDescent="0.15">
      <c r="A14563" t="s">
        <v>12555</v>
      </c>
      <c r="B14563" t="s">
        <v>4335</v>
      </c>
      <c r="C14563" s="32">
        <v>43599</v>
      </c>
      <c r="D14563" t="s">
        <v>433</v>
      </c>
      <c r="E14563" t="s">
        <v>3268</v>
      </c>
      <c r="F14563">
        <v>1</v>
      </c>
      <c r="G14563">
        <v>0</v>
      </c>
    </row>
    <row r="14564" spans="1:7" x14ac:dyDescent="0.15">
      <c r="A14564" t="s">
        <v>12556</v>
      </c>
      <c r="B14564" t="s">
        <v>4335</v>
      </c>
      <c r="C14564" s="32">
        <v>43599</v>
      </c>
      <c r="D14564" t="s">
        <v>3634</v>
      </c>
      <c r="E14564" t="s">
        <v>3635</v>
      </c>
      <c r="F14564">
        <v>10</v>
      </c>
      <c r="G14564">
        <v>0</v>
      </c>
    </row>
    <row r="14565" spans="1:7" x14ac:dyDescent="0.15">
      <c r="A14565" t="s">
        <v>12556</v>
      </c>
      <c r="B14565" t="s">
        <v>4344</v>
      </c>
      <c r="C14565" s="32">
        <v>43599</v>
      </c>
      <c r="D14565" t="s">
        <v>3638</v>
      </c>
      <c r="E14565" t="s">
        <v>3639</v>
      </c>
      <c r="F14565">
        <v>5</v>
      </c>
      <c r="G14565">
        <v>0</v>
      </c>
    </row>
    <row r="14566" spans="1:7" x14ac:dyDescent="0.15">
      <c r="A14566" t="s">
        <v>12556</v>
      </c>
      <c r="B14566" t="s">
        <v>4345</v>
      </c>
      <c r="C14566" s="32">
        <v>43599</v>
      </c>
      <c r="D14566" t="s">
        <v>3640</v>
      </c>
      <c r="E14566" t="s">
        <v>3641</v>
      </c>
      <c r="F14566">
        <v>10</v>
      </c>
      <c r="G14566">
        <v>0</v>
      </c>
    </row>
    <row r="14567" spans="1:7" x14ac:dyDescent="0.15">
      <c r="A14567" t="s">
        <v>12556</v>
      </c>
      <c r="B14567" t="s">
        <v>4346</v>
      </c>
      <c r="C14567" s="32">
        <v>43599</v>
      </c>
      <c r="D14567" t="s">
        <v>3642</v>
      </c>
      <c r="E14567" t="s">
        <v>3643</v>
      </c>
      <c r="F14567">
        <v>10</v>
      </c>
      <c r="G14567">
        <v>0</v>
      </c>
    </row>
    <row r="14568" spans="1:7" x14ac:dyDescent="0.15">
      <c r="A14568" t="s">
        <v>12557</v>
      </c>
      <c r="B14568" t="s">
        <v>4335</v>
      </c>
      <c r="C14568" s="32">
        <v>43599</v>
      </c>
      <c r="D14568" t="s">
        <v>313</v>
      </c>
      <c r="E14568" t="s">
        <v>2964</v>
      </c>
      <c r="F14568">
        <v>4</v>
      </c>
      <c r="G14568">
        <v>0</v>
      </c>
    </row>
    <row r="14569" spans="1:7" x14ac:dyDescent="0.15">
      <c r="A14569" t="s">
        <v>12557</v>
      </c>
      <c r="B14569" t="s">
        <v>4344</v>
      </c>
      <c r="C14569" s="32">
        <v>43599</v>
      </c>
      <c r="D14569" t="s">
        <v>248</v>
      </c>
      <c r="E14569" t="s">
        <v>1938</v>
      </c>
      <c r="F14569">
        <v>60</v>
      </c>
      <c r="G14569">
        <v>0</v>
      </c>
    </row>
    <row r="14570" spans="1:7" x14ac:dyDescent="0.15">
      <c r="A14570" t="s">
        <v>12558</v>
      </c>
      <c r="B14570" t="s">
        <v>4335</v>
      </c>
      <c r="C14570" s="32">
        <v>43599</v>
      </c>
      <c r="D14570" t="s">
        <v>173</v>
      </c>
      <c r="E14570" t="s">
        <v>1157</v>
      </c>
      <c r="F14570">
        <v>2</v>
      </c>
      <c r="G14570">
        <v>0</v>
      </c>
    </row>
    <row r="14571" spans="1:7" x14ac:dyDescent="0.15">
      <c r="A14571" t="s">
        <v>12558</v>
      </c>
      <c r="B14571" t="s">
        <v>4344</v>
      </c>
      <c r="C14571" s="32">
        <v>43599</v>
      </c>
      <c r="D14571" t="s">
        <v>287</v>
      </c>
      <c r="E14571" t="s">
        <v>4195</v>
      </c>
      <c r="F14571">
        <v>20</v>
      </c>
      <c r="G14571">
        <v>0</v>
      </c>
    </row>
    <row r="14572" spans="1:7" x14ac:dyDescent="0.15">
      <c r="A14572" t="s">
        <v>12558</v>
      </c>
      <c r="B14572" t="s">
        <v>4345</v>
      </c>
      <c r="C14572" s="32">
        <v>43599</v>
      </c>
      <c r="D14572" t="s">
        <v>172</v>
      </c>
      <c r="E14572" t="s">
        <v>1156</v>
      </c>
      <c r="F14572">
        <v>3</v>
      </c>
      <c r="G14572">
        <v>0</v>
      </c>
    </row>
    <row r="14573" spans="1:7" x14ac:dyDescent="0.15">
      <c r="A14573" t="s">
        <v>12559</v>
      </c>
      <c r="B14573" t="s">
        <v>4335</v>
      </c>
      <c r="C14573" s="32">
        <v>43599</v>
      </c>
      <c r="D14573" t="s">
        <v>184</v>
      </c>
      <c r="E14573" t="s">
        <v>1168</v>
      </c>
      <c r="F14573">
        <v>5</v>
      </c>
      <c r="G14573">
        <v>0</v>
      </c>
    </row>
    <row r="14574" spans="1:7" x14ac:dyDescent="0.15">
      <c r="A14574" t="s">
        <v>12559</v>
      </c>
      <c r="B14574" t="s">
        <v>4344</v>
      </c>
      <c r="C14574" s="32">
        <v>43599</v>
      </c>
      <c r="D14574" t="s">
        <v>129</v>
      </c>
      <c r="E14574" t="s">
        <v>729</v>
      </c>
      <c r="F14574">
        <v>2</v>
      </c>
      <c r="G14574">
        <v>0</v>
      </c>
    </row>
    <row r="14575" spans="1:7" x14ac:dyDescent="0.15">
      <c r="A14575" t="s">
        <v>12559</v>
      </c>
      <c r="B14575" t="s">
        <v>4345</v>
      </c>
      <c r="C14575" s="32">
        <v>43599</v>
      </c>
      <c r="D14575" t="s">
        <v>122</v>
      </c>
      <c r="E14575" t="s">
        <v>4144</v>
      </c>
      <c r="F14575">
        <v>20</v>
      </c>
      <c r="G14575">
        <v>0</v>
      </c>
    </row>
    <row r="14576" spans="1:7" x14ac:dyDescent="0.15">
      <c r="A14576" t="s">
        <v>12560</v>
      </c>
      <c r="B14576" t="s">
        <v>4335</v>
      </c>
      <c r="C14576" s="32">
        <v>43599</v>
      </c>
      <c r="D14576" t="s">
        <v>426</v>
      </c>
      <c r="E14576" t="s">
        <v>3261</v>
      </c>
      <c r="F14576">
        <v>1</v>
      </c>
      <c r="G14576">
        <v>0</v>
      </c>
    </row>
    <row r="14577" spans="1:7" x14ac:dyDescent="0.15">
      <c r="A14577" t="s">
        <v>12561</v>
      </c>
      <c r="B14577" t="s">
        <v>4335</v>
      </c>
      <c r="C14577" s="32">
        <v>43599</v>
      </c>
      <c r="D14577" t="s">
        <v>297</v>
      </c>
      <c r="E14577" t="s">
        <v>2814</v>
      </c>
      <c r="F14577">
        <v>1</v>
      </c>
      <c r="G14577">
        <v>0</v>
      </c>
    </row>
    <row r="14578" spans="1:7" x14ac:dyDescent="0.15">
      <c r="A14578" t="s">
        <v>12561</v>
      </c>
      <c r="B14578" t="s">
        <v>4344</v>
      </c>
      <c r="C14578" s="32">
        <v>43599</v>
      </c>
      <c r="D14578" t="s">
        <v>301</v>
      </c>
      <c r="E14578" t="s">
        <v>2818</v>
      </c>
      <c r="F14578">
        <v>1</v>
      </c>
      <c r="G14578">
        <v>0</v>
      </c>
    </row>
    <row r="14579" spans="1:7" x14ac:dyDescent="0.15">
      <c r="A14579" t="s">
        <v>12562</v>
      </c>
      <c r="B14579" t="s">
        <v>4335</v>
      </c>
      <c r="C14579" s="32">
        <v>43599</v>
      </c>
      <c r="D14579" t="s">
        <v>254</v>
      </c>
      <c r="E14579" t="s">
        <v>1944</v>
      </c>
      <c r="F14579">
        <v>1</v>
      </c>
      <c r="G14579">
        <v>0</v>
      </c>
    </row>
    <row r="14580" spans="1:7" x14ac:dyDescent="0.15">
      <c r="A14580" t="s">
        <v>12562</v>
      </c>
      <c r="B14580" t="s">
        <v>4344</v>
      </c>
      <c r="C14580" s="32">
        <v>43599</v>
      </c>
      <c r="D14580" t="s">
        <v>198</v>
      </c>
      <c r="E14580" t="s">
        <v>1220</v>
      </c>
      <c r="F14580">
        <v>1</v>
      </c>
      <c r="G14580">
        <v>0</v>
      </c>
    </row>
    <row r="14581" spans="1:7" x14ac:dyDescent="0.15">
      <c r="A14581" t="s">
        <v>12562</v>
      </c>
      <c r="B14581" t="s">
        <v>4345</v>
      </c>
      <c r="C14581" s="32">
        <v>43599</v>
      </c>
      <c r="D14581" t="s">
        <v>200</v>
      </c>
      <c r="E14581" t="s">
        <v>1222</v>
      </c>
      <c r="F14581">
        <v>1</v>
      </c>
      <c r="G14581">
        <v>0</v>
      </c>
    </row>
    <row r="14582" spans="1:7" x14ac:dyDescent="0.15">
      <c r="A14582" t="s">
        <v>12562</v>
      </c>
      <c r="B14582" t="s">
        <v>4346</v>
      </c>
      <c r="C14582" s="32">
        <v>43599</v>
      </c>
      <c r="D14582" t="s">
        <v>1257</v>
      </c>
      <c r="E14582" t="s">
        <v>1258</v>
      </c>
      <c r="F14582">
        <v>2</v>
      </c>
      <c r="G14582">
        <v>0</v>
      </c>
    </row>
    <row r="14583" spans="1:7" x14ac:dyDescent="0.15">
      <c r="A14583" t="s">
        <v>12563</v>
      </c>
      <c r="B14583" t="s">
        <v>4335</v>
      </c>
      <c r="C14583" s="32">
        <v>43599</v>
      </c>
      <c r="D14583" t="s">
        <v>125</v>
      </c>
      <c r="E14583" t="s">
        <v>722</v>
      </c>
      <c r="F14583">
        <v>10</v>
      </c>
      <c r="G14583">
        <v>0</v>
      </c>
    </row>
    <row r="14584" spans="1:7" x14ac:dyDescent="0.15">
      <c r="A14584" t="s">
        <v>12563</v>
      </c>
      <c r="B14584" t="s">
        <v>4344</v>
      </c>
      <c r="C14584" s="32">
        <v>43599</v>
      </c>
      <c r="D14584" t="s">
        <v>82</v>
      </c>
      <c r="E14584" t="s">
        <v>494</v>
      </c>
      <c r="F14584">
        <v>2</v>
      </c>
      <c r="G14584">
        <v>0</v>
      </c>
    </row>
    <row r="14585" spans="1:7" x14ac:dyDescent="0.15">
      <c r="A14585" t="s">
        <v>12563</v>
      </c>
      <c r="B14585" t="s">
        <v>4345</v>
      </c>
      <c r="C14585" s="32">
        <v>43599</v>
      </c>
      <c r="D14585" t="s">
        <v>251</v>
      </c>
      <c r="E14585" t="s">
        <v>1941</v>
      </c>
      <c r="F14585">
        <v>5</v>
      </c>
      <c r="G14585">
        <v>0</v>
      </c>
    </row>
    <row r="14586" spans="1:7" x14ac:dyDescent="0.15">
      <c r="A14586" t="s">
        <v>12563</v>
      </c>
      <c r="B14586" t="s">
        <v>4346</v>
      </c>
      <c r="C14586" s="32">
        <v>43599</v>
      </c>
      <c r="D14586" t="s">
        <v>267</v>
      </c>
      <c r="E14586" t="s">
        <v>2081</v>
      </c>
      <c r="F14586">
        <v>2</v>
      </c>
      <c r="G14586">
        <v>0</v>
      </c>
    </row>
    <row r="14587" spans="1:7" x14ac:dyDescent="0.15">
      <c r="A14587" t="s">
        <v>12563</v>
      </c>
      <c r="B14587" t="s">
        <v>4347</v>
      </c>
      <c r="C14587" s="32">
        <v>43599</v>
      </c>
      <c r="D14587" t="s">
        <v>278</v>
      </c>
      <c r="E14587" t="s">
        <v>2131</v>
      </c>
      <c r="F14587">
        <v>10</v>
      </c>
      <c r="G14587">
        <v>0</v>
      </c>
    </row>
    <row r="14588" spans="1:7" x14ac:dyDescent="0.15">
      <c r="A14588" t="s">
        <v>12563</v>
      </c>
      <c r="B14588" t="s">
        <v>4348</v>
      </c>
      <c r="C14588" s="32">
        <v>43599</v>
      </c>
      <c r="D14588" t="s">
        <v>280</v>
      </c>
      <c r="E14588" t="s">
        <v>2133</v>
      </c>
      <c r="F14588">
        <v>5</v>
      </c>
      <c r="G14588">
        <v>0</v>
      </c>
    </row>
    <row r="14589" spans="1:7" x14ac:dyDescent="0.15">
      <c r="A14589" t="s">
        <v>12563</v>
      </c>
      <c r="B14589" t="s">
        <v>4372</v>
      </c>
      <c r="C14589" s="32">
        <v>43599</v>
      </c>
      <c r="D14589" t="s">
        <v>448</v>
      </c>
      <c r="E14589" t="s">
        <v>4249</v>
      </c>
      <c r="F14589">
        <v>1</v>
      </c>
      <c r="G14589">
        <v>0</v>
      </c>
    </row>
    <row r="14590" spans="1:7" x14ac:dyDescent="0.15">
      <c r="A14590" t="s">
        <v>12564</v>
      </c>
      <c r="B14590" t="s">
        <v>4335</v>
      </c>
      <c r="C14590" s="32">
        <v>43599</v>
      </c>
      <c r="D14590" t="s">
        <v>82</v>
      </c>
      <c r="E14590" t="s">
        <v>494</v>
      </c>
      <c r="F14590">
        <v>1</v>
      </c>
      <c r="G14590">
        <v>0</v>
      </c>
    </row>
    <row r="14591" spans="1:7" x14ac:dyDescent="0.15">
      <c r="A14591" t="s">
        <v>12564</v>
      </c>
      <c r="B14591" t="s">
        <v>4344</v>
      </c>
      <c r="C14591" s="32">
        <v>43599</v>
      </c>
      <c r="D14591" t="s">
        <v>164</v>
      </c>
      <c r="E14591" t="s">
        <v>1140</v>
      </c>
      <c r="F14591">
        <v>1</v>
      </c>
      <c r="G14591">
        <v>0</v>
      </c>
    </row>
    <row r="14592" spans="1:7" x14ac:dyDescent="0.15">
      <c r="A14592" t="s">
        <v>12564</v>
      </c>
      <c r="B14592" t="s">
        <v>4345</v>
      </c>
      <c r="C14592" s="32">
        <v>43599</v>
      </c>
      <c r="D14592" t="s">
        <v>165</v>
      </c>
      <c r="E14592" t="s">
        <v>1141</v>
      </c>
      <c r="F14592">
        <v>2</v>
      </c>
      <c r="G14592">
        <v>0</v>
      </c>
    </row>
    <row r="14593" spans="1:7" x14ac:dyDescent="0.15">
      <c r="A14593" t="s">
        <v>12564</v>
      </c>
      <c r="B14593" t="s">
        <v>4346</v>
      </c>
      <c r="C14593" s="32">
        <v>43599</v>
      </c>
      <c r="D14593" t="s">
        <v>219</v>
      </c>
      <c r="E14593" t="s">
        <v>1501</v>
      </c>
      <c r="F14593">
        <v>3</v>
      </c>
      <c r="G14593">
        <v>0</v>
      </c>
    </row>
    <row r="14594" spans="1:7" x14ac:dyDescent="0.15">
      <c r="A14594" t="s">
        <v>12565</v>
      </c>
      <c r="B14594" t="s">
        <v>4335</v>
      </c>
      <c r="C14594" s="32">
        <v>43600</v>
      </c>
      <c r="D14594" t="s">
        <v>189</v>
      </c>
      <c r="E14594" t="s">
        <v>1173</v>
      </c>
      <c r="F14594">
        <v>1</v>
      </c>
      <c r="G14594">
        <v>0</v>
      </c>
    </row>
    <row r="14595" spans="1:7" x14ac:dyDescent="0.15">
      <c r="A14595" t="s">
        <v>12566</v>
      </c>
      <c r="B14595" t="s">
        <v>4335</v>
      </c>
      <c r="C14595" s="32">
        <v>43600</v>
      </c>
      <c r="D14595" t="s">
        <v>120</v>
      </c>
      <c r="E14595" t="s">
        <v>4142</v>
      </c>
      <c r="F14595">
        <v>2</v>
      </c>
      <c r="G14595">
        <v>0</v>
      </c>
    </row>
    <row r="14596" spans="1:7" x14ac:dyDescent="0.15">
      <c r="A14596" t="s">
        <v>12567</v>
      </c>
      <c r="B14596" t="s">
        <v>4335</v>
      </c>
      <c r="C14596" s="32">
        <v>43600</v>
      </c>
      <c r="D14596" t="s">
        <v>234</v>
      </c>
      <c r="E14596" t="s">
        <v>1759</v>
      </c>
      <c r="F14596">
        <v>3</v>
      </c>
      <c r="G14596">
        <v>0</v>
      </c>
    </row>
    <row r="14597" spans="1:7" x14ac:dyDescent="0.15">
      <c r="A14597" t="s">
        <v>12567</v>
      </c>
      <c r="B14597" t="s">
        <v>4344</v>
      </c>
      <c r="C14597" s="32">
        <v>43600</v>
      </c>
      <c r="D14597" t="s">
        <v>231</v>
      </c>
      <c r="E14597" t="s">
        <v>1756</v>
      </c>
      <c r="F14597">
        <v>10</v>
      </c>
      <c r="G14597">
        <v>0</v>
      </c>
    </row>
    <row r="14598" spans="1:7" x14ac:dyDescent="0.15">
      <c r="A14598" t="s">
        <v>12568</v>
      </c>
      <c r="B14598" t="s">
        <v>4335</v>
      </c>
      <c r="C14598" s="32">
        <v>43600</v>
      </c>
      <c r="D14598" t="s">
        <v>61</v>
      </c>
      <c r="E14598" t="s">
        <v>483</v>
      </c>
      <c r="F14598">
        <v>1</v>
      </c>
      <c r="G14598">
        <v>0</v>
      </c>
    </row>
    <row r="14599" spans="1:7" x14ac:dyDescent="0.15">
      <c r="A14599" t="s">
        <v>12569</v>
      </c>
      <c r="B14599" t="s">
        <v>4335</v>
      </c>
      <c r="C14599" s="32">
        <v>43600</v>
      </c>
      <c r="D14599" t="s">
        <v>251</v>
      </c>
      <c r="E14599" t="s">
        <v>1941</v>
      </c>
      <c r="F14599">
        <v>5</v>
      </c>
      <c r="G14599">
        <v>0</v>
      </c>
    </row>
    <row r="14600" spans="1:7" x14ac:dyDescent="0.15">
      <c r="A14600" t="s">
        <v>12569</v>
      </c>
      <c r="B14600" t="s">
        <v>4344</v>
      </c>
      <c r="C14600" s="32">
        <v>43600</v>
      </c>
      <c r="D14600" t="s">
        <v>168</v>
      </c>
      <c r="E14600" t="s">
        <v>1148</v>
      </c>
      <c r="F14600">
        <v>5</v>
      </c>
      <c r="G14600">
        <v>0</v>
      </c>
    </row>
    <row r="14601" spans="1:7" x14ac:dyDescent="0.15">
      <c r="A14601" t="s">
        <v>12569</v>
      </c>
      <c r="B14601" t="s">
        <v>4345</v>
      </c>
      <c r="C14601" s="32">
        <v>43600</v>
      </c>
      <c r="D14601" t="s">
        <v>311</v>
      </c>
      <c r="E14601" t="s">
        <v>2962</v>
      </c>
      <c r="F14601">
        <v>2</v>
      </c>
      <c r="G14601">
        <v>0</v>
      </c>
    </row>
    <row r="14602" spans="1:7" x14ac:dyDescent="0.15">
      <c r="A14602" t="s">
        <v>12569</v>
      </c>
      <c r="B14602" t="s">
        <v>4346</v>
      </c>
      <c r="C14602" s="32">
        <v>43600</v>
      </c>
      <c r="D14602" t="s">
        <v>265</v>
      </c>
      <c r="E14602" t="s">
        <v>2079</v>
      </c>
      <c r="F14602">
        <v>2</v>
      </c>
      <c r="G14602">
        <v>0</v>
      </c>
    </row>
    <row r="14603" spans="1:7" x14ac:dyDescent="0.15">
      <c r="A14603" t="s">
        <v>12569</v>
      </c>
      <c r="B14603" t="s">
        <v>4347</v>
      </c>
      <c r="C14603" s="32">
        <v>43600</v>
      </c>
      <c r="D14603" t="s">
        <v>266</v>
      </c>
      <c r="E14603" t="s">
        <v>2080</v>
      </c>
      <c r="F14603">
        <v>2</v>
      </c>
      <c r="G14603">
        <v>0</v>
      </c>
    </row>
    <row r="14604" spans="1:7" x14ac:dyDescent="0.15">
      <c r="A14604" t="s">
        <v>12569</v>
      </c>
      <c r="B14604" t="s">
        <v>4348</v>
      </c>
      <c r="C14604" s="32">
        <v>43600</v>
      </c>
      <c r="D14604" t="s">
        <v>181</v>
      </c>
      <c r="E14604" t="s">
        <v>1165</v>
      </c>
      <c r="F14604">
        <v>4</v>
      </c>
      <c r="G14604">
        <v>0</v>
      </c>
    </row>
    <row r="14605" spans="1:7" x14ac:dyDescent="0.15">
      <c r="A14605" t="s">
        <v>12569</v>
      </c>
      <c r="B14605" t="s">
        <v>4372</v>
      </c>
      <c r="C14605" s="32">
        <v>43600</v>
      </c>
      <c r="D14605" t="s">
        <v>184</v>
      </c>
      <c r="E14605" t="s">
        <v>1168</v>
      </c>
      <c r="F14605">
        <v>4</v>
      </c>
      <c r="G14605">
        <v>0</v>
      </c>
    </row>
    <row r="14606" spans="1:7" x14ac:dyDescent="0.15">
      <c r="A14606" t="s">
        <v>12570</v>
      </c>
      <c r="B14606" t="s">
        <v>4335</v>
      </c>
      <c r="C14606" s="32">
        <v>43600</v>
      </c>
      <c r="D14606" t="s">
        <v>168</v>
      </c>
      <c r="E14606" t="s">
        <v>1148</v>
      </c>
      <c r="F14606">
        <v>50</v>
      </c>
      <c r="G14606">
        <v>0</v>
      </c>
    </row>
    <row r="14607" spans="1:7" x14ac:dyDescent="0.15">
      <c r="A14607" t="s">
        <v>12570</v>
      </c>
      <c r="B14607" t="s">
        <v>4344</v>
      </c>
      <c r="C14607" s="32">
        <v>43600</v>
      </c>
      <c r="D14607" t="s">
        <v>170</v>
      </c>
      <c r="E14607" t="s">
        <v>1150</v>
      </c>
      <c r="F14607">
        <v>20</v>
      </c>
      <c r="G14607">
        <v>0</v>
      </c>
    </row>
    <row r="14608" spans="1:7" x14ac:dyDescent="0.15">
      <c r="A14608" t="s">
        <v>12571</v>
      </c>
      <c r="B14608" t="s">
        <v>4335</v>
      </c>
      <c r="C14608" s="32">
        <v>43600</v>
      </c>
      <c r="D14608" t="s">
        <v>93</v>
      </c>
      <c r="E14608" t="s">
        <v>517</v>
      </c>
      <c r="F14608">
        <v>5</v>
      </c>
      <c r="G14608">
        <v>0</v>
      </c>
    </row>
    <row r="14609" spans="1:7" x14ac:dyDescent="0.15">
      <c r="A14609" t="s">
        <v>12571</v>
      </c>
      <c r="B14609" t="s">
        <v>4344</v>
      </c>
      <c r="C14609" s="32">
        <v>43600</v>
      </c>
      <c r="D14609" t="s">
        <v>316</v>
      </c>
      <c r="E14609" t="s">
        <v>2967</v>
      </c>
      <c r="F14609">
        <v>2</v>
      </c>
      <c r="G14609">
        <v>0</v>
      </c>
    </row>
    <row r="14610" spans="1:7" x14ac:dyDescent="0.15">
      <c r="A14610" t="s">
        <v>12571</v>
      </c>
      <c r="B14610" t="s">
        <v>4345</v>
      </c>
      <c r="C14610" s="32">
        <v>43600</v>
      </c>
      <c r="D14610" t="s">
        <v>261</v>
      </c>
      <c r="E14610" t="s">
        <v>2055</v>
      </c>
      <c r="F14610">
        <v>5</v>
      </c>
      <c r="G14610">
        <v>0</v>
      </c>
    </row>
    <row r="14611" spans="1:7" x14ac:dyDescent="0.15">
      <c r="A14611" t="s">
        <v>12571</v>
      </c>
      <c r="B14611" t="s">
        <v>4346</v>
      </c>
      <c r="C14611" s="32">
        <v>43600</v>
      </c>
      <c r="D14611" t="s">
        <v>262</v>
      </c>
      <c r="E14611" t="s">
        <v>2056</v>
      </c>
      <c r="F14611">
        <v>10</v>
      </c>
      <c r="G14611">
        <v>0</v>
      </c>
    </row>
    <row r="14612" spans="1:7" x14ac:dyDescent="0.15">
      <c r="A14612" t="s">
        <v>12571</v>
      </c>
      <c r="B14612" t="s">
        <v>4347</v>
      </c>
      <c r="C14612" s="32">
        <v>43600</v>
      </c>
      <c r="D14612" t="s">
        <v>94</v>
      </c>
      <c r="E14612" t="s">
        <v>518</v>
      </c>
      <c r="F14612">
        <v>10</v>
      </c>
      <c r="G14612">
        <v>0</v>
      </c>
    </row>
    <row r="14613" spans="1:7" x14ac:dyDescent="0.15">
      <c r="A14613" t="s">
        <v>12572</v>
      </c>
      <c r="B14613" t="s">
        <v>4335</v>
      </c>
      <c r="C14613" s="32">
        <v>43600</v>
      </c>
      <c r="D14613" t="s">
        <v>276</v>
      </c>
      <c r="E14613" t="s">
        <v>2128</v>
      </c>
      <c r="F14613">
        <v>5</v>
      </c>
      <c r="G14613">
        <v>0</v>
      </c>
    </row>
    <row r="14614" spans="1:7" x14ac:dyDescent="0.15">
      <c r="A14614" t="s">
        <v>12572</v>
      </c>
      <c r="B14614" t="s">
        <v>4344</v>
      </c>
      <c r="C14614" s="32">
        <v>43600</v>
      </c>
      <c r="D14614" t="s">
        <v>119</v>
      </c>
      <c r="E14614" t="s">
        <v>693</v>
      </c>
      <c r="F14614">
        <v>10</v>
      </c>
      <c r="G14614">
        <v>0</v>
      </c>
    </row>
    <row r="14615" spans="1:7" x14ac:dyDescent="0.15">
      <c r="A14615" t="s">
        <v>12572</v>
      </c>
      <c r="B14615" t="s">
        <v>4345</v>
      </c>
      <c r="C14615" s="32">
        <v>43600</v>
      </c>
      <c r="D14615" t="s">
        <v>277</v>
      </c>
      <c r="E14615" t="s">
        <v>2130</v>
      </c>
      <c r="F14615">
        <v>10</v>
      </c>
      <c r="G14615">
        <v>0</v>
      </c>
    </row>
    <row r="14616" spans="1:7" x14ac:dyDescent="0.15">
      <c r="A14616" t="s">
        <v>12573</v>
      </c>
      <c r="B14616" t="s">
        <v>4335</v>
      </c>
      <c r="C14616" s="32">
        <v>43600</v>
      </c>
      <c r="D14616" t="s">
        <v>169</v>
      </c>
      <c r="E14616" t="s">
        <v>1149</v>
      </c>
      <c r="F14616">
        <v>1</v>
      </c>
      <c r="G14616">
        <v>0</v>
      </c>
    </row>
    <row r="14617" spans="1:7" x14ac:dyDescent="0.15">
      <c r="A14617" t="s">
        <v>12574</v>
      </c>
      <c r="B14617" t="s">
        <v>4335</v>
      </c>
      <c r="C14617" s="32">
        <v>43600</v>
      </c>
      <c r="D14617" t="s">
        <v>52</v>
      </c>
      <c r="E14617" t="s">
        <v>475</v>
      </c>
      <c r="F14617">
        <v>60</v>
      </c>
      <c r="G14617">
        <v>0</v>
      </c>
    </row>
    <row r="14618" spans="1:7" x14ac:dyDescent="0.15">
      <c r="A14618" t="s">
        <v>12575</v>
      </c>
      <c r="B14618" t="s">
        <v>4335</v>
      </c>
      <c r="C14618" s="32">
        <v>43600</v>
      </c>
      <c r="D14618" t="s">
        <v>53</v>
      </c>
      <c r="E14618" t="s">
        <v>476</v>
      </c>
      <c r="F14618">
        <v>15</v>
      </c>
      <c r="G14618">
        <v>0</v>
      </c>
    </row>
    <row r="14619" spans="1:7" x14ac:dyDescent="0.15">
      <c r="A14619" t="s">
        <v>12576</v>
      </c>
      <c r="B14619" t="s">
        <v>4335</v>
      </c>
      <c r="C14619" s="32">
        <v>43600</v>
      </c>
      <c r="D14619" t="s">
        <v>315</v>
      </c>
      <c r="E14619" t="s">
        <v>2966</v>
      </c>
      <c r="F14619">
        <v>1</v>
      </c>
      <c r="G14619">
        <v>0</v>
      </c>
    </row>
    <row r="14620" spans="1:7" x14ac:dyDescent="0.15">
      <c r="A14620" t="s">
        <v>12576</v>
      </c>
      <c r="B14620" t="s">
        <v>4344</v>
      </c>
      <c r="C14620" s="32">
        <v>43600</v>
      </c>
      <c r="D14620" t="s">
        <v>95</v>
      </c>
      <c r="E14620" t="s">
        <v>519</v>
      </c>
      <c r="F14620">
        <v>1</v>
      </c>
      <c r="G14620">
        <v>0</v>
      </c>
    </row>
    <row r="14621" spans="1:7" x14ac:dyDescent="0.15">
      <c r="A14621" t="s">
        <v>12576</v>
      </c>
      <c r="B14621" t="s">
        <v>4345</v>
      </c>
      <c r="C14621" s="32">
        <v>43600</v>
      </c>
      <c r="D14621" t="s">
        <v>93</v>
      </c>
      <c r="E14621" t="s">
        <v>517</v>
      </c>
      <c r="F14621">
        <v>2</v>
      </c>
      <c r="G14621">
        <v>0</v>
      </c>
    </row>
    <row r="14622" spans="1:7" x14ac:dyDescent="0.15">
      <c r="A14622" t="s">
        <v>12576</v>
      </c>
      <c r="B14622" t="s">
        <v>4346</v>
      </c>
      <c r="C14622" s="32">
        <v>43600</v>
      </c>
      <c r="D14622" t="s">
        <v>262</v>
      </c>
      <c r="E14622" t="s">
        <v>2056</v>
      </c>
      <c r="F14622">
        <v>2</v>
      </c>
      <c r="G14622">
        <v>0</v>
      </c>
    </row>
    <row r="14623" spans="1:7" x14ac:dyDescent="0.15">
      <c r="A14623" t="s">
        <v>12576</v>
      </c>
      <c r="B14623" t="s">
        <v>4347</v>
      </c>
      <c r="C14623" s="32">
        <v>43600</v>
      </c>
      <c r="D14623" t="s">
        <v>261</v>
      </c>
      <c r="E14623" t="s">
        <v>2055</v>
      </c>
      <c r="F14623">
        <v>1</v>
      </c>
      <c r="G14623">
        <v>0</v>
      </c>
    </row>
    <row r="14624" spans="1:7" x14ac:dyDescent="0.15">
      <c r="A14624" t="s">
        <v>12577</v>
      </c>
      <c r="B14624" t="s">
        <v>4335</v>
      </c>
      <c r="C14624" s="32">
        <v>43600</v>
      </c>
      <c r="D14624" t="s">
        <v>371</v>
      </c>
      <c r="E14624" t="s">
        <v>3204</v>
      </c>
      <c r="F14624">
        <v>10</v>
      </c>
      <c r="G14624">
        <v>0</v>
      </c>
    </row>
    <row r="14625" spans="1:7" x14ac:dyDescent="0.15">
      <c r="A14625" t="s">
        <v>12577</v>
      </c>
      <c r="B14625" t="s">
        <v>4344</v>
      </c>
      <c r="C14625" s="32">
        <v>43600</v>
      </c>
      <c r="D14625" t="s">
        <v>376</v>
      </c>
      <c r="E14625" t="s">
        <v>3209</v>
      </c>
      <c r="F14625">
        <v>1</v>
      </c>
      <c r="G14625">
        <v>0</v>
      </c>
    </row>
    <row r="14626" spans="1:7" x14ac:dyDescent="0.15">
      <c r="A14626" t="s">
        <v>12578</v>
      </c>
      <c r="B14626" t="s">
        <v>4335</v>
      </c>
      <c r="C14626" s="32">
        <v>43600</v>
      </c>
      <c r="D14626" t="s">
        <v>278</v>
      </c>
      <c r="E14626" t="s">
        <v>2131</v>
      </c>
      <c r="F14626">
        <v>3</v>
      </c>
      <c r="G14626">
        <v>0</v>
      </c>
    </row>
    <row r="14627" spans="1:7" x14ac:dyDescent="0.15">
      <c r="A14627" t="s">
        <v>12579</v>
      </c>
      <c r="B14627" t="s">
        <v>4335</v>
      </c>
      <c r="C14627" s="32">
        <v>43600</v>
      </c>
      <c r="D14627" t="s">
        <v>377</v>
      </c>
      <c r="E14627" t="s">
        <v>3210</v>
      </c>
      <c r="F14627">
        <v>1</v>
      </c>
      <c r="G14627">
        <v>0</v>
      </c>
    </row>
    <row r="14628" spans="1:7" x14ac:dyDescent="0.15">
      <c r="A14628" t="s">
        <v>12579</v>
      </c>
      <c r="B14628" t="s">
        <v>4344</v>
      </c>
      <c r="C14628" s="32">
        <v>43600</v>
      </c>
      <c r="D14628" t="s">
        <v>407</v>
      </c>
      <c r="E14628" t="s">
        <v>3240</v>
      </c>
      <c r="F14628">
        <v>1</v>
      </c>
      <c r="G14628">
        <v>0</v>
      </c>
    </row>
    <row r="14629" spans="1:7" x14ac:dyDescent="0.15">
      <c r="A14629" t="s">
        <v>12580</v>
      </c>
      <c r="B14629" t="s">
        <v>4335</v>
      </c>
      <c r="C14629" s="32">
        <v>43600</v>
      </c>
      <c r="D14629" t="s">
        <v>285</v>
      </c>
      <c r="E14629" t="s">
        <v>2230</v>
      </c>
      <c r="F14629">
        <v>3</v>
      </c>
      <c r="G14629">
        <v>0</v>
      </c>
    </row>
    <row r="14630" spans="1:7" x14ac:dyDescent="0.15">
      <c r="A14630" t="s">
        <v>12581</v>
      </c>
      <c r="B14630" t="s">
        <v>4335</v>
      </c>
      <c r="C14630" s="32">
        <v>43600</v>
      </c>
      <c r="D14630" t="s">
        <v>170</v>
      </c>
      <c r="E14630" t="s">
        <v>1150</v>
      </c>
      <c r="F14630">
        <v>2</v>
      </c>
      <c r="G14630">
        <v>0</v>
      </c>
    </row>
    <row r="14631" spans="1:7" x14ac:dyDescent="0.15">
      <c r="A14631" t="s">
        <v>12582</v>
      </c>
      <c r="B14631" t="s">
        <v>4335</v>
      </c>
      <c r="C14631" s="32">
        <v>43600</v>
      </c>
      <c r="D14631" t="s">
        <v>165</v>
      </c>
      <c r="E14631" t="s">
        <v>1141</v>
      </c>
      <c r="F14631">
        <v>1</v>
      </c>
      <c r="G14631">
        <v>0</v>
      </c>
    </row>
    <row r="14632" spans="1:7" x14ac:dyDescent="0.15">
      <c r="A14632" t="s">
        <v>12583</v>
      </c>
      <c r="B14632" t="s">
        <v>4335</v>
      </c>
      <c r="C14632" s="32">
        <v>43600</v>
      </c>
      <c r="D14632" t="s">
        <v>234</v>
      </c>
      <c r="E14632" t="s">
        <v>1759</v>
      </c>
      <c r="F14632">
        <v>7</v>
      </c>
      <c r="G14632">
        <v>0</v>
      </c>
    </row>
    <row r="14633" spans="1:7" x14ac:dyDescent="0.15">
      <c r="A14633" t="s">
        <v>12584</v>
      </c>
      <c r="B14633" t="s">
        <v>4335</v>
      </c>
      <c r="C14633" s="32">
        <v>43600</v>
      </c>
      <c r="D14633" t="s">
        <v>290</v>
      </c>
      <c r="E14633" t="s">
        <v>4198</v>
      </c>
      <c r="F14633">
        <v>50</v>
      </c>
      <c r="G14633">
        <v>0</v>
      </c>
    </row>
    <row r="14634" spans="1:7" x14ac:dyDescent="0.15">
      <c r="A14634" t="s">
        <v>12585</v>
      </c>
      <c r="B14634" t="s">
        <v>4335</v>
      </c>
      <c r="C14634" s="32">
        <v>43600</v>
      </c>
      <c r="D14634" t="s">
        <v>433</v>
      </c>
      <c r="E14634" t="s">
        <v>3268</v>
      </c>
      <c r="F14634">
        <v>1</v>
      </c>
      <c r="G14634">
        <v>0</v>
      </c>
    </row>
    <row r="14635" spans="1:7" x14ac:dyDescent="0.15">
      <c r="A14635" t="s">
        <v>12585</v>
      </c>
      <c r="B14635" t="s">
        <v>4344</v>
      </c>
      <c r="C14635" s="32">
        <v>43600</v>
      </c>
      <c r="D14635" t="s">
        <v>428</v>
      </c>
      <c r="E14635" t="s">
        <v>3263</v>
      </c>
      <c r="F14635">
        <v>1</v>
      </c>
      <c r="G14635">
        <v>0</v>
      </c>
    </row>
    <row r="14636" spans="1:7" x14ac:dyDescent="0.15">
      <c r="A14636" t="s">
        <v>12585</v>
      </c>
      <c r="B14636" t="s">
        <v>4345</v>
      </c>
      <c r="C14636" s="32">
        <v>43600</v>
      </c>
      <c r="D14636" t="s">
        <v>419</v>
      </c>
      <c r="E14636" t="s">
        <v>3254</v>
      </c>
      <c r="F14636">
        <v>1</v>
      </c>
      <c r="G14636">
        <v>0</v>
      </c>
    </row>
    <row r="14637" spans="1:7" x14ac:dyDescent="0.15">
      <c r="A14637" t="s">
        <v>12586</v>
      </c>
      <c r="B14637" t="s">
        <v>4335</v>
      </c>
      <c r="C14637" s="32">
        <v>43600</v>
      </c>
      <c r="D14637" t="s">
        <v>261</v>
      </c>
      <c r="E14637" t="s">
        <v>2055</v>
      </c>
      <c r="F14637">
        <v>10</v>
      </c>
      <c r="G14637">
        <v>0</v>
      </c>
    </row>
    <row r="14638" spans="1:7" x14ac:dyDescent="0.15">
      <c r="A14638" t="s">
        <v>12586</v>
      </c>
      <c r="B14638" t="s">
        <v>4344</v>
      </c>
      <c r="C14638" s="32">
        <v>43600</v>
      </c>
      <c r="D14638" t="s">
        <v>89</v>
      </c>
      <c r="E14638" t="s">
        <v>513</v>
      </c>
      <c r="F14638">
        <v>2</v>
      </c>
      <c r="G14638">
        <v>0</v>
      </c>
    </row>
    <row r="14639" spans="1:7" x14ac:dyDescent="0.15">
      <c r="A14639" t="s">
        <v>12587</v>
      </c>
      <c r="B14639" t="s">
        <v>4335</v>
      </c>
      <c r="C14639" s="32">
        <v>43600</v>
      </c>
      <c r="D14639" t="s">
        <v>2379</v>
      </c>
      <c r="E14639" t="s">
        <v>2380</v>
      </c>
      <c r="F14639">
        <v>2</v>
      </c>
      <c r="G14639">
        <v>0</v>
      </c>
    </row>
    <row r="14640" spans="1:7" x14ac:dyDescent="0.15">
      <c r="A14640" t="s">
        <v>12588</v>
      </c>
      <c r="B14640" t="s">
        <v>4335</v>
      </c>
      <c r="C14640" s="32">
        <v>43600</v>
      </c>
      <c r="D14640" t="s">
        <v>218</v>
      </c>
      <c r="E14640" t="s">
        <v>1500</v>
      </c>
      <c r="F14640">
        <v>100</v>
      </c>
      <c r="G14640">
        <v>0</v>
      </c>
    </row>
    <row r="14641" spans="1:7" x14ac:dyDescent="0.15">
      <c r="A14641" t="s">
        <v>12588</v>
      </c>
      <c r="B14641" t="s">
        <v>4344</v>
      </c>
      <c r="C14641" s="32">
        <v>43600</v>
      </c>
      <c r="D14641" t="s">
        <v>287</v>
      </c>
      <c r="E14641" t="s">
        <v>4195</v>
      </c>
      <c r="F14641">
        <v>80</v>
      </c>
      <c r="G14641">
        <v>0</v>
      </c>
    </row>
    <row r="14642" spans="1:7" x14ac:dyDescent="0.15">
      <c r="A14642" t="s">
        <v>12589</v>
      </c>
      <c r="B14642" t="s">
        <v>4335</v>
      </c>
      <c r="C14642" s="32">
        <v>43600</v>
      </c>
      <c r="D14642" t="s">
        <v>367</v>
      </c>
      <c r="E14642" t="s">
        <v>3200</v>
      </c>
      <c r="F14642">
        <v>10</v>
      </c>
      <c r="G14642">
        <v>0</v>
      </c>
    </row>
    <row r="14643" spans="1:7" x14ac:dyDescent="0.15">
      <c r="A14643" t="s">
        <v>12589</v>
      </c>
      <c r="B14643" t="s">
        <v>4344</v>
      </c>
      <c r="C14643" s="32">
        <v>43600</v>
      </c>
      <c r="D14643" t="s">
        <v>370</v>
      </c>
      <c r="E14643" t="s">
        <v>3203</v>
      </c>
      <c r="F14643">
        <v>10</v>
      </c>
      <c r="G14643">
        <v>0</v>
      </c>
    </row>
    <row r="14644" spans="1:7" x14ac:dyDescent="0.15">
      <c r="A14644" t="s">
        <v>12589</v>
      </c>
      <c r="B14644" t="s">
        <v>4345</v>
      </c>
      <c r="C14644" s="32">
        <v>43600</v>
      </c>
      <c r="D14644" t="s">
        <v>380</v>
      </c>
      <c r="E14644" t="s">
        <v>3213</v>
      </c>
      <c r="F14644">
        <v>8</v>
      </c>
      <c r="G14644">
        <v>0</v>
      </c>
    </row>
    <row r="14645" spans="1:7" x14ac:dyDescent="0.15">
      <c r="A14645" t="s">
        <v>12589</v>
      </c>
      <c r="B14645" t="s">
        <v>4346</v>
      </c>
      <c r="C14645" s="32">
        <v>43600</v>
      </c>
      <c r="D14645" t="s">
        <v>388</v>
      </c>
      <c r="E14645" t="s">
        <v>3221</v>
      </c>
      <c r="F14645">
        <v>1</v>
      </c>
      <c r="G14645">
        <v>0</v>
      </c>
    </row>
    <row r="14646" spans="1:7" x14ac:dyDescent="0.15">
      <c r="A14646" t="s">
        <v>12590</v>
      </c>
      <c r="B14646" t="s">
        <v>4335</v>
      </c>
      <c r="C14646" s="32">
        <v>43600</v>
      </c>
      <c r="D14646" t="s">
        <v>62</v>
      </c>
      <c r="E14646" t="s">
        <v>484</v>
      </c>
      <c r="F14646">
        <v>1</v>
      </c>
      <c r="G14646">
        <v>0</v>
      </c>
    </row>
    <row r="14647" spans="1:7" x14ac:dyDescent="0.15">
      <c r="A14647" t="s">
        <v>12591</v>
      </c>
      <c r="B14647" t="s">
        <v>4335</v>
      </c>
      <c r="C14647" s="32">
        <v>43600</v>
      </c>
      <c r="D14647" t="s">
        <v>165</v>
      </c>
      <c r="E14647" t="s">
        <v>1141</v>
      </c>
      <c r="F14647">
        <v>10</v>
      </c>
      <c r="G14647">
        <v>0</v>
      </c>
    </row>
    <row r="14648" spans="1:7" x14ac:dyDescent="0.15">
      <c r="A14648" t="s">
        <v>12592</v>
      </c>
      <c r="B14648" t="s">
        <v>4335</v>
      </c>
      <c r="C14648" s="32">
        <v>43600</v>
      </c>
      <c r="D14648" t="s">
        <v>218</v>
      </c>
      <c r="E14648" t="s">
        <v>1500</v>
      </c>
      <c r="F14648">
        <v>100</v>
      </c>
      <c r="G14648">
        <v>0</v>
      </c>
    </row>
    <row r="14649" spans="1:7" x14ac:dyDescent="0.15">
      <c r="A14649" t="s">
        <v>12592</v>
      </c>
      <c r="B14649" t="s">
        <v>4344</v>
      </c>
      <c r="C14649" s="32">
        <v>43600</v>
      </c>
      <c r="D14649" t="s">
        <v>251</v>
      </c>
      <c r="E14649" t="s">
        <v>1941</v>
      </c>
      <c r="F14649">
        <v>10</v>
      </c>
      <c r="G14649">
        <v>0</v>
      </c>
    </row>
    <row r="14650" spans="1:7" x14ac:dyDescent="0.15">
      <c r="A14650" t="s">
        <v>12592</v>
      </c>
      <c r="B14650" t="s">
        <v>4345</v>
      </c>
      <c r="C14650" s="32">
        <v>43600</v>
      </c>
      <c r="D14650" t="s">
        <v>250</v>
      </c>
      <c r="E14650" t="s">
        <v>1940</v>
      </c>
      <c r="F14650">
        <v>10</v>
      </c>
      <c r="G14650">
        <v>0</v>
      </c>
    </row>
    <row r="14651" spans="1:7" x14ac:dyDescent="0.15">
      <c r="A14651" t="s">
        <v>12592</v>
      </c>
      <c r="B14651" t="s">
        <v>4346</v>
      </c>
      <c r="C14651" s="32">
        <v>43600</v>
      </c>
      <c r="D14651" t="s">
        <v>167</v>
      </c>
      <c r="E14651" t="s">
        <v>1143</v>
      </c>
      <c r="F14651">
        <v>10</v>
      </c>
      <c r="G14651">
        <v>0</v>
      </c>
    </row>
    <row r="14652" spans="1:7" x14ac:dyDescent="0.15">
      <c r="A14652" t="s">
        <v>12593</v>
      </c>
      <c r="B14652" t="s">
        <v>4335</v>
      </c>
      <c r="C14652" s="32">
        <v>43600</v>
      </c>
      <c r="D14652" t="s">
        <v>169</v>
      </c>
      <c r="E14652" t="s">
        <v>1149</v>
      </c>
      <c r="F14652">
        <v>10</v>
      </c>
      <c r="G14652">
        <v>0</v>
      </c>
    </row>
    <row r="14653" spans="1:7" x14ac:dyDescent="0.15">
      <c r="A14653" t="s">
        <v>12593</v>
      </c>
      <c r="B14653" t="s">
        <v>4344</v>
      </c>
      <c r="C14653" s="32">
        <v>43600</v>
      </c>
      <c r="D14653" t="s">
        <v>170</v>
      </c>
      <c r="E14653" t="s">
        <v>1150</v>
      </c>
      <c r="F14653">
        <v>5</v>
      </c>
      <c r="G14653">
        <v>0</v>
      </c>
    </row>
    <row r="14654" spans="1:7" x14ac:dyDescent="0.15">
      <c r="A14654" t="s">
        <v>12594</v>
      </c>
      <c r="B14654" t="s">
        <v>4335</v>
      </c>
      <c r="C14654" s="32">
        <v>43600</v>
      </c>
      <c r="D14654" t="s">
        <v>265</v>
      </c>
      <c r="E14654" t="s">
        <v>2079</v>
      </c>
      <c r="F14654">
        <v>20</v>
      </c>
      <c r="G14654">
        <v>0</v>
      </c>
    </row>
    <row r="14655" spans="1:7" x14ac:dyDescent="0.15">
      <c r="A14655" t="s">
        <v>12594</v>
      </c>
      <c r="B14655" t="s">
        <v>4344</v>
      </c>
      <c r="C14655" s="32">
        <v>43600</v>
      </c>
      <c r="D14655" t="s">
        <v>263</v>
      </c>
      <c r="E14655" t="s">
        <v>2077</v>
      </c>
      <c r="F14655">
        <v>30</v>
      </c>
      <c r="G14655">
        <v>0</v>
      </c>
    </row>
    <row r="14656" spans="1:7" x14ac:dyDescent="0.15">
      <c r="A14656" t="s">
        <v>12594</v>
      </c>
      <c r="B14656" t="s">
        <v>4345</v>
      </c>
      <c r="C14656" s="32">
        <v>43600</v>
      </c>
      <c r="D14656" t="s">
        <v>219</v>
      </c>
      <c r="E14656" t="s">
        <v>1501</v>
      </c>
      <c r="F14656">
        <v>60</v>
      </c>
      <c r="G14656">
        <v>0</v>
      </c>
    </row>
    <row r="14657" spans="1:7" x14ac:dyDescent="0.15">
      <c r="A14657" t="s">
        <v>12594</v>
      </c>
      <c r="B14657" t="s">
        <v>4346</v>
      </c>
      <c r="C14657" s="32">
        <v>43600</v>
      </c>
      <c r="D14657" t="s">
        <v>218</v>
      </c>
      <c r="E14657" t="s">
        <v>1500</v>
      </c>
      <c r="F14657">
        <v>120</v>
      </c>
      <c r="G14657">
        <v>0</v>
      </c>
    </row>
    <row r="14658" spans="1:7" x14ac:dyDescent="0.15">
      <c r="A14658" t="s">
        <v>12595</v>
      </c>
      <c r="B14658" t="s">
        <v>4335</v>
      </c>
      <c r="C14658" s="32">
        <v>43600</v>
      </c>
      <c r="D14658" t="s">
        <v>264</v>
      </c>
      <c r="E14658" t="s">
        <v>2078</v>
      </c>
      <c r="F14658">
        <v>10</v>
      </c>
      <c r="G14658">
        <v>0</v>
      </c>
    </row>
    <row r="14659" spans="1:7" x14ac:dyDescent="0.15">
      <c r="A14659" t="s">
        <v>12596</v>
      </c>
      <c r="B14659" t="s">
        <v>4335</v>
      </c>
      <c r="C14659" s="32">
        <v>43600</v>
      </c>
      <c r="D14659" t="s">
        <v>231</v>
      </c>
      <c r="E14659" t="s">
        <v>1756</v>
      </c>
      <c r="F14659">
        <v>2</v>
      </c>
      <c r="G14659">
        <v>0</v>
      </c>
    </row>
    <row r="14660" spans="1:7" x14ac:dyDescent="0.15">
      <c r="A14660" t="s">
        <v>12596</v>
      </c>
      <c r="B14660" t="s">
        <v>4344</v>
      </c>
      <c r="C14660" s="32">
        <v>43600</v>
      </c>
      <c r="D14660" t="s">
        <v>232</v>
      </c>
      <c r="E14660" t="s">
        <v>1757</v>
      </c>
      <c r="F14660">
        <v>1</v>
      </c>
      <c r="G14660">
        <v>0</v>
      </c>
    </row>
    <row r="14661" spans="1:7" x14ac:dyDescent="0.15">
      <c r="A14661" t="s">
        <v>12597</v>
      </c>
      <c r="B14661" t="s">
        <v>4335</v>
      </c>
      <c r="C14661" s="32">
        <v>43600</v>
      </c>
      <c r="D14661" t="s">
        <v>4112</v>
      </c>
      <c r="E14661" t="s">
        <v>4113</v>
      </c>
      <c r="F14661">
        <v>2</v>
      </c>
      <c r="G14661">
        <v>0</v>
      </c>
    </row>
    <row r="14662" spans="1:7" x14ac:dyDescent="0.15">
      <c r="A14662" t="s">
        <v>12597</v>
      </c>
      <c r="B14662" t="s">
        <v>4344</v>
      </c>
      <c r="C14662" s="32">
        <v>43600</v>
      </c>
      <c r="D14662" t="s">
        <v>103</v>
      </c>
      <c r="E14662" t="s">
        <v>4119</v>
      </c>
      <c r="F14662">
        <v>1</v>
      </c>
      <c r="G14662">
        <v>0</v>
      </c>
    </row>
    <row r="14663" spans="1:7" x14ac:dyDescent="0.15">
      <c r="A14663" t="s">
        <v>12597</v>
      </c>
      <c r="B14663" t="s">
        <v>4345</v>
      </c>
      <c r="C14663" s="32">
        <v>43600</v>
      </c>
      <c r="D14663" t="s">
        <v>4126</v>
      </c>
      <c r="E14663" t="s">
        <v>4127</v>
      </c>
      <c r="F14663">
        <v>1</v>
      </c>
      <c r="G14663">
        <v>0</v>
      </c>
    </row>
    <row r="14664" spans="1:7" x14ac:dyDescent="0.15">
      <c r="A14664" t="s">
        <v>12597</v>
      </c>
      <c r="B14664" t="s">
        <v>4346</v>
      </c>
      <c r="C14664" s="32">
        <v>43600</v>
      </c>
      <c r="D14664" t="s">
        <v>4110</v>
      </c>
      <c r="E14664" t="s">
        <v>4111</v>
      </c>
      <c r="F14664">
        <v>1</v>
      </c>
      <c r="G14664">
        <v>0</v>
      </c>
    </row>
    <row r="14665" spans="1:7" x14ac:dyDescent="0.15">
      <c r="A14665" t="s">
        <v>12597</v>
      </c>
      <c r="B14665" t="s">
        <v>4347</v>
      </c>
      <c r="C14665" s="32">
        <v>43600</v>
      </c>
      <c r="D14665" t="s">
        <v>4122</v>
      </c>
      <c r="E14665" t="s">
        <v>4123</v>
      </c>
      <c r="F14665">
        <v>1</v>
      </c>
      <c r="G14665">
        <v>0</v>
      </c>
    </row>
    <row r="14666" spans="1:7" x14ac:dyDescent="0.15">
      <c r="A14666" t="s">
        <v>12598</v>
      </c>
      <c r="B14666" t="s">
        <v>4335</v>
      </c>
      <c r="C14666" s="32">
        <v>43600</v>
      </c>
      <c r="D14666" t="s">
        <v>58</v>
      </c>
      <c r="E14666" t="s">
        <v>480</v>
      </c>
      <c r="F14666">
        <v>15</v>
      </c>
      <c r="G14666">
        <v>0</v>
      </c>
    </row>
    <row r="14667" spans="1:7" x14ac:dyDescent="0.15">
      <c r="A14667" t="s">
        <v>12598</v>
      </c>
      <c r="B14667" t="s">
        <v>4344</v>
      </c>
      <c r="C14667" s="32">
        <v>43600</v>
      </c>
      <c r="D14667" t="s">
        <v>57</v>
      </c>
      <c r="E14667" t="s">
        <v>479</v>
      </c>
      <c r="F14667">
        <v>15</v>
      </c>
      <c r="G14667">
        <v>0</v>
      </c>
    </row>
    <row r="14668" spans="1:7" x14ac:dyDescent="0.15">
      <c r="A14668" t="s">
        <v>12598</v>
      </c>
      <c r="B14668" t="s">
        <v>4345</v>
      </c>
      <c r="C14668" s="32">
        <v>43600</v>
      </c>
      <c r="D14668" t="s">
        <v>54</v>
      </c>
      <c r="E14668" t="s">
        <v>477</v>
      </c>
      <c r="F14668">
        <v>5</v>
      </c>
      <c r="G14668">
        <v>0</v>
      </c>
    </row>
    <row r="14669" spans="1:7" x14ac:dyDescent="0.15">
      <c r="A14669" t="s">
        <v>12599</v>
      </c>
      <c r="B14669" t="s">
        <v>4335</v>
      </c>
      <c r="C14669" s="32">
        <v>43600</v>
      </c>
      <c r="D14669" t="s">
        <v>376</v>
      </c>
      <c r="E14669" t="s">
        <v>3209</v>
      </c>
      <c r="F14669">
        <v>10</v>
      </c>
      <c r="G14669">
        <v>0</v>
      </c>
    </row>
    <row r="14670" spans="1:7" x14ac:dyDescent="0.15">
      <c r="A14670" t="s">
        <v>12600</v>
      </c>
      <c r="B14670" t="s">
        <v>4335</v>
      </c>
      <c r="C14670" s="32">
        <v>43600</v>
      </c>
      <c r="D14670" t="s">
        <v>1184</v>
      </c>
      <c r="E14670" t="s">
        <v>1185</v>
      </c>
      <c r="F14670">
        <v>100</v>
      </c>
      <c r="G14670">
        <v>0</v>
      </c>
    </row>
    <row r="14671" spans="1:7" x14ac:dyDescent="0.15">
      <c r="A14671" t="s">
        <v>12600</v>
      </c>
      <c r="B14671" t="s">
        <v>4344</v>
      </c>
      <c r="C14671" s="32">
        <v>43600</v>
      </c>
      <c r="D14671" t="s">
        <v>2188</v>
      </c>
      <c r="E14671" t="s">
        <v>2189</v>
      </c>
      <c r="F14671">
        <v>40</v>
      </c>
      <c r="G14671">
        <v>0</v>
      </c>
    </row>
    <row r="14672" spans="1:7" x14ac:dyDescent="0.15">
      <c r="A14672" t="s">
        <v>12601</v>
      </c>
      <c r="B14672" t="s">
        <v>4335</v>
      </c>
      <c r="C14672" s="32">
        <v>43600</v>
      </c>
      <c r="D14672" t="s">
        <v>232</v>
      </c>
      <c r="E14672" t="s">
        <v>1757</v>
      </c>
      <c r="F14672">
        <v>3</v>
      </c>
      <c r="G14672">
        <v>0</v>
      </c>
    </row>
    <row r="14673" spans="1:7" x14ac:dyDescent="0.15">
      <c r="A14673" t="s">
        <v>12601</v>
      </c>
      <c r="B14673" t="s">
        <v>4344</v>
      </c>
      <c r="C14673" s="32">
        <v>43600</v>
      </c>
      <c r="D14673" t="s">
        <v>233</v>
      </c>
      <c r="E14673" t="s">
        <v>1758</v>
      </c>
      <c r="F14673">
        <v>2</v>
      </c>
      <c r="G14673">
        <v>0</v>
      </c>
    </row>
    <row r="14674" spans="1:7" x14ac:dyDescent="0.15">
      <c r="A14674" t="s">
        <v>12601</v>
      </c>
      <c r="B14674" t="s">
        <v>4345</v>
      </c>
      <c r="C14674" s="32">
        <v>43600</v>
      </c>
      <c r="D14674" t="s">
        <v>234</v>
      </c>
      <c r="E14674" t="s">
        <v>1759</v>
      </c>
      <c r="F14674">
        <v>7</v>
      </c>
      <c r="G14674">
        <v>0</v>
      </c>
    </row>
    <row r="14675" spans="1:7" x14ac:dyDescent="0.15">
      <c r="A14675" t="s">
        <v>12601</v>
      </c>
      <c r="B14675" t="s">
        <v>4346</v>
      </c>
      <c r="C14675" s="32">
        <v>43600</v>
      </c>
      <c r="D14675" t="s">
        <v>115</v>
      </c>
      <c r="E14675" t="s">
        <v>677</v>
      </c>
      <c r="F14675">
        <v>4</v>
      </c>
      <c r="G14675">
        <v>0</v>
      </c>
    </row>
    <row r="14676" spans="1:7" x14ac:dyDescent="0.15">
      <c r="A14676" t="s">
        <v>12602</v>
      </c>
      <c r="B14676" t="s">
        <v>4335</v>
      </c>
      <c r="C14676" s="32">
        <v>43600</v>
      </c>
      <c r="D14676" t="s">
        <v>312</v>
      </c>
      <c r="E14676" t="s">
        <v>2963</v>
      </c>
      <c r="F14676">
        <v>1</v>
      </c>
      <c r="G14676">
        <v>0</v>
      </c>
    </row>
    <row r="14677" spans="1:7" x14ac:dyDescent="0.15">
      <c r="A14677" t="s">
        <v>12602</v>
      </c>
      <c r="B14677" t="s">
        <v>4344</v>
      </c>
      <c r="C14677" s="32">
        <v>43600</v>
      </c>
      <c r="D14677" t="s">
        <v>169</v>
      </c>
      <c r="E14677" t="s">
        <v>1149</v>
      </c>
      <c r="F14677">
        <v>3</v>
      </c>
      <c r="G14677">
        <v>0</v>
      </c>
    </row>
    <row r="14678" spans="1:7" x14ac:dyDescent="0.15">
      <c r="A14678" t="s">
        <v>12602</v>
      </c>
      <c r="B14678" t="s">
        <v>4345</v>
      </c>
      <c r="C14678" s="32">
        <v>43600</v>
      </c>
      <c r="D14678" t="s">
        <v>163</v>
      </c>
      <c r="E14678" t="s">
        <v>1139</v>
      </c>
      <c r="F14678">
        <v>4</v>
      </c>
      <c r="G14678">
        <v>0</v>
      </c>
    </row>
    <row r="14679" spans="1:7" x14ac:dyDescent="0.15">
      <c r="A14679" t="s">
        <v>12602</v>
      </c>
      <c r="B14679" t="s">
        <v>4346</v>
      </c>
      <c r="C14679" s="32">
        <v>43600</v>
      </c>
      <c r="D14679" t="s">
        <v>125</v>
      </c>
      <c r="E14679" t="s">
        <v>722</v>
      </c>
      <c r="F14679">
        <v>10</v>
      </c>
      <c r="G14679">
        <v>0</v>
      </c>
    </row>
    <row r="14680" spans="1:7" x14ac:dyDescent="0.15">
      <c r="A14680" t="s">
        <v>12602</v>
      </c>
      <c r="B14680" t="s">
        <v>4347</v>
      </c>
      <c r="C14680" s="32">
        <v>43600</v>
      </c>
      <c r="D14680" t="s">
        <v>81</v>
      </c>
      <c r="E14680" t="s">
        <v>493</v>
      </c>
      <c r="F14680">
        <v>16</v>
      </c>
      <c r="G14680">
        <v>0</v>
      </c>
    </row>
    <row r="14681" spans="1:7" x14ac:dyDescent="0.15">
      <c r="A14681" t="s">
        <v>12603</v>
      </c>
      <c r="B14681" t="s">
        <v>4335</v>
      </c>
      <c r="C14681" s="32">
        <v>43600</v>
      </c>
      <c r="D14681" t="s">
        <v>75</v>
      </c>
      <c r="E14681" t="s">
        <v>486</v>
      </c>
      <c r="F14681">
        <v>2</v>
      </c>
      <c r="G14681">
        <v>0</v>
      </c>
    </row>
    <row r="14682" spans="1:7" x14ac:dyDescent="0.15">
      <c r="A14682" t="s">
        <v>12603</v>
      </c>
      <c r="B14682" t="s">
        <v>4344</v>
      </c>
      <c r="C14682" s="32">
        <v>43600</v>
      </c>
      <c r="D14682" t="s">
        <v>55</v>
      </c>
      <c r="E14682" t="s">
        <v>478</v>
      </c>
      <c r="F14682">
        <v>10</v>
      </c>
      <c r="G14682">
        <v>0</v>
      </c>
    </row>
    <row r="14683" spans="1:7" x14ac:dyDescent="0.15">
      <c r="A14683" t="s">
        <v>12603</v>
      </c>
      <c r="B14683" t="s">
        <v>4345</v>
      </c>
      <c r="C14683" s="32">
        <v>43600</v>
      </c>
      <c r="D14683" t="s">
        <v>54</v>
      </c>
      <c r="E14683" t="s">
        <v>477</v>
      </c>
      <c r="F14683">
        <v>10</v>
      </c>
      <c r="G14683">
        <v>0</v>
      </c>
    </row>
    <row r="14684" spans="1:7" x14ac:dyDescent="0.15">
      <c r="A14684" t="s">
        <v>12604</v>
      </c>
      <c r="B14684" t="s">
        <v>4335</v>
      </c>
      <c r="C14684" s="32">
        <v>43600</v>
      </c>
      <c r="D14684" t="s">
        <v>79</v>
      </c>
      <c r="E14684" t="s">
        <v>492</v>
      </c>
      <c r="F14684">
        <v>50</v>
      </c>
      <c r="G14684">
        <v>0</v>
      </c>
    </row>
    <row r="14685" spans="1:7" x14ac:dyDescent="0.15">
      <c r="A14685" t="s">
        <v>12604</v>
      </c>
      <c r="B14685" t="s">
        <v>4344</v>
      </c>
      <c r="C14685" s="32">
        <v>43600</v>
      </c>
      <c r="D14685" t="s">
        <v>81</v>
      </c>
      <c r="E14685" t="s">
        <v>493</v>
      </c>
      <c r="F14685">
        <v>40</v>
      </c>
      <c r="G14685">
        <v>0</v>
      </c>
    </row>
    <row r="14686" spans="1:7" x14ac:dyDescent="0.15">
      <c r="A14686" t="s">
        <v>12605</v>
      </c>
      <c r="B14686" t="s">
        <v>4335</v>
      </c>
      <c r="C14686" s="32">
        <v>43600</v>
      </c>
      <c r="D14686" t="s">
        <v>250</v>
      </c>
      <c r="E14686" t="s">
        <v>1940</v>
      </c>
      <c r="F14686">
        <v>15</v>
      </c>
      <c r="G14686">
        <v>0</v>
      </c>
    </row>
    <row r="14687" spans="1:7" x14ac:dyDescent="0.15">
      <c r="A14687" t="s">
        <v>12605</v>
      </c>
      <c r="B14687" t="s">
        <v>4344</v>
      </c>
      <c r="C14687" s="32">
        <v>43600</v>
      </c>
      <c r="D14687" t="s">
        <v>141</v>
      </c>
      <c r="E14687" t="s">
        <v>743</v>
      </c>
      <c r="F14687">
        <v>3</v>
      </c>
      <c r="G14687">
        <v>0</v>
      </c>
    </row>
    <row r="14688" spans="1:7" x14ac:dyDescent="0.15">
      <c r="A14688" t="s">
        <v>12605</v>
      </c>
      <c r="B14688" t="s">
        <v>4345</v>
      </c>
      <c r="C14688" s="32">
        <v>43600</v>
      </c>
      <c r="D14688" t="s">
        <v>140</v>
      </c>
      <c r="E14688" t="s">
        <v>742</v>
      </c>
      <c r="F14688">
        <v>2</v>
      </c>
      <c r="G14688">
        <v>0</v>
      </c>
    </row>
    <row r="14689" spans="1:7" x14ac:dyDescent="0.15">
      <c r="A14689" t="s">
        <v>12606</v>
      </c>
      <c r="B14689" t="s">
        <v>4335</v>
      </c>
      <c r="C14689" s="32">
        <v>43601</v>
      </c>
      <c r="D14689" t="s">
        <v>252</v>
      </c>
      <c r="E14689" t="s">
        <v>1942</v>
      </c>
      <c r="F14689">
        <v>10</v>
      </c>
      <c r="G14689">
        <v>0</v>
      </c>
    </row>
    <row r="14690" spans="1:7" x14ac:dyDescent="0.15">
      <c r="A14690" t="s">
        <v>12607</v>
      </c>
      <c r="B14690" t="s">
        <v>4335</v>
      </c>
      <c r="C14690" s="32">
        <v>43601</v>
      </c>
      <c r="D14690" t="s">
        <v>366</v>
      </c>
      <c r="E14690" t="s">
        <v>3199</v>
      </c>
      <c r="F14690">
        <v>5</v>
      </c>
      <c r="G14690">
        <v>0</v>
      </c>
    </row>
    <row r="14691" spans="1:7" x14ac:dyDescent="0.15">
      <c r="A14691" t="s">
        <v>12607</v>
      </c>
      <c r="B14691" t="s">
        <v>4344</v>
      </c>
      <c r="C14691" s="32">
        <v>43601</v>
      </c>
      <c r="D14691" t="s">
        <v>370</v>
      </c>
      <c r="E14691" t="s">
        <v>3203</v>
      </c>
      <c r="F14691">
        <v>10</v>
      </c>
      <c r="G14691">
        <v>0</v>
      </c>
    </row>
    <row r="14692" spans="1:7" x14ac:dyDescent="0.15">
      <c r="A14692" t="s">
        <v>12607</v>
      </c>
      <c r="B14692" t="s">
        <v>4345</v>
      </c>
      <c r="C14692" s="32">
        <v>43601</v>
      </c>
      <c r="D14692" t="s">
        <v>290</v>
      </c>
      <c r="E14692" t="s">
        <v>4198</v>
      </c>
      <c r="F14692">
        <v>15</v>
      </c>
      <c r="G14692">
        <v>0</v>
      </c>
    </row>
    <row r="14693" spans="1:7" x14ac:dyDescent="0.15">
      <c r="A14693" t="s">
        <v>12607</v>
      </c>
      <c r="B14693" t="s">
        <v>4346</v>
      </c>
      <c r="C14693" s="32">
        <v>43601</v>
      </c>
      <c r="D14693" t="s">
        <v>118</v>
      </c>
      <c r="E14693" t="s">
        <v>692</v>
      </c>
      <c r="F14693">
        <v>8</v>
      </c>
      <c r="G14693">
        <v>0</v>
      </c>
    </row>
    <row r="14694" spans="1:7" x14ac:dyDescent="0.15">
      <c r="A14694" t="s">
        <v>12607</v>
      </c>
      <c r="B14694" t="s">
        <v>4347</v>
      </c>
      <c r="C14694" s="32">
        <v>43601</v>
      </c>
      <c r="D14694" t="s">
        <v>119</v>
      </c>
      <c r="E14694" t="s">
        <v>693</v>
      </c>
      <c r="F14694">
        <v>12</v>
      </c>
      <c r="G14694">
        <v>0</v>
      </c>
    </row>
    <row r="14695" spans="1:7" x14ac:dyDescent="0.15">
      <c r="A14695" t="s">
        <v>12607</v>
      </c>
      <c r="B14695" t="s">
        <v>4348</v>
      </c>
      <c r="C14695" s="32">
        <v>43601</v>
      </c>
      <c r="D14695" t="s">
        <v>87</v>
      </c>
      <c r="E14695" t="s">
        <v>501</v>
      </c>
      <c r="F14695">
        <v>5</v>
      </c>
      <c r="G14695">
        <v>0</v>
      </c>
    </row>
    <row r="14696" spans="1:7" x14ac:dyDescent="0.15">
      <c r="A14696" t="s">
        <v>12607</v>
      </c>
      <c r="B14696" t="s">
        <v>4372</v>
      </c>
      <c r="C14696" s="32">
        <v>43601</v>
      </c>
      <c r="D14696" t="s">
        <v>275</v>
      </c>
      <c r="E14696" t="s">
        <v>2127</v>
      </c>
      <c r="F14696">
        <v>2</v>
      </c>
      <c r="G14696">
        <v>0</v>
      </c>
    </row>
    <row r="14697" spans="1:7" x14ac:dyDescent="0.15">
      <c r="A14697" t="s">
        <v>12607</v>
      </c>
      <c r="B14697" t="s">
        <v>4373</v>
      </c>
      <c r="C14697" s="32">
        <v>43601</v>
      </c>
      <c r="D14697" t="s">
        <v>276</v>
      </c>
      <c r="E14697" t="s">
        <v>2128</v>
      </c>
      <c r="F14697">
        <v>8</v>
      </c>
      <c r="G14697">
        <v>0</v>
      </c>
    </row>
    <row r="14698" spans="1:7" x14ac:dyDescent="0.15">
      <c r="A14698" t="s">
        <v>12607</v>
      </c>
      <c r="B14698" t="s">
        <v>4379</v>
      </c>
      <c r="C14698" s="32">
        <v>43601</v>
      </c>
      <c r="D14698" t="s">
        <v>277</v>
      </c>
      <c r="E14698" t="s">
        <v>2130</v>
      </c>
      <c r="F14698">
        <v>6</v>
      </c>
      <c r="G14698">
        <v>0</v>
      </c>
    </row>
    <row r="14699" spans="1:7" x14ac:dyDescent="0.15">
      <c r="A14699" t="s">
        <v>12608</v>
      </c>
      <c r="B14699" t="s">
        <v>4335</v>
      </c>
      <c r="C14699" s="32">
        <v>43601</v>
      </c>
      <c r="D14699" t="s">
        <v>122</v>
      </c>
      <c r="E14699" t="s">
        <v>4144</v>
      </c>
      <c r="F14699">
        <v>10</v>
      </c>
      <c r="G14699">
        <v>0</v>
      </c>
    </row>
    <row r="14700" spans="1:7" x14ac:dyDescent="0.15">
      <c r="A14700" t="s">
        <v>12609</v>
      </c>
      <c r="B14700" t="s">
        <v>4335</v>
      </c>
      <c r="C14700" s="32">
        <v>43601</v>
      </c>
      <c r="D14700" t="s">
        <v>261</v>
      </c>
      <c r="E14700" t="s">
        <v>2055</v>
      </c>
      <c r="F14700">
        <v>10</v>
      </c>
      <c r="G14700">
        <v>0</v>
      </c>
    </row>
    <row r="14701" spans="1:7" x14ac:dyDescent="0.15">
      <c r="A14701" t="s">
        <v>12609</v>
      </c>
      <c r="B14701" t="s">
        <v>4344</v>
      </c>
      <c r="C14701" s="32">
        <v>43601</v>
      </c>
      <c r="D14701" t="s">
        <v>89</v>
      </c>
      <c r="E14701" t="s">
        <v>513</v>
      </c>
      <c r="F14701">
        <v>2</v>
      </c>
      <c r="G14701">
        <v>0</v>
      </c>
    </row>
    <row r="14702" spans="1:7" x14ac:dyDescent="0.15">
      <c r="A14702" t="s">
        <v>12610</v>
      </c>
      <c r="B14702" t="s">
        <v>4335</v>
      </c>
      <c r="C14702" s="32">
        <v>43601</v>
      </c>
      <c r="D14702" t="s">
        <v>83</v>
      </c>
      <c r="E14702" t="s">
        <v>495</v>
      </c>
      <c r="F14702">
        <v>120</v>
      </c>
      <c r="G14702">
        <v>0</v>
      </c>
    </row>
    <row r="14703" spans="1:7" x14ac:dyDescent="0.15">
      <c r="A14703" t="s">
        <v>12610</v>
      </c>
      <c r="B14703" t="s">
        <v>4344</v>
      </c>
      <c r="C14703" s="32">
        <v>43601</v>
      </c>
      <c r="D14703" t="s">
        <v>127</v>
      </c>
      <c r="E14703" t="s">
        <v>723</v>
      </c>
      <c r="F14703">
        <v>144</v>
      </c>
      <c r="G14703">
        <v>0</v>
      </c>
    </row>
    <row r="14704" spans="1:7" x14ac:dyDescent="0.15">
      <c r="A14704" t="s">
        <v>12610</v>
      </c>
      <c r="B14704" t="s">
        <v>4345</v>
      </c>
      <c r="C14704" s="32">
        <v>43601</v>
      </c>
      <c r="D14704" t="s">
        <v>81</v>
      </c>
      <c r="E14704" t="s">
        <v>493</v>
      </c>
      <c r="F14704">
        <v>120</v>
      </c>
      <c r="G14704">
        <v>0</v>
      </c>
    </row>
    <row r="14705" spans="1:7" x14ac:dyDescent="0.15">
      <c r="A14705" t="s">
        <v>12610</v>
      </c>
      <c r="B14705" t="s">
        <v>4346</v>
      </c>
      <c r="C14705" s="32">
        <v>43601</v>
      </c>
      <c r="D14705" t="s">
        <v>79</v>
      </c>
      <c r="E14705" t="s">
        <v>492</v>
      </c>
      <c r="F14705">
        <v>144</v>
      </c>
      <c r="G14705">
        <v>0</v>
      </c>
    </row>
    <row r="14706" spans="1:7" x14ac:dyDescent="0.15">
      <c r="A14706" t="s">
        <v>12611</v>
      </c>
      <c r="B14706" t="s">
        <v>4335</v>
      </c>
      <c r="C14706" s="32">
        <v>43601</v>
      </c>
      <c r="D14706" t="s">
        <v>128</v>
      </c>
      <c r="E14706" t="s">
        <v>726</v>
      </c>
      <c r="F14706">
        <v>1</v>
      </c>
      <c r="G14706">
        <v>0</v>
      </c>
    </row>
    <row r="14707" spans="1:7" x14ac:dyDescent="0.15">
      <c r="A14707" t="s">
        <v>12611</v>
      </c>
      <c r="B14707" t="s">
        <v>4344</v>
      </c>
      <c r="C14707" s="32">
        <v>43601</v>
      </c>
      <c r="D14707" t="s">
        <v>313</v>
      </c>
      <c r="E14707" t="s">
        <v>2964</v>
      </c>
      <c r="F14707">
        <v>1</v>
      </c>
      <c r="G14707">
        <v>0</v>
      </c>
    </row>
    <row r="14708" spans="1:7" x14ac:dyDescent="0.15">
      <c r="A14708" t="s">
        <v>12612</v>
      </c>
      <c r="B14708" t="s">
        <v>4335</v>
      </c>
      <c r="C14708" s="32">
        <v>43601</v>
      </c>
      <c r="D14708" t="s">
        <v>285</v>
      </c>
      <c r="E14708" t="s">
        <v>2230</v>
      </c>
      <c r="F14708">
        <v>6</v>
      </c>
      <c r="G14708">
        <v>0</v>
      </c>
    </row>
    <row r="14709" spans="1:7" x14ac:dyDescent="0.15">
      <c r="A14709" t="s">
        <v>12612</v>
      </c>
      <c r="B14709" t="s">
        <v>4344</v>
      </c>
      <c r="C14709" s="32">
        <v>43601</v>
      </c>
      <c r="D14709" t="s">
        <v>228</v>
      </c>
      <c r="E14709" t="s">
        <v>1607</v>
      </c>
      <c r="F14709">
        <v>30</v>
      </c>
      <c r="G14709">
        <v>0</v>
      </c>
    </row>
    <row r="14710" spans="1:7" x14ac:dyDescent="0.15">
      <c r="A14710" t="s">
        <v>12612</v>
      </c>
      <c r="B14710" t="s">
        <v>4345</v>
      </c>
      <c r="C14710" s="32">
        <v>43601</v>
      </c>
      <c r="D14710" t="s">
        <v>227</v>
      </c>
      <c r="E14710" t="s">
        <v>1606</v>
      </c>
      <c r="F14710">
        <v>20</v>
      </c>
      <c r="G14710">
        <v>0</v>
      </c>
    </row>
    <row r="14711" spans="1:7" x14ac:dyDescent="0.15">
      <c r="A14711" t="s">
        <v>12613</v>
      </c>
      <c r="B14711" t="s">
        <v>4335</v>
      </c>
      <c r="C14711" s="32">
        <v>43601</v>
      </c>
      <c r="D14711" t="s">
        <v>286</v>
      </c>
      <c r="E14711" t="s">
        <v>4194</v>
      </c>
      <c r="F14711">
        <v>10</v>
      </c>
      <c r="G14711">
        <v>0</v>
      </c>
    </row>
    <row r="14712" spans="1:7" x14ac:dyDescent="0.15">
      <c r="A14712" t="s">
        <v>12614</v>
      </c>
      <c r="B14712" t="s">
        <v>4335</v>
      </c>
      <c r="C14712" s="32">
        <v>43601</v>
      </c>
      <c r="D14712" t="s">
        <v>434</v>
      </c>
      <c r="E14712" t="s">
        <v>3269</v>
      </c>
      <c r="F14712">
        <v>4</v>
      </c>
      <c r="G14712">
        <v>0</v>
      </c>
    </row>
    <row r="14713" spans="1:7" x14ac:dyDescent="0.15">
      <c r="A14713" t="s">
        <v>12615</v>
      </c>
      <c r="B14713" t="s">
        <v>4335</v>
      </c>
      <c r="C14713" s="32">
        <v>43601</v>
      </c>
      <c r="D14713" t="s">
        <v>123</v>
      </c>
      <c r="E14713" t="s">
        <v>720</v>
      </c>
      <c r="F14713">
        <v>2</v>
      </c>
      <c r="G14713">
        <v>0</v>
      </c>
    </row>
    <row r="14714" spans="1:7" x14ac:dyDescent="0.15">
      <c r="A14714" t="s">
        <v>12615</v>
      </c>
      <c r="B14714" t="s">
        <v>4344</v>
      </c>
      <c r="C14714" s="32">
        <v>43601</v>
      </c>
      <c r="D14714" t="s">
        <v>124</v>
      </c>
      <c r="E14714" t="s">
        <v>721</v>
      </c>
      <c r="F14714">
        <v>2</v>
      </c>
      <c r="G14714">
        <v>0</v>
      </c>
    </row>
    <row r="14715" spans="1:7" x14ac:dyDescent="0.15">
      <c r="A14715" t="s">
        <v>12615</v>
      </c>
      <c r="B14715" t="s">
        <v>4345</v>
      </c>
      <c r="C14715" s="32">
        <v>43601</v>
      </c>
      <c r="D14715" t="s">
        <v>489</v>
      </c>
      <c r="E14715" t="s">
        <v>490</v>
      </c>
      <c r="F14715">
        <v>7</v>
      </c>
      <c r="G14715">
        <v>0</v>
      </c>
    </row>
    <row r="14716" spans="1:7" x14ac:dyDescent="0.15">
      <c r="A14716" t="s">
        <v>12615</v>
      </c>
      <c r="B14716" t="s">
        <v>4346</v>
      </c>
      <c r="C14716" s="32">
        <v>43601</v>
      </c>
      <c r="D14716" t="s">
        <v>52</v>
      </c>
      <c r="E14716" t="s">
        <v>475</v>
      </c>
      <c r="F14716">
        <v>30</v>
      </c>
      <c r="G14716">
        <v>0</v>
      </c>
    </row>
    <row r="14717" spans="1:7" x14ac:dyDescent="0.15">
      <c r="A14717" t="s">
        <v>12616</v>
      </c>
      <c r="B14717" t="s">
        <v>4335</v>
      </c>
      <c r="C14717" s="32">
        <v>43601</v>
      </c>
      <c r="D14717" t="s">
        <v>53</v>
      </c>
      <c r="E14717" t="s">
        <v>476</v>
      </c>
      <c r="F14717">
        <v>15</v>
      </c>
      <c r="G14717">
        <v>0</v>
      </c>
    </row>
    <row r="14718" spans="1:7" x14ac:dyDescent="0.15">
      <c r="A14718" t="s">
        <v>12616</v>
      </c>
      <c r="B14718" t="s">
        <v>4344</v>
      </c>
      <c r="C14718" s="32">
        <v>43601</v>
      </c>
      <c r="D14718" t="s">
        <v>4106</v>
      </c>
      <c r="E14718" t="s">
        <v>4107</v>
      </c>
      <c r="F14718">
        <v>2</v>
      </c>
      <c r="G14718">
        <v>0</v>
      </c>
    </row>
    <row r="14719" spans="1:7" x14ac:dyDescent="0.15">
      <c r="A14719" t="s">
        <v>12616</v>
      </c>
      <c r="B14719" t="s">
        <v>4345</v>
      </c>
      <c r="C14719" s="32">
        <v>43601</v>
      </c>
      <c r="D14719" t="s">
        <v>4131</v>
      </c>
      <c r="E14719" t="s">
        <v>4132</v>
      </c>
      <c r="F14719">
        <v>2</v>
      </c>
      <c r="G14719">
        <v>0</v>
      </c>
    </row>
    <row r="14720" spans="1:7" x14ac:dyDescent="0.15">
      <c r="A14720" t="s">
        <v>12616</v>
      </c>
      <c r="B14720" t="s">
        <v>4346</v>
      </c>
      <c r="C14720" s="32">
        <v>43601</v>
      </c>
      <c r="D14720" t="s">
        <v>4112</v>
      </c>
      <c r="E14720" t="s">
        <v>4113</v>
      </c>
      <c r="F14720">
        <v>1</v>
      </c>
      <c r="G14720">
        <v>0</v>
      </c>
    </row>
    <row r="14721" spans="1:7" x14ac:dyDescent="0.15">
      <c r="A14721" t="s">
        <v>12616</v>
      </c>
      <c r="B14721" t="s">
        <v>4347</v>
      </c>
      <c r="C14721" s="32">
        <v>43601</v>
      </c>
      <c r="D14721" t="s">
        <v>4114</v>
      </c>
      <c r="E14721" t="s">
        <v>4115</v>
      </c>
      <c r="F14721">
        <v>1</v>
      </c>
      <c r="G14721">
        <v>0</v>
      </c>
    </row>
    <row r="14722" spans="1:7" x14ac:dyDescent="0.15">
      <c r="A14722" t="s">
        <v>12617</v>
      </c>
      <c r="B14722" t="s">
        <v>4335</v>
      </c>
      <c r="C14722" s="32">
        <v>43601</v>
      </c>
      <c r="D14722" t="s">
        <v>123</v>
      </c>
      <c r="E14722" t="s">
        <v>720</v>
      </c>
      <c r="F14722">
        <v>2</v>
      </c>
      <c r="G14722">
        <v>0</v>
      </c>
    </row>
    <row r="14723" spans="1:7" x14ac:dyDescent="0.15">
      <c r="A14723" t="s">
        <v>12617</v>
      </c>
      <c r="B14723" t="s">
        <v>4344</v>
      </c>
      <c r="C14723" s="32">
        <v>43601</v>
      </c>
      <c r="D14723" t="s">
        <v>124</v>
      </c>
      <c r="E14723" t="s">
        <v>721</v>
      </c>
      <c r="F14723">
        <v>2</v>
      </c>
      <c r="G14723">
        <v>0</v>
      </c>
    </row>
    <row r="14724" spans="1:7" x14ac:dyDescent="0.15">
      <c r="A14724" t="s">
        <v>12617</v>
      </c>
      <c r="B14724" t="s">
        <v>4345</v>
      </c>
      <c r="C14724" s="32">
        <v>43601</v>
      </c>
      <c r="D14724" t="s">
        <v>52</v>
      </c>
      <c r="E14724" t="s">
        <v>475</v>
      </c>
      <c r="F14724">
        <v>20</v>
      </c>
      <c r="G14724">
        <v>0</v>
      </c>
    </row>
    <row r="14725" spans="1:7" x14ac:dyDescent="0.15">
      <c r="A14725" t="s">
        <v>12617</v>
      </c>
      <c r="B14725" t="s">
        <v>4346</v>
      </c>
      <c r="C14725" s="32">
        <v>43601</v>
      </c>
      <c r="D14725" t="s">
        <v>53</v>
      </c>
      <c r="E14725" t="s">
        <v>476</v>
      </c>
      <c r="F14725">
        <v>15</v>
      </c>
      <c r="G14725">
        <v>0</v>
      </c>
    </row>
    <row r="14726" spans="1:7" x14ac:dyDescent="0.15">
      <c r="A14726" t="s">
        <v>12617</v>
      </c>
      <c r="B14726" t="s">
        <v>4347</v>
      </c>
      <c r="C14726" s="32">
        <v>43601</v>
      </c>
      <c r="D14726" t="s">
        <v>55</v>
      </c>
      <c r="E14726" t="s">
        <v>478</v>
      </c>
      <c r="F14726">
        <v>10</v>
      </c>
      <c r="G14726">
        <v>0</v>
      </c>
    </row>
    <row r="14727" spans="1:7" x14ac:dyDescent="0.15">
      <c r="A14727" t="s">
        <v>12617</v>
      </c>
      <c r="B14727" t="s">
        <v>4348</v>
      </c>
      <c r="C14727" s="32">
        <v>43601</v>
      </c>
      <c r="D14727" t="s">
        <v>4106</v>
      </c>
      <c r="E14727" t="s">
        <v>4107</v>
      </c>
      <c r="F14727">
        <v>1</v>
      </c>
      <c r="G14727">
        <v>0</v>
      </c>
    </row>
    <row r="14728" spans="1:7" x14ac:dyDescent="0.15">
      <c r="A14728" t="s">
        <v>12617</v>
      </c>
      <c r="B14728" t="s">
        <v>4372</v>
      </c>
      <c r="C14728" s="32">
        <v>43601</v>
      </c>
      <c r="D14728" t="s">
        <v>4131</v>
      </c>
      <c r="E14728" t="s">
        <v>4132</v>
      </c>
      <c r="F14728">
        <v>2</v>
      </c>
      <c r="G14728">
        <v>0</v>
      </c>
    </row>
    <row r="14729" spans="1:7" x14ac:dyDescent="0.15">
      <c r="A14729" t="s">
        <v>12617</v>
      </c>
      <c r="B14729" t="s">
        <v>4373</v>
      </c>
      <c r="C14729" s="32">
        <v>43601</v>
      </c>
      <c r="D14729" t="s">
        <v>139</v>
      </c>
      <c r="E14729" t="s">
        <v>741</v>
      </c>
      <c r="F14729">
        <v>5</v>
      </c>
      <c r="G14729">
        <v>0</v>
      </c>
    </row>
    <row r="14730" spans="1:7" x14ac:dyDescent="0.15">
      <c r="A14730" t="s">
        <v>12617</v>
      </c>
      <c r="B14730" t="s">
        <v>4379</v>
      </c>
      <c r="C14730" s="32">
        <v>43601</v>
      </c>
      <c r="D14730" t="s">
        <v>140</v>
      </c>
      <c r="E14730" t="s">
        <v>742</v>
      </c>
      <c r="F14730">
        <v>5</v>
      </c>
      <c r="G14730">
        <v>0</v>
      </c>
    </row>
    <row r="14731" spans="1:7" x14ac:dyDescent="0.15">
      <c r="A14731" t="s">
        <v>12618</v>
      </c>
      <c r="B14731" t="s">
        <v>4335</v>
      </c>
      <c r="C14731" s="32">
        <v>43601</v>
      </c>
      <c r="D14731" t="s">
        <v>62</v>
      </c>
      <c r="E14731" t="s">
        <v>484</v>
      </c>
      <c r="F14731">
        <v>8</v>
      </c>
      <c r="G14731">
        <v>0</v>
      </c>
    </row>
    <row r="14732" spans="1:7" x14ac:dyDescent="0.15">
      <c r="A14732" t="s">
        <v>12619</v>
      </c>
      <c r="B14732" t="s">
        <v>4335</v>
      </c>
      <c r="C14732" s="32">
        <v>43601</v>
      </c>
      <c r="D14732" t="s">
        <v>133</v>
      </c>
      <c r="E14732" t="s">
        <v>735</v>
      </c>
      <c r="F14732">
        <v>50</v>
      </c>
      <c r="G14732">
        <v>0</v>
      </c>
    </row>
    <row r="14733" spans="1:7" x14ac:dyDescent="0.15">
      <c r="A14733" t="s">
        <v>12619</v>
      </c>
      <c r="B14733" t="s">
        <v>4344</v>
      </c>
      <c r="C14733" s="32">
        <v>43601</v>
      </c>
      <c r="D14733" t="s">
        <v>135</v>
      </c>
      <c r="E14733" t="s">
        <v>737</v>
      </c>
      <c r="F14733">
        <v>10</v>
      </c>
      <c r="G14733">
        <v>0</v>
      </c>
    </row>
    <row r="14734" spans="1:7" x14ac:dyDescent="0.15">
      <c r="A14734" t="s">
        <v>12620</v>
      </c>
      <c r="B14734" t="s">
        <v>4335</v>
      </c>
      <c r="C14734" s="32">
        <v>43601</v>
      </c>
      <c r="D14734" t="s">
        <v>240</v>
      </c>
      <c r="E14734" t="s">
        <v>1789</v>
      </c>
      <c r="F14734">
        <v>1</v>
      </c>
      <c r="G14734">
        <v>1</v>
      </c>
    </row>
    <row r="14735" spans="1:7" x14ac:dyDescent="0.15">
      <c r="A14735" t="s">
        <v>12620</v>
      </c>
      <c r="B14735" t="s">
        <v>4344</v>
      </c>
      <c r="C14735" s="32">
        <v>43601</v>
      </c>
      <c r="D14735" t="s">
        <v>239</v>
      </c>
      <c r="E14735" t="s">
        <v>1788</v>
      </c>
      <c r="F14735">
        <v>1</v>
      </c>
      <c r="G14735">
        <v>1</v>
      </c>
    </row>
    <row r="14736" spans="1:7" x14ac:dyDescent="0.15">
      <c r="A14736" t="s">
        <v>12620</v>
      </c>
      <c r="B14736" t="s">
        <v>4345</v>
      </c>
      <c r="C14736" s="32">
        <v>43601</v>
      </c>
      <c r="D14736" t="s">
        <v>1786</v>
      </c>
      <c r="E14736" t="s">
        <v>1787</v>
      </c>
      <c r="F14736">
        <v>1</v>
      </c>
      <c r="G14736">
        <v>0</v>
      </c>
    </row>
    <row r="14737" spans="1:7" x14ac:dyDescent="0.15">
      <c r="A14737" t="s">
        <v>12620</v>
      </c>
      <c r="B14737" t="s">
        <v>4346</v>
      </c>
      <c r="C14737" s="32">
        <v>43601</v>
      </c>
      <c r="D14737" t="s">
        <v>238</v>
      </c>
      <c r="E14737" t="s">
        <v>1785</v>
      </c>
      <c r="F14737">
        <v>1</v>
      </c>
      <c r="G14737">
        <v>1</v>
      </c>
    </row>
    <row r="14738" spans="1:7" x14ac:dyDescent="0.15">
      <c r="A14738" t="s">
        <v>12620</v>
      </c>
      <c r="B14738" t="s">
        <v>4347</v>
      </c>
      <c r="C14738" s="32">
        <v>43601</v>
      </c>
      <c r="D14738" t="s">
        <v>1783</v>
      </c>
      <c r="E14738" t="s">
        <v>1784</v>
      </c>
      <c r="F14738">
        <v>2</v>
      </c>
      <c r="G14738">
        <v>0</v>
      </c>
    </row>
    <row r="14739" spans="1:7" x14ac:dyDescent="0.15">
      <c r="A14739" t="s">
        <v>12620</v>
      </c>
      <c r="B14739" t="s">
        <v>4348</v>
      </c>
      <c r="C14739" s="32">
        <v>43601</v>
      </c>
      <c r="D14739" t="s">
        <v>237</v>
      </c>
      <c r="E14739" t="s">
        <v>1782</v>
      </c>
      <c r="F14739">
        <v>2</v>
      </c>
      <c r="G14739">
        <v>2</v>
      </c>
    </row>
    <row r="14740" spans="1:7" x14ac:dyDescent="0.15">
      <c r="A14740" t="s">
        <v>12620</v>
      </c>
      <c r="B14740" t="s">
        <v>4372</v>
      </c>
      <c r="C14740" s="32">
        <v>43601</v>
      </c>
      <c r="D14740" t="s">
        <v>236</v>
      </c>
      <c r="E14740" t="s">
        <v>1781</v>
      </c>
      <c r="F14740">
        <v>15</v>
      </c>
      <c r="G14740">
        <v>0</v>
      </c>
    </row>
    <row r="14741" spans="1:7" x14ac:dyDescent="0.15">
      <c r="A14741" t="s">
        <v>12620</v>
      </c>
      <c r="B14741" t="s">
        <v>4373</v>
      </c>
      <c r="C14741" s="32">
        <v>43601</v>
      </c>
      <c r="D14741" t="s">
        <v>330</v>
      </c>
      <c r="E14741" t="s">
        <v>3064</v>
      </c>
      <c r="F14741">
        <v>10</v>
      </c>
      <c r="G14741">
        <v>0</v>
      </c>
    </row>
    <row r="14742" spans="1:7" x14ac:dyDescent="0.15">
      <c r="A14742" t="s">
        <v>12620</v>
      </c>
      <c r="B14742" t="s">
        <v>4379</v>
      </c>
      <c r="C14742" s="32">
        <v>43601</v>
      </c>
      <c r="D14742" t="s">
        <v>329</v>
      </c>
      <c r="E14742" t="s">
        <v>3063</v>
      </c>
      <c r="F14742">
        <v>10</v>
      </c>
      <c r="G14742">
        <v>0</v>
      </c>
    </row>
    <row r="14743" spans="1:7" x14ac:dyDescent="0.15">
      <c r="A14743" t="s">
        <v>12620</v>
      </c>
      <c r="B14743" t="s">
        <v>4380</v>
      </c>
      <c r="C14743" s="32">
        <v>43601</v>
      </c>
      <c r="D14743" t="s">
        <v>3061</v>
      </c>
      <c r="E14743" t="s">
        <v>3062</v>
      </c>
      <c r="F14743">
        <v>5</v>
      </c>
      <c r="G14743">
        <v>0</v>
      </c>
    </row>
    <row r="14744" spans="1:7" x14ac:dyDescent="0.15">
      <c r="A14744" t="s">
        <v>12620</v>
      </c>
      <c r="B14744" t="s">
        <v>4381</v>
      </c>
      <c r="C14744" s="32">
        <v>43601</v>
      </c>
      <c r="D14744" t="s">
        <v>1773</v>
      </c>
      <c r="E14744" t="s">
        <v>1774</v>
      </c>
      <c r="F14744">
        <v>5</v>
      </c>
      <c r="G14744">
        <v>0</v>
      </c>
    </row>
    <row r="14745" spans="1:7" x14ac:dyDescent="0.15">
      <c r="A14745" t="s">
        <v>12621</v>
      </c>
      <c r="B14745" t="s">
        <v>4335</v>
      </c>
      <c r="C14745" s="32">
        <v>43601</v>
      </c>
      <c r="D14745" t="s">
        <v>238</v>
      </c>
      <c r="E14745" t="s">
        <v>1785</v>
      </c>
      <c r="F14745">
        <v>1</v>
      </c>
      <c r="G14745">
        <v>1</v>
      </c>
    </row>
    <row r="14746" spans="1:7" x14ac:dyDescent="0.15">
      <c r="A14746" t="s">
        <v>12621</v>
      </c>
      <c r="B14746" t="s">
        <v>4344</v>
      </c>
      <c r="C14746" s="32">
        <v>43601</v>
      </c>
      <c r="D14746" t="s">
        <v>1783</v>
      </c>
      <c r="E14746" t="s">
        <v>1784</v>
      </c>
      <c r="F14746">
        <v>3</v>
      </c>
      <c r="G14746">
        <v>0</v>
      </c>
    </row>
    <row r="14747" spans="1:7" x14ac:dyDescent="0.15">
      <c r="A14747" t="s">
        <v>12621</v>
      </c>
      <c r="B14747" t="s">
        <v>4345</v>
      </c>
      <c r="C14747" s="32">
        <v>43601</v>
      </c>
      <c r="D14747" t="s">
        <v>237</v>
      </c>
      <c r="E14747" t="s">
        <v>1782</v>
      </c>
      <c r="F14747">
        <v>3</v>
      </c>
      <c r="G14747">
        <v>3</v>
      </c>
    </row>
    <row r="14748" spans="1:7" x14ac:dyDescent="0.15">
      <c r="A14748" t="s">
        <v>12621</v>
      </c>
      <c r="B14748" t="s">
        <v>4346</v>
      </c>
      <c r="C14748" s="32">
        <v>43601</v>
      </c>
      <c r="D14748" t="s">
        <v>236</v>
      </c>
      <c r="E14748" t="s">
        <v>1781</v>
      </c>
      <c r="F14748">
        <v>15</v>
      </c>
      <c r="G14748">
        <v>15</v>
      </c>
    </row>
    <row r="14749" spans="1:7" x14ac:dyDescent="0.15">
      <c r="A14749" t="s">
        <v>12621</v>
      </c>
      <c r="B14749" t="s">
        <v>4347</v>
      </c>
      <c r="C14749" s="32">
        <v>43601</v>
      </c>
      <c r="D14749" t="s">
        <v>330</v>
      </c>
      <c r="E14749" t="s">
        <v>3064</v>
      </c>
      <c r="F14749">
        <v>10</v>
      </c>
      <c r="G14749">
        <v>10</v>
      </c>
    </row>
    <row r="14750" spans="1:7" x14ac:dyDescent="0.15">
      <c r="A14750" t="s">
        <v>12621</v>
      </c>
      <c r="B14750" t="s">
        <v>4348</v>
      </c>
      <c r="C14750" s="32">
        <v>43601</v>
      </c>
      <c r="D14750" t="s">
        <v>329</v>
      </c>
      <c r="E14750" t="s">
        <v>3063</v>
      </c>
      <c r="F14750">
        <v>10</v>
      </c>
      <c r="G14750">
        <v>10</v>
      </c>
    </row>
    <row r="14751" spans="1:7" x14ac:dyDescent="0.15">
      <c r="A14751" t="s">
        <v>12621</v>
      </c>
      <c r="B14751" t="s">
        <v>4372</v>
      </c>
      <c r="C14751" s="32">
        <v>43601</v>
      </c>
      <c r="D14751" t="s">
        <v>3061</v>
      </c>
      <c r="E14751" t="s">
        <v>3062</v>
      </c>
      <c r="F14751">
        <v>3</v>
      </c>
      <c r="G14751">
        <v>0</v>
      </c>
    </row>
    <row r="14752" spans="1:7" x14ac:dyDescent="0.15">
      <c r="A14752" t="s">
        <v>12621</v>
      </c>
      <c r="B14752" t="s">
        <v>4373</v>
      </c>
      <c r="C14752" s="32">
        <v>43601</v>
      </c>
      <c r="D14752" t="s">
        <v>1773</v>
      </c>
      <c r="E14752" t="s">
        <v>1774</v>
      </c>
      <c r="F14752">
        <v>3</v>
      </c>
      <c r="G14752">
        <v>0</v>
      </c>
    </row>
    <row r="14753" spans="1:7" x14ac:dyDescent="0.15">
      <c r="A14753" t="s">
        <v>12621</v>
      </c>
      <c r="B14753" t="s">
        <v>4379</v>
      </c>
      <c r="C14753" s="32">
        <v>43601</v>
      </c>
      <c r="D14753" t="s">
        <v>235</v>
      </c>
      <c r="E14753" t="s">
        <v>1770</v>
      </c>
      <c r="F14753">
        <v>5</v>
      </c>
      <c r="G14753">
        <v>5</v>
      </c>
    </row>
    <row r="14754" spans="1:7" x14ac:dyDescent="0.15">
      <c r="A14754" t="s">
        <v>12621</v>
      </c>
      <c r="B14754" t="s">
        <v>4380</v>
      </c>
      <c r="C14754" s="32">
        <v>43601</v>
      </c>
      <c r="D14754" t="s">
        <v>2114</v>
      </c>
      <c r="E14754" t="s">
        <v>2115</v>
      </c>
      <c r="F14754">
        <v>5</v>
      </c>
      <c r="G14754">
        <v>0</v>
      </c>
    </row>
    <row r="14755" spans="1:7" x14ac:dyDescent="0.15">
      <c r="A14755" t="s">
        <v>12621</v>
      </c>
      <c r="B14755" t="s">
        <v>4381</v>
      </c>
      <c r="C14755" s="32">
        <v>43601</v>
      </c>
      <c r="D14755" t="s">
        <v>2112</v>
      </c>
      <c r="E14755" t="s">
        <v>2113</v>
      </c>
      <c r="F14755">
        <v>20</v>
      </c>
      <c r="G14755">
        <v>0</v>
      </c>
    </row>
    <row r="14756" spans="1:7" x14ac:dyDescent="0.15">
      <c r="A14756" t="s">
        <v>12621</v>
      </c>
      <c r="B14756" t="s">
        <v>4382</v>
      </c>
      <c r="C14756" s="32">
        <v>43601</v>
      </c>
      <c r="D14756" t="s">
        <v>2110</v>
      </c>
      <c r="E14756" t="s">
        <v>2111</v>
      </c>
      <c r="F14756">
        <v>30</v>
      </c>
      <c r="G14756">
        <v>0</v>
      </c>
    </row>
    <row r="14757" spans="1:7" x14ac:dyDescent="0.15">
      <c r="A14757" t="s">
        <v>12621</v>
      </c>
      <c r="B14757" t="s">
        <v>4383</v>
      </c>
      <c r="C14757" s="32">
        <v>43601</v>
      </c>
      <c r="D14757" t="s">
        <v>2108</v>
      </c>
      <c r="E14757" t="s">
        <v>2109</v>
      </c>
      <c r="F14757">
        <v>5</v>
      </c>
      <c r="G14757">
        <v>0</v>
      </c>
    </row>
    <row r="14758" spans="1:7" x14ac:dyDescent="0.15">
      <c r="A14758" t="s">
        <v>12621</v>
      </c>
      <c r="B14758" t="s">
        <v>4384</v>
      </c>
      <c r="C14758" s="32">
        <v>43601</v>
      </c>
      <c r="D14758" t="s">
        <v>2106</v>
      </c>
      <c r="E14758" t="s">
        <v>2107</v>
      </c>
      <c r="F14758">
        <v>5</v>
      </c>
      <c r="G14758">
        <v>0</v>
      </c>
    </row>
    <row r="14759" spans="1:7" x14ac:dyDescent="0.15">
      <c r="A14759" t="s">
        <v>12621</v>
      </c>
      <c r="B14759" t="s">
        <v>4385</v>
      </c>
      <c r="C14759" s="32">
        <v>43601</v>
      </c>
      <c r="D14759" t="s">
        <v>1764</v>
      </c>
      <c r="E14759" t="s">
        <v>1765</v>
      </c>
      <c r="F14759">
        <v>10</v>
      </c>
      <c r="G14759">
        <v>0</v>
      </c>
    </row>
    <row r="14760" spans="1:7" x14ac:dyDescent="0.15">
      <c r="A14760" t="s">
        <v>12622</v>
      </c>
      <c r="B14760" t="s">
        <v>4335</v>
      </c>
      <c r="C14760" s="32">
        <v>43601</v>
      </c>
      <c r="D14760" t="s">
        <v>239</v>
      </c>
      <c r="E14760" t="s">
        <v>1788</v>
      </c>
      <c r="F14760">
        <v>1</v>
      </c>
      <c r="G14760">
        <v>1</v>
      </c>
    </row>
    <row r="14761" spans="1:7" x14ac:dyDescent="0.15">
      <c r="A14761" t="s">
        <v>12622</v>
      </c>
      <c r="B14761" t="s">
        <v>4344</v>
      </c>
      <c r="C14761" s="32">
        <v>43601</v>
      </c>
      <c r="D14761" t="s">
        <v>236</v>
      </c>
      <c r="E14761" t="s">
        <v>1781</v>
      </c>
      <c r="F14761">
        <v>10</v>
      </c>
      <c r="G14761">
        <v>0</v>
      </c>
    </row>
    <row r="14762" spans="1:7" x14ac:dyDescent="0.15">
      <c r="A14762" t="s">
        <v>12622</v>
      </c>
      <c r="B14762" t="s">
        <v>4345</v>
      </c>
      <c r="C14762" s="32">
        <v>43601</v>
      </c>
      <c r="D14762" t="s">
        <v>330</v>
      </c>
      <c r="E14762" t="s">
        <v>3064</v>
      </c>
      <c r="F14762">
        <v>5</v>
      </c>
      <c r="G14762">
        <v>0</v>
      </c>
    </row>
    <row r="14763" spans="1:7" x14ac:dyDescent="0.15">
      <c r="A14763" t="s">
        <v>12622</v>
      </c>
      <c r="B14763" t="s">
        <v>4346</v>
      </c>
      <c r="C14763" s="32">
        <v>43601</v>
      </c>
      <c r="D14763" t="s">
        <v>329</v>
      </c>
      <c r="E14763" t="s">
        <v>3063</v>
      </c>
      <c r="F14763">
        <v>5</v>
      </c>
      <c r="G14763">
        <v>5</v>
      </c>
    </row>
    <row r="14764" spans="1:7" x14ac:dyDescent="0.15">
      <c r="A14764" t="s">
        <v>12622</v>
      </c>
      <c r="B14764" t="s">
        <v>4347</v>
      </c>
      <c r="C14764" s="32">
        <v>43601</v>
      </c>
      <c r="D14764" t="s">
        <v>3061</v>
      </c>
      <c r="E14764" t="s">
        <v>3062</v>
      </c>
      <c r="F14764">
        <v>2</v>
      </c>
      <c r="G14764">
        <v>0</v>
      </c>
    </row>
    <row r="14765" spans="1:7" x14ac:dyDescent="0.15">
      <c r="A14765" t="s">
        <v>12622</v>
      </c>
      <c r="B14765" t="s">
        <v>4348</v>
      </c>
      <c r="C14765" s="32">
        <v>43601</v>
      </c>
      <c r="D14765" t="s">
        <v>1773</v>
      </c>
      <c r="E14765" t="s">
        <v>1774</v>
      </c>
      <c r="F14765">
        <v>2</v>
      </c>
      <c r="G14765">
        <v>0</v>
      </c>
    </row>
    <row r="14766" spans="1:7" x14ac:dyDescent="0.15">
      <c r="A14766" t="s">
        <v>12622</v>
      </c>
      <c r="B14766" t="s">
        <v>4372</v>
      </c>
      <c r="C14766" s="32">
        <v>43601</v>
      </c>
      <c r="D14766" t="s">
        <v>2110</v>
      </c>
      <c r="E14766" t="s">
        <v>2111</v>
      </c>
      <c r="F14766">
        <v>20</v>
      </c>
      <c r="G14766">
        <v>0</v>
      </c>
    </row>
    <row r="14767" spans="1:7" x14ac:dyDescent="0.15">
      <c r="A14767" t="s">
        <v>12623</v>
      </c>
      <c r="B14767" t="s">
        <v>4335</v>
      </c>
      <c r="C14767" s="32">
        <v>43601</v>
      </c>
      <c r="D14767" t="s">
        <v>236</v>
      </c>
      <c r="E14767" t="s">
        <v>1781</v>
      </c>
      <c r="F14767">
        <v>10</v>
      </c>
      <c r="G14767">
        <v>0</v>
      </c>
    </row>
    <row r="14768" spans="1:7" x14ac:dyDescent="0.15">
      <c r="A14768" t="s">
        <v>12623</v>
      </c>
      <c r="B14768" t="s">
        <v>4344</v>
      </c>
      <c r="C14768" s="32">
        <v>43601</v>
      </c>
      <c r="D14768" t="s">
        <v>330</v>
      </c>
      <c r="E14768" t="s">
        <v>3064</v>
      </c>
      <c r="F14768">
        <v>5</v>
      </c>
      <c r="G14768">
        <v>0</v>
      </c>
    </row>
    <row r="14769" spans="1:7" x14ac:dyDescent="0.15">
      <c r="A14769" t="s">
        <v>12623</v>
      </c>
      <c r="B14769" t="s">
        <v>4345</v>
      </c>
      <c r="C14769" s="32">
        <v>43601</v>
      </c>
      <c r="D14769" t="s">
        <v>329</v>
      </c>
      <c r="E14769" t="s">
        <v>3063</v>
      </c>
      <c r="F14769">
        <v>5</v>
      </c>
      <c r="G14769">
        <v>0</v>
      </c>
    </row>
    <row r="14770" spans="1:7" x14ac:dyDescent="0.15">
      <c r="A14770" t="s">
        <v>12624</v>
      </c>
      <c r="B14770" t="s">
        <v>4335</v>
      </c>
      <c r="C14770" s="32">
        <v>43601</v>
      </c>
      <c r="D14770" t="s">
        <v>55</v>
      </c>
      <c r="E14770" t="s">
        <v>478</v>
      </c>
      <c r="F14770">
        <v>30</v>
      </c>
      <c r="G14770">
        <v>0</v>
      </c>
    </row>
    <row r="14771" spans="1:7" x14ac:dyDescent="0.15">
      <c r="A14771" t="s">
        <v>12624</v>
      </c>
      <c r="B14771" t="s">
        <v>4344</v>
      </c>
      <c r="C14771" s="32">
        <v>43601</v>
      </c>
      <c r="D14771" t="s">
        <v>139</v>
      </c>
      <c r="E14771" t="s">
        <v>741</v>
      </c>
      <c r="F14771">
        <v>50</v>
      </c>
      <c r="G14771">
        <v>0</v>
      </c>
    </row>
    <row r="14772" spans="1:7" x14ac:dyDescent="0.15">
      <c r="A14772" t="s">
        <v>12624</v>
      </c>
      <c r="B14772" t="s">
        <v>4345</v>
      </c>
      <c r="C14772" s="32">
        <v>43601</v>
      </c>
      <c r="D14772" t="s">
        <v>140</v>
      </c>
      <c r="E14772" t="s">
        <v>742</v>
      </c>
      <c r="F14772">
        <v>30</v>
      </c>
      <c r="G14772">
        <v>0</v>
      </c>
    </row>
    <row r="14773" spans="1:7" x14ac:dyDescent="0.15">
      <c r="A14773" t="s">
        <v>12624</v>
      </c>
      <c r="B14773" t="s">
        <v>4346</v>
      </c>
      <c r="C14773" s="32">
        <v>43601</v>
      </c>
      <c r="D14773" t="s">
        <v>133</v>
      </c>
      <c r="E14773" t="s">
        <v>735</v>
      </c>
      <c r="F14773">
        <v>30</v>
      </c>
      <c r="G14773">
        <v>0</v>
      </c>
    </row>
    <row r="14774" spans="1:7" x14ac:dyDescent="0.15">
      <c r="A14774" t="s">
        <v>12624</v>
      </c>
      <c r="B14774" t="s">
        <v>4347</v>
      </c>
      <c r="C14774" s="32">
        <v>43601</v>
      </c>
      <c r="D14774" t="s">
        <v>135</v>
      </c>
      <c r="E14774" t="s">
        <v>737</v>
      </c>
      <c r="F14774">
        <v>30</v>
      </c>
      <c r="G14774">
        <v>0</v>
      </c>
    </row>
    <row r="14775" spans="1:7" x14ac:dyDescent="0.15">
      <c r="A14775" t="s">
        <v>12625</v>
      </c>
      <c r="B14775" t="s">
        <v>4335</v>
      </c>
      <c r="C14775" s="32">
        <v>43601</v>
      </c>
      <c r="D14775" t="s">
        <v>55</v>
      </c>
      <c r="E14775" t="s">
        <v>478</v>
      </c>
      <c r="F14775">
        <v>130</v>
      </c>
      <c r="G14775">
        <v>0</v>
      </c>
    </row>
    <row r="14776" spans="1:7" x14ac:dyDescent="0.15">
      <c r="A14776" t="s">
        <v>12626</v>
      </c>
      <c r="B14776" t="s">
        <v>4335</v>
      </c>
      <c r="C14776" s="32">
        <v>43601</v>
      </c>
      <c r="D14776" t="s">
        <v>133</v>
      </c>
      <c r="E14776" t="s">
        <v>735</v>
      </c>
      <c r="F14776">
        <v>90</v>
      </c>
      <c r="G14776">
        <v>0</v>
      </c>
    </row>
    <row r="14777" spans="1:7" x14ac:dyDescent="0.15">
      <c r="A14777" t="s">
        <v>12626</v>
      </c>
      <c r="B14777" t="s">
        <v>4344</v>
      </c>
      <c r="C14777" s="32">
        <v>43601</v>
      </c>
      <c r="D14777" t="s">
        <v>135</v>
      </c>
      <c r="E14777" t="s">
        <v>737</v>
      </c>
      <c r="F14777">
        <v>20</v>
      </c>
      <c r="G14777">
        <v>0</v>
      </c>
    </row>
    <row r="14778" spans="1:7" x14ac:dyDescent="0.15">
      <c r="A14778" t="s">
        <v>12627</v>
      </c>
      <c r="B14778" t="s">
        <v>4335</v>
      </c>
      <c r="C14778" s="32">
        <v>43601</v>
      </c>
      <c r="D14778" t="s">
        <v>278</v>
      </c>
      <c r="E14778" t="s">
        <v>2131</v>
      </c>
      <c r="F14778">
        <v>10</v>
      </c>
      <c r="G14778">
        <v>0</v>
      </c>
    </row>
    <row r="14779" spans="1:7" x14ac:dyDescent="0.15">
      <c r="A14779" t="s">
        <v>12627</v>
      </c>
      <c r="B14779" t="s">
        <v>4344</v>
      </c>
      <c r="C14779" s="32">
        <v>43601</v>
      </c>
      <c r="D14779" t="s">
        <v>280</v>
      </c>
      <c r="E14779" t="s">
        <v>2133</v>
      </c>
      <c r="F14779">
        <v>5</v>
      </c>
      <c r="G14779">
        <v>0</v>
      </c>
    </row>
    <row r="14780" spans="1:7" x14ac:dyDescent="0.15">
      <c r="A14780" t="s">
        <v>12628</v>
      </c>
      <c r="B14780" t="s">
        <v>4335</v>
      </c>
      <c r="C14780" s="32">
        <v>43601</v>
      </c>
      <c r="D14780" t="s">
        <v>164</v>
      </c>
      <c r="E14780" t="s">
        <v>1140</v>
      </c>
      <c r="F14780">
        <v>50</v>
      </c>
      <c r="G14780">
        <v>0</v>
      </c>
    </row>
    <row r="14781" spans="1:7" x14ac:dyDescent="0.15">
      <c r="A14781" t="s">
        <v>12629</v>
      </c>
      <c r="B14781" t="s">
        <v>4335</v>
      </c>
      <c r="C14781" s="32">
        <v>43601</v>
      </c>
      <c r="D14781" t="s">
        <v>120</v>
      </c>
      <c r="E14781" t="s">
        <v>4142</v>
      </c>
      <c r="F14781">
        <v>8</v>
      </c>
      <c r="G14781">
        <v>0</v>
      </c>
    </row>
    <row r="14782" spans="1:7" x14ac:dyDescent="0.15">
      <c r="A14782" t="s">
        <v>12630</v>
      </c>
      <c r="B14782" t="s">
        <v>4335</v>
      </c>
      <c r="C14782" s="32">
        <v>43601</v>
      </c>
      <c r="D14782" t="s">
        <v>82</v>
      </c>
      <c r="E14782" t="s">
        <v>494</v>
      </c>
      <c r="F14782">
        <v>6</v>
      </c>
      <c r="G14782">
        <v>0</v>
      </c>
    </row>
    <row r="14783" spans="1:7" x14ac:dyDescent="0.15">
      <c r="A14783" t="s">
        <v>12631</v>
      </c>
      <c r="B14783" t="s">
        <v>4335</v>
      </c>
      <c r="C14783" s="32">
        <v>43601</v>
      </c>
      <c r="D14783" t="s">
        <v>1007</v>
      </c>
      <c r="E14783" t="s">
        <v>1008</v>
      </c>
      <c r="F14783">
        <v>4</v>
      </c>
      <c r="G14783">
        <v>0</v>
      </c>
    </row>
    <row r="14784" spans="1:7" x14ac:dyDescent="0.15">
      <c r="A14784" t="s">
        <v>12632</v>
      </c>
      <c r="B14784" t="s">
        <v>4335</v>
      </c>
      <c r="C14784" s="32">
        <v>43601</v>
      </c>
      <c r="D14784" t="s">
        <v>279</v>
      </c>
      <c r="E14784" t="s">
        <v>2132</v>
      </c>
      <c r="F14784">
        <v>50</v>
      </c>
      <c r="G14784">
        <v>0</v>
      </c>
    </row>
    <row r="14785" spans="1:7" x14ac:dyDescent="0.15">
      <c r="A14785" t="s">
        <v>12633</v>
      </c>
      <c r="B14785" t="s">
        <v>4335</v>
      </c>
      <c r="C14785" s="32">
        <v>43601</v>
      </c>
      <c r="D14785" t="s">
        <v>135</v>
      </c>
      <c r="E14785" t="s">
        <v>737</v>
      </c>
      <c r="F14785">
        <v>1</v>
      </c>
      <c r="G14785">
        <v>0</v>
      </c>
    </row>
    <row r="14786" spans="1:7" x14ac:dyDescent="0.15">
      <c r="A14786" t="s">
        <v>12634</v>
      </c>
      <c r="B14786" t="s">
        <v>4335</v>
      </c>
      <c r="C14786" s="32">
        <v>43601</v>
      </c>
      <c r="D14786" t="s">
        <v>375</v>
      </c>
      <c r="E14786" t="s">
        <v>3208</v>
      </c>
      <c r="F14786">
        <v>10</v>
      </c>
      <c r="G14786">
        <v>0</v>
      </c>
    </row>
    <row r="14787" spans="1:7" x14ac:dyDescent="0.15">
      <c r="A14787" t="s">
        <v>12635</v>
      </c>
      <c r="B14787" t="s">
        <v>4335</v>
      </c>
      <c r="C14787" s="32">
        <v>43601</v>
      </c>
      <c r="D14787" t="s">
        <v>249</v>
      </c>
      <c r="E14787" t="s">
        <v>1939</v>
      </c>
      <c r="F14787">
        <v>10</v>
      </c>
      <c r="G14787">
        <v>0</v>
      </c>
    </row>
    <row r="14788" spans="1:7" x14ac:dyDescent="0.15">
      <c r="A14788" t="s">
        <v>12636</v>
      </c>
      <c r="B14788" t="s">
        <v>4335</v>
      </c>
      <c r="C14788" s="32">
        <v>43601</v>
      </c>
      <c r="D14788" t="s">
        <v>164</v>
      </c>
      <c r="E14788" t="s">
        <v>1140</v>
      </c>
      <c r="F14788">
        <v>10</v>
      </c>
      <c r="G14788">
        <v>0</v>
      </c>
    </row>
    <row r="14789" spans="1:7" x14ac:dyDescent="0.15">
      <c r="A14789" t="s">
        <v>12637</v>
      </c>
      <c r="B14789" t="s">
        <v>4335</v>
      </c>
      <c r="C14789" s="32">
        <v>43601</v>
      </c>
      <c r="D14789" t="s">
        <v>313</v>
      </c>
      <c r="E14789" t="s">
        <v>2964</v>
      </c>
      <c r="F14789">
        <v>2</v>
      </c>
      <c r="G14789">
        <v>0</v>
      </c>
    </row>
    <row r="14790" spans="1:7" x14ac:dyDescent="0.15">
      <c r="A14790" t="s">
        <v>12638</v>
      </c>
      <c r="B14790" t="s">
        <v>4335</v>
      </c>
      <c r="C14790" s="32">
        <v>43601</v>
      </c>
      <c r="D14790" t="s">
        <v>266</v>
      </c>
      <c r="E14790" t="s">
        <v>2080</v>
      </c>
      <c r="F14790">
        <v>1</v>
      </c>
      <c r="G14790">
        <v>0</v>
      </c>
    </row>
    <row r="14791" spans="1:7" x14ac:dyDescent="0.15">
      <c r="A14791" t="s">
        <v>12638</v>
      </c>
      <c r="B14791" t="s">
        <v>4344</v>
      </c>
      <c r="C14791" s="32">
        <v>43601</v>
      </c>
      <c r="D14791" t="s">
        <v>184</v>
      </c>
      <c r="E14791" t="s">
        <v>1168</v>
      </c>
      <c r="F14791">
        <v>1</v>
      </c>
      <c r="G14791">
        <v>0</v>
      </c>
    </row>
    <row r="14792" spans="1:7" x14ac:dyDescent="0.15">
      <c r="A14792" t="s">
        <v>12639</v>
      </c>
      <c r="B14792" t="s">
        <v>4335</v>
      </c>
      <c r="C14792" s="32">
        <v>43601</v>
      </c>
      <c r="D14792" t="s">
        <v>1629</v>
      </c>
      <c r="E14792" t="s">
        <v>1630</v>
      </c>
      <c r="F14792">
        <v>1</v>
      </c>
      <c r="G14792">
        <v>0</v>
      </c>
    </row>
    <row r="14793" spans="1:7" x14ac:dyDescent="0.15">
      <c r="A14793" t="s">
        <v>12640</v>
      </c>
      <c r="B14793" t="s">
        <v>4335</v>
      </c>
      <c r="C14793" s="32">
        <v>43601</v>
      </c>
      <c r="D14793" t="s">
        <v>122</v>
      </c>
      <c r="E14793" t="s">
        <v>4144</v>
      </c>
      <c r="F14793">
        <v>10</v>
      </c>
      <c r="G14793">
        <v>0</v>
      </c>
    </row>
    <row r="14794" spans="1:7" x14ac:dyDescent="0.15">
      <c r="A14794" t="s">
        <v>12640</v>
      </c>
      <c r="B14794" t="s">
        <v>4344</v>
      </c>
      <c r="C14794" s="32">
        <v>43601</v>
      </c>
      <c r="D14794" t="s">
        <v>219</v>
      </c>
      <c r="E14794" t="s">
        <v>1501</v>
      </c>
      <c r="F14794">
        <v>10</v>
      </c>
      <c r="G14794">
        <v>0</v>
      </c>
    </row>
    <row r="14795" spans="1:7" x14ac:dyDescent="0.15">
      <c r="A14795" t="s">
        <v>12641</v>
      </c>
      <c r="B14795" t="s">
        <v>4335</v>
      </c>
      <c r="C14795" s="32">
        <v>43601</v>
      </c>
      <c r="D14795" t="s">
        <v>241</v>
      </c>
      <c r="E14795" t="s">
        <v>4153</v>
      </c>
      <c r="F14795">
        <v>20</v>
      </c>
      <c r="G14795">
        <v>0</v>
      </c>
    </row>
    <row r="14796" spans="1:7" x14ac:dyDescent="0.15">
      <c r="A14796" t="s">
        <v>12641</v>
      </c>
      <c r="B14796" t="s">
        <v>4344</v>
      </c>
      <c r="C14796" s="32">
        <v>43601</v>
      </c>
      <c r="D14796" t="s">
        <v>114</v>
      </c>
      <c r="E14796" t="s">
        <v>676</v>
      </c>
      <c r="F14796">
        <v>5</v>
      </c>
      <c r="G14796">
        <v>0</v>
      </c>
    </row>
    <row r="14797" spans="1:7" x14ac:dyDescent="0.15">
      <c r="A14797" t="s">
        <v>12642</v>
      </c>
      <c r="B14797" t="s">
        <v>4335</v>
      </c>
      <c r="C14797" s="32">
        <v>43602</v>
      </c>
      <c r="D14797" t="s">
        <v>398</v>
      </c>
      <c r="E14797" t="s">
        <v>3231</v>
      </c>
      <c r="F14797">
        <v>2</v>
      </c>
      <c r="G14797">
        <v>0</v>
      </c>
    </row>
    <row r="14798" spans="1:7" x14ac:dyDescent="0.15">
      <c r="A14798" t="s">
        <v>12642</v>
      </c>
      <c r="B14798" t="s">
        <v>4344</v>
      </c>
      <c r="C14798" s="32">
        <v>43602</v>
      </c>
      <c r="D14798" t="s">
        <v>399</v>
      </c>
      <c r="E14798" t="s">
        <v>3232</v>
      </c>
      <c r="F14798">
        <v>2</v>
      </c>
      <c r="G14798">
        <v>0</v>
      </c>
    </row>
    <row r="14799" spans="1:7" x14ac:dyDescent="0.15">
      <c r="A14799" t="s">
        <v>12642</v>
      </c>
      <c r="B14799" t="s">
        <v>4345</v>
      </c>
      <c r="C14799" s="32">
        <v>43602</v>
      </c>
      <c r="D14799" t="s">
        <v>373</v>
      </c>
      <c r="E14799" t="s">
        <v>3206</v>
      </c>
      <c r="F14799">
        <v>2</v>
      </c>
      <c r="G14799">
        <v>0</v>
      </c>
    </row>
    <row r="14800" spans="1:7" x14ac:dyDescent="0.15">
      <c r="A14800" t="s">
        <v>12643</v>
      </c>
      <c r="B14800" t="s">
        <v>4335</v>
      </c>
      <c r="C14800" s="32">
        <v>43602</v>
      </c>
      <c r="D14800" t="s">
        <v>313</v>
      </c>
      <c r="E14800" t="s">
        <v>2964</v>
      </c>
      <c r="F14800">
        <v>10</v>
      </c>
      <c r="G14800">
        <v>0</v>
      </c>
    </row>
    <row r="14801" spans="1:7" x14ac:dyDescent="0.15">
      <c r="A14801" t="s">
        <v>12643</v>
      </c>
      <c r="B14801" t="s">
        <v>4344</v>
      </c>
      <c r="C14801" s="32">
        <v>43602</v>
      </c>
      <c r="D14801" t="s">
        <v>248</v>
      </c>
      <c r="E14801" t="s">
        <v>1938</v>
      </c>
      <c r="F14801">
        <v>20</v>
      </c>
      <c r="G14801">
        <v>0</v>
      </c>
    </row>
    <row r="14802" spans="1:7" x14ac:dyDescent="0.15">
      <c r="A14802" t="s">
        <v>12644</v>
      </c>
      <c r="B14802" t="s">
        <v>4335</v>
      </c>
      <c r="C14802" s="32">
        <v>43602</v>
      </c>
      <c r="D14802" t="s">
        <v>367</v>
      </c>
      <c r="E14802" t="s">
        <v>3200</v>
      </c>
      <c r="F14802">
        <v>8</v>
      </c>
      <c r="G14802">
        <v>0</v>
      </c>
    </row>
    <row r="14803" spans="1:7" x14ac:dyDescent="0.15">
      <c r="A14803" t="s">
        <v>12644</v>
      </c>
      <c r="B14803" t="s">
        <v>4344</v>
      </c>
      <c r="C14803" s="32">
        <v>43602</v>
      </c>
      <c r="D14803" t="s">
        <v>55</v>
      </c>
      <c r="E14803" t="s">
        <v>478</v>
      </c>
      <c r="F14803">
        <v>2</v>
      </c>
      <c r="G14803">
        <v>0</v>
      </c>
    </row>
    <row r="14804" spans="1:7" x14ac:dyDescent="0.15">
      <c r="A14804" t="s">
        <v>12645</v>
      </c>
      <c r="B14804" t="s">
        <v>4335</v>
      </c>
      <c r="C14804" s="32">
        <v>43602</v>
      </c>
      <c r="D14804" t="s">
        <v>124</v>
      </c>
      <c r="E14804" t="s">
        <v>721</v>
      </c>
      <c r="F14804">
        <v>5</v>
      </c>
      <c r="G14804">
        <v>0</v>
      </c>
    </row>
    <row r="14805" spans="1:7" x14ac:dyDescent="0.15">
      <c r="A14805" t="s">
        <v>12645</v>
      </c>
      <c r="B14805" t="s">
        <v>4344</v>
      </c>
      <c r="C14805" s="32">
        <v>43602</v>
      </c>
      <c r="D14805" t="s">
        <v>185</v>
      </c>
      <c r="E14805" t="s">
        <v>1169</v>
      </c>
      <c r="F14805">
        <v>1</v>
      </c>
      <c r="G14805">
        <v>0</v>
      </c>
    </row>
    <row r="14806" spans="1:7" x14ac:dyDescent="0.15">
      <c r="A14806" t="s">
        <v>12645</v>
      </c>
      <c r="B14806" t="s">
        <v>4345</v>
      </c>
      <c r="C14806" s="32">
        <v>43602</v>
      </c>
      <c r="D14806" t="s">
        <v>266</v>
      </c>
      <c r="E14806" t="s">
        <v>2080</v>
      </c>
      <c r="F14806">
        <v>2</v>
      </c>
      <c r="G14806">
        <v>0</v>
      </c>
    </row>
    <row r="14807" spans="1:7" x14ac:dyDescent="0.15">
      <c r="A14807" t="s">
        <v>12645</v>
      </c>
      <c r="B14807" t="s">
        <v>4346</v>
      </c>
      <c r="C14807" s="32">
        <v>43602</v>
      </c>
      <c r="D14807" t="s">
        <v>265</v>
      </c>
      <c r="E14807" t="s">
        <v>2079</v>
      </c>
      <c r="F14807">
        <v>4</v>
      </c>
      <c r="G14807">
        <v>0</v>
      </c>
    </row>
    <row r="14808" spans="1:7" x14ac:dyDescent="0.15">
      <c r="A14808" t="s">
        <v>12646</v>
      </c>
      <c r="B14808" t="s">
        <v>4335</v>
      </c>
      <c r="C14808" s="32">
        <v>43602</v>
      </c>
      <c r="D14808" t="s">
        <v>75</v>
      </c>
      <c r="E14808" t="s">
        <v>486</v>
      </c>
      <c r="F14808">
        <v>3</v>
      </c>
      <c r="G14808">
        <v>0</v>
      </c>
    </row>
    <row r="14809" spans="1:7" x14ac:dyDescent="0.15">
      <c r="A14809" t="s">
        <v>12647</v>
      </c>
      <c r="B14809" t="s">
        <v>4335</v>
      </c>
      <c r="C14809" s="32">
        <v>43602</v>
      </c>
      <c r="D14809" t="s">
        <v>285</v>
      </c>
      <c r="E14809" t="s">
        <v>2230</v>
      </c>
      <c r="F14809">
        <v>2</v>
      </c>
      <c r="G14809">
        <v>0</v>
      </c>
    </row>
    <row r="14810" spans="1:7" x14ac:dyDescent="0.15">
      <c r="A14810" t="s">
        <v>12648</v>
      </c>
      <c r="B14810" t="s">
        <v>4335</v>
      </c>
      <c r="C14810" s="32">
        <v>43602</v>
      </c>
      <c r="D14810" t="s">
        <v>3914</v>
      </c>
      <c r="E14810" t="s">
        <v>3915</v>
      </c>
      <c r="F14810">
        <v>4</v>
      </c>
      <c r="G14810">
        <v>0</v>
      </c>
    </row>
    <row r="14811" spans="1:7" x14ac:dyDescent="0.15">
      <c r="A14811" t="s">
        <v>12648</v>
      </c>
      <c r="B14811" t="s">
        <v>4344</v>
      </c>
      <c r="C14811" s="32">
        <v>43602</v>
      </c>
      <c r="D14811" t="s">
        <v>3912</v>
      </c>
      <c r="E14811" t="s">
        <v>3913</v>
      </c>
      <c r="F14811">
        <v>4</v>
      </c>
      <c r="G14811">
        <v>0</v>
      </c>
    </row>
    <row r="14812" spans="1:7" x14ac:dyDescent="0.15">
      <c r="A14812" t="s">
        <v>12648</v>
      </c>
      <c r="B14812" t="s">
        <v>4345</v>
      </c>
      <c r="C14812" s="32">
        <v>43602</v>
      </c>
      <c r="D14812" t="s">
        <v>3910</v>
      </c>
      <c r="E14812" t="s">
        <v>3911</v>
      </c>
      <c r="F14812">
        <v>4</v>
      </c>
      <c r="G14812">
        <v>0</v>
      </c>
    </row>
    <row r="14813" spans="1:7" x14ac:dyDescent="0.15">
      <c r="A14813" t="s">
        <v>12649</v>
      </c>
      <c r="B14813" t="s">
        <v>4335</v>
      </c>
      <c r="C14813" s="32">
        <v>43602</v>
      </c>
      <c r="D14813" t="s">
        <v>3638</v>
      </c>
      <c r="E14813" t="s">
        <v>3639</v>
      </c>
      <c r="F14813">
        <v>20</v>
      </c>
      <c r="G14813">
        <v>0</v>
      </c>
    </row>
    <row r="14814" spans="1:7" x14ac:dyDescent="0.15">
      <c r="A14814" t="s">
        <v>12649</v>
      </c>
      <c r="B14814" t="s">
        <v>4344</v>
      </c>
      <c r="C14814" s="32">
        <v>43602</v>
      </c>
      <c r="D14814" t="s">
        <v>3640</v>
      </c>
      <c r="E14814" t="s">
        <v>3641</v>
      </c>
      <c r="F14814">
        <v>20</v>
      </c>
      <c r="G14814">
        <v>0</v>
      </c>
    </row>
    <row r="14815" spans="1:7" x14ac:dyDescent="0.15">
      <c r="A14815" t="s">
        <v>12649</v>
      </c>
      <c r="B14815" t="s">
        <v>4345</v>
      </c>
      <c r="C14815" s="32">
        <v>43602</v>
      </c>
      <c r="D14815" t="s">
        <v>3642</v>
      </c>
      <c r="E14815" t="s">
        <v>3643</v>
      </c>
      <c r="F14815">
        <v>20</v>
      </c>
      <c r="G14815">
        <v>0</v>
      </c>
    </row>
    <row r="14816" spans="1:7" x14ac:dyDescent="0.15">
      <c r="A14816" t="s">
        <v>12650</v>
      </c>
      <c r="B14816" t="s">
        <v>4335</v>
      </c>
      <c r="C14816" s="32">
        <v>43602</v>
      </c>
      <c r="D14816" t="s">
        <v>291</v>
      </c>
      <c r="E14816" t="s">
        <v>2414</v>
      </c>
      <c r="F14816">
        <v>32</v>
      </c>
      <c r="G14816">
        <v>0</v>
      </c>
    </row>
    <row r="14817" spans="1:7" x14ac:dyDescent="0.15">
      <c r="A14817" t="s">
        <v>12650</v>
      </c>
      <c r="B14817" t="s">
        <v>4344</v>
      </c>
      <c r="C14817" s="32">
        <v>43602</v>
      </c>
      <c r="D14817" t="s">
        <v>291</v>
      </c>
      <c r="E14817" t="s">
        <v>2414</v>
      </c>
      <c r="F14817">
        <v>28</v>
      </c>
      <c r="G14817">
        <v>0</v>
      </c>
    </row>
    <row r="14818" spans="1:7" x14ac:dyDescent="0.15">
      <c r="A14818" t="s">
        <v>12650</v>
      </c>
      <c r="B14818" t="s">
        <v>4345</v>
      </c>
      <c r="C14818" s="32">
        <v>43602</v>
      </c>
      <c r="D14818" t="s">
        <v>291</v>
      </c>
      <c r="E14818" t="s">
        <v>2414</v>
      </c>
      <c r="F14818">
        <v>16</v>
      </c>
      <c r="G14818">
        <v>0</v>
      </c>
    </row>
    <row r="14819" spans="1:7" x14ac:dyDescent="0.15">
      <c r="A14819" t="s">
        <v>12650</v>
      </c>
      <c r="B14819" t="s">
        <v>4346</v>
      </c>
      <c r="C14819" s="32">
        <v>43602</v>
      </c>
      <c r="D14819" t="s">
        <v>159</v>
      </c>
      <c r="E14819" t="s">
        <v>1121</v>
      </c>
      <c r="F14819">
        <v>228</v>
      </c>
      <c r="G14819">
        <v>0</v>
      </c>
    </row>
    <row r="14820" spans="1:7" x14ac:dyDescent="0.15">
      <c r="A14820" t="s">
        <v>12650</v>
      </c>
      <c r="B14820" t="s">
        <v>4347</v>
      </c>
      <c r="C14820" s="32">
        <v>43602</v>
      </c>
      <c r="D14820" t="s">
        <v>159</v>
      </c>
      <c r="E14820" t="s">
        <v>1121</v>
      </c>
      <c r="F14820">
        <v>224</v>
      </c>
      <c r="G14820">
        <v>0</v>
      </c>
    </row>
    <row r="14821" spans="1:7" x14ac:dyDescent="0.15">
      <c r="A14821" t="s">
        <v>12650</v>
      </c>
      <c r="B14821" t="s">
        <v>4348</v>
      </c>
      <c r="C14821" s="32">
        <v>43602</v>
      </c>
      <c r="D14821" t="s">
        <v>159</v>
      </c>
      <c r="E14821" t="s">
        <v>1121</v>
      </c>
      <c r="F14821">
        <v>260</v>
      </c>
      <c r="G14821">
        <v>0</v>
      </c>
    </row>
    <row r="14822" spans="1:7" x14ac:dyDescent="0.15">
      <c r="A14822" t="s">
        <v>12650</v>
      </c>
      <c r="B14822" t="s">
        <v>4372</v>
      </c>
      <c r="C14822" s="32">
        <v>43602</v>
      </c>
      <c r="D14822" t="s">
        <v>159</v>
      </c>
      <c r="E14822" t="s">
        <v>1121</v>
      </c>
      <c r="F14822">
        <v>8</v>
      </c>
      <c r="G14822">
        <v>0</v>
      </c>
    </row>
    <row r="14823" spans="1:7" x14ac:dyDescent="0.15">
      <c r="A14823" t="s">
        <v>12650</v>
      </c>
      <c r="B14823" t="s">
        <v>4373</v>
      </c>
      <c r="C14823" s="32">
        <v>43602</v>
      </c>
      <c r="D14823" t="s">
        <v>292</v>
      </c>
      <c r="E14823" t="s">
        <v>2416</v>
      </c>
      <c r="F14823">
        <v>108</v>
      </c>
      <c r="G14823">
        <v>0</v>
      </c>
    </row>
    <row r="14824" spans="1:7" x14ac:dyDescent="0.15">
      <c r="A14824" t="s">
        <v>12650</v>
      </c>
      <c r="B14824" t="s">
        <v>4379</v>
      </c>
      <c r="C14824" s="32">
        <v>43602</v>
      </c>
      <c r="D14824" t="s">
        <v>292</v>
      </c>
      <c r="E14824" t="s">
        <v>2416</v>
      </c>
      <c r="F14824">
        <v>104</v>
      </c>
      <c r="G14824">
        <v>0</v>
      </c>
    </row>
    <row r="14825" spans="1:7" x14ac:dyDescent="0.15">
      <c r="A14825" t="s">
        <v>12650</v>
      </c>
      <c r="B14825" t="s">
        <v>4380</v>
      </c>
      <c r="C14825" s="32">
        <v>43602</v>
      </c>
      <c r="D14825" t="s">
        <v>292</v>
      </c>
      <c r="E14825" t="s">
        <v>2416</v>
      </c>
      <c r="F14825">
        <v>64</v>
      </c>
      <c r="G14825">
        <v>0</v>
      </c>
    </row>
    <row r="14826" spans="1:7" x14ac:dyDescent="0.15">
      <c r="A14826" t="s">
        <v>12650</v>
      </c>
      <c r="B14826" t="s">
        <v>4381</v>
      </c>
      <c r="C14826" s="32">
        <v>43602</v>
      </c>
      <c r="D14826" t="s">
        <v>161</v>
      </c>
      <c r="E14826" t="s">
        <v>1123</v>
      </c>
      <c r="F14826">
        <v>68</v>
      </c>
      <c r="G14826">
        <v>0</v>
      </c>
    </row>
    <row r="14827" spans="1:7" x14ac:dyDescent="0.15">
      <c r="A14827" t="s">
        <v>12650</v>
      </c>
      <c r="B14827" t="s">
        <v>4382</v>
      </c>
      <c r="C14827" s="32">
        <v>43602</v>
      </c>
      <c r="D14827" t="s">
        <v>161</v>
      </c>
      <c r="E14827" t="s">
        <v>1123</v>
      </c>
      <c r="F14827">
        <v>76</v>
      </c>
      <c r="G14827">
        <v>0</v>
      </c>
    </row>
    <row r="14828" spans="1:7" x14ac:dyDescent="0.15">
      <c r="A14828" t="s">
        <v>12650</v>
      </c>
      <c r="B14828" t="s">
        <v>4383</v>
      </c>
      <c r="C14828" s="32">
        <v>43602</v>
      </c>
      <c r="D14828" t="s">
        <v>161</v>
      </c>
      <c r="E14828" t="s">
        <v>1123</v>
      </c>
      <c r="F14828">
        <v>156</v>
      </c>
      <c r="G14828">
        <v>0</v>
      </c>
    </row>
    <row r="14829" spans="1:7" x14ac:dyDescent="0.15">
      <c r="A14829" t="s">
        <v>12650</v>
      </c>
      <c r="B14829" t="s">
        <v>4384</v>
      </c>
      <c r="C14829" s="32">
        <v>43602</v>
      </c>
      <c r="D14829" t="s">
        <v>293</v>
      </c>
      <c r="E14829" t="s">
        <v>2418</v>
      </c>
      <c r="F14829">
        <v>108</v>
      </c>
      <c r="G14829">
        <v>0</v>
      </c>
    </row>
    <row r="14830" spans="1:7" x14ac:dyDescent="0.15">
      <c r="A14830" t="s">
        <v>12650</v>
      </c>
      <c r="B14830" t="s">
        <v>4385</v>
      </c>
      <c r="C14830" s="32">
        <v>43602</v>
      </c>
      <c r="D14830" t="s">
        <v>293</v>
      </c>
      <c r="E14830" t="s">
        <v>2418</v>
      </c>
      <c r="F14830">
        <v>104</v>
      </c>
      <c r="G14830">
        <v>0</v>
      </c>
    </row>
    <row r="14831" spans="1:7" x14ac:dyDescent="0.15">
      <c r="A14831" t="s">
        <v>12650</v>
      </c>
      <c r="B14831" t="s">
        <v>4386</v>
      </c>
      <c r="C14831" s="32">
        <v>43602</v>
      </c>
      <c r="D14831" t="s">
        <v>293</v>
      </c>
      <c r="E14831" t="s">
        <v>2418</v>
      </c>
      <c r="F14831">
        <v>64</v>
      </c>
      <c r="G14831">
        <v>0</v>
      </c>
    </row>
    <row r="14832" spans="1:7" x14ac:dyDescent="0.15">
      <c r="A14832" t="s">
        <v>12650</v>
      </c>
      <c r="B14832" t="s">
        <v>4387</v>
      </c>
      <c r="C14832" s="32">
        <v>43602</v>
      </c>
      <c r="D14832" t="s">
        <v>160</v>
      </c>
      <c r="E14832" t="s">
        <v>1122</v>
      </c>
      <c r="F14832">
        <v>72</v>
      </c>
      <c r="G14832">
        <v>0</v>
      </c>
    </row>
    <row r="14833" spans="1:7" x14ac:dyDescent="0.15">
      <c r="A14833" t="s">
        <v>12650</v>
      </c>
      <c r="B14833" t="s">
        <v>4388</v>
      </c>
      <c r="C14833" s="32">
        <v>43602</v>
      </c>
      <c r="D14833" t="s">
        <v>160</v>
      </c>
      <c r="E14833" t="s">
        <v>1122</v>
      </c>
      <c r="F14833">
        <v>84</v>
      </c>
      <c r="G14833">
        <v>0</v>
      </c>
    </row>
    <row r="14834" spans="1:7" x14ac:dyDescent="0.15">
      <c r="A14834" t="s">
        <v>12650</v>
      </c>
      <c r="B14834" t="s">
        <v>4389</v>
      </c>
      <c r="C14834" s="32">
        <v>43602</v>
      </c>
      <c r="D14834" t="s">
        <v>160</v>
      </c>
      <c r="E14834" t="s">
        <v>1122</v>
      </c>
      <c r="F14834">
        <v>164</v>
      </c>
      <c r="G14834">
        <v>0</v>
      </c>
    </row>
    <row r="14835" spans="1:7" x14ac:dyDescent="0.15">
      <c r="A14835" t="s">
        <v>12650</v>
      </c>
      <c r="B14835" t="s">
        <v>4390</v>
      </c>
      <c r="C14835" s="32">
        <v>43602</v>
      </c>
      <c r="D14835" t="s">
        <v>155</v>
      </c>
      <c r="E14835" t="s">
        <v>1117</v>
      </c>
      <c r="F14835">
        <v>68</v>
      </c>
      <c r="G14835">
        <v>0</v>
      </c>
    </row>
    <row r="14836" spans="1:7" x14ac:dyDescent="0.15">
      <c r="A14836" t="s">
        <v>12650</v>
      </c>
      <c r="B14836" t="s">
        <v>4391</v>
      </c>
      <c r="C14836" s="32">
        <v>43602</v>
      </c>
      <c r="D14836" t="s">
        <v>155</v>
      </c>
      <c r="E14836" t="s">
        <v>1117</v>
      </c>
      <c r="F14836">
        <v>84</v>
      </c>
      <c r="G14836">
        <v>0</v>
      </c>
    </row>
    <row r="14837" spans="1:7" x14ac:dyDescent="0.15">
      <c r="A14837" t="s">
        <v>12650</v>
      </c>
      <c r="B14837" t="s">
        <v>4392</v>
      </c>
      <c r="C14837" s="32">
        <v>43602</v>
      </c>
      <c r="D14837" t="s">
        <v>155</v>
      </c>
      <c r="E14837" t="s">
        <v>1117</v>
      </c>
      <c r="F14837">
        <v>292</v>
      </c>
      <c r="G14837">
        <v>0</v>
      </c>
    </row>
    <row r="14838" spans="1:7" x14ac:dyDescent="0.15">
      <c r="A14838" t="s">
        <v>12651</v>
      </c>
      <c r="B14838" t="s">
        <v>4335</v>
      </c>
      <c r="C14838" s="32">
        <v>43602</v>
      </c>
      <c r="D14838" t="s">
        <v>291</v>
      </c>
      <c r="E14838" t="s">
        <v>2414</v>
      </c>
      <c r="F14838">
        <v>4</v>
      </c>
      <c r="G14838">
        <v>0</v>
      </c>
    </row>
    <row r="14839" spans="1:7" x14ac:dyDescent="0.15">
      <c r="A14839" t="s">
        <v>12651</v>
      </c>
      <c r="B14839" t="s">
        <v>4344</v>
      </c>
      <c r="C14839" s="32">
        <v>43602</v>
      </c>
      <c r="D14839" t="s">
        <v>161</v>
      </c>
      <c r="E14839" t="s">
        <v>1123</v>
      </c>
      <c r="F14839">
        <v>4</v>
      </c>
      <c r="G14839">
        <v>0</v>
      </c>
    </row>
    <row r="14840" spans="1:7" x14ac:dyDescent="0.15">
      <c r="A14840" t="s">
        <v>12651</v>
      </c>
      <c r="B14840" t="s">
        <v>4345</v>
      </c>
      <c r="C14840" s="32">
        <v>43602</v>
      </c>
      <c r="D14840" t="s">
        <v>160</v>
      </c>
      <c r="E14840" t="s">
        <v>1122</v>
      </c>
      <c r="F14840">
        <v>4</v>
      </c>
      <c r="G14840">
        <v>0</v>
      </c>
    </row>
    <row r="14841" spans="1:7" x14ac:dyDescent="0.15">
      <c r="A14841" t="s">
        <v>12652</v>
      </c>
      <c r="B14841" t="s">
        <v>4335</v>
      </c>
      <c r="C14841" s="32">
        <v>43602</v>
      </c>
      <c r="D14841" t="s">
        <v>1671</v>
      </c>
      <c r="E14841" t="s">
        <v>1672</v>
      </c>
      <c r="F14841">
        <v>2</v>
      </c>
      <c r="G14841">
        <v>0</v>
      </c>
    </row>
    <row r="14842" spans="1:7" x14ac:dyDescent="0.15">
      <c r="A14842" t="s">
        <v>12652</v>
      </c>
      <c r="B14842" t="s">
        <v>4344</v>
      </c>
      <c r="C14842" s="32">
        <v>43602</v>
      </c>
      <c r="D14842" t="s">
        <v>1685</v>
      </c>
      <c r="E14842" t="s">
        <v>1686</v>
      </c>
      <c r="F14842">
        <v>4</v>
      </c>
      <c r="G14842">
        <v>0</v>
      </c>
    </row>
    <row r="14843" spans="1:7" x14ac:dyDescent="0.15">
      <c r="A14843" t="s">
        <v>12653</v>
      </c>
      <c r="B14843" t="s">
        <v>4335</v>
      </c>
      <c r="C14843" s="32">
        <v>43602</v>
      </c>
      <c r="D14843" t="s">
        <v>6564</v>
      </c>
      <c r="E14843" t="s">
        <v>6565</v>
      </c>
      <c r="F14843">
        <v>240</v>
      </c>
      <c r="G14843">
        <v>0</v>
      </c>
    </row>
    <row r="14844" spans="1:7" x14ac:dyDescent="0.15">
      <c r="A14844" t="s">
        <v>12654</v>
      </c>
      <c r="B14844" t="s">
        <v>4335</v>
      </c>
      <c r="C14844" s="32">
        <v>43602</v>
      </c>
      <c r="D14844" t="s">
        <v>165</v>
      </c>
      <c r="E14844" t="s">
        <v>1141</v>
      </c>
      <c r="F14844">
        <v>4</v>
      </c>
      <c r="G14844">
        <v>0</v>
      </c>
    </row>
    <row r="14845" spans="1:7" x14ac:dyDescent="0.15">
      <c r="A14845" t="s">
        <v>12654</v>
      </c>
      <c r="B14845" t="s">
        <v>4344</v>
      </c>
      <c r="C14845" s="32">
        <v>43602</v>
      </c>
      <c r="D14845" t="s">
        <v>448</v>
      </c>
      <c r="E14845" t="s">
        <v>4249</v>
      </c>
      <c r="F14845">
        <v>6</v>
      </c>
      <c r="G14845">
        <v>0</v>
      </c>
    </row>
    <row r="14846" spans="1:7" x14ac:dyDescent="0.15">
      <c r="A14846" t="s">
        <v>12654</v>
      </c>
      <c r="B14846" t="s">
        <v>4345</v>
      </c>
      <c r="C14846" s="32">
        <v>43602</v>
      </c>
      <c r="D14846" t="s">
        <v>218</v>
      </c>
      <c r="E14846" t="s">
        <v>1500</v>
      </c>
      <c r="F14846">
        <v>20</v>
      </c>
      <c r="G14846">
        <v>0</v>
      </c>
    </row>
    <row r="14847" spans="1:7" x14ac:dyDescent="0.15">
      <c r="A14847" t="s">
        <v>12655</v>
      </c>
      <c r="B14847" t="s">
        <v>4335</v>
      </c>
      <c r="C14847" s="32">
        <v>43602</v>
      </c>
      <c r="D14847" t="s">
        <v>169</v>
      </c>
      <c r="E14847" t="s">
        <v>1149</v>
      </c>
      <c r="F14847">
        <v>18</v>
      </c>
      <c r="G14847">
        <v>0</v>
      </c>
    </row>
    <row r="14848" spans="1:7" x14ac:dyDescent="0.15">
      <c r="A14848" t="s">
        <v>12655</v>
      </c>
      <c r="B14848" t="s">
        <v>4344</v>
      </c>
      <c r="C14848" s="32">
        <v>43602</v>
      </c>
      <c r="D14848" t="s">
        <v>168</v>
      </c>
      <c r="E14848" t="s">
        <v>1148</v>
      </c>
      <c r="F14848">
        <v>8</v>
      </c>
      <c r="G14848">
        <v>0</v>
      </c>
    </row>
    <row r="14849" spans="1:7" x14ac:dyDescent="0.15">
      <c r="A14849" t="s">
        <v>12655</v>
      </c>
      <c r="B14849" t="s">
        <v>4345</v>
      </c>
      <c r="C14849" s="32">
        <v>43602</v>
      </c>
      <c r="D14849" t="s">
        <v>249</v>
      </c>
      <c r="E14849" t="s">
        <v>1939</v>
      </c>
      <c r="F14849">
        <v>25</v>
      </c>
      <c r="G14849">
        <v>0</v>
      </c>
    </row>
    <row r="14850" spans="1:7" x14ac:dyDescent="0.15">
      <c r="A14850" t="s">
        <v>12656</v>
      </c>
      <c r="B14850" t="s">
        <v>4335</v>
      </c>
      <c r="C14850" s="32">
        <v>43602</v>
      </c>
      <c r="D14850" t="s">
        <v>125</v>
      </c>
      <c r="E14850" t="s">
        <v>722</v>
      </c>
      <c r="F14850">
        <v>35</v>
      </c>
      <c r="G14850">
        <v>0</v>
      </c>
    </row>
    <row r="14851" spans="1:7" x14ac:dyDescent="0.15">
      <c r="A14851" t="s">
        <v>12656</v>
      </c>
      <c r="B14851" t="s">
        <v>4345</v>
      </c>
      <c r="C14851" s="32">
        <v>43602</v>
      </c>
      <c r="D14851" t="s">
        <v>746</v>
      </c>
      <c r="E14851" t="s">
        <v>747</v>
      </c>
      <c r="F14851">
        <v>85</v>
      </c>
      <c r="G14851">
        <v>0</v>
      </c>
    </row>
    <row r="14852" spans="1:7" x14ac:dyDescent="0.15">
      <c r="A14852" t="s">
        <v>12656</v>
      </c>
      <c r="B14852" t="s">
        <v>4346</v>
      </c>
      <c r="C14852" s="32">
        <v>43602</v>
      </c>
      <c r="D14852" t="s">
        <v>218</v>
      </c>
      <c r="E14852" t="s">
        <v>1500</v>
      </c>
      <c r="F14852">
        <v>30</v>
      </c>
      <c r="G14852">
        <v>0</v>
      </c>
    </row>
    <row r="14853" spans="1:7" x14ac:dyDescent="0.15">
      <c r="A14853" t="s">
        <v>12656</v>
      </c>
      <c r="B14853" t="s">
        <v>4347</v>
      </c>
      <c r="C14853" s="32">
        <v>43602</v>
      </c>
      <c r="D14853" t="s">
        <v>439</v>
      </c>
      <c r="E14853" t="s">
        <v>3424</v>
      </c>
      <c r="F14853">
        <v>50</v>
      </c>
      <c r="G14853">
        <v>0</v>
      </c>
    </row>
    <row r="14854" spans="1:7" x14ac:dyDescent="0.15">
      <c r="A14854" t="s">
        <v>12657</v>
      </c>
      <c r="B14854" t="s">
        <v>4335</v>
      </c>
      <c r="C14854" s="32">
        <v>43602</v>
      </c>
      <c r="D14854" t="s">
        <v>155</v>
      </c>
      <c r="E14854" t="s">
        <v>1117</v>
      </c>
      <c r="F14854">
        <v>212</v>
      </c>
      <c r="G14854">
        <v>0</v>
      </c>
    </row>
    <row r="14855" spans="1:7" x14ac:dyDescent="0.15">
      <c r="A14855" t="s">
        <v>12657</v>
      </c>
      <c r="B14855" t="s">
        <v>4344</v>
      </c>
      <c r="C14855" s="32">
        <v>43602</v>
      </c>
      <c r="D14855" t="s">
        <v>156</v>
      </c>
      <c r="E14855" t="s">
        <v>1118</v>
      </c>
      <c r="F14855">
        <v>172</v>
      </c>
      <c r="G14855">
        <v>0</v>
      </c>
    </row>
    <row r="14856" spans="1:7" x14ac:dyDescent="0.15">
      <c r="A14856" t="s">
        <v>12657</v>
      </c>
      <c r="B14856" t="s">
        <v>4345</v>
      </c>
      <c r="C14856" s="32">
        <v>43602</v>
      </c>
      <c r="D14856" t="s">
        <v>157</v>
      </c>
      <c r="E14856" t="s">
        <v>1119</v>
      </c>
      <c r="F14856">
        <v>432</v>
      </c>
      <c r="G14856">
        <v>0</v>
      </c>
    </row>
    <row r="14857" spans="1:7" x14ac:dyDescent="0.15">
      <c r="A14857" t="s">
        <v>12657</v>
      </c>
      <c r="B14857" t="s">
        <v>4346</v>
      </c>
      <c r="C14857" s="32">
        <v>43602</v>
      </c>
      <c r="D14857" t="s">
        <v>158</v>
      </c>
      <c r="E14857" t="s">
        <v>1120</v>
      </c>
      <c r="F14857">
        <v>604</v>
      </c>
      <c r="G14857">
        <v>0</v>
      </c>
    </row>
    <row r="14858" spans="1:7" x14ac:dyDescent="0.15">
      <c r="A14858" t="s">
        <v>12658</v>
      </c>
      <c r="B14858" t="s">
        <v>4335</v>
      </c>
      <c r="C14858" s="32">
        <v>43602</v>
      </c>
      <c r="D14858" t="s">
        <v>4120</v>
      </c>
      <c r="E14858" t="s">
        <v>4121</v>
      </c>
      <c r="F14858">
        <v>1</v>
      </c>
      <c r="G14858">
        <v>0</v>
      </c>
    </row>
    <row r="14859" spans="1:7" x14ac:dyDescent="0.15">
      <c r="A14859" t="s">
        <v>12659</v>
      </c>
      <c r="B14859" t="s">
        <v>4335</v>
      </c>
      <c r="C14859" s="32">
        <v>43602</v>
      </c>
      <c r="D14859" t="s">
        <v>81</v>
      </c>
      <c r="E14859" t="s">
        <v>493</v>
      </c>
      <c r="F14859">
        <v>100</v>
      </c>
      <c r="G14859">
        <v>0</v>
      </c>
    </row>
    <row r="14860" spans="1:7" x14ac:dyDescent="0.15">
      <c r="A14860" t="s">
        <v>12659</v>
      </c>
      <c r="B14860" t="s">
        <v>4344</v>
      </c>
      <c r="C14860" s="32">
        <v>43602</v>
      </c>
      <c r="D14860" t="s">
        <v>127</v>
      </c>
      <c r="E14860" t="s">
        <v>723</v>
      </c>
      <c r="F14860">
        <v>100</v>
      </c>
      <c r="G14860">
        <v>0</v>
      </c>
    </row>
    <row r="14861" spans="1:7" x14ac:dyDescent="0.15">
      <c r="A14861" t="s">
        <v>12660</v>
      </c>
      <c r="B14861" t="s">
        <v>4335</v>
      </c>
      <c r="C14861" s="32">
        <v>43602</v>
      </c>
      <c r="D14861" t="s">
        <v>435</v>
      </c>
      <c r="E14861" t="s">
        <v>3270</v>
      </c>
      <c r="F14861">
        <v>1</v>
      </c>
      <c r="G14861">
        <v>0</v>
      </c>
    </row>
    <row r="14862" spans="1:7" x14ac:dyDescent="0.15">
      <c r="A14862" t="s">
        <v>12660</v>
      </c>
      <c r="B14862" t="s">
        <v>4344</v>
      </c>
      <c r="C14862" s="32">
        <v>43602</v>
      </c>
      <c r="D14862" t="s">
        <v>420</v>
      </c>
      <c r="E14862" t="s">
        <v>3255</v>
      </c>
      <c r="F14862">
        <v>2</v>
      </c>
      <c r="G14862">
        <v>0</v>
      </c>
    </row>
    <row r="14863" spans="1:7" x14ac:dyDescent="0.15">
      <c r="A14863" t="s">
        <v>12660</v>
      </c>
      <c r="B14863" t="s">
        <v>4345</v>
      </c>
      <c r="C14863" s="32">
        <v>43602</v>
      </c>
      <c r="D14863" t="s">
        <v>419</v>
      </c>
      <c r="E14863" t="s">
        <v>3254</v>
      </c>
      <c r="F14863">
        <v>4</v>
      </c>
      <c r="G14863">
        <v>0</v>
      </c>
    </row>
    <row r="14864" spans="1:7" x14ac:dyDescent="0.15">
      <c r="A14864" t="s">
        <v>12660</v>
      </c>
      <c r="B14864" t="s">
        <v>4346</v>
      </c>
      <c r="C14864" s="32">
        <v>43602</v>
      </c>
      <c r="D14864" t="s">
        <v>416</v>
      </c>
      <c r="E14864" t="s">
        <v>3251</v>
      </c>
      <c r="F14864">
        <v>4</v>
      </c>
      <c r="G14864">
        <v>0</v>
      </c>
    </row>
    <row r="14865" spans="1:7" x14ac:dyDescent="0.15">
      <c r="A14865" t="s">
        <v>12660</v>
      </c>
      <c r="B14865" t="s">
        <v>4347</v>
      </c>
      <c r="C14865" s="32">
        <v>43602</v>
      </c>
      <c r="D14865" t="s">
        <v>415</v>
      </c>
      <c r="E14865" t="s">
        <v>3250</v>
      </c>
      <c r="F14865">
        <v>2</v>
      </c>
      <c r="G14865">
        <v>0</v>
      </c>
    </row>
    <row r="14866" spans="1:7" x14ac:dyDescent="0.15">
      <c r="A14866" t="s">
        <v>12661</v>
      </c>
      <c r="B14866" t="s">
        <v>4335</v>
      </c>
      <c r="C14866" s="32">
        <v>43602</v>
      </c>
      <c r="D14866" t="s">
        <v>170</v>
      </c>
      <c r="E14866" t="s">
        <v>1150</v>
      </c>
      <c r="F14866">
        <v>5</v>
      </c>
      <c r="G14866">
        <v>0</v>
      </c>
    </row>
    <row r="14867" spans="1:7" x14ac:dyDescent="0.15">
      <c r="A14867" t="s">
        <v>12662</v>
      </c>
      <c r="B14867" t="s">
        <v>4335</v>
      </c>
      <c r="C14867" s="32">
        <v>43602</v>
      </c>
      <c r="D14867" t="s">
        <v>125</v>
      </c>
      <c r="E14867" t="s">
        <v>722</v>
      </c>
      <c r="F14867">
        <v>10</v>
      </c>
      <c r="G14867">
        <v>0</v>
      </c>
    </row>
    <row r="14868" spans="1:7" x14ac:dyDescent="0.15">
      <c r="A14868" t="s">
        <v>12662</v>
      </c>
      <c r="B14868" t="s">
        <v>4344</v>
      </c>
      <c r="C14868" s="32">
        <v>43602</v>
      </c>
      <c r="D14868" t="s">
        <v>83</v>
      </c>
      <c r="E14868" t="s">
        <v>495</v>
      </c>
      <c r="F14868">
        <v>20</v>
      </c>
      <c r="G14868">
        <v>0</v>
      </c>
    </row>
    <row r="14869" spans="1:7" x14ac:dyDescent="0.15">
      <c r="A14869" t="s">
        <v>12662</v>
      </c>
      <c r="B14869" t="s">
        <v>4345</v>
      </c>
      <c r="C14869" s="32">
        <v>43602</v>
      </c>
      <c r="D14869" t="s">
        <v>278</v>
      </c>
      <c r="E14869" t="s">
        <v>2131</v>
      </c>
      <c r="F14869">
        <v>20</v>
      </c>
      <c r="G14869">
        <v>0</v>
      </c>
    </row>
    <row r="14870" spans="1:7" x14ac:dyDescent="0.15">
      <c r="A14870" t="s">
        <v>12662</v>
      </c>
      <c r="B14870" t="s">
        <v>4346</v>
      </c>
      <c r="C14870" s="32">
        <v>43602</v>
      </c>
      <c r="D14870" t="s">
        <v>279</v>
      </c>
      <c r="E14870" t="s">
        <v>2132</v>
      </c>
      <c r="F14870">
        <v>10</v>
      </c>
      <c r="G14870">
        <v>0</v>
      </c>
    </row>
    <row r="14871" spans="1:7" x14ac:dyDescent="0.15">
      <c r="A14871" t="s">
        <v>12662</v>
      </c>
      <c r="B14871" t="s">
        <v>4347</v>
      </c>
      <c r="C14871" s="32">
        <v>43602</v>
      </c>
      <c r="D14871" t="s">
        <v>280</v>
      </c>
      <c r="E14871" t="s">
        <v>2133</v>
      </c>
      <c r="F14871">
        <v>10</v>
      </c>
      <c r="G14871">
        <v>0</v>
      </c>
    </row>
    <row r="14872" spans="1:7" x14ac:dyDescent="0.15">
      <c r="A14872" t="s">
        <v>12662</v>
      </c>
      <c r="B14872" t="s">
        <v>4348</v>
      </c>
      <c r="C14872" s="32">
        <v>43602</v>
      </c>
      <c r="D14872" t="s">
        <v>241</v>
      </c>
      <c r="E14872" t="s">
        <v>4153</v>
      </c>
      <c r="F14872">
        <v>15</v>
      </c>
      <c r="G14872">
        <v>0</v>
      </c>
    </row>
    <row r="14873" spans="1:7" x14ac:dyDescent="0.15">
      <c r="A14873" t="s">
        <v>12662</v>
      </c>
      <c r="B14873" t="s">
        <v>4372</v>
      </c>
      <c r="C14873" s="32">
        <v>43602</v>
      </c>
      <c r="D14873" t="s">
        <v>219</v>
      </c>
      <c r="E14873" t="s">
        <v>1501</v>
      </c>
      <c r="F14873">
        <v>10</v>
      </c>
      <c r="G14873">
        <v>0</v>
      </c>
    </row>
    <row r="14874" spans="1:7" x14ac:dyDescent="0.15">
      <c r="A14874" t="s">
        <v>12663</v>
      </c>
      <c r="B14874" t="s">
        <v>4335</v>
      </c>
      <c r="C14874" s="32">
        <v>43602</v>
      </c>
      <c r="D14874" t="s">
        <v>434</v>
      </c>
      <c r="E14874" t="s">
        <v>3269</v>
      </c>
      <c r="F14874">
        <v>2</v>
      </c>
      <c r="G14874">
        <v>0</v>
      </c>
    </row>
    <row r="14875" spans="1:7" x14ac:dyDescent="0.15">
      <c r="A14875" t="s">
        <v>12663</v>
      </c>
      <c r="B14875" t="s">
        <v>4344</v>
      </c>
      <c r="C14875" s="32">
        <v>43602</v>
      </c>
      <c r="D14875" t="s">
        <v>432</v>
      </c>
      <c r="E14875" t="s">
        <v>3267</v>
      </c>
      <c r="F14875">
        <v>1</v>
      </c>
      <c r="G14875">
        <v>0</v>
      </c>
    </row>
    <row r="14876" spans="1:7" x14ac:dyDescent="0.15">
      <c r="A14876" t="s">
        <v>12664</v>
      </c>
      <c r="B14876" t="s">
        <v>4335</v>
      </c>
      <c r="C14876" s="32">
        <v>43602</v>
      </c>
      <c r="D14876" t="s">
        <v>251</v>
      </c>
      <c r="E14876" t="s">
        <v>1941</v>
      </c>
      <c r="F14876">
        <v>1</v>
      </c>
      <c r="G14876">
        <v>0</v>
      </c>
    </row>
    <row r="14877" spans="1:7" x14ac:dyDescent="0.15">
      <c r="A14877" t="s">
        <v>12665</v>
      </c>
      <c r="B14877" t="s">
        <v>4335</v>
      </c>
      <c r="C14877" s="32">
        <v>43602</v>
      </c>
      <c r="D14877" t="s">
        <v>316</v>
      </c>
      <c r="E14877" t="s">
        <v>2967</v>
      </c>
      <c r="F14877">
        <v>1</v>
      </c>
      <c r="G14877">
        <v>0</v>
      </c>
    </row>
    <row r="14878" spans="1:7" x14ac:dyDescent="0.15">
      <c r="A14878" t="s">
        <v>12666</v>
      </c>
      <c r="B14878" t="s">
        <v>4335</v>
      </c>
      <c r="C14878" s="32">
        <v>43602</v>
      </c>
      <c r="D14878" t="s">
        <v>170</v>
      </c>
      <c r="E14878" t="s">
        <v>1150</v>
      </c>
      <c r="F14878">
        <v>1</v>
      </c>
      <c r="G14878">
        <v>0</v>
      </c>
    </row>
    <row r="14879" spans="1:7" x14ac:dyDescent="0.15">
      <c r="A14879" t="s">
        <v>12666</v>
      </c>
      <c r="B14879" t="s">
        <v>4344</v>
      </c>
      <c r="C14879" s="32">
        <v>43602</v>
      </c>
      <c r="D14879" t="s">
        <v>128</v>
      </c>
      <c r="E14879" t="s">
        <v>726</v>
      </c>
      <c r="F14879">
        <v>2</v>
      </c>
      <c r="G14879">
        <v>0</v>
      </c>
    </row>
    <row r="14880" spans="1:7" x14ac:dyDescent="0.15">
      <c r="A14880" t="s">
        <v>12667</v>
      </c>
      <c r="B14880" t="s">
        <v>4335</v>
      </c>
      <c r="C14880" s="32">
        <v>43602</v>
      </c>
      <c r="D14880" t="s">
        <v>285</v>
      </c>
      <c r="E14880" t="s">
        <v>2230</v>
      </c>
      <c r="F14880">
        <v>20</v>
      </c>
      <c r="G14880">
        <v>0</v>
      </c>
    </row>
    <row r="14881" spans="1:7" x14ac:dyDescent="0.15">
      <c r="A14881" t="s">
        <v>12668</v>
      </c>
      <c r="B14881" t="s">
        <v>4335</v>
      </c>
      <c r="C14881" s="32">
        <v>43602</v>
      </c>
      <c r="D14881" t="s">
        <v>92</v>
      </c>
      <c r="E14881" t="s">
        <v>516</v>
      </c>
      <c r="F14881">
        <v>1</v>
      </c>
      <c r="G14881">
        <v>0</v>
      </c>
    </row>
    <row r="14882" spans="1:7" x14ac:dyDescent="0.15">
      <c r="A14882" t="s">
        <v>12669</v>
      </c>
      <c r="B14882" t="s">
        <v>4335</v>
      </c>
      <c r="C14882" s="32">
        <v>43602</v>
      </c>
      <c r="D14882" t="s">
        <v>99</v>
      </c>
      <c r="E14882" t="s">
        <v>527</v>
      </c>
      <c r="F14882">
        <v>2</v>
      </c>
      <c r="G14882">
        <v>0</v>
      </c>
    </row>
    <row r="14883" spans="1:7" x14ac:dyDescent="0.15">
      <c r="A14883" t="s">
        <v>12670</v>
      </c>
      <c r="B14883" t="s">
        <v>4335</v>
      </c>
      <c r="C14883" s="32">
        <v>43602</v>
      </c>
      <c r="D14883" t="s">
        <v>261</v>
      </c>
      <c r="E14883" t="s">
        <v>2055</v>
      </c>
      <c r="F14883">
        <v>10</v>
      </c>
      <c r="G14883">
        <v>0</v>
      </c>
    </row>
    <row r="14884" spans="1:7" x14ac:dyDescent="0.15">
      <c r="A14884" t="s">
        <v>12671</v>
      </c>
      <c r="B14884" t="s">
        <v>4335</v>
      </c>
      <c r="C14884" s="32">
        <v>43602</v>
      </c>
      <c r="D14884" t="s">
        <v>259</v>
      </c>
      <c r="E14884" t="s">
        <v>2053</v>
      </c>
      <c r="F14884">
        <v>10</v>
      </c>
      <c r="G14884">
        <v>0</v>
      </c>
    </row>
    <row r="14885" spans="1:7" x14ac:dyDescent="0.15">
      <c r="A14885" t="s">
        <v>12671</v>
      </c>
      <c r="B14885" t="s">
        <v>4344</v>
      </c>
      <c r="C14885" s="32">
        <v>43602</v>
      </c>
      <c r="D14885" t="s">
        <v>260</v>
      </c>
      <c r="E14885" t="s">
        <v>2054</v>
      </c>
      <c r="F14885">
        <v>10</v>
      </c>
      <c r="G14885">
        <v>0</v>
      </c>
    </row>
    <row r="14886" spans="1:7" x14ac:dyDescent="0.15">
      <c r="A14886" t="s">
        <v>12672</v>
      </c>
      <c r="B14886" t="s">
        <v>4335</v>
      </c>
      <c r="C14886" s="32">
        <v>43605</v>
      </c>
      <c r="D14886" t="s">
        <v>249</v>
      </c>
      <c r="E14886" t="s">
        <v>1939</v>
      </c>
      <c r="F14886">
        <v>2</v>
      </c>
      <c r="G14886">
        <v>0</v>
      </c>
    </row>
    <row r="14887" spans="1:7" x14ac:dyDescent="0.15">
      <c r="A14887" t="s">
        <v>12672</v>
      </c>
      <c r="B14887" t="s">
        <v>4344</v>
      </c>
      <c r="C14887" s="32">
        <v>43605</v>
      </c>
      <c r="D14887" t="s">
        <v>147</v>
      </c>
      <c r="E14887" t="s">
        <v>751</v>
      </c>
      <c r="F14887">
        <v>3</v>
      </c>
      <c r="G14887">
        <v>0</v>
      </c>
    </row>
    <row r="14888" spans="1:7" x14ac:dyDescent="0.15">
      <c r="A14888" t="s">
        <v>12672</v>
      </c>
      <c r="B14888" t="s">
        <v>4345</v>
      </c>
      <c r="C14888" s="32">
        <v>43605</v>
      </c>
      <c r="D14888" t="s">
        <v>81</v>
      </c>
      <c r="E14888" t="s">
        <v>493</v>
      </c>
      <c r="F14888">
        <v>3</v>
      </c>
      <c r="G14888">
        <v>0</v>
      </c>
    </row>
    <row r="14889" spans="1:7" x14ac:dyDescent="0.15">
      <c r="A14889" t="s">
        <v>12672</v>
      </c>
      <c r="B14889" t="s">
        <v>4346</v>
      </c>
      <c r="C14889" s="32">
        <v>43605</v>
      </c>
      <c r="D14889" t="s">
        <v>264</v>
      </c>
      <c r="E14889" t="s">
        <v>2078</v>
      </c>
      <c r="F14889">
        <v>2</v>
      </c>
      <c r="G14889">
        <v>0</v>
      </c>
    </row>
    <row r="14890" spans="1:7" x14ac:dyDescent="0.15">
      <c r="A14890" t="s">
        <v>12673</v>
      </c>
      <c r="B14890" t="s">
        <v>4335</v>
      </c>
      <c r="C14890" s="32">
        <v>43605</v>
      </c>
      <c r="D14890" t="s">
        <v>1421</v>
      </c>
      <c r="E14890" t="s">
        <v>1422</v>
      </c>
      <c r="F14890">
        <v>100</v>
      </c>
      <c r="G14890">
        <v>0</v>
      </c>
    </row>
    <row r="14891" spans="1:7" x14ac:dyDescent="0.15">
      <c r="A14891" t="s">
        <v>12674</v>
      </c>
      <c r="B14891" t="s">
        <v>4335</v>
      </c>
      <c r="C14891" s="32">
        <v>43605</v>
      </c>
      <c r="D14891" t="s">
        <v>83</v>
      </c>
      <c r="E14891" t="s">
        <v>495</v>
      </c>
      <c r="F14891">
        <v>2</v>
      </c>
      <c r="G14891">
        <v>0</v>
      </c>
    </row>
    <row r="14892" spans="1:7" x14ac:dyDescent="0.15">
      <c r="A14892" t="s">
        <v>12674</v>
      </c>
      <c r="B14892" t="s">
        <v>4344</v>
      </c>
      <c r="C14892" s="32">
        <v>43605</v>
      </c>
      <c r="D14892" t="s">
        <v>169</v>
      </c>
      <c r="E14892" t="s">
        <v>1149</v>
      </c>
      <c r="F14892">
        <v>1</v>
      </c>
      <c r="G14892">
        <v>0</v>
      </c>
    </row>
    <row r="14893" spans="1:7" x14ac:dyDescent="0.15">
      <c r="A14893" t="s">
        <v>12675</v>
      </c>
      <c r="B14893" t="s">
        <v>4335</v>
      </c>
      <c r="C14893" s="32">
        <v>43605</v>
      </c>
      <c r="D14893" t="s">
        <v>1108</v>
      </c>
      <c r="E14893" t="s">
        <v>1109</v>
      </c>
      <c r="F14893">
        <v>2</v>
      </c>
      <c r="G14893">
        <v>0</v>
      </c>
    </row>
    <row r="14894" spans="1:7" x14ac:dyDescent="0.15">
      <c r="A14894" t="s">
        <v>12675</v>
      </c>
      <c r="B14894" t="s">
        <v>4344</v>
      </c>
      <c r="C14894" s="32">
        <v>43605</v>
      </c>
      <c r="D14894" t="s">
        <v>150</v>
      </c>
      <c r="E14894" t="s">
        <v>768</v>
      </c>
      <c r="F14894">
        <v>2</v>
      </c>
      <c r="G14894">
        <v>0</v>
      </c>
    </row>
    <row r="14895" spans="1:7" x14ac:dyDescent="0.15">
      <c r="A14895" t="s">
        <v>12676</v>
      </c>
      <c r="B14895" t="s">
        <v>4335</v>
      </c>
      <c r="C14895" s="32">
        <v>43605</v>
      </c>
      <c r="D14895" t="s">
        <v>4060</v>
      </c>
      <c r="E14895" t="s">
        <v>4061</v>
      </c>
      <c r="F14895">
        <v>7</v>
      </c>
      <c r="G14895">
        <v>0</v>
      </c>
    </row>
    <row r="14896" spans="1:7" x14ac:dyDescent="0.15">
      <c r="A14896" t="s">
        <v>12677</v>
      </c>
      <c r="B14896" t="s">
        <v>4335</v>
      </c>
      <c r="C14896" s="32">
        <v>43605</v>
      </c>
      <c r="D14896" t="s">
        <v>387</v>
      </c>
      <c r="E14896" t="s">
        <v>3220</v>
      </c>
      <c r="F14896">
        <v>1</v>
      </c>
      <c r="G14896">
        <v>0</v>
      </c>
    </row>
    <row r="14897" spans="1:7" x14ac:dyDescent="0.15">
      <c r="A14897" t="s">
        <v>12678</v>
      </c>
      <c r="B14897" t="s">
        <v>4335</v>
      </c>
      <c r="C14897" s="32">
        <v>43605</v>
      </c>
      <c r="D14897" t="s">
        <v>371</v>
      </c>
      <c r="E14897" t="s">
        <v>3204</v>
      </c>
      <c r="F14897">
        <v>4</v>
      </c>
      <c r="G14897">
        <v>0</v>
      </c>
    </row>
    <row r="14898" spans="1:7" x14ac:dyDescent="0.15">
      <c r="A14898" t="s">
        <v>12678</v>
      </c>
      <c r="B14898" t="s">
        <v>4344</v>
      </c>
      <c r="C14898" s="32">
        <v>43605</v>
      </c>
      <c r="D14898" t="s">
        <v>372</v>
      </c>
      <c r="E14898" t="s">
        <v>3205</v>
      </c>
      <c r="F14898">
        <v>3</v>
      </c>
      <c r="G14898">
        <v>0</v>
      </c>
    </row>
    <row r="14899" spans="1:7" x14ac:dyDescent="0.15">
      <c r="A14899" t="s">
        <v>12678</v>
      </c>
      <c r="B14899" t="s">
        <v>4345</v>
      </c>
      <c r="C14899" s="32">
        <v>43605</v>
      </c>
      <c r="D14899" t="s">
        <v>373</v>
      </c>
      <c r="E14899" t="s">
        <v>3206</v>
      </c>
      <c r="F14899">
        <v>6</v>
      </c>
      <c r="G14899">
        <v>0</v>
      </c>
    </row>
    <row r="14900" spans="1:7" x14ac:dyDescent="0.15">
      <c r="A14900" t="s">
        <v>12678</v>
      </c>
      <c r="B14900" t="s">
        <v>4346</v>
      </c>
      <c r="C14900" s="32">
        <v>43605</v>
      </c>
      <c r="D14900" t="s">
        <v>375</v>
      </c>
      <c r="E14900" t="s">
        <v>3208</v>
      </c>
      <c r="F14900">
        <v>4</v>
      </c>
      <c r="G14900">
        <v>0</v>
      </c>
    </row>
    <row r="14901" spans="1:7" x14ac:dyDescent="0.15">
      <c r="A14901" t="s">
        <v>12678</v>
      </c>
      <c r="B14901" t="s">
        <v>4347</v>
      </c>
      <c r="C14901" s="32">
        <v>43605</v>
      </c>
      <c r="D14901" t="s">
        <v>377</v>
      </c>
      <c r="E14901" t="s">
        <v>3210</v>
      </c>
      <c r="F14901">
        <v>1</v>
      </c>
      <c r="G14901">
        <v>0</v>
      </c>
    </row>
    <row r="14902" spans="1:7" x14ac:dyDescent="0.15">
      <c r="A14902" t="s">
        <v>12678</v>
      </c>
      <c r="B14902" t="s">
        <v>4348</v>
      </c>
      <c r="C14902" s="32">
        <v>43605</v>
      </c>
      <c r="D14902" t="s">
        <v>379</v>
      </c>
      <c r="E14902" t="s">
        <v>3212</v>
      </c>
      <c r="F14902">
        <v>3</v>
      </c>
      <c r="G14902">
        <v>0</v>
      </c>
    </row>
    <row r="14903" spans="1:7" x14ac:dyDescent="0.15">
      <c r="A14903" t="s">
        <v>12678</v>
      </c>
      <c r="B14903" t="s">
        <v>4372</v>
      </c>
      <c r="C14903" s="32">
        <v>43605</v>
      </c>
      <c r="D14903" t="s">
        <v>380</v>
      </c>
      <c r="E14903" t="s">
        <v>3213</v>
      </c>
      <c r="F14903">
        <v>1</v>
      </c>
      <c r="G14903">
        <v>0</v>
      </c>
    </row>
    <row r="14904" spans="1:7" x14ac:dyDescent="0.15">
      <c r="A14904" t="s">
        <v>12678</v>
      </c>
      <c r="B14904" t="s">
        <v>4373</v>
      </c>
      <c r="C14904" s="32">
        <v>43605</v>
      </c>
      <c r="D14904" t="s">
        <v>381</v>
      </c>
      <c r="E14904" t="s">
        <v>3214</v>
      </c>
      <c r="F14904">
        <v>1</v>
      </c>
      <c r="G14904">
        <v>0</v>
      </c>
    </row>
    <row r="14905" spans="1:7" x14ac:dyDescent="0.15">
      <c r="A14905" t="s">
        <v>12678</v>
      </c>
      <c r="B14905" t="s">
        <v>4379</v>
      </c>
      <c r="C14905" s="32">
        <v>43605</v>
      </c>
      <c r="D14905" t="s">
        <v>382</v>
      </c>
      <c r="E14905" t="s">
        <v>3215</v>
      </c>
      <c r="F14905">
        <v>1</v>
      </c>
      <c r="G14905">
        <v>0</v>
      </c>
    </row>
    <row r="14906" spans="1:7" x14ac:dyDescent="0.15">
      <c r="A14906" t="s">
        <v>12679</v>
      </c>
      <c r="B14906" t="s">
        <v>4335</v>
      </c>
      <c r="C14906" s="32">
        <v>43605</v>
      </c>
      <c r="D14906" t="s">
        <v>366</v>
      </c>
      <c r="E14906" t="s">
        <v>3199</v>
      </c>
      <c r="F14906">
        <v>3</v>
      </c>
      <c r="G14906">
        <v>0</v>
      </c>
    </row>
    <row r="14907" spans="1:7" x14ac:dyDescent="0.15">
      <c r="A14907" t="s">
        <v>12679</v>
      </c>
      <c r="B14907" t="s">
        <v>4344</v>
      </c>
      <c r="C14907" s="32">
        <v>43605</v>
      </c>
      <c r="D14907" t="s">
        <v>395</v>
      </c>
      <c r="E14907" t="s">
        <v>3228</v>
      </c>
      <c r="F14907">
        <v>3</v>
      </c>
      <c r="G14907">
        <v>0</v>
      </c>
    </row>
    <row r="14908" spans="1:7" x14ac:dyDescent="0.15">
      <c r="A14908" t="s">
        <v>12680</v>
      </c>
      <c r="B14908" t="s">
        <v>4335</v>
      </c>
      <c r="C14908" s="32">
        <v>43605</v>
      </c>
      <c r="D14908" t="s">
        <v>155</v>
      </c>
      <c r="E14908" t="s">
        <v>1117</v>
      </c>
      <c r="F14908">
        <v>108</v>
      </c>
      <c r="G14908">
        <v>0</v>
      </c>
    </row>
    <row r="14909" spans="1:7" x14ac:dyDescent="0.15">
      <c r="A14909" t="s">
        <v>12681</v>
      </c>
      <c r="B14909" t="s">
        <v>4335</v>
      </c>
      <c r="C14909" s="32">
        <v>43605</v>
      </c>
      <c r="D14909" t="s">
        <v>200</v>
      </c>
      <c r="E14909" t="s">
        <v>1222</v>
      </c>
      <c r="F14909">
        <v>1</v>
      </c>
      <c r="G14909">
        <v>0</v>
      </c>
    </row>
    <row r="14910" spans="1:7" x14ac:dyDescent="0.15">
      <c r="A14910" t="s">
        <v>12682</v>
      </c>
      <c r="B14910" t="s">
        <v>4335</v>
      </c>
      <c r="C14910" s="32">
        <v>43605</v>
      </c>
      <c r="D14910" t="s">
        <v>1945</v>
      </c>
      <c r="E14910" t="s">
        <v>1946</v>
      </c>
      <c r="F14910">
        <v>1</v>
      </c>
      <c r="G14910">
        <v>0</v>
      </c>
    </row>
    <row r="14911" spans="1:7" x14ac:dyDescent="0.15">
      <c r="A14911" t="s">
        <v>12682</v>
      </c>
      <c r="B14911" t="s">
        <v>4344</v>
      </c>
      <c r="C14911" s="32">
        <v>43605</v>
      </c>
      <c r="D14911" t="s">
        <v>203</v>
      </c>
      <c r="E14911" t="s">
        <v>1253</v>
      </c>
      <c r="F14911">
        <v>1</v>
      </c>
      <c r="G14911">
        <v>0</v>
      </c>
    </row>
    <row r="14912" spans="1:7" x14ac:dyDescent="0.15">
      <c r="A14912" t="s">
        <v>12682</v>
      </c>
      <c r="B14912" t="s">
        <v>4345</v>
      </c>
      <c r="C14912" s="32">
        <v>43605</v>
      </c>
      <c r="D14912" t="s">
        <v>1354</v>
      </c>
      <c r="E14912" t="s">
        <v>1355</v>
      </c>
      <c r="F14912">
        <v>1</v>
      </c>
      <c r="G14912">
        <v>0</v>
      </c>
    </row>
    <row r="14913" spans="1:7" x14ac:dyDescent="0.15">
      <c r="A14913" t="s">
        <v>12682</v>
      </c>
      <c r="B14913" t="s">
        <v>4346</v>
      </c>
      <c r="C14913" s="32">
        <v>43605</v>
      </c>
      <c r="D14913" t="s">
        <v>324</v>
      </c>
      <c r="E14913" t="s">
        <v>3009</v>
      </c>
      <c r="F14913">
        <v>1</v>
      </c>
      <c r="G14913">
        <v>0</v>
      </c>
    </row>
    <row r="14914" spans="1:7" x14ac:dyDescent="0.15">
      <c r="A14914" t="s">
        <v>12683</v>
      </c>
      <c r="B14914" t="s">
        <v>4335</v>
      </c>
      <c r="C14914" s="32">
        <v>43605</v>
      </c>
      <c r="D14914" t="s">
        <v>184</v>
      </c>
      <c r="E14914" t="s">
        <v>1168</v>
      </c>
      <c r="F14914">
        <v>3</v>
      </c>
      <c r="G14914">
        <v>0</v>
      </c>
    </row>
    <row r="14915" spans="1:7" x14ac:dyDescent="0.15">
      <c r="A14915" t="s">
        <v>12683</v>
      </c>
      <c r="B14915" t="s">
        <v>4344</v>
      </c>
      <c r="C14915" s="32">
        <v>43605</v>
      </c>
      <c r="D14915" t="s">
        <v>287</v>
      </c>
      <c r="E14915" t="s">
        <v>4195</v>
      </c>
      <c r="F14915">
        <v>5</v>
      </c>
      <c r="G14915">
        <v>0</v>
      </c>
    </row>
    <row r="14916" spans="1:7" x14ac:dyDescent="0.15">
      <c r="A14916" t="s">
        <v>12684</v>
      </c>
      <c r="B14916" t="s">
        <v>4335</v>
      </c>
      <c r="C14916" s="32">
        <v>43605</v>
      </c>
      <c r="D14916" t="s">
        <v>320</v>
      </c>
      <c r="E14916" t="s">
        <v>2979</v>
      </c>
      <c r="F14916">
        <v>3</v>
      </c>
      <c r="G14916">
        <v>0</v>
      </c>
    </row>
    <row r="14917" spans="1:7" x14ac:dyDescent="0.15">
      <c r="A14917" t="s">
        <v>12685</v>
      </c>
      <c r="B14917" t="s">
        <v>4335</v>
      </c>
      <c r="C14917" s="32">
        <v>43605</v>
      </c>
      <c r="D14917" t="s">
        <v>96</v>
      </c>
      <c r="E14917" t="s">
        <v>520</v>
      </c>
      <c r="F14917">
        <v>1</v>
      </c>
      <c r="G14917">
        <v>0</v>
      </c>
    </row>
    <row r="14918" spans="1:7" x14ac:dyDescent="0.15">
      <c r="A14918" t="s">
        <v>12686</v>
      </c>
      <c r="B14918" t="s">
        <v>4335</v>
      </c>
      <c r="C14918" s="32">
        <v>43605</v>
      </c>
      <c r="D14918" t="s">
        <v>234</v>
      </c>
      <c r="E14918" t="s">
        <v>1759</v>
      </c>
      <c r="F14918">
        <v>1</v>
      </c>
      <c r="G14918">
        <v>0</v>
      </c>
    </row>
    <row r="14919" spans="1:7" x14ac:dyDescent="0.15">
      <c r="A14919" t="s">
        <v>12687</v>
      </c>
      <c r="B14919" t="s">
        <v>4335</v>
      </c>
      <c r="C14919" s="32">
        <v>43605</v>
      </c>
      <c r="D14919" t="s">
        <v>79</v>
      </c>
      <c r="E14919" t="s">
        <v>492</v>
      </c>
      <c r="F14919">
        <v>5</v>
      </c>
      <c r="G14919">
        <v>0</v>
      </c>
    </row>
    <row r="14920" spans="1:7" x14ac:dyDescent="0.15">
      <c r="A14920" t="s">
        <v>12688</v>
      </c>
      <c r="B14920" t="s">
        <v>4335</v>
      </c>
      <c r="C14920" s="32">
        <v>43605</v>
      </c>
      <c r="D14920" t="s">
        <v>144</v>
      </c>
      <c r="E14920" t="s">
        <v>748</v>
      </c>
      <c r="F14920">
        <v>1</v>
      </c>
      <c r="G14920">
        <v>0</v>
      </c>
    </row>
    <row r="14921" spans="1:7" x14ac:dyDescent="0.15">
      <c r="A14921" t="s">
        <v>12689</v>
      </c>
      <c r="B14921" t="s">
        <v>4335</v>
      </c>
      <c r="C14921" s="32">
        <v>43605</v>
      </c>
      <c r="D14921" t="s">
        <v>2373</v>
      </c>
      <c r="E14921" t="s">
        <v>2374</v>
      </c>
      <c r="F14921">
        <v>2</v>
      </c>
      <c r="G14921">
        <v>0</v>
      </c>
    </row>
    <row r="14922" spans="1:7" x14ac:dyDescent="0.15">
      <c r="A14922" t="s">
        <v>12690</v>
      </c>
      <c r="B14922" t="s">
        <v>4335</v>
      </c>
      <c r="C14922" s="32">
        <v>43605</v>
      </c>
      <c r="D14922" t="s">
        <v>1857</v>
      </c>
      <c r="E14922" t="s">
        <v>1858</v>
      </c>
      <c r="F14922">
        <v>2</v>
      </c>
      <c r="G14922">
        <v>0</v>
      </c>
    </row>
    <row r="14923" spans="1:7" x14ac:dyDescent="0.15">
      <c r="A14923" t="s">
        <v>12691</v>
      </c>
      <c r="B14923" t="s">
        <v>4335</v>
      </c>
      <c r="C14923" s="32">
        <v>43605</v>
      </c>
      <c r="D14923" t="s">
        <v>81</v>
      </c>
      <c r="E14923" t="s">
        <v>493</v>
      </c>
      <c r="F14923">
        <v>5</v>
      </c>
      <c r="G14923">
        <v>0</v>
      </c>
    </row>
    <row r="14924" spans="1:7" x14ac:dyDescent="0.15">
      <c r="A14924" t="s">
        <v>12691</v>
      </c>
      <c r="B14924" t="s">
        <v>4344</v>
      </c>
      <c r="C14924" s="32">
        <v>43605</v>
      </c>
      <c r="D14924" t="s">
        <v>264</v>
      </c>
      <c r="E14924" t="s">
        <v>2078</v>
      </c>
      <c r="F14924">
        <v>3</v>
      </c>
      <c r="G14924">
        <v>0</v>
      </c>
    </row>
    <row r="14925" spans="1:7" x14ac:dyDescent="0.15">
      <c r="A14925" t="s">
        <v>12692</v>
      </c>
      <c r="B14925" t="s">
        <v>4335</v>
      </c>
      <c r="C14925" s="32">
        <v>43605</v>
      </c>
      <c r="D14925" t="s">
        <v>320</v>
      </c>
      <c r="E14925" t="s">
        <v>2979</v>
      </c>
      <c r="F14925">
        <v>1</v>
      </c>
      <c r="G14925">
        <v>0</v>
      </c>
    </row>
    <row r="14926" spans="1:7" x14ac:dyDescent="0.15">
      <c r="A14926" t="s">
        <v>12693</v>
      </c>
      <c r="B14926" t="s">
        <v>4335</v>
      </c>
      <c r="C14926" s="32">
        <v>43605</v>
      </c>
      <c r="D14926" t="s">
        <v>320</v>
      </c>
      <c r="E14926" t="s">
        <v>2979</v>
      </c>
      <c r="F14926">
        <v>2</v>
      </c>
      <c r="G14926">
        <v>0</v>
      </c>
    </row>
    <row r="14927" spans="1:7" x14ac:dyDescent="0.15">
      <c r="A14927" t="s">
        <v>12694</v>
      </c>
      <c r="B14927" t="s">
        <v>4335</v>
      </c>
      <c r="C14927" s="32">
        <v>43605</v>
      </c>
      <c r="D14927" t="s">
        <v>169</v>
      </c>
      <c r="E14927" t="s">
        <v>1149</v>
      </c>
      <c r="F14927">
        <v>1</v>
      </c>
      <c r="G14927">
        <v>0</v>
      </c>
    </row>
    <row r="14928" spans="1:7" x14ac:dyDescent="0.15">
      <c r="A14928" t="s">
        <v>12695</v>
      </c>
      <c r="B14928" t="s">
        <v>4335</v>
      </c>
      <c r="C14928" s="32">
        <v>43605</v>
      </c>
      <c r="D14928" t="s">
        <v>421</v>
      </c>
      <c r="E14928" t="s">
        <v>3256</v>
      </c>
      <c r="F14928">
        <v>2</v>
      </c>
      <c r="G14928">
        <v>0</v>
      </c>
    </row>
    <row r="14929" spans="1:7" x14ac:dyDescent="0.15">
      <c r="A14929" t="s">
        <v>12695</v>
      </c>
      <c r="B14929" t="s">
        <v>4344</v>
      </c>
      <c r="C14929" s="32">
        <v>43605</v>
      </c>
      <c r="D14929" t="s">
        <v>425</v>
      </c>
      <c r="E14929" t="s">
        <v>3260</v>
      </c>
      <c r="F14929">
        <v>2</v>
      </c>
      <c r="G14929">
        <v>0</v>
      </c>
    </row>
    <row r="14930" spans="1:7" x14ac:dyDescent="0.15">
      <c r="A14930" t="s">
        <v>12696</v>
      </c>
      <c r="B14930" t="s">
        <v>4335</v>
      </c>
      <c r="C14930" s="32">
        <v>43605</v>
      </c>
      <c r="D14930" t="s">
        <v>87</v>
      </c>
      <c r="E14930" t="s">
        <v>501</v>
      </c>
      <c r="F14930">
        <v>3</v>
      </c>
      <c r="G14930">
        <v>0</v>
      </c>
    </row>
    <row r="14931" spans="1:7" x14ac:dyDescent="0.15">
      <c r="A14931" t="s">
        <v>12697</v>
      </c>
      <c r="B14931" t="s">
        <v>4335</v>
      </c>
      <c r="C14931" s="32">
        <v>43605</v>
      </c>
      <c r="D14931" t="s">
        <v>459</v>
      </c>
      <c r="E14931" t="s">
        <v>3808</v>
      </c>
      <c r="F14931">
        <v>3</v>
      </c>
      <c r="G14931">
        <v>0</v>
      </c>
    </row>
    <row r="14932" spans="1:7" x14ac:dyDescent="0.15">
      <c r="A14932" t="s">
        <v>12698</v>
      </c>
      <c r="B14932" t="s">
        <v>4335</v>
      </c>
      <c r="C14932" s="32">
        <v>43605</v>
      </c>
      <c r="D14932" t="s">
        <v>263</v>
      </c>
      <c r="E14932" t="s">
        <v>2077</v>
      </c>
      <c r="F14932">
        <v>1</v>
      </c>
      <c r="G14932">
        <v>0</v>
      </c>
    </row>
    <row r="14933" spans="1:7" x14ac:dyDescent="0.15">
      <c r="A14933" t="s">
        <v>12698</v>
      </c>
      <c r="B14933" t="s">
        <v>4344</v>
      </c>
      <c r="C14933" s="32">
        <v>43605</v>
      </c>
      <c r="D14933" t="s">
        <v>185</v>
      </c>
      <c r="E14933" t="s">
        <v>1169</v>
      </c>
      <c r="F14933">
        <v>1</v>
      </c>
      <c r="G14933">
        <v>0</v>
      </c>
    </row>
    <row r="14934" spans="1:7" x14ac:dyDescent="0.15">
      <c r="A14934" t="s">
        <v>12698</v>
      </c>
      <c r="B14934" t="s">
        <v>4345</v>
      </c>
      <c r="C14934" s="32">
        <v>43605</v>
      </c>
      <c r="D14934" t="s">
        <v>218</v>
      </c>
      <c r="E14934" t="s">
        <v>1500</v>
      </c>
      <c r="F14934">
        <v>5</v>
      </c>
      <c r="G14934">
        <v>0</v>
      </c>
    </row>
    <row r="14935" spans="1:7" x14ac:dyDescent="0.15">
      <c r="A14935" t="s">
        <v>12699</v>
      </c>
      <c r="B14935" t="s">
        <v>4335</v>
      </c>
      <c r="C14935" s="32">
        <v>43605</v>
      </c>
      <c r="D14935" t="s">
        <v>122</v>
      </c>
      <c r="E14935" t="s">
        <v>4144</v>
      </c>
      <c r="F14935">
        <v>1</v>
      </c>
      <c r="G14935">
        <v>0</v>
      </c>
    </row>
    <row r="14936" spans="1:7" x14ac:dyDescent="0.15">
      <c r="A14936" t="s">
        <v>12700</v>
      </c>
      <c r="B14936" t="s">
        <v>4335</v>
      </c>
      <c r="C14936" s="32">
        <v>43605</v>
      </c>
      <c r="D14936" t="s">
        <v>746</v>
      </c>
      <c r="E14936" t="s">
        <v>747</v>
      </c>
      <c r="F14936">
        <v>1</v>
      </c>
      <c r="G14936">
        <v>0</v>
      </c>
    </row>
    <row r="14937" spans="1:7" x14ac:dyDescent="0.15">
      <c r="A14937" t="s">
        <v>12700</v>
      </c>
      <c r="B14937" t="s">
        <v>4344</v>
      </c>
      <c r="C14937" s="32">
        <v>43605</v>
      </c>
      <c r="D14937" t="s">
        <v>144</v>
      </c>
      <c r="E14937" t="s">
        <v>748</v>
      </c>
      <c r="F14937">
        <v>1</v>
      </c>
      <c r="G14937">
        <v>0</v>
      </c>
    </row>
    <row r="14938" spans="1:7" x14ac:dyDescent="0.15">
      <c r="A14938" t="s">
        <v>12700</v>
      </c>
      <c r="B14938" t="s">
        <v>4345</v>
      </c>
      <c r="C14938" s="32">
        <v>43605</v>
      </c>
      <c r="D14938" t="s">
        <v>57</v>
      </c>
      <c r="E14938" t="s">
        <v>479</v>
      </c>
      <c r="F14938">
        <v>1</v>
      </c>
      <c r="G14938">
        <v>0</v>
      </c>
    </row>
    <row r="14939" spans="1:7" x14ac:dyDescent="0.15">
      <c r="A14939" t="s">
        <v>12701</v>
      </c>
      <c r="B14939" t="s">
        <v>4335</v>
      </c>
      <c r="C14939" s="32">
        <v>43605</v>
      </c>
      <c r="D14939" t="s">
        <v>131</v>
      </c>
      <c r="E14939" t="s">
        <v>733</v>
      </c>
      <c r="F14939">
        <v>10</v>
      </c>
      <c r="G14939">
        <v>0</v>
      </c>
    </row>
    <row r="14940" spans="1:7" x14ac:dyDescent="0.15">
      <c r="A14940" t="s">
        <v>12702</v>
      </c>
      <c r="B14940" t="s">
        <v>4335</v>
      </c>
      <c r="C14940" s="32">
        <v>43605</v>
      </c>
      <c r="D14940" t="s">
        <v>1945</v>
      </c>
      <c r="E14940" t="s">
        <v>1946</v>
      </c>
      <c r="F14940">
        <v>2</v>
      </c>
      <c r="G14940">
        <v>0</v>
      </c>
    </row>
    <row r="14941" spans="1:7" x14ac:dyDescent="0.15">
      <c r="A14941" t="s">
        <v>12703</v>
      </c>
      <c r="B14941" t="s">
        <v>4335</v>
      </c>
      <c r="C14941" s="32">
        <v>43605</v>
      </c>
      <c r="D14941" t="s">
        <v>289</v>
      </c>
      <c r="E14941" t="s">
        <v>4197</v>
      </c>
      <c r="F14941">
        <v>20</v>
      </c>
      <c r="G14941">
        <v>0</v>
      </c>
    </row>
    <row r="14942" spans="1:7" x14ac:dyDescent="0.15">
      <c r="A14942" t="s">
        <v>12704</v>
      </c>
      <c r="B14942" t="s">
        <v>4335</v>
      </c>
      <c r="C14942" s="32">
        <v>43605</v>
      </c>
      <c r="D14942" t="s">
        <v>3920</v>
      </c>
      <c r="E14942" t="s">
        <v>3921</v>
      </c>
      <c r="F14942">
        <v>2</v>
      </c>
      <c r="G14942">
        <v>0</v>
      </c>
    </row>
    <row r="14943" spans="1:7" x14ac:dyDescent="0.15">
      <c r="A14943" t="s">
        <v>12705</v>
      </c>
      <c r="B14943" t="s">
        <v>4335</v>
      </c>
      <c r="C14943" s="32">
        <v>43606</v>
      </c>
      <c r="D14943" t="s">
        <v>279</v>
      </c>
      <c r="E14943" t="s">
        <v>2132</v>
      </c>
      <c r="F14943">
        <v>50</v>
      </c>
      <c r="G14943">
        <v>0</v>
      </c>
    </row>
    <row r="14944" spans="1:7" x14ac:dyDescent="0.15">
      <c r="A14944" t="s">
        <v>12705</v>
      </c>
      <c r="B14944" t="s">
        <v>4344</v>
      </c>
      <c r="C14944" s="32">
        <v>43606</v>
      </c>
      <c r="D14944" t="s">
        <v>278</v>
      </c>
      <c r="E14944" t="s">
        <v>2131</v>
      </c>
      <c r="F14944">
        <v>100</v>
      </c>
      <c r="G14944">
        <v>0</v>
      </c>
    </row>
    <row r="14945" spans="1:7" x14ac:dyDescent="0.15">
      <c r="A14945" t="s">
        <v>12705</v>
      </c>
      <c r="B14945" t="s">
        <v>4345</v>
      </c>
      <c r="C14945" s="32">
        <v>43606</v>
      </c>
      <c r="D14945" t="s">
        <v>252</v>
      </c>
      <c r="E14945" t="s">
        <v>1942</v>
      </c>
      <c r="F14945">
        <v>50</v>
      </c>
      <c r="G14945">
        <v>0</v>
      </c>
    </row>
    <row r="14946" spans="1:7" x14ac:dyDescent="0.15">
      <c r="A14946" t="s">
        <v>12706</v>
      </c>
      <c r="B14946" t="s">
        <v>4335</v>
      </c>
      <c r="C14946" s="32">
        <v>43606</v>
      </c>
      <c r="D14946" t="s">
        <v>170</v>
      </c>
      <c r="E14946" t="s">
        <v>1150</v>
      </c>
      <c r="F14946">
        <v>3</v>
      </c>
      <c r="G14946">
        <v>0</v>
      </c>
    </row>
    <row r="14947" spans="1:7" x14ac:dyDescent="0.15">
      <c r="A14947" t="s">
        <v>12706</v>
      </c>
      <c r="B14947" t="s">
        <v>4344</v>
      </c>
      <c r="C14947" s="32">
        <v>43606</v>
      </c>
      <c r="D14947" t="s">
        <v>316</v>
      </c>
      <c r="E14947" t="s">
        <v>2967</v>
      </c>
      <c r="F14947">
        <v>1</v>
      </c>
      <c r="G14947">
        <v>0</v>
      </c>
    </row>
    <row r="14948" spans="1:7" x14ac:dyDescent="0.15">
      <c r="A14948" t="s">
        <v>12707</v>
      </c>
      <c r="B14948" t="s">
        <v>4335</v>
      </c>
      <c r="C14948" s="32">
        <v>43606</v>
      </c>
      <c r="D14948" t="s">
        <v>169</v>
      </c>
      <c r="E14948" t="s">
        <v>1149</v>
      </c>
      <c r="F14948">
        <v>20</v>
      </c>
      <c r="G14948">
        <v>0</v>
      </c>
    </row>
    <row r="14949" spans="1:7" x14ac:dyDescent="0.15">
      <c r="A14949" t="s">
        <v>12708</v>
      </c>
      <c r="B14949" t="s">
        <v>4335</v>
      </c>
      <c r="C14949" s="32">
        <v>43606</v>
      </c>
      <c r="D14949" t="s">
        <v>114</v>
      </c>
      <c r="E14949" t="s">
        <v>676</v>
      </c>
      <c r="F14949">
        <v>3</v>
      </c>
      <c r="G14949">
        <v>0</v>
      </c>
    </row>
    <row r="14950" spans="1:7" x14ac:dyDescent="0.15">
      <c r="A14950" t="s">
        <v>12708</v>
      </c>
      <c r="B14950" t="s">
        <v>4344</v>
      </c>
      <c r="C14950" s="32">
        <v>43606</v>
      </c>
      <c r="D14950" t="s">
        <v>234</v>
      </c>
      <c r="E14950" t="s">
        <v>1759</v>
      </c>
      <c r="F14950">
        <v>5</v>
      </c>
      <c r="G14950">
        <v>0</v>
      </c>
    </row>
    <row r="14951" spans="1:7" x14ac:dyDescent="0.15">
      <c r="A14951" t="s">
        <v>12709</v>
      </c>
      <c r="B14951" t="s">
        <v>4335</v>
      </c>
      <c r="C14951" s="32">
        <v>43606</v>
      </c>
      <c r="D14951" t="s">
        <v>300</v>
      </c>
      <c r="E14951" t="s">
        <v>2817</v>
      </c>
      <c r="F14951">
        <v>1</v>
      </c>
      <c r="G14951">
        <v>0</v>
      </c>
    </row>
    <row r="14952" spans="1:7" x14ac:dyDescent="0.15">
      <c r="A14952" t="s">
        <v>12710</v>
      </c>
      <c r="B14952" t="s">
        <v>4335</v>
      </c>
      <c r="C14952" s="32">
        <v>43606</v>
      </c>
      <c r="D14952" t="s">
        <v>265</v>
      </c>
      <c r="E14952" t="s">
        <v>2079</v>
      </c>
      <c r="F14952">
        <v>1</v>
      </c>
      <c r="G14952">
        <v>0</v>
      </c>
    </row>
    <row r="14953" spans="1:7" x14ac:dyDescent="0.15">
      <c r="A14953" t="s">
        <v>12710</v>
      </c>
      <c r="B14953" t="s">
        <v>4344</v>
      </c>
      <c r="C14953" s="32">
        <v>43606</v>
      </c>
      <c r="D14953" t="s">
        <v>267</v>
      </c>
      <c r="E14953" t="s">
        <v>2081</v>
      </c>
      <c r="F14953">
        <v>1</v>
      </c>
      <c r="G14953">
        <v>0</v>
      </c>
    </row>
    <row r="14954" spans="1:7" x14ac:dyDescent="0.15">
      <c r="A14954" t="s">
        <v>12711</v>
      </c>
      <c r="B14954" t="s">
        <v>4335</v>
      </c>
      <c r="C14954" s="32">
        <v>43606</v>
      </c>
      <c r="D14954" t="s">
        <v>3630</v>
      </c>
      <c r="E14954" t="s">
        <v>3631</v>
      </c>
      <c r="F14954">
        <v>20</v>
      </c>
      <c r="G14954">
        <v>0</v>
      </c>
    </row>
    <row r="14955" spans="1:7" x14ac:dyDescent="0.15">
      <c r="A14955" t="s">
        <v>12711</v>
      </c>
      <c r="B14955" t="s">
        <v>4344</v>
      </c>
      <c r="C14955" s="32">
        <v>43606</v>
      </c>
      <c r="D14955" t="s">
        <v>3632</v>
      </c>
      <c r="E14955" t="s">
        <v>3633</v>
      </c>
      <c r="F14955">
        <v>20</v>
      </c>
      <c r="G14955">
        <v>0</v>
      </c>
    </row>
    <row r="14956" spans="1:7" x14ac:dyDescent="0.15">
      <c r="A14956" t="s">
        <v>12711</v>
      </c>
      <c r="B14956" t="s">
        <v>4345</v>
      </c>
      <c r="C14956" s="32">
        <v>43606</v>
      </c>
      <c r="D14956" t="s">
        <v>3634</v>
      </c>
      <c r="E14956" t="s">
        <v>3635</v>
      </c>
      <c r="F14956">
        <v>20</v>
      </c>
      <c r="G14956">
        <v>0</v>
      </c>
    </row>
    <row r="14957" spans="1:7" x14ac:dyDescent="0.15">
      <c r="A14957" t="s">
        <v>12711</v>
      </c>
      <c r="B14957" t="s">
        <v>4346</v>
      </c>
      <c r="C14957" s="32">
        <v>43606</v>
      </c>
      <c r="D14957" t="s">
        <v>3636</v>
      </c>
      <c r="E14957" t="s">
        <v>3637</v>
      </c>
      <c r="F14957">
        <v>20</v>
      </c>
      <c r="G14957">
        <v>0</v>
      </c>
    </row>
    <row r="14958" spans="1:7" x14ac:dyDescent="0.15">
      <c r="A14958" t="s">
        <v>12711</v>
      </c>
      <c r="B14958" t="s">
        <v>4347</v>
      </c>
      <c r="C14958" s="32">
        <v>43606</v>
      </c>
      <c r="D14958" t="s">
        <v>3638</v>
      </c>
      <c r="E14958" t="s">
        <v>3639</v>
      </c>
      <c r="F14958">
        <v>20</v>
      </c>
      <c r="G14958">
        <v>0</v>
      </c>
    </row>
    <row r="14959" spans="1:7" x14ac:dyDescent="0.15">
      <c r="A14959" t="s">
        <v>12711</v>
      </c>
      <c r="B14959" t="s">
        <v>4348</v>
      </c>
      <c r="C14959" s="32">
        <v>43606</v>
      </c>
      <c r="D14959" t="s">
        <v>3640</v>
      </c>
      <c r="E14959" t="s">
        <v>3641</v>
      </c>
      <c r="F14959">
        <v>20</v>
      </c>
      <c r="G14959">
        <v>0</v>
      </c>
    </row>
    <row r="14960" spans="1:7" x14ac:dyDescent="0.15">
      <c r="A14960" t="s">
        <v>12711</v>
      </c>
      <c r="B14960" t="s">
        <v>4372</v>
      </c>
      <c r="C14960" s="32">
        <v>43606</v>
      </c>
      <c r="D14960" t="s">
        <v>3642</v>
      </c>
      <c r="E14960" t="s">
        <v>3643</v>
      </c>
      <c r="F14960">
        <v>20</v>
      </c>
      <c r="G14960">
        <v>0</v>
      </c>
    </row>
    <row r="14961" spans="1:7" x14ac:dyDescent="0.15">
      <c r="A14961" t="s">
        <v>12712</v>
      </c>
      <c r="B14961" t="s">
        <v>4335</v>
      </c>
      <c r="C14961" s="32">
        <v>43606</v>
      </c>
      <c r="D14961" t="s">
        <v>83</v>
      </c>
      <c r="E14961" t="s">
        <v>495</v>
      </c>
      <c r="F14961">
        <v>5</v>
      </c>
      <c r="G14961">
        <v>0</v>
      </c>
    </row>
    <row r="14962" spans="1:7" x14ac:dyDescent="0.15">
      <c r="A14962" t="s">
        <v>12712</v>
      </c>
      <c r="B14962" t="s">
        <v>4344</v>
      </c>
      <c r="C14962" s="32">
        <v>43606</v>
      </c>
      <c r="D14962" t="s">
        <v>263</v>
      </c>
      <c r="E14962" t="s">
        <v>2077</v>
      </c>
      <c r="F14962">
        <v>2</v>
      </c>
      <c r="G14962">
        <v>0</v>
      </c>
    </row>
    <row r="14963" spans="1:7" x14ac:dyDescent="0.15">
      <c r="A14963" t="s">
        <v>12712</v>
      </c>
      <c r="B14963" t="s">
        <v>4345</v>
      </c>
      <c r="C14963" s="32">
        <v>43606</v>
      </c>
      <c r="D14963" t="s">
        <v>264</v>
      </c>
      <c r="E14963" t="s">
        <v>2078</v>
      </c>
      <c r="F14963">
        <v>7</v>
      </c>
      <c r="G14963">
        <v>0</v>
      </c>
    </row>
    <row r="14964" spans="1:7" x14ac:dyDescent="0.15">
      <c r="A14964" t="s">
        <v>12713</v>
      </c>
      <c r="B14964" t="s">
        <v>4335</v>
      </c>
      <c r="C14964" s="32">
        <v>43606</v>
      </c>
      <c r="D14964" t="s">
        <v>218</v>
      </c>
      <c r="E14964" t="s">
        <v>1500</v>
      </c>
      <c r="F14964">
        <v>50</v>
      </c>
      <c r="G14964">
        <v>0</v>
      </c>
    </row>
    <row r="14965" spans="1:7" x14ac:dyDescent="0.15">
      <c r="A14965" t="s">
        <v>12714</v>
      </c>
      <c r="B14965" t="s">
        <v>4335</v>
      </c>
      <c r="C14965" s="32">
        <v>43606</v>
      </c>
      <c r="D14965" t="s">
        <v>218</v>
      </c>
      <c r="E14965" t="s">
        <v>1500</v>
      </c>
      <c r="F14965">
        <v>30</v>
      </c>
      <c r="G14965">
        <v>0</v>
      </c>
    </row>
    <row r="14966" spans="1:7" x14ac:dyDescent="0.15">
      <c r="A14966" t="s">
        <v>12715</v>
      </c>
      <c r="B14966" t="s">
        <v>4335</v>
      </c>
      <c r="C14966" s="32">
        <v>43606</v>
      </c>
      <c r="D14966" t="s">
        <v>1398</v>
      </c>
      <c r="E14966" t="s">
        <v>1399</v>
      </c>
      <c r="F14966">
        <v>5</v>
      </c>
      <c r="G14966">
        <v>0</v>
      </c>
    </row>
    <row r="14967" spans="1:7" x14ac:dyDescent="0.15">
      <c r="A14967" t="s">
        <v>12715</v>
      </c>
      <c r="B14967" t="s">
        <v>4344</v>
      </c>
      <c r="C14967" s="32">
        <v>43606</v>
      </c>
      <c r="D14967" t="s">
        <v>1959</v>
      </c>
      <c r="E14967" t="s">
        <v>1960</v>
      </c>
      <c r="F14967">
        <v>10</v>
      </c>
      <c r="G14967">
        <v>0</v>
      </c>
    </row>
    <row r="14968" spans="1:7" x14ac:dyDescent="0.15">
      <c r="A14968" t="s">
        <v>12715</v>
      </c>
      <c r="B14968" t="s">
        <v>4345</v>
      </c>
      <c r="C14968" s="32">
        <v>43606</v>
      </c>
      <c r="D14968" t="s">
        <v>1386</v>
      </c>
      <c r="E14968" t="s">
        <v>1387</v>
      </c>
      <c r="F14968">
        <v>15</v>
      </c>
      <c r="G14968">
        <v>0</v>
      </c>
    </row>
    <row r="14969" spans="1:7" x14ac:dyDescent="0.15">
      <c r="A14969" t="s">
        <v>12715</v>
      </c>
      <c r="B14969" t="s">
        <v>4346</v>
      </c>
      <c r="C14969" s="32">
        <v>43606</v>
      </c>
      <c r="D14969" t="s">
        <v>1390</v>
      </c>
      <c r="E14969" t="s">
        <v>1391</v>
      </c>
      <c r="F14969">
        <v>5</v>
      </c>
      <c r="G14969">
        <v>0</v>
      </c>
    </row>
    <row r="14970" spans="1:7" x14ac:dyDescent="0.15">
      <c r="A14970" t="s">
        <v>12715</v>
      </c>
      <c r="B14970" t="s">
        <v>4347</v>
      </c>
      <c r="C14970" s="32">
        <v>43606</v>
      </c>
      <c r="D14970" t="s">
        <v>1392</v>
      </c>
      <c r="E14970" t="s">
        <v>1393</v>
      </c>
      <c r="F14970">
        <v>15</v>
      </c>
      <c r="G14970">
        <v>0</v>
      </c>
    </row>
    <row r="14971" spans="1:7" x14ac:dyDescent="0.15">
      <c r="A14971" t="s">
        <v>12715</v>
      </c>
      <c r="B14971" t="s">
        <v>4348</v>
      </c>
      <c r="C14971" s="32">
        <v>43606</v>
      </c>
      <c r="D14971" t="s">
        <v>3081</v>
      </c>
      <c r="E14971" t="s">
        <v>3082</v>
      </c>
      <c r="F14971">
        <v>5</v>
      </c>
      <c r="G14971">
        <v>0</v>
      </c>
    </row>
    <row r="14972" spans="1:7" x14ac:dyDescent="0.15">
      <c r="A14972" t="s">
        <v>12715</v>
      </c>
      <c r="B14972" t="s">
        <v>4372</v>
      </c>
      <c r="C14972" s="32">
        <v>43606</v>
      </c>
      <c r="D14972" t="s">
        <v>3083</v>
      </c>
      <c r="E14972" t="s">
        <v>3084</v>
      </c>
      <c r="F14972">
        <v>5</v>
      </c>
      <c r="G14972">
        <v>0</v>
      </c>
    </row>
    <row r="14973" spans="1:7" x14ac:dyDescent="0.15">
      <c r="A14973" t="s">
        <v>12715</v>
      </c>
      <c r="B14973" t="s">
        <v>4373</v>
      </c>
      <c r="C14973" s="32">
        <v>43606</v>
      </c>
      <c r="D14973" t="s">
        <v>3085</v>
      </c>
      <c r="E14973" t="s">
        <v>3086</v>
      </c>
      <c r="F14973">
        <v>5</v>
      </c>
      <c r="G14973">
        <v>0</v>
      </c>
    </row>
    <row r="14974" spans="1:7" x14ac:dyDescent="0.15">
      <c r="A14974" t="s">
        <v>12715</v>
      </c>
      <c r="B14974" t="s">
        <v>4379</v>
      </c>
      <c r="C14974" s="32">
        <v>43606</v>
      </c>
      <c r="D14974" t="s">
        <v>2</v>
      </c>
      <c r="E14974" t="s">
        <v>471</v>
      </c>
      <c r="F14974">
        <v>10</v>
      </c>
      <c r="G14974">
        <v>0</v>
      </c>
    </row>
    <row r="14975" spans="1:7" x14ac:dyDescent="0.15">
      <c r="A14975" t="s">
        <v>12716</v>
      </c>
      <c r="B14975" t="s">
        <v>4335</v>
      </c>
      <c r="C14975" s="32">
        <v>43606</v>
      </c>
      <c r="D14975" t="s">
        <v>298</v>
      </c>
      <c r="E14975" t="s">
        <v>2815</v>
      </c>
      <c r="F14975">
        <v>2</v>
      </c>
      <c r="G14975">
        <v>0</v>
      </c>
    </row>
    <row r="14976" spans="1:7" x14ac:dyDescent="0.15">
      <c r="A14976" t="s">
        <v>12717</v>
      </c>
      <c r="B14976" t="s">
        <v>4335</v>
      </c>
      <c r="C14976" s="32">
        <v>43606</v>
      </c>
      <c r="D14976" t="s">
        <v>382</v>
      </c>
      <c r="E14976" t="s">
        <v>3215</v>
      </c>
      <c r="F14976">
        <v>1</v>
      </c>
      <c r="G14976">
        <v>0</v>
      </c>
    </row>
    <row r="14977" spans="1:7" x14ac:dyDescent="0.15">
      <c r="A14977" t="s">
        <v>12718</v>
      </c>
      <c r="B14977" t="s">
        <v>4335</v>
      </c>
      <c r="C14977" s="32">
        <v>43606</v>
      </c>
      <c r="D14977" t="s">
        <v>144</v>
      </c>
      <c r="E14977" t="s">
        <v>748</v>
      </c>
      <c r="F14977">
        <v>10</v>
      </c>
      <c r="G14977">
        <v>0</v>
      </c>
    </row>
    <row r="14978" spans="1:7" x14ac:dyDescent="0.15">
      <c r="A14978" t="s">
        <v>12718</v>
      </c>
      <c r="B14978" t="s">
        <v>4344</v>
      </c>
      <c r="C14978" s="32">
        <v>43606</v>
      </c>
      <c r="D14978" t="s">
        <v>147</v>
      </c>
      <c r="E14978" t="s">
        <v>751</v>
      </c>
      <c r="F14978">
        <v>10</v>
      </c>
      <c r="G14978">
        <v>0</v>
      </c>
    </row>
    <row r="14979" spans="1:7" x14ac:dyDescent="0.15">
      <c r="A14979" t="s">
        <v>12718</v>
      </c>
      <c r="B14979" t="s">
        <v>4345</v>
      </c>
      <c r="C14979" s="32">
        <v>43606</v>
      </c>
      <c r="D14979" t="s">
        <v>263</v>
      </c>
      <c r="E14979" t="s">
        <v>2077</v>
      </c>
      <c r="F14979">
        <v>3</v>
      </c>
      <c r="G14979">
        <v>0</v>
      </c>
    </row>
    <row r="14980" spans="1:7" x14ac:dyDescent="0.15">
      <c r="A14980" t="s">
        <v>12718</v>
      </c>
      <c r="B14980" t="s">
        <v>4346</v>
      </c>
      <c r="C14980" s="32">
        <v>43606</v>
      </c>
      <c r="D14980" t="s">
        <v>439</v>
      </c>
      <c r="E14980" t="s">
        <v>3424</v>
      </c>
      <c r="F14980">
        <v>10</v>
      </c>
      <c r="G14980">
        <v>0</v>
      </c>
    </row>
    <row r="14981" spans="1:7" x14ac:dyDescent="0.15">
      <c r="A14981" t="s">
        <v>12719</v>
      </c>
      <c r="B14981" t="s">
        <v>4335</v>
      </c>
      <c r="C14981" s="32">
        <v>43606</v>
      </c>
      <c r="D14981" t="s">
        <v>746</v>
      </c>
      <c r="E14981" t="s">
        <v>747</v>
      </c>
      <c r="F14981">
        <v>40</v>
      </c>
      <c r="G14981">
        <v>0</v>
      </c>
    </row>
    <row r="14982" spans="1:7" x14ac:dyDescent="0.15">
      <c r="A14982" t="s">
        <v>12719</v>
      </c>
      <c r="B14982" t="s">
        <v>4344</v>
      </c>
      <c r="C14982" s="32">
        <v>43606</v>
      </c>
      <c r="D14982" t="s">
        <v>144</v>
      </c>
      <c r="E14982" t="s">
        <v>748</v>
      </c>
      <c r="F14982">
        <v>150</v>
      </c>
      <c r="G14982">
        <v>0</v>
      </c>
    </row>
    <row r="14983" spans="1:7" x14ac:dyDescent="0.15">
      <c r="A14983" t="s">
        <v>12719</v>
      </c>
      <c r="B14983" t="s">
        <v>4345</v>
      </c>
      <c r="C14983" s="32">
        <v>43606</v>
      </c>
      <c r="D14983" t="s">
        <v>147</v>
      </c>
      <c r="E14983" t="s">
        <v>751</v>
      </c>
      <c r="F14983">
        <v>20</v>
      </c>
      <c r="G14983">
        <v>0</v>
      </c>
    </row>
    <row r="14984" spans="1:7" x14ac:dyDescent="0.15">
      <c r="A14984" t="s">
        <v>12719</v>
      </c>
      <c r="B14984" t="s">
        <v>4346</v>
      </c>
      <c r="C14984" s="32">
        <v>43606</v>
      </c>
      <c r="D14984" t="s">
        <v>178</v>
      </c>
      <c r="E14984" t="s">
        <v>1162</v>
      </c>
      <c r="F14984">
        <v>4</v>
      </c>
      <c r="G14984">
        <v>0</v>
      </c>
    </row>
    <row r="14985" spans="1:7" x14ac:dyDescent="0.15">
      <c r="A14985" t="s">
        <v>12719</v>
      </c>
      <c r="B14985" t="s">
        <v>4347</v>
      </c>
      <c r="C14985" s="32">
        <v>43606</v>
      </c>
      <c r="D14985" t="s">
        <v>180</v>
      </c>
      <c r="E14985" t="s">
        <v>1164</v>
      </c>
      <c r="F14985">
        <v>10</v>
      </c>
      <c r="G14985">
        <v>0</v>
      </c>
    </row>
    <row r="14986" spans="1:7" x14ac:dyDescent="0.15">
      <c r="A14986" t="s">
        <v>12719</v>
      </c>
      <c r="B14986" t="s">
        <v>4348</v>
      </c>
      <c r="C14986" s="32">
        <v>43606</v>
      </c>
      <c r="D14986" t="s">
        <v>263</v>
      </c>
      <c r="E14986" t="s">
        <v>2077</v>
      </c>
      <c r="F14986">
        <v>10</v>
      </c>
      <c r="G14986">
        <v>0</v>
      </c>
    </row>
    <row r="14987" spans="1:7" x14ac:dyDescent="0.15">
      <c r="A14987" t="s">
        <v>12720</v>
      </c>
      <c r="B14987" t="s">
        <v>4335</v>
      </c>
      <c r="C14987" s="32">
        <v>43606</v>
      </c>
      <c r="D14987" t="s">
        <v>264</v>
      </c>
      <c r="E14987" t="s">
        <v>2078</v>
      </c>
      <c r="F14987">
        <v>5</v>
      </c>
      <c r="G14987">
        <v>0</v>
      </c>
    </row>
    <row r="14988" spans="1:7" x14ac:dyDescent="0.15">
      <c r="A14988" t="s">
        <v>12720</v>
      </c>
      <c r="B14988" t="s">
        <v>4344</v>
      </c>
      <c r="C14988" s="32">
        <v>43606</v>
      </c>
      <c r="D14988" t="s">
        <v>267</v>
      </c>
      <c r="E14988" t="s">
        <v>2081</v>
      </c>
      <c r="F14988">
        <v>10</v>
      </c>
      <c r="G14988">
        <v>0</v>
      </c>
    </row>
    <row r="14989" spans="1:7" x14ac:dyDescent="0.15">
      <c r="A14989" t="s">
        <v>12720</v>
      </c>
      <c r="B14989" t="s">
        <v>4345</v>
      </c>
      <c r="C14989" s="32">
        <v>43606</v>
      </c>
      <c r="D14989" t="s">
        <v>219</v>
      </c>
      <c r="E14989" t="s">
        <v>1501</v>
      </c>
      <c r="F14989">
        <v>20</v>
      </c>
      <c r="G14989">
        <v>0</v>
      </c>
    </row>
    <row r="14990" spans="1:7" x14ac:dyDescent="0.15">
      <c r="A14990" t="s">
        <v>12721</v>
      </c>
      <c r="B14990" t="s">
        <v>4335</v>
      </c>
      <c r="C14990" s="32">
        <v>43606</v>
      </c>
      <c r="D14990" t="s">
        <v>249</v>
      </c>
      <c r="E14990" t="s">
        <v>1939</v>
      </c>
      <c r="F14990">
        <v>20</v>
      </c>
      <c r="G14990">
        <v>0</v>
      </c>
    </row>
    <row r="14991" spans="1:7" x14ac:dyDescent="0.15">
      <c r="A14991" t="s">
        <v>12722</v>
      </c>
      <c r="B14991" t="s">
        <v>4335</v>
      </c>
      <c r="C14991" s="32">
        <v>43606</v>
      </c>
      <c r="D14991" t="s">
        <v>264</v>
      </c>
      <c r="E14991" t="s">
        <v>2078</v>
      </c>
      <c r="F14991">
        <v>7</v>
      </c>
      <c r="G14991">
        <v>0</v>
      </c>
    </row>
    <row r="14992" spans="1:7" x14ac:dyDescent="0.15">
      <c r="A14992" t="s">
        <v>12722</v>
      </c>
      <c r="B14992" t="s">
        <v>4344</v>
      </c>
      <c r="C14992" s="32">
        <v>43606</v>
      </c>
      <c r="D14992" t="s">
        <v>250</v>
      </c>
      <c r="E14992" t="s">
        <v>1940</v>
      </c>
      <c r="F14992">
        <v>10</v>
      </c>
      <c r="G14992">
        <v>0</v>
      </c>
    </row>
    <row r="14993" spans="1:7" x14ac:dyDescent="0.15">
      <c r="A14993" t="s">
        <v>12722</v>
      </c>
      <c r="B14993" t="s">
        <v>4345</v>
      </c>
      <c r="C14993" s="32">
        <v>43606</v>
      </c>
      <c r="D14993" t="s">
        <v>252</v>
      </c>
      <c r="E14993" t="s">
        <v>1942</v>
      </c>
      <c r="F14993">
        <v>10</v>
      </c>
      <c r="G14993">
        <v>0</v>
      </c>
    </row>
    <row r="14994" spans="1:7" x14ac:dyDescent="0.15">
      <c r="A14994" t="s">
        <v>12722</v>
      </c>
      <c r="B14994" t="s">
        <v>4346</v>
      </c>
      <c r="C14994" s="32">
        <v>43606</v>
      </c>
      <c r="D14994" t="s">
        <v>168</v>
      </c>
      <c r="E14994" t="s">
        <v>1148</v>
      </c>
      <c r="F14994">
        <v>5</v>
      </c>
      <c r="G14994">
        <v>0</v>
      </c>
    </row>
    <row r="14995" spans="1:7" x14ac:dyDescent="0.15">
      <c r="A14995" t="s">
        <v>12722</v>
      </c>
      <c r="B14995" t="s">
        <v>4347</v>
      </c>
      <c r="C14995" s="32">
        <v>43606</v>
      </c>
      <c r="D14995" t="s">
        <v>170</v>
      </c>
      <c r="E14995" t="s">
        <v>1150</v>
      </c>
      <c r="F14995">
        <v>5</v>
      </c>
      <c r="G14995">
        <v>0</v>
      </c>
    </row>
    <row r="14996" spans="1:7" x14ac:dyDescent="0.15">
      <c r="A14996" t="s">
        <v>12722</v>
      </c>
      <c r="B14996" t="s">
        <v>4348</v>
      </c>
      <c r="C14996" s="32">
        <v>43606</v>
      </c>
      <c r="D14996" t="s">
        <v>448</v>
      </c>
      <c r="E14996" t="s">
        <v>4249</v>
      </c>
      <c r="F14996">
        <v>10</v>
      </c>
      <c r="G14996">
        <v>0</v>
      </c>
    </row>
    <row r="14997" spans="1:7" x14ac:dyDescent="0.15">
      <c r="A14997" t="s">
        <v>12722</v>
      </c>
      <c r="B14997" t="s">
        <v>4372</v>
      </c>
      <c r="C14997" s="32">
        <v>43606</v>
      </c>
      <c r="D14997" t="s">
        <v>219</v>
      </c>
      <c r="E14997" t="s">
        <v>1501</v>
      </c>
      <c r="F14997">
        <v>15</v>
      </c>
      <c r="G14997">
        <v>0</v>
      </c>
    </row>
    <row r="14998" spans="1:7" x14ac:dyDescent="0.15">
      <c r="A14998" t="s">
        <v>12723</v>
      </c>
      <c r="B14998" t="s">
        <v>4335</v>
      </c>
      <c r="C14998" s="32">
        <v>43606</v>
      </c>
      <c r="D14998" t="s">
        <v>433</v>
      </c>
      <c r="E14998" t="s">
        <v>3268</v>
      </c>
      <c r="F14998">
        <v>1</v>
      </c>
      <c r="G14998">
        <v>0</v>
      </c>
    </row>
    <row r="14999" spans="1:7" x14ac:dyDescent="0.15">
      <c r="A14999" t="s">
        <v>12723</v>
      </c>
      <c r="B14999" t="s">
        <v>4344</v>
      </c>
      <c r="C14999" s="32">
        <v>43606</v>
      </c>
      <c r="D14999" t="s">
        <v>432</v>
      </c>
      <c r="E14999" t="s">
        <v>3267</v>
      </c>
      <c r="F14999">
        <v>1</v>
      </c>
      <c r="G14999">
        <v>0</v>
      </c>
    </row>
    <row r="15000" spans="1:7" x14ac:dyDescent="0.15">
      <c r="A15000" t="s">
        <v>12723</v>
      </c>
      <c r="B15000" t="s">
        <v>4345</v>
      </c>
      <c r="C15000" s="32">
        <v>43606</v>
      </c>
      <c r="D15000" t="s">
        <v>431</v>
      </c>
      <c r="E15000" t="s">
        <v>3266</v>
      </c>
      <c r="F15000">
        <v>2</v>
      </c>
      <c r="G15000">
        <v>0</v>
      </c>
    </row>
    <row r="15001" spans="1:7" x14ac:dyDescent="0.15">
      <c r="A15001" t="s">
        <v>12724</v>
      </c>
      <c r="B15001" t="s">
        <v>4335</v>
      </c>
      <c r="C15001" s="32">
        <v>43606</v>
      </c>
      <c r="D15001" t="s">
        <v>398</v>
      </c>
      <c r="E15001" t="s">
        <v>3231</v>
      </c>
      <c r="F15001">
        <v>5</v>
      </c>
      <c r="G15001">
        <v>0</v>
      </c>
    </row>
    <row r="15002" spans="1:7" x14ac:dyDescent="0.15">
      <c r="A15002" t="s">
        <v>12725</v>
      </c>
      <c r="B15002" t="s">
        <v>4335</v>
      </c>
      <c r="C15002" s="32">
        <v>43606</v>
      </c>
      <c r="D15002" t="s">
        <v>116</v>
      </c>
      <c r="E15002" t="s">
        <v>678</v>
      </c>
      <c r="F15002">
        <v>6</v>
      </c>
      <c r="G15002">
        <v>0</v>
      </c>
    </row>
    <row r="15003" spans="1:7" x14ac:dyDescent="0.15">
      <c r="A15003" t="s">
        <v>12726</v>
      </c>
      <c r="B15003" t="s">
        <v>4335</v>
      </c>
      <c r="C15003" s="32">
        <v>43606</v>
      </c>
      <c r="D15003" t="s">
        <v>120</v>
      </c>
      <c r="E15003" t="s">
        <v>4142</v>
      </c>
      <c r="F15003">
        <v>6</v>
      </c>
      <c r="G15003">
        <v>0</v>
      </c>
    </row>
    <row r="15004" spans="1:7" x14ac:dyDescent="0.15">
      <c r="A15004" t="s">
        <v>12726</v>
      </c>
      <c r="B15004" t="s">
        <v>4344</v>
      </c>
      <c r="C15004" s="32">
        <v>43606</v>
      </c>
      <c r="D15004" t="s">
        <v>122</v>
      </c>
      <c r="E15004" t="s">
        <v>4144</v>
      </c>
      <c r="F15004">
        <v>10</v>
      </c>
      <c r="G15004">
        <v>0</v>
      </c>
    </row>
    <row r="15005" spans="1:7" x14ac:dyDescent="0.15">
      <c r="A15005" t="s">
        <v>12727</v>
      </c>
      <c r="B15005" t="s">
        <v>4335</v>
      </c>
      <c r="C15005" s="32">
        <v>43606</v>
      </c>
      <c r="D15005" t="s">
        <v>81</v>
      </c>
      <c r="E15005" t="s">
        <v>493</v>
      </c>
      <c r="F15005">
        <v>5</v>
      </c>
      <c r="G15005">
        <v>0</v>
      </c>
    </row>
    <row r="15006" spans="1:7" x14ac:dyDescent="0.15">
      <c r="A15006" t="s">
        <v>12727</v>
      </c>
      <c r="B15006" t="s">
        <v>4344</v>
      </c>
      <c r="C15006" s="32">
        <v>43606</v>
      </c>
      <c r="D15006" t="s">
        <v>280</v>
      </c>
      <c r="E15006" t="s">
        <v>2133</v>
      </c>
      <c r="F15006">
        <v>4</v>
      </c>
      <c r="G15006">
        <v>0</v>
      </c>
    </row>
    <row r="15007" spans="1:7" x14ac:dyDescent="0.15">
      <c r="A15007" t="s">
        <v>12728</v>
      </c>
      <c r="B15007" t="s">
        <v>4335</v>
      </c>
      <c r="C15007" s="32">
        <v>43606</v>
      </c>
      <c r="D15007" t="s">
        <v>290</v>
      </c>
      <c r="E15007" t="s">
        <v>4198</v>
      </c>
      <c r="F15007">
        <v>1</v>
      </c>
      <c r="G15007">
        <v>0</v>
      </c>
    </row>
    <row r="15008" spans="1:7" x14ac:dyDescent="0.15">
      <c r="A15008" t="s">
        <v>12729</v>
      </c>
      <c r="B15008" t="s">
        <v>4335</v>
      </c>
      <c r="C15008" s="32">
        <v>43606</v>
      </c>
      <c r="D15008" t="s">
        <v>439</v>
      </c>
      <c r="E15008" t="s">
        <v>3424</v>
      </c>
      <c r="F15008">
        <v>12</v>
      </c>
      <c r="G15008">
        <v>0</v>
      </c>
    </row>
    <row r="15009" spans="1:7" x14ac:dyDescent="0.15">
      <c r="A15009" t="s">
        <v>12730</v>
      </c>
      <c r="B15009" t="s">
        <v>4335</v>
      </c>
      <c r="C15009" s="32">
        <v>43607</v>
      </c>
      <c r="D15009" t="s">
        <v>148</v>
      </c>
      <c r="E15009" t="s">
        <v>752</v>
      </c>
      <c r="F15009">
        <v>20</v>
      </c>
      <c r="G15009">
        <v>0</v>
      </c>
    </row>
    <row r="15010" spans="1:7" x14ac:dyDescent="0.15">
      <c r="A15010" t="s">
        <v>12731</v>
      </c>
      <c r="B15010" t="s">
        <v>4335</v>
      </c>
      <c r="C15010" s="32">
        <v>43607</v>
      </c>
      <c r="D15010" t="s">
        <v>1111</v>
      </c>
      <c r="E15010" t="s">
        <v>1112</v>
      </c>
      <c r="F15010">
        <v>1</v>
      </c>
      <c r="G15010">
        <v>0</v>
      </c>
    </row>
    <row r="15011" spans="1:7" x14ac:dyDescent="0.15">
      <c r="A15011" t="s">
        <v>12731</v>
      </c>
      <c r="B15011" t="s">
        <v>4344</v>
      </c>
      <c r="C15011" s="32">
        <v>43607</v>
      </c>
      <c r="D15011" t="s">
        <v>700</v>
      </c>
      <c r="E15011" t="s">
        <v>701</v>
      </c>
      <c r="F15011">
        <v>1</v>
      </c>
      <c r="G15011">
        <v>0</v>
      </c>
    </row>
    <row r="15012" spans="1:7" x14ac:dyDescent="0.15">
      <c r="A15012" t="s">
        <v>12731</v>
      </c>
      <c r="B15012" t="s">
        <v>4345</v>
      </c>
      <c r="C15012" s="32">
        <v>43607</v>
      </c>
      <c r="D15012" t="s">
        <v>761</v>
      </c>
      <c r="E15012" t="s">
        <v>762</v>
      </c>
      <c r="F15012">
        <v>1</v>
      </c>
      <c r="G15012">
        <v>0</v>
      </c>
    </row>
    <row r="15013" spans="1:7" x14ac:dyDescent="0.15">
      <c r="A15013" t="s">
        <v>12731</v>
      </c>
      <c r="B15013" t="s">
        <v>4346</v>
      </c>
      <c r="C15013" s="32">
        <v>43607</v>
      </c>
      <c r="D15013" t="s">
        <v>974</v>
      </c>
      <c r="E15013" t="s">
        <v>975</v>
      </c>
      <c r="F15013">
        <v>1</v>
      </c>
      <c r="G15013">
        <v>0</v>
      </c>
    </row>
    <row r="15014" spans="1:7" x14ac:dyDescent="0.15">
      <c r="A15014" t="s">
        <v>12731</v>
      </c>
      <c r="B15014" t="s">
        <v>4347</v>
      </c>
      <c r="C15014" s="32">
        <v>43607</v>
      </c>
      <c r="D15014" t="s">
        <v>1103</v>
      </c>
      <c r="E15014" t="s">
        <v>1104</v>
      </c>
      <c r="F15014">
        <v>1</v>
      </c>
      <c r="G15014">
        <v>0</v>
      </c>
    </row>
    <row r="15015" spans="1:7" x14ac:dyDescent="0.15">
      <c r="A15015" t="s">
        <v>12731</v>
      </c>
      <c r="B15015" t="s">
        <v>4348</v>
      </c>
      <c r="C15015" s="32">
        <v>43607</v>
      </c>
      <c r="D15015" t="s">
        <v>763</v>
      </c>
      <c r="E15015" t="s">
        <v>764</v>
      </c>
      <c r="F15015">
        <v>1</v>
      </c>
      <c r="G15015">
        <v>0</v>
      </c>
    </row>
    <row r="15016" spans="1:7" x14ac:dyDescent="0.15">
      <c r="A15016" t="s">
        <v>12732</v>
      </c>
      <c r="B15016" t="s">
        <v>4335</v>
      </c>
      <c r="C15016" s="32">
        <v>43607</v>
      </c>
      <c r="D15016" t="s">
        <v>311</v>
      </c>
      <c r="E15016" t="s">
        <v>2962</v>
      </c>
      <c r="F15016">
        <v>1</v>
      </c>
      <c r="G15016">
        <v>0</v>
      </c>
    </row>
    <row r="15017" spans="1:7" x14ac:dyDescent="0.15">
      <c r="A15017" t="s">
        <v>12733</v>
      </c>
      <c r="B15017" t="s">
        <v>4335</v>
      </c>
      <c r="C15017" s="32">
        <v>43607</v>
      </c>
      <c r="D15017" t="s">
        <v>233</v>
      </c>
      <c r="E15017" t="s">
        <v>1758</v>
      </c>
      <c r="F15017">
        <v>2</v>
      </c>
      <c r="G15017">
        <v>0</v>
      </c>
    </row>
    <row r="15018" spans="1:7" x14ac:dyDescent="0.15">
      <c r="A15018" t="s">
        <v>12734</v>
      </c>
      <c r="B15018" t="s">
        <v>4335</v>
      </c>
      <c r="C15018" s="32">
        <v>43607</v>
      </c>
      <c r="D15018" t="s">
        <v>144</v>
      </c>
      <c r="E15018" t="s">
        <v>748</v>
      </c>
      <c r="F15018">
        <v>3</v>
      </c>
      <c r="G15018">
        <v>0</v>
      </c>
    </row>
    <row r="15019" spans="1:7" x14ac:dyDescent="0.15">
      <c r="A15019" t="s">
        <v>12735</v>
      </c>
      <c r="B15019" t="s">
        <v>4335</v>
      </c>
      <c r="C15019" s="32">
        <v>43607</v>
      </c>
      <c r="D15019" t="s">
        <v>319</v>
      </c>
      <c r="E15019" t="s">
        <v>2976</v>
      </c>
      <c r="F15019">
        <v>8</v>
      </c>
      <c r="G15019">
        <v>0</v>
      </c>
    </row>
    <row r="15020" spans="1:7" x14ac:dyDescent="0.15">
      <c r="A15020" t="s">
        <v>12735</v>
      </c>
      <c r="B15020" t="s">
        <v>4344</v>
      </c>
      <c r="C15020" s="32">
        <v>43607</v>
      </c>
      <c r="D15020" t="s">
        <v>185</v>
      </c>
      <c r="E15020" t="s">
        <v>1169</v>
      </c>
      <c r="F15020">
        <v>2</v>
      </c>
      <c r="G15020">
        <v>0</v>
      </c>
    </row>
    <row r="15021" spans="1:7" x14ac:dyDescent="0.15">
      <c r="A15021" t="s">
        <v>12735</v>
      </c>
      <c r="B15021" t="s">
        <v>4345</v>
      </c>
      <c r="C15021" s="32">
        <v>43607</v>
      </c>
      <c r="D15021" t="s">
        <v>184</v>
      </c>
      <c r="E15021" t="s">
        <v>1168</v>
      </c>
      <c r="F15021">
        <v>8</v>
      </c>
      <c r="G15021">
        <v>0</v>
      </c>
    </row>
    <row r="15022" spans="1:7" x14ac:dyDescent="0.15">
      <c r="A15022" t="s">
        <v>12735</v>
      </c>
      <c r="B15022" t="s">
        <v>4346</v>
      </c>
      <c r="C15022" s="32">
        <v>43607</v>
      </c>
      <c r="D15022" t="s">
        <v>183</v>
      </c>
      <c r="E15022" t="s">
        <v>1167</v>
      </c>
      <c r="F15022">
        <v>10</v>
      </c>
      <c r="G15022">
        <v>0</v>
      </c>
    </row>
    <row r="15023" spans="1:7" x14ac:dyDescent="0.15">
      <c r="A15023" t="s">
        <v>12735</v>
      </c>
      <c r="B15023" t="s">
        <v>4347</v>
      </c>
      <c r="C15023" s="32">
        <v>43607</v>
      </c>
      <c r="D15023" t="s">
        <v>267</v>
      </c>
      <c r="E15023" t="s">
        <v>2081</v>
      </c>
      <c r="F15023">
        <v>22</v>
      </c>
      <c r="G15023">
        <v>0</v>
      </c>
    </row>
    <row r="15024" spans="1:7" x14ac:dyDescent="0.15">
      <c r="A15024" t="s">
        <v>12735</v>
      </c>
      <c r="B15024" t="s">
        <v>4348</v>
      </c>
      <c r="C15024" s="32">
        <v>43607</v>
      </c>
      <c r="D15024" t="s">
        <v>265</v>
      </c>
      <c r="E15024" t="s">
        <v>2079</v>
      </c>
      <c r="F15024">
        <v>22</v>
      </c>
      <c r="G15024">
        <v>0</v>
      </c>
    </row>
    <row r="15025" spans="1:7" x14ac:dyDescent="0.15">
      <c r="A15025" t="s">
        <v>12735</v>
      </c>
      <c r="B15025" t="s">
        <v>4372</v>
      </c>
      <c r="C15025" s="32">
        <v>43607</v>
      </c>
      <c r="D15025" t="s">
        <v>263</v>
      </c>
      <c r="E15025" t="s">
        <v>2077</v>
      </c>
      <c r="F15025">
        <v>22</v>
      </c>
      <c r="G15025">
        <v>0</v>
      </c>
    </row>
    <row r="15026" spans="1:7" x14ac:dyDescent="0.15">
      <c r="A15026" t="s">
        <v>12735</v>
      </c>
      <c r="B15026" t="s">
        <v>4373</v>
      </c>
      <c r="C15026" s="32">
        <v>43607</v>
      </c>
      <c r="D15026" t="s">
        <v>312</v>
      </c>
      <c r="E15026" t="s">
        <v>2963</v>
      </c>
      <c r="F15026">
        <v>3</v>
      </c>
      <c r="G15026">
        <v>0</v>
      </c>
    </row>
    <row r="15027" spans="1:7" x14ac:dyDescent="0.15">
      <c r="A15027" t="s">
        <v>12735</v>
      </c>
      <c r="B15027" t="s">
        <v>4379</v>
      </c>
      <c r="C15027" s="32">
        <v>43607</v>
      </c>
      <c r="D15027" t="s">
        <v>318</v>
      </c>
      <c r="E15027" t="s">
        <v>2973</v>
      </c>
      <c r="F15027">
        <v>6</v>
      </c>
      <c r="G15027">
        <v>0</v>
      </c>
    </row>
    <row r="15028" spans="1:7" x14ac:dyDescent="0.15">
      <c r="A15028" t="s">
        <v>12736</v>
      </c>
      <c r="B15028" t="s">
        <v>4335</v>
      </c>
      <c r="C15028" s="32">
        <v>43607</v>
      </c>
      <c r="D15028" t="s">
        <v>192</v>
      </c>
      <c r="E15028" t="s">
        <v>1176</v>
      </c>
      <c r="F15028">
        <v>2</v>
      </c>
      <c r="G15028">
        <v>0</v>
      </c>
    </row>
    <row r="15029" spans="1:7" x14ac:dyDescent="0.15">
      <c r="A15029" t="s">
        <v>12736</v>
      </c>
      <c r="B15029" t="s">
        <v>4344</v>
      </c>
      <c r="C15029" s="32">
        <v>43607</v>
      </c>
      <c r="D15029" t="s">
        <v>187</v>
      </c>
      <c r="E15029" t="s">
        <v>1171</v>
      </c>
      <c r="F15029">
        <v>8</v>
      </c>
      <c r="G15029">
        <v>0</v>
      </c>
    </row>
    <row r="15030" spans="1:7" x14ac:dyDescent="0.15">
      <c r="A15030" t="s">
        <v>12736</v>
      </c>
      <c r="B15030" t="s">
        <v>4345</v>
      </c>
      <c r="C15030" s="32">
        <v>43607</v>
      </c>
      <c r="D15030" t="s">
        <v>129</v>
      </c>
      <c r="E15030" t="s">
        <v>729</v>
      </c>
      <c r="F15030">
        <v>8</v>
      </c>
      <c r="G15030">
        <v>0</v>
      </c>
    </row>
    <row r="15031" spans="1:7" x14ac:dyDescent="0.15">
      <c r="A15031" t="s">
        <v>12736</v>
      </c>
      <c r="B15031" t="s">
        <v>4346</v>
      </c>
      <c r="C15031" s="32">
        <v>43607</v>
      </c>
      <c r="D15031" t="s">
        <v>320</v>
      </c>
      <c r="E15031" t="s">
        <v>2979</v>
      </c>
      <c r="F15031">
        <v>12</v>
      </c>
      <c r="G15031">
        <v>0</v>
      </c>
    </row>
    <row r="15032" spans="1:7" x14ac:dyDescent="0.15">
      <c r="A15032" t="s">
        <v>12736</v>
      </c>
      <c r="B15032" t="s">
        <v>4347</v>
      </c>
      <c r="C15032" s="32">
        <v>43607</v>
      </c>
      <c r="D15032" t="s">
        <v>319</v>
      </c>
      <c r="E15032" t="s">
        <v>2976</v>
      </c>
      <c r="F15032">
        <v>10</v>
      </c>
      <c r="G15032">
        <v>0</v>
      </c>
    </row>
    <row r="15033" spans="1:7" x14ac:dyDescent="0.15">
      <c r="A15033" t="s">
        <v>12736</v>
      </c>
      <c r="B15033" t="s">
        <v>4348</v>
      </c>
      <c r="C15033" s="32">
        <v>43607</v>
      </c>
      <c r="D15033" t="s">
        <v>183</v>
      </c>
      <c r="E15033" t="s">
        <v>1167</v>
      </c>
      <c r="F15033">
        <v>8</v>
      </c>
      <c r="G15033">
        <v>0</v>
      </c>
    </row>
    <row r="15034" spans="1:7" x14ac:dyDescent="0.15">
      <c r="A15034" t="s">
        <v>12736</v>
      </c>
      <c r="B15034" t="s">
        <v>4372</v>
      </c>
      <c r="C15034" s="32">
        <v>43607</v>
      </c>
      <c r="D15034" t="s">
        <v>265</v>
      </c>
      <c r="E15034" t="s">
        <v>2079</v>
      </c>
      <c r="F15034">
        <v>60</v>
      </c>
      <c r="G15034">
        <v>0</v>
      </c>
    </row>
    <row r="15035" spans="1:7" x14ac:dyDescent="0.15">
      <c r="A15035" t="s">
        <v>12736</v>
      </c>
      <c r="B15035" t="s">
        <v>4373</v>
      </c>
      <c r="C15035" s="32">
        <v>43607</v>
      </c>
      <c r="D15035" t="s">
        <v>263</v>
      </c>
      <c r="E15035" t="s">
        <v>2077</v>
      </c>
      <c r="F15035">
        <v>60</v>
      </c>
      <c r="G15035">
        <v>0</v>
      </c>
    </row>
    <row r="15036" spans="1:7" x14ac:dyDescent="0.15">
      <c r="A15036" t="s">
        <v>12736</v>
      </c>
      <c r="B15036" t="s">
        <v>4379</v>
      </c>
      <c r="C15036" s="32">
        <v>43607</v>
      </c>
      <c r="D15036" t="s">
        <v>176</v>
      </c>
      <c r="E15036" t="s">
        <v>1160</v>
      </c>
      <c r="F15036">
        <v>2</v>
      </c>
      <c r="G15036">
        <v>0</v>
      </c>
    </row>
    <row r="15037" spans="1:7" x14ac:dyDescent="0.15">
      <c r="A15037" t="s">
        <v>12736</v>
      </c>
      <c r="B15037" t="s">
        <v>4380</v>
      </c>
      <c r="C15037" s="32">
        <v>43607</v>
      </c>
      <c r="D15037" t="s">
        <v>175</v>
      </c>
      <c r="E15037" t="s">
        <v>1159</v>
      </c>
      <c r="F15037">
        <v>3</v>
      </c>
      <c r="G15037">
        <v>0</v>
      </c>
    </row>
    <row r="15038" spans="1:7" x14ac:dyDescent="0.15">
      <c r="A15038" t="s">
        <v>12736</v>
      </c>
      <c r="B15038" t="s">
        <v>4381</v>
      </c>
      <c r="C15038" s="32">
        <v>43607</v>
      </c>
      <c r="D15038" t="s">
        <v>174</v>
      </c>
      <c r="E15038" t="s">
        <v>1158</v>
      </c>
      <c r="F15038">
        <v>1</v>
      </c>
      <c r="G15038">
        <v>0</v>
      </c>
    </row>
    <row r="15039" spans="1:7" x14ac:dyDescent="0.15">
      <c r="A15039" t="s">
        <v>12736</v>
      </c>
      <c r="B15039" t="s">
        <v>4382</v>
      </c>
      <c r="C15039" s="32">
        <v>43607</v>
      </c>
      <c r="D15039" t="s">
        <v>173</v>
      </c>
      <c r="E15039" t="s">
        <v>1157</v>
      </c>
      <c r="F15039">
        <v>2</v>
      </c>
      <c r="G15039">
        <v>0</v>
      </c>
    </row>
    <row r="15040" spans="1:7" x14ac:dyDescent="0.15">
      <c r="A15040" t="s">
        <v>12736</v>
      </c>
      <c r="B15040" t="s">
        <v>4383</v>
      </c>
      <c r="C15040" s="32">
        <v>43607</v>
      </c>
      <c r="D15040" t="s">
        <v>172</v>
      </c>
      <c r="E15040" t="s">
        <v>1156</v>
      </c>
      <c r="F15040">
        <v>5</v>
      </c>
      <c r="G15040">
        <v>0</v>
      </c>
    </row>
    <row r="15041" spans="1:7" x14ac:dyDescent="0.15">
      <c r="A15041" t="s">
        <v>12736</v>
      </c>
      <c r="B15041" t="s">
        <v>4384</v>
      </c>
      <c r="C15041" s="32">
        <v>43607</v>
      </c>
      <c r="D15041" t="s">
        <v>128</v>
      </c>
      <c r="E15041" t="s">
        <v>726</v>
      </c>
      <c r="F15041">
        <v>5</v>
      </c>
      <c r="G15041">
        <v>0</v>
      </c>
    </row>
    <row r="15042" spans="1:7" x14ac:dyDescent="0.15">
      <c r="A15042" t="s">
        <v>12736</v>
      </c>
      <c r="B15042" t="s">
        <v>4385</v>
      </c>
      <c r="C15042" s="32">
        <v>43607</v>
      </c>
      <c r="D15042" t="s">
        <v>311</v>
      </c>
      <c r="E15042" t="s">
        <v>2962</v>
      </c>
      <c r="F15042">
        <v>3</v>
      </c>
      <c r="G15042">
        <v>0</v>
      </c>
    </row>
    <row r="15043" spans="1:7" x14ac:dyDescent="0.15">
      <c r="A15043" t="s">
        <v>12736</v>
      </c>
      <c r="B15043" t="s">
        <v>4386</v>
      </c>
      <c r="C15043" s="32">
        <v>43607</v>
      </c>
      <c r="D15043" t="s">
        <v>171</v>
      </c>
      <c r="E15043" t="s">
        <v>1151</v>
      </c>
      <c r="F15043">
        <v>3</v>
      </c>
      <c r="G15043">
        <v>0</v>
      </c>
    </row>
    <row r="15044" spans="1:7" x14ac:dyDescent="0.15">
      <c r="A15044" t="s">
        <v>12737</v>
      </c>
      <c r="B15044" t="s">
        <v>4335</v>
      </c>
      <c r="C15044" s="32">
        <v>43607</v>
      </c>
      <c r="D15044" t="s">
        <v>218</v>
      </c>
      <c r="E15044" t="s">
        <v>1500</v>
      </c>
      <c r="F15044">
        <v>120</v>
      </c>
      <c r="G15044">
        <v>0</v>
      </c>
    </row>
    <row r="15045" spans="1:7" x14ac:dyDescent="0.15">
      <c r="A15045" t="s">
        <v>12737</v>
      </c>
      <c r="B15045" t="s">
        <v>4344</v>
      </c>
      <c r="C15045" s="32">
        <v>43607</v>
      </c>
      <c r="D15045" t="s">
        <v>448</v>
      </c>
      <c r="E15045" t="s">
        <v>4249</v>
      </c>
      <c r="F15045">
        <v>22</v>
      </c>
      <c r="G15045">
        <v>0</v>
      </c>
    </row>
    <row r="15046" spans="1:7" x14ac:dyDescent="0.15">
      <c r="A15046" t="s">
        <v>12737</v>
      </c>
      <c r="B15046" t="s">
        <v>4345</v>
      </c>
      <c r="C15046" s="32">
        <v>43607</v>
      </c>
      <c r="D15046" t="s">
        <v>122</v>
      </c>
      <c r="E15046" t="s">
        <v>4144</v>
      </c>
      <c r="F15046">
        <v>48</v>
      </c>
      <c r="G15046">
        <v>0</v>
      </c>
    </row>
    <row r="15047" spans="1:7" x14ac:dyDescent="0.15">
      <c r="A15047" t="s">
        <v>12737</v>
      </c>
      <c r="B15047" t="s">
        <v>4347</v>
      </c>
      <c r="C15047" s="32">
        <v>43607</v>
      </c>
      <c r="D15047" t="s">
        <v>2841</v>
      </c>
      <c r="E15047" t="s">
        <v>2842</v>
      </c>
      <c r="F15047">
        <v>1</v>
      </c>
      <c r="G15047">
        <v>0</v>
      </c>
    </row>
    <row r="15048" spans="1:7" x14ac:dyDescent="0.15">
      <c r="A15048" t="s">
        <v>12737</v>
      </c>
      <c r="B15048" t="s">
        <v>4348</v>
      </c>
      <c r="C15048" s="32">
        <v>43607</v>
      </c>
      <c r="D15048" t="s">
        <v>2839</v>
      </c>
      <c r="E15048" t="s">
        <v>2840</v>
      </c>
      <c r="F15048">
        <v>2</v>
      </c>
      <c r="G15048">
        <v>0</v>
      </c>
    </row>
    <row r="15049" spans="1:7" x14ac:dyDescent="0.15">
      <c r="A15049" t="s">
        <v>12737</v>
      </c>
      <c r="B15049" t="s">
        <v>4372</v>
      </c>
      <c r="C15049" s="32">
        <v>43607</v>
      </c>
      <c r="D15049" t="s">
        <v>2794</v>
      </c>
      <c r="E15049" t="s">
        <v>2795</v>
      </c>
      <c r="F15049">
        <v>1</v>
      </c>
      <c r="G15049">
        <v>0</v>
      </c>
    </row>
    <row r="15050" spans="1:7" x14ac:dyDescent="0.15">
      <c r="A15050" t="s">
        <v>12737</v>
      </c>
      <c r="B15050" t="s">
        <v>4373</v>
      </c>
      <c r="C15050" s="32">
        <v>43607</v>
      </c>
      <c r="D15050" t="s">
        <v>2792</v>
      </c>
      <c r="E15050" t="s">
        <v>2793</v>
      </c>
      <c r="F15050">
        <v>2</v>
      </c>
      <c r="G15050">
        <v>0</v>
      </c>
    </row>
    <row r="15051" spans="1:7" x14ac:dyDescent="0.15">
      <c r="A15051" t="s">
        <v>12737</v>
      </c>
      <c r="B15051" t="s">
        <v>4379</v>
      </c>
      <c r="C15051" s="32">
        <v>43607</v>
      </c>
      <c r="D15051" t="s">
        <v>2798</v>
      </c>
      <c r="E15051" t="s">
        <v>2799</v>
      </c>
      <c r="F15051">
        <v>1</v>
      </c>
      <c r="G15051">
        <v>0</v>
      </c>
    </row>
    <row r="15052" spans="1:7" x14ac:dyDescent="0.15">
      <c r="A15052" t="s">
        <v>12737</v>
      </c>
      <c r="B15052" t="s">
        <v>4380</v>
      </c>
      <c r="C15052" s="32">
        <v>43607</v>
      </c>
      <c r="D15052" t="s">
        <v>2790</v>
      </c>
      <c r="E15052" t="s">
        <v>2791</v>
      </c>
      <c r="F15052">
        <v>1</v>
      </c>
      <c r="G15052">
        <v>0</v>
      </c>
    </row>
    <row r="15053" spans="1:7" x14ac:dyDescent="0.15">
      <c r="A15053" t="s">
        <v>12738</v>
      </c>
      <c r="B15053" t="s">
        <v>4335</v>
      </c>
      <c r="C15053" s="32">
        <v>43607</v>
      </c>
      <c r="D15053" t="s">
        <v>4122</v>
      </c>
      <c r="E15053" t="s">
        <v>4123</v>
      </c>
      <c r="F15053">
        <v>2</v>
      </c>
      <c r="G15053">
        <v>0</v>
      </c>
    </row>
    <row r="15054" spans="1:7" x14ac:dyDescent="0.15">
      <c r="A15054" t="s">
        <v>12739</v>
      </c>
      <c r="B15054" t="s">
        <v>4335</v>
      </c>
      <c r="C15054" s="32">
        <v>43607</v>
      </c>
      <c r="D15054" t="s">
        <v>285</v>
      </c>
      <c r="E15054" t="s">
        <v>2230</v>
      </c>
      <c r="F15054">
        <v>3</v>
      </c>
      <c r="G15054">
        <v>0</v>
      </c>
    </row>
    <row r="15055" spans="1:7" x14ac:dyDescent="0.15">
      <c r="A15055" t="s">
        <v>12739</v>
      </c>
      <c r="B15055" t="s">
        <v>4344</v>
      </c>
      <c r="C15055" s="32">
        <v>43607</v>
      </c>
      <c r="D15055" t="s">
        <v>108</v>
      </c>
      <c r="E15055" t="s">
        <v>4130</v>
      </c>
      <c r="F15055">
        <v>20</v>
      </c>
      <c r="G15055">
        <v>0</v>
      </c>
    </row>
    <row r="15056" spans="1:7" x14ac:dyDescent="0.15">
      <c r="A15056" t="s">
        <v>12739</v>
      </c>
      <c r="B15056" t="s">
        <v>4345</v>
      </c>
      <c r="C15056" s="32">
        <v>43607</v>
      </c>
      <c r="D15056" t="s">
        <v>222</v>
      </c>
      <c r="E15056" t="s">
        <v>531</v>
      </c>
      <c r="F15056">
        <v>10</v>
      </c>
      <c r="G15056">
        <v>0</v>
      </c>
    </row>
    <row r="15057" spans="1:7" x14ac:dyDescent="0.15">
      <c r="A15057" t="s">
        <v>12739</v>
      </c>
      <c r="B15057" t="s">
        <v>4346</v>
      </c>
      <c r="C15057" s="32">
        <v>43607</v>
      </c>
      <c r="D15057" t="s">
        <v>223</v>
      </c>
      <c r="E15057" t="s">
        <v>1603</v>
      </c>
      <c r="F15057">
        <v>20</v>
      </c>
      <c r="G15057">
        <v>0</v>
      </c>
    </row>
    <row r="15058" spans="1:7" x14ac:dyDescent="0.15">
      <c r="A15058" t="s">
        <v>12739</v>
      </c>
      <c r="B15058" t="s">
        <v>4347</v>
      </c>
      <c r="C15058" s="32">
        <v>43607</v>
      </c>
      <c r="D15058" t="s">
        <v>227</v>
      </c>
      <c r="E15058" t="s">
        <v>1606</v>
      </c>
      <c r="F15058">
        <v>20</v>
      </c>
      <c r="G15058">
        <v>0</v>
      </c>
    </row>
    <row r="15059" spans="1:7" x14ac:dyDescent="0.15">
      <c r="A15059" t="s">
        <v>12739</v>
      </c>
      <c r="B15059" t="s">
        <v>4348</v>
      </c>
      <c r="C15059" s="32">
        <v>43607</v>
      </c>
      <c r="D15059" t="s">
        <v>224</v>
      </c>
      <c r="E15059" t="s">
        <v>1604</v>
      </c>
      <c r="F15059">
        <v>20</v>
      </c>
      <c r="G15059">
        <v>0</v>
      </c>
    </row>
    <row r="15060" spans="1:7" x14ac:dyDescent="0.15">
      <c r="A15060" t="s">
        <v>12739</v>
      </c>
      <c r="B15060" t="s">
        <v>4372</v>
      </c>
      <c r="C15060" s="32">
        <v>43607</v>
      </c>
      <c r="D15060" t="s">
        <v>221</v>
      </c>
      <c r="E15060" t="s">
        <v>1602</v>
      </c>
      <c r="F15060">
        <v>20</v>
      </c>
      <c r="G15060">
        <v>0</v>
      </c>
    </row>
    <row r="15061" spans="1:7" x14ac:dyDescent="0.15">
      <c r="A15061" t="s">
        <v>12739</v>
      </c>
      <c r="B15061" t="s">
        <v>4373</v>
      </c>
      <c r="C15061" s="32">
        <v>43607</v>
      </c>
      <c r="D15061" t="s">
        <v>242</v>
      </c>
      <c r="E15061" t="s">
        <v>4162</v>
      </c>
      <c r="F15061">
        <v>200</v>
      </c>
      <c r="G15061">
        <v>0</v>
      </c>
    </row>
    <row r="15062" spans="1:7" x14ac:dyDescent="0.15">
      <c r="A15062" t="s">
        <v>12740</v>
      </c>
      <c r="B15062" t="s">
        <v>4335</v>
      </c>
      <c r="C15062" s="32">
        <v>43607</v>
      </c>
      <c r="D15062" t="s">
        <v>2389</v>
      </c>
      <c r="E15062" t="s">
        <v>2390</v>
      </c>
      <c r="F15062">
        <v>6</v>
      </c>
      <c r="G15062">
        <v>0</v>
      </c>
    </row>
    <row r="15063" spans="1:7" x14ac:dyDescent="0.15">
      <c r="A15063" t="s">
        <v>12741</v>
      </c>
      <c r="B15063" t="s">
        <v>4335</v>
      </c>
      <c r="C15063" s="32">
        <v>43607</v>
      </c>
      <c r="D15063" t="s">
        <v>2889</v>
      </c>
      <c r="E15063" t="s">
        <v>2502</v>
      </c>
      <c r="F15063">
        <v>50</v>
      </c>
      <c r="G15063">
        <v>0</v>
      </c>
    </row>
    <row r="15064" spans="1:7" x14ac:dyDescent="0.15">
      <c r="A15064" t="s">
        <v>12741</v>
      </c>
      <c r="B15064" t="s">
        <v>4344</v>
      </c>
      <c r="C15064" s="32">
        <v>43607</v>
      </c>
      <c r="D15064" t="s">
        <v>3918</v>
      </c>
      <c r="E15064" t="s">
        <v>3919</v>
      </c>
      <c r="F15064">
        <v>50</v>
      </c>
      <c r="G15064">
        <v>0</v>
      </c>
    </row>
    <row r="15065" spans="1:7" x14ac:dyDescent="0.15">
      <c r="A15065" t="s">
        <v>12741</v>
      </c>
      <c r="B15065" t="s">
        <v>4345</v>
      </c>
      <c r="C15065" s="32">
        <v>43607</v>
      </c>
      <c r="D15065" t="s">
        <v>2897</v>
      </c>
      <c r="E15065" t="s">
        <v>2898</v>
      </c>
      <c r="F15065">
        <v>50</v>
      </c>
      <c r="G15065">
        <v>0</v>
      </c>
    </row>
    <row r="15066" spans="1:7" x14ac:dyDescent="0.15">
      <c r="A15066" t="s">
        <v>12742</v>
      </c>
      <c r="B15066" t="s">
        <v>4335</v>
      </c>
      <c r="C15066" s="32">
        <v>43607</v>
      </c>
      <c r="D15066" t="s">
        <v>289</v>
      </c>
      <c r="E15066" t="s">
        <v>4197</v>
      </c>
      <c r="F15066">
        <v>2</v>
      </c>
      <c r="G15066">
        <v>0</v>
      </c>
    </row>
    <row r="15067" spans="1:7" x14ac:dyDescent="0.15">
      <c r="A15067" t="s">
        <v>12743</v>
      </c>
      <c r="B15067" t="s">
        <v>4335</v>
      </c>
      <c r="C15067" s="32">
        <v>43607</v>
      </c>
      <c r="D15067" t="s">
        <v>201</v>
      </c>
      <c r="E15067" t="s">
        <v>1251</v>
      </c>
      <c r="F15067">
        <v>1</v>
      </c>
      <c r="G15067">
        <v>0</v>
      </c>
    </row>
    <row r="15068" spans="1:7" x14ac:dyDescent="0.15">
      <c r="A15068" t="s">
        <v>12744</v>
      </c>
      <c r="B15068" t="s">
        <v>4335</v>
      </c>
      <c r="C15068" s="32">
        <v>43607</v>
      </c>
      <c r="D15068" t="s">
        <v>1035</v>
      </c>
      <c r="E15068" t="s">
        <v>1036</v>
      </c>
      <c r="F15068">
        <v>3</v>
      </c>
      <c r="G15068">
        <v>0</v>
      </c>
    </row>
    <row r="15069" spans="1:7" x14ac:dyDescent="0.15">
      <c r="A15069" t="s">
        <v>12745</v>
      </c>
      <c r="B15069" t="s">
        <v>4335</v>
      </c>
      <c r="C15069" s="32">
        <v>43607</v>
      </c>
      <c r="D15069" t="s">
        <v>165</v>
      </c>
      <c r="E15069" t="s">
        <v>1141</v>
      </c>
      <c r="F15069">
        <v>5</v>
      </c>
      <c r="G15069">
        <v>0</v>
      </c>
    </row>
    <row r="15070" spans="1:7" x14ac:dyDescent="0.15">
      <c r="A15070" t="s">
        <v>12746</v>
      </c>
      <c r="B15070" t="s">
        <v>4335</v>
      </c>
      <c r="C15070" s="32">
        <v>43607</v>
      </c>
      <c r="D15070" t="s">
        <v>132</v>
      </c>
      <c r="E15070" t="s">
        <v>734</v>
      </c>
      <c r="F15070">
        <v>6</v>
      </c>
      <c r="G15070">
        <v>0</v>
      </c>
    </row>
    <row r="15071" spans="1:7" x14ac:dyDescent="0.15">
      <c r="A15071" t="s">
        <v>12747</v>
      </c>
      <c r="B15071" t="s">
        <v>4335</v>
      </c>
      <c r="C15071" s="32">
        <v>43607</v>
      </c>
      <c r="D15071" t="s">
        <v>96</v>
      </c>
      <c r="E15071" t="s">
        <v>520</v>
      </c>
      <c r="F15071">
        <v>2</v>
      </c>
      <c r="G15071">
        <v>0</v>
      </c>
    </row>
    <row r="15072" spans="1:7" x14ac:dyDescent="0.15">
      <c r="A15072" t="s">
        <v>12748</v>
      </c>
      <c r="B15072" t="s">
        <v>4335</v>
      </c>
      <c r="C15072" s="32">
        <v>43607</v>
      </c>
      <c r="D15072" t="s">
        <v>370</v>
      </c>
      <c r="E15072" t="s">
        <v>3203</v>
      </c>
      <c r="F15072">
        <v>15</v>
      </c>
      <c r="G15072">
        <v>0</v>
      </c>
    </row>
    <row r="15073" spans="1:7" x14ac:dyDescent="0.15">
      <c r="A15073" t="s">
        <v>12748</v>
      </c>
      <c r="B15073" t="s">
        <v>4344</v>
      </c>
      <c r="C15073" s="32">
        <v>43607</v>
      </c>
      <c r="D15073" t="s">
        <v>219</v>
      </c>
      <c r="E15073" t="s">
        <v>1501</v>
      </c>
      <c r="F15073">
        <v>15</v>
      </c>
      <c r="G15073">
        <v>0</v>
      </c>
    </row>
    <row r="15074" spans="1:7" x14ac:dyDescent="0.15">
      <c r="A15074" t="s">
        <v>12749</v>
      </c>
      <c r="B15074" t="s">
        <v>4344</v>
      </c>
      <c r="C15074" s="32">
        <v>43607</v>
      </c>
      <c r="D15074" t="s">
        <v>439</v>
      </c>
      <c r="E15074" t="s">
        <v>3424</v>
      </c>
      <c r="F15074">
        <v>4</v>
      </c>
      <c r="G15074">
        <v>0</v>
      </c>
    </row>
    <row r="15075" spans="1:7" x14ac:dyDescent="0.15">
      <c r="A15075" t="s">
        <v>12750</v>
      </c>
      <c r="B15075" t="s">
        <v>4335</v>
      </c>
      <c r="C15075" s="32">
        <v>43607</v>
      </c>
      <c r="D15075" t="s">
        <v>168</v>
      </c>
      <c r="E15075" t="s">
        <v>1148</v>
      </c>
      <c r="F15075">
        <v>1</v>
      </c>
      <c r="G15075">
        <v>0</v>
      </c>
    </row>
    <row r="15076" spans="1:7" x14ac:dyDescent="0.15">
      <c r="A15076" t="s">
        <v>12751</v>
      </c>
      <c r="B15076" t="s">
        <v>4335</v>
      </c>
      <c r="C15076" s="32">
        <v>43607</v>
      </c>
      <c r="D15076" t="s">
        <v>1859</v>
      </c>
      <c r="E15076" t="s">
        <v>1860</v>
      </c>
      <c r="F15076">
        <v>4</v>
      </c>
      <c r="G15076">
        <v>0</v>
      </c>
    </row>
    <row r="15077" spans="1:7" x14ac:dyDescent="0.15">
      <c r="A15077" t="s">
        <v>12752</v>
      </c>
      <c r="B15077" t="s">
        <v>4335</v>
      </c>
      <c r="C15077" s="32">
        <v>43607</v>
      </c>
      <c r="D15077" t="s">
        <v>279</v>
      </c>
      <c r="E15077" t="s">
        <v>2132</v>
      </c>
      <c r="F15077">
        <v>60</v>
      </c>
      <c r="G15077">
        <v>0</v>
      </c>
    </row>
    <row r="15078" spans="1:7" x14ac:dyDescent="0.15">
      <c r="A15078" t="s">
        <v>12752</v>
      </c>
      <c r="B15078" t="s">
        <v>4344</v>
      </c>
      <c r="C15078" s="32">
        <v>43607</v>
      </c>
      <c r="D15078" t="s">
        <v>280</v>
      </c>
      <c r="E15078" t="s">
        <v>2133</v>
      </c>
      <c r="F15078">
        <v>60</v>
      </c>
      <c r="G15078">
        <v>0</v>
      </c>
    </row>
    <row r="15079" spans="1:7" x14ac:dyDescent="0.15">
      <c r="A15079" t="s">
        <v>12753</v>
      </c>
      <c r="B15079" t="s">
        <v>4335</v>
      </c>
      <c r="C15079" s="32">
        <v>43607</v>
      </c>
      <c r="D15079" t="s">
        <v>1421</v>
      </c>
      <c r="E15079" t="s">
        <v>1422</v>
      </c>
      <c r="F15079">
        <v>95</v>
      </c>
      <c r="G15079">
        <v>0</v>
      </c>
    </row>
    <row r="15080" spans="1:7" x14ac:dyDescent="0.15">
      <c r="A15080" t="s">
        <v>12754</v>
      </c>
      <c r="B15080" t="s">
        <v>4335</v>
      </c>
      <c r="C15080" s="32">
        <v>43607</v>
      </c>
      <c r="D15080" t="s">
        <v>449</v>
      </c>
      <c r="E15080" t="s">
        <v>3523</v>
      </c>
      <c r="F15080">
        <v>240</v>
      </c>
      <c r="G15080">
        <v>0</v>
      </c>
    </row>
    <row r="15081" spans="1:7" x14ac:dyDescent="0.15">
      <c r="A15081" t="s">
        <v>12755</v>
      </c>
      <c r="B15081" t="s">
        <v>4335</v>
      </c>
      <c r="C15081" s="32">
        <v>43608</v>
      </c>
      <c r="D15081" t="s">
        <v>405</v>
      </c>
      <c r="E15081" t="s">
        <v>3238</v>
      </c>
      <c r="F15081">
        <v>1</v>
      </c>
      <c r="G15081">
        <v>0</v>
      </c>
    </row>
    <row r="15082" spans="1:7" x14ac:dyDescent="0.15">
      <c r="A15082" t="s">
        <v>12756</v>
      </c>
      <c r="B15082" t="s">
        <v>4335</v>
      </c>
      <c r="C15082" s="32">
        <v>43608</v>
      </c>
      <c r="D15082" t="s">
        <v>181</v>
      </c>
      <c r="E15082" t="s">
        <v>1165</v>
      </c>
      <c r="F15082">
        <v>20</v>
      </c>
      <c r="G15082">
        <v>0</v>
      </c>
    </row>
    <row r="15083" spans="1:7" x14ac:dyDescent="0.15">
      <c r="A15083" t="s">
        <v>12757</v>
      </c>
      <c r="B15083" t="s">
        <v>4335</v>
      </c>
      <c r="C15083" s="32">
        <v>43608</v>
      </c>
      <c r="D15083" t="s">
        <v>185</v>
      </c>
      <c r="E15083" t="s">
        <v>1169</v>
      </c>
      <c r="F15083">
        <v>2</v>
      </c>
      <c r="G15083">
        <v>0</v>
      </c>
    </row>
    <row r="15084" spans="1:7" x14ac:dyDescent="0.15">
      <c r="A15084" t="s">
        <v>12757</v>
      </c>
      <c r="B15084" t="s">
        <v>4344</v>
      </c>
      <c r="C15084" s="32">
        <v>43608</v>
      </c>
      <c r="D15084" t="s">
        <v>318</v>
      </c>
      <c r="E15084" t="s">
        <v>2973</v>
      </c>
      <c r="F15084">
        <v>18</v>
      </c>
      <c r="G15084">
        <v>0</v>
      </c>
    </row>
    <row r="15085" spans="1:7" x14ac:dyDescent="0.15">
      <c r="A15085" t="s">
        <v>12758</v>
      </c>
      <c r="B15085" t="s">
        <v>4335</v>
      </c>
      <c r="C15085" s="32">
        <v>43608</v>
      </c>
      <c r="D15085" t="s">
        <v>302</v>
      </c>
      <c r="E15085" t="s">
        <v>2819</v>
      </c>
      <c r="F15085">
        <v>1</v>
      </c>
      <c r="G15085">
        <v>0</v>
      </c>
    </row>
    <row r="15086" spans="1:7" x14ac:dyDescent="0.15">
      <c r="A15086" t="s">
        <v>12759</v>
      </c>
      <c r="B15086" t="s">
        <v>4335</v>
      </c>
      <c r="C15086" s="32">
        <v>43608</v>
      </c>
      <c r="D15086" t="s">
        <v>191</v>
      </c>
      <c r="E15086" t="s">
        <v>1175</v>
      </c>
      <c r="F15086">
        <v>2</v>
      </c>
      <c r="G15086">
        <v>0</v>
      </c>
    </row>
    <row r="15087" spans="1:7" x14ac:dyDescent="0.15">
      <c r="A15087" t="s">
        <v>12759</v>
      </c>
      <c r="B15087" t="s">
        <v>4344</v>
      </c>
      <c r="C15087" s="32">
        <v>43608</v>
      </c>
      <c r="D15087" t="s">
        <v>83</v>
      </c>
      <c r="E15087" t="s">
        <v>495</v>
      </c>
      <c r="F15087">
        <v>2</v>
      </c>
      <c r="G15087">
        <v>0</v>
      </c>
    </row>
    <row r="15088" spans="1:7" x14ac:dyDescent="0.15">
      <c r="A15088" t="s">
        <v>12759</v>
      </c>
      <c r="B15088" t="s">
        <v>4345</v>
      </c>
      <c r="C15088" s="32">
        <v>43608</v>
      </c>
      <c r="D15088" t="s">
        <v>169</v>
      </c>
      <c r="E15088" t="s">
        <v>1149</v>
      </c>
      <c r="F15088">
        <v>1</v>
      </c>
      <c r="G15088">
        <v>0</v>
      </c>
    </row>
    <row r="15089" spans="1:7" x14ac:dyDescent="0.15">
      <c r="A15089" t="s">
        <v>12760</v>
      </c>
      <c r="B15089" t="s">
        <v>4335</v>
      </c>
      <c r="C15089" s="32">
        <v>43608</v>
      </c>
      <c r="D15089" t="s">
        <v>252</v>
      </c>
      <c r="E15089" t="s">
        <v>1942</v>
      </c>
      <c r="F15089">
        <v>6</v>
      </c>
      <c r="G15089">
        <v>0</v>
      </c>
    </row>
    <row r="15090" spans="1:7" x14ac:dyDescent="0.15">
      <c r="A15090" t="s">
        <v>12761</v>
      </c>
      <c r="B15090" t="s">
        <v>4335</v>
      </c>
      <c r="C15090" s="32">
        <v>43608</v>
      </c>
      <c r="D15090" t="s">
        <v>746</v>
      </c>
      <c r="E15090" t="s">
        <v>747</v>
      </c>
      <c r="F15090">
        <v>177</v>
      </c>
      <c r="G15090">
        <v>0</v>
      </c>
    </row>
    <row r="15091" spans="1:7" x14ac:dyDescent="0.15">
      <c r="A15091" t="s">
        <v>12761</v>
      </c>
      <c r="B15091" t="s">
        <v>4344</v>
      </c>
      <c r="C15091" s="32">
        <v>43608</v>
      </c>
      <c r="D15091" t="s">
        <v>125</v>
      </c>
      <c r="E15091" t="s">
        <v>722</v>
      </c>
      <c r="F15091">
        <v>50</v>
      </c>
      <c r="G15091">
        <v>0</v>
      </c>
    </row>
    <row r="15092" spans="1:7" x14ac:dyDescent="0.15">
      <c r="A15092" t="s">
        <v>12761</v>
      </c>
      <c r="B15092" t="s">
        <v>4345</v>
      </c>
      <c r="C15092" s="32">
        <v>43608</v>
      </c>
      <c r="D15092" t="s">
        <v>127</v>
      </c>
      <c r="E15092" t="s">
        <v>723</v>
      </c>
      <c r="F15092">
        <v>30</v>
      </c>
      <c r="G15092">
        <v>0</v>
      </c>
    </row>
    <row r="15093" spans="1:7" x14ac:dyDescent="0.15">
      <c r="A15093" t="s">
        <v>12761</v>
      </c>
      <c r="B15093" t="s">
        <v>4346</v>
      </c>
      <c r="C15093" s="32">
        <v>43608</v>
      </c>
      <c r="D15093" t="s">
        <v>83</v>
      </c>
      <c r="E15093" t="s">
        <v>495</v>
      </c>
      <c r="F15093">
        <v>15</v>
      </c>
      <c r="G15093">
        <v>0</v>
      </c>
    </row>
    <row r="15094" spans="1:7" x14ac:dyDescent="0.15">
      <c r="A15094" t="s">
        <v>12761</v>
      </c>
      <c r="B15094" t="s">
        <v>4347</v>
      </c>
      <c r="C15094" s="32">
        <v>43608</v>
      </c>
      <c r="D15094" t="s">
        <v>278</v>
      </c>
      <c r="E15094" t="s">
        <v>2131</v>
      </c>
      <c r="F15094">
        <v>30</v>
      </c>
      <c r="G15094">
        <v>0</v>
      </c>
    </row>
    <row r="15095" spans="1:7" x14ac:dyDescent="0.15">
      <c r="A15095" t="s">
        <v>12761</v>
      </c>
      <c r="B15095" t="s">
        <v>4348</v>
      </c>
      <c r="C15095" s="32">
        <v>43608</v>
      </c>
      <c r="D15095" t="s">
        <v>281</v>
      </c>
      <c r="E15095" t="s">
        <v>2134</v>
      </c>
      <c r="F15095">
        <v>30</v>
      </c>
      <c r="G15095">
        <v>0</v>
      </c>
    </row>
    <row r="15096" spans="1:7" x14ac:dyDescent="0.15">
      <c r="A15096" t="s">
        <v>12761</v>
      </c>
      <c r="B15096" t="s">
        <v>4372</v>
      </c>
      <c r="C15096" s="32">
        <v>43608</v>
      </c>
      <c r="D15096" t="s">
        <v>138</v>
      </c>
      <c r="E15096" t="s">
        <v>740</v>
      </c>
      <c r="F15096">
        <v>2</v>
      </c>
      <c r="G15096">
        <v>0</v>
      </c>
    </row>
    <row r="15097" spans="1:7" x14ac:dyDescent="0.15">
      <c r="A15097" t="s">
        <v>12761</v>
      </c>
      <c r="B15097" t="s">
        <v>4373</v>
      </c>
      <c r="C15097" s="32">
        <v>43608</v>
      </c>
      <c r="D15097" t="s">
        <v>441</v>
      </c>
      <c r="E15097" t="s">
        <v>3438</v>
      </c>
      <c r="F15097">
        <v>43</v>
      </c>
      <c r="G15097">
        <v>0</v>
      </c>
    </row>
    <row r="15098" spans="1:7" x14ac:dyDescent="0.15">
      <c r="A15098" t="s">
        <v>12762</v>
      </c>
      <c r="B15098" t="s">
        <v>4335</v>
      </c>
      <c r="C15098" s="32">
        <v>43608</v>
      </c>
      <c r="D15098" t="s">
        <v>385</v>
      </c>
      <c r="E15098" t="s">
        <v>3218</v>
      </c>
      <c r="F15098">
        <v>1</v>
      </c>
      <c r="G15098">
        <v>0</v>
      </c>
    </row>
    <row r="15099" spans="1:7" x14ac:dyDescent="0.15">
      <c r="A15099" t="s">
        <v>12762</v>
      </c>
      <c r="B15099" t="s">
        <v>4344</v>
      </c>
      <c r="C15099" s="32">
        <v>43608</v>
      </c>
      <c r="D15099" t="s">
        <v>379</v>
      </c>
      <c r="E15099" t="s">
        <v>3212</v>
      </c>
      <c r="F15099">
        <v>2</v>
      </c>
      <c r="G15099">
        <v>0</v>
      </c>
    </row>
    <row r="15100" spans="1:7" x14ac:dyDescent="0.15">
      <c r="A15100" t="s">
        <v>12763</v>
      </c>
      <c r="B15100" t="s">
        <v>4335</v>
      </c>
      <c r="C15100" s="32">
        <v>43608</v>
      </c>
      <c r="D15100" t="s">
        <v>370</v>
      </c>
      <c r="E15100" t="s">
        <v>3203</v>
      </c>
      <c r="F15100">
        <v>3</v>
      </c>
      <c r="G15100">
        <v>0</v>
      </c>
    </row>
    <row r="15101" spans="1:7" x14ac:dyDescent="0.15">
      <c r="A15101" t="s">
        <v>12763</v>
      </c>
      <c r="B15101" t="s">
        <v>4344</v>
      </c>
      <c r="C15101" s="32">
        <v>43608</v>
      </c>
      <c r="D15101" t="s">
        <v>383</v>
      </c>
      <c r="E15101" t="s">
        <v>3216</v>
      </c>
      <c r="F15101">
        <v>1</v>
      </c>
      <c r="G15101">
        <v>0</v>
      </c>
    </row>
    <row r="15102" spans="1:7" x14ac:dyDescent="0.15">
      <c r="A15102" t="s">
        <v>12763</v>
      </c>
      <c r="B15102" t="s">
        <v>4345</v>
      </c>
      <c r="C15102" s="32">
        <v>43608</v>
      </c>
      <c r="D15102" t="s">
        <v>380</v>
      </c>
      <c r="E15102" t="s">
        <v>3213</v>
      </c>
      <c r="F15102">
        <v>4</v>
      </c>
      <c r="G15102">
        <v>0</v>
      </c>
    </row>
    <row r="15103" spans="1:7" x14ac:dyDescent="0.15">
      <c r="A15103" t="s">
        <v>12764</v>
      </c>
      <c r="B15103" t="s">
        <v>4335</v>
      </c>
      <c r="C15103" s="32">
        <v>43608</v>
      </c>
      <c r="D15103" t="s">
        <v>93</v>
      </c>
      <c r="E15103" t="s">
        <v>517</v>
      </c>
      <c r="F15103">
        <v>4</v>
      </c>
      <c r="G15103">
        <v>0</v>
      </c>
    </row>
    <row r="15104" spans="1:7" x14ac:dyDescent="0.15">
      <c r="A15104" t="s">
        <v>12764</v>
      </c>
      <c r="B15104" t="s">
        <v>4344</v>
      </c>
      <c r="C15104" s="32">
        <v>43608</v>
      </c>
      <c r="D15104" t="s">
        <v>262</v>
      </c>
      <c r="E15104" t="s">
        <v>2056</v>
      </c>
      <c r="F15104">
        <v>2</v>
      </c>
      <c r="G15104">
        <v>0</v>
      </c>
    </row>
    <row r="15105" spans="1:7" x14ac:dyDescent="0.15">
      <c r="A15105" t="s">
        <v>12764</v>
      </c>
      <c r="B15105" t="s">
        <v>4345</v>
      </c>
      <c r="C15105" s="32">
        <v>43608</v>
      </c>
      <c r="D15105" t="s">
        <v>261</v>
      </c>
      <c r="E15105" t="s">
        <v>2055</v>
      </c>
      <c r="F15105">
        <v>1</v>
      </c>
      <c r="G15105">
        <v>0</v>
      </c>
    </row>
    <row r="15106" spans="1:7" x14ac:dyDescent="0.15">
      <c r="A15106" t="s">
        <v>12765</v>
      </c>
      <c r="B15106" t="s">
        <v>4335</v>
      </c>
      <c r="C15106" s="32">
        <v>43608</v>
      </c>
      <c r="D15106" t="s">
        <v>312</v>
      </c>
      <c r="E15106" t="s">
        <v>2963</v>
      </c>
      <c r="F15106">
        <v>2</v>
      </c>
      <c r="G15106">
        <v>0</v>
      </c>
    </row>
    <row r="15107" spans="1:7" x14ac:dyDescent="0.15">
      <c r="A15107" t="s">
        <v>12765</v>
      </c>
      <c r="B15107" t="s">
        <v>4344</v>
      </c>
      <c r="C15107" s="32">
        <v>43608</v>
      </c>
      <c r="D15107" t="s">
        <v>170</v>
      </c>
      <c r="E15107" t="s">
        <v>1150</v>
      </c>
      <c r="F15107">
        <v>5</v>
      </c>
      <c r="G15107">
        <v>0</v>
      </c>
    </row>
    <row r="15108" spans="1:7" x14ac:dyDescent="0.15">
      <c r="A15108" t="s">
        <v>12765</v>
      </c>
      <c r="B15108" t="s">
        <v>4345</v>
      </c>
      <c r="C15108" s="32">
        <v>43608</v>
      </c>
      <c r="D15108" t="s">
        <v>169</v>
      </c>
      <c r="E15108" t="s">
        <v>1149</v>
      </c>
      <c r="F15108">
        <v>10</v>
      </c>
      <c r="G15108">
        <v>0</v>
      </c>
    </row>
    <row r="15109" spans="1:7" x14ac:dyDescent="0.15">
      <c r="A15109" t="s">
        <v>12765</v>
      </c>
      <c r="B15109" t="s">
        <v>4346</v>
      </c>
      <c r="C15109" s="32">
        <v>43608</v>
      </c>
      <c r="D15109" t="s">
        <v>250</v>
      </c>
      <c r="E15109" t="s">
        <v>1940</v>
      </c>
      <c r="F15109">
        <v>12</v>
      </c>
      <c r="G15109">
        <v>0</v>
      </c>
    </row>
    <row r="15110" spans="1:7" x14ac:dyDescent="0.15">
      <c r="A15110" t="s">
        <v>12765</v>
      </c>
      <c r="B15110" t="s">
        <v>4347</v>
      </c>
      <c r="C15110" s="32">
        <v>43608</v>
      </c>
      <c r="D15110" t="s">
        <v>166</v>
      </c>
      <c r="E15110" t="s">
        <v>1142</v>
      </c>
      <c r="F15110">
        <v>8</v>
      </c>
      <c r="G15110">
        <v>0</v>
      </c>
    </row>
    <row r="15111" spans="1:7" x14ac:dyDescent="0.15">
      <c r="A15111" t="s">
        <v>12765</v>
      </c>
      <c r="B15111" t="s">
        <v>4348</v>
      </c>
      <c r="C15111" s="32">
        <v>43608</v>
      </c>
      <c r="D15111" t="s">
        <v>163</v>
      </c>
      <c r="E15111" t="s">
        <v>1139</v>
      </c>
      <c r="F15111">
        <v>10</v>
      </c>
      <c r="G15111">
        <v>0</v>
      </c>
    </row>
    <row r="15112" spans="1:7" x14ac:dyDescent="0.15">
      <c r="A15112" t="s">
        <v>12766</v>
      </c>
      <c r="B15112" t="s">
        <v>4335</v>
      </c>
      <c r="C15112" s="32">
        <v>43608</v>
      </c>
      <c r="D15112" t="s">
        <v>251</v>
      </c>
      <c r="E15112" t="s">
        <v>1941</v>
      </c>
      <c r="F15112">
        <v>6</v>
      </c>
      <c r="G15112">
        <v>0</v>
      </c>
    </row>
    <row r="15113" spans="1:7" x14ac:dyDescent="0.15">
      <c r="A15113" t="s">
        <v>12767</v>
      </c>
      <c r="B15113" t="s">
        <v>4335</v>
      </c>
      <c r="C15113" s="32">
        <v>43608</v>
      </c>
      <c r="D15113" t="s">
        <v>170</v>
      </c>
      <c r="E15113" t="s">
        <v>1150</v>
      </c>
      <c r="F15113">
        <v>3</v>
      </c>
      <c r="G15113">
        <v>0</v>
      </c>
    </row>
    <row r="15114" spans="1:7" x14ac:dyDescent="0.15">
      <c r="A15114" t="s">
        <v>12767</v>
      </c>
      <c r="B15114" t="s">
        <v>4344</v>
      </c>
      <c r="C15114" s="32">
        <v>43608</v>
      </c>
      <c r="D15114" t="s">
        <v>250</v>
      </c>
      <c r="E15114" t="s">
        <v>1940</v>
      </c>
      <c r="F15114">
        <v>5</v>
      </c>
      <c r="G15114">
        <v>0</v>
      </c>
    </row>
    <row r="15115" spans="1:7" x14ac:dyDescent="0.15">
      <c r="A15115" t="s">
        <v>12768</v>
      </c>
      <c r="B15115" t="s">
        <v>4335</v>
      </c>
      <c r="C15115" s="32">
        <v>43608</v>
      </c>
      <c r="D15115" t="s">
        <v>281</v>
      </c>
      <c r="E15115" t="s">
        <v>2134</v>
      </c>
      <c r="F15115">
        <v>20</v>
      </c>
      <c r="G15115">
        <v>0</v>
      </c>
    </row>
    <row r="15116" spans="1:7" x14ac:dyDescent="0.15">
      <c r="A15116" t="s">
        <v>12769</v>
      </c>
      <c r="B15116" t="s">
        <v>4335</v>
      </c>
      <c r="C15116" s="32">
        <v>43608</v>
      </c>
      <c r="D15116" t="s">
        <v>2481</v>
      </c>
      <c r="E15116" t="s">
        <v>2482</v>
      </c>
      <c r="F15116">
        <v>100</v>
      </c>
      <c r="G15116">
        <v>0</v>
      </c>
    </row>
    <row r="15117" spans="1:7" x14ac:dyDescent="0.15">
      <c r="A15117" t="s">
        <v>12770</v>
      </c>
      <c r="B15117" t="s">
        <v>4335</v>
      </c>
      <c r="C15117" s="32">
        <v>43608</v>
      </c>
      <c r="D15117" t="s">
        <v>162</v>
      </c>
      <c r="E15117" t="s">
        <v>1138</v>
      </c>
      <c r="F15117">
        <v>5</v>
      </c>
      <c r="G15117">
        <v>0</v>
      </c>
    </row>
    <row r="15118" spans="1:7" x14ac:dyDescent="0.15">
      <c r="A15118" t="s">
        <v>12771</v>
      </c>
      <c r="B15118" t="s">
        <v>4335</v>
      </c>
      <c r="C15118" s="32">
        <v>43608</v>
      </c>
      <c r="D15118" t="s">
        <v>180</v>
      </c>
      <c r="E15118" t="s">
        <v>1164</v>
      </c>
      <c r="F15118">
        <v>5</v>
      </c>
      <c r="G15118">
        <v>0</v>
      </c>
    </row>
    <row r="15119" spans="1:7" x14ac:dyDescent="0.15">
      <c r="A15119" t="s">
        <v>12772</v>
      </c>
      <c r="B15119" t="s">
        <v>4335</v>
      </c>
      <c r="C15119" s="32">
        <v>43608</v>
      </c>
      <c r="D15119" t="s">
        <v>122</v>
      </c>
      <c r="E15119" t="s">
        <v>4144</v>
      </c>
      <c r="F15119">
        <v>5</v>
      </c>
      <c r="G15119">
        <v>0</v>
      </c>
    </row>
    <row r="15120" spans="1:7" x14ac:dyDescent="0.15">
      <c r="A15120" t="s">
        <v>12772</v>
      </c>
      <c r="B15120" t="s">
        <v>4344</v>
      </c>
      <c r="C15120" s="32">
        <v>43608</v>
      </c>
      <c r="D15120" t="s">
        <v>265</v>
      </c>
      <c r="E15120" t="s">
        <v>2079</v>
      </c>
      <c r="F15120">
        <v>5</v>
      </c>
      <c r="G15120">
        <v>0</v>
      </c>
    </row>
    <row r="15121" spans="1:7" x14ac:dyDescent="0.15">
      <c r="A15121" t="s">
        <v>12773</v>
      </c>
      <c r="B15121" t="s">
        <v>4335</v>
      </c>
      <c r="C15121" s="32">
        <v>43608</v>
      </c>
      <c r="D15121" t="s">
        <v>165</v>
      </c>
      <c r="E15121" t="s">
        <v>1141</v>
      </c>
      <c r="F15121">
        <v>3</v>
      </c>
      <c r="G15121">
        <v>0</v>
      </c>
    </row>
    <row r="15122" spans="1:7" x14ac:dyDescent="0.15">
      <c r="A15122" t="s">
        <v>12774</v>
      </c>
      <c r="B15122" t="s">
        <v>4335</v>
      </c>
      <c r="C15122" s="32">
        <v>43608</v>
      </c>
      <c r="D15122" t="s">
        <v>398</v>
      </c>
      <c r="E15122" t="s">
        <v>3231</v>
      </c>
      <c r="F15122">
        <v>4</v>
      </c>
      <c r="G15122">
        <v>0</v>
      </c>
    </row>
    <row r="15123" spans="1:7" x14ac:dyDescent="0.15">
      <c r="A15123" t="s">
        <v>12774</v>
      </c>
      <c r="B15123" t="s">
        <v>4344</v>
      </c>
      <c r="C15123" s="32">
        <v>43608</v>
      </c>
      <c r="D15123" t="s">
        <v>401</v>
      </c>
      <c r="E15123" t="s">
        <v>3234</v>
      </c>
      <c r="F15123">
        <v>4</v>
      </c>
      <c r="G15123">
        <v>0</v>
      </c>
    </row>
    <row r="15124" spans="1:7" x14ac:dyDescent="0.15">
      <c r="A15124" t="s">
        <v>12774</v>
      </c>
      <c r="B15124" t="s">
        <v>4345</v>
      </c>
      <c r="C15124" s="32">
        <v>43608</v>
      </c>
      <c r="D15124" t="s">
        <v>408</v>
      </c>
      <c r="E15124" t="s">
        <v>3241</v>
      </c>
      <c r="F15124">
        <v>8</v>
      </c>
      <c r="G15124">
        <v>0</v>
      </c>
    </row>
    <row r="15125" spans="1:7" x14ac:dyDescent="0.15">
      <c r="A15125" t="s">
        <v>12775</v>
      </c>
      <c r="B15125" t="s">
        <v>4335</v>
      </c>
      <c r="C15125" s="32">
        <v>43608</v>
      </c>
      <c r="D15125" t="s">
        <v>405</v>
      </c>
      <c r="E15125" t="s">
        <v>3238</v>
      </c>
      <c r="F15125">
        <v>1</v>
      </c>
      <c r="G15125">
        <v>0</v>
      </c>
    </row>
    <row r="15126" spans="1:7" x14ac:dyDescent="0.15">
      <c r="A15126" t="s">
        <v>12776</v>
      </c>
      <c r="B15126" t="s">
        <v>4335</v>
      </c>
      <c r="C15126" s="32">
        <v>43608</v>
      </c>
      <c r="D15126" t="s">
        <v>234</v>
      </c>
      <c r="E15126" t="s">
        <v>1759</v>
      </c>
      <c r="F15126">
        <v>5</v>
      </c>
      <c r="G15126">
        <v>0</v>
      </c>
    </row>
    <row r="15127" spans="1:7" x14ac:dyDescent="0.15">
      <c r="A15127" t="s">
        <v>12777</v>
      </c>
      <c r="B15127" t="s">
        <v>4335</v>
      </c>
      <c r="C15127" s="32">
        <v>43608</v>
      </c>
      <c r="D15127" t="s">
        <v>4192</v>
      </c>
      <c r="E15127" t="s">
        <v>4193</v>
      </c>
      <c r="F15127">
        <v>2</v>
      </c>
      <c r="G15127">
        <v>0</v>
      </c>
    </row>
    <row r="15128" spans="1:7" x14ac:dyDescent="0.15">
      <c r="A15128" t="s">
        <v>12778</v>
      </c>
      <c r="B15128" t="s">
        <v>4335</v>
      </c>
      <c r="C15128" s="32">
        <v>43608</v>
      </c>
      <c r="D15128" t="s">
        <v>3764</v>
      </c>
      <c r="E15128" t="s">
        <v>3765</v>
      </c>
      <c r="F15128">
        <v>2</v>
      </c>
      <c r="G15128">
        <v>0</v>
      </c>
    </row>
    <row r="15129" spans="1:7" x14ac:dyDescent="0.15">
      <c r="A15129" t="s">
        <v>12778</v>
      </c>
      <c r="B15129" t="s">
        <v>4344</v>
      </c>
      <c r="C15129" s="32">
        <v>43608</v>
      </c>
      <c r="D15129" t="s">
        <v>454</v>
      </c>
      <c r="E15129" t="s">
        <v>3763</v>
      </c>
      <c r="F15129">
        <v>4</v>
      </c>
      <c r="G15129">
        <v>0</v>
      </c>
    </row>
    <row r="15130" spans="1:7" x14ac:dyDescent="0.15">
      <c r="A15130" t="s">
        <v>12778</v>
      </c>
      <c r="B15130" t="s">
        <v>4345</v>
      </c>
      <c r="C15130" s="32">
        <v>43608</v>
      </c>
      <c r="D15130" t="s">
        <v>453</v>
      </c>
      <c r="E15130" t="s">
        <v>3752</v>
      </c>
      <c r="F15130">
        <v>6</v>
      </c>
      <c r="G15130">
        <v>0</v>
      </c>
    </row>
    <row r="15131" spans="1:7" x14ac:dyDescent="0.15">
      <c r="A15131" t="s">
        <v>12778</v>
      </c>
      <c r="B15131" t="s">
        <v>4346</v>
      </c>
      <c r="C15131" s="32">
        <v>43608</v>
      </c>
      <c r="D15131" t="s">
        <v>3744</v>
      </c>
      <c r="E15131" t="s">
        <v>3745</v>
      </c>
      <c r="F15131">
        <v>5</v>
      </c>
      <c r="G15131">
        <v>0</v>
      </c>
    </row>
    <row r="15132" spans="1:7" x14ac:dyDescent="0.15">
      <c r="A15132" t="s">
        <v>12779</v>
      </c>
      <c r="B15132" t="s">
        <v>4335</v>
      </c>
      <c r="C15132" s="32">
        <v>43608</v>
      </c>
      <c r="D15132" t="s">
        <v>101</v>
      </c>
      <c r="E15132" t="s">
        <v>529</v>
      </c>
      <c r="F15132">
        <v>1</v>
      </c>
      <c r="G15132">
        <v>0</v>
      </c>
    </row>
    <row r="15133" spans="1:7" x14ac:dyDescent="0.15">
      <c r="A15133" t="s">
        <v>12780</v>
      </c>
      <c r="B15133" t="s">
        <v>4335</v>
      </c>
      <c r="C15133" s="32">
        <v>43608</v>
      </c>
      <c r="D15133" t="s">
        <v>116</v>
      </c>
      <c r="E15133" t="s">
        <v>678</v>
      </c>
      <c r="F15133">
        <v>1</v>
      </c>
      <c r="G15133">
        <v>0</v>
      </c>
    </row>
    <row r="15134" spans="1:7" x14ac:dyDescent="0.15">
      <c r="A15134" t="s">
        <v>12781</v>
      </c>
      <c r="B15134" t="s">
        <v>4335</v>
      </c>
      <c r="C15134" s="32">
        <v>43608</v>
      </c>
      <c r="D15134" t="s">
        <v>129</v>
      </c>
      <c r="E15134" t="s">
        <v>729</v>
      </c>
      <c r="F15134">
        <v>2</v>
      </c>
      <c r="G15134">
        <v>0</v>
      </c>
    </row>
    <row r="15135" spans="1:7" x14ac:dyDescent="0.15">
      <c r="A15135" t="s">
        <v>12782</v>
      </c>
      <c r="B15135" t="s">
        <v>4335</v>
      </c>
      <c r="C15135" s="32">
        <v>43608</v>
      </c>
      <c r="D15135" t="s">
        <v>81</v>
      </c>
      <c r="E15135" t="s">
        <v>493</v>
      </c>
      <c r="F15135">
        <v>90</v>
      </c>
      <c r="G15135">
        <v>0</v>
      </c>
    </row>
    <row r="15136" spans="1:7" x14ac:dyDescent="0.15">
      <c r="A15136" t="s">
        <v>12782</v>
      </c>
      <c r="B15136" t="s">
        <v>4344</v>
      </c>
      <c r="C15136" s="32">
        <v>43608</v>
      </c>
      <c r="D15136" t="s">
        <v>280</v>
      </c>
      <c r="E15136" t="s">
        <v>2133</v>
      </c>
      <c r="F15136">
        <v>50</v>
      </c>
      <c r="G15136">
        <v>0</v>
      </c>
    </row>
    <row r="15137" spans="1:7" x14ac:dyDescent="0.15">
      <c r="A15137" t="s">
        <v>12782</v>
      </c>
      <c r="B15137" t="s">
        <v>4345</v>
      </c>
      <c r="C15137" s="32">
        <v>43608</v>
      </c>
      <c r="D15137" t="s">
        <v>241</v>
      </c>
      <c r="E15137" t="s">
        <v>4153</v>
      </c>
      <c r="F15137">
        <v>40</v>
      </c>
      <c r="G15137">
        <v>0</v>
      </c>
    </row>
    <row r="15138" spans="1:7" x14ac:dyDescent="0.15">
      <c r="A15138" t="s">
        <v>12783</v>
      </c>
      <c r="B15138" t="s">
        <v>4335</v>
      </c>
      <c r="C15138" s="32">
        <v>43609</v>
      </c>
      <c r="D15138" t="s">
        <v>252</v>
      </c>
      <c r="E15138" t="s">
        <v>1942</v>
      </c>
      <c r="F15138">
        <v>20</v>
      </c>
      <c r="G15138">
        <v>0</v>
      </c>
    </row>
    <row r="15139" spans="1:7" x14ac:dyDescent="0.15">
      <c r="A15139" t="s">
        <v>12784</v>
      </c>
      <c r="B15139" t="s">
        <v>4335</v>
      </c>
      <c r="C15139" s="32">
        <v>43609</v>
      </c>
      <c r="D15139" t="s">
        <v>218</v>
      </c>
      <c r="E15139" t="s">
        <v>1500</v>
      </c>
      <c r="F15139">
        <v>20</v>
      </c>
      <c r="G15139">
        <v>0</v>
      </c>
    </row>
    <row r="15140" spans="1:7" x14ac:dyDescent="0.15">
      <c r="A15140" t="s">
        <v>12785</v>
      </c>
      <c r="B15140" t="s">
        <v>4335</v>
      </c>
      <c r="C15140" s="32">
        <v>43609</v>
      </c>
      <c r="D15140" t="s">
        <v>2387</v>
      </c>
      <c r="E15140" t="s">
        <v>2388</v>
      </c>
      <c r="F15140">
        <v>1</v>
      </c>
      <c r="G15140">
        <v>0</v>
      </c>
    </row>
    <row r="15141" spans="1:7" x14ac:dyDescent="0.15">
      <c r="A15141" t="s">
        <v>12786</v>
      </c>
      <c r="B15141" t="s">
        <v>4335</v>
      </c>
      <c r="C15141" s="32">
        <v>43609</v>
      </c>
      <c r="D15141" t="s">
        <v>364</v>
      </c>
      <c r="E15141" t="s">
        <v>3197</v>
      </c>
      <c r="F15141">
        <v>10</v>
      </c>
      <c r="G15141">
        <v>0</v>
      </c>
    </row>
    <row r="15142" spans="1:7" x14ac:dyDescent="0.15">
      <c r="A15142" t="s">
        <v>12786</v>
      </c>
      <c r="B15142" t="s">
        <v>4344</v>
      </c>
      <c r="C15142" s="32">
        <v>43609</v>
      </c>
      <c r="D15142" t="s">
        <v>373</v>
      </c>
      <c r="E15142" t="s">
        <v>3206</v>
      </c>
      <c r="F15142">
        <v>10</v>
      </c>
      <c r="G15142">
        <v>0</v>
      </c>
    </row>
    <row r="15143" spans="1:7" x14ac:dyDescent="0.15">
      <c r="A15143" t="s">
        <v>12786</v>
      </c>
      <c r="B15143" t="s">
        <v>4345</v>
      </c>
      <c r="C15143" s="32">
        <v>43609</v>
      </c>
      <c r="D15143" t="s">
        <v>375</v>
      </c>
      <c r="E15143" t="s">
        <v>3208</v>
      </c>
      <c r="F15143">
        <v>60</v>
      </c>
      <c r="G15143">
        <v>0</v>
      </c>
    </row>
    <row r="15144" spans="1:7" x14ac:dyDescent="0.15">
      <c r="A15144" t="s">
        <v>12786</v>
      </c>
      <c r="B15144" t="s">
        <v>4346</v>
      </c>
      <c r="C15144" s="32">
        <v>43609</v>
      </c>
      <c r="D15144" t="s">
        <v>380</v>
      </c>
      <c r="E15144" t="s">
        <v>3213</v>
      </c>
      <c r="F15144">
        <v>2</v>
      </c>
      <c r="G15144">
        <v>0</v>
      </c>
    </row>
    <row r="15145" spans="1:7" x14ac:dyDescent="0.15">
      <c r="A15145" t="s">
        <v>12787</v>
      </c>
      <c r="B15145" t="s">
        <v>4335</v>
      </c>
      <c r="C15145" s="32">
        <v>43609</v>
      </c>
      <c r="D15145" t="s">
        <v>241</v>
      </c>
      <c r="E15145" t="s">
        <v>4153</v>
      </c>
      <c r="F15145">
        <v>50</v>
      </c>
      <c r="G15145">
        <v>0</v>
      </c>
    </row>
    <row r="15146" spans="1:7" x14ac:dyDescent="0.15">
      <c r="A15146" t="s">
        <v>12787</v>
      </c>
      <c r="B15146" t="s">
        <v>4344</v>
      </c>
      <c r="C15146" s="32">
        <v>43609</v>
      </c>
      <c r="D15146" t="s">
        <v>115</v>
      </c>
      <c r="E15146" t="s">
        <v>677</v>
      </c>
      <c r="F15146">
        <v>2</v>
      </c>
      <c r="G15146">
        <v>0</v>
      </c>
    </row>
    <row r="15147" spans="1:7" x14ac:dyDescent="0.15">
      <c r="A15147" t="s">
        <v>12787</v>
      </c>
      <c r="B15147" t="s">
        <v>4345</v>
      </c>
      <c r="C15147" s="32">
        <v>43609</v>
      </c>
      <c r="D15147" t="s">
        <v>114</v>
      </c>
      <c r="E15147" t="s">
        <v>676</v>
      </c>
      <c r="F15147">
        <v>2</v>
      </c>
      <c r="G15147">
        <v>0</v>
      </c>
    </row>
    <row r="15148" spans="1:7" x14ac:dyDescent="0.15">
      <c r="A15148" t="s">
        <v>12787</v>
      </c>
      <c r="B15148" t="s">
        <v>4346</v>
      </c>
      <c r="C15148" s="32">
        <v>43609</v>
      </c>
      <c r="D15148" t="s">
        <v>116</v>
      </c>
      <c r="E15148" t="s">
        <v>678</v>
      </c>
      <c r="F15148">
        <v>2</v>
      </c>
      <c r="G15148">
        <v>0</v>
      </c>
    </row>
    <row r="15149" spans="1:7" x14ac:dyDescent="0.15">
      <c r="A15149" t="s">
        <v>12787</v>
      </c>
      <c r="B15149" t="s">
        <v>4347</v>
      </c>
      <c r="C15149" s="32">
        <v>43609</v>
      </c>
      <c r="D15149" t="s">
        <v>232</v>
      </c>
      <c r="E15149" t="s">
        <v>1757</v>
      </c>
      <c r="F15149">
        <v>10</v>
      </c>
      <c r="G15149">
        <v>0</v>
      </c>
    </row>
    <row r="15150" spans="1:7" x14ac:dyDescent="0.15">
      <c r="A15150" t="s">
        <v>12787</v>
      </c>
      <c r="B15150" t="s">
        <v>4348</v>
      </c>
      <c r="C15150" s="32">
        <v>43609</v>
      </c>
      <c r="D15150" t="s">
        <v>234</v>
      </c>
      <c r="E15150" t="s">
        <v>1759</v>
      </c>
      <c r="F15150">
        <v>40</v>
      </c>
      <c r="G15150">
        <v>0</v>
      </c>
    </row>
    <row r="15151" spans="1:7" x14ac:dyDescent="0.15">
      <c r="A15151" t="s">
        <v>12788</v>
      </c>
      <c r="B15151" t="s">
        <v>4335</v>
      </c>
      <c r="C15151" s="32">
        <v>43609</v>
      </c>
      <c r="D15151" t="s">
        <v>250</v>
      </c>
      <c r="E15151" t="s">
        <v>1940</v>
      </c>
      <c r="F15151">
        <v>50</v>
      </c>
      <c r="G15151">
        <v>0</v>
      </c>
    </row>
    <row r="15152" spans="1:7" x14ac:dyDescent="0.15">
      <c r="A15152" t="s">
        <v>12788</v>
      </c>
      <c r="B15152" t="s">
        <v>4344</v>
      </c>
      <c r="C15152" s="32">
        <v>43609</v>
      </c>
      <c r="D15152" t="s">
        <v>167</v>
      </c>
      <c r="E15152" t="s">
        <v>1143</v>
      </c>
      <c r="F15152">
        <v>40</v>
      </c>
      <c r="G15152">
        <v>0</v>
      </c>
    </row>
    <row r="15153" spans="1:7" x14ac:dyDescent="0.15">
      <c r="A15153" t="s">
        <v>12789</v>
      </c>
      <c r="B15153" t="s">
        <v>4335</v>
      </c>
      <c r="C15153" s="32">
        <v>43609</v>
      </c>
      <c r="D15153" t="s">
        <v>319</v>
      </c>
      <c r="E15153" t="s">
        <v>2976</v>
      </c>
      <c r="F15153">
        <v>20</v>
      </c>
      <c r="G15153">
        <v>0</v>
      </c>
    </row>
    <row r="15154" spans="1:7" x14ac:dyDescent="0.15">
      <c r="A15154" t="s">
        <v>12789</v>
      </c>
      <c r="B15154" t="s">
        <v>4344</v>
      </c>
      <c r="C15154" s="32">
        <v>43609</v>
      </c>
      <c r="D15154" t="s">
        <v>188</v>
      </c>
      <c r="E15154" t="s">
        <v>1172</v>
      </c>
      <c r="F15154">
        <v>4</v>
      </c>
      <c r="G15154">
        <v>0</v>
      </c>
    </row>
    <row r="15155" spans="1:7" x14ac:dyDescent="0.15">
      <c r="A15155" t="s">
        <v>12790</v>
      </c>
      <c r="B15155" t="s">
        <v>4335</v>
      </c>
      <c r="C15155" s="32">
        <v>43609</v>
      </c>
      <c r="D15155" t="s">
        <v>266</v>
      </c>
      <c r="E15155" t="s">
        <v>2080</v>
      </c>
      <c r="F15155">
        <v>1</v>
      </c>
      <c r="G15155">
        <v>0</v>
      </c>
    </row>
    <row r="15156" spans="1:7" x14ac:dyDescent="0.15">
      <c r="A15156" t="s">
        <v>12790</v>
      </c>
      <c r="B15156" t="s">
        <v>4344</v>
      </c>
      <c r="C15156" s="32">
        <v>43609</v>
      </c>
      <c r="D15156" t="s">
        <v>181</v>
      </c>
      <c r="E15156" t="s">
        <v>1165</v>
      </c>
      <c r="F15156">
        <v>1</v>
      </c>
      <c r="G15156">
        <v>0</v>
      </c>
    </row>
    <row r="15157" spans="1:7" x14ac:dyDescent="0.15">
      <c r="A15157" t="s">
        <v>12790</v>
      </c>
      <c r="B15157" t="s">
        <v>4345</v>
      </c>
      <c r="C15157" s="32">
        <v>43609</v>
      </c>
      <c r="D15157" t="s">
        <v>183</v>
      </c>
      <c r="E15157" t="s">
        <v>1167</v>
      </c>
      <c r="F15157">
        <v>1</v>
      </c>
      <c r="G15157">
        <v>0</v>
      </c>
    </row>
    <row r="15158" spans="1:7" x14ac:dyDescent="0.15">
      <c r="A15158" t="s">
        <v>12790</v>
      </c>
      <c r="B15158" t="s">
        <v>4346</v>
      </c>
      <c r="C15158" s="32">
        <v>43609</v>
      </c>
      <c r="D15158" t="s">
        <v>319</v>
      </c>
      <c r="E15158" t="s">
        <v>2976</v>
      </c>
      <c r="F15158">
        <v>1</v>
      </c>
      <c r="G15158">
        <v>0</v>
      </c>
    </row>
    <row r="15159" spans="1:7" x14ac:dyDescent="0.15">
      <c r="A15159" t="s">
        <v>12790</v>
      </c>
      <c r="B15159" t="s">
        <v>4347</v>
      </c>
      <c r="C15159" s="32">
        <v>43609</v>
      </c>
      <c r="D15159" t="s">
        <v>187</v>
      </c>
      <c r="E15159" t="s">
        <v>1171</v>
      </c>
      <c r="F15159">
        <v>1</v>
      </c>
      <c r="G15159">
        <v>0</v>
      </c>
    </row>
    <row r="15160" spans="1:7" x14ac:dyDescent="0.15">
      <c r="A15160" t="s">
        <v>12790</v>
      </c>
      <c r="B15160" t="s">
        <v>4348</v>
      </c>
      <c r="C15160" s="32">
        <v>43609</v>
      </c>
      <c r="D15160" t="s">
        <v>188</v>
      </c>
      <c r="E15160" t="s">
        <v>1172</v>
      </c>
      <c r="F15160">
        <v>1</v>
      </c>
      <c r="G15160">
        <v>0</v>
      </c>
    </row>
    <row r="15161" spans="1:7" x14ac:dyDescent="0.15">
      <c r="A15161" t="s">
        <v>12790</v>
      </c>
      <c r="B15161" t="s">
        <v>4372</v>
      </c>
      <c r="C15161" s="32">
        <v>43609</v>
      </c>
      <c r="D15161" t="s">
        <v>171</v>
      </c>
      <c r="E15161" t="s">
        <v>1151</v>
      </c>
      <c r="F15161">
        <v>1</v>
      </c>
      <c r="G15161">
        <v>0</v>
      </c>
    </row>
    <row r="15162" spans="1:7" x14ac:dyDescent="0.15">
      <c r="A15162" t="s">
        <v>12790</v>
      </c>
      <c r="B15162" t="s">
        <v>4373</v>
      </c>
      <c r="C15162" s="32">
        <v>43609</v>
      </c>
      <c r="D15162" t="s">
        <v>311</v>
      </c>
      <c r="E15162" t="s">
        <v>2962</v>
      </c>
      <c r="F15162">
        <v>1</v>
      </c>
      <c r="G15162">
        <v>0</v>
      </c>
    </row>
    <row r="15163" spans="1:7" x14ac:dyDescent="0.15">
      <c r="A15163" t="s">
        <v>12790</v>
      </c>
      <c r="B15163" t="s">
        <v>4379</v>
      </c>
      <c r="C15163" s="32">
        <v>43609</v>
      </c>
      <c r="D15163" t="s">
        <v>312</v>
      </c>
      <c r="E15163" t="s">
        <v>2963</v>
      </c>
      <c r="F15163">
        <v>1</v>
      </c>
      <c r="G15163">
        <v>0</v>
      </c>
    </row>
    <row r="15164" spans="1:7" x14ac:dyDescent="0.15">
      <c r="A15164" t="s">
        <v>12790</v>
      </c>
      <c r="B15164" t="s">
        <v>4380</v>
      </c>
      <c r="C15164" s="32">
        <v>43609</v>
      </c>
      <c r="D15164" t="s">
        <v>172</v>
      </c>
      <c r="E15164" t="s">
        <v>1156</v>
      </c>
      <c r="F15164">
        <v>1</v>
      </c>
      <c r="G15164">
        <v>0</v>
      </c>
    </row>
    <row r="15165" spans="1:7" x14ac:dyDescent="0.15">
      <c r="A15165" t="s">
        <v>12791</v>
      </c>
      <c r="B15165" t="s">
        <v>4335</v>
      </c>
      <c r="C15165" s="32">
        <v>43609</v>
      </c>
      <c r="D15165" t="s">
        <v>125</v>
      </c>
      <c r="E15165" t="s">
        <v>722</v>
      </c>
      <c r="F15165">
        <v>5</v>
      </c>
      <c r="G15165">
        <v>0</v>
      </c>
    </row>
    <row r="15166" spans="1:7" x14ac:dyDescent="0.15">
      <c r="A15166" t="s">
        <v>12792</v>
      </c>
      <c r="B15166" t="s">
        <v>4344</v>
      </c>
      <c r="C15166" s="32">
        <v>43609</v>
      </c>
      <c r="D15166" t="s">
        <v>122</v>
      </c>
      <c r="E15166" t="s">
        <v>4144</v>
      </c>
      <c r="F15166">
        <v>20</v>
      </c>
      <c r="G15166">
        <v>0</v>
      </c>
    </row>
    <row r="15167" spans="1:7" x14ac:dyDescent="0.15">
      <c r="A15167" t="s">
        <v>12792</v>
      </c>
      <c r="B15167" t="s">
        <v>4345</v>
      </c>
      <c r="C15167" s="32">
        <v>43609</v>
      </c>
      <c r="D15167" t="s">
        <v>218</v>
      </c>
      <c r="E15167" t="s">
        <v>1500</v>
      </c>
      <c r="F15167">
        <v>30</v>
      </c>
      <c r="G15167">
        <v>0</v>
      </c>
    </row>
    <row r="15168" spans="1:7" x14ac:dyDescent="0.15">
      <c r="A15168" t="s">
        <v>12792</v>
      </c>
      <c r="B15168" t="s">
        <v>4346</v>
      </c>
      <c r="C15168" s="32">
        <v>43609</v>
      </c>
      <c r="D15168" t="s">
        <v>448</v>
      </c>
      <c r="E15168" t="s">
        <v>4249</v>
      </c>
      <c r="F15168">
        <v>2</v>
      </c>
      <c r="G15168">
        <v>0</v>
      </c>
    </row>
    <row r="15169" spans="1:7" x14ac:dyDescent="0.15">
      <c r="A15169" t="s">
        <v>12792</v>
      </c>
      <c r="B15169" t="s">
        <v>4347</v>
      </c>
      <c r="C15169" s="32">
        <v>43609</v>
      </c>
      <c r="D15169" t="s">
        <v>318</v>
      </c>
      <c r="E15169" t="s">
        <v>2973</v>
      </c>
      <c r="F15169">
        <v>2</v>
      </c>
      <c r="G15169">
        <v>0</v>
      </c>
    </row>
    <row r="15170" spans="1:7" x14ac:dyDescent="0.15">
      <c r="A15170" t="s">
        <v>12793</v>
      </c>
      <c r="B15170" t="s">
        <v>4335</v>
      </c>
      <c r="C15170" s="32">
        <v>43609</v>
      </c>
      <c r="D15170" t="s">
        <v>115</v>
      </c>
      <c r="E15170" t="s">
        <v>677</v>
      </c>
      <c r="F15170">
        <v>1</v>
      </c>
      <c r="G15170">
        <v>0</v>
      </c>
    </row>
    <row r="15171" spans="1:7" x14ac:dyDescent="0.15">
      <c r="A15171" t="s">
        <v>12793</v>
      </c>
      <c r="B15171" t="s">
        <v>4344</v>
      </c>
      <c r="C15171" s="32">
        <v>43609</v>
      </c>
      <c r="D15171" t="s">
        <v>234</v>
      </c>
      <c r="E15171" t="s">
        <v>1759</v>
      </c>
      <c r="F15171">
        <v>1</v>
      </c>
      <c r="G15171">
        <v>0</v>
      </c>
    </row>
    <row r="15172" spans="1:7" x14ac:dyDescent="0.15">
      <c r="A15172" t="s">
        <v>12793</v>
      </c>
      <c r="B15172" t="s">
        <v>4345</v>
      </c>
      <c r="C15172" s="32">
        <v>43609</v>
      </c>
      <c r="D15172" t="s">
        <v>117</v>
      </c>
      <c r="E15172" t="s">
        <v>679</v>
      </c>
      <c r="F15172">
        <v>2</v>
      </c>
      <c r="G15172">
        <v>0</v>
      </c>
    </row>
    <row r="15173" spans="1:7" x14ac:dyDescent="0.15">
      <c r="A15173" t="s">
        <v>12794</v>
      </c>
      <c r="B15173" t="s">
        <v>4335</v>
      </c>
      <c r="C15173" s="32">
        <v>43609</v>
      </c>
      <c r="D15173" t="s">
        <v>396</v>
      </c>
      <c r="E15173" t="s">
        <v>3229</v>
      </c>
      <c r="F15173">
        <v>1</v>
      </c>
      <c r="G15173">
        <v>0</v>
      </c>
    </row>
    <row r="15174" spans="1:7" x14ac:dyDescent="0.15">
      <c r="A15174" t="s">
        <v>12794</v>
      </c>
      <c r="B15174" t="s">
        <v>4344</v>
      </c>
      <c r="C15174" s="32">
        <v>43609</v>
      </c>
      <c r="D15174" t="s">
        <v>401</v>
      </c>
      <c r="E15174" t="s">
        <v>3234</v>
      </c>
      <c r="F15174">
        <v>2</v>
      </c>
      <c r="G15174">
        <v>0</v>
      </c>
    </row>
    <row r="15175" spans="1:7" x14ac:dyDescent="0.15">
      <c r="A15175" t="s">
        <v>12795</v>
      </c>
      <c r="B15175" t="s">
        <v>4335</v>
      </c>
      <c r="C15175" s="32">
        <v>43609</v>
      </c>
      <c r="D15175" t="s">
        <v>281</v>
      </c>
      <c r="E15175" t="s">
        <v>2134</v>
      </c>
      <c r="F15175">
        <v>20</v>
      </c>
      <c r="G15175">
        <v>0</v>
      </c>
    </row>
    <row r="15176" spans="1:7" x14ac:dyDescent="0.15">
      <c r="A15176" t="s">
        <v>12795</v>
      </c>
      <c r="B15176" t="s">
        <v>4344</v>
      </c>
      <c r="C15176" s="32">
        <v>43609</v>
      </c>
      <c r="D15176" t="s">
        <v>266</v>
      </c>
      <c r="E15176" t="s">
        <v>2080</v>
      </c>
      <c r="F15176">
        <v>2</v>
      </c>
      <c r="G15176">
        <v>0</v>
      </c>
    </row>
    <row r="15177" spans="1:7" x14ac:dyDescent="0.15">
      <c r="A15177" t="s">
        <v>12795</v>
      </c>
      <c r="B15177" t="s">
        <v>4345</v>
      </c>
      <c r="C15177" s="32">
        <v>43609</v>
      </c>
      <c r="D15177" t="s">
        <v>120</v>
      </c>
      <c r="E15177" t="s">
        <v>4142</v>
      </c>
      <c r="F15177">
        <v>20</v>
      </c>
      <c r="G15177">
        <v>0</v>
      </c>
    </row>
    <row r="15178" spans="1:7" x14ac:dyDescent="0.15">
      <c r="A15178" t="s">
        <v>12796</v>
      </c>
      <c r="B15178" t="s">
        <v>4335</v>
      </c>
      <c r="C15178" s="32">
        <v>43609</v>
      </c>
      <c r="D15178" t="s">
        <v>291</v>
      </c>
      <c r="E15178" t="s">
        <v>2414</v>
      </c>
      <c r="F15178">
        <v>24</v>
      </c>
      <c r="G15178">
        <v>0</v>
      </c>
    </row>
    <row r="15179" spans="1:7" x14ac:dyDescent="0.15">
      <c r="A15179" t="s">
        <v>12796</v>
      </c>
      <c r="B15179" t="s">
        <v>4344</v>
      </c>
      <c r="C15179" s="32">
        <v>43609</v>
      </c>
      <c r="D15179" t="s">
        <v>291</v>
      </c>
      <c r="E15179" t="s">
        <v>2414</v>
      </c>
      <c r="F15179">
        <v>32</v>
      </c>
      <c r="G15179">
        <v>0</v>
      </c>
    </row>
    <row r="15180" spans="1:7" x14ac:dyDescent="0.15">
      <c r="A15180" t="s">
        <v>12796</v>
      </c>
      <c r="B15180" t="s">
        <v>4345</v>
      </c>
      <c r="C15180" s="32">
        <v>43609</v>
      </c>
      <c r="D15180" t="s">
        <v>291</v>
      </c>
      <c r="E15180" t="s">
        <v>2414</v>
      </c>
      <c r="F15180">
        <v>28</v>
      </c>
      <c r="G15180">
        <v>0</v>
      </c>
    </row>
    <row r="15181" spans="1:7" x14ac:dyDescent="0.15">
      <c r="A15181" t="s">
        <v>12796</v>
      </c>
      <c r="B15181" t="s">
        <v>4346</v>
      </c>
      <c r="C15181" s="32">
        <v>43609</v>
      </c>
      <c r="D15181" t="s">
        <v>159</v>
      </c>
      <c r="E15181" t="s">
        <v>1121</v>
      </c>
      <c r="F15181">
        <v>184</v>
      </c>
      <c r="G15181">
        <v>0</v>
      </c>
    </row>
    <row r="15182" spans="1:7" x14ac:dyDescent="0.15">
      <c r="A15182" t="s">
        <v>12796</v>
      </c>
      <c r="B15182" t="s">
        <v>4347</v>
      </c>
      <c r="C15182" s="32">
        <v>43609</v>
      </c>
      <c r="D15182" t="s">
        <v>159</v>
      </c>
      <c r="E15182" t="s">
        <v>1121</v>
      </c>
      <c r="F15182">
        <v>168</v>
      </c>
      <c r="G15182">
        <v>0</v>
      </c>
    </row>
    <row r="15183" spans="1:7" x14ac:dyDescent="0.15">
      <c r="A15183" t="s">
        <v>12796</v>
      </c>
      <c r="B15183" t="s">
        <v>4348</v>
      </c>
      <c r="C15183" s="32">
        <v>43609</v>
      </c>
      <c r="D15183" t="s">
        <v>159</v>
      </c>
      <c r="E15183" t="s">
        <v>1121</v>
      </c>
      <c r="F15183">
        <v>200</v>
      </c>
      <c r="G15183">
        <v>0</v>
      </c>
    </row>
    <row r="15184" spans="1:7" x14ac:dyDescent="0.15">
      <c r="A15184" t="s">
        <v>12796</v>
      </c>
      <c r="B15184" t="s">
        <v>4372</v>
      </c>
      <c r="C15184" s="32">
        <v>43609</v>
      </c>
      <c r="D15184" t="s">
        <v>159</v>
      </c>
      <c r="E15184" t="s">
        <v>1121</v>
      </c>
      <c r="F15184">
        <v>12</v>
      </c>
      <c r="G15184">
        <v>0</v>
      </c>
    </row>
    <row r="15185" spans="1:7" x14ac:dyDescent="0.15">
      <c r="A15185" t="s">
        <v>12796</v>
      </c>
      <c r="B15185" t="s">
        <v>4373</v>
      </c>
      <c r="C15185" s="32">
        <v>43609</v>
      </c>
      <c r="D15185" t="s">
        <v>159</v>
      </c>
      <c r="E15185" t="s">
        <v>1121</v>
      </c>
      <c r="F15185">
        <v>8</v>
      </c>
      <c r="G15185">
        <v>0</v>
      </c>
    </row>
    <row r="15186" spans="1:7" x14ac:dyDescent="0.15">
      <c r="A15186" t="s">
        <v>12796</v>
      </c>
      <c r="B15186" t="s">
        <v>4379</v>
      </c>
      <c r="C15186" s="32">
        <v>43609</v>
      </c>
      <c r="D15186" t="s">
        <v>292</v>
      </c>
      <c r="E15186" t="s">
        <v>2416</v>
      </c>
      <c r="F15186">
        <v>92</v>
      </c>
      <c r="G15186">
        <v>0</v>
      </c>
    </row>
    <row r="15187" spans="1:7" x14ac:dyDescent="0.15">
      <c r="A15187" t="s">
        <v>12796</v>
      </c>
      <c r="B15187" t="s">
        <v>4380</v>
      </c>
      <c r="C15187" s="32">
        <v>43609</v>
      </c>
      <c r="D15187" t="s">
        <v>292</v>
      </c>
      <c r="E15187" t="s">
        <v>2416</v>
      </c>
      <c r="F15187">
        <v>128</v>
      </c>
      <c r="G15187">
        <v>0</v>
      </c>
    </row>
    <row r="15188" spans="1:7" x14ac:dyDescent="0.15">
      <c r="A15188" t="s">
        <v>12796</v>
      </c>
      <c r="B15188" t="s">
        <v>4381</v>
      </c>
      <c r="C15188" s="32">
        <v>43609</v>
      </c>
      <c r="D15188" t="s">
        <v>292</v>
      </c>
      <c r="E15188" t="s">
        <v>2416</v>
      </c>
      <c r="F15188">
        <v>84</v>
      </c>
      <c r="G15188">
        <v>0</v>
      </c>
    </row>
    <row r="15189" spans="1:7" x14ac:dyDescent="0.15">
      <c r="A15189" t="s">
        <v>12796</v>
      </c>
      <c r="B15189" t="s">
        <v>4382</v>
      </c>
      <c r="C15189" s="32">
        <v>43609</v>
      </c>
      <c r="D15189" t="s">
        <v>161</v>
      </c>
      <c r="E15189" t="s">
        <v>1123</v>
      </c>
      <c r="F15189">
        <v>84</v>
      </c>
      <c r="G15189">
        <v>0</v>
      </c>
    </row>
    <row r="15190" spans="1:7" x14ac:dyDescent="0.15">
      <c r="A15190" t="s">
        <v>12796</v>
      </c>
      <c r="B15190" t="s">
        <v>4383</v>
      </c>
      <c r="C15190" s="32">
        <v>43609</v>
      </c>
      <c r="D15190" t="s">
        <v>161</v>
      </c>
      <c r="E15190" t="s">
        <v>1123</v>
      </c>
      <c r="F15190">
        <v>64</v>
      </c>
      <c r="G15190">
        <v>0</v>
      </c>
    </row>
    <row r="15191" spans="1:7" x14ac:dyDescent="0.15">
      <c r="A15191" t="s">
        <v>12796</v>
      </c>
      <c r="B15191" t="s">
        <v>4384</v>
      </c>
      <c r="C15191" s="32">
        <v>43609</v>
      </c>
      <c r="D15191" t="s">
        <v>161</v>
      </c>
      <c r="E15191" t="s">
        <v>1123</v>
      </c>
      <c r="F15191">
        <v>44</v>
      </c>
      <c r="G15191">
        <v>0</v>
      </c>
    </row>
    <row r="15192" spans="1:7" x14ac:dyDescent="0.15">
      <c r="A15192" t="s">
        <v>12796</v>
      </c>
      <c r="B15192" t="s">
        <v>4385</v>
      </c>
      <c r="C15192" s="32">
        <v>43609</v>
      </c>
      <c r="D15192" t="s">
        <v>293</v>
      </c>
      <c r="E15192" t="s">
        <v>2418</v>
      </c>
      <c r="F15192">
        <v>92</v>
      </c>
      <c r="G15192">
        <v>0</v>
      </c>
    </row>
    <row r="15193" spans="1:7" x14ac:dyDescent="0.15">
      <c r="A15193" t="s">
        <v>12796</v>
      </c>
      <c r="B15193" t="s">
        <v>4386</v>
      </c>
      <c r="C15193" s="32">
        <v>43609</v>
      </c>
      <c r="D15193" t="s">
        <v>293</v>
      </c>
      <c r="E15193" t="s">
        <v>2418</v>
      </c>
      <c r="F15193">
        <v>128</v>
      </c>
      <c r="G15193">
        <v>0</v>
      </c>
    </row>
    <row r="15194" spans="1:7" x14ac:dyDescent="0.15">
      <c r="A15194" t="s">
        <v>12796</v>
      </c>
      <c r="B15194" t="s">
        <v>4387</v>
      </c>
      <c r="C15194" s="32">
        <v>43609</v>
      </c>
      <c r="D15194" t="s">
        <v>293</v>
      </c>
      <c r="E15194" t="s">
        <v>2418</v>
      </c>
      <c r="F15194">
        <v>84</v>
      </c>
      <c r="G15194">
        <v>0</v>
      </c>
    </row>
    <row r="15195" spans="1:7" x14ac:dyDescent="0.15">
      <c r="A15195" t="s">
        <v>12796</v>
      </c>
      <c r="B15195" t="s">
        <v>4388</v>
      </c>
      <c r="C15195" s="32">
        <v>43609</v>
      </c>
      <c r="D15195" t="s">
        <v>160</v>
      </c>
      <c r="E15195" t="s">
        <v>1122</v>
      </c>
      <c r="F15195">
        <v>96</v>
      </c>
      <c r="G15195">
        <v>0</v>
      </c>
    </row>
    <row r="15196" spans="1:7" x14ac:dyDescent="0.15">
      <c r="A15196" t="s">
        <v>12796</v>
      </c>
      <c r="B15196" t="s">
        <v>4389</v>
      </c>
      <c r="C15196" s="32">
        <v>43609</v>
      </c>
      <c r="D15196" t="s">
        <v>160</v>
      </c>
      <c r="E15196" t="s">
        <v>1122</v>
      </c>
      <c r="F15196">
        <v>76</v>
      </c>
      <c r="G15196">
        <v>0</v>
      </c>
    </row>
    <row r="15197" spans="1:7" x14ac:dyDescent="0.15">
      <c r="A15197" t="s">
        <v>12796</v>
      </c>
      <c r="B15197" t="s">
        <v>4390</v>
      </c>
      <c r="C15197" s="32">
        <v>43609</v>
      </c>
      <c r="D15197" t="s">
        <v>160</v>
      </c>
      <c r="E15197" t="s">
        <v>1122</v>
      </c>
      <c r="F15197">
        <v>52</v>
      </c>
      <c r="G15197">
        <v>0</v>
      </c>
    </row>
    <row r="15198" spans="1:7" x14ac:dyDescent="0.15">
      <c r="A15198" t="s">
        <v>12796</v>
      </c>
      <c r="B15198" t="s">
        <v>4391</v>
      </c>
      <c r="C15198" s="32">
        <v>43609</v>
      </c>
      <c r="D15198" t="s">
        <v>155</v>
      </c>
      <c r="E15198" t="s">
        <v>1117</v>
      </c>
      <c r="F15198">
        <v>80</v>
      </c>
      <c r="G15198">
        <v>0</v>
      </c>
    </row>
    <row r="15199" spans="1:7" x14ac:dyDescent="0.15">
      <c r="A15199" t="s">
        <v>12796</v>
      </c>
      <c r="B15199" t="s">
        <v>4392</v>
      </c>
      <c r="C15199" s="32">
        <v>43609</v>
      </c>
      <c r="D15199" t="s">
        <v>155</v>
      </c>
      <c r="E15199" t="s">
        <v>1117</v>
      </c>
      <c r="F15199">
        <v>220</v>
      </c>
      <c r="G15199">
        <v>0</v>
      </c>
    </row>
    <row r="15200" spans="1:7" x14ac:dyDescent="0.15">
      <c r="A15200" t="s">
        <v>12796</v>
      </c>
      <c r="B15200" t="s">
        <v>4399</v>
      </c>
      <c r="C15200" s="32">
        <v>43609</v>
      </c>
      <c r="D15200" t="s">
        <v>155</v>
      </c>
      <c r="E15200" t="s">
        <v>1117</v>
      </c>
      <c r="F15200">
        <v>196</v>
      </c>
      <c r="G15200">
        <v>0</v>
      </c>
    </row>
    <row r="15201" spans="1:7" x14ac:dyDescent="0.15">
      <c r="A15201" t="s">
        <v>12797</v>
      </c>
      <c r="B15201" t="s">
        <v>4335</v>
      </c>
      <c r="C15201" s="32">
        <v>43609</v>
      </c>
      <c r="D15201" t="s">
        <v>161</v>
      </c>
      <c r="E15201" t="s">
        <v>1123</v>
      </c>
      <c r="F15201">
        <v>4</v>
      </c>
      <c r="G15201">
        <v>0</v>
      </c>
    </row>
    <row r="15202" spans="1:7" x14ac:dyDescent="0.15">
      <c r="A15202" t="s">
        <v>12797</v>
      </c>
      <c r="B15202" t="s">
        <v>4344</v>
      </c>
      <c r="C15202" s="32">
        <v>43609</v>
      </c>
      <c r="D15202" t="s">
        <v>160</v>
      </c>
      <c r="E15202" t="s">
        <v>1122</v>
      </c>
      <c r="F15202">
        <v>4</v>
      </c>
      <c r="G15202">
        <v>0</v>
      </c>
    </row>
    <row r="15203" spans="1:7" x14ac:dyDescent="0.15">
      <c r="A15203" t="s">
        <v>12798</v>
      </c>
      <c r="B15203" t="s">
        <v>4335</v>
      </c>
      <c r="C15203" s="32">
        <v>43609</v>
      </c>
      <c r="D15203" t="s">
        <v>155</v>
      </c>
      <c r="E15203" t="s">
        <v>1117</v>
      </c>
      <c r="F15203">
        <v>16</v>
      </c>
      <c r="G15203">
        <v>0</v>
      </c>
    </row>
    <row r="15204" spans="1:7" x14ac:dyDescent="0.15">
      <c r="A15204" t="s">
        <v>12798</v>
      </c>
      <c r="B15204" t="s">
        <v>4344</v>
      </c>
      <c r="C15204" s="32">
        <v>43609</v>
      </c>
      <c r="D15204" t="s">
        <v>155</v>
      </c>
      <c r="E15204" t="s">
        <v>1117</v>
      </c>
      <c r="F15204">
        <v>32</v>
      </c>
      <c r="G15204">
        <v>0</v>
      </c>
    </row>
    <row r="15205" spans="1:7" x14ac:dyDescent="0.15">
      <c r="A15205" t="s">
        <v>12799</v>
      </c>
      <c r="B15205" t="s">
        <v>4335</v>
      </c>
      <c r="C15205" s="32">
        <v>43609</v>
      </c>
      <c r="D15205" t="s">
        <v>287</v>
      </c>
      <c r="E15205" t="s">
        <v>4195</v>
      </c>
      <c r="F15205">
        <v>20</v>
      </c>
      <c r="G15205">
        <v>0</v>
      </c>
    </row>
    <row r="15206" spans="1:7" x14ac:dyDescent="0.15">
      <c r="A15206" t="s">
        <v>12799</v>
      </c>
      <c r="B15206" t="s">
        <v>4344</v>
      </c>
      <c r="C15206" s="32">
        <v>43609</v>
      </c>
      <c r="D15206" t="s">
        <v>218</v>
      </c>
      <c r="E15206" t="s">
        <v>1500</v>
      </c>
      <c r="F15206">
        <v>70</v>
      </c>
      <c r="G15206">
        <v>0</v>
      </c>
    </row>
    <row r="15207" spans="1:7" x14ac:dyDescent="0.15">
      <c r="A15207" t="s">
        <v>12799</v>
      </c>
      <c r="B15207" t="s">
        <v>4345</v>
      </c>
      <c r="C15207" s="32">
        <v>43609</v>
      </c>
      <c r="D15207" t="s">
        <v>122</v>
      </c>
      <c r="E15207" t="s">
        <v>4144</v>
      </c>
      <c r="F15207">
        <v>5</v>
      </c>
      <c r="G15207">
        <v>0</v>
      </c>
    </row>
    <row r="15208" spans="1:7" x14ac:dyDescent="0.15">
      <c r="A15208" t="s">
        <v>12799</v>
      </c>
      <c r="B15208" t="s">
        <v>4346</v>
      </c>
      <c r="C15208" s="32">
        <v>43609</v>
      </c>
      <c r="D15208" t="s">
        <v>120</v>
      </c>
      <c r="E15208" t="s">
        <v>4142</v>
      </c>
      <c r="F15208">
        <v>20</v>
      </c>
      <c r="G15208">
        <v>0</v>
      </c>
    </row>
    <row r="15209" spans="1:7" x14ac:dyDescent="0.15">
      <c r="A15209" t="s">
        <v>12799</v>
      </c>
      <c r="B15209" t="s">
        <v>4347</v>
      </c>
      <c r="C15209" s="32">
        <v>43609</v>
      </c>
      <c r="D15209" t="s">
        <v>190</v>
      </c>
      <c r="E15209" t="s">
        <v>1174</v>
      </c>
      <c r="F15209">
        <v>1</v>
      </c>
      <c r="G15209">
        <v>0</v>
      </c>
    </row>
    <row r="15210" spans="1:7" x14ac:dyDescent="0.15">
      <c r="A15210" t="s">
        <v>12799</v>
      </c>
      <c r="B15210" t="s">
        <v>4348</v>
      </c>
      <c r="C15210" s="32">
        <v>43609</v>
      </c>
      <c r="D15210" t="s">
        <v>189</v>
      </c>
      <c r="E15210" t="s">
        <v>1173</v>
      </c>
      <c r="F15210">
        <v>1</v>
      </c>
      <c r="G15210">
        <v>0</v>
      </c>
    </row>
    <row r="15211" spans="1:7" x14ac:dyDescent="0.15">
      <c r="A15211" t="s">
        <v>12799</v>
      </c>
      <c r="B15211" t="s">
        <v>4372</v>
      </c>
      <c r="C15211" s="32">
        <v>43609</v>
      </c>
      <c r="D15211" t="s">
        <v>320</v>
      </c>
      <c r="E15211" t="s">
        <v>2979</v>
      </c>
      <c r="F15211">
        <v>2</v>
      </c>
      <c r="G15211">
        <v>0</v>
      </c>
    </row>
    <row r="15212" spans="1:7" x14ac:dyDescent="0.15">
      <c r="A15212" t="s">
        <v>12799</v>
      </c>
      <c r="B15212" t="s">
        <v>4373</v>
      </c>
      <c r="C15212" s="32">
        <v>43609</v>
      </c>
      <c r="D15212" t="s">
        <v>319</v>
      </c>
      <c r="E15212" t="s">
        <v>2976</v>
      </c>
      <c r="F15212">
        <v>2</v>
      </c>
      <c r="G15212">
        <v>0</v>
      </c>
    </row>
    <row r="15213" spans="1:7" x14ac:dyDescent="0.15">
      <c r="A15213" t="s">
        <v>12799</v>
      </c>
      <c r="B15213" t="s">
        <v>4379</v>
      </c>
      <c r="C15213" s="32">
        <v>43609</v>
      </c>
      <c r="D15213" t="s">
        <v>267</v>
      </c>
      <c r="E15213" t="s">
        <v>2081</v>
      </c>
      <c r="F15213">
        <v>5</v>
      </c>
      <c r="G15213">
        <v>0</v>
      </c>
    </row>
    <row r="15214" spans="1:7" x14ac:dyDescent="0.15">
      <c r="A15214" t="s">
        <v>12799</v>
      </c>
      <c r="B15214" t="s">
        <v>4380</v>
      </c>
      <c r="C15214" s="32">
        <v>43609</v>
      </c>
      <c r="D15214" t="s">
        <v>266</v>
      </c>
      <c r="E15214" t="s">
        <v>2080</v>
      </c>
      <c r="F15214">
        <v>5</v>
      </c>
      <c r="G15214">
        <v>0</v>
      </c>
    </row>
    <row r="15215" spans="1:7" x14ac:dyDescent="0.15">
      <c r="A15215" t="s">
        <v>12800</v>
      </c>
      <c r="B15215" t="s">
        <v>4335</v>
      </c>
      <c r="C15215" s="32">
        <v>43609</v>
      </c>
      <c r="D15215" t="s">
        <v>265</v>
      </c>
      <c r="E15215" t="s">
        <v>2079</v>
      </c>
      <c r="F15215">
        <v>5</v>
      </c>
      <c r="G15215">
        <v>0</v>
      </c>
    </row>
    <row r="15216" spans="1:7" x14ac:dyDescent="0.15">
      <c r="A15216" t="s">
        <v>12800</v>
      </c>
      <c r="B15216" t="s">
        <v>4344</v>
      </c>
      <c r="C15216" s="32">
        <v>43609</v>
      </c>
      <c r="D15216" t="s">
        <v>287</v>
      </c>
      <c r="E15216" t="s">
        <v>4195</v>
      </c>
      <c r="F15216">
        <v>8</v>
      </c>
      <c r="G15216">
        <v>0</v>
      </c>
    </row>
    <row r="15217" spans="1:7" x14ac:dyDescent="0.15">
      <c r="A15217" t="s">
        <v>12801</v>
      </c>
      <c r="B15217" t="s">
        <v>4335</v>
      </c>
      <c r="C15217" s="32">
        <v>43609</v>
      </c>
      <c r="D15217" t="s">
        <v>218</v>
      </c>
      <c r="E15217" t="s">
        <v>1500</v>
      </c>
      <c r="F15217">
        <v>20</v>
      </c>
      <c r="G15217">
        <v>0</v>
      </c>
    </row>
    <row r="15218" spans="1:7" x14ac:dyDescent="0.15">
      <c r="A15218" t="s">
        <v>12801</v>
      </c>
      <c r="B15218" t="s">
        <v>4344</v>
      </c>
      <c r="C15218" s="32">
        <v>43609</v>
      </c>
      <c r="D15218" t="s">
        <v>122</v>
      </c>
      <c r="E15218" t="s">
        <v>4144</v>
      </c>
      <c r="F15218">
        <v>20</v>
      </c>
      <c r="G15218">
        <v>0</v>
      </c>
    </row>
    <row r="15219" spans="1:7" x14ac:dyDescent="0.15">
      <c r="A15219" t="s">
        <v>12802</v>
      </c>
      <c r="B15219" t="s">
        <v>4335</v>
      </c>
      <c r="C15219" s="32">
        <v>43609</v>
      </c>
      <c r="D15219" t="s">
        <v>241</v>
      </c>
      <c r="E15219" t="s">
        <v>4153</v>
      </c>
      <c r="F15219">
        <v>10</v>
      </c>
      <c r="G15219">
        <v>0</v>
      </c>
    </row>
    <row r="15220" spans="1:7" x14ac:dyDescent="0.15">
      <c r="A15220" t="s">
        <v>12802</v>
      </c>
      <c r="B15220" t="s">
        <v>4344</v>
      </c>
      <c r="C15220" s="32">
        <v>43609</v>
      </c>
      <c r="D15220" t="s">
        <v>115</v>
      </c>
      <c r="E15220" t="s">
        <v>677</v>
      </c>
      <c r="F15220">
        <v>4</v>
      </c>
      <c r="G15220">
        <v>0</v>
      </c>
    </row>
    <row r="15221" spans="1:7" x14ac:dyDescent="0.15">
      <c r="A15221" t="s">
        <v>12802</v>
      </c>
      <c r="B15221" t="s">
        <v>4345</v>
      </c>
      <c r="C15221" s="32">
        <v>43609</v>
      </c>
      <c r="D15221" t="s">
        <v>234</v>
      </c>
      <c r="E15221" t="s">
        <v>1759</v>
      </c>
      <c r="F15221">
        <v>3</v>
      </c>
      <c r="G15221">
        <v>0</v>
      </c>
    </row>
    <row r="15222" spans="1:7" x14ac:dyDescent="0.15">
      <c r="A15222" t="s">
        <v>12802</v>
      </c>
      <c r="B15222" t="s">
        <v>4346</v>
      </c>
      <c r="C15222" s="32">
        <v>43609</v>
      </c>
      <c r="D15222" t="s">
        <v>233</v>
      </c>
      <c r="E15222" t="s">
        <v>1758</v>
      </c>
      <c r="F15222">
        <v>3</v>
      </c>
      <c r="G15222">
        <v>0</v>
      </c>
    </row>
    <row r="15223" spans="1:7" x14ac:dyDescent="0.15">
      <c r="A15223" t="s">
        <v>12803</v>
      </c>
      <c r="B15223" t="s">
        <v>4335</v>
      </c>
      <c r="C15223" s="32">
        <v>43609</v>
      </c>
      <c r="D15223" t="s">
        <v>231</v>
      </c>
      <c r="E15223" t="s">
        <v>1756</v>
      </c>
      <c r="F15223">
        <v>3</v>
      </c>
      <c r="G15223">
        <v>0</v>
      </c>
    </row>
    <row r="15224" spans="1:7" x14ac:dyDescent="0.15">
      <c r="A15224" t="s">
        <v>12804</v>
      </c>
      <c r="B15224" t="s">
        <v>4335</v>
      </c>
      <c r="C15224" s="32">
        <v>43609</v>
      </c>
      <c r="D15224" t="s">
        <v>241</v>
      </c>
      <c r="E15224" t="s">
        <v>4153</v>
      </c>
      <c r="F15224">
        <v>3</v>
      </c>
      <c r="G15224">
        <v>0</v>
      </c>
    </row>
    <row r="15225" spans="1:7" x14ac:dyDescent="0.15">
      <c r="A15225" t="s">
        <v>12805</v>
      </c>
      <c r="B15225" t="s">
        <v>4335</v>
      </c>
      <c r="C15225" s="32">
        <v>43609</v>
      </c>
      <c r="D15225" t="s">
        <v>144</v>
      </c>
      <c r="E15225" t="s">
        <v>748</v>
      </c>
      <c r="F15225">
        <v>50</v>
      </c>
      <c r="G15225">
        <v>0</v>
      </c>
    </row>
    <row r="15226" spans="1:7" x14ac:dyDescent="0.15">
      <c r="A15226" t="s">
        <v>12805</v>
      </c>
      <c r="B15226" t="s">
        <v>4344</v>
      </c>
      <c r="C15226" s="32">
        <v>43609</v>
      </c>
      <c r="D15226" t="s">
        <v>439</v>
      </c>
      <c r="E15226" t="s">
        <v>3424</v>
      </c>
      <c r="F15226">
        <v>50</v>
      </c>
      <c r="G15226">
        <v>0</v>
      </c>
    </row>
    <row r="15227" spans="1:7" x14ac:dyDescent="0.15">
      <c r="A15227" t="s">
        <v>12806</v>
      </c>
      <c r="B15227" t="s">
        <v>4335</v>
      </c>
      <c r="C15227" s="32">
        <v>43609</v>
      </c>
      <c r="D15227" t="s">
        <v>369</v>
      </c>
      <c r="E15227" t="s">
        <v>3202</v>
      </c>
      <c r="F15227">
        <v>10</v>
      </c>
      <c r="G15227">
        <v>0</v>
      </c>
    </row>
    <row r="15228" spans="1:7" x14ac:dyDescent="0.15">
      <c r="A15228" t="s">
        <v>12806</v>
      </c>
      <c r="B15228" t="s">
        <v>4344</v>
      </c>
      <c r="C15228" s="32">
        <v>43609</v>
      </c>
      <c r="D15228" t="s">
        <v>366</v>
      </c>
      <c r="E15228" t="s">
        <v>3199</v>
      </c>
      <c r="F15228">
        <v>10</v>
      </c>
      <c r="G15228">
        <v>0</v>
      </c>
    </row>
    <row r="15229" spans="1:7" x14ac:dyDescent="0.15">
      <c r="A15229" t="s">
        <v>12806</v>
      </c>
      <c r="B15229" t="s">
        <v>4345</v>
      </c>
      <c r="C15229" s="32">
        <v>43609</v>
      </c>
      <c r="D15229" t="s">
        <v>365</v>
      </c>
      <c r="E15229" t="s">
        <v>3198</v>
      </c>
      <c r="F15229">
        <v>10</v>
      </c>
      <c r="G15229">
        <v>0</v>
      </c>
    </row>
    <row r="15230" spans="1:7" x14ac:dyDescent="0.15">
      <c r="A15230" t="s">
        <v>12807</v>
      </c>
      <c r="B15230" t="s">
        <v>4335</v>
      </c>
      <c r="C15230" s="32">
        <v>43609</v>
      </c>
      <c r="D15230" t="s">
        <v>122</v>
      </c>
      <c r="E15230" t="s">
        <v>4144</v>
      </c>
      <c r="F15230">
        <v>40</v>
      </c>
      <c r="G15230">
        <v>0</v>
      </c>
    </row>
    <row r="15231" spans="1:7" x14ac:dyDescent="0.15">
      <c r="A15231" t="s">
        <v>12807</v>
      </c>
      <c r="B15231" t="s">
        <v>4344</v>
      </c>
      <c r="C15231" s="32">
        <v>43609</v>
      </c>
      <c r="D15231" t="s">
        <v>120</v>
      </c>
      <c r="E15231" t="s">
        <v>4142</v>
      </c>
      <c r="F15231">
        <v>20</v>
      </c>
      <c r="G15231">
        <v>0</v>
      </c>
    </row>
    <row r="15232" spans="1:7" x14ac:dyDescent="0.15">
      <c r="A15232" t="s">
        <v>12807</v>
      </c>
      <c r="B15232" t="s">
        <v>4345</v>
      </c>
      <c r="C15232" s="32">
        <v>43609</v>
      </c>
      <c r="D15232" t="s">
        <v>319</v>
      </c>
      <c r="E15232" t="s">
        <v>2976</v>
      </c>
      <c r="F15232">
        <v>17</v>
      </c>
      <c r="G15232">
        <v>0</v>
      </c>
    </row>
    <row r="15233" spans="1:7" x14ac:dyDescent="0.15">
      <c r="A15233" t="s">
        <v>12807</v>
      </c>
      <c r="B15233" t="s">
        <v>4346</v>
      </c>
      <c r="C15233" s="32">
        <v>43609</v>
      </c>
      <c r="D15233" t="s">
        <v>183</v>
      </c>
      <c r="E15233" t="s">
        <v>1167</v>
      </c>
      <c r="F15233">
        <v>10</v>
      </c>
      <c r="G15233">
        <v>0</v>
      </c>
    </row>
    <row r="15234" spans="1:7" x14ac:dyDescent="0.15">
      <c r="A15234" t="s">
        <v>12808</v>
      </c>
      <c r="B15234" t="s">
        <v>4335</v>
      </c>
      <c r="C15234" s="32">
        <v>43609</v>
      </c>
      <c r="D15234" t="s">
        <v>182</v>
      </c>
      <c r="E15234" t="s">
        <v>1166</v>
      </c>
      <c r="F15234">
        <v>20</v>
      </c>
      <c r="G15234">
        <v>0</v>
      </c>
    </row>
    <row r="15235" spans="1:7" x14ac:dyDescent="0.15">
      <c r="A15235" t="s">
        <v>12808</v>
      </c>
      <c r="B15235" t="s">
        <v>4344</v>
      </c>
      <c r="C15235" s="32">
        <v>43609</v>
      </c>
      <c r="D15235" t="s">
        <v>266</v>
      </c>
      <c r="E15235" t="s">
        <v>2080</v>
      </c>
      <c r="F15235">
        <v>20</v>
      </c>
      <c r="G15235">
        <v>0</v>
      </c>
    </row>
    <row r="15236" spans="1:7" x14ac:dyDescent="0.15">
      <c r="A15236" t="s">
        <v>12808</v>
      </c>
      <c r="B15236" t="s">
        <v>4345</v>
      </c>
      <c r="C15236" s="32">
        <v>43609</v>
      </c>
      <c r="D15236" t="s">
        <v>265</v>
      </c>
      <c r="E15236" t="s">
        <v>2079</v>
      </c>
      <c r="F15236">
        <v>20</v>
      </c>
      <c r="G15236">
        <v>0</v>
      </c>
    </row>
    <row r="15237" spans="1:7" x14ac:dyDescent="0.15">
      <c r="A15237" t="s">
        <v>12808</v>
      </c>
      <c r="B15237" t="s">
        <v>4346</v>
      </c>
      <c r="C15237" s="32">
        <v>43609</v>
      </c>
      <c r="D15237" t="s">
        <v>264</v>
      </c>
      <c r="E15237" t="s">
        <v>2078</v>
      </c>
      <c r="F15237">
        <v>10</v>
      </c>
      <c r="G15237">
        <v>0</v>
      </c>
    </row>
    <row r="15238" spans="1:7" x14ac:dyDescent="0.15">
      <c r="A15238" t="s">
        <v>12808</v>
      </c>
      <c r="B15238" t="s">
        <v>4347</v>
      </c>
      <c r="C15238" s="32">
        <v>43609</v>
      </c>
      <c r="D15238" t="s">
        <v>263</v>
      </c>
      <c r="E15238" t="s">
        <v>2077</v>
      </c>
      <c r="F15238">
        <v>10</v>
      </c>
      <c r="G15238">
        <v>0</v>
      </c>
    </row>
    <row r="15239" spans="1:7" x14ac:dyDescent="0.15">
      <c r="A15239" t="s">
        <v>12808</v>
      </c>
      <c r="B15239" t="s">
        <v>4348</v>
      </c>
      <c r="C15239" s="32">
        <v>43609</v>
      </c>
      <c r="D15239" t="s">
        <v>180</v>
      </c>
      <c r="E15239" t="s">
        <v>1164</v>
      </c>
      <c r="F15239">
        <v>5</v>
      </c>
      <c r="G15239">
        <v>0</v>
      </c>
    </row>
    <row r="15240" spans="1:7" x14ac:dyDescent="0.15">
      <c r="A15240" t="s">
        <v>12808</v>
      </c>
      <c r="B15240" t="s">
        <v>4372</v>
      </c>
      <c r="C15240" s="32">
        <v>43609</v>
      </c>
      <c r="D15240" t="s">
        <v>219</v>
      </c>
      <c r="E15240" t="s">
        <v>1501</v>
      </c>
      <c r="F15240">
        <v>40</v>
      </c>
      <c r="G15240">
        <v>0</v>
      </c>
    </row>
    <row r="15241" spans="1:7" x14ac:dyDescent="0.15">
      <c r="A15241" t="s">
        <v>12808</v>
      </c>
      <c r="B15241" t="s">
        <v>4373</v>
      </c>
      <c r="C15241" s="32">
        <v>43609</v>
      </c>
      <c r="D15241" t="s">
        <v>218</v>
      </c>
      <c r="E15241" t="s">
        <v>1500</v>
      </c>
      <c r="F15241">
        <v>80</v>
      </c>
      <c r="G15241">
        <v>0</v>
      </c>
    </row>
    <row r="15242" spans="1:7" x14ac:dyDescent="0.15">
      <c r="A15242" t="s">
        <v>12809</v>
      </c>
      <c r="B15242" t="s">
        <v>4335</v>
      </c>
      <c r="C15242" s="32">
        <v>43609</v>
      </c>
      <c r="D15242" t="s">
        <v>218</v>
      </c>
      <c r="E15242" t="s">
        <v>1500</v>
      </c>
      <c r="F15242">
        <v>90</v>
      </c>
      <c r="G15242">
        <v>0</v>
      </c>
    </row>
    <row r="15243" spans="1:7" x14ac:dyDescent="0.15">
      <c r="A15243" t="s">
        <v>12809</v>
      </c>
      <c r="B15243" t="s">
        <v>4344</v>
      </c>
      <c r="C15243" s="32">
        <v>43609</v>
      </c>
      <c r="D15243" t="s">
        <v>249</v>
      </c>
      <c r="E15243" t="s">
        <v>1939</v>
      </c>
      <c r="F15243">
        <v>40</v>
      </c>
      <c r="G15243">
        <v>0</v>
      </c>
    </row>
    <row r="15244" spans="1:7" x14ac:dyDescent="0.15">
      <c r="A15244" t="s">
        <v>12809</v>
      </c>
      <c r="B15244" t="s">
        <v>4345</v>
      </c>
      <c r="C15244" s="32">
        <v>43609</v>
      </c>
      <c r="D15244" t="s">
        <v>248</v>
      </c>
      <c r="E15244" t="s">
        <v>1938</v>
      </c>
      <c r="F15244">
        <v>30</v>
      </c>
      <c r="G15244">
        <v>0</v>
      </c>
    </row>
    <row r="15245" spans="1:7" x14ac:dyDescent="0.15">
      <c r="A15245" t="s">
        <v>12809</v>
      </c>
      <c r="B15245" t="s">
        <v>4346</v>
      </c>
      <c r="C15245" s="32">
        <v>43609</v>
      </c>
      <c r="D15245" t="s">
        <v>165</v>
      </c>
      <c r="E15245" t="s">
        <v>1141</v>
      </c>
      <c r="F15245">
        <v>10</v>
      </c>
      <c r="G15245">
        <v>0</v>
      </c>
    </row>
    <row r="15246" spans="1:7" x14ac:dyDescent="0.15">
      <c r="A15246" t="s">
        <v>12810</v>
      </c>
      <c r="B15246" t="s">
        <v>4335</v>
      </c>
      <c r="C15246" s="32">
        <v>43609</v>
      </c>
      <c r="D15246" t="s">
        <v>264</v>
      </c>
      <c r="E15246" t="s">
        <v>2078</v>
      </c>
      <c r="F15246">
        <v>14</v>
      </c>
      <c r="G15246">
        <v>0</v>
      </c>
    </row>
    <row r="15247" spans="1:7" x14ac:dyDescent="0.15">
      <c r="A15247" t="s">
        <v>12810</v>
      </c>
      <c r="B15247" t="s">
        <v>4344</v>
      </c>
      <c r="C15247" s="32">
        <v>43609</v>
      </c>
      <c r="D15247" t="s">
        <v>263</v>
      </c>
      <c r="E15247" t="s">
        <v>2077</v>
      </c>
      <c r="F15247">
        <v>4</v>
      </c>
      <c r="G15247">
        <v>0</v>
      </c>
    </row>
    <row r="15248" spans="1:7" x14ac:dyDescent="0.15">
      <c r="A15248" t="s">
        <v>12810</v>
      </c>
      <c r="B15248" t="s">
        <v>4345</v>
      </c>
      <c r="C15248" s="32">
        <v>43609</v>
      </c>
      <c r="D15248" t="s">
        <v>218</v>
      </c>
      <c r="E15248" t="s">
        <v>1500</v>
      </c>
      <c r="F15248">
        <v>40</v>
      </c>
      <c r="G15248">
        <v>0</v>
      </c>
    </row>
    <row r="15249" spans="1:7" x14ac:dyDescent="0.15">
      <c r="A15249" t="s">
        <v>12811</v>
      </c>
      <c r="B15249" t="s">
        <v>4335</v>
      </c>
      <c r="C15249" s="32">
        <v>43609</v>
      </c>
      <c r="D15249" t="s">
        <v>170</v>
      </c>
      <c r="E15249" t="s">
        <v>1150</v>
      </c>
      <c r="F15249">
        <v>10</v>
      </c>
      <c r="G15249">
        <v>0</v>
      </c>
    </row>
    <row r="15250" spans="1:7" x14ac:dyDescent="0.15">
      <c r="A15250" t="s">
        <v>12811</v>
      </c>
      <c r="B15250" t="s">
        <v>4344</v>
      </c>
      <c r="C15250" s="32">
        <v>43609</v>
      </c>
      <c r="D15250" t="s">
        <v>173</v>
      </c>
      <c r="E15250" t="s">
        <v>1157</v>
      </c>
      <c r="F15250">
        <v>2</v>
      </c>
      <c r="G15250">
        <v>0</v>
      </c>
    </row>
    <row r="15251" spans="1:7" x14ac:dyDescent="0.15">
      <c r="A15251" t="s">
        <v>12812</v>
      </c>
      <c r="B15251" t="s">
        <v>4335</v>
      </c>
      <c r="C15251" s="32">
        <v>43609</v>
      </c>
      <c r="D15251" t="s">
        <v>278</v>
      </c>
      <c r="E15251" t="s">
        <v>2131</v>
      </c>
      <c r="F15251">
        <v>30</v>
      </c>
      <c r="G15251">
        <v>0</v>
      </c>
    </row>
    <row r="15252" spans="1:7" x14ac:dyDescent="0.15">
      <c r="A15252" t="s">
        <v>12813</v>
      </c>
      <c r="B15252" t="s">
        <v>4335</v>
      </c>
      <c r="C15252" s="32">
        <v>43609</v>
      </c>
      <c r="D15252" t="s">
        <v>81</v>
      </c>
      <c r="E15252" t="s">
        <v>493</v>
      </c>
      <c r="F15252">
        <v>50</v>
      </c>
      <c r="G15252">
        <v>0</v>
      </c>
    </row>
    <row r="15253" spans="1:7" x14ac:dyDescent="0.15">
      <c r="A15253" t="s">
        <v>12814</v>
      </c>
      <c r="B15253" t="s">
        <v>4335</v>
      </c>
      <c r="C15253" s="32">
        <v>43609</v>
      </c>
      <c r="D15253" t="s">
        <v>290</v>
      </c>
      <c r="E15253" t="s">
        <v>4198</v>
      </c>
      <c r="F15253">
        <v>40</v>
      </c>
      <c r="G15253">
        <v>0</v>
      </c>
    </row>
    <row r="15254" spans="1:7" x14ac:dyDescent="0.15">
      <c r="A15254" t="s">
        <v>12815</v>
      </c>
      <c r="B15254" t="s">
        <v>4335</v>
      </c>
      <c r="C15254" s="32">
        <v>43609</v>
      </c>
      <c r="D15254" t="s">
        <v>3818</v>
      </c>
      <c r="E15254" t="s">
        <v>3819</v>
      </c>
      <c r="F15254">
        <v>1</v>
      </c>
      <c r="G15254">
        <v>0</v>
      </c>
    </row>
    <row r="15255" spans="1:7" x14ac:dyDescent="0.15">
      <c r="A15255" t="s">
        <v>12816</v>
      </c>
      <c r="B15255" t="s">
        <v>4335</v>
      </c>
      <c r="C15255" s="32">
        <v>43609</v>
      </c>
      <c r="D15255" t="s">
        <v>147</v>
      </c>
      <c r="E15255" t="s">
        <v>751</v>
      </c>
      <c r="F15255">
        <v>5</v>
      </c>
      <c r="G15255">
        <v>0</v>
      </c>
    </row>
    <row r="15256" spans="1:7" x14ac:dyDescent="0.15">
      <c r="A15256" t="s">
        <v>12817</v>
      </c>
      <c r="B15256" t="s">
        <v>4335</v>
      </c>
      <c r="C15256" s="32">
        <v>43609</v>
      </c>
      <c r="D15256" t="s">
        <v>179</v>
      </c>
      <c r="E15256" t="s">
        <v>1163</v>
      </c>
      <c r="F15256">
        <v>5</v>
      </c>
      <c r="G15256">
        <v>0</v>
      </c>
    </row>
    <row r="15257" spans="1:7" x14ac:dyDescent="0.15">
      <c r="A15257" t="s">
        <v>12817</v>
      </c>
      <c r="B15257" t="s">
        <v>4344</v>
      </c>
      <c r="C15257" s="32">
        <v>43609</v>
      </c>
      <c r="D15257" t="s">
        <v>180</v>
      </c>
      <c r="E15257" t="s">
        <v>1164</v>
      </c>
      <c r="F15257">
        <v>20</v>
      </c>
      <c r="G15257">
        <v>0</v>
      </c>
    </row>
    <row r="15258" spans="1:7" x14ac:dyDescent="0.15">
      <c r="A15258" t="s">
        <v>12817</v>
      </c>
      <c r="B15258" t="s">
        <v>4345</v>
      </c>
      <c r="C15258" s="32">
        <v>43609</v>
      </c>
      <c r="D15258" t="s">
        <v>178</v>
      </c>
      <c r="E15258" t="s">
        <v>1162</v>
      </c>
      <c r="F15258">
        <v>1</v>
      </c>
      <c r="G15258">
        <v>0</v>
      </c>
    </row>
    <row r="15259" spans="1:7" x14ac:dyDescent="0.15">
      <c r="A15259" t="s">
        <v>12817</v>
      </c>
      <c r="B15259" t="s">
        <v>4346</v>
      </c>
      <c r="C15259" s="32">
        <v>43609</v>
      </c>
      <c r="D15259" t="s">
        <v>265</v>
      </c>
      <c r="E15259" t="s">
        <v>2079</v>
      </c>
      <c r="F15259">
        <v>10</v>
      </c>
      <c r="G15259">
        <v>0</v>
      </c>
    </row>
    <row r="15260" spans="1:7" x14ac:dyDescent="0.15">
      <c r="A15260" t="s">
        <v>12817</v>
      </c>
      <c r="B15260" t="s">
        <v>4347</v>
      </c>
      <c r="C15260" s="32">
        <v>43609</v>
      </c>
      <c r="D15260" t="s">
        <v>266</v>
      </c>
      <c r="E15260" t="s">
        <v>2080</v>
      </c>
      <c r="F15260">
        <v>23</v>
      </c>
      <c r="G15260">
        <v>0</v>
      </c>
    </row>
    <row r="15261" spans="1:7" x14ac:dyDescent="0.15">
      <c r="A15261" t="s">
        <v>12817</v>
      </c>
      <c r="B15261" t="s">
        <v>4348</v>
      </c>
      <c r="C15261" s="32">
        <v>43609</v>
      </c>
      <c r="D15261" t="s">
        <v>185</v>
      </c>
      <c r="E15261" t="s">
        <v>1169</v>
      </c>
      <c r="F15261">
        <v>5</v>
      </c>
      <c r="G15261">
        <v>0</v>
      </c>
    </row>
    <row r="15262" spans="1:7" x14ac:dyDescent="0.15">
      <c r="A15262" t="s">
        <v>12817</v>
      </c>
      <c r="B15262" t="s">
        <v>4372</v>
      </c>
      <c r="C15262" s="32">
        <v>43609</v>
      </c>
      <c r="D15262" t="s">
        <v>120</v>
      </c>
      <c r="E15262" t="s">
        <v>4142</v>
      </c>
      <c r="F15262">
        <v>20</v>
      </c>
      <c r="G15262">
        <v>0</v>
      </c>
    </row>
    <row r="15263" spans="1:7" x14ac:dyDescent="0.15">
      <c r="A15263" t="s">
        <v>12817</v>
      </c>
      <c r="B15263" t="s">
        <v>4373</v>
      </c>
      <c r="C15263" s="32">
        <v>43609</v>
      </c>
      <c r="D15263" t="s">
        <v>287</v>
      </c>
      <c r="E15263" t="s">
        <v>4195</v>
      </c>
      <c r="F15263">
        <v>10</v>
      </c>
      <c r="G15263">
        <v>0</v>
      </c>
    </row>
    <row r="15264" spans="1:7" x14ac:dyDescent="0.15">
      <c r="A15264" t="s">
        <v>12818</v>
      </c>
      <c r="B15264" t="s">
        <v>4335</v>
      </c>
      <c r="C15264" s="32">
        <v>43609</v>
      </c>
      <c r="D15264" t="s">
        <v>166</v>
      </c>
      <c r="E15264" t="s">
        <v>1142</v>
      </c>
      <c r="F15264">
        <v>5</v>
      </c>
      <c r="G15264">
        <v>0</v>
      </c>
    </row>
    <row r="15265" spans="1:7" x14ac:dyDescent="0.15">
      <c r="A15265" t="s">
        <v>12818</v>
      </c>
      <c r="B15265" t="s">
        <v>4344</v>
      </c>
      <c r="C15265" s="32">
        <v>43609</v>
      </c>
      <c r="D15265" t="s">
        <v>252</v>
      </c>
      <c r="E15265" t="s">
        <v>1942</v>
      </c>
      <c r="F15265">
        <v>20</v>
      </c>
      <c r="G15265">
        <v>0</v>
      </c>
    </row>
    <row r="15266" spans="1:7" x14ac:dyDescent="0.15">
      <c r="A15266" t="s">
        <v>12818</v>
      </c>
      <c r="B15266" t="s">
        <v>4345</v>
      </c>
      <c r="C15266" s="32">
        <v>43609</v>
      </c>
      <c r="D15266" t="s">
        <v>171</v>
      </c>
      <c r="E15266" t="s">
        <v>1151</v>
      </c>
      <c r="F15266">
        <v>12</v>
      </c>
      <c r="G15266">
        <v>0</v>
      </c>
    </row>
    <row r="15267" spans="1:7" x14ac:dyDescent="0.15">
      <c r="A15267" t="s">
        <v>12818</v>
      </c>
      <c r="B15267" t="s">
        <v>4346</v>
      </c>
      <c r="C15267" s="32">
        <v>43609</v>
      </c>
      <c r="D15267" t="s">
        <v>175</v>
      </c>
      <c r="E15267" t="s">
        <v>1159</v>
      </c>
      <c r="F15267">
        <v>2</v>
      </c>
      <c r="G15267">
        <v>0</v>
      </c>
    </row>
    <row r="15268" spans="1:7" x14ac:dyDescent="0.15">
      <c r="A15268" t="s">
        <v>12818</v>
      </c>
      <c r="B15268" t="s">
        <v>4347</v>
      </c>
      <c r="C15268" s="32">
        <v>43609</v>
      </c>
      <c r="D15268" t="s">
        <v>218</v>
      </c>
      <c r="E15268" t="s">
        <v>1500</v>
      </c>
      <c r="F15268">
        <v>30</v>
      </c>
      <c r="G15268">
        <v>0</v>
      </c>
    </row>
    <row r="15269" spans="1:7" x14ac:dyDescent="0.15">
      <c r="A15269" t="s">
        <v>12819</v>
      </c>
      <c r="B15269" t="s">
        <v>4335</v>
      </c>
      <c r="C15269" s="32">
        <v>43609</v>
      </c>
      <c r="D15269" t="s">
        <v>267</v>
      </c>
      <c r="E15269" t="s">
        <v>2081</v>
      </c>
      <c r="F15269">
        <v>15</v>
      </c>
      <c r="G15269">
        <v>0</v>
      </c>
    </row>
    <row r="15270" spans="1:7" x14ac:dyDescent="0.15">
      <c r="A15270" t="s">
        <v>12819</v>
      </c>
      <c r="B15270" t="s">
        <v>4344</v>
      </c>
      <c r="C15270" s="32">
        <v>43609</v>
      </c>
      <c r="D15270" t="s">
        <v>181</v>
      </c>
      <c r="E15270" t="s">
        <v>1165</v>
      </c>
      <c r="F15270">
        <v>6</v>
      </c>
      <c r="G15270">
        <v>0</v>
      </c>
    </row>
    <row r="15271" spans="1:7" x14ac:dyDescent="0.15">
      <c r="A15271" t="s">
        <v>12819</v>
      </c>
      <c r="B15271" t="s">
        <v>4345</v>
      </c>
      <c r="C15271" s="32">
        <v>43609</v>
      </c>
      <c r="D15271" t="s">
        <v>184</v>
      </c>
      <c r="E15271" t="s">
        <v>1168</v>
      </c>
      <c r="F15271">
        <v>4</v>
      </c>
      <c r="G15271">
        <v>0</v>
      </c>
    </row>
    <row r="15272" spans="1:7" x14ac:dyDescent="0.15">
      <c r="A15272" t="s">
        <v>12819</v>
      </c>
      <c r="B15272" t="s">
        <v>4346</v>
      </c>
      <c r="C15272" s="32">
        <v>43609</v>
      </c>
      <c r="D15272" t="s">
        <v>320</v>
      </c>
      <c r="E15272" t="s">
        <v>2979</v>
      </c>
      <c r="F15272">
        <v>3</v>
      </c>
      <c r="G15272">
        <v>0</v>
      </c>
    </row>
    <row r="15273" spans="1:7" x14ac:dyDescent="0.15">
      <c r="A15273" t="s">
        <v>12819</v>
      </c>
      <c r="B15273" t="s">
        <v>4347</v>
      </c>
      <c r="C15273" s="32">
        <v>43609</v>
      </c>
      <c r="D15273" t="s">
        <v>129</v>
      </c>
      <c r="E15273" t="s">
        <v>729</v>
      </c>
      <c r="F15273">
        <v>2</v>
      </c>
      <c r="G15273">
        <v>0</v>
      </c>
    </row>
    <row r="15274" spans="1:7" x14ac:dyDescent="0.15">
      <c r="A15274" t="s">
        <v>12820</v>
      </c>
      <c r="B15274" t="s">
        <v>4335</v>
      </c>
      <c r="C15274" s="32">
        <v>43609</v>
      </c>
      <c r="D15274" t="s">
        <v>167</v>
      </c>
      <c r="E15274" t="s">
        <v>1143</v>
      </c>
      <c r="F15274">
        <v>2</v>
      </c>
      <c r="G15274">
        <v>0</v>
      </c>
    </row>
    <row r="15275" spans="1:7" x14ac:dyDescent="0.15">
      <c r="A15275" t="s">
        <v>12820</v>
      </c>
      <c r="B15275" t="s">
        <v>4344</v>
      </c>
      <c r="C15275" s="32">
        <v>43609</v>
      </c>
      <c r="D15275" t="s">
        <v>448</v>
      </c>
      <c r="E15275" t="s">
        <v>4249</v>
      </c>
      <c r="F15275">
        <v>5</v>
      </c>
      <c r="G15275">
        <v>0</v>
      </c>
    </row>
    <row r="15276" spans="1:7" x14ac:dyDescent="0.15">
      <c r="A15276" t="s">
        <v>12821</v>
      </c>
      <c r="B15276" t="s">
        <v>4335</v>
      </c>
      <c r="C15276" s="32">
        <v>43609</v>
      </c>
      <c r="D15276" t="s">
        <v>170</v>
      </c>
      <c r="E15276" t="s">
        <v>1150</v>
      </c>
      <c r="F15276">
        <v>7</v>
      </c>
      <c r="G15276">
        <v>0</v>
      </c>
    </row>
    <row r="15277" spans="1:7" x14ac:dyDescent="0.15">
      <c r="A15277" t="s">
        <v>12821</v>
      </c>
      <c r="B15277" t="s">
        <v>4344</v>
      </c>
      <c r="C15277" s="32">
        <v>43609</v>
      </c>
      <c r="D15277" t="s">
        <v>169</v>
      </c>
      <c r="E15277" t="s">
        <v>1149</v>
      </c>
      <c r="F15277">
        <v>6</v>
      </c>
      <c r="G15277">
        <v>0</v>
      </c>
    </row>
    <row r="15278" spans="1:7" x14ac:dyDescent="0.15">
      <c r="A15278" t="s">
        <v>12821</v>
      </c>
      <c r="B15278" t="s">
        <v>4345</v>
      </c>
      <c r="C15278" s="32">
        <v>43609</v>
      </c>
      <c r="D15278" t="s">
        <v>168</v>
      </c>
      <c r="E15278" t="s">
        <v>1148</v>
      </c>
      <c r="F15278">
        <v>30</v>
      </c>
      <c r="G15278">
        <v>0</v>
      </c>
    </row>
    <row r="15279" spans="1:7" x14ac:dyDescent="0.15">
      <c r="A15279" t="s">
        <v>12821</v>
      </c>
      <c r="B15279" t="s">
        <v>4346</v>
      </c>
      <c r="C15279" s="32">
        <v>43609</v>
      </c>
      <c r="D15279" t="s">
        <v>249</v>
      </c>
      <c r="E15279" t="s">
        <v>1939</v>
      </c>
      <c r="F15279">
        <v>25</v>
      </c>
      <c r="G15279">
        <v>0</v>
      </c>
    </row>
    <row r="15280" spans="1:7" x14ac:dyDescent="0.15">
      <c r="A15280" t="s">
        <v>12821</v>
      </c>
      <c r="B15280" t="s">
        <v>4347</v>
      </c>
      <c r="C15280" s="32">
        <v>43609</v>
      </c>
      <c r="D15280" t="s">
        <v>248</v>
      </c>
      <c r="E15280" t="s">
        <v>1938</v>
      </c>
      <c r="F15280">
        <v>15</v>
      </c>
      <c r="G15280">
        <v>0</v>
      </c>
    </row>
    <row r="15281" spans="1:7" x14ac:dyDescent="0.15">
      <c r="A15281" t="s">
        <v>12822</v>
      </c>
      <c r="B15281" t="s">
        <v>4335</v>
      </c>
      <c r="C15281" s="32">
        <v>43609</v>
      </c>
      <c r="D15281" t="s">
        <v>277</v>
      </c>
      <c r="E15281" t="s">
        <v>2130</v>
      </c>
      <c r="F15281">
        <v>50</v>
      </c>
      <c r="G15281">
        <v>0</v>
      </c>
    </row>
    <row r="15282" spans="1:7" x14ac:dyDescent="0.15">
      <c r="A15282" t="s">
        <v>12822</v>
      </c>
      <c r="B15282" t="s">
        <v>4344</v>
      </c>
      <c r="C15282" s="32">
        <v>43609</v>
      </c>
      <c r="D15282" t="s">
        <v>2129</v>
      </c>
      <c r="E15282" t="s">
        <v>503</v>
      </c>
      <c r="F15282">
        <v>90</v>
      </c>
      <c r="G15282">
        <v>0</v>
      </c>
    </row>
    <row r="15283" spans="1:7" x14ac:dyDescent="0.15">
      <c r="A15283" t="s">
        <v>12822</v>
      </c>
      <c r="B15283" t="s">
        <v>4345</v>
      </c>
      <c r="C15283" s="32">
        <v>43609</v>
      </c>
      <c r="D15283" t="s">
        <v>276</v>
      </c>
      <c r="E15283" t="s">
        <v>2128</v>
      </c>
      <c r="F15283">
        <v>20</v>
      </c>
      <c r="G15283">
        <v>0</v>
      </c>
    </row>
    <row r="15284" spans="1:7" x14ac:dyDescent="0.15">
      <c r="A15284" t="s">
        <v>12822</v>
      </c>
      <c r="B15284" t="s">
        <v>4346</v>
      </c>
      <c r="C15284" s="32">
        <v>43609</v>
      </c>
      <c r="D15284" t="s">
        <v>87</v>
      </c>
      <c r="E15284" t="s">
        <v>501</v>
      </c>
      <c r="F15284">
        <v>110</v>
      </c>
      <c r="G15284">
        <v>0</v>
      </c>
    </row>
    <row r="15285" spans="1:7" x14ac:dyDescent="0.15">
      <c r="A15285" t="s">
        <v>12822</v>
      </c>
      <c r="B15285" t="s">
        <v>4347</v>
      </c>
      <c r="C15285" s="32">
        <v>43609</v>
      </c>
      <c r="D15285" t="s">
        <v>85</v>
      </c>
      <c r="E15285" t="s">
        <v>499</v>
      </c>
      <c r="F15285">
        <v>100</v>
      </c>
      <c r="G15285">
        <v>0</v>
      </c>
    </row>
    <row r="15286" spans="1:7" x14ac:dyDescent="0.15">
      <c r="A15286" t="s">
        <v>12823</v>
      </c>
      <c r="B15286" t="s">
        <v>4335</v>
      </c>
      <c r="C15286" s="32">
        <v>43609</v>
      </c>
      <c r="D15286" t="s">
        <v>248</v>
      </c>
      <c r="E15286" t="s">
        <v>1938</v>
      </c>
      <c r="F15286">
        <v>10</v>
      </c>
      <c r="G15286">
        <v>0</v>
      </c>
    </row>
    <row r="15287" spans="1:7" x14ac:dyDescent="0.15">
      <c r="A15287" t="s">
        <v>12824</v>
      </c>
      <c r="B15287" t="s">
        <v>4335</v>
      </c>
      <c r="C15287" s="32">
        <v>43609</v>
      </c>
      <c r="D15287" t="s">
        <v>403</v>
      </c>
      <c r="E15287" t="s">
        <v>3236</v>
      </c>
      <c r="F15287">
        <v>2</v>
      </c>
      <c r="G15287">
        <v>0</v>
      </c>
    </row>
    <row r="15288" spans="1:7" x14ac:dyDescent="0.15">
      <c r="A15288" t="s">
        <v>12825</v>
      </c>
      <c r="B15288" t="s">
        <v>4335</v>
      </c>
      <c r="C15288" s="32">
        <v>43609</v>
      </c>
      <c r="D15288" t="s">
        <v>2249</v>
      </c>
      <c r="E15288" t="s">
        <v>2250</v>
      </c>
      <c r="F15288">
        <v>2</v>
      </c>
      <c r="G15288">
        <v>0</v>
      </c>
    </row>
    <row r="15289" spans="1:7" x14ac:dyDescent="0.15">
      <c r="A15289" t="s">
        <v>12826</v>
      </c>
      <c r="B15289" t="s">
        <v>4335</v>
      </c>
      <c r="C15289" s="32">
        <v>43609</v>
      </c>
      <c r="D15289" t="s">
        <v>382</v>
      </c>
      <c r="E15289" t="s">
        <v>3215</v>
      </c>
      <c r="F15289">
        <v>1</v>
      </c>
      <c r="G15289">
        <v>0</v>
      </c>
    </row>
    <row r="15290" spans="1:7" x14ac:dyDescent="0.15">
      <c r="A15290" t="s">
        <v>12826</v>
      </c>
      <c r="B15290" t="s">
        <v>4344</v>
      </c>
      <c r="C15290" s="32">
        <v>43609</v>
      </c>
      <c r="D15290" t="s">
        <v>380</v>
      </c>
      <c r="E15290" t="s">
        <v>3213</v>
      </c>
      <c r="F15290">
        <v>2</v>
      </c>
      <c r="G15290">
        <v>0</v>
      </c>
    </row>
    <row r="15291" spans="1:7" x14ac:dyDescent="0.15">
      <c r="A15291" t="s">
        <v>12827</v>
      </c>
      <c r="B15291" t="s">
        <v>4335</v>
      </c>
      <c r="C15291" s="32">
        <v>43609</v>
      </c>
      <c r="D15291" t="s">
        <v>1423</v>
      </c>
      <c r="E15291" t="s">
        <v>1424</v>
      </c>
      <c r="F15291">
        <v>300</v>
      </c>
      <c r="G15291">
        <v>0</v>
      </c>
    </row>
    <row r="15292" spans="1:7" x14ac:dyDescent="0.15">
      <c r="A15292" t="s">
        <v>12828</v>
      </c>
      <c r="B15292" t="s">
        <v>4335</v>
      </c>
      <c r="C15292" s="32">
        <v>43609</v>
      </c>
      <c r="D15292" t="s">
        <v>449</v>
      </c>
      <c r="E15292" t="s">
        <v>3523</v>
      </c>
      <c r="F15292">
        <v>230</v>
      </c>
      <c r="G15292">
        <v>0</v>
      </c>
    </row>
    <row r="15293" spans="1:7" x14ac:dyDescent="0.15">
      <c r="A15293" t="s">
        <v>12828</v>
      </c>
      <c r="B15293" t="s">
        <v>4344</v>
      </c>
      <c r="C15293" s="32">
        <v>43609</v>
      </c>
      <c r="D15293" t="s">
        <v>1423</v>
      </c>
      <c r="E15293" t="s">
        <v>1424</v>
      </c>
      <c r="F15293">
        <v>10</v>
      </c>
      <c r="G15293">
        <v>0</v>
      </c>
    </row>
    <row r="15294" spans="1:7" x14ac:dyDescent="0.15">
      <c r="A15294" t="s">
        <v>12829</v>
      </c>
      <c r="B15294" t="s">
        <v>4335</v>
      </c>
      <c r="C15294" s="32">
        <v>43609</v>
      </c>
      <c r="D15294" t="s">
        <v>266</v>
      </c>
      <c r="E15294" t="s">
        <v>2080</v>
      </c>
      <c r="F15294">
        <v>3</v>
      </c>
      <c r="G15294">
        <v>0</v>
      </c>
    </row>
    <row r="15295" spans="1:7" x14ac:dyDescent="0.15">
      <c r="A15295" t="s">
        <v>12829</v>
      </c>
      <c r="B15295" t="s">
        <v>4344</v>
      </c>
      <c r="C15295" s="32">
        <v>43609</v>
      </c>
      <c r="D15295" t="s">
        <v>179</v>
      </c>
      <c r="E15295" t="s">
        <v>1163</v>
      </c>
      <c r="F15295">
        <v>3</v>
      </c>
      <c r="G15295">
        <v>0</v>
      </c>
    </row>
    <row r="15296" spans="1:7" x14ac:dyDescent="0.15">
      <c r="A15296" t="s">
        <v>12829</v>
      </c>
      <c r="B15296" t="s">
        <v>4345</v>
      </c>
      <c r="C15296" s="32">
        <v>43609</v>
      </c>
      <c r="D15296" t="s">
        <v>218</v>
      </c>
      <c r="E15296" t="s">
        <v>1500</v>
      </c>
      <c r="F15296">
        <v>36</v>
      </c>
      <c r="G15296">
        <v>0</v>
      </c>
    </row>
    <row r="15297" spans="1:7" x14ac:dyDescent="0.15">
      <c r="A15297" t="s">
        <v>12830</v>
      </c>
      <c r="B15297" t="s">
        <v>4335</v>
      </c>
      <c r="C15297" s="32">
        <v>43609</v>
      </c>
      <c r="D15297" t="s">
        <v>3420</v>
      </c>
      <c r="E15297" t="s">
        <v>3421</v>
      </c>
      <c r="F15297">
        <v>2</v>
      </c>
      <c r="G15297">
        <v>0</v>
      </c>
    </row>
    <row r="15298" spans="1:7" x14ac:dyDescent="0.15">
      <c r="A15298" t="s">
        <v>12831</v>
      </c>
      <c r="B15298" t="s">
        <v>4335</v>
      </c>
      <c r="C15298" s="32">
        <v>43612</v>
      </c>
      <c r="D15298" t="s">
        <v>1184</v>
      </c>
      <c r="E15298" t="s">
        <v>1185</v>
      </c>
      <c r="F15298">
        <v>50</v>
      </c>
      <c r="G15298">
        <v>0</v>
      </c>
    </row>
    <row r="15299" spans="1:7" x14ac:dyDescent="0.15">
      <c r="A15299" t="s">
        <v>12831</v>
      </c>
      <c r="B15299" t="s">
        <v>4344</v>
      </c>
      <c r="C15299" s="32">
        <v>43612</v>
      </c>
      <c r="D15299" t="s">
        <v>1186</v>
      </c>
      <c r="E15299" t="s">
        <v>1187</v>
      </c>
      <c r="F15299">
        <v>100</v>
      </c>
      <c r="G15299">
        <v>0</v>
      </c>
    </row>
    <row r="15300" spans="1:7" x14ac:dyDescent="0.15">
      <c r="A15300" t="s">
        <v>12831</v>
      </c>
      <c r="B15300" t="s">
        <v>4345</v>
      </c>
      <c r="C15300" s="32">
        <v>43612</v>
      </c>
      <c r="D15300" t="s">
        <v>2186</v>
      </c>
      <c r="E15300" t="s">
        <v>2187</v>
      </c>
      <c r="F15300">
        <v>30</v>
      </c>
      <c r="G15300">
        <v>0</v>
      </c>
    </row>
    <row r="15301" spans="1:7" x14ac:dyDescent="0.15">
      <c r="A15301" t="s">
        <v>12832</v>
      </c>
      <c r="B15301" t="s">
        <v>4335</v>
      </c>
      <c r="C15301" s="32">
        <v>43612</v>
      </c>
      <c r="D15301" t="s">
        <v>1188</v>
      </c>
      <c r="E15301" t="s">
        <v>1189</v>
      </c>
      <c r="F15301">
        <v>10</v>
      </c>
      <c r="G15301">
        <v>0</v>
      </c>
    </row>
    <row r="15302" spans="1:7" x14ac:dyDescent="0.15">
      <c r="A15302" t="s">
        <v>12832</v>
      </c>
      <c r="B15302" t="s">
        <v>4344</v>
      </c>
      <c r="C15302" s="32">
        <v>43612</v>
      </c>
      <c r="D15302" t="s">
        <v>2188</v>
      </c>
      <c r="E15302" t="s">
        <v>2189</v>
      </c>
      <c r="F15302">
        <v>30</v>
      </c>
      <c r="G15302">
        <v>0</v>
      </c>
    </row>
    <row r="15303" spans="1:7" x14ac:dyDescent="0.15">
      <c r="A15303" t="s">
        <v>12833</v>
      </c>
      <c r="B15303" t="s">
        <v>4335</v>
      </c>
      <c r="C15303" s="32">
        <v>43612</v>
      </c>
      <c r="D15303" t="s">
        <v>1421</v>
      </c>
      <c r="E15303" t="s">
        <v>1422</v>
      </c>
      <c r="F15303">
        <v>500</v>
      </c>
      <c r="G15303">
        <v>0</v>
      </c>
    </row>
    <row r="15304" spans="1:7" x14ac:dyDescent="0.15">
      <c r="A15304" t="s">
        <v>12834</v>
      </c>
      <c r="B15304" t="s">
        <v>4344</v>
      </c>
      <c r="C15304" s="32">
        <v>43612</v>
      </c>
      <c r="D15304" t="s">
        <v>1423</v>
      </c>
      <c r="E15304" t="s">
        <v>1424</v>
      </c>
      <c r="F15304">
        <v>200</v>
      </c>
      <c r="G15304">
        <v>0</v>
      </c>
    </row>
    <row r="15305" spans="1:7" x14ac:dyDescent="0.15">
      <c r="A15305" t="s">
        <v>12835</v>
      </c>
      <c r="B15305" t="s">
        <v>4335</v>
      </c>
      <c r="C15305" s="32">
        <v>43612</v>
      </c>
      <c r="D15305" t="s">
        <v>117</v>
      </c>
      <c r="E15305" t="s">
        <v>679</v>
      </c>
      <c r="F15305">
        <v>2</v>
      </c>
      <c r="G15305">
        <v>0</v>
      </c>
    </row>
    <row r="15306" spans="1:7" x14ac:dyDescent="0.15">
      <c r="A15306" t="s">
        <v>12836</v>
      </c>
      <c r="B15306" t="s">
        <v>4335</v>
      </c>
      <c r="C15306" s="32">
        <v>43612</v>
      </c>
      <c r="D15306" t="s">
        <v>206</v>
      </c>
      <c r="E15306" t="s">
        <v>1274</v>
      </c>
      <c r="F15306">
        <v>6</v>
      </c>
      <c r="G15306">
        <v>0</v>
      </c>
    </row>
    <row r="15307" spans="1:7" x14ac:dyDescent="0.15">
      <c r="A15307" t="s">
        <v>12837</v>
      </c>
      <c r="B15307" t="s">
        <v>4335</v>
      </c>
      <c r="C15307" s="32">
        <v>43612</v>
      </c>
      <c r="D15307" t="s">
        <v>194</v>
      </c>
      <c r="E15307" t="s">
        <v>1216</v>
      </c>
      <c r="F15307">
        <v>3</v>
      </c>
      <c r="G15307">
        <v>0</v>
      </c>
    </row>
    <row r="15308" spans="1:7" x14ac:dyDescent="0.15">
      <c r="A15308" t="s">
        <v>12837</v>
      </c>
      <c r="B15308" t="s">
        <v>4344</v>
      </c>
      <c r="C15308" s="32">
        <v>43612</v>
      </c>
      <c r="D15308" t="s">
        <v>253</v>
      </c>
      <c r="E15308" t="s">
        <v>1943</v>
      </c>
      <c r="F15308">
        <v>1</v>
      </c>
      <c r="G15308">
        <v>0</v>
      </c>
    </row>
    <row r="15309" spans="1:7" x14ac:dyDescent="0.15">
      <c r="A15309" t="s">
        <v>12837</v>
      </c>
      <c r="B15309" t="s">
        <v>4345</v>
      </c>
      <c r="C15309" s="32">
        <v>43612</v>
      </c>
      <c r="D15309" t="s">
        <v>254</v>
      </c>
      <c r="E15309" t="s">
        <v>1944</v>
      </c>
      <c r="F15309">
        <v>3</v>
      </c>
      <c r="G15309">
        <v>0</v>
      </c>
    </row>
    <row r="15310" spans="1:7" x14ac:dyDescent="0.15">
      <c r="A15310" t="s">
        <v>12838</v>
      </c>
      <c r="B15310" t="s">
        <v>4335</v>
      </c>
      <c r="C15310" s="32">
        <v>43612</v>
      </c>
      <c r="D15310" t="s">
        <v>194</v>
      </c>
      <c r="E15310" t="s">
        <v>1216</v>
      </c>
      <c r="F15310">
        <v>1</v>
      </c>
      <c r="G15310">
        <v>0</v>
      </c>
    </row>
    <row r="15311" spans="1:7" x14ac:dyDescent="0.15">
      <c r="A15311" t="s">
        <v>12839</v>
      </c>
      <c r="B15311" t="s">
        <v>4335</v>
      </c>
      <c r="C15311" s="32">
        <v>43612</v>
      </c>
      <c r="D15311" t="s">
        <v>325</v>
      </c>
      <c r="E15311" t="s">
        <v>3012</v>
      </c>
      <c r="F15311">
        <v>1</v>
      </c>
      <c r="G15311">
        <v>0</v>
      </c>
    </row>
    <row r="15312" spans="1:7" x14ac:dyDescent="0.15">
      <c r="A15312" t="s">
        <v>12840</v>
      </c>
      <c r="B15312" t="s">
        <v>4335</v>
      </c>
      <c r="C15312" s="32">
        <v>43612</v>
      </c>
      <c r="D15312" t="s">
        <v>3632</v>
      </c>
      <c r="E15312" t="s">
        <v>3633</v>
      </c>
      <c r="F15312">
        <v>10</v>
      </c>
      <c r="G15312">
        <v>0</v>
      </c>
    </row>
    <row r="15313" spans="1:7" x14ac:dyDescent="0.15">
      <c r="A15313" t="s">
        <v>12840</v>
      </c>
      <c r="B15313" t="s">
        <v>4344</v>
      </c>
      <c r="C15313" s="32">
        <v>43612</v>
      </c>
      <c r="D15313" t="s">
        <v>3634</v>
      </c>
      <c r="E15313" t="s">
        <v>3635</v>
      </c>
      <c r="F15313">
        <v>10</v>
      </c>
      <c r="G15313">
        <v>0</v>
      </c>
    </row>
    <row r="15314" spans="1:7" x14ac:dyDescent="0.15">
      <c r="A15314" t="s">
        <v>12840</v>
      </c>
      <c r="B15314" t="s">
        <v>4345</v>
      </c>
      <c r="C15314" s="32">
        <v>43612</v>
      </c>
      <c r="D15314" t="s">
        <v>3636</v>
      </c>
      <c r="E15314" t="s">
        <v>3637</v>
      </c>
      <c r="F15314">
        <v>5</v>
      </c>
      <c r="G15314">
        <v>0</v>
      </c>
    </row>
    <row r="15315" spans="1:7" x14ac:dyDescent="0.15">
      <c r="A15315" t="s">
        <v>12840</v>
      </c>
      <c r="B15315" t="s">
        <v>4346</v>
      </c>
      <c r="C15315" s="32">
        <v>43612</v>
      </c>
      <c r="D15315" t="s">
        <v>3638</v>
      </c>
      <c r="E15315" t="s">
        <v>3639</v>
      </c>
      <c r="F15315">
        <v>5</v>
      </c>
      <c r="G15315">
        <v>0</v>
      </c>
    </row>
    <row r="15316" spans="1:7" x14ac:dyDescent="0.15">
      <c r="A15316" t="s">
        <v>12840</v>
      </c>
      <c r="B15316" t="s">
        <v>4347</v>
      </c>
      <c r="C15316" s="32">
        <v>43612</v>
      </c>
      <c r="D15316" t="s">
        <v>3640</v>
      </c>
      <c r="E15316" t="s">
        <v>3641</v>
      </c>
      <c r="F15316">
        <v>5</v>
      </c>
      <c r="G15316">
        <v>0</v>
      </c>
    </row>
    <row r="15317" spans="1:7" x14ac:dyDescent="0.15">
      <c r="A15317" t="s">
        <v>12840</v>
      </c>
      <c r="B15317" t="s">
        <v>4348</v>
      </c>
      <c r="C15317" s="32">
        <v>43612</v>
      </c>
      <c r="D15317" t="s">
        <v>3642</v>
      </c>
      <c r="E15317" t="s">
        <v>3643</v>
      </c>
      <c r="F15317">
        <v>5</v>
      </c>
      <c r="G15317">
        <v>0</v>
      </c>
    </row>
    <row r="15318" spans="1:7" x14ac:dyDescent="0.15">
      <c r="A15318" t="s">
        <v>12841</v>
      </c>
      <c r="B15318" t="s">
        <v>4372</v>
      </c>
      <c r="C15318" s="32">
        <v>43612</v>
      </c>
      <c r="D15318" t="s">
        <v>377</v>
      </c>
      <c r="E15318" t="s">
        <v>3210</v>
      </c>
      <c r="F15318">
        <v>1</v>
      </c>
      <c r="G15318">
        <v>0</v>
      </c>
    </row>
    <row r="15319" spans="1:7" x14ac:dyDescent="0.15">
      <c r="A15319" t="s">
        <v>12841</v>
      </c>
      <c r="B15319" t="s">
        <v>4383</v>
      </c>
      <c r="C15319" s="32">
        <v>43612</v>
      </c>
      <c r="D15319" t="s">
        <v>371</v>
      </c>
      <c r="E15319" t="s">
        <v>3204</v>
      </c>
      <c r="F15319">
        <v>2</v>
      </c>
      <c r="G15319">
        <v>0</v>
      </c>
    </row>
    <row r="15320" spans="1:7" x14ac:dyDescent="0.15">
      <c r="A15320" t="s">
        <v>12841</v>
      </c>
      <c r="B15320" t="s">
        <v>4386</v>
      </c>
      <c r="C15320" s="32">
        <v>43612</v>
      </c>
      <c r="D15320" t="s">
        <v>368</v>
      </c>
      <c r="E15320" t="s">
        <v>3201</v>
      </c>
      <c r="F15320">
        <v>2</v>
      </c>
      <c r="G15320">
        <v>0</v>
      </c>
    </row>
    <row r="15321" spans="1:7" x14ac:dyDescent="0.15">
      <c r="A15321" t="s">
        <v>12841</v>
      </c>
      <c r="B15321" t="s">
        <v>4392</v>
      </c>
      <c r="C15321" s="32">
        <v>43612</v>
      </c>
      <c r="D15321" t="s">
        <v>404</v>
      </c>
      <c r="E15321" t="s">
        <v>3237</v>
      </c>
      <c r="F15321">
        <v>2</v>
      </c>
      <c r="G15321">
        <v>0</v>
      </c>
    </row>
    <row r="15322" spans="1:7" x14ac:dyDescent="0.15">
      <c r="A15322" t="s">
        <v>12842</v>
      </c>
      <c r="B15322" t="s">
        <v>4345</v>
      </c>
      <c r="C15322" s="32">
        <v>43612</v>
      </c>
      <c r="D15322" t="s">
        <v>404</v>
      </c>
      <c r="E15322" t="s">
        <v>3237</v>
      </c>
      <c r="F15322">
        <v>1</v>
      </c>
      <c r="G15322">
        <v>0</v>
      </c>
    </row>
    <row r="15323" spans="1:7" x14ac:dyDescent="0.15">
      <c r="A15323" t="s">
        <v>12843</v>
      </c>
      <c r="B15323" t="s">
        <v>4347</v>
      </c>
      <c r="C15323" s="32">
        <v>43612</v>
      </c>
      <c r="D15323" t="s">
        <v>377</v>
      </c>
      <c r="E15323" t="s">
        <v>3210</v>
      </c>
      <c r="F15323">
        <v>1</v>
      </c>
      <c r="G15323">
        <v>0</v>
      </c>
    </row>
    <row r="15324" spans="1:7" x14ac:dyDescent="0.15">
      <c r="A15324" t="s">
        <v>12844</v>
      </c>
      <c r="B15324" t="s">
        <v>4344</v>
      </c>
      <c r="C15324" s="32">
        <v>43612</v>
      </c>
      <c r="D15324" t="s">
        <v>405</v>
      </c>
      <c r="E15324" t="s">
        <v>3238</v>
      </c>
      <c r="F15324">
        <v>1</v>
      </c>
      <c r="G15324">
        <v>0</v>
      </c>
    </row>
    <row r="15325" spans="1:7" x14ac:dyDescent="0.15">
      <c r="A15325" t="s">
        <v>12844</v>
      </c>
      <c r="B15325" t="s">
        <v>4345</v>
      </c>
      <c r="C15325" s="32">
        <v>43612</v>
      </c>
      <c r="D15325" t="s">
        <v>404</v>
      </c>
      <c r="E15325" t="s">
        <v>3237</v>
      </c>
      <c r="F15325">
        <v>1</v>
      </c>
      <c r="G15325">
        <v>0</v>
      </c>
    </row>
    <row r="15326" spans="1:7" x14ac:dyDescent="0.15">
      <c r="A15326" t="s">
        <v>12845</v>
      </c>
      <c r="B15326" t="s">
        <v>4344</v>
      </c>
      <c r="C15326" s="32">
        <v>43612</v>
      </c>
      <c r="D15326" t="s">
        <v>371</v>
      </c>
      <c r="E15326" t="s">
        <v>3204</v>
      </c>
      <c r="F15326">
        <v>2</v>
      </c>
      <c r="G15326">
        <v>0</v>
      </c>
    </row>
    <row r="15327" spans="1:7" x14ac:dyDescent="0.15">
      <c r="A15327" t="s">
        <v>12845</v>
      </c>
      <c r="B15327" t="s">
        <v>4346</v>
      </c>
      <c r="C15327" s="32">
        <v>43612</v>
      </c>
      <c r="D15327" t="s">
        <v>405</v>
      </c>
      <c r="E15327" t="s">
        <v>3238</v>
      </c>
      <c r="F15327">
        <v>1</v>
      </c>
      <c r="G15327">
        <v>0</v>
      </c>
    </row>
    <row r="15328" spans="1:7" x14ac:dyDescent="0.15">
      <c r="A15328" t="s">
        <v>12845</v>
      </c>
      <c r="B15328" t="s">
        <v>4347</v>
      </c>
      <c r="C15328" s="32">
        <v>43612</v>
      </c>
      <c r="D15328" t="s">
        <v>404</v>
      </c>
      <c r="E15328" t="s">
        <v>3237</v>
      </c>
      <c r="F15328">
        <v>1</v>
      </c>
      <c r="G15328">
        <v>0</v>
      </c>
    </row>
    <row r="15329" spans="1:7" x14ac:dyDescent="0.15">
      <c r="A15329" t="s">
        <v>12845</v>
      </c>
      <c r="B15329" t="s">
        <v>4348</v>
      </c>
      <c r="C15329" s="32">
        <v>43612</v>
      </c>
      <c r="D15329" t="s">
        <v>396</v>
      </c>
      <c r="E15329" t="s">
        <v>3229</v>
      </c>
      <c r="F15329">
        <v>2</v>
      </c>
      <c r="G15329">
        <v>0</v>
      </c>
    </row>
    <row r="15330" spans="1:7" x14ac:dyDescent="0.15">
      <c r="A15330" t="s">
        <v>12846</v>
      </c>
      <c r="B15330" t="s">
        <v>4335</v>
      </c>
      <c r="C15330" s="32">
        <v>43612</v>
      </c>
      <c r="D15330" t="s">
        <v>189</v>
      </c>
      <c r="E15330" t="s">
        <v>1173</v>
      </c>
      <c r="F15330">
        <v>5</v>
      </c>
      <c r="G15330">
        <v>0</v>
      </c>
    </row>
    <row r="15331" spans="1:7" x14ac:dyDescent="0.15">
      <c r="A15331" t="s">
        <v>12847</v>
      </c>
      <c r="B15331" t="s">
        <v>4335</v>
      </c>
      <c r="C15331" s="32">
        <v>43612</v>
      </c>
      <c r="D15331" t="s">
        <v>266</v>
      </c>
      <c r="E15331" t="s">
        <v>2080</v>
      </c>
      <c r="F15331">
        <v>5</v>
      </c>
      <c r="G15331">
        <v>0</v>
      </c>
    </row>
    <row r="15332" spans="1:7" x14ac:dyDescent="0.15">
      <c r="A15332" t="s">
        <v>12848</v>
      </c>
      <c r="B15332" t="s">
        <v>4335</v>
      </c>
      <c r="C15332" s="32">
        <v>43612</v>
      </c>
      <c r="D15332" t="s">
        <v>374</v>
      </c>
      <c r="E15332" t="s">
        <v>3207</v>
      </c>
      <c r="F15332">
        <v>2</v>
      </c>
      <c r="G15332">
        <v>0</v>
      </c>
    </row>
    <row r="15333" spans="1:7" x14ac:dyDescent="0.15">
      <c r="A15333" t="s">
        <v>12848</v>
      </c>
      <c r="B15333" t="s">
        <v>4344</v>
      </c>
      <c r="C15333" s="32">
        <v>43612</v>
      </c>
      <c r="D15333" t="s">
        <v>375</v>
      </c>
      <c r="E15333" t="s">
        <v>3208</v>
      </c>
      <c r="F15333">
        <v>4</v>
      </c>
      <c r="G15333">
        <v>0</v>
      </c>
    </row>
    <row r="15334" spans="1:7" x14ac:dyDescent="0.15">
      <c r="A15334" t="s">
        <v>12849</v>
      </c>
      <c r="B15334" t="s">
        <v>4335</v>
      </c>
      <c r="C15334" s="32">
        <v>43612</v>
      </c>
      <c r="D15334" t="s">
        <v>1178</v>
      </c>
      <c r="E15334" t="s">
        <v>1179</v>
      </c>
      <c r="F15334">
        <v>2</v>
      </c>
      <c r="G15334">
        <v>0</v>
      </c>
    </row>
    <row r="15335" spans="1:7" x14ac:dyDescent="0.15">
      <c r="A15335" t="s">
        <v>12849</v>
      </c>
      <c r="B15335" t="s">
        <v>4344</v>
      </c>
      <c r="C15335" s="32">
        <v>43612</v>
      </c>
      <c r="D15335" t="s">
        <v>319</v>
      </c>
      <c r="E15335" t="s">
        <v>2976</v>
      </c>
      <c r="F15335">
        <v>10</v>
      </c>
      <c r="G15335">
        <v>0</v>
      </c>
    </row>
    <row r="15336" spans="1:7" x14ac:dyDescent="0.15">
      <c r="A15336" t="s">
        <v>12849</v>
      </c>
      <c r="B15336" t="s">
        <v>4345</v>
      </c>
      <c r="C15336" s="32">
        <v>43612</v>
      </c>
      <c r="D15336" t="s">
        <v>320</v>
      </c>
      <c r="E15336" t="s">
        <v>2979</v>
      </c>
      <c r="F15336">
        <v>10</v>
      </c>
      <c r="G15336">
        <v>0</v>
      </c>
    </row>
    <row r="15337" spans="1:7" x14ac:dyDescent="0.15">
      <c r="A15337" t="s">
        <v>12849</v>
      </c>
      <c r="B15337" t="s">
        <v>4346</v>
      </c>
      <c r="C15337" s="32">
        <v>43612</v>
      </c>
      <c r="D15337" t="s">
        <v>193</v>
      </c>
      <c r="E15337" t="s">
        <v>1177</v>
      </c>
      <c r="F15337">
        <v>8</v>
      </c>
      <c r="G15337">
        <v>0</v>
      </c>
    </row>
    <row r="15338" spans="1:7" x14ac:dyDescent="0.15">
      <c r="A15338" t="s">
        <v>12849</v>
      </c>
      <c r="B15338" t="s">
        <v>4347</v>
      </c>
      <c r="C15338" s="32">
        <v>43612</v>
      </c>
      <c r="D15338" t="s">
        <v>191</v>
      </c>
      <c r="E15338" t="s">
        <v>1175</v>
      </c>
      <c r="F15338">
        <v>3</v>
      </c>
      <c r="G15338">
        <v>0</v>
      </c>
    </row>
    <row r="15339" spans="1:7" x14ac:dyDescent="0.15">
      <c r="A15339" t="s">
        <v>12849</v>
      </c>
      <c r="B15339" t="s">
        <v>4348</v>
      </c>
      <c r="C15339" s="32">
        <v>43612</v>
      </c>
      <c r="D15339" t="s">
        <v>192</v>
      </c>
      <c r="E15339" t="s">
        <v>1176</v>
      </c>
      <c r="F15339">
        <v>3</v>
      </c>
      <c r="G15339">
        <v>0</v>
      </c>
    </row>
    <row r="15340" spans="1:7" x14ac:dyDescent="0.15">
      <c r="A15340" t="s">
        <v>12849</v>
      </c>
      <c r="B15340" t="s">
        <v>4372</v>
      </c>
      <c r="C15340" s="32">
        <v>43612</v>
      </c>
      <c r="D15340" t="s">
        <v>218</v>
      </c>
      <c r="E15340" t="s">
        <v>1500</v>
      </c>
      <c r="F15340">
        <v>100</v>
      </c>
      <c r="G15340">
        <v>0</v>
      </c>
    </row>
    <row r="15341" spans="1:7" x14ac:dyDescent="0.15">
      <c r="A15341" t="s">
        <v>12850</v>
      </c>
      <c r="B15341" t="s">
        <v>4335</v>
      </c>
      <c r="C15341" s="32">
        <v>43612</v>
      </c>
      <c r="D15341" t="s">
        <v>1178</v>
      </c>
      <c r="E15341" t="s">
        <v>1179</v>
      </c>
      <c r="F15341">
        <v>1</v>
      </c>
      <c r="G15341">
        <v>0</v>
      </c>
    </row>
    <row r="15342" spans="1:7" x14ac:dyDescent="0.15">
      <c r="A15342" t="s">
        <v>12850</v>
      </c>
      <c r="B15342" t="s">
        <v>4344</v>
      </c>
      <c r="C15342" s="32">
        <v>43612</v>
      </c>
      <c r="D15342" t="s">
        <v>319</v>
      </c>
      <c r="E15342" t="s">
        <v>2976</v>
      </c>
      <c r="F15342">
        <v>10</v>
      </c>
      <c r="G15342">
        <v>0</v>
      </c>
    </row>
    <row r="15343" spans="1:7" x14ac:dyDescent="0.15">
      <c r="A15343" t="s">
        <v>12850</v>
      </c>
      <c r="B15343" t="s">
        <v>4345</v>
      </c>
      <c r="C15343" s="32">
        <v>43612</v>
      </c>
      <c r="D15343" t="s">
        <v>320</v>
      </c>
      <c r="E15343" t="s">
        <v>2979</v>
      </c>
      <c r="F15343">
        <v>15</v>
      </c>
      <c r="G15343">
        <v>0</v>
      </c>
    </row>
    <row r="15344" spans="1:7" x14ac:dyDescent="0.15">
      <c r="A15344" t="s">
        <v>12850</v>
      </c>
      <c r="B15344" t="s">
        <v>4346</v>
      </c>
      <c r="C15344" s="32">
        <v>43612</v>
      </c>
      <c r="D15344" t="s">
        <v>193</v>
      </c>
      <c r="E15344" t="s">
        <v>1177</v>
      </c>
      <c r="F15344">
        <v>10</v>
      </c>
      <c r="G15344">
        <v>0</v>
      </c>
    </row>
    <row r="15345" spans="1:7" x14ac:dyDescent="0.15">
      <c r="A15345" t="s">
        <v>12850</v>
      </c>
      <c r="B15345" t="s">
        <v>4347</v>
      </c>
      <c r="C15345" s="32">
        <v>43612</v>
      </c>
      <c r="D15345" t="s">
        <v>191</v>
      </c>
      <c r="E15345" t="s">
        <v>1175</v>
      </c>
      <c r="F15345">
        <v>3</v>
      </c>
      <c r="G15345">
        <v>0</v>
      </c>
    </row>
    <row r="15346" spans="1:7" x14ac:dyDescent="0.15">
      <c r="A15346" t="s">
        <v>12850</v>
      </c>
      <c r="B15346" t="s">
        <v>4348</v>
      </c>
      <c r="C15346" s="32">
        <v>43612</v>
      </c>
      <c r="D15346" t="s">
        <v>192</v>
      </c>
      <c r="E15346" t="s">
        <v>1176</v>
      </c>
      <c r="F15346">
        <v>3</v>
      </c>
      <c r="G15346">
        <v>0</v>
      </c>
    </row>
    <row r="15347" spans="1:7" x14ac:dyDescent="0.15">
      <c r="A15347" t="s">
        <v>12850</v>
      </c>
      <c r="B15347" t="s">
        <v>4372</v>
      </c>
      <c r="C15347" s="32">
        <v>43612</v>
      </c>
      <c r="D15347" t="s">
        <v>218</v>
      </c>
      <c r="E15347" t="s">
        <v>1500</v>
      </c>
      <c r="F15347">
        <v>50</v>
      </c>
      <c r="G15347">
        <v>0</v>
      </c>
    </row>
    <row r="15348" spans="1:7" x14ac:dyDescent="0.15">
      <c r="A15348" t="s">
        <v>12851</v>
      </c>
      <c r="B15348" t="s">
        <v>4335</v>
      </c>
      <c r="C15348" s="32">
        <v>43612</v>
      </c>
      <c r="D15348" t="s">
        <v>1178</v>
      </c>
      <c r="E15348" t="s">
        <v>1179</v>
      </c>
      <c r="F15348">
        <v>1</v>
      </c>
      <c r="G15348">
        <v>0</v>
      </c>
    </row>
    <row r="15349" spans="1:7" x14ac:dyDescent="0.15">
      <c r="A15349" t="s">
        <v>12851</v>
      </c>
      <c r="B15349" t="s">
        <v>4344</v>
      </c>
      <c r="C15349" s="32">
        <v>43612</v>
      </c>
      <c r="D15349" t="s">
        <v>319</v>
      </c>
      <c r="E15349" t="s">
        <v>2976</v>
      </c>
      <c r="F15349">
        <v>10</v>
      </c>
      <c r="G15349">
        <v>0</v>
      </c>
    </row>
    <row r="15350" spans="1:7" x14ac:dyDescent="0.15">
      <c r="A15350" t="s">
        <v>12851</v>
      </c>
      <c r="B15350" t="s">
        <v>4345</v>
      </c>
      <c r="C15350" s="32">
        <v>43612</v>
      </c>
      <c r="D15350" t="s">
        <v>320</v>
      </c>
      <c r="E15350" t="s">
        <v>2979</v>
      </c>
      <c r="F15350">
        <v>15</v>
      </c>
      <c r="G15350">
        <v>0</v>
      </c>
    </row>
    <row r="15351" spans="1:7" x14ac:dyDescent="0.15">
      <c r="A15351" t="s">
        <v>12851</v>
      </c>
      <c r="B15351" t="s">
        <v>4346</v>
      </c>
      <c r="C15351" s="32">
        <v>43612</v>
      </c>
      <c r="D15351" t="s">
        <v>193</v>
      </c>
      <c r="E15351" t="s">
        <v>1177</v>
      </c>
      <c r="F15351">
        <v>10</v>
      </c>
      <c r="G15351">
        <v>10</v>
      </c>
    </row>
    <row r="15352" spans="1:7" x14ac:dyDescent="0.15">
      <c r="A15352" t="s">
        <v>12851</v>
      </c>
      <c r="B15352" t="s">
        <v>4347</v>
      </c>
      <c r="C15352" s="32">
        <v>43612</v>
      </c>
      <c r="D15352" t="s">
        <v>191</v>
      </c>
      <c r="E15352" t="s">
        <v>1175</v>
      </c>
      <c r="F15352">
        <v>4</v>
      </c>
      <c r="G15352">
        <v>0</v>
      </c>
    </row>
    <row r="15353" spans="1:7" x14ac:dyDescent="0.15">
      <c r="A15353" t="s">
        <v>12851</v>
      </c>
      <c r="B15353" t="s">
        <v>4348</v>
      </c>
      <c r="C15353" s="32">
        <v>43612</v>
      </c>
      <c r="D15353" t="s">
        <v>192</v>
      </c>
      <c r="E15353" t="s">
        <v>1176</v>
      </c>
      <c r="F15353">
        <v>2</v>
      </c>
      <c r="G15353">
        <v>0</v>
      </c>
    </row>
    <row r="15354" spans="1:7" x14ac:dyDescent="0.15">
      <c r="A15354" t="s">
        <v>12851</v>
      </c>
      <c r="B15354" t="s">
        <v>4372</v>
      </c>
      <c r="C15354" s="32">
        <v>43612</v>
      </c>
      <c r="D15354" t="s">
        <v>218</v>
      </c>
      <c r="E15354" t="s">
        <v>1500</v>
      </c>
      <c r="F15354">
        <v>50</v>
      </c>
      <c r="G15354">
        <v>0</v>
      </c>
    </row>
    <row r="15355" spans="1:7" x14ac:dyDescent="0.15">
      <c r="A15355" t="s">
        <v>12852</v>
      </c>
      <c r="B15355" t="s">
        <v>4335</v>
      </c>
      <c r="C15355" s="32">
        <v>43612</v>
      </c>
      <c r="D15355" t="s">
        <v>79</v>
      </c>
      <c r="E15355" t="s">
        <v>492</v>
      </c>
      <c r="F15355">
        <v>16</v>
      </c>
      <c r="G15355">
        <v>0</v>
      </c>
    </row>
    <row r="15356" spans="1:7" x14ac:dyDescent="0.15">
      <c r="A15356" t="s">
        <v>12852</v>
      </c>
      <c r="B15356" t="s">
        <v>4344</v>
      </c>
      <c r="C15356" s="32">
        <v>43612</v>
      </c>
      <c r="D15356" t="s">
        <v>82</v>
      </c>
      <c r="E15356" t="s">
        <v>494</v>
      </c>
      <c r="F15356">
        <v>48</v>
      </c>
      <c r="G15356">
        <v>0</v>
      </c>
    </row>
    <row r="15357" spans="1:7" x14ac:dyDescent="0.15">
      <c r="A15357" t="s">
        <v>12852</v>
      </c>
      <c r="B15357" t="s">
        <v>4345</v>
      </c>
      <c r="C15357" s="32">
        <v>43612</v>
      </c>
      <c r="D15357" t="s">
        <v>83</v>
      </c>
      <c r="E15357" t="s">
        <v>495</v>
      </c>
      <c r="F15357">
        <v>30</v>
      </c>
      <c r="G15357">
        <v>0</v>
      </c>
    </row>
    <row r="15358" spans="1:7" x14ac:dyDescent="0.15">
      <c r="A15358" t="s">
        <v>12852</v>
      </c>
      <c r="B15358" t="s">
        <v>4346</v>
      </c>
      <c r="C15358" s="32">
        <v>43612</v>
      </c>
      <c r="D15358" t="s">
        <v>279</v>
      </c>
      <c r="E15358" t="s">
        <v>2132</v>
      </c>
      <c r="F15358">
        <v>30</v>
      </c>
      <c r="G15358">
        <v>0</v>
      </c>
    </row>
    <row r="15359" spans="1:7" x14ac:dyDescent="0.15">
      <c r="A15359" t="s">
        <v>12852</v>
      </c>
      <c r="B15359" t="s">
        <v>4347</v>
      </c>
      <c r="C15359" s="32">
        <v>43612</v>
      </c>
      <c r="D15359" t="s">
        <v>168</v>
      </c>
      <c r="E15359" t="s">
        <v>1148</v>
      </c>
      <c r="F15359">
        <v>2</v>
      </c>
      <c r="G15359">
        <v>0</v>
      </c>
    </row>
    <row r="15360" spans="1:7" x14ac:dyDescent="0.15">
      <c r="A15360" t="s">
        <v>12852</v>
      </c>
      <c r="B15360" t="s">
        <v>4348</v>
      </c>
      <c r="C15360" s="32">
        <v>43612</v>
      </c>
      <c r="D15360" t="s">
        <v>252</v>
      </c>
      <c r="E15360" t="s">
        <v>1942</v>
      </c>
      <c r="F15360">
        <v>12</v>
      </c>
      <c r="G15360">
        <v>0</v>
      </c>
    </row>
    <row r="15361" spans="1:7" x14ac:dyDescent="0.15">
      <c r="A15361" t="s">
        <v>12852</v>
      </c>
      <c r="B15361" t="s">
        <v>4372</v>
      </c>
      <c r="C15361" s="32">
        <v>43612</v>
      </c>
      <c r="D15361" t="s">
        <v>251</v>
      </c>
      <c r="E15361" t="s">
        <v>1941</v>
      </c>
      <c r="F15361">
        <v>4</v>
      </c>
      <c r="G15361">
        <v>0</v>
      </c>
    </row>
    <row r="15362" spans="1:7" x14ac:dyDescent="0.15">
      <c r="A15362" t="s">
        <v>12852</v>
      </c>
      <c r="B15362" t="s">
        <v>4373</v>
      </c>
      <c r="C15362" s="32">
        <v>43612</v>
      </c>
      <c r="D15362" t="s">
        <v>248</v>
      </c>
      <c r="E15362" t="s">
        <v>1938</v>
      </c>
      <c r="F15362">
        <v>2</v>
      </c>
      <c r="G15362">
        <v>0</v>
      </c>
    </row>
    <row r="15363" spans="1:7" x14ac:dyDescent="0.15">
      <c r="A15363" t="s">
        <v>12852</v>
      </c>
      <c r="B15363" t="s">
        <v>4379</v>
      </c>
      <c r="C15363" s="32">
        <v>43612</v>
      </c>
      <c r="D15363" t="s">
        <v>167</v>
      </c>
      <c r="E15363" t="s">
        <v>1143</v>
      </c>
      <c r="F15363">
        <v>2</v>
      </c>
      <c r="G15363">
        <v>0</v>
      </c>
    </row>
    <row r="15364" spans="1:7" x14ac:dyDescent="0.15">
      <c r="A15364" t="s">
        <v>12852</v>
      </c>
      <c r="B15364" t="s">
        <v>4380</v>
      </c>
      <c r="C15364" s="32">
        <v>43612</v>
      </c>
      <c r="D15364" t="s">
        <v>164</v>
      </c>
      <c r="E15364" t="s">
        <v>1140</v>
      </c>
      <c r="F15364">
        <v>4</v>
      </c>
      <c r="G15364">
        <v>0</v>
      </c>
    </row>
    <row r="15365" spans="1:7" x14ac:dyDescent="0.15">
      <c r="A15365" t="s">
        <v>12852</v>
      </c>
      <c r="B15365" t="s">
        <v>4381</v>
      </c>
      <c r="C15365" s="32">
        <v>43612</v>
      </c>
      <c r="D15365" t="s">
        <v>316</v>
      </c>
      <c r="E15365" t="s">
        <v>2967</v>
      </c>
      <c r="F15365">
        <v>2</v>
      </c>
      <c r="G15365">
        <v>0</v>
      </c>
    </row>
    <row r="15366" spans="1:7" x14ac:dyDescent="0.15">
      <c r="A15366" t="s">
        <v>12852</v>
      </c>
      <c r="B15366" t="s">
        <v>4382</v>
      </c>
      <c r="C15366" s="32">
        <v>43612</v>
      </c>
      <c r="D15366" t="s">
        <v>314</v>
      </c>
      <c r="E15366" t="s">
        <v>2965</v>
      </c>
      <c r="F15366">
        <v>1</v>
      </c>
      <c r="G15366">
        <v>0</v>
      </c>
    </row>
    <row r="15367" spans="1:7" x14ac:dyDescent="0.15">
      <c r="A15367" t="s">
        <v>12852</v>
      </c>
      <c r="B15367" t="s">
        <v>4383</v>
      </c>
      <c r="C15367" s="32">
        <v>43612</v>
      </c>
      <c r="D15367" t="s">
        <v>95</v>
      </c>
      <c r="E15367" t="s">
        <v>519</v>
      </c>
      <c r="F15367">
        <v>3</v>
      </c>
      <c r="G15367">
        <v>0</v>
      </c>
    </row>
    <row r="15368" spans="1:7" x14ac:dyDescent="0.15">
      <c r="A15368" t="s">
        <v>12852</v>
      </c>
      <c r="B15368" t="s">
        <v>4384</v>
      </c>
      <c r="C15368" s="32">
        <v>43612</v>
      </c>
      <c r="D15368" t="s">
        <v>94</v>
      </c>
      <c r="E15368" t="s">
        <v>518</v>
      </c>
      <c r="F15368">
        <v>6</v>
      </c>
      <c r="G15368">
        <v>0</v>
      </c>
    </row>
    <row r="15369" spans="1:7" x14ac:dyDescent="0.15">
      <c r="A15369" t="s">
        <v>12852</v>
      </c>
      <c r="B15369" t="s">
        <v>4385</v>
      </c>
      <c r="C15369" s="32">
        <v>43612</v>
      </c>
      <c r="D15369" t="s">
        <v>93</v>
      </c>
      <c r="E15369" t="s">
        <v>517</v>
      </c>
      <c r="F15369">
        <v>4</v>
      </c>
      <c r="G15369">
        <v>0</v>
      </c>
    </row>
    <row r="15370" spans="1:7" x14ac:dyDescent="0.15">
      <c r="A15370" t="s">
        <v>12852</v>
      </c>
      <c r="B15370" t="s">
        <v>4387</v>
      </c>
      <c r="C15370" s="32">
        <v>43612</v>
      </c>
      <c r="D15370" t="s">
        <v>441</v>
      </c>
      <c r="E15370" t="s">
        <v>3438</v>
      </c>
      <c r="F15370">
        <v>150</v>
      </c>
      <c r="G15370">
        <v>0</v>
      </c>
    </row>
    <row r="15371" spans="1:7" x14ac:dyDescent="0.15">
      <c r="A15371" t="s">
        <v>12853</v>
      </c>
      <c r="B15371" t="s">
        <v>4335</v>
      </c>
      <c r="C15371" s="32">
        <v>43612</v>
      </c>
      <c r="D15371" t="s">
        <v>188</v>
      </c>
      <c r="E15371" t="s">
        <v>1172</v>
      </c>
      <c r="F15371">
        <v>1</v>
      </c>
      <c r="G15371">
        <v>0</v>
      </c>
    </row>
    <row r="15372" spans="1:7" x14ac:dyDescent="0.15">
      <c r="A15372" t="s">
        <v>12853</v>
      </c>
      <c r="B15372" t="s">
        <v>4344</v>
      </c>
      <c r="C15372" s="32">
        <v>43612</v>
      </c>
      <c r="D15372" t="s">
        <v>187</v>
      </c>
      <c r="E15372" t="s">
        <v>1171</v>
      </c>
      <c r="F15372">
        <v>1</v>
      </c>
      <c r="G15372">
        <v>0</v>
      </c>
    </row>
    <row r="15373" spans="1:7" x14ac:dyDescent="0.15">
      <c r="A15373" t="s">
        <v>12853</v>
      </c>
      <c r="B15373" t="s">
        <v>4345</v>
      </c>
      <c r="C15373" s="32">
        <v>43612</v>
      </c>
      <c r="D15373" t="s">
        <v>129</v>
      </c>
      <c r="E15373" t="s">
        <v>729</v>
      </c>
      <c r="F15373">
        <v>1</v>
      </c>
      <c r="G15373">
        <v>0</v>
      </c>
    </row>
    <row r="15374" spans="1:7" x14ac:dyDescent="0.15">
      <c r="A15374" t="s">
        <v>12853</v>
      </c>
      <c r="B15374" t="s">
        <v>4346</v>
      </c>
      <c r="C15374" s="32">
        <v>43612</v>
      </c>
      <c r="D15374" t="s">
        <v>179</v>
      </c>
      <c r="E15374" t="s">
        <v>1163</v>
      </c>
      <c r="F15374">
        <v>2</v>
      </c>
      <c r="G15374">
        <v>0</v>
      </c>
    </row>
    <row r="15375" spans="1:7" x14ac:dyDescent="0.15">
      <c r="A15375" t="s">
        <v>12854</v>
      </c>
      <c r="B15375" t="s">
        <v>4335</v>
      </c>
      <c r="C15375" s="32">
        <v>43612</v>
      </c>
      <c r="D15375" t="s">
        <v>125</v>
      </c>
      <c r="E15375" t="s">
        <v>722</v>
      </c>
      <c r="F15375">
        <v>5</v>
      </c>
      <c r="G15375">
        <v>0</v>
      </c>
    </row>
    <row r="15376" spans="1:7" x14ac:dyDescent="0.15">
      <c r="A15376" t="s">
        <v>12854</v>
      </c>
      <c r="B15376" t="s">
        <v>4344</v>
      </c>
      <c r="C15376" s="32">
        <v>43612</v>
      </c>
      <c r="D15376" t="s">
        <v>83</v>
      </c>
      <c r="E15376" t="s">
        <v>495</v>
      </c>
      <c r="F15376">
        <v>25</v>
      </c>
      <c r="G15376">
        <v>0</v>
      </c>
    </row>
    <row r="15377" spans="1:7" x14ac:dyDescent="0.15">
      <c r="A15377" t="s">
        <v>12854</v>
      </c>
      <c r="B15377" t="s">
        <v>4345</v>
      </c>
      <c r="C15377" s="32">
        <v>43612</v>
      </c>
      <c r="D15377" t="s">
        <v>281</v>
      </c>
      <c r="E15377" t="s">
        <v>2134</v>
      </c>
      <c r="F15377">
        <v>15</v>
      </c>
      <c r="G15377">
        <v>0</v>
      </c>
    </row>
    <row r="15378" spans="1:7" x14ac:dyDescent="0.15">
      <c r="A15378" t="s">
        <v>12854</v>
      </c>
      <c r="B15378" t="s">
        <v>4346</v>
      </c>
      <c r="C15378" s="32">
        <v>43612</v>
      </c>
      <c r="D15378" t="s">
        <v>148</v>
      </c>
      <c r="E15378" t="s">
        <v>752</v>
      </c>
      <c r="F15378">
        <v>5</v>
      </c>
      <c r="G15378">
        <v>0</v>
      </c>
    </row>
    <row r="15379" spans="1:7" x14ac:dyDescent="0.15">
      <c r="A15379" t="s">
        <v>12854</v>
      </c>
      <c r="B15379" t="s">
        <v>4347</v>
      </c>
      <c r="C15379" s="32">
        <v>43612</v>
      </c>
      <c r="D15379" t="s">
        <v>171</v>
      </c>
      <c r="E15379" t="s">
        <v>1151</v>
      </c>
      <c r="F15379">
        <v>1</v>
      </c>
      <c r="G15379">
        <v>0</v>
      </c>
    </row>
    <row r="15380" spans="1:7" x14ac:dyDescent="0.15">
      <c r="A15380" t="s">
        <v>12854</v>
      </c>
      <c r="B15380" t="s">
        <v>4348</v>
      </c>
      <c r="C15380" s="32">
        <v>43612</v>
      </c>
      <c r="D15380" t="s">
        <v>263</v>
      </c>
      <c r="E15380" t="s">
        <v>2077</v>
      </c>
      <c r="F15380">
        <v>5</v>
      </c>
      <c r="G15380">
        <v>0</v>
      </c>
    </row>
    <row r="15381" spans="1:7" x14ac:dyDescent="0.15">
      <c r="A15381" t="s">
        <v>12854</v>
      </c>
      <c r="B15381" t="s">
        <v>4372</v>
      </c>
      <c r="C15381" s="32">
        <v>43612</v>
      </c>
      <c r="D15381" t="s">
        <v>265</v>
      </c>
      <c r="E15381" t="s">
        <v>2079</v>
      </c>
      <c r="F15381">
        <v>2</v>
      </c>
      <c r="G15381">
        <v>0</v>
      </c>
    </row>
    <row r="15382" spans="1:7" x14ac:dyDescent="0.15">
      <c r="A15382" t="s">
        <v>12854</v>
      </c>
      <c r="B15382" t="s">
        <v>4373</v>
      </c>
      <c r="C15382" s="32">
        <v>43612</v>
      </c>
      <c r="D15382" t="s">
        <v>264</v>
      </c>
      <c r="E15382" t="s">
        <v>2078</v>
      </c>
      <c r="F15382">
        <v>5</v>
      </c>
      <c r="G15382">
        <v>0</v>
      </c>
    </row>
    <row r="15383" spans="1:7" x14ac:dyDescent="0.15">
      <c r="A15383" t="s">
        <v>12854</v>
      </c>
      <c r="B15383" t="s">
        <v>4379</v>
      </c>
      <c r="C15383" s="32">
        <v>43612</v>
      </c>
      <c r="D15383" t="s">
        <v>125</v>
      </c>
      <c r="E15383" t="s">
        <v>722</v>
      </c>
      <c r="F15383">
        <v>30</v>
      </c>
      <c r="G15383">
        <v>0</v>
      </c>
    </row>
    <row r="15384" spans="1:7" x14ac:dyDescent="0.15">
      <c r="A15384" t="s">
        <v>12854</v>
      </c>
      <c r="B15384" t="s">
        <v>4380</v>
      </c>
      <c r="C15384" s="32">
        <v>43612</v>
      </c>
      <c r="D15384" t="s">
        <v>218</v>
      </c>
      <c r="E15384" t="s">
        <v>1500</v>
      </c>
      <c r="F15384">
        <v>50</v>
      </c>
      <c r="G15384">
        <v>0</v>
      </c>
    </row>
    <row r="15385" spans="1:7" x14ac:dyDescent="0.15">
      <c r="A15385" t="s">
        <v>12855</v>
      </c>
      <c r="B15385" t="s">
        <v>4335</v>
      </c>
      <c r="C15385" s="32">
        <v>43612</v>
      </c>
      <c r="D15385" t="s">
        <v>280</v>
      </c>
      <c r="E15385" t="s">
        <v>2133</v>
      </c>
      <c r="F15385">
        <v>15</v>
      </c>
      <c r="G15385">
        <v>0</v>
      </c>
    </row>
    <row r="15386" spans="1:7" x14ac:dyDescent="0.15">
      <c r="A15386" t="s">
        <v>12856</v>
      </c>
      <c r="B15386" t="s">
        <v>4335</v>
      </c>
      <c r="C15386" s="32">
        <v>43612</v>
      </c>
      <c r="D15386" t="s">
        <v>218</v>
      </c>
      <c r="E15386" t="s">
        <v>1500</v>
      </c>
      <c r="F15386">
        <v>50</v>
      </c>
      <c r="G15386">
        <v>0</v>
      </c>
    </row>
    <row r="15387" spans="1:7" x14ac:dyDescent="0.15">
      <c r="A15387" t="s">
        <v>12856</v>
      </c>
      <c r="B15387" t="s">
        <v>4344</v>
      </c>
      <c r="C15387" s="32">
        <v>43612</v>
      </c>
      <c r="D15387" t="s">
        <v>167</v>
      </c>
      <c r="E15387" t="s">
        <v>1143</v>
      </c>
      <c r="F15387">
        <v>30</v>
      </c>
      <c r="G15387">
        <v>0</v>
      </c>
    </row>
    <row r="15388" spans="1:7" x14ac:dyDescent="0.15">
      <c r="A15388" t="s">
        <v>12857</v>
      </c>
      <c r="B15388" t="s">
        <v>4335</v>
      </c>
      <c r="C15388" s="32">
        <v>43612</v>
      </c>
      <c r="D15388" t="s">
        <v>423</v>
      </c>
      <c r="E15388" t="s">
        <v>3258</v>
      </c>
      <c r="F15388">
        <v>1</v>
      </c>
      <c r="G15388">
        <v>0</v>
      </c>
    </row>
    <row r="15389" spans="1:7" x14ac:dyDescent="0.15">
      <c r="A15389" t="s">
        <v>12857</v>
      </c>
      <c r="B15389" t="s">
        <v>4344</v>
      </c>
      <c r="C15389" s="32">
        <v>43612</v>
      </c>
      <c r="D15389" t="s">
        <v>422</v>
      </c>
      <c r="E15389" t="s">
        <v>3257</v>
      </c>
      <c r="F15389">
        <v>1</v>
      </c>
      <c r="G15389">
        <v>0</v>
      </c>
    </row>
    <row r="15390" spans="1:7" x14ac:dyDescent="0.15">
      <c r="A15390" t="s">
        <v>12858</v>
      </c>
      <c r="B15390" t="s">
        <v>4335</v>
      </c>
      <c r="C15390" s="32">
        <v>43612</v>
      </c>
      <c r="D15390" t="s">
        <v>2029</v>
      </c>
      <c r="E15390" t="s">
        <v>2030</v>
      </c>
      <c r="F15390">
        <v>10</v>
      </c>
      <c r="G15390">
        <v>0</v>
      </c>
    </row>
    <row r="15391" spans="1:7" x14ac:dyDescent="0.15">
      <c r="A15391" t="s">
        <v>12858</v>
      </c>
      <c r="B15391" t="s">
        <v>4344</v>
      </c>
      <c r="C15391" s="32">
        <v>43612</v>
      </c>
      <c r="D15391" t="s">
        <v>2033</v>
      </c>
      <c r="E15391" t="s">
        <v>2034</v>
      </c>
      <c r="F15391">
        <v>9</v>
      </c>
      <c r="G15391">
        <v>0</v>
      </c>
    </row>
    <row r="15392" spans="1:7" x14ac:dyDescent="0.15">
      <c r="A15392" t="s">
        <v>12858</v>
      </c>
      <c r="B15392" t="s">
        <v>4345</v>
      </c>
      <c r="C15392" s="32">
        <v>43612</v>
      </c>
      <c r="D15392" t="s">
        <v>3</v>
      </c>
      <c r="E15392" t="s">
        <v>472</v>
      </c>
      <c r="F15392">
        <v>12</v>
      </c>
      <c r="G15392">
        <v>0</v>
      </c>
    </row>
    <row r="15393" spans="1:7" x14ac:dyDescent="0.15">
      <c r="A15393" t="s">
        <v>12858</v>
      </c>
      <c r="B15393" t="s">
        <v>4346</v>
      </c>
      <c r="C15393" s="32">
        <v>43612</v>
      </c>
      <c r="D15393" t="s">
        <v>4</v>
      </c>
      <c r="E15393" t="s">
        <v>473</v>
      </c>
      <c r="F15393">
        <v>9</v>
      </c>
      <c r="G15393">
        <v>0</v>
      </c>
    </row>
    <row r="15394" spans="1:7" x14ac:dyDescent="0.15">
      <c r="A15394" t="s">
        <v>12859</v>
      </c>
      <c r="B15394" t="s">
        <v>4335</v>
      </c>
      <c r="C15394" s="32">
        <v>43612</v>
      </c>
      <c r="D15394" t="s">
        <v>376</v>
      </c>
      <c r="E15394" t="s">
        <v>3209</v>
      </c>
      <c r="F15394">
        <v>1</v>
      </c>
      <c r="G15394">
        <v>0</v>
      </c>
    </row>
    <row r="15395" spans="1:7" x14ac:dyDescent="0.15">
      <c r="A15395" t="s">
        <v>12859</v>
      </c>
      <c r="B15395" t="s">
        <v>4344</v>
      </c>
      <c r="C15395" s="32">
        <v>43612</v>
      </c>
      <c r="D15395" t="s">
        <v>369</v>
      </c>
      <c r="E15395" t="s">
        <v>3202</v>
      </c>
      <c r="F15395">
        <v>1</v>
      </c>
      <c r="G15395">
        <v>0</v>
      </c>
    </row>
    <row r="15396" spans="1:7" x14ac:dyDescent="0.15">
      <c r="A15396" t="s">
        <v>12860</v>
      </c>
      <c r="B15396" t="s">
        <v>4335</v>
      </c>
      <c r="C15396" s="32">
        <v>43612</v>
      </c>
      <c r="D15396" t="s">
        <v>377</v>
      </c>
      <c r="E15396" t="s">
        <v>3210</v>
      </c>
      <c r="F15396">
        <v>5</v>
      </c>
      <c r="G15396">
        <v>0</v>
      </c>
    </row>
    <row r="15397" spans="1:7" x14ac:dyDescent="0.15">
      <c r="A15397" t="s">
        <v>12861</v>
      </c>
      <c r="B15397" t="s">
        <v>4335</v>
      </c>
      <c r="C15397" s="32">
        <v>43612</v>
      </c>
      <c r="D15397" t="s">
        <v>250</v>
      </c>
      <c r="E15397" t="s">
        <v>1940</v>
      </c>
      <c r="F15397">
        <v>17</v>
      </c>
      <c r="G15397">
        <v>0</v>
      </c>
    </row>
    <row r="15398" spans="1:7" x14ac:dyDescent="0.15">
      <c r="A15398" t="s">
        <v>12861</v>
      </c>
      <c r="B15398" t="s">
        <v>4344</v>
      </c>
      <c r="C15398" s="32">
        <v>43612</v>
      </c>
      <c r="D15398" t="s">
        <v>251</v>
      </c>
      <c r="E15398" t="s">
        <v>1941</v>
      </c>
      <c r="F15398">
        <v>3</v>
      </c>
      <c r="G15398">
        <v>0</v>
      </c>
    </row>
    <row r="15399" spans="1:7" x14ac:dyDescent="0.15">
      <c r="A15399" t="s">
        <v>12861</v>
      </c>
      <c r="B15399" t="s">
        <v>4345</v>
      </c>
      <c r="C15399" s="32">
        <v>43612</v>
      </c>
      <c r="D15399" t="s">
        <v>218</v>
      </c>
      <c r="E15399" t="s">
        <v>1500</v>
      </c>
      <c r="F15399">
        <v>20</v>
      </c>
      <c r="G15399">
        <v>0</v>
      </c>
    </row>
    <row r="15400" spans="1:7" x14ac:dyDescent="0.15">
      <c r="A15400" t="s">
        <v>12862</v>
      </c>
      <c r="B15400" t="s">
        <v>4335</v>
      </c>
      <c r="C15400" s="32">
        <v>43612</v>
      </c>
      <c r="D15400" t="s">
        <v>125</v>
      </c>
      <c r="E15400" t="s">
        <v>722</v>
      </c>
      <c r="F15400">
        <v>20</v>
      </c>
      <c r="G15400">
        <v>0</v>
      </c>
    </row>
    <row r="15401" spans="1:7" x14ac:dyDescent="0.15">
      <c r="A15401" t="s">
        <v>12862</v>
      </c>
      <c r="B15401" t="s">
        <v>4344</v>
      </c>
      <c r="C15401" s="32">
        <v>43612</v>
      </c>
      <c r="D15401" t="s">
        <v>127</v>
      </c>
      <c r="E15401" t="s">
        <v>723</v>
      </c>
      <c r="F15401">
        <v>8</v>
      </c>
      <c r="G15401">
        <v>0</v>
      </c>
    </row>
    <row r="15402" spans="1:7" x14ac:dyDescent="0.15">
      <c r="A15402" t="s">
        <v>12862</v>
      </c>
      <c r="B15402" t="s">
        <v>4345</v>
      </c>
      <c r="C15402" s="32">
        <v>43612</v>
      </c>
      <c r="D15402" t="s">
        <v>279</v>
      </c>
      <c r="E15402" t="s">
        <v>2132</v>
      </c>
      <c r="F15402">
        <v>8</v>
      </c>
      <c r="G15402">
        <v>0</v>
      </c>
    </row>
    <row r="15403" spans="1:7" x14ac:dyDescent="0.15">
      <c r="A15403" t="s">
        <v>12863</v>
      </c>
      <c r="B15403" t="s">
        <v>4335</v>
      </c>
      <c r="C15403" s="32">
        <v>43612</v>
      </c>
      <c r="D15403" t="s">
        <v>180</v>
      </c>
      <c r="E15403" t="s">
        <v>1164</v>
      </c>
      <c r="F15403">
        <v>20</v>
      </c>
      <c r="G15403">
        <v>0</v>
      </c>
    </row>
    <row r="15404" spans="1:7" x14ac:dyDescent="0.15">
      <c r="A15404" t="s">
        <v>12863</v>
      </c>
      <c r="B15404" t="s">
        <v>4344</v>
      </c>
      <c r="C15404" s="32">
        <v>43612</v>
      </c>
      <c r="D15404" t="s">
        <v>264</v>
      </c>
      <c r="E15404" t="s">
        <v>2078</v>
      </c>
      <c r="F15404">
        <v>30</v>
      </c>
      <c r="G15404">
        <v>0</v>
      </c>
    </row>
    <row r="15405" spans="1:7" x14ac:dyDescent="0.15">
      <c r="A15405" t="s">
        <v>12863</v>
      </c>
      <c r="B15405" t="s">
        <v>4345</v>
      </c>
      <c r="C15405" s="32">
        <v>43612</v>
      </c>
      <c r="D15405" t="s">
        <v>181</v>
      </c>
      <c r="E15405" t="s">
        <v>1165</v>
      </c>
      <c r="F15405">
        <v>10</v>
      </c>
      <c r="G15405">
        <v>0</v>
      </c>
    </row>
    <row r="15406" spans="1:7" x14ac:dyDescent="0.15">
      <c r="A15406" t="s">
        <v>12864</v>
      </c>
      <c r="B15406" t="s">
        <v>4335</v>
      </c>
      <c r="C15406" s="32">
        <v>43612</v>
      </c>
      <c r="D15406" t="s">
        <v>168</v>
      </c>
      <c r="E15406" t="s">
        <v>1148</v>
      </c>
      <c r="F15406">
        <v>80</v>
      </c>
      <c r="G15406">
        <v>0</v>
      </c>
    </row>
    <row r="15407" spans="1:7" x14ac:dyDescent="0.15">
      <c r="A15407" t="s">
        <v>12865</v>
      </c>
      <c r="B15407" t="s">
        <v>4335</v>
      </c>
      <c r="C15407" s="32">
        <v>43612</v>
      </c>
      <c r="D15407" t="s">
        <v>94</v>
      </c>
      <c r="E15407" t="s">
        <v>518</v>
      </c>
      <c r="F15407">
        <v>5</v>
      </c>
      <c r="G15407">
        <v>0</v>
      </c>
    </row>
    <row r="15408" spans="1:7" x14ac:dyDescent="0.15">
      <c r="A15408" t="s">
        <v>12865</v>
      </c>
      <c r="B15408" t="s">
        <v>4344</v>
      </c>
      <c r="C15408" s="32">
        <v>43612</v>
      </c>
      <c r="D15408" t="s">
        <v>96</v>
      </c>
      <c r="E15408" t="s">
        <v>520</v>
      </c>
      <c r="F15408">
        <v>2</v>
      </c>
      <c r="G15408">
        <v>0</v>
      </c>
    </row>
    <row r="15409" spans="1:7" x14ac:dyDescent="0.15">
      <c r="A15409" t="s">
        <v>12865</v>
      </c>
      <c r="B15409" t="s">
        <v>4345</v>
      </c>
      <c r="C15409" s="32">
        <v>43612</v>
      </c>
      <c r="D15409" t="s">
        <v>260</v>
      </c>
      <c r="E15409" t="s">
        <v>2054</v>
      </c>
      <c r="F15409">
        <v>30</v>
      </c>
      <c r="G15409">
        <v>0</v>
      </c>
    </row>
    <row r="15410" spans="1:7" x14ac:dyDescent="0.15">
      <c r="A15410" t="s">
        <v>12866</v>
      </c>
      <c r="B15410" t="s">
        <v>4335</v>
      </c>
      <c r="C15410" s="32">
        <v>43612</v>
      </c>
      <c r="D15410" t="s">
        <v>439</v>
      </c>
      <c r="E15410" t="s">
        <v>3424</v>
      </c>
      <c r="F15410">
        <v>20</v>
      </c>
      <c r="G15410">
        <v>0</v>
      </c>
    </row>
    <row r="15411" spans="1:7" x14ac:dyDescent="0.15">
      <c r="A15411" t="s">
        <v>12867</v>
      </c>
      <c r="B15411" t="s">
        <v>4335</v>
      </c>
      <c r="C15411" s="32">
        <v>43612</v>
      </c>
      <c r="D15411" t="s">
        <v>315</v>
      </c>
      <c r="E15411" t="s">
        <v>2966</v>
      </c>
      <c r="F15411">
        <v>2</v>
      </c>
      <c r="G15411">
        <v>0</v>
      </c>
    </row>
    <row r="15412" spans="1:7" x14ac:dyDescent="0.15">
      <c r="A15412" t="s">
        <v>12867</v>
      </c>
      <c r="B15412" t="s">
        <v>4344</v>
      </c>
      <c r="C15412" s="32">
        <v>43612</v>
      </c>
      <c r="D15412" t="s">
        <v>314</v>
      </c>
      <c r="E15412" t="s">
        <v>2965</v>
      </c>
      <c r="F15412">
        <v>3</v>
      </c>
      <c r="G15412">
        <v>0</v>
      </c>
    </row>
    <row r="15413" spans="1:7" x14ac:dyDescent="0.15">
      <c r="A15413" t="s">
        <v>12867</v>
      </c>
      <c r="B15413" t="s">
        <v>4345</v>
      </c>
      <c r="C15413" s="32">
        <v>43612</v>
      </c>
      <c r="D15413" t="s">
        <v>96</v>
      </c>
      <c r="E15413" t="s">
        <v>520</v>
      </c>
      <c r="F15413">
        <v>5</v>
      </c>
      <c r="G15413">
        <v>0</v>
      </c>
    </row>
    <row r="15414" spans="1:7" x14ac:dyDescent="0.15">
      <c r="A15414" t="s">
        <v>12867</v>
      </c>
      <c r="B15414" t="s">
        <v>4346</v>
      </c>
      <c r="C15414" s="32">
        <v>43612</v>
      </c>
      <c r="D15414" t="s">
        <v>95</v>
      </c>
      <c r="E15414" t="s">
        <v>519</v>
      </c>
      <c r="F15414">
        <v>4</v>
      </c>
      <c r="G15414">
        <v>0</v>
      </c>
    </row>
    <row r="15415" spans="1:7" x14ac:dyDescent="0.15">
      <c r="A15415" t="s">
        <v>12867</v>
      </c>
      <c r="B15415" t="s">
        <v>4347</v>
      </c>
      <c r="C15415" s="32">
        <v>43612</v>
      </c>
      <c r="D15415" t="s">
        <v>94</v>
      </c>
      <c r="E15415" t="s">
        <v>518</v>
      </c>
      <c r="F15415">
        <v>5</v>
      </c>
      <c r="G15415">
        <v>0</v>
      </c>
    </row>
    <row r="15416" spans="1:7" x14ac:dyDescent="0.15">
      <c r="A15416" t="s">
        <v>12867</v>
      </c>
      <c r="B15416" t="s">
        <v>4348</v>
      </c>
      <c r="C15416" s="32">
        <v>43612</v>
      </c>
      <c r="D15416" t="s">
        <v>93</v>
      </c>
      <c r="E15416" t="s">
        <v>517</v>
      </c>
      <c r="F15416">
        <v>5</v>
      </c>
      <c r="G15416">
        <v>0</v>
      </c>
    </row>
    <row r="15417" spans="1:7" x14ac:dyDescent="0.15">
      <c r="A15417" t="s">
        <v>12867</v>
      </c>
      <c r="B15417" t="s">
        <v>4372</v>
      </c>
      <c r="C15417" s="32">
        <v>43612</v>
      </c>
      <c r="D15417" t="s">
        <v>260</v>
      </c>
      <c r="E15417" t="s">
        <v>2054</v>
      </c>
      <c r="F15417">
        <v>5</v>
      </c>
      <c r="G15417">
        <v>0</v>
      </c>
    </row>
    <row r="15418" spans="1:7" x14ac:dyDescent="0.15">
      <c r="A15418" t="s">
        <v>12867</v>
      </c>
      <c r="B15418" t="s">
        <v>4373</v>
      </c>
      <c r="C15418" s="32">
        <v>43612</v>
      </c>
      <c r="D15418" t="s">
        <v>259</v>
      </c>
      <c r="E15418" t="s">
        <v>2053</v>
      </c>
      <c r="F15418">
        <v>4</v>
      </c>
      <c r="G15418">
        <v>0</v>
      </c>
    </row>
    <row r="15419" spans="1:7" x14ac:dyDescent="0.15">
      <c r="A15419" t="s">
        <v>12868</v>
      </c>
      <c r="B15419" t="s">
        <v>4335</v>
      </c>
      <c r="C15419" s="32">
        <v>43612</v>
      </c>
      <c r="D15419" t="s">
        <v>219</v>
      </c>
      <c r="E15419" t="s">
        <v>1501</v>
      </c>
      <c r="F15419">
        <v>40</v>
      </c>
      <c r="G15419">
        <v>0</v>
      </c>
    </row>
    <row r="15420" spans="1:7" x14ac:dyDescent="0.15">
      <c r="A15420" t="s">
        <v>12868</v>
      </c>
      <c r="B15420" t="s">
        <v>4344</v>
      </c>
      <c r="C15420" s="32">
        <v>43612</v>
      </c>
      <c r="D15420" t="s">
        <v>252</v>
      </c>
      <c r="E15420" t="s">
        <v>1942</v>
      </c>
      <c r="F15420">
        <v>20</v>
      </c>
      <c r="G15420">
        <v>0</v>
      </c>
    </row>
    <row r="15421" spans="1:7" x14ac:dyDescent="0.15">
      <c r="A15421" t="s">
        <v>12868</v>
      </c>
      <c r="B15421" t="s">
        <v>4345</v>
      </c>
      <c r="C15421" s="32">
        <v>43612</v>
      </c>
      <c r="D15421" t="s">
        <v>251</v>
      </c>
      <c r="E15421" t="s">
        <v>1941</v>
      </c>
      <c r="F15421">
        <v>10</v>
      </c>
      <c r="G15421">
        <v>0</v>
      </c>
    </row>
    <row r="15422" spans="1:7" x14ac:dyDescent="0.15">
      <c r="A15422" t="s">
        <v>12868</v>
      </c>
      <c r="B15422" t="s">
        <v>4346</v>
      </c>
      <c r="C15422" s="32">
        <v>43612</v>
      </c>
      <c r="D15422" t="s">
        <v>250</v>
      </c>
      <c r="E15422" t="s">
        <v>1940</v>
      </c>
      <c r="F15422">
        <v>10</v>
      </c>
      <c r="G15422">
        <v>0</v>
      </c>
    </row>
    <row r="15423" spans="1:7" x14ac:dyDescent="0.15">
      <c r="A15423" t="s">
        <v>12868</v>
      </c>
      <c r="B15423" t="s">
        <v>4347</v>
      </c>
      <c r="C15423" s="32">
        <v>43612</v>
      </c>
      <c r="D15423" t="s">
        <v>249</v>
      </c>
      <c r="E15423" t="s">
        <v>1939</v>
      </c>
      <c r="F15423">
        <v>20</v>
      </c>
      <c r="G15423">
        <v>0</v>
      </c>
    </row>
    <row r="15424" spans="1:7" x14ac:dyDescent="0.15">
      <c r="A15424" t="s">
        <v>12868</v>
      </c>
      <c r="B15424" t="s">
        <v>4348</v>
      </c>
      <c r="C15424" s="32">
        <v>43612</v>
      </c>
      <c r="D15424" t="s">
        <v>248</v>
      </c>
      <c r="E15424" t="s">
        <v>1938</v>
      </c>
      <c r="F15424">
        <v>20</v>
      </c>
      <c r="G15424">
        <v>0</v>
      </c>
    </row>
    <row r="15425" spans="1:7" x14ac:dyDescent="0.15">
      <c r="A15425" t="s">
        <v>12868</v>
      </c>
      <c r="B15425" t="s">
        <v>4372</v>
      </c>
      <c r="C15425" s="32">
        <v>43612</v>
      </c>
      <c r="D15425" t="s">
        <v>166</v>
      </c>
      <c r="E15425" t="s">
        <v>1142</v>
      </c>
      <c r="F15425">
        <v>10</v>
      </c>
      <c r="G15425">
        <v>0</v>
      </c>
    </row>
    <row r="15426" spans="1:7" x14ac:dyDescent="0.15">
      <c r="A15426" t="s">
        <v>12868</v>
      </c>
      <c r="B15426" t="s">
        <v>4373</v>
      </c>
      <c r="C15426" s="32">
        <v>43612</v>
      </c>
      <c r="D15426" t="s">
        <v>165</v>
      </c>
      <c r="E15426" t="s">
        <v>1141</v>
      </c>
      <c r="F15426">
        <v>20</v>
      </c>
      <c r="G15426">
        <v>0</v>
      </c>
    </row>
    <row r="15427" spans="1:7" x14ac:dyDescent="0.15">
      <c r="A15427" t="s">
        <v>12868</v>
      </c>
      <c r="B15427" t="s">
        <v>4379</v>
      </c>
      <c r="C15427" s="32">
        <v>43612</v>
      </c>
      <c r="D15427" t="s">
        <v>164</v>
      </c>
      <c r="E15427" t="s">
        <v>1140</v>
      </c>
      <c r="F15427">
        <v>10</v>
      </c>
      <c r="G15427">
        <v>0</v>
      </c>
    </row>
    <row r="15428" spans="1:7" x14ac:dyDescent="0.15">
      <c r="A15428" t="s">
        <v>12869</v>
      </c>
      <c r="B15428" t="s">
        <v>4335</v>
      </c>
      <c r="C15428" s="32">
        <v>43612</v>
      </c>
      <c r="D15428" t="s">
        <v>320</v>
      </c>
      <c r="E15428" t="s">
        <v>2979</v>
      </c>
      <c r="F15428">
        <v>16</v>
      </c>
      <c r="G15428">
        <v>0</v>
      </c>
    </row>
    <row r="15429" spans="1:7" x14ac:dyDescent="0.15">
      <c r="A15429" t="s">
        <v>12869</v>
      </c>
      <c r="B15429" t="s">
        <v>4344</v>
      </c>
      <c r="C15429" s="32">
        <v>43612</v>
      </c>
      <c r="D15429" t="s">
        <v>188</v>
      </c>
      <c r="E15429" t="s">
        <v>1172</v>
      </c>
      <c r="F15429">
        <v>2</v>
      </c>
      <c r="G15429">
        <v>0</v>
      </c>
    </row>
    <row r="15430" spans="1:7" x14ac:dyDescent="0.15">
      <c r="A15430" t="s">
        <v>12869</v>
      </c>
      <c r="B15430" t="s">
        <v>4345</v>
      </c>
      <c r="C15430" s="32">
        <v>43612</v>
      </c>
      <c r="D15430" t="s">
        <v>189</v>
      </c>
      <c r="E15430" t="s">
        <v>1173</v>
      </c>
      <c r="F15430">
        <v>2</v>
      </c>
      <c r="G15430">
        <v>0</v>
      </c>
    </row>
    <row r="15431" spans="1:7" x14ac:dyDescent="0.15">
      <c r="A15431" t="s">
        <v>12869</v>
      </c>
      <c r="B15431" t="s">
        <v>4346</v>
      </c>
      <c r="C15431" s="32">
        <v>43612</v>
      </c>
      <c r="D15431" t="s">
        <v>287</v>
      </c>
      <c r="E15431" t="s">
        <v>4195</v>
      </c>
      <c r="F15431">
        <v>45</v>
      </c>
      <c r="G15431">
        <v>0</v>
      </c>
    </row>
    <row r="15432" spans="1:7" x14ac:dyDescent="0.15">
      <c r="A15432" t="s">
        <v>12869</v>
      </c>
      <c r="B15432" t="s">
        <v>4347</v>
      </c>
      <c r="C15432" s="32">
        <v>43612</v>
      </c>
      <c r="D15432" t="s">
        <v>122</v>
      </c>
      <c r="E15432" t="s">
        <v>4144</v>
      </c>
      <c r="F15432">
        <v>20</v>
      </c>
      <c r="G15432">
        <v>0</v>
      </c>
    </row>
    <row r="15433" spans="1:7" x14ac:dyDescent="0.15">
      <c r="A15433" t="s">
        <v>12869</v>
      </c>
      <c r="B15433" t="s">
        <v>4348</v>
      </c>
      <c r="C15433" s="32">
        <v>43612</v>
      </c>
      <c r="D15433" t="s">
        <v>120</v>
      </c>
      <c r="E15433" t="s">
        <v>4142</v>
      </c>
      <c r="F15433">
        <v>10</v>
      </c>
      <c r="G15433">
        <v>0</v>
      </c>
    </row>
    <row r="15434" spans="1:7" x14ac:dyDescent="0.15">
      <c r="A15434" t="s">
        <v>12869</v>
      </c>
      <c r="B15434" t="s">
        <v>4372</v>
      </c>
      <c r="C15434" s="32">
        <v>43612</v>
      </c>
      <c r="D15434" t="s">
        <v>318</v>
      </c>
      <c r="E15434" t="s">
        <v>2973</v>
      </c>
      <c r="F15434">
        <v>10</v>
      </c>
      <c r="G15434">
        <v>0</v>
      </c>
    </row>
    <row r="15435" spans="1:7" x14ac:dyDescent="0.15">
      <c r="A15435" t="s">
        <v>12869</v>
      </c>
      <c r="B15435" t="s">
        <v>4373</v>
      </c>
      <c r="C15435" s="32">
        <v>43612</v>
      </c>
      <c r="D15435" t="s">
        <v>448</v>
      </c>
      <c r="E15435" t="s">
        <v>4249</v>
      </c>
      <c r="F15435">
        <v>10</v>
      </c>
      <c r="G15435">
        <v>0</v>
      </c>
    </row>
    <row r="15436" spans="1:7" x14ac:dyDescent="0.15">
      <c r="A15436" t="s">
        <v>12870</v>
      </c>
      <c r="B15436" t="s">
        <v>4335</v>
      </c>
      <c r="C15436" s="32">
        <v>43612</v>
      </c>
      <c r="D15436" t="s">
        <v>169</v>
      </c>
      <c r="E15436" t="s">
        <v>1149</v>
      </c>
      <c r="F15436">
        <v>20</v>
      </c>
      <c r="G15436">
        <v>0</v>
      </c>
    </row>
    <row r="15437" spans="1:7" x14ac:dyDescent="0.15">
      <c r="A15437" t="s">
        <v>12870</v>
      </c>
      <c r="B15437" t="s">
        <v>4344</v>
      </c>
      <c r="C15437" s="32">
        <v>43612</v>
      </c>
      <c r="D15437" t="s">
        <v>170</v>
      </c>
      <c r="E15437" t="s">
        <v>1150</v>
      </c>
      <c r="F15437">
        <v>10</v>
      </c>
      <c r="G15437">
        <v>0</v>
      </c>
    </row>
    <row r="15438" spans="1:7" x14ac:dyDescent="0.15">
      <c r="A15438" t="s">
        <v>12871</v>
      </c>
      <c r="B15438" t="s">
        <v>4335</v>
      </c>
      <c r="C15438" s="32">
        <v>43612</v>
      </c>
      <c r="D15438" t="s">
        <v>184</v>
      </c>
      <c r="E15438" t="s">
        <v>1168</v>
      </c>
      <c r="F15438">
        <v>10</v>
      </c>
      <c r="G15438">
        <v>0</v>
      </c>
    </row>
    <row r="15439" spans="1:7" x14ac:dyDescent="0.15">
      <c r="A15439" t="s">
        <v>12872</v>
      </c>
      <c r="B15439" t="s">
        <v>4335</v>
      </c>
      <c r="C15439" s="32">
        <v>43612</v>
      </c>
      <c r="D15439" t="s">
        <v>181</v>
      </c>
      <c r="E15439" t="s">
        <v>1165</v>
      </c>
      <c r="F15439">
        <v>5</v>
      </c>
      <c r="G15439">
        <v>0</v>
      </c>
    </row>
    <row r="15440" spans="1:7" x14ac:dyDescent="0.15">
      <c r="A15440" t="s">
        <v>12872</v>
      </c>
      <c r="B15440" t="s">
        <v>4344</v>
      </c>
      <c r="C15440" s="32">
        <v>43612</v>
      </c>
      <c r="D15440" t="s">
        <v>267</v>
      </c>
      <c r="E15440" t="s">
        <v>2081</v>
      </c>
      <c r="F15440">
        <v>20</v>
      </c>
      <c r="G15440">
        <v>0</v>
      </c>
    </row>
    <row r="15441" spans="1:7" x14ac:dyDescent="0.15">
      <c r="A15441" t="s">
        <v>12873</v>
      </c>
      <c r="B15441" t="s">
        <v>4335</v>
      </c>
      <c r="C15441" s="32">
        <v>43612</v>
      </c>
      <c r="D15441" t="s">
        <v>81</v>
      </c>
      <c r="E15441" t="s">
        <v>493</v>
      </c>
      <c r="F15441">
        <v>10</v>
      </c>
      <c r="G15441">
        <v>0</v>
      </c>
    </row>
    <row r="15442" spans="1:7" x14ac:dyDescent="0.15">
      <c r="A15442" t="s">
        <v>12873</v>
      </c>
      <c r="B15442" t="s">
        <v>4344</v>
      </c>
      <c r="C15442" s="32">
        <v>43612</v>
      </c>
      <c r="D15442" t="s">
        <v>125</v>
      </c>
      <c r="E15442" t="s">
        <v>722</v>
      </c>
      <c r="F15442">
        <v>100</v>
      </c>
      <c r="G15442">
        <v>0</v>
      </c>
    </row>
    <row r="15443" spans="1:7" x14ac:dyDescent="0.15">
      <c r="A15443" t="s">
        <v>12874</v>
      </c>
      <c r="B15443" t="s">
        <v>4335</v>
      </c>
      <c r="C15443" s="32">
        <v>43612</v>
      </c>
      <c r="D15443" t="s">
        <v>278</v>
      </c>
      <c r="E15443" t="s">
        <v>2131</v>
      </c>
      <c r="F15443">
        <v>60</v>
      </c>
      <c r="G15443">
        <v>0</v>
      </c>
    </row>
    <row r="15444" spans="1:7" x14ac:dyDescent="0.15">
      <c r="A15444" t="s">
        <v>12874</v>
      </c>
      <c r="B15444" t="s">
        <v>4344</v>
      </c>
      <c r="C15444" s="32">
        <v>43612</v>
      </c>
      <c r="D15444" t="s">
        <v>127</v>
      </c>
      <c r="E15444" t="s">
        <v>723</v>
      </c>
      <c r="F15444">
        <v>86</v>
      </c>
      <c r="G15444">
        <v>0</v>
      </c>
    </row>
    <row r="15445" spans="1:7" x14ac:dyDescent="0.15">
      <c r="A15445" t="s">
        <v>12874</v>
      </c>
      <c r="B15445" t="s">
        <v>4345</v>
      </c>
      <c r="C15445" s="32">
        <v>43612</v>
      </c>
      <c r="D15445" t="s">
        <v>81</v>
      </c>
      <c r="E15445" t="s">
        <v>493</v>
      </c>
      <c r="F15445">
        <v>80</v>
      </c>
      <c r="G15445">
        <v>0</v>
      </c>
    </row>
    <row r="15446" spans="1:7" x14ac:dyDescent="0.15">
      <c r="A15446" t="s">
        <v>12875</v>
      </c>
      <c r="B15446" t="s">
        <v>4335</v>
      </c>
      <c r="C15446" s="32">
        <v>43612</v>
      </c>
      <c r="D15446" t="s">
        <v>278</v>
      </c>
      <c r="E15446" t="s">
        <v>2131</v>
      </c>
      <c r="F15446">
        <v>40</v>
      </c>
      <c r="G15446">
        <v>0</v>
      </c>
    </row>
    <row r="15447" spans="1:7" x14ac:dyDescent="0.15">
      <c r="A15447" t="s">
        <v>12875</v>
      </c>
      <c r="B15447" t="s">
        <v>4344</v>
      </c>
      <c r="C15447" s="32">
        <v>43612</v>
      </c>
      <c r="D15447" t="s">
        <v>83</v>
      </c>
      <c r="E15447" t="s">
        <v>495</v>
      </c>
      <c r="F15447">
        <v>30</v>
      </c>
      <c r="G15447">
        <v>0</v>
      </c>
    </row>
    <row r="15448" spans="1:7" x14ac:dyDescent="0.15">
      <c r="A15448" t="s">
        <v>12875</v>
      </c>
      <c r="B15448" t="s">
        <v>4345</v>
      </c>
      <c r="C15448" s="32">
        <v>43612</v>
      </c>
      <c r="D15448" t="s">
        <v>127</v>
      </c>
      <c r="E15448" t="s">
        <v>723</v>
      </c>
      <c r="F15448">
        <v>70</v>
      </c>
      <c r="G15448">
        <v>0</v>
      </c>
    </row>
    <row r="15449" spans="1:7" x14ac:dyDescent="0.15">
      <c r="A15449" t="s">
        <v>12875</v>
      </c>
      <c r="B15449" t="s">
        <v>4346</v>
      </c>
      <c r="C15449" s="32">
        <v>43612</v>
      </c>
      <c r="D15449" t="s">
        <v>81</v>
      </c>
      <c r="E15449" t="s">
        <v>493</v>
      </c>
      <c r="F15449">
        <v>50</v>
      </c>
      <c r="G15449">
        <v>0</v>
      </c>
    </row>
    <row r="15450" spans="1:7" x14ac:dyDescent="0.15">
      <c r="A15450" t="s">
        <v>12876</v>
      </c>
      <c r="B15450" t="s">
        <v>4335</v>
      </c>
      <c r="C15450" s="32">
        <v>43612</v>
      </c>
      <c r="D15450" t="s">
        <v>83</v>
      </c>
      <c r="E15450" t="s">
        <v>495</v>
      </c>
      <c r="F15450">
        <v>5</v>
      </c>
      <c r="G15450">
        <v>0</v>
      </c>
    </row>
    <row r="15451" spans="1:7" x14ac:dyDescent="0.15">
      <c r="A15451" t="s">
        <v>12876</v>
      </c>
      <c r="B15451" t="s">
        <v>4344</v>
      </c>
      <c r="C15451" s="32">
        <v>43612</v>
      </c>
      <c r="D15451" t="s">
        <v>280</v>
      </c>
      <c r="E15451" t="s">
        <v>2133</v>
      </c>
      <c r="F15451">
        <v>5</v>
      </c>
      <c r="G15451">
        <v>0</v>
      </c>
    </row>
    <row r="15452" spans="1:7" x14ac:dyDescent="0.15">
      <c r="A15452" t="s">
        <v>12876</v>
      </c>
      <c r="B15452" t="s">
        <v>4345</v>
      </c>
      <c r="C15452" s="32">
        <v>43612</v>
      </c>
      <c r="D15452" t="s">
        <v>281</v>
      </c>
      <c r="E15452" t="s">
        <v>2134</v>
      </c>
      <c r="F15452">
        <v>5</v>
      </c>
      <c r="G15452">
        <v>0</v>
      </c>
    </row>
    <row r="15453" spans="1:7" x14ac:dyDescent="0.15">
      <c r="A15453" t="s">
        <v>12876</v>
      </c>
      <c r="B15453" t="s">
        <v>4346</v>
      </c>
      <c r="C15453" s="32">
        <v>43612</v>
      </c>
      <c r="D15453" t="s">
        <v>148</v>
      </c>
      <c r="E15453" t="s">
        <v>752</v>
      </c>
      <c r="F15453">
        <v>13</v>
      </c>
      <c r="G15453">
        <v>0</v>
      </c>
    </row>
    <row r="15454" spans="1:7" x14ac:dyDescent="0.15">
      <c r="A15454" t="s">
        <v>12877</v>
      </c>
      <c r="B15454" t="s">
        <v>4335</v>
      </c>
      <c r="C15454" s="32">
        <v>43612</v>
      </c>
      <c r="D15454" t="s">
        <v>172</v>
      </c>
      <c r="E15454" t="s">
        <v>1156</v>
      </c>
      <c r="F15454">
        <v>7</v>
      </c>
      <c r="G15454">
        <v>0</v>
      </c>
    </row>
    <row r="15455" spans="1:7" x14ac:dyDescent="0.15">
      <c r="A15455" t="s">
        <v>12878</v>
      </c>
      <c r="B15455" t="s">
        <v>4335</v>
      </c>
      <c r="C15455" s="32">
        <v>43612</v>
      </c>
      <c r="D15455" t="s">
        <v>168</v>
      </c>
      <c r="E15455" t="s">
        <v>1148</v>
      </c>
      <c r="F15455">
        <v>15</v>
      </c>
      <c r="G15455">
        <v>0</v>
      </c>
    </row>
    <row r="15456" spans="1:7" x14ac:dyDescent="0.15">
      <c r="A15456" t="s">
        <v>12878</v>
      </c>
      <c r="B15456" t="s">
        <v>4344</v>
      </c>
      <c r="C15456" s="32">
        <v>43612</v>
      </c>
      <c r="D15456" t="s">
        <v>251</v>
      </c>
      <c r="E15456" t="s">
        <v>1941</v>
      </c>
      <c r="F15456">
        <v>15</v>
      </c>
      <c r="G15456">
        <v>0</v>
      </c>
    </row>
    <row r="15457" spans="1:7" x14ac:dyDescent="0.15">
      <c r="A15457" t="s">
        <v>12878</v>
      </c>
      <c r="B15457" t="s">
        <v>4345</v>
      </c>
      <c r="C15457" s="32">
        <v>43612</v>
      </c>
      <c r="D15457" t="s">
        <v>250</v>
      </c>
      <c r="E15457" t="s">
        <v>1940</v>
      </c>
      <c r="F15457">
        <v>10</v>
      </c>
      <c r="G15457">
        <v>0</v>
      </c>
    </row>
    <row r="15458" spans="1:7" x14ac:dyDescent="0.15">
      <c r="A15458" t="s">
        <v>12878</v>
      </c>
      <c r="B15458" t="s">
        <v>4346</v>
      </c>
      <c r="C15458" s="32">
        <v>43612</v>
      </c>
      <c r="D15458" t="s">
        <v>249</v>
      </c>
      <c r="E15458" t="s">
        <v>1939</v>
      </c>
      <c r="F15458">
        <v>60</v>
      </c>
      <c r="G15458">
        <v>0</v>
      </c>
    </row>
    <row r="15459" spans="1:7" x14ac:dyDescent="0.15">
      <c r="A15459" t="s">
        <v>12879</v>
      </c>
      <c r="B15459" t="s">
        <v>4335</v>
      </c>
      <c r="C15459" s="32">
        <v>43612</v>
      </c>
      <c r="D15459" t="s">
        <v>2373</v>
      </c>
      <c r="E15459" t="s">
        <v>2374</v>
      </c>
      <c r="F15459">
        <v>5</v>
      </c>
      <c r="G15459">
        <v>0</v>
      </c>
    </row>
    <row r="15460" spans="1:7" x14ac:dyDescent="0.15">
      <c r="A15460" t="s">
        <v>12880</v>
      </c>
      <c r="B15460" t="s">
        <v>4335</v>
      </c>
      <c r="C15460" s="32">
        <v>43612</v>
      </c>
      <c r="D15460" t="s">
        <v>273</v>
      </c>
      <c r="E15460" t="s">
        <v>2097</v>
      </c>
      <c r="F15460">
        <v>3</v>
      </c>
      <c r="G15460">
        <v>0</v>
      </c>
    </row>
    <row r="15461" spans="1:7" x14ac:dyDescent="0.15">
      <c r="A15461" t="s">
        <v>12880</v>
      </c>
      <c r="B15461" t="s">
        <v>4344</v>
      </c>
      <c r="C15461" s="32">
        <v>43612</v>
      </c>
      <c r="D15461" t="s">
        <v>2104</v>
      </c>
      <c r="E15461" t="s">
        <v>2105</v>
      </c>
      <c r="F15461">
        <v>1</v>
      </c>
      <c r="G15461">
        <v>0</v>
      </c>
    </row>
    <row r="15462" spans="1:7" x14ac:dyDescent="0.15">
      <c r="A15462" t="s">
        <v>12881</v>
      </c>
      <c r="B15462" t="s">
        <v>4335</v>
      </c>
      <c r="C15462" s="32">
        <v>43612</v>
      </c>
      <c r="D15462" t="s">
        <v>1645</v>
      </c>
      <c r="E15462" t="s">
        <v>1646</v>
      </c>
      <c r="F15462">
        <v>6</v>
      </c>
      <c r="G15462">
        <v>0</v>
      </c>
    </row>
    <row r="15463" spans="1:7" x14ac:dyDescent="0.15">
      <c r="A15463" t="s">
        <v>12882</v>
      </c>
      <c r="B15463" t="s">
        <v>4335</v>
      </c>
      <c r="C15463" s="32">
        <v>43612</v>
      </c>
      <c r="D15463" t="s">
        <v>122</v>
      </c>
      <c r="E15463" t="s">
        <v>4144</v>
      </c>
      <c r="F15463">
        <v>9</v>
      </c>
      <c r="G15463">
        <v>0</v>
      </c>
    </row>
    <row r="15464" spans="1:7" x14ac:dyDescent="0.15">
      <c r="A15464" t="s">
        <v>12882</v>
      </c>
      <c r="B15464" t="s">
        <v>4344</v>
      </c>
      <c r="C15464" s="32">
        <v>43612</v>
      </c>
      <c r="D15464" t="s">
        <v>218</v>
      </c>
      <c r="E15464" t="s">
        <v>1500</v>
      </c>
      <c r="F15464">
        <v>5</v>
      </c>
      <c r="G15464">
        <v>0</v>
      </c>
    </row>
    <row r="15465" spans="1:7" x14ac:dyDescent="0.15">
      <c r="A15465" t="s">
        <v>12883</v>
      </c>
      <c r="B15465" t="s">
        <v>4335</v>
      </c>
      <c r="C15465" s="32">
        <v>43613</v>
      </c>
      <c r="D15465" t="s">
        <v>290</v>
      </c>
      <c r="E15465" t="s">
        <v>4198</v>
      </c>
      <c r="F15465">
        <v>1</v>
      </c>
      <c r="G15465">
        <v>0</v>
      </c>
    </row>
    <row r="15466" spans="1:7" x14ac:dyDescent="0.15">
      <c r="A15466" t="s">
        <v>12884</v>
      </c>
      <c r="B15466" t="s">
        <v>4335</v>
      </c>
      <c r="C15466" s="32">
        <v>43613</v>
      </c>
      <c r="D15466" t="s">
        <v>281</v>
      </c>
      <c r="E15466" t="s">
        <v>2134</v>
      </c>
      <c r="F15466">
        <v>10</v>
      </c>
      <c r="G15466">
        <v>0</v>
      </c>
    </row>
    <row r="15467" spans="1:7" x14ac:dyDescent="0.15">
      <c r="A15467" t="s">
        <v>12884</v>
      </c>
      <c r="B15467" t="s">
        <v>4344</v>
      </c>
      <c r="C15467" s="32">
        <v>43613</v>
      </c>
      <c r="D15467" t="s">
        <v>278</v>
      </c>
      <c r="E15467" t="s">
        <v>2131</v>
      </c>
      <c r="F15467">
        <v>15</v>
      </c>
      <c r="G15467">
        <v>0</v>
      </c>
    </row>
    <row r="15468" spans="1:7" x14ac:dyDescent="0.15">
      <c r="A15468" t="s">
        <v>12884</v>
      </c>
      <c r="B15468" t="s">
        <v>4345</v>
      </c>
      <c r="C15468" s="32">
        <v>43613</v>
      </c>
      <c r="D15468" t="s">
        <v>127</v>
      </c>
      <c r="E15468" t="s">
        <v>723</v>
      </c>
      <c r="F15468">
        <v>20</v>
      </c>
      <c r="G15468">
        <v>0</v>
      </c>
    </row>
    <row r="15469" spans="1:7" x14ac:dyDescent="0.15">
      <c r="A15469" t="s">
        <v>12884</v>
      </c>
      <c r="B15469" t="s">
        <v>4346</v>
      </c>
      <c r="C15469" s="32">
        <v>43613</v>
      </c>
      <c r="D15469" t="s">
        <v>81</v>
      </c>
      <c r="E15469" t="s">
        <v>493</v>
      </c>
      <c r="F15469">
        <v>30</v>
      </c>
      <c r="G15469">
        <v>0</v>
      </c>
    </row>
    <row r="15470" spans="1:7" x14ac:dyDescent="0.15">
      <c r="A15470" t="s">
        <v>12884</v>
      </c>
      <c r="B15470" t="s">
        <v>4347</v>
      </c>
      <c r="C15470" s="32">
        <v>43613</v>
      </c>
      <c r="D15470" t="s">
        <v>144</v>
      </c>
      <c r="E15470" t="s">
        <v>748</v>
      </c>
      <c r="F15470">
        <v>100</v>
      </c>
      <c r="G15470">
        <v>0</v>
      </c>
    </row>
    <row r="15471" spans="1:7" x14ac:dyDescent="0.15">
      <c r="A15471" t="s">
        <v>12884</v>
      </c>
      <c r="B15471" t="s">
        <v>4348</v>
      </c>
      <c r="C15471" s="32">
        <v>43613</v>
      </c>
      <c r="D15471" t="s">
        <v>286</v>
      </c>
      <c r="E15471" t="s">
        <v>4194</v>
      </c>
      <c r="F15471">
        <v>1</v>
      </c>
      <c r="G15471">
        <v>0</v>
      </c>
    </row>
    <row r="15472" spans="1:7" x14ac:dyDescent="0.15">
      <c r="A15472" t="s">
        <v>12885</v>
      </c>
      <c r="B15472" t="s">
        <v>4335</v>
      </c>
      <c r="C15472" s="32">
        <v>43613</v>
      </c>
      <c r="D15472" t="s">
        <v>319</v>
      </c>
      <c r="E15472" t="s">
        <v>2976</v>
      </c>
      <c r="F15472">
        <v>1</v>
      </c>
      <c r="G15472">
        <v>0</v>
      </c>
    </row>
    <row r="15473" spans="1:7" x14ac:dyDescent="0.15">
      <c r="A15473" t="s">
        <v>12885</v>
      </c>
      <c r="B15473" t="s">
        <v>4344</v>
      </c>
      <c r="C15473" s="32">
        <v>43613</v>
      </c>
      <c r="D15473" t="s">
        <v>184</v>
      </c>
      <c r="E15473" t="s">
        <v>1168</v>
      </c>
      <c r="F15473">
        <v>2</v>
      </c>
      <c r="G15473">
        <v>0</v>
      </c>
    </row>
    <row r="15474" spans="1:7" x14ac:dyDescent="0.15">
      <c r="A15474" t="s">
        <v>12885</v>
      </c>
      <c r="B15474" t="s">
        <v>4345</v>
      </c>
      <c r="C15474" s="32">
        <v>43613</v>
      </c>
      <c r="D15474" t="s">
        <v>182</v>
      </c>
      <c r="E15474" t="s">
        <v>1166</v>
      </c>
      <c r="F15474">
        <v>1</v>
      </c>
      <c r="G15474">
        <v>0</v>
      </c>
    </row>
    <row r="15475" spans="1:7" x14ac:dyDescent="0.15">
      <c r="A15475" t="s">
        <v>12886</v>
      </c>
      <c r="B15475" t="s">
        <v>4335</v>
      </c>
      <c r="C15475" s="32">
        <v>43613</v>
      </c>
      <c r="D15475" t="s">
        <v>320</v>
      </c>
      <c r="E15475" t="s">
        <v>2979</v>
      </c>
      <c r="F15475">
        <v>2</v>
      </c>
      <c r="G15475">
        <v>0</v>
      </c>
    </row>
    <row r="15476" spans="1:7" x14ac:dyDescent="0.15">
      <c r="A15476" t="s">
        <v>12886</v>
      </c>
      <c r="B15476" t="s">
        <v>4344</v>
      </c>
      <c r="C15476" s="32">
        <v>43613</v>
      </c>
      <c r="D15476" t="s">
        <v>318</v>
      </c>
      <c r="E15476" t="s">
        <v>2973</v>
      </c>
      <c r="F15476">
        <v>1</v>
      </c>
      <c r="G15476">
        <v>0</v>
      </c>
    </row>
    <row r="15477" spans="1:7" x14ac:dyDescent="0.15">
      <c r="A15477" t="s">
        <v>12887</v>
      </c>
      <c r="B15477" t="s">
        <v>4335</v>
      </c>
      <c r="C15477" s="32">
        <v>43613</v>
      </c>
      <c r="D15477" t="s">
        <v>164</v>
      </c>
      <c r="E15477" t="s">
        <v>1140</v>
      </c>
      <c r="F15477">
        <v>3</v>
      </c>
      <c r="G15477">
        <v>0</v>
      </c>
    </row>
    <row r="15478" spans="1:7" x14ac:dyDescent="0.15">
      <c r="A15478" t="s">
        <v>12887</v>
      </c>
      <c r="B15478" t="s">
        <v>4344</v>
      </c>
      <c r="C15478" s="32">
        <v>43613</v>
      </c>
      <c r="D15478" t="s">
        <v>249</v>
      </c>
      <c r="E15478" t="s">
        <v>1939</v>
      </c>
      <c r="F15478">
        <v>5</v>
      </c>
      <c r="G15478">
        <v>0</v>
      </c>
    </row>
    <row r="15479" spans="1:7" x14ac:dyDescent="0.15">
      <c r="A15479" t="s">
        <v>12887</v>
      </c>
      <c r="B15479" t="s">
        <v>4345</v>
      </c>
      <c r="C15479" s="32">
        <v>43613</v>
      </c>
      <c r="D15479" t="s">
        <v>311</v>
      </c>
      <c r="E15479" t="s">
        <v>2962</v>
      </c>
      <c r="F15479">
        <v>1</v>
      </c>
      <c r="G15479">
        <v>0</v>
      </c>
    </row>
    <row r="15480" spans="1:7" x14ac:dyDescent="0.15">
      <c r="A15480" t="s">
        <v>12887</v>
      </c>
      <c r="B15480" t="s">
        <v>4346</v>
      </c>
      <c r="C15480" s="32">
        <v>43613</v>
      </c>
      <c r="D15480" t="s">
        <v>280</v>
      </c>
      <c r="E15480" t="s">
        <v>2133</v>
      </c>
      <c r="F15480">
        <v>5</v>
      </c>
      <c r="G15480">
        <v>0</v>
      </c>
    </row>
    <row r="15481" spans="1:7" x14ac:dyDescent="0.15">
      <c r="A15481" t="s">
        <v>12887</v>
      </c>
      <c r="B15481" t="s">
        <v>4347</v>
      </c>
      <c r="C15481" s="32">
        <v>43613</v>
      </c>
      <c r="D15481" t="s">
        <v>166</v>
      </c>
      <c r="E15481" t="s">
        <v>1142</v>
      </c>
      <c r="F15481">
        <v>1</v>
      </c>
      <c r="G15481">
        <v>0</v>
      </c>
    </row>
    <row r="15482" spans="1:7" x14ac:dyDescent="0.15">
      <c r="A15482" t="s">
        <v>12887</v>
      </c>
      <c r="B15482" t="s">
        <v>4348</v>
      </c>
      <c r="C15482" s="32">
        <v>43613</v>
      </c>
      <c r="D15482" t="s">
        <v>167</v>
      </c>
      <c r="E15482" t="s">
        <v>1143</v>
      </c>
      <c r="F15482">
        <v>1</v>
      </c>
      <c r="G15482">
        <v>0</v>
      </c>
    </row>
    <row r="15483" spans="1:7" x14ac:dyDescent="0.15">
      <c r="A15483" t="s">
        <v>12888</v>
      </c>
      <c r="B15483" t="s">
        <v>4335</v>
      </c>
      <c r="C15483" s="32">
        <v>43613</v>
      </c>
      <c r="D15483" t="s">
        <v>252</v>
      </c>
      <c r="E15483" t="s">
        <v>1942</v>
      </c>
      <c r="F15483">
        <v>2</v>
      </c>
      <c r="G15483">
        <v>0</v>
      </c>
    </row>
    <row r="15484" spans="1:7" x14ac:dyDescent="0.15">
      <c r="A15484" t="s">
        <v>12888</v>
      </c>
      <c r="B15484" t="s">
        <v>4344</v>
      </c>
      <c r="C15484" s="32">
        <v>43613</v>
      </c>
      <c r="D15484" t="s">
        <v>279</v>
      </c>
      <c r="E15484" t="s">
        <v>2132</v>
      </c>
      <c r="F15484">
        <v>5</v>
      </c>
      <c r="G15484">
        <v>0</v>
      </c>
    </row>
    <row r="15485" spans="1:7" x14ac:dyDescent="0.15">
      <c r="A15485" t="s">
        <v>12889</v>
      </c>
      <c r="B15485" t="s">
        <v>4335</v>
      </c>
      <c r="C15485" s="32">
        <v>43613</v>
      </c>
      <c r="D15485" t="s">
        <v>241</v>
      </c>
      <c r="E15485" t="s">
        <v>4153</v>
      </c>
      <c r="F15485">
        <v>20</v>
      </c>
      <c r="G15485">
        <v>0</v>
      </c>
    </row>
    <row r="15486" spans="1:7" x14ac:dyDescent="0.15">
      <c r="A15486" t="s">
        <v>12889</v>
      </c>
      <c r="B15486" t="s">
        <v>4344</v>
      </c>
      <c r="C15486" s="32">
        <v>43613</v>
      </c>
      <c r="D15486" t="s">
        <v>115</v>
      </c>
      <c r="E15486" t="s">
        <v>677</v>
      </c>
      <c r="F15486">
        <v>2</v>
      </c>
      <c r="G15486">
        <v>0</v>
      </c>
    </row>
    <row r="15487" spans="1:7" x14ac:dyDescent="0.15">
      <c r="A15487" t="s">
        <v>12889</v>
      </c>
      <c r="B15487" t="s">
        <v>4345</v>
      </c>
      <c r="C15487" s="32">
        <v>43613</v>
      </c>
      <c r="D15487" t="s">
        <v>234</v>
      </c>
      <c r="E15487" t="s">
        <v>1759</v>
      </c>
      <c r="F15487">
        <v>4</v>
      </c>
      <c r="G15487">
        <v>0</v>
      </c>
    </row>
    <row r="15488" spans="1:7" x14ac:dyDescent="0.15">
      <c r="A15488" t="s">
        <v>12889</v>
      </c>
      <c r="B15488" t="s">
        <v>4346</v>
      </c>
      <c r="C15488" s="32">
        <v>43613</v>
      </c>
      <c r="D15488" t="s">
        <v>233</v>
      </c>
      <c r="E15488" t="s">
        <v>1758</v>
      </c>
      <c r="F15488">
        <v>4</v>
      </c>
      <c r="G15488">
        <v>0</v>
      </c>
    </row>
    <row r="15489" spans="1:7" x14ac:dyDescent="0.15">
      <c r="A15489" t="s">
        <v>12889</v>
      </c>
      <c r="B15489" t="s">
        <v>4347</v>
      </c>
      <c r="C15489" s="32">
        <v>43613</v>
      </c>
      <c r="D15489" t="s">
        <v>232</v>
      </c>
      <c r="E15489" t="s">
        <v>1757</v>
      </c>
      <c r="F15489">
        <v>2</v>
      </c>
      <c r="G15489">
        <v>0</v>
      </c>
    </row>
    <row r="15490" spans="1:7" x14ac:dyDescent="0.15">
      <c r="A15490" t="s">
        <v>12889</v>
      </c>
      <c r="B15490" t="s">
        <v>4348</v>
      </c>
      <c r="C15490" s="32">
        <v>43613</v>
      </c>
      <c r="D15490" t="s">
        <v>231</v>
      </c>
      <c r="E15490" t="s">
        <v>1756</v>
      </c>
      <c r="F15490">
        <v>2</v>
      </c>
      <c r="G15490">
        <v>0</v>
      </c>
    </row>
    <row r="15491" spans="1:7" x14ac:dyDescent="0.15">
      <c r="A15491" t="s">
        <v>12890</v>
      </c>
      <c r="B15491" t="s">
        <v>4335</v>
      </c>
      <c r="C15491" s="32">
        <v>43613</v>
      </c>
      <c r="D15491" t="s">
        <v>3632</v>
      </c>
      <c r="E15491" t="s">
        <v>3633</v>
      </c>
      <c r="F15491">
        <v>10</v>
      </c>
      <c r="G15491">
        <v>0</v>
      </c>
    </row>
    <row r="15492" spans="1:7" x14ac:dyDescent="0.15">
      <c r="A15492" t="s">
        <v>12890</v>
      </c>
      <c r="B15492" t="s">
        <v>4344</v>
      </c>
      <c r="C15492" s="32">
        <v>43613</v>
      </c>
      <c r="D15492" t="s">
        <v>3634</v>
      </c>
      <c r="E15492" t="s">
        <v>3635</v>
      </c>
      <c r="F15492">
        <v>10</v>
      </c>
      <c r="G15492">
        <v>0</v>
      </c>
    </row>
    <row r="15493" spans="1:7" x14ac:dyDescent="0.15">
      <c r="A15493" t="s">
        <v>12890</v>
      </c>
      <c r="B15493" t="s">
        <v>4345</v>
      </c>
      <c r="C15493" s="32">
        <v>43613</v>
      </c>
      <c r="D15493" t="s">
        <v>3636</v>
      </c>
      <c r="E15493" t="s">
        <v>3637</v>
      </c>
      <c r="F15493">
        <v>5</v>
      </c>
      <c r="G15493">
        <v>0</v>
      </c>
    </row>
    <row r="15494" spans="1:7" x14ac:dyDescent="0.15">
      <c r="A15494" t="s">
        <v>12890</v>
      </c>
      <c r="B15494" t="s">
        <v>4346</v>
      </c>
      <c r="C15494" s="32">
        <v>43613</v>
      </c>
      <c r="D15494" t="s">
        <v>3638</v>
      </c>
      <c r="E15494" t="s">
        <v>3639</v>
      </c>
      <c r="F15494">
        <v>5</v>
      </c>
      <c r="G15494">
        <v>0</v>
      </c>
    </row>
    <row r="15495" spans="1:7" x14ac:dyDescent="0.15">
      <c r="A15495" t="s">
        <v>12890</v>
      </c>
      <c r="B15495" t="s">
        <v>4347</v>
      </c>
      <c r="C15495" s="32">
        <v>43613</v>
      </c>
      <c r="D15495" t="s">
        <v>3640</v>
      </c>
      <c r="E15495" t="s">
        <v>3641</v>
      </c>
      <c r="F15495">
        <v>5</v>
      </c>
      <c r="G15495">
        <v>0</v>
      </c>
    </row>
    <row r="15496" spans="1:7" x14ac:dyDescent="0.15">
      <c r="A15496" t="s">
        <v>12890</v>
      </c>
      <c r="B15496" t="s">
        <v>4348</v>
      </c>
      <c r="C15496" s="32">
        <v>43613</v>
      </c>
      <c r="D15496" t="s">
        <v>3642</v>
      </c>
      <c r="E15496" t="s">
        <v>3643</v>
      </c>
      <c r="F15496">
        <v>5</v>
      </c>
      <c r="G15496">
        <v>0</v>
      </c>
    </row>
    <row r="15497" spans="1:7" x14ac:dyDescent="0.15">
      <c r="A15497" t="s">
        <v>12891</v>
      </c>
      <c r="B15497" t="s">
        <v>4335</v>
      </c>
      <c r="C15497" s="32">
        <v>43613</v>
      </c>
      <c r="D15497" t="s">
        <v>83</v>
      </c>
      <c r="E15497" t="s">
        <v>495</v>
      </c>
      <c r="F15497">
        <v>50</v>
      </c>
      <c r="G15497">
        <v>0</v>
      </c>
    </row>
    <row r="15498" spans="1:7" x14ac:dyDescent="0.15">
      <c r="A15498" t="s">
        <v>12891</v>
      </c>
      <c r="B15498" t="s">
        <v>4344</v>
      </c>
      <c r="C15498" s="32">
        <v>43613</v>
      </c>
      <c r="D15498" t="s">
        <v>252</v>
      </c>
      <c r="E15498" t="s">
        <v>1942</v>
      </c>
      <c r="F15498">
        <v>20</v>
      </c>
      <c r="G15498">
        <v>0</v>
      </c>
    </row>
    <row r="15499" spans="1:7" x14ac:dyDescent="0.15">
      <c r="A15499" t="s">
        <v>12892</v>
      </c>
      <c r="B15499" t="s">
        <v>4335</v>
      </c>
      <c r="C15499" s="32">
        <v>43613</v>
      </c>
      <c r="D15499" t="s">
        <v>265</v>
      </c>
      <c r="E15499" t="s">
        <v>2079</v>
      </c>
      <c r="F15499">
        <v>10</v>
      </c>
      <c r="G15499">
        <v>0</v>
      </c>
    </row>
    <row r="15500" spans="1:7" x14ac:dyDescent="0.15">
      <c r="A15500" t="s">
        <v>12892</v>
      </c>
      <c r="B15500" t="s">
        <v>4344</v>
      </c>
      <c r="C15500" s="32">
        <v>43613</v>
      </c>
      <c r="D15500" t="s">
        <v>285</v>
      </c>
      <c r="E15500" t="s">
        <v>2230</v>
      </c>
      <c r="F15500">
        <v>3</v>
      </c>
      <c r="G15500">
        <v>0</v>
      </c>
    </row>
    <row r="15501" spans="1:7" x14ac:dyDescent="0.15">
      <c r="A15501" t="s">
        <v>12893</v>
      </c>
      <c r="B15501" t="s">
        <v>4335</v>
      </c>
      <c r="C15501" s="32">
        <v>43613</v>
      </c>
      <c r="D15501" t="s">
        <v>144</v>
      </c>
      <c r="E15501" t="s">
        <v>748</v>
      </c>
      <c r="F15501">
        <v>10</v>
      </c>
      <c r="G15501">
        <v>0</v>
      </c>
    </row>
    <row r="15502" spans="1:7" x14ac:dyDescent="0.15">
      <c r="A15502" t="s">
        <v>12893</v>
      </c>
      <c r="B15502" t="s">
        <v>4344</v>
      </c>
      <c r="C15502" s="32">
        <v>43613</v>
      </c>
      <c r="D15502" t="s">
        <v>439</v>
      </c>
      <c r="E15502" t="s">
        <v>3424</v>
      </c>
      <c r="F15502">
        <v>10</v>
      </c>
      <c r="G15502">
        <v>0</v>
      </c>
    </row>
    <row r="15503" spans="1:7" x14ac:dyDescent="0.15">
      <c r="A15503" t="s">
        <v>12894</v>
      </c>
      <c r="B15503" t="s">
        <v>4335</v>
      </c>
      <c r="C15503" s="32">
        <v>43613</v>
      </c>
      <c r="D15503" t="s">
        <v>304</v>
      </c>
      <c r="E15503" t="s">
        <v>2821</v>
      </c>
      <c r="F15503">
        <v>1</v>
      </c>
      <c r="G15503">
        <v>0</v>
      </c>
    </row>
    <row r="15504" spans="1:7" x14ac:dyDescent="0.15">
      <c r="A15504" t="s">
        <v>12895</v>
      </c>
      <c r="B15504" t="s">
        <v>4335</v>
      </c>
      <c r="C15504" s="32">
        <v>43613</v>
      </c>
      <c r="D15504" t="s">
        <v>194</v>
      </c>
      <c r="E15504" t="s">
        <v>1216</v>
      </c>
      <c r="F15504">
        <v>1</v>
      </c>
      <c r="G15504">
        <v>0</v>
      </c>
    </row>
    <row r="15505" spans="1:7" x14ac:dyDescent="0.15">
      <c r="A15505" t="s">
        <v>12896</v>
      </c>
      <c r="B15505" t="s">
        <v>4335</v>
      </c>
      <c r="C15505" s="32">
        <v>43613</v>
      </c>
      <c r="D15505" t="s">
        <v>197</v>
      </c>
      <c r="E15505" t="s">
        <v>1219</v>
      </c>
      <c r="F15505">
        <v>1</v>
      </c>
      <c r="G15505">
        <v>0</v>
      </c>
    </row>
    <row r="15506" spans="1:7" x14ac:dyDescent="0.15">
      <c r="A15506" t="s">
        <v>12896</v>
      </c>
      <c r="B15506" t="s">
        <v>4344</v>
      </c>
      <c r="C15506" s="32">
        <v>43613</v>
      </c>
      <c r="D15506" t="s">
        <v>253</v>
      </c>
      <c r="E15506" t="s">
        <v>1943</v>
      </c>
      <c r="F15506">
        <v>1</v>
      </c>
      <c r="G15506">
        <v>0</v>
      </c>
    </row>
    <row r="15507" spans="1:7" x14ac:dyDescent="0.15">
      <c r="A15507" t="s">
        <v>12896</v>
      </c>
      <c r="B15507" t="s">
        <v>4345</v>
      </c>
      <c r="C15507" s="32">
        <v>43613</v>
      </c>
      <c r="D15507" t="s">
        <v>199</v>
      </c>
      <c r="E15507" t="s">
        <v>1221</v>
      </c>
      <c r="F15507">
        <v>1</v>
      </c>
      <c r="G15507">
        <v>0</v>
      </c>
    </row>
    <row r="15508" spans="1:7" x14ac:dyDescent="0.15">
      <c r="A15508" t="s">
        <v>12896</v>
      </c>
      <c r="B15508" t="s">
        <v>4346</v>
      </c>
      <c r="C15508" s="32">
        <v>43613</v>
      </c>
      <c r="D15508" t="s">
        <v>325</v>
      </c>
      <c r="E15508" t="s">
        <v>3012</v>
      </c>
      <c r="F15508">
        <v>1</v>
      </c>
      <c r="G15508">
        <v>0</v>
      </c>
    </row>
    <row r="15509" spans="1:7" x14ac:dyDescent="0.15">
      <c r="A15509" t="s">
        <v>12897</v>
      </c>
      <c r="B15509" t="s">
        <v>4335</v>
      </c>
      <c r="C15509" s="32">
        <v>43613</v>
      </c>
      <c r="D15509" t="s">
        <v>197</v>
      </c>
      <c r="E15509" t="s">
        <v>1219</v>
      </c>
      <c r="F15509">
        <v>1</v>
      </c>
      <c r="G15509">
        <v>0</v>
      </c>
    </row>
    <row r="15510" spans="1:7" x14ac:dyDescent="0.15">
      <c r="A15510" t="s">
        <v>12897</v>
      </c>
      <c r="B15510" t="s">
        <v>4344</v>
      </c>
      <c r="C15510" s="32">
        <v>43613</v>
      </c>
      <c r="D15510" t="s">
        <v>1945</v>
      </c>
      <c r="E15510" t="s">
        <v>1946</v>
      </c>
      <c r="F15510">
        <v>1</v>
      </c>
      <c r="G15510">
        <v>0</v>
      </c>
    </row>
    <row r="15511" spans="1:7" x14ac:dyDescent="0.15">
      <c r="A15511" t="s">
        <v>12897</v>
      </c>
      <c r="B15511" t="s">
        <v>4345</v>
      </c>
      <c r="C15511" s="32">
        <v>43613</v>
      </c>
      <c r="D15511" t="s">
        <v>204</v>
      </c>
      <c r="E15511" t="s">
        <v>1254</v>
      </c>
      <c r="F15511">
        <v>1</v>
      </c>
      <c r="G15511">
        <v>0</v>
      </c>
    </row>
    <row r="15512" spans="1:7" x14ac:dyDescent="0.15">
      <c r="A15512" t="s">
        <v>12898</v>
      </c>
      <c r="B15512" t="s">
        <v>4335</v>
      </c>
      <c r="C15512" s="32">
        <v>43613</v>
      </c>
      <c r="D15512" t="s">
        <v>208</v>
      </c>
      <c r="E15512" t="s">
        <v>1276</v>
      </c>
      <c r="F15512">
        <v>1</v>
      </c>
      <c r="G15512">
        <v>0</v>
      </c>
    </row>
    <row r="15513" spans="1:7" x14ac:dyDescent="0.15">
      <c r="A15513" t="s">
        <v>12898</v>
      </c>
      <c r="B15513" t="s">
        <v>4344</v>
      </c>
      <c r="C15513" s="32">
        <v>43613</v>
      </c>
      <c r="D15513" t="s">
        <v>207</v>
      </c>
      <c r="E15513" t="s">
        <v>1275</v>
      </c>
      <c r="F15513">
        <v>1</v>
      </c>
      <c r="G15513">
        <v>0</v>
      </c>
    </row>
    <row r="15514" spans="1:7" x14ac:dyDescent="0.15">
      <c r="A15514" t="s">
        <v>12899</v>
      </c>
      <c r="B15514" t="s">
        <v>4335</v>
      </c>
      <c r="C15514" s="32">
        <v>43613</v>
      </c>
      <c r="D15514" t="s">
        <v>411</v>
      </c>
      <c r="E15514" t="s">
        <v>3244</v>
      </c>
      <c r="F15514">
        <v>5</v>
      </c>
      <c r="G15514">
        <v>0</v>
      </c>
    </row>
    <row r="15515" spans="1:7" x14ac:dyDescent="0.15">
      <c r="A15515" t="s">
        <v>12900</v>
      </c>
      <c r="B15515" t="s">
        <v>4335</v>
      </c>
      <c r="C15515" s="32">
        <v>43613</v>
      </c>
      <c r="D15515" t="s">
        <v>313</v>
      </c>
      <c r="E15515" t="s">
        <v>2964</v>
      </c>
      <c r="F15515">
        <v>5</v>
      </c>
      <c r="G15515">
        <v>0</v>
      </c>
    </row>
    <row r="15516" spans="1:7" x14ac:dyDescent="0.15">
      <c r="A15516" t="s">
        <v>12900</v>
      </c>
      <c r="B15516" t="s">
        <v>4344</v>
      </c>
      <c r="C15516" s="32">
        <v>43613</v>
      </c>
      <c r="D15516" t="s">
        <v>248</v>
      </c>
      <c r="E15516" t="s">
        <v>1938</v>
      </c>
      <c r="F15516">
        <v>20</v>
      </c>
      <c r="G15516">
        <v>0</v>
      </c>
    </row>
    <row r="15517" spans="1:7" x14ac:dyDescent="0.15">
      <c r="A15517" t="s">
        <v>12900</v>
      </c>
      <c r="B15517" t="s">
        <v>4345</v>
      </c>
      <c r="C15517" s="32">
        <v>43613</v>
      </c>
      <c r="D15517" t="s">
        <v>312</v>
      </c>
      <c r="E15517" t="s">
        <v>2963</v>
      </c>
      <c r="F15517">
        <v>5</v>
      </c>
      <c r="G15517">
        <v>0</v>
      </c>
    </row>
    <row r="15518" spans="1:7" x14ac:dyDescent="0.15">
      <c r="A15518" t="s">
        <v>12901</v>
      </c>
      <c r="B15518" t="s">
        <v>4335</v>
      </c>
      <c r="C15518" s="32">
        <v>43613</v>
      </c>
      <c r="D15518" t="s">
        <v>284</v>
      </c>
      <c r="E15518" t="s">
        <v>2219</v>
      </c>
      <c r="F15518">
        <v>10</v>
      </c>
      <c r="G15518">
        <v>0</v>
      </c>
    </row>
    <row r="15519" spans="1:7" x14ac:dyDescent="0.15">
      <c r="A15519" t="s">
        <v>12901</v>
      </c>
      <c r="B15519" t="s">
        <v>4344</v>
      </c>
      <c r="C15519" s="32">
        <v>43613</v>
      </c>
      <c r="D15519" t="s">
        <v>2215</v>
      </c>
      <c r="E15519" t="s">
        <v>2216</v>
      </c>
      <c r="F15519">
        <v>5</v>
      </c>
      <c r="G15519">
        <v>0</v>
      </c>
    </row>
    <row r="15520" spans="1:7" x14ac:dyDescent="0.15">
      <c r="A15520" t="s">
        <v>12901</v>
      </c>
      <c r="B15520" t="s">
        <v>4345</v>
      </c>
      <c r="C15520" s="32">
        <v>43613</v>
      </c>
      <c r="D15520" t="s">
        <v>1734</v>
      </c>
      <c r="E15520" t="s">
        <v>1735</v>
      </c>
      <c r="F15520">
        <v>5</v>
      </c>
      <c r="G15520">
        <v>0</v>
      </c>
    </row>
    <row r="15521" spans="1:7" x14ac:dyDescent="0.15">
      <c r="A15521" t="s">
        <v>12902</v>
      </c>
      <c r="B15521" t="s">
        <v>4335</v>
      </c>
      <c r="C15521" s="32">
        <v>43613</v>
      </c>
      <c r="D15521" t="s">
        <v>289</v>
      </c>
      <c r="E15521" t="s">
        <v>4197</v>
      </c>
      <c r="F15521">
        <v>100</v>
      </c>
      <c r="G15521">
        <v>0</v>
      </c>
    </row>
    <row r="15522" spans="1:7" x14ac:dyDescent="0.15">
      <c r="A15522" t="s">
        <v>12902</v>
      </c>
      <c r="B15522" t="s">
        <v>4344</v>
      </c>
      <c r="C15522" s="32">
        <v>43613</v>
      </c>
      <c r="D15522" t="s">
        <v>380</v>
      </c>
      <c r="E15522" t="s">
        <v>3213</v>
      </c>
      <c r="F15522">
        <v>10</v>
      </c>
      <c r="G15522">
        <v>0</v>
      </c>
    </row>
    <row r="15523" spans="1:7" x14ac:dyDescent="0.15">
      <c r="A15523" t="s">
        <v>12902</v>
      </c>
      <c r="B15523" t="s">
        <v>4345</v>
      </c>
      <c r="C15523" s="32">
        <v>43613</v>
      </c>
      <c r="D15523" t="s">
        <v>378</v>
      </c>
      <c r="E15523" t="s">
        <v>3211</v>
      </c>
      <c r="F15523">
        <v>5</v>
      </c>
      <c r="G15523">
        <v>0</v>
      </c>
    </row>
    <row r="15524" spans="1:7" x14ac:dyDescent="0.15">
      <c r="A15524" t="s">
        <v>12902</v>
      </c>
      <c r="B15524" t="s">
        <v>4346</v>
      </c>
      <c r="C15524" s="32">
        <v>43613</v>
      </c>
      <c r="D15524" t="s">
        <v>376</v>
      </c>
      <c r="E15524" t="s">
        <v>3209</v>
      </c>
      <c r="F15524">
        <v>5</v>
      </c>
      <c r="G15524">
        <v>0</v>
      </c>
    </row>
    <row r="15525" spans="1:7" x14ac:dyDescent="0.15">
      <c r="A15525" t="s">
        <v>12902</v>
      </c>
      <c r="B15525" t="s">
        <v>4347</v>
      </c>
      <c r="C15525" s="32">
        <v>43613</v>
      </c>
      <c r="D15525" t="s">
        <v>372</v>
      </c>
      <c r="E15525" t="s">
        <v>3205</v>
      </c>
      <c r="F15525">
        <v>10</v>
      </c>
      <c r="G15525">
        <v>0</v>
      </c>
    </row>
    <row r="15526" spans="1:7" x14ac:dyDescent="0.15">
      <c r="A15526" t="s">
        <v>12902</v>
      </c>
      <c r="B15526" t="s">
        <v>4348</v>
      </c>
      <c r="C15526" s="32">
        <v>43613</v>
      </c>
      <c r="D15526" t="s">
        <v>371</v>
      </c>
      <c r="E15526" t="s">
        <v>3204</v>
      </c>
      <c r="F15526">
        <v>10</v>
      </c>
      <c r="G15526">
        <v>0</v>
      </c>
    </row>
    <row r="15527" spans="1:7" x14ac:dyDescent="0.15">
      <c r="A15527" t="s">
        <v>12902</v>
      </c>
      <c r="B15527" t="s">
        <v>4372</v>
      </c>
      <c r="C15527" s="32">
        <v>43613</v>
      </c>
      <c r="D15527" t="s">
        <v>370</v>
      </c>
      <c r="E15527" t="s">
        <v>3203</v>
      </c>
      <c r="F15527">
        <v>20</v>
      </c>
      <c r="G15527">
        <v>0</v>
      </c>
    </row>
    <row r="15528" spans="1:7" x14ac:dyDescent="0.15">
      <c r="A15528" t="s">
        <v>12902</v>
      </c>
      <c r="B15528" t="s">
        <v>4373</v>
      </c>
      <c r="C15528" s="32">
        <v>43613</v>
      </c>
      <c r="D15528" t="s">
        <v>369</v>
      </c>
      <c r="E15528" t="s">
        <v>3202</v>
      </c>
      <c r="F15528">
        <v>20</v>
      </c>
      <c r="G15528">
        <v>0</v>
      </c>
    </row>
    <row r="15529" spans="1:7" x14ac:dyDescent="0.15">
      <c r="A15529" t="s">
        <v>12902</v>
      </c>
      <c r="B15529" t="s">
        <v>4379</v>
      </c>
      <c r="C15529" s="32">
        <v>43613</v>
      </c>
      <c r="D15529" t="s">
        <v>368</v>
      </c>
      <c r="E15529" t="s">
        <v>3201</v>
      </c>
      <c r="F15529">
        <v>5</v>
      </c>
      <c r="G15529">
        <v>0</v>
      </c>
    </row>
    <row r="15530" spans="1:7" x14ac:dyDescent="0.15">
      <c r="A15530" t="s">
        <v>12903</v>
      </c>
      <c r="B15530" t="s">
        <v>4335</v>
      </c>
      <c r="C15530" s="32">
        <v>43613</v>
      </c>
      <c r="D15530" t="s">
        <v>399</v>
      </c>
      <c r="E15530" t="s">
        <v>3232</v>
      </c>
      <c r="F15530">
        <v>5</v>
      </c>
      <c r="G15530">
        <v>0</v>
      </c>
    </row>
    <row r="15531" spans="1:7" x14ac:dyDescent="0.15">
      <c r="A15531" t="s">
        <v>12904</v>
      </c>
      <c r="B15531" t="s">
        <v>4335</v>
      </c>
      <c r="C15531" s="32">
        <v>43613</v>
      </c>
      <c r="D15531" t="s">
        <v>182</v>
      </c>
      <c r="E15531" t="s">
        <v>1166</v>
      </c>
      <c r="F15531">
        <v>10</v>
      </c>
      <c r="G15531">
        <v>0</v>
      </c>
    </row>
    <row r="15532" spans="1:7" x14ac:dyDescent="0.15">
      <c r="A15532" t="s">
        <v>12904</v>
      </c>
      <c r="B15532" t="s">
        <v>4344</v>
      </c>
      <c r="C15532" s="32">
        <v>43613</v>
      </c>
      <c r="D15532" t="s">
        <v>399</v>
      </c>
      <c r="E15532" t="s">
        <v>3232</v>
      </c>
      <c r="F15532">
        <v>5</v>
      </c>
      <c r="G15532">
        <v>0</v>
      </c>
    </row>
    <row r="15533" spans="1:7" x14ac:dyDescent="0.15">
      <c r="A15533" t="s">
        <v>12905</v>
      </c>
      <c r="B15533" t="s">
        <v>4335</v>
      </c>
      <c r="C15533" s="32">
        <v>43613</v>
      </c>
      <c r="D15533" t="s">
        <v>181</v>
      </c>
      <c r="E15533" t="s">
        <v>1165</v>
      </c>
      <c r="F15533">
        <v>15</v>
      </c>
      <c r="G15533">
        <v>0</v>
      </c>
    </row>
    <row r="15534" spans="1:7" x14ac:dyDescent="0.15">
      <c r="A15534" t="s">
        <v>12906</v>
      </c>
      <c r="B15534" t="s">
        <v>4335</v>
      </c>
      <c r="C15534" s="32">
        <v>43613</v>
      </c>
      <c r="D15534" t="s">
        <v>182</v>
      </c>
      <c r="E15534" t="s">
        <v>1166</v>
      </c>
      <c r="F15534">
        <v>10</v>
      </c>
      <c r="G15534">
        <v>10</v>
      </c>
    </row>
    <row r="15535" spans="1:7" x14ac:dyDescent="0.15">
      <c r="A15535" t="s">
        <v>12906</v>
      </c>
      <c r="B15535" t="s">
        <v>4344</v>
      </c>
      <c r="C15535" s="32">
        <v>43613</v>
      </c>
      <c r="D15535" t="s">
        <v>181</v>
      </c>
      <c r="E15535" t="s">
        <v>1165</v>
      </c>
      <c r="F15535">
        <v>5</v>
      </c>
      <c r="G15535">
        <v>0</v>
      </c>
    </row>
    <row r="15536" spans="1:7" x14ac:dyDescent="0.15">
      <c r="A15536" t="s">
        <v>12907</v>
      </c>
      <c r="B15536" t="s">
        <v>4335</v>
      </c>
      <c r="C15536" s="32">
        <v>43613</v>
      </c>
      <c r="D15536" t="s">
        <v>232</v>
      </c>
      <c r="E15536" t="s">
        <v>1757</v>
      </c>
      <c r="F15536">
        <v>1</v>
      </c>
      <c r="G15536">
        <v>0</v>
      </c>
    </row>
    <row r="15537" spans="1:7" x14ac:dyDescent="0.15">
      <c r="A15537" t="s">
        <v>12908</v>
      </c>
      <c r="B15537" t="s">
        <v>4335</v>
      </c>
      <c r="C15537" s="32">
        <v>43613</v>
      </c>
      <c r="D15537" t="s">
        <v>233</v>
      </c>
      <c r="E15537" t="s">
        <v>1758</v>
      </c>
      <c r="F15537">
        <v>3</v>
      </c>
      <c r="G15537">
        <v>0</v>
      </c>
    </row>
    <row r="15538" spans="1:7" x14ac:dyDescent="0.15">
      <c r="A15538" t="s">
        <v>12909</v>
      </c>
      <c r="B15538" t="s">
        <v>4335</v>
      </c>
      <c r="C15538" s="32">
        <v>43613</v>
      </c>
      <c r="D15538" t="s">
        <v>241</v>
      </c>
      <c r="E15538" t="s">
        <v>4153</v>
      </c>
      <c r="F15538">
        <v>2</v>
      </c>
      <c r="G15538">
        <v>0</v>
      </c>
    </row>
    <row r="15539" spans="1:7" x14ac:dyDescent="0.15">
      <c r="A15539" t="s">
        <v>12910</v>
      </c>
      <c r="B15539" t="s">
        <v>4335</v>
      </c>
      <c r="C15539" s="32">
        <v>43613</v>
      </c>
      <c r="D15539" t="s">
        <v>122</v>
      </c>
      <c r="E15539" t="s">
        <v>4144</v>
      </c>
      <c r="F15539">
        <v>60</v>
      </c>
      <c r="G15539">
        <v>0</v>
      </c>
    </row>
    <row r="15540" spans="1:7" x14ac:dyDescent="0.15">
      <c r="A15540" t="s">
        <v>12910</v>
      </c>
      <c r="B15540" t="s">
        <v>4344</v>
      </c>
      <c r="C15540" s="32">
        <v>43613</v>
      </c>
      <c r="D15540" t="s">
        <v>219</v>
      </c>
      <c r="E15540" t="s">
        <v>1501</v>
      </c>
      <c r="F15540">
        <v>50</v>
      </c>
      <c r="G15540">
        <v>0</v>
      </c>
    </row>
    <row r="15541" spans="1:7" x14ac:dyDescent="0.15">
      <c r="A15541" t="s">
        <v>12911</v>
      </c>
      <c r="B15541" t="s">
        <v>4335</v>
      </c>
      <c r="C15541" s="32">
        <v>43613</v>
      </c>
      <c r="D15541" t="s">
        <v>120</v>
      </c>
      <c r="E15541" t="s">
        <v>4142</v>
      </c>
      <c r="F15541">
        <v>1</v>
      </c>
      <c r="G15541">
        <v>0</v>
      </c>
    </row>
    <row r="15542" spans="1:7" x14ac:dyDescent="0.15">
      <c r="A15542" t="s">
        <v>12911</v>
      </c>
      <c r="B15542" t="s">
        <v>4344</v>
      </c>
      <c r="C15542" s="32">
        <v>43613</v>
      </c>
      <c r="D15542" t="s">
        <v>122</v>
      </c>
      <c r="E15542" t="s">
        <v>4144</v>
      </c>
      <c r="F15542">
        <v>2</v>
      </c>
      <c r="G15542">
        <v>0</v>
      </c>
    </row>
    <row r="15543" spans="1:7" x14ac:dyDescent="0.15">
      <c r="A15543" t="s">
        <v>12912</v>
      </c>
      <c r="B15543" t="s">
        <v>4335</v>
      </c>
      <c r="C15543" s="32">
        <v>43613</v>
      </c>
      <c r="D15543" t="s">
        <v>57</v>
      </c>
      <c r="E15543" t="s">
        <v>479</v>
      </c>
      <c r="F15543">
        <v>1</v>
      </c>
      <c r="G15543">
        <v>0</v>
      </c>
    </row>
    <row r="15544" spans="1:7" x14ac:dyDescent="0.15">
      <c r="A15544" t="s">
        <v>12913</v>
      </c>
      <c r="B15544" t="s">
        <v>4335</v>
      </c>
      <c r="C15544" s="32">
        <v>43613</v>
      </c>
      <c r="D15544" t="s">
        <v>180</v>
      </c>
      <c r="E15544" t="s">
        <v>1164</v>
      </c>
      <c r="F15544">
        <v>10</v>
      </c>
      <c r="G15544">
        <v>0</v>
      </c>
    </row>
    <row r="15545" spans="1:7" x14ac:dyDescent="0.15">
      <c r="A15545" t="s">
        <v>12913</v>
      </c>
      <c r="B15545" t="s">
        <v>4344</v>
      </c>
      <c r="C15545" s="32">
        <v>43613</v>
      </c>
      <c r="D15545" t="s">
        <v>263</v>
      </c>
      <c r="E15545" t="s">
        <v>2077</v>
      </c>
      <c r="F15545">
        <v>20</v>
      </c>
      <c r="G15545">
        <v>0</v>
      </c>
    </row>
    <row r="15546" spans="1:7" x14ac:dyDescent="0.15">
      <c r="A15546" t="s">
        <v>12913</v>
      </c>
      <c r="B15546" t="s">
        <v>4345</v>
      </c>
      <c r="C15546" s="32">
        <v>43613</v>
      </c>
      <c r="D15546" t="s">
        <v>264</v>
      </c>
      <c r="E15546" t="s">
        <v>2078</v>
      </c>
      <c r="F15546">
        <v>10</v>
      </c>
      <c r="G15546">
        <v>0</v>
      </c>
    </row>
    <row r="15547" spans="1:7" x14ac:dyDescent="0.15">
      <c r="A15547" t="s">
        <v>12913</v>
      </c>
      <c r="B15547" t="s">
        <v>4346</v>
      </c>
      <c r="C15547" s="32">
        <v>43613</v>
      </c>
      <c r="D15547" t="s">
        <v>265</v>
      </c>
      <c r="E15547" t="s">
        <v>2079</v>
      </c>
      <c r="F15547">
        <v>20</v>
      </c>
      <c r="G15547">
        <v>0</v>
      </c>
    </row>
    <row r="15548" spans="1:7" x14ac:dyDescent="0.15">
      <c r="A15548" t="s">
        <v>12913</v>
      </c>
      <c r="B15548" t="s">
        <v>4347</v>
      </c>
      <c r="C15548" s="32">
        <v>43613</v>
      </c>
      <c r="D15548" t="s">
        <v>267</v>
      </c>
      <c r="E15548" t="s">
        <v>2081</v>
      </c>
      <c r="F15548">
        <v>3</v>
      </c>
      <c r="G15548">
        <v>0</v>
      </c>
    </row>
    <row r="15549" spans="1:7" x14ac:dyDescent="0.15">
      <c r="A15549" t="s">
        <v>12913</v>
      </c>
      <c r="B15549" t="s">
        <v>4348</v>
      </c>
      <c r="C15549" s="32">
        <v>43613</v>
      </c>
      <c r="D15549" t="s">
        <v>182</v>
      </c>
      <c r="E15549" t="s">
        <v>1166</v>
      </c>
      <c r="F15549">
        <v>4</v>
      </c>
      <c r="G15549">
        <v>0</v>
      </c>
    </row>
    <row r="15550" spans="1:7" x14ac:dyDescent="0.15">
      <c r="A15550" t="s">
        <v>12913</v>
      </c>
      <c r="B15550" t="s">
        <v>4372</v>
      </c>
      <c r="C15550" s="32">
        <v>43613</v>
      </c>
      <c r="D15550" t="s">
        <v>287</v>
      </c>
      <c r="E15550" t="s">
        <v>4195</v>
      </c>
      <c r="F15550">
        <v>30</v>
      </c>
      <c r="G15550">
        <v>0</v>
      </c>
    </row>
    <row r="15551" spans="1:7" x14ac:dyDescent="0.15">
      <c r="A15551" t="s">
        <v>12914</v>
      </c>
      <c r="B15551" t="s">
        <v>4335</v>
      </c>
      <c r="C15551" s="32">
        <v>43613</v>
      </c>
      <c r="D15551" t="s">
        <v>184</v>
      </c>
      <c r="E15551" t="s">
        <v>1168</v>
      </c>
      <c r="F15551">
        <v>3</v>
      </c>
      <c r="G15551">
        <v>0</v>
      </c>
    </row>
    <row r="15552" spans="1:7" x14ac:dyDescent="0.15">
      <c r="A15552" t="s">
        <v>12914</v>
      </c>
      <c r="B15552" t="s">
        <v>4344</v>
      </c>
      <c r="C15552" s="32">
        <v>43613</v>
      </c>
      <c r="D15552" t="s">
        <v>183</v>
      </c>
      <c r="E15552" t="s">
        <v>1167</v>
      </c>
      <c r="F15552">
        <v>2</v>
      </c>
      <c r="G15552">
        <v>0</v>
      </c>
    </row>
    <row r="15553" spans="1:7" x14ac:dyDescent="0.15">
      <c r="A15553" t="s">
        <v>12914</v>
      </c>
      <c r="B15553" t="s">
        <v>4345</v>
      </c>
      <c r="C15553" s="32">
        <v>43613</v>
      </c>
      <c r="D15553" t="s">
        <v>179</v>
      </c>
      <c r="E15553" t="s">
        <v>1163</v>
      </c>
      <c r="F15553">
        <v>1</v>
      </c>
      <c r="G15553">
        <v>0</v>
      </c>
    </row>
    <row r="15554" spans="1:7" x14ac:dyDescent="0.15">
      <c r="A15554" t="s">
        <v>12915</v>
      </c>
      <c r="B15554" t="s">
        <v>4335</v>
      </c>
      <c r="C15554" s="32">
        <v>43613</v>
      </c>
      <c r="D15554" t="s">
        <v>1857</v>
      </c>
      <c r="E15554" t="s">
        <v>1858</v>
      </c>
      <c r="F15554">
        <v>2</v>
      </c>
      <c r="G15554">
        <v>0</v>
      </c>
    </row>
    <row r="15555" spans="1:7" x14ac:dyDescent="0.15">
      <c r="A15555" t="s">
        <v>12916</v>
      </c>
      <c r="B15555" t="s">
        <v>4335</v>
      </c>
      <c r="C15555" s="32">
        <v>43613</v>
      </c>
      <c r="D15555" t="s">
        <v>81</v>
      </c>
      <c r="E15555" t="s">
        <v>493</v>
      </c>
      <c r="F15555">
        <v>30</v>
      </c>
      <c r="G15555">
        <v>0</v>
      </c>
    </row>
    <row r="15556" spans="1:7" x14ac:dyDescent="0.15">
      <c r="A15556" t="s">
        <v>12916</v>
      </c>
      <c r="B15556" t="s">
        <v>4344</v>
      </c>
      <c r="C15556" s="32">
        <v>43613</v>
      </c>
      <c r="D15556" t="s">
        <v>144</v>
      </c>
      <c r="E15556" t="s">
        <v>748</v>
      </c>
      <c r="F15556">
        <v>100</v>
      </c>
      <c r="G15556">
        <v>0</v>
      </c>
    </row>
    <row r="15557" spans="1:7" x14ac:dyDescent="0.15">
      <c r="A15557" t="s">
        <v>12917</v>
      </c>
      <c r="B15557" t="s">
        <v>4335</v>
      </c>
      <c r="C15557" s="32">
        <v>43613</v>
      </c>
      <c r="D15557" t="s">
        <v>448</v>
      </c>
      <c r="E15557" t="s">
        <v>4249</v>
      </c>
      <c r="F15557">
        <v>4</v>
      </c>
      <c r="G15557">
        <v>0</v>
      </c>
    </row>
    <row r="15558" spans="1:7" x14ac:dyDescent="0.15">
      <c r="A15558" t="s">
        <v>12917</v>
      </c>
      <c r="B15558" t="s">
        <v>4344</v>
      </c>
      <c r="C15558" s="32">
        <v>43613</v>
      </c>
      <c r="D15558" t="s">
        <v>288</v>
      </c>
      <c r="E15558" t="s">
        <v>4196</v>
      </c>
      <c r="F15558">
        <v>2</v>
      </c>
      <c r="G15558">
        <v>0</v>
      </c>
    </row>
    <row r="15559" spans="1:7" x14ac:dyDescent="0.15">
      <c r="A15559" t="s">
        <v>12918</v>
      </c>
      <c r="B15559" t="s">
        <v>4335</v>
      </c>
      <c r="C15559" s="32">
        <v>43613</v>
      </c>
      <c r="D15559" t="s">
        <v>182</v>
      </c>
      <c r="E15559" t="s">
        <v>1166</v>
      </c>
      <c r="F15559">
        <v>7</v>
      </c>
      <c r="G15559">
        <v>0</v>
      </c>
    </row>
    <row r="15560" spans="1:7" x14ac:dyDescent="0.15">
      <c r="A15560" t="s">
        <v>12918</v>
      </c>
      <c r="B15560" t="s">
        <v>4344</v>
      </c>
      <c r="C15560" s="32">
        <v>43613</v>
      </c>
      <c r="D15560" t="s">
        <v>183</v>
      </c>
      <c r="E15560" t="s">
        <v>1167</v>
      </c>
      <c r="F15560">
        <v>12</v>
      </c>
      <c r="G15560">
        <v>0</v>
      </c>
    </row>
    <row r="15561" spans="1:7" x14ac:dyDescent="0.15">
      <c r="A15561" t="s">
        <v>12918</v>
      </c>
      <c r="B15561" t="s">
        <v>4345</v>
      </c>
      <c r="C15561" s="32">
        <v>43613</v>
      </c>
      <c r="D15561" t="s">
        <v>319</v>
      </c>
      <c r="E15561" t="s">
        <v>2976</v>
      </c>
      <c r="F15561">
        <v>2</v>
      </c>
      <c r="G15561">
        <v>0</v>
      </c>
    </row>
    <row r="15562" spans="1:7" x14ac:dyDescent="0.15">
      <c r="A15562" t="s">
        <v>12918</v>
      </c>
      <c r="B15562" t="s">
        <v>4346</v>
      </c>
      <c r="C15562" s="32">
        <v>43613</v>
      </c>
      <c r="D15562" t="s">
        <v>218</v>
      </c>
      <c r="E15562" t="s">
        <v>1500</v>
      </c>
      <c r="F15562">
        <v>30</v>
      </c>
      <c r="G15562">
        <v>0</v>
      </c>
    </row>
    <row r="15563" spans="1:7" x14ac:dyDescent="0.15">
      <c r="A15563" t="s">
        <v>12919</v>
      </c>
      <c r="B15563" t="s">
        <v>4335</v>
      </c>
      <c r="C15563" s="32">
        <v>43613</v>
      </c>
      <c r="D15563" t="s">
        <v>395</v>
      </c>
      <c r="E15563" t="s">
        <v>3228</v>
      </c>
      <c r="F15563">
        <v>1</v>
      </c>
      <c r="G15563">
        <v>0</v>
      </c>
    </row>
    <row r="15564" spans="1:7" x14ac:dyDescent="0.15">
      <c r="A15564" t="s">
        <v>12920</v>
      </c>
      <c r="B15564" t="s">
        <v>4335</v>
      </c>
      <c r="C15564" s="32">
        <v>43613</v>
      </c>
      <c r="D15564" t="s">
        <v>1</v>
      </c>
      <c r="E15564" t="s">
        <v>468</v>
      </c>
      <c r="F15564">
        <v>2</v>
      </c>
      <c r="G15564">
        <v>0</v>
      </c>
    </row>
    <row r="15565" spans="1:7" x14ac:dyDescent="0.15">
      <c r="A15565" t="s">
        <v>12921</v>
      </c>
      <c r="B15565" t="s">
        <v>4335</v>
      </c>
      <c r="C15565" s="32">
        <v>43613</v>
      </c>
      <c r="D15565" t="s">
        <v>127</v>
      </c>
      <c r="E15565" t="s">
        <v>723</v>
      </c>
      <c r="F15565">
        <v>1</v>
      </c>
      <c r="G15565">
        <v>0</v>
      </c>
    </row>
    <row r="15566" spans="1:7" x14ac:dyDescent="0.15">
      <c r="A15566" t="s">
        <v>12922</v>
      </c>
      <c r="B15566" t="s">
        <v>4335</v>
      </c>
      <c r="C15566" s="32">
        <v>43613</v>
      </c>
      <c r="D15566" t="s">
        <v>288</v>
      </c>
      <c r="E15566" t="s">
        <v>4196</v>
      </c>
      <c r="F15566">
        <v>18</v>
      </c>
      <c r="G15566">
        <v>0</v>
      </c>
    </row>
    <row r="15567" spans="1:7" x14ac:dyDescent="0.15">
      <c r="A15567" t="s">
        <v>12923</v>
      </c>
      <c r="B15567" t="s">
        <v>4335</v>
      </c>
      <c r="C15567" s="32">
        <v>43613</v>
      </c>
      <c r="D15567" t="s">
        <v>253</v>
      </c>
      <c r="E15567" t="s">
        <v>1943</v>
      </c>
      <c r="F15567">
        <v>2</v>
      </c>
      <c r="G15567">
        <v>0</v>
      </c>
    </row>
    <row r="15568" spans="1:7" x14ac:dyDescent="0.15">
      <c r="A15568" t="s">
        <v>12924</v>
      </c>
      <c r="B15568" t="s">
        <v>4335</v>
      </c>
      <c r="C15568" s="32">
        <v>43613</v>
      </c>
      <c r="D15568" t="s">
        <v>2139</v>
      </c>
      <c r="E15568" t="s">
        <v>2140</v>
      </c>
      <c r="F15568">
        <v>1</v>
      </c>
      <c r="G15568">
        <v>0</v>
      </c>
    </row>
    <row r="15569" spans="1:7" x14ac:dyDescent="0.15">
      <c r="A15569" t="s">
        <v>12925</v>
      </c>
      <c r="B15569" t="s">
        <v>4335</v>
      </c>
      <c r="C15569" s="32">
        <v>43613</v>
      </c>
      <c r="D15569" t="s">
        <v>89</v>
      </c>
      <c r="E15569" t="s">
        <v>513</v>
      </c>
      <c r="F15569">
        <v>10</v>
      </c>
      <c r="G15569">
        <v>0</v>
      </c>
    </row>
    <row r="15570" spans="1:7" x14ac:dyDescent="0.15">
      <c r="A15570" t="s">
        <v>12925</v>
      </c>
      <c r="B15570" t="s">
        <v>4344</v>
      </c>
      <c r="C15570" s="32">
        <v>43613</v>
      </c>
      <c r="D15570" t="s">
        <v>258</v>
      </c>
      <c r="E15570" t="s">
        <v>2052</v>
      </c>
      <c r="F15570">
        <v>5</v>
      </c>
      <c r="G15570">
        <v>0</v>
      </c>
    </row>
    <row r="15571" spans="1:7" x14ac:dyDescent="0.15">
      <c r="A15571" t="s">
        <v>12926</v>
      </c>
      <c r="B15571" t="s">
        <v>4335</v>
      </c>
      <c r="C15571" s="32">
        <v>43613</v>
      </c>
      <c r="D15571" t="s">
        <v>165</v>
      </c>
      <c r="E15571" t="s">
        <v>1141</v>
      </c>
      <c r="F15571">
        <v>40</v>
      </c>
      <c r="G15571">
        <v>0</v>
      </c>
    </row>
    <row r="15572" spans="1:7" x14ac:dyDescent="0.15">
      <c r="A15572" t="s">
        <v>12927</v>
      </c>
      <c r="B15572" t="s">
        <v>4335</v>
      </c>
      <c r="C15572" s="32">
        <v>43613</v>
      </c>
      <c r="D15572" t="s">
        <v>183</v>
      </c>
      <c r="E15572" t="s">
        <v>1167</v>
      </c>
      <c r="F15572">
        <v>1</v>
      </c>
      <c r="G15572">
        <v>0</v>
      </c>
    </row>
    <row r="15573" spans="1:7" x14ac:dyDescent="0.15">
      <c r="A15573" t="s">
        <v>12928</v>
      </c>
      <c r="B15573" t="s">
        <v>4335</v>
      </c>
      <c r="C15573" s="32">
        <v>43613</v>
      </c>
      <c r="D15573" t="s">
        <v>265</v>
      </c>
      <c r="E15573" t="s">
        <v>2079</v>
      </c>
      <c r="F15573">
        <v>5</v>
      </c>
      <c r="G15573">
        <v>0</v>
      </c>
    </row>
    <row r="15574" spans="1:7" x14ac:dyDescent="0.15">
      <c r="A15574" t="s">
        <v>12929</v>
      </c>
      <c r="B15574" t="s">
        <v>4335</v>
      </c>
      <c r="C15574" s="32">
        <v>43613</v>
      </c>
      <c r="D15574" t="s">
        <v>144</v>
      </c>
      <c r="E15574" t="s">
        <v>748</v>
      </c>
      <c r="F15574">
        <v>50</v>
      </c>
      <c r="G15574">
        <v>0</v>
      </c>
    </row>
    <row r="15575" spans="1:7" x14ac:dyDescent="0.15">
      <c r="A15575" t="s">
        <v>12929</v>
      </c>
      <c r="B15575" t="s">
        <v>4344</v>
      </c>
      <c r="C15575" s="32">
        <v>43613</v>
      </c>
      <c r="D15575" t="s">
        <v>439</v>
      </c>
      <c r="E15575" t="s">
        <v>3424</v>
      </c>
      <c r="F15575">
        <v>50</v>
      </c>
      <c r="G15575">
        <v>0</v>
      </c>
    </row>
    <row r="15576" spans="1:7" x14ac:dyDescent="0.15">
      <c r="A15576" t="s">
        <v>12930</v>
      </c>
      <c r="B15576" t="s">
        <v>4335</v>
      </c>
      <c r="C15576" s="32">
        <v>43613</v>
      </c>
      <c r="D15576" t="s">
        <v>305</v>
      </c>
      <c r="E15576" t="s">
        <v>2822</v>
      </c>
      <c r="F15576">
        <v>40</v>
      </c>
      <c r="G15576">
        <v>0</v>
      </c>
    </row>
    <row r="15577" spans="1:7" x14ac:dyDescent="0.15">
      <c r="A15577" t="s">
        <v>12931</v>
      </c>
      <c r="B15577" t="s">
        <v>4335</v>
      </c>
      <c r="C15577" s="32">
        <v>43613</v>
      </c>
      <c r="D15577" t="s">
        <v>144</v>
      </c>
      <c r="E15577" t="s">
        <v>748</v>
      </c>
      <c r="F15577">
        <v>50</v>
      </c>
      <c r="G15577">
        <v>0</v>
      </c>
    </row>
    <row r="15578" spans="1:7" x14ac:dyDescent="0.15">
      <c r="A15578" t="s">
        <v>12932</v>
      </c>
      <c r="B15578" t="s">
        <v>4335</v>
      </c>
      <c r="C15578" s="32">
        <v>43613</v>
      </c>
      <c r="D15578" t="s">
        <v>281</v>
      </c>
      <c r="E15578" t="s">
        <v>2134</v>
      </c>
      <c r="F15578">
        <v>30</v>
      </c>
      <c r="G15578">
        <v>0</v>
      </c>
    </row>
    <row r="15579" spans="1:7" x14ac:dyDescent="0.15">
      <c r="A15579" t="s">
        <v>12933</v>
      </c>
      <c r="B15579" t="s">
        <v>4335</v>
      </c>
      <c r="C15579" s="32">
        <v>43613</v>
      </c>
      <c r="D15579" t="s">
        <v>1421</v>
      </c>
      <c r="E15579" t="s">
        <v>1422</v>
      </c>
      <c r="F15579">
        <v>100</v>
      </c>
      <c r="G15579">
        <v>0</v>
      </c>
    </row>
    <row r="15580" spans="1:7" x14ac:dyDescent="0.15">
      <c r="A15580" t="s">
        <v>12934</v>
      </c>
      <c r="B15580" t="s">
        <v>4335</v>
      </c>
      <c r="C15580" s="32">
        <v>43613</v>
      </c>
      <c r="D15580" t="s">
        <v>173</v>
      </c>
      <c r="E15580" t="s">
        <v>1157</v>
      </c>
      <c r="F15580">
        <v>2</v>
      </c>
      <c r="G15580">
        <v>0</v>
      </c>
    </row>
    <row r="15581" spans="1:7" x14ac:dyDescent="0.15">
      <c r="A15581" t="s">
        <v>12934</v>
      </c>
      <c r="B15581" t="s">
        <v>4344</v>
      </c>
      <c r="C15581" s="32">
        <v>43613</v>
      </c>
      <c r="D15581" t="s">
        <v>172</v>
      </c>
      <c r="E15581" t="s">
        <v>1156</v>
      </c>
      <c r="F15581">
        <v>2</v>
      </c>
      <c r="G15581">
        <v>0</v>
      </c>
    </row>
    <row r="15582" spans="1:7" x14ac:dyDescent="0.15">
      <c r="A15582" t="s">
        <v>12934</v>
      </c>
      <c r="B15582" t="s">
        <v>4345</v>
      </c>
      <c r="C15582" s="32">
        <v>43613</v>
      </c>
      <c r="D15582" t="s">
        <v>313</v>
      </c>
      <c r="E15582" t="s">
        <v>2964</v>
      </c>
      <c r="F15582">
        <v>2</v>
      </c>
      <c r="G15582">
        <v>0</v>
      </c>
    </row>
    <row r="15583" spans="1:7" x14ac:dyDescent="0.15">
      <c r="A15583" t="s">
        <v>12934</v>
      </c>
      <c r="B15583" t="s">
        <v>4346</v>
      </c>
      <c r="C15583" s="32">
        <v>43613</v>
      </c>
      <c r="D15583" t="s">
        <v>312</v>
      </c>
      <c r="E15583" t="s">
        <v>2963</v>
      </c>
      <c r="F15583">
        <v>2</v>
      </c>
      <c r="G15583">
        <v>0</v>
      </c>
    </row>
    <row r="15584" spans="1:7" x14ac:dyDescent="0.15">
      <c r="A15584" t="s">
        <v>12934</v>
      </c>
      <c r="B15584" t="s">
        <v>4347</v>
      </c>
      <c r="C15584" s="32">
        <v>43613</v>
      </c>
      <c r="D15584" t="s">
        <v>170</v>
      </c>
      <c r="E15584" t="s">
        <v>1150</v>
      </c>
      <c r="F15584">
        <v>5</v>
      </c>
      <c r="G15584">
        <v>0</v>
      </c>
    </row>
    <row r="15585" spans="1:7" x14ac:dyDescent="0.15">
      <c r="A15585" t="s">
        <v>12934</v>
      </c>
      <c r="B15585" t="s">
        <v>4348</v>
      </c>
      <c r="C15585" s="32">
        <v>43613</v>
      </c>
      <c r="D15585" t="s">
        <v>169</v>
      </c>
      <c r="E15585" t="s">
        <v>1149</v>
      </c>
      <c r="F15585">
        <v>10</v>
      </c>
      <c r="G15585">
        <v>0</v>
      </c>
    </row>
    <row r="15586" spans="1:7" x14ac:dyDescent="0.15">
      <c r="A15586" t="s">
        <v>12934</v>
      </c>
      <c r="B15586" t="s">
        <v>4372</v>
      </c>
      <c r="C15586" s="32">
        <v>43613</v>
      </c>
      <c r="D15586" t="s">
        <v>168</v>
      </c>
      <c r="E15586" t="s">
        <v>1148</v>
      </c>
      <c r="F15586">
        <v>2</v>
      </c>
      <c r="G15586">
        <v>0</v>
      </c>
    </row>
    <row r="15587" spans="1:7" x14ac:dyDescent="0.15">
      <c r="A15587" t="s">
        <v>12934</v>
      </c>
      <c r="B15587" t="s">
        <v>4373</v>
      </c>
      <c r="C15587" s="32">
        <v>43613</v>
      </c>
      <c r="D15587" t="s">
        <v>252</v>
      </c>
      <c r="E15587" t="s">
        <v>1942</v>
      </c>
      <c r="F15587">
        <v>12</v>
      </c>
      <c r="G15587">
        <v>0</v>
      </c>
    </row>
    <row r="15588" spans="1:7" x14ac:dyDescent="0.15">
      <c r="A15588" t="s">
        <v>12934</v>
      </c>
      <c r="B15588" t="s">
        <v>4379</v>
      </c>
      <c r="C15588" s="32">
        <v>43613</v>
      </c>
      <c r="D15588" t="s">
        <v>251</v>
      </c>
      <c r="E15588" t="s">
        <v>1941</v>
      </c>
      <c r="F15588">
        <v>4</v>
      </c>
      <c r="G15588">
        <v>0</v>
      </c>
    </row>
    <row r="15589" spans="1:7" x14ac:dyDescent="0.15">
      <c r="A15589" t="s">
        <v>12934</v>
      </c>
      <c r="B15589" t="s">
        <v>4380</v>
      </c>
      <c r="C15589" s="32">
        <v>43613</v>
      </c>
      <c r="D15589" t="s">
        <v>250</v>
      </c>
      <c r="E15589" t="s">
        <v>1940</v>
      </c>
      <c r="F15589">
        <v>12</v>
      </c>
      <c r="G15589">
        <v>0</v>
      </c>
    </row>
    <row r="15590" spans="1:7" x14ac:dyDescent="0.15">
      <c r="A15590" t="s">
        <v>12934</v>
      </c>
      <c r="B15590" t="s">
        <v>4381</v>
      </c>
      <c r="C15590" s="32">
        <v>43613</v>
      </c>
      <c r="D15590" t="s">
        <v>249</v>
      </c>
      <c r="E15590" t="s">
        <v>1939</v>
      </c>
      <c r="F15590">
        <v>4</v>
      </c>
      <c r="G15590">
        <v>0</v>
      </c>
    </row>
    <row r="15591" spans="1:7" x14ac:dyDescent="0.15">
      <c r="A15591" t="s">
        <v>12934</v>
      </c>
      <c r="B15591" t="s">
        <v>4382</v>
      </c>
      <c r="C15591" s="32">
        <v>43613</v>
      </c>
      <c r="D15591" t="s">
        <v>248</v>
      </c>
      <c r="E15591" t="s">
        <v>1938</v>
      </c>
      <c r="F15591">
        <v>2</v>
      </c>
      <c r="G15591">
        <v>0</v>
      </c>
    </row>
    <row r="15592" spans="1:7" x14ac:dyDescent="0.15">
      <c r="A15592" t="s">
        <v>12934</v>
      </c>
      <c r="B15592" t="s">
        <v>4383</v>
      </c>
      <c r="C15592" s="32">
        <v>43613</v>
      </c>
      <c r="D15592" t="s">
        <v>167</v>
      </c>
      <c r="E15592" t="s">
        <v>1143</v>
      </c>
      <c r="F15592">
        <v>2</v>
      </c>
      <c r="G15592">
        <v>0</v>
      </c>
    </row>
    <row r="15593" spans="1:7" x14ac:dyDescent="0.15">
      <c r="A15593" t="s">
        <v>12934</v>
      </c>
      <c r="B15593" t="s">
        <v>4384</v>
      </c>
      <c r="C15593" s="32">
        <v>43613</v>
      </c>
      <c r="D15593" t="s">
        <v>166</v>
      </c>
      <c r="E15593" t="s">
        <v>1142</v>
      </c>
      <c r="F15593">
        <v>8</v>
      </c>
      <c r="G15593">
        <v>0</v>
      </c>
    </row>
    <row r="15594" spans="1:7" x14ac:dyDescent="0.15">
      <c r="A15594" t="s">
        <v>12934</v>
      </c>
      <c r="B15594" t="s">
        <v>4385</v>
      </c>
      <c r="C15594" s="32">
        <v>43613</v>
      </c>
      <c r="D15594" t="s">
        <v>165</v>
      </c>
      <c r="E15594" t="s">
        <v>1141</v>
      </c>
      <c r="F15594">
        <v>4</v>
      </c>
      <c r="G15594">
        <v>0</v>
      </c>
    </row>
    <row r="15595" spans="1:7" x14ac:dyDescent="0.15">
      <c r="A15595" t="s">
        <v>12934</v>
      </c>
      <c r="B15595" t="s">
        <v>4386</v>
      </c>
      <c r="C15595" s="32">
        <v>43613</v>
      </c>
      <c r="D15595" t="s">
        <v>164</v>
      </c>
      <c r="E15595" t="s">
        <v>1140</v>
      </c>
      <c r="F15595">
        <v>4</v>
      </c>
      <c r="G15595">
        <v>0</v>
      </c>
    </row>
    <row r="15596" spans="1:7" x14ac:dyDescent="0.15">
      <c r="A15596" t="s">
        <v>12934</v>
      </c>
      <c r="B15596" t="s">
        <v>4387</v>
      </c>
      <c r="C15596" s="32">
        <v>43613</v>
      </c>
      <c r="D15596" t="s">
        <v>163</v>
      </c>
      <c r="E15596" t="s">
        <v>1139</v>
      </c>
      <c r="F15596">
        <v>10</v>
      </c>
      <c r="G15596">
        <v>0</v>
      </c>
    </row>
    <row r="15597" spans="1:7" x14ac:dyDescent="0.15">
      <c r="A15597" t="s">
        <v>12934</v>
      </c>
      <c r="B15597" t="s">
        <v>4388</v>
      </c>
      <c r="C15597" s="32">
        <v>43613</v>
      </c>
      <c r="D15597" t="s">
        <v>79</v>
      </c>
      <c r="E15597" t="s">
        <v>492</v>
      </c>
      <c r="F15597">
        <v>16</v>
      </c>
      <c r="G15597">
        <v>0</v>
      </c>
    </row>
    <row r="15598" spans="1:7" x14ac:dyDescent="0.15">
      <c r="A15598" t="s">
        <v>12934</v>
      </c>
      <c r="B15598" t="s">
        <v>4389</v>
      </c>
      <c r="C15598" s="32">
        <v>43613</v>
      </c>
      <c r="D15598" t="s">
        <v>81</v>
      </c>
      <c r="E15598" t="s">
        <v>493</v>
      </c>
      <c r="F15598">
        <v>90</v>
      </c>
      <c r="G15598">
        <v>0</v>
      </c>
    </row>
    <row r="15599" spans="1:7" x14ac:dyDescent="0.15">
      <c r="A15599" t="s">
        <v>12934</v>
      </c>
      <c r="B15599" t="s">
        <v>4390</v>
      </c>
      <c r="C15599" s="32">
        <v>43613</v>
      </c>
      <c r="D15599" t="s">
        <v>125</v>
      </c>
      <c r="E15599" t="s">
        <v>722</v>
      </c>
      <c r="F15599">
        <v>48</v>
      </c>
      <c r="G15599">
        <v>0</v>
      </c>
    </row>
    <row r="15600" spans="1:7" x14ac:dyDescent="0.15">
      <c r="A15600" t="s">
        <v>12934</v>
      </c>
      <c r="B15600" t="s">
        <v>4391</v>
      </c>
      <c r="C15600" s="32">
        <v>43613</v>
      </c>
      <c r="D15600" t="s">
        <v>127</v>
      </c>
      <c r="E15600" t="s">
        <v>723</v>
      </c>
      <c r="F15600">
        <v>24</v>
      </c>
      <c r="G15600">
        <v>0</v>
      </c>
    </row>
    <row r="15601" spans="1:7" x14ac:dyDescent="0.15">
      <c r="A15601" t="s">
        <v>12934</v>
      </c>
      <c r="B15601" t="s">
        <v>4392</v>
      </c>
      <c r="C15601" s="32">
        <v>43613</v>
      </c>
      <c r="D15601" t="s">
        <v>82</v>
      </c>
      <c r="E15601" t="s">
        <v>494</v>
      </c>
      <c r="F15601">
        <v>48</v>
      </c>
      <c r="G15601">
        <v>0</v>
      </c>
    </row>
    <row r="15602" spans="1:7" x14ac:dyDescent="0.15">
      <c r="A15602" t="s">
        <v>12934</v>
      </c>
      <c r="B15602" t="s">
        <v>4399</v>
      </c>
      <c r="C15602" s="32">
        <v>43613</v>
      </c>
      <c r="D15602" t="s">
        <v>83</v>
      </c>
      <c r="E15602" t="s">
        <v>495</v>
      </c>
      <c r="F15602">
        <v>30</v>
      </c>
      <c r="G15602">
        <v>0</v>
      </c>
    </row>
    <row r="15603" spans="1:7" x14ac:dyDescent="0.15">
      <c r="A15603" t="s">
        <v>12934</v>
      </c>
      <c r="B15603" t="s">
        <v>4400</v>
      </c>
      <c r="C15603" s="32">
        <v>43613</v>
      </c>
      <c r="D15603" t="s">
        <v>278</v>
      </c>
      <c r="E15603" t="s">
        <v>2131</v>
      </c>
      <c r="F15603">
        <v>30</v>
      </c>
      <c r="G15603">
        <v>0</v>
      </c>
    </row>
    <row r="15604" spans="1:7" x14ac:dyDescent="0.15">
      <c r="A15604" t="s">
        <v>12934</v>
      </c>
      <c r="B15604" t="s">
        <v>4401</v>
      </c>
      <c r="C15604" s="32">
        <v>43613</v>
      </c>
      <c r="D15604" t="s">
        <v>279</v>
      </c>
      <c r="E15604" t="s">
        <v>2132</v>
      </c>
      <c r="F15604">
        <v>30</v>
      </c>
      <c r="G15604">
        <v>0</v>
      </c>
    </row>
    <row r="15605" spans="1:7" x14ac:dyDescent="0.15">
      <c r="A15605" t="s">
        <v>12934</v>
      </c>
      <c r="B15605" t="s">
        <v>4402</v>
      </c>
      <c r="C15605" s="32">
        <v>43613</v>
      </c>
      <c r="D15605" t="s">
        <v>280</v>
      </c>
      <c r="E15605" t="s">
        <v>2133</v>
      </c>
      <c r="F15605">
        <v>50</v>
      </c>
      <c r="G15605">
        <v>0</v>
      </c>
    </row>
    <row r="15606" spans="1:7" x14ac:dyDescent="0.15">
      <c r="A15606" t="s">
        <v>12934</v>
      </c>
      <c r="B15606" t="s">
        <v>7098</v>
      </c>
      <c r="C15606" s="32">
        <v>43613</v>
      </c>
      <c r="D15606" t="s">
        <v>281</v>
      </c>
      <c r="E15606" t="s">
        <v>2134</v>
      </c>
      <c r="F15606">
        <v>24</v>
      </c>
      <c r="G15606">
        <v>0</v>
      </c>
    </row>
    <row r="15607" spans="1:7" x14ac:dyDescent="0.15">
      <c r="A15607" t="s">
        <v>12934</v>
      </c>
      <c r="B15607" t="s">
        <v>7099</v>
      </c>
      <c r="C15607" s="32">
        <v>43613</v>
      </c>
      <c r="D15607" t="s">
        <v>1</v>
      </c>
      <c r="E15607" t="s">
        <v>468</v>
      </c>
      <c r="F15607">
        <v>60</v>
      </c>
      <c r="G15607">
        <v>0</v>
      </c>
    </row>
    <row r="15608" spans="1:7" x14ac:dyDescent="0.15">
      <c r="A15608" t="s">
        <v>12934</v>
      </c>
      <c r="B15608" t="s">
        <v>7100</v>
      </c>
      <c r="C15608" s="32">
        <v>43613</v>
      </c>
      <c r="D15608" t="s">
        <v>241</v>
      </c>
      <c r="E15608" t="s">
        <v>4153</v>
      </c>
      <c r="F15608">
        <v>40</v>
      </c>
      <c r="G15608">
        <v>0</v>
      </c>
    </row>
    <row r="15609" spans="1:7" x14ac:dyDescent="0.15">
      <c r="A15609" t="s">
        <v>12935</v>
      </c>
      <c r="B15609" t="s">
        <v>4335</v>
      </c>
      <c r="C15609" s="32">
        <v>43613</v>
      </c>
      <c r="D15609" t="s">
        <v>429</v>
      </c>
      <c r="E15609" t="s">
        <v>3264</v>
      </c>
      <c r="F15609">
        <v>1</v>
      </c>
      <c r="G15609">
        <v>0</v>
      </c>
    </row>
    <row r="15610" spans="1:7" x14ac:dyDescent="0.15">
      <c r="A15610" t="s">
        <v>12935</v>
      </c>
      <c r="B15610" t="s">
        <v>4344</v>
      </c>
      <c r="C15610" s="32">
        <v>43613</v>
      </c>
      <c r="D15610" t="s">
        <v>428</v>
      </c>
      <c r="E15610" t="s">
        <v>3263</v>
      </c>
      <c r="F15610">
        <v>1</v>
      </c>
      <c r="G15610">
        <v>0</v>
      </c>
    </row>
    <row r="15611" spans="1:7" x14ac:dyDescent="0.15">
      <c r="A15611" t="s">
        <v>12936</v>
      </c>
      <c r="B15611" t="s">
        <v>4335</v>
      </c>
      <c r="C15611" s="32">
        <v>43613</v>
      </c>
      <c r="D15611" t="s">
        <v>127</v>
      </c>
      <c r="E15611" t="s">
        <v>723</v>
      </c>
      <c r="F15611">
        <v>10</v>
      </c>
      <c r="G15611">
        <v>0</v>
      </c>
    </row>
    <row r="15612" spans="1:7" x14ac:dyDescent="0.15">
      <c r="A15612" t="s">
        <v>12936</v>
      </c>
      <c r="B15612" t="s">
        <v>4344</v>
      </c>
      <c r="C15612" s="32">
        <v>43613</v>
      </c>
      <c r="D15612" t="s">
        <v>125</v>
      </c>
      <c r="E15612" t="s">
        <v>722</v>
      </c>
      <c r="F15612">
        <v>10</v>
      </c>
      <c r="G15612">
        <v>0</v>
      </c>
    </row>
    <row r="15613" spans="1:7" x14ac:dyDescent="0.15">
      <c r="A15613" t="s">
        <v>12936</v>
      </c>
      <c r="B15613" t="s">
        <v>4345</v>
      </c>
      <c r="C15613" s="32">
        <v>43613</v>
      </c>
      <c r="D15613" t="s">
        <v>279</v>
      </c>
      <c r="E15613" t="s">
        <v>2132</v>
      </c>
      <c r="F15613">
        <v>8</v>
      </c>
      <c r="G15613">
        <v>0</v>
      </c>
    </row>
    <row r="15614" spans="1:7" x14ac:dyDescent="0.15">
      <c r="A15614" t="s">
        <v>12937</v>
      </c>
      <c r="B15614" t="s">
        <v>4335</v>
      </c>
      <c r="C15614" s="32">
        <v>43614</v>
      </c>
      <c r="D15614" t="s">
        <v>311</v>
      </c>
      <c r="E15614" t="s">
        <v>2962</v>
      </c>
      <c r="F15614">
        <v>10</v>
      </c>
      <c r="G15614">
        <v>0</v>
      </c>
    </row>
    <row r="15615" spans="1:7" x14ac:dyDescent="0.15">
      <c r="A15615" t="s">
        <v>12937</v>
      </c>
      <c r="B15615" t="s">
        <v>4344</v>
      </c>
      <c r="C15615" s="32">
        <v>43614</v>
      </c>
      <c r="D15615" t="s">
        <v>129</v>
      </c>
      <c r="E15615" t="s">
        <v>729</v>
      </c>
      <c r="F15615">
        <v>1</v>
      </c>
      <c r="G15615">
        <v>0</v>
      </c>
    </row>
    <row r="15616" spans="1:7" x14ac:dyDescent="0.15">
      <c r="A15616" t="s">
        <v>12937</v>
      </c>
      <c r="B15616" t="s">
        <v>4345</v>
      </c>
      <c r="C15616" s="32">
        <v>43614</v>
      </c>
      <c r="D15616" t="s">
        <v>320</v>
      </c>
      <c r="E15616" t="s">
        <v>2979</v>
      </c>
      <c r="F15616">
        <v>2</v>
      </c>
      <c r="G15616">
        <v>0</v>
      </c>
    </row>
    <row r="15617" spans="1:7" x14ac:dyDescent="0.15">
      <c r="A15617" t="s">
        <v>12938</v>
      </c>
      <c r="B15617" t="s">
        <v>4335</v>
      </c>
      <c r="C15617" s="32">
        <v>43614</v>
      </c>
      <c r="D15617" t="s">
        <v>402</v>
      </c>
      <c r="E15617" t="s">
        <v>3235</v>
      </c>
      <c r="F15617">
        <v>2</v>
      </c>
      <c r="G15617">
        <v>0</v>
      </c>
    </row>
    <row r="15618" spans="1:7" x14ac:dyDescent="0.15">
      <c r="A15618" t="s">
        <v>12938</v>
      </c>
      <c r="B15618" t="s">
        <v>4344</v>
      </c>
      <c r="C15618" s="32">
        <v>43614</v>
      </c>
      <c r="D15618" t="s">
        <v>404</v>
      </c>
      <c r="E15618" t="s">
        <v>3237</v>
      </c>
      <c r="F15618">
        <v>1</v>
      </c>
      <c r="G15618">
        <v>0</v>
      </c>
    </row>
    <row r="15619" spans="1:7" x14ac:dyDescent="0.15">
      <c r="A15619" t="s">
        <v>12938</v>
      </c>
      <c r="B15619" t="s">
        <v>4345</v>
      </c>
      <c r="C15619" s="32">
        <v>43614</v>
      </c>
      <c r="D15619" t="s">
        <v>407</v>
      </c>
      <c r="E15619" t="s">
        <v>3240</v>
      </c>
      <c r="F15619">
        <v>2</v>
      </c>
      <c r="G15619">
        <v>0</v>
      </c>
    </row>
    <row r="15620" spans="1:7" x14ac:dyDescent="0.15">
      <c r="A15620" t="s">
        <v>12938</v>
      </c>
      <c r="B15620" t="s">
        <v>4346</v>
      </c>
      <c r="C15620" s="32">
        <v>43614</v>
      </c>
      <c r="D15620" t="s">
        <v>374</v>
      </c>
      <c r="E15620" t="s">
        <v>3207</v>
      </c>
      <c r="F15620">
        <v>2</v>
      </c>
      <c r="G15620">
        <v>0</v>
      </c>
    </row>
    <row r="15621" spans="1:7" x14ac:dyDescent="0.15">
      <c r="A15621" t="s">
        <v>12938</v>
      </c>
      <c r="B15621" t="s">
        <v>4347</v>
      </c>
      <c r="C15621" s="32">
        <v>43614</v>
      </c>
      <c r="D15621" t="s">
        <v>379</v>
      </c>
      <c r="E15621" t="s">
        <v>3212</v>
      </c>
      <c r="F15621">
        <v>1</v>
      </c>
      <c r="G15621">
        <v>0</v>
      </c>
    </row>
    <row r="15622" spans="1:7" x14ac:dyDescent="0.15">
      <c r="A15622" t="s">
        <v>12939</v>
      </c>
      <c r="B15622" t="s">
        <v>4335</v>
      </c>
      <c r="C15622" s="32">
        <v>43614</v>
      </c>
      <c r="D15622" t="s">
        <v>127</v>
      </c>
      <c r="E15622" t="s">
        <v>723</v>
      </c>
      <c r="F15622">
        <v>1</v>
      </c>
      <c r="G15622">
        <v>0</v>
      </c>
    </row>
    <row r="15623" spans="1:7" x14ac:dyDescent="0.15">
      <c r="A15623" t="s">
        <v>12939</v>
      </c>
      <c r="B15623" t="s">
        <v>4344</v>
      </c>
      <c r="C15623" s="32">
        <v>43614</v>
      </c>
      <c r="D15623" t="s">
        <v>125</v>
      </c>
      <c r="E15623" t="s">
        <v>722</v>
      </c>
      <c r="F15623">
        <v>1</v>
      </c>
      <c r="G15623">
        <v>0</v>
      </c>
    </row>
    <row r="15624" spans="1:7" x14ac:dyDescent="0.15">
      <c r="A15624" t="s">
        <v>12940</v>
      </c>
      <c r="B15624" t="s">
        <v>4335</v>
      </c>
      <c r="C15624" s="32">
        <v>43614</v>
      </c>
      <c r="D15624" t="s">
        <v>241</v>
      </c>
      <c r="E15624" t="s">
        <v>4153</v>
      </c>
      <c r="F15624">
        <v>22</v>
      </c>
      <c r="G15624">
        <v>0</v>
      </c>
    </row>
    <row r="15625" spans="1:7" x14ac:dyDescent="0.15">
      <c r="A15625" t="s">
        <v>12941</v>
      </c>
      <c r="B15625" t="s">
        <v>4335</v>
      </c>
      <c r="C15625" s="32">
        <v>43614</v>
      </c>
      <c r="D15625" t="s">
        <v>174</v>
      </c>
      <c r="E15625" t="s">
        <v>1158</v>
      </c>
      <c r="F15625">
        <v>1</v>
      </c>
      <c r="G15625">
        <v>0</v>
      </c>
    </row>
    <row r="15626" spans="1:7" x14ac:dyDescent="0.15">
      <c r="A15626" t="s">
        <v>12942</v>
      </c>
      <c r="B15626" t="s">
        <v>4335</v>
      </c>
      <c r="C15626" s="32">
        <v>43614</v>
      </c>
      <c r="D15626" t="s">
        <v>184</v>
      </c>
      <c r="E15626" t="s">
        <v>1168</v>
      </c>
      <c r="F15626">
        <v>3</v>
      </c>
      <c r="G15626">
        <v>0</v>
      </c>
    </row>
    <row r="15627" spans="1:7" x14ac:dyDescent="0.15">
      <c r="A15627" t="s">
        <v>12943</v>
      </c>
      <c r="B15627" t="s">
        <v>4335</v>
      </c>
      <c r="C15627" s="32">
        <v>43614</v>
      </c>
      <c r="D15627" t="s">
        <v>231</v>
      </c>
      <c r="E15627" t="s">
        <v>1756</v>
      </c>
      <c r="F15627">
        <v>62</v>
      </c>
      <c r="G15627">
        <v>0</v>
      </c>
    </row>
    <row r="15628" spans="1:7" x14ac:dyDescent="0.15">
      <c r="A15628" t="s">
        <v>12943</v>
      </c>
      <c r="B15628" t="s">
        <v>4344</v>
      </c>
      <c r="C15628" s="32">
        <v>43614</v>
      </c>
      <c r="D15628" t="s">
        <v>232</v>
      </c>
      <c r="E15628" t="s">
        <v>1757</v>
      </c>
      <c r="F15628">
        <v>22</v>
      </c>
      <c r="G15628">
        <v>0</v>
      </c>
    </row>
    <row r="15629" spans="1:7" x14ac:dyDescent="0.15">
      <c r="A15629" t="s">
        <v>12943</v>
      </c>
      <c r="B15629" t="s">
        <v>4345</v>
      </c>
      <c r="C15629" s="32">
        <v>43614</v>
      </c>
      <c r="D15629" t="s">
        <v>233</v>
      </c>
      <c r="E15629" t="s">
        <v>1758</v>
      </c>
      <c r="F15629">
        <v>12</v>
      </c>
      <c r="G15629">
        <v>0</v>
      </c>
    </row>
    <row r="15630" spans="1:7" x14ac:dyDescent="0.15">
      <c r="A15630" t="s">
        <v>12943</v>
      </c>
      <c r="B15630" t="s">
        <v>4346</v>
      </c>
      <c r="C15630" s="32">
        <v>43614</v>
      </c>
      <c r="D15630" t="s">
        <v>234</v>
      </c>
      <c r="E15630" t="s">
        <v>1759</v>
      </c>
      <c r="F15630">
        <v>12</v>
      </c>
      <c r="G15630">
        <v>0</v>
      </c>
    </row>
    <row r="15631" spans="1:7" x14ac:dyDescent="0.15">
      <c r="A15631" t="s">
        <v>12943</v>
      </c>
      <c r="B15631" t="s">
        <v>4347</v>
      </c>
      <c r="C15631" s="32">
        <v>43614</v>
      </c>
      <c r="D15631" t="s">
        <v>114</v>
      </c>
      <c r="E15631" t="s">
        <v>676</v>
      </c>
      <c r="F15631">
        <v>3</v>
      </c>
      <c r="G15631">
        <v>0</v>
      </c>
    </row>
    <row r="15632" spans="1:7" x14ac:dyDescent="0.15">
      <c r="A15632" t="s">
        <v>12943</v>
      </c>
      <c r="B15632" t="s">
        <v>4348</v>
      </c>
      <c r="C15632" s="32">
        <v>43614</v>
      </c>
      <c r="D15632" t="s">
        <v>115</v>
      </c>
      <c r="E15632" t="s">
        <v>677</v>
      </c>
      <c r="F15632">
        <v>3</v>
      </c>
      <c r="G15632">
        <v>0</v>
      </c>
    </row>
    <row r="15633" spans="1:7" x14ac:dyDescent="0.15">
      <c r="A15633" t="s">
        <v>12943</v>
      </c>
      <c r="B15633" t="s">
        <v>4372</v>
      </c>
      <c r="C15633" s="32">
        <v>43614</v>
      </c>
      <c r="D15633" t="s">
        <v>117</v>
      </c>
      <c r="E15633" t="s">
        <v>679</v>
      </c>
      <c r="F15633">
        <v>3</v>
      </c>
      <c r="G15633">
        <v>0</v>
      </c>
    </row>
    <row r="15634" spans="1:7" x14ac:dyDescent="0.15">
      <c r="A15634" t="s">
        <v>12944</v>
      </c>
      <c r="B15634" t="s">
        <v>4335</v>
      </c>
      <c r="C15634" s="32">
        <v>43614</v>
      </c>
      <c r="D15634" t="s">
        <v>200</v>
      </c>
      <c r="E15634" t="s">
        <v>1222</v>
      </c>
      <c r="F15634">
        <v>1</v>
      </c>
      <c r="G15634">
        <v>0</v>
      </c>
    </row>
    <row r="15635" spans="1:7" x14ac:dyDescent="0.15">
      <c r="A15635" t="s">
        <v>12945</v>
      </c>
      <c r="B15635" t="s">
        <v>4335</v>
      </c>
      <c r="C15635" s="32">
        <v>43614</v>
      </c>
      <c r="D15635" t="s">
        <v>255</v>
      </c>
      <c r="E15635" t="s">
        <v>1947</v>
      </c>
      <c r="F15635">
        <v>1</v>
      </c>
      <c r="G15635">
        <v>0</v>
      </c>
    </row>
    <row r="15636" spans="1:7" x14ac:dyDescent="0.15">
      <c r="A15636" t="s">
        <v>12945</v>
      </c>
      <c r="B15636" t="s">
        <v>4344</v>
      </c>
      <c r="C15636" s="32">
        <v>43614</v>
      </c>
      <c r="D15636" t="s">
        <v>201</v>
      </c>
      <c r="E15636" t="s">
        <v>1251</v>
      </c>
      <c r="F15636">
        <v>1</v>
      </c>
      <c r="G15636">
        <v>0</v>
      </c>
    </row>
    <row r="15637" spans="1:7" x14ac:dyDescent="0.15">
      <c r="A15637" t="s">
        <v>12945</v>
      </c>
      <c r="B15637" t="s">
        <v>4345</v>
      </c>
      <c r="C15637" s="32">
        <v>43614</v>
      </c>
      <c r="D15637" t="s">
        <v>326</v>
      </c>
      <c r="E15637" t="s">
        <v>3013</v>
      </c>
      <c r="F15637">
        <v>1</v>
      </c>
      <c r="G15637">
        <v>0</v>
      </c>
    </row>
    <row r="15638" spans="1:7" x14ac:dyDescent="0.15">
      <c r="A15638" t="s">
        <v>12946</v>
      </c>
      <c r="B15638" t="s">
        <v>4335</v>
      </c>
      <c r="C15638" s="32">
        <v>43614</v>
      </c>
      <c r="D15638" t="s">
        <v>233</v>
      </c>
      <c r="E15638" t="s">
        <v>1758</v>
      </c>
      <c r="F15638">
        <v>5</v>
      </c>
      <c r="G15638">
        <v>0</v>
      </c>
    </row>
    <row r="15639" spans="1:7" x14ac:dyDescent="0.15">
      <c r="A15639" t="s">
        <v>12947</v>
      </c>
      <c r="B15639" t="s">
        <v>4335</v>
      </c>
      <c r="C15639" s="32">
        <v>43614</v>
      </c>
      <c r="D15639" t="s">
        <v>278</v>
      </c>
      <c r="E15639" t="s">
        <v>2131</v>
      </c>
      <c r="F15639">
        <v>10</v>
      </c>
      <c r="G15639">
        <v>0</v>
      </c>
    </row>
    <row r="15640" spans="1:7" x14ac:dyDescent="0.15">
      <c r="A15640" t="s">
        <v>12948</v>
      </c>
      <c r="B15640" t="s">
        <v>4335</v>
      </c>
      <c r="C15640" s="32">
        <v>43614</v>
      </c>
      <c r="D15640" t="s">
        <v>315</v>
      </c>
      <c r="E15640" t="s">
        <v>2966</v>
      </c>
      <c r="F15640">
        <v>2</v>
      </c>
      <c r="G15640">
        <v>0</v>
      </c>
    </row>
    <row r="15641" spans="1:7" x14ac:dyDescent="0.15">
      <c r="A15641" t="s">
        <v>12948</v>
      </c>
      <c r="B15641" t="s">
        <v>4344</v>
      </c>
      <c r="C15641" s="32">
        <v>43614</v>
      </c>
      <c r="D15641" t="s">
        <v>262</v>
      </c>
      <c r="E15641" t="s">
        <v>2056</v>
      </c>
      <c r="F15641">
        <v>3</v>
      </c>
      <c r="G15641">
        <v>0</v>
      </c>
    </row>
    <row r="15642" spans="1:7" x14ac:dyDescent="0.15">
      <c r="A15642" t="s">
        <v>12948</v>
      </c>
      <c r="B15642" t="s">
        <v>4345</v>
      </c>
      <c r="C15642" s="32">
        <v>43614</v>
      </c>
      <c r="D15642" t="s">
        <v>258</v>
      </c>
      <c r="E15642" t="s">
        <v>2052</v>
      </c>
      <c r="F15642">
        <v>2</v>
      </c>
      <c r="G15642">
        <v>0</v>
      </c>
    </row>
    <row r="15643" spans="1:7" x14ac:dyDescent="0.15">
      <c r="A15643" t="s">
        <v>12949</v>
      </c>
      <c r="B15643" t="s">
        <v>4335</v>
      </c>
      <c r="C15643" s="32">
        <v>43614</v>
      </c>
      <c r="D15643" t="s">
        <v>249</v>
      </c>
      <c r="E15643" t="s">
        <v>1939</v>
      </c>
      <c r="F15643">
        <v>10</v>
      </c>
      <c r="G15643">
        <v>0</v>
      </c>
    </row>
    <row r="15644" spans="1:7" x14ac:dyDescent="0.15">
      <c r="A15644" t="s">
        <v>12949</v>
      </c>
      <c r="B15644" t="s">
        <v>4344</v>
      </c>
      <c r="C15644" s="32">
        <v>43614</v>
      </c>
      <c r="D15644" t="s">
        <v>248</v>
      </c>
      <c r="E15644" t="s">
        <v>1938</v>
      </c>
      <c r="F15644">
        <v>10</v>
      </c>
      <c r="G15644">
        <v>0</v>
      </c>
    </row>
    <row r="15645" spans="1:7" x14ac:dyDescent="0.15">
      <c r="A15645" t="s">
        <v>12949</v>
      </c>
      <c r="B15645" t="s">
        <v>4345</v>
      </c>
      <c r="C15645" s="32">
        <v>43614</v>
      </c>
      <c r="D15645" t="s">
        <v>167</v>
      </c>
      <c r="E15645" t="s">
        <v>1143</v>
      </c>
      <c r="F15645">
        <v>10</v>
      </c>
      <c r="G15645">
        <v>0</v>
      </c>
    </row>
    <row r="15646" spans="1:7" x14ac:dyDescent="0.15">
      <c r="A15646" t="s">
        <v>12949</v>
      </c>
      <c r="B15646" t="s">
        <v>4346</v>
      </c>
      <c r="C15646" s="32">
        <v>43614</v>
      </c>
      <c r="D15646" t="s">
        <v>166</v>
      </c>
      <c r="E15646" t="s">
        <v>1142</v>
      </c>
      <c r="F15646">
        <v>10</v>
      </c>
      <c r="G15646">
        <v>0</v>
      </c>
    </row>
    <row r="15647" spans="1:7" x14ac:dyDescent="0.15">
      <c r="A15647" t="s">
        <v>12949</v>
      </c>
      <c r="B15647" t="s">
        <v>4347</v>
      </c>
      <c r="C15647" s="32">
        <v>43614</v>
      </c>
      <c r="D15647" t="s">
        <v>162</v>
      </c>
      <c r="E15647" t="s">
        <v>1138</v>
      </c>
      <c r="F15647">
        <v>10</v>
      </c>
      <c r="G15647">
        <v>0</v>
      </c>
    </row>
    <row r="15648" spans="1:7" x14ac:dyDescent="0.15">
      <c r="A15648" t="s">
        <v>12950</v>
      </c>
      <c r="B15648" t="s">
        <v>4335</v>
      </c>
      <c r="C15648" s="32">
        <v>43614</v>
      </c>
      <c r="D15648" t="s">
        <v>169</v>
      </c>
      <c r="E15648" t="s">
        <v>1149</v>
      </c>
      <c r="F15648">
        <v>10</v>
      </c>
      <c r="G15648">
        <v>0</v>
      </c>
    </row>
    <row r="15649" spans="1:7" x14ac:dyDescent="0.15">
      <c r="A15649" t="s">
        <v>12951</v>
      </c>
      <c r="B15649" t="s">
        <v>4335</v>
      </c>
      <c r="C15649" s="32">
        <v>43614</v>
      </c>
      <c r="D15649" t="s">
        <v>82</v>
      </c>
      <c r="E15649" t="s">
        <v>494</v>
      </c>
      <c r="F15649">
        <v>20</v>
      </c>
      <c r="G15649">
        <v>0</v>
      </c>
    </row>
    <row r="15650" spans="1:7" x14ac:dyDescent="0.15">
      <c r="A15650" t="s">
        <v>12951</v>
      </c>
      <c r="B15650" t="s">
        <v>4344</v>
      </c>
      <c r="C15650" s="32">
        <v>43614</v>
      </c>
      <c r="D15650" t="s">
        <v>279</v>
      </c>
      <c r="E15650" t="s">
        <v>2132</v>
      </c>
      <c r="F15650">
        <v>30</v>
      </c>
      <c r="G15650">
        <v>0</v>
      </c>
    </row>
    <row r="15651" spans="1:7" x14ac:dyDescent="0.15">
      <c r="A15651" t="s">
        <v>12951</v>
      </c>
      <c r="B15651" t="s">
        <v>4345</v>
      </c>
      <c r="C15651" s="32">
        <v>43614</v>
      </c>
      <c r="D15651" t="s">
        <v>280</v>
      </c>
      <c r="E15651" t="s">
        <v>2133</v>
      </c>
      <c r="F15651">
        <v>20</v>
      </c>
      <c r="G15651">
        <v>0</v>
      </c>
    </row>
    <row r="15652" spans="1:7" x14ac:dyDescent="0.15">
      <c r="A15652" t="s">
        <v>12951</v>
      </c>
      <c r="B15652" t="s">
        <v>4346</v>
      </c>
      <c r="C15652" s="32">
        <v>43614</v>
      </c>
      <c r="D15652" t="s">
        <v>281</v>
      </c>
      <c r="E15652" t="s">
        <v>2134</v>
      </c>
      <c r="F15652">
        <v>20</v>
      </c>
      <c r="G15652">
        <v>0</v>
      </c>
    </row>
    <row r="15653" spans="1:7" x14ac:dyDescent="0.15">
      <c r="A15653" t="s">
        <v>12952</v>
      </c>
      <c r="B15653" t="s">
        <v>4335</v>
      </c>
      <c r="C15653" s="32">
        <v>43614</v>
      </c>
      <c r="D15653" t="s">
        <v>181</v>
      </c>
      <c r="E15653" t="s">
        <v>1165</v>
      </c>
      <c r="F15653">
        <v>5</v>
      </c>
      <c r="G15653">
        <v>0</v>
      </c>
    </row>
    <row r="15654" spans="1:7" x14ac:dyDescent="0.15">
      <c r="A15654" t="s">
        <v>12952</v>
      </c>
      <c r="B15654" t="s">
        <v>4344</v>
      </c>
      <c r="C15654" s="32">
        <v>43614</v>
      </c>
      <c r="D15654" t="s">
        <v>287</v>
      </c>
      <c r="E15654" t="s">
        <v>4195</v>
      </c>
      <c r="F15654">
        <v>20</v>
      </c>
      <c r="G15654">
        <v>0</v>
      </c>
    </row>
    <row r="15655" spans="1:7" x14ac:dyDescent="0.15">
      <c r="A15655" t="s">
        <v>12952</v>
      </c>
      <c r="B15655" t="s">
        <v>4345</v>
      </c>
      <c r="C15655" s="32">
        <v>43614</v>
      </c>
      <c r="D15655" t="s">
        <v>219</v>
      </c>
      <c r="E15655" t="s">
        <v>1501</v>
      </c>
      <c r="F15655">
        <v>100</v>
      </c>
      <c r="G15655">
        <v>0</v>
      </c>
    </row>
    <row r="15656" spans="1:7" x14ac:dyDescent="0.15">
      <c r="A15656" t="s">
        <v>12953</v>
      </c>
      <c r="B15656" t="s">
        <v>4335</v>
      </c>
      <c r="C15656" s="32">
        <v>43614</v>
      </c>
      <c r="D15656" t="s">
        <v>219</v>
      </c>
      <c r="E15656" t="s">
        <v>1501</v>
      </c>
      <c r="F15656">
        <v>80</v>
      </c>
      <c r="G15656">
        <v>0</v>
      </c>
    </row>
    <row r="15657" spans="1:7" x14ac:dyDescent="0.15">
      <c r="A15657" t="s">
        <v>12953</v>
      </c>
      <c r="B15657" t="s">
        <v>4344</v>
      </c>
      <c r="C15657" s="32">
        <v>43614</v>
      </c>
      <c r="D15657" t="s">
        <v>166</v>
      </c>
      <c r="E15657" t="s">
        <v>1142</v>
      </c>
      <c r="F15657">
        <v>10</v>
      </c>
      <c r="G15657">
        <v>0</v>
      </c>
    </row>
    <row r="15658" spans="1:7" x14ac:dyDescent="0.15">
      <c r="A15658" t="s">
        <v>12953</v>
      </c>
      <c r="B15658" t="s">
        <v>4345</v>
      </c>
      <c r="C15658" s="32">
        <v>43614</v>
      </c>
      <c r="D15658" t="s">
        <v>163</v>
      </c>
      <c r="E15658" t="s">
        <v>1139</v>
      </c>
      <c r="F15658">
        <v>20</v>
      </c>
      <c r="G15658">
        <v>0</v>
      </c>
    </row>
    <row r="15659" spans="1:7" x14ac:dyDescent="0.15">
      <c r="A15659" t="s">
        <v>12954</v>
      </c>
      <c r="B15659" t="s">
        <v>4335</v>
      </c>
      <c r="C15659" s="32">
        <v>43614</v>
      </c>
      <c r="D15659" t="s">
        <v>280</v>
      </c>
      <c r="E15659" t="s">
        <v>2133</v>
      </c>
      <c r="F15659">
        <v>50</v>
      </c>
      <c r="G15659">
        <v>0</v>
      </c>
    </row>
    <row r="15660" spans="1:7" x14ac:dyDescent="0.15">
      <c r="A15660" t="s">
        <v>12954</v>
      </c>
      <c r="B15660" t="s">
        <v>4344</v>
      </c>
      <c r="C15660" s="32">
        <v>43614</v>
      </c>
      <c r="D15660" t="s">
        <v>281</v>
      </c>
      <c r="E15660" t="s">
        <v>2134</v>
      </c>
      <c r="F15660">
        <v>30</v>
      </c>
      <c r="G15660">
        <v>0</v>
      </c>
    </row>
    <row r="15661" spans="1:7" x14ac:dyDescent="0.15">
      <c r="A15661" t="s">
        <v>12955</v>
      </c>
      <c r="B15661" t="s">
        <v>4335</v>
      </c>
      <c r="C15661" s="32">
        <v>43614</v>
      </c>
      <c r="D15661" t="s">
        <v>448</v>
      </c>
      <c r="E15661" t="s">
        <v>4249</v>
      </c>
      <c r="F15661">
        <v>10</v>
      </c>
      <c r="G15661">
        <v>0</v>
      </c>
    </row>
    <row r="15662" spans="1:7" x14ac:dyDescent="0.15">
      <c r="A15662" t="s">
        <v>12956</v>
      </c>
      <c r="B15662" t="s">
        <v>4335</v>
      </c>
      <c r="C15662" s="32">
        <v>43614</v>
      </c>
      <c r="D15662" t="s">
        <v>366</v>
      </c>
      <c r="E15662" t="s">
        <v>3199</v>
      </c>
      <c r="F15662">
        <v>10</v>
      </c>
      <c r="G15662">
        <v>0</v>
      </c>
    </row>
    <row r="15663" spans="1:7" x14ac:dyDescent="0.15">
      <c r="A15663" t="s">
        <v>12956</v>
      </c>
      <c r="B15663" t="s">
        <v>4344</v>
      </c>
      <c r="C15663" s="32">
        <v>43614</v>
      </c>
      <c r="D15663" t="s">
        <v>370</v>
      </c>
      <c r="E15663" t="s">
        <v>3203</v>
      </c>
      <c r="F15663">
        <v>10</v>
      </c>
      <c r="G15663">
        <v>0</v>
      </c>
    </row>
    <row r="15664" spans="1:7" x14ac:dyDescent="0.15">
      <c r="A15664" t="s">
        <v>12957</v>
      </c>
      <c r="B15664" t="s">
        <v>4335</v>
      </c>
      <c r="C15664" s="32">
        <v>43614</v>
      </c>
      <c r="D15664" t="s">
        <v>167</v>
      </c>
      <c r="E15664" t="s">
        <v>1143</v>
      </c>
      <c r="F15664">
        <v>36</v>
      </c>
      <c r="G15664">
        <v>0</v>
      </c>
    </row>
    <row r="15665" spans="1:7" x14ac:dyDescent="0.15">
      <c r="A15665" t="s">
        <v>12957</v>
      </c>
      <c r="B15665" t="s">
        <v>4344</v>
      </c>
      <c r="C15665" s="32">
        <v>43614</v>
      </c>
      <c r="D15665" t="s">
        <v>248</v>
      </c>
      <c r="E15665" t="s">
        <v>1938</v>
      </c>
      <c r="F15665">
        <v>30</v>
      </c>
      <c r="G15665">
        <v>0</v>
      </c>
    </row>
    <row r="15666" spans="1:7" x14ac:dyDescent="0.15">
      <c r="A15666" t="s">
        <v>12957</v>
      </c>
      <c r="B15666" t="s">
        <v>4345</v>
      </c>
      <c r="C15666" s="32">
        <v>43614</v>
      </c>
      <c r="D15666" t="s">
        <v>81</v>
      </c>
      <c r="E15666" t="s">
        <v>493</v>
      </c>
      <c r="F15666">
        <v>1</v>
      </c>
      <c r="G15666">
        <v>0</v>
      </c>
    </row>
    <row r="15667" spans="1:7" x14ac:dyDescent="0.15">
      <c r="A15667" t="s">
        <v>12958</v>
      </c>
      <c r="B15667" t="s">
        <v>4335</v>
      </c>
      <c r="C15667" s="32">
        <v>43614</v>
      </c>
      <c r="D15667" t="s">
        <v>234</v>
      </c>
      <c r="E15667" t="s">
        <v>1759</v>
      </c>
      <c r="F15667">
        <v>5</v>
      </c>
      <c r="G15667">
        <v>0</v>
      </c>
    </row>
    <row r="15668" spans="1:7" x14ac:dyDescent="0.15">
      <c r="A15668" t="s">
        <v>12959</v>
      </c>
      <c r="B15668" t="s">
        <v>4335</v>
      </c>
      <c r="C15668" s="32">
        <v>43614</v>
      </c>
      <c r="D15668" t="s">
        <v>218</v>
      </c>
      <c r="E15668" t="s">
        <v>1500</v>
      </c>
      <c r="F15668">
        <v>20</v>
      </c>
      <c r="G15668">
        <v>0</v>
      </c>
    </row>
    <row r="15669" spans="1:7" x14ac:dyDescent="0.15">
      <c r="A15669" t="s">
        <v>12959</v>
      </c>
      <c r="B15669" t="s">
        <v>4344</v>
      </c>
      <c r="C15669" s="32">
        <v>43614</v>
      </c>
      <c r="D15669" t="s">
        <v>218</v>
      </c>
      <c r="E15669" t="s">
        <v>1500</v>
      </c>
      <c r="F15669">
        <v>40</v>
      </c>
      <c r="G15669">
        <v>0</v>
      </c>
    </row>
    <row r="15670" spans="1:7" x14ac:dyDescent="0.15">
      <c r="A15670" t="s">
        <v>12959</v>
      </c>
      <c r="B15670" t="s">
        <v>4345</v>
      </c>
      <c r="C15670" s="32">
        <v>43614</v>
      </c>
      <c r="D15670" t="s">
        <v>218</v>
      </c>
      <c r="E15670" t="s">
        <v>1500</v>
      </c>
      <c r="F15670">
        <v>30</v>
      </c>
      <c r="G15670">
        <v>0</v>
      </c>
    </row>
    <row r="15671" spans="1:7" x14ac:dyDescent="0.15">
      <c r="A15671" t="s">
        <v>12959</v>
      </c>
      <c r="B15671" t="s">
        <v>4346</v>
      </c>
      <c r="C15671" s="32">
        <v>43614</v>
      </c>
      <c r="D15671" t="s">
        <v>218</v>
      </c>
      <c r="E15671" t="s">
        <v>1500</v>
      </c>
      <c r="F15671">
        <v>20</v>
      </c>
      <c r="G15671">
        <v>0</v>
      </c>
    </row>
    <row r="15672" spans="1:7" x14ac:dyDescent="0.15">
      <c r="A15672" t="s">
        <v>12960</v>
      </c>
      <c r="B15672" t="s">
        <v>4335</v>
      </c>
      <c r="C15672" s="32">
        <v>43614</v>
      </c>
      <c r="D15672" t="s">
        <v>435</v>
      </c>
      <c r="E15672" t="s">
        <v>3270</v>
      </c>
      <c r="F15672">
        <v>1</v>
      </c>
      <c r="G15672">
        <v>0</v>
      </c>
    </row>
    <row r="15673" spans="1:7" x14ac:dyDescent="0.15">
      <c r="A15673" t="s">
        <v>12960</v>
      </c>
      <c r="B15673" t="s">
        <v>4344</v>
      </c>
      <c r="C15673" s="32">
        <v>43614</v>
      </c>
      <c r="D15673" t="s">
        <v>417</v>
      </c>
      <c r="E15673" t="s">
        <v>3252</v>
      </c>
      <c r="F15673">
        <v>1</v>
      </c>
      <c r="G15673">
        <v>0</v>
      </c>
    </row>
    <row r="15674" spans="1:7" x14ac:dyDescent="0.15">
      <c r="A15674" t="s">
        <v>12960</v>
      </c>
      <c r="B15674" t="s">
        <v>4345</v>
      </c>
      <c r="C15674" s="32">
        <v>43614</v>
      </c>
      <c r="D15674" t="s">
        <v>416</v>
      </c>
      <c r="E15674" t="s">
        <v>3251</v>
      </c>
      <c r="F15674">
        <v>1</v>
      </c>
      <c r="G15674">
        <v>0</v>
      </c>
    </row>
    <row r="15675" spans="1:7" x14ac:dyDescent="0.15">
      <c r="A15675" t="s">
        <v>12961</v>
      </c>
      <c r="B15675" t="s">
        <v>4335</v>
      </c>
      <c r="C15675" s="32">
        <v>43614</v>
      </c>
      <c r="D15675" t="s">
        <v>181</v>
      </c>
      <c r="E15675" t="s">
        <v>1165</v>
      </c>
      <c r="F15675">
        <v>10</v>
      </c>
      <c r="G15675">
        <v>0</v>
      </c>
    </row>
    <row r="15676" spans="1:7" x14ac:dyDescent="0.15">
      <c r="A15676" t="s">
        <v>12962</v>
      </c>
      <c r="B15676" t="s">
        <v>4335</v>
      </c>
      <c r="C15676" s="32">
        <v>43614</v>
      </c>
      <c r="D15676" t="s">
        <v>108</v>
      </c>
      <c r="E15676" t="s">
        <v>4130</v>
      </c>
      <c r="F15676">
        <v>20</v>
      </c>
      <c r="G15676">
        <v>0</v>
      </c>
    </row>
    <row r="15677" spans="1:7" x14ac:dyDescent="0.15">
      <c r="A15677" t="s">
        <v>12962</v>
      </c>
      <c r="B15677" t="s">
        <v>4344</v>
      </c>
      <c r="C15677" s="32">
        <v>43614</v>
      </c>
      <c r="D15677" t="s">
        <v>223</v>
      </c>
      <c r="E15677" t="s">
        <v>1603</v>
      </c>
      <c r="F15677">
        <v>20</v>
      </c>
      <c r="G15677">
        <v>0</v>
      </c>
    </row>
    <row r="15678" spans="1:7" x14ac:dyDescent="0.15">
      <c r="A15678" t="s">
        <v>12962</v>
      </c>
      <c r="B15678" t="s">
        <v>4345</v>
      </c>
      <c r="C15678" s="32">
        <v>43614</v>
      </c>
      <c r="D15678" t="s">
        <v>229</v>
      </c>
      <c r="E15678" t="s">
        <v>1608</v>
      </c>
      <c r="F15678">
        <v>10</v>
      </c>
      <c r="G15678">
        <v>0</v>
      </c>
    </row>
    <row r="15679" spans="1:7" x14ac:dyDescent="0.15">
      <c r="A15679" t="s">
        <v>12962</v>
      </c>
      <c r="B15679" t="s">
        <v>4346</v>
      </c>
      <c r="C15679" s="32">
        <v>43614</v>
      </c>
      <c r="D15679" t="s">
        <v>274</v>
      </c>
      <c r="E15679" t="s">
        <v>2126</v>
      </c>
      <c r="F15679">
        <v>20</v>
      </c>
      <c r="G15679">
        <v>0</v>
      </c>
    </row>
    <row r="15680" spans="1:7" x14ac:dyDescent="0.15">
      <c r="A15680" t="s">
        <v>12962</v>
      </c>
      <c r="B15680" t="s">
        <v>4347</v>
      </c>
      <c r="C15680" s="32">
        <v>43614</v>
      </c>
      <c r="D15680" t="s">
        <v>224</v>
      </c>
      <c r="E15680" t="s">
        <v>1604</v>
      </c>
      <c r="F15680">
        <v>20</v>
      </c>
      <c r="G15680">
        <v>0</v>
      </c>
    </row>
    <row r="15681" spans="1:7" x14ac:dyDescent="0.15">
      <c r="A15681" t="s">
        <v>12962</v>
      </c>
      <c r="B15681" t="s">
        <v>4348</v>
      </c>
      <c r="C15681" s="32">
        <v>43614</v>
      </c>
      <c r="D15681" t="s">
        <v>242</v>
      </c>
      <c r="E15681" t="s">
        <v>4162</v>
      </c>
      <c r="F15681">
        <v>200</v>
      </c>
      <c r="G15681">
        <v>0</v>
      </c>
    </row>
    <row r="15682" spans="1:7" x14ac:dyDescent="0.15">
      <c r="A15682" t="s">
        <v>12963</v>
      </c>
      <c r="B15682" t="s">
        <v>4335</v>
      </c>
      <c r="C15682" s="32">
        <v>43614</v>
      </c>
      <c r="D15682" t="s">
        <v>376</v>
      </c>
      <c r="E15682" t="s">
        <v>3209</v>
      </c>
      <c r="F15682">
        <v>6</v>
      </c>
      <c r="G15682">
        <v>0</v>
      </c>
    </row>
    <row r="15683" spans="1:7" x14ac:dyDescent="0.15">
      <c r="A15683" t="s">
        <v>12963</v>
      </c>
      <c r="B15683" t="s">
        <v>4344</v>
      </c>
      <c r="C15683" s="32">
        <v>43614</v>
      </c>
      <c r="D15683" t="s">
        <v>378</v>
      </c>
      <c r="E15683" t="s">
        <v>3211</v>
      </c>
      <c r="F15683">
        <v>3</v>
      </c>
      <c r="G15683">
        <v>0</v>
      </c>
    </row>
    <row r="15684" spans="1:7" x14ac:dyDescent="0.15">
      <c r="A15684" t="s">
        <v>12963</v>
      </c>
      <c r="B15684" t="s">
        <v>4345</v>
      </c>
      <c r="C15684" s="32">
        <v>43614</v>
      </c>
      <c r="D15684" t="s">
        <v>290</v>
      </c>
      <c r="E15684" t="s">
        <v>4198</v>
      </c>
      <c r="F15684">
        <v>9</v>
      </c>
      <c r="G15684">
        <v>0</v>
      </c>
    </row>
    <row r="15685" spans="1:7" x14ac:dyDescent="0.15">
      <c r="A15685" t="s">
        <v>12964</v>
      </c>
      <c r="B15685" t="s">
        <v>4335</v>
      </c>
      <c r="C15685" s="32">
        <v>43614</v>
      </c>
      <c r="D15685" t="s">
        <v>337</v>
      </c>
      <c r="E15685" t="s">
        <v>3136</v>
      </c>
      <c r="F15685">
        <v>3</v>
      </c>
      <c r="G15685">
        <v>0</v>
      </c>
    </row>
    <row r="15686" spans="1:7" x14ac:dyDescent="0.15">
      <c r="A15686" t="s">
        <v>12964</v>
      </c>
      <c r="B15686" t="s">
        <v>4344</v>
      </c>
      <c r="C15686" s="32">
        <v>43614</v>
      </c>
      <c r="D15686" t="s">
        <v>338</v>
      </c>
      <c r="E15686" t="s">
        <v>3139</v>
      </c>
      <c r="F15686">
        <v>3</v>
      </c>
      <c r="G15686">
        <v>0</v>
      </c>
    </row>
    <row r="15687" spans="1:7" x14ac:dyDescent="0.15">
      <c r="A15687" t="s">
        <v>12964</v>
      </c>
      <c r="B15687" t="s">
        <v>4345</v>
      </c>
      <c r="C15687" s="32">
        <v>43614</v>
      </c>
      <c r="D15687" t="s">
        <v>210</v>
      </c>
      <c r="E15687" t="s">
        <v>1332</v>
      </c>
      <c r="F15687">
        <v>3</v>
      </c>
      <c r="G15687">
        <v>0</v>
      </c>
    </row>
    <row r="15688" spans="1:7" x14ac:dyDescent="0.15">
      <c r="A15688" t="s">
        <v>12964</v>
      </c>
      <c r="B15688" t="s">
        <v>4346</v>
      </c>
      <c r="C15688" s="32">
        <v>43614</v>
      </c>
      <c r="D15688" t="s">
        <v>2190</v>
      </c>
      <c r="E15688" t="s">
        <v>2191</v>
      </c>
      <c r="F15688">
        <v>3</v>
      </c>
      <c r="G15688">
        <v>0</v>
      </c>
    </row>
    <row r="15689" spans="1:7" x14ac:dyDescent="0.15">
      <c r="A15689" t="s">
        <v>12965</v>
      </c>
      <c r="B15689" t="s">
        <v>4335</v>
      </c>
      <c r="C15689" s="32">
        <v>43614</v>
      </c>
      <c r="D15689" t="s">
        <v>169</v>
      </c>
      <c r="E15689" t="s">
        <v>1149</v>
      </c>
      <c r="F15689">
        <v>10</v>
      </c>
      <c r="G15689">
        <v>0</v>
      </c>
    </row>
    <row r="15690" spans="1:7" x14ac:dyDescent="0.15">
      <c r="A15690" t="s">
        <v>12965</v>
      </c>
      <c r="B15690" t="s">
        <v>4344</v>
      </c>
      <c r="C15690" s="32">
        <v>43614</v>
      </c>
      <c r="D15690" t="s">
        <v>251</v>
      </c>
      <c r="E15690" t="s">
        <v>1941</v>
      </c>
      <c r="F15690">
        <v>10</v>
      </c>
      <c r="G15690">
        <v>0</v>
      </c>
    </row>
    <row r="15691" spans="1:7" x14ac:dyDescent="0.15">
      <c r="A15691" t="s">
        <v>12965</v>
      </c>
      <c r="B15691" t="s">
        <v>4345</v>
      </c>
      <c r="C15691" s="32">
        <v>43614</v>
      </c>
      <c r="D15691" t="s">
        <v>164</v>
      </c>
      <c r="E15691" t="s">
        <v>1140</v>
      </c>
      <c r="F15691">
        <v>2</v>
      </c>
      <c r="G15691">
        <v>0</v>
      </c>
    </row>
    <row r="15692" spans="1:7" x14ac:dyDescent="0.15">
      <c r="A15692" t="s">
        <v>12965</v>
      </c>
      <c r="B15692" t="s">
        <v>4346</v>
      </c>
      <c r="C15692" s="32">
        <v>43614</v>
      </c>
      <c r="D15692" t="s">
        <v>278</v>
      </c>
      <c r="E15692" t="s">
        <v>2131</v>
      </c>
      <c r="F15692">
        <v>20</v>
      </c>
      <c r="G15692">
        <v>0</v>
      </c>
    </row>
    <row r="15693" spans="1:7" x14ac:dyDescent="0.15">
      <c r="A15693" t="s">
        <v>12965</v>
      </c>
      <c r="B15693" t="s">
        <v>4347</v>
      </c>
      <c r="C15693" s="32">
        <v>43614</v>
      </c>
      <c r="D15693" t="s">
        <v>122</v>
      </c>
      <c r="E15693" t="s">
        <v>4144</v>
      </c>
      <c r="F15693">
        <v>10</v>
      </c>
      <c r="G15693">
        <v>0</v>
      </c>
    </row>
    <row r="15694" spans="1:7" x14ac:dyDescent="0.15">
      <c r="A15694" t="s">
        <v>12966</v>
      </c>
      <c r="B15694" t="s">
        <v>4335</v>
      </c>
      <c r="C15694" s="32">
        <v>43614</v>
      </c>
      <c r="D15694" t="s">
        <v>191</v>
      </c>
      <c r="E15694" t="s">
        <v>1175</v>
      </c>
      <c r="F15694">
        <v>2</v>
      </c>
      <c r="G15694">
        <v>0</v>
      </c>
    </row>
    <row r="15695" spans="1:7" x14ac:dyDescent="0.15">
      <c r="A15695" t="s">
        <v>12967</v>
      </c>
      <c r="B15695" t="s">
        <v>4335</v>
      </c>
      <c r="C15695" s="32">
        <v>43614</v>
      </c>
      <c r="D15695" t="s">
        <v>281</v>
      </c>
      <c r="E15695" t="s">
        <v>2134</v>
      </c>
      <c r="F15695">
        <v>20</v>
      </c>
      <c r="G15695">
        <v>0</v>
      </c>
    </row>
    <row r="15696" spans="1:7" x14ac:dyDescent="0.15">
      <c r="A15696" t="s">
        <v>12967</v>
      </c>
      <c r="B15696" t="s">
        <v>4344</v>
      </c>
      <c r="C15696" s="32">
        <v>43614</v>
      </c>
      <c r="D15696" t="s">
        <v>127</v>
      </c>
      <c r="E15696" t="s">
        <v>723</v>
      </c>
      <c r="F15696">
        <v>10</v>
      </c>
      <c r="G15696">
        <v>0</v>
      </c>
    </row>
    <row r="15697" spans="1:7" x14ac:dyDescent="0.15">
      <c r="A15697" t="s">
        <v>12967</v>
      </c>
      <c r="B15697" t="s">
        <v>4345</v>
      </c>
      <c r="C15697" s="32">
        <v>43614</v>
      </c>
      <c r="D15697" t="s">
        <v>125</v>
      </c>
      <c r="E15697" t="s">
        <v>722</v>
      </c>
      <c r="F15697">
        <v>20</v>
      </c>
      <c r="G15697">
        <v>0</v>
      </c>
    </row>
    <row r="15698" spans="1:7" x14ac:dyDescent="0.15">
      <c r="A15698" t="s">
        <v>12967</v>
      </c>
      <c r="B15698" t="s">
        <v>4346</v>
      </c>
      <c r="C15698" s="32">
        <v>43614</v>
      </c>
      <c r="D15698" t="s">
        <v>81</v>
      </c>
      <c r="E15698" t="s">
        <v>493</v>
      </c>
      <c r="F15698">
        <v>20</v>
      </c>
      <c r="G15698">
        <v>0</v>
      </c>
    </row>
    <row r="15699" spans="1:7" x14ac:dyDescent="0.15">
      <c r="A15699" t="s">
        <v>12967</v>
      </c>
      <c r="B15699" t="s">
        <v>4347</v>
      </c>
      <c r="C15699" s="32">
        <v>43614</v>
      </c>
      <c r="D15699" t="s">
        <v>144</v>
      </c>
      <c r="E15699" t="s">
        <v>748</v>
      </c>
      <c r="F15699">
        <v>150</v>
      </c>
      <c r="G15699">
        <v>0</v>
      </c>
    </row>
    <row r="15700" spans="1:7" x14ac:dyDescent="0.15">
      <c r="A15700" t="s">
        <v>12968</v>
      </c>
      <c r="B15700" t="s">
        <v>4335</v>
      </c>
      <c r="C15700" s="32">
        <v>43614</v>
      </c>
      <c r="D15700" t="s">
        <v>169</v>
      </c>
      <c r="E15700" t="s">
        <v>1149</v>
      </c>
      <c r="F15700">
        <v>5</v>
      </c>
      <c r="G15700">
        <v>0</v>
      </c>
    </row>
    <row r="15701" spans="1:7" x14ac:dyDescent="0.15">
      <c r="A15701" t="s">
        <v>12968</v>
      </c>
      <c r="B15701" t="s">
        <v>4344</v>
      </c>
      <c r="C15701" s="32">
        <v>43614</v>
      </c>
      <c r="D15701" t="s">
        <v>252</v>
      </c>
      <c r="E15701" t="s">
        <v>1942</v>
      </c>
      <c r="F15701">
        <v>10</v>
      </c>
      <c r="G15701">
        <v>0</v>
      </c>
    </row>
    <row r="15702" spans="1:7" x14ac:dyDescent="0.15">
      <c r="A15702" t="s">
        <v>12968</v>
      </c>
      <c r="B15702" t="s">
        <v>4345</v>
      </c>
      <c r="C15702" s="32">
        <v>43614</v>
      </c>
      <c r="D15702" t="s">
        <v>250</v>
      </c>
      <c r="E15702" t="s">
        <v>1940</v>
      </c>
      <c r="F15702">
        <v>15</v>
      </c>
      <c r="G15702">
        <v>0</v>
      </c>
    </row>
    <row r="15703" spans="1:7" x14ac:dyDescent="0.15">
      <c r="A15703" t="s">
        <v>12968</v>
      </c>
      <c r="B15703" t="s">
        <v>4346</v>
      </c>
      <c r="C15703" s="32">
        <v>43614</v>
      </c>
      <c r="D15703" t="s">
        <v>249</v>
      </c>
      <c r="E15703" t="s">
        <v>1939</v>
      </c>
      <c r="F15703">
        <v>32</v>
      </c>
      <c r="G15703">
        <v>0</v>
      </c>
    </row>
    <row r="15704" spans="1:7" x14ac:dyDescent="0.15">
      <c r="A15704" t="s">
        <v>12969</v>
      </c>
      <c r="B15704" t="s">
        <v>4335</v>
      </c>
      <c r="C15704" s="32">
        <v>43614</v>
      </c>
      <c r="D15704" t="s">
        <v>122</v>
      </c>
      <c r="E15704" t="s">
        <v>4144</v>
      </c>
      <c r="F15704">
        <v>30</v>
      </c>
      <c r="G15704">
        <v>0</v>
      </c>
    </row>
    <row r="15705" spans="1:7" x14ac:dyDescent="0.15">
      <c r="A15705" t="s">
        <v>12970</v>
      </c>
      <c r="B15705" t="s">
        <v>4335</v>
      </c>
      <c r="C15705" s="32">
        <v>43614</v>
      </c>
      <c r="D15705" t="s">
        <v>183</v>
      </c>
      <c r="E15705" t="s">
        <v>1167</v>
      </c>
      <c r="F15705">
        <v>4</v>
      </c>
      <c r="G15705">
        <v>0</v>
      </c>
    </row>
    <row r="15706" spans="1:7" x14ac:dyDescent="0.15">
      <c r="A15706" t="s">
        <v>12971</v>
      </c>
      <c r="B15706" t="s">
        <v>4335</v>
      </c>
      <c r="C15706" s="32">
        <v>43614</v>
      </c>
      <c r="D15706" t="s">
        <v>251</v>
      </c>
      <c r="E15706" t="s">
        <v>1941</v>
      </c>
      <c r="F15706">
        <v>8</v>
      </c>
      <c r="G15706">
        <v>0</v>
      </c>
    </row>
    <row r="15707" spans="1:7" x14ac:dyDescent="0.15">
      <c r="A15707" t="s">
        <v>12972</v>
      </c>
      <c r="B15707" t="s">
        <v>4335</v>
      </c>
      <c r="C15707" s="32">
        <v>43614</v>
      </c>
      <c r="D15707" t="s">
        <v>168</v>
      </c>
      <c r="E15707" t="s">
        <v>1148</v>
      </c>
      <c r="F15707">
        <v>3</v>
      </c>
      <c r="G15707">
        <v>0</v>
      </c>
    </row>
    <row r="15708" spans="1:7" x14ac:dyDescent="0.15">
      <c r="A15708" t="s">
        <v>12972</v>
      </c>
      <c r="B15708" t="s">
        <v>4344</v>
      </c>
      <c r="C15708" s="32">
        <v>43614</v>
      </c>
      <c r="D15708" t="s">
        <v>169</v>
      </c>
      <c r="E15708" t="s">
        <v>1149</v>
      </c>
      <c r="F15708">
        <v>4</v>
      </c>
      <c r="G15708">
        <v>0</v>
      </c>
    </row>
    <row r="15709" spans="1:7" x14ac:dyDescent="0.15">
      <c r="A15709" t="s">
        <v>12972</v>
      </c>
      <c r="B15709" t="s">
        <v>4345</v>
      </c>
      <c r="C15709" s="32">
        <v>43614</v>
      </c>
      <c r="D15709" t="s">
        <v>170</v>
      </c>
      <c r="E15709" t="s">
        <v>1150</v>
      </c>
      <c r="F15709">
        <v>3</v>
      </c>
      <c r="G15709">
        <v>0</v>
      </c>
    </row>
    <row r="15710" spans="1:7" x14ac:dyDescent="0.15">
      <c r="A15710" t="s">
        <v>12973</v>
      </c>
      <c r="B15710" t="s">
        <v>4335</v>
      </c>
      <c r="C15710" s="32">
        <v>43614</v>
      </c>
      <c r="D15710" t="s">
        <v>278</v>
      </c>
      <c r="E15710" t="s">
        <v>2131</v>
      </c>
      <c r="F15710">
        <v>30</v>
      </c>
      <c r="G15710">
        <v>0</v>
      </c>
    </row>
    <row r="15711" spans="1:7" x14ac:dyDescent="0.15">
      <c r="A15711" t="s">
        <v>12973</v>
      </c>
      <c r="B15711" t="s">
        <v>4344</v>
      </c>
      <c r="C15711" s="32">
        <v>43614</v>
      </c>
      <c r="D15711" t="s">
        <v>83</v>
      </c>
      <c r="E15711" t="s">
        <v>495</v>
      </c>
      <c r="F15711">
        <v>40</v>
      </c>
      <c r="G15711">
        <v>0</v>
      </c>
    </row>
    <row r="15712" spans="1:7" x14ac:dyDescent="0.15">
      <c r="A15712" t="s">
        <v>12973</v>
      </c>
      <c r="B15712" t="s">
        <v>4345</v>
      </c>
      <c r="C15712" s="32">
        <v>43614</v>
      </c>
      <c r="D15712" t="s">
        <v>81</v>
      </c>
      <c r="E15712" t="s">
        <v>493</v>
      </c>
      <c r="F15712">
        <v>20</v>
      </c>
      <c r="G15712">
        <v>0</v>
      </c>
    </row>
    <row r="15713" spans="1:7" x14ac:dyDescent="0.15">
      <c r="A15713" t="s">
        <v>12973</v>
      </c>
      <c r="B15713" t="s">
        <v>4346</v>
      </c>
      <c r="C15713" s="32">
        <v>43614</v>
      </c>
      <c r="D15713" t="s">
        <v>218</v>
      </c>
      <c r="E15713" t="s">
        <v>1500</v>
      </c>
      <c r="F15713">
        <v>36</v>
      </c>
      <c r="G15713">
        <v>0</v>
      </c>
    </row>
    <row r="15714" spans="1:7" x14ac:dyDescent="0.15">
      <c r="A15714" t="s">
        <v>12974</v>
      </c>
      <c r="B15714" t="s">
        <v>4335</v>
      </c>
      <c r="C15714" s="32">
        <v>43614</v>
      </c>
      <c r="D15714" t="s">
        <v>251</v>
      </c>
      <c r="E15714" t="s">
        <v>1941</v>
      </c>
      <c r="F15714">
        <v>6</v>
      </c>
      <c r="G15714">
        <v>0</v>
      </c>
    </row>
    <row r="15715" spans="1:7" x14ac:dyDescent="0.15">
      <c r="A15715" t="s">
        <v>12974</v>
      </c>
      <c r="B15715" t="s">
        <v>4344</v>
      </c>
      <c r="C15715" s="32">
        <v>43614</v>
      </c>
      <c r="D15715" t="s">
        <v>249</v>
      </c>
      <c r="E15715" t="s">
        <v>1939</v>
      </c>
      <c r="F15715">
        <v>10</v>
      </c>
      <c r="G15715">
        <v>0</v>
      </c>
    </row>
    <row r="15716" spans="1:7" x14ac:dyDescent="0.15">
      <c r="A15716" t="s">
        <v>12974</v>
      </c>
      <c r="B15716" t="s">
        <v>4345</v>
      </c>
      <c r="C15716" s="32">
        <v>43614</v>
      </c>
      <c r="D15716" t="s">
        <v>167</v>
      </c>
      <c r="E15716" t="s">
        <v>1143</v>
      </c>
      <c r="F15716">
        <v>10</v>
      </c>
      <c r="G15716">
        <v>0</v>
      </c>
    </row>
    <row r="15717" spans="1:7" x14ac:dyDescent="0.15">
      <c r="A15717" t="s">
        <v>12974</v>
      </c>
      <c r="B15717" t="s">
        <v>4346</v>
      </c>
      <c r="C15717" s="32">
        <v>43614</v>
      </c>
      <c r="D15717" t="s">
        <v>165</v>
      </c>
      <c r="E15717" t="s">
        <v>1141</v>
      </c>
      <c r="F15717">
        <v>6</v>
      </c>
      <c r="G15717">
        <v>0</v>
      </c>
    </row>
    <row r="15718" spans="1:7" x14ac:dyDescent="0.15">
      <c r="A15718" t="s">
        <v>12975</v>
      </c>
      <c r="B15718" t="s">
        <v>4335</v>
      </c>
      <c r="C15718" s="32">
        <v>43615</v>
      </c>
      <c r="D15718" t="s">
        <v>182</v>
      </c>
      <c r="E15718" t="s">
        <v>1166</v>
      </c>
      <c r="F15718">
        <v>5</v>
      </c>
      <c r="G15718">
        <v>0</v>
      </c>
    </row>
    <row r="15719" spans="1:7" x14ac:dyDescent="0.15">
      <c r="A15719" t="s">
        <v>12975</v>
      </c>
      <c r="B15719" t="s">
        <v>4344</v>
      </c>
      <c r="C15719" s="32">
        <v>43615</v>
      </c>
      <c r="D15719" t="s">
        <v>129</v>
      </c>
      <c r="E15719" t="s">
        <v>729</v>
      </c>
      <c r="F15719">
        <v>1</v>
      </c>
      <c r="G15719">
        <v>0</v>
      </c>
    </row>
    <row r="15720" spans="1:7" x14ac:dyDescent="0.15">
      <c r="A15720" t="s">
        <v>12975</v>
      </c>
      <c r="B15720" t="s">
        <v>4345</v>
      </c>
      <c r="C15720" s="32">
        <v>43615</v>
      </c>
      <c r="D15720" t="s">
        <v>169</v>
      </c>
      <c r="E15720" t="s">
        <v>1149</v>
      </c>
      <c r="F15720">
        <v>5</v>
      </c>
      <c r="G15720">
        <v>0</v>
      </c>
    </row>
    <row r="15721" spans="1:7" x14ac:dyDescent="0.15">
      <c r="A15721" t="s">
        <v>12975</v>
      </c>
      <c r="B15721" t="s">
        <v>4346</v>
      </c>
      <c r="C15721" s="32">
        <v>43615</v>
      </c>
      <c r="D15721" t="s">
        <v>170</v>
      </c>
      <c r="E15721" t="s">
        <v>1150</v>
      </c>
      <c r="F15721">
        <v>3</v>
      </c>
      <c r="G15721">
        <v>0</v>
      </c>
    </row>
    <row r="15722" spans="1:7" x14ac:dyDescent="0.15">
      <c r="A15722" t="s">
        <v>12975</v>
      </c>
      <c r="B15722" t="s">
        <v>4347</v>
      </c>
      <c r="C15722" s="32">
        <v>43615</v>
      </c>
      <c r="D15722" t="s">
        <v>280</v>
      </c>
      <c r="E15722" t="s">
        <v>2133</v>
      </c>
      <c r="F15722">
        <v>15</v>
      </c>
      <c r="G15722">
        <v>0</v>
      </c>
    </row>
    <row r="15723" spans="1:7" x14ac:dyDescent="0.15">
      <c r="A15723" t="s">
        <v>12975</v>
      </c>
      <c r="B15723" t="s">
        <v>4348</v>
      </c>
      <c r="C15723" s="32">
        <v>43615</v>
      </c>
      <c r="D15723" t="s">
        <v>122</v>
      </c>
      <c r="E15723" t="s">
        <v>4144</v>
      </c>
      <c r="F15723">
        <v>10</v>
      </c>
      <c r="G15723">
        <v>0</v>
      </c>
    </row>
    <row r="15724" spans="1:7" x14ac:dyDescent="0.15">
      <c r="A15724" t="s">
        <v>12976</v>
      </c>
      <c r="B15724" t="s">
        <v>4335</v>
      </c>
      <c r="C15724" s="32">
        <v>43615</v>
      </c>
      <c r="D15724" t="s">
        <v>401</v>
      </c>
      <c r="E15724" t="s">
        <v>3234</v>
      </c>
      <c r="F15724">
        <v>2</v>
      </c>
      <c r="G15724">
        <v>0</v>
      </c>
    </row>
    <row r="15725" spans="1:7" x14ac:dyDescent="0.15">
      <c r="A15725" t="s">
        <v>12976</v>
      </c>
      <c r="B15725" t="s">
        <v>4344</v>
      </c>
      <c r="C15725" s="32">
        <v>43615</v>
      </c>
      <c r="D15725" t="s">
        <v>402</v>
      </c>
      <c r="E15725" t="s">
        <v>3235</v>
      </c>
      <c r="F15725">
        <v>2</v>
      </c>
      <c r="G15725">
        <v>0</v>
      </c>
    </row>
    <row r="15726" spans="1:7" x14ac:dyDescent="0.15">
      <c r="A15726" t="s">
        <v>12976</v>
      </c>
      <c r="B15726" t="s">
        <v>4345</v>
      </c>
      <c r="C15726" s="32">
        <v>43615</v>
      </c>
      <c r="D15726" t="s">
        <v>404</v>
      </c>
      <c r="E15726" t="s">
        <v>3237</v>
      </c>
      <c r="F15726">
        <v>1</v>
      </c>
      <c r="G15726">
        <v>0</v>
      </c>
    </row>
    <row r="15727" spans="1:7" x14ac:dyDescent="0.15">
      <c r="A15727" t="s">
        <v>12976</v>
      </c>
      <c r="B15727" t="s">
        <v>4346</v>
      </c>
      <c r="C15727" s="32">
        <v>43615</v>
      </c>
      <c r="D15727" t="s">
        <v>405</v>
      </c>
      <c r="E15727" t="s">
        <v>3238</v>
      </c>
      <c r="F15727">
        <v>1</v>
      </c>
      <c r="G15727">
        <v>0</v>
      </c>
    </row>
    <row r="15728" spans="1:7" x14ac:dyDescent="0.15">
      <c r="A15728" t="s">
        <v>12977</v>
      </c>
      <c r="B15728" t="s">
        <v>4335</v>
      </c>
      <c r="C15728" s="32">
        <v>43615</v>
      </c>
      <c r="D15728" t="s">
        <v>281</v>
      </c>
      <c r="E15728" t="s">
        <v>2134</v>
      </c>
      <c r="F15728">
        <v>10</v>
      </c>
      <c r="G15728">
        <v>0</v>
      </c>
    </row>
    <row r="15729" spans="1:7" x14ac:dyDescent="0.15">
      <c r="A15729" t="s">
        <v>12978</v>
      </c>
      <c r="B15729" t="s">
        <v>4335</v>
      </c>
      <c r="C15729" s="32">
        <v>43615</v>
      </c>
      <c r="D15729" t="s">
        <v>266</v>
      </c>
      <c r="E15729" t="s">
        <v>2080</v>
      </c>
      <c r="F15729">
        <v>2</v>
      </c>
      <c r="G15729">
        <v>0</v>
      </c>
    </row>
    <row r="15730" spans="1:7" x14ac:dyDescent="0.15">
      <c r="A15730" t="s">
        <v>12979</v>
      </c>
      <c r="B15730" t="s">
        <v>4335</v>
      </c>
      <c r="C15730" s="32">
        <v>43615</v>
      </c>
      <c r="D15730" t="s">
        <v>169</v>
      </c>
      <c r="E15730" t="s">
        <v>1149</v>
      </c>
      <c r="F15730">
        <v>10</v>
      </c>
      <c r="G15730">
        <v>0</v>
      </c>
    </row>
    <row r="15731" spans="1:7" x14ac:dyDescent="0.15">
      <c r="A15731" t="s">
        <v>12980</v>
      </c>
      <c r="B15731" t="s">
        <v>4335</v>
      </c>
      <c r="C15731" s="32">
        <v>43615</v>
      </c>
      <c r="D15731" t="s">
        <v>1421</v>
      </c>
      <c r="E15731" t="s">
        <v>1422</v>
      </c>
      <c r="F15731">
        <v>88</v>
      </c>
      <c r="G15731">
        <v>0</v>
      </c>
    </row>
    <row r="15732" spans="1:7" x14ac:dyDescent="0.15">
      <c r="A15732" t="s">
        <v>12980</v>
      </c>
      <c r="B15732" t="s">
        <v>4344</v>
      </c>
      <c r="C15732" s="32">
        <v>43615</v>
      </c>
      <c r="D15732" t="s">
        <v>452</v>
      </c>
      <c r="E15732" t="s">
        <v>3656</v>
      </c>
      <c r="F15732">
        <v>72</v>
      </c>
      <c r="G15732">
        <v>0</v>
      </c>
    </row>
    <row r="15733" spans="1:7" x14ac:dyDescent="0.15">
      <c r="A15733" t="s">
        <v>12981</v>
      </c>
      <c r="B15733" t="s">
        <v>4344</v>
      </c>
      <c r="C15733" s="32">
        <v>43615</v>
      </c>
      <c r="D15733" t="s">
        <v>1423</v>
      </c>
      <c r="E15733" t="s">
        <v>1424</v>
      </c>
      <c r="F15733">
        <v>300</v>
      </c>
      <c r="G15733">
        <v>0</v>
      </c>
    </row>
    <row r="15734" spans="1:7" x14ac:dyDescent="0.15">
      <c r="A15734" t="s">
        <v>12982</v>
      </c>
      <c r="B15734" t="s">
        <v>4335</v>
      </c>
      <c r="C15734" s="32">
        <v>43615</v>
      </c>
      <c r="D15734" t="s">
        <v>144</v>
      </c>
      <c r="E15734" t="s">
        <v>748</v>
      </c>
      <c r="F15734">
        <v>80</v>
      </c>
      <c r="G15734">
        <v>0</v>
      </c>
    </row>
    <row r="15735" spans="1:7" x14ac:dyDescent="0.15">
      <c r="A15735" t="s">
        <v>12983</v>
      </c>
      <c r="B15735" t="s">
        <v>4335</v>
      </c>
      <c r="C15735" s="32">
        <v>43615</v>
      </c>
      <c r="D15735" t="s">
        <v>184</v>
      </c>
      <c r="E15735" t="s">
        <v>1168</v>
      </c>
      <c r="F15735">
        <v>1</v>
      </c>
      <c r="G15735">
        <v>0</v>
      </c>
    </row>
    <row r="15736" spans="1:7" x14ac:dyDescent="0.15">
      <c r="A15736" t="s">
        <v>12984</v>
      </c>
      <c r="B15736" t="s">
        <v>4335</v>
      </c>
      <c r="C15736" s="32">
        <v>43615</v>
      </c>
      <c r="D15736" t="s">
        <v>313</v>
      </c>
      <c r="E15736" t="s">
        <v>2964</v>
      </c>
      <c r="F15736">
        <v>6</v>
      </c>
      <c r="G15736">
        <v>0</v>
      </c>
    </row>
    <row r="15737" spans="1:7" x14ac:dyDescent="0.15">
      <c r="A15737" t="s">
        <v>12984</v>
      </c>
      <c r="B15737" t="s">
        <v>4344</v>
      </c>
      <c r="C15737" s="32">
        <v>43615</v>
      </c>
      <c r="D15737" t="s">
        <v>248</v>
      </c>
      <c r="E15737" t="s">
        <v>1938</v>
      </c>
      <c r="F15737">
        <v>40</v>
      </c>
      <c r="G15737">
        <v>0</v>
      </c>
    </row>
    <row r="15738" spans="1:7" x14ac:dyDescent="0.15">
      <c r="A15738" t="s">
        <v>12984</v>
      </c>
      <c r="B15738" t="s">
        <v>4345</v>
      </c>
      <c r="C15738" s="32">
        <v>43615</v>
      </c>
      <c r="D15738" t="s">
        <v>167</v>
      </c>
      <c r="E15738" t="s">
        <v>1143</v>
      </c>
      <c r="F15738">
        <v>40</v>
      </c>
      <c r="G15738">
        <v>0</v>
      </c>
    </row>
    <row r="15739" spans="1:7" x14ac:dyDescent="0.15">
      <c r="A15739" t="s">
        <v>12984</v>
      </c>
      <c r="B15739" t="s">
        <v>4346</v>
      </c>
      <c r="C15739" s="32">
        <v>43615</v>
      </c>
      <c r="D15739" t="s">
        <v>249</v>
      </c>
      <c r="E15739" t="s">
        <v>1939</v>
      </c>
      <c r="F15739">
        <v>40</v>
      </c>
      <c r="G15739">
        <v>0</v>
      </c>
    </row>
    <row r="15740" spans="1:7" x14ac:dyDescent="0.15">
      <c r="A15740" t="s">
        <v>12984</v>
      </c>
      <c r="B15740" t="s">
        <v>4347</v>
      </c>
      <c r="C15740" s="32">
        <v>43615</v>
      </c>
      <c r="D15740" t="s">
        <v>250</v>
      </c>
      <c r="E15740" t="s">
        <v>1940</v>
      </c>
      <c r="F15740">
        <v>30</v>
      </c>
      <c r="G15740">
        <v>0</v>
      </c>
    </row>
    <row r="15741" spans="1:7" x14ac:dyDescent="0.15">
      <c r="A15741" t="s">
        <v>12984</v>
      </c>
      <c r="B15741" t="s">
        <v>4348</v>
      </c>
      <c r="C15741" s="32">
        <v>43615</v>
      </c>
      <c r="D15741" t="s">
        <v>251</v>
      </c>
      <c r="E15741" t="s">
        <v>1941</v>
      </c>
      <c r="F15741">
        <v>30</v>
      </c>
      <c r="G15741">
        <v>0</v>
      </c>
    </row>
    <row r="15742" spans="1:7" x14ac:dyDescent="0.15">
      <c r="A15742" t="s">
        <v>12985</v>
      </c>
      <c r="B15742" t="s">
        <v>4335</v>
      </c>
      <c r="C15742" s="32">
        <v>43615</v>
      </c>
      <c r="D15742" t="s">
        <v>168</v>
      </c>
      <c r="E15742" t="s">
        <v>1148</v>
      </c>
      <c r="F15742">
        <v>10</v>
      </c>
      <c r="G15742">
        <v>0</v>
      </c>
    </row>
    <row r="15743" spans="1:7" x14ac:dyDescent="0.15">
      <c r="A15743" t="s">
        <v>12985</v>
      </c>
      <c r="B15743" t="s">
        <v>4344</v>
      </c>
      <c r="C15743" s="32">
        <v>43615</v>
      </c>
      <c r="D15743" t="s">
        <v>251</v>
      </c>
      <c r="E15743" t="s">
        <v>1941</v>
      </c>
      <c r="F15743">
        <v>10</v>
      </c>
      <c r="G15743">
        <v>0</v>
      </c>
    </row>
    <row r="15744" spans="1:7" x14ac:dyDescent="0.15">
      <c r="A15744" t="s">
        <v>12986</v>
      </c>
      <c r="B15744" t="s">
        <v>4335</v>
      </c>
      <c r="C15744" s="32">
        <v>43615</v>
      </c>
      <c r="D15744" t="s">
        <v>128</v>
      </c>
      <c r="E15744" t="s">
        <v>726</v>
      </c>
      <c r="F15744">
        <v>2</v>
      </c>
      <c r="G15744">
        <v>0</v>
      </c>
    </row>
    <row r="15745" spans="1:7" x14ac:dyDescent="0.15">
      <c r="A15745" t="s">
        <v>12986</v>
      </c>
      <c r="B15745" t="s">
        <v>4344</v>
      </c>
      <c r="C15745" s="32">
        <v>43615</v>
      </c>
      <c r="D15745" t="s">
        <v>312</v>
      </c>
      <c r="E15745" t="s">
        <v>2963</v>
      </c>
      <c r="F15745">
        <v>10</v>
      </c>
      <c r="G15745">
        <v>0</v>
      </c>
    </row>
    <row r="15746" spans="1:7" x14ac:dyDescent="0.15">
      <c r="A15746" t="s">
        <v>12987</v>
      </c>
      <c r="B15746" t="s">
        <v>4335</v>
      </c>
      <c r="C15746" s="32">
        <v>43615</v>
      </c>
      <c r="D15746" t="s">
        <v>383</v>
      </c>
      <c r="E15746" t="s">
        <v>3216</v>
      </c>
      <c r="F15746">
        <v>2</v>
      </c>
      <c r="G15746">
        <v>0</v>
      </c>
    </row>
    <row r="15747" spans="1:7" x14ac:dyDescent="0.15">
      <c r="A15747" t="s">
        <v>12987</v>
      </c>
      <c r="B15747" t="s">
        <v>4344</v>
      </c>
      <c r="C15747" s="32">
        <v>43615</v>
      </c>
      <c r="D15747" t="s">
        <v>381</v>
      </c>
      <c r="E15747" t="s">
        <v>3214</v>
      </c>
      <c r="F15747">
        <v>2</v>
      </c>
      <c r="G15747">
        <v>0</v>
      </c>
    </row>
    <row r="15748" spans="1:7" x14ac:dyDescent="0.15">
      <c r="A15748" t="s">
        <v>12988</v>
      </c>
      <c r="B15748" t="s">
        <v>4335</v>
      </c>
      <c r="C15748" s="32">
        <v>43615</v>
      </c>
      <c r="D15748" t="s">
        <v>404</v>
      </c>
      <c r="E15748" t="s">
        <v>3237</v>
      </c>
      <c r="F15748">
        <v>8</v>
      </c>
      <c r="G15748">
        <v>0</v>
      </c>
    </row>
    <row r="15749" spans="1:7" x14ac:dyDescent="0.15">
      <c r="A15749" t="s">
        <v>12988</v>
      </c>
      <c r="B15749" t="s">
        <v>4344</v>
      </c>
      <c r="C15749" s="32">
        <v>43615</v>
      </c>
      <c r="D15749" t="s">
        <v>403</v>
      </c>
      <c r="E15749" t="s">
        <v>3236</v>
      </c>
      <c r="F15749">
        <v>4</v>
      </c>
      <c r="G15749">
        <v>0</v>
      </c>
    </row>
    <row r="15750" spans="1:7" x14ac:dyDescent="0.15">
      <c r="A15750" t="s">
        <v>12988</v>
      </c>
      <c r="B15750" t="s">
        <v>4345</v>
      </c>
      <c r="C15750" s="32">
        <v>43615</v>
      </c>
      <c r="D15750" t="s">
        <v>402</v>
      </c>
      <c r="E15750" t="s">
        <v>3235</v>
      </c>
      <c r="F15750">
        <v>6</v>
      </c>
      <c r="G15750">
        <v>0</v>
      </c>
    </row>
    <row r="15751" spans="1:7" x14ac:dyDescent="0.15">
      <c r="A15751" t="s">
        <v>12988</v>
      </c>
      <c r="B15751" t="s">
        <v>4346</v>
      </c>
      <c r="C15751" s="32">
        <v>43615</v>
      </c>
      <c r="D15751" t="s">
        <v>401</v>
      </c>
      <c r="E15751" t="s">
        <v>3234</v>
      </c>
      <c r="F15751">
        <v>6</v>
      </c>
      <c r="G15751">
        <v>0</v>
      </c>
    </row>
    <row r="15752" spans="1:7" x14ac:dyDescent="0.15">
      <c r="A15752" t="s">
        <v>12988</v>
      </c>
      <c r="B15752" t="s">
        <v>4347</v>
      </c>
      <c r="C15752" s="32">
        <v>43615</v>
      </c>
      <c r="D15752" t="s">
        <v>400</v>
      </c>
      <c r="E15752" t="s">
        <v>3233</v>
      </c>
      <c r="F15752">
        <v>9</v>
      </c>
      <c r="G15752">
        <v>0</v>
      </c>
    </row>
    <row r="15753" spans="1:7" x14ac:dyDescent="0.15">
      <c r="A15753" t="s">
        <v>12988</v>
      </c>
      <c r="B15753" t="s">
        <v>4348</v>
      </c>
      <c r="C15753" s="32">
        <v>43615</v>
      </c>
      <c r="D15753" t="s">
        <v>379</v>
      </c>
      <c r="E15753" t="s">
        <v>3212</v>
      </c>
      <c r="F15753">
        <v>4</v>
      </c>
      <c r="G15753">
        <v>0</v>
      </c>
    </row>
    <row r="15754" spans="1:7" x14ac:dyDescent="0.15">
      <c r="A15754" t="s">
        <v>12988</v>
      </c>
      <c r="B15754" t="s">
        <v>4372</v>
      </c>
      <c r="C15754" s="32">
        <v>43615</v>
      </c>
      <c r="D15754" t="s">
        <v>377</v>
      </c>
      <c r="E15754" t="s">
        <v>3210</v>
      </c>
      <c r="F15754">
        <v>2</v>
      </c>
      <c r="G15754">
        <v>0</v>
      </c>
    </row>
    <row r="15755" spans="1:7" x14ac:dyDescent="0.15">
      <c r="A15755" t="s">
        <v>12988</v>
      </c>
      <c r="B15755" t="s">
        <v>4373</v>
      </c>
      <c r="C15755" s="32">
        <v>43615</v>
      </c>
      <c r="D15755" t="s">
        <v>376</v>
      </c>
      <c r="E15755" t="s">
        <v>3209</v>
      </c>
      <c r="F15755">
        <v>4</v>
      </c>
      <c r="G15755">
        <v>0</v>
      </c>
    </row>
    <row r="15756" spans="1:7" x14ac:dyDescent="0.15">
      <c r="A15756" t="s">
        <v>12988</v>
      </c>
      <c r="B15756" t="s">
        <v>4379</v>
      </c>
      <c r="C15756" s="32">
        <v>43615</v>
      </c>
      <c r="D15756" t="s">
        <v>374</v>
      </c>
      <c r="E15756" t="s">
        <v>3207</v>
      </c>
      <c r="F15756">
        <v>12</v>
      </c>
      <c r="G15756">
        <v>0</v>
      </c>
    </row>
    <row r="15757" spans="1:7" x14ac:dyDescent="0.15">
      <c r="A15757" t="s">
        <v>12989</v>
      </c>
      <c r="B15757" t="s">
        <v>4335</v>
      </c>
      <c r="C15757" s="32">
        <v>43615</v>
      </c>
      <c r="D15757" t="s">
        <v>413</v>
      </c>
      <c r="E15757" t="s">
        <v>3248</v>
      </c>
      <c r="F15757">
        <v>1</v>
      </c>
      <c r="G15757">
        <v>1</v>
      </c>
    </row>
    <row r="15758" spans="1:7" x14ac:dyDescent="0.15">
      <c r="A15758" t="s">
        <v>12989</v>
      </c>
      <c r="B15758" t="s">
        <v>4344</v>
      </c>
      <c r="C15758" s="32">
        <v>43615</v>
      </c>
      <c r="D15758" t="s">
        <v>412</v>
      </c>
      <c r="E15758" t="s">
        <v>3245</v>
      </c>
      <c r="F15758">
        <v>1</v>
      </c>
      <c r="G15758">
        <v>1</v>
      </c>
    </row>
    <row r="15759" spans="1:7" x14ac:dyDescent="0.15">
      <c r="A15759" t="s">
        <v>12989</v>
      </c>
      <c r="B15759" t="s">
        <v>4345</v>
      </c>
      <c r="C15759" s="32">
        <v>43615</v>
      </c>
      <c r="D15759" t="s">
        <v>408</v>
      </c>
      <c r="E15759" t="s">
        <v>3241</v>
      </c>
      <c r="F15759">
        <v>1</v>
      </c>
      <c r="G15759">
        <v>1</v>
      </c>
    </row>
    <row r="15760" spans="1:7" x14ac:dyDescent="0.15">
      <c r="A15760" t="s">
        <v>12989</v>
      </c>
      <c r="B15760" t="s">
        <v>4346</v>
      </c>
      <c r="C15760" s="32">
        <v>43615</v>
      </c>
      <c r="D15760" t="s">
        <v>388</v>
      </c>
      <c r="E15760" t="s">
        <v>3221</v>
      </c>
      <c r="F15760">
        <v>1</v>
      </c>
      <c r="G15760">
        <v>1</v>
      </c>
    </row>
    <row r="15761" spans="1:7" x14ac:dyDescent="0.15">
      <c r="A15761" t="s">
        <v>12989</v>
      </c>
      <c r="B15761" t="s">
        <v>4347</v>
      </c>
      <c r="C15761" s="32">
        <v>43615</v>
      </c>
      <c r="D15761" t="s">
        <v>386</v>
      </c>
      <c r="E15761" t="s">
        <v>3219</v>
      </c>
      <c r="F15761">
        <v>1</v>
      </c>
      <c r="G15761">
        <v>1</v>
      </c>
    </row>
    <row r="15762" spans="1:7" x14ac:dyDescent="0.15">
      <c r="A15762" t="s">
        <v>12990</v>
      </c>
      <c r="B15762" t="s">
        <v>4335</v>
      </c>
      <c r="C15762" s="32">
        <v>43615</v>
      </c>
      <c r="D15762" t="s">
        <v>406</v>
      </c>
      <c r="E15762" t="s">
        <v>3239</v>
      </c>
      <c r="F15762">
        <v>1</v>
      </c>
      <c r="G15762">
        <v>1</v>
      </c>
    </row>
    <row r="15763" spans="1:7" x14ac:dyDescent="0.15">
      <c r="A15763" t="s">
        <v>12990</v>
      </c>
      <c r="B15763" t="s">
        <v>4344</v>
      </c>
      <c r="C15763" s="32">
        <v>43615</v>
      </c>
      <c r="D15763" t="s">
        <v>405</v>
      </c>
      <c r="E15763" t="s">
        <v>3238</v>
      </c>
      <c r="F15763">
        <v>1</v>
      </c>
      <c r="G15763">
        <v>0</v>
      </c>
    </row>
    <row r="15764" spans="1:7" x14ac:dyDescent="0.15">
      <c r="A15764" t="s">
        <v>12990</v>
      </c>
      <c r="B15764" t="s">
        <v>4345</v>
      </c>
      <c r="C15764" s="32">
        <v>43615</v>
      </c>
      <c r="D15764" t="s">
        <v>380</v>
      </c>
      <c r="E15764" t="s">
        <v>3213</v>
      </c>
      <c r="F15764">
        <v>1</v>
      </c>
      <c r="G15764">
        <v>1</v>
      </c>
    </row>
    <row r="15765" spans="1:7" x14ac:dyDescent="0.15">
      <c r="A15765" t="s">
        <v>12990</v>
      </c>
      <c r="B15765" t="s">
        <v>4346</v>
      </c>
      <c r="C15765" s="32">
        <v>43615</v>
      </c>
      <c r="D15765" t="s">
        <v>378</v>
      </c>
      <c r="E15765" t="s">
        <v>3211</v>
      </c>
      <c r="F15765">
        <v>1</v>
      </c>
      <c r="G15765">
        <v>1</v>
      </c>
    </row>
    <row r="15766" spans="1:7" x14ac:dyDescent="0.15">
      <c r="A15766" t="s">
        <v>12991</v>
      </c>
      <c r="B15766" t="s">
        <v>4335</v>
      </c>
      <c r="C15766" s="32">
        <v>43615</v>
      </c>
      <c r="D15766" t="s">
        <v>278</v>
      </c>
      <c r="E15766" t="s">
        <v>2131</v>
      </c>
      <c r="F15766">
        <v>30</v>
      </c>
      <c r="G15766">
        <v>0</v>
      </c>
    </row>
    <row r="15767" spans="1:7" x14ac:dyDescent="0.15">
      <c r="A15767" t="s">
        <v>12992</v>
      </c>
      <c r="B15767" t="s">
        <v>4335</v>
      </c>
      <c r="C15767" s="32">
        <v>43615</v>
      </c>
      <c r="D15767" t="s">
        <v>1945</v>
      </c>
      <c r="E15767" t="s">
        <v>1946</v>
      </c>
      <c r="F15767">
        <v>1</v>
      </c>
      <c r="G15767">
        <v>0</v>
      </c>
    </row>
    <row r="15768" spans="1:7" x14ac:dyDescent="0.15">
      <c r="A15768" t="s">
        <v>12992</v>
      </c>
      <c r="B15768" t="s">
        <v>4344</v>
      </c>
      <c r="C15768" s="32">
        <v>43615</v>
      </c>
      <c r="D15768" t="s">
        <v>271</v>
      </c>
      <c r="E15768" t="s">
        <v>2085</v>
      </c>
      <c r="F15768">
        <v>2</v>
      </c>
      <c r="G15768">
        <v>0</v>
      </c>
    </row>
    <row r="15769" spans="1:7" x14ac:dyDescent="0.15">
      <c r="A15769" t="s">
        <v>12993</v>
      </c>
      <c r="B15769" t="s">
        <v>4335</v>
      </c>
      <c r="C15769" s="32">
        <v>43615</v>
      </c>
      <c r="D15769" t="s">
        <v>248</v>
      </c>
      <c r="E15769" t="s">
        <v>1938</v>
      </c>
      <c r="F15769">
        <v>5</v>
      </c>
      <c r="G15769">
        <v>0</v>
      </c>
    </row>
    <row r="15770" spans="1:7" x14ac:dyDescent="0.15">
      <c r="A15770" t="s">
        <v>12993</v>
      </c>
      <c r="B15770" t="s">
        <v>4344</v>
      </c>
      <c r="C15770" s="32">
        <v>43615</v>
      </c>
      <c r="D15770" t="s">
        <v>79</v>
      </c>
      <c r="E15770" t="s">
        <v>492</v>
      </c>
      <c r="F15770">
        <v>30</v>
      </c>
      <c r="G15770">
        <v>0</v>
      </c>
    </row>
    <row r="15771" spans="1:7" x14ac:dyDescent="0.15">
      <c r="A15771" t="s">
        <v>12993</v>
      </c>
      <c r="B15771" t="s">
        <v>4345</v>
      </c>
      <c r="C15771" s="32">
        <v>43615</v>
      </c>
      <c r="D15771" t="s">
        <v>81</v>
      </c>
      <c r="E15771" t="s">
        <v>493</v>
      </c>
      <c r="F15771">
        <v>20</v>
      </c>
      <c r="G15771">
        <v>0</v>
      </c>
    </row>
    <row r="15772" spans="1:7" x14ac:dyDescent="0.15">
      <c r="A15772" t="s">
        <v>12994</v>
      </c>
      <c r="B15772" t="s">
        <v>4335</v>
      </c>
      <c r="C15772" s="32">
        <v>43615</v>
      </c>
      <c r="D15772" t="s">
        <v>125</v>
      </c>
      <c r="E15772" t="s">
        <v>722</v>
      </c>
      <c r="F15772">
        <v>20</v>
      </c>
      <c r="G15772">
        <v>0</v>
      </c>
    </row>
    <row r="15773" spans="1:7" x14ac:dyDescent="0.15">
      <c r="A15773" t="s">
        <v>12994</v>
      </c>
      <c r="B15773" t="s">
        <v>4344</v>
      </c>
      <c r="C15773" s="32">
        <v>43615</v>
      </c>
      <c r="D15773" t="s">
        <v>148</v>
      </c>
      <c r="E15773" t="s">
        <v>752</v>
      </c>
      <c r="F15773">
        <v>5</v>
      </c>
      <c r="G15773">
        <v>0</v>
      </c>
    </row>
    <row r="15774" spans="1:7" x14ac:dyDescent="0.15">
      <c r="A15774" t="s">
        <v>12995</v>
      </c>
      <c r="B15774" t="s">
        <v>4335</v>
      </c>
      <c r="C15774" s="32">
        <v>43615</v>
      </c>
      <c r="D15774" t="s">
        <v>301</v>
      </c>
      <c r="E15774" t="s">
        <v>2818</v>
      </c>
      <c r="F15774">
        <v>1</v>
      </c>
      <c r="G15774">
        <v>0</v>
      </c>
    </row>
    <row r="15775" spans="1:7" x14ac:dyDescent="0.15">
      <c r="A15775" t="s">
        <v>12995</v>
      </c>
      <c r="B15775" t="s">
        <v>4344</v>
      </c>
      <c r="C15775" s="32">
        <v>43615</v>
      </c>
      <c r="D15775" t="s">
        <v>424</v>
      </c>
      <c r="E15775" t="s">
        <v>3259</v>
      </c>
      <c r="F15775">
        <v>1</v>
      </c>
      <c r="G15775">
        <v>0</v>
      </c>
    </row>
    <row r="15776" spans="1:7" x14ac:dyDescent="0.15">
      <c r="A15776" t="s">
        <v>12996</v>
      </c>
      <c r="B15776" t="s">
        <v>4335</v>
      </c>
      <c r="C15776" s="32">
        <v>43616</v>
      </c>
      <c r="D15776" t="s">
        <v>159</v>
      </c>
      <c r="E15776" t="s">
        <v>1121</v>
      </c>
      <c r="F15776">
        <v>36</v>
      </c>
      <c r="G15776">
        <v>0</v>
      </c>
    </row>
    <row r="15777" spans="1:7" x14ac:dyDescent="0.15">
      <c r="A15777" t="s">
        <v>12996</v>
      </c>
      <c r="B15777" t="s">
        <v>4344</v>
      </c>
      <c r="C15777" s="32">
        <v>43616</v>
      </c>
      <c r="D15777" t="s">
        <v>159</v>
      </c>
      <c r="E15777" t="s">
        <v>1121</v>
      </c>
      <c r="F15777">
        <v>4</v>
      </c>
      <c r="G15777">
        <v>0</v>
      </c>
    </row>
    <row r="15778" spans="1:7" x14ac:dyDescent="0.15">
      <c r="A15778" t="s">
        <v>12996</v>
      </c>
      <c r="B15778" t="s">
        <v>4345</v>
      </c>
      <c r="C15778" s="32">
        <v>43616</v>
      </c>
      <c r="D15778" t="s">
        <v>292</v>
      </c>
      <c r="E15778" t="s">
        <v>2416</v>
      </c>
      <c r="F15778">
        <v>8</v>
      </c>
      <c r="G15778">
        <v>0</v>
      </c>
    </row>
    <row r="15779" spans="1:7" x14ac:dyDescent="0.15">
      <c r="A15779" t="s">
        <v>12996</v>
      </c>
      <c r="B15779" t="s">
        <v>4346</v>
      </c>
      <c r="C15779" s="32">
        <v>43616</v>
      </c>
      <c r="D15779" t="s">
        <v>292</v>
      </c>
      <c r="E15779" t="s">
        <v>2416</v>
      </c>
      <c r="F15779">
        <v>4</v>
      </c>
      <c r="G15779">
        <v>0</v>
      </c>
    </row>
    <row r="15780" spans="1:7" x14ac:dyDescent="0.15">
      <c r="A15780" t="s">
        <v>12996</v>
      </c>
      <c r="B15780" t="s">
        <v>4347</v>
      </c>
      <c r="C15780" s="32">
        <v>43616</v>
      </c>
      <c r="D15780" t="s">
        <v>161</v>
      </c>
      <c r="E15780" t="s">
        <v>1123</v>
      </c>
      <c r="F15780">
        <v>4</v>
      </c>
      <c r="G15780">
        <v>0</v>
      </c>
    </row>
    <row r="15781" spans="1:7" x14ac:dyDescent="0.15">
      <c r="A15781" t="s">
        <v>12996</v>
      </c>
      <c r="B15781" t="s">
        <v>4348</v>
      </c>
      <c r="C15781" s="32">
        <v>43616</v>
      </c>
      <c r="D15781" t="s">
        <v>293</v>
      </c>
      <c r="E15781" t="s">
        <v>2418</v>
      </c>
      <c r="F15781">
        <v>8</v>
      </c>
      <c r="G15781">
        <v>0</v>
      </c>
    </row>
    <row r="15782" spans="1:7" x14ac:dyDescent="0.15">
      <c r="A15782" t="s">
        <v>12996</v>
      </c>
      <c r="B15782" t="s">
        <v>4372</v>
      </c>
      <c r="C15782" s="32">
        <v>43616</v>
      </c>
      <c r="D15782" t="s">
        <v>293</v>
      </c>
      <c r="E15782" t="s">
        <v>2418</v>
      </c>
      <c r="F15782">
        <v>4</v>
      </c>
      <c r="G15782">
        <v>0</v>
      </c>
    </row>
    <row r="15783" spans="1:7" x14ac:dyDescent="0.15">
      <c r="A15783" t="s">
        <v>12996</v>
      </c>
      <c r="B15783" t="s">
        <v>4373</v>
      </c>
      <c r="C15783" s="32">
        <v>43616</v>
      </c>
      <c r="D15783" t="s">
        <v>160</v>
      </c>
      <c r="E15783" t="s">
        <v>1122</v>
      </c>
      <c r="F15783">
        <v>4</v>
      </c>
      <c r="G15783">
        <v>0</v>
      </c>
    </row>
    <row r="15784" spans="1:7" x14ac:dyDescent="0.15">
      <c r="A15784" t="s">
        <v>12996</v>
      </c>
      <c r="B15784" t="s">
        <v>4379</v>
      </c>
      <c r="C15784" s="32">
        <v>43616</v>
      </c>
      <c r="D15784" t="s">
        <v>160</v>
      </c>
      <c r="E15784" t="s">
        <v>1122</v>
      </c>
      <c r="F15784">
        <v>8</v>
      </c>
      <c r="G15784">
        <v>0</v>
      </c>
    </row>
    <row r="15785" spans="1:7" x14ac:dyDescent="0.15">
      <c r="A15785" t="s">
        <v>12997</v>
      </c>
      <c r="B15785" t="s">
        <v>4335</v>
      </c>
      <c r="C15785" s="32">
        <v>43619</v>
      </c>
      <c r="D15785" t="s">
        <v>413</v>
      </c>
      <c r="E15785" t="s">
        <v>3248</v>
      </c>
      <c r="F15785">
        <v>2</v>
      </c>
      <c r="G15785">
        <v>0</v>
      </c>
    </row>
    <row r="15786" spans="1:7" x14ac:dyDescent="0.15">
      <c r="A15786" t="s">
        <v>12998</v>
      </c>
      <c r="B15786" t="s">
        <v>4335</v>
      </c>
      <c r="C15786" s="32">
        <v>43619</v>
      </c>
      <c r="D15786" t="s">
        <v>183</v>
      </c>
      <c r="E15786" t="s">
        <v>1167</v>
      </c>
      <c r="F15786">
        <v>1</v>
      </c>
      <c r="G15786">
        <v>0</v>
      </c>
    </row>
    <row r="15787" spans="1:7" x14ac:dyDescent="0.15">
      <c r="A15787" t="s">
        <v>12999</v>
      </c>
      <c r="B15787" t="s">
        <v>4335</v>
      </c>
      <c r="C15787" s="32">
        <v>43619</v>
      </c>
      <c r="D15787" t="s">
        <v>125</v>
      </c>
      <c r="E15787" t="s">
        <v>722</v>
      </c>
      <c r="F15787">
        <v>100</v>
      </c>
      <c r="G15787">
        <v>0</v>
      </c>
    </row>
    <row r="15788" spans="1:7" x14ac:dyDescent="0.15">
      <c r="A15788" t="s">
        <v>12999</v>
      </c>
      <c r="B15788" t="s">
        <v>4344</v>
      </c>
      <c r="C15788" s="32">
        <v>43619</v>
      </c>
      <c r="D15788" t="s">
        <v>83</v>
      </c>
      <c r="E15788" t="s">
        <v>495</v>
      </c>
      <c r="F15788">
        <v>50</v>
      </c>
      <c r="G15788">
        <v>0</v>
      </c>
    </row>
    <row r="15789" spans="1:7" x14ac:dyDescent="0.15">
      <c r="A15789" t="s">
        <v>12999</v>
      </c>
      <c r="B15789" t="s">
        <v>4345</v>
      </c>
      <c r="C15789" s="32">
        <v>43619</v>
      </c>
      <c r="D15789" t="s">
        <v>280</v>
      </c>
      <c r="E15789" t="s">
        <v>2133</v>
      </c>
      <c r="F15789">
        <v>50</v>
      </c>
      <c r="G15789">
        <v>0</v>
      </c>
    </row>
    <row r="15790" spans="1:7" x14ac:dyDescent="0.15">
      <c r="A15790" t="s">
        <v>13000</v>
      </c>
      <c r="B15790" t="s">
        <v>4335</v>
      </c>
      <c r="C15790" s="32">
        <v>43619</v>
      </c>
      <c r="D15790" t="s">
        <v>81</v>
      </c>
      <c r="E15790" t="s">
        <v>493</v>
      </c>
      <c r="F15790">
        <v>50</v>
      </c>
      <c r="G15790">
        <v>0</v>
      </c>
    </row>
    <row r="15791" spans="1:7" x14ac:dyDescent="0.15">
      <c r="A15791" t="s">
        <v>13000</v>
      </c>
      <c r="B15791" t="s">
        <v>4344</v>
      </c>
      <c r="C15791" s="32">
        <v>43619</v>
      </c>
      <c r="D15791" t="s">
        <v>127</v>
      </c>
      <c r="E15791" t="s">
        <v>723</v>
      </c>
      <c r="F15791">
        <v>50</v>
      </c>
      <c r="G15791">
        <v>0</v>
      </c>
    </row>
    <row r="15792" spans="1:7" x14ac:dyDescent="0.15">
      <c r="A15792" t="s">
        <v>13000</v>
      </c>
      <c r="B15792" t="s">
        <v>4345</v>
      </c>
      <c r="C15792" s="32">
        <v>43619</v>
      </c>
      <c r="D15792" t="s">
        <v>278</v>
      </c>
      <c r="E15792" t="s">
        <v>2131</v>
      </c>
      <c r="F15792">
        <v>50</v>
      </c>
      <c r="G15792">
        <v>0</v>
      </c>
    </row>
    <row r="15793" spans="1:7" x14ac:dyDescent="0.15">
      <c r="A15793" t="s">
        <v>13000</v>
      </c>
      <c r="B15793" t="s">
        <v>4346</v>
      </c>
      <c r="C15793" s="32">
        <v>43619</v>
      </c>
      <c r="D15793" t="s">
        <v>279</v>
      </c>
      <c r="E15793" t="s">
        <v>2132</v>
      </c>
      <c r="F15793">
        <v>30</v>
      </c>
      <c r="G15793">
        <v>0</v>
      </c>
    </row>
    <row r="15794" spans="1:7" x14ac:dyDescent="0.15">
      <c r="A15794" t="s">
        <v>13000</v>
      </c>
      <c r="B15794" t="s">
        <v>4347</v>
      </c>
      <c r="C15794" s="32">
        <v>43619</v>
      </c>
      <c r="D15794" t="s">
        <v>281</v>
      </c>
      <c r="E15794" t="s">
        <v>2134</v>
      </c>
      <c r="F15794">
        <v>20</v>
      </c>
      <c r="G15794">
        <v>0</v>
      </c>
    </row>
    <row r="15795" spans="1:7" x14ac:dyDescent="0.15">
      <c r="A15795" t="s">
        <v>13000</v>
      </c>
      <c r="B15795" t="s">
        <v>4348</v>
      </c>
      <c r="C15795" s="32">
        <v>43619</v>
      </c>
      <c r="D15795" t="s">
        <v>79</v>
      </c>
      <c r="E15795" t="s">
        <v>492</v>
      </c>
      <c r="F15795">
        <v>100</v>
      </c>
      <c r="G15795">
        <v>0</v>
      </c>
    </row>
    <row r="15796" spans="1:7" x14ac:dyDescent="0.15">
      <c r="A15796" t="s">
        <v>13001</v>
      </c>
      <c r="B15796" t="s">
        <v>4335</v>
      </c>
      <c r="C15796" s="32">
        <v>43619</v>
      </c>
      <c r="D15796" t="s">
        <v>395</v>
      </c>
      <c r="E15796" t="s">
        <v>3228</v>
      </c>
      <c r="F15796">
        <v>3</v>
      </c>
      <c r="G15796">
        <v>0</v>
      </c>
    </row>
    <row r="15797" spans="1:7" x14ac:dyDescent="0.15">
      <c r="A15797" t="s">
        <v>13001</v>
      </c>
      <c r="B15797" t="s">
        <v>4344</v>
      </c>
      <c r="C15797" s="32">
        <v>43619</v>
      </c>
      <c r="D15797" t="s">
        <v>396</v>
      </c>
      <c r="E15797" t="s">
        <v>3229</v>
      </c>
      <c r="F15797">
        <v>3</v>
      </c>
      <c r="G15797">
        <v>0</v>
      </c>
    </row>
    <row r="15798" spans="1:7" x14ac:dyDescent="0.15">
      <c r="A15798" t="s">
        <v>13001</v>
      </c>
      <c r="B15798" t="s">
        <v>4345</v>
      </c>
      <c r="C15798" s="32">
        <v>43619</v>
      </c>
      <c r="D15798" t="s">
        <v>397</v>
      </c>
      <c r="E15798" t="s">
        <v>3230</v>
      </c>
      <c r="F15798">
        <v>2</v>
      </c>
      <c r="G15798">
        <v>0</v>
      </c>
    </row>
    <row r="15799" spans="1:7" x14ac:dyDescent="0.15">
      <c r="A15799" t="s">
        <v>13001</v>
      </c>
      <c r="B15799" t="s">
        <v>4346</v>
      </c>
      <c r="C15799" s="32">
        <v>43619</v>
      </c>
      <c r="D15799" t="s">
        <v>398</v>
      </c>
      <c r="E15799" t="s">
        <v>3231</v>
      </c>
      <c r="F15799">
        <v>1</v>
      </c>
      <c r="G15799">
        <v>0</v>
      </c>
    </row>
    <row r="15800" spans="1:7" x14ac:dyDescent="0.15">
      <c r="A15800" t="s">
        <v>13001</v>
      </c>
      <c r="B15800" t="s">
        <v>4347</v>
      </c>
      <c r="C15800" s="32">
        <v>43619</v>
      </c>
      <c r="D15800" t="s">
        <v>400</v>
      </c>
      <c r="E15800" t="s">
        <v>3233</v>
      </c>
      <c r="F15800">
        <v>2</v>
      </c>
      <c r="G15800">
        <v>0</v>
      </c>
    </row>
    <row r="15801" spans="1:7" x14ac:dyDescent="0.15">
      <c r="A15801" t="s">
        <v>13001</v>
      </c>
      <c r="B15801" t="s">
        <v>4348</v>
      </c>
      <c r="C15801" s="32">
        <v>43619</v>
      </c>
      <c r="D15801" t="s">
        <v>401</v>
      </c>
      <c r="E15801" t="s">
        <v>3234</v>
      </c>
      <c r="F15801">
        <v>2</v>
      </c>
      <c r="G15801">
        <v>0</v>
      </c>
    </row>
    <row r="15802" spans="1:7" x14ac:dyDescent="0.15">
      <c r="A15802" t="s">
        <v>13001</v>
      </c>
      <c r="B15802" t="s">
        <v>4372</v>
      </c>
      <c r="C15802" s="32">
        <v>43619</v>
      </c>
      <c r="D15802" t="s">
        <v>409</v>
      </c>
      <c r="E15802" t="s">
        <v>3242</v>
      </c>
      <c r="F15802">
        <v>2</v>
      </c>
      <c r="G15802">
        <v>0</v>
      </c>
    </row>
    <row r="15803" spans="1:7" x14ac:dyDescent="0.15">
      <c r="A15803" t="s">
        <v>13002</v>
      </c>
      <c r="B15803" t="s">
        <v>4335</v>
      </c>
      <c r="C15803" s="32">
        <v>43619</v>
      </c>
      <c r="D15803" t="s">
        <v>178</v>
      </c>
      <c r="E15803" t="s">
        <v>1162</v>
      </c>
      <c r="F15803">
        <v>2</v>
      </c>
      <c r="G15803">
        <v>0</v>
      </c>
    </row>
    <row r="15804" spans="1:7" x14ac:dyDescent="0.15">
      <c r="A15804" t="s">
        <v>13003</v>
      </c>
      <c r="B15804" t="s">
        <v>4335</v>
      </c>
      <c r="C15804" s="32">
        <v>43619</v>
      </c>
      <c r="D15804" t="s">
        <v>115</v>
      </c>
      <c r="E15804" t="s">
        <v>677</v>
      </c>
      <c r="F15804">
        <v>1</v>
      </c>
      <c r="G15804">
        <v>0</v>
      </c>
    </row>
    <row r="15805" spans="1:7" x14ac:dyDescent="0.15">
      <c r="A15805" t="s">
        <v>13003</v>
      </c>
      <c r="B15805" t="s">
        <v>4344</v>
      </c>
      <c r="C15805" s="32">
        <v>43619</v>
      </c>
      <c r="D15805" t="s">
        <v>233</v>
      </c>
      <c r="E15805" t="s">
        <v>1758</v>
      </c>
      <c r="F15805">
        <v>5</v>
      </c>
      <c r="G15805">
        <v>0</v>
      </c>
    </row>
    <row r="15806" spans="1:7" x14ac:dyDescent="0.15">
      <c r="A15806" t="s">
        <v>13004</v>
      </c>
      <c r="B15806" t="s">
        <v>4335</v>
      </c>
      <c r="C15806" s="32">
        <v>43619</v>
      </c>
      <c r="D15806" t="s">
        <v>100</v>
      </c>
      <c r="E15806" t="s">
        <v>528</v>
      </c>
      <c r="F15806">
        <v>3</v>
      </c>
      <c r="G15806">
        <v>0</v>
      </c>
    </row>
    <row r="15807" spans="1:7" x14ac:dyDescent="0.15">
      <c r="A15807" t="s">
        <v>13004</v>
      </c>
      <c r="B15807" t="s">
        <v>4344</v>
      </c>
      <c r="C15807" s="32">
        <v>43619</v>
      </c>
      <c r="D15807" t="s">
        <v>97</v>
      </c>
      <c r="E15807" t="s">
        <v>525</v>
      </c>
      <c r="F15807">
        <v>1</v>
      </c>
      <c r="G15807">
        <v>0</v>
      </c>
    </row>
    <row r="15808" spans="1:7" x14ac:dyDescent="0.15">
      <c r="A15808" t="s">
        <v>13004</v>
      </c>
      <c r="B15808" t="s">
        <v>4345</v>
      </c>
      <c r="C15808" s="32">
        <v>43619</v>
      </c>
      <c r="D15808" t="s">
        <v>130</v>
      </c>
      <c r="E15808" t="s">
        <v>732</v>
      </c>
      <c r="F15808">
        <v>2</v>
      </c>
      <c r="G15808">
        <v>0</v>
      </c>
    </row>
    <row r="15809" spans="1:7" x14ac:dyDescent="0.15">
      <c r="A15809" t="s">
        <v>13004</v>
      </c>
      <c r="B15809" t="s">
        <v>4346</v>
      </c>
      <c r="C15809" s="32">
        <v>43619</v>
      </c>
      <c r="D15809" t="s">
        <v>316</v>
      </c>
      <c r="E15809" t="s">
        <v>2967</v>
      </c>
      <c r="F15809">
        <v>1</v>
      </c>
      <c r="G15809">
        <v>0</v>
      </c>
    </row>
    <row r="15810" spans="1:7" x14ac:dyDescent="0.15">
      <c r="A15810" t="s">
        <v>13005</v>
      </c>
      <c r="B15810" t="s">
        <v>4335</v>
      </c>
      <c r="C15810" s="32">
        <v>43619</v>
      </c>
      <c r="D15810" t="s">
        <v>285</v>
      </c>
      <c r="E15810" t="s">
        <v>2230</v>
      </c>
      <c r="F15810">
        <v>40</v>
      </c>
      <c r="G15810">
        <v>0</v>
      </c>
    </row>
    <row r="15811" spans="1:7" x14ac:dyDescent="0.15">
      <c r="A15811" t="s">
        <v>13005</v>
      </c>
      <c r="B15811" t="s">
        <v>4344</v>
      </c>
      <c r="C15811" s="32">
        <v>43619</v>
      </c>
      <c r="D15811" t="s">
        <v>250</v>
      </c>
      <c r="E15811" t="s">
        <v>1940</v>
      </c>
      <c r="F15811">
        <v>20</v>
      </c>
      <c r="G15811">
        <v>0</v>
      </c>
    </row>
    <row r="15812" spans="1:7" x14ac:dyDescent="0.15">
      <c r="A15812" t="s">
        <v>13006</v>
      </c>
      <c r="B15812" t="s">
        <v>4335</v>
      </c>
      <c r="C15812" s="32">
        <v>43619</v>
      </c>
      <c r="D15812" t="s">
        <v>171</v>
      </c>
      <c r="E15812" t="s">
        <v>1151</v>
      </c>
      <c r="F15812">
        <v>20</v>
      </c>
      <c r="G15812">
        <v>0</v>
      </c>
    </row>
    <row r="15813" spans="1:7" x14ac:dyDescent="0.15">
      <c r="A15813" t="s">
        <v>13006</v>
      </c>
      <c r="B15813" t="s">
        <v>4344</v>
      </c>
      <c r="C15813" s="32">
        <v>43619</v>
      </c>
      <c r="D15813" t="s">
        <v>312</v>
      </c>
      <c r="E15813" t="s">
        <v>2963</v>
      </c>
      <c r="F15813">
        <v>10</v>
      </c>
      <c r="G15813">
        <v>0</v>
      </c>
    </row>
    <row r="15814" spans="1:7" x14ac:dyDescent="0.15">
      <c r="A15814" t="s">
        <v>13006</v>
      </c>
      <c r="B15814" t="s">
        <v>4345</v>
      </c>
      <c r="C15814" s="32">
        <v>43619</v>
      </c>
      <c r="D15814" t="s">
        <v>175</v>
      </c>
      <c r="E15814" t="s">
        <v>1159</v>
      </c>
      <c r="F15814">
        <v>2</v>
      </c>
      <c r="G15814">
        <v>0</v>
      </c>
    </row>
    <row r="15815" spans="1:7" x14ac:dyDescent="0.15">
      <c r="A15815" t="s">
        <v>13007</v>
      </c>
      <c r="B15815" t="s">
        <v>4335</v>
      </c>
      <c r="C15815" s="32">
        <v>43619</v>
      </c>
      <c r="D15815" t="s">
        <v>129</v>
      </c>
      <c r="E15815" t="s">
        <v>729</v>
      </c>
      <c r="F15815">
        <v>5</v>
      </c>
      <c r="G15815">
        <v>0</v>
      </c>
    </row>
    <row r="15816" spans="1:7" x14ac:dyDescent="0.15">
      <c r="A15816" t="s">
        <v>13007</v>
      </c>
      <c r="B15816" t="s">
        <v>4344</v>
      </c>
      <c r="C15816" s="32">
        <v>43619</v>
      </c>
      <c r="D15816" t="s">
        <v>183</v>
      </c>
      <c r="E15816" t="s">
        <v>1167</v>
      </c>
      <c r="F15816">
        <v>10</v>
      </c>
      <c r="G15816">
        <v>0</v>
      </c>
    </row>
    <row r="15817" spans="1:7" x14ac:dyDescent="0.15">
      <c r="A15817" t="s">
        <v>13008</v>
      </c>
      <c r="B15817" t="s">
        <v>4335</v>
      </c>
      <c r="C15817" s="32">
        <v>43619</v>
      </c>
      <c r="D15817" t="s">
        <v>264</v>
      </c>
      <c r="E15817" t="s">
        <v>2078</v>
      </c>
      <c r="F15817">
        <v>10</v>
      </c>
      <c r="G15817">
        <v>0</v>
      </c>
    </row>
    <row r="15818" spans="1:7" x14ac:dyDescent="0.15">
      <c r="A15818" t="s">
        <v>13008</v>
      </c>
      <c r="B15818" t="s">
        <v>4344</v>
      </c>
      <c r="C15818" s="32">
        <v>43619</v>
      </c>
      <c r="D15818" t="s">
        <v>180</v>
      </c>
      <c r="E15818" t="s">
        <v>1164</v>
      </c>
      <c r="F15818">
        <v>10</v>
      </c>
      <c r="G15818">
        <v>0</v>
      </c>
    </row>
    <row r="15819" spans="1:7" x14ac:dyDescent="0.15">
      <c r="A15819" t="s">
        <v>13009</v>
      </c>
      <c r="B15819" t="s">
        <v>4335</v>
      </c>
      <c r="C15819" s="32">
        <v>43619</v>
      </c>
      <c r="D15819" t="s">
        <v>144</v>
      </c>
      <c r="E15819" t="s">
        <v>748</v>
      </c>
      <c r="F15819">
        <v>50</v>
      </c>
      <c r="G15819">
        <v>0</v>
      </c>
    </row>
    <row r="15820" spans="1:7" x14ac:dyDescent="0.15">
      <c r="A15820" t="s">
        <v>13009</v>
      </c>
      <c r="B15820" t="s">
        <v>4344</v>
      </c>
      <c r="C15820" s="32">
        <v>43619</v>
      </c>
      <c r="D15820" t="s">
        <v>146</v>
      </c>
      <c r="E15820" t="s">
        <v>750</v>
      </c>
      <c r="F15820">
        <v>20</v>
      </c>
      <c r="G15820">
        <v>0</v>
      </c>
    </row>
    <row r="15821" spans="1:7" x14ac:dyDescent="0.15">
      <c r="A15821" t="s">
        <v>13009</v>
      </c>
      <c r="B15821" t="s">
        <v>4345</v>
      </c>
      <c r="C15821" s="32">
        <v>43619</v>
      </c>
      <c r="D15821" t="s">
        <v>147</v>
      </c>
      <c r="E15821" t="s">
        <v>751</v>
      </c>
      <c r="F15821">
        <v>15</v>
      </c>
      <c r="G15821">
        <v>0</v>
      </c>
    </row>
    <row r="15822" spans="1:7" x14ac:dyDescent="0.15">
      <c r="A15822" t="s">
        <v>13009</v>
      </c>
      <c r="B15822" t="s">
        <v>4346</v>
      </c>
      <c r="C15822" s="32">
        <v>43619</v>
      </c>
      <c r="D15822" t="s">
        <v>148</v>
      </c>
      <c r="E15822" t="s">
        <v>752</v>
      </c>
      <c r="F15822">
        <v>20</v>
      </c>
      <c r="G15822">
        <v>0</v>
      </c>
    </row>
    <row r="15823" spans="1:7" x14ac:dyDescent="0.15">
      <c r="A15823" t="s">
        <v>13009</v>
      </c>
      <c r="B15823" t="s">
        <v>4347</v>
      </c>
      <c r="C15823" s="32">
        <v>43619</v>
      </c>
      <c r="D15823" t="s">
        <v>439</v>
      </c>
      <c r="E15823" t="s">
        <v>3424</v>
      </c>
      <c r="F15823">
        <v>50</v>
      </c>
      <c r="G15823">
        <v>0</v>
      </c>
    </row>
    <row r="15824" spans="1:7" x14ac:dyDescent="0.15">
      <c r="A15824" t="s">
        <v>13010</v>
      </c>
      <c r="B15824" t="s">
        <v>4335</v>
      </c>
      <c r="C15824" s="32">
        <v>43619</v>
      </c>
      <c r="D15824" t="s">
        <v>85</v>
      </c>
      <c r="E15824" t="s">
        <v>499</v>
      </c>
      <c r="F15824">
        <v>100</v>
      </c>
      <c r="G15824">
        <v>0</v>
      </c>
    </row>
    <row r="15825" spans="1:7" x14ac:dyDescent="0.15">
      <c r="A15825" t="s">
        <v>13011</v>
      </c>
      <c r="B15825" t="s">
        <v>4335</v>
      </c>
      <c r="C15825" s="32">
        <v>43619</v>
      </c>
      <c r="D15825" t="s">
        <v>97</v>
      </c>
      <c r="E15825" t="s">
        <v>525</v>
      </c>
      <c r="F15825">
        <v>1</v>
      </c>
      <c r="G15825">
        <v>0</v>
      </c>
    </row>
    <row r="15826" spans="1:7" x14ac:dyDescent="0.15">
      <c r="A15826" t="s">
        <v>13011</v>
      </c>
      <c r="B15826" t="s">
        <v>4344</v>
      </c>
      <c r="C15826" s="32">
        <v>43619</v>
      </c>
      <c r="D15826" t="s">
        <v>314</v>
      </c>
      <c r="E15826" t="s">
        <v>2965</v>
      </c>
      <c r="F15826">
        <v>3</v>
      </c>
      <c r="G15826">
        <v>0</v>
      </c>
    </row>
    <row r="15827" spans="1:7" x14ac:dyDescent="0.15">
      <c r="A15827" t="s">
        <v>13011</v>
      </c>
      <c r="B15827" t="s">
        <v>4345</v>
      </c>
      <c r="C15827" s="32">
        <v>43619</v>
      </c>
      <c r="D15827" t="s">
        <v>95</v>
      </c>
      <c r="E15827" t="s">
        <v>519</v>
      </c>
      <c r="F15827">
        <v>5</v>
      </c>
      <c r="G15827">
        <v>0</v>
      </c>
    </row>
    <row r="15828" spans="1:7" x14ac:dyDescent="0.15">
      <c r="A15828" t="s">
        <v>13011</v>
      </c>
      <c r="B15828" t="s">
        <v>4346</v>
      </c>
      <c r="C15828" s="32">
        <v>43619</v>
      </c>
      <c r="D15828" t="s">
        <v>93</v>
      </c>
      <c r="E15828" t="s">
        <v>517</v>
      </c>
      <c r="F15828">
        <v>5</v>
      </c>
      <c r="G15828">
        <v>0</v>
      </c>
    </row>
    <row r="15829" spans="1:7" x14ac:dyDescent="0.15">
      <c r="A15829" t="s">
        <v>13011</v>
      </c>
      <c r="B15829" t="s">
        <v>4347</v>
      </c>
      <c r="C15829" s="32">
        <v>43619</v>
      </c>
      <c r="D15829" t="s">
        <v>262</v>
      </c>
      <c r="E15829" t="s">
        <v>2056</v>
      </c>
      <c r="F15829">
        <v>2</v>
      </c>
      <c r="G15829">
        <v>0</v>
      </c>
    </row>
    <row r="15830" spans="1:7" x14ac:dyDescent="0.15">
      <c r="A15830" t="s">
        <v>13011</v>
      </c>
      <c r="B15830" t="s">
        <v>4348</v>
      </c>
      <c r="C15830" s="32">
        <v>43619</v>
      </c>
      <c r="D15830" t="s">
        <v>261</v>
      </c>
      <c r="E15830" t="s">
        <v>2055</v>
      </c>
      <c r="F15830">
        <v>10</v>
      </c>
      <c r="G15830">
        <v>0</v>
      </c>
    </row>
    <row r="15831" spans="1:7" x14ac:dyDescent="0.15">
      <c r="A15831" t="s">
        <v>13011</v>
      </c>
      <c r="B15831" t="s">
        <v>4372</v>
      </c>
      <c r="C15831" s="32">
        <v>43619</v>
      </c>
      <c r="D15831" t="s">
        <v>258</v>
      </c>
      <c r="E15831" t="s">
        <v>2052</v>
      </c>
      <c r="F15831">
        <v>3</v>
      </c>
      <c r="G15831">
        <v>0</v>
      </c>
    </row>
    <row r="15832" spans="1:7" x14ac:dyDescent="0.15">
      <c r="A15832" t="s">
        <v>13012</v>
      </c>
      <c r="B15832" t="s">
        <v>4335</v>
      </c>
      <c r="C15832" s="32">
        <v>43619</v>
      </c>
      <c r="D15832" t="s">
        <v>249</v>
      </c>
      <c r="E15832" t="s">
        <v>1939</v>
      </c>
      <c r="F15832">
        <v>20</v>
      </c>
      <c r="G15832">
        <v>0</v>
      </c>
    </row>
    <row r="15833" spans="1:7" x14ac:dyDescent="0.15">
      <c r="A15833" t="s">
        <v>13012</v>
      </c>
      <c r="B15833" t="s">
        <v>4344</v>
      </c>
      <c r="C15833" s="32">
        <v>43619</v>
      </c>
      <c r="D15833" t="s">
        <v>248</v>
      </c>
      <c r="E15833" t="s">
        <v>1938</v>
      </c>
      <c r="F15833">
        <v>20</v>
      </c>
      <c r="G15833">
        <v>0</v>
      </c>
    </row>
    <row r="15834" spans="1:7" x14ac:dyDescent="0.15">
      <c r="A15834" t="s">
        <v>13012</v>
      </c>
      <c r="B15834" t="s">
        <v>4345</v>
      </c>
      <c r="C15834" s="32">
        <v>43619</v>
      </c>
      <c r="D15834" t="s">
        <v>167</v>
      </c>
      <c r="E15834" t="s">
        <v>1143</v>
      </c>
      <c r="F15834">
        <v>20</v>
      </c>
      <c r="G15834">
        <v>0</v>
      </c>
    </row>
    <row r="15835" spans="1:7" x14ac:dyDescent="0.15">
      <c r="A15835" t="s">
        <v>13012</v>
      </c>
      <c r="B15835" t="s">
        <v>4346</v>
      </c>
      <c r="C15835" s="32">
        <v>43619</v>
      </c>
      <c r="D15835" t="s">
        <v>165</v>
      </c>
      <c r="E15835" t="s">
        <v>1141</v>
      </c>
      <c r="F15835">
        <v>20</v>
      </c>
      <c r="G15835">
        <v>0</v>
      </c>
    </row>
    <row r="15836" spans="1:7" x14ac:dyDescent="0.15">
      <c r="A15836" t="s">
        <v>13013</v>
      </c>
      <c r="B15836" t="s">
        <v>4335</v>
      </c>
      <c r="C15836" s="32">
        <v>43619</v>
      </c>
      <c r="D15836" t="s">
        <v>168</v>
      </c>
      <c r="E15836" t="s">
        <v>1148</v>
      </c>
      <c r="F15836">
        <v>10</v>
      </c>
      <c r="G15836">
        <v>0</v>
      </c>
    </row>
    <row r="15837" spans="1:7" x14ac:dyDescent="0.15">
      <c r="A15837" t="s">
        <v>13013</v>
      </c>
      <c r="B15837" t="s">
        <v>4344</v>
      </c>
      <c r="C15837" s="32">
        <v>43619</v>
      </c>
      <c r="D15837" t="s">
        <v>169</v>
      </c>
      <c r="E15837" t="s">
        <v>1149</v>
      </c>
      <c r="F15837">
        <v>10</v>
      </c>
      <c r="G15837">
        <v>0</v>
      </c>
    </row>
    <row r="15838" spans="1:7" x14ac:dyDescent="0.15">
      <c r="A15838" t="s">
        <v>13013</v>
      </c>
      <c r="B15838" t="s">
        <v>4345</v>
      </c>
      <c r="C15838" s="32">
        <v>43619</v>
      </c>
      <c r="D15838" t="s">
        <v>170</v>
      </c>
      <c r="E15838" t="s">
        <v>1150</v>
      </c>
      <c r="F15838">
        <v>10</v>
      </c>
      <c r="G15838">
        <v>0</v>
      </c>
    </row>
    <row r="15839" spans="1:7" x14ac:dyDescent="0.15">
      <c r="A15839" t="s">
        <v>13013</v>
      </c>
      <c r="B15839" t="s">
        <v>4346</v>
      </c>
      <c r="C15839" s="32">
        <v>43619</v>
      </c>
      <c r="D15839" t="s">
        <v>311</v>
      </c>
      <c r="E15839" t="s">
        <v>2962</v>
      </c>
      <c r="F15839">
        <v>10</v>
      </c>
      <c r="G15839">
        <v>0</v>
      </c>
    </row>
    <row r="15840" spans="1:7" x14ac:dyDescent="0.15">
      <c r="A15840" t="s">
        <v>13013</v>
      </c>
      <c r="B15840" t="s">
        <v>4347</v>
      </c>
      <c r="C15840" s="32">
        <v>43619</v>
      </c>
      <c r="D15840" t="s">
        <v>172</v>
      </c>
      <c r="E15840" t="s">
        <v>1156</v>
      </c>
      <c r="F15840">
        <v>2</v>
      </c>
      <c r="G15840">
        <v>0</v>
      </c>
    </row>
    <row r="15841" spans="1:7" x14ac:dyDescent="0.15">
      <c r="A15841" t="s">
        <v>13013</v>
      </c>
      <c r="B15841" t="s">
        <v>4348</v>
      </c>
      <c r="C15841" s="32">
        <v>43619</v>
      </c>
      <c r="D15841" t="s">
        <v>173</v>
      </c>
      <c r="E15841" t="s">
        <v>1157</v>
      </c>
      <c r="F15841">
        <v>2</v>
      </c>
      <c r="G15841">
        <v>0</v>
      </c>
    </row>
    <row r="15842" spans="1:7" x14ac:dyDescent="0.15">
      <c r="A15842" t="s">
        <v>13013</v>
      </c>
      <c r="B15842" t="s">
        <v>4372</v>
      </c>
      <c r="C15842" s="32">
        <v>43619</v>
      </c>
      <c r="D15842" t="s">
        <v>175</v>
      </c>
      <c r="E15842" t="s">
        <v>1159</v>
      </c>
      <c r="F15842">
        <v>2</v>
      </c>
      <c r="G15842">
        <v>0</v>
      </c>
    </row>
    <row r="15843" spans="1:7" x14ac:dyDescent="0.15">
      <c r="A15843" t="s">
        <v>13014</v>
      </c>
      <c r="B15843" t="s">
        <v>4335</v>
      </c>
      <c r="C15843" s="32">
        <v>43619</v>
      </c>
      <c r="D15843" t="s">
        <v>82</v>
      </c>
      <c r="E15843" t="s">
        <v>494</v>
      </c>
      <c r="F15843">
        <v>20</v>
      </c>
      <c r="G15843">
        <v>0</v>
      </c>
    </row>
    <row r="15844" spans="1:7" x14ac:dyDescent="0.15">
      <c r="A15844" t="s">
        <v>13015</v>
      </c>
      <c r="B15844" t="s">
        <v>4335</v>
      </c>
      <c r="C15844" s="32">
        <v>43619</v>
      </c>
      <c r="D15844" t="s">
        <v>448</v>
      </c>
      <c r="E15844" t="s">
        <v>4249</v>
      </c>
      <c r="F15844">
        <v>10</v>
      </c>
      <c r="G15844">
        <v>0</v>
      </c>
    </row>
    <row r="15845" spans="1:7" x14ac:dyDescent="0.15">
      <c r="A15845" t="s">
        <v>13015</v>
      </c>
      <c r="B15845" t="s">
        <v>4344</v>
      </c>
      <c r="C15845" s="32">
        <v>43619</v>
      </c>
      <c r="D15845" t="s">
        <v>122</v>
      </c>
      <c r="E15845" t="s">
        <v>4144</v>
      </c>
      <c r="F15845">
        <v>60</v>
      </c>
      <c r="G15845">
        <v>0</v>
      </c>
    </row>
    <row r="15846" spans="1:7" x14ac:dyDescent="0.15">
      <c r="A15846" t="s">
        <v>13015</v>
      </c>
      <c r="B15846" t="s">
        <v>4345</v>
      </c>
      <c r="C15846" s="32">
        <v>43619</v>
      </c>
      <c r="D15846" t="s">
        <v>120</v>
      </c>
      <c r="E15846" t="s">
        <v>4142</v>
      </c>
      <c r="F15846">
        <v>20</v>
      </c>
      <c r="G15846">
        <v>0</v>
      </c>
    </row>
    <row r="15847" spans="1:7" x14ac:dyDescent="0.15">
      <c r="A15847" t="s">
        <v>13015</v>
      </c>
      <c r="B15847" t="s">
        <v>4346</v>
      </c>
      <c r="C15847" s="32">
        <v>43619</v>
      </c>
      <c r="D15847" t="s">
        <v>320</v>
      </c>
      <c r="E15847" t="s">
        <v>2979</v>
      </c>
      <c r="F15847">
        <v>10</v>
      </c>
      <c r="G15847">
        <v>0</v>
      </c>
    </row>
    <row r="15848" spans="1:7" x14ac:dyDescent="0.15">
      <c r="A15848" t="s">
        <v>13015</v>
      </c>
      <c r="B15848" t="s">
        <v>4347</v>
      </c>
      <c r="C15848" s="32">
        <v>43619</v>
      </c>
      <c r="D15848" t="s">
        <v>319</v>
      </c>
      <c r="E15848" t="s">
        <v>2976</v>
      </c>
      <c r="F15848">
        <v>10</v>
      </c>
      <c r="G15848">
        <v>0</v>
      </c>
    </row>
    <row r="15849" spans="1:7" x14ac:dyDescent="0.15">
      <c r="A15849" t="s">
        <v>13016</v>
      </c>
      <c r="B15849" t="s">
        <v>4335</v>
      </c>
      <c r="C15849" s="32">
        <v>43619</v>
      </c>
      <c r="D15849" t="s">
        <v>182</v>
      </c>
      <c r="E15849" t="s">
        <v>1166</v>
      </c>
      <c r="F15849">
        <v>20</v>
      </c>
      <c r="G15849">
        <v>0</v>
      </c>
    </row>
    <row r="15850" spans="1:7" x14ac:dyDescent="0.15">
      <c r="A15850" t="s">
        <v>13016</v>
      </c>
      <c r="B15850" t="s">
        <v>4344</v>
      </c>
      <c r="C15850" s="32">
        <v>43619</v>
      </c>
      <c r="D15850" t="s">
        <v>267</v>
      </c>
      <c r="E15850" t="s">
        <v>2081</v>
      </c>
      <c r="F15850">
        <v>10</v>
      </c>
      <c r="G15850">
        <v>0</v>
      </c>
    </row>
    <row r="15851" spans="1:7" x14ac:dyDescent="0.15">
      <c r="A15851" t="s">
        <v>13016</v>
      </c>
      <c r="B15851" t="s">
        <v>4345</v>
      </c>
      <c r="C15851" s="32">
        <v>43619</v>
      </c>
      <c r="D15851" t="s">
        <v>266</v>
      </c>
      <c r="E15851" t="s">
        <v>2080</v>
      </c>
      <c r="F15851">
        <v>10</v>
      </c>
      <c r="G15851">
        <v>0</v>
      </c>
    </row>
    <row r="15852" spans="1:7" x14ac:dyDescent="0.15">
      <c r="A15852" t="s">
        <v>13016</v>
      </c>
      <c r="B15852" t="s">
        <v>4346</v>
      </c>
      <c r="C15852" s="32">
        <v>43619</v>
      </c>
      <c r="D15852" t="s">
        <v>265</v>
      </c>
      <c r="E15852" t="s">
        <v>2079</v>
      </c>
      <c r="F15852">
        <v>10</v>
      </c>
      <c r="G15852">
        <v>0</v>
      </c>
    </row>
    <row r="15853" spans="1:7" x14ac:dyDescent="0.15">
      <c r="A15853" t="s">
        <v>13016</v>
      </c>
      <c r="B15853" t="s">
        <v>4347</v>
      </c>
      <c r="C15853" s="32">
        <v>43619</v>
      </c>
      <c r="D15853" t="s">
        <v>263</v>
      </c>
      <c r="E15853" t="s">
        <v>2077</v>
      </c>
      <c r="F15853">
        <v>30</v>
      </c>
      <c r="G15853">
        <v>0</v>
      </c>
    </row>
    <row r="15854" spans="1:7" x14ac:dyDescent="0.15">
      <c r="A15854" t="s">
        <v>13016</v>
      </c>
      <c r="B15854" t="s">
        <v>4348</v>
      </c>
      <c r="C15854" s="32">
        <v>43619</v>
      </c>
      <c r="D15854" t="s">
        <v>180</v>
      </c>
      <c r="E15854" t="s">
        <v>1164</v>
      </c>
      <c r="F15854">
        <v>10</v>
      </c>
      <c r="G15854">
        <v>0</v>
      </c>
    </row>
    <row r="15855" spans="1:7" x14ac:dyDescent="0.15">
      <c r="A15855" t="s">
        <v>13016</v>
      </c>
      <c r="B15855" t="s">
        <v>4372</v>
      </c>
      <c r="C15855" s="32">
        <v>43619</v>
      </c>
      <c r="D15855" t="s">
        <v>287</v>
      </c>
      <c r="E15855" t="s">
        <v>4195</v>
      </c>
      <c r="F15855">
        <v>30</v>
      </c>
      <c r="G15855">
        <v>0</v>
      </c>
    </row>
    <row r="15856" spans="1:7" x14ac:dyDescent="0.15">
      <c r="A15856" t="s">
        <v>13017</v>
      </c>
      <c r="B15856" t="s">
        <v>4335</v>
      </c>
      <c r="C15856" s="32">
        <v>43619</v>
      </c>
      <c r="D15856" t="s">
        <v>278</v>
      </c>
      <c r="E15856" t="s">
        <v>2131</v>
      </c>
      <c r="F15856">
        <v>10</v>
      </c>
      <c r="G15856">
        <v>0</v>
      </c>
    </row>
    <row r="15857" spans="1:7" x14ac:dyDescent="0.15">
      <c r="A15857" t="s">
        <v>13017</v>
      </c>
      <c r="B15857" t="s">
        <v>4344</v>
      </c>
      <c r="C15857" s="32">
        <v>43619</v>
      </c>
      <c r="D15857" t="s">
        <v>125</v>
      </c>
      <c r="E15857" t="s">
        <v>722</v>
      </c>
      <c r="F15857">
        <v>20</v>
      </c>
      <c r="G15857">
        <v>0</v>
      </c>
    </row>
    <row r="15858" spans="1:7" x14ac:dyDescent="0.15">
      <c r="A15858" t="s">
        <v>13018</v>
      </c>
      <c r="B15858" t="s">
        <v>4335</v>
      </c>
      <c r="C15858" s="32">
        <v>43619</v>
      </c>
      <c r="D15858" t="s">
        <v>286</v>
      </c>
      <c r="E15858" t="s">
        <v>4194</v>
      </c>
      <c r="F15858">
        <v>2</v>
      </c>
      <c r="G15858">
        <v>0</v>
      </c>
    </row>
    <row r="15859" spans="1:7" x14ac:dyDescent="0.15">
      <c r="A15859" t="s">
        <v>13019</v>
      </c>
      <c r="B15859" t="s">
        <v>4335</v>
      </c>
      <c r="C15859" s="32">
        <v>43619</v>
      </c>
      <c r="D15859" t="s">
        <v>298</v>
      </c>
      <c r="E15859" t="s">
        <v>2815</v>
      </c>
      <c r="F15859">
        <v>20</v>
      </c>
      <c r="G15859">
        <v>0</v>
      </c>
    </row>
    <row r="15860" spans="1:7" x14ac:dyDescent="0.15">
      <c r="A15860" t="s">
        <v>13020</v>
      </c>
      <c r="B15860" t="s">
        <v>4335</v>
      </c>
      <c r="C15860" s="32">
        <v>43619</v>
      </c>
      <c r="D15860" t="s">
        <v>312</v>
      </c>
      <c r="E15860" t="s">
        <v>2963</v>
      </c>
      <c r="F15860">
        <v>2</v>
      </c>
      <c r="G15860">
        <v>0</v>
      </c>
    </row>
    <row r="15861" spans="1:7" x14ac:dyDescent="0.15">
      <c r="A15861" t="s">
        <v>13020</v>
      </c>
      <c r="B15861" t="s">
        <v>4344</v>
      </c>
      <c r="C15861" s="32">
        <v>43619</v>
      </c>
      <c r="D15861" t="s">
        <v>311</v>
      </c>
      <c r="E15861" t="s">
        <v>2962</v>
      </c>
      <c r="F15861">
        <v>5</v>
      </c>
      <c r="G15861">
        <v>0</v>
      </c>
    </row>
    <row r="15862" spans="1:7" x14ac:dyDescent="0.15">
      <c r="A15862" t="s">
        <v>13020</v>
      </c>
      <c r="B15862" t="s">
        <v>4345</v>
      </c>
      <c r="C15862" s="32">
        <v>43619</v>
      </c>
      <c r="D15862" t="s">
        <v>171</v>
      </c>
      <c r="E15862" t="s">
        <v>1151</v>
      </c>
      <c r="F15862">
        <v>8</v>
      </c>
      <c r="G15862">
        <v>0</v>
      </c>
    </row>
    <row r="15863" spans="1:7" x14ac:dyDescent="0.15">
      <c r="A15863" t="s">
        <v>13020</v>
      </c>
      <c r="B15863" t="s">
        <v>4346</v>
      </c>
      <c r="C15863" s="32">
        <v>43619</v>
      </c>
      <c r="D15863" t="s">
        <v>169</v>
      </c>
      <c r="E15863" t="s">
        <v>1149</v>
      </c>
      <c r="F15863">
        <v>10</v>
      </c>
      <c r="G15863">
        <v>0</v>
      </c>
    </row>
    <row r="15864" spans="1:7" x14ac:dyDescent="0.15">
      <c r="A15864" t="s">
        <v>13020</v>
      </c>
      <c r="B15864" t="s">
        <v>4347</v>
      </c>
      <c r="C15864" s="32">
        <v>43619</v>
      </c>
      <c r="D15864" t="s">
        <v>251</v>
      </c>
      <c r="E15864" t="s">
        <v>1941</v>
      </c>
      <c r="F15864">
        <v>20</v>
      </c>
      <c r="G15864">
        <v>0</v>
      </c>
    </row>
    <row r="15865" spans="1:7" x14ac:dyDescent="0.15">
      <c r="A15865" t="s">
        <v>13020</v>
      </c>
      <c r="B15865" t="s">
        <v>4348</v>
      </c>
      <c r="C15865" s="32">
        <v>43619</v>
      </c>
      <c r="D15865" t="s">
        <v>250</v>
      </c>
      <c r="E15865" t="s">
        <v>1940</v>
      </c>
      <c r="F15865">
        <v>20</v>
      </c>
      <c r="G15865">
        <v>0</v>
      </c>
    </row>
    <row r="15866" spans="1:7" x14ac:dyDescent="0.15">
      <c r="A15866" t="s">
        <v>13020</v>
      </c>
      <c r="B15866" t="s">
        <v>4372</v>
      </c>
      <c r="C15866" s="32">
        <v>43619</v>
      </c>
      <c r="D15866" t="s">
        <v>249</v>
      </c>
      <c r="E15866" t="s">
        <v>1939</v>
      </c>
      <c r="F15866">
        <v>15</v>
      </c>
      <c r="G15866">
        <v>0</v>
      </c>
    </row>
    <row r="15867" spans="1:7" x14ac:dyDescent="0.15">
      <c r="A15867" t="s">
        <v>13020</v>
      </c>
      <c r="B15867" t="s">
        <v>4373</v>
      </c>
      <c r="C15867" s="32">
        <v>43619</v>
      </c>
      <c r="D15867" t="s">
        <v>165</v>
      </c>
      <c r="E15867" t="s">
        <v>1141</v>
      </c>
      <c r="F15867">
        <v>10</v>
      </c>
      <c r="G15867">
        <v>0</v>
      </c>
    </row>
    <row r="15868" spans="1:7" x14ac:dyDescent="0.15">
      <c r="A15868" t="s">
        <v>13021</v>
      </c>
      <c r="B15868" t="s">
        <v>4335</v>
      </c>
      <c r="C15868" s="32">
        <v>43619</v>
      </c>
      <c r="D15868" t="s">
        <v>1343</v>
      </c>
      <c r="E15868" t="s">
        <v>1344</v>
      </c>
      <c r="F15868">
        <v>40</v>
      </c>
      <c r="G15868">
        <v>0</v>
      </c>
    </row>
    <row r="15869" spans="1:7" x14ac:dyDescent="0.15">
      <c r="A15869" t="s">
        <v>13021</v>
      </c>
      <c r="B15869" t="s">
        <v>4344</v>
      </c>
      <c r="C15869" s="32">
        <v>43619</v>
      </c>
      <c r="D15869" t="s">
        <v>1182</v>
      </c>
      <c r="E15869" t="s">
        <v>1183</v>
      </c>
      <c r="F15869">
        <v>30</v>
      </c>
      <c r="G15869">
        <v>0</v>
      </c>
    </row>
    <row r="15870" spans="1:7" x14ac:dyDescent="0.15">
      <c r="A15870" t="s">
        <v>13021</v>
      </c>
      <c r="B15870" t="s">
        <v>4345</v>
      </c>
      <c r="C15870" s="32">
        <v>43619</v>
      </c>
      <c r="D15870" t="s">
        <v>1186</v>
      </c>
      <c r="E15870" t="s">
        <v>1187</v>
      </c>
      <c r="F15870">
        <v>100</v>
      </c>
      <c r="G15870">
        <v>0</v>
      </c>
    </row>
    <row r="15871" spans="1:7" x14ac:dyDescent="0.15">
      <c r="A15871" t="s">
        <v>13021</v>
      </c>
      <c r="B15871" t="s">
        <v>4346</v>
      </c>
      <c r="C15871" s="32">
        <v>43619</v>
      </c>
      <c r="D15871" t="s">
        <v>1190</v>
      </c>
      <c r="E15871" t="s">
        <v>1191</v>
      </c>
      <c r="F15871">
        <v>30</v>
      </c>
      <c r="G15871">
        <v>0</v>
      </c>
    </row>
    <row r="15872" spans="1:7" x14ac:dyDescent="0.15">
      <c r="A15872" t="s">
        <v>13021</v>
      </c>
      <c r="B15872" t="s">
        <v>4347</v>
      </c>
      <c r="C15872" s="32">
        <v>43619</v>
      </c>
      <c r="D15872" t="s">
        <v>2184</v>
      </c>
      <c r="E15872" t="s">
        <v>2185</v>
      </c>
      <c r="F15872">
        <v>50</v>
      </c>
      <c r="G15872">
        <v>0</v>
      </c>
    </row>
    <row r="15873" spans="1:7" x14ac:dyDescent="0.15">
      <c r="A15873" t="s">
        <v>13022</v>
      </c>
      <c r="B15873" t="s">
        <v>4335</v>
      </c>
      <c r="C15873" s="32">
        <v>43619</v>
      </c>
      <c r="D15873" t="s">
        <v>313</v>
      </c>
      <c r="E15873" t="s">
        <v>2964</v>
      </c>
      <c r="F15873">
        <v>6</v>
      </c>
      <c r="G15873">
        <v>0</v>
      </c>
    </row>
    <row r="15874" spans="1:7" x14ac:dyDescent="0.15">
      <c r="A15874" t="s">
        <v>13023</v>
      </c>
      <c r="B15874" t="s">
        <v>4344</v>
      </c>
      <c r="C15874" s="32">
        <v>43619</v>
      </c>
      <c r="D15874" t="s">
        <v>452</v>
      </c>
      <c r="E15874" t="s">
        <v>3656</v>
      </c>
      <c r="F15874">
        <v>100</v>
      </c>
      <c r="G15874">
        <v>0</v>
      </c>
    </row>
    <row r="15875" spans="1:7" x14ac:dyDescent="0.15">
      <c r="A15875" t="s">
        <v>13024</v>
      </c>
      <c r="B15875" t="s">
        <v>4335</v>
      </c>
      <c r="C15875" s="32">
        <v>43619</v>
      </c>
      <c r="D15875" t="s">
        <v>449</v>
      </c>
      <c r="E15875" t="s">
        <v>3523</v>
      </c>
      <c r="F15875">
        <v>60</v>
      </c>
      <c r="G15875">
        <v>0</v>
      </c>
    </row>
    <row r="15876" spans="1:7" x14ac:dyDescent="0.15">
      <c r="A15876" t="s">
        <v>13025</v>
      </c>
      <c r="B15876" t="s">
        <v>4335</v>
      </c>
      <c r="C15876" s="32">
        <v>43619</v>
      </c>
      <c r="D15876" t="s">
        <v>298</v>
      </c>
      <c r="E15876" t="s">
        <v>2815</v>
      </c>
      <c r="F15876">
        <v>30</v>
      </c>
      <c r="G15876">
        <v>0</v>
      </c>
    </row>
    <row r="15877" spans="1:7" x14ac:dyDescent="0.15">
      <c r="A15877" t="s">
        <v>13026</v>
      </c>
      <c r="B15877" t="s">
        <v>4335</v>
      </c>
      <c r="C15877" s="32">
        <v>43619</v>
      </c>
      <c r="D15877" t="s">
        <v>366</v>
      </c>
      <c r="E15877" t="s">
        <v>3199</v>
      </c>
      <c r="F15877">
        <v>10</v>
      </c>
      <c r="G15877">
        <v>0</v>
      </c>
    </row>
    <row r="15878" spans="1:7" x14ac:dyDescent="0.15">
      <c r="A15878" t="s">
        <v>13026</v>
      </c>
      <c r="B15878" t="s">
        <v>4344</v>
      </c>
      <c r="C15878" s="32">
        <v>43619</v>
      </c>
      <c r="D15878" t="s">
        <v>367</v>
      </c>
      <c r="E15878" t="s">
        <v>3200</v>
      </c>
      <c r="F15878">
        <v>10</v>
      </c>
      <c r="G15878">
        <v>0</v>
      </c>
    </row>
    <row r="15879" spans="1:7" x14ac:dyDescent="0.15">
      <c r="A15879" t="s">
        <v>13026</v>
      </c>
      <c r="B15879" t="s">
        <v>4345</v>
      </c>
      <c r="C15879" s="32">
        <v>43619</v>
      </c>
      <c r="D15879" t="s">
        <v>370</v>
      </c>
      <c r="E15879" t="s">
        <v>3203</v>
      </c>
      <c r="F15879">
        <v>10</v>
      </c>
      <c r="G15879">
        <v>0</v>
      </c>
    </row>
    <row r="15880" spans="1:7" x14ac:dyDescent="0.15">
      <c r="A15880" t="s">
        <v>13026</v>
      </c>
      <c r="B15880" t="s">
        <v>4346</v>
      </c>
      <c r="C15880" s="32">
        <v>43619</v>
      </c>
      <c r="D15880" t="s">
        <v>371</v>
      </c>
      <c r="E15880" t="s">
        <v>3204</v>
      </c>
      <c r="F15880">
        <v>30</v>
      </c>
      <c r="G15880">
        <v>0</v>
      </c>
    </row>
    <row r="15881" spans="1:7" x14ac:dyDescent="0.15">
      <c r="A15881" t="s">
        <v>13026</v>
      </c>
      <c r="B15881" t="s">
        <v>4347</v>
      </c>
      <c r="C15881" s="32">
        <v>43619</v>
      </c>
      <c r="D15881" t="s">
        <v>372</v>
      </c>
      <c r="E15881" t="s">
        <v>3205</v>
      </c>
      <c r="F15881">
        <v>10</v>
      </c>
      <c r="G15881">
        <v>0</v>
      </c>
    </row>
    <row r="15882" spans="1:7" x14ac:dyDescent="0.15">
      <c r="A15882" t="s">
        <v>13026</v>
      </c>
      <c r="B15882" t="s">
        <v>4348</v>
      </c>
      <c r="C15882" s="32">
        <v>43619</v>
      </c>
      <c r="D15882" t="s">
        <v>373</v>
      </c>
      <c r="E15882" t="s">
        <v>3206</v>
      </c>
      <c r="F15882">
        <v>10</v>
      </c>
      <c r="G15882">
        <v>0</v>
      </c>
    </row>
    <row r="15883" spans="1:7" x14ac:dyDescent="0.15">
      <c r="A15883" t="s">
        <v>13026</v>
      </c>
      <c r="B15883" t="s">
        <v>4372</v>
      </c>
      <c r="C15883" s="32">
        <v>43619</v>
      </c>
      <c r="D15883" t="s">
        <v>376</v>
      </c>
      <c r="E15883" t="s">
        <v>3209</v>
      </c>
      <c r="F15883">
        <v>30</v>
      </c>
      <c r="G15883">
        <v>0</v>
      </c>
    </row>
    <row r="15884" spans="1:7" x14ac:dyDescent="0.15">
      <c r="A15884" t="s">
        <v>13026</v>
      </c>
      <c r="B15884" t="s">
        <v>4373</v>
      </c>
      <c r="C15884" s="32">
        <v>43619</v>
      </c>
      <c r="D15884" t="s">
        <v>377</v>
      </c>
      <c r="E15884" t="s">
        <v>3210</v>
      </c>
      <c r="F15884">
        <v>5</v>
      </c>
      <c r="G15884">
        <v>0</v>
      </c>
    </row>
    <row r="15885" spans="1:7" x14ac:dyDescent="0.15">
      <c r="A15885" t="s">
        <v>13026</v>
      </c>
      <c r="B15885" t="s">
        <v>4379</v>
      </c>
      <c r="C15885" s="32">
        <v>43619</v>
      </c>
      <c r="D15885" t="s">
        <v>378</v>
      </c>
      <c r="E15885" t="s">
        <v>3211</v>
      </c>
      <c r="F15885">
        <v>3</v>
      </c>
      <c r="G15885">
        <v>0</v>
      </c>
    </row>
    <row r="15886" spans="1:7" x14ac:dyDescent="0.15">
      <c r="A15886" t="s">
        <v>13026</v>
      </c>
      <c r="B15886" t="s">
        <v>4380</v>
      </c>
      <c r="C15886" s="32">
        <v>43619</v>
      </c>
      <c r="D15886" t="s">
        <v>380</v>
      </c>
      <c r="E15886" t="s">
        <v>3213</v>
      </c>
      <c r="F15886">
        <v>3</v>
      </c>
      <c r="G15886">
        <v>0</v>
      </c>
    </row>
    <row r="15887" spans="1:7" x14ac:dyDescent="0.15">
      <c r="A15887" t="s">
        <v>13026</v>
      </c>
      <c r="B15887" t="s">
        <v>4381</v>
      </c>
      <c r="C15887" s="32">
        <v>43619</v>
      </c>
      <c r="D15887" t="s">
        <v>381</v>
      </c>
      <c r="E15887" t="s">
        <v>3214</v>
      </c>
      <c r="F15887">
        <v>2</v>
      </c>
      <c r="G15887">
        <v>0</v>
      </c>
    </row>
    <row r="15888" spans="1:7" x14ac:dyDescent="0.15">
      <c r="A15888" t="s">
        <v>13026</v>
      </c>
      <c r="B15888" t="s">
        <v>4382</v>
      </c>
      <c r="C15888" s="32">
        <v>43619</v>
      </c>
      <c r="D15888" t="s">
        <v>382</v>
      </c>
      <c r="E15888" t="s">
        <v>3215</v>
      </c>
      <c r="F15888">
        <v>2</v>
      </c>
      <c r="G15888">
        <v>0</v>
      </c>
    </row>
    <row r="15889" spans="1:7" x14ac:dyDescent="0.15">
      <c r="A15889" t="s">
        <v>13026</v>
      </c>
      <c r="B15889" t="s">
        <v>4383</v>
      </c>
      <c r="C15889" s="32">
        <v>43619</v>
      </c>
      <c r="D15889" t="s">
        <v>384</v>
      </c>
      <c r="E15889" t="s">
        <v>3217</v>
      </c>
      <c r="F15889">
        <v>1</v>
      </c>
      <c r="G15889">
        <v>0</v>
      </c>
    </row>
    <row r="15890" spans="1:7" x14ac:dyDescent="0.15">
      <c r="A15890" t="s">
        <v>13026</v>
      </c>
      <c r="B15890" t="s">
        <v>4384</v>
      </c>
      <c r="C15890" s="32">
        <v>43619</v>
      </c>
      <c r="D15890" t="s">
        <v>385</v>
      </c>
      <c r="E15890" t="s">
        <v>3218</v>
      </c>
      <c r="F15890">
        <v>1</v>
      </c>
      <c r="G15890">
        <v>0</v>
      </c>
    </row>
    <row r="15891" spans="1:7" x14ac:dyDescent="0.15">
      <c r="A15891" t="s">
        <v>13027</v>
      </c>
      <c r="B15891" t="s">
        <v>4335</v>
      </c>
      <c r="C15891" s="32">
        <v>43619</v>
      </c>
      <c r="D15891" t="s">
        <v>54</v>
      </c>
      <c r="E15891" t="s">
        <v>477</v>
      </c>
      <c r="F15891">
        <v>2</v>
      </c>
      <c r="G15891">
        <v>0</v>
      </c>
    </row>
    <row r="15892" spans="1:7" x14ac:dyDescent="0.15">
      <c r="A15892" t="s">
        <v>13028</v>
      </c>
      <c r="B15892" t="s">
        <v>4335</v>
      </c>
      <c r="C15892" s="32">
        <v>43619</v>
      </c>
      <c r="D15892" t="s">
        <v>231</v>
      </c>
      <c r="E15892" t="s">
        <v>1756</v>
      </c>
      <c r="F15892">
        <v>1</v>
      </c>
      <c r="G15892">
        <v>0</v>
      </c>
    </row>
    <row r="15893" spans="1:7" x14ac:dyDescent="0.15">
      <c r="A15893" t="s">
        <v>13028</v>
      </c>
      <c r="B15893" t="s">
        <v>4344</v>
      </c>
      <c r="C15893" s="32">
        <v>43619</v>
      </c>
      <c r="D15893" t="s">
        <v>232</v>
      </c>
      <c r="E15893" t="s">
        <v>1757</v>
      </c>
      <c r="F15893">
        <v>1</v>
      </c>
      <c r="G15893">
        <v>0</v>
      </c>
    </row>
    <row r="15894" spans="1:7" x14ac:dyDescent="0.15">
      <c r="A15894" t="s">
        <v>13028</v>
      </c>
      <c r="B15894" t="s">
        <v>4345</v>
      </c>
      <c r="C15894" s="32">
        <v>43619</v>
      </c>
      <c r="D15894" t="s">
        <v>218</v>
      </c>
      <c r="E15894" t="s">
        <v>1500</v>
      </c>
      <c r="F15894">
        <v>2</v>
      </c>
      <c r="G15894">
        <v>0</v>
      </c>
    </row>
    <row r="15895" spans="1:7" x14ac:dyDescent="0.15">
      <c r="A15895" t="s">
        <v>13029</v>
      </c>
      <c r="B15895" t="s">
        <v>4335</v>
      </c>
      <c r="C15895" s="32">
        <v>43619</v>
      </c>
      <c r="D15895" t="s">
        <v>125</v>
      </c>
      <c r="E15895" t="s">
        <v>722</v>
      </c>
      <c r="F15895">
        <v>100</v>
      </c>
      <c r="G15895">
        <v>0</v>
      </c>
    </row>
    <row r="15896" spans="1:7" x14ac:dyDescent="0.15">
      <c r="A15896" t="s">
        <v>13030</v>
      </c>
      <c r="B15896" t="s">
        <v>4335</v>
      </c>
      <c r="C15896" s="32">
        <v>43619</v>
      </c>
      <c r="D15896" t="s">
        <v>852</v>
      </c>
      <c r="E15896" t="s">
        <v>853</v>
      </c>
      <c r="F15896">
        <v>10</v>
      </c>
      <c r="G15896">
        <v>0</v>
      </c>
    </row>
    <row r="15897" spans="1:7" x14ac:dyDescent="0.15">
      <c r="A15897" t="s">
        <v>13031</v>
      </c>
      <c r="B15897" t="s">
        <v>4335</v>
      </c>
      <c r="C15897" s="32">
        <v>43619</v>
      </c>
      <c r="D15897" t="s">
        <v>980</v>
      </c>
      <c r="E15897" t="s">
        <v>981</v>
      </c>
      <c r="F15897">
        <v>10</v>
      </c>
      <c r="G15897">
        <v>0</v>
      </c>
    </row>
    <row r="15898" spans="1:7" x14ac:dyDescent="0.15">
      <c r="A15898" t="s">
        <v>13032</v>
      </c>
      <c r="B15898" t="s">
        <v>4335</v>
      </c>
      <c r="C15898" s="32">
        <v>43619</v>
      </c>
      <c r="D15898" t="s">
        <v>279</v>
      </c>
      <c r="E15898" t="s">
        <v>2132</v>
      </c>
      <c r="F15898">
        <v>50</v>
      </c>
      <c r="G15898">
        <v>0</v>
      </c>
    </row>
    <row r="15899" spans="1:7" x14ac:dyDescent="0.15">
      <c r="A15899" t="s">
        <v>13033</v>
      </c>
      <c r="B15899" t="s">
        <v>4335</v>
      </c>
      <c r="C15899" s="32">
        <v>43619</v>
      </c>
      <c r="D15899" t="s">
        <v>113</v>
      </c>
      <c r="E15899" t="s">
        <v>4133</v>
      </c>
      <c r="F15899">
        <v>1</v>
      </c>
      <c r="G15899">
        <v>0</v>
      </c>
    </row>
    <row r="15900" spans="1:7" x14ac:dyDescent="0.15">
      <c r="A15900" t="s">
        <v>13034</v>
      </c>
      <c r="B15900" t="s">
        <v>4335</v>
      </c>
      <c r="C15900" s="32">
        <v>43619</v>
      </c>
      <c r="D15900" t="s">
        <v>1108</v>
      </c>
      <c r="E15900" t="s">
        <v>1109</v>
      </c>
      <c r="F15900">
        <v>10</v>
      </c>
      <c r="G15900">
        <v>0</v>
      </c>
    </row>
    <row r="15901" spans="1:7" x14ac:dyDescent="0.15">
      <c r="A15901" t="s">
        <v>13034</v>
      </c>
      <c r="B15901" t="s">
        <v>4344</v>
      </c>
      <c r="C15901" s="32">
        <v>43619</v>
      </c>
      <c r="D15901" t="s">
        <v>150</v>
      </c>
      <c r="E15901" t="s">
        <v>768</v>
      </c>
      <c r="F15901">
        <v>10</v>
      </c>
      <c r="G15901">
        <v>0</v>
      </c>
    </row>
    <row r="15902" spans="1:7" x14ac:dyDescent="0.15">
      <c r="A15902" t="s">
        <v>13035</v>
      </c>
      <c r="B15902" t="s">
        <v>4335</v>
      </c>
      <c r="C15902" s="32">
        <v>43619</v>
      </c>
      <c r="D15902" t="s">
        <v>1035</v>
      </c>
      <c r="E15902" t="s">
        <v>1036</v>
      </c>
      <c r="F15902">
        <v>7</v>
      </c>
      <c r="G15902">
        <v>0</v>
      </c>
    </row>
    <row r="15903" spans="1:7" x14ac:dyDescent="0.15">
      <c r="A15903" t="s">
        <v>13036</v>
      </c>
      <c r="B15903" t="s">
        <v>4335</v>
      </c>
      <c r="C15903" s="32">
        <v>43619</v>
      </c>
      <c r="D15903" t="s">
        <v>2139</v>
      </c>
      <c r="E15903" t="s">
        <v>2140</v>
      </c>
      <c r="F15903">
        <v>1</v>
      </c>
      <c r="G15903">
        <v>0</v>
      </c>
    </row>
    <row r="15904" spans="1:7" x14ac:dyDescent="0.15">
      <c r="A15904" t="s">
        <v>13037</v>
      </c>
      <c r="B15904" t="s">
        <v>4335</v>
      </c>
      <c r="C15904" s="32">
        <v>43619</v>
      </c>
      <c r="D15904" t="s">
        <v>771</v>
      </c>
      <c r="E15904" t="s">
        <v>772</v>
      </c>
      <c r="F15904">
        <v>4</v>
      </c>
      <c r="G15904">
        <v>0</v>
      </c>
    </row>
    <row r="15905" spans="1:7" x14ac:dyDescent="0.15">
      <c r="A15905" t="s">
        <v>13037</v>
      </c>
      <c r="B15905" t="s">
        <v>4344</v>
      </c>
      <c r="C15905" s="32">
        <v>43619</v>
      </c>
      <c r="D15905" t="s">
        <v>966</v>
      </c>
      <c r="E15905" t="s">
        <v>967</v>
      </c>
      <c r="F15905">
        <v>4</v>
      </c>
      <c r="G15905">
        <v>0</v>
      </c>
    </row>
    <row r="15906" spans="1:7" x14ac:dyDescent="0.15">
      <c r="A15906" t="s">
        <v>13038</v>
      </c>
      <c r="B15906" t="s">
        <v>4335</v>
      </c>
      <c r="C15906" s="32">
        <v>43619</v>
      </c>
      <c r="D15906" t="s">
        <v>285</v>
      </c>
      <c r="E15906" t="s">
        <v>2230</v>
      </c>
      <c r="F15906">
        <v>20</v>
      </c>
      <c r="G15906">
        <v>0</v>
      </c>
    </row>
    <row r="15907" spans="1:7" x14ac:dyDescent="0.15">
      <c r="A15907" t="s">
        <v>13039</v>
      </c>
      <c r="B15907" t="s">
        <v>4335</v>
      </c>
      <c r="C15907" s="32">
        <v>43619</v>
      </c>
      <c r="D15907" t="s">
        <v>93</v>
      </c>
      <c r="E15907" t="s">
        <v>517</v>
      </c>
      <c r="F15907">
        <v>10</v>
      </c>
      <c r="G15907">
        <v>0</v>
      </c>
    </row>
    <row r="15908" spans="1:7" x14ac:dyDescent="0.15">
      <c r="A15908" t="s">
        <v>13039</v>
      </c>
      <c r="B15908" t="s">
        <v>4344</v>
      </c>
      <c r="C15908" s="32">
        <v>43619</v>
      </c>
      <c r="D15908" t="s">
        <v>261</v>
      </c>
      <c r="E15908" t="s">
        <v>2055</v>
      </c>
      <c r="F15908">
        <v>15</v>
      </c>
      <c r="G15908">
        <v>0</v>
      </c>
    </row>
    <row r="15909" spans="1:7" x14ac:dyDescent="0.15">
      <c r="A15909" t="s">
        <v>13039</v>
      </c>
      <c r="B15909" t="s">
        <v>4345</v>
      </c>
      <c r="C15909" s="32">
        <v>43619</v>
      </c>
      <c r="D15909" t="s">
        <v>262</v>
      </c>
      <c r="E15909" t="s">
        <v>2056</v>
      </c>
      <c r="F15909">
        <v>5</v>
      </c>
      <c r="G15909">
        <v>0</v>
      </c>
    </row>
    <row r="15910" spans="1:7" x14ac:dyDescent="0.15">
      <c r="A15910" t="s">
        <v>13039</v>
      </c>
      <c r="B15910" t="s">
        <v>4346</v>
      </c>
      <c r="C15910" s="32">
        <v>43619</v>
      </c>
      <c r="D15910" t="s">
        <v>94</v>
      </c>
      <c r="E15910" t="s">
        <v>518</v>
      </c>
      <c r="F15910">
        <v>5</v>
      </c>
      <c r="G15910">
        <v>0</v>
      </c>
    </row>
    <row r="15911" spans="1:7" x14ac:dyDescent="0.15">
      <c r="A15911" t="s">
        <v>13040</v>
      </c>
      <c r="B15911" t="s">
        <v>4335</v>
      </c>
      <c r="C15911" s="32">
        <v>43619</v>
      </c>
      <c r="D15911" t="s">
        <v>88</v>
      </c>
      <c r="E15911" t="s">
        <v>512</v>
      </c>
      <c r="F15911">
        <v>8</v>
      </c>
      <c r="G15911">
        <v>0</v>
      </c>
    </row>
    <row r="15912" spans="1:7" x14ac:dyDescent="0.15">
      <c r="A15912" t="s">
        <v>13040</v>
      </c>
      <c r="B15912" t="s">
        <v>4344</v>
      </c>
      <c r="C15912" s="32">
        <v>43619</v>
      </c>
      <c r="D15912" t="s">
        <v>91</v>
      </c>
      <c r="E15912" t="s">
        <v>515</v>
      </c>
      <c r="F15912">
        <v>5</v>
      </c>
      <c r="G15912">
        <v>0</v>
      </c>
    </row>
    <row r="15913" spans="1:7" x14ac:dyDescent="0.15">
      <c r="A15913" t="s">
        <v>13040</v>
      </c>
      <c r="B15913" t="s">
        <v>4345</v>
      </c>
      <c r="C15913" s="32">
        <v>43619</v>
      </c>
      <c r="D15913" t="s">
        <v>258</v>
      </c>
      <c r="E15913" t="s">
        <v>2052</v>
      </c>
      <c r="F15913">
        <v>5</v>
      </c>
      <c r="G15913">
        <v>0</v>
      </c>
    </row>
    <row r="15914" spans="1:7" x14ac:dyDescent="0.15">
      <c r="A15914" t="s">
        <v>13040</v>
      </c>
      <c r="B15914" t="s">
        <v>4346</v>
      </c>
      <c r="C15914" s="32">
        <v>43619</v>
      </c>
      <c r="D15914" t="s">
        <v>259</v>
      </c>
      <c r="E15914" t="s">
        <v>2053</v>
      </c>
      <c r="F15914">
        <v>10</v>
      </c>
      <c r="G15914">
        <v>0</v>
      </c>
    </row>
    <row r="15915" spans="1:7" x14ac:dyDescent="0.15">
      <c r="A15915" t="s">
        <v>13040</v>
      </c>
      <c r="B15915" t="s">
        <v>4347</v>
      </c>
      <c r="C15915" s="32">
        <v>43619</v>
      </c>
      <c r="D15915" t="s">
        <v>262</v>
      </c>
      <c r="E15915" t="s">
        <v>2056</v>
      </c>
      <c r="F15915">
        <v>5</v>
      </c>
      <c r="G15915">
        <v>0</v>
      </c>
    </row>
    <row r="15916" spans="1:7" x14ac:dyDescent="0.15">
      <c r="A15916" t="s">
        <v>13040</v>
      </c>
      <c r="B15916" t="s">
        <v>4348</v>
      </c>
      <c r="C15916" s="32">
        <v>43619</v>
      </c>
      <c r="D15916" t="s">
        <v>510</v>
      </c>
      <c r="E15916" t="s">
        <v>511</v>
      </c>
      <c r="F15916">
        <v>3</v>
      </c>
      <c r="G15916">
        <v>0</v>
      </c>
    </row>
    <row r="15917" spans="1:7" x14ac:dyDescent="0.15">
      <c r="A15917" t="s">
        <v>13041</v>
      </c>
      <c r="B15917" t="s">
        <v>4335</v>
      </c>
      <c r="C15917" s="32">
        <v>43619</v>
      </c>
      <c r="D15917" t="s">
        <v>125</v>
      </c>
      <c r="E15917" t="s">
        <v>722</v>
      </c>
      <c r="F15917">
        <v>300</v>
      </c>
      <c r="G15917">
        <v>0</v>
      </c>
    </row>
    <row r="15918" spans="1:7" x14ac:dyDescent="0.15">
      <c r="A15918" t="s">
        <v>13042</v>
      </c>
      <c r="B15918" t="s">
        <v>4335</v>
      </c>
      <c r="C15918" s="32">
        <v>43619</v>
      </c>
      <c r="D15918" t="s">
        <v>1007</v>
      </c>
      <c r="E15918" t="s">
        <v>1008</v>
      </c>
      <c r="F15918">
        <v>4</v>
      </c>
      <c r="G15918">
        <v>0</v>
      </c>
    </row>
    <row r="15919" spans="1:7" x14ac:dyDescent="0.15">
      <c r="A15919" t="s">
        <v>13043</v>
      </c>
      <c r="B15919" t="s">
        <v>4335</v>
      </c>
      <c r="C15919" s="32">
        <v>43619</v>
      </c>
      <c r="D15919" t="s">
        <v>179</v>
      </c>
      <c r="E15919" t="s">
        <v>1163</v>
      </c>
      <c r="F15919">
        <v>30</v>
      </c>
      <c r="G15919">
        <v>0</v>
      </c>
    </row>
    <row r="15920" spans="1:7" x14ac:dyDescent="0.15">
      <c r="A15920" t="s">
        <v>13044</v>
      </c>
      <c r="B15920" t="s">
        <v>4335</v>
      </c>
      <c r="C15920" s="32">
        <v>43619</v>
      </c>
      <c r="D15920" t="s">
        <v>432</v>
      </c>
      <c r="E15920" t="s">
        <v>3267</v>
      </c>
      <c r="F15920">
        <v>1</v>
      </c>
      <c r="G15920">
        <v>0</v>
      </c>
    </row>
    <row r="15921" spans="1:7" x14ac:dyDescent="0.15">
      <c r="A15921" t="s">
        <v>13044</v>
      </c>
      <c r="B15921" t="s">
        <v>4344</v>
      </c>
      <c r="C15921" s="32">
        <v>43619</v>
      </c>
      <c r="D15921" t="s">
        <v>429</v>
      </c>
      <c r="E15921" t="s">
        <v>3264</v>
      </c>
      <c r="F15921">
        <v>1</v>
      </c>
      <c r="G15921">
        <v>0</v>
      </c>
    </row>
    <row r="15922" spans="1:7" x14ac:dyDescent="0.15">
      <c r="A15922" t="s">
        <v>13045</v>
      </c>
      <c r="B15922" t="s">
        <v>4335</v>
      </c>
      <c r="C15922" s="32">
        <v>43619</v>
      </c>
      <c r="D15922" t="s">
        <v>311</v>
      </c>
      <c r="E15922" t="s">
        <v>2962</v>
      </c>
      <c r="F15922">
        <v>4</v>
      </c>
      <c r="G15922">
        <v>0</v>
      </c>
    </row>
    <row r="15923" spans="1:7" x14ac:dyDescent="0.15">
      <c r="A15923" t="s">
        <v>13045</v>
      </c>
      <c r="B15923" t="s">
        <v>4344</v>
      </c>
      <c r="C15923" s="32">
        <v>43619</v>
      </c>
      <c r="D15923" t="s">
        <v>175</v>
      </c>
      <c r="E15923" t="s">
        <v>1159</v>
      </c>
      <c r="F15923">
        <v>3</v>
      </c>
      <c r="G15923">
        <v>0</v>
      </c>
    </row>
    <row r="15924" spans="1:7" x14ac:dyDescent="0.15">
      <c r="A15924" t="s">
        <v>13046</v>
      </c>
      <c r="B15924" t="s">
        <v>4335</v>
      </c>
      <c r="C15924" s="32">
        <v>43619</v>
      </c>
      <c r="D15924" t="s">
        <v>232</v>
      </c>
      <c r="E15924" t="s">
        <v>1757</v>
      </c>
      <c r="F15924">
        <v>15</v>
      </c>
      <c r="G15924">
        <v>0</v>
      </c>
    </row>
    <row r="15925" spans="1:7" x14ac:dyDescent="0.15">
      <c r="A15925" t="s">
        <v>13046</v>
      </c>
      <c r="B15925" t="s">
        <v>4344</v>
      </c>
      <c r="C15925" s="32">
        <v>43619</v>
      </c>
      <c r="D15925" t="s">
        <v>233</v>
      </c>
      <c r="E15925" t="s">
        <v>1758</v>
      </c>
      <c r="F15925">
        <v>20</v>
      </c>
      <c r="G15925">
        <v>0</v>
      </c>
    </row>
    <row r="15926" spans="1:7" x14ac:dyDescent="0.15">
      <c r="A15926" t="s">
        <v>13046</v>
      </c>
      <c r="B15926" t="s">
        <v>4345</v>
      </c>
      <c r="C15926" s="32">
        <v>43619</v>
      </c>
      <c r="D15926" t="s">
        <v>218</v>
      </c>
      <c r="E15926" t="s">
        <v>1500</v>
      </c>
      <c r="F15926">
        <v>35</v>
      </c>
      <c r="G15926">
        <v>0</v>
      </c>
    </row>
    <row r="15927" spans="1:7" x14ac:dyDescent="0.15">
      <c r="A15927" t="s">
        <v>13047</v>
      </c>
      <c r="B15927" t="s">
        <v>4335</v>
      </c>
      <c r="C15927" s="32">
        <v>43619</v>
      </c>
      <c r="D15927" t="s">
        <v>115</v>
      </c>
      <c r="E15927" t="s">
        <v>677</v>
      </c>
      <c r="F15927">
        <v>3</v>
      </c>
      <c r="G15927">
        <v>0</v>
      </c>
    </row>
    <row r="15928" spans="1:7" x14ac:dyDescent="0.15">
      <c r="A15928" t="s">
        <v>13048</v>
      </c>
      <c r="B15928" t="s">
        <v>4335</v>
      </c>
      <c r="C15928" s="32">
        <v>43619</v>
      </c>
      <c r="D15928" t="s">
        <v>258</v>
      </c>
      <c r="E15928" t="s">
        <v>2052</v>
      </c>
      <c r="F15928">
        <v>7</v>
      </c>
      <c r="G15928">
        <v>0</v>
      </c>
    </row>
    <row r="15929" spans="1:7" x14ac:dyDescent="0.15">
      <c r="A15929" t="s">
        <v>13049</v>
      </c>
      <c r="B15929" t="s">
        <v>4335</v>
      </c>
      <c r="C15929" s="32">
        <v>43619</v>
      </c>
      <c r="D15929" t="s">
        <v>257</v>
      </c>
      <c r="E15929" t="s">
        <v>2043</v>
      </c>
      <c r="F15929">
        <v>1</v>
      </c>
      <c r="G15929">
        <v>0</v>
      </c>
    </row>
    <row r="15930" spans="1:7" x14ac:dyDescent="0.15">
      <c r="A15930" t="s">
        <v>13050</v>
      </c>
      <c r="B15930" t="s">
        <v>4335</v>
      </c>
      <c r="C15930" s="32">
        <v>43619</v>
      </c>
      <c r="D15930" t="s">
        <v>187</v>
      </c>
      <c r="E15930" t="s">
        <v>1171</v>
      </c>
      <c r="F15930">
        <v>3</v>
      </c>
      <c r="G15930">
        <v>0</v>
      </c>
    </row>
    <row r="15931" spans="1:7" x14ac:dyDescent="0.15">
      <c r="A15931" t="s">
        <v>13050</v>
      </c>
      <c r="B15931" t="s">
        <v>4344</v>
      </c>
      <c r="C15931" s="32">
        <v>43619</v>
      </c>
      <c r="D15931" t="s">
        <v>287</v>
      </c>
      <c r="E15931" t="s">
        <v>4195</v>
      </c>
      <c r="F15931">
        <v>5</v>
      </c>
      <c r="G15931">
        <v>0</v>
      </c>
    </row>
    <row r="15932" spans="1:7" x14ac:dyDescent="0.15">
      <c r="A15932" t="s">
        <v>13050</v>
      </c>
      <c r="B15932" t="s">
        <v>4345</v>
      </c>
      <c r="C15932" s="32">
        <v>43619</v>
      </c>
      <c r="D15932" t="s">
        <v>448</v>
      </c>
      <c r="E15932" t="s">
        <v>4249</v>
      </c>
      <c r="F15932">
        <v>3</v>
      </c>
      <c r="G15932">
        <v>0</v>
      </c>
    </row>
    <row r="15933" spans="1:7" x14ac:dyDescent="0.15">
      <c r="A15933" t="s">
        <v>13051</v>
      </c>
      <c r="B15933" t="s">
        <v>4335</v>
      </c>
      <c r="C15933" s="32">
        <v>43619</v>
      </c>
      <c r="D15933" t="s">
        <v>147</v>
      </c>
      <c r="E15933" t="s">
        <v>751</v>
      </c>
      <c r="F15933">
        <v>16</v>
      </c>
      <c r="G15933">
        <v>0</v>
      </c>
    </row>
    <row r="15934" spans="1:7" x14ac:dyDescent="0.15">
      <c r="A15934" t="s">
        <v>13051</v>
      </c>
      <c r="B15934" t="s">
        <v>4344</v>
      </c>
      <c r="C15934" s="32">
        <v>43619</v>
      </c>
      <c r="D15934" t="s">
        <v>148</v>
      </c>
      <c r="E15934" t="s">
        <v>752</v>
      </c>
      <c r="F15934">
        <v>2</v>
      </c>
      <c r="G15934">
        <v>0</v>
      </c>
    </row>
    <row r="15935" spans="1:7" x14ac:dyDescent="0.15">
      <c r="A15935" t="s">
        <v>13052</v>
      </c>
      <c r="B15935" t="s">
        <v>4335</v>
      </c>
      <c r="C15935" s="32">
        <v>43619</v>
      </c>
      <c r="D15935" t="s">
        <v>264</v>
      </c>
      <c r="E15935" t="s">
        <v>2078</v>
      </c>
      <c r="F15935">
        <v>5</v>
      </c>
      <c r="G15935">
        <v>0</v>
      </c>
    </row>
    <row r="15936" spans="1:7" x14ac:dyDescent="0.15">
      <c r="A15936" t="s">
        <v>13053</v>
      </c>
      <c r="B15936" t="s">
        <v>4335</v>
      </c>
      <c r="C15936" s="32">
        <v>43619</v>
      </c>
      <c r="D15936" t="s">
        <v>82</v>
      </c>
      <c r="E15936" t="s">
        <v>494</v>
      </c>
      <c r="F15936">
        <v>10</v>
      </c>
      <c r="G15936">
        <v>0</v>
      </c>
    </row>
    <row r="15937" spans="1:7" x14ac:dyDescent="0.15">
      <c r="A15937" t="s">
        <v>13054</v>
      </c>
      <c r="B15937" t="s">
        <v>4335</v>
      </c>
      <c r="C15937" s="32">
        <v>43619</v>
      </c>
      <c r="D15937" t="s">
        <v>291</v>
      </c>
      <c r="E15937" t="s">
        <v>2414</v>
      </c>
      <c r="F15937">
        <v>28</v>
      </c>
      <c r="G15937">
        <v>0</v>
      </c>
    </row>
    <row r="15938" spans="1:7" x14ac:dyDescent="0.15">
      <c r="A15938" t="s">
        <v>13054</v>
      </c>
      <c r="B15938" t="s">
        <v>4344</v>
      </c>
      <c r="C15938" s="32">
        <v>43619</v>
      </c>
      <c r="D15938" t="s">
        <v>291</v>
      </c>
      <c r="E15938" t="s">
        <v>2414</v>
      </c>
      <c r="F15938">
        <v>36</v>
      </c>
      <c r="G15938">
        <v>0</v>
      </c>
    </row>
    <row r="15939" spans="1:7" x14ac:dyDescent="0.15">
      <c r="A15939" t="s">
        <v>13054</v>
      </c>
      <c r="B15939" t="s">
        <v>4345</v>
      </c>
      <c r="C15939" s="32">
        <v>43619</v>
      </c>
      <c r="D15939" t="s">
        <v>159</v>
      </c>
      <c r="E15939" t="s">
        <v>1121</v>
      </c>
      <c r="F15939">
        <v>96</v>
      </c>
      <c r="G15939">
        <v>0</v>
      </c>
    </row>
    <row r="15940" spans="1:7" x14ac:dyDescent="0.15">
      <c r="A15940" t="s">
        <v>13054</v>
      </c>
      <c r="B15940" t="s">
        <v>4346</v>
      </c>
      <c r="C15940" s="32">
        <v>43619</v>
      </c>
      <c r="D15940" t="s">
        <v>159</v>
      </c>
      <c r="E15940" t="s">
        <v>1121</v>
      </c>
      <c r="F15940">
        <v>120</v>
      </c>
      <c r="G15940">
        <v>0</v>
      </c>
    </row>
    <row r="15941" spans="1:7" x14ac:dyDescent="0.15">
      <c r="A15941" t="s">
        <v>13054</v>
      </c>
      <c r="B15941" t="s">
        <v>4347</v>
      </c>
      <c r="C15941" s="32">
        <v>43619</v>
      </c>
      <c r="D15941" t="s">
        <v>159</v>
      </c>
      <c r="E15941" t="s">
        <v>1121</v>
      </c>
      <c r="F15941">
        <v>4</v>
      </c>
      <c r="G15941">
        <v>0</v>
      </c>
    </row>
    <row r="15942" spans="1:7" x14ac:dyDescent="0.15">
      <c r="A15942" t="s">
        <v>13054</v>
      </c>
      <c r="B15942" t="s">
        <v>4348</v>
      </c>
      <c r="C15942" s="32">
        <v>43619</v>
      </c>
      <c r="D15942" t="s">
        <v>292</v>
      </c>
      <c r="E15942" t="s">
        <v>2416</v>
      </c>
      <c r="F15942">
        <v>108</v>
      </c>
      <c r="G15942">
        <v>0</v>
      </c>
    </row>
    <row r="15943" spans="1:7" x14ac:dyDescent="0.15">
      <c r="A15943" t="s">
        <v>13054</v>
      </c>
      <c r="B15943" t="s">
        <v>4372</v>
      </c>
      <c r="C15943" s="32">
        <v>43619</v>
      </c>
      <c r="D15943" t="s">
        <v>292</v>
      </c>
      <c r="E15943" t="s">
        <v>2416</v>
      </c>
      <c r="F15943">
        <v>116</v>
      </c>
      <c r="G15943">
        <v>0</v>
      </c>
    </row>
    <row r="15944" spans="1:7" x14ac:dyDescent="0.15">
      <c r="A15944" t="s">
        <v>13054</v>
      </c>
      <c r="B15944" t="s">
        <v>4373</v>
      </c>
      <c r="C15944" s="32">
        <v>43619</v>
      </c>
      <c r="D15944" t="s">
        <v>161</v>
      </c>
      <c r="E15944" t="s">
        <v>1123</v>
      </c>
      <c r="F15944">
        <v>52</v>
      </c>
      <c r="G15944">
        <v>0</v>
      </c>
    </row>
    <row r="15945" spans="1:7" x14ac:dyDescent="0.15">
      <c r="A15945" t="s">
        <v>13054</v>
      </c>
      <c r="B15945" t="s">
        <v>4379</v>
      </c>
      <c r="C15945" s="32">
        <v>43619</v>
      </c>
      <c r="D15945" t="s">
        <v>161</v>
      </c>
      <c r="E15945" t="s">
        <v>1123</v>
      </c>
      <c r="F15945">
        <v>56</v>
      </c>
      <c r="G15945">
        <v>0</v>
      </c>
    </row>
    <row r="15946" spans="1:7" x14ac:dyDescent="0.15">
      <c r="A15946" t="s">
        <v>13054</v>
      </c>
      <c r="B15946" t="s">
        <v>4380</v>
      </c>
      <c r="C15946" s="32">
        <v>43619</v>
      </c>
      <c r="D15946" t="s">
        <v>293</v>
      </c>
      <c r="E15946" t="s">
        <v>2418</v>
      </c>
      <c r="F15946">
        <v>108</v>
      </c>
      <c r="G15946">
        <v>0</v>
      </c>
    </row>
    <row r="15947" spans="1:7" x14ac:dyDescent="0.15">
      <c r="A15947" t="s">
        <v>13054</v>
      </c>
      <c r="B15947" t="s">
        <v>4381</v>
      </c>
      <c r="C15947" s="32">
        <v>43619</v>
      </c>
      <c r="D15947" t="s">
        <v>293</v>
      </c>
      <c r="E15947" t="s">
        <v>2418</v>
      </c>
      <c r="F15947">
        <v>116</v>
      </c>
      <c r="G15947">
        <v>0</v>
      </c>
    </row>
    <row r="15948" spans="1:7" x14ac:dyDescent="0.15">
      <c r="A15948" t="s">
        <v>13054</v>
      </c>
      <c r="B15948" t="s">
        <v>4382</v>
      </c>
      <c r="C15948" s="32">
        <v>43619</v>
      </c>
      <c r="D15948" t="s">
        <v>160</v>
      </c>
      <c r="E15948" t="s">
        <v>1122</v>
      </c>
      <c r="F15948">
        <v>72</v>
      </c>
      <c r="G15948">
        <v>0</v>
      </c>
    </row>
    <row r="15949" spans="1:7" x14ac:dyDescent="0.15">
      <c r="A15949" t="s">
        <v>13054</v>
      </c>
      <c r="B15949" t="s">
        <v>4383</v>
      </c>
      <c r="C15949" s="32">
        <v>43619</v>
      </c>
      <c r="D15949" t="s">
        <v>160</v>
      </c>
      <c r="E15949" t="s">
        <v>1122</v>
      </c>
      <c r="F15949">
        <v>76</v>
      </c>
      <c r="G15949">
        <v>0</v>
      </c>
    </row>
    <row r="15950" spans="1:7" x14ac:dyDescent="0.15">
      <c r="A15950" t="s">
        <v>13054</v>
      </c>
      <c r="B15950" t="s">
        <v>4384</v>
      </c>
      <c r="C15950" s="32">
        <v>43619</v>
      </c>
      <c r="D15950" t="s">
        <v>155</v>
      </c>
      <c r="E15950" t="s">
        <v>1117</v>
      </c>
      <c r="F15950">
        <v>172</v>
      </c>
      <c r="G15950">
        <v>0</v>
      </c>
    </row>
    <row r="15951" spans="1:7" x14ac:dyDescent="0.15">
      <c r="A15951" t="s">
        <v>13055</v>
      </c>
      <c r="B15951" t="s">
        <v>4335</v>
      </c>
      <c r="C15951" s="32">
        <v>43619</v>
      </c>
      <c r="D15951" t="s">
        <v>155</v>
      </c>
      <c r="E15951" t="s">
        <v>1117</v>
      </c>
      <c r="F15951">
        <v>44</v>
      </c>
      <c r="G15951">
        <v>0</v>
      </c>
    </row>
    <row r="15952" spans="1:7" x14ac:dyDescent="0.15">
      <c r="A15952" t="s">
        <v>13055</v>
      </c>
      <c r="B15952" t="s">
        <v>4344</v>
      </c>
      <c r="C15952" s="32">
        <v>43619</v>
      </c>
      <c r="D15952" t="s">
        <v>155</v>
      </c>
      <c r="E15952" t="s">
        <v>1117</v>
      </c>
      <c r="F15952">
        <v>60</v>
      </c>
      <c r="G15952">
        <v>0</v>
      </c>
    </row>
    <row r="15953" spans="1:7" x14ac:dyDescent="0.15">
      <c r="A15953" t="s">
        <v>13056</v>
      </c>
      <c r="B15953" t="s">
        <v>4335</v>
      </c>
      <c r="C15953" s="32">
        <v>43619</v>
      </c>
      <c r="D15953" t="s">
        <v>312</v>
      </c>
      <c r="E15953" t="s">
        <v>2963</v>
      </c>
      <c r="F15953">
        <v>1</v>
      </c>
      <c r="G15953">
        <v>0</v>
      </c>
    </row>
    <row r="15954" spans="1:7" x14ac:dyDescent="0.15">
      <c r="A15954" t="s">
        <v>13056</v>
      </c>
      <c r="B15954" t="s">
        <v>4344</v>
      </c>
      <c r="C15954" s="32">
        <v>43619</v>
      </c>
      <c r="D15954" t="s">
        <v>311</v>
      </c>
      <c r="E15954" t="s">
        <v>2962</v>
      </c>
      <c r="F15954">
        <v>1</v>
      </c>
      <c r="G15954">
        <v>0</v>
      </c>
    </row>
    <row r="15955" spans="1:7" x14ac:dyDescent="0.15">
      <c r="A15955" t="s">
        <v>13056</v>
      </c>
      <c r="B15955" t="s">
        <v>4345</v>
      </c>
      <c r="C15955" s="32">
        <v>43619</v>
      </c>
      <c r="D15955" t="s">
        <v>170</v>
      </c>
      <c r="E15955" t="s">
        <v>1150</v>
      </c>
      <c r="F15955">
        <v>1</v>
      </c>
      <c r="G15955">
        <v>0</v>
      </c>
    </row>
    <row r="15956" spans="1:7" x14ac:dyDescent="0.15">
      <c r="A15956" t="s">
        <v>13056</v>
      </c>
      <c r="B15956" t="s">
        <v>4346</v>
      </c>
      <c r="C15956" s="32">
        <v>43619</v>
      </c>
      <c r="D15956" t="s">
        <v>169</v>
      </c>
      <c r="E15956" t="s">
        <v>1149</v>
      </c>
      <c r="F15956">
        <v>1</v>
      </c>
      <c r="G15956">
        <v>0</v>
      </c>
    </row>
    <row r="15957" spans="1:7" x14ac:dyDescent="0.15">
      <c r="A15957" t="s">
        <v>13056</v>
      </c>
      <c r="B15957" t="s">
        <v>4347</v>
      </c>
      <c r="C15957" s="32">
        <v>43619</v>
      </c>
      <c r="D15957" t="s">
        <v>168</v>
      </c>
      <c r="E15957" t="s">
        <v>1148</v>
      </c>
      <c r="F15957">
        <v>2</v>
      </c>
      <c r="G15957">
        <v>0</v>
      </c>
    </row>
    <row r="15958" spans="1:7" x14ac:dyDescent="0.15">
      <c r="A15958" t="s">
        <v>13057</v>
      </c>
      <c r="B15958" t="s">
        <v>4335</v>
      </c>
      <c r="C15958" s="32">
        <v>43619</v>
      </c>
      <c r="D15958" t="s">
        <v>1641</v>
      </c>
      <c r="E15958" t="s">
        <v>1642</v>
      </c>
      <c r="F15958">
        <v>5</v>
      </c>
      <c r="G15958">
        <v>0</v>
      </c>
    </row>
    <row r="15959" spans="1:7" x14ac:dyDescent="0.15">
      <c r="A15959" t="s">
        <v>13058</v>
      </c>
      <c r="B15959" t="s">
        <v>4335</v>
      </c>
      <c r="C15959" s="32">
        <v>43619</v>
      </c>
      <c r="D15959" t="s">
        <v>3480</v>
      </c>
      <c r="E15959" t="s">
        <v>3481</v>
      </c>
      <c r="F15959">
        <v>9</v>
      </c>
      <c r="G15959">
        <v>0</v>
      </c>
    </row>
    <row r="15960" spans="1:7" x14ac:dyDescent="0.15">
      <c r="A15960" t="s">
        <v>13059</v>
      </c>
      <c r="B15960" t="s">
        <v>4335</v>
      </c>
      <c r="C15960" s="32">
        <v>43619</v>
      </c>
      <c r="D15960" t="s">
        <v>79</v>
      </c>
      <c r="E15960" t="s">
        <v>492</v>
      </c>
      <c r="F15960">
        <v>26</v>
      </c>
      <c r="G15960">
        <v>0</v>
      </c>
    </row>
    <row r="15961" spans="1:7" x14ac:dyDescent="0.15">
      <c r="A15961" t="s">
        <v>13060</v>
      </c>
      <c r="B15961" t="s">
        <v>4335</v>
      </c>
      <c r="C15961" s="32">
        <v>43619</v>
      </c>
      <c r="D15961" t="s">
        <v>266</v>
      </c>
      <c r="E15961" t="s">
        <v>2080</v>
      </c>
      <c r="F15961">
        <v>3</v>
      </c>
      <c r="G15961">
        <v>0</v>
      </c>
    </row>
    <row r="15962" spans="1:7" x14ac:dyDescent="0.15">
      <c r="A15962" t="s">
        <v>13061</v>
      </c>
      <c r="B15962" t="s">
        <v>4335</v>
      </c>
      <c r="C15962" s="32">
        <v>43619</v>
      </c>
      <c r="D15962" t="s">
        <v>455</v>
      </c>
      <c r="E15962" t="s">
        <v>3798</v>
      </c>
      <c r="F15962">
        <v>2</v>
      </c>
      <c r="G15962">
        <v>0</v>
      </c>
    </row>
    <row r="15963" spans="1:7" x14ac:dyDescent="0.15">
      <c r="A15963" t="s">
        <v>13062</v>
      </c>
      <c r="B15963" t="s">
        <v>4335</v>
      </c>
      <c r="C15963" s="32">
        <v>43619</v>
      </c>
      <c r="D15963" t="s">
        <v>147</v>
      </c>
      <c r="E15963" t="s">
        <v>751</v>
      </c>
      <c r="F15963">
        <v>2</v>
      </c>
      <c r="G15963">
        <v>0</v>
      </c>
    </row>
    <row r="15964" spans="1:7" x14ac:dyDescent="0.15">
      <c r="A15964" t="s">
        <v>13063</v>
      </c>
      <c r="B15964" t="s">
        <v>4335</v>
      </c>
      <c r="C15964" s="32">
        <v>43619</v>
      </c>
      <c r="D15964" t="s">
        <v>280</v>
      </c>
      <c r="E15964" t="s">
        <v>2133</v>
      </c>
      <c r="F15964">
        <v>10</v>
      </c>
      <c r="G15964">
        <v>0</v>
      </c>
    </row>
    <row r="15965" spans="1:7" x14ac:dyDescent="0.15">
      <c r="A15965" t="s">
        <v>13064</v>
      </c>
      <c r="B15965" t="s">
        <v>4335</v>
      </c>
      <c r="C15965" s="32">
        <v>43619</v>
      </c>
      <c r="D15965" t="s">
        <v>377</v>
      </c>
      <c r="E15965" t="s">
        <v>3210</v>
      </c>
      <c r="F15965">
        <v>1</v>
      </c>
      <c r="G15965">
        <v>0</v>
      </c>
    </row>
    <row r="15966" spans="1:7" x14ac:dyDescent="0.15">
      <c r="A15966" t="s">
        <v>13064</v>
      </c>
      <c r="B15966" t="s">
        <v>4344</v>
      </c>
      <c r="C15966" s="32">
        <v>43619</v>
      </c>
      <c r="D15966" t="s">
        <v>378</v>
      </c>
      <c r="E15966" t="s">
        <v>3211</v>
      </c>
      <c r="F15966">
        <v>3</v>
      </c>
      <c r="G15966">
        <v>0</v>
      </c>
    </row>
    <row r="15967" spans="1:7" x14ac:dyDescent="0.15">
      <c r="A15967" t="s">
        <v>13064</v>
      </c>
      <c r="B15967" t="s">
        <v>4345</v>
      </c>
      <c r="C15967" s="32">
        <v>43619</v>
      </c>
      <c r="D15967" t="s">
        <v>380</v>
      </c>
      <c r="E15967" t="s">
        <v>3213</v>
      </c>
      <c r="F15967">
        <v>2</v>
      </c>
      <c r="G15967">
        <v>0</v>
      </c>
    </row>
    <row r="15968" spans="1:7" x14ac:dyDescent="0.15">
      <c r="A15968" t="s">
        <v>13065</v>
      </c>
      <c r="B15968" t="s">
        <v>4335</v>
      </c>
      <c r="C15968" s="32">
        <v>43619</v>
      </c>
      <c r="D15968" t="s">
        <v>122</v>
      </c>
      <c r="E15968" t="s">
        <v>4144</v>
      </c>
      <c r="F15968">
        <v>12</v>
      </c>
      <c r="G15968">
        <v>0</v>
      </c>
    </row>
    <row r="15969" spans="1:7" x14ac:dyDescent="0.15">
      <c r="A15969" t="s">
        <v>13065</v>
      </c>
      <c r="B15969" t="s">
        <v>4344</v>
      </c>
      <c r="C15969" s="32">
        <v>43619</v>
      </c>
      <c r="D15969" t="s">
        <v>219</v>
      </c>
      <c r="E15969" t="s">
        <v>1501</v>
      </c>
      <c r="F15969">
        <v>10</v>
      </c>
      <c r="G15969">
        <v>0</v>
      </c>
    </row>
    <row r="15970" spans="1:7" x14ac:dyDescent="0.15">
      <c r="A15970" t="s">
        <v>13066</v>
      </c>
      <c r="B15970" t="s">
        <v>4335</v>
      </c>
      <c r="C15970" s="32">
        <v>43619</v>
      </c>
      <c r="D15970" t="s">
        <v>279</v>
      </c>
      <c r="E15970" t="s">
        <v>2132</v>
      </c>
      <c r="F15970">
        <v>20</v>
      </c>
      <c r="G15970">
        <v>0</v>
      </c>
    </row>
    <row r="15971" spans="1:7" x14ac:dyDescent="0.15">
      <c r="A15971" t="s">
        <v>13066</v>
      </c>
      <c r="B15971" t="s">
        <v>4344</v>
      </c>
      <c r="C15971" s="32">
        <v>43619</v>
      </c>
      <c r="D15971" t="s">
        <v>280</v>
      </c>
      <c r="E15971" t="s">
        <v>2133</v>
      </c>
      <c r="F15971">
        <v>20</v>
      </c>
      <c r="G15971">
        <v>0</v>
      </c>
    </row>
    <row r="15972" spans="1:7" x14ac:dyDescent="0.15">
      <c r="A15972" t="s">
        <v>13066</v>
      </c>
      <c r="B15972" t="s">
        <v>4345</v>
      </c>
      <c r="C15972" s="32">
        <v>43619</v>
      </c>
      <c r="D15972" t="s">
        <v>281</v>
      </c>
      <c r="E15972" t="s">
        <v>2134</v>
      </c>
      <c r="F15972">
        <v>15</v>
      </c>
      <c r="G15972">
        <v>0</v>
      </c>
    </row>
    <row r="15973" spans="1:7" x14ac:dyDescent="0.15">
      <c r="A15973" t="s">
        <v>13067</v>
      </c>
      <c r="B15973" t="s">
        <v>4335</v>
      </c>
      <c r="C15973" s="32">
        <v>43619</v>
      </c>
      <c r="D15973" t="s">
        <v>318</v>
      </c>
      <c r="E15973" t="s">
        <v>2973</v>
      </c>
      <c r="F15973">
        <v>1</v>
      </c>
      <c r="G15973">
        <v>0</v>
      </c>
    </row>
    <row r="15974" spans="1:7" x14ac:dyDescent="0.15">
      <c r="A15974" t="s">
        <v>13068</v>
      </c>
      <c r="B15974" t="s">
        <v>4335</v>
      </c>
      <c r="C15974" s="32">
        <v>43619</v>
      </c>
      <c r="D15974" t="s">
        <v>1673</v>
      </c>
      <c r="E15974" t="s">
        <v>1674</v>
      </c>
      <c r="F15974">
        <v>10</v>
      </c>
      <c r="G15974">
        <v>0</v>
      </c>
    </row>
    <row r="15975" spans="1:7" x14ac:dyDescent="0.15">
      <c r="A15975" t="s">
        <v>13069</v>
      </c>
      <c r="B15975" t="s">
        <v>4335</v>
      </c>
      <c r="C15975" s="32">
        <v>43619</v>
      </c>
      <c r="D15975" t="s">
        <v>263</v>
      </c>
      <c r="E15975" t="s">
        <v>2077</v>
      </c>
      <c r="F15975">
        <v>5</v>
      </c>
      <c r="G15975">
        <v>0</v>
      </c>
    </row>
    <row r="15976" spans="1:7" x14ac:dyDescent="0.15">
      <c r="A15976" t="s">
        <v>13069</v>
      </c>
      <c r="B15976" t="s">
        <v>4344</v>
      </c>
      <c r="C15976" s="32">
        <v>43619</v>
      </c>
      <c r="D15976" t="s">
        <v>79</v>
      </c>
      <c r="E15976" t="s">
        <v>492</v>
      </c>
      <c r="F15976">
        <v>20</v>
      </c>
      <c r="G15976">
        <v>0</v>
      </c>
    </row>
    <row r="15977" spans="1:7" x14ac:dyDescent="0.15">
      <c r="A15977" t="s">
        <v>13069</v>
      </c>
      <c r="B15977" t="s">
        <v>4345</v>
      </c>
      <c r="C15977" s="32">
        <v>43619</v>
      </c>
      <c r="D15977" t="s">
        <v>81</v>
      </c>
      <c r="E15977" t="s">
        <v>493</v>
      </c>
      <c r="F15977">
        <v>30</v>
      </c>
      <c r="G15977">
        <v>0</v>
      </c>
    </row>
    <row r="15978" spans="1:7" x14ac:dyDescent="0.15">
      <c r="A15978" t="s">
        <v>13069</v>
      </c>
      <c r="B15978" t="s">
        <v>4346</v>
      </c>
      <c r="C15978" s="32">
        <v>43619</v>
      </c>
      <c r="D15978" t="s">
        <v>171</v>
      </c>
      <c r="E15978" t="s">
        <v>1151</v>
      </c>
      <c r="F15978">
        <v>1</v>
      </c>
      <c r="G15978">
        <v>0</v>
      </c>
    </row>
    <row r="15979" spans="1:7" x14ac:dyDescent="0.15">
      <c r="A15979" t="s">
        <v>13069</v>
      </c>
      <c r="B15979" t="s">
        <v>4347</v>
      </c>
      <c r="C15979" s="32">
        <v>43619</v>
      </c>
      <c r="D15979" t="s">
        <v>219</v>
      </c>
      <c r="E15979" t="s">
        <v>1501</v>
      </c>
      <c r="F15979">
        <v>10</v>
      </c>
      <c r="G15979">
        <v>0</v>
      </c>
    </row>
    <row r="15980" spans="1:7" x14ac:dyDescent="0.15">
      <c r="A15980" t="s">
        <v>13070</v>
      </c>
      <c r="B15980" t="s">
        <v>4335</v>
      </c>
      <c r="C15980" s="32">
        <v>43619</v>
      </c>
      <c r="D15980" t="s">
        <v>150</v>
      </c>
      <c r="E15980" t="s">
        <v>768</v>
      </c>
      <c r="F15980">
        <v>13</v>
      </c>
      <c r="G15980">
        <v>0</v>
      </c>
    </row>
    <row r="15981" spans="1:7" x14ac:dyDescent="0.15">
      <c r="A15981" t="s">
        <v>13070</v>
      </c>
      <c r="B15981" t="s">
        <v>4344</v>
      </c>
      <c r="C15981" s="32">
        <v>43619</v>
      </c>
      <c r="D15981" t="s">
        <v>1108</v>
      </c>
      <c r="E15981" t="s">
        <v>1109</v>
      </c>
      <c r="F15981">
        <v>13</v>
      </c>
      <c r="G15981">
        <v>0</v>
      </c>
    </row>
    <row r="15982" spans="1:7" x14ac:dyDescent="0.15">
      <c r="A15982" t="s">
        <v>13071</v>
      </c>
      <c r="B15982" t="s">
        <v>4335</v>
      </c>
      <c r="C15982" s="32">
        <v>43619</v>
      </c>
      <c r="D15982" t="s">
        <v>149</v>
      </c>
      <c r="E15982" t="s">
        <v>767</v>
      </c>
      <c r="F15982">
        <v>3</v>
      </c>
      <c r="G15982">
        <v>0</v>
      </c>
    </row>
    <row r="15983" spans="1:7" x14ac:dyDescent="0.15">
      <c r="A15983" t="s">
        <v>13071</v>
      </c>
      <c r="B15983" t="s">
        <v>4344</v>
      </c>
      <c r="C15983" s="32">
        <v>43619</v>
      </c>
      <c r="D15983" t="s">
        <v>153</v>
      </c>
      <c r="E15983" t="s">
        <v>1107</v>
      </c>
      <c r="F15983">
        <v>3</v>
      </c>
      <c r="G15983">
        <v>0</v>
      </c>
    </row>
    <row r="15984" spans="1:7" x14ac:dyDescent="0.15">
      <c r="A15984" t="s">
        <v>13072</v>
      </c>
      <c r="B15984" t="s">
        <v>4344</v>
      </c>
      <c r="C15984" s="32">
        <v>43619</v>
      </c>
      <c r="D15984" t="s">
        <v>452</v>
      </c>
      <c r="E15984" t="s">
        <v>3656</v>
      </c>
      <c r="F15984">
        <v>200</v>
      </c>
      <c r="G15984">
        <v>0</v>
      </c>
    </row>
    <row r="15985" spans="1:7" x14ac:dyDescent="0.15">
      <c r="A15985" t="s">
        <v>13072</v>
      </c>
      <c r="B15985" t="s">
        <v>4345</v>
      </c>
      <c r="C15985" s="32">
        <v>43619</v>
      </c>
      <c r="D15985" t="s">
        <v>1421</v>
      </c>
      <c r="E15985" t="s">
        <v>1422</v>
      </c>
      <c r="F15985">
        <v>50</v>
      </c>
      <c r="G15985">
        <v>0</v>
      </c>
    </row>
    <row r="15986" spans="1:7" x14ac:dyDescent="0.15">
      <c r="A15986" t="s">
        <v>13072</v>
      </c>
      <c r="B15986" t="s">
        <v>4346</v>
      </c>
      <c r="C15986" s="32">
        <v>43619</v>
      </c>
      <c r="D15986" t="s">
        <v>1421</v>
      </c>
      <c r="E15986" t="s">
        <v>1422</v>
      </c>
      <c r="F15986">
        <v>250</v>
      </c>
      <c r="G15986">
        <v>0</v>
      </c>
    </row>
    <row r="15987" spans="1:7" x14ac:dyDescent="0.15">
      <c r="A15987" t="s">
        <v>13073</v>
      </c>
      <c r="B15987" t="s">
        <v>4335</v>
      </c>
      <c r="C15987" s="32">
        <v>43619</v>
      </c>
      <c r="D15987" t="s">
        <v>2245</v>
      </c>
      <c r="E15987" t="s">
        <v>2246</v>
      </c>
      <c r="F15987">
        <v>10</v>
      </c>
      <c r="G15987">
        <v>0</v>
      </c>
    </row>
    <row r="15988" spans="1:7" x14ac:dyDescent="0.15">
      <c r="A15988" t="s">
        <v>13074</v>
      </c>
      <c r="B15988" t="s">
        <v>4335</v>
      </c>
      <c r="C15988" s="32">
        <v>43619</v>
      </c>
      <c r="D15988" t="s">
        <v>82</v>
      </c>
      <c r="E15988" t="s">
        <v>494</v>
      </c>
      <c r="F15988">
        <v>7</v>
      </c>
      <c r="G15988">
        <v>0</v>
      </c>
    </row>
    <row r="15989" spans="1:7" x14ac:dyDescent="0.15">
      <c r="A15989" t="s">
        <v>13075</v>
      </c>
      <c r="B15989" t="s">
        <v>4335</v>
      </c>
      <c r="C15989" s="32">
        <v>43620</v>
      </c>
      <c r="D15989" t="s">
        <v>313</v>
      </c>
      <c r="E15989" t="s">
        <v>2964</v>
      </c>
      <c r="F15989">
        <v>6</v>
      </c>
      <c r="G15989">
        <v>0</v>
      </c>
    </row>
    <row r="15990" spans="1:7" x14ac:dyDescent="0.15">
      <c r="A15990" t="s">
        <v>13075</v>
      </c>
      <c r="B15990" t="s">
        <v>4344</v>
      </c>
      <c r="C15990" s="32">
        <v>43620</v>
      </c>
      <c r="D15990" t="s">
        <v>248</v>
      </c>
      <c r="E15990" t="s">
        <v>1938</v>
      </c>
      <c r="F15990">
        <v>30</v>
      </c>
      <c r="G15990">
        <v>0</v>
      </c>
    </row>
    <row r="15991" spans="1:7" x14ac:dyDescent="0.15">
      <c r="A15991" t="s">
        <v>13075</v>
      </c>
      <c r="B15991" t="s">
        <v>4345</v>
      </c>
      <c r="C15991" s="32">
        <v>43620</v>
      </c>
      <c r="D15991" t="s">
        <v>167</v>
      </c>
      <c r="E15991" t="s">
        <v>1143</v>
      </c>
      <c r="F15991">
        <v>20</v>
      </c>
      <c r="G15991">
        <v>0</v>
      </c>
    </row>
    <row r="15992" spans="1:7" x14ac:dyDescent="0.15">
      <c r="A15992" t="s">
        <v>13075</v>
      </c>
      <c r="B15992" t="s">
        <v>4346</v>
      </c>
      <c r="C15992" s="32">
        <v>43620</v>
      </c>
      <c r="D15992" t="s">
        <v>162</v>
      </c>
      <c r="E15992" t="s">
        <v>1138</v>
      </c>
      <c r="F15992">
        <v>40</v>
      </c>
      <c r="G15992">
        <v>0</v>
      </c>
    </row>
    <row r="15993" spans="1:7" x14ac:dyDescent="0.15">
      <c r="A15993" t="s">
        <v>13075</v>
      </c>
      <c r="B15993" t="s">
        <v>4347</v>
      </c>
      <c r="C15993" s="32">
        <v>43620</v>
      </c>
      <c r="D15993" t="s">
        <v>281</v>
      </c>
      <c r="E15993" t="s">
        <v>2134</v>
      </c>
      <c r="F15993">
        <v>20</v>
      </c>
      <c r="G15993">
        <v>0</v>
      </c>
    </row>
    <row r="15994" spans="1:7" x14ac:dyDescent="0.15">
      <c r="A15994" t="s">
        <v>13075</v>
      </c>
      <c r="B15994" t="s">
        <v>4348</v>
      </c>
      <c r="C15994" s="32">
        <v>43620</v>
      </c>
      <c r="D15994" t="s">
        <v>280</v>
      </c>
      <c r="E15994" t="s">
        <v>2133</v>
      </c>
      <c r="F15994">
        <v>20</v>
      </c>
      <c r="G15994">
        <v>0</v>
      </c>
    </row>
    <row r="15995" spans="1:7" x14ac:dyDescent="0.15">
      <c r="A15995" t="s">
        <v>13075</v>
      </c>
      <c r="B15995" t="s">
        <v>4372</v>
      </c>
      <c r="C15995" s="32">
        <v>43620</v>
      </c>
      <c r="D15995" t="s">
        <v>279</v>
      </c>
      <c r="E15995" t="s">
        <v>2132</v>
      </c>
      <c r="F15995">
        <v>20</v>
      </c>
      <c r="G15995">
        <v>0</v>
      </c>
    </row>
    <row r="15996" spans="1:7" x14ac:dyDescent="0.15">
      <c r="A15996" t="s">
        <v>13075</v>
      </c>
      <c r="B15996" t="s">
        <v>4373</v>
      </c>
      <c r="C15996" s="32">
        <v>43620</v>
      </c>
      <c r="D15996" t="s">
        <v>278</v>
      </c>
      <c r="E15996" t="s">
        <v>2131</v>
      </c>
      <c r="F15996">
        <v>20</v>
      </c>
      <c r="G15996">
        <v>0</v>
      </c>
    </row>
    <row r="15997" spans="1:7" x14ac:dyDescent="0.15">
      <c r="A15997" t="s">
        <v>13075</v>
      </c>
      <c r="B15997" t="s">
        <v>4379</v>
      </c>
      <c r="C15997" s="32">
        <v>43620</v>
      </c>
      <c r="D15997" t="s">
        <v>83</v>
      </c>
      <c r="E15997" t="s">
        <v>495</v>
      </c>
      <c r="F15997">
        <v>20</v>
      </c>
      <c r="G15997">
        <v>0</v>
      </c>
    </row>
    <row r="15998" spans="1:7" x14ac:dyDescent="0.15">
      <c r="A15998" t="s">
        <v>13075</v>
      </c>
      <c r="B15998" t="s">
        <v>4380</v>
      </c>
      <c r="C15998" s="32">
        <v>43620</v>
      </c>
      <c r="D15998" t="s">
        <v>82</v>
      </c>
      <c r="E15998" t="s">
        <v>494</v>
      </c>
      <c r="F15998">
        <v>20</v>
      </c>
      <c r="G15998">
        <v>0</v>
      </c>
    </row>
    <row r="15999" spans="1:7" x14ac:dyDescent="0.15">
      <c r="A15999" t="s">
        <v>13075</v>
      </c>
      <c r="B15999" t="s">
        <v>4381</v>
      </c>
      <c r="C15999" s="32">
        <v>43620</v>
      </c>
      <c r="D15999" t="s">
        <v>127</v>
      </c>
      <c r="E15999" t="s">
        <v>723</v>
      </c>
      <c r="F15999">
        <v>20</v>
      </c>
      <c r="G15999">
        <v>0</v>
      </c>
    </row>
    <row r="16000" spans="1:7" x14ac:dyDescent="0.15">
      <c r="A16000" t="s">
        <v>13075</v>
      </c>
      <c r="B16000" t="s">
        <v>4382</v>
      </c>
      <c r="C16000" s="32">
        <v>43620</v>
      </c>
      <c r="D16000" t="s">
        <v>125</v>
      </c>
      <c r="E16000" t="s">
        <v>722</v>
      </c>
      <c r="F16000">
        <v>20</v>
      </c>
      <c r="G16000">
        <v>0</v>
      </c>
    </row>
    <row r="16001" spans="1:7" x14ac:dyDescent="0.15">
      <c r="A16001" t="s">
        <v>13075</v>
      </c>
      <c r="B16001" t="s">
        <v>4383</v>
      </c>
      <c r="C16001" s="32">
        <v>43620</v>
      </c>
      <c r="D16001" t="s">
        <v>81</v>
      </c>
      <c r="E16001" t="s">
        <v>493</v>
      </c>
      <c r="F16001">
        <v>20</v>
      </c>
      <c r="G16001">
        <v>0</v>
      </c>
    </row>
    <row r="16002" spans="1:7" x14ac:dyDescent="0.15">
      <c r="A16002" t="s">
        <v>13075</v>
      </c>
      <c r="B16002" t="s">
        <v>4385</v>
      </c>
      <c r="C16002" s="32">
        <v>43620</v>
      </c>
      <c r="D16002" t="s">
        <v>445</v>
      </c>
      <c r="E16002" t="s">
        <v>3446</v>
      </c>
      <c r="F16002">
        <v>20</v>
      </c>
      <c r="G16002">
        <v>20</v>
      </c>
    </row>
    <row r="16003" spans="1:7" x14ac:dyDescent="0.15">
      <c r="A16003" t="s">
        <v>13076</v>
      </c>
      <c r="B16003" t="s">
        <v>4335</v>
      </c>
      <c r="C16003" s="32">
        <v>43620</v>
      </c>
      <c r="D16003" t="s">
        <v>248</v>
      </c>
      <c r="E16003" t="s">
        <v>1938</v>
      </c>
      <c r="F16003">
        <v>20</v>
      </c>
      <c r="G16003">
        <v>0</v>
      </c>
    </row>
    <row r="16004" spans="1:7" x14ac:dyDescent="0.15">
      <c r="A16004" t="s">
        <v>13077</v>
      </c>
      <c r="B16004" t="s">
        <v>4335</v>
      </c>
      <c r="C16004" s="32">
        <v>43620</v>
      </c>
      <c r="D16004" t="s">
        <v>313</v>
      </c>
      <c r="E16004" t="s">
        <v>2964</v>
      </c>
      <c r="F16004">
        <v>5</v>
      </c>
      <c r="G16004">
        <v>0</v>
      </c>
    </row>
    <row r="16005" spans="1:7" x14ac:dyDescent="0.15">
      <c r="A16005" t="s">
        <v>13078</v>
      </c>
      <c r="B16005" t="s">
        <v>4335</v>
      </c>
      <c r="C16005" s="32">
        <v>43620</v>
      </c>
      <c r="D16005" t="s">
        <v>313</v>
      </c>
      <c r="E16005" t="s">
        <v>2964</v>
      </c>
      <c r="F16005">
        <v>7</v>
      </c>
      <c r="G16005">
        <v>0</v>
      </c>
    </row>
    <row r="16006" spans="1:7" x14ac:dyDescent="0.15">
      <c r="A16006" t="s">
        <v>13079</v>
      </c>
      <c r="B16006" t="s">
        <v>4335</v>
      </c>
      <c r="C16006" s="32">
        <v>43620</v>
      </c>
      <c r="D16006" t="s">
        <v>122</v>
      </c>
      <c r="E16006" t="s">
        <v>4144</v>
      </c>
      <c r="F16006">
        <v>36</v>
      </c>
      <c r="G16006">
        <v>0</v>
      </c>
    </row>
    <row r="16007" spans="1:7" x14ac:dyDescent="0.15">
      <c r="A16007" t="s">
        <v>13080</v>
      </c>
      <c r="B16007" t="s">
        <v>4335</v>
      </c>
      <c r="C16007" s="32">
        <v>43620</v>
      </c>
      <c r="D16007" t="s">
        <v>174</v>
      </c>
      <c r="E16007" t="s">
        <v>1158</v>
      </c>
      <c r="F16007">
        <v>1</v>
      </c>
      <c r="G16007">
        <v>0</v>
      </c>
    </row>
    <row r="16008" spans="1:7" x14ac:dyDescent="0.15">
      <c r="A16008" t="s">
        <v>13081</v>
      </c>
      <c r="B16008" t="s">
        <v>4335</v>
      </c>
      <c r="C16008" s="32">
        <v>43620</v>
      </c>
      <c r="D16008" t="s">
        <v>168</v>
      </c>
      <c r="E16008" t="s">
        <v>1148</v>
      </c>
      <c r="F16008">
        <v>7</v>
      </c>
      <c r="G16008">
        <v>0</v>
      </c>
    </row>
    <row r="16009" spans="1:7" x14ac:dyDescent="0.15">
      <c r="A16009" t="s">
        <v>13082</v>
      </c>
      <c r="B16009" t="s">
        <v>4335</v>
      </c>
      <c r="C16009" s="32">
        <v>43620</v>
      </c>
      <c r="D16009" t="s">
        <v>163</v>
      </c>
      <c r="E16009" t="s">
        <v>1139</v>
      </c>
      <c r="F16009">
        <v>30</v>
      </c>
      <c r="G16009">
        <v>0</v>
      </c>
    </row>
    <row r="16010" spans="1:7" x14ac:dyDescent="0.15">
      <c r="A16010" t="s">
        <v>13082</v>
      </c>
      <c r="B16010" t="s">
        <v>4344</v>
      </c>
      <c r="C16010" s="32">
        <v>43620</v>
      </c>
      <c r="D16010" t="s">
        <v>166</v>
      </c>
      <c r="E16010" t="s">
        <v>1142</v>
      </c>
      <c r="F16010">
        <v>30</v>
      </c>
      <c r="G16010">
        <v>0</v>
      </c>
    </row>
    <row r="16011" spans="1:7" x14ac:dyDescent="0.15">
      <c r="A16011" t="s">
        <v>13083</v>
      </c>
      <c r="B16011" t="s">
        <v>4335</v>
      </c>
      <c r="C16011" s="32">
        <v>43620</v>
      </c>
      <c r="D16011" t="s">
        <v>164</v>
      </c>
      <c r="E16011" t="s">
        <v>1140</v>
      </c>
      <c r="F16011">
        <v>50</v>
      </c>
      <c r="G16011">
        <v>0</v>
      </c>
    </row>
    <row r="16012" spans="1:7" x14ac:dyDescent="0.15">
      <c r="A16012" t="s">
        <v>13084</v>
      </c>
      <c r="B16012" t="s">
        <v>4335</v>
      </c>
      <c r="C16012" s="32">
        <v>43620</v>
      </c>
      <c r="D16012" t="s">
        <v>188</v>
      </c>
      <c r="E16012" t="s">
        <v>1172</v>
      </c>
      <c r="F16012">
        <v>1</v>
      </c>
      <c r="G16012">
        <v>0</v>
      </c>
    </row>
    <row r="16013" spans="1:7" x14ac:dyDescent="0.15">
      <c r="A16013" t="s">
        <v>13084</v>
      </c>
      <c r="B16013" t="s">
        <v>4344</v>
      </c>
      <c r="C16013" s="32">
        <v>43620</v>
      </c>
      <c r="D16013" t="s">
        <v>319</v>
      </c>
      <c r="E16013" t="s">
        <v>2976</v>
      </c>
      <c r="F16013">
        <v>4</v>
      </c>
      <c r="G16013">
        <v>0</v>
      </c>
    </row>
    <row r="16014" spans="1:7" x14ac:dyDescent="0.15">
      <c r="A16014" t="s">
        <v>13084</v>
      </c>
      <c r="B16014" t="s">
        <v>4345</v>
      </c>
      <c r="C16014" s="32">
        <v>43620</v>
      </c>
      <c r="D16014" t="s">
        <v>184</v>
      </c>
      <c r="E16014" t="s">
        <v>1168</v>
      </c>
      <c r="F16014">
        <v>2</v>
      </c>
      <c r="G16014">
        <v>0</v>
      </c>
    </row>
    <row r="16015" spans="1:7" x14ac:dyDescent="0.15">
      <c r="A16015" t="s">
        <v>13084</v>
      </c>
      <c r="B16015" t="s">
        <v>4346</v>
      </c>
      <c r="C16015" s="32">
        <v>43620</v>
      </c>
      <c r="D16015" t="s">
        <v>182</v>
      </c>
      <c r="E16015" t="s">
        <v>1166</v>
      </c>
      <c r="F16015">
        <v>2</v>
      </c>
      <c r="G16015">
        <v>0</v>
      </c>
    </row>
    <row r="16016" spans="1:7" x14ac:dyDescent="0.15">
      <c r="A16016" t="s">
        <v>13084</v>
      </c>
      <c r="B16016" t="s">
        <v>4347</v>
      </c>
      <c r="C16016" s="32">
        <v>43620</v>
      </c>
      <c r="D16016" t="s">
        <v>265</v>
      </c>
      <c r="E16016" t="s">
        <v>2079</v>
      </c>
      <c r="F16016">
        <v>5</v>
      </c>
      <c r="G16016">
        <v>0</v>
      </c>
    </row>
    <row r="16017" spans="1:7" x14ac:dyDescent="0.15">
      <c r="A16017" t="s">
        <v>13085</v>
      </c>
      <c r="B16017" t="s">
        <v>4335</v>
      </c>
      <c r="C16017" s="32">
        <v>43620</v>
      </c>
      <c r="D16017" t="s">
        <v>371</v>
      </c>
      <c r="E16017" t="s">
        <v>3204</v>
      </c>
      <c r="F16017">
        <v>70</v>
      </c>
      <c r="G16017">
        <v>0</v>
      </c>
    </row>
    <row r="16018" spans="1:7" x14ac:dyDescent="0.15">
      <c r="A16018" t="s">
        <v>13086</v>
      </c>
      <c r="B16018" t="s">
        <v>4344</v>
      </c>
      <c r="C16018" s="32">
        <v>43620</v>
      </c>
      <c r="D16018" t="s">
        <v>452</v>
      </c>
      <c r="E16018" t="s">
        <v>3656</v>
      </c>
      <c r="F16018">
        <v>50</v>
      </c>
      <c r="G16018">
        <v>0</v>
      </c>
    </row>
    <row r="16019" spans="1:7" x14ac:dyDescent="0.15">
      <c r="A16019" t="s">
        <v>13086</v>
      </c>
      <c r="B16019" t="s">
        <v>4345</v>
      </c>
      <c r="C16019" s="32">
        <v>43620</v>
      </c>
      <c r="D16019" t="s">
        <v>452</v>
      </c>
      <c r="E16019" t="s">
        <v>3656</v>
      </c>
      <c r="F16019">
        <v>250</v>
      </c>
      <c r="G16019">
        <v>0</v>
      </c>
    </row>
    <row r="16020" spans="1:7" x14ac:dyDescent="0.15">
      <c r="A16020" t="s">
        <v>13087</v>
      </c>
      <c r="B16020" t="s">
        <v>4335</v>
      </c>
      <c r="C16020" s="32">
        <v>43620</v>
      </c>
      <c r="D16020" t="s">
        <v>432</v>
      </c>
      <c r="E16020" t="s">
        <v>3267</v>
      </c>
      <c r="F16020">
        <v>1</v>
      </c>
      <c r="G16020">
        <v>0</v>
      </c>
    </row>
    <row r="16021" spans="1:7" x14ac:dyDescent="0.15">
      <c r="A16021" t="s">
        <v>13087</v>
      </c>
      <c r="B16021" t="s">
        <v>4344</v>
      </c>
      <c r="C16021" s="32">
        <v>43620</v>
      </c>
      <c r="D16021" t="s">
        <v>431</v>
      </c>
      <c r="E16021" t="s">
        <v>3266</v>
      </c>
      <c r="F16021">
        <v>1</v>
      </c>
      <c r="G16021">
        <v>0</v>
      </c>
    </row>
    <row r="16022" spans="1:7" x14ac:dyDescent="0.15">
      <c r="A16022" t="s">
        <v>13087</v>
      </c>
      <c r="B16022" t="s">
        <v>4345</v>
      </c>
      <c r="C16022" s="32">
        <v>43620</v>
      </c>
      <c r="D16022" t="s">
        <v>430</v>
      </c>
      <c r="E16022" t="s">
        <v>3265</v>
      </c>
      <c r="F16022">
        <v>1</v>
      </c>
      <c r="G16022">
        <v>0</v>
      </c>
    </row>
    <row r="16023" spans="1:7" x14ac:dyDescent="0.15">
      <c r="A16023" t="s">
        <v>13088</v>
      </c>
      <c r="B16023" t="s">
        <v>4335</v>
      </c>
      <c r="C16023" s="32">
        <v>43620</v>
      </c>
      <c r="D16023" t="s">
        <v>280</v>
      </c>
      <c r="E16023" t="s">
        <v>2133</v>
      </c>
      <c r="F16023">
        <v>1</v>
      </c>
      <c r="G16023">
        <v>0</v>
      </c>
    </row>
    <row r="16024" spans="1:7" x14ac:dyDescent="0.15">
      <c r="A16024" t="s">
        <v>13089</v>
      </c>
      <c r="B16024" t="s">
        <v>4335</v>
      </c>
      <c r="C16024" s="32">
        <v>43620</v>
      </c>
      <c r="D16024" t="s">
        <v>96</v>
      </c>
      <c r="E16024" t="s">
        <v>520</v>
      </c>
      <c r="F16024">
        <v>1</v>
      </c>
      <c r="G16024">
        <v>0</v>
      </c>
    </row>
    <row r="16025" spans="1:7" x14ac:dyDescent="0.15">
      <c r="A16025" t="s">
        <v>13089</v>
      </c>
      <c r="B16025" t="s">
        <v>4344</v>
      </c>
      <c r="C16025" s="32">
        <v>43620</v>
      </c>
      <c r="D16025" t="s">
        <v>262</v>
      </c>
      <c r="E16025" t="s">
        <v>2056</v>
      </c>
      <c r="F16025">
        <v>2</v>
      </c>
      <c r="G16025">
        <v>0</v>
      </c>
    </row>
    <row r="16026" spans="1:7" x14ac:dyDescent="0.15">
      <c r="A16026" t="s">
        <v>13089</v>
      </c>
      <c r="B16026" t="s">
        <v>4345</v>
      </c>
      <c r="C16026" s="32">
        <v>43620</v>
      </c>
      <c r="D16026" t="s">
        <v>260</v>
      </c>
      <c r="E16026" t="s">
        <v>2054</v>
      </c>
      <c r="F16026">
        <v>1</v>
      </c>
      <c r="G16026">
        <v>0</v>
      </c>
    </row>
    <row r="16027" spans="1:7" x14ac:dyDescent="0.15">
      <c r="A16027" t="s">
        <v>13090</v>
      </c>
      <c r="B16027" t="s">
        <v>4335</v>
      </c>
      <c r="C16027" s="32">
        <v>43620</v>
      </c>
      <c r="D16027" t="s">
        <v>146</v>
      </c>
      <c r="E16027" t="s">
        <v>750</v>
      </c>
      <c r="F16027">
        <v>30</v>
      </c>
      <c r="G16027">
        <v>0</v>
      </c>
    </row>
    <row r="16028" spans="1:7" x14ac:dyDescent="0.15">
      <c r="A16028" t="s">
        <v>13091</v>
      </c>
      <c r="B16028" t="s">
        <v>4335</v>
      </c>
      <c r="C16028" s="32">
        <v>43620</v>
      </c>
      <c r="D16028" t="s">
        <v>196</v>
      </c>
      <c r="E16028" t="s">
        <v>1218</v>
      </c>
      <c r="F16028">
        <v>1</v>
      </c>
      <c r="G16028">
        <v>0</v>
      </c>
    </row>
    <row r="16029" spans="1:7" x14ac:dyDescent="0.15">
      <c r="A16029" t="s">
        <v>13091</v>
      </c>
      <c r="B16029" t="s">
        <v>4344</v>
      </c>
      <c r="C16029" s="32">
        <v>43620</v>
      </c>
      <c r="D16029" t="s">
        <v>1945</v>
      </c>
      <c r="E16029" t="s">
        <v>1946</v>
      </c>
      <c r="F16029">
        <v>1</v>
      </c>
      <c r="G16029">
        <v>0</v>
      </c>
    </row>
    <row r="16030" spans="1:7" x14ac:dyDescent="0.15">
      <c r="A16030" t="s">
        <v>13091</v>
      </c>
      <c r="B16030" t="s">
        <v>4345</v>
      </c>
      <c r="C16030" s="32">
        <v>43620</v>
      </c>
      <c r="D16030" t="s">
        <v>255</v>
      </c>
      <c r="E16030" t="s">
        <v>1947</v>
      </c>
      <c r="F16030">
        <v>1</v>
      </c>
      <c r="G16030">
        <v>0</v>
      </c>
    </row>
    <row r="16031" spans="1:7" x14ac:dyDescent="0.15">
      <c r="A16031" t="s">
        <v>13091</v>
      </c>
      <c r="B16031" t="s">
        <v>4346</v>
      </c>
      <c r="C16031" s="32">
        <v>43620</v>
      </c>
      <c r="D16031" t="s">
        <v>271</v>
      </c>
      <c r="E16031" t="s">
        <v>2085</v>
      </c>
      <c r="F16031">
        <v>1</v>
      </c>
      <c r="G16031">
        <v>0</v>
      </c>
    </row>
    <row r="16032" spans="1:7" x14ac:dyDescent="0.15">
      <c r="A16032" t="s">
        <v>13091</v>
      </c>
      <c r="B16032" t="s">
        <v>4347</v>
      </c>
      <c r="C16032" s="32">
        <v>43620</v>
      </c>
      <c r="D16032" t="s">
        <v>201</v>
      </c>
      <c r="E16032" t="s">
        <v>1251</v>
      </c>
      <c r="F16032">
        <v>1</v>
      </c>
      <c r="G16032">
        <v>0</v>
      </c>
    </row>
    <row r="16033" spans="1:7" x14ac:dyDescent="0.15">
      <c r="A16033" t="s">
        <v>13091</v>
      </c>
      <c r="B16033" t="s">
        <v>4348</v>
      </c>
      <c r="C16033" s="32">
        <v>43620</v>
      </c>
      <c r="D16033" t="s">
        <v>202</v>
      </c>
      <c r="E16033" t="s">
        <v>1252</v>
      </c>
      <c r="F16033">
        <v>1</v>
      </c>
      <c r="G16033">
        <v>0</v>
      </c>
    </row>
    <row r="16034" spans="1:7" x14ac:dyDescent="0.15">
      <c r="A16034" t="s">
        <v>13091</v>
      </c>
      <c r="B16034" t="s">
        <v>4372</v>
      </c>
      <c r="C16034" s="32">
        <v>43620</v>
      </c>
      <c r="D16034" t="s">
        <v>204</v>
      </c>
      <c r="E16034" t="s">
        <v>1254</v>
      </c>
      <c r="F16034">
        <v>1</v>
      </c>
      <c r="G16034">
        <v>0</v>
      </c>
    </row>
    <row r="16035" spans="1:7" x14ac:dyDescent="0.15">
      <c r="A16035" t="s">
        <v>13092</v>
      </c>
      <c r="B16035" t="s">
        <v>4335</v>
      </c>
      <c r="C16035" s="32">
        <v>43620</v>
      </c>
      <c r="D16035" t="s">
        <v>197</v>
      </c>
      <c r="E16035" t="s">
        <v>1219</v>
      </c>
      <c r="F16035">
        <v>2</v>
      </c>
      <c r="G16035">
        <v>0</v>
      </c>
    </row>
    <row r="16036" spans="1:7" x14ac:dyDescent="0.15">
      <c r="A16036" t="s">
        <v>13092</v>
      </c>
      <c r="B16036" t="s">
        <v>4344</v>
      </c>
      <c r="C16036" s="32">
        <v>43620</v>
      </c>
      <c r="D16036" t="s">
        <v>255</v>
      </c>
      <c r="E16036" t="s">
        <v>1947</v>
      </c>
      <c r="F16036">
        <v>1</v>
      </c>
      <c r="G16036">
        <v>0</v>
      </c>
    </row>
    <row r="16037" spans="1:7" x14ac:dyDescent="0.15">
      <c r="A16037" t="s">
        <v>13092</v>
      </c>
      <c r="B16037" t="s">
        <v>4345</v>
      </c>
      <c r="C16037" s="32">
        <v>43620</v>
      </c>
      <c r="D16037" t="s">
        <v>201</v>
      </c>
      <c r="E16037" t="s">
        <v>1251</v>
      </c>
      <c r="F16037">
        <v>1</v>
      </c>
      <c r="G16037">
        <v>0</v>
      </c>
    </row>
    <row r="16038" spans="1:7" x14ac:dyDescent="0.15">
      <c r="A16038" t="s">
        <v>13092</v>
      </c>
      <c r="B16038" t="s">
        <v>4346</v>
      </c>
      <c r="C16038" s="32">
        <v>43620</v>
      </c>
      <c r="D16038" t="s">
        <v>204</v>
      </c>
      <c r="E16038" t="s">
        <v>1254</v>
      </c>
      <c r="F16038">
        <v>1</v>
      </c>
      <c r="G16038">
        <v>0</v>
      </c>
    </row>
    <row r="16039" spans="1:7" x14ac:dyDescent="0.15">
      <c r="A16039" t="s">
        <v>13093</v>
      </c>
      <c r="B16039" t="s">
        <v>4335</v>
      </c>
      <c r="C16039" s="32">
        <v>43620</v>
      </c>
      <c r="D16039" t="s">
        <v>81</v>
      </c>
      <c r="E16039" t="s">
        <v>493</v>
      </c>
      <c r="F16039">
        <v>70</v>
      </c>
      <c r="G16039">
        <v>0</v>
      </c>
    </row>
    <row r="16040" spans="1:7" x14ac:dyDescent="0.15">
      <c r="A16040" t="s">
        <v>13093</v>
      </c>
      <c r="B16040" t="s">
        <v>4344</v>
      </c>
      <c r="C16040" s="32">
        <v>43620</v>
      </c>
      <c r="D16040" t="s">
        <v>144</v>
      </c>
      <c r="E16040" t="s">
        <v>748</v>
      </c>
      <c r="F16040">
        <v>1</v>
      </c>
      <c r="G16040">
        <v>0</v>
      </c>
    </row>
    <row r="16041" spans="1:7" x14ac:dyDescent="0.15">
      <c r="A16041" t="s">
        <v>13093</v>
      </c>
      <c r="B16041" t="s">
        <v>4345</v>
      </c>
      <c r="C16041" s="32">
        <v>43620</v>
      </c>
      <c r="D16041" t="s">
        <v>264</v>
      </c>
      <c r="E16041" t="s">
        <v>2078</v>
      </c>
      <c r="F16041">
        <v>5</v>
      </c>
      <c r="G16041">
        <v>0</v>
      </c>
    </row>
    <row r="16042" spans="1:7" x14ac:dyDescent="0.15">
      <c r="A16042" t="s">
        <v>13094</v>
      </c>
      <c r="B16042" t="s">
        <v>4335</v>
      </c>
      <c r="C16042" s="32">
        <v>43620</v>
      </c>
      <c r="D16042" t="s">
        <v>280</v>
      </c>
      <c r="E16042" t="s">
        <v>2133</v>
      </c>
      <c r="F16042">
        <v>10</v>
      </c>
      <c r="G16042">
        <v>0</v>
      </c>
    </row>
    <row r="16043" spans="1:7" x14ac:dyDescent="0.15">
      <c r="A16043" t="s">
        <v>13094</v>
      </c>
      <c r="B16043" t="s">
        <v>4344</v>
      </c>
      <c r="C16043" s="32">
        <v>43620</v>
      </c>
      <c r="D16043" t="s">
        <v>234</v>
      </c>
      <c r="E16043" t="s">
        <v>1759</v>
      </c>
      <c r="F16043">
        <v>5</v>
      </c>
      <c r="G16043">
        <v>0</v>
      </c>
    </row>
    <row r="16044" spans="1:7" x14ac:dyDescent="0.15">
      <c r="A16044" t="s">
        <v>13095</v>
      </c>
      <c r="B16044" t="s">
        <v>4335</v>
      </c>
      <c r="C16044" s="32">
        <v>43620</v>
      </c>
      <c r="D16044" t="s">
        <v>169</v>
      </c>
      <c r="E16044" t="s">
        <v>1149</v>
      </c>
      <c r="F16044">
        <v>5</v>
      </c>
      <c r="G16044">
        <v>0</v>
      </c>
    </row>
    <row r="16045" spans="1:7" x14ac:dyDescent="0.15">
      <c r="A16045" t="s">
        <v>13095</v>
      </c>
      <c r="B16045" t="s">
        <v>4344</v>
      </c>
      <c r="C16045" s="32">
        <v>43620</v>
      </c>
      <c r="D16045" t="s">
        <v>265</v>
      </c>
      <c r="E16045" t="s">
        <v>2079</v>
      </c>
      <c r="F16045">
        <v>3</v>
      </c>
      <c r="G16045">
        <v>0</v>
      </c>
    </row>
    <row r="16046" spans="1:7" x14ac:dyDescent="0.15">
      <c r="A16046" t="s">
        <v>13095</v>
      </c>
      <c r="B16046" t="s">
        <v>4345</v>
      </c>
      <c r="C16046" s="32">
        <v>43620</v>
      </c>
      <c r="D16046" t="s">
        <v>219</v>
      </c>
      <c r="E16046" t="s">
        <v>1501</v>
      </c>
      <c r="F16046">
        <v>5</v>
      </c>
      <c r="G16046">
        <v>0</v>
      </c>
    </row>
    <row r="16047" spans="1:7" x14ac:dyDescent="0.15">
      <c r="A16047" t="s">
        <v>13095</v>
      </c>
      <c r="B16047" t="s">
        <v>4346</v>
      </c>
      <c r="C16047" s="32">
        <v>43620</v>
      </c>
      <c r="D16047" t="s">
        <v>287</v>
      </c>
      <c r="E16047" t="s">
        <v>4195</v>
      </c>
      <c r="F16047">
        <v>17</v>
      </c>
      <c r="G16047">
        <v>0</v>
      </c>
    </row>
    <row r="16048" spans="1:7" x14ac:dyDescent="0.15">
      <c r="A16048" t="s">
        <v>13096</v>
      </c>
      <c r="B16048" t="s">
        <v>4335</v>
      </c>
      <c r="C16048" s="32">
        <v>43620</v>
      </c>
      <c r="D16048" t="s">
        <v>216</v>
      </c>
      <c r="E16048" t="s">
        <v>1498</v>
      </c>
      <c r="F16048">
        <v>30</v>
      </c>
      <c r="G16048">
        <v>0</v>
      </c>
    </row>
    <row r="16049" spans="1:7" x14ac:dyDescent="0.15">
      <c r="A16049" t="s">
        <v>13096</v>
      </c>
      <c r="B16049" t="s">
        <v>4344</v>
      </c>
      <c r="C16049" s="32">
        <v>43620</v>
      </c>
      <c r="D16049" t="s">
        <v>217</v>
      </c>
      <c r="E16049" t="s">
        <v>1499</v>
      </c>
      <c r="F16049">
        <v>15</v>
      </c>
      <c r="G16049">
        <v>0</v>
      </c>
    </row>
    <row r="16050" spans="1:7" x14ac:dyDescent="0.15">
      <c r="A16050" t="s">
        <v>13097</v>
      </c>
      <c r="B16050" t="s">
        <v>4335</v>
      </c>
      <c r="C16050" s="32">
        <v>43620</v>
      </c>
      <c r="D16050" t="s">
        <v>371</v>
      </c>
      <c r="E16050" t="s">
        <v>3204</v>
      </c>
      <c r="F16050">
        <v>1</v>
      </c>
      <c r="G16050">
        <v>0</v>
      </c>
    </row>
    <row r="16051" spans="1:7" x14ac:dyDescent="0.15">
      <c r="A16051" t="s">
        <v>13098</v>
      </c>
      <c r="B16051" t="s">
        <v>4335</v>
      </c>
      <c r="C16051" s="32">
        <v>43620</v>
      </c>
      <c r="D16051" t="s">
        <v>183</v>
      </c>
      <c r="E16051" t="s">
        <v>1167</v>
      </c>
      <c r="F16051">
        <v>1</v>
      </c>
      <c r="G16051">
        <v>0</v>
      </c>
    </row>
    <row r="16052" spans="1:7" x14ac:dyDescent="0.15">
      <c r="A16052" t="s">
        <v>13098</v>
      </c>
      <c r="B16052" t="s">
        <v>4344</v>
      </c>
      <c r="C16052" s="32">
        <v>43620</v>
      </c>
      <c r="D16052" t="s">
        <v>184</v>
      </c>
      <c r="E16052" t="s">
        <v>1168</v>
      </c>
      <c r="F16052">
        <v>1</v>
      </c>
      <c r="G16052">
        <v>0</v>
      </c>
    </row>
    <row r="16053" spans="1:7" x14ac:dyDescent="0.15">
      <c r="A16053" t="s">
        <v>13098</v>
      </c>
      <c r="B16053" t="s">
        <v>4345</v>
      </c>
      <c r="C16053" s="32">
        <v>43620</v>
      </c>
      <c r="D16053" t="s">
        <v>319</v>
      </c>
      <c r="E16053" t="s">
        <v>2976</v>
      </c>
      <c r="F16053">
        <v>1</v>
      </c>
      <c r="G16053">
        <v>0</v>
      </c>
    </row>
    <row r="16054" spans="1:7" x14ac:dyDescent="0.15">
      <c r="A16054" t="s">
        <v>13098</v>
      </c>
      <c r="B16054" t="s">
        <v>4346</v>
      </c>
      <c r="C16054" s="32">
        <v>43620</v>
      </c>
      <c r="D16054" t="s">
        <v>122</v>
      </c>
      <c r="E16054" t="s">
        <v>4144</v>
      </c>
      <c r="F16054">
        <v>6</v>
      </c>
      <c r="G16054">
        <v>0</v>
      </c>
    </row>
    <row r="16055" spans="1:7" x14ac:dyDescent="0.15">
      <c r="A16055" t="s">
        <v>13099</v>
      </c>
      <c r="B16055" t="s">
        <v>4335</v>
      </c>
      <c r="C16055" s="32">
        <v>43620</v>
      </c>
      <c r="D16055" t="s">
        <v>264</v>
      </c>
      <c r="E16055" t="s">
        <v>2078</v>
      </c>
      <c r="F16055">
        <v>2</v>
      </c>
      <c r="G16055">
        <v>0</v>
      </c>
    </row>
    <row r="16056" spans="1:7" x14ac:dyDescent="0.15">
      <c r="A16056" t="s">
        <v>13100</v>
      </c>
      <c r="B16056" t="s">
        <v>4335</v>
      </c>
      <c r="C16056" s="32">
        <v>43620</v>
      </c>
      <c r="D16056" t="s">
        <v>264</v>
      </c>
      <c r="E16056" t="s">
        <v>2078</v>
      </c>
      <c r="F16056">
        <v>13</v>
      </c>
      <c r="G16056">
        <v>0</v>
      </c>
    </row>
    <row r="16057" spans="1:7" x14ac:dyDescent="0.15">
      <c r="A16057" t="s">
        <v>13101</v>
      </c>
      <c r="B16057" t="s">
        <v>4335</v>
      </c>
      <c r="C16057" s="32">
        <v>43620</v>
      </c>
      <c r="D16057" t="s">
        <v>381</v>
      </c>
      <c r="E16057" t="s">
        <v>3214</v>
      </c>
      <c r="F16057">
        <v>2</v>
      </c>
      <c r="G16057">
        <v>0</v>
      </c>
    </row>
    <row r="16058" spans="1:7" x14ac:dyDescent="0.15">
      <c r="A16058" t="s">
        <v>13102</v>
      </c>
      <c r="B16058" t="s">
        <v>4335</v>
      </c>
      <c r="C16058" s="32">
        <v>43620</v>
      </c>
      <c r="D16058" t="s">
        <v>59</v>
      </c>
      <c r="E16058" t="s">
        <v>481</v>
      </c>
      <c r="F16058">
        <v>4</v>
      </c>
      <c r="G16058">
        <v>0</v>
      </c>
    </row>
    <row r="16059" spans="1:7" x14ac:dyDescent="0.15">
      <c r="A16059" t="s">
        <v>13103</v>
      </c>
      <c r="B16059" t="s">
        <v>4335</v>
      </c>
      <c r="C16059" s="32">
        <v>43620</v>
      </c>
      <c r="D16059" t="s">
        <v>435</v>
      </c>
      <c r="E16059" t="s">
        <v>3270</v>
      </c>
      <c r="F16059">
        <v>1</v>
      </c>
      <c r="G16059">
        <v>0</v>
      </c>
    </row>
    <row r="16060" spans="1:7" x14ac:dyDescent="0.15">
      <c r="A16060" t="s">
        <v>13103</v>
      </c>
      <c r="B16060" t="s">
        <v>4344</v>
      </c>
      <c r="C16060" s="32">
        <v>43620</v>
      </c>
      <c r="D16060" t="s">
        <v>421</v>
      </c>
      <c r="E16060" t="s">
        <v>3256</v>
      </c>
      <c r="F16060">
        <v>1</v>
      </c>
      <c r="G16060">
        <v>0</v>
      </c>
    </row>
    <row r="16061" spans="1:7" x14ac:dyDescent="0.15">
      <c r="A16061" t="s">
        <v>13103</v>
      </c>
      <c r="B16061" t="s">
        <v>4345</v>
      </c>
      <c r="C16061" s="32">
        <v>43620</v>
      </c>
      <c r="D16061" t="s">
        <v>419</v>
      </c>
      <c r="E16061" t="s">
        <v>3254</v>
      </c>
      <c r="F16061">
        <v>2</v>
      </c>
      <c r="G16061">
        <v>0</v>
      </c>
    </row>
    <row r="16062" spans="1:7" x14ac:dyDescent="0.15">
      <c r="A16062" t="s">
        <v>13103</v>
      </c>
      <c r="B16062" t="s">
        <v>4346</v>
      </c>
      <c r="C16062" s="32">
        <v>43620</v>
      </c>
      <c r="D16062" t="s">
        <v>415</v>
      </c>
      <c r="E16062" t="s">
        <v>3250</v>
      </c>
      <c r="F16062">
        <v>1</v>
      </c>
      <c r="G16062">
        <v>0</v>
      </c>
    </row>
    <row r="16063" spans="1:7" x14ac:dyDescent="0.15">
      <c r="A16063" t="s">
        <v>13103</v>
      </c>
      <c r="B16063" t="s">
        <v>4347</v>
      </c>
      <c r="C16063" s="32">
        <v>43620</v>
      </c>
      <c r="D16063" t="s">
        <v>414</v>
      </c>
      <c r="E16063" t="s">
        <v>3249</v>
      </c>
      <c r="F16063">
        <v>1</v>
      </c>
      <c r="G16063">
        <v>0</v>
      </c>
    </row>
    <row r="16064" spans="1:7" x14ac:dyDescent="0.15">
      <c r="A16064" t="s">
        <v>13104</v>
      </c>
      <c r="B16064" t="s">
        <v>4335</v>
      </c>
      <c r="C16064" s="32">
        <v>43620</v>
      </c>
      <c r="D16064" t="s">
        <v>127</v>
      </c>
      <c r="E16064" t="s">
        <v>723</v>
      </c>
      <c r="F16064">
        <v>1</v>
      </c>
      <c r="G16064">
        <v>0</v>
      </c>
    </row>
    <row r="16065" spans="1:7" x14ac:dyDescent="0.15">
      <c r="A16065" t="s">
        <v>13105</v>
      </c>
      <c r="B16065" t="s">
        <v>4335</v>
      </c>
      <c r="C16065" s="32">
        <v>43620</v>
      </c>
      <c r="D16065" t="s">
        <v>188</v>
      </c>
      <c r="E16065" t="s">
        <v>1172</v>
      </c>
      <c r="F16065">
        <v>6</v>
      </c>
      <c r="G16065">
        <v>0</v>
      </c>
    </row>
    <row r="16066" spans="1:7" x14ac:dyDescent="0.15">
      <c r="A16066" t="s">
        <v>13105</v>
      </c>
      <c r="B16066" t="s">
        <v>4344</v>
      </c>
      <c r="C16066" s="32">
        <v>43620</v>
      </c>
      <c r="D16066" t="s">
        <v>285</v>
      </c>
      <c r="E16066" t="s">
        <v>2230</v>
      </c>
      <c r="F16066">
        <v>10</v>
      </c>
      <c r="G16066">
        <v>0</v>
      </c>
    </row>
    <row r="16067" spans="1:7" x14ac:dyDescent="0.15">
      <c r="A16067" t="s">
        <v>13106</v>
      </c>
      <c r="B16067" t="s">
        <v>4335</v>
      </c>
      <c r="C16067" s="32">
        <v>43620</v>
      </c>
      <c r="D16067" t="s">
        <v>125</v>
      </c>
      <c r="E16067" t="s">
        <v>722</v>
      </c>
      <c r="F16067">
        <v>20</v>
      </c>
      <c r="G16067">
        <v>0</v>
      </c>
    </row>
    <row r="16068" spans="1:7" x14ac:dyDescent="0.15">
      <c r="A16068" t="s">
        <v>13106</v>
      </c>
      <c r="B16068" t="s">
        <v>4344</v>
      </c>
      <c r="C16068" s="32">
        <v>43620</v>
      </c>
      <c r="D16068" t="s">
        <v>83</v>
      </c>
      <c r="E16068" t="s">
        <v>495</v>
      </c>
      <c r="F16068">
        <v>27</v>
      </c>
      <c r="G16068">
        <v>0</v>
      </c>
    </row>
    <row r="16069" spans="1:7" x14ac:dyDescent="0.15">
      <c r="A16069" t="s">
        <v>13107</v>
      </c>
      <c r="B16069" t="s">
        <v>4335</v>
      </c>
      <c r="C16069" s="32">
        <v>43620</v>
      </c>
      <c r="D16069" t="s">
        <v>82</v>
      </c>
      <c r="E16069" t="s">
        <v>494</v>
      </c>
      <c r="F16069">
        <v>10</v>
      </c>
      <c r="G16069">
        <v>0</v>
      </c>
    </row>
    <row r="16070" spans="1:7" x14ac:dyDescent="0.15">
      <c r="A16070" t="s">
        <v>13107</v>
      </c>
      <c r="B16070" t="s">
        <v>4344</v>
      </c>
      <c r="C16070" s="32">
        <v>43620</v>
      </c>
      <c r="D16070" t="s">
        <v>81</v>
      </c>
      <c r="E16070" t="s">
        <v>493</v>
      </c>
      <c r="F16070">
        <v>10</v>
      </c>
      <c r="G16070">
        <v>0</v>
      </c>
    </row>
    <row r="16071" spans="1:7" x14ac:dyDescent="0.15">
      <c r="A16071" t="s">
        <v>13108</v>
      </c>
      <c r="B16071" t="s">
        <v>4335</v>
      </c>
      <c r="C16071" s="32">
        <v>43620</v>
      </c>
      <c r="D16071" t="s">
        <v>133</v>
      </c>
      <c r="E16071" t="s">
        <v>735</v>
      </c>
      <c r="F16071">
        <v>34</v>
      </c>
      <c r="G16071">
        <v>0</v>
      </c>
    </row>
    <row r="16072" spans="1:7" x14ac:dyDescent="0.15">
      <c r="A16072" t="s">
        <v>13108</v>
      </c>
      <c r="B16072" t="s">
        <v>4344</v>
      </c>
      <c r="C16072" s="32">
        <v>43620</v>
      </c>
      <c r="D16072" t="s">
        <v>134</v>
      </c>
      <c r="E16072" t="s">
        <v>736</v>
      </c>
      <c r="F16072">
        <v>28</v>
      </c>
      <c r="G16072">
        <v>0</v>
      </c>
    </row>
    <row r="16073" spans="1:7" x14ac:dyDescent="0.15">
      <c r="A16073" t="s">
        <v>13109</v>
      </c>
      <c r="B16073" t="s">
        <v>4335</v>
      </c>
      <c r="C16073" s="32">
        <v>43620</v>
      </c>
      <c r="D16073" t="s">
        <v>278</v>
      </c>
      <c r="E16073" t="s">
        <v>2131</v>
      </c>
      <c r="F16073">
        <v>5</v>
      </c>
      <c r="G16073">
        <v>0</v>
      </c>
    </row>
    <row r="16074" spans="1:7" x14ac:dyDescent="0.15">
      <c r="A16074" t="s">
        <v>13110</v>
      </c>
      <c r="B16074" t="s">
        <v>4335</v>
      </c>
      <c r="C16074" s="32">
        <v>43620</v>
      </c>
      <c r="D16074" t="s">
        <v>376</v>
      </c>
      <c r="E16074" t="s">
        <v>3209</v>
      </c>
      <c r="F16074">
        <v>1</v>
      </c>
      <c r="G16074">
        <v>0</v>
      </c>
    </row>
    <row r="16075" spans="1:7" x14ac:dyDescent="0.15">
      <c r="A16075" t="s">
        <v>13111</v>
      </c>
      <c r="B16075" t="s">
        <v>4335</v>
      </c>
      <c r="C16075" s="32">
        <v>43620</v>
      </c>
      <c r="D16075" t="s">
        <v>135</v>
      </c>
      <c r="E16075" t="s">
        <v>737</v>
      </c>
      <c r="F16075">
        <v>10</v>
      </c>
      <c r="G16075">
        <v>0</v>
      </c>
    </row>
    <row r="16076" spans="1:7" x14ac:dyDescent="0.15">
      <c r="A16076" t="s">
        <v>13111</v>
      </c>
      <c r="B16076" t="s">
        <v>4344</v>
      </c>
      <c r="C16076" s="32">
        <v>43620</v>
      </c>
      <c r="D16076" t="s">
        <v>139</v>
      </c>
      <c r="E16076" t="s">
        <v>741</v>
      </c>
      <c r="F16076">
        <v>10</v>
      </c>
      <c r="G16076">
        <v>0</v>
      </c>
    </row>
    <row r="16077" spans="1:7" x14ac:dyDescent="0.15">
      <c r="A16077" t="s">
        <v>13112</v>
      </c>
      <c r="B16077" t="s">
        <v>4335</v>
      </c>
      <c r="C16077" s="32">
        <v>43620</v>
      </c>
      <c r="D16077" t="s">
        <v>207</v>
      </c>
      <c r="E16077" t="s">
        <v>1275</v>
      </c>
      <c r="F16077">
        <v>2</v>
      </c>
      <c r="G16077">
        <v>0</v>
      </c>
    </row>
    <row r="16078" spans="1:7" x14ac:dyDescent="0.15">
      <c r="A16078" t="s">
        <v>13112</v>
      </c>
      <c r="B16078" t="s">
        <v>4344</v>
      </c>
      <c r="C16078" s="32">
        <v>43620</v>
      </c>
      <c r="D16078" t="s">
        <v>210</v>
      </c>
      <c r="E16078" t="s">
        <v>1332</v>
      </c>
      <c r="F16078">
        <v>2</v>
      </c>
      <c r="G16078">
        <v>0</v>
      </c>
    </row>
    <row r="16079" spans="1:7" x14ac:dyDescent="0.15">
      <c r="A16079" t="s">
        <v>13113</v>
      </c>
      <c r="B16079" t="s">
        <v>4335</v>
      </c>
      <c r="C16079" s="32">
        <v>43620</v>
      </c>
      <c r="D16079" t="s">
        <v>4243</v>
      </c>
      <c r="E16079" t="s">
        <v>4244</v>
      </c>
      <c r="F16079">
        <v>1</v>
      </c>
      <c r="G16079">
        <v>0</v>
      </c>
    </row>
    <row r="16080" spans="1:7" x14ac:dyDescent="0.15">
      <c r="A16080" t="s">
        <v>13114</v>
      </c>
      <c r="B16080" t="s">
        <v>4335</v>
      </c>
      <c r="C16080" s="32">
        <v>43620</v>
      </c>
      <c r="D16080" t="s">
        <v>87</v>
      </c>
      <c r="E16080" t="s">
        <v>501</v>
      </c>
      <c r="F16080">
        <v>5</v>
      </c>
      <c r="G16080">
        <v>0</v>
      </c>
    </row>
    <row r="16081" spans="1:7" x14ac:dyDescent="0.15">
      <c r="A16081" t="s">
        <v>13114</v>
      </c>
      <c r="B16081" t="s">
        <v>4344</v>
      </c>
      <c r="C16081" s="32">
        <v>43620</v>
      </c>
      <c r="D16081" t="s">
        <v>86</v>
      </c>
      <c r="E16081" t="s">
        <v>500</v>
      </c>
      <c r="F16081">
        <v>5</v>
      </c>
      <c r="G16081">
        <v>0</v>
      </c>
    </row>
    <row r="16082" spans="1:7" x14ac:dyDescent="0.15">
      <c r="A16082" t="s">
        <v>13114</v>
      </c>
      <c r="B16082" t="s">
        <v>4345</v>
      </c>
      <c r="C16082" s="32">
        <v>43620</v>
      </c>
      <c r="D16082" t="s">
        <v>85</v>
      </c>
      <c r="E16082" t="s">
        <v>499</v>
      </c>
      <c r="F16082">
        <v>60</v>
      </c>
      <c r="G16082">
        <v>0</v>
      </c>
    </row>
    <row r="16083" spans="1:7" x14ac:dyDescent="0.15">
      <c r="A16083" t="s">
        <v>13115</v>
      </c>
      <c r="B16083" t="s">
        <v>4335</v>
      </c>
      <c r="C16083" s="32">
        <v>43620</v>
      </c>
      <c r="D16083" t="s">
        <v>127</v>
      </c>
      <c r="E16083" t="s">
        <v>723</v>
      </c>
      <c r="F16083">
        <v>10</v>
      </c>
      <c r="G16083">
        <v>0</v>
      </c>
    </row>
    <row r="16084" spans="1:7" x14ac:dyDescent="0.15">
      <c r="A16084" t="s">
        <v>13115</v>
      </c>
      <c r="B16084" t="s">
        <v>4344</v>
      </c>
      <c r="C16084" s="32">
        <v>43620</v>
      </c>
      <c r="D16084" t="s">
        <v>83</v>
      </c>
      <c r="E16084" t="s">
        <v>495</v>
      </c>
      <c r="F16084">
        <v>10</v>
      </c>
      <c r="G16084">
        <v>0</v>
      </c>
    </row>
    <row r="16085" spans="1:7" x14ac:dyDescent="0.15">
      <c r="A16085" t="s">
        <v>13116</v>
      </c>
      <c r="B16085" t="s">
        <v>4335</v>
      </c>
      <c r="C16085" s="32">
        <v>43620</v>
      </c>
      <c r="D16085" t="s">
        <v>218</v>
      </c>
      <c r="E16085" t="s">
        <v>1500</v>
      </c>
      <c r="F16085">
        <v>20</v>
      </c>
      <c r="G16085">
        <v>0</v>
      </c>
    </row>
    <row r="16086" spans="1:7" x14ac:dyDescent="0.15">
      <c r="A16086" t="s">
        <v>13116</v>
      </c>
      <c r="B16086" t="s">
        <v>4344</v>
      </c>
      <c r="C16086" s="32">
        <v>43620</v>
      </c>
      <c r="D16086" t="s">
        <v>287</v>
      </c>
      <c r="E16086" t="s">
        <v>4195</v>
      </c>
      <c r="F16086">
        <v>20</v>
      </c>
      <c r="G16086">
        <v>0</v>
      </c>
    </row>
    <row r="16087" spans="1:7" x14ac:dyDescent="0.15">
      <c r="A16087" t="s">
        <v>13116</v>
      </c>
      <c r="B16087" t="s">
        <v>4345</v>
      </c>
      <c r="C16087" s="32">
        <v>43620</v>
      </c>
      <c r="D16087" t="s">
        <v>439</v>
      </c>
      <c r="E16087" t="s">
        <v>3424</v>
      </c>
      <c r="F16087">
        <v>5</v>
      </c>
      <c r="G16087">
        <v>0</v>
      </c>
    </row>
    <row r="16088" spans="1:7" x14ac:dyDescent="0.15">
      <c r="A16088" t="s">
        <v>13116</v>
      </c>
      <c r="B16088" t="s">
        <v>4346</v>
      </c>
      <c r="C16088" s="32">
        <v>43620</v>
      </c>
      <c r="D16088" t="s">
        <v>264</v>
      </c>
      <c r="E16088" t="s">
        <v>2078</v>
      </c>
      <c r="F16088">
        <v>4</v>
      </c>
      <c r="G16088">
        <v>0</v>
      </c>
    </row>
    <row r="16089" spans="1:7" x14ac:dyDescent="0.15">
      <c r="A16089" t="s">
        <v>13116</v>
      </c>
      <c r="B16089" t="s">
        <v>4347</v>
      </c>
      <c r="C16089" s="32">
        <v>43620</v>
      </c>
      <c r="D16089" t="s">
        <v>265</v>
      </c>
      <c r="E16089" t="s">
        <v>2079</v>
      </c>
      <c r="F16089">
        <v>20</v>
      </c>
      <c r="G16089">
        <v>0</v>
      </c>
    </row>
    <row r="16090" spans="1:7" x14ac:dyDescent="0.15">
      <c r="A16090" t="s">
        <v>13116</v>
      </c>
      <c r="B16090" t="s">
        <v>4348</v>
      </c>
      <c r="C16090" s="32">
        <v>43620</v>
      </c>
      <c r="D16090" t="s">
        <v>266</v>
      </c>
      <c r="E16090" t="s">
        <v>2080</v>
      </c>
      <c r="F16090">
        <v>6</v>
      </c>
      <c r="G16090">
        <v>0</v>
      </c>
    </row>
    <row r="16091" spans="1:7" x14ac:dyDescent="0.15">
      <c r="A16091" t="s">
        <v>13116</v>
      </c>
      <c r="B16091" t="s">
        <v>4372</v>
      </c>
      <c r="C16091" s="32">
        <v>43620</v>
      </c>
      <c r="D16091" t="s">
        <v>183</v>
      </c>
      <c r="E16091" t="s">
        <v>1167</v>
      </c>
      <c r="F16091">
        <v>1</v>
      </c>
      <c r="G16091">
        <v>0</v>
      </c>
    </row>
    <row r="16092" spans="1:7" x14ac:dyDescent="0.15">
      <c r="A16092" t="s">
        <v>13117</v>
      </c>
      <c r="B16092" t="s">
        <v>4335</v>
      </c>
      <c r="C16092" s="32">
        <v>43620</v>
      </c>
      <c r="D16092" t="s">
        <v>140</v>
      </c>
      <c r="E16092" t="s">
        <v>742</v>
      </c>
      <c r="F16092">
        <v>10</v>
      </c>
      <c r="G16092">
        <v>0</v>
      </c>
    </row>
    <row r="16093" spans="1:7" x14ac:dyDescent="0.15">
      <c r="A16093" t="s">
        <v>13118</v>
      </c>
      <c r="B16093" t="s">
        <v>4335</v>
      </c>
      <c r="C16093" s="32">
        <v>43620</v>
      </c>
      <c r="D16093" t="s">
        <v>83</v>
      </c>
      <c r="E16093" t="s">
        <v>495</v>
      </c>
      <c r="F16093">
        <v>1</v>
      </c>
      <c r="G16093">
        <v>0</v>
      </c>
    </row>
    <row r="16094" spans="1:7" x14ac:dyDescent="0.15">
      <c r="A16094" t="s">
        <v>13118</v>
      </c>
      <c r="B16094" t="s">
        <v>4344</v>
      </c>
      <c r="C16094" s="32">
        <v>43620</v>
      </c>
      <c r="D16094" t="s">
        <v>127</v>
      </c>
      <c r="E16094" t="s">
        <v>723</v>
      </c>
      <c r="F16094">
        <v>1</v>
      </c>
      <c r="G16094">
        <v>0</v>
      </c>
    </row>
    <row r="16095" spans="1:7" x14ac:dyDescent="0.15">
      <c r="A16095" t="s">
        <v>13119</v>
      </c>
      <c r="B16095" t="s">
        <v>4335</v>
      </c>
      <c r="C16095" s="32">
        <v>43620</v>
      </c>
      <c r="D16095" t="s">
        <v>3402</v>
      </c>
      <c r="E16095" t="s">
        <v>3403</v>
      </c>
      <c r="F16095">
        <v>2</v>
      </c>
      <c r="G16095">
        <v>0</v>
      </c>
    </row>
    <row r="16096" spans="1:7" x14ac:dyDescent="0.15">
      <c r="A16096" t="s">
        <v>13120</v>
      </c>
      <c r="B16096" t="s">
        <v>4335</v>
      </c>
      <c r="C16096" s="32">
        <v>43621</v>
      </c>
      <c r="D16096" t="s">
        <v>265</v>
      </c>
      <c r="E16096" t="s">
        <v>2079</v>
      </c>
      <c r="F16096">
        <v>12</v>
      </c>
      <c r="G16096">
        <v>0</v>
      </c>
    </row>
    <row r="16097" spans="1:7" x14ac:dyDescent="0.15">
      <c r="A16097" t="s">
        <v>13120</v>
      </c>
      <c r="B16097" t="s">
        <v>4344</v>
      </c>
      <c r="C16097" s="32">
        <v>43621</v>
      </c>
      <c r="D16097" t="s">
        <v>263</v>
      </c>
      <c r="E16097" t="s">
        <v>2077</v>
      </c>
      <c r="F16097">
        <v>15</v>
      </c>
      <c r="G16097">
        <v>0</v>
      </c>
    </row>
    <row r="16098" spans="1:7" x14ac:dyDescent="0.15">
      <c r="A16098" t="s">
        <v>13121</v>
      </c>
      <c r="B16098" t="s">
        <v>4335</v>
      </c>
      <c r="C16098" s="32">
        <v>43621</v>
      </c>
      <c r="D16098" t="s">
        <v>1859</v>
      </c>
      <c r="E16098" t="s">
        <v>1860</v>
      </c>
      <c r="F16098">
        <v>2</v>
      </c>
      <c r="G16098">
        <v>0</v>
      </c>
    </row>
    <row r="16099" spans="1:7" x14ac:dyDescent="0.15">
      <c r="A16099" t="s">
        <v>13122</v>
      </c>
      <c r="B16099" t="s">
        <v>4335</v>
      </c>
      <c r="C16099" s="32">
        <v>43621</v>
      </c>
      <c r="D16099" t="s">
        <v>287</v>
      </c>
      <c r="E16099" t="s">
        <v>4195</v>
      </c>
      <c r="F16099">
        <v>5</v>
      </c>
      <c r="G16099">
        <v>0</v>
      </c>
    </row>
    <row r="16100" spans="1:7" x14ac:dyDescent="0.15">
      <c r="A16100" t="s">
        <v>13123</v>
      </c>
      <c r="B16100" t="s">
        <v>4335</v>
      </c>
      <c r="C16100" s="32">
        <v>43621</v>
      </c>
      <c r="D16100" t="s">
        <v>297</v>
      </c>
      <c r="E16100" t="s">
        <v>2814</v>
      </c>
      <c r="F16100">
        <v>40</v>
      </c>
      <c r="G16100">
        <v>0</v>
      </c>
    </row>
    <row r="16101" spans="1:7" x14ac:dyDescent="0.15">
      <c r="A16101" t="s">
        <v>13123</v>
      </c>
      <c r="B16101" t="s">
        <v>4344</v>
      </c>
      <c r="C16101" s="32">
        <v>43621</v>
      </c>
      <c r="D16101" t="s">
        <v>299</v>
      </c>
      <c r="E16101" t="s">
        <v>2816</v>
      </c>
      <c r="F16101">
        <v>20</v>
      </c>
      <c r="G16101">
        <v>0</v>
      </c>
    </row>
    <row r="16102" spans="1:7" x14ac:dyDescent="0.15">
      <c r="A16102" t="s">
        <v>13123</v>
      </c>
      <c r="B16102" t="s">
        <v>4345</v>
      </c>
      <c r="C16102" s="32">
        <v>43621</v>
      </c>
      <c r="D16102" t="s">
        <v>301</v>
      </c>
      <c r="E16102" t="s">
        <v>2818</v>
      </c>
      <c r="F16102">
        <v>20</v>
      </c>
      <c r="G16102">
        <v>0</v>
      </c>
    </row>
    <row r="16103" spans="1:7" x14ac:dyDescent="0.15">
      <c r="A16103" t="s">
        <v>13124</v>
      </c>
      <c r="B16103" t="s">
        <v>4335</v>
      </c>
      <c r="C16103" s="32">
        <v>43621</v>
      </c>
      <c r="D16103" t="s">
        <v>122</v>
      </c>
      <c r="E16103" t="s">
        <v>4144</v>
      </c>
      <c r="F16103">
        <v>15</v>
      </c>
      <c r="G16103">
        <v>0</v>
      </c>
    </row>
    <row r="16104" spans="1:7" x14ac:dyDescent="0.15">
      <c r="A16104" t="s">
        <v>13125</v>
      </c>
      <c r="B16104" t="s">
        <v>4335</v>
      </c>
      <c r="C16104" s="32">
        <v>43621</v>
      </c>
      <c r="D16104" t="s">
        <v>384</v>
      </c>
      <c r="E16104" t="s">
        <v>3217</v>
      </c>
      <c r="F16104">
        <v>2</v>
      </c>
      <c r="G16104">
        <v>0</v>
      </c>
    </row>
    <row r="16105" spans="1:7" x14ac:dyDescent="0.15">
      <c r="A16105" t="s">
        <v>13125</v>
      </c>
      <c r="B16105" t="s">
        <v>4344</v>
      </c>
      <c r="C16105" s="32">
        <v>43621</v>
      </c>
      <c r="D16105" t="s">
        <v>385</v>
      </c>
      <c r="E16105" t="s">
        <v>3218</v>
      </c>
      <c r="F16105">
        <v>2</v>
      </c>
      <c r="G16105">
        <v>0</v>
      </c>
    </row>
    <row r="16106" spans="1:7" x14ac:dyDescent="0.15">
      <c r="A16106" t="s">
        <v>13126</v>
      </c>
      <c r="B16106" t="s">
        <v>4335</v>
      </c>
      <c r="C16106" s="32">
        <v>43621</v>
      </c>
      <c r="D16106" t="s">
        <v>233</v>
      </c>
      <c r="E16106" t="s">
        <v>1758</v>
      </c>
      <c r="F16106">
        <v>1</v>
      </c>
      <c r="G16106">
        <v>0</v>
      </c>
    </row>
    <row r="16107" spans="1:7" x14ac:dyDescent="0.15">
      <c r="A16107" t="s">
        <v>13127</v>
      </c>
      <c r="B16107" t="s">
        <v>4335</v>
      </c>
      <c r="C16107" s="32">
        <v>43621</v>
      </c>
      <c r="D16107" t="s">
        <v>241</v>
      </c>
      <c r="E16107" t="s">
        <v>4153</v>
      </c>
      <c r="F16107">
        <v>1</v>
      </c>
      <c r="G16107">
        <v>0</v>
      </c>
    </row>
    <row r="16108" spans="1:7" x14ac:dyDescent="0.15">
      <c r="A16108" t="s">
        <v>13128</v>
      </c>
      <c r="B16108" t="s">
        <v>4335</v>
      </c>
      <c r="C16108" s="32">
        <v>43621</v>
      </c>
      <c r="D16108" t="s">
        <v>2451</v>
      </c>
      <c r="E16108" t="s">
        <v>2452</v>
      </c>
      <c r="F16108">
        <v>10</v>
      </c>
      <c r="G16108">
        <v>0</v>
      </c>
    </row>
    <row r="16109" spans="1:7" x14ac:dyDescent="0.15">
      <c r="A16109" t="s">
        <v>13129</v>
      </c>
      <c r="B16109" t="s">
        <v>4335</v>
      </c>
      <c r="C16109" s="32">
        <v>43621</v>
      </c>
      <c r="D16109" t="s">
        <v>2479</v>
      </c>
      <c r="E16109" t="s">
        <v>2480</v>
      </c>
      <c r="F16109">
        <v>30</v>
      </c>
      <c r="G16109">
        <v>0</v>
      </c>
    </row>
    <row r="16110" spans="1:7" x14ac:dyDescent="0.15">
      <c r="A16110" t="s">
        <v>13130</v>
      </c>
      <c r="B16110" t="s">
        <v>4335</v>
      </c>
      <c r="C16110" s="32">
        <v>43621</v>
      </c>
      <c r="D16110" t="s">
        <v>301</v>
      </c>
      <c r="E16110" t="s">
        <v>2818</v>
      </c>
      <c r="F16110">
        <v>1</v>
      </c>
      <c r="G16110">
        <v>0</v>
      </c>
    </row>
    <row r="16111" spans="1:7" x14ac:dyDescent="0.15">
      <c r="A16111" t="s">
        <v>13130</v>
      </c>
      <c r="B16111" t="s">
        <v>4344</v>
      </c>
      <c r="C16111" s="32">
        <v>43621</v>
      </c>
      <c r="D16111" t="s">
        <v>303</v>
      </c>
      <c r="E16111" t="s">
        <v>2820</v>
      </c>
      <c r="F16111">
        <v>1</v>
      </c>
      <c r="G16111">
        <v>0</v>
      </c>
    </row>
    <row r="16112" spans="1:7" x14ac:dyDescent="0.15">
      <c r="A16112" t="s">
        <v>13131</v>
      </c>
      <c r="B16112" t="s">
        <v>4335</v>
      </c>
      <c r="C16112" s="32">
        <v>43621</v>
      </c>
      <c r="D16112" t="s">
        <v>299</v>
      </c>
      <c r="E16112" t="s">
        <v>2816</v>
      </c>
      <c r="F16112">
        <v>2</v>
      </c>
      <c r="G16112">
        <v>0</v>
      </c>
    </row>
    <row r="16113" spans="1:7" x14ac:dyDescent="0.15">
      <c r="A16113" t="s">
        <v>13131</v>
      </c>
      <c r="B16113" t="s">
        <v>4344</v>
      </c>
      <c r="C16113" s="32">
        <v>43621</v>
      </c>
      <c r="D16113" t="s">
        <v>301</v>
      </c>
      <c r="E16113" t="s">
        <v>2818</v>
      </c>
      <c r="F16113">
        <v>2</v>
      </c>
      <c r="G16113">
        <v>0</v>
      </c>
    </row>
    <row r="16114" spans="1:7" x14ac:dyDescent="0.15">
      <c r="A16114" t="s">
        <v>13132</v>
      </c>
      <c r="B16114" t="s">
        <v>4335</v>
      </c>
      <c r="C16114" s="32">
        <v>43621</v>
      </c>
      <c r="D16114" t="s">
        <v>164</v>
      </c>
      <c r="E16114" t="s">
        <v>1140</v>
      </c>
      <c r="F16114">
        <v>30</v>
      </c>
      <c r="G16114">
        <v>0</v>
      </c>
    </row>
    <row r="16115" spans="1:7" x14ac:dyDescent="0.15">
      <c r="A16115" t="s">
        <v>13132</v>
      </c>
      <c r="B16115" t="s">
        <v>4344</v>
      </c>
      <c r="C16115" s="32">
        <v>43621</v>
      </c>
      <c r="D16115" t="s">
        <v>162</v>
      </c>
      <c r="E16115" t="s">
        <v>1138</v>
      </c>
      <c r="F16115">
        <v>30</v>
      </c>
      <c r="G16115">
        <v>0</v>
      </c>
    </row>
    <row r="16116" spans="1:7" x14ac:dyDescent="0.15">
      <c r="A16116" t="s">
        <v>13133</v>
      </c>
      <c r="B16116" t="s">
        <v>4335</v>
      </c>
      <c r="C16116" s="32">
        <v>43621</v>
      </c>
      <c r="D16116" t="s">
        <v>309</v>
      </c>
      <c r="E16116" t="s">
        <v>4219</v>
      </c>
      <c r="F16116">
        <v>2</v>
      </c>
      <c r="G16116">
        <v>0</v>
      </c>
    </row>
    <row r="16117" spans="1:7" x14ac:dyDescent="0.15">
      <c r="A16117" t="s">
        <v>13134</v>
      </c>
      <c r="B16117" t="s">
        <v>4335</v>
      </c>
      <c r="C16117" s="32">
        <v>43621</v>
      </c>
      <c r="D16117" t="s">
        <v>233</v>
      </c>
      <c r="E16117" t="s">
        <v>1758</v>
      </c>
      <c r="F16117">
        <v>2</v>
      </c>
      <c r="G16117">
        <v>0</v>
      </c>
    </row>
    <row r="16118" spans="1:7" x14ac:dyDescent="0.15">
      <c r="A16118" t="s">
        <v>13134</v>
      </c>
      <c r="B16118" t="s">
        <v>4344</v>
      </c>
      <c r="C16118" s="32">
        <v>43621</v>
      </c>
      <c r="D16118" t="s">
        <v>232</v>
      </c>
      <c r="E16118" t="s">
        <v>1757</v>
      </c>
      <c r="F16118">
        <v>4</v>
      </c>
      <c r="G16118">
        <v>0</v>
      </c>
    </row>
    <row r="16119" spans="1:7" x14ac:dyDescent="0.15">
      <c r="A16119" t="s">
        <v>13135</v>
      </c>
      <c r="B16119" t="s">
        <v>4335</v>
      </c>
      <c r="C16119" s="32">
        <v>43621</v>
      </c>
      <c r="D16119" t="s">
        <v>405</v>
      </c>
      <c r="E16119" t="s">
        <v>3238</v>
      </c>
      <c r="F16119">
        <v>3</v>
      </c>
      <c r="G16119">
        <v>0</v>
      </c>
    </row>
    <row r="16120" spans="1:7" x14ac:dyDescent="0.15">
      <c r="A16120" t="s">
        <v>13136</v>
      </c>
      <c r="B16120" t="s">
        <v>4335</v>
      </c>
      <c r="C16120" s="32">
        <v>43621</v>
      </c>
      <c r="D16120" t="s">
        <v>184</v>
      </c>
      <c r="E16120" t="s">
        <v>1168</v>
      </c>
      <c r="F16120">
        <v>1</v>
      </c>
      <c r="G16120">
        <v>0</v>
      </c>
    </row>
    <row r="16121" spans="1:7" x14ac:dyDescent="0.15">
      <c r="A16121" t="s">
        <v>13137</v>
      </c>
      <c r="B16121" t="s">
        <v>4335</v>
      </c>
      <c r="C16121" s="32">
        <v>43621</v>
      </c>
      <c r="D16121" t="s">
        <v>138</v>
      </c>
      <c r="E16121" t="s">
        <v>740</v>
      </c>
      <c r="F16121">
        <v>20</v>
      </c>
      <c r="G16121">
        <v>0</v>
      </c>
    </row>
    <row r="16122" spans="1:7" x14ac:dyDescent="0.15">
      <c r="A16122" t="s">
        <v>13138</v>
      </c>
      <c r="B16122" t="s">
        <v>4335</v>
      </c>
      <c r="C16122" s="32">
        <v>43621</v>
      </c>
      <c r="D16122" t="s">
        <v>81</v>
      </c>
      <c r="E16122" t="s">
        <v>493</v>
      </c>
      <c r="F16122">
        <v>100</v>
      </c>
      <c r="G16122">
        <v>0</v>
      </c>
    </row>
    <row r="16123" spans="1:7" x14ac:dyDescent="0.15">
      <c r="A16123" t="s">
        <v>13138</v>
      </c>
      <c r="B16123" t="s">
        <v>4344</v>
      </c>
      <c r="C16123" s="32">
        <v>43621</v>
      </c>
      <c r="D16123" t="s">
        <v>82</v>
      </c>
      <c r="E16123" t="s">
        <v>494</v>
      </c>
      <c r="F16123">
        <v>50</v>
      </c>
      <c r="G16123">
        <v>0</v>
      </c>
    </row>
    <row r="16124" spans="1:7" x14ac:dyDescent="0.15">
      <c r="A16124" t="s">
        <v>13139</v>
      </c>
      <c r="B16124" t="s">
        <v>4335</v>
      </c>
      <c r="C16124" s="32">
        <v>43621</v>
      </c>
      <c r="D16124" t="s">
        <v>113</v>
      </c>
      <c r="E16124" t="s">
        <v>4133</v>
      </c>
      <c r="F16124">
        <v>15</v>
      </c>
      <c r="G16124">
        <v>1</v>
      </c>
    </row>
    <row r="16125" spans="1:7" x14ac:dyDescent="0.15">
      <c r="A16125" t="s">
        <v>13139</v>
      </c>
      <c r="B16125" t="s">
        <v>4344</v>
      </c>
      <c r="C16125" s="32">
        <v>43621</v>
      </c>
      <c r="D16125" t="s">
        <v>4110</v>
      </c>
      <c r="E16125" t="s">
        <v>4111</v>
      </c>
      <c r="F16125">
        <v>5</v>
      </c>
      <c r="G16125">
        <v>0</v>
      </c>
    </row>
    <row r="16126" spans="1:7" x14ac:dyDescent="0.15">
      <c r="A16126" t="s">
        <v>13140</v>
      </c>
      <c r="B16126" t="s">
        <v>4335</v>
      </c>
      <c r="C16126" s="32">
        <v>43621</v>
      </c>
      <c r="D16126" t="s">
        <v>219</v>
      </c>
      <c r="E16126" t="s">
        <v>1501</v>
      </c>
      <c r="F16126">
        <v>50</v>
      </c>
      <c r="G16126">
        <v>0</v>
      </c>
    </row>
    <row r="16127" spans="1:7" x14ac:dyDescent="0.15">
      <c r="A16127" t="s">
        <v>13141</v>
      </c>
      <c r="B16127" t="s">
        <v>4335</v>
      </c>
      <c r="C16127" s="32">
        <v>43621</v>
      </c>
      <c r="D16127" t="s">
        <v>62</v>
      </c>
      <c r="E16127" t="s">
        <v>484</v>
      </c>
      <c r="F16127">
        <v>10</v>
      </c>
      <c r="G16127">
        <v>0</v>
      </c>
    </row>
    <row r="16128" spans="1:7" x14ac:dyDescent="0.15">
      <c r="A16128" t="s">
        <v>13141</v>
      </c>
      <c r="B16128" t="s">
        <v>4344</v>
      </c>
      <c r="C16128" s="32">
        <v>43621</v>
      </c>
      <c r="D16128" t="s">
        <v>123</v>
      </c>
      <c r="E16128" t="s">
        <v>720</v>
      </c>
      <c r="F16128">
        <v>10</v>
      </c>
      <c r="G16128">
        <v>0</v>
      </c>
    </row>
    <row r="16129" spans="1:7" x14ac:dyDescent="0.15">
      <c r="A16129" t="s">
        <v>13142</v>
      </c>
      <c r="B16129" t="s">
        <v>4335</v>
      </c>
      <c r="C16129" s="32">
        <v>43621</v>
      </c>
      <c r="D16129" t="s">
        <v>53</v>
      </c>
      <c r="E16129" t="s">
        <v>476</v>
      </c>
      <c r="F16129">
        <v>500</v>
      </c>
      <c r="G16129">
        <v>0</v>
      </c>
    </row>
    <row r="16130" spans="1:7" x14ac:dyDescent="0.15">
      <c r="A16130" t="s">
        <v>13143</v>
      </c>
      <c r="B16130" t="s">
        <v>4335</v>
      </c>
      <c r="C16130" s="32">
        <v>43621</v>
      </c>
      <c r="D16130" t="s">
        <v>421</v>
      </c>
      <c r="E16130" t="s">
        <v>3256</v>
      </c>
      <c r="F16130">
        <v>2</v>
      </c>
      <c r="G16130">
        <v>0</v>
      </c>
    </row>
    <row r="16131" spans="1:7" x14ac:dyDescent="0.15">
      <c r="A16131" t="s">
        <v>13143</v>
      </c>
      <c r="B16131" t="s">
        <v>4344</v>
      </c>
      <c r="C16131" s="32">
        <v>43621</v>
      </c>
      <c r="D16131" t="s">
        <v>298</v>
      </c>
      <c r="E16131" t="s">
        <v>2815</v>
      </c>
      <c r="F16131">
        <v>1</v>
      </c>
      <c r="G16131">
        <v>0</v>
      </c>
    </row>
    <row r="16132" spans="1:7" x14ac:dyDescent="0.15">
      <c r="A16132" t="s">
        <v>13143</v>
      </c>
      <c r="B16132" t="s">
        <v>4345</v>
      </c>
      <c r="C16132" s="32">
        <v>43621</v>
      </c>
      <c r="D16132" t="s">
        <v>297</v>
      </c>
      <c r="E16132" t="s">
        <v>2814</v>
      </c>
      <c r="F16132">
        <v>12</v>
      </c>
      <c r="G16132">
        <v>0</v>
      </c>
    </row>
    <row r="16133" spans="1:7" x14ac:dyDescent="0.15">
      <c r="A16133" t="s">
        <v>13144</v>
      </c>
      <c r="B16133" t="s">
        <v>4335</v>
      </c>
      <c r="C16133" s="32">
        <v>43621</v>
      </c>
      <c r="D16133" t="s">
        <v>296</v>
      </c>
      <c r="E16133" t="s">
        <v>2813</v>
      </c>
      <c r="F16133">
        <v>60</v>
      </c>
      <c r="G16133">
        <v>0</v>
      </c>
    </row>
    <row r="16134" spans="1:7" x14ac:dyDescent="0.15">
      <c r="A16134" t="s">
        <v>13145</v>
      </c>
      <c r="B16134" t="s">
        <v>4335</v>
      </c>
      <c r="C16134" s="32">
        <v>43621</v>
      </c>
      <c r="D16134" t="s">
        <v>2369</v>
      </c>
      <c r="E16134" t="s">
        <v>2370</v>
      </c>
      <c r="F16134">
        <v>3</v>
      </c>
      <c r="G16134">
        <v>0</v>
      </c>
    </row>
    <row r="16135" spans="1:7" x14ac:dyDescent="0.15">
      <c r="A16135" t="s">
        <v>13146</v>
      </c>
      <c r="B16135" t="s">
        <v>4335</v>
      </c>
      <c r="C16135" s="32">
        <v>43621</v>
      </c>
      <c r="D16135" t="s">
        <v>304</v>
      </c>
      <c r="E16135" t="s">
        <v>2821</v>
      </c>
      <c r="F16135">
        <v>2</v>
      </c>
      <c r="G16135">
        <v>0</v>
      </c>
    </row>
    <row r="16136" spans="1:7" x14ac:dyDescent="0.15">
      <c r="A16136" t="s">
        <v>13147</v>
      </c>
      <c r="B16136" t="s">
        <v>4335</v>
      </c>
      <c r="C16136" s="32">
        <v>43621</v>
      </c>
      <c r="D16136" t="s">
        <v>287</v>
      </c>
      <c r="E16136" t="s">
        <v>4195</v>
      </c>
      <c r="F16136">
        <v>40</v>
      </c>
      <c r="G16136">
        <v>0</v>
      </c>
    </row>
    <row r="16137" spans="1:7" x14ac:dyDescent="0.15">
      <c r="A16137" t="s">
        <v>13147</v>
      </c>
      <c r="B16137" t="s">
        <v>4344</v>
      </c>
      <c r="C16137" s="32">
        <v>43621</v>
      </c>
      <c r="D16137" t="s">
        <v>311</v>
      </c>
      <c r="E16137" t="s">
        <v>2962</v>
      </c>
      <c r="F16137">
        <v>20</v>
      </c>
      <c r="G16137">
        <v>0</v>
      </c>
    </row>
    <row r="16138" spans="1:7" x14ac:dyDescent="0.15">
      <c r="A16138" t="s">
        <v>13148</v>
      </c>
      <c r="B16138" t="s">
        <v>4335</v>
      </c>
      <c r="C16138" s="32">
        <v>43621</v>
      </c>
      <c r="D16138" t="s">
        <v>170</v>
      </c>
      <c r="E16138" t="s">
        <v>1150</v>
      </c>
      <c r="F16138">
        <v>10</v>
      </c>
      <c r="G16138">
        <v>0</v>
      </c>
    </row>
    <row r="16139" spans="1:7" x14ac:dyDescent="0.15">
      <c r="A16139" t="s">
        <v>13149</v>
      </c>
      <c r="B16139" t="s">
        <v>4335</v>
      </c>
      <c r="C16139" s="32">
        <v>43621</v>
      </c>
      <c r="D16139" t="s">
        <v>303</v>
      </c>
      <c r="E16139" t="s">
        <v>2820</v>
      </c>
      <c r="F16139">
        <v>1</v>
      </c>
      <c r="G16139">
        <v>0</v>
      </c>
    </row>
    <row r="16140" spans="1:7" x14ac:dyDescent="0.15">
      <c r="A16140" t="s">
        <v>13149</v>
      </c>
      <c r="B16140" t="s">
        <v>4344</v>
      </c>
      <c r="C16140" s="32">
        <v>43621</v>
      </c>
      <c r="D16140" t="s">
        <v>300</v>
      </c>
      <c r="E16140" t="s">
        <v>2817</v>
      </c>
      <c r="F16140">
        <v>1</v>
      </c>
      <c r="G16140">
        <v>0</v>
      </c>
    </row>
    <row r="16141" spans="1:7" x14ac:dyDescent="0.15">
      <c r="A16141" t="s">
        <v>13150</v>
      </c>
      <c r="B16141" t="s">
        <v>4335</v>
      </c>
      <c r="C16141" s="32">
        <v>43621</v>
      </c>
      <c r="D16141" t="s">
        <v>4120</v>
      </c>
      <c r="E16141" t="s">
        <v>4121</v>
      </c>
      <c r="F16141">
        <v>1</v>
      </c>
      <c r="G16141">
        <v>0</v>
      </c>
    </row>
    <row r="16142" spans="1:7" x14ac:dyDescent="0.15">
      <c r="A16142" t="s">
        <v>13151</v>
      </c>
      <c r="B16142" t="s">
        <v>4335</v>
      </c>
      <c r="C16142" s="32">
        <v>43621</v>
      </c>
      <c r="D16142" t="s">
        <v>172</v>
      </c>
      <c r="E16142" t="s">
        <v>1156</v>
      </c>
      <c r="F16142">
        <v>2</v>
      </c>
      <c r="G16142">
        <v>0</v>
      </c>
    </row>
    <row r="16143" spans="1:7" x14ac:dyDescent="0.15">
      <c r="A16143" t="s">
        <v>13151</v>
      </c>
      <c r="B16143" t="s">
        <v>4344</v>
      </c>
      <c r="C16143" s="32">
        <v>43621</v>
      </c>
      <c r="D16143" t="s">
        <v>311</v>
      </c>
      <c r="E16143" t="s">
        <v>2962</v>
      </c>
      <c r="F16143">
        <v>3</v>
      </c>
      <c r="G16143">
        <v>0</v>
      </c>
    </row>
    <row r="16144" spans="1:7" x14ac:dyDescent="0.15">
      <c r="A16144" t="s">
        <v>13151</v>
      </c>
      <c r="B16144" t="s">
        <v>4345</v>
      </c>
      <c r="C16144" s="32">
        <v>43621</v>
      </c>
      <c r="D16144" t="s">
        <v>171</v>
      </c>
      <c r="E16144" t="s">
        <v>1151</v>
      </c>
      <c r="F16144">
        <v>4</v>
      </c>
      <c r="G16144">
        <v>0</v>
      </c>
    </row>
    <row r="16145" spans="1:7" x14ac:dyDescent="0.15">
      <c r="A16145" t="s">
        <v>13151</v>
      </c>
      <c r="B16145" t="s">
        <v>4346</v>
      </c>
      <c r="C16145" s="32">
        <v>43621</v>
      </c>
      <c r="D16145" t="s">
        <v>170</v>
      </c>
      <c r="E16145" t="s">
        <v>1150</v>
      </c>
      <c r="F16145">
        <v>5</v>
      </c>
      <c r="G16145">
        <v>0</v>
      </c>
    </row>
    <row r="16146" spans="1:7" x14ac:dyDescent="0.15">
      <c r="A16146" t="s">
        <v>13152</v>
      </c>
      <c r="B16146" t="s">
        <v>4335</v>
      </c>
      <c r="C16146" s="32">
        <v>43621</v>
      </c>
      <c r="D16146" t="s">
        <v>4058</v>
      </c>
      <c r="E16146" t="s">
        <v>4059</v>
      </c>
      <c r="F16146">
        <v>4</v>
      </c>
      <c r="G16146">
        <v>0</v>
      </c>
    </row>
    <row r="16147" spans="1:7" x14ac:dyDescent="0.15">
      <c r="A16147" t="s">
        <v>13153</v>
      </c>
      <c r="B16147" t="s">
        <v>4335</v>
      </c>
      <c r="C16147" s="32">
        <v>43621</v>
      </c>
      <c r="D16147" t="s">
        <v>133</v>
      </c>
      <c r="E16147" t="s">
        <v>735</v>
      </c>
      <c r="F16147">
        <v>30</v>
      </c>
      <c r="G16147">
        <v>0</v>
      </c>
    </row>
    <row r="16148" spans="1:7" x14ac:dyDescent="0.15">
      <c r="A16148" t="s">
        <v>13154</v>
      </c>
      <c r="B16148" t="s">
        <v>4335</v>
      </c>
      <c r="C16148" s="32">
        <v>43621</v>
      </c>
      <c r="D16148" t="s">
        <v>142</v>
      </c>
      <c r="E16148" t="s">
        <v>744</v>
      </c>
      <c r="F16148">
        <v>1</v>
      </c>
      <c r="G16148">
        <v>0</v>
      </c>
    </row>
    <row r="16149" spans="1:7" x14ac:dyDescent="0.15">
      <c r="A16149" t="s">
        <v>13155</v>
      </c>
      <c r="B16149" t="s">
        <v>4335</v>
      </c>
      <c r="C16149" s="32">
        <v>43622</v>
      </c>
      <c r="D16149" t="s">
        <v>147</v>
      </c>
      <c r="E16149" t="s">
        <v>751</v>
      </c>
      <c r="F16149">
        <v>5</v>
      </c>
      <c r="G16149">
        <v>0</v>
      </c>
    </row>
    <row r="16150" spans="1:7" x14ac:dyDescent="0.15">
      <c r="A16150" t="s">
        <v>13156</v>
      </c>
      <c r="B16150" t="s">
        <v>4335</v>
      </c>
      <c r="C16150" s="32">
        <v>43622</v>
      </c>
      <c r="D16150" t="s">
        <v>365</v>
      </c>
      <c r="E16150" t="s">
        <v>3198</v>
      </c>
      <c r="F16150">
        <v>9</v>
      </c>
      <c r="G16150">
        <v>0</v>
      </c>
    </row>
    <row r="16151" spans="1:7" x14ac:dyDescent="0.15">
      <c r="A16151" t="s">
        <v>13156</v>
      </c>
      <c r="B16151" t="s">
        <v>4344</v>
      </c>
      <c r="C16151" s="32">
        <v>43622</v>
      </c>
      <c r="D16151" t="s">
        <v>367</v>
      </c>
      <c r="E16151" t="s">
        <v>3200</v>
      </c>
      <c r="F16151">
        <v>12</v>
      </c>
      <c r="G16151">
        <v>0</v>
      </c>
    </row>
    <row r="16152" spans="1:7" x14ac:dyDescent="0.15">
      <c r="A16152" t="s">
        <v>13157</v>
      </c>
      <c r="B16152" t="s">
        <v>4335</v>
      </c>
      <c r="C16152" s="32">
        <v>43622</v>
      </c>
      <c r="D16152" t="s">
        <v>232</v>
      </c>
      <c r="E16152" t="s">
        <v>1757</v>
      </c>
      <c r="F16152">
        <v>1</v>
      </c>
      <c r="G16152">
        <v>0</v>
      </c>
    </row>
    <row r="16153" spans="1:7" x14ac:dyDescent="0.15">
      <c r="A16153" t="s">
        <v>13157</v>
      </c>
      <c r="B16153" t="s">
        <v>4344</v>
      </c>
      <c r="C16153" s="32">
        <v>43622</v>
      </c>
      <c r="D16153" t="s">
        <v>241</v>
      </c>
      <c r="E16153" t="s">
        <v>4153</v>
      </c>
      <c r="F16153">
        <v>1</v>
      </c>
      <c r="G16153">
        <v>0</v>
      </c>
    </row>
    <row r="16154" spans="1:7" x14ac:dyDescent="0.15">
      <c r="A16154" t="s">
        <v>13158</v>
      </c>
      <c r="B16154" t="s">
        <v>4335</v>
      </c>
      <c r="C16154" s="32">
        <v>43622</v>
      </c>
      <c r="D16154" t="s">
        <v>277</v>
      </c>
      <c r="E16154" t="s">
        <v>2130</v>
      </c>
      <c r="F16154">
        <v>2</v>
      </c>
      <c r="G16154">
        <v>0</v>
      </c>
    </row>
    <row r="16155" spans="1:7" x14ac:dyDescent="0.15">
      <c r="A16155" t="s">
        <v>13158</v>
      </c>
      <c r="B16155" t="s">
        <v>4344</v>
      </c>
      <c r="C16155" s="32">
        <v>43622</v>
      </c>
      <c r="D16155" t="s">
        <v>118</v>
      </c>
      <c r="E16155" t="s">
        <v>692</v>
      </c>
      <c r="F16155">
        <v>2</v>
      </c>
      <c r="G16155">
        <v>0</v>
      </c>
    </row>
    <row r="16156" spans="1:7" x14ac:dyDescent="0.15">
      <c r="A16156" t="s">
        <v>13158</v>
      </c>
      <c r="B16156" t="s">
        <v>4345</v>
      </c>
      <c r="C16156" s="32">
        <v>43622</v>
      </c>
      <c r="D16156" t="s">
        <v>276</v>
      </c>
      <c r="E16156" t="s">
        <v>2128</v>
      </c>
      <c r="F16156">
        <v>2</v>
      </c>
      <c r="G16156">
        <v>0</v>
      </c>
    </row>
    <row r="16157" spans="1:7" x14ac:dyDescent="0.15">
      <c r="A16157" t="s">
        <v>13158</v>
      </c>
      <c r="B16157" t="s">
        <v>4346</v>
      </c>
      <c r="C16157" s="32">
        <v>43622</v>
      </c>
      <c r="D16157" t="s">
        <v>86</v>
      </c>
      <c r="E16157" t="s">
        <v>500</v>
      </c>
      <c r="F16157">
        <v>2</v>
      </c>
      <c r="G16157">
        <v>0</v>
      </c>
    </row>
    <row r="16158" spans="1:7" x14ac:dyDescent="0.15">
      <c r="A16158" t="s">
        <v>13159</v>
      </c>
      <c r="B16158" t="s">
        <v>4335</v>
      </c>
      <c r="C16158" s="32">
        <v>43622</v>
      </c>
      <c r="D16158" t="s">
        <v>448</v>
      </c>
      <c r="E16158" t="s">
        <v>4249</v>
      </c>
      <c r="F16158">
        <v>1</v>
      </c>
      <c r="G16158">
        <v>0</v>
      </c>
    </row>
    <row r="16159" spans="1:7" x14ac:dyDescent="0.15">
      <c r="A16159" t="s">
        <v>13160</v>
      </c>
      <c r="B16159" t="s">
        <v>4335</v>
      </c>
      <c r="C16159" s="32">
        <v>43622</v>
      </c>
      <c r="D16159" t="s">
        <v>125</v>
      </c>
      <c r="E16159" t="s">
        <v>722</v>
      </c>
      <c r="F16159">
        <v>100</v>
      </c>
      <c r="G16159">
        <v>0</v>
      </c>
    </row>
    <row r="16160" spans="1:7" x14ac:dyDescent="0.15">
      <c r="A16160" t="s">
        <v>13161</v>
      </c>
      <c r="B16160" t="s">
        <v>4335</v>
      </c>
      <c r="C16160" s="32">
        <v>43622</v>
      </c>
      <c r="D16160" t="s">
        <v>282</v>
      </c>
      <c r="E16160" t="s">
        <v>2143</v>
      </c>
      <c r="F16160">
        <v>8</v>
      </c>
      <c r="G16160">
        <v>0</v>
      </c>
    </row>
    <row r="16161" spans="1:7" x14ac:dyDescent="0.15">
      <c r="A16161" t="s">
        <v>13162</v>
      </c>
      <c r="B16161" t="s">
        <v>4335</v>
      </c>
      <c r="C16161" s="32">
        <v>43622</v>
      </c>
      <c r="D16161" t="s">
        <v>81</v>
      </c>
      <c r="E16161" t="s">
        <v>493</v>
      </c>
      <c r="F16161">
        <v>10</v>
      </c>
      <c r="G16161">
        <v>0</v>
      </c>
    </row>
    <row r="16162" spans="1:7" x14ac:dyDescent="0.15">
      <c r="A16162" t="s">
        <v>13162</v>
      </c>
      <c r="B16162" t="s">
        <v>4344</v>
      </c>
      <c r="C16162" s="32">
        <v>43622</v>
      </c>
      <c r="D16162" t="s">
        <v>263</v>
      </c>
      <c r="E16162" t="s">
        <v>2077</v>
      </c>
      <c r="F16162">
        <v>2</v>
      </c>
      <c r="G16162">
        <v>0</v>
      </c>
    </row>
    <row r="16163" spans="1:7" x14ac:dyDescent="0.15">
      <c r="A16163" t="s">
        <v>13162</v>
      </c>
      <c r="B16163" t="s">
        <v>4345</v>
      </c>
      <c r="C16163" s="32">
        <v>43622</v>
      </c>
      <c r="D16163" t="s">
        <v>81</v>
      </c>
      <c r="E16163" t="s">
        <v>493</v>
      </c>
      <c r="F16163">
        <v>10</v>
      </c>
      <c r="G16163">
        <v>0</v>
      </c>
    </row>
    <row r="16164" spans="1:7" x14ac:dyDescent="0.15">
      <c r="A16164" t="s">
        <v>13162</v>
      </c>
      <c r="B16164" t="s">
        <v>4346</v>
      </c>
      <c r="C16164" s="32">
        <v>43622</v>
      </c>
      <c r="D16164" t="s">
        <v>134</v>
      </c>
      <c r="E16164" t="s">
        <v>736</v>
      </c>
      <c r="F16164">
        <v>10</v>
      </c>
      <c r="G16164">
        <v>0</v>
      </c>
    </row>
    <row r="16165" spans="1:7" x14ac:dyDescent="0.15">
      <c r="A16165" t="s">
        <v>13163</v>
      </c>
      <c r="B16165" t="s">
        <v>4335</v>
      </c>
      <c r="C16165" s="32">
        <v>43622</v>
      </c>
      <c r="D16165" t="s">
        <v>319</v>
      </c>
      <c r="E16165" t="s">
        <v>2976</v>
      </c>
      <c r="F16165">
        <v>1</v>
      </c>
      <c r="G16165">
        <v>0</v>
      </c>
    </row>
    <row r="16166" spans="1:7" x14ac:dyDescent="0.15">
      <c r="A16166" t="s">
        <v>13164</v>
      </c>
      <c r="B16166" t="s">
        <v>4335</v>
      </c>
      <c r="C16166" s="32">
        <v>43622</v>
      </c>
      <c r="D16166" t="s">
        <v>169</v>
      </c>
      <c r="E16166" t="s">
        <v>1149</v>
      </c>
      <c r="F16166">
        <v>3</v>
      </c>
      <c r="G16166">
        <v>0</v>
      </c>
    </row>
    <row r="16167" spans="1:7" x14ac:dyDescent="0.15">
      <c r="A16167" t="s">
        <v>13165</v>
      </c>
      <c r="B16167" t="s">
        <v>4335</v>
      </c>
      <c r="C16167" s="32">
        <v>43622</v>
      </c>
      <c r="D16167" t="s">
        <v>170</v>
      </c>
      <c r="E16167" t="s">
        <v>1150</v>
      </c>
      <c r="F16167">
        <v>1</v>
      </c>
      <c r="G16167">
        <v>0</v>
      </c>
    </row>
    <row r="16168" spans="1:7" x14ac:dyDescent="0.15">
      <c r="A16168" t="s">
        <v>13165</v>
      </c>
      <c r="B16168" t="s">
        <v>4344</v>
      </c>
      <c r="C16168" s="32">
        <v>43622</v>
      </c>
      <c r="D16168" t="s">
        <v>128</v>
      </c>
      <c r="E16168" t="s">
        <v>726</v>
      </c>
      <c r="F16168">
        <v>1</v>
      </c>
      <c r="G16168">
        <v>0</v>
      </c>
    </row>
    <row r="16169" spans="1:7" x14ac:dyDescent="0.15">
      <c r="A16169" t="s">
        <v>13165</v>
      </c>
      <c r="B16169" t="s">
        <v>4345</v>
      </c>
      <c r="C16169" s="32">
        <v>43622</v>
      </c>
      <c r="D16169" t="s">
        <v>174</v>
      </c>
      <c r="E16169" t="s">
        <v>1158</v>
      </c>
      <c r="F16169">
        <v>1</v>
      </c>
      <c r="G16169">
        <v>0</v>
      </c>
    </row>
    <row r="16170" spans="1:7" x14ac:dyDescent="0.15">
      <c r="A16170" t="s">
        <v>13166</v>
      </c>
      <c r="B16170" t="s">
        <v>4335</v>
      </c>
      <c r="C16170" s="32">
        <v>43622</v>
      </c>
      <c r="D16170" t="s">
        <v>427</v>
      </c>
      <c r="E16170" t="s">
        <v>3262</v>
      </c>
      <c r="F16170">
        <v>1</v>
      </c>
      <c r="G16170">
        <v>0</v>
      </c>
    </row>
    <row r="16171" spans="1:7" x14ac:dyDescent="0.15">
      <c r="A16171" t="s">
        <v>13166</v>
      </c>
      <c r="B16171" t="s">
        <v>4344</v>
      </c>
      <c r="C16171" s="32">
        <v>43622</v>
      </c>
      <c r="D16171" t="s">
        <v>299</v>
      </c>
      <c r="E16171" t="s">
        <v>2816</v>
      </c>
      <c r="F16171">
        <v>1</v>
      </c>
      <c r="G16171">
        <v>0</v>
      </c>
    </row>
    <row r="16172" spans="1:7" x14ac:dyDescent="0.15">
      <c r="A16172" t="s">
        <v>13167</v>
      </c>
      <c r="B16172" t="s">
        <v>4335</v>
      </c>
      <c r="C16172" s="32">
        <v>43622</v>
      </c>
      <c r="D16172" t="s">
        <v>216</v>
      </c>
      <c r="E16172" t="s">
        <v>1498</v>
      </c>
      <c r="F16172">
        <v>57</v>
      </c>
      <c r="G16172">
        <v>0</v>
      </c>
    </row>
    <row r="16173" spans="1:7" x14ac:dyDescent="0.15">
      <c r="A16173" t="s">
        <v>13167</v>
      </c>
      <c r="B16173" t="s">
        <v>4344</v>
      </c>
      <c r="C16173" s="32">
        <v>43622</v>
      </c>
      <c r="D16173" t="s">
        <v>217</v>
      </c>
      <c r="E16173" t="s">
        <v>1499</v>
      </c>
      <c r="F16173">
        <v>11</v>
      </c>
      <c r="G16173">
        <v>0</v>
      </c>
    </row>
    <row r="16174" spans="1:7" x14ac:dyDescent="0.15">
      <c r="A16174" t="s">
        <v>13168</v>
      </c>
      <c r="B16174" t="s">
        <v>4335</v>
      </c>
      <c r="C16174" s="32">
        <v>43622</v>
      </c>
      <c r="D16174" t="s">
        <v>304</v>
      </c>
      <c r="E16174" t="s">
        <v>2821</v>
      </c>
      <c r="F16174">
        <v>2</v>
      </c>
      <c r="G16174">
        <v>0</v>
      </c>
    </row>
    <row r="16175" spans="1:7" x14ac:dyDescent="0.15">
      <c r="A16175" t="s">
        <v>13169</v>
      </c>
      <c r="B16175" t="s">
        <v>4335</v>
      </c>
      <c r="C16175" s="32">
        <v>43622</v>
      </c>
      <c r="D16175" t="s">
        <v>1260</v>
      </c>
      <c r="E16175" t="s">
        <v>1261</v>
      </c>
      <c r="F16175">
        <v>1</v>
      </c>
      <c r="G16175">
        <v>0</v>
      </c>
    </row>
    <row r="16176" spans="1:7" x14ac:dyDescent="0.15">
      <c r="A16176" t="s">
        <v>13169</v>
      </c>
      <c r="B16176" t="s">
        <v>4344</v>
      </c>
      <c r="C16176" s="32">
        <v>43622</v>
      </c>
      <c r="D16176" t="s">
        <v>323</v>
      </c>
      <c r="E16176" t="s">
        <v>3008</v>
      </c>
      <c r="F16176">
        <v>2</v>
      </c>
      <c r="G16176">
        <v>0</v>
      </c>
    </row>
    <row r="16177" spans="1:7" x14ac:dyDescent="0.15">
      <c r="A16177" t="s">
        <v>13169</v>
      </c>
      <c r="B16177" t="s">
        <v>4345</v>
      </c>
      <c r="C16177" s="32">
        <v>43622</v>
      </c>
      <c r="D16177" t="s">
        <v>325</v>
      </c>
      <c r="E16177" t="s">
        <v>3012</v>
      </c>
      <c r="F16177">
        <v>1</v>
      </c>
      <c r="G16177">
        <v>0</v>
      </c>
    </row>
    <row r="16178" spans="1:7" x14ac:dyDescent="0.15">
      <c r="A16178" t="s">
        <v>13170</v>
      </c>
      <c r="B16178" t="s">
        <v>4335</v>
      </c>
      <c r="C16178" s="32">
        <v>43622</v>
      </c>
      <c r="D16178" t="s">
        <v>265</v>
      </c>
      <c r="E16178" t="s">
        <v>2079</v>
      </c>
      <c r="F16178">
        <v>2</v>
      </c>
      <c r="G16178">
        <v>0</v>
      </c>
    </row>
    <row r="16179" spans="1:7" x14ac:dyDescent="0.15">
      <c r="A16179" t="s">
        <v>13170</v>
      </c>
      <c r="B16179" t="s">
        <v>4344</v>
      </c>
      <c r="C16179" s="32">
        <v>43622</v>
      </c>
      <c r="D16179" t="s">
        <v>218</v>
      </c>
      <c r="E16179" t="s">
        <v>1500</v>
      </c>
      <c r="F16179">
        <v>30</v>
      </c>
      <c r="G16179">
        <v>0</v>
      </c>
    </row>
    <row r="16180" spans="1:7" x14ac:dyDescent="0.15">
      <c r="A16180" t="s">
        <v>13171</v>
      </c>
      <c r="B16180" t="s">
        <v>4335</v>
      </c>
      <c r="C16180" s="32">
        <v>43622</v>
      </c>
      <c r="D16180" t="s">
        <v>179</v>
      </c>
      <c r="E16180" t="s">
        <v>1163</v>
      </c>
      <c r="F16180">
        <v>2</v>
      </c>
      <c r="G16180">
        <v>0</v>
      </c>
    </row>
    <row r="16181" spans="1:7" x14ac:dyDescent="0.15">
      <c r="A16181" t="s">
        <v>13172</v>
      </c>
      <c r="B16181" t="s">
        <v>4335</v>
      </c>
      <c r="C16181" s="32">
        <v>43622</v>
      </c>
      <c r="D16181" t="s">
        <v>218</v>
      </c>
      <c r="E16181" t="s">
        <v>1500</v>
      </c>
      <c r="F16181">
        <v>2</v>
      </c>
      <c r="G16181">
        <v>0</v>
      </c>
    </row>
    <row r="16182" spans="1:7" x14ac:dyDescent="0.15">
      <c r="A16182" t="s">
        <v>13173</v>
      </c>
      <c r="B16182" t="s">
        <v>4335</v>
      </c>
      <c r="C16182" s="32">
        <v>43622</v>
      </c>
      <c r="D16182" t="s">
        <v>57</v>
      </c>
      <c r="E16182" t="s">
        <v>479</v>
      </c>
      <c r="F16182">
        <v>30</v>
      </c>
      <c r="G16182">
        <v>0</v>
      </c>
    </row>
    <row r="16183" spans="1:7" x14ac:dyDescent="0.15">
      <c r="A16183" t="s">
        <v>13173</v>
      </c>
      <c r="B16183" t="s">
        <v>4344</v>
      </c>
      <c r="C16183" s="32">
        <v>43622</v>
      </c>
      <c r="D16183" t="s">
        <v>58</v>
      </c>
      <c r="E16183" t="s">
        <v>480</v>
      </c>
      <c r="F16183">
        <v>30</v>
      </c>
      <c r="G16183">
        <v>0</v>
      </c>
    </row>
    <row r="16184" spans="1:7" x14ac:dyDescent="0.15">
      <c r="A16184" t="s">
        <v>13174</v>
      </c>
      <c r="B16184" t="s">
        <v>4335</v>
      </c>
      <c r="C16184" s="32">
        <v>43622</v>
      </c>
      <c r="D16184" t="s">
        <v>171</v>
      </c>
      <c r="E16184" t="s">
        <v>1151</v>
      </c>
      <c r="F16184">
        <v>3</v>
      </c>
      <c r="G16184">
        <v>0</v>
      </c>
    </row>
    <row r="16185" spans="1:7" x14ac:dyDescent="0.15">
      <c r="A16185" t="s">
        <v>13175</v>
      </c>
      <c r="B16185" t="s">
        <v>4335</v>
      </c>
      <c r="C16185" s="32">
        <v>43622</v>
      </c>
      <c r="D16185" t="s">
        <v>219</v>
      </c>
      <c r="E16185" t="s">
        <v>1501</v>
      </c>
      <c r="F16185">
        <v>2</v>
      </c>
      <c r="G16185">
        <v>0</v>
      </c>
    </row>
    <row r="16186" spans="1:7" x14ac:dyDescent="0.15">
      <c r="A16186" t="s">
        <v>13176</v>
      </c>
      <c r="B16186" t="s">
        <v>4335</v>
      </c>
      <c r="C16186" s="32">
        <v>43622</v>
      </c>
      <c r="D16186" t="s">
        <v>219</v>
      </c>
      <c r="E16186" t="s">
        <v>1501</v>
      </c>
      <c r="F16186">
        <v>5</v>
      </c>
      <c r="G16186">
        <v>0</v>
      </c>
    </row>
    <row r="16187" spans="1:7" x14ac:dyDescent="0.15">
      <c r="A16187" t="s">
        <v>6549</v>
      </c>
      <c r="B16187" t="s">
        <v>4335</v>
      </c>
      <c r="C16187" s="32">
        <v>43626</v>
      </c>
      <c r="D16187" t="s">
        <v>166</v>
      </c>
      <c r="E16187" t="s">
        <v>1142</v>
      </c>
      <c r="F16187">
        <v>20</v>
      </c>
      <c r="G16187">
        <v>0</v>
      </c>
    </row>
    <row r="16188" spans="1:7" x14ac:dyDescent="0.15">
      <c r="A16188" t="s">
        <v>6550</v>
      </c>
      <c r="B16188" t="s">
        <v>4335</v>
      </c>
      <c r="C16188" s="32">
        <v>43626</v>
      </c>
      <c r="D16188" t="s">
        <v>297</v>
      </c>
      <c r="E16188" t="s">
        <v>2814</v>
      </c>
      <c r="F16188">
        <v>30</v>
      </c>
      <c r="G16188">
        <v>0</v>
      </c>
    </row>
    <row r="16189" spans="1:7" x14ac:dyDescent="0.15">
      <c r="A16189" t="s">
        <v>6551</v>
      </c>
      <c r="B16189" t="s">
        <v>4335</v>
      </c>
      <c r="C16189" s="32">
        <v>43626</v>
      </c>
      <c r="D16189" t="s">
        <v>55</v>
      </c>
      <c r="E16189" t="s">
        <v>478</v>
      </c>
      <c r="F16189">
        <v>20</v>
      </c>
      <c r="G16189">
        <v>0</v>
      </c>
    </row>
    <row r="16190" spans="1:7" x14ac:dyDescent="0.15">
      <c r="A16190" t="s">
        <v>6552</v>
      </c>
      <c r="B16190" t="s">
        <v>4335</v>
      </c>
      <c r="C16190" s="32">
        <v>43626</v>
      </c>
      <c r="D16190" t="s">
        <v>93</v>
      </c>
      <c r="E16190" t="s">
        <v>517</v>
      </c>
      <c r="F16190">
        <v>10</v>
      </c>
      <c r="G16190">
        <v>0</v>
      </c>
    </row>
    <row r="16191" spans="1:7" x14ac:dyDescent="0.15">
      <c r="A16191" t="s">
        <v>6552</v>
      </c>
      <c r="B16191" t="s">
        <v>4344</v>
      </c>
      <c r="C16191" s="32">
        <v>43626</v>
      </c>
      <c r="D16191" t="s">
        <v>262</v>
      </c>
      <c r="E16191" t="s">
        <v>2056</v>
      </c>
      <c r="F16191">
        <v>5</v>
      </c>
      <c r="G16191">
        <v>0</v>
      </c>
    </row>
    <row r="16192" spans="1:7" x14ac:dyDescent="0.15">
      <c r="A16192" t="s">
        <v>6552</v>
      </c>
      <c r="B16192" t="s">
        <v>4345</v>
      </c>
      <c r="C16192" s="32">
        <v>43626</v>
      </c>
      <c r="D16192" t="s">
        <v>94</v>
      </c>
      <c r="E16192" t="s">
        <v>518</v>
      </c>
      <c r="F16192">
        <v>5</v>
      </c>
      <c r="G16192">
        <v>0</v>
      </c>
    </row>
    <row r="16193" spans="1:7" x14ac:dyDescent="0.15">
      <c r="A16193" t="s">
        <v>6553</v>
      </c>
      <c r="B16193" t="s">
        <v>4335</v>
      </c>
      <c r="C16193" s="32">
        <v>43626</v>
      </c>
      <c r="D16193" t="s">
        <v>144</v>
      </c>
      <c r="E16193" t="s">
        <v>748</v>
      </c>
      <c r="F16193">
        <v>100</v>
      </c>
      <c r="G16193">
        <v>0</v>
      </c>
    </row>
    <row r="16194" spans="1:7" x14ac:dyDescent="0.15">
      <c r="A16194" t="s">
        <v>6554</v>
      </c>
      <c r="B16194" t="s">
        <v>4335</v>
      </c>
      <c r="C16194" s="32">
        <v>43626</v>
      </c>
      <c r="D16194" t="s">
        <v>303</v>
      </c>
      <c r="E16194" t="s">
        <v>2820</v>
      </c>
      <c r="F16194">
        <v>10</v>
      </c>
      <c r="G16194">
        <v>0</v>
      </c>
    </row>
    <row r="16195" spans="1:7" x14ac:dyDescent="0.15">
      <c r="A16195" t="s">
        <v>6555</v>
      </c>
      <c r="B16195" t="s">
        <v>4335</v>
      </c>
      <c r="C16195" s="32">
        <v>43626</v>
      </c>
      <c r="D16195" t="s">
        <v>311</v>
      </c>
      <c r="E16195" t="s">
        <v>2962</v>
      </c>
      <c r="F16195">
        <v>8</v>
      </c>
      <c r="G16195">
        <v>0</v>
      </c>
    </row>
    <row r="16196" spans="1:7" x14ac:dyDescent="0.15">
      <c r="A16196" t="s">
        <v>6555</v>
      </c>
      <c r="B16196" t="s">
        <v>4344</v>
      </c>
      <c r="C16196" s="32">
        <v>43626</v>
      </c>
      <c r="D16196" t="s">
        <v>125</v>
      </c>
      <c r="E16196" t="s">
        <v>722</v>
      </c>
      <c r="F16196">
        <v>80</v>
      </c>
      <c r="G16196">
        <v>0</v>
      </c>
    </row>
    <row r="16197" spans="1:7" x14ac:dyDescent="0.15">
      <c r="A16197" t="s">
        <v>6556</v>
      </c>
      <c r="B16197" t="s">
        <v>4335</v>
      </c>
      <c r="C16197" s="32">
        <v>43626</v>
      </c>
      <c r="D16197" t="s">
        <v>304</v>
      </c>
      <c r="E16197" t="s">
        <v>2821</v>
      </c>
      <c r="F16197">
        <v>2</v>
      </c>
      <c r="G16197">
        <v>0</v>
      </c>
    </row>
    <row r="16198" spans="1:7" x14ac:dyDescent="0.15">
      <c r="A16198" t="s">
        <v>6557</v>
      </c>
      <c r="B16198" t="s">
        <v>4335</v>
      </c>
      <c r="C16198" s="32">
        <v>43626</v>
      </c>
      <c r="D16198" t="s">
        <v>1214</v>
      </c>
      <c r="E16198" t="s">
        <v>1215</v>
      </c>
      <c r="F16198">
        <v>2</v>
      </c>
      <c r="G16198">
        <v>0</v>
      </c>
    </row>
    <row r="16199" spans="1:7" x14ac:dyDescent="0.15">
      <c r="A16199" t="s">
        <v>6558</v>
      </c>
      <c r="B16199" t="s">
        <v>4335</v>
      </c>
      <c r="C16199" s="32">
        <v>43626</v>
      </c>
      <c r="D16199" t="s">
        <v>195</v>
      </c>
      <c r="E16199" t="s">
        <v>1217</v>
      </c>
      <c r="F16199">
        <v>1</v>
      </c>
      <c r="G16199">
        <v>0</v>
      </c>
    </row>
    <row r="16200" spans="1:7" x14ac:dyDescent="0.15">
      <c r="A16200" t="s">
        <v>6559</v>
      </c>
      <c r="B16200" t="s">
        <v>4335</v>
      </c>
      <c r="C16200" s="32">
        <v>43626</v>
      </c>
      <c r="D16200" t="s">
        <v>138</v>
      </c>
      <c r="E16200" t="s">
        <v>740</v>
      </c>
      <c r="F16200">
        <v>1</v>
      </c>
      <c r="G16200">
        <v>0</v>
      </c>
    </row>
    <row r="16201" spans="1:7" x14ac:dyDescent="0.15">
      <c r="A16201" t="s">
        <v>6560</v>
      </c>
      <c r="B16201" t="s">
        <v>4335</v>
      </c>
      <c r="C16201" s="32">
        <v>43626</v>
      </c>
      <c r="D16201" t="s">
        <v>291</v>
      </c>
      <c r="E16201" t="s">
        <v>2414</v>
      </c>
      <c r="F16201">
        <v>36</v>
      </c>
      <c r="G16201">
        <v>0</v>
      </c>
    </row>
    <row r="16202" spans="1:7" x14ac:dyDescent="0.15">
      <c r="A16202" t="s">
        <v>6560</v>
      </c>
      <c r="B16202" t="s">
        <v>4344</v>
      </c>
      <c r="C16202" s="32">
        <v>43626</v>
      </c>
      <c r="D16202" t="s">
        <v>291</v>
      </c>
      <c r="E16202" t="s">
        <v>2414</v>
      </c>
      <c r="F16202">
        <v>36</v>
      </c>
      <c r="G16202">
        <v>0</v>
      </c>
    </row>
    <row r="16203" spans="1:7" x14ac:dyDescent="0.15">
      <c r="A16203" t="s">
        <v>6560</v>
      </c>
      <c r="B16203" t="s">
        <v>4345</v>
      </c>
      <c r="C16203" s="32">
        <v>43626</v>
      </c>
      <c r="D16203" t="s">
        <v>291</v>
      </c>
      <c r="E16203" t="s">
        <v>2414</v>
      </c>
      <c r="F16203">
        <v>20</v>
      </c>
      <c r="G16203">
        <v>0</v>
      </c>
    </row>
    <row r="16204" spans="1:7" x14ac:dyDescent="0.15">
      <c r="A16204" t="s">
        <v>6560</v>
      </c>
      <c r="B16204" t="s">
        <v>4346</v>
      </c>
      <c r="C16204" s="32">
        <v>43626</v>
      </c>
      <c r="D16204" t="s">
        <v>159</v>
      </c>
      <c r="E16204" t="s">
        <v>1121</v>
      </c>
      <c r="F16204">
        <v>104</v>
      </c>
      <c r="G16204">
        <v>0</v>
      </c>
    </row>
    <row r="16205" spans="1:7" x14ac:dyDescent="0.15">
      <c r="A16205" t="s">
        <v>6560</v>
      </c>
      <c r="B16205" t="s">
        <v>4347</v>
      </c>
      <c r="C16205" s="32">
        <v>43626</v>
      </c>
      <c r="D16205" t="s">
        <v>159</v>
      </c>
      <c r="E16205" t="s">
        <v>1121</v>
      </c>
      <c r="F16205">
        <v>132</v>
      </c>
      <c r="G16205">
        <v>0</v>
      </c>
    </row>
    <row r="16206" spans="1:7" x14ac:dyDescent="0.15">
      <c r="A16206" t="s">
        <v>6560</v>
      </c>
      <c r="B16206" t="s">
        <v>4348</v>
      </c>
      <c r="C16206" s="32">
        <v>43626</v>
      </c>
      <c r="D16206" t="s">
        <v>159</v>
      </c>
      <c r="E16206" t="s">
        <v>1121</v>
      </c>
      <c r="F16206">
        <v>96</v>
      </c>
      <c r="G16206">
        <v>0</v>
      </c>
    </row>
    <row r="16207" spans="1:7" x14ac:dyDescent="0.15">
      <c r="A16207" t="s">
        <v>6560</v>
      </c>
      <c r="B16207" t="s">
        <v>4372</v>
      </c>
      <c r="C16207" s="32">
        <v>43626</v>
      </c>
      <c r="D16207" t="s">
        <v>159</v>
      </c>
      <c r="E16207" t="s">
        <v>1121</v>
      </c>
      <c r="F16207">
        <v>4</v>
      </c>
      <c r="G16207">
        <v>0</v>
      </c>
    </row>
    <row r="16208" spans="1:7" x14ac:dyDescent="0.15">
      <c r="A16208" t="s">
        <v>6560</v>
      </c>
      <c r="B16208" t="s">
        <v>4373</v>
      </c>
      <c r="C16208" s="32">
        <v>43626</v>
      </c>
      <c r="D16208" t="s">
        <v>159</v>
      </c>
      <c r="E16208" t="s">
        <v>1121</v>
      </c>
      <c r="F16208">
        <v>4</v>
      </c>
      <c r="G16208">
        <v>0</v>
      </c>
    </row>
    <row r="16209" spans="1:7" x14ac:dyDescent="0.15">
      <c r="A16209" t="s">
        <v>6560</v>
      </c>
      <c r="B16209" t="s">
        <v>4379</v>
      </c>
      <c r="C16209" s="32">
        <v>43626</v>
      </c>
      <c r="D16209" t="s">
        <v>292</v>
      </c>
      <c r="E16209" t="s">
        <v>2416</v>
      </c>
      <c r="F16209">
        <v>52</v>
      </c>
      <c r="G16209">
        <v>0</v>
      </c>
    </row>
    <row r="16210" spans="1:7" x14ac:dyDescent="0.15">
      <c r="A16210" t="s">
        <v>6560</v>
      </c>
      <c r="B16210" t="s">
        <v>4380</v>
      </c>
      <c r="C16210" s="32">
        <v>43626</v>
      </c>
      <c r="D16210" t="s">
        <v>292</v>
      </c>
      <c r="E16210" t="s">
        <v>2416</v>
      </c>
      <c r="F16210">
        <v>80</v>
      </c>
      <c r="G16210">
        <v>0</v>
      </c>
    </row>
    <row r="16211" spans="1:7" x14ac:dyDescent="0.15">
      <c r="A16211" t="s">
        <v>6560</v>
      </c>
      <c r="B16211" t="s">
        <v>4381</v>
      </c>
      <c r="C16211" s="32">
        <v>43626</v>
      </c>
      <c r="D16211" t="s">
        <v>292</v>
      </c>
      <c r="E16211" t="s">
        <v>2416</v>
      </c>
      <c r="F16211">
        <v>104</v>
      </c>
      <c r="G16211">
        <v>0</v>
      </c>
    </row>
    <row r="16212" spans="1:7" x14ac:dyDescent="0.15">
      <c r="A16212" t="s">
        <v>6560</v>
      </c>
      <c r="B16212" t="s">
        <v>4382</v>
      </c>
      <c r="C16212" s="32">
        <v>43626</v>
      </c>
      <c r="D16212" t="s">
        <v>161</v>
      </c>
      <c r="E16212" t="s">
        <v>1123</v>
      </c>
      <c r="F16212">
        <v>68</v>
      </c>
      <c r="G16212">
        <v>0</v>
      </c>
    </row>
    <row r="16213" spans="1:7" x14ac:dyDescent="0.15">
      <c r="A16213" t="s">
        <v>6560</v>
      </c>
      <c r="B16213" t="s">
        <v>4383</v>
      </c>
      <c r="C16213" s="32">
        <v>43626</v>
      </c>
      <c r="D16213" t="s">
        <v>161</v>
      </c>
      <c r="E16213" t="s">
        <v>1123</v>
      </c>
      <c r="F16213">
        <v>72</v>
      </c>
      <c r="G16213">
        <v>0</v>
      </c>
    </row>
    <row r="16214" spans="1:7" x14ac:dyDescent="0.15">
      <c r="A16214" t="s">
        <v>6560</v>
      </c>
      <c r="B16214" t="s">
        <v>4384</v>
      </c>
      <c r="C16214" s="32">
        <v>43626</v>
      </c>
      <c r="D16214" t="s">
        <v>161</v>
      </c>
      <c r="E16214" t="s">
        <v>1123</v>
      </c>
      <c r="F16214">
        <v>56</v>
      </c>
      <c r="G16214">
        <v>0</v>
      </c>
    </row>
    <row r="16215" spans="1:7" x14ac:dyDescent="0.15">
      <c r="A16215" t="s">
        <v>6560</v>
      </c>
      <c r="B16215" t="s">
        <v>4385</v>
      </c>
      <c r="C16215" s="32">
        <v>43626</v>
      </c>
      <c r="D16215" t="s">
        <v>293</v>
      </c>
      <c r="E16215" t="s">
        <v>2418</v>
      </c>
      <c r="F16215">
        <v>52</v>
      </c>
      <c r="G16215">
        <v>0</v>
      </c>
    </row>
    <row r="16216" spans="1:7" x14ac:dyDescent="0.15">
      <c r="A16216" t="s">
        <v>6560</v>
      </c>
      <c r="B16216" t="s">
        <v>4386</v>
      </c>
      <c r="C16216" s="32">
        <v>43626</v>
      </c>
      <c r="D16216" t="s">
        <v>293</v>
      </c>
      <c r="E16216" t="s">
        <v>2418</v>
      </c>
      <c r="F16216">
        <v>80</v>
      </c>
      <c r="G16216">
        <v>0</v>
      </c>
    </row>
    <row r="16217" spans="1:7" x14ac:dyDescent="0.15">
      <c r="A16217" t="s">
        <v>6560</v>
      </c>
      <c r="B16217" t="s">
        <v>4387</v>
      </c>
      <c r="C16217" s="32">
        <v>43626</v>
      </c>
      <c r="D16217" t="s">
        <v>293</v>
      </c>
      <c r="E16217" t="s">
        <v>2418</v>
      </c>
      <c r="F16217">
        <v>104</v>
      </c>
      <c r="G16217">
        <v>0</v>
      </c>
    </row>
    <row r="16218" spans="1:7" x14ac:dyDescent="0.15">
      <c r="A16218" t="s">
        <v>6560</v>
      </c>
      <c r="B16218" t="s">
        <v>4388</v>
      </c>
      <c r="C16218" s="32">
        <v>43626</v>
      </c>
      <c r="D16218" t="s">
        <v>160</v>
      </c>
      <c r="E16218" t="s">
        <v>1122</v>
      </c>
      <c r="F16218">
        <v>96</v>
      </c>
      <c r="G16218">
        <v>0</v>
      </c>
    </row>
    <row r="16219" spans="1:7" x14ac:dyDescent="0.15">
      <c r="A16219" t="s">
        <v>6560</v>
      </c>
      <c r="B16219" t="s">
        <v>4389</v>
      </c>
      <c r="C16219" s="32">
        <v>43626</v>
      </c>
      <c r="D16219" t="s">
        <v>160</v>
      </c>
      <c r="E16219" t="s">
        <v>1122</v>
      </c>
      <c r="F16219">
        <v>100</v>
      </c>
      <c r="G16219">
        <v>0</v>
      </c>
    </row>
    <row r="16220" spans="1:7" x14ac:dyDescent="0.15">
      <c r="A16220" t="s">
        <v>6560</v>
      </c>
      <c r="B16220" t="s">
        <v>4390</v>
      </c>
      <c r="C16220" s="32">
        <v>43626</v>
      </c>
      <c r="D16220" t="s">
        <v>160</v>
      </c>
      <c r="E16220" t="s">
        <v>1122</v>
      </c>
      <c r="F16220">
        <v>72</v>
      </c>
      <c r="G16220">
        <v>0</v>
      </c>
    </row>
    <row r="16221" spans="1:7" x14ac:dyDescent="0.15">
      <c r="A16221" t="s">
        <v>6560</v>
      </c>
      <c r="B16221" t="s">
        <v>4391</v>
      </c>
      <c r="C16221" s="32">
        <v>43626</v>
      </c>
      <c r="D16221" t="s">
        <v>155</v>
      </c>
      <c r="E16221" t="s">
        <v>1117</v>
      </c>
      <c r="F16221">
        <v>68</v>
      </c>
      <c r="G16221">
        <v>0</v>
      </c>
    </row>
    <row r="16222" spans="1:7" x14ac:dyDescent="0.15">
      <c r="A16222" t="s">
        <v>6560</v>
      </c>
      <c r="B16222" t="s">
        <v>4392</v>
      </c>
      <c r="C16222" s="32">
        <v>43626</v>
      </c>
      <c r="D16222" t="s">
        <v>155</v>
      </c>
      <c r="E16222" t="s">
        <v>1117</v>
      </c>
      <c r="F16222">
        <v>172</v>
      </c>
      <c r="G16222">
        <v>0</v>
      </c>
    </row>
    <row r="16223" spans="1:7" x14ac:dyDescent="0.15">
      <c r="A16223" t="s">
        <v>6560</v>
      </c>
      <c r="B16223" t="s">
        <v>4399</v>
      </c>
      <c r="C16223" s="32">
        <v>43626</v>
      </c>
      <c r="D16223" t="s">
        <v>155</v>
      </c>
      <c r="E16223" t="s">
        <v>1117</v>
      </c>
      <c r="F16223">
        <v>108</v>
      </c>
      <c r="G16223">
        <v>0</v>
      </c>
    </row>
    <row r="16224" spans="1:7" x14ac:dyDescent="0.15">
      <c r="A16224" t="s">
        <v>6561</v>
      </c>
      <c r="B16224" t="s">
        <v>4335</v>
      </c>
      <c r="C16224" s="32">
        <v>43626</v>
      </c>
      <c r="D16224" t="s">
        <v>291</v>
      </c>
      <c r="E16224" t="s">
        <v>2414</v>
      </c>
      <c r="F16224">
        <v>4</v>
      </c>
      <c r="G16224">
        <v>0</v>
      </c>
    </row>
    <row r="16225" spans="1:7" x14ac:dyDescent="0.15">
      <c r="A16225" t="s">
        <v>6561</v>
      </c>
      <c r="B16225" t="s">
        <v>4344</v>
      </c>
      <c r="C16225" s="32">
        <v>43626</v>
      </c>
      <c r="D16225" t="s">
        <v>161</v>
      </c>
      <c r="E16225" t="s">
        <v>1123</v>
      </c>
      <c r="F16225">
        <v>4</v>
      </c>
      <c r="G16225">
        <v>0</v>
      </c>
    </row>
    <row r="16226" spans="1:7" x14ac:dyDescent="0.15">
      <c r="A16226" t="s">
        <v>6561</v>
      </c>
      <c r="B16226" t="s">
        <v>4345</v>
      </c>
      <c r="C16226" s="32">
        <v>43626</v>
      </c>
      <c r="D16226" t="s">
        <v>160</v>
      </c>
      <c r="E16226" t="s">
        <v>1122</v>
      </c>
      <c r="F16226">
        <v>4</v>
      </c>
      <c r="G16226">
        <v>0</v>
      </c>
    </row>
    <row r="16227" spans="1:7" x14ac:dyDescent="0.15">
      <c r="A16227" t="s">
        <v>6561</v>
      </c>
      <c r="B16227" t="s">
        <v>4346</v>
      </c>
      <c r="C16227" s="32">
        <v>43626</v>
      </c>
      <c r="D16227" t="s">
        <v>155</v>
      </c>
      <c r="E16227" t="s">
        <v>1117</v>
      </c>
      <c r="F16227">
        <v>36</v>
      </c>
      <c r="G16227">
        <v>0</v>
      </c>
    </row>
    <row r="16228" spans="1:7" x14ac:dyDescent="0.15">
      <c r="A16228" t="s">
        <v>6562</v>
      </c>
      <c r="B16228" t="s">
        <v>4335</v>
      </c>
      <c r="C16228" s="32">
        <v>43626</v>
      </c>
      <c r="D16228" t="s">
        <v>155</v>
      </c>
      <c r="E16228" t="s">
        <v>1117</v>
      </c>
      <c r="F16228">
        <v>16</v>
      </c>
      <c r="G16228">
        <v>0</v>
      </c>
    </row>
    <row r="16229" spans="1:7" x14ac:dyDescent="0.15">
      <c r="A16229" t="s">
        <v>6562</v>
      </c>
      <c r="B16229" t="s">
        <v>4344</v>
      </c>
      <c r="C16229" s="32">
        <v>43626</v>
      </c>
      <c r="D16229" t="s">
        <v>155</v>
      </c>
      <c r="E16229" t="s">
        <v>1117</v>
      </c>
      <c r="F16229">
        <v>76</v>
      </c>
      <c r="G16229">
        <v>0</v>
      </c>
    </row>
    <row r="16230" spans="1:7" x14ac:dyDescent="0.15">
      <c r="A16230" t="s">
        <v>6563</v>
      </c>
      <c r="B16230" t="s">
        <v>4335</v>
      </c>
      <c r="C16230" s="32">
        <v>43626</v>
      </c>
      <c r="D16230" t="s">
        <v>6564</v>
      </c>
      <c r="E16230" t="s">
        <v>6565</v>
      </c>
      <c r="F16230">
        <v>240</v>
      </c>
      <c r="G16230">
        <v>0</v>
      </c>
    </row>
    <row r="16231" spans="1:7" x14ac:dyDescent="0.15">
      <c r="A16231" t="s">
        <v>6566</v>
      </c>
      <c r="B16231" t="s">
        <v>4335</v>
      </c>
      <c r="C16231" s="32">
        <v>43626</v>
      </c>
      <c r="D16231" t="s">
        <v>156</v>
      </c>
      <c r="E16231" t="s">
        <v>1118</v>
      </c>
      <c r="F16231">
        <v>180</v>
      </c>
      <c r="G16231">
        <v>0</v>
      </c>
    </row>
    <row r="16232" spans="1:7" x14ac:dyDescent="0.15">
      <c r="A16232" t="s">
        <v>6566</v>
      </c>
      <c r="B16232" t="s">
        <v>4344</v>
      </c>
      <c r="C16232" s="32">
        <v>43626</v>
      </c>
      <c r="D16232" t="s">
        <v>157</v>
      </c>
      <c r="E16232" t="s">
        <v>1119</v>
      </c>
      <c r="F16232">
        <v>400</v>
      </c>
      <c r="G16232">
        <v>0</v>
      </c>
    </row>
    <row r="16233" spans="1:7" x14ac:dyDescent="0.15">
      <c r="A16233" t="s">
        <v>6566</v>
      </c>
      <c r="B16233" t="s">
        <v>4345</v>
      </c>
      <c r="C16233" s="32">
        <v>43626</v>
      </c>
      <c r="D16233" t="s">
        <v>158</v>
      </c>
      <c r="E16233" t="s">
        <v>1120</v>
      </c>
      <c r="F16233">
        <v>400</v>
      </c>
      <c r="G16233">
        <v>0</v>
      </c>
    </row>
    <row r="16234" spans="1:7" x14ac:dyDescent="0.15">
      <c r="A16234" t="s">
        <v>6567</v>
      </c>
      <c r="B16234" t="s">
        <v>4335</v>
      </c>
      <c r="C16234" s="32">
        <v>43626</v>
      </c>
      <c r="D16234" t="s">
        <v>219</v>
      </c>
      <c r="E16234" t="s">
        <v>1501</v>
      </c>
      <c r="F16234">
        <v>5</v>
      </c>
      <c r="G16234">
        <v>0</v>
      </c>
    </row>
    <row r="16235" spans="1:7" x14ac:dyDescent="0.15">
      <c r="A16235" t="s">
        <v>6568</v>
      </c>
      <c r="B16235" t="s">
        <v>4335</v>
      </c>
      <c r="C16235" s="32">
        <v>43626</v>
      </c>
      <c r="D16235" t="s">
        <v>373</v>
      </c>
      <c r="E16235" t="s">
        <v>3206</v>
      </c>
      <c r="F16235">
        <v>1</v>
      </c>
      <c r="G16235">
        <v>0</v>
      </c>
    </row>
    <row r="16236" spans="1:7" x14ac:dyDescent="0.15">
      <c r="A16236" t="s">
        <v>6569</v>
      </c>
      <c r="B16236" t="s">
        <v>4335</v>
      </c>
      <c r="C16236" s="32">
        <v>43626</v>
      </c>
      <c r="D16236" t="s">
        <v>274</v>
      </c>
      <c r="E16236" t="s">
        <v>2126</v>
      </c>
      <c r="F16236">
        <v>3</v>
      </c>
      <c r="G16236">
        <v>0</v>
      </c>
    </row>
    <row r="16237" spans="1:7" x14ac:dyDescent="0.15">
      <c r="A16237" t="s">
        <v>6570</v>
      </c>
      <c r="B16237" t="s">
        <v>4335</v>
      </c>
      <c r="C16237" s="32">
        <v>43626</v>
      </c>
      <c r="D16237" t="s">
        <v>227</v>
      </c>
      <c r="E16237" t="s">
        <v>1606</v>
      </c>
      <c r="F16237">
        <v>20</v>
      </c>
      <c r="G16237">
        <v>0</v>
      </c>
    </row>
    <row r="16238" spans="1:7" x14ac:dyDescent="0.15">
      <c r="A16238" t="s">
        <v>6570</v>
      </c>
      <c r="B16238" t="s">
        <v>4344</v>
      </c>
      <c r="C16238" s="32">
        <v>43626</v>
      </c>
      <c r="D16238" t="s">
        <v>225</v>
      </c>
      <c r="E16238" t="s">
        <v>533</v>
      </c>
      <c r="F16238">
        <v>20</v>
      </c>
      <c r="G16238">
        <v>0</v>
      </c>
    </row>
    <row r="16239" spans="1:7" x14ac:dyDescent="0.15">
      <c r="A16239" t="s">
        <v>6570</v>
      </c>
      <c r="B16239" t="s">
        <v>4345</v>
      </c>
      <c r="C16239" s="32">
        <v>43626</v>
      </c>
      <c r="D16239" t="s">
        <v>221</v>
      </c>
      <c r="E16239" t="s">
        <v>1602</v>
      </c>
      <c r="F16239">
        <v>20</v>
      </c>
      <c r="G16239">
        <v>20</v>
      </c>
    </row>
    <row r="16240" spans="1:7" x14ac:dyDescent="0.15">
      <c r="A16240" t="s">
        <v>6571</v>
      </c>
      <c r="B16240" t="s">
        <v>4335</v>
      </c>
      <c r="C16240" s="32">
        <v>43626</v>
      </c>
      <c r="D16240" t="s">
        <v>241</v>
      </c>
      <c r="E16240" t="s">
        <v>4153</v>
      </c>
      <c r="F16240">
        <v>20</v>
      </c>
      <c r="G16240">
        <v>0</v>
      </c>
    </row>
    <row r="16241" spans="1:7" x14ac:dyDescent="0.15">
      <c r="A16241" t="s">
        <v>6571</v>
      </c>
      <c r="B16241" t="s">
        <v>4344</v>
      </c>
      <c r="C16241" s="32">
        <v>43626</v>
      </c>
      <c r="D16241" t="s">
        <v>232</v>
      </c>
      <c r="E16241" t="s">
        <v>1757</v>
      </c>
      <c r="F16241">
        <v>2</v>
      </c>
      <c r="G16241">
        <v>0</v>
      </c>
    </row>
    <row r="16242" spans="1:7" x14ac:dyDescent="0.15">
      <c r="A16242" t="s">
        <v>6571</v>
      </c>
      <c r="B16242" t="s">
        <v>4345</v>
      </c>
      <c r="C16242" s="32">
        <v>43626</v>
      </c>
      <c r="D16242" t="s">
        <v>231</v>
      </c>
      <c r="E16242" t="s">
        <v>1756</v>
      </c>
      <c r="F16242">
        <v>10</v>
      </c>
      <c r="G16242">
        <v>0</v>
      </c>
    </row>
    <row r="16243" spans="1:7" x14ac:dyDescent="0.15">
      <c r="A16243" t="s">
        <v>6572</v>
      </c>
      <c r="B16243" t="s">
        <v>4335</v>
      </c>
      <c r="C16243" s="32">
        <v>43626</v>
      </c>
      <c r="D16243" t="s">
        <v>247</v>
      </c>
      <c r="E16243" t="s">
        <v>1881</v>
      </c>
      <c r="F16243">
        <v>5</v>
      </c>
      <c r="G16243">
        <v>0</v>
      </c>
    </row>
    <row r="16244" spans="1:7" x14ac:dyDescent="0.15">
      <c r="A16244" t="s">
        <v>6572</v>
      </c>
      <c r="B16244" t="s">
        <v>4344</v>
      </c>
      <c r="C16244" s="32">
        <v>43626</v>
      </c>
      <c r="D16244" t="s">
        <v>852</v>
      </c>
      <c r="E16244" t="s">
        <v>853</v>
      </c>
      <c r="F16244">
        <v>5</v>
      </c>
      <c r="G16244">
        <v>0</v>
      </c>
    </row>
    <row r="16245" spans="1:7" x14ac:dyDescent="0.15">
      <c r="A16245" t="s">
        <v>6573</v>
      </c>
      <c r="B16245" t="s">
        <v>4335</v>
      </c>
      <c r="C16245" s="32">
        <v>43626</v>
      </c>
      <c r="D16245" t="s">
        <v>97</v>
      </c>
      <c r="E16245" t="s">
        <v>525</v>
      </c>
      <c r="F16245">
        <v>2</v>
      </c>
      <c r="G16245">
        <v>0</v>
      </c>
    </row>
    <row r="16246" spans="1:7" x14ac:dyDescent="0.15">
      <c r="A16246" t="s">
        <v>6574</v>
      </c>
      <c r="B16246" t="s">
        <v>4335</v>
      </c>
      <c r="C16246" s="32">
        <v>43626</v>
      </c>
      <c r="D16246" t="s">
        <v>97</v>
      </c>
      <c r="E16246" t="s">
        <v>525</v>
      </c>
      <c r="F16246">
        <v>2</v>
      </c>
      <c r="G16246">
        <v>0</v>
      </c>
    </row>
    <row r="16247" spans="1:7" x14ac:dyDescent="0.15">
      <c r="A16247" t="s">
        <v>6575</v>
      </c>
      <c r="B16247" t="s">
        <v>4335</v>
      </c>
      <c r="C16247" s="32">
        <v>43626</v>
      </c>
      <c r="D16247" t="s">
        <v>1190</v>
      </c>
      <c r="E16247" t="s">
        <v>1191</v>
      </c>
      <c r="F16247">
        <v>50</v>
      </c>
      <c r="G16247">
        <v>0</v>
      </c>
    </row>
    <row r="16248" spans="1:7" x14ac:dyDescent="0.15">
      <c r="A16248" t="s">
        <v>6575</v>
      </c>
      <c r="B16248" t="s">
        <v>4344</v>
      </c>
      <c r="C16248" s="32">
        <v>43626</v>
      </c>
      <c r="D16248" t="s">
        <v>2182</v>
      </c>
      <c r="E16248" t="s">
        <v>2183</v>
      </c>
      <c r="F16248">
        <v>30</v>
      </c>
      <c r="G16248">
        <v>0</v>
      </c>
    </row>
    <row r="16249" spans="1:7" x14ac:dyDescent="0.15">
      <c r="A16249" t="s">
        <v>6575</v>
      </c>
      <c r="B16249" t="s">
        <v>4345</v>
      </c>
      <c r="C16249" s="32">
        <v>43626</v>
      </c>
      <c r="D16249" t="s">
        <v>2186</v>
      </c>
      <c r="E16249" t="s">
        <v>2187</v>
      </c>
      <c r="F16249">
        <v>20</v>
      </c>
      <c r="G16249">
        <v>0</v>
      </c>
    </row>
    <row r="16250" spans="1:7" x14ac:dyDescent="0.15">
      <c r="A16250" t="s">
        <v>6576</v>
      </c>
      <c r="B16250" t="s">
        <v>4335</v>
      </c>
      <c r="C16250" s="32">
        <v>43626</v>
      </c>
      <c r="D16250" t="s">
        <v>127</v>
      </c>
      <c r="E16250" t="s">
        <v>723</v>
      </c>
      <c r="F16250">
        <v>30</v>
      </c>
      <c r="G16250">
        <v>0</v>
      </c>
    </row>
    <row r="16251" spans="1:7" x14ac:dyDescent="0.15">
      <c r="A16251" t="s">
        <v>6576</v>
      </c>
      <c r="B16251" t="s">
        <v>4344</v>
      </c>
      <c r="C16251" s="32">
        <v>43626</v>
      </c>
      <c r="D16251" t="s">
        <v>82</v>
      </c>
      <c r="E16251" t="s">
        <v>494</v>
      </c>
      <c r="F16251">
        <v>20</v>
      </c>
      <c r="G16251">
        <v>0</v>
      </c>
    </row>
    <row r="16252" spans="1:7" x14ac:dyDescent="0.15">
      <c r="A16252" t="s">
        <v>6576</v>
      </c>
      <c r="B16252" t="s">
        <v>4345</v>
      </c>
      <c r="C16252" s="32">
        <v>43626</v>
      </c>
      <c r="D16252" t="s">
        <v>278</v>
      </c>
      <c r="E16252" t="s">
        <v>2131</v>
      </c>
      <c r="F16252">
        <v>50</v>
      </c>
      <c r="G16252">
        <v>0</v>
      </c>
    </row>
    <row r="16253" spans="1:7" x14ac:dyDescent="0.15">
      <c r="A16253" t="s">
        <v>6576</v>
      </c>
      <c r="B16253" t="s">
        <v>4346</v>
      </c>
      <c r="C16253" s="32">
        <v>43626</v>
      </c>
      <c r="D16253" t="s">
        <v>279</v>
      </c>
      <c r="E16253" t="s">
        <v>2132</v>
      </c>
      <c r="F16253">
        <v>30</v>
      </c>
      <c r="G16253">
        <v>0</v>
      </c>
    </row>
    <row r="16254" spans="1:7" x14ac:dyDescent="0.15">
      <c r="A16254" t="s">
        <v>6577</v>
      </c>
      <c r="B16254" t="s">
        <v>4335</v>
      </c>
      <c r="C16254" s="32">
        <v>43626</v>
      </c>
      <c r="D16254" t="s">
        <v>171</v>
      </c>
      <c r="E16254" t="s">
        <v>1151</v>
      </c>
      <c r="F16254">
        <v>2</v>
      </c>
      <c r="G16254">
        <v>0</v>
      </c>
    </row>
    <row r="16255" spans="1:7" x14ac:dyDescent="0.15">
      <c r="A16255" t="s">
        <v>6577</v>
      </c>
      <c r="B16255" t="s">
        <v>4344</v>
      </c>
      <c r="C16255" s="32">
        <v>43626</v>
      </c>
      <c r="D16255" t="s">
        <v>248</v>
      </c>
      <c r="E16255" t="s">
        <v>1938</v>
      </c>
      <c r="F16255">
        <v>20</v>
      </c>
      <c r="G16255">
        <v>0</v>
      </c>
    </row>
    <row r="16256" spans="1:7" x14ac:dyDescent="0.15">
      <c r="A16256" t="s">
        <v>6577</v>
      </c>
      <c r="B16256" t="s">
        <v>4345</v>
      </c>
      <c r="C16256" s="32">
        <v>43626</v>
      </c>
      <c r="D16256" t="s">
        <v>165</v>
      </c>
      <c r="E16256" t="s">
        <v>1141</v>
      </c>
      <c r="F16256">
        <v>20</v>
      </c>
      <c r="G16256">
        <v>0</v>
      </c>
    </row>
    <row r="16257" spans="1:7" x14ac:dyDescent="0.15">
      <c r="A16257" t="s">
        <v>6578</v>
      </c>
      <c r="B16257" t="s">
        <v>4335</v>
      </c>
      <c r="C16257" s="32">
        <v>43626</v>
      </c>
      <c r="D16257" t="s">
        <v>125</v>
      </c>
      <c r="E16257" t="s">
        <v>722</v>
      </c>
      <c r="F16257">
        <v>50</v>
      </c>
      <c r="G16257">
        <v>0</v>
      </c>
    </row>
    <row r="16258" spans="1:7" x14ac:dyDescent="0.15">
      <c r="A16258" t="s">
        <v>6579</v>
      </c>
      <c r="B16258" t="s">
        <v>4335</v>
      </c>
      <c r="C16258" s="32">
        <v>43626</v>
      </c>
      <c r="D16258" t="s">
        <v>379</v>
      </c>
      <c r="E16258" t="s">
        <v>3212</v>
      </c>
      <c r="F16258">
        <v>10</v>
      </c>
      <c r="G16258">
        <v>0</v>
      </c>
    </row>
    <row r="16259" spans="1:7" x14ac:dyDescent="0.15">
      <c r="A16259" t="s">
        <v>6579</v>
      </c>
      <c r="B16259" t="s">
        <v>4344</v>
      </c>
      <c r="C16259" s="32">
        <v>43626</v>
      </c>
      <c r="D16259" t="s">
        <v>371</v>
      </c>
      <c r="E16259" t="s">
        <v>3204</v>
      </c>
      <c r="F16259">
        <v>10</v>
      </c>
      <c r="G16259">
        <v>0</v>
      </c>
    </row>
    <row r="16260" spans="1:7" x14ac:dyDescent="0.15">
      <c r="A16260" t="s">
        <v>6580</v>
      </c>
      <c r="B16260" t="s">
        <v>4335</v>
      </c>
      <c r="C16260" s="32">
        <v>43626</v>
      </c>
      <c r="D16260" t="s">
        <v>2029</v>
      </c>
      <c r="E16260" t="s">
        <v>2030</v>
      </c>
      <c r="F16260">
        <v>9</v>
      </c>
      <c r="G16260">
        <v>0</v>
      </c>
    </row>
    <row r="16261" spans="1:7" x14ac:dyDescent="0.15">
      <c r="A16261" t="s">
        <v>6581</v>
      </c>
      <c r="B16261" t="s">
        <v>4335</v>
      </c>
      <c r="C16261" s="32">
        <v>43626</v>
      </c>
      <c r="D16261" t="s">
        <v>372</v>
      </c>
      <c r="E16261" t="s">
        <v>3205</v>
      </c>
      <c r="F16261">
        <v>20</v>
      </c>
      <c r="G16261">
        <v>0</v>
      </c>
    </row>
    <row r="16262" spans="1:7" x14ac:dyDescent="0.15">
      <c r="A16262" t="s">
        <v>6582</v>
      </c>
      <c r="B16262" t="s">
        <v>4335</v>
      </c>
      <c r="C16262" s="32">
        <v>43627</v>
      </c>
      <c r="D16262" t="s">
        <v>298</v>
      </c>
      <c r="E16262" t="s">
        <v>2815</v>
      </c>
      <c r="F16262">
        <v>5</v>
      </c>
      <c r="G16262">
        <v>0</v>
      </c>
    </row>
    <row r="16263" spans="1:7" x14ac:dyDescent="0.15">
      <c r="A16263" t="s">
        <v>6583</v>
      </c>
      <c r="B16263" t="s">
        <v>4335</v>
      </c>
      <c r="C16263" s="32">
        <v>43627</v>
      </c>
      <c r="D16263" t="s">
        <v>54</v>
      </c>
      <c r="E16263" t="s">
        <v>477</v>
      </c>
      <c r="F16263">
        <v>300</v>
      </c>
      <c r="G16263">
        <v>0</v>
      </c>
    </row>
    <row r="16264" spans="1:7" x14ac:dyDescent="0.15">
      <c r="A16264" t="s">
        <v>6584</v>
      </c>
      <c r="B16264" t="s">
        <v>4335</v>
      </c>
      <c r="C16264" s="32">
        <v>43627</v>
      </c>
      <c r="D16264" t="s">
        <v>390</v>
      </c>
      <c r="E16264" t="s">
        <v>3223</v>
      </c>
      <c r="F16264">
        <v>2</v>
      </c>
      <c r="G16264">
        <v>0</v>
      </c>
    </row>
    <row r="16265" spans="1:7" x14ac:dyDescent="0.15">
      <c r="A16265" t="s">
        <v>6585</v>
      </c>
      <c r="B16265" t="s">
        <v>4335</v>
      </c>
      <c r="C16265" s="32">
        <v>43627</v>
      </c>
      <c r="D16265" t="s">
        <v>131</v>
      </c>
      <c r="E16265" t="s">
        <v>733</v>
      </c>
      <c r="F16265">
        <v>2</v>
      </c>
      <c r="G16265">
        <v>0</v>
      </c>
    </row>
    <row r="16266" spans="1:7" x14ac:dyDescent="0.15">
      <c r="A16266" t="s">
        <v>6586</v>
      </c>
      <c r="B16266" t="s">
        <v>4335</v>
      </c>
      <c r="C16266" s="32">
        <v>43627</v>
      </c>
      <c r="D16266" t="s">
        <v>366</v>
      </c>
      <c r="E16266" t="s">
        <v>3199</v>
      </c>
      <c r="F16266">
        <v>10</v>
      </c>
      <c r="G16266">
        <v>0</v>
      </c>
    </row>
    <row r="16267" spans="1:7" x14ac:dyDescent="0.15">
      <c r="A16267" t="s">
        <v>6586</v>
      </c>
      <c r="B16267" t="s">
        <v>4344</v>
      </c>
      <c r="C16267" s="32">
        <v>43627</v>
      </c>
      <c r="D16267" t="s">
        <v>368</v>
      </c>
      <c r="E16267" t="s">
        <v>3201</v>
      </c>
      <c r="F16267">
        <v>10</v>
      </c>
      <c r="G16267">
        <v>0</v>
      </c>
    </row>
    <row r="16268" spans="1:7" x14ac:dyDescent="0.15">
      <c r="A16268" t="s">
        <v>6586</v>
      </c>
      <c r="B16268" t="s">
        <v>4345</v>
      </c>
      <c r="C16268" s="32">
        <v>43627</v>
      </c>
      <c r="D16268" t="s">
        <v>379</v>
      </c>
      <c r="E16268" t="s">
        <v>3212</v>
      </c>
      <c r="F16268">
        <v>3</v>
      </c>
      <c r="G16268">
        <v>0</v>
      </c>
    </row>
    <row r="16269" spans="1:7" x14ac:dyDescent="0.15">
      <c r="A16269" t="s">
        <v>6587</v>
      </c>
      <c r="B16269" t="s">
        <v>4335</v>
      </c>
      <c r="C16269" s="32">
        <v>43627</v>
      </c>
      <c r="D16269" t="s">
        <v>427</v>
      </c>
      <c r="E16269" t="s">
        <v>3262</v>
      </c>
      <c r="F16269">
        <v>3</v>
      </c>
      <c r="G16269">
        <v>0</v>
      </c>
    </row>
    <row r="16270" spans="1:7" x14ac:dyDescent="0.15">
      <c r="A16270" t="s">
        <v>6588</v>
      </c>
      <c r="B16270" t="s">
        <v>4335</v>
      </c>
      <c r="C16270" s="32">
        <v>43627</v>
      </c>
      <c r="D16270" t="s">
        <v>383</v>
      </c>
      <c r="E16270" t="s">
        <v>3216</v>
      </c>
      <c r="F16270">
        <v>1</v>
      </c>
      <c r="G16270">
        <v>0</v>
      </c>
    </row>
    <row r="16271" spans="1:7" x14ac:dyDescent="0.15">
      <c r="A16271" t="s">
        <v>6588</v>
      </c>
      <c r="B16271" t="s">
        <v>4344</v>
      </c>
      <c r="C16271" s="32">
        <v>43627</v>
      </c>
      <c r="D16271" t="s">
        <v>54</v>
      </c>
      <c r="E16271" t="s">
        <v>477</v>
      </c>
      <c r="F16271">
        <v>4</v>
      </c>
      <c r="G16271">
        <v>0</v>
      </c>
    </row>
    <row r="16272" spans="1:7" x14ac:dyDescent="0.15">
      <c r="A16272" t="s">
        <v>6588</v>
      </c>
      <c r="B16272" t="s">
        <v>4345</v>
      </c>
      <c r="C16272" s="32">
        <v>43627</v>
      </c>
      <c r="D16272" t="s">
        <v>219</v>
      </c>
      <c r="E16272" t="s">
        <v>1501</v>
      </c>
      <c r="F16272">
        <v>15</v>
      </c>
      <c r="G16272">
        <v>0</v>
      </c>
    </row>
    <row r="16273" spans="1:7" x14ac:dyDescent="0.15">
      <c r="A16273" t="s">
        <v>6589</v>
      </c>
      <c r="B16273" t="s">
        <v>4335</v>
      </c>
      <c r="C16273" s="32">
        <v>43627</v>
      </c>
      <c r="D16273" t="s">
        <v>1421</v>
      </c>
      <c r="E16273" t="s">
        <v>1422</v>
      </c>
      <c r="F16273">
        <v>150</v>
      </c>
      <c r="G16273">
        <v>0</v>
      </c>
    </row>
    <row r="16274" spans="1:7" x14ac:dyDescent="0.15">
      <c r="A16274" t="s">
        <v>6590</v>
      </c>
      <c r="B16274" t="s">
        <v>4335</v>
      </c>
      <c r="C16274" s="32">
        <v>43627</v>
      </c>
      <c r="D16274" t="s">
        <v>439</v>
      </c>
      <c r="E16274" t="s">
        <v>3424</v>
      </c>
      <c r="F16274">
        <v>80</v>
      </c>
      <c r="G16274">
        <v>0</v>
      </c>
    </row>
    <row r="16275" spans="1:7" x14ac:dyDescent="0.15">
      <c r="A16275" t="s">
        <v>6591</v>
      </c>
      <c r="B16275" t="s">
        <v>4335</v>
      </c>
      <c r="C16275" s="32">
        <v>43627</v>
      </c>
      <c r="D16275" t="s">
        <v>430</v>
      </c>
      <c r="E16275" t="s">
        <v>3265</v>
      </c>
      <c r="F16275">
        <v>2</v>
      </c>
      <c r="G16275">
        <v>0</v>
      </c>
    </row>
    <row r="16276" spans="1:7" x14ac:dyDescent="0.15">
      <c r="A16276" t="s">
        <v>6592</v>
      </c>
      <c r="B16276" t="s">
        <v>4335</v>
      </c>
      <c r="C16276" s="32">
        <v>43627</v>
      </c>
      <c r="D16276" t="s">
        <v>314</v>
      </c>
      <c r="E16276" t="s">
        <v>2965</v>
      </c>
      <c r="F16276">
        <v>1</v>
      </c>
      <c r="G16276">
        <v>0</v>
      </c>
    </row>
    <row r="16277" spans="1:7" x14ac:dyDescent="0.15">
      <c r="A16277" t="s">
        <v>6593</v>
      </c>
      <c r="B16277" t="s">
        <v>4335</v>
      </c>
      <c r="C16277" s="32">
        <v>43627</v>
      </c>
      <c r="D16277" t="s">
        <v>3632</v>
      </c>
      <c r="E16277" t="s">
        <v>3633</v>
      </c>
      <c r="F16277">
        <v>25</v>
      </c>
      <c r="G16277">
        <v>0</v>
      </c>
    </row>
    <row r="16278" spans="1:7" x14ac:dyDescent="0.15">
      <c r="A16278" t="s">
        <v>6593</v>
      </c>
      <c r="B16278" t="s">
        <v>4344</v>
      </c>
      <c r="C16278" s="32">
        <v>43627</v>
      </c>
      <c r="D16278" t="s">
        <v>3636</v>
      </c>
      <c r="E16278" t="s">
        <v>3637</v>
      </c>
      <c r="F16278">
        <v>15</v>
      </c>
      <c r="G16278">
        <v>0</v>
      </c>
    </row>
    <row r="16279" spans="1:7" x14ac:dyDescent="0.15">
      <c r="A16279" t="s">
        <v>6593</v>
      </c>
      <c r="B16279" t="s">
        <v>4345</v>
      </c>
      <c r="C16279" s="32">
        <v>43627</v>
      </c>
      <c r="D16279" t="s">
        <v>3638</v>
      </c>
      <c r="E16279" t="s">
        <v>3639</v>
      </c>
      <c r="F16279">
        <v>10</v>
      </c>
      <c r="G16279">
        <v>0</v>
      </c>
    </row>
    <row r="16280" spans="1:7" x14ac:dyDescent="0.15">
      <c r="A16280" t="s">
        <v>6593</v>
      </c>
      <c r="B16280" t="s">
        <v>4346</v>
      </c>
      <c r="C16280" s="32">
        <v>43627</v>
      </c>
      <c r="D16280" t="s">
        <v>3640</v>
      </c>
      <c r="E16280" t="s">
        <v>3641</v>
      </c>
      <c r="F16280">
        <v>15</v>
      </c>
      <c r="G16280">
        <v>0</v>
      </c>
    </row>
    <row r="16281" spans="1:7" x14ac:dyDescent="0.15">
      <c r="A16281" t="s">
        <v>6593</v>
      </c>
      <c r="B16281" t="s">
        <v>4347</v>
      </c>
      <c r="C16281" s="32">
        <v>43627</v>
      </c>
      <c r="D16281" t="s">
        <v>3642</v>
      </c>
      <c r="E16281" t="s">
        <v>3643</v>
      </c>
      <c r="F16281">
        <v>15</v>
      </c>
      <c r="G16281">
        <v>0</v>
      </c>
    </row>
    <row r="16282" spans="1:7" x14ac:dyDescent="0.15">
      <c r="A16282" t="s">
        <v>6594</v>
      </c>
      <c r="B16282" t="s">
        <v>4335</v>
      </c>
      <c r="C16282" s="32">
        <v>43627</v>
      </c>
      <c r="D16282" t="s">
        <v>3642</v>
      </c>
      <c r="E16282" t="s">
        <v>3643</v>
      </c>
      <c r="F16282">
        <v>15</v>
      </c>
      <c r="G16282">
        <v>0</v>
      </c>
    </row>
    <row r="16283" spans="1:7" x14ac:dyDescent="0.15">
      <c r="A16283" t="s">
        <v>6594</v>
      </c>
      <c r="B16283" t="s">
        <v>4344</v>
      </c>
      <c r="C16283" s="32">
        <v>43627</v>
      </c>
      <c r="D16283" t="s">
        <v>3640</v>
      </c>
      <c r="E16283" t="s">
        <v>3641</v>
      </c>
      <c r="F16283">
        <v>15</v>
      </c>
      <c r="G16283">
        <v>0</v>
      </c>
    </row>
    <row r="16284" spans="1:7" x14ac:dyDescent="0.15">
      <c r="A16284" t="s">
        <v>6594</v>
      </c>
      <c r="B16284" t="s">
        <v>4345</v>
      </c>
      <c r="C16284" s="32">
        <v>43627</v>
      </c>
      <c r="D16284" t="s">
        <v>3638</v>
      </c>
      <c r="E16284" t="s">
        <v>3639</v>
      </c>
      <c r="F16284">
        <v>10</v>
      </c>
      <c r="G16284">
        <v>0</v>
      </c>
    </row>
    <row r="16285" spans="1:7" x14ac:dyDescent="0.15">
      <c r="A16285" t="s">
        <v>6594</v>
      </c>
      <c r="B16285" t="s">
        <v>4346</v>
      </c>
      <c r="C16285" s="32">
        <v>43627</v>
      </c>
      <c r="D16285" t="s">
        <v>3636</v>
      </c>
      <c r="E16285" t="s">
        <v>3637</v>
      </c>
      <c r="F16285">
        <v>15</v>
      </c>
      <c r="G16285">
        <v>0</v>
      </c>
    </row>
    <row r="16286" spans="1:7" x14ac:dyDescent="0.15">
      <c r="A16286" t="s">
        <v>6594</v>
      </c>
      <c r="B16286" t="s">
        <v>4347</v>
      </c>
      <c r="C16286" s="32">
        <v>43627</v>
      </c>
      <c r="D16286" t="s">
        <v>3632</v>
      </c>
      <c r="E16286" t="s">
        <v>3633</v>
      </c>
      <c r="F16286">
        <v>25</v>
      </c>
      <c r="G16286">
        <v>0</v>
      </c>
    </row>
    <row r="16287" spans="1:7" x14ac:dyDescent="0.15">
      <c r="A16287" t="s">
        <v>6595</v>
      </c>
      <c r="B16287" t="s">
        <v>4344</v>
      </c>
      <c r="C16287" s="32">
        <v>43627</v>
      </c>
      <c r="D16287" t="s">
        <v>452</v>
      </c>
      <c r="E16287" t="s">
        <v>3656</v>
      </c>
      <c r="F16287">
        <v>200</v>
      </c>
      <c r="G16287">
        <v>0</v>
      </c>
    </row>
    <row r="16288" spans="1:7" x14ac:dyDescent="0.15">
      <c r="A16288" t="s">
        <v>6596</v>
      </c>
      <c r="B16288" t="s">
        <v>4335</v>
      </c>
      <c r="C16288" s="32">
        <v>43627</v>
      </c>
      <c r="D16288" t="s">
        <v>171</v>
      </c>
      <c r="E16288" t="s">
        <v>1151</v>
      </c>
      <c r="F16288">
        <v>2</v>
      </c>
      <c r="G16288">
        <v>0</v>
      </c>
    </row>
    <row r="16289" spans="1:7" x14ac:dyDescent="0.15">
      <c r="A16289" t="s">
        <v>6596</v>
      </c>
      <c r="B16289" t="s">
        <v>4344</v>
      </c>
      <c r="C16289" s="32">
        <v>43627</v>
      </c>
      <c r="D16289" t="s">
        <v>248</v>
      </c>
      <c r="E16289" t="s">
        <v>1938</v>
      </c>
      <c r="F16289">
        <v>5</v>
      </c>
      <c r="G16289">
        <v>0</v>
      </c>
    </row>
    <row r="16290" spans="1:7" x14ac:dyDescent="0.15">
      <c r="A16290" t="s">
        <v>6596</v>
      </c>
      <c r="B16290" t="s">
        <v>4345</v>
      </c>
      <c r="C16290" s="32">
        <v>43627</v>
      </c>
      <c r="D16290" t="s">
        <v>167</v>
      </c>
      <c r="E16290" t="s">
        <v>1143</v>
      </c>
      <c r="F16290">
        <v>10</v>
      </c>
      <c r="G16290">
        <v>0</v>
      </c>
    </row>
    <row r="16291" spans="1:7" x14ac:dyDescent="0.15">
      <c r="A16291" t="s">
        <v>6596</v>
      </c>
      <c r="B16291" t="s">
        <v>4346</v>
      </c>
      <c r="C16291" s="32">
        <v>43627</v>
      </c>
      <c r="D16291" t="s">
        <v>82</v>
      </c>
      <c r="E16291" t="s">
        <v>494</v>
      </c>
      <c r="F16291">
        <v>2</v>
      </c>
      <c r="G16291">
        <v>0</v>
      </c>
    </row>
    <row r="16292" spans="1:7" x14ac:dyDescent="0.15">
      <c r="A16292" t="s">
        <v>6596</v>
      </c>
      <c r="B16292" t="s">
        <v>4347</v>
      </c>
      <c r="C16292" s="32">
        <v>43627</v>
      </c>
      <c r="D16292" t="s">
        <v>241</v>
      </c>
      <c r="E16292" t="s">
        <v>4153</v>
      </c>
      <c r="F16292">
        <v>20</v>
      </c>
      <c r="G16292">
        <v>0</v>
      </c>
    </row>
    <row r="16293" spans="1:7" x14ac:dyDescent="0.15">
      <c r="A16293" t="s">
        <v>6597</v>
      </c>
      <c r="B16293" t="s">
        <v>4335</v>
      </c>
      <c r="C16293" s="32">
        <v>43627</v>
      </c>
      <c r="D16293" t="s">
        <v>171</v>
      </c>
      <c r="E16293" t="s">
        <v>1151</v>
      </c>
      <c r="F16293">
        <v>4</v>
      </c>
      <c r="G16293">
        <v>0</v>
      </c>
    </row>
    <row r="16294" spans="1:7" x14ac:dyDescent="0.15">
      <c r="A16294" t="s">
        <v>6598</v>
      </c>
      <c r="B16294" t="s">
        <v>4335</v>
      </c>
      <c r="C16294" s="32">
        <v>43627</v>
      </c>
      <c r="D16294" t="s">
        <v>3615</v>
      </c>
      <c r="E16294" t="s">
        <v>3616</v>
      </c>
      <c r="F16294">
        <v>3</v>
      </c>
      <c r="G16294">
        <v>0</v>
      </c>
    </row>
    <row r="16295" spans="1:7" x14ac:dyDescent="0.15">
      <c r="A16295" t="s">
        <v>6599</v>
      </c>
      <c r="B16295" t="s">
        <v>4335</v>
      </c>
      <c r="C16295" s="32">
        <v>43627</v>
      </c>
      <c r="D16295" t="s">
        <v>122</v>
      </c>
      <c r="E16295" t="s">
        <v>4144</v>
      </c>
      <c r="F16295">
        <v>10</v>
      </c>
      <c r="G16295">
        <v>0</v>
      </c>
    </row>
    <row r="16296" spans="1:7" x14ac:dyDescent="0.15">
      <c r="A16296" t="s">
        <v>6600</v>
      </c>
      <c r="B16296" t="s">
        <v>4335</v>
      </c>
      <c r="C16296" s="32">
        <v>43627</v>
      </c>
      <c r="D16296" t="s">
        <v>191</v>
      </c>
      <c r="E16296" t="s">
        <v>1175</v>
      </c>
      <c r="F16296">
        <v>1</v>
      </c>
      <c r="G16296">
        <v>0</v>
      </c>
    </row>
    <row r="16297" spans="1:7" x14ac:dyDescent="0.15">
      <c r="A16297" t="s">
        <v>6601</v>
      </c>
      <c r="B16297" t="s">
        <v>4335</v>
      </c>
      <c r="C16297" s="32">
        <v>43627</v>
      </c>
      <c r="D16297" t="s">
        <v>286</v>
      </c>
      <c r="E16297" t="s">
        <v>4194</v>
      </c>
      <c r="F16297">
        <v>20</v>
      </c>
      <c r="G16297">
        <v>0</v>
      </c>
    </row>
    <row r="16298" spans="1:7" x14ac:dyDescent="0.15">
      <c r="A16298" t="s">
        <v>6602</v>
      </c>
      <c r="B16298" t="s">
        <v>4335</v>
      </c>
      <c r="C16298" s="32">
        <v>43627</v>
      </c>
      <c r="D16298" t="s">
        <v>433</v>
      </c>
      <c r="E16298" t="s">
        <v>3268</v>
      </c>
      <c r="F16298">
        <v>1</v>
      </c>
      <c r="G16298">
        <v>0</v>
      </c>
    </row>
    <row r="16299" spans="1:7" x14ac:dyDescent="0.15">
      <c r="A16299" t="s">
        <v>6603</v>
      </c>
      <c r="B16299" t="s">
        <v>4335</v>
      </c>
      <c r="C16299" s="32">
        <v>43627</v>
      </c>
      <c r="D16299" t="s">
        <v>1857</v>
      </c>
      <c r="E16299" t="s">
        <v>1858</v>
      </c>
      <c r="F16299">
        <v>1</v>
      </c>
      <c r="G16299">
        <v>0</v>
      </c>
    </row>
    <row r="16300" spans="1:7" x14ac:dyDescent="0.15">
      <c r="A16300" t="s">
        <v>6603</v>
      </c>
      <c r="B16300" t="s">
        <v>4344</v>
      </c>
      <c r="C16300" s="32">
        <v>43627</v>
      </c>
      <c r="D16300" t="s">
        <v>1859</v>
      </c>
      <c r="E16300" t="s">
        <v>1860</v>
      </c>
      <c r="F16300">
        <v>1</v>
      </c>
      <c r="G16300">
        <v>0</v>
      </c>
    </row>
    <row r="16301" spans="1:7" x14ac:dyDescent="0.15">
      <c r="A16301" t="s">
        <v>6603</v>
      </c>
      <c r="B16301" t="s">
        <v>4345</v>
      </c>
      <c r="C16301" s="32">
        <v>43627</v>
      </c>
      <c r="D16301" t="s">
        <v>1861</v>
      </c>
      <c r="E16301" t="s">
        <v>1862</v>
      </c>
      <c r="F16301">
        <v>6</v>
      </c>
      <c r="G16301">
        <v>0</v>
      </c>
    </row>
    <row r="16302" spans="1:7" x14ac:dyDescent="0.15">
      <c r="A16302" t="s">
        <v>6604</v>
      </c>
      <c r="B16302" t="s">
        <v>4335</v>
      </c>
      <c r="C16302" s="32">
        <v>43627</v>
      </c>
      <c r="D16302" t="s">
        <v>1796</v>
      </c>
      <c r="E16302" t="s">
        <v>1797</v>
      </c>
      <c r="F16302">
        <v>12</v>
      </c>
      <c r="G16302">
        <v>0</v>
      </c>
    </row>
    <row r="16303" spans="1:7" x14ac:dyDescent="0.15">
      <c r="A16303" t="s">
        <v>6604</v>
      </c>
      <c r="B16303" t="s">
        <v>4344</v>
      </c>
      <c r="C16303" s="32">
        <v>43627</v>
      </c>
      <c r="D16303" t="s">
        <v>1800</v>
      </c>
      <c r="E16303" t="s">
        <v>1801</v>
      </c>
      <c r="F16303">
        <v>6</v>
      </c>
      <c r="G16303">
        <v>0</v>
      </c>
    </row>
    <row r="16304" spans="1:7" x14ac:dyDescent="0.15">
      <c r="A16304" t="s">
        <v>6604</v>
      </c>
      <c r="B16304" t="s">
        <v>4345</v>
      </c>
      <c r="C16304" s="32">
        <v>43627</v>
      </c>
      <c r="D16304" t="s">
        <v>1802</v>
      </c>
      <c r="E16304" t="s">
        <v>1803</v>
      </c>
      <c r="F16304">
        <v>6</v>
      </c>
      <c r="G16304">
        <v>0</v>
      </c>
    </row>
    <row r="16305" spans="1:7" x14ac:dyDescent="0.15">
      <c r="A16305" t="s">
        <v>6604</v>
      </c>
      <c r="B16305" t="s">
        <v>4346</v>
      </c>
      <c r="C16305" s="32">
        <v>43627</v>
      </c>
      <c r="D16305" t="s">
        <v>2035</v>
      </c>
      <c r="E16305" t="s">
        <v>2036</v>
      </c>
      <c r="F16305">
        <v>6</v>
      </c>
      <c r="G16305">
        <v>0</v>
      </c>
    </row>
    <row r="16306" spans="1:7" x14ac:dyDescent="0.15">
      <c r="A16306" t="s">
        <v>6604</v>
      </c>
      <c r="B16306" t="s">
        <v>4347</v>
      </c>
      <c r="C16306" s="32">
        <v>43627</v>
      </c>
      <c r="D16306" t="s">
        <v>2037</v>
      </c>
      <c r="E16306" t="s">
        <v>2038</v>
      </c>
      <c r="F16306">
        <v>6</v>
      </c>
      <c r="G16306">
        <v>0</v>
      </c>
    </row>
    <row r="16307" spans="1:7" x14ac:dyDescent="0.15">
      <c r="A16307" t="s">
        <v>6604</v>
      </c>
      <c r="B16307" t="s">
        <v>4348</v>
      </c>
      <c r="C16307" s="32">
        <v>43627</v>
      </c>
      <c r="D16307" t="s">
        <v>1810</v>
      </c>
      <c r="E16307" t="s">
        <v>1811</v>
      </c>
      <c r="F16307">
        <v>4</v>
      </c>
      <c r="G16307">
        <v>0</v>
      </c>
    </row>
    <row r="16308" spans="1:7" x14ac:dyDescent="0.15">
      <c r="A16308" t="s">
        <v>6604</v>
      </c>
      <c r="B16308" t="s">
        <v>4372</v>
      </c>
      <c r="C16308" s="32">
        <v>43627</v>
      </c>
      <c r="D16308" t="s">
        <v>244</v>
      </c>
      <c r="E16308" t="s">
        <v>1818</v>
      </c>
      <c r="F16308">
        <v>2</v>
      </c>
      <c r="G16308">
        <v>0</v>
      </c>
    </row>
    <row r="16309" spans="1:7" x14ac:dyDescent="0.15">
      <c r="A16309" t="s">
        <v>6604</v>
      </c>
      <c r="B16309" t="s">
        <v>4373</v>
      </c>
      <c r="C16309" s="32">
        <v>43627</v>
      </c>
      <c r="D16309" t="s">
        <v>1821</v>
      </c>
      <c r="E16309" t="s">
        <v>1822</v>
      </c>
      <c r="F16309">
        <v>1</v>
      </c>
      <c r="G16309">
        <v>0</v>
      </c>
    </row>
    <row r="16310" spans="1:7" x14ac:dyDescent="0.15">
      <c r="A16310" t="s">
        <v>6605</v>
      </c>
      <c r="B16310" t="s">
        <v>4344</v>
      </c>
      <c r="C16310" s="32">
        <v>43627</v>
      </c>
      <c r="D16310" t="s">
        <v>434</v>
      </c>
      <c r="E16310" t="s">
        <v>3269</v>
      </c>
      <c r="F16310">
        <v>1</v>
      </c>
      <c r="G16310">
        <v>0</v>
      </c>
    </row>
    <row r="16311" spans="1:7" x14ac:dyDescent="0.15">
      <c r="A16311" t="s">
        <v>6605</v>
      </c>
      <c r="B16311" t="s">
        <v>4345</v>
      </c>
      <c r="C16311" s="32">
        <v>43627</v>
      </c>
      <c r="D16311" t="s">
        <v>430</v>
      </c>
      <c r="E16311" t="s">
        <v>3265</v>
      </c>
      <c r="F16311">
        <v>1</v>
      </c>
      <c r="G16311">
        <v>0</v>
      </c>
    </row>
    <row r="16312" spans="1:7" x14ac:dyDescent="0.15">
      <c r="A16312" t="s">
        <v>6605</v>
      </c>
      <c r="B16312" t="s">
        <v>4346</v>
      </c>
      <c r="C16312" s="32">
        <v>43627</v>
      </c>
      <c r="D16312" t="s">
        <v>424</v>
      </c>
      <c r="E16312" t="s">
        <v>3259</v>
      </c>
      <c r="F16312">
        <v>1</v>
      </c>
      <c r="G16312">
        <v>0</v>
      </c>
    </row>
    <row r="16313" spans="1:7" x14ac:dyDescent="0.15">
      <c r="A16313" t="s">
        <v>6605</v>
      </c>
      <c r="B16313" t="s">
        <v>4347</v>
      </c>
      <c r="C16313" s="32">
        <v>43627</v>
      </c>
      <c r="D16313" t="s">
        <v>421</v>
      </c>
      <c r="E16313" t="s">
        <v>3256</v>
      </c>
      <c r="F16313">
        <v>1</v>
      </c>
      <c r="G16313">
        <v>0</v>
      </c>
    </row>
    <row r="16314" spans="1:7" x14ac:dyDescent="0.15">
      <c r="A16314" t="s">
        <v>6605</v>
      </c>
      <c r="B16314" t="s">
        <v>4348</v>
      </c>
      <c r="C16314" s="32">
        <v>43627</v>
      </c>
      <c r="D16314" t="s">
        <v>417</v>
      </c>
      <c r="E16314" t="s">
        <v>3252</v>
      </c>
      <c r="F16314">
        <v>1</v>
      </c>
      <c r="G16314">
        <v>0</v>
      </c>
    </row>
    <row r="16315" spans="1:7" x14ac:dyDescent="0.15">
      <c r="A16315" t="s">
        <v>6606</v>
      </c>
      <c r="B16315" t="s">
        <v>4335</v>
      </c>
      <c r="C16315" s="32">
        <v>43627</v>
      </c>
      <c r="D16315" t="s">
        <v>296</v>
      </c>
      <c r="E16315" t="s">
        <v>2813</v>
      </c>
      <c r="F16315">
        <v>1</v>
      </c>
      <c r="G16315">
        <v>0</v>
      </c>
    </row>
    <row r="16316" spans="1:7" x14ac:dyDescent="0.15">
      <c r="A16316" t="s">
        <v>6606</v>
      </c>
      <c r="B16316" t="s">
        <v>4344</v>
      </c>
      <c r="C16316" s="32">
        <v>43627</v>
      </c>
      <c r="D16316" t="s">
        <v>297</v>
      </c>
      <c r="E16316" t="s">
        <v>2814</v>
      </c>
      <c r="F16316">
        <v>2</v>
      </c>
      <c r="G16316">
        <v>0</v>
      </c>
    </row>
    <row r="16317" spans="1:7" x14ac:dyDescent="0.15">
      <c r="A16317" t="s">
        <v>6606</v>
      </c>
      <c r="B16317" t="s">
        <v>4345</v>
      </c>
      <c r="C16317" s="32">
        <v>43627</v>
      </c>
      <c r="D16317" t="s">
        <v>298</v>
      </c>
      <c r="E16317" t="s">
        <v>2815</v>
      </c>
      <c r="F16317">
        <v>3</v>
      </c>
      <c r="G16317">
        <v>0</v>
      </c>
    </row>
    <row r="16318" spans="1:7" x14ac:dyDescent="0.15">
      <c r="A16318" t="s">
        <v>6606</v>
      </c>
      <c r="B16318" t="s">
        <v>4346</v>
      </c>
      <c r="C16318" s="32">
        <v>43627</v>
      </c>
      <c r="D16318" t="s">
        <v>299</v>
      </c>
      <c r="E16318" t="s">
        <v>2816</v>
      </c>
      <c r="F16318">
        <v>3</v>
      </c>
      <c r="G16318">
        <v>0</v>
      </c>
    </row>
    <row r="16319" spans="1:7" x14ac:dyDescent="0.15">
      <c r="A16319" t="s">
        <v>6606</v>
      </c>
      <c r="B16319" t="s">
        <v>4347</v>
      </c>
      <c r="C16319" s="32">
        <v>43627</v>
      </c>
      <c r="D16319" t="s">
        <v>301</v>
      </c>
      <c r="E16319" t="s">
        <v>2818</v>
      </c>
      <c r="F16319">
        <v>2</v>
      </c>
      <c r="G16319">
        <v>0</v>
      </c>
    </row>
    <row r="16320" spans="1:7" x14ac:dyDescent="0.15">
      <c r="A16320" t="s">
        <v>6606</v>
      </c>
      <c r="B16320" t="s">
        <v>4348</v>
      </c>
      <c r="C16320" s="32">
        <v>43627</v>
      </c>
      <c r="D16320" t="s">
        <v>303</v>
      </c>
      <c r="E16320" t="s">
        <v>2820</v>
      </c>
      <c r="F16320">
        <v>6</v>
      </c>
      <c r="G16320">
        <v>0</v>
      </c>
    </row>
    <row r="16321" spans="1:7" x14ac:dyDescent="0.15">
      <c r="A16321" t="s">
        <v>6606</v>
      </c>
      <c r="B16321" t="s">
        <v>4372</v>
      </c>
      <c r="C16321" s="32">
        <v>43627</v>
      </c>
      <c r="D16321" t="s">
        <v>304</v>
      </c>
      <c r="E16321" t="s">
        <v>2821</v>
      </c>
      <c r="F16321">
        <v>6</v>
      </c>
      <c r="G16321">
        <v>0</v>
      </c>
    </row>
    <row r="16322" spans="1:7" x14ac:dyDescent="0.15">
      <c r="A16322" t="s">
        <v>6607</v>
      </c>
      <c r="B16322" t="s">
        <v>4335</v>
      </c>
      <c r="C16322" s="32">
        <v>43627</v>
      </c>
      <c r="D16322" t="s">
        <v>429</v>
      </c>
      <c r="E16322" t="s">
        <v>3264</v>
      </c>
      <c r="F16322">
        <v>1</v>
      </c>
      <c r="G16322">
        <v>0</v>
      </c>
    </row>
    <row r="16323" spans="1:7" x14ac:dyDescent="0.15">
      <c r="A16323" t="s">
        <v>6608</v>
      </c>
      <c r="B16323" t="s">
        <v>4335</v>
      </c>
      <c r="C16323" s="32">
        <v>43627</v>
      </c>
      <c r="D16323" t="s">
        <v>122</v>
      </c>
      <c r="E16323" t="s">
        <v>4144</v>
      </c>
      <c r="F16323">
        <v>10</v>
      </c>
      <c r="G16323">
        <v>0</v>
      </c>
    </row>
    <row r="16324" spans="1:7" x14ac:dyDescent="0.15">
      <c r="A16324" t="s">
        <v>6609</v>
      </c>
      <c r="B16324" t="s">
        <v>4335</v>
      </c>
      <c r="C16324" s="32">
        <v>43627</v>
      </c>
      <c r="D16324" t="s">
        <v>2135</v>
      </c>
      <c r="E16324" t="s">
        <v>2136</v>
      </c>
      <c r="F16324">
        <v>1</v>
      </c>
      <c r="G16324">
        <v>0</v>
      </c>
    </row>
    <row r="16325" spans="1:7" x14ac:dyDescent="0.15">
      <c r="A16325" t="s">
        <v>6610</v>
      </c>
      <c r="B16325" t="s">
        <v>4335</v>
      </c>
      <c r="C16325" s="32">
        <v>43627</v>
      </c>
      <c r="D16325" t="s">
        <v>81</v>
      </c>
      <c r="E16325" t="s">
        <v>493</v>
      </c>
      <c r="F16325">
        <v>30</v>
      </c>
      <c r="G16325">
        <v>0</v>
      </c>
    </row>
    <row r="16326" spans="1:7" x14ac:dyDescent="0.15">
      <c r="A16326" t="s">
        <v>6610</v>
      </c>
      <c r="B16326" t="s">
        <v>4344</v>
      </c>
      <c r="C16326" s="32">
        <v>43627</v>
      </c>
      <c r="D16326" t="s">
        <v>125</v>
      </c>
      <c r="E16326" t="s">
        <v>722</v>
      </c>
      <c r="F16326">
        <v>30</v>
      </c>
      <c r="G16326">
        <v>0</v>
      </c>
    </row>
    <row r="16327" spans="1:7" x14ac:dyDescent="0.15">
      <c r="A16327" t="s">
        <v>6610</v>
      </c>
      <c r="B16327" t="s">
        <v>4345</v>
      </c>
      <c r="C16327" s="32">
        <v>43627</v>
      </c>
      <c r="D16327" t="s">
        <v>127</v>
      </c>
      <c r="E16327" t="s">
        <v>723</v>
      </c>
      <c r="F16327">
        <v>25</v>
      </c>
      <c r="G16327">
        <v>0</v>
      </c>
    </row>
    <row r="16328" spans="1:7" x14ac:dyDescent="0.15">
      <c r="A16328" t="s">
        <v>6610</v>
      </c>
      <c r="B16328" t="s">
        <v>4346</v>
      </c>
      <c r="C16328" s="32">
        <v>43627</v>
      </c>
      <c r="D16328" t="s">
        <v>82</v>
      </c>
      <c r="E16328" t="s">
        <v>494</v>
      </c>
      <c r="F16328">
        <v>15</v>
      </c>
      <c r="G16328">
        <v>0</v>
      </c>
    </row>
    <row r="16329" spans="1:7" x14ac:dyDescent="0.15">
      <c r="A16329" t="s">
        <v>6610</v>
      </c>
      <c r="B16329" t="s">
        <v>4347</v>
      </c>
      <c r="C16329" s="32">
        <v>43627</v>
      </c>
      <c r="D16329" t="s">
        <v>83</v>
      </c>
      <c r="E16329" t="s">
        <v>495</v>
      </c>
      <c r="F16329">
        <v>20</v>
      </c>
      <c r="G16329">
        <v>0</v>
      </c>
    </row>
    <row r="16330" spans="1:7" x14ac:dyDescent="0.15">
      <c r="A16330" t="s">
        <v>6610</v>
      </c>
      <c r="B16330" t="s">
        <v>4348</v>
      </c>
      <c r="C16330" s="32">
        <v>43627</v>
      </c>
      <c r="D16330" t="s">
        <v>278</v>
      </c>
      <c r="E16330" t="s">
        <v>2131</v>
      </c>
      <c r="F16330">
        <v>15</v>
      </c>
      <c r="G16330">
        <v>0</v>
      </c>
    </row>
    <row r="16331" spans="1:7" x14ac:dyDescent="0.15">
      <c r="A16331" t="s">
        <v>6610</v>
      </c>
      <c r="B16331" t="s">
        <v>4372</v>
      </c>
      <c r="C16331" s="32">
        <v>43627</v>
      </c>
      <c r="D16331" t="s">
        <v>279</v>
      </c>
      <c r="E16331" t="s">
        <v>2132</v>
      </c>
      <c r="F16331">
        <v>40</v>
      </c>
      <c r="G16331">
        <v>0</v>
      </c>
    </row>
    <row r="16332" spans="1:7" x14ac:dyDescent="0.15">
      <c r="A16332" t="s">
        <v>6611</v>
      </c>
      <c r="B16332" t="s">
        <v>4335</v>
      </c>
      <c r="C16332" s="32">
        <v>43627</v>
      </c>
      <c r="D16332" t="s">
        <v>3615</v>
      </c>
      <c r="E16332" t="s">
        <v>3616</v>
      </c>
      <c r="F16332">
        <v>1</v>
      </c>
      <c r="G16332">
        <v>0</v>
      </c>
    </row>
    <row r="16333" spans="1:7" x14ac:dyDescent="0.15">
      <c r="A16333" t="s">
        <v>6612</v>
      </c>
      <c r="B16333" t="s">
        <v>4335</v>
      </c>
      <c r="C16333" s="32">
        <v>43627</v>
      </c>
      <c r="D16333" t="s">
        <v>251</v>
      </c>
      <c r="E16333" t="s">
        <v>1941</v>
      </c>
      <c r="F16333">
        <v>5</v>
      </c>
      <c r="G16333">
        <v>0</v>
      </c>
    </row>
    <row r="16334" spans="1:7" x14ac:dyDescent="0.15">
      <c r="A16334" t="s">
        <v>6612</v>
      </c>
      <c r="B16334" t="s">
        <v>4344</v>
      </c>
      <c r="C16334" s="32">
        <v>43627</v>
      </c>
      <c r="D16334" t="s">
        <v>252</v>
      </c>
      <c r="E16334" t="s">
        <v>1942</v>
      </c>
      <c r="F16334">
        <v>1</v>
      </c>
      <c r="G16334">
        <v>0</v>
      </c>
    </row>
    <row r="16335" spans="1:7" x14ac:dyDescent="0.15">
      <c r="A16335" t="s">
        <v>6612</v>
      </c>
      <c r="B16335" t="s">
        <v>4345</v>
      </c>
      <c r="C16335" s="32">
        <v>43627</v>
      </c>
      <c r="D16335" t="s">
        <v>218</v>
      </c>
      <c r="E16335" t="s">
        <v>1500</v>
      </c>
      <c r="F16335">
        <v>20</v>
      </c>
      <c r="G16335">
        <v>0</v>
      </c>
    </row>
    <row r="16336" spans="1:7" x14ac:dyDescent="0.15">
      <c r="A16336" t="s">
        <v>6613</v>
      </c>
      <c r="B16336" t="s">
        <v>4335</v>
      </c>
      <c r="C16336" s="32">
        <v>43627</v>
      </c>
      <c r="D16336" t="s">
        <v>3598</v>
      </c>
      <c r="E16336" t="s">
        <v>3599</v>
      </c>
      <c r="F16336">
        <v>1</v>
      </c>
      <c r="G16336">
        <v>0</v>
      </c>
    </row>
    <row r="16337" spans="1:7" x14ac:dyDescent="0.15">
      <c r="A16337" t="s">
        <v>6614</v>
      </c>
      <c r="B16337" t="s">
        <v>4335</v>
      </c>
      <c r="C16337" s="32">
        <v>43627</v>
      </c>
      <c r="D16337" t="s">
        <v>312</v>
      </c>
      <c r="E16337" t="s">
        <v>2963</v>
      </c>
      <c r="F16337">
        <v>1</v>
      </c>
      <c r="G16337">
        <v>0</v>
      </c>
    </row>
    <row r="16338" spans="1:7" x14ac:dyDescent="0.15">
      <c r="A16338" t="s">
        <v>6615</v>
      </c>
      <c r="B16338" t="s">
        <v>4335</v>
      </c>
      <c r="C16338" s="32">
        <v>43627</v>
      </c>
      <c r="D16338" t="s">
        <v>3598</v>
      </c>
      <c r="E16338" t="s">
        <v>3599</v>
      </c>
      <c r="F16338">
        <v>2</v>
      </c>
      <c r="G16338">
        <v>0</v>
      </c>
    </row>
    <row r="16339" spans="1:7" x14ac:dyDescent="0.15">
      <c r="A16339" t="s">
        <v>6615</v>
      </c>
      <c r="B16339" t="s">
        <v>4344</v>
      </c>
      <c r="C16339" s="32">
        <v>43627</v>
      </c>
      <c r="D16339" t="s">
        <v>450</v>
      </c>
      <c r="E16339" t="s">
        <v>3606</v>
      </c>
      <c r="F16339">
        <v>1</v>
      </c>
      <c r="G16339">
        <v>0</v>
      </c>
    </row>
    <row r="16340" spans="1:7" x14ac:dyDescent="0.15">
      <c r="A16340" t="s">
        <v>6616</v>
      </c>
      <c r="B16340" t="s">
        <v>4335</v>
      </c>
      <c r="C16340" s="32">
        <v>43627</v>
      </c>
      <c r="D16340" t="s">
        <v>371</v>
      </c>
      <c r="E16340" t="s">
        <v>3204</v>
      </c>
      <c r="F16340">
        <v>10</v>
      </c>
      <c r="G16340">
        <v>0</v>
      </c>
    </row>
    <row r="16341" spans="1:7" x14ac:dyDescent="0.15">
      <c r="A16341" t="s">
        <v>6616</v>
      </c>
      <c r="B16341" t="s">
        <v>4344</v>
      </c>
      <c r="C16341" s="32">
        <v>43627</v>
      </c>
      <c r="D16341" t="s">
        <v>372</v>
      </c>
      <c r="E16341" t="s">
        <v>3205</v>
      </c>
      <c r="F16341">
        <v>12</v>
      </c>
      <c r="G16341">
        <v>0</v>
      </c>
    </row>
    <row r="16342" spans="1:7" x14ac:dyDescent="0.15">
      <c r="A16342" t="s">
        <v>6616</v>
      </c>
      <c r="B16342" t="s">
        <v>4345</v>
      </c>
      <c r="C16342" s="32">
        <v>43627</v>
      </c>
      <c r="D16342" t="s">
        <v>381</v>
      </c>
      <c r="E16342" t="s">
        <v>3214</v>
      </c>
      <c r="F16342">
        <v>2</v>
      </c>
      <c r="G16342">
        <v>0</v>
      </c>
    </row>
    <row r="16343" spans="1:7" x14ac:dyDescent="0.15">
      <c r="A16343" t="s">
        <v>6616</v>
      </c>
      <c r="B16343" t="s">
        <v>4346</v>
      </c>
      <c r="C16343" s="32">
        <v>43627</v>
      </c>
      <c r="D16343" t="s">
        <v>122</v>
      </c>
      <c r="E16343" t="s">
        <v>4144</v>
      </c>
      <c r="F16343">
        <v>6</v>
      </c>
      <c r="G16343">
        <v>0</v>
      </c>
    </row>
    <row r="16344" spans="1:7" x14ac:dyDescent="0.15">
      <c r="A16344" t="s">
        <v>6616</v>
      </c>
      <c r="B16344" t="s">
        <v>4347</v>
      </c>
      <c r="C16344" s="32">
        <v>43627</v>
      </c>
      <c r="D16344" t="s">
        <v>219</v>
      </c>
      <c r="E16344" t="s">
        <v>1501</v>
      </c>
      <c r="F16344">
        <v>24</v>
      </c>
      <c r="G16344">
        <v>0</v>
      </c>
    </row>
    <row r="16345" spans="1:7" x14ac:dyDescent="0.15">
      <c r="A16345" t="s">
        <v>6617</v>
      </c>
      <c r="B16345" t="s">
        <v>4335</v>
      </c>
      <c r="C16345" s="32">
        <v>43627</v>
      </c>
      <c r="D16345" t="s">
        <v>250</v>
      </c>
      <c r="E16345" t="s">
        <v>1940</v>
      </c>
      <c r="F16345">
        <v>1</v>
      </c>
      <c r="G16345">
        <v>0</v>
      </c>
    </row>
    <row r="16346" spans="1:7" x14ac:dyDescent="0.15">
      <c r="A16346" t="s">
        <v>6617</v>
      </c>
      <c r="B16346" t="s">
        <v>4344</v>
      </c>
      <c r="C16346" s="32">
        <v>43627</v>
      </c>
      <c r="D16346" t="s">
        <v>169</v>
      </c>
      <c r="E16346" t="s">
        <v>1149</v>
      </c>
      <c r="F16346">
        <v>1</v>
      </c>
      <c r="G16346">
        <v>0</v>
      </c>
    </row>
    <row r="16347" spans="1:7" x14ac:dyDescent="0.15">
      <c r="A16347" t="s">
        <v>6618</v>
      </c>
      <c r="B16347" t="s">
        <v>4335</v>
      </c>
      <c r="C16347" s="32">
        <v>43627</v>
      </c>
      <c r="D16347" t="s">
        <v>180</v>
      </c>
      <c r="E16347" t="s">
        <v>1164</v>
      </c>
      <c r="F16347">
        <v>1</v>
      </c>
      <c r="G16347">
        <v>0</v>
      </c>
    </row>
    <row r="16348" spans="1:7" x14ac:dyDescent="0.15">
      <c r="A16348" t="s">
        <v>6619</v>
      </c>
      <c r="B16348" t="s">
        <v>4335</v>
      </c>
      <c r="C16348" s="32">
        <v>43628</v>
      </c>
      <c r="D16348" t="s">
        <v>441</v>
      </c>
      <c r="E16348" t="s">
        <v>3438</v>
      </c>
      <c r="F16348">
        <v>15</v>
      </c>
      <c r="G16348">
        <v>0</v>
      </c>
    </row>
    <row r="16349" spans="1:7" x14ac:dyDescent="0.15">
      <c r="A16349" t="s">
        <v>6620</v>
      </c>
      <c r="B16349" t="s">
        <v>4335</v>
      </c>
      <c r="C16349" s="32">
        <v>43628</v>
      </c>
      <c r="D16349" t="s">
        <v>441</v>
      </c>
      <c r="E16349" t="s">
        <v>3438</v>
      </c>
      <c r="F16349">
        <v>10</v>
      </c>
      <c r="G16349">
        <v>0</v>
      </c>
    </row>
    <row r="16350" spans="1:7" x14ac:dyDescent="0.15">
      <c r="A16350" t="s">
        <v>6621</v>
      </c>
      <c r="B16350" t="s">
        <v>4335</v>
      </c>
      <c r="C16350" s="32">
        <v>43628</v>
      </c>
      <c r="D16350" t="s">
        <v>120</v>
      </c>
      <c r="E16350" t="s">
        <v>4142</v>
      </c>
      <c r="F16350">
        <v>1</v>
      </c>
      <c r="G16350">
        <v>0</v>
      </c>
    </row>
    <row r="16351" spans="1:7" x14ac:dyDescent="0.15">
      <c r="A16351" t="s">
        <v>6622</v>
      </c>
      <c r="B16351" t="s">
        <v>4335</v>
      </c>
      <c r="C16351" s="32">
        <v>43628</v>
      </c>
      <c r="D16351" t="s">
        <v>367</v>
      </c>
      <c r="E16351" t="s">
        <v>3200</v>
      </c>
      <c r="F16351">
        <v>1</v>
      </c>
      <c r="G16351">
        <v>0</v>
      </c>
    </row>
    <row r="16352" spans="1:7" x14ac:dyDescent="0.15">
      <c r="A16352" t="s">
        <v>6623</v>
      </c>
      <c r="B16352" t="s">
        <v>4335</v>
      </c>
      <c r="C16352" s="32">
        <v>43628</v>
      </c>
      <c r="D16352" t="s">
        <v>125</v>
      </c>
      <c r="E16352" t="s">
        <v>722</v>
      </c>
      <c r="F16352">
        <v>100</v>
      </c>
      <c r="G16352">
        <v>0</v>
      </c>
    </row>
    <row r="16353" spans="1:7" x14ac:dyDescent="0.15">
      <c r="A16353" t="s">
        <v>6624</v>
      </c>
      <c r="B16353" t="s">
        <v>4335</v>
      </c>
      <c r="C16353" s="32">
        <v>43628</v>
      </c>
      <c r="D16353" t="s">
        <v>373</v>
      </c>
      <c r="E16353" t="s">
        <v>3206</v>
      </c>
      <c r="F16353">
        <v>20</v>
      </c>
      <c r="G16353">
        <v>0</v>
      </c>
    </row>
    <row r="16354" spans="1:7" x14ac:dyDescent="0.15">
      <c r="A16354" t="s">
        <v>6624</v>
      </c>
      <c r="B16354" t="s">
        <v>4344</v>
      </c>
      <c r="C16354" s="32">
        <v>43628</v>
      </c>
      <c r="D16354" t="s">
        <v>372</v>
      </c>
      <c r="E16354" t="s">
        <v>3205</v>
      </c>
      <c r="F16354">
        <v>30</v>
      </c>
      <c r="G16354">
        <v>0</v>
      </c>
    </row>
    <row r="16355" spans="1:7" x14ac:dyDescent="0.15">
      <c r="A16355" t="s">
        <v>6624</v>
      </c>
      <c r="B16355" t="s">
        <v>4345</v>
      </c>
      <c r="C16355" s="32">
        <v>43628</v>
      </c>
      <c r="D16355" t="s">
        <v>371</v>
      </c>
      <c r="E16355" t="s">
        <v>3204</v>
      </c>
      <c r="F16355">
        <v>10</v>
      </c>
      <c r="G16355">
        <v>0</v>
      </c>
    </row>
    <row r="16356" spans="1:7" x14ac:dyDescent="0.15">
      <c r="A16356" t="s">
        <v>6624</v>
      </c>
      <c r="B16356" t="s">
        <v>4346</v>
      </c>
      <c r="C16356" s="32">
        <v>43628</v>
      </c>
      <c r="D16356" t="s">
        <v>370</v>
      </c>
      <c r="E16356" t="s">
        <v>3203</v>
      </c>
      <c r="F16356">
        <v>30</v>
      </c>
      <c r="G16356">
        <v>0</v>
      </c>
    </row>
    <row r="16357" spans="1:7" x14ac:dyDescent="0.15">
      <c r="A16357" t="s">
        <v>6624</v>
      </c>
      <c r="B16357" t="s">
        <v>4347</v>
      </c>
      <c r="C16357" s="32">
        <v>43628</v>
      </c>
      <c r="D16357" t="s">
        <v>369</v>
      </c>
      <c r="E16357" t="s">
        <v>3202</v>
      </c>
      <c r="F16357">
        <v>10</v>
      </c>
      <c r="G16357">
        <v>0</v>
      </c>
    </row>
    <row r="16358" spans="1:7" x14ac:dyDescent="0.15">
      <c r="A16358" t="s">
        <v>6624</v>
      </c>
      <c r="B16358" t="s">
        <v>4348</v>
      </c>
      <c r="C16358" s="32">
        <v>43628</v>
      </c>
      <c r="D16358" t="s">
        <v>368</v>
      </c>
      <c r="E16358" t="s">
        <v>3201</v>
      </c>
      <c r="F16358">
        <v>10</v>
      </c>
      <c r="G16358">
        <v>0</v>
      </c>
    </row>
    <row r="16359" spans="1:7" x14ac:dyDescent="0.15">
      <c r="A16359" t="s">
        <v>6625</v>
      </c>
      <c r="B16359" t="s">
        <v>4335</v>
      </c>
      <c r="C16359" s="32">
        <v>43628</v>
      </c>
      <c r="D16359" t="s">
        <v>3958</v>
      </c>
      <c r="E16359" t="s">
        <v>3959</v>
      </c>
      <c r="F16359">
        <v>4</v>
      </c>
      <c r="G16359">
        <v>0</v>
      </c>
    </row>
    <row r="16360" spans="1:7" x14ac:dyDescent="0.15">
      <c r="A16360" t="s">
        <v>6626</v>
      </c>
      <c r="B16360" t="s">
        <v>4335</v>
      </c>
      <c r="C16360" s="32">
        <v>43628</v>
      </c>
      <c r="D16360" t="s">
        <v>79</v>
      </c>
      <c r="E16360" t="s">
        <v>492</v>
      </c>
      <c r="F16360">
        <v>48</v>
      </c>
      <c r="G16360">
        <v>0</v>
      </c>
    </row>
    <row r="16361" spans="1:7" x14ac:dyDescent="0.15">
      <c r="A16361" t="s">
        <v>6626</v>
      </c>
      <c r="B16361" t="s">
        <v>4344</v>
      </c>
      <c r="C16361" s="32">
        <v>43628</v>
      </c>
      <c r="D16361" t="s">
        <v>280</v>
      </c>
      <c r="E16361" t="s">
        <v>2133</v>
      </c>
      <c r="F16361">
        <v>10</v>
      </c>
      <c r="G16361">
        <v>0</v>
      </c>
    </row>
    <row r="16362" spans="1:7" x14ac:dyDescent="0.15">
      <c r="A16362" t="s">
        <v>6627</v>
      </c>
      <c r="B16362" t="s">
        <v>4335</v>
      </c>
      <c r="C16362" s="32">
        <v>43628</v>
      </c>
      <c r="D16362" t="s">
        <v>375</v>
      </c>
      <c r="E16362" t="s">
        <v>3208</v>
      </c>
      <c r="F16362">
        <v>1</v>
      </c>
      <c r="G16362">
        <v>0</v>
      </c>
    </row>
    <row r="16363" spans="1:7" x14ac:dyDescent="0.15">
      <c r="A16363" t="s">
        <v>6627</v>
      </c>
      <c r="B16363" t="s">
        <v>4344</v>
      </c>
      <c r="C16363" s="32">
        <v>43628</v>
      </c>
      <c r="D16363" t="s">
        <v>371</v>
      </c>
      <c r="E16363" t="s">
        <v>3204</v>
      </c>
      <c r="F16363">
        <v>1</v>
      </c>
      <c r="G16363">
        <v>0</v>
      </c>
    </row>
    <row r="16364" spans="1:7" x14ac:dyDescent="0.15">
      <c r="A16364" t="s">
        <v>6627</v>
      </c>
      <c r="B16364" t="s">
        <v>4345</v>
      </c>
      <c r="C16364" s="32">
        <v>43628</v>
      </c>
      <c r="D16364" t="s">
        <v>368</v>
      </c>
      <c r="E16364" t="s">
        <v>3201</v>
      </c>
      <c r="F16364">
        <v>1</v>
      </c>
      <c r="G16364">
        <v>0</v>
      </c>
    </row>
    <row r="16365" spans="1:7" x14ac:dyDescent="0.15">
      <c r="A16365" t="s">
        <v>6628</v>
      </c>
      <c r="B16365" t="s">
        <v>4335</v>
      </c>
      <c r="C16365" s="32">
        <v>43628</v>
      </c>
      <c r="D16365" t="s">
        <v>81</v>
      </c>
      <c r="E16365" t="s">
        <v>493</v>
      </c>
      <c r="F16365">
        <v>10</v>
      </c>
      <c r="G16365">
        <v>0</v>
      </c>
    </row>
    <row r="16366" spans="1:7" x14ac:dyDescent="0.15">
      <c r="A16366" t="s">
        <v>6628</v>
      </c>
      <c r="B16366" t="s">
        <v>4344</v>
      </c>
      <c r="C16366" s="32">
        <v>43628</v>
      </c>
      <c r="D16366" t="s">
        <v>125</v>
      </c>
      <c r="E16366" t="s">
        <v>722</v>
      </c>
      <c r="F16366">
        <v>20</v>
      </c>
      <c r="G16366">
        <v>0</v>
      </c>
    </row>
    <row r="16367" spans="1:7" x14ac:dyDescent="0.15">
      <c r="A16367" t="s">
        <v>6628</v>
      </c>
      <c r="B16367" t="s">
        <v>4345</v>
      </c>
      <c r="C16367" s="32">
        <v>43628</v>
      </c>
      <c r="D16367" t="s">
        <v>127</v>
      </c>
      <c r="E16367" t="s">
        <v>723</v>
      </c>
      <c r="F16367">
        <v>20</v>
      </c>
      <c r="G16367">
        <v>0</v>
      </c>
    </row>
    <row r="16368" spans="1:7" x14ac:dyDescent="0.15">
      <c r="A16368" t="s">
        <v>6628</v>
      </c>
      <c r="B16368" t="s">
        <v>4346</v>
      </c>
      <c r="C16368" s="32">
        <v>43628</v>
      </c>
      <c r="D16368" t="s">
        <v>82</v>
      </c>
      <c r="E16368" t="s">
        <v>494</v>
      </c>
      <c r="F16368">
        <v>10</v>
      </c>
      <c r="G16368">
        <v>0</v>
      </c>
    </row>
    <row r="16369" spans="1:7" x14ac:dyDescent="0.15">
      <c r="A16369" t="s">
        <v>6628</v>
      </c>
      <c r="B16369" t="s">
        <v>4347</v>
      </c>
      <c r="C16369" s="32">
        <v>43628</v>
      </c>
      <c r="D16369" t="s">
        <v>83</v>
      </c>
      <c r="E16369" t="s">
        <v>495</v>
      </c>
      <c r="F16369">
        <v>10</v>
      </c>
      <c r="G16369">
        <v>0</v>
      </c>
    </row>
    <row r="16370" spans="1:7" x14ac:dyDescent="0.15">
      <c r="A16370" t="s">
        <v>6628</v>
      </c>
      <c r="B16370" t="s">
        <v>4348</v>
      </c>
      <c r="C16370" s="32">
        <v>43628</v>
      </c>
      <c r="D16370" t="s">
        <v>280</v>
      </c>
      <c r="E16370" t="s">
        <v>2133</v>
      </c>
      <c r="F16370">
        <v>10</v>
      </c>
      <c r="G16370">
        <v>0</v>
      </c>
    </row>
    <row r="16371" spans="1:7" x14ac:dyDescent="0.15">
      <c r="A16371" t="s">
        <v>6629</v>
      </c>
      <c r="B16371" t="s">
        <v>4335</v>
      </c>
      <c r="C16371" s="32">
        <v>43628</v>
      </c>
      <c r="D16371" t="s">
        <v>125</v>
      </c>
      <c r="E16371" t="s">
        <v>722</v>
      </c>
      <c r="F16371">
        <v>20</v>
      </c>
      <c r="G16371">
        <v>0</v>
      </c>
    </row>
    <row r="16372" spans="1:7" x14ac:dyDescent="0.15">
      <c r="A16372" t="s">
        <v>6629</v>
      </c>
      <c r="B16372" t="s">
        <v>4344</v>
      </c>
      <c r="C16372" s="32">
        <v>43628</v>
      </c>
      <c r="D16372" t="s">
        <v>79</v>
      </c>
      <c r="E16372" t="s">
        <v>492</v>
      </c>
      <c r="F16372">
        <v>4</v>
      </c>
      <c r="G16372">
        <v>0</v>
      </c>
    </row>
    <row r="16373" spans="1:7" x14ac:dyDescent="0.15">
      <c r="A16373" t="s">
        <v>6629</v>
      </c>
      <c r="B16373" t="s">
        <v>4345</v>
      </c>
      <c r="C16373" s="32">
        <v>43628</v>
      </c>
      <c r="D16373" t="s">
        <v>4060</v>
      </c>
      <c r="E16373" t="s">
        <v>4061</v>
      </c>
      <c r="F16373">
        <v>1</v>
      </c>
      <c r="G16373">
        <v>0</v>
      </c>
    </row>
    <row r="16374" spans="1:7" x14ac:dyDescent="0.15">
      <c r="A16374" t="s">
        <v>6630</v>
      </c>
      <c r="B16374" t="s">
        <v>4335</v>
      </c>
      <c r="C16374" s="32">
        <v>43628</v>
      </c>
      <c r="D16374" t="s">
        <v>230</v>
      </c>
      <c r="E16374" t="s">
        <v>1707</v>
      </c>
      <c r="F16374">
        <v>50</v>
      </c>
      <c r="G16374">
        <v>0</v>
      </c>
    </row>
    <row r="16375" spans="1:7" x14ac:dyDescent="0.15">
      <c r="A16375" t="s">
        <v>6631</v>
      </c>
      <c r="B16375" t="s">
        <v>4335</v>
      </c>
      <c r="C16375" s="32">
        <v>43628</v>
      </c>
      <c r="D16375" t="s">
        <v>115</v>
      </c>
      <c r="E16375" t="s">
        <v>677</v>
      </c>
      <c r="F16375">
        <v>2</v>
      </c>
      <c r="G16375">
        <v>0</v>
      </c>
    </row>
    <row r="16376" spans="1:7" x14ac:dyDescent="0.15">
      <c r="A16376" t="s">
        <v>6632</v>
      </c>
      <c r="B16376" t="s">
        <v>4335</v>
      </c>
      <c r="C16376" s="32">
        <v>43628</v>
      </c>
      <c r="D16376" t="s">
        <v>1673</v>
      </c>
      <c r="E16376" t="s">
        <v>1674</v>
      </c>
      <c r="F16376">
        <v>30</v>
      </c>
      <c r="G16376">
        <v>0</v>
      </c>
    </row>
    <row r="16377" spans="1:7" x14ac:dyDescent="0.15">
      <c r="A16377" t="s">
        <v>6632</v>
      </c>
      <c r="B16377" t="s">
        <v>4344</v>
      </c>
      <c r="C16377" s="32">
        <v>43628</v>
      </c>
      <c r="D16377" t="s">
        <v>3055</v>
      </c>
      <c r="E16377" t="s">
        <v>3056</v>
      </c>
      <c r="F16377">
        <v>15</v>
      </c>
      <c r="G16377">
        <v>0</v>
      </c>
    </row>
    <row r="16378" spans="1:7" x14ac:dyDescent="0.15">
      <c r="A16378" t="s">
        <v>6632</v>
      </c>
      <c r="B16378" t="s">
        <v>4345</v>
      </c>
      <c r="C16378" s="32">
        <v>43628</v>
      </c>
      <c r="D16378" t="s">
        <v>3057</v>
      </c>
      <c r="E16378" t="s">
        <v>3058</v>
      </c>
      <c r="F16378">
        <v>16</v>
      </c>
      <c r="G16378">
        <v>0</v>
      </c>
    </row>
    <row r="16379" spans="1:7" x14ac:dyDescent="0.15">
      <c r="A16379" t="s">
        <v>6633</v>
      </c>
      <c r="B16379" t="s">
        <v>4335</v>
      </c>
      <c r="C16379" s="32">
        <v>43628</v>
      </c>
      <c r="D16379" t="s">
        <v>287</v>
      </c>
      <c r="E16379" t="s">
        <v>4195</v>
      </c>
      <c r="F16379">
        <v>10</v>
      </c>
      <c r="G16379">
        <v>0</v>
      </c>
    </row>
    <row r="16380" spans="1:7" x14ac:dyDescent="0.15">
      <c r="A16380" t="s">
        <v>6634</v>
      </c>
      <c r="B16380" t="s">
        <v>4335</v>
      </c>
      <c r="C16380" s="32">
        <v>43628</v>
      </c>
      <c r="D16380" t="s">
        <v>183</v>
      </c>
      <c r="E16380" t="s">
        <v>1167</v>
      </c>
      <c r="F16380">
        <v>5</v>
      </c>
      <c r="G16380">
        <v>0</v>
      </c>
    </row>
    <row r="16381" spans="1:7" x14ac:dyDescent="0.15">
      <c r="A16381" t="s">
        <v>6635</v>
      </c>
      <c r="B16381" t="s">
        <v>4335</v>
      </c>
      <c r="C16381" s="32">
        <v>43628</v>
      </c>
      <c r="D16381" t="s">
        <v>129</v>
      </c>
      <c r="E16381" t="s">
        <v>729</v>
      </c>
      <c r="F16381">
        <v>2</v>
      </c>
      <c r="G16381">
        <v>0</v>
      </c>
    </row>
    <row r="16382" spans="1:7" x14ac:dyDescent="0.15">
      <c r="A16382" t="s">
        <v>6635</v>
      </c>
      <c r="B16382" t="s">
        <v>4344</v>
      </c>
      <c r="C16382" s="32">
        <v>43628</v>
      </c>
      <c r="D16382" t="s">
        <v>122</v>
      </c>
      <c r="E16382" t="s">
        <v>4144</v>
      </c>
      <c r="F16382">
        <v>10</v>
      </c>
      <c r="G16382">
        <v>0</v>
      </c>
    </row>
    <row r="16383" spans="1:7" x14ac:dyDescent="0.15">
      <c r="A16383" t="s">
        <v>6636</v>
      </c>
      <c r="B16383" t="s">
        <v>4335</v>
      </c>
      <c r="C16383" s="32">
        <v>43628</v>
      </c>
      <c r="D16383" t="s">
        <v>253</v>
      </c>
      <c r="E16383" t="s">
        <v>1943</v>
      </c>
      <c r="F16383">
        <v>1</v>
      </c>
      <c r="G16383">
        <v>0</v>
      </c>
    </row>
    <row r="16384" spans="1:7" x14ac:dyDescent="0.15">
      <c r="A16384" t="s">
        <v>6636</v>
      </c>
      <c r="B16384" t="s">
        <v>4344</v>
      </c>
      <c r="C16384" s="32">
        <v>43628</v>
      </c>
      <c r="D16384" t="s">
        <v>256</v>
      </c>
      <c r="E16384" t="s">
        <v>1948</v>
      </c>
      <c r="F16384">
        <v>1</v>
      </c>
      <c r="G16384">
        <v>0</v>
      </c>
    </row>
    <row r="16385" spans="1:7" x14ac:dyDescent="0.15">
      <c r="A16385" t="s">
        <v>6636</v>
      </c>
      <c r="B16385" t="s">
        <v>4345</v>
      </c>
      <c r="C16385" s="32">
        <v>43628</v>
      </c>
      <c r="D16385" t="s">
        <v>1264</v>
      </c>
      <c r="E16385" t="s">
        <v>1265</v>
      </c>
      <c r="F16385">
        <v>1</v>
      </c>
      <c r="G16385">
        <v>0</v>
      </c>
    </row>
    <row r="16386" spans="1:7" x14ac:dyDescent="0.15">
      <c r="A16386" t="s">
        <v>6637</v>
      </c>
      <c r="B16386" t="s">
        <v>4335</v>
      </c>
      <c r="C16386" s="32">
        <v>43628</v>
      </c>
      <c r="D16386" t="s">
        <v>122</v>
      </c>
      <c r="E16386" t="s">
        <v>4144</v>
      </c>
      <c r="F16386">
        <v>6</v>
      </c>
      <c r="G16386">
        <v>0</v>
      </c>
    </row>
    <row r="16387" spans="1:7" x14ac:dyDescent="0.15">
      <c r="A16387" t="s">
        <v>6637</v>
      </c>
      <c r="B16387" t="s">
        <v>4344</v>
      </c>
      <c r="C16387" s="32">
        <v>43628</v>
      </c>
      <c r="D16387" t="s">
        <v>448</v>
      </c>
      <c r="E16387" t="s">
        <v>4249</v>
      </c>
      <c r="F16387">
        <v>3</v>
      </c>
      <c r="G16387">
        <v>0</v>
      </c>
    </row>
    <row r="16388" spans="1:7" x14ac:dyDescent="0.15">
      <c r="A16388" t="s">
        <v>6638</v>
      </c>
      <c r="B16388" t="s">
        <v>4335</v>
      </c>
      <c r="C16388" s="32">
        <v>43628</v>
      </c>
      <c r="D16388" t="s">
        <v>99</v>
      </c>
      <c r="E16388" t="s">
        <v>527</v>
      </c>
      <c r="F16388">
        <v>1</v>
      </c>
      <c r="G16388">
        <v>0</v>
      </c>
    </row>
    <row r="16389" spans="1:7" x14ac:dyDescent="0.15">
      <c r="A16389" t="s">
        <v>6639</v>
      </c>
      <c r="B16389" t="s">
        <v>4335</v>
      </c>
      <c r="C16389" s="32">
        <v>43628</v>
      </c>
      <c r="D16389" t="s">
        <v>120</v>
      </c>
      <c r="E16389" t="s">
        <v>4142</v>
      </c>
      <c r="F16389">
        <v>10</v>
      </c>
      <c r="G16389">
        <v>0</v>
      </c>
    </row>
    <row r="16390" spans="1:7" x14ac:dyDescent="0.15">
      <c r="A16390" t="s">
        <v>6640</v>
      </c>
      <c r="B16390" t="s">
        <v>4335</v>
      </c>
      <c r="C16390" s="32">
        <v>43628</v>
      </c>
      <c r="D16390" t="s">
        <v>284</v>
      </c>
      <c r="E16390" t="s">
        <v>2219</v>
      </c>
      <c r="F16390">
        <v>20</v>
      </c>
      <c r="G16390">
        <v>0</v>
      </c>
    </row>
    <row r="16391" spans="1:7" x14ac:dyDescent="0.15">
      <c r="A16391" t="s">
        <v>6640</v>
      </c>
      <c r="B16391" t="s">
        <v>4344</v>
      </c>
      <c r="C16391" s="32">
        <v>43628</v>
      </c>
      <c r="D16391" t="s">
        <v>1734</v>
      </c>
      <c r="E16391" t="s">
        <v>1735</v>
      </c>
      <c r="F16391">
        <v>5</v>
      </c>
      <c r="G16391">
        <v>0</v>
      </c>
    </row>
    <row r="16392" spans="1:7" x14ac:dyDescent="0.15">
      <c r="A16392" t="s">
        <v>6641</v>
      </c>
      <c r="B16392" t="s">
        <v>4335</v>
      </c>
      <c r="C16392" s="32">
        <v>43628</v>
      </c>
      <c r="D16392" t="s">
        <v>2033</v>
      </c>
      <c r="E16392" t="s">
        <v>2034</v>
      </c>
      <c r="F16392">
        <v>15</v>
      </c>
      <c r="G16392">
        <v>0</v>
      </c>
    </row>
    <row r="16393" spans="1:7" x14ac:dyDescent="0.15">
      <c r="A16393" t="s">
        <v>6642</v>
      </c>
      <c r="B16393" t="s">
        <v>4335</v>
      </c>
      <c r="C16393" s="32">
        <v>43628</v>
      </c>
      <c r="D16393" t="s">
        <v>311</v>
      </c>
      <c r="E16393" t="s">
        <v>2962</v>
      </c>
      <c r="F16393">
        <v>10</v>
      </c>
      <c r="G16393">
        <v>0</v>
      </c>
    </row>
    <row r="16394" spans="1:7" x14ac:dyDescent="0.15">
      <c r="A16394" t="s">
        <v>6643</v>
      </c>
      <c r="B16394" t="s">
        <v>4335</v>
      </c>
      <c r="C16394" s="32">
        <v>43628</v>
      </c>
      <c r="D16394" t="s">
        <v>3406</v>
      </c>
      <c r="E16394" t="s">
        <v>3407</v>
      </c>
      <c r="F16394">
        <v>1</v>
      </c>
      <c r="G16394">
        <v>0</v>
      </c>
    </row>
    <row r="16395" spans="1:7" x14ac:dyDescent="0.15">
      <c r="A16395" t="s">
        <v>6644</v>
      </c>
      <c r="B16395" t="s">
        <v>4335</v>
      </c>
      <c r="C16395" s="32">
        <v>43628</v>
      </c>
      <c r="D16395" t="s">
        <v>3396</v>
      </c>
      <c r="E16395" t="s">
        <v>3397</v>
      </c>
      <c r="F16395">
        <v>6</v>
      </c>
      <c r="G16395">
        <v>0</v>
      </c>
    </row>
    <row r="16396" spans="1:7" x14ac:dyDescent="0.15">
      <c r="A16396" t="s">
        <v>6645</v>
      </c>
      <c r="B16396" t="s">
        <v>4335</v>
      </c>
      <c r="C16396" s="32">
        <v>43628</v>
      </c>
      <c r="D16396" t="s">
        <v>376</v>
      </c>
      <c r="E16396" t="s">
        <v>3209</v>
      </c>
      <c r="F16396">
        <v>1</v>
      </c>
      <c r="G16396">
        <v>0</v>
      </c>
    </row>
    <row r="16397" spans="1:7" x14ac:dyDescent="0.15">
      <c r="A16397" t="s">
        <v>6645</v>
      </c>
      <c r="B16397" t="s">
        <v>4344</v>
      </c>
      <c r="C16397" s="32">
        <v>43628</v>
      </c>
      <c r="D16397" t="s">
        <v>380</v>
      </c>
      <c r="E16397" t="s">
        <v>3213</v>
      </c>
      <c r="F16397">
        <v>3</v>
      </c>
      <c r="G16397">
        <v>0</v>
      </c>
    </row>
    <row r="16398" spans="1:7" x14ac:dyDescent="0.15">
      <c r="A16398" t="s">
        <v>6646</v>
      </c>
      <c r="B16398" t="s">
        <v>4335</v>
      </c>
      <c r="C16398" s="32">
        <v>43628</v>
      </c>
      <c r="D16398" t="s">
        <v>122</v>
      </c>
      <c r="E16398" t="s">
        <v>4144</v>
      </c>
      <c r="F16398">
        <v>10</v>
      </c>
      <c r="G16398">
        <v>0</v>
      </c>
    </row>
    <row r="16399" spans="1:7" x14ac:dyDescent="0.15">
      <c r="A16399" t="s">
        <v>6646</v>
      </c>
      <c r="B16399" t="s">
        <v>4344</v>
      </c>
      <c r="C16399" s="32">
        <v>43628</v>
      </c>
      <c r="D16399" t="s">
        <v>448</v>
      </c>
      <c r="E16399" t="s">
        <v>4249</v>
      </c>
      <c r="F16399">
        <v>1</v>
      </c>
      <c r="G16399">
        <v>0</v>
      </c>
    </row>
    <row r="16400" spans="1:7" x14ac:dyDescent="0.15">
      <c r="A16400" t="s">
        <v>6646</v>
      </c>
      <c r="B16400" t="s">
        <v>4345</v>
      </c>
      <c r="C16400" s="32">
        <v>43628</v>
      </c>
      <c r="D16400" t="s">
        <v>219</v>
      </c>
      <c r="E16400" t="s">
        <v>1501</v>
      </c>
      <c r="F16400">
        <v>10</v>
      </c>
      <c r="G16400">
        <v>0</v>
      </c>
    </row>
    <row r="16401" spans="1:7" x14ac:dyDescent="0.15">
      <c r="A16401" t="s">
        <v>6646</v>
      </c>
      <c r="B16401" t="s">
        <v>4346</v>
      </c>
      <c r="C16401" s="32">
        <v>43628</v>
      </c>
      <c r="D16401" t="s">
        <v>4140</v>
      </c>
      <c r="E16401" t="s">
        <v>4141</v>
      </c>
      <c r="F16401">
        <v>1</v>
      </c>
      <c r="G16401">
        <v>0</v>
      </c>
    </row>
    <row r="16402" spans="1:7" x14ac:dyDescent="0.15">
      <c r="A16402" t="s">
        <v>6647</v>
      </c>
      <c r="B16402" t="s">
        <v>4335</v>
      </c>
      <c r="C16402" s="32">
        <v>43628</v>
      </c>
      <c r="D16402" t="s">
        <v>278</v>
      </c>
      <c r="E16402" t="s">
        <v>2131</v>
      </c>
      <c r="F16402">
        <v>6</v>
      </c>
      <c r="G16402">
        <v>0</v>
      </c>
    </row>
    <row r="16403" spans="1:7" x14ac:dyDescent="0.15">
      <c r="A16403" t="s">
        <v>6647</v>
      </c>
      <c r="B16403" t="s">
        <v>4344</v>
      </c>
      <c r="C16403" s="32">
        <v>43628</v>
      </c>
      <c r="D16403" t="s">
        <v>279</v>
      </c>
      <c r="E16403" t="s">
        <v>2132</v>
      </c>
      <c r="F16403">
        <v>5</v>
      </c>
      <c r="G16403">
        <v>0</v>
      </c>
    </row>
    <row r="16404" spans="1:7" x14ac:dyDescent="0.15">
      <c r="A16404" t="s">
        <v>6647</v>
      </c>
      <c r="B16404" t="s">
        <v>4345</v>
      </c>
      <c r="C16404" s="32">
        <v>43628</v>
      </c>
      <c r="D16404" t="s">
        <v>280</v>
      </c>
      <c r="E16404" t="s">
        <v>2133</v>
      </c>
      <c r="F16404">
        <v>5</v>
      </c>
      <c r="G16404">
        <v>0</v>
      </c>
    </row>
    <row r="16405" spans="1:7" x14ac:dyDescent="0.15">
      <c r="A16405" t="s">
        <v>6647</v>
      </c>
      <c r="B16405" t="s">
        <v>4346</v>
      </c>
      <c r="C16405" s="32">
        <v>43628</v>
      </c>
      <c r="D16405" t="s">
        <v>281</v>
      </c>
      <c r="E16405" t="s">
        <v>2134</v>
      </c>
      <c r="F16405">
        <v>10</v>
      </c>
      <c r="G16405">
        <v>0</v>
      </c>
    </row>
    <row r="16406" spans="1:7" x14ac:dyDescent="0.15">
      <c r="A16406" t="s">
        <v>6648</v>
      </c>
      <c r="B16406" t="s">
        <v>4335</v>
      </c>
      <c r="C16406" s="32">
        <v>43628</v>
      </c>
      <c r="D16406" t="s">
        <v>231</v>
      </c>
      <c r="E16406" t="s">
        <v>1756</v>
      </c>
      <c r="F16406">
        <v>20</v>
      </c>
      <c r="G16406">
        <v>0</v>
      </c>
    </row>
    <row r="16407" spans="1:7" x14ac:dyDescent="0.15">
      <c r="A16407" t="s">
        <v>6648</v>
      </c>
      <c r="B16407" t="s">
        <v>4344</v>
      </c>
      <c r="C16407" s="32">
        <v>43628</v>
      </c>
      <c r="D16407" t="s">
        <v>232</v>
      </c>
      <c r="E16407" t="s">
        <v>1757</v>
      </c>
      <c r="F16407">
        <v>20</v>
      </c>
      <c r="G16407">
        <v>0</v>
      </c>
    </row>
    <row r="16408" spans="1:7" x14ac:dyDescent="0.15">
      <c r="A16408" t="s">
        <v>6648</v>
      </c>
      <c r="B16408" t="s">
        <v>4345</v>
      </c>
      <c r="C16408" s="32">
        <v>43628</v>
      </c>
      <c r="D16408" t="s">
        <v>233</v>
      </c>
      <c r="E16408" t="s">
        <v>1758</v>
      </c>
      <c r="F16408">
        <v>10</v>
      </c>
      <c r="G16408">
        <v>0</v>
      </c>
    </row>
    <row r="16409" spans="1:7" x14ac:dyDescent="0.15">
      <c r="A16409" t="s">
        <v>6649</v>
      </c>
      <c r="B16409" t="s">
        <v>4335</v>
      </c>
      <c r="C16409" s="32">
        <v>43628</v>
      </c>
      <c r="D16409" t="s">
        <v>279</v>
      </c>
      <c r="E16409" t="s">
        <v>2132</v>
      </c>
      <c r="F16409">
        <v>8</v>
      </c>
      <c r="G16409">
        <v>0</v>
      </c>
    </row>
    <row r="16410" spans="1:7" x14ac:dyDescent="0.15">
      <c r="A16410" t="s">
        <v>6649</v>
      </c>
      <c r="B16410" t="s">
        <v>4344</v>
      </c>
      <c r="C16410" s="32">
        <v>43628</v>
      </c>
      <c r="D16410" t="s">
        <v>125</v>
      </c>
      <c r="E16410" t="s">
        <v>722</v>
      </c>
      <c r="F16410">
        <v>40</v>
      </c>
      <c r="G16410">
        <v>0</v>
      </c>
    </row>
    <row r="16411" spans="1:7" x14ac:dyDescent="0.15">
      <c r="A16411" t="s">
        <v>6649</v>
      </c>
      <c r="B16411" t="s">
        <v>4345</v>
      </c>
      <c r="C16411" s="32">
        <v>43628</v>
      </c>
      <c r="D16411" t="s">
        <v>81</v>
      </c>
      <c r="E16411" t="s">
        <v>493</v>
      </c>
      <c r="F16411">
        <v>10</v>
      </c>
      <c r="G16411">
        <v>0</v>
      </c>
    </row>
    <row r="16412" spans="1:7" x14ac:dyDescent="0.15">
      <c r="A16412" t="s">
        <v>6650</v>
      </c>
      <c r="B16412" t="s">
        <v>4335</v>
      </c>
      <c r="C16412" s="32">
        <v>43629</v>
      </c>
      <c r="D16412" t="s">
        <v>145</v>
      </c>
      <c r="E16412" t="s">
        <v>749</v>
      </c>
      <c r="F16412">
        <v>2</v>
      </c>
      <c r="G16412">
        <v>0</v>
      </c>
    </row>
    <row r="16413" spans="1:7" x14ac:dyDescent="0.15">
      <c r="A16413" t="s">
        <v>6651</v>
      </c>
      <c r="B16413" t="s">
        <v>4335</v>
      </c>
      <c r="C16413" s="32">
        <v>43629</v>
      </c>
      <c r="D16413" t="s">
        <v>375</v>
      </c>
      <c r="E16413" t="s">
        <v>3208</v>
      </c>
      <c r="F16413">
        <v>11</v>
      </c>
      <c r="G16413">
        <v>0</v>
      </c>
    </row>
    <row r="16414" spans="1:7" x14ac:dyDescent="0.15">
      <c r="A16414" t="s">
        <v>6652</v>
      </c>
      <c r="B16414" t="s">
        <v>4335</v>
      </c>
      <c r="C16414" s="32">
        <v>43629</v>
      </c>
      <c r="D16414" t="s">
        <v>119</v>
      </c>
      <c r="E16414" t="s">
        <v>693</v>
      </c>
      <c r="F16414">
        <v>1</v>
      </c>
      <c r="G16414">
        <v>0</v>
      </c>
    </row>
    <row r="16415" spans="1:7" x14ac:dyDescent="0.15">
      <c r="A16415" t="s">
        <v>6653</v>
      </c>
      <c r="B16415" t="s">
        <v>4335</v>
      </c>
      <c r="C16415" s="32">
        <v>43629</v>
      </c>
      <c r="D16415" t="s">
        <v>178</v>
      </c>
      <c r="E16415" t="s">
        <v>1162</v>
      </c>
      <c r="F16415">
        <v>4</v>
      </c>
      <c r="G16415">
        <v>0</v>
      </c>
    </row>
    <row r="16416" spans="1:7" x14ac:dyDescent="0.15">
      <c r="A16416" t="s">
        <v>6653</v>
      </c>
      <c r="B16416" t="s">
        <v>4344</v>
      </c>
      <c r="C16416" s="32">
        <v>43629</v>
      </c>
      <c r="D16416" t="s">
        <v>120</v>
      </c>
      <c r="E16416" t="s">
        <v>4142</v>
      </c>
      <c r="F16416">
        <v>10</v>
      </c>
      <c r="G16416">
        <v>0</v>
      </c>
    </row>
    <row r="16417" spans="1:7" x14ac:dyDescent="0.15">
      <c r="A16417" t="s">
        <v>6653</v>
      </c>
      <c r="B16417" t="s">
        <v>4345</v>
      </c>
      <c r="C16417" s="32">
        <v>43629</v>
      </c>
      <c r="D16417" t="s">
        <v>287</v>
      </c>
      <c r="E16417" t="s">
        <v>4195</v>
      </c>
      <c r="F16417">
        <v>15</v>
      </c>
      <c r="G16417">
        <v>0</v>
      </c>
    </row>
    <row r="16418" spans="1:7" x14ac:dyDescent="0.15">
      <c r="A16418" t="s">
        <v>6654</v>
      </c>
      <c r="B16418" t="s">
        <v>4335</v>
      </c>
      <c r="C16418" s="32">
        <v>43629</v>
      </c>
      <c r="D16418" t="s">
        <v>144</v>
      </c>
      <c r="E16418" t="s">
        <v>748</v>
      </c>
      <c r="F16418">
        <v>100</v>
      </c>
      <c r="G16418">
        <v>0</v>
      </c>
    </row>
    <row r="16419" spans="1:7" x14ac:dyDescent="0.15">
      <c r="A16419" t="s">
        <v>6655</v>
      </c>
      <c r="B16419" t="s">
        <v>4335</v>
      </c>
      <c r="C16419" s="32">
        <v>43629</v>
      </c>
      <c r="D16419" t="s">
        <v>172</v>
      </c>
      <c r="E16419" t="s">
        <v>1156</v>
      </c>
      <c r="F16419">
        <v>4</v>
      </c>
      <c r="G16419">
        <v>0</v>
      </c>
    </row>
    <row r="16420" spans="1:7" x14ac:dyDescent="0.15">
      <c r="A16420" t="s">
        <v>6656</v>
      </c>
      <c r="B16420" t="s">
        <v>4335</v>
      </c>
      <c r="C16420" s="32">
        <v>43629</v>
      </c>
      <c r="D16420" t="s">
        <v>167</v>
      </c>
      <c r="E16420" t="s">
        <v>1143</v>
      </c>
      <c r="F16420">
        <v>30</v>
      </c>
      <c r="G16420">
        <v>0</v>
      </c>
    </row>
    <row r="16421" spans="1:7" x14ac:dyDescent="0.15">
      <c r="A16421" t="s">
        <v>6657</v>
      </c>
      <c r="B16421" t="s">
        <v>4335</v>
      </c>
      <c r="C16421" s="32">
        <v>43629</v>
      </c>
      <c r="D16421" t="s">
        <v>300</v>
      </c>
      <c r="E16421" t="s">
        <v>2817</v>
      </c>
      <c r="F16421">
        <v>1</v>
      </c>
      <c r="G16421">
        <v>0</v>
      </c>
    </row>
    <row r="16422" spans="1:7" x14ac:dyDescent="0.15">
      <c r="A16422" t="s">
        <v>6658</v>
      </c>
      <c r="B16422" t="s">
        <v>4335</v>
      </c>
      <c r="C16422" s="32">
        <v>43629</v>
      </c>
      <c r="D16422" t="s">
        <v>170</v>
      </c>
      <c r="E16422" t="s">
        <v>1150</v>
      </c>
      <c r="F16422">
        <v>10</v>
      </c>
      <c r="G16422">
        <v>0</v>
      </c>
    </row>
    <row r="16423" spans="1:7" x14ac:dyDescent="0.15">
      <c r="A16423" t="s">
        <v>6658</v>
      </c>
      <c r="B16423" t="s">
        <v>4344</v>
      </c>
      <c r="C16423" s="32">
        <v>43629</v>
      </c>
      <c r="D16423" t="s">
        <v>252</v>
      </c>
      <c r="E16423" t="s">
        <v>1942</v>
      </c>
      <c r="F16423">
        <v>20</v>
      </c>
      <c r="G16423">
        <v>0</v>
      </c>
    </row>
    <row r="16424" spans="1:7" x14ac:dyDescent="0.15">
      <c r="A16424" t="s">
        <v>6658</v>
      </c>
      <c r="B16424" t="s">
        <v>4345</v>
      </c>
      <c r="C16424" s="32">
        <v>43629</v>
      </c>
      <c r="D16424" t="s">
        <v>250</v>
      </c>
      <c r="E16424" t="s">
        <v>1940</v>
      </c>
      <c r="F16424">
        <v>50</v>
      </c>
      <c r="G16424">
        <v>0</v>
      </c>
    </row>
    <row r="16425" spans="1:7" x14ac:dyDescent="0.15">
      <c r="A16425" t="s">
        <v>6658</v>
      </c>
      <c r="B16425" t="s">
        <v>4346</v>
      </c>
      <c r="C16425" s="32">
        <v>43629</v>
      </c>
      <c r="D16425" t="s">
        <v>167</v>
      </c>
      <c r="E16425" t="s">
        <v>1143</v>
      </c>
      <c r="F16425">
        <v>80</v>
      </c>
      <c r="G16425">
        <v>0</v>
      </c>
    </row>
    <row r="16426" spans="1:7" x14ac:dyDescent="0.15">
      <c r="A16426" t="s">
        <v>6659</v>
      </c>
      <c r="B16426" t="s">
        <v>4335</v>
      </c>
      <c r="C16426" s="32">
        <v>43629</v>
      </c>
      <c r="D16426" t="s">
        <v>312</v>
      </c>
      <c r="E16426" t="s">
        <v>2963</v>
      </c>
      <c r="F16426">
        <v>20</v>
      </c>
      <c r="G16426">
        <v>0</v>
      </c>
    </row>
    <row r="16427" spans="1:7" x14ac:dyDescent="0.15">
      <c r="A16427" t="s">
        <v>6659</v>
      </c>
      <c r="B16427" t="s">
        <v>4344</v>
      </c>
      <c r="C16427" s="32">
        <v>43629</v>
      </c>
      <c r="D16427" t="s">
        <v>248</v>
      </c>
      <c r="E16427" t="s">
        <v>1938</v>
      </c>
      <c r="F16427">
        <v>100</v>
      </c>
      <c r="G16427">
        <v>0</v>
      </c>
    </row>
    <row r="16428" spans="1:7" x14ac:dyDescent="0.15">
      <c r="A16428" t="s">
        <v>6659</v>
      </c>
      <c r="B16428" t="s">
        <v>4345</v>
      </c>
      <c r="C16428" s="32">
        <v>43629</v>
      </c>
      <c r="D16428" t="s">
        <v>173</v>
      </c>
      <c r="E16428" t="s">
        <v>1157</v>
      </c>
      <c r="F16428">
        <v>5</v>
      </c>
      <c r="G16428">
        <v>0</v>
      </c>
    </row>
    <row r="16429" spans="1:7" x14ac:dyDescent="0.15">
      <c r="A16429" t="s">
        <v>6660</v>
      </c>
      <c r="B16429" t="s">
        <v>4335</v>
      </c>
      <c r="C16429" s="32">
        <v>43629</v>
      </c>
      <c r="D16429" t="s">
        <v>281</v>
      </c>
      <c r="E16429" t="s">
        <v>2134</v>
      </c>
      <c r="F16429">
        <v>100</v>
      </c>
      <c r="G16429">
        <v>0</v>
      </c>
    </row>
    <row r="16430" spans="1:7" x14ac:dyDescent="0.15">
      <c r="A16430" t="s">
        <v>6661</v>
      </c>
      <c r="B16430" t="s">
        <v>4335</v>
      </c>
      <c r="C16430" s="32">
        <v>43629</v>
      </c>
      <c r="D16430" t="s">
        <v>79</v>
      </c>
      <c r="E16430" t="s">
        <v>492</v>
      </c>
      <c r="F16430">
        <v>100</v>
      </c>
      <c r="G16430">
        <v>0</v>
      </c>
    </row>
    <row r="16431" spans="1:7" x14ac:dyDescent="0.15">
      <c r="A16431" t="s">
        <v>6662</v>
      </c>
      <c r="B16431" t="s">
        <v>4335</v>
      </c>
      <c r="C16431" s="32">
        <v>43629</v>
      </c>
      <c r="D16431" t="s">
        <v>381</v>
      </c>
      <c r="E16431" t="s">
        <v>3214</v>
      </c>
      <c r="F16431">
        <v>3</v>
      </c>
      <c r="G16431">
        <v>0</v>
      </c>
    </row>
    <row r="16432" spans="1:7" x14ac:dyDescent="0.15">
      <c r="A16432" t="s">
        <v>6663</v>
      </c>
      <c r="B16432" t="s">
        <v>4335</v>
      </c>
      <c r="C16432" s="32">
        <v>43629</v>
      </c>
      <c r="D16432" t="s">
        <v>92</v>
      </c>
      <c r="E16432" t="s">
        <v>516</v>
      </c>
      <c r="F16432">
        <v>4</v>
      </c>
      <c r="G16432">
        <v>0</v>
      </c>
    </row>
    <row r="16433" spans="1:7" x14ac:dyDescent="0.15">
      <c r="A16433" t="s">
        <v>6663</v>
      </c>
      <c r="B16433" t="s">
        <v>4344</v>
      </c>
      <c r="C16433" s="32">
        <v>43629</v>
      </c>
      <c r="D16433" t="s">
        <v>260</v>
      </c>
      <c r="E16433" t="s">
        <v>2054</v>
      </c>
      <c r="F16433">
        <v>4</v>
      </c>
      <c r="G16433">
        <v>0</v>
      </c>
    </row>
    <row r="16434" spans="1:7" x14ac:dyDescent="0.15">
      <c r="A16434" t="s">
        <v>6664</v>
      </c>
      <c r="B16434" t="s">
        <v>4335</v>
      </c>
      <c r="C16434" s="32">
        <v>43629</v>
      </c>
      <c r="D16434" t="s">
        <v>129</v>
      </c>
      <c r="E16434" t="s">
        <v>729</v>
      </c>
      <c r="F16434">
        <v>10</v>
      </c>
      <c r="G16434">
        <v>0</v>
      </c>
    </row>
    <row r="16435" spans="1:7" x14ac:dyDescent="0.15">
      <c r="A16435" t="s">
        <v>6664</v>
      </c>
      <c r="B16435" t="s">
        <v>4344</v>
      </c>
      <c r="C16435" s="32">
        <v>43629</v>
      </c>
      <c r="D16435" t="s">
        <v>319</v>
      </c>
      <c r="E16435" t="s">
        <v>2976</v>
      </c>
      <c r="F16435">
        <v>10</v>
      </c>
      <c r="G16435">
        <v>0</v>
      </c>
    </row>
    <row r="16436" spans="1:7" x14ac:dyDescent="0.15">
      <c r="A16436" t="s">
        <v>6664</v>
      </c>
      <c r="B16436" t="s">
        <v>4345</v>
      </c>
      <c r="C16436" s="32">
        <v>43629</v>
      </c>
      <c r="D16436" t="s">
        <v>187</v>
      </c>
      <c r="E16436" t="s">
        <v>1171</v>
      </c>
      <c r="F16436">
        <v>15</v>
      </c>
      <c r="G16436">
        <v>0</v>
      </c>
    </row>
    <row r="16437" spans="1:7" x14ac:dyDescent="0.15">
      <c r="A16437" t="s">
        <v>6664</v>
      </c>
      <c r="B16437" t="s">
        <v>4346</v>
      </c>
      <c r="C16437" s="32">
        <v>43629</v>
      </c>
      <c r="D16437" t="s">
        <v>188</v>
      </c>
      <c r="E16437" t="s">
        <v>1172</v>
      </c>
      <c r="F16437">
        <v>3</v>
      </c>
      <c r="G16437">
        <v>0</v>
      </c>
    </row>
    <row r="16438" spans="1:7" x14ac:dyDescent="0.15">
      <c r="A16438" t="s">
        <v>6664</v>
      </c>
      <c r="B16438" t="s">
        <v>4347</v>
      </c>
      <c r="C16438" s="32">
        <v>43629</v>
      </c>
      <c r="D16438" t="s">
        <v>265</v>
      </c>
      <c r="E16438" t="s">
        <v>2079</v>
      </c>
      <c r="F16438">
        <v>30</v>
      </c>
      <c r="G16438">
        <v>0</v>
      </c>
    </row>
    <row r="16439" spans="1:7" x14ac:dyDescent="0.15">
      <c r="A16439" t="s">
        <v>6664</v>
      </c>
      <c r="B16439" t="s">
        <v>4348</v>
      </c>
      <c r="C16439" s="32">
        <v>43629</v>
      </c>
      <c r="D16439" t="s">
        <v>266</v>
      </c>
      <c r="E16439" t="s">
        <v>2080</v>
      </c>
      <c r="F16439">
        <v>30</v>
      </c>
      <c r="G16439">
        <v>0</v>
      </c>
    </row>
    <row r="16440" spans="1:7" x14ac:dyDescent="0.15">
      <c r="A16440" t="s">
        <v>6664</v>
      </c>
      <c r="B16440" t="s">
        <v>4372</v>
      </c>
      <c r="C16440" s="32">
        <v>43629</v>
      </c>
      <c r="D16440" t="s">
        <v>218</v>
      </c>
      <c r="E16440" t="s">
        <v>1500</v>
      </c>
      <c r="F16440">
        <v>100</v>
      </c>
      <c r="G16440">
        <v>0</v>
      </c>
    </row>
    <row r="16441" spans="1:7" x14ac:dyDescent="0.15">
      <c r="A16441" t="s">
        <v>6665</v>
      </c>
      <c r="B16441" t="s">
        <v>4335</v>
      </c>
      <c r="C16441" s="32">
        <v>43629</v>
      </c>
      <c r="D16441" t="s">
        <v>218</v>
      </c>
      <c r="E16441" t="s">
        <v>1500</v>
      </c>
      <c r="F16441">
        <v>3</v>
      </c>
      <c r="G16441">
        <v>0</v>
      </c>
    </row>
    <row r="16442" spans="1:7" x14ac:dyDescent="0.15">
      <c r="A16442" t="s">
        <v>6665</v>
      </c>
      <c r="B16442" t="s">
        <v>4344</v>
      </c>
      <c r="C16442" s="32">
        <v>43629</v>
      </c>
      <c r="D16442" t="s">
        <v>179</v>
      </c>
      <c r="E16442" t="s">
        <v>1163</v>
      </c>
      <c r="F16442">
        <v>2</v>
      </c>
      <c r="G16442">
        <v>0</v>
      </c>
    </row>
    <row r="16443" spans="1:7" x14ac:dyDescent="0.15">
      <c r="A16443" t="s">
        <v>6665</v>
      </c>
      <c r="B16443" t="s">
        <v>4345</v>
      </c>
      <c r="C16443" s="32">
        <v>43629</v>
      </c>
      <c r="D16443" t="s">
        <v>448</v>
      </c>
      <c r="E16443" t="s">
        <v>4249</v>
      </c>
      <c r="F16443">
        <v>1</v>
      </c>
      <c r="G16443">
        <v>0</v>
      </c>
    </row>
    <row r="16444" spans="1:7" x14ac:dyDescent="0.15">
      <c r="A16444" t="s">
        <v>6666</v>
      </c>
      <c r="B16444" t="s">
        <v>4335</v>
      </c>
      <c r="C16444" s="32">
        <v>43629</v>
      </c>
      <c r="D16444" t="s">
        <v>170</v>
      </c>
      <c r="E16444" t="s">
        <v>1150</v>
      </c>
      <c r="F16444">
        <v>2</v>
      </c>
      <c r="G16444">
        <v>0</v>
      </c>
    </row>
    <row r="16445" spans="1:7" x14ac:dyDescent="0.15">
      <c r="A16445" t="s">
        <v>6666</v>
      </c>
      <c r="B16445" t="s">
        <v>4344</v>
      </c>
      <c r="C16445" s="32">
        <v>43629</v>
      </c>
      <c r="D16445" t="s">
        <v>169</v>
      </c>
      <c r="E16445" t="s">
        <v>1149</v>
      </c>
      <c r="F16445">
        <v>2</v>
      </c>
      <c r="G16445">
        <v>0</v>
      </c>
    </row>
    <row r="16446" spans="1:7" x14ac:dyDescent="0.15">
      <c r="A16446" t="s">
        <v>6667</v>
      </c>
      <c r="B16446" t="s">
        <v>4335</v>
      </c>
      <c r="C16446" s="32">
        <v>43629</v>
      </c>
      <c r="D16446" t="s">
        <v>194</v>
      </c>
      <c r="E16446" t="s">
        <v>1216</v>
      </c>
      <c r="F16446">
        <v>1</v>
      </c>
      <c r="G16446">
        <v>0</v>
      </c>
    </row>
    <row r="16447" spans="1:7" x14ac:dyDescent="0.15">
      <c r="A16447" t="s">
        <v>6668</v>
      </c>
      <c r="B16447" t="s">
        <v>4335</v>
      </c>
      <c r="C16447" s="32">
        <v>43629</v>
      </c>
      <c r="D16447" t="s">
        <v>449</v>
      </c>
      <c r="E16447" t="s">
        <v>3523</v>
      </c>
      <c r="F16447">
        <v>200</v>
      </c>
      <c r="G16447">
        <v>0</v>
      </c>
    </row>
    <row r="16448" spans="1:7" x14ac:dyDescent="0.15">
      <c r="A16448" t="s">
        <v>6669</v>
      </c>
      <c r="B16448" t="s">
        <v>4335</v>
      </c>
      <c r="C16448" s="32">
        <v>43629</v>
      </c>
      <c r="D16448" t="s">
        <v>311</v>
      </c>
      <c r="E16448" t="s">
        <v>2962</v>
      </c>
      <c r="F16448">
        <v>5</v>
      </c>
      <c r="G16448">
        <v>0</v>
      </c>
    </row>
    <row r="16449" spans="1:7" x14ac:dyDescent="0.15">
      <c r="A16449" t="s">
        <v>6670</v>
      </c>
      <c r="B16449" t="s">
        <v>4335</v>
      </c>
      <c r="C16449" s="32">
        <v>43629</v>
      </c>
      <c r="D16449" t="s">
        <v>300</v>
      </c>
      <c r="E16449" t="s">
        <v>2817</v>
      </c>
      <c r="F16449">
        <v>2</v>
      </c>
      <c r="G16449">
        <v>0</v>
      </c>
    </row>
    <row r="16450" spans="1:7" x14ac:dyDescent="0.15">
      <c r="A16450" t="s">
        <v>6671</v>
      </c>
      <c r="B16450" t="s">
        <v>4335</v>
      </c>
      <c r="C16450" s="32">
        <v>43629</v>
      </c>
      <c r="D16450" t="s">
        <v>419</v>
      </c>
      <c r="E16450" t="s">
        <v>3254</v>
      </c>
      <c r="F16450">
        <v>1</v>
      </c>
      <c r="G16450">
        <v>0</v>
      </c>
    </row>
    <row r="16451" spans="1:7" x14ac:dyDescent="0.15">
      <c r="A16451" t="s">
        <v>6671</v>
      </c>
      <c r="B16451" t="s">
        <v>4344</v>
      </c>
      <c r="C16451" s="32">
        <v>43629</v>
      </c>
      <c r="D16451" t="s">
        <v>436</v>
      </c>
      <c r="E16451" t="s">
        <v>3271</v>
      </c>
      <c r="F16451">
        <v>1</v>
      </c>
      <c r="G16451">
        <v>0</v>
      </c>
    </row>
    <row r="16452" spans="1:7" x14ac:dyDescent="0.15">
      <c r="A16452" t="s">
        <v>6672</v>
      </c>
      <c r="B16452" t="s">
        <v>4335</v>
      </c>
      <c r="C16452" s="32">
        <v>43629</v>
      </c>
      <c r="D16452" t="s">
        <v>194</v>
      </c>
      <c r="E16452" t="s">
        <v>1216</v>
      </c>
      <c r="F16452">
        <v>4</v>
      </c>
      <c r="G16452">
        <v>0</v>
      </c>
    </row>
    <row r="16453" spans="1:7" x14ac:dyDescent="0.15">
      <c r="A16453" t="s">
        <v>6672</v>
      </c>
      <c r="B16453" t="s">
        <v>4344</v>
      </c>
      <c r="C16453" s="32">
        <v>43629</v>
      </c>
      <c r="D16453" t="s">
        <v>254</v>
      </c>
      <c r="E16453" t="s">
        <v>1944</v>
      </c>
      <c r="F16453">
        <v>4</v>
      </c>
      <c r="G16453">
        <v>0</v>
      </c>
    </row>
    <row r="16454" spans="1:7" x14ac:dyDescent="0.15">
      <c r="A16454" t="s">
        <v>6672</v>
      </c>
      <c r="B16454" t="s">
        <v>4345</v>
      </c>
      <c r="C16454" s="32">
        <v>43629</v>
      </c>
      <c r="D16454" t="s">
        <v>272</v>
      </c>
      <c r="E16454" t="s">
        <v>2086</v>
      </c>
      <c r="F16454">
        <v>4</v>
      </c>
      <c r="G16454">
        <v>0</v>
      </c>
    </row>
    <row r="16455" spans="1:7" x14ac:dyDescent="0.15">
      <c r="A16455" t="s">
        <v>6673</v>
      </c>
      <c r="B16455" t="s">
        <v>4335</v>
      </c>
      <c r="C16455" s="32">
        <v>43629</v>
      </c>
      <c r="D16455" t="s">
        <v>133</v>
      </c>
      <c r="E16455" t="s">
        <v>735</v>
      </c>
      <c r="F16455">
        <v>150</v>
      </c>
      <c r="G16455">
        <v>0</v>
      </c>
    </row>
    <row r="16456" spans="1:7" x14ac:dyDescent="0.15">
      <c r="A16456" t="s">
        <v>6674</v>
      </c>
      <c r="B16456" t="s">
        <v>4335</v>
      </c>
      <c r="C16456" s="32">
        <v>43629</v>
      </c>
      <c r="D16456" t="s">
        <v>4104</v>
      </c>
      <c r="E16456" t="s">
        <v>4105</v>
      </c>
      <c r="F16456">
        <v>1</v>
      </c>
      <c r="G16456">
        <v>0</v>
      </c>
    </row>
    <row r="16457" spans="1:7" x14ac:dyDescent="0.15">
      <c r="A16457" t="s">
        <v>6674</v>
      </c>
      <c r="B16457" t="s">
        <v>4344</v>
      </c>
      <c r="C16457" s="32">
        <v>43629</v>
      </c>
      <c r="D16457" t="s">
        <v>113</v>
      </c>
      <c r="E16457" t="s">
        <v>4133</v>
      </c>
      <c r="F16457">
        <v>2</v>
      </c>
      <c r="G16457">
        <v>0</v>
      </c>
    </row>
    <row r="16458" spans="1:7" x14ac:dyDescent="0.15">
      <c r="A16458" t="s">
        <v>6674</v>
      </c>
      <c r="B16458" t="s">
        <v>4345</v>
      </c>
      <c r="C16458" s="32">
        <v>43629</v>
      </c>
      <c r="D16458" t="s">
        <v>102</v>
      </c>
      <c r="E16458" t="s">
        <v>4116</v>
      </c>
      <c r="F16458">
        <v>1</v>
      </c>
      <c r="G16458">
        <v>0</v>
      </c>
    </row>
    <row r="16459" spans="1:7" x14ac:dyDescent="0.15">
      <c r="A16459" t="s">
        <v>6674</v>
      </c>
      <c r="B16459" t="s">
        <v>4346</v>
      </c>
      <c r="C16459" s="32">
        <v>43629</v>
      </c>
      <c r="D16459" t="s">
        <v>4117</v>
      </c>
      <c r="E16459" t="s">
        <v>4118</v>
      </c>
      <c r="F16459">
        <v>1</v>
      </c>
      <c r="G16459">
        <v>0</v>
      </c>
    </row>
    <row r="16460" spans="1:7" x14ac:dyDescent="0.15">
      <c r="A16460" t="s">
        <v>6674</v>
      </c>
      <c r="B16460" t="s">
        <v>4347</v>
      </c>
      <c r="C16460" s="32">
        <v>43629</v>
      </c>
      <c r="D16460" t="s">
        <v>132</v>
      </c>
      <c r="E16460" t="s">
        <v>734</v>
      </c>
      <c r="F16460">
        <v>30</v>
      </c>
      <c r="G16460">
        <v>0</v>
      </c>
    </row>
    <row r="16461" spans="1:7" x14ac:dyDescent="0.15">
      <c r="A16461" t="s">
        <v>6674</v>
      </c>
      <c r="B16461" t="s">
        <v>4348</v>
      </c>
      <c r="C16461" s="32">
        <v>43629</v>
      </c>
      <c r="D16461" t="s">
        <v>133</v>
      </c>
      <c r="E16461" t="s">
        <v>735</v>
      </c>
      <c r="F16461">
        <v>30</v>
      </c>
      <c r="G16461">
        <v>0</v>
      </c>
    </row>
    <row r="16462" spans="1:7" x14ac:dyDescent="0.15">
      <c r="A16462" t="s">
        <v>6674</v>
      </c>
      <c r="B16462" t="s">
        <v>4372</v>
      </c>
      <c r="C16462" s="32">
        <v>43629</v>
      </c>
      <c r="D16462" t="s">
        <v>134</v>
      </c>
      <c r="E16462" t="s">
        <v>736</v>
      </c>
      <c r="F16462">
        <v>30</v>
      </c>
      <c r="G16462">
        <v>0</v>
      </c>
    </row>
    <row r="16463" spans="1:7" x14ac:dyDescent="0.15">
      <c r="A16463" t="s">
        <v>6674</v>
      </c>
      <c r="B16463" t="s">
        <v>4373</v>
      </c>
      <c r="C16463" s="32">
        <v>43629</v>
      </c>
      <c r="D16463" t="s">
        <v>135</v>
      </c>
      <c r="E16463" t="s">
        <v>737</v>
      </c>
      <c r="F16463">
        <v>30</v>
      </c>
      <c r="G16463">
        <v>0</v>
      </c>
    </row>
    <row r="16464" spans="1:7" x14ac:dyDescent="0.15">
      <c r="A16464" t="s">
        <v>6674</v>
      </c>
      <c r="B16464" t="s">
        <v>4379</v>
      </c>
      <c r="C16464" s="32">
        <v>43629</v>
      </c>
      <c r="D16464" t="s">
        <v>148</v>
      </c>
      <c r="E16464" t="s">
        <v>752</v>
      </c>
      <c r="F16464">
        <v>15</v>
      </c>
      <c r="G16464">
        <v>0</v>
      </c>
    </row>
    <row r="16465" spans="1:7" x14ac:dyDescent="0.15">
      <c r="A16465" t="s">
        <v>6674</v>
      </c>
      <c r="B16465" t="s">
        <v>4380</v>
      </c>
      <c r="C16465" s="32">
        <v>43629</v>
      </c>
      <c r="D16465" t="s">
        <v>62</v>
      </c>
      <c r="E16465" t="s">
        <v>484</v>
      </c>
      <c r="F16465">
        <v>15</v>
      </c>
      <c r="G16465">
        <v>0</v>
      </c>
    </row>
    <row r="16466" spans="1:7" x14ac:dyDescent="0.15">
      <c r="A16466" t="s">
        <v>6674</v>
      </c>
      <c r="B16466" t="s">
        <v>4381</v>
      </c>
      <c r="C16466" s="32">
        <v>43629</v>
      </c>
      <c r="D16466" t="s">
        <v>63</v>
      </c>
      <c r="E16466" t="s">
        <v>485</v>
      </c>
      <c r="F16466">
        <v>8</v>
      </c>
      <c r="G16466">
        <v>0</v>
      </c>
    </row>
    <row r="16467" spans="1:7" x14ac:dyDescent="0.15">
      <c r="A16467" t="s">
        <v>6674</v>
      </c>
      <c r="B16467" t="s">
        <v>4382</v>
      </c>
      <c r="C16467" s="32">
        <v>43629</v>
      </c>
      <c r="D16467" t="s">
        <v>75</v>
      </c>
      <c r="E16467" t="s">
        <v>486</v>
      </c>
      <c r="F16467">
        <v>8</v>
      </c>
      <c r="G16467">
        <v>0</v>
      </c>
    </row>
    <row r="16468" spans="1:7" x14ac:dyDescent="0.15">
      <c r="A16468" t="s">
        <v>6674</v>
      </c>
      <c r="B16468" t="s">
        <v>4383</v>
      </c>
      <c r="C16468" s="32">
        <v>43629</v>
      </c>
      <c r="D16468" t="s">
        <v>439</v>
      </c>
      <c r="E16468" t="s">
        <v>3424</v>
      </c>
      <c r="F16468">
        <v>15</v>
      </c>
      <c r="G16468">
        <v>0</v>
      </c>
    </row>
    <row r="16469" spans="1:7" x14ac:dyDescent="0.15">
      <c r="A16469" t="s">
        <v>6675</v>
      </c>
      <c r="B16469" t="s">
        <v>4335</v>
      </c>
      <c r="C16469" s="32">
        <v>43629</v>
      </c>
      <c r="D16469" t="s">
        <v>133</v>
      </c>
      <c r="E16469" t="s">
        <v>735</v>
      </c>
      <c r="F16469">
        <v>130</v>
      </c>
      <c r="G16469">
        <v>0</v>
      </c>
    </row>
    <row r="16470" spans="1:7" x14ac:dyDescent="0.15">
      <c r="A16470" t="s">
        <v>6675</v>
      </c>
      <c r="B16470" t="s">
        <v>4344</v>
      </c>
      <c r="C16470" s="32">
        <v>43629</v>
      </c>
      <c r="D16470" t="s">
        <v>135</v>
      </c>
      <c r="E16470" t="s">
        <v>737</v>
      </c>
      <c r="F16470">
        <v>20</v>
      </c>
      <c r="G16470">
        <v>0</v>
      </c>
    </row>
    <row r="16471" spans="1:7" x14ac:dyDescent="0.15">
      <c r="A16471" t="s">
        <v>6676</v>
      </c>
      <c r="B16471" t="s">
        <v>4335</v>
      </c>
      <c r="C16471" s="32">
        <v>43629</v>
      </c>
      <c r="D16471" t="s">
        <v>132</v>
      </c>
      <c r="E16471" t="s">
        <v>734</v>
      </c>
      <c r="F16471">
        <v>30</v>
      </c>
      <c r="G16471">
        <v>0</v>
      </c>
    </row>
    <row r="16472" spans="1:7" x14ac:dyDescent="0.15">
      <c r="A16472" t="s">
        <v>6676</v>
      </c>
      <c r="B16472" t="s">
        <v>4344</v>
      </c>
      <c r="C16472" s="32">
        <v>43629</v>
      </c>
      <c r="D16472" t="s">
        <v>134</v>
      </c>
      <c r="E16472" t="s">
        <v>736</v>
      </c>
      <c r="F16472">
        <v>15</v>
      </c>
      <c r="G16472">
        <v>0</v>
      </c>
    </row>
    <row r="16473" spans="1:7" x14ac:dyDescent="0.15">
      <c r="A16473" t="s">
        <v>6676</v>
      </c>
      <c r="B16473" t="s">
        <v>4345</v>
      </c>
      <c r="C16473" s="32">
        <v>43629</v>
      </c>
      <c r="D16473" t="s">
        <v>135</v>
      </c>
      <c r="E16473" t="s">
        <v>737</v>
      </c>
      <c r="F16473">
        <v>30</v>
      </c>
      <c r="G16473">
        <v>0</v>
      </c>
    </row>
    <row r="16474" spans="1:7" x14ac:dyDescent="0.15">
      <c r="A16474" t="s">
        <v>6677</v>
      </c>
      <c r="B16474" t="s">
        <v>4335</v>
      </c>
      <c r="C16474" s="32">
        <v>43629</v>
      </c>
      <c r="D16474" t="s">
        <v>232</v>
      </c>
      <c r="E16474" t="s">
        <v>1757</v>
      </c>
      <c r="F16474">
        <v>13</v>
      </c>
      <c r="G16474">
        <v>0</v>
      </c>
    </row>
    <row r="16475" spans="1:7" x14ac:dyDescent="0.15">
      <c r="A16475" t="s">
        <v>6678</v>
      </c>
      <c r="B16475" t="s">
        <v>4335</v>
      </c>
      <c r="C16475" s="32">
        <v>43629</v>
      </c>
      <c r="D16475" t="s">
        <v>169</v>
      </c>
      <c r="E16475" t="s">
        <v>1149</v>
      </c>
      <c r="F16475">
        <v>2</v>
      </c>
      <c r="G16475">
        <v>0</v>
      </c>
    </row>
    <row r="16476" spans="1:7" x14ac:dyDescent="0.15">
      <c r="A16476" t="s">
        <v>6679</v>
      </c>
      <c r="B16476" t="s">
        <v>4335</v>
      </c>
      <c r="C16476" s="32">
        <v>43629</v>
      </c>
      <c r="D16476" t="s">
        <v>184</v>
      </c>
      <c r="E16476" t="s">
        <v>1168</v>
      </c>
      <c r="F16476">
        <v>4</v>
      </c>
      <c r="G16476">
        <v>0</v>
      </c>
    </row>
    <row r="16477" spans="1:7" x14ac:dyDescent="0.15">
      <c r="A16477" t="s">
        <v>6679</v>
      </c>
      <c r="B16477" t="s">
        <v>4344</v>
      </c>
      <c r="C16477" s="32">
        <v>43629</v>
      </c>
      <c r="D16477" t="s">
        <v>122</v>
      </c>
      <c r="E16477" t="s">
        <v>4144</v>
      </c>
      <c r="F16477">
        <v>5</v>
      </c>
      <c r="G16477">
        <v>0</v>
      </c>
    </row>
    <row r="16478" spans="1:7" x14ac:dyDescent="0.15">
      <c r="A16478" t="s">
        <v>6680</v>
      </c>
      <c r="B16478" t="s">
        <v>4335</v>
      </c>
      <c r="C16478" s="32">
        <v>43629</v>
      </c>
      <c r="D16478" t="s">
        <v>169</v>
      </c>
      <c r="E16478" t="s">
        <v>1149</v>
      </c>
      <c r="F16478">
        <v>4</v>
      </c>
      <c r="G16478">
        <v>0</v>
      </c>
    </row>
    <row r="16479" spans="1:7" x14ac:dyDescent="0.15">
      <c r="A16479" t="s">
        <v>6680</v>
      </c>
      <c r="B16479" t="s">
        <v>4344</v>
      </c>
      <c r="C16479" s="32">
        <v>43629</v>
      </c>
      <c r="D16479" t="s">
        <v>250</v>
      </c>
      <c r="E16479" t="s">
        <v>1940</v>
      </c>
      <c r="F16479">
        <v>3</v>
      </c>
      <c r="G16479">
        <v>0</v>
      </c>
    </row>
    <row r="16480" spans="1:7" x14ac:dyDescent="0.15">
      <c r="A16480" t="s">
        <v>6680</v>
      </c>
      <c r="B16480" t="s">
        <v>4345</v>
      </c>
      <c r="C16480" s="32">
        <v>43629</v>
      </c>
      <c r="D16480" t="s">
        <v>184</v>
      </c>
      <c r="E16480" t="s">
        <v>1168</v>
      </c>
      <c r="F16480">
        <v>1</v>
      </c>
      <c r="G16480">
        <v>0</v>
      </c>
    </row>
    <row r="16481" spans="1:7" x14ac:dyDescent="0.15">
      <c r="A16481" t="s">
        <v>6681</v>
      </c>
      <c r="B16481" t="s">
        <v>4335</v>
      </c>
      <c r="C16481" s="32">
        <v>43629</v>
      </c>
      <c r="D16481" t="s">
        <v>366</v>
      </c>
      <c r="E16481" t="s">
        <v>3199</v>
      </c>
      <c r="F16481">
        <v>15</v>
      </c>
      <c r="G16481">
        <v>0</v>
      </c>
    </row>
    <row r="16482" spans="1:7" x14ac:dyDescent="0.15">
      <c r="A16482" t="s">
        <v>6682</v>
      </c>
      <c r="B16482" t="s">
        <v>4335</v>
      </c>
      <c r="C16482" s="32">
        <v>43629</v>
      </c>
      <c r="D16482" t="s">
        <v>432</v>
      </c>
      <c r="E16482" t="s">
        <v>3267</v>
      </c>
      <c r="F16482">
        <v>1</v>
      </c>
      <c r="G16482">
        <v>0</v>
      </c>
    </row>
    <row r="16483" spans="1:7" x14ac:dyDescent="0.15">
      <c r="A16483" t="s">
        <v>6683</v>
      </c>
      <c r="B16483" t="s">
        <v>4335</v>
      </c>
      <c r="C16483" s="32">
        <v>43629</v>
      </c>
      <c r="D16483" t="s">
        <v>413</v>
      </c>
      <c r="E16483" t="s">
        <v>3248</v>
      </c>
      <c r="F16483">
        <v>1</v>
      </c>
      <c r="G16483">
        <v>0</v>
      </c>
    </row>
    <row r="16484" spans="1:7" x14ac:dyDescent="0.15">
      <c r="A16484" t="s">
        <v>6684</v>
      </c>
      <c r="B16484" t="s">
        <v>4335</v>
      </c>
      <c r="C16484" s="32">
        <v>43629</v>
      </c>
      <c r="D16484" t="s">
        <v>3600</v>
      </c>
      <c r="E16484" t="s">
        <v>3601</v>
      </c>
      <c r="F16484">
        <v>1</v>
      </c>
      <c r="G16484">
        <v>0</v>
      </c>
    </row>
    <row r="16485" spans="1:7" x14ac:dyDescent="0.15">
      <c r="A16485" t="s">
        <v>6684</v>
      </c>
      <c r="B16485" t="s">
        <v>4344</v>
      </c>
      <c r="C16485" s="32">
        <v>43629</v>
      </c>
      <c r="D16485" t="s">
        <v>450</v>
      </c>
      <c r="E16485" t="s">
        <v>3606</v>
      </c>
      <c r="F16485">
        <v>2</v>
      </c>
      <c r="G16485">
        <v>0</v>
      </c>
    </row>
    <row r="16486" spans="1:7" x14ac:dyDescent="0.15">
      <c r="A16486" t="s">
        <v>6684</v>
      </c>
      <c r="B16486" t="s">
        <v>4345</v>
      </c>
      <c r="C16486" s="32">
        <v>43629</v>
      </c>
      <c r="D16486" t="s">
        <v>3617</v>
      </c>
      <c r="E16486" t="s">
        <v>3618</v>
      </c>
      <c r="F16486">
        <v>1</v>
      </c>
      <c r="G16486">
        <v>0</v>
      </c>
    </row>
    <row r="16487" spans="1:7" x14ac:dyDescent="0.15">
      <c r="A16487" t="s">
        <v>6685</v>
      </c>
      <c r="B16487" t="s">
        <v>4335</v>
      </c>
      <c r="C16487" s="32">
        <v>43629</v>
      </c>
      <c r="D16487" t="s">
        <v>3600</v>
      </c>
      <c r="E16487" t="s">
        <v>3601</v>
      </c>
      <c r="F16487">
        <v>2</v>
      </c>
      <c r="G16487">
        <v>0</v>
      </c>
    </row>
    <row r="16488" spans="1:7" x14ac:dyDescent="0.15">
      <c r="A16488" t="s">
        <v>6685</v>
      </c>
      <c r="B16488" t="s">
        <v>4344</v>
      </c>
      <c r="C16488" s="32">
        <v>43629</v>
      </c>
      <c r="D16488" t="s">
        <v>450</v>
      </c>
      <c r="E16488" t="s">
        <v>3606</v>
      </c>
      <c r="F16488">
        <v>4</v>
      </c>
      <c r="G16488">
        <v>0</v>
      </c>
    </row>
    <row r="16489" spans="1:7" x14ac:dyDescent="0.15">
      <c r="A16489" t="s">
        <v>6685</v>
      </c>
      <c r="B16489" t="s">
        <v>4345</v>
      </c>
      <c r="C16489" s="32">
        <v>43629</v>
      </c>
      <c r="D16489" t="s">
        <v>3617</v>
      </c>
      <c r="E16489" t="s">
        <v>3618</v>
      </c>
      <c r="F16489">
        <v>2</v>
      </c>
      <c r="G16489">
        <v>0</v>
      </c>
    </row>
    <row r="16490" spans="1:7" x14ac:dyDescent="0.15">
      <c r="A16490" t="s">
        <v>6686</v>
      </c>
      <c r="B16490" t="s">
        <v>4335</v>
      </c>
      <c r="C16490" s="32">
        <v>43629</v>
      </c>
      <c r="D16490" t="s">
        <v>2881</v>
      </c>
      <c r="E16490" t="s">
        <v>2882</v>
      </c>
      <c r="F16490">
        <v>24</v>
      </c>
      <c r="G16490">
        <v>0</v>
      </c>
    </row>
    <row r="16491" spans="1:7" x14ac:dyDescent="0.15">
      <c r="A16491" t="s">
        <v>6687</v>
      </c>
      <c r="B16491" t="s">
        <v>4335</v>
      </c>
      <c r="C16491" s="32">
        <v>43629</v>
      </c>
      <c r="D16491" t="s">
        <v>232</v>
      </c>
      <c r="E16491" t="s">
        <v>1757</v>
      </c>
      <c r="F16491">
        <v>11</v>
      </c>
      <c r="G16491">
        <v>0</v>
      </c>
    </row>
    <row r="16492" spans="1:7" x14ac:dyDescent="0.15">
      <c r="A16492" t="s">
        <v>6688</v>
      </c>
      <c r="B16492" t="s">
        <v>4335</v>
      </c>
      <c r="C16492" s="32">
        <v>43629</v>
      </c>
      <c r="D16492" t="s">
        <v>427</v>
      </c>
      <c r="E16492" t="s">
        <v>3262</v>
      </c>
      <c r="F16492">
        <v>1</v>
      </c>
      <c r="G16492">
        <v>0</v>
      </c>
    </row>
    <row r="16493" spans="1:7" x14ac:dyDescent="0.15">
      <c r="A16493" t="s">
        <v>6689</v>
      </c>
      <c r="B16493" t="s">
        <v>4335</v>
      </c>
      <c r="C16493" s="32">
        <v>43629</v>
      </c>
      <c r="D16493" t="s">
        <v>302</v>
      </c>
      <c r="E16493" t="s">
        <v>2819</v>
      </c>
      <c r="F16493">
        <v>1</v>
      </c>
      <c r="G16493">
        <v>0</v>
      </c>
    </row>
    <row r="16494" spans="1:7" x14ac:dyDescent="0.15">
      <c r="A16494" t="s">
        <v>6690</v>
      </c>
      <c r="B16494" t="s">
        <v>4335</v>
      </c>
      <c r="C16494" s="32">
        <v>43629</v>
      </c>
      <c r="D16494" t="s">
        <v>165</v>
      </c>
      <c r="E16494" t="s">
        <v>1141</v>
      </c>
      <c r="F16494">
        <v>5</v>
      </c>
      <c r="G16494">
        <v>0</v>
      </c>
    </row>
    <row r="16495" spans="1:7" x14ac:dyDescent="0.15">
      <c r="A16495" t="s">
        <v>6690</v>
      </c>
      <c r="B16495" t="s">
        <v>4344</v>
      </c>
      <c r="C16495" s="32">
        <v>43629</v>
      </c>
      <c r="D16495" t="s">
        <v>248</v>
      </c>
      <c r="E16495" t="s">
        <v>1938</v>
      </c>
      <c r="F16495">
        <v>5</v>
      </c>
      <c r="G16495">
        <v>0</v>
      </c>
    </row>
    <row r="16496" spans="1:7" x14ac:dyDescent="0.15">
      <c r="A16496" t="s">
        <v>6690</v>
      </c>
      <c r="B16496" t="s">
        <v>4345</v>
      </c>
      <c r="C16496" s="32">
        <v>43629</v>
      </c>
      <c r="D16496" t="s">
        <v>249</v>
      </c>
      <c r="E16496" t="s">
        <v>1939</v>
      </c>
      <c r="F16496">
        <v>2</v>
      </c>
      <c r="G16496">
        <v>0</v>
      </c>
    </row>
    <row r="16497" spans="1:7" x14ac:dyDescent="0.15">
      <c r="A16497" t="s">
        <v>6690</v>
      </c>
      <c r="B16497" t="s">
        <v>4346</v>
      </c>
      <c r="C16497" s="32">
        <v>43629</v>
      </c>
      <c r="D16497" t="s">
        <v>169</v>
      </c>
      <c r="E16497" t="s">
        <v>1149</v>
      </c>
      <c r="F16497">
        <v>1</v>
      </c>
      <c r="G16497">
        <v>0</v>
      </c>
    </row>
    <row r="16498" spans="1:7" x14ac:dyDescent="0.15">
      <c r="A16498" t="s">
        <v>6690</v>
      </c>
      <c r="B16498" t="s">
        <v>4347</v>
      </c>
      <c r="C16498" s="32">
        <v>43629</v>
      </c>
      <c r="D16498" t="s">
        <v>180</v>
      </c>
      <c r="E16498" t="s">
        <v>1164</v>
      </c>
      <c r="F16498">
        <v>8</v>
      </c>
      <c r="G16498">
        <v>0</v>
      </c>
    </row>
    <row r="16499" spans="1:7" x14ac:dyDescent="0.15">
      <c r="A16499" t="s">
        <v>6690</v>
      </c>
      <c r="B16499" t="s">
        <v>4348</v>
      </c>
      <c r="C16499" s="32">
        <v>43629</v>
      </c>
      <c r="D16499" t="s">
        <v>79</v>
      </c>
      <c r="E16499" t="s">
        <v>492</v>
      </c>
      <c r="F16499">
        <v>3</v>
      </c>
      <c r="G16499">
        <v>0</v>
      </c>
    </row>
    <row r="16500" spans="1:7" x14ac:dyDescent="0.15">
      <c r="A16500" t="s">
        <v>6690</v>
      </c>
      <c r="B16500" t="s">
        <v>4372</v>
      </c>
      <c r="C16500" s="32">
        <v>43629</v>
      </c>
      <c r="D16500" t="s">
        <v>125</v>
      </c>
      <c r="E16500" t="s">
        <v>722</v>
      </c>
      <c r="F16500">
        <v>2</v>
      </c>
      <c r="G16500">
        <v>0</v>
      </c>
    </row>
    <row r="16501" spans="1:7" x14ac:dyDescent="0.15">
      <c r="A16501" t="s">
        <v>6690</v>
      </c>
      <c r="B16501" t="s">
        <v>4373</v>
      </c>
      <c r="C16501" s="32">
        <v>43629</v>
      </c>
      <c r="D16501" t="s">
        <v>279</v>
      </c>
      <c r="E16501" t="s">
        <v>2132</v>
      </c>
      <c r="F16501">
        <v>10</v>
      </c>
      <c r="G16501">
        <v>0</v>
      </c>
    </row>
    <row r="16502" spans="1:7" x14ac:dyDescent="0.15">
      <c r="A16502" t="s">
        <v>6691</v>
      </c>
      <c r="B16502" t="s">
        <v>4335</v>
      </c>
      <c r="C16502" s="32">
        <v>43629</v>
      </c>
      <c r="D16502" t="s">
        <v>252</v>
      </c>
      <c r="E16502" t="s">
        <v>1942</v>
      </c>
      <c r="F16502">
        <v>2</v>
      </c>
      <c r="G16502">
        <v>0</v>
      </c>
    </row>
    <row r="16503" spans="1:7" x14ac:dyDescent="0.15">
      <c r="A16503" t="s">
        <v>6691</v>
      </c>
      <c r="B16503" t="s">
        <v>4344</v>
      </c>
      <c r="C16503" s="32">
        <v>43629</v>
      </c>
      <c r="D16503" t="s">
        <v>251</v>
      </c>
      <c r="E16503" t="s">
        <v>1941</v>
      </c>
      <c r="F16503">
        <v>2</v>
      </c>
      <c r="G16503">
        <v>0</v>
      </c>
    </row>
    <row r="16504" spans="1:7" x14ac:dyDescent="0.15">
      <c r="A16504" t="s">
        <v>6691</v>
      </c>
      <c r="B16504" t="s">
        <v>4345</v>
      </c>
      <c r="C16504" s="32">
        <v>43629</v>
      </c>
      <c r="D16504" t="s">
        <v>167</v>
      </c>
      <c r="E16504" t="s">
        <v>1143</v>
      </c>
      <c r="F16504">
        <v>5</v>
      </c>
      <c r="G16504">
        <v>0</v>
      </c>
    </row>
    <row r="16505" spans="1:7" x14ac:dyDescent="0.15">
      <c r="A16505" t="s">
        <v>6691</v>
      </c>
      <c r="B16505" t="s">
        <v>4346</v>
      </c>
      <c r="C16505" s="32">
        <v>43629</v>
      </c>
      <c r="D16505" t="s">
        <v>166</v>
      </c>
      <c r="E16505" t="s">
        <v>1142</v>
      </c>
      <c r="F16505">
        <v>2</v>
      </c>
      <c r="G16505">
        <v>0</v>
      </c>
    </row>
    <row r="16506" spans="1:7" x14ac:dyDescent="0.15">
      <c r="A16506" t="s">
        <v>6691</v>
      </c>
      <c r="B16506" t="s">
        <v>4347</v>
      </c>
      <c r="C16506" s="32">
        <v>43629</v>
      </c>
      <c r="D16506" t="s">
        <v>278</v>
      </c>
      <c r="E16506" t="s">
        <v>2131</v>
      </c>
      <c r="F16506">
        <v>5</v>
      </c>
      <c r="G16506">
        <v>0</v>
      </c>
    </row>
    <row r="16507" spans="1:7" x14ac:dyDescent="0.15">
      <c r="A16507" t="s">
        <v>6691</v>
      </c>
      <c r="B16507" t="s">
        <v>4348</v>
      </c>
      <c r="C16507" s="32">
        <v>43629</v>
      </c>
      <c r="D16507" t="s">
        <v>439</v>
      </c>
      <c r="E16507" t="s">
        <v>3424</v>
      </c>
      <c r="F16507">
        <v>5</v>
      </c>
      <c r="G16507">
        <v>0</v>
      </c>
    </row>
    <row r="16508" spans="1:7" x14ac:dyDescent="0.15">
      <c r="A16508" t="s">
        <v>6691</v>
      </c>
      <c r="B16508" t="s">
        <v>4372</v>
      </c>
      <c r="C16508" s="32">
        <v>43629</v>
      </c>
      <c r="D16508" t="s">
        <v>144</v>
      </c>
      <c r="E16508" t="s">
        <v>748</v>
      </c>
      <c r="F16508">
        <v>3</v>
      </c>
      <c r="G16508">
        <v>0</v>
      </c>
    </row>
    <row r="16509" spans="1:7" x14ac:dyDescent="0.15">
      <c r="A16509" t="s">
        <v>6691</v>
      </c>
      <c r="B16509" t="s">
        <v>4373</v>
      </c>
      <c r="C16509" s="32">
        <v>43629</v>
      </c>
      <c r="D16509" t="s">
        <v>178</v>
      </c>
      <c r="E16509" t="s">
        <v>1162</v>
      </c>
      <c r="F16509">
        <v>5</v>
      </c>
      <c r="G16509">
        <v>0</v>
      </c>
    </row>
    <row r="16510" spans="1:7" x14ac:dyDescent="0.15">
      <c r="A16510" t="s">
        <v>6691</v>
      </c>
      <c r="B16510" t="s">
        <v>4379</v>
      </c>
      <c r="C16510" s="32">
        <v>43629</v>
      </c>
      <c r="D16510" t="s">
        <v>441</v>
      </c>
      <c r="E16510" t="s">
        <v>3438</v>
      </c>
      <c r="F16510">
        <v>2</v>
      </c>
      <c r="G16510">
        <v>0</v>
      </c>
    </row>
    <row r="16511" spans="1:7" x14ac:dyDescent="0.15">
      <c r="A16511" t="s">
        <v>6692</v>
      </c>
      <c r="B16511" t="s">
        <v>4335</v>
      </c>
      <c r="C16511" s="32">
        <v>43629</v>
      </c>
      <c r="D16511" t="s">
        <v>228</v>
      </c>
      <c r="E16511" t="s">
        <v>1607</v>
      </c>
      <c r="F16511">
        <v>30</v>
      </c>
      <c r="G16511">
        <v>0</v>
      </c>
    </row>
    <row r="16512" spans="1:7" x14ac:dyDescent="0.15">
      <c r="A16512" t="s">
        <v>6692</v>
      </c>
      <c r="B16512" t="s">
        <v>4344</v>
      </c>
      <c r="C16512" s="32">
        <v>43629</v>
      </c>
      <c r="D16512" t="s">
        <v>225</v>
      </c>
      <c r="E16512" t="s">
        <v>533</v>
      </c>
      <c r="F16512">
        <v>20</v>
      </c>
      <c r="G16512">
        <v>0</v>
      </c>
    </row>
    <row r="16513" spans="1:7" x14ac:dyDescent="0.15">
      <c r="A16513" t="s">
        <v>6692</v>
      </c>
      <c r="B16513" t="s">
        <v>4345</v>
      </c>
      <c r="C16513" s="32">
        <v>43629</v>
      </c>
      <c r="D16513" t="s">
        <v>225</v>
      </c>
      <c r="E16513" t="s">
        <v>533</v>
      </c>
      <c r="F16513">
        <v>20</v>
      </c>
      <c r="G16513">
        <v>0</v>
      </c>
    </row>
    <row r="16514" spans="1:7" x14ac:dyDescent="0.15">
      <c r="A16514" t="s">
        <v>6692</v>
      </c>
      <c r="B16514" t="s">
        <v>4346</v>
      </c>
      <c r="C16514" s="32">
        <v>43629</v>
      </c>
      <c r="D16514" t="s">
        <v>224</v>
      </c>
      <c r="E16514" t="s">
        <v>1604</v>
      </c>
      <c r="F16514">
        <v>20</v>
      </c>
      <c r="G16514">
        <v>20</v>
      </c>
    </row>
    <row r="16515" spans="1:7" x14ac:dyDescent="0.15">
      <c r="A16515" t="s">
        <v>6692</v>
      </c>
      <c r="B16515" t="s">
        <v>4347</v>
      </c>
      <c r="C16515" s="32">
        <v>43629</v>
      </c>
      <c r="D16515" t="s">
        <v>221</v>
      </c>
      <c r="E16515" t="s">
        <v>1602</v>
      </c>
      <c r="F16515">
        <v>20</v>
      </c>
      <c r="G16515">
        <v>0</v>
      </c>
    </row>
    <row r="16516" spans="1:7" x14ac:dyDescent="0.15">
      <c r="A16516" t="s">
        <v>6692</v>
      </c>
      <c r="B16516" t="s">
        <v>4348</v>
      </c>
      <c r="C16516" s="32">
        <v>43629</v>
      </c>
      <c r="D16516" t="s">
        <v>221</v>
      </c>
      <c r="E16516" t="s">
        <v>1602</v>
      </c>
      <c r="F16516">
        <v>20</v>
      </c>
      <c r="G16516">
        <v>20</v>
      </c>
    </row>
    <row r="16517" spans="1:7" x14ac:dyDescent="0.15">
      <c r="A16517" t="s">
        <v>6693</v>
      </c>
      <c r="B16517" t="s">
        <v>4335</v>
      </c>
      <c r="C16517" s="32">
        <v>43629</v>
      </c>
      <c r="D16517" t="s">
        <v>108</v>
      </c>
      <c r="E16517" t="s">
        <v>4130</v>
      </c>
      <c r="F16517">
        <v>20</v>
      </c>
      <c r="G16517">
        <v>0</v>
      </c>
    </row>
    <row r="16518" spans="1:7" x14ac:dyDescent="0.15">
      <c r="A16518" t="s">
        <v>6693</v>
      </c>
      <c r="B16518" t="s">
        <v>4344</v>
      </c>
      <c r="C16518" s="32">
        <v>43629</v>
      </c>
      <c r="D16518" t="s">
        <v>228</v>
      </c>
      <c r="E16518" t="s">
        <v>1607</v>
      </c>
      <c r="F16518">
        <v>30</v>
      </c>
      <c r="G16518">
        <v>0</v>
      </c>
    </row>
    <row r="16519" spans="1:7" x14ac:dyDescent="0.15">
      <c r="A16519" t="s">
        <v>6693</v>
      </c>
      <c r="B16519" t="s">
        <v>4345</v>
      </c>
      <c r="C16519" s="32">
        <v>43629</v>
      </c>
      <c r="D16519" t="s">
        <v>227</v>
      </c>
      <c r="E16519" t="s">
        <v>1606</v>
      </c>
      <c r="F16519">
        <v>20</v>
      </c>
      <c r="G16519">
        <v>0</v>
      </c>
    </row>
    <row r="16520" spans="1:7" x14ac:dyDescent="0.15">
      <c r="A16520" t="s">
        <v>6693</v>
      </c>
      <c r="B16520" t="s">
        <v>4346</v>
      </c>
      <c r="C16520" s="32">
        <v>43629</v>
      </c>
      <c r="D16520" t="s">
        <v>224</v>
      </c>
      <c r="E16520" t="s">
        <v>1604</v>
      </c>
      <c r="F16520">
        <v>20</v>
      </c>
      <c r="G16520">
        <v>20</v>
      </c>
    </row>
    <row r="16521" spans="1:7" x14ac:dyDescent="0.15">
      <c r="A16521" t="s">
        <v>6693</v>
      </c>
      <c r="B16521" t="s">
        <v>4347</v>
      </c>
      <c r="C16521" s="32">
        <v>43629</v>
      </c>
      <c r="D16521" t="s">
        <v>242</v>
      </c>
      <c r="E16521" t="s">
        <v>4162</v>
      </c>
      <c r="F16521">
        <v>200</v>
      </c>
      <c r="G16521">
        <v>0</v>
      </c>
    </row>
    <row r="16522" spans="1:7" x14ac:dyDescent="0.15">
      <c r="A16522" t="s">
        <v>6694</v>
      </c>
      <c r="B16522" t="s">
        <v>4335</v>
      </c>
      <c r="C16522" s="32">
        <v>43629</v>
      </c>
      <c r="D16522" t="s">
        <v>179</v>
      </c>
      <c r="E16522" t="s">
        <v>1163</v>
      </c>
      <c r="F16522">
        <v>3</v>
      </c>
      <c r="G16522">
        <v>0</v>
      </c>
    </row>
    <row r="16523" spans="1:7" x14ac:dyDescent="0.15">
      <c r="A16523" t="s">
        <v>6695</v>
      </c>
      <c r="B16523" t="s">
        <v>4335</v>
      </c>
      <c r="C16523" s="32">
        <v>43630</v>
      </c>
      <c r="D16523" t="s">
        <v>79</v>
      </c>
      <c r="E16523" t="s">
        <v>492</v>
      </c>
      <c r="F16523">
        <v>150</v>
      </c>
      <c r="G16523">
        <v>0</v>
      </c>
    </row>
    <row r="16524" spans="1:7" x14ac:dyDescent="0.15">
      <c r="A16524" t="s">
        <v>6695</v>
      </c>
      <c r="B16524" t="s">
        <v>4344</v>
      </c>
      <c r="C16524" s="32">
        <v>43630</v>
      </c>
      <c r="D16524" t="s">
        <v>81</v>
      </c>
      <c r="E16524" t="s">
        <v>493</v>
      </c>
      <c r="F16524">
        <v>40</v>
      </c>
      <c r="G16524">
        <v>0</v>
      </c>
    </row>
    <row r="16525" spans="1:7" x14ac:dyDescent="0.15">
      <c r="A16525" t="s">
        <v>6696</v>
      </c>
      <c r="B16525" t="s">
        <v>4335</v>
      </c>
      <c r="C16525" s="32">
        <v>43630</v>
      </c>
      <c r="D16525" t="s">
        <v>287</v>
      </c>
      <c r="E16525" t="s">
        <v>4195</v>
      </c>
      <c r="F16525">
        <v>6</v>
      </c>
      <c r="G16525">
        <v>0</v>
      </c>
    </row>
    <row r="16526" spans="1:7" x14ac:dyDescent="0.15">
      <c r="A16526" t="s">
        <v>6697</v>
      </c>
      <c r="B16526" t="s">
        <v>4335</v>
      </c>
      <c r="C16526" s="32">
        <v>43630</v>
      </c>
      <c r="D16526" t="s">
        <v>218</v>
      </c>
      <c r="E16526" t="s">
        <v>1500</v>
      </c>
      <c r="F16526">
        <v>10</v>
      </c>
      <c r="G16526">
        <v>0</v>
      </c>
    </row>
    <row r="16527" spans="1:7" x14ac:dyDescent="0.15">
      <c r="A16527" t="s">
        <v>6697</v>
      </c>
      <c r="B16527" t="s">
        <v>4344</v>
      </c>
      <c r="C16527" s="32">
        <v>43630</v>
      </c>
      <c r="D16527" t="s">
        <v>448</v>
      </c>
      <c r="E16527" t="s">
        <v>4249</v>
      </c>
      <c r="F16527">
        <v>3</v>
      </c>
      <c r="G16527">
        <v>0</v>
      </c>
    </row>
    <row r="16528" spans="1:7" x14ac:dyDescent="0.15">
      <c r="A16528" t="s">
        <v>6698</v>
      </c>
      <c r="B16528" t="s">
        <v>4335</v>
      </c>
      <c r="C16528" s="32">
        <v>43630</v>
      </c>
      <c r="D16528" t="s">
        <v>184</v>
      </c>
      <c r="E16528" t="s">
        <v>1168</v>
      </c>
      <c r="F16528">
        <v>1</v>
      </c>
      <c r="G16528">
        <v>0</v>
      </c>
    </row>
    <row r="16529" spans="1:7" x14ac:dyDescent="0.15">
      <c r="A16529" t="s">
        <v>6698</v>
      </c>
      <c r="B16529" t="s">
        <v>4344</v>
      </c>
      <c r="C16529" s="32">
        <v>43630</v>
      </c>
      <c r="D16529" t="s">
        <v>122</v>
      </c>
      <c r="E16529" t="s">
        <v>4144</v>
      </c>
      <c r="F16529">
        <v>2</v>
      </c>
      <c r="G16529">
        <v>0</v>
      </c>
    </row>
    <row r="16530" spans="1:7" x14ac:dyDescent="0.15">
      <c r="A16530" t="s">
        <v>6699</v>
      </c>
      <c r="B16530" t="s">
        <v>4335</v>
      </c>
      <c r="C16530" s="32">
        <v>43630</v>
      </c>
      <c r="D16530" t="s">
        <v>87</v>
      </c>
      <c r="E16530" t="s">
        <v>501</v>
      </c>
      <c r="F16530">
        <v>2</v>
      </c>
      <c r="G16530">
        <v>0</v>
      </c>
    </row>
    <row r="16531" spans="1:7" x14ac:dyDescent="0.15">
      <c r="A16531" t="s">
        <v>6700</v>
      </c>
      <c r="B16531" t="s">
        <v>4335</v>
      </c>
      <c r="C16531" s="32">
        <v>43630</v>
      </c>
      <c r="D16531" t="s">
        <v>143</v>
      </c>
      <c r="E16531" t="s">
        <v>745</v>
      </c>
      <c r="F16531">
        <v>6</v>
      </c>
      <c r="G16531">
        <v>0</v>
      </c>
    </row>
    <row r="16532" spans="1:7" x14ac:dyDescent="0.15">
      <c r="A16532" t="s">
        <v>6701</v>
      </c>
      <c r="B16532" t="s">
        <v>4335</v>
      </c>
      <c r="C16532" s="32">
        <v>43630</v>
      </c>
      <c r="D16532" t="s">
        <v>375</v>
      </c>
      <c r="E16532" t="s">
        <v>3208</v>
      </c>
      <c r="F16532">
        <v>10</v>
      </c>
      <c r="G16532">
        <v>0</v>
      </c>
    </row>
    <row r="16533" spans="1:7" x14ac:dyDescent="0.15">
      <c r="A16533" t="s">
        <v>6702</v>
      </c>
      <c r="B16533" t="s">
        <v>4335</v>
      </c>
      <c r="C16533" s="32">
        <v>43630</v>
      </c>
      <c r="D16533" t="s">
        <v>249</v>
      </c>
      <c r="E16533" t="s">
        <v>1939</v>
      </c>
      <c r="F16533">
        <v>20</v>
      </c>
      <c r="G16533">
        <v>0</v>
      </c>
    </row>
    <row r="16534" spans="1:7" x14ac:dyDescent="0.15">
      <c r="A16534" t="s">
        <v>6703</v>
      </c>
      <c r="B16534" t="s">
        <v>4335</v>
      </c>
      <c r="C16534" s="32">
        <v>43630</v>
      </c>
      <c r="D16534" t="s">
        <v>291</v>
      </c>
      <c r="E16534" t="s">
        <v>2414</v>
      </c>
      <c r="F16534">
        <v>4</v>
      </c>
      <c r="G16534">
        <v>0</v>
      </c>
    </row>
    <row r="16535" spans="1:7" x14ac:dyDescent="0.15">
      <c r="A16535" t="s">
        <v>6703</v>
      </c>
      <c r="B16535" t="s">
        <v>4344</v>
      </c>
      <c r="C16535" s="32">
        <v>43630</v>
      </c>
      <c r="D16535" t="s">
        <v>291</v>
      </c>
      <c r="E16535" t="s">
        <v>2414</v>
      </c>
      <c r="F16535">
        <v>8</v>
      </c>
      <c r="G16535">
        <v>0</v>
      </c>
    </row>
    <row r="16536" spans="1:7" x14ac:dyDescent="0.15">
      <c r="A16536" t="s">
        <v>6703</v>
      </c>
      <c r="B16536" t="s">
        <v>4345</v>
      </c>
      <c r="C16536" s="32">
        <v>43630</v>
      </c>
      <c r="D16536" t="s">
        <v>291</v>
      </c>
      <c r="E16536" t="s">
        <v>2414</v>
      </c>
      <c r="F16536">
        <v>16</v>
      </c>
      <c r="G16536">
        <v>0</v>
      </c>
    </row>
    <row r="16537" spans="1:7" x14ac:dyDescent="0.15">
      <c r="A16537" t="s">
        <v>6703</v>
      </c>
      <c r="B16537" t="s">
        <v>4346</v>
      </c>
      <c r="C16537" s="32">
        <v>43630</v>
      </c>
      <c r="D16537" t="s">
        <v>159</v>
      </c>
      <c r="E16537" t="s">
        <v>1121</v>
      </c>
      <c r="F16537">
        <v>80</v>
      </c>
      <c r="G16537">
        <v>0</v>
      </c>
    </row>
    <row r="16538" spans="1:7" x14ac:dyDescent="0.15">
      <c r="A16538" t="s">
        <v>6703</v>
      </c>
      <c r="B16538" t="s">
        <v>4347</v>
      </c>
      <c r="C16538" s="32">
        <v>43630</v>
      </c>
      <c r="D16538" t="s">
        <v>159</v>
      </c>
      <c r="E16538" t="s">
        <v>1121</v>
      </c>
      <c r="F16538">
        <v>152</v>
      </c>
      <c r="G16538">
        <v>0</v>
      </c>
    </row>
    <row r="16539" spans="1:7" x14ac:dyDescent="0.15">
      <c r="A16539" t="s">
        <v>6703</v>
      </c>
      <c r="B16539" t="s">
        <v>4348</v>
      </c>
      <c r="C16539" s="32">
        <v>43630</v>
      </c>
      <c r="D16539" t="s">
        <v>159</v>
      </c>
      <c r="E16539" t="s">
        <v>1121</v>
      </c>
      <c r="F16539">
        <v>92</v>
      </c>
      <c r="G16539">
        <v>0</v>
      </c>
    </row>
    <row r="16540" spans="1:7" x14ac:dyDescent="0.15">
      <c r="A16540" t="s">
        <v>6703</v>
      </c>
      <c r="B16540" t="s">
        <v>4372</v>
      </c>
      <c r="C16540" s="32">
        <v>43630</v>
      </c>
      <c r="D16540" t="s">
        <v>159</v>
      </c>
      <c r="E16540" t="s">
        <v>1121</v>
      </c>
      <c r="F16540">
        <v>4</v>
      </c>
      <c r="G16540">
        <v>0</v>
      </c>
    </row>
    <row r="16541" spans="1:7" x14ac:dyDescent="0.15">
      <c r="A16541" t="s">
        <v>6703</v>
      </c>
      <c r="B16541" t="s">
        <v>4373</v>
      </c>
      <c r="C16541" s="32">
        <v>43630</v>
      </c>
      <c r="D16541" t="s">
        <v>292</v>
      </c>
      <c r="E16541" t="s">
        <v>2416</v>
      </c>
      <c r="F16541">
        <v>56</v>
      </c>
      <c r="G16541">
        <v>0</v>
      </c>
    </row>
    <row r="16542" spans="1:7" x14ac:dyDescent="0.15">
      <c r="A16542" t="s">
        <v>6703</v>
      </c>
      <c r="B16542" t="s">
        <v>4379</v>
      </c>
      <c r="C16542" s="32">
        <v>43630</v>
      </c>
      <c r="D16542" t="s">
        <v>292</v>
      </c>
      <c r="E16542" t="s">
        <v>2416</v>
      </c>
      <c r="F16542">
        <v>52</v>
      </c>
      <c r="G16542">
        <v>0</v>
      </c>
    </row>
    <row r="16543" spans="1:7" x14ac:dyDescent="0.15">
      <c r="A16543" t="s">
        <v>6703</v>
      </c>
      <c r="B16543" t="s">
        <v>4380</v>
      </c>
      <c r="C16543" s="32">
        <v>43630</v>
      </c>
      <c r="D16543" t="s">
        <v>292</v>
      </c>
      <c r="E16543" t="s">
        <v>2416</v>
      </c>
      <c r="F16543">
        <v>12</v>
      </c>
      <c r="G16543">
        <v>0</v>
      </c>
    </row>
    <row r="16544" spans="1:7" x14ac:dyDescent="0.15">
      <c r="A16544" t="s">
        <v>6703</v>
      </c>
      <c r="B16544" t="s">
        <v>4381</v>
      </c>
      <c r="C16544" s="32">
        <v>43630</v>
      </c>
      <c r="D16544" t="s">
        <v>161</v>
      </c>
      <c r="E16544" t="s">
        <v>1123</v>
      </c>
      <c r="F16544">
        <v>56</v>
      </c>
      <c r="G16544">
        <v>0</v>
      </c>
    </row>
    <row r="16545" spans="1:7" x14ac:dyDescent="0.15">
      <c r="A16545" t="s">
        <v>6703</v>
      </c>
      <c r="B16545" t="s">
        <v>4382</v>
      </c>
      <c r="C16545" s="32">
        <v>43630</v>
      </c>
      <c r="D16545" t="s">
        <v>161</v>
      </c>
      <c r="E16545" t="s">
        <v>1123</v>
      </c>
      <c r="F16545">
        <v>52</v>
      </c>
      <c r="G16545">
        <v>0</v>
      </c>
    </row>
    <row r="16546" spans="1:7" x14ac:dyDescent="0.15">
      <c r="A16546" t="s">
        <v>6703</v>
      </c>
      <c r="B16546" t="s">
        <v>4383</v>
      </c>
      <c r="C16546" s="32">
        <v>43630</v>
      </c>
      <c r="D16546" t="s">
        <v>161</v>
      </c>
      <c r="E16546" t="s">
        <v>1123</v>
      </c>
      <c r="F16546">
        <v>44</v>
      </c>
      <c r="G16546">
        <v>0</v>
      </c>
    </row>
    <row r="16547" spans="1:7" x14ac:dyDescent="0.15">
      <c r="A16547" t="s">
        <v>6703</v>
      </c>
      <c r="B16547" t="s">
        <v>4384</v>
      </c>
      <c r="C16547" s="32">
        <v>43630</v>
      </c>
      <c r="D16547" t="s">
        <v>293</v>
      </c>
      <c r="E16547" t="s">
        <v>2418</v>
      </c>
      <c r="F16547">
        <v>56</v>
      </c>
      <c r="G16547">
        <v>0</v>
      </c>
    </row>
    <row r="16548" spans="1:7" x14ac:dyDescent="0.15">
      <c r="A16548" t="s">
        <v>6703</v>
      </c>
      <c r="B16548" t="s">
        <v>4385</v>
      </c>
      <c r="C16548" s="32">
        <v>43630</v>
      </c>
      <c r="D16548" t="s">
        <v>293</v>
      </c>
      <c r="E16548" t="s">
        <v>2418</v>
      </c>
      <c r="F16548">
        <v>52</v>
      </c>
      <c r="G16548">
        <v>0</v>
      </c>
    </row>
    <row r="16549" spans="1:7" x14ac:dyDescent="0.15">
      <c r="A16549" t="s">
        <v>6703</v>
      </c>
      <c r="B16549" t="s">
        <v>4386</v>
      </c>
      <c r="C16549" s="32">
        <v>43630</v>
      </c>
      <c r="D16549" t="s">
        <v>293</v>
      </c>
      <c r="E16549" t="s">
        <v>2418</v>
      </c>
      <c r="F16549">
        <v>12</v>
      </c>
      <c r="G16549">
        <v>0</v>
      </c>
    </row>
    <row r="16550" spans="1:7" x14ac:dyDescent="0.15">
      <c r="A16550" t="s">
        <v>6703</v>
      </c>
      <c r="B16550" t="s">
        <v>4387</v>
      </c>
      <c r="C16550" s="32">
        <v>43630</v>
      </c>
      <c r="D16550" t="s">
        <v>160</v>
      </c>
      <c r="E16550" t="s">
        <v>1122</v>
      </c>
      <c r="F16550">
        <v>64</v>
      </c>
      <c r="G16550">
        <v>0</v>
      </c>
    </row>
    <row r="16551" spans="1:7" x14ac:dyDescent="0.15">
      <c r="A16551" t="s">
        <v>6703</v>
      </c>
      <c r="B16551" t="s">
        <v>4388</v>
      </c>
      <c r="C16551" s="32">
        <v>43630</v>
      </c>
      <c r="D16551" t="s">
        <v>160</v>
      </c>
      <c r="E16551" t="s">
        <v>1122</v>
      </c>
      <c r="F16551">
        <v>56</v>
      </c>
      <c r="G16551">
        <v>0</v>
      </c>
    </row>
    <row r="16552" spans="1:7" x14ac:dyDescent="0.15">
      <c r="A16552" t="s">
        <v>6703</v>
      </c>
      <c r="B16552" t="s">
        <v>4389</v>
      </c>
      <c r="C16552" s="32">
        <v>43630</v>
      </c>
      <c r="D16552" t="s">
        <v>160</v>
      </c>
      <c r="E16552" t="s">
        <v>1122</v>
      </c>
      <c r="F16552">
        <v>52</v>
      </c>
      <c r="G16552">
        <v>0</v>
      </c>
    </row>
    <row r="16553" spans="1:7" x14ac:dyDescent="0.15">
      <c r="A16553" t="s">
        <v>6703</v>
      </c>
      <c r="B16553" t="s">
        <v>4390</v>
      </c>
      <c r="C16553" s="32">
        <v>43630</v>
      </c>
      <c r="D16553" t="s">
        <v>155</v>
      </c>
      <c r="E16553" t="s">
        <v>1117</v>
      </c>
      <c r="F16553">
        <v>152</v>
      </c>
      <c r="G16553">
        <v>0</v>
      </c>
    </row>
    <row r="16554" spans="1:7" x14ac:dyDescent="0.15">
      <c r="A16554" t="s">
        <v>6703</v>
      </c>
      <c r="B16554" t="s">
        <v>4391</v>
      </c>
      <c r="C16554" s="32">
        <v>43630</v>
      </c>
      <c r="D16554" t="s">
        <v>155</v>
      </c>
      <c r="E16554" t="s">
        <v>1117</v>
      </c>
      <c r="F16554">
        <v>16</v>
      </c>
      <c r="G16554">
        <v>0</v>
      </c>
    </row>
    <row r="16555" spans="1:7" x14ac:dyDescent="0.15">
      <c r="A16555" t="s">
        <v>6703</v>
      </c>
      <c r="B16555" t="s">
        <v>4392</v>
      </c>
      <c r="C16555" s="32">
        <v>43630</v>
      </c>
      <c r="D16555" t="s">
        <v>155</v>
      </c>
      <c r="E16555" t="s">
        <v>1117</v>
      </c>
      <c r="F16555">
        <v>84</v>
      </c>
      <c r="G16555">
        <v>0</v>
      </c>
    </row>
    <row r="16556" spans="1:7" x14ac:dyDescent="0.15">
      <c r="A16556" t="s">
        <v>6704</v>
      </c>
      <c r="B16556" t="s">
        <v>4335</v>
      </c>
      <c r="C16556" s="32">
        <v>43630</v>
      </c>
      <c r="D16556" t="s">
        <v>161</v>
      </c>
      <c r="E16556" t="s">
        <v>1123</v>
      </c>
      <c r="F16556">
        <v>4</v>
      </c>
      <c r="G16556">
        <v>0</v>
      </c>
    </row>
    <row r="16557" spans="1:7" x14ac:dyDescent="0.15">
      <c r="A16557" t="s">
        <v>6704</v>
      </c>
      <c r="B16557" t="s">
        <v>4344</v>
      </c>
      <c r="C16557" s="32">
        <v>43630</v>
      </c>
      <c r="D16557" t="s">
        <v>160</v>
      </c>
      <c r="E16557" t="s">
        <v>1122</v>
      </c>
      <c r="F16557">
        <v>8</v>
      </c>
      <c r="G16557">
        <v>0</v>
      </c>
    </row>
    <row r="16558" spans="1:7" x14ac:dyDescent="0.15">
      <c r="A16558" t="s">
        <v>6704</v>
      </c>
      <c r="B16558" t="s">
        <v>4345</v>
      </c>
      <c r="C16558" s="32">
        <v>43630</v>
      </c>
      <c r="D16558" t="s">
        <v>155</v>
      </c>
      <c r="E16558" t="s">
        <v>1117</v>
      </c>
      <c r="F16558">
        <v>48</v>
      </c>
      <c r="G16558">
        <v>0</v>
      </c>
    </row>
    <row r="16559" spans="1:7" x14ac:dyDescent="0.15">
      <c r="A16559" t="s">
        <v>6705</v>
      </c>
      <c r="B16559" t="s">
        <v>4335</v>
      </c>
      <c r="C16559" s="32">
        <v>43630</v>
      </c>
      <c r="D16559" t="s">
        <v>250</v>
      </c>
      <c r="E16559" t="s">
        <v>1940</v>
      </c>
      <c r="F16559">
        <v>10</v>
      </c>
      <c r="G16559">
        <v>0</v>
      </c>
    </row>
    <row r="16560" spans="1:7" x14ac:dyDescent="0.15">
      <c r="A16560" t="s">
        <v>6705</v>
      </c>
      <c r="B16560" t="s">
        <v>4344</v>
      </c>
      <c r="C16560" s="32">
        <v>43630</v>
      </c>
      <c r="D16560" t="s">
        <v>251</v>
      </c>
      <c r="E16560" t="s">
        <v>1941</v>
      </c>
      <c r="F16560">
        <v>10</v>
      </c>
      <c r="G16560">
        <v>0</v>
      </c>
    </row>
    <row r="16561" spans="1:7" x14ac:dyDescent="0.15">
      <c r="A16561" t="s">
        <v>6705</v>
      </c>
      <c r="B16561" t="s">
        <v>4345</v>
      </c>
      <c r="C16561" s="32">
        <v>43630</v>
      </c>
      <c r="D16561" t="s">
        <v>252</v>
      </c>
      <c r="E16561" t="s">
        <v>1942</v>
      </c>
      <c r="F16561">
        <v>5</v>
      </c>
      <c r="G16561">
        <v>0</v>
      </c>
    </row>
    <row r="16562" spans="1:7" x14ac:dyDescent="0.15">
      <c r="A16562" t="s">
        <v>6705</v>
      </c>
      <c r="B16562" t="s">
        <v>4346</v>
      </c>
      <c r="C16562" s="32">
        <v>43630</v>
      </c>
      <c r="D16562" t="s">
        <v>168</v>
      </c>
      <c r="E16562" t="s">
        <v>1148</v>
      </c>
      <c r="F16562">
        <v>5</v>
      </c>
      <c r="G16562">
        <v>0</v>
      </c>
    </row>
    <row r="16563" spans="1:7" x14ac:dyDescent="0.15">
      <c r="A16563" t="s">
        <v>6705</v>
      </c>
      <c r="B16563" t="s">
        <v>4347</v>
      </c>
      <c r="C16563" s="32">
        <v>43630</v>
      </c>
      <c r="D16563" t="s">
        <v>169</v>
      </c>
      <c r="E16563" t="s">
        <v>1149</v>
      </c>
      <c r="F16563">
        <v>5</v>
      </c>
      <c r="G16563">
        <v>0</v>
      </c>
    </row>
    <row r="16564" spans="1:7" x14ac:dyDescent="0.15">
      <c r="A16564" t="s">
        <v>6705</v>
      </c>
      <c r="B16564" t="s">
        <v>4348</v>
      </c>
      <c r="C16564" s="32">
        <v>43630</v>
      </c>
      <c r="D16564" t="s">
        <v>170</v>
      </c>
      <c r="E16564" t="s">
        <v>1150</v>
      </c>
      <c r="F16564">
        <v>10</v>
      </c>
      <c r="G16564">
        <v>0</v>
      </c>
    </row>
    <row r="16565" spans="1:7" x14ac:dyDescent="0.15">
      <c r="A16565" t="s">
        <v>6705</v>
      </c>
      <c r="B16565" t="s">
        <v>4372</v>
      </c>
      <c r="C16565" s="32">
        <v>43630</v>
      </c>
      <c r="D16565" t="s">
        <v>171</v>
      </c>
      <c r="E16565" t="s">
        <v>1151</v>
      </c>
      <c r="F16565">
        <v>5</v>
      </c>
      <c r="G16565">
        <v>0</v>
      </c>
    </row>
    <row r="16566" spans="1:7" x14ac:dyDescent="0.15">
      <c r="A16566" t="s">
        <v>6705</v>
      </c>
      <c r="B16566" t="s">
        <v>4373</v>
      </c>
      <c r="C16566" s="32">
        <v>43630</v>
      </c>
      <c r="D16566" t="s">
        <v>311</v>
      </c>
      <c r="E16566" t="s">
        <v>2962</v>
      </c>
      <c r="F16566">
        <v>5</v>
      </c>
      <c r="G16566">
        <v>0</v>
      </c>
    </row>
    <row r="16567" spans="1:7" x14ac:dyDescent="0.15">
      <c r="A16567" t="s">
        <v>6705</v>
      </c>
      <c r="B16567" t="s">
        <v>4379</v>
      </c>
      <c r="C16567" s="32">
        <v>43630</v>
      </c>
      <c r="D16567" t="s">
        <v>312</v>
      </c>
      <c r="E16567" t="s">
        <v>2963</v>
      </c>
      <c r="F16567">
        <v>5</v>
      </c>
      <c r="G16567">
        <v>0</v>
      </c>
    </row>
    <row r="16568" spans="1:7" x14ac:dyDescent="0.15">
      <c r="A16568" t="s">
        <v>6705</v>
      </c>
      <c r="B16568" t="s">
        <v>4380</v>
      </c>
      <c r="C16568" s="32">
        <v>43630</v>
      </c>
      <c r="D16568" t="s">
        <v>313</v>
      </c>
      <c r="E16568" t="s">
        <v>2964</v>
      </c>
      <c r="F16568">
        <v>6</v>
      </c>
      <c r="G16568">
        <v>0</v>
      </c>
    </row>
    <row r="16569" spans="1:7" x14ac:dyDescent="0.15">
      <c r="A16569" t="s">
        <v>6705</v>
      </c>
      <c r="B16569" t="s">
        <v>4381</v>
      </c>
      <c r="C16569" s="32">
        <v>43630</v>
      </c>
      <c r="D16569" t="s">
        <v>288</v>
      </c>
      <c r="E16569" t="s">
        <v>4196</v>
      </c>
      <c r="F16569">
        <v>3</v>
      </c>
      <c r="G16569">
        <v>0</v>
      </c>
    </row>
    <row r="16570" spans="1:7" x14ac:dyDescent="0.15">
      <c r="A16570" t="s">
        <v>6705</v>
      </c>
      <c r="B16570" t="s">
        <v>4382</v>
      </c>
      <c r="C16570" s="32">
        <v>43630</v>
      </c>
      <c r="D16570" t="s">
        <v>249</v>
      </c>
      <c r="E16570" t="s">
        <v>1939</v>
      </c>
      <c r="F16570">
        <v>10</v>
      </c>
      <c r="G16570">
        <v>0</v>
      </c>
    </row>
    <row r="16571" spans="1:7" x14ac:dyDescent="0.15">
      <c r="A16571" t="s">
        <v>6705</v>
      </c>
      <c r="B16571" t="s">
        <v>4383</v>
      </c>
      <c r="C16571" s="32">
        <v>43630</v>
      </c>
      <c r="D16571" t="s">
        <v>248</v>
      </c>
      <c r="E16571" t="s">
        <v>1938</v>
      </c>
      <c r="F16571">
        <v>30</v>
      </c>
      <c r="G16571">
        <v>0</v>
      </c>
    </row>
    <row r="16572" spans="1:7" x14ac:dyDescent="0.15">
      <c r="A16572" t="s">
        <v>6705</v>
      </c>
      <c r="B16572" t="s">
        <v>4384</v>
      </c>
      <c r="C16572" s="32">
        <v>43630</v>
      </c>
      <c r="D16572" t="s">
        <v>166</v>
      </c>
      <c r="E16572" t="s">
        <v>1142</v>
      </c>
      <c r="F16572">
        <v>10</v>
      </c>
      <c r="G16572">
        <v>0</v>
      </c>
    </row>
    <row r="16573" spans="1:7" x14ac:dyDescent="0.15">
      <c r="A16573" t="s">
        <v>6705</v>
      </c>
      <c r="B16573" t="s">
        <v>4385</v>
      </c>
      <c r="C16573" s="32">
        <v>43630</v>
      </c>
      <c r="D16573" t="s">
        <v>165</v>
      </c>
      <c r="E16573" t="s">
        <v>1141</v>
      </c>
      <c r="F16573">
        <v>10</v>
      </c>
      <c r="G16573">
        <v>0</v>
      </c>
    </row>
    <row r="16574" spans="1:7" x14ac:dyDescent="0.15">
      <c r="A16574" t="s">
        <v>6706</v>
      </c>
      <c r="B16574" t="s">
        <v>4335</v>
      </c>
      <c r="C16574" s="32">
        <v>43630</v>
      </c>
      <c r="D16574" t="s">
        <v>170</v>
      </c>
      <c r="E16574" t="s">
        <v>1150</v>
      </c>
      <c r="F16574">
        <v>10</v>
      </c>
      <c r="G16574">
        <v>0</v>
      </c>
    </row>
    <row r="16575" spans="1:7" x14ac:dyDescent="0.15">
      <c r="A16575" t="s">
        <v>6706</v>
      </c>
      <c r="B16575" t="s">
        <v>4344</v>
      </c>
      <c r="C16575" s="32">
        <v>43630</v>
      </c>
      <c r="D16575" t="s">
        <v>311</v>
      </c>
      <c r="E16575" t="s">
        <v>2962</v>
      </c>
      <c r="F16575">
        <v>5</v>
      </c>
      <c r="G16575">
        <v>0</v>
      </c>
    </row>
    <row r="16576" spans="1:7" x14ac:dyDescent="0.15">
      <c r="A16576" t="s">
        <v>6706</v>
      </c>
      <c r="B16576" t="s">
        <v>4345</v>
      </c>
      <c r="C16576" s="32">
        <v>43630</v>
      </c>
      <c r="D16576" t="s">
        <v>313</v>
      </c>
      <c r="E16576" t="s">
        <v>2964</v>
      </c>
      <c r="F16576">
        <v>5</v>
      </c>
      <c r="G16576">
        <v>0</v>
      </c>
    </row>
    <row r="16577" spans="1:7" x14ac:dyDescent="0.15">
      <c r="A16577" t="s">
        <v>6706</v>
      </c>
      <c r="B16577" t="s">
        <v>4346</v>
      </c>
      <c r="C16577" s="32">
        <v>43630</v>
      </c>
      <c r="D16577" t="s">
        <v>249</v>
      </c>
      <c r="E16577" t="s">
        <v>1939</v>
      </c>
      <c r="F16577">
        <v>10</v>
      </c>
      <c r="G16577">
        <v>0</v>
      </c>
    </row>
    <row r="16578" spans="1:7" x14ac:dyDescent="0.15">
      <c r="A16578" t="s">
        <v>6706</v>
      </c>
      <c r="B16578" t="s">
        <v>4347</v>
      </c>
      <c r="C16578" s="32">
        <v>43630</v>
      </c>
      <c r="D16578" t="s">
        <v>248</v>
      </c>
      <c r="E16578" t="s">
        <v>1938</v>
      </c>
      <c r="F16578">
        <v>20</v>
      </c>
      <c r="G16578">
        <v>0</v>
      </c>
    </row>
    <row r="16579" spans="1:7" x14ac:dyDescent="0.15">
      <c r="A16579" t="s">
        <v>6706</v>
      </c>
      <c r="B16579" t="s">
        <v>4348</v>
      </c>
      <c r="C16579" s="32">
        <v>43630</v>
      </c>
      <c r="D16579" t="s">
        <v>166</v>
      </c>
      <c r="E16579" t="s">
        <v>1142</v>
      </c>
      <c r="F16579">
        <v>10</v>
      </c>
      <c r="G16579">
        <v>0</v>
      </c>
    </row>
    <row r="16580" spans="1:7" x14ac:dyDescent="0.15">
      <c r="A16580" t="s">
        <v>6707</v>
      </c>
      <c r="B16580" t="s">
        <v>4335</v>
      </c>
      <c r="C16580" s="32">
        <v>43630</v>
      </c>
      <c r="D16580" t="s">
        <v>313</v>
      </c>
      <c r="E16580" t="s">
        <v>2964</v>
      </c>
      <c r="F16580">
        <v>4</v>
      </c>
      <c r="G16580">
        <v>0</v>
      </c>
    </row>
    <row r="16581" spans="1:7" x14ac:dyDescent="0.15">
      <c r="A16581" t="s">
        <v>6708</v>
      </c>
      <c r="B16581" t="s">
        <v>4335</v>
      </c>
      <c r="C16581" s="32">
        <v>43630</v>
      </c>
      <c r="D16581" t="s">
        <v>190</v>
      </c>
      <c r="E16581" t="s">
        <v>1174</v>
      </c>
      <c r="F16581">
        <v>1</v>
      </c>
      <c r="G16581">
        <v>0</v>
      </c>
    </row>
    <row r="16582" spans="1:7" x14ac:dyDescent="0.15">
      <c r="A16582" t="s">
        <v>6708</v>
      </c>
      <c r="B16582" t="s">
        <v>4344</v>
      </c>
      <c r="C16582" s="32">
        <v>43630</v>
      </c>
      <c r="D16582" t="s">
        <v>188</v>
      </c>
      <c r="E16582" t="s">
        <v>1172</v>
      </c>
      <c r="F16582">
        <v>2</v>
      </c>
      <c r="G16582">
        <v>0</v>
      </c>
    </row>
    <row r="16583" spans="1:7" x14ac:dyDescent="0.15">
      <c r="A16583" t="s">
        <v>6708</v>
      </c>
      <c r="B16583" t="s">
        <v>4345</v>
      </c>
      <c r="C16583" s="32">
        <v>43630</v>
      </c>
      <c r="D16583" t="s">
        <v>319</v>
      </c>
      <c r="E16583" t="s">
        <v>2976</v>
      </c>
      <c r="F16583">
        <v>10</v>
      </c>
      <c r="G16583">
        <v>0</v>
      </c>
    </row>
    <row r="16584" spans="1:7" x14ac:dyDescent="0.15">
      <c r="A16584" t="s">
        <v>6708</v>
      </c>
      <c r="B16584" t="s">
        <v>4346</v>
      </c>
      <c r="C16584" s="32">
        <v>43630</v>
      </c>
      <c r="D16584" t="s">
        <v>184</v>
      </c>
      <c r="E16584" t="s">
        <v>1168</v>
      </c>
      <c r="F16584">
        <v>5</v>
      </c>
      <c r="G16584">
        <v>0</v>
      </c>
    </row>
    <row r="16585" spans="1:7" x14ac:dyDescent="0.15">
      <c r="A16585" t="s">
        <v>6708</v>
      </c>
      <c r="B16585" t="s">
        <v>4347</v>
      </c>
      <c r="C16585" s="32">
        <v>43630</v>
      </c>
      <c r="D16585" t="s">
        <v>183</v>
      </c>
      <c r="E16585" t="s">
        <v>1167</v>
      </c>
      <c r="F16585">
        <v>5</v>
      </c>
      <c r="G16585">
        <v>0</v>
      </c>
    </row>
    <row r="16586" spans="1:7" x14ac:dyDescent="0.15">
      <c r="A16586" t="s">
        <v>6708</v>
      </c>
      <c r="B16586" t="s">
        <v>4348</v>
      </c>
      <c r="C16586" s="32">
        <v>43630</v>
      </c>
      <c r="D16586" t="s">
        <v>218</v>
      </c>
      <c r="E16586" t="s">
        <v>1500</v>
      </c>
      <c r="F16586">
        <v>50</v>
      </c>
      <c r="G16586">
        <v>0</v>
      </c>
    </row>
    <row r="16587" spans="1:7" x14ac:dyDescent="0.15">
      <c r="A16587" t="s">
        <v>6708</v>
      </c>
      <c r="B16587" t="s">
        <v>4372</v>
      </c>
      <c r="C16587" s="32">
        <v>43630</v>
      </c>
      <c r="D16587" t="s">
        <v>448</v>
      </c>
      <c r="E16587" t="s">
        <v>4249</v>
      </c>
      <c r="F16587">
        <v>8</v>
      </c>
      <c r="G16587">
        <v>0</v>
      </c>
    </row>
    <row r="16588" spans="1:7" x14ac:dyDescent="0.15">
      <c r="A16588" t="s">
        <v>6708</v>
      </c>
      <c r="B16588" t="s">
        <v>4373</v>
      </c>
      <c r="C16588" s="32">
        <v>43630</v>
      </c>
      <c r="D16588" t="s">
        <v>263</v>
      </c>
      <c r="E16588" t="s">
        <v>2077</v>
      </c>
      <c r="F16588">
        <v>10</v>
      </c>
      <c r="G16588">
        <v>0</v>
      </c>
    </row>
    <row r="16589" spans="1:7" x14ac:dyDescent="0.15">
      <c r="A16589" t="s">
        <v>6708</v>
      </c>
      <c r="B16589" t="s">
        <v>4379</v>
      </c>
      <c r="C16589" s="32">
        <v>43630</v>
      </c>
      <c r="D16589" t="s">
        <v>264</v>
      </c>
      <c r="E16589" t="s">
        <v>2078</v>
      </c>
      <c r="F16589">
        <v>20</v>
      </c>
      <c r="G16589">
        <v>0</v>
      </c>
    </row>
    <row r="16590" spans="1:7" x14ac:dyDescent="0.15">
      <c r="A16590" t="s">
        <v>6708</v>
      </c>
      <c r="B16590" t="s">
        <v>4380</v>
      </c>
      <c r="C16590" s="32">
        <v>43630</v>
      </c>
      <c r="D16590" t="s">
        <v>265</v>
      </c>
      <c r="E16590" t="s">
        <v>2079</v>
      </c>
      <c r="F16590">
        <v>10</v>
      </c>
      <c r="G16590">
        <v>0</v>
      </c>
    </row>
    <row r="16591" spans="1:7" x14ac:dyDescent="0.15">
      <c r="A16591" t="s">
        <v>6709</v>
      </c>
      <c r="B16591" t="s">
        <v>4335</v>
      </c>
      <c r="C16591" s="32">
        <v>43630</v>
      </c>
      <c r="D16591" t="s">
        <v>319</v>
      </c>
      <c r="E16591" t="s">
        <v>2976</v>
      </c>
      <c r="F16591">
        <v>5</v>
      </c>
      <c r="G16591">
        <v>0</v>
      </c>
    </row>
    <row r="16592" spans="1:7" x14ac:dyDescent="0.15">
      <c r="A16592" t="s">
        <v>6709</v>
      </c>
      <c r="B16592" t="s">
        <v>4344</v>
      </c>
      <c r="C16592" s="32">
        <v>43630</v>
      </c>
      <c r="D16592" t="s">
        <v>184</v>
      </c>
      <c r="E16592" t="s">
        <v>1168</v>
      </c>
      <c r="F16592">
        <v>3</v>
      </c>
      <c r="G16592">
        <v>0</v>
      </c>
    </row>
    <row r="16593" spans="1:7" x14ac:dyDescent="0.15">
      <c r="A16593" t="s">
        <v>6709</v>
      </c>
      <c r="B16593" t="s">
        <v>4345</v>
      </c>
      <c r="C16593" s="32">
        <v>43630</v>
      </c>
      <c r="D16593" t="s">
        <v>183</v>
      </c>
      <c r="E16593" t="s">
        <v>1167</v>
      </c>
      <c r="F16593">
        <v>3</v>
      </c>
      <c r="G16593">
        <v>0</v>
      </c>
    </row>
    <row r="16594" spans="1:7" x14ac:dyDescent="0.15">
      <c r="A16594" t="s">
        <v>6709</v>
      </c>
      <c r="B16594" t="s">
        <v>4346</v>
      </c>
      <c r="C16594" s="32">
        <v>43630</v>
      </c>
      <c r="D16594" t="s">
        <v>122</v>
      </c>
      <c r="E16594" t="s">
        <v>4144</v>
      </c>
      <c r="F16594">
        <v>30</v>
      </c>
      <c r="G16594">
        <v>0</v>
      </c>
    </row>
    <row r="16595" spans="1:7" x14ac:dyDescent="0.15">
      <c r="A16595" t="s">
        <v>6709</v>
      </c>
      <c r="B16595" t="s">
        <v>4347</v>
      </c>
      <c r="C16595" s="32">
        <v>43630</v>
      </c>
      <c r="D16595" t="s">
        <v>263</v>
      </c>
      <c r="E16595" t="s">
        <v>2077</v>
      </c>
      <c r="F16595">
        <v>20</v>
      </c>
      <c r="G16595">
        <v>0</v>
      </c>
    </row>
    <row r="16596" spans="1:7" x14ac:dyDescent="0.15">
      <c r="A16596" t="s">
        <v>6709</v>
      </c>
      <c r="B16596" t="s">
        <v>4348</v>
      </c>
      <c r="C16596" s="32">
        <v>43630</v>
      </c>
      <c r="D16596" t="s">
        <v>264</v>
      </c>
      <c r="E16596" t="s">
        <v>2078</v>
      </c>
      <c r="F16596">
        <v>20</v>
      </c>
      <c r="G16596">
        <v>0</v>
      </c>
    </row>
    <row r="16597" spans="1:7" x14ac:dyDescent="0.15">
      <c r="A16597" t="s">
        <v>6709</v>
      </c>
      <c r="B16597" t="s">
        <v>4372</v>
      </c>
      <c r="C16597" s="32">
        <v>43630</v>
      </c>
      <c r="D16597" t="s">
        <v>265</v>
      </c>
      <c r="E16597" t="s">
        <v>2079</v>
      </c>
      <c r="F16597">
        <v>10</v>
      </c>
      <c r="G16597">
        <v>0</v>
      </c>
    </row>
    <row r="16598" spans="1:7" x14ac:dyDescent="0.15">
      <c r="A16598" t="s">
        <v>6710</v>
      </c>
      <c r="B16598" t="s">
        <v>4335</v>
      </c>
      <c r="C16598" s="32">
        <v>43630</v>
      </c>
      <c r="D16598" t="s">
        <v>218</v>
      </c>
      <c r="E16598" t="s">
        <v>1500</v>
      </c>
      <c r="F16598">
        <v>100</v>
      </c>
      <c r="G16598">
        <v>0</v>
      </c>
    </row>
    <row r="16599" spans="1:7" x14ac:dyDescent="0.15">
      <c r="A16599" t="s">
        <v>6710</v>
      </c>
      <c r="B16599" t="s">
        <v>4344</v>
      </c>
      <c r="C16599" s="32">
        <v>43630</v>
      </c>
      <c r="D16599" t="s">
        <v>316</v>
      </c>
      <c r="E16599" t="s">
        <v>2967</v>
      </c>
      <c r="F16599">
        <v>8</v>
      </c>
      <c r="G16599">
        <v>8</v>
      </c>
    </row>
    <row r="16600" spans="1:7" x14ac:dyDescent="0.15">
      <c r="A16600" t="s">
        <v>6710</v>
      </c>
      <c r="B16600" t="s">
        <v>4345</v>
      </c>
      <c r="C16600" s="32">
        <v>43630</v>
      </c>
      <c r="D16600" t="s">
        <v>96</v>
      </c>
      <c r="E16600" t="s">
        <v>520</v>
      </c>
      <c r="F16600">
        <v>8</v>
      </c>
      <c r="G16600">
        <v>0</v>
      </c>
    </row>
    <row r="16601" spans="1:7" x14ac:dyDescent="0.15">
      <c r="A16601" t="s">
        <v>6710</v>
      </c>
      <c r="B16601" t="s">
        <v>4346</v>
      </c>
      <c r="C16601" s="32">
        <v>43630</v>
      </c>
      <c r="D16601" t="s">
        <v>95</v>
      </c>
      <c r="E16601" t="s">
        <v>519</v>
      </c>
      <c r="F16601">
        <v>15</v>
      </c>
      <c r="G16601">
        <v>0</v>
      </c>
    </row>
    <row r="16602" spans="1:7" x14ac:dyDescent="0.15">
      <c r="A16602" t="s">
        <v>6710</v>
      </c>
      <c r="B16602" t="s">
        <v>4347</v>
      </c>
      <c r="C16602" s="32">
        <v>43630</v>
      </c>
      <c r="D16602" t="s">
        <v>258</v>
      </c>
      <c r="E16602" t="s">
        <v>2052</v>
      </c>
      <c r="F16602">
        <v>10</v>
      </c>
      <c r="G16602">
        <v>0</v>
      </c>
    </row>
    <row r="16603" spans="1:7" x14ac:dyDescent="0.15">
      <c r="A16603" t="s">
        <v>6710</v>
      </c>
      <c r="B16603" t="s">
        <v>4348</v>
      </c>
      <c r="C16603" s="32">
        <v>43630</v>
      </c>
      <c r="D16603" t="s">
        <v>259</v>
      </c>
      <c r="E16603" t="s">
        <v>2053</v>
      </c>
      <c r="F16603">
        <v>10</v>
      </c>
      <c r="G16603">
        <v>0</v>
      </c>
    </row>
    <row r="16604" spans="1:7" x14ac:dyDescent="0.15">
      <c r="A16604" t="s">
        <v>6710</v>
      </c>
      <c r="B16604" t="s">
        <v>4372</v>
      </c>
      <c r="C16604" s="32">
        <v>43630</v>
      </c>
      <c r="D16604" t="s">
        <v>94</v>
      </c>
      <c r="E16604" t="s">
        <v>518</v>
      </c>
      <c r="F16604">
        <v>2</v>
      </c>
      <c r="G16604">
        <v>2</v>
      </c>
    </row>
    <row r="16605" spans="1:7" x14ac:dyDescent="0.15">
      <c r="A16605" t="s">
        <v>6711</v>
      </c>
      <c r="B16605" t="s">
        <v>4335</v>
      </c>
      <c r="C16605" s="32">
        <v>43630</v>
      </c>
      <c r="D16605" t="s">
        <v>287</v>
      </c>
      <c r="E16605" t="s">
        <v>4195</v>
      </c>
      <c r="F16605">
        <v>15</v>
      </c>
      <c r="G16605">
        <v>0</v>
      </c>
    </row>
    <row r="16606" spans="1:7" x14ac:dyDescent="0.15">
      <c r="A16606" t="s">
        <v>6711</v>
      </c>
      <c r="B16606" t="s">
        <v>4344</v>
      </c>
      <c r="C16606" s="32">
        <v>43630</v>
      </c>
      <c r="D16606" t="s">
        <v>218</v>
      </c>
      <c r="E16606" t="s">
        <v>1500</v>
      </c>
      <c r="F16606">
        <v>100</v>
      </c>
      <c r="G16606">
        <v>0</v>
      </c>
    </row>
    <row r="16607" spans="1:7" x14ac:dyDescent="0.15">
      <c r="A16607" t="s">
        <v>6711</v>
      </c>
      <c r="B16607" t="s">
        <v>4345</v>
      </c>
      <c r="C16607" s="32">
        <v>43630</v>
      </c>
      <c r="D16607" t="s">
        <v>316</v>
      </c>
      <c r="E16607" t="s">
        <v>2967</v>
      </c>
      <c r="F16607">
        <v>2</v>
      </c>
      <c r="G16607">
        <v>0</v>
      </c>
    </row>
    <row r="16608" spans="1:7" x14ac:dyDescent="0.15">
      <c r="A16608" t="s">
        <v>6711</v>
      </c>
      <c r="B16608" t="s">
        <v>4346</v>
      </c>
      <c r="C16608" s="32">
        <v>43630</v>
      </c>
      <c r="D16608" t="s">
        <v>96</v>
      </c>
      <c r="E16608" t="s">
        <v>520</v>
      </c>
      <c r="F16608">
        <v>2</v>
      </c>
      <c r="G16608">
        <v>0</v>
      </c>
    </row>
    <row r="16609" spans="1:7" x14ac:dyDescent="0.15">
      <c r="A16609" t="s">
        <v>6711</v>
      </c>
      <c r="B16609" t="s">
        <v>4347</v>
      </c>
      <c r="C16609" s="32">
        <v>43630</v>
      </c>
      <c r="D16609" t="s">
        <v>95</v>
      </c>
      <c r="E16609" t="s">
        <v>519</v>
      </c>
      <c r="F16609">
        <v>10</v>
      </c>
      <c r="G16609">
        <v>10</v>
      </c>
    </row>
    <row r="16610" spans="1:7" x14ac:dyDescent="0.15">
      <c r="A16610" t="s">
        <v>6711</v>
      </c>
      <c r="B16610" t="s">
        <v>4348</v>
      </c>
      <c r="C16610" s="32">
        <v>43630</v>
      </c>
      <c r="D16610" t="s">
        <v>258</v>
      </c>
      <c r="E16610" t="s">
        <v>2052</v>
      </c>
      <c r="F16610">
        <v>10</v>
      </c>
      <c r="G16610">
        <v>0</v>
      </c>
    </row>
    <row r="16611" spans="1:7" x14ac:dyDescent="0.15">
      <c r="A16611" t="s">
        <v>6711</v>
      </c>
      <c r="B16611" t="s">
        <v>4372</v>
      </c>
      <c r="C16611" s="32">
        <v>43630</v>
      </c>
      <c r="D16611" t="s">
        <v>259</v>
      </c>
      <c r="E16611" t="s">
        <v>2053</v>
      </c>
      <c r="F16611">
        <v>10</v>
      </c>
      <c r="G16611">
        <v>0</v>
      </c>
    </row>
    <row r="16612" spans="1:7" x14ac:dyDescent="0.15">
      <c r="A16612" t="s">
        <v>6711</v>
      </c>
      <c r="B16612" t="s">
        <v>4373</v>
      </c>
      <c r="C16612" s="32">
        <v>43630</v>
      </c>
      <c r="D16612" t="s">
        <v>94</v>
      </c>
      <c r="E16612" t="s">
        <v>518</v>
      </c>
      <c r="F16612">
        <v>3</v>
      </c>
      <c r="G16612">
        <v>3</v>
      </c>
    </row>
    <row r="16613" spans="1:7" x14ac:dyDescent="0.15">
      <c r="A16613" t="s">
        <v>6712</v>
      </c>
      <c r="B16613" t="s">
        <v>4335</v>
      </c>
      <c r="C16613" s="32">
        <v>43630</v>
      </c>
      <c r="D16613" t="s">
        <v>122</v>
      </c>
      <c r="E16613" t="s">
        <v>4144</v>
      </c>
      <c r="F16613">
        <v>30</v>
      </c>
      <c r="G16613">
        <v>0</v>
      </c>
    </row>
    <row r="16614" spans="1:7" x14ac:dyDescent="0.15">
      <c r="A16614" t="s">
        <v>6713</v>
      </c>
      <c r="B16614" t="s">
        <v>4335</v>
      </c>
      <c r="C16614" s="32">
        <v>43630</v>
      </c>
      <c r="D16614" t="s">
        <v>313</v>
      </c>
      <c r="E16614" t="s">
        <v>2964</v>
      </c>
      <c r="F16614">
        <v>3</v>
      </c>
      <c r="G16614">
        <v>0</v>
      </c>
    </row>
    <row r="16615" spans="1:7" x14ac:dyDescent="0.15">
      <c r="A16615" t="s">
        <v>6714</v>
      </c>
      <c r="B16615" t="s">
        <v>4335</v>
      </c>
      <c r="C16615" s="32">
        <v>43630</v>
      </c>
      <c r="D16615" t="s">
        <v>165</v>
      </c>
      <c r="E16615" t="s">
        <v>1141</v>
      </c>
      <c r="F16615">
        <v>30</v>
      </c>
      <c r="G16615">
        <v>0</v>
      </c>
    </row>
    <row r="16616" spans="1:7" x14ac:dyDescent="0.15">
      <c r="A16616" t="s">
        <v>6715</v>
      </c>
      <c r="B16616" t="s">
        <v>4335</v>
      </c>
      <c r="C16616" s="32">
        <v>43630</v>
      </c>
      <c r="D16616" t="s">
        <v>447</v>
      </c>
      <c r="E16616" t="s">
        <v>3484</v>
      </c>
      <c r="F16616">
        <v>8</v>
      </c>
      <c r="G16616">
        <v>0</v>
      </c>
    </row>
    <row r="16617" spans="1:7" x14ac:dyDescent="0.15">
      <c r="A16617" t="s">
        <v>6716</v>
      </c>
      <c r="B16617" t="s">
        <v>4335</v>
      </c>
      <c r="C16617" s="32">
        <v>43630</v>
      </c>
      <c r="D16617" t="s">
        <v>377</v>
      </c>
      <c r="E16617" t="s">
        <v>3210</v>
      </c>
      <c r="F16617">
        <v>2</v>
      </c>
      <c r="G16617">
        <v>0</v>
      </c>
    </row>
    <row r="16618" spans="1:7" x14ac:dyDescent="0.15">
      <c r="A16618" t="s">
        <v>6717</v>
      </c>
      <c r="B16618" t="s">
        <v>4335</v>
      </c>
      <c r="C16618" s="32">
        <v>43630</v>
      </c>
      <c r="D16618" t="s">
        <v>184</v>
      </c>
      <c r="E16618" t="s">
        <v>1168</v>
      </c>
      <c r="F16618">
        <v>6</v>
      </c>
      <c r="G16618">
        <v>0</v>
      </c>
    </row>
    <row r="16619" spans="1:7" x14ac:dyDescent="0.15">
      <c r="A16619" t="s">
        <v>6718</v>
      </c>
      <c r="B16619" t="s">
        <v>4335</v>
      </c>
      <c r="C16619" s="32">
        <v>43630</v>
      </c>
      <c r="D16619" t="s">
        <v>253</v>
      </c>
      <c r="E16619" t="s">
        <v>1943</v>
      </c>
      <c r="F16619">
        <v>5</v>
      </c>
      <c r="G16619">
        <v>0</v>
      </c>
    </row>
    <row r="16620" spans="1:7" x14ac:dyDescent="0.15">
      <c r="A16620" t="s">
        <v>6719</v>
      </c>
      <c r="B16620" t="s">
        <v>4335</v>
      </c>
      <c r="C16620" s="32">
        <v>43630</v>
      </c>
      <c r="D16620" t="s">
        <v>163</v>
      </c>
      <c r="E16620" t="s">
        <v>1139</v>
      </c>
      <c r="F16620">
        <v>10</v>
      </c>
      <c r="G16620">
        <v>0</v>
      </c>
    </row>
    <row r="16621" spans="1:7" x14ac:dyDescent="0.15">
      <c r="A16621" t="s">
        <v>6719</v>
      </c>
      <c r="B16621" t="s">
        <v>4344</v>
      </c>
      <c r="C16621" s="32">
        <v>43630</v>
      </c>
      <c r="D16621" t="s">
        <v>81</v>
      </c>
      <c r="E16621" t="s">
        <v>493</v>
      </c>
      <c r="F16621">
        <v>20</v>
      </c>
      <c r="G16621">
        <v>0</v>
      </c>
    </row>
    <row r="16622" spans="1:7" x14ac:dyDescent="0.15">
      <c r="A16622" t="s">
        <v>6719</v>
      </c>
      <c r="B16622" t="s">
        <v>4345</v>
      </c>
      <c r="C16622" s="32">
        <v>43630</v>
      </c>
      <c r="D16622" t="s">
        <v>122</v>
      </c>
      <c r="E16622" t="s">
        <v>4144</v>
      </c>
      <c r="F16622">
        <v>5</v>
      </c>
      <c r="G16622">
        <v>0</v>
      </c>
    </row>
    <row r="16623" spans="1:7" x14ac:dyDescent="0.15">
      <c r="A16623" t="s">
        <v>6719</v>
      </c>
      <c r="B16623" t="s">
        <v>4346</v>
      </c>
      <c r="C16623" s="32">
        <v>43630</v>
      </c>
      <c r="D16623" t="s">
        <v>163</v>
      </c>
      <c r="E16623" t="s">
        <v>1139</v>
      </c>
      <c r="F16623">
        <v>7</v>
      </c>
      <c r="G16623">
        <v>0</v>
      </c>
    </row>
    <row r="16624" spans="1:7" x14ac:dyDescent="0.15">
      <c r="A16624" t="s">
        <v>6720</v>
      </c>
      <c r="B16624" t="s">
        <v>4335</v>
      </c>
      <c r="C16624" s="32">
        <v>43630</v>
      </c>
      <c r="D16624" t="s">
        <v>1928</v>
      </c>
      <c r="E16624" t="s">
        <v>1929</v>
      </c>
      <c r="F16624">
        <v>1</v>
      </c>
      <c r="G16624">
        <v>0</v>
      </c>
    </row>
    <row r="16625" spans="1:7" x14ac:dyDescent="0.15">
      <c r="A16625" t="s">
        <v>6720</v>
      </c>
      <c r="B16625" t="s">
        <v>4344</v>
      </c>
      <c r="C16625" s="32">
        <v>43630</v>
      </c>
      <c r="D16625" t="s">
        <v>1932</v>
      </c>
      <c r="E16625" t="s">
        <v>1933</v>
      </c>
      <c r="F16625">
        <v>1</v>
      </c>
      <c r="G16625">
        <v>0</v>
      </c>
    </row>
    <row r="16626" spans="1:7" x14ac:dyDescent="0.15">
      <c r="A16626" t="s">
        <v>6720</v>
      </c>
      <c r="B16626" t="s">
        <v>4345</v>
      </c>
      <c r="C16626" s="32">
        <v>43630</v>
      </c>
      <c r="D16626" t="s">
        <v>1045</v>
      </c>
      <c r="E16626" t="s">
        <v>1046</v>
      </c>
      <c r="F16626">
        <v>1</v>
      </c>
      <c r="G16626">
        <v>0</v>
      </c>
    </row>
    <row r="16627" spans="1:7" x14ac:dyDescent="0.15">
      <c r="A16627" t="s">
        <v>6720</v>
      </c>
      <c r="B16627" t="s">
        <v>4346</v>
      </c>
      <c r="C16627" s="32">
        <v>43630</v>
      </c>
      <c r="D16627" t="s">
        <v>1053</v>
      </c>
      <c r="E16627" t="s">
        <v>1054</v>
      </c>
      <c r="F16627">
        <v>1</v>
      </c>
      <c r="G16627">
        <v>0</v>
      </c>
    </row>
    <row r="16628" spans="1:7" x14ac:dyDescent="0.15">
      <c r="A16628" t="s">
        <v>6721</v>
      </c>
      <c r="B16628" t="s">
        <v>4335</v>
      </c>
      <c r="C16628" s="32">
        <v>43630</v>
      </c>
      <c r="D16628" t="s">
        <v>102</v>
      </c>
      <c r="E16628" t="s">
        <v>4116</v>
      </c>
      <c r="F16628">
        <v>1</v>
      </c>
      <c r="G16628">
        <v>0</v>
      </c>
    </row>
    <row r="16629" spans="1:7" x14ac:dyDescent="0.15">
      <c r="A16629" t="s">
        <v>6721</v>
      </c>
      <c r="B16629" t="s">
        <v>4344</v>
      </c>
      <c r="C16629" s="32">
        <v>43630</v>
      </c>
      <c r="D16629" t="s">
        <v>103</v>
      </c>
      <c r="E16629" t="s">
        <v>4119</v>
      </c>
      <c r="F16629">
        <v>1</v>
      </c>
      <c r="G16629">
        <v>0</v>
      </c>
    </row>
    <row r="16630" spans="1:7" x14ac:dyDescent="0.15">
      <c r="A16630" t="s">
        <v>6722</v>
      </c>
      <c r="B16630" t="s">
        <v>4335</v>
      </c>
      <c r="C16630" s="32">
        <v>43633</v>
      </c>
      <c r="D16630" t="s">
        <v>377</v>
      </c>
      <c r="E16630" t="s">
        <v>3210</v>
      </c>
      <c r="F16630">
        <v>5</v>
      </c>
      <c r="G16630">
        <v>0</v>
      </c>
    </row>
    <row r="16631" spans="1:7" x14ac:dyDescent="0.15">
      <c r="A16631" t="s">
        <v>6723</v>
      </c>
      <c r="B16631" t="s">
        <v>4335</v>
      </c>
      <c r="C16631" s="32">
        <v>43633</v>
      </c>
      <c r="D16631" t="s">
        <v>122</v>
      </c>
      <c r="E16631" t="s">
        <v>4144</v>
      </c>
      <c r="F16631">
        <v>30</v>
      </c>
      <c r="G16631">
        <v>0</v>
      </c>
    </row>
    <row r="16632" spans="1:7" x14ac:dyDescent="0.15">
      <c r="A16632" t="s">
        <v>6723</v>
      </c>
      <c r="B16632" t="s">
        <v>4344</v>
      </c>
      <c r="C16632" s="32">
        <v>43633</v>
      </c>
      <c r="D16632" t="s">
        <v>318</v>
      </c>
      <c r="E16632" t="s">
        <v>2973</v>
      </c>
      <c r="F16632">
        <v>2</v>
      </c>
      <c r="G16632">
        <v>0</v>
      </c>
    </row>
    <row r="16633" spans="1:7" x14ac:dyDescent="0.15">
      <c r="A16633" t="s">
        <v>6724</v>
      </c>
      <c r="B16633" t="s">
        <v>4335</v>
      </c>
      <c r="C16633" s="32">
        <v>43633</v>
      </c>
      <c r="D16633" t="s">
        <v>165</v>
      </c>
      <c r="E16633" t="s">
        <v>1141</v>
      </c>
      <c r="F16633">
        <v>10</v>
      </c>
      <c r="G16633">
        <v>0</v>
      </c>
    </row>
    <row r="16634" spans="1:7" x14ac:dyDescent="0.15">
      <c r="A16634" t="s">
        <v>6725</v>
      </c>
      <c r="B16634" t="s">
        <v>4335</v>
      </c>
      <c r="C16634" s="32">
        <v>43633</v>
      </c>
      <c r="D16634" t="s">
        <v>218</v>
      </c>
      <c r="E16634" t="s">
        <v>1500</v>
      </c>
      <c r="F16634">
        <v>25</v>
      </c>
      <c r="G16634">
        <v>0</v>
      </c>
    </row>
    <row r="16635" spans="1:7" x14ac:dyDescent="0.15">
      <c r="A16635" t="s">
        <v>6725</v>
      </c>
      <c r="B16635" t="s">
        <v>4344</v>
      </c>
      <c r="C16635" s="32">
        <v>43633</v>
      </c>
      <c r="D16635" t="s">
        <v>287</v>
      </c>
      <c r="E16635" t="s">
        <v>4195</v>
      </c>
      <c r="F16635">
        <v>27</v>
      </c>
      <c r="G16635">
        <v>0</v>
      </c>
    </row>
    <row r="16636" spans="1:7" x14ac:dyDescent="0.15">
      <c r="A16636" t="s">
        <v>6726</v>
      </c>
      <c r="B16636" t="s">
        <v>4335</v>
      </c>
      <c r="C16636" s="32">
        <v>43633</v>
      </c>
      <c r="D16636" t="s">
        <v>416</v>
      </c>
      <c r="E16636" t="s">
        <v>3251</v>
      </c>
      <c r="F16636">
        <v>4</v>
      </c>
      <c r="G16636">
        <v>0</v>
      </c>
    </row>
    <row r="16637" spans="1:7" x14ac:dyDescent="0.15">
      <c r="A16637" t="s">
        <v>6726</v>
      </c>
      <c r="B16637" t="s">
        <v>4344</v>
      </c>
      <c r="C16637" s="32">
        <v>43633</v>
      </c>
      <c r="D16637" t="s">
        <v>417</v>
      </c>
      <c r="E16637" t="s">
        <v>3252</v>
      </c>
      <c r="F16637">
        <v>5</v>
      </c>
      <c r="G16637">
        <v>0</v>
      </c>
    </row>
    <row r="16638" spans="1:7" x14ac:dyDescent="0.15">
      <c r="A16638" t="s">
        <v>6726</v>
      </c>
      <c r="B16638" t="s">
        <v>4345</v>
      </c>
      <c r="C16638" s="32">
        <v>43633</v>
      </c>
      <c r="D16638" t="s">
        <v>418</v>
      </c>
      <c r="E16638" t="s">
        <v>3253</v>
      </c>
      <c r="F16638">
        <v>3</v>
      </c>
      <c r="G16638">
        <v>0</v>
      </c>
    </row>
    <row r="16639" spans="1:7" x14ac:dyDescent="0.15">
      <c r="A16639" t="s">
        <v>6727</v>
      </c>
      <c r="B16639" t="s">
        <v>4335</v>
      </c>
      <c r="C16639" s="32">
        <v>43633</v>
      </c>
      <c r="D16639" t="s">
        <v>279</v>
      </c>
      <c r="E16639" t="s">
        <v>2132</v>
      </c>
      <c r="F16639">
        <v>6</v>
      </c>
      <c r="G16639">
        <v>0</v>
      </c>
    </row>
    <row r="16640" spans="1:7" x14ac:dyDescent="0.15">
      <c r="A16640" t="s">
        <v>6727</v>
      </c>
      <c r="B16640" t="s">
        <v>4344</v>
      </c>
      <c r="C16640" s="32">
        <v>43633</v>
      </c>
      <c r="D16640" t="s">
        <v>169</v>
      </c>
      <c r="E16640" t="s">
        <v>1149</v>
      </c>
      <c r="F16640">
        <v>5</v>
      </c>
      <c r="G16640">
        <v>0</v>
      </c>
    </row>
    <row r="16641" spans="1:7" x14ac:dyDescent="0.15">
      <c r="A16641" t="s">
        <v>6728</v>
      </c>
      <c r="B16641" t="s">
        <v>4335</v>
      </c>
      <c r="C16641" s="32">
        <v>43633</v>
      </c>
      <c r="D16641" t="s">
        <v>132</v>
      </c>
      <c r="E16641" t="s">
        <v>734</v>
      </c>
      <c r="F16641">
        <v>10</v>
      </c>
      <c r="G16641">
        <v>0</v>
      </c>
    </row>
    <row r="16642" spans="1:7" x14ac:dyDescent="0.15">
      <c r="A16642" t="s">
        <v>6729</v>
      </c>
      <c r="B16642" t="s">
        <v>4335</v>
      </c>
      <c r="C16642" s="32">
        <v>43633</v>
      </c>
      <c r="D16642" t="s">
        <v>232</v>
      </c>
      <c r="E16642" t="s">
        <v>1757</v>
      </c>
      <c r="F16642">
        <v>4</v>
      </c>
      <c r="G16642">
        <v>0</v>
      </c>
    </row>
    <row r="16643" spans="1:7" x14ac:dyDescent="0.15">
      <c r="A16643" t="s">
        <v>6729</v>
      </c>
      <c r="B16643" t="s">
        <v>4344</v>
      </c>
      <c r="C16643" s="32">
        <v>43633</v>
      </c>
      <c r="D16643" t="s">
        <v>234</v>
      </c>
      <c r="E16643" t="s">
        <v>1759</v>
      </c>
      <c r="F16643">
        <v>4</v>
      </c>
      <c r="G16643">
        <v>0</v>
      </c>
    </row>
    <row r="16644" spans="1:7" x14ac:dyDescent="0.15">
      <c r="A16644" t="s">
        <v>6730</v>
      </c>
      <c r="B16644" t="s">
        <v>4335</v>
      </c>
      <c r="C16644" s="32">
        <v>43633</v>
      </c>
      <c r="D16644" t="s">
        <v>57</v>
      </c>
      <c r="E16644" t="s">
        <v>479</v>
      </c>
      <c r="F16644">
        <v>1</v>
      </c>
      <c r="G16644">
        <v>0</v>
      </c>
    </row>
    <row r="16645" spans="1:7" x14ac:dyDescent="0.15">
      <c r="A16645" t="s">
        <v>6731</v>
      </c>
      <c r="B16645" t="s">
        <v>4335</v>
      </c>
      <c r="C16645" s="32">
        <v>43633</v>
      </c>
      <c r="D16645" t="s">
        <v>432</v>
      </c>
      <c r="E16645" t="s">
        <v>3267</v>
      </c>
      <c r="F16645">
        <v>1</v>
      </c>
      <c r="G16645">
        <v>0</v>
      </c>
    </row>
    <row r="16646" spans="1:7" x14ac:dyDescent="0.15">
      <c r="A16646" t="s">
        <v>6732</v>
      </c>
      <c r="B16646" t="s">
        <v>4335</v>
      </c>
      <c r="C16646" s="32">
        <v>43633</v>
      </c>
      <c r="D16646" t="s">
        <v>315</v>
      </c>
      <c r="E16646" t="s">
        <v>2966</v>
      </c>
      <c r="F16646">
        <v>1</v>
      </c>
      <c r="G16646">
        <v>0</v>
      </c>
    </row>
    <row r="16647" spans="1:7" x14ac:dyDescent="0.15">
      <c r="A16647" t="s">
        <v>6733</v>
      </c>
      <c r="B16647" t="s">
        <v>4335</v>
      </c>
      <c r="C16647" s="32">
        <v>43633</v>
      </c>
      <c r="D16647" t="s">
        <v>116</v>
      </c>
      <c r="E16647" t="s">
        <v>678</v>
      </c>
      <c r="F16647">
        <v>2</v>
      </c>
      <c r="G16647">
        <v>0</v>
      </c>
    </row>
    <row r="16648" spans="1:7" x14ac:dyDescent="0.15">
      <c r="A16648" t="s">
        <v>6734</v>
      </c>
      <c r="B16648" t="s">
        <v>4335</v>
      </c>
      <c r="C16648" s="32">
        <v>43633</v>
      </c>
      <c r="D16648" t="s">
        <v>232</v>
      </c>
      <c r="E16648" t="s">
        <v>1757</v>
      </c>
      <c r="F16648">
        <v>10</v>
      </c>
      <c r="G16648">
        <v>0</v>
      </c>
    </row>
    <row r="16649" spans="1:7" x14ac:dyDescent="0.15">
      <c r="A16649" t="s">
        <v>6734</v>
      </c>
      <c r="B16649" t="s">
        <v>4344</v>
      </c>
      <c r="C16649" s="32">
        <v>43633</v>
      </c>
      <c r="D16649" t="s">
        <v>233</v>
      </c>
      <c r="E16649" t="s">
        <v>1758</v>
      </c>
      <c r="F16649">
        <v>5</v>
      </c>
      <c r="G16649">
        <v>0</v>
      </c>
    </row>
    <row r="16650" spans="1:7" x14ac:dyDescent="0.15">
      <c r="A16650" t="s">
        <v>6734</v>
      </c>
      <c r="B16650" t="s">
        <v>4345</v>
      </c>
      <c r="C16650" s="32">
        <v>43633</v>
      </c>
      <c r="D16650" t="s">
        <v>114</v>
      </c>
      <c r="E16650" t="s">
        <v>676</v>
      </c>
      <c r="F16650">
        <v>1</v>
      </c>
      <c r="G16650">
        <v>0</v>
      </c>
    </row>
    <row r="16651" spans="1:7" x14ac:dyDescent="0.15">
      <c r="A16651" t="s">
        <v>6734</v>
      </c>
      <c r="B16651" t="s">
        <v>4346</v>
      </c>
      <c r="C16651" s="32">
        <v>43633</v>
      </c>
      <c r="D16651" t="s">
        <v>241</v>
      </c>
      <c r="E16651" t="s">
        <v>4153</v>
      </c>
      <c r="F16651">
        <v>5</v>
      </c>
      <c r="G16651">
        <v>0</v>
      </c>
    </row>
    <row r="16652" spans="1:7" x14ac:dyDescent="0.15">
      <c r="A16652" t="s">
        <v>6735</v>
      </c>
      <c r="B16652" t="s">
        <v>4335</v>
      </c>
      <c r="C16652" s="32">
        <v>43633</v>
      </c>
      <c r="D16652" t="s">
        <v>373</v>
      </c>
      <c r="E16652" t="s">
        <v>3206</v>
      </c>
      <c r="F16652">
        <v>4</v>
      </c>
      <c r="G16652">
        <v>0</v>
      </c>
    </row>
    <row r="16653" spans="1:7" x14ac:dyDescent="0.15">
      <c r="A16653" t="s">
        <v>6735</v>
      </c>
      <c r="B16653" t="s">
        <v>4344</v>
      </c>
      <c r="C16653" s="32">
        <v>43633</v>
      </c>
      <c r="D16653" t="s">
        <v>374</v>
      </c>
      <c r="E16653" t="s">
        <v>3207</v>
      </c>
      <c r="F16653">
        <v>2</v>
      </c>
      <c r="G16653">
        <v>0</v>
      </c>
    </row>
    <row r="16654" spans="1:7" x14ac:dyDescent="0.15">
      <c r="A16654" t="s">
        <v>6736</v>
      </c>
      <c r="B16654" t="s">
        <v>4335</v>
      </c>
      <c r="C16654" s="32">
        <v>43633</v>
      </c>
      <c r="D16654" t="s">
        <v>256</v>
      </c>
      <c r="E16654" t="s">
        <v>1948</v>
      </c>
      <c r="F16654">
        <v>2</v>
      </c>
      <c r="G16654">
        <v>0</v>
      </c>
    </row>
    <row r="16655" spans="1:7" x14ac:dyDescent="0.15">
      <c r="A16655" t="s">
        <v>6737</v>
      </c>
      <c r="B16655" t="s">
        <v>4335</v>
      </c>
      <c r="C16655" s="32">
        <v>43633</v>
      </c>
      <c r="D16655" t="s">
        <v>197</v>
      </c>
      <c r="E16655" t="s">
        <v>1219</v>
      </c>
      <c r="F16655">
        <v>4</v>
      </c>
      <c r="G16655">
        <v>0</v>
      </c>
    </row>
    <row r="16656" spans="1:7" x14ac:dyDescent="0.15">
      <c r="A16656" t="s">
        <v>6738</v>
      </c>
      <c r="B16656" t="s">
        <v>4335</v>
      </c>
      <c r="C16656" s="32">
        <v>43633</v>
      </c>
      <c r="D16656" t="s">
        <v>267</v>
      </c>
      <c r="E16656" t="s">
        <v>2081</v>
      </c>
      <c r="F16656">
        <v>6</v>
      </c>
      <c r="G16656">
        <v>0</v>
      </c>
    </row>
    <row r="16657" spans="1:7" x14ac:dyDescent="0.15">
      <c r="A16657" t="s">
        <v>6738</v>
      </c>
      <c r="B16657" t="s">
        <v>4344</v>
      </c>
      <c r="C16657" s="32">
        <v>43633</v>
      </c>
      <c r="D16657" t="s">
        <v>184</v>
      </c>
      <c r="E16657" t="s">
        <v>1168</v>
      </c>
      <c r="F16657">
        <v>6</v>
      </c>
      <c r="G16657">
        <v>0</v>
      </c>
    </row>
    <row r="16658" spans="1:7" x14ac:dyDescent="0.15">
      <c r="A16658" t="s">
        <v>6738</v>
      </c>
      <c r="B16658" t="s">
        <v>4345</v>
      </c>
      <c r="C16658" s="32">
        <v>43633</v>
      </c>
      <c r="D16658" t="s">
        <v>129</v>
      </c>
      <c r="E16658" t="s">
        <v>729</v>
      </c>
      <c r="F16658">
        <v>3</v>
      </c>
      <c r="G16658">
        <v>0</v>
      </c>
    </row>
    <row r="16659" spans="1:7" x14ac:dyDescent="0.15">
      <c r="A16659" t="s">
        <v>6739</v>
      </c>
      <c r="B16659" t="s">
        <v>4335</v>
      </c>
      <c r="C16659" s="32">
        <v>43633</v>
      </c>
      <c r="D16659" t="s">
        <v>188</v>
      </c>
      <c r="E16659" t="s">
        <v>1172</v>
      </c>
      <c r="F16659">
        <v>3</v>
      </c>
      <c r="G16659">
        <v>0</v>
      </c>
    </row>
    <row r="16660" spans="1:7" x14ac:dyDescent="0.15">
      <c r="A16660" t="s">
        <v>6740</v>
      </c>
      <c r="B16660" t="s">
        <v>4335</v>
      </c>
      <c r="C16660" s="32">
        <v>43633</v>
      </c>
      <c r="D16660" t="s">
        <v>281</v>
      </c>
      <c r="E16660" t="s">
        <v>2134</v>
      </c>
      <c r="F16660">
        <v>40</v>
      </c>
      <c r="G16660">
        <v>0</v>
      </c>
    </row>
    <row r="16661" spans="1:7" x14ac:dyDescent="0.15">
      <c r="A16661" t="s">
        <v>6740</v>
      </c>
      <c r="B16661" t="s">
        <v>4344</v>
      </c>
      <c r="C16661" s="32">
        <v>43633</v>
      </c>
      <c r="D16661" t="s">
        <v>79</v>
      </c>
      <c r="E16661" t="s">
        <v>492</v>
      </c>
      <c r="F16661">
        <v>50</v>
      </c>
      <c r="G16661">
        <v>0</v>
      </c>
    </row>
    <row r="16662" spans="1:7" x14ac:dyDescent="0.15">
      <c r="A16662" t="s">
        <v>6741</v>
      </c>
      <c r="B16662" t="s">
        <v>4335</v>
      </c>
      <c r="C16662" s="32">
        <v>43633</v>
      </c>
      <c r="D16662" t="s">
        <v>142</v>
      </c>
      <c r="E16662" t="s">
        <v>744</v>
      </c>
      <c r="F16662">
        <v>10</v>
      </c>
      <c r="G16662">
        <v>0</v>
      </c>
    </row>
    <row r="16663" spans="1:7" x14ac:dyDescent="0.15">
      <c r="A16663" t="s">
        <v>6742</v>
      </c>
      <c r="B16663" t="s">
        <v>4335</v>
      </c>
      <c r="C16663" s="32">
        <v>43633</v>
      </c>
      <c r="D16663" t="s">
        <v>1390</v>
      </c>
      <c r="E16663" t="s">
        <v>1391</v>
      </c>
      <c r="F16663">
        <v>8</v>
      </c>
      <c r="G16663">
        <v>0</v>
      </c>
    </row>
    <row r="16664" spans="1:7" x14ac:dyDescent="0.15">
      <c r="A16664" t="s">
        <v>6743</v>
      </c>
      <c r="B16664" t="s">
        <v>4335</v>
      </c>
      <c r="C16664" s="32">
        <v>43633</v>
      </c>
      <c r="D16664" t="s">
        <v>1398</v>
      </c>
      <c r="E16664" t="s">
        <v>1399</v>
      </c>
      <c r="F16664">
        <v>10</v>
      </c>
      <c r="G16664">
        <v>0</v>
      </c>
    </row>
    <row r="16665" spans="1:7" x14ac:dyDescent="0.15">
      <c r="A16665" t="s">
        <v>6743</v>
      </c>
      <c r="B16665" t="s">
        <v>4344</v>
      </c>
      <c r="C16665" s="32">
        <v>43633</v>
      </c>
      <c r="D16665" t="s">
        <v>1961</v>
      </c>
      <c r="E16665" t="s">
        <v>1962</v>
      </c>
      <c r="F16665">
        <v>10</v>
      </c>
      <c r="G16665">
        <v>0</v>
      </c>
    </row>
    <row r="16666" spans="1:7" x14ac:dyDescent="0.15">
      <c r="A16666" t="s">
        <v>6743</v>
      </c>
      <c r="B16666" t="s">
        <v>4345</v>
      </c>
      <c r="C16666" s="32">
        <v>43633</v>
      </c>
      <c r="D16666" t="s">
        <v>1386</v>
      </c>
      <c r="E16666" t="s">
        <v>1387</v>
      </c>
      <c r="F16666">
        <v>5</v>
      </c>
      <c r="G16666">
        <v>0</v>
      </c>
    </row>
    <row r="16667" spans="1:7" x14ac:dyDescent="0.15">
      <c r="A16667" t="s">
        <v>6743</v>
      </c>
      <c r="B16667" t="s">
        <v>4346</v>
      </c>
      <c r="C16667" s="32">
        <v>43633</v>
      </c>
      <c r="D16667" t="s">
        <v>1388</v>
      </c>
      <c r="E16667" t="s">
        <v>1389</v>
      </c>
      <c r="F16667">
        <v>15</v>
      </c>
      <c r="G16667">
        <v>0</v>
      </c>
    </row>
    <row r="16668" spans="1:7" x14ac:dyDescent="0.15">
      <c r="A16668" t="s">
        <v>6743</v>
      </c>
      <c r="B16668" t="s">
        <v>4347</v>
      </c>
      <c r="C16668" s="32">
        <v>43633</v>
      </c>
      <c r="D16668" t="s">
        <v>1390</v>
      </c>
      <c r="E16668" t="s">
        <v>1391</v>
      </c>
      <c r="F16668">
        <v>12</v>
      </c>
      <c r="G16668">
        <v>0</v>
      </c>
    </row>
    <row r="16669" spans="1:7" x14ac:dyDescent="0.15">
      <c r="A16669" t="s">
        <v>6743</v>
      </c>
      <c r="B16669" t="s">
        <v>4348</v>
      </c>
      <c r="C16669" s="32">
        <v>43633</v>
      </c>
      <c r="D16669" t="s">
        <v>1392</v>
      </c>
      <c r="E16669" t="s">
        <v>1393</v>
      </c>
      <c r="F16669">
        <v>15</v>
      </c>
      <c r="G16669">
        <v>0</v>
      </c>
    </row>
    <row r="16670" spans="1:7" x14ac:dyDescent="0.15">
      <c r="A16670" t="s">
        <v>6743</v>
      </c>
      <c r="B16670" t="s">
        <v>4372</v>
      </c>
      <c r="C16670" s="32">
        <v>43633</v>
      </c>
      <c r="D16670" t="s">
        <v>3081</v>
      </c>
      <c r="E16670" t="s">
        <v>3082</v>
      </c>
      <c r="F16670">
        <v>5</v>
      </c>
      <c r="G16670">
        <v>0</v>
      </c>
    </row>
    <row r="16671" spans="1:7" x14ac:dyDescent="0.15">
      <c r="A16671" t="s">
        <v>6743</v>
      </c>
      <c r="B16671" t="s">
        <v>4373</v>
      </c>
      <c r="C16671" s="32">
        <v>43633</v>
      </c>
      <c r="D16671" t="s">
        <v>3083</v>
      </c>
      <c r="E16671" t="s">
        <v>3084</v>
      </c>
      <c r="F16671">
        <v>5</v>
      </c>
      <c r="G16671">
        <v>0</v>
      </c>
    </row>
    <row r="16672" spans="1:7" x14ac:dyDescent="0.15">
      <c r="A16672" t="s">
        <v>6743</v>
      </c>
      <c r="B16672" t="s">
        <v>4379</v>
      </c>
      <c r="C16672" s="32">
        <v>43633</v>
      </c>
      <c r="D16672" t="s">
        <v>3085</v>
      </c>
      <c r="E16672" t="s">
        <v>3086</v>
      </c>
      <c r="F16672">
        <v>5</v>
      </c>
      <c r="G16672">
        <v>0</v>
      </c>
    </row>
    <row r="16673" spans="1:7" x14ac:dyDescent="0.15">
      <c r="A16673" t="s">
        <v>6743</v>
      </c>
      <c r="B16673" t="s">
        <v>4380</v>
      </c>
      <c r="C16673" s="32">
        <v>43633</v>
      </c>
      <c r="D16673" t="s">
        <v>3</v>
      </c>
      <c r="E16673" t="s">
        <v>472</v>
      </c>
      <c r="F16673">
        <v>10</v>
      </c>
      <c r="G16673">
        <v>0</v>
      </c>
    </row>
    <row r="16674" spans="1:7" x14ac:dyDescent="0.15">
      <c r="A16674" t="s">
        <v>6744</v>
      </c>
      <c r="B16674" t="s">
        <v>4335</v>
      </c>
      <c r="C16674" s="32">
        <v>43633</v>
      </c>
      <c r="D16674" t="s">
        <v>430</v>
      </c>
      <c r="E16674" t="s">
        <v>3265</v>
      </c>
      <c r="F16674">
        <v>1</v>
      </c>
      <c r="G16674">
        <v>0</v>
      </c>
    </row>
    <row r="16675" spans="1:7" x14ac:dyDescent="0.15">
      <c r="A16675" t="s">
        <v>6745</v>
      </c>
      <c r="B16675" t="s">
        <v>4335</v>
      </c>
      <c r="C16675" s="32">
        <v>43633</v>
      </c>
      <c r="D16675" t="s">
        <v>431</v>
      </c>
      <c r="E16675" t="s">
        <v>3266</v>
      </c>
      <c r="F16675">
        <v>2</v>
      </c>
      <c r="G16675">
        <v>0</v>
      </c>
    </row>
    <row r="16676" spans="1:7" x14ac:dyDescent="0.15">
      <c r="A16676" t="s">
        <v>6746</v>
      </c>
      <c r="B16676" t="s">
        <v>4335</v>
      </c>
      <c r="C16676" s="32">
        <v>43633</v>
      </c>
      <c r="D16676" t="s">
        <v>81</v>
      </c>
      <c r="E16676" t="s">
        <v>493</v>
      </c>
      <c r="F16676">
        <v>40</v>
      </c>
      <c r="G16676">
        <v>0</v>
      </c>
    </row>
    <row r="16677" spans="1:7" x14ac:dyDescent="0.15">
      <c r="A16677" t="s">
        <v>6746</v>
      </c>
      <c r="B16677" t="s">
        <v>4344</v>
      </c>
      <c r="C16677" s="32">
        <v>43633</v>
      </c>
      <c r="D16677" t="s">
        <v>83</v>
      </c>
      <c r="E16677" t="s">
        <v>495</v>
      </c>
      <c r="F16677">
        <v>48</v>
      </c>
      <c r="G16677">
        <v>0</v>
      </c>
    </row>
    <row r="16678" spans="1:7" x14ac:dyDescent="0.15">
      <c r="A16678" t="s">
        <v>6746</v>
      </c>
      <c r="B16678" t="s">
        <v>4345</v>
      </c>
      <c r="C16678" s="32">
        <v>43633</v>
      </c>
      <c r="D16678" t="s">
        <v>279</v>
      </c>
      <c r="E16678" t="s">
        <v>2132</v>
      </c>
      <c r="F16678">
        <v>60</v>
      </c>
      <c r="G16678">
        <v>0</v>
      </c>
    </row>
    <row r="16679" spans="1:7" x14ac:dyDescent="0.15">
      <c r="A16679" t="s">
        <v>6747</v>
      </c>
      <c r="B16679" t="s">
        <v>4335</v>
      </c>
      <c r="C16679" s="32">
        <v>43633</v>
      </c>
      <c r="D16679" t="s">
        <v>183</v>
      </c>
      <c r="E16679" t="s">
        <v>1167</v>
      </c>
      <c r="F16679">
        <v>1</v>
      </c>
      <c r="G16679">
        <v>0</v>
      </c>
    </row>
    <row r="16680" spans="1:7" x14ac:dyDescent="0.15">
      <c r="A16680" t="s">
        <v>6747</v>
      </c>
      <c r="B16680" t="s">
        <v>4344</v>
      </c>
      <c r="C16680" s="32">
        <v>43633</v>
      </c>
      <c r="D16680" t="s">
        <v>265</v>
      </c>
      <c r="E16680" t="s">
        <v>2079</v>
      </c>
      <c r="F16680">
        <v>5</v>
      </c>
      <c r="G16680">
        <v>0</v>
      </c>
    </row>
    <row r="16681" spans="1:7" x14ac:dyDescent="0.15">
      <c r="A16681" t="s">
        <v>6747</v>
      </c>
      <c r="B16681" t="s">
        <v>4345</v>
      </c>
      <c r="C16681" s="32">
        <v>43633</v>
      </c>
      <c r="D16681" t="s">
        <v>264</v>
      </c>
      <c r="E16681" t="s">
        <v>2078</v>
      </c>
      <c r="F16681">
        <v>5</v>
      </c>
      <c r="G16681">
        <v>0</v>
      </c>
    </row>
    <row r="16682" spans="1:7" x14ac:dyDescent="0.15">
      <c r="A16682" t="s">
        <v>6748</v>
      </c>
      <c r="B16682" t="s">
        <v>4335</v>
      </c>
      <c r="C16682" s="32">
        <v>43633</v>
      </c>
      <c r="D16682" t="s">
        <v>397</v>
      </c>
      <c r="E16682" t="s">
        <v>3230</v>
      </c>
      <c r="F16682">
        <v>9</v>
      </c>
      <c r="G16682">
        <v>0</v>
      </c>
    </row>
    <row r="16683" spans="1:7" x14ac:dyDescent="0.15">
      <c r="A16683" t="s">
        <v>6749</v>
      </c>
      <c r="B16683" t="s">
        <v>4335</v>
      </c>
      <c r="C16683" s="32">
        <v>43633</v>
      </c>
      <c r="D16683" t="s">
        <v>165</v>
      </c>
      <c r="E16683" t="s">
        <v>1141</v>
      </c>
      <c r="F16683">
        <v>2</v>
      </c>
      <c r="G16683">
        <v>0</v>
      </c>
    </row>
    <row r="16684" spans="1:7" x14ac:dyDescent="0.15">
      <c r="A16684" t="s">
        <v>6749</v>
      </c>
      <c r="B16684" t="s">
        <v>4344</v>
      </c>
      <c r="C16684" s="32">
        <v>43633</v>
      </c>
      <c r="D16684" t="s">
        <v>250</v>
      </c>
      <c r="E16684" t="s">
        <v>1940</v>
      </c>
      <c r="F16684">
        <v>1</v>
      </c>
      <c r="G16684">
        <v>0</v>
      </c>
    </row>
    <row r="16685" spans="1:7" x14ac:dyDescent="0.15">
      <c r="A16685" t="s">
        <v>6750</v>
      </c>
      <c r="B16685" t="s">
        <v>4335</v>
      </c>
      <c r="C16685" s="32">
        <v>43633</v>
      </c>
      <c r="D16685" t="s">
        <v>401</v>
      </c>
      <c r="E16685" t="s">
        <v>3234</v>
      </c>
      <c r="F16685">
        <v>3</v>
      </c>
      <c r="G16685">
        <v>0</v>
      </c>
    </row>
    <row r="16686" spans="1:7" x14ac:dyDescent="0.15">
      <c r="A16686" t="s">
        <v>6751</v>
      </c>
      <c r="B16686" t="s">
        <v>4335</v>
      </c>
      <c r="C16686" s="32">
        <v>43633</v>
      </c>
      <c r="D16686" t="s">
        <v>278</v>
      </c>
      <c r="E16686" t="s">
        <v>2131</v>
      </c>
      <c r="F16686">
        <v>10</v>
      </c>
      <c r="G16686">
        <v>0</v>
      </c>
    </row>
    <row r="16687" spans="1:7" x14ac:dyDescent="0.15">
      <c r="A16687" t="s">
        <v>6751</v>
      </c>
      <c r="B16687" t="s">
        <v>4344</v>
      </c>
      <c r="C16687" s="32">
        <v>43633</v>
      </c>
      <c r="D16687" t="s">
        <v>280</v>
      </c>
      <c r="E16687" t="s">
        <v>2133</v>
      </c>
      <c r="F16687">
        <v>10</v>
      </c>
      <c r="G16687">
        <v>0</v>
      </c>
    </row>
    <row r="16688" spans="1:7" x14ac:dyDescent="0.15">
      <c r="A16688" t="s">
        <v>6752</v>
      </c>
      <c r="B16688" t="s">
        <v>4335</v>
      </c>
      <c r="C16688" s="32">
        <v>43633</v>
      </c>
      <c r="D16688" t="s">
        <v>258</v>
      </c>
      <c r="E16688" t="s">
        <v>2052</v>
      </c>
      <c r="F16688">
        <v>10</v>
      </c>
      <c r="G16688">
        <v>0</v>
      </c>
    </row>
    <row r="16689" spans="1:7" x14ac:dyDescent="0.15">
      <c r="A16689" t="s">
        <v>6753</v>
      </c>
      <c r="B16689" t="s">
        <v>4335</v>
      </c>
      <c r="C16689" s="32">
        <v>43633</v>
      </c>
      <c r="D16689" t="s">
        <v>81</v>
      </c>
      <c r="E16689" t="s">
        <v>493</v>
      </c>
      <c r="F16689">
        <v>20</v>
      </c>
      <c r="G16689">
        <v>0</v>
      </c>
    </row>
    <row r="16690" spans="1:7" x14ac:dyDescent="0.15">
      <c r="A16690" t="s">
        <v>6754</v>
      </c>
      <c r="B16690" t="s">
        <v>4335</v>
      </c>
      <c r="C16690" s="32">
        <v>43633</v>
      </c>
      <c r="D16690" t="s">
        <v>312</v>
      </c>
      <c r="E16690" t="s">
        <v>2963</v>
      </c>
      <c r="F16690">
        <v>1</v>
      </c>
      <c r="G16690">
        <v>0</v>
      </c>
    </row>
    <row r="16691" spans="1:7" x14ac:dyDescent="0.15">
      <c r="A16691" t="s">
        <v>6755</v>
      </c>
      <c r="B16691" t="s">
        <v>4335</v>
      </c>
      <c r="C16691" s="32">
        <v>43633</v>
      </c>
      <c r="D16691" t="s">
        <v>179</v>
      </c>
      <c r="E16691" t="s">
        <v>1163</v>
      </c>
      <c r="F16691">
        <v>4</v>
      </c>
      <c r="G16691">
        <v>0</v>
      </c>
    </row>
    <row r="16692" spans="1:7" x14ac:dyDescent="0.15">
      <c r="A16692" t="s">
        <v>6755</v>
      </c>
      <c r="B16692" t="s">
        <v>4344</v>
      </c>
      <c r="C16692" s="32">
        <v>43633</v>
      </c>
      <c r="D16692" t="s">
        <v>182</v>
      </c>
      <c r="E16692" t="s">
        <v>1166</v>
      </c>
      <c r="F16692">
        <v>1</v>
      </c>
      <c r="G16692">
        <v>0</v>
      </c>
    </row>
    <row r="16693" spans="1:7" x14ac:dyDescent="0.15">
      <c r="A16693" t="s">
        <v>6756</v>
      </c>
      <c r="B16693" t="s">
        <v>4335</v>
      </c>
      <c r="C16693" s="32">
        <v>43633</v>
      </c>
      <c r="D16693" t="s">
        <v>267</v>
      </c>
      <c r="E16693" t="s">
        <v>2081</v>
      </c>
      <c r="F16693">
        <v>10</v>
      </c>
      <c r="G16693">
        <v>0</v>
      </c>
    </row>
    <row r="16694" spans="1:7" x14ac:dyDescent="0.15">
      <c r="A16694" t="s">
        <v>6756</v>
      </c>
      <c r="B16694" t="s">
        <v>4344</v>
      </c>
      <c r="C16694" s="32">
        <v>43633</v>
      </c>
      <c r="D16694" t="s">
        <v>241</v>
      </c>
      <c r="E16694" t="s">
        <v>4153</v>
      </c>
      <c r="F16694">
        <v>5</v>
      </c>
      <c r="G16694">
        <v>0</v>
      </c>
    </row>
    <row r="16695" spans="1:7" x14ac:dyDescent="0.15">
      <c r="A16695" t="s">
        <v>6757</v>
      </c>
      <c r="B16695" t="s">
        <v>4335</v>
      </c>
      <c r="C16695" s="32">
        <v>43633</v>
      </c>
      <c r="D16695" t="s">
        <v>263</v>
      </c>
      <c r="E16695" t="s">
        <v>2077</v>
      </c>
      <c r="F16695">
        <v>8</v>
      </c>
      <c r="G16695">
        <v>0</v>
      </c>
    </row>
    <row r="16696" spans="1:7" x14ac:dyDescent="0.15">
      <c r="A16696" t="s">
        <v>6757</v>
      </c>
      <c r="B16696" t="s">
        <v>4344</v>
      </c>
      <c r="C16696" s="32">
        <v>43633</v>
      </c>
      <c r="D16696" t="s">
        <v>219</v>
      </c>
      <c r="E16696" t="s">
        <v>1501</v>
      </c>
      <c r="F16696">
        <v>10</v>
      </c>
      <c r="G16696">
        <v>0</v>
      </c>
    </row>
    <row r="16697" spans="1:7" x14ac:dyDescent="0.15">
      <c r="A16697" t="s">
        <v>6758</v>
      </c>
      <c r="B16697" t="s">
        <v>4335</v>
      </c>
      <c r="C16697" s="32">
        <v>43633</v>
      </c>
      <c r="D16697" t="s">
        <v>281</v>
      </c>
      <c r="E16697" t="s">
        <v>2134</v>
      </c>
      <c r="F16697">
        <v>40</v>
      </c>
      <c r="G16697">
        <v>0</v>
      </c>
    </row>
    <row r="16698" spans="1:7" x14ac:dyDescent="0.15">
      <c r="A16698" t="s">
        <v>6758</v>
      </c>
      <c r="B16698" t="s">
        <v>4344</v>
      </c>
      <c r="C16698" s="32">
        <v>43633</v>
      </c>
      <c r="D16698" t="s">
        <v>125</v>
      </c>
      <c r="E16698" t="s">
        <v>722</v>
      </c>
      <c r="F16698">
        <v>100</v>
      </c>
      <c r="G16698">
        <v>0</v>
      </c>
    </row>
    <row r="16699" spans="1:7" x14ac:dyDescent="0.15">
      <c r="A16699" t="s">
        <v>6758</v>
      </c>
      <c r="B16699" t="s">
        <v>4345</v>
      </c>
      <c r="C16699" s="32">
        <v>43633</v>
      </c>
      <c r="D16699" t="s">
        <v>81</v>
      </c>
      <c r="E16699" t="s">
        <v>493</v>
      </c>
      <c r="F16699">
        <v>40</v>
      </c>
      <c r="G16699">
        <v>0</v>
      </c>
    </row>
    <row r="16700" spans="1:7" x14ac:dyDescent="0.15">
      <c r="A16700" t="s">
        <v>6759</v>
      </c>
      <c r="B16700" t="s">
        <v>4335</v>
      </c>
      <c r="C16700" s="32">
        <v>43633</v>
      </c>
      <c r="D16700" t="s">
        <v>377</v>
      </c>
      <c r="E16700" t="s">
        <v>3210</v>
      </c>
      <c r="F16700">
        <v>5</v>
      </c>
      <c r="G16700">
        <v>0</v>
      </c>
    </row>
    <row r="16701" spans="1:7" x14ac:dyDescent="0.15">
      <c r="A16701" t="s">
        <v>6759</v>
      </c>
      <c r="B16701" t="s">
        <v>4344</v>
      </c>
      <c r="C16701" s="32">
        <v>43633</v>
      </c>
      <c r="D16701" t="s">
        <v>397</v>
      </c>
      <c r="E16701" t="s">
        <v>3230</v>
      </c>
      <c r="F16701">
        <v>3</v>
      </c>
      <c r="G16701">
        <v>0</v>
      </c>
    </row>
    <row r="16702" spans="1:7" x14ac:dyDescent="0.15">
      <c r="A16702" t="s">
        <v>6760</v>
      </c>
      <c r="B16702" t="s">
        <v>4335</v>
      </c>
      <c r="C16702" s="32">
        <v>43633</v>
      </c>
      <c r="D16702" t="s">
        <v>171</v>
      </c>
      <c r="E16702" t="s">
        <v>1151</v>
      </c>
      <c r="F16702">
        <v>2</v>
      </c>
      <c r="G16702">
        <v>0</v>
      </c>
    </row>
    <row r="16703" spans="1:7" x14ac:dyDescent="0.15">
      <c r="A16703" t="s">
        <v>6761</v>
      </c>
      <c r="B16703" t="s">
        <v>4335</v>
      </c>
      <c r="C16703" s="32">
        <v>43633</v>
      </c>
      <c r="D16703" t="s">
        <v>278</v>
      </c>
      <c r="E16703" t="s">
        <v>2131</v>
      </c>
      <c r="F16703">
        <v>10</v>
      </c>
      <c r="G16703">
        <v>0</v>
      </c>
    </row>
    <row r="16704" spans="1:7" x14ac:dyDescent="0.15">
      <c r="A16704" t="s">
        <v>6762</v>
      </c>
      <c r="B16704" t="s">
        <v>4335</v>
      </c>
      <c r="C16704" s="32">
        <v>43633</v>
      </c>
      <c r="D16704" t="s">
        <v>252</v>
      </c>
      <c r="E16704" t="s">
        <v>1942</v>
      </c>
      <c r="F16704">
        <v>20</v>
      </c>
      <c r="G16704">
        <v>0</v>
      </c>
    </row>
    <row r="16705" spans="1:7" x14ac:dyDescent="0.15">
      <c r="A16705" t="s">
        <v>6762</v>
      </c>
      <c r="B16705" t="s">
        <v>4344</v>
      </c>
      <c r="C16705" s="32">
        <v>43633</v>
      </c>
      <c r="D16705" t="s">
        <v>250</v>
      </c>
      <c r="E16705" t="s">
        <v>1940</v>
      </c>
      <c r="F16705">
        <v>10</v>
      </c>
      <c r="G16705">
        <v>0</v>
      </c>
    </row>
    <row r="16706" spans="1:7" x14ac:dyDescent="0.15">
      <c r="A16706" t="s">
        <v>6762</v>
      </c>
      <c r="B16706" t="s">
        <v>4345</v>
      </c>
      <c r="C16706" s="32">
        <v>43633</v>
      </c>
      <c r="D16706" t="s">
        <v>249</v>
      </c>
      <c r="E16706" t="s">
        <v>1939</v>
      </c>
      <c r="F16706">
        <v>10</v>
      </c>
      <c r="G16706">
        <v>0</v>
      </c>
    </row>
    <row r="16707" spans="1:7" x14ac:dyDescent="0.15">
      <c r="A16707" t="s">
        <v>6762</v>
      </c>
      <c r="B16707" t="s">
        <v>4346</v>
      </c>
      <c r="C16707" s="32">
        <v>43633</v>
      </c>
      <c r="D16707" t="s">
        <v>248</v>
      </c>
      <c r="E16707" t="s">
        <v>1938</v>
      </c>
      <c r="F16707">
        <v>30</v>
      </c>
      <c r="G16707">
        <v>0</v>
      </c>
    </row>
    <row r="16708" spans="1:7" x14ac:dyDescent="0.15">
      <c r="A16708" t="s">
        <v>6762</v>
      </c>
      <c r="B16708" t="s">
        <v>4347</v>
      </c>
      <c r="C16708" s="32">
        <v>43633</v>
      </c>
      <c r="D16708" t="s">
        <v>167</v>
      </c>
      <c r="E16708" t="s">
        <v>1143</v>
      </c>
      <c r="F16708">
        <v>30</v>
      </c>
      <c r="G16708">
        <v>0</v>
      </c>
    </row>
    <row r="16709" spans="1:7" x14ac:dyDescent="0.15">
      <c r="A16709" t="s">
        <v>6763</v>
      </c>
      <c r="B16709" t="s">
        <v>4335</v>
      </c>
      <c r="C16709" s="32">
        <v>43633</v>
      </c>
      <c r="D16709" t="s">
        <v>250</v>
      </c>
      <c r="E16709" t="s">
        <v>1940</v>
      </c>
      <c r="F16709">
        <v>10</v>
      </c>
      <c r="G16709">
        <v>0</v>
      </c>
    </row>
    <row r="16710" spans="1:7" x14ac:dyDescent="0.15">
      <c r="A16710" t="s">
        <v>6763</v>
      </c>
      <c r="B16710" t="s">
        <v>4344</v>
      </c>
      <c r="C16710" s="32">
        <v>43633</v>
      </c>
      <c r="D16710" t="s">
        <v>249</v>
      </c>
      <c r="E16710" t="s">
        <v>1939</v>
      </c>
      <c r="F16710">
        <v>10</v>
      </c>
      <c r="G16710">
        <v>0</v>
      </c>
    </row>
    <row r="16711" spans="1:7" x14ac:dyDescent="0.15">
      <c r="A16711" t="s">
        <v>6764</v>
      </c>
      <c r="B16711" t="s">
        <v>4335</v>
      </c>
      <c r="C16711" s="32">
        <v>43633</v>
      </c>
      <c r="D16711" t="s">
        <v>183</v>
      </c>
      <c r="E16711" t="s">
        <v>1167</v>
      </c>
      <c r="F16711">
        <v>5</v>
      </c>
      <c r="G16711">
        <v>0</v>
      </c>
    </row>
    <row r="16712" spans="1:7" x14ac:dyDescent="0.15">
      <c r="A16712" t="s">
        <v>6765</v>
      </c>
      <c r="B16712" t="s">
        <v>4335</v>
      </c>
      <c r="C16712" s="32">
        <v>43633</v>
      </c>
      <c r="D16712" t="s">
        <v>265</v>
      </c>
      <c r="E16712" t="s">
        <v>2079</v>
      </c>
      <c r="F16712">
        <v>20</v>
      </c>
      <c r="G16712">
        <v>0</v>
      </c>
    </row>
    <row r="16713" spans="1:7" x14ac:dyDescent="0.15">
      <c r="A16713" t="s">
        <v>6765</v>
      </c>
      <c r="B16713" t="s">
        <v>4344</v>
      </c>
      <c r="C16713" s="32">
        <v>43633</v>
      </c>
      <c r="D16713" t="s">
        <v>263</v>
      </c>
      <c r="E16713" t="s">
        <v>2077</v>
      </c>
      <c r="F16713">
        <v>30</v>
      </c>
      <c r="G16713">
        <v>0</v>
      </c>
    </row>
    <row r="16714" spans="1:7" x14ac:dyDescent="0.15">
      <c r="A16714" t="s">
        <v>6766</v>
      </c>
      <c r="B16714" t="s">
        <v>4335</v>
      </c>
      <c r="C16714" s="32">
        <v>43633</v>
      </c>
      <c r="D16714" t="s">
        <v>83</v>
      </c>
      <c r="E16714" t="s">
        <v>495</v>
      </c>
      <c r="F16714">
        <v>30</v>
      </c>
      <c r="G16714">
        <v>0</v>
      </c>
    </row>
    <row r="16715" spans="1:7" x14ac:dyDescent="0.15">
      <c r="A16715" t="s">
        <v>6766</v>
      </c>
      <c r="B16715" t="s">
        <v>4344</v>
      </c>
      <c r="C16715" s="32">
        <v>43633</v>
      </c>
      <c r="D16715" t="s">
        <v>127</v>
      </c>
      <c r="E16715" t="s">
        <v>723</v>
      </c>
      <c r="F16715">
        <v>50</v>
      </c>
      <c r="G16715">
        <v>0</v>
      </c>
    </row>
    <row r="16716" spans="1:7" x14ac:dyDescent="0.15">
      <c r="A16716" t="s">
        <v>6767</v>
      </c>
      <c r="B16716" t="s">
        <v>4335</v>
      </c>
      <c r="C16716" s="32">
        <v>43634</v>
      </c>
      <c r="D16716" t="s">
        <v>146</v>
      </c>
      <c r="E16716" t="s">
        <v>750</v>
      </c>
      <c r="F16716">
        <v>90</v>
      </c>
      <c r="G16716">
        <v>0</v>
      </c>
    </row>
    <row r="16717" spans="1:7" x14ac:dyDescent="0.15">
      <c r="A16717" t="s">
        <v>6767</v>
      </c>
      <c r="B16717" t="s">
        <v>4344</v>
      </c>
      <c r="C16717" s="32">
        <v>43634</v>
      </c>
      <c r="D16717" t="s">
        <v>148</v>
      </c>
      <c r="E16717" t="s">
        <v>752</v>
      </c>
      <c r="F16717">
        <v>12</v>
      </c>
      <c r="G16717">
        <v>0</v>
      </c>
    </row>
    <row r="16718" spans="1:7" x14ac:dyDescent="0.15">
      <c r="A16718" t="s">
        <v>6768</v>
      </c>
      <c r="B16718" t="s">
        <v>4335</v>
      </c>
      <c r="C16718" s="32">
        <v>43634</v>
      </c>
      <c r="D16718" t="s">
        <v>298</v>
      </c>
      <c r="E16718" t="s">
        <v>2815</v>
      </c>
      <c r="F16718">
        <v>60</v>
      </c>
      <c r="G16718">
        <v>0</v>
      </c>
    </row>
    <row r="16719" spans="1:7" x14ac:dyDescent="0.15">
      <c r="A16719" t="s">
        <v>6769</v>
      </c>
      <c r="B16719" t="s">
        <v>4335</v>
      </c>
      <c r="C16719" s="32">
        <v>43634</v>
      </c>
      <c r="D16719" t="s">
        <v>241</v>
      </c>
      <c r="E16719" t="s">
        <v>4153</v>
      </c>
      <c r="F16719">
        <v>10</v>
      </c>
      <c r="G16719">
        <v>0</v>
      </c>
    </row>
    <row r="16720" spans="1:7" x14ac:dyDescent="0.15">
      <c r="A16720" t="s">
        <v>6769</v>
      </c>
      <c r="B16720" t="s">
        <v>4344</v>
      </c>
      <c r="C16720" s="32">
        <v>43634</v>
      </c>
      <c r="D16720" t="s">
        <v>115</v>
      </c>
      <c r="E16720" t="s">
        <v>677</v>
      </c>
      <c r="F16720">
        <v>2</v>
      </c>
      <c r="G16720">
        <v>0</v>
      </c>
    </row>
    <row r="16721" spans="1:7" x14ac:dyDescent="0.15">
      <c r="A16721" t="s">
        <v>6769</v>
      </c>
      <c r="B16721" t="s">
        <v>4345</v>
      </c>
      <c r="C16721" s="32">
        <v>43634</v>
      </c>
      <c r="D16721" t="s">
        <v>114</v>
      </c>
      <c r="E16721" t="s">
        <v>676</v>
      </c>
      <c r="F16721">
        <v>5</v>
      </c>
      <c r="G16721">
        <v>0</v>
      </c>
    </row>
    <row r="16722" spans="1:7" x14ac:dyDescent="0.15">
      <c r="A16722" t="s">
        <v>6769</v>
      </c>
      <c r="B16722" t="s">
        <v>4346</v>
      </c>
      <c r="C16722" s="32">
        <v>43634</v>
      </c>
      <c r="D16722" t="s">
        <v>231</v>
      </c>
      <c r="E16722" t="s">
        <v>1756</v>
      </c>
      <c r="F16722">
        <v>2</v>
      </c>
      <c r="G16722">
        <v>0</v>
      </c>
    </row>
    <row r="16723" spans="1:7" x14ac:dyDescent="0.15">
      <c r="A16723" t="s">
        <v>6770</v>
      </c>
      <c r="B16723" t="s">
        <v>4335</v>
      </c>
      <c r="C16723" s="32">
        <v>43634</v>
      </c>
      <c r="D16723" t="s">
        <v>300</v>
      </c>
      <c r="E16723" t="s">
        <v>2817</v>
      </c>
      <c r="F16723">
        <v>5</v>
      </c>
      <c r="G16723">
        <v>0</v>
      </c>
    </row>
    <row r="16724" spans="1:7" x14ac:dyDescent="0.15">
      <c r="A16724" t="s">
        <v>6771</v>
      </c>
      <c r="B16724" t="s">
        <v>4335</v>
      </c>
      <c r="C16724" s="32">
        <v>43634</v>
      </c>
      <c r="D16724" t="s">
        <v>181</v>
      </c>
      <c r="E16724" t="s">
        <v>1165</v>
      </c>
      <c r="F16724">
        <v>10</v>
      </c>
      <c r="G16724">
        <v>0</v>
      </c>
    </row>
    <row r="16725" spans="1:7" x14ac:dyDescent="0.15">
      <c r="A16725" t="s">
        <v>6771</v>
      </c>
      <c r="B16725" t="s">
        <v>4344</v>
      </c>
      <c r="C16725" s="32">
        <v>43634</v>
      </c>
      <c r="D16725" t="s">
        <v>267</v>
      </c>
      <c r="E16725" t="s">
        <v>2081</v>
      </c>
      <c r="F16725">
        <v>10</v>
      </c>
      <c r="G16725">
        <v>0</v>
      </c>
    </row>
    <row r="16726" spans="1:7" x14ac:dyDescent="0.15">
      <c r="A16726" t="s">
        <v>6771</v>
      </c>
      <c r="B16726" t="s">
        <v>4345</v>
      </c>
      <c r="C16726" s="32">
        <v>43634</v>
      </c>
      <c r="D16726" t="s">
        <v>266</v>
      </c>
      <c r="E16726" t="s">
        <v>2080</v>
      </c>
      <c r="F16726">
        <v>10</v>
      </c>
      <c r="G16726">
        <v>0</v>
      </c>
    </row>
    <row r="16727" spans="1:7" x14ac:dyDescent="0.15">
      <c r="A16727" t="s">
        <v>6771</v>
      </c>
      <c r="B16727" t="s">
        <v>4346</v>
      </c>
      <c r="C16727" s="32">
        <v>43634</v>
      </c>
      <c r="D16727" t="s">
        <v>264</v>
      </c>
      <c r="E16727" t="s">
        <v>2078</v>
      </c>
      <c r="F16727">
        <v>20</v>
      </c>
      <c r="G16727">
        <v>0</v>
      </c>
    </row>
    <row r="16728" spans="1:7" x14ac:dyDescent="0.15">
      <c r="A16728" t="s">
        <v>6772</v>
      </c>
      <c r="B16728" t="s">
        <v>4335</v>
      </c>
      <c r="C16728" s="32">
        <v>43634</v>
      </c>
      <c r="D16728" t="s">
        <v>82</v>
      </c>
      <c r="E16728" t="s">
        <v>494</v>
      </c>
      <c r="F16728">
        <v>30</v>
      </c>
      <c r="G16728">
        <v>0</v>
      </c>
    </row>
    <row r="16729" spans="1:7" x14ac:dyDescent="0.15">
      <c r="A16729" t="s">
        <v>6773</v>
      </c>
      <c r="B16729" t="s">
        <v>4335</v>
      </c>
      <c r="C16729" s="32">
        <v>43634</v>
      </c>
      <c r="D16729" t="s">
        <v>279</v>
      </c>
      <c r="E16729" t="s">
        <v>2132</v>
      </c>
      <c r="F16729">
        <v>10</v>
      </c>
      <c r="G16729">
        <v>0</v>
      </c>
    </row>
    <row r="16730" spans="1:7" x14ac:dyDescent="0.15">
      <c r="A16730" t="s">
        <v>6774</v>
      </c>
      <c r="B16730" t="s">
        <v>4335</v>
      </c>
      <c r="C16730" s="32">
        <v>43634</v>
      </c>
      <c r="D16730" t="s">
        <v>92</v>
      </c>
      <c r="E16730" t="s">
        <v>516</v>
      </c>
      <c r="F16730">
        <v>2</v>
      </c>
      <c r="G16730">
        <v>0</v>
      </c>
    </row>
    <row r="16731" spans="1:7" x14ac:dyDescent="0.15">
      <c r="A16731" t="s">
        <v>6775</v>
      </c>
      <c r="B16731" t="s">
        <v>4335</v>
      </c>
      <c r="C16731" s="32">
        <v>43634</v>
      </c>
      <c r="D16731" t="s">
        <v>83</v>
      </c>
      <c r="E16731" t="s">
        <v>495</v>
      </c>
      <c r="F16731">
        <v>60</v>
      </c>
      <c r="G16731">
        <v>0</v>
      </c>
    </row>
    <row r="16732" spans="1:7" x14ac:dyDescent="0.15">
      <c r="A16732" t="s">
        <v>6776</v>
      </c>
      <c r="B16732" t="s">
        <v>4335</v>
      </c>
      <c r="C16732" s="32">
        <v>43634</v>
      </c>
      <c r="D16732" t="s">
        <v>379</v>
      </c>
      <c r="E16732" t="s">
        <v>3212</v>
      </c>
      <c r="F16732">
        <v>10</v>
      </c>
      <c r="G16732">
        <v>0</v>
      </c>
    </row>
    <row r="16733" spans="1:7" x14ac:dyDescent="0.15">
      <c r="A16733" t="s">
        <v>6777</v>
      </c>
      <c r="B16733" t="s">
        <v>4335</v>
      </c>
      <c r="C16733" s="32">
        <v>43634</v>
      </c>
      <c r="D16733" t="s">
        <v>166</v>
      </c>
      <c r="E16733" t="s">
        <v>1142</v>
      </c>
      <c r="F16733">
        <v>10</v>
      </c>
      <c r="G16733">
        <v>0</v>
      </c>
    </row>
    <row r="16734" spans="1:7" x14ac:dyDescent="0.15">
      <c r="A16734" t="s">
        <v>6777</v>
      </c>
      <c r="B16734" t="s">
        <v>4344</v>
      </c>
      <c r="C16734" s="32">
        <v>43634</v>
      </c>
      <c r="D16734" t="s">
        <v>171</v>
      </c>
      <c r="E16734" t="s">
        <v>1151</v>
      </c>
      <c r="F16734">
        <v>5</v>
      </c>
      <c r="G16734">
        <v>0</v>
      </c>
    </row>
    <row r="16735" spans="1:7" x14ac:dyDescent="0.15">
      <c r="A16735" t="s">
        <v>6777</v>
      </c>
      <c r="B16735" t="s">
        <v>4345</v>
      </c>
      <c r="C16735" s="32">
        <v>43634</v>
      </c>
      <c r="D16735" t="s">
        <v>175</v>
      </c>
      <c r="E16735" t="s">
        <v>1159</v>
      </c>
      <c r="F16735">
        <v>1</v>
      </c>
      <c r="G16735">
        <v>0</v>
      </c>
    </row>
    <row r="16736" spans="1:7" x14ac:dyDescent="0.15">
      <c r="A16736" t="s">
        <v>6778</v>
      </c>
      <c r="B16736" t="s">
        <v>4335</v>
      </c>
      <c r="C16736" s="32">
        <v>43634</v>
      </c>
      <c r="D16736" t="s">
        <v>184</v>
      </c>
      <c r="E16736" t="s">
        <v>1168</v>
      </c>
      <c r="F16736">
        <v>1</v>
      </c>
      <c r="G16736">
        <v>0</v>
      </c>
    </row>
    <row r="16737" spans="1:7" x14ac:dyDescent="0.15">
      <c r="A16737" t="s">
        <v>6778</v>
      </c>
      <c r="B16737" t="s">
        <v>4344</v>
      </c>
      <c r="C16737" s="32">
        <v>43634</v>
      </c>
      <c r="D16737" t="s">
        <v>122</v>
      </c>
      <c r="E16737" t="s">
        <v>4144</v>
      </c>
      <c r="F16737">
        <v>1</v>
      </c>
      <c r="G16737">
        <v>0</v>
      </c>
    </row>
    <row r="16738" spans="1:7" x14ac:dyDescent="0.15">
      <c r="A16738" t="s">
        <v>6779</v>
      </c>
      <c r="B16738" t="s">
        <v>4335</v>
      </c>
      <c r="C16738" s="32">
        <v>43634</v>
      </c>
      <c r="D16738" t="s">
        <v>1665</v>
      </c>
      <c r="E16738" t="s">
        <v>1666</v>
      </c>
      <c r="F16738">
        <v>4</v>
      </c>
      <c r="G16738">
        <v>0</v>
      </c>
    </row>
    <row r="16739" spans="1:7" x14ac:dyDescent="0.15">
      <c r="A16739" t="s">
        <v>6779</v>
      </c>
      <c r="B16739" t="s">
        <v>4344</v>
      </c>
      <c r="C16739" s="32">
        <v>43634</v>
      </c>
      <c r="D16739" t="s">
        <v>285</v>
      </c>
      <c r="E16739" t="s">
        <v>2230</v>
      </c>
      <c r="F16739">
        <v>4</v>
      </c>
      <c r="G16739">
        <v>0</v>
      </c>
    </row>
    <row r="16740" spans="1:7" x14ac:dyDescent="0.15">
      <c r="A16740" t="s">
        <v>6780</v>
      </c>
      <c r="B16740" t="s">
        <v>4335</v>
      </c>
      <c r="C16740" s="32">
        <v>43634</v>
      </c>
      <c r="D16740" t="s">
        <v>218</v>
      </c>
      <c r="E16740" t="s">
        <v>1500</v>
      </c>
      <c r="F16740">
        <v>20</v>
      </c>
      <c r="G16740">
        <v>0</v>
      </c>
    </row>
    <row r="16741" spans="1:7" x14ac:dyDescent="0.15">
      <c r="A16741" t="s">
        <v>6780</v>
      </c>
      <c r="B16741" t="s">
        <v>4344</v>
      </c>
      <c r="C16741" s="32">
        <v>43634</v>
      </c>
      <c r="D16741" t="s">
        <v>122</v>
      </c>
      <c r="E16741" t="s">
        <v>4144</v>
      </c>
      <c r="F16741">
        <v>30</v>
      </c>
      <c r="G16741">
        <v>0</v>
      </c>
    </row>
    <row r="16742" spans="1:7" x14ac:dyDescent="0.15">
      <c r="A16742" t="s">
        <v>6780</v>
      </c>
      <c r="B16742" t="s">
        <v>4345</v>
      </c>
      <c r="C16742" s="32">
        <v>43634</v>
      </c>
      <c r="D16742" t="s">
        <v>319</v>
      </c>
      <c r="E16742" t="s">
        <v>2976</v>
      </c>
      <c r="F16742">
        <v>2</v>
      </c>
      <c r="G16742">
        <v>0</v>
      </c>
    </row>
    <row r="16743" spans="1:7" x14ac:dyDescent="0.15">
      <c r="A16743" t="s">
        <v>6780</v>
      </c>
      <c r="B16743" t="s">
        <v>4346</v>
      </c>
      <c r="C16743" s="32">
        <v>43634</v>
      </c>
      <c r="D16743" t="s">
        <v>184</v>
      </c>
      <c r="E16743" t="s">
        <v>1168</v>
      </c>
      <c r="F16743">
        <v>2</v>
      </c>
      <c r="G16743">
        <v>0</v>
      </c>
    </row>
    <row r="16744" spans="1:7" x14ac:dyDescent="0.15">
      <c r="A16744" t="s">
        <v>6780</v>
      </c>
      <c r="B16744" t="s">
        <v>4347</v>
      </c>
      <c r="C16744" s="32">
        <v>43634</v>
      </c>
      <c r="D16744" t="s">
        <v>183</v>
      </c>
      <c r="E16744" t="s">
        <v>1167</v>
      </c>
      <c r="F16744">
        <v>2</v>
      </c>
      <c r="G16744">
        <v>0</v>
      </c>
    </row>
    <row r="16745" spans="1:7" x14ac:dyDescent="0.15">
      <c r="A16745" t="s">
        <v>6780</v>
      </c>
      <c r="B16745" t="s">
        <v>4348</v>
      </c>
      <c r="C16745" s="32">
        <v>43634</v>
      </c>
      <c r="D16745" t="s">
        <v>182</v>
      </c>
      <c r="E16745" t="s">
        <v>1166</v>
      </c>
      <c r="F16745">
        <v>2</v>
      </c>
      <c r="G16745">
        <v>0</v>
      </c>
    </row>
    <row r="16746" spans="1:7" x14ac:dyDescent="0.15">
      <c r="A16746" t="s">
        <v>6780</v>
      </c>
      <c r="B16746" t="s">
        <v>4372</v>
      </c>
      <c r="C16746" s="32">
        <v>43634</v>
      </c>
      <c r="D16746" t="s">
        <v>318</v>
      </c>
      <c r="E16746" t="s">
        <v>2973</v>
      </c>
      <c r="F16746">
        <v>2</v>
      </c>
      <c r="G16746">
        <v>0</v>
      </c>
    </row>
    <row r="16747" spans="1:7" x14ac:dyDescent="0.15">
      <c r="A16747" t="s">
        <v>6781</v>
      </c>
      <c r="B16747" t="s">
        <v>4335</v>
      </c>
      <c r="C16747" s="32">
        <v>43634</v>
      </c>
      <c r="D16747" t="s">
        <v>366</v>
      </c>
      <c r="E16747" t="s">
        <v>3199</v>
      </c>
      <c r="F16747">
        <v>10</v>
      </c>
      <c r="G16747">
        <v>0</v>
      </c>
    </row>
    <row r="16748" spans="1:7" x14ac:dyDescent="0.15">
      <c r="A16748" t="s">
        <v>6782</v>
      </c>
      <c r="B16748" t="s">
        <v>4335</v>
      </c>
      <c r="C16748" s="32">
        <v>43634</v>
      </c>
      <c r="D16748" t="s">
        <v>165</v>
      </c>
      <c r="E16748" t="s">
        <v>1141</v>
      </c>
      <c r="F16748">
        <v>50</v>
      </c>
      <c r="G16748">
        <v>0</v>
      </c>
    </row>
    <row r="16749" spans="1:7" x14ac:dyDescent="0.15">
      <c r="A16749" t="s">
        <v>6783</v>
      </c>
      <c r="B16749" t="s">
        <v>4335</v>
      </c>
      <c r="C16749" s="32">
        <v>43634</v>
      </c>
      <c r="D16749" t="s">
        <v>434</v>
      </c>
      <c r="E16749" t="s">
        <v>3269</v>
      </c>
      <c r="F16749">
        <v>1</v>
      </c>
      <c r="G16749">
        <v>0</v>
      </c>
    </row>
    <row r="16750" spans="1:7" x14ac:dyDescent="0.15">
      <c r="A16750" t="s">
        <v>6783</v>
      </c>
      <c r="B16750" t="s">
        <v>4344</v>
      </c>
      <c r="C16750" s="32">
        <v>43634</v>
      </c>
      <c r="D16750" t="s">
        <v>433</v>
      </c>
      <c r="E16750" t="s">
        <v>3268</v>
      </c>
      <c r="F16750">
        <v>1</v>
      </c>
      <c r="G16750">
        <v>0</v>
      </c>
    </row>
    <row r="16751" spans="1:7" x14ac:dyDescent="0.15">
      <c r="A16751" t="s">
        <v>6783</v>
      </c>
      <c r="B16751" t="s">
        <v>4345</v>
      </c>
      <c r="C16751" s="32">
        <v>43634</v>
      </c>
      <c r="D16751" t="s">
        <v>420</v>
      </c>
      <c r="E16751" t="s">
        <v>3255</v>
      </c>
      <c r="F16751">
        <v>2</v>
      </c>
      <c r="G16751">
        <v>0</v>
      </c>
    </row>
    <row r="16752" spans="1:7" x14ac:dyDescent="0.15">
      <c r="A16752" t="s">
        <v>6783</v>
      </c>
      <c r="B16752" t="s">
        <v>4346</v>
      </c>
      <c r="C16752" s="32">
        <v>43634</v>
      </c>
      <c r="D16752" t="s">
        <v>416</v>
      </c>
      <c r="E16752" t="s">
        <v>3251</v>
      </c>
      <c r="F16752">
        <v>3</v>
      </c>
      <c r="G16752">
        <v>0</v>
      </c>
    </row>
    <row r="16753" spans="1:7" x14ac:dyDescent="0.15">
      <c r="A16753" t="s">
        <v>6784</v>
      </c>
      <c r="B16753" t="s">
        <v>4335</v>
      </c>
      <c r="C16753" s="32">
        <v>43634</v>
      </c>
      <c r="D16753" t="s">
        <v>298</v>
      </c>
      <c r="E16753" t="s">
        <v>2815</v>
      </c>
      <c r="F16753">
        <v>10</v>
      </c>
      <c r="G16753">
        <v>0</v>
      </c>
    </row>
    <row r="16754" spans="1:7" x14ac:dyDescent="0.15">
      <c r="A16754" t="s">
        <v>6785</v>
      </c>
      <c r="B16754" t="s">
        <v>4335</v>
      </c>
      <c r="C16754" s="32">
        <v>43634</v>
      </c>
      <c r="D16754" t="s">
        <v>171</v>
      </c>
      <c r="E16754" t="s">
        <v>1151</v>
      </c>
      <c r="F16754">
        <v>6</v>
      </c>
      <c r="G16754">
        <v>0</v>
      </c>
    </row>
    <row r="16755" spans="1:7" x14ac:dyDescent="0.15">
      <c r="A16755" t="s">
        <v>6786</v>
      </c>
      <c r="B16755" t="s">
        <v>4335</v>
      </c>
      <c r="C16755" s="32">
        <v>43634</v>
      </c>
      <c r="D16755" t="s">
        <v>207</v>
      </c>
      <c r="E16755" t="s">
        <v>1275</v>
      </c>
      <c r="F16755">
        <v>14</v>
      </c>
      <c r="G16755">
        <v>0</v>
      </c>
    </row>
    <row r="16756" spans="1:7" x14ac:dyDescent="0.15">
      <c r="A16756" t="s">
        <v>6786</v>
      </c>
      <c r="B16756" t="s">
        <v>4344</v>
      </c>
      <c r="C16756" s="32">
        <v>43634</v>
      </c>
      <c r="D16756" t="s">
        <v>209</v>
      </c>
      <c r="E16756" t="s">
        <v>1277</v>
      </c>
      <c r="F16756">
        <v>14</v>
      </c>
      <c r="G16756">
        <v>0</v>
      </c>
    </row>
    <row r="16757" spans="1:7" x14ac:dyDescent="0.15">
      <c r="A16757" t="s">
        <v>6787</v>
      </c>
      <c r="B16757" t="s">
        <v>4335</v>
      </c>
      <c r="C16757" s="32">
        <v>43634</v>
      </c>
      <c r="D16757" t="s">
        <v>122</v>
      </c>
      <c r="E16757" t="s">
        <v>4144</v>
      </c>
      <c r="F16757">
        <v>10</v>
      </c>
      <c r="G16757">
        <v>0</v>
      </c>
    </row>
    <row r="16758" spans="1:7" x14ac:dyDescent="0.15">
      <c r="A16758" t="s">
        <v>6787</v>
      </c>
      <c r="B16758" t="s">
        <v>4344</v>
      </c>
      <c r="C16758" s="32">
        <v>43634</v>
      </c>
      <c r="D16758" t="s">
        <v>218</v>
      </c>
      <c r="E16758" t="s">
        <v>1500</v>
      </c>
      <c r="F16758">
        <v>10</v>
      </c>
      <c r="G16758">
        <v>0</v>
      </c>
    </row>
    <row r="16759" spans="1:7" x14ac:dyDescent="0.15">
      <c r="A16759" t="s">
        <v>6787</v>
      </c>
      <c r="B16759" t="s">
        <v>4345</v>
      </c>
      <c r="C16759" s="32">
        <v>43634</v>
      </c>
      <c r="D16759" t="s">
        <v>178</v>
      </c>
      <c r="E16759" t="s">
        <v>1162</v>
      </c>
      <c r="F16759">
        <v>2</v>
      </c>
      <c r="G16759">
        <v>0</v>
      </c>
    </row>
    <row r="16760" spans="1:7" x14ac:dyDescent="0.15">
      <c r="A16760" t="s">
        <v>6787</v>
      </c>
      <c r="B16760" t="s">
        <v>4346</v>
      </c>
      <c r="C16760" s="32">
        <v>43634</v>
      </c>
      <c r="D16760" t="s">
        <v>265</v>
      </c>
      <c r="E16760" t="s">
        <v>2079</v>
      </c>
      <c r="F16760">
        <v>3</v>
      </c>
      <c r="G16760">
        <v>0</v>
      </c>
    </row>
    <row r="16761" spans="1:7" x14ac:dyDescent="0.15">
      <c r="A16761" t="s">
        <v>6787</v>
      </c>
      <c r="B16761" t="s">
        <v>4347</v>
      </c>
      <c r="C16761" s="32">
        <v>43634</v>
      </c>
      <c r="D16761" t="s">
        <v>129</v>
      </c>
      <c r="E16761" t="s">
        <v>729</v>
      </c>
      <c r="F16761">
        <v>3</v>
      </c>
      <c r="G16761">
        <v>0</v>
      </c>
    </row>
    <row r="16762" spans="1:7" x14ac:dyDescent="0.15">
      <c r="A16762" t="s">
        <v>6787</v>
      </c>
      <c r="B16762" t="s">
        <v>4348</v>
      </c>
      <c r="C16762" s="32">
        <v>43634</v>
      </c>
      <c r="D16762" t="s">
        <v>320</v>
      </c>
      <c r="E16762" t="s">
        <v>2979</v>
      </c>
      <c r="F16762">
        <v>1</v>
      </c>
      <c r="G16762">
        <v>0</v>
      </c>
    </row>
    <row r="16763" spans="1:7" x14ac:dyDescent="0.15">
      <c r="A16763" t="s">
        <v>6787</v>
      </c>
      <c r="B16763" t="s">
        <v>4372</v>
      </c>
      <c r="C16763" s="32">
        <v>43634</v>
      </c>
      <c r="D16763" t="s">
        <v>265</v>
      </c>
      <c r="E16763" t="s">
        <v>2079</v>
      </c>
      <c r="F16763">
        <v>2</v>
      </c>
      <c r="G16763">
        <v>0</v>
      </c>
    </row>
    <row r="16764" spans="1:7" x14ac:dyDescent="0.15">
      <c r="A16764" t="s">
        <v>6788</v>
      </c>
      <c r="B16764" t="s">
        <v>4335</v>
      </c>
      <c r="C16764" s="32">
        <v>43634</v>
      </c>
      <c r="D16764" t="s">
        <v>248</v>
      </c>
      <c r="E16764" t="s">
        <v>1938</v>
      </c>
      <c r="F16764">
        <v>10</v>
      </c>
      <c r="G16764">
        <v>0</v>
      </c>
    </row>
    <row r="16765" spans="1:7" x14ac:dyDescent="0.15">
      <c r="A16765" t="s">
        <v>6788</v>
      </c>
      <c r="B16765" t="s">
        <v>4344</v>
      </c>
      <c r="C16765" s="32">
        <v>43634</v>
      </c>
      <c r="D16765" t="s">
        <v>167</v>
      </c>
      <c r="E16765" t="s">
        <v>1143</v>
      </c>
      <c r="F16765">
        <v>10</v>
      </c>
      <c r="G16765">
        <v>0</v>
      </c>
    </row>
    <row r="16766" spans="1:7" x14ac:dyDescent="0.15">
      <c r="A16766" t="s">
        <v>6789</v>
      </c>
      <c r="B16766" t="s">
        <v>4335</v>
      </c>
      <c r="C16766" s="32">
        <v>43634</v>
      </c>
      <c r="D16766" t="s">
        <v>265</v>
      </c>
      <c r="E16766" t="s">
        <v>2079</v>
      </c>
      <c r="F16766">
        <v>10</v>
      </c>
      <c r="G16766">
        <v>0</v>
      </c>
    </row>
    <row r="16767" spans="1:7" x14ac:dyDescent="0.15">
      <c r="A16767" t="s">
        <v>6790</v>
      </c>
      <c r="B16767" t="s">
        <v>4335</v>
      </c>
      <c r="C16767" s="32">
        <v>43634</v>
      </c>
      <c r="D16767" t="s">
        <v>92</v>
      </c>
      <c r="E16767" t="s">
        <v>516</v>
      </c>
      <c r="F16767">
        <v>2</v>
      </c>
      <c r="G16767">
        <v>0</v>
      </c>
    </row>
    <row r="16768" spans="1:7" x14ac:dyDescent="0.15">
      <c r="A16768" t="s">
        <v>6791</v>
      </c>
      <c r="B16768" t="s">
        <v>4335</v>
      </c>
      <c r="C16768" s="32">
        <v>43634</v>
      </c>
      <c r="D16768" t="s">
        <v>3402</v>
      </c>
      <c r="E16768" t="s">
        <v>3403</v>
      </c>
      <c r="F16768">
        <v>10</v>
      </c>
      <c r="G16768">
        <v>0</v>
      </c>
    </row>
    <row r="16769" spans="1:7" x14ac:dyDescent="0.15">
      <c r="A16769" t="s">
        <v>6791</v>
      </c>
      <c r="B16769" t="s">
        <v>4344</v>
      </c>
      <c r="C16769" s="32">
        <v>43634</v>
      </c>
      <c r="D16769" t="s">
        <v>3400</v>
      </c>
      <c r="E16769" t="s">
        <v>3401</v>
      </c>
      <c r="F16769">
        <v>4</v>
      </c>
      <c r="G16769">
        <v>0</v>
      </c>
    </row>
    <row r="16770" spans="1:7" x14ac:dyDescent="0.15">
      <c r="A16770" t="s">
        <v>6791</v>
      </c>
      <c r="B16770" t="s">
        <v>4345</v>
      </c>
      <c r="C16770" s="32">
        <v>43634</v>
      </c>
      <c r="D16770" t="s">
        <v>3398</v>
      </c>
      <c r="E16770" t="s">
        <v>3399</v>
      </c>
      <c r="F16770">
        <v>3</v>
      </c>
      <c r="G16770">
        <v>0</v>
      </c>
    </row>
    <row r="16771" spans="1:7" x14ac:dyDescent="0.15">
      <c r="A16771" t="s">
        <v>6791</v>
      </c>
      <c r="B16771" t="s">
        <v>4346</v>
      </c>
      <c r="C16771" s="32">
        <v>43634</v>
      </c>
      <c r="D16771" t="s">
        <v>3396</v>
      </c>
      <c r="E16771" t="s">
        <v>3397</v>
      </c>
      <c r="F16771">
        <v>6</v>
      </c>
      <c r="G16771">
        <v>0</v>
      </c>
    </row>
    <row r="16772" spans="1:7" x14ac:dyDescent="0.15">
      <c r="A16772" t="s">
        <v>6792</v>
      </c>
      <c r="B16772" t="s">
        <v>4335</v>
      </c>
      <c r="C16772" s="32">
        <v>43634</v>
      </c>
      <c r="D16772" t="s">
        <v>243</v>
      </c>
      <c r="E16772" t="s">
        <v>4165</v>
      </c>
      <c r="F16772">
        <v>20</v>
      </c>
      <c r="G16772">
        <v>0</v>
      </c>
    </row>
    <row r="16773" spans="1:7" x14ac:dyDescent="0.15">
      <c r="A16773" t="s">
        <v>6793</v>
      </c>
      <c r="B16773" t="s">
        <v>4335</v>
      </c>
      <c r="C16773" s="32">
        <v>43634</v>
      </c>
      <c r="D16773" t="s">
        <v>125</v>
      </c>
      <c r="E16773" t="s">
        <v>722</v>
      </c>
      <c r="F16773">
        <v>11</v>
      </c>
      <c r="G16773">
        <v>0</v>
      </c>
    </row>
    <row r="16774" spans="1:7" x14ac:dyDescent="0.15">
      <c r="A16774" t="s">
        <v>6793</v>
      </c>
      <c r="B16774" t="s">
        <v>4344</v>
      </c>
      <c r="C16774" s="32">
        <v>43634</v>
      </c>
      <c r="D16774" t="s">
        <v>127</v>
      </c>
      <c r="E16774" t="s">
        <v>723</v>
      </c>
      <c r="F16774">
        <v>14</v>
      </c>
      <c r="G16774">
        <v>0</v>
      </c>
    </row>
    <row r="16775" spans="1:7" x14ac:dyDescent="0.15">
      <c r="A16775" t="s">
        <v>6793</v>
      </c>
      <c r="B16775" t="s">
        <v>4345</v>
      </c>
      <c r="C16775" s="32">
        <v>43634</v>
      </c>
      <c r="D16775" t="s">
        <v>285</v>
      </c>
      <c r="E16775" t="s">
        <v>2230</v>
      </c>
      <c r="F16775">
        <v>1</v>
      </c>
      <c r="G16775">
        <v>0</v>
      </c>
    </row>
    <row r="16776" spans="1:7" x14ac:dyDescent="0.15">
      <c r="A16776" t="s">
        <v>6793</v>
      </c>
      <c r="B16776" t="s">
        <v>4346</v>
      </c>
      <c r="C16776" s="32">
        <v>43634</v>
      </c>
      <c r="D16776" t="s">
        <v>1</v>
      </c>
      <c r="E16776" t="s">
        <v>468</v>
      </c>
      <c r="F16776">
        <v>1</v>
      </c>
      <c r="G16776">
        <v>0</v>
      </c>
    </row>
    <row r="16777" spans="1:7" x14ac:dyDescent="0.15">
      <c r="A16777" t="s">
        <v>6794</v>
      </c>
      <c r="B16777" t="s">
        <v>4335</v>
      </c>
      <c r="C16777" s="32">
        <v>43634</v>
      </c>
      <c r="D16777" t="s">
        <v>2129</v>
      </c>
      <c r="E16777" t="s">
        <v>503</v>
      </c>
      <c r="F16777">
        <v>8</v>
      </c>
      <c r="G16777">
        <v>0</v>
      </c>
    </row>
    <row r="16778" spans="1:7" x14ac:dyDescent="0.15">
      <c r="A16778" t="s">
        <v>6795</v>
      </c>
      <c r="B16778" t="s">
        <v>4335</v>
      </c>
      <c r="C16778" s="32">
        <v>43635</v>
      </c>
      <c r="D16778" t="s">
        <v>165</v>
      </c>
      <c r="E16778" t="s">
        <v>1141</v>
      </c>
      <c r="F16778">
        <v>50</v>
      </c>
      <c r="G16778">
        <v>0</v>
      </c>
    </row>
    <row r="16779" spans="1:7" x14ac:dyDescent="0.15">
      <c r="A16779" t="s">
        <v>6796</v>
      </c>
      <c r="B16779" t="s">
        <v>4335</v>
      </c>
      <c r="C16779" s="32">
        <v>43635</v>
      </c>
      <c r="D16779" t="s">
        <v>278</v>
      </c>
      <c r="E16779" t="s">
        <v>2131</v>
      </c>
      <c r="F16779">
        <v>10</v>
      </c>
      <c r="G16779">
        <v>0</v>
      </c>
    </row>
    <row r="16780" spans="1:7" x14ac:dyDescent="0.15">
      <c r="A16780" t="s">
        <v>6797</v>
      </c>
      <c r="B16780" t="s">
        <v>4335</v>
      </c>
      <c r="C16780" s="32">
        <v>43635</v>
      </c>
      <c r="D16780" t="s">
        <v>170</v>
      </c>
      <c r="E16780" t="s">
        <v>1150</v>
      </c>
      <c r="F16780">
        <v>2</v>
      </c>
      <c r="G16780">
        <v>0</v>
      </c>
    </row>
    <row r="16781" spans="1:7" x14ac:dyDescent="0.15">
      <c r="A16781" t="s">
        <v>6798</v>
      </c>
      <c r="B16781" t="s">
        <v>4335</v>
      </c>
      <c r="C16781" s="32">
        <v>43635</v>
      </c>
      <c r="D16781" t="s">
        <v>285</v>
      </c>
      <c r="E16781" t="s">
        <v>2230</v>
      </c>
      <c r="F16781">
        <v>20</v>
      </c>
      <c r="G16781">
        <v>0</v>
      </c>
    </row>
    <row r="16782" spans="1:7" x14ac:dyDescent="0.15">
      <c r="A16782" t="s">
        <v>6799</v>
      </c>
      <c r="B16782" t="s">
        <v>4335</v>
      </c>
      <c r="C16782" s="32">
        <v>43635</v>
      </c>
      <c r="D16782" t="s">
        <v>385</v>
      </c>
      <c r="E16782" t="s">
        <v>3218</v>
      </c>
      <c r="F16782">
        <v>1</v>
      </c>
      <c r="G16782">
        <v>0</v>
      </c>
    </row>
    <row r="16783" spans="1:7" x14ac:dyDescent="0.15">
      <c r="A16783" t="s">
        <v>6800</v>
      </c>
      <c r="B16783" t="s">
        <v>4335</v>
      </c>
      <c r="C16783" s="32">
        <v>43635</v>
      </c>
      <c r="D16783" t="s">
        <v>125</v>
      </c>
      <c r="E16783" t="s">
        <v>722</v>
      </c>
      <c r="F16783">
        <v>100</v>
      </c>
      <c r="G16783">
        <v>0</v>
      </c>
    </row>
    <row r="16784" spans="1:7" x14ac:dyDescent="0.15">
      <c r="A16784" t="s">
        <v>6801</v>
      </c>
      <c r="B16784" t="s">
        <v>4335</v>
      </c>
      <c r="C16784" s="32">
        <v>43635</v>
      </c>
      <c r="D16784" t="s">
        <v>133</v>
      </c>
      <c r="E16784" t="s">
        <v>735</v>
      </c>
      <c r="F16784">
        <v>10</v>
      </c>
      <c r="G16784">
        <v>0</v>
      </c>
    </row>
    <row r="16785" spans="1:7" x14ac:dyDescent="0.15">
      <c r="A16785" t="s">
        <v>6802</v>
      </c>
      <c r="B16785" t="s">
        <v>4335</v>
      </c>
      <c r="C16785" s="32">
        <v>43635</v>
      </c>
      <c r="D16785" t="s">
        <v>93</v>
      </c>
      <c r="E16785" t="s">
        <v>517</v>
      </c>
      <c r="F16785">
        <v>5</v>
      </c>
      <c r="G16785">
        <v>0</v>
      </c>
    </row>
    <row r="16786" spans="1:7" x14ac:dyDescent="0.15">
      <c r="A16786" t="s">
        <v>6803</v>
      </c>
      <c r="B16786" t="s">
        <v>4335</v>
      </c>
      <c r="C16786" s="32">
        <v>43635</v>
      </c>
      <c r="D16786" t="s">
        <v>2487</v>
      </c>
      <c r="E16786" t="s">
        <v>2488</v>
      </c>
      <c r="F16786">
        <v>30</v>
      </c>
      <c r="G16786">
        <v>0</v>
      </c>
    </row>
    <row r="16787" spans="1:7" x14ac:dyDescent="0.15">
      <c r="A16787" t="s">
        <v>6804</v>
      </c>
      <c r="B16787" t="s">
        <v>4335</v>
      </c>
      <c r="C16787" s="32">
        <v>43635</v>
      </c>
      <c r="D16787" t="s">
        <v>215</v>
      </c>
      <c r="E16787" t="s">
        <v>1427</v>
      </c>
      <c r="F16787">
        <v>15</v>
      </c>
      <c r="G16787">
        <v>0</v>
      </c>
    </row>
    <row r="16788" spans="1:7" x14ac:dyDescent="0.15">
      <c r="A16788" t="s">
        <v>6805</v>
      </c>
      <c r="B16788" t="s">
        <v>4335</v>
      </c>
      <c r="C16788" s="32">
        <v>43635</v>
      </c>
      <c r="D16788" t="s">
        <v>1673</v>
      </c>
      <c r="E16788" t="s">
        <v>1674</v>
      </c>
      <c r="F16788">
        <v>50</v>
      </c>
      <c r="G16788">
        <v>0</v>
      </c>
    </row>
    <row r="16789" spans="1:7" x14ac:dyDescent="0.15">
      <c r="A16789" t="s">
        <v>6805</v>
      </c>
      <c r="B16789" t="s">
        <v>4344</v>
      </c>
      <c r="C16789" s="32">
        <v>43635</v>
      </c>
      <c r="D16789" t="s">
        <v>3055</v>
      </c>
      <c r="E16789" t="s">
        <v>3056</v>
      </c>
      <c r="F16789">
        <v>15</v>
      </c>
      <c r="G16789">
        <v>0</v>
      </c>
    </row>
    <row r="16790" spans="1:7" x14ac:dyDescent="0.15">
      <c r="A16790" t="s">
        <v>6805</v>
      </c>
      <c r="B16790" t="s">
        <v>4345</v>
      </c>
      <c r="C16790" s="32">
        <v>43635</v>
      </c>
      <c r="D16790" t="s">
        <v>3057</v>
      </c>
      <c r="E16790" t="s">
        <v>3058</v>
      </c>
      <c r="F16790">
        <v>30</v>
      </c>
      <c r="G16790">
        <v>0</v>
      </c>
    </row>
    <row r="16791" spans="1:7" x14ac:dyDescent="0.15">
      <c r="A16791" t="s">
        <v>6806</v>
      </c>
      <c r="B16791" t="s">
        <v>4335</v>
      </c>
      <c r="C16791" s="32">
        <v>43635</v>
      </c>
      <c r="D16791" t="s">
        <v>265</v>
      </c>
      <c r="E16791" t="s">
        <v>2079</v>
      </c>
      <c r="F16791">
        <v>10</v>
      </c>
      <c r="G16791">
        <v>0</v>
      </c>
    </row>
    <row r="16792" spans="1:7" x14ac:dyDescent="0.15">
      <c r="A16792" t="s">
        <v>6806</v>
      </c>
      <c r="B16792" t="s">
        <v>4344</v>
      </c>
      <c r="C16792" s="32">
        <v>43635</v>
      </c>
      <c r="D16792" t="s">
        <v>218</v>
      </c>
      <c r="E16792" t="s">
        <v>1500</v>
      </c>
      <c r="F16792">
        <v>10</v>
      </c>
      <c r="G16792">
        <v>0</v>
      </c>
    </row>
    <row r="16793" spans="1:7" x14ac:dyDescent="0.15">
      <c r="A16793" t="s">
        <v>6807</v>
      </c>
      <c r="B16793" t="s">
        <v>4335</v>
      </c>
      <c r="C16793" s="32">
        <v>43635</v>
      </c>
      <c r="D16793" t="s">
        <v>174</v>
      </c>
      <c r="E16793" t="s">
        <v>1158</v>
      </c>
      <c r="F16793">
        <v>1</v>
      </c>
      <c r="G16793">
        <v>0</v>
      </c>
    </row>
    <row r="16794" spans="1:7" x14ac:dyDescent="0.15">
      <c r="A16794" t="s">
        <v>6808</v>
      </c>
      <c r="B16794" t="s">
        <v>4335</v>
      </c>
      <c r="C16794" s="32">
        <v>43635</v>
      </c>
      <c r="D16794" t="s">
        <v>4110</v>
      </c>
      <c r="E16794" t="s">
        <v>4111</v>
      </c>
      <c r="F16794">
        <v>5</v>
      </c>
      <c r="G16794">
        <v>5</v>
      </c>
    </row>
    <row r="16795" spans="1:7" x14ac:dyDescent="0.15">
      <c r="A16795" t="s">
        <v>6809</v>
      </c>
      <c r="B16795" t="s">
        <v>4335</v>
      </c>
      <c r="C16795" s="32">
        <v>43635</v>
      </c>
      <c r="D16795" t="s">
        <v>2137</v>
      </c>
      <c r="E16795" t="s">
        <v>2138</v>
      </c>
      <c r="F16795">
        <v>1</v>
      </c>
      <c r="G16795">
        <v>0</v>
      </c>
    </row>
    <row r="16796" spans="1:7" x14ac:dyDescent="0.15">
      <c r="A16796" t="s">
        <v>6810</v>
      </c>
      <c r="B16796" t="s">
        <v>4335</v>
      </c>
      <c r="C16796" s="32">
        <v>43635</v>
      </c>
      <c r="D16796" t="s">
        <v>143</v>
      </c>
      <c r="E16796" t="s">
        <v>745</v>
      </c>
      <c r="F16796">
        <v>42</v>
      </c>
      <c r="G16796">
        <v>0</v>
      </c>
    </row>
    <row r="16797" spans="1:7" x14ac:dyDescent="0.15">
      <c r="A16797" t="s">
        <v>6811</v>
      </c>
      <c r="B16797" t="s">
        <v>4335</v>
      </c>
      <c r="C16797" s="32">
        <v>43635</v>
      </c>
      <c r="D16797" t="s">
        <v>143</v>
      </c>
      <c r="E16797" t="s">
        <v>745</v>
      </c>
      <c r="F16797">
        <v>42</v>
      </c>
      <c r="G16797">
        <v>0</v>
      </c>
    </row>
    <row r="16798" spans="1:7" x14ac:dyDescent="0.15">
      <c r="A16798" t="s">
        <v>6812</v>
      </c>
      <c r="B16798" t="s">
        <v>4335</v>
      </c>
      <c r="C16798" s="32">
        <v>43635</v>
      </c>
      <c r="D16798" t="s">
        <v>143</v>
      </c>
      <c r="E16798" t="s">
        <v>745</v>
      </c>
      <c r="F16798">
        <v>29</v>
      </c>
      <c r="G16798">
        <v>0</v>
      </c>
    </row>
    <row r="16799" spans="1:7" x14ac:dyDescent="0.15">
      <c r="A16799" t="s">
        <v>6812</v>
      </c>
      <c r="B16799" t="s">
        <v>4344</v>
      </c>
      <c r="C16799" s="32">
        <v>43635</v>
      </c>
      <c r="D16799" t="s">
        <v>440</v>
      </c>
      <c r="E16799" t="s">
        <v>3437</v>
      </c>
      <c r="F16799">
        <v>55</v>
      </c>
      <c r="G16799">
        <v>0</v>
      </c>
    </row>
    <row r="16800" spans="1:7" x14ac:dyDescent="0.15">
      <c r="A16800" t="s">
        <v>6813</v>
      </c>
      <c r="B16800" t="s">
        <v>4335</v>
      </c>
      <c r="C16800" s="32">
        <v>43635</v>
      </c>
      <c r="D16800" t="s">
        <v>85</v>
      </c>
      <c r="E16800" t="s">
        <v>499</v>
      </c>
      <c r="F16800">
        <v>24</v>
      </c>
      <c r="G16800">
        <v>0</v>
      </c>
    </row>
    <row r="16801" spans="1:7" x14ac:dyDescent="0.15">
      <c r="A16801" t="s">
        <v>6813</v>
      </c>
      <c r="B16801" t="s">
        <v>4344</v>
      </c>
      <c r="C16801" s="32">
        <v>43635</v>
      </c>
      <c r="D16801" t="s">
        <v>2129</v>
      </c>
      <c r="E16801" t="s">
        <v>503</v>
      </c>
      <c r="F16801">
        <v>10</v>
      </c>
      <c r="G16801">
        <v>0</v>
      </c>
    </row>
    <row r="16802" spans="1:7" x14ac:dyDescent="0.15">
      <c r="A16802" t="s">
        <v>6813</v>
      </c>
      <c r="B16802" t="s">
        <v>4345</v>
      </c>
      <c r="C16802" s="32">
        <v>43635</v>
      </c>
      <c r="D16802" t="s">
        <v>179</v>
      </c>
      <c r="E16802" t="s">
        <v>1163</v>
      </c>
      <c r="F16802">
        <v>15</v>
      </c>
      <c r="G16802">
        <v>0</v>
      </c>
    </row>
    <row r="16803" spans="1:7" x14ac:dyDescent="0.15">
      <c r="A16803" t="s">
        <v>6813</v>
      </c>
      <c r="B16803" t="s">
        <v>4346</v>
      </c>
      <c r="C16803" s="32">
        <v>43635</v>
      </c>
      <c r="D16803" t="s">
        <v>180</v>
      </c>
      <c r="E16803" t="s">
        <v>1164</v>
      </c>
      <c r="F16803">
        <v>5</v>
      </c>
      <c r="G16803">
        <v>0</v>
      </c>
    </row>
    <row r="16804" spans="1:7" x14ac:dyDescent="0.15">
      <c r="A16804" t="s">
        <v>6813</v>
      </c>
      <c r="B16804" t="s">
        <v>4347</v>
      </c>
      <c r="C16804" s="32">
        <v>43635</v>
      </c>
      <c r="D16804" t="s">
        <v>266</v>
      </c>
      <c r="E16804" t="s">
        <v>2080</v>
      </c>
      <c r="F16804">
        <v>5</v>
      </c>
      <c r="G16804">
        <v>0</v>
      </c>
    </row>
    <row r="16805" spans="1:7" x14ac:dyDescent="0.15">
      <c r="A16805" t="s">
        <v>6813</v>
      </c>
      <c r="B16805" t="s">
        <v>4348</v>
      </c>
      <c r="C16805" s="32">
        <v>43635</v>
      </c>
      <c r="D16805" t="s">
        <v>267</v>
      </c>
      <c r="E16805" t="s">
        <v>2081</v>
      </c>
      <c r="F16805">
        <v>3</v>
      </c>
      <c r="G16805">
        <v>0</v>
      </c>
    </row>
    <row r="16806" spans="1:7" x14ac:dyDescent="0.15">
      <c r="A16806" t="s">
        <v>6813</v>
      </c>
      <c r="B16806" t="s">
        <v>4372</v>
      </c>
      <c r="C16806" s="32">
        <v>43635</v>
      </c>
      <c r="D16806" t="s">
        <v>181</v>
      </c>
      <c r="E16806" t="s">
        <v>1165</v>
      </c>
      <c r="F16806">
        <v>4</v>
      </c>
      <c r="G16806">
        <v>0</v>
      </c>
    </row>
    <row r="16807" spans="1:7" x14ac:dyDescent="0.15">
      <c r="A16807" t="s">
        <v>6813</v>
      </c>
      <c r="B16807" t="s">
        <v>4373</v>
      </c>
      <c r="C16807" s="32">
        <v>43635</v>
      </c>
      <c r="D16807" t="s">
        <v>183</v>
      </c>
      <c r="E16807" t="s">
        <v>1167</v>
      </c>
      <c r="F16807">
        <v>2</v>
      </c>
      <c r="G16807">
        <v>0</v>
      </c>
    </row>
    <row r="16808" spans="1:7" x14ac:dyDescent="0.15">
      <c r="A16808" t="s">
        <v>6813</v>
      </c>
      <c r="B16808" t="s">
        <v>4379</v>
      </c>
      <c r="C16808" s="32">
        <v>43635</v>
      </c>
      <c r="D16808" t="s">
        <v>287</v>
      </c>
      <c r="E16808" t="s">
        <v>4195</v>
      </c>
      <c r="F16808">
        <v>10</v>
      </c>
      <c r="G16808">
        <v>0</v>
      </c>
    </row>
    <row r="16809" spans="1:7" x14ac:dyDescent="0.15">
      <c r="A16809" t="s">
        <v>6813</v>
      </c>
      <c r="B16809" t="s">
        <v>4380</v>
      </c>
      <c r="C16809" s="32">
        <v>43635</v>
      </c>
      <c r="D16809" t="s">
        <v>120</v>
      </c>
      <c r="E16809" t="s">
        <v>4142</v>
      </c>
      <c r="F16809">
        <v>6</v>
      </c>
      <c r="G16809">
        <v>0</v>
      </c>
    </row>
    <row r="16810" spans="1:7" x14ac:dyDescent="0.15">
      <c r="A16810" t="s">
        <v>6813</v>
      </c>
      <c r="B16810" t="s">
        <v>4381</v>
      </c>
      <c r="C16810" s="32">
        <v>43635</v>
      </c>
      <c r="D16810" t="s">
        <v>218</v>
      </c>
      <c r="E16810" t="s">
        <v>1500</v>
      </c>
      <c r="F16810">
        <v>30</v>
      </c>
      <c r="G16810">
        <v>0</v>
      </c>
    </row>
    <row r="16811" spans="1:7" x14ac:dyDescent="0.15">
      <c r="A16811" t="s">
        <v>6814</v>
      </c>
      <c r="B16811" t="s">
        <v>4335</v>
      </c>
      <c r="C16811" s="32">
        <v>43635</v>
      </c>
      <c r="D16811" t="s">
        <v>180</v>
      </c>
      <c r="E16811" t="s">
        <v>1164</v>
      </c>
      <c r="F16811">
        <v>6</v>
      </c>
      <c r="G16811">
        <v>0</v>
      </c>
    </row>
    <row r="16812" spans="1:7" x14ac:dyDescent="0.15">
      <c r="A16812" t="s">
        <v>6814</v>
      </c>
      <c r="B16812" t="s">
        <v>4344</v>
      </c>
      <c r="C16812" s="32">
        <v>43635</v>
      </c>
      <c r="D16812" t="s">
        <v>267</v>
      </c>
      <c r="E16812" t="s">
        <v>2081</v>
      </c>
      <c r="F16812">
        <v>5</v>
      </c>
      <c r="G16812">
        <v>0</v>
      </c>
    </row>
    <row r="16813" spans="1:7" x14ac:dyDescent="0.15">
      <c r="A16813" t="s">
        <v>6815</v>
      </c>
      <c r="B16813" t="s">
        <v>4335</v>
      </c>
      <c r="C16813" s="32">
        <v>43635</v>
      </c>
      <c r="D16813" t="s">
        <v>1625</v>
      </c>
      <c r="E16813" t="s">
        <v>1626</v>
      </c>
      <c r="F16813">
        <v>10</v>
      </c>
      <c r="G16813">
        <v>0</v>
      </c>
    </row>
    <row r="16814" spans="1:7" x14ac:dyDescent="0.15">
      <c r="A16814" t="s">
        <v>6816</v>
      </c>
      <c r="B16814" t="s">
        <v>4335</v>
      </c>
      <c r="C16814" s="32">
        <v>43635</v>
      </c>
      <c r="D16814" t="s">
        <v>298</v>
      </c>
      <c r="E16814" t="s">
        <v>2815</v>
      </c>
      <c r="F16814">
        <v>130</v>
      </c>
      <c r="G16814">
        <v>0</v>
      </c>
    </row>
    <row r="16815" spans="1:7" x14ac:dyDescent="0.15">
      <c r="A16815" t="s">
        <v>6817</v>
      </c>
      <c r="B16815" t="s">
        <v>4335</v>
      </c>
      <c r="C16815" s="32">
        <v>43635</v>
      </c>
      <c r="D16815" t="s">
        <v>314</v>
      </c>
      <c r="E16815" t="s">
        <v>2965</v>
      </c>
      <c r="F16815">
        <v>2</v>
      </c>
      <c r="G16815">
        <v>0</v>
      </c>
    </row>
    <row r="16816" spans="1:7" x14ac:dyDescent="0.15">
      <c r="A16816" t="s">
        <v>6817</v>
      </c>
      <c r="B16816" t="s">
        <v>4344</v>
      </c>
      <c r="C16816" s="32">
        <v>43635</v>
      </c>
      <c r="D16816" t="s">
        <v>95</v>
      </c>
      <c r="E16816" t="s">
        <v>519</v>
      </c>
      <c r="F16816">
        <v>2</v>
      </c>
      <c r="G16816">
        <v>0</v>
      </c>
    </row>
    <row r="16817" spans="1:7" x14ac:dyDescent="0.15">
      <c r="A16817" t="s">
        <v>6817</v>
      </c>
      <c r="B16817" t="s">
        <v>4345</v>
      </c>
      <c r="C16817" s="32">
        <v>43635</v>
      </c>
      <c r="D16817" t="s">
        <v>79</v>
      </c>
      <c r="E16817" t="s">
        <v>492</v>
      </c>
      <c r="F16817">
        <v>50</v>
      </c>
      <c r="G16817">
        <v>0</v>
      </c>
    </row>
    <row r="16818" spans="1:7" x14ac:dyDescent="0.15">
      <c r="A16818" t="s">
        <v>6817</v>
      </c>
      <c r="B16818" t="s">
        <v>4346</v>
      </c>
      <c r="C16818" s="32">
        <v>43635</v>
      </c>
      <c r="D16818" t="s">
        <v>125</v>
      </c>
      <c r="E16818" t="s">
        <v>722</v>
      </c>
      <c r="F16818">
        <v>15</v>
      </c>
      <c r="G16818">
        <v>0</v>
      </c>
    </row>
    <row r="16819" spans="1:7" x14ac:dyDescent="0.15">
      <c r="A16819" t="s">
        <v>6818</v>
      </c>
      <c r="B16819" t="s">
        <v>4335</v>
      </c>
      <c r="C16819" s="32">
        <v>43635</v>
      </c>
      <c r="D16819" t="s">
        <v>376</v>
      </c>
      <c r="E16819" t="s">
        <v>3209</v>
      </c>
      <c r="F16819">
        <v>5</v>
      </c>
      <c r="G16819">
        <v>0</v>
      </c>
    </row>
    <row r="16820" spans="1:7" x14ac:dyDescent="0.15">
      <c r="A16820" t="s">
        <v>6818</v>
      </c>
      <c r="B16820" t="s">
        <v>4344</v>
      </c>
      <c r="C16820" s="32">
        <v>43635</v>
      </c>
      <c r="D16820" t="s">
        <v>375</v>
      </c>
      <c r="E16820" t="s">
        <v>3208</v>
      </c>
      <c r="F16820">
        <v>30</v>
      </c>
      <c r="G16820">
        <v>0</v>
      </c>
    </row>
    <row r="16821" spans="1:7" x14ac:dyDescent="0.15">
      <c r="A16821" t="s">
        <v>6818</v>
      </c>
      <c r="B16821" t="s">
        <v>4345</v>
      </c>
      <c r="C16821" s="32">
        <v>43635</v>
      </c>
      <c r="D16821" t="s">
        <v>373</v>
      </c>
      <c r="E16821" t="s">
        <v>3206</v>
      </c>
      <c r="F16821">
        <v>10</v>
      </c>
      <c r="G16821">
        <v>0</v>
      </c>
    </row>
    <row r="16822" spans="1:7" x14ac:dyDescent="0.15">
      <c r="A16822" t="s">
        <v>6819</v>
      </c>
      <c r="B16822" t="s">
        <v>4335</v>
      </c>
      <c r="C16822" s="32">
        <v>43635</v>
      </c>
      <c r="D16822" t="s">
        <v>1</v>
      </c>
      <c r="E16822" t="s">
        <v>468</v>
      </c>
      <c r="F16822">
        <v>10</v>
      </c>
      <c r="G16822">
        <v>0</v>
      </c>
    </row>
    <row r="16823" spans="1:7" x14ac:dyDescent="0.15">
      <c r="A16823" t="s">
        <v>6820</v>
      </c>
      <c r="B16823" t="s">
        <v>4335</v>
      </c>
      <c r="C16823" s="32">
        <v>43635</v>
      </c>
      <c r="D16823" t="s">
        <v>303</v>
      </c>
      <c r="E16823" t="s">
        <v>2820</v>
      </c>
      <c r="F16823">
        <v>1</v>
      </c>
      <c r="G16823">
        <v>0</v>
      </c>
    </row>
    <row r="16824" spans="1:7" x14ac:dyDescent="0.15">
      <c r="A16824" t="s">
        <v>6820</v>
      </c>
      <c r="B16824" t="s">
        <v>4344</v>
      </c>
      <c r="C16824" s="32">
        <v>43635</v>
      </c>
      <c r="D16824" t="s">
        <v>426</v>
      </c>
      <c r="E16824" t="s">
        <v>3261</v>
      </c>
      <c r="F16824">
        <v>1</v>
      </c>
      <c r="G16824">
        <v>0</v>
      </c>
    </row>
    <row r="16825" spans="1:7" x14ac:dyDescent="0.15">
      <c r="A16825" t="s">
        <v>6821</v>
      </c>
      <c r="B16825" t="s">
        <v>4335</v>
      </c>
      <c r="C16825" s="32">
        <v>43635</v>
      </c>
      <c r="D16825" t="s">
        <v>3055</v>
      </c>
      <c r="E16825" t="s">
        <v>3056</v>
      </c>
      <c r="F16825">
        <v>5</v>
      </c>
      <c r="G16825">
        <v>0</v>
      </c>
    </row>
    <row r="16826" spans="1:7" x14ac:dyDescent="0.15">
      <c r="A16826" t="s">
        <v>6822</v>
      </c>
      <c r="B16826" t="s">
        <v>4335</v>
      </c>
      <c r="C16826" s="32">
        <v>43635</v>
      </c>
      <c r="D16826" t="s">
        <v>174</v>
      </c>
      <c r="E16826" t="s">
        <v>1158</v>
      </c>
      <c r="F16826">
        <v>1</v>
      </c>
      <c r="G16826">
        <v>0</v>
      </c>
    </row>
    <row r="16827" spans="1:7" x14ac:dyDescent="0.15">
      <c r="A16827" t="s">
        <v>6823</v>
      </c>
      <c r="B16827" t="s">
        <v>4335</v>
      </c>
      <c r="C16827" s="32">
        <v>43635</v>
      </c>
      <c r="D16827" t="s">
        <v>259</v>
      </c>
      <c r="E16827" t="s">
        <v>2053</v>
      </c>
      <c r="F16827">
        <v>4</v>
      </c>
      <c r="G16827">
        <v>0</v>
      </c>
    </row>
    <row r="16828" spans="1:7" x14ac:dyDescent="0.15">
      <c r="A16828" t="s">
        <v>6823</v>
      </c>
      <c r="B16828" t="s">
        <v>4344</v>
      </c>
      <c r="C16828" s="32">
        <v>43635</v>
      </c>
      <c r="D16828" t="s">
        <v>93</v>
      </c>
      <c r="E16828" t="s">
        <v>517</v>
      </c>
      <c r="F16828">
        <v>1</v>
      </c>
      <c r="G16828">
        <v>0</v>
      </c>
    </row>
    <row r="16829" spans="1:7" x14ac:dyDescent="0.15">
      <c r="A16829" t="s">
        <v>6824</v>
      </c>
      <c r="B16829" t="s">
        <v>4335</v>
      </c>
      <c r="C16829" s="32">
        <v>43635</v>
      </c>
      <c r="D16829" t="s">
        <v>54</v>
      </c>
      <c r="E16829" t="s">
        <v>477</v>
      </c>
      <c r="F16829">
        <v>2</v>
      </c>
      <c r="G16829">
        <v>0</v>
      </c>
    </row>
    <row r="16830" spans="1:7" x14ac:dyDescent="0.15">
      <c r="A16830" t="s">
        <v>6824</v>
      </c>
      <c r="B16830" t="s">
        <v>4344</v>
      </c>
      <c r="C16830" s="32">
        <v>43635</v>
      </c>
      <c r="D16830" t="s">
        <v>76</v>
      </c>
      <c r="E16830" t="s">
        <v>487</v>
      </c>
      <c r="F16830">
        <v>1</v>
      </c>
      <c r="G16830">
        <v>0</v>
      </c>
    </row>
    <row r="16831" spans="1:7" x14ac:dyDescent="0.15">
      <c r="A16831" t="s">
        <v>6825</v>
      </c>
      <c r="B16831" t="s">
        <v>4335</v>
      </c>
      <c r="C16831" s="32">
        <v>43635</v>
      </c>
      <c r="D16831" t="s">
        <v>173</v>
      </c>
      <c r="E16831" t="s">
        <v>1157</v>
      </c>
      <c r="F16831">
        <v>2</v>
      </c>
      <c r="G16831">
        <v>0</v>
      </c>
    </row>
    <row r="16832" spans="1:7" x14ac:dyDescent="0.15">
      <c r="A16832" t="s">
        <v>6826</v>
      </c>
      <c r="B16832" t="s">
        <v>4335</v>
      </c>
      <c r="C16832" s="32">
        <v>43635</v>
      </c>
      <c r="D16832" t="s">
        <v>312</v>
      </c>
      <c r="E16832" t="s">
        <v>2963</v>
      </c>
      <c r="F16832">
        <v>1</v>
      </c>
      <c r="G16832">
        <v>0</v>
      </c>
    </row>
    <row r="16833" spans="1:7" x14ac:dyDescent="0.15">
      <c r="A16833" t="s">
        <v>6827</v>
      </c>
      <c r="B16833" t="s">
        <v>4335</v>
      </c>
      <c r="C16833" s="32">
        <v>43635</v>
      </c>
      <c r="D16833" t="s">
        <v>150</v>
      </c>
      <c r="E16833" t="s">
        <v>768</v>
      </c>
      <c r="F16833">
        <v>20</v>
      </c>
      <c r="G16833">
        <v>0</v>
      </c>
    </row>
    <row r="16834" spans="1:7" x14ac:dyDescent="0.15">
      <c r="A16834" t="s">
        <v>6827</v>
      </c>
      <c r="B16834" t="s">
        <v>4344</v>
      </c>
      <c r="C16834" s="32">
        <v>43635</v>
      </c>
      <c r="D16834" t="s">
        <v>1108</v>
      </c>
      <c r="E16834" t="s">
        <v>1109</v>
      </c>
      <c r="F16834">
        <v>20</v>
      </c>
      <c r="G16834">
        <v>0</v>
      </c>
    </row>
    <row r="16835" spans="1:7" x14ac:dyDescent="0.15">
      <c r="A16835" t="s">
        <v>6828</v>
      </c>
      <c r="B16835" t="s">
        <v>4335</v>
      </c>
      <c r="C16835" s="32">
        <v>43635</v>
      </c>
      <c r="D16835" t="s">
        <v>176</v>
      </c>
      <c r="E16835" t="s">
        <v>1160</v>
      </c>
      <c r="F16835">
        <v>1</v>
      </c>
      <c r="G16835">
        <v>0</v>
      </c>
    </row>
    <row r="16836" spans="1:7" x14ac:dyDescent="0.15">
      <c r="A16836" t="s">
        <v>6829</v>
      </c>
      <c r="B16836" t="s">
        <v>4335</v>
      </c>
      <c r="C16836" s="32">
        <v>43635</v>
      </c>
      <c r="D16836" t="s">
        <v>312</v>
      </c>
      <c r="E16836" t="s">
        <v>2963</v>
      </c>
      <c r="F16836">
        <v>10</v>
      </c>
      <c r="G16836">
        <v>0</v>
      </c>
    </row>
    <row r="16837" spans="1:7" x14ac:dyDescent="0.15">
      <c r="A16837" t="s">
        <v>6829</v>
      </c>
      <c r="B16837" t="s">
        <v>4344</v>
      </c>
      <c r="C16837" s="32">
        <v>43635</v>
      </c>
      <c r="D16837" t="s">
        <v>128</v>
      </c>
      <c r="E16837" t="s">
        <v>726</v>
      </c>
      <c r="F16837">
        <v>2</v>
      </c>
      <c r="G16837">
        <v>0</v>
      </c>
    </row>
    <row r="16838" spans="1:7" x14ac:dyDescent="0.15">
      <c r="A16838" t="s">
        <v>6830</v>
      </c>
      <c r="B16838" t="s">
        <v>4335</v>
      </c>
      <c r="C16838" s="32">
        <v>43635</v>
      </c>
      <c r="D16838" t="s">
        <v>262</v>
      </c>
      <c r="E16838" t="s">
        <v>2056</v>
      </c>
      <c r="F16838">
        <v>5</v>
      </c>
      <c r="G16838">
        <v>0</v>
      </c>
    </row>
    <row r="16839" spans="1:7" x14ac:dyDescent="0.15">
      <c r="A16839" t="s">
        <v>6830</v>
      </c>
      <c r="B16839" t="s">
        <v>4344</v>
      </c>
      <c r="C16839" s="32">
        <v>43635</v>
      </c>
      <c r="D16839" t="s">
        <v>94</v>
      </c>
      <c r="E16839" t="s">
        <v>518</v>
      </c>
      <c r="F16839">
        <v>5</v>
      </c>
      <c r="G16839">
        <v>0</v>
      </c>
    </row>
    <row r="16840" spans="1:7" x14ac:dyDescent="0.15">
      <c r="A16840" t="s">
        <v>6830</v>
      </c>
      <c r="B16840" t="s">
        <v>4345</v>
      </c>
      <c r="C16840" s="32">
        <v>43635</v>
      </c>
      <c r="D16840" t="s">
        <v>314</v>
      </c>
      <c r="E16840" t="s">
        <v>2965</v>
      </c>
      <c r="F16840">
        <v>1</v>
      </c>
      <c r="G16840">
        <v>0</v>
      </c>
    </row>
    <row r="16841" spans="1:7" x14ac:dyDescent="0.15">
      <c r="A16841" t="s">
        <v>6830</v>
      </c>
      <c r="B16841" t="s">
        <v>4346</v>
      </c>
      <c r="C16841" s="32">
        <v>43635</v>
      </c>
      <c r="D16841" t="s">
        <v>521</v>
      </c>
      <c r="E16841" t="s">
        <v>522</v>
      </c>
      <c r="F16841">
        <v>2</v>
      </c>
      <c r="G16841">
        <v>0</v>
      </c>
    </row>
    <row r="16842" spans="1:7" x14ac:dyDescent="0.15">
      <c r="A16842" t="s">
        <v>6831</v>
      </c>
      <c r="B16842" t="s">
        <v>4335</v>
      </c>
      <c r="C16842" s="32">
        <v>43635</v>
      </c>
      <c r="D16842" t="s">
        <v>454</v>
      </c>
      <c r="E16842" t="s">
        <v>3763</v>
      </c>
      <c r="F16842">
        <v>3</v>
      </c>
      <c r="G16842">
        <v>0</v>
      </c>
    </row>
    <row r="16843" spans="1:7" x14ac:dyDescent="0.15">
      <c r="A16843" t="s">
        <v>6831</v>
      </c>
      <c r="B16843" t="s">
        <v>4344</v>
      </c>
      <c r="C16843" s="32">
        <v>43635</v>
      </c>
      <c r="D16843" t="s">
        <v>453</v>
      </c>
      <c r="E16843" t="s">
        <v>3752</v>
      </c>
      <c r="F16843">
        <v>3</v>
      </c>
      <c r="G16843">
        <v>0</v>
      </c>
    </row>
    <row r="16844" spans="1:7" x14ac:dyDescent="0.15">
      <c r="A16844" t="s">
        <v>6831</v>
      </c>
      <c r="B16844" t="s">
        <v>4345</v>
      </c>
      <c r="C16844" s="32">
        <v>43635</v>
      </c>
      <c r="D16844" t="s">
        <v>3744</v>
      </c>
      <c r="E16844" t="s">
        <v>3745</v>
      </c>
      <c r="F16844">
        <v>3</v>
      </c>
      <c r="G16844">
        <v>0</v>
      </c>
    </row>
    <row r="16845" spans="1:7" x14ac:dyDescent="0.15">
      <c r="A16845" t="s">
        <v>6832</v>
      </c>
      <c r="B16845" t="s">
        <v>4335</v>
      </c>
      <c r="C16845" s="32">
        <v>43635</v>
      </c>
      <c r="D16845" t="s">
        <v>122</v>
      </c>
      <c r="E16845" t="s">
        <v>4144</v>
      </c>
      <c r="F16845">
        <v>20</v>
      </c>
      <c r="G16845">
        <v>0</v>
      </c>
    </row>
    <row r="16846" spans="1:7" x14ac:dyDescent="0.15">
      <c r="A16846" t="s">
        <v>6832</v>
      </c>
      <c r="B16846" t="s">
        <v>4344</v>
      </c>
      <c r="C16846" s="32">
        <v>43635</v>
      </c>
      <c r="D16846" t="s">
        <v>219</v>
      </c>
      <c r="E16846" t="s">
        <v>1501</v>
      </c>
      <c r="F16846">
        <v>10</v>
      </c>
      <c r="G16846">
        <v>0</v>
      </c>
    </row>
    <row r="16847" spans="1:7" x14ac:dyDescent="0.15">
      <c r="A16847" t="s">
        <v>6833</v>
      </c>
      <c r="B16847" t="s">
        <v>4335</v>
      </c>
      <c r="C16847" s="32">
        <v>43635</v>
      </c>
      <c r="D16847" t="s">
        <v>295</v>
      </c>
      <c r="E16847" t="s">
        <v>2812</v>
      </c>
      <c r="F16847">
        <v>4</v>
      </c>
      <c r="G16847">
        <v>0</v>
      </c>
    </row>
    <row r="16848" spans="1:7" x14ac:dyDescent="0.15">
      <c r="A16848" t="s">
        <v>6834</v>
      </c>
      <c r="B16848" t="s">
        <v>4335</v>
      </c>
      <c r="C16848" s="32">
        <v>43635</v>
      </c>
      <c r="D16848" t="s">
        <v>366</v>
      </c>
      <c r="E16848" t="s">
        <v>3199</v>
      </c>
      <c r="F16848">
        <v>10</v>
      </c>
      <c r="G16848">
        <v>0</v>
      </c>
    </row>
    <row r="16849" spans="1:7" x14ac:dyDescent="0.15">
      <c r="A16849" t="s">
        <v>6834</v>
      </c>
      <c r="B16849" t="s">
        <v>4344</v>
      </c>
      <c r="C16849" s="32">
        <v>43635</v>
      </c>
      <c r="D16849" t="s">
        <v>367</v>
      </c>
      <c r="E16849" t="s">
        <v>3200</v>
      </c>
      <c r="F16849">
        <v>20</v>
      </c>
      <c r="G16849">
        <v>0</v>
      </c>
    </row>
    <row r="16850" spans="1:7" x14ac:dyDescent="0.15">
      <c r="A16850" t="s">
        <v>6834</v>
      </c>
      <c r="B16850" t="s">
        <v>4345</v>
      </c>
      <c r="C16850" s="32">
        <v>43635</v>
      </c>
      <c r="D16850" t="s">
        <v>377</v>
      </c>
      <c r="E16850" t="s">
        <v>3210</v>
      </c>
      <c r="F16850">
        <v>10</v>
      </c>
      <c r="G16850">
        <v>0</v>
      </c>
    </row>
    <row r="16851" spans="1:7" x14ac:dyDescent="0.15">
      <c r="A16851" t="s">
        <v>6834</v>
      </c>
      <c r="B16851" t="s">
        <v>4346</v>
      </c>
      <c r="C16851" s="32">
        <v>43635</v>
      </c>
      <c r="D16851" t="s">
        <v>379</v>
      </c>
      <c r="E16851" t="s">
        <v>3212</v>
      </c>
      <c r="F16851">
        <v>5</v>
      </c>
      <c r="G16851">
        <v>0</v>
      </c>
    </row>
    <row r="16852" spans="1:7" x14ac:dyDescent="0.15">
      <c r="A16852" t="s">
        <v>6834</v>
      </c>
      <c r="B16852" t="s">
        <v>4347</v>
      </c>
      <c r="C16852" s="32">
        <v>43635</v>
      </c>
      <c r="D16852" t="s">
        <v>381</v>
      </c>
      <c r="E16852" t="s">
        <v>3214</v>
      </c>
      <c r="F16852">
        <v>5</v>
      </c>
      <c r="G16852">
        <v>0</v>
      </c>
    </row>
    <row r="16853" spans="1:7" x14ac:dyDescent="0.15">
      <c r="A16853" t="s">
        <v>6834</v>
      </c>
      <c r="B16853" t="s">
        <v>4348</v>
      </c>
      <c r="C16853" s="32">
        <v>43635</v>
      </c>
      <c r="D16853" t="s">
        <v>383</v>
      </c>
      <c r="E16853" t="s">
        <v>3216</v>
      </c>
      <c r="F16853">
        <v>1</v>
      </c>
      <c r="G16853">
        <v>0</v>
      </c>
    </row>
    <row r="16854" spans="1:7" x14ac:dyDescent="0.15">
      <c r="A16854" t="s">
        <v>6834</v>
      </c>
      <c r="B16854" t="s">
        <v>4372</v>
      </c>
      <c r="C16854" s="32">
        <v>43635</v>
      </c>
      <c r="D16854" t="s">
        <v>384</v>
      </c>
      <c r="E16854" t="s">
        <v>3217</v>
      </c>
      <c r="F16854">
        <v>2</v>
      </c>
      <c r="G16854">
        <v>0</v>
      </c>
    </row>
    <row r="16855" spans="1:7" x14ac:dyDescent="0.15">
      <c r="A16855" t="s">
        <v>6835</v>
      </c>
      <c r="B16855" t="s">
        <v>4335</v>
      </c>
      <c r="C16855" s="32">
        <v>43635</v>
      </c>
      <c r="D16855" t="s">
        <v>2389</v>
      </c>
      <c r="E16855" t="s">
        <v>2390</v>
      </c>
      <c r="F16855">
        <v>2</v>
      </c>
      <c r="G16855">
        <v>0</v>
      </c>
    </row>
    <row r="16856" spans="1:7" x14ac:dyDescent="0.15">
      <c r="A16856" t="s">
        <v>6836</v>
      </c>
      <c r="B16856" t="s">
        <v>4335</v>
      </c>
      <c r="C16856" s="32">
        <v>43635</v>
      </c>
      <c r="D16856" t="s">
        <v>401</v>
      </c>
      <c r="E16856" t="s">
        <v>3234</v>
      </c>
      <c r="F16856">
        <v>1</v>
      </c>
      <c r="G16856">
        <v>0</v>
      </c>
    </row>
    <row r="16857" spans="1:7" x14ac:dyDescent="0.15">
      <c r="A16857" t="s">
        <v>6836</v>
      </c>
      <c r="B16857" t="s">
        <v>4344</v>
      </c>
      <c r="C16857" s="32">
        <v>43635</v>
      </c>
      <c r="D16857" t="s">
        <v>397</v>
      </c>
      <c r="E16857" t="s">
        <v>3230</v>
      </c>
      <c r="F16857">
        <v>10</v>
      </c>
      <c r="G16857">
        <v>0</v>
      </c>
    </row>
    <row r="16858" spans="1:7" x14ac:dyDescent="0.15">
      <c r="A16858" t="s">
        <v>6837</v>
      </c>
      <c r="B16858" t="s">
        <v>4335</v>
      </c>
      <c r="C16858" s="32">
        <v>43635</v>
      </c>
      <c r="D16858" t="s">
        <v>285</v>
      </c>
      <c r="E16858" t="s">
        <v>2230</v>
      </c>
      <c r="F16858">
        <v>3</v>
      </c>
      <c r="G16858">
        <v>3</v>
      </c>
    </row>
    <row r="16859" spans="1:7" x14ac:dyDescent="0.15">
      <c r="A16859" t="s">
        <v>6837</v>
      </c>
      <c r="B16859" t="s">
        <v>4344</v>
      </c>
      <c r="C16859" s="32">
        <v>43635</v>
      </c>
      <c r="D16859" t="s">
        <v>108</v>
      </c>
      <c r="E16859" t="s">
        <v>4130</v>
      </c>
      <c r="F16859">
        <v>20</v>
      </c>
      <c r="G16859">
        <v>0</v>
      </c>
    </row>
    <row r="16860" spans="1:7" x14ac:dyDescent="0.15">
      <c r="A16860" t="s">
        <v>6837</v>
      </c>
      <c r="B16860" t="s">
        <v>4345</v>
      </c>
      <c r="C16860" s="32">
        <v>43635</v>
      </c>
      <c r="D16860" t="s">
        <v>223</v>
      </c>
      <c r="E16860" t="s">
        <v>1603</v>
      </c>
      <c r="F16860">
        <v>20</v>
      </c>
      <c r="G16860">
        <v>0</v>
      </c>
    </row>
    <row r="16861" spans="1:7" x14ac:dyDescent="0.15">
      <c r="A16861" t="s">
        <v>6837</v>
      </c>
      <c r="B16861" t="s">
        <v>4346</v>
      </c>
      <c r="C16861" s="32">
        <v>43635</v>
      </c>
      <c r="D16861" t="s">
        <v>229</v>
      </c>
      <c r="E16861" t="s">
        <v>1608</v>
      </c>
      <c r="F16861">
        <v>10</v>
      </c>
      <c r="G16861">
        <v>0</v>
      </c>
    </row>
    <row r="16862" spans="1:7" x14ac:dyDescent="0.15">
      <c r="A16862" t="s">
        <v>6837</v>
      </c>
      <c r="B16862" t="s">
        <v>4347</v>
      </c>
      <c r="C16862" s="32">
        <v>43635</v>
      </c>
      <c r="D16862" t="s">
        <v>227</v>
      </c>
      <c r="E16862" t="s">
        <v>1606</v>
      </c>
      <c r="F16862">
        <v>20</v>
      </c>
      <c r="G16862">
        <v>0</v>
      </c>
    </row>
    <row r="16863" spans="1:7" x14ac:dyDescent="0.15">
      <c r="A16863" t="s">
        <v>6837</v>
      </c>
      <c r="B16863" t="s">
        <v>4348</v>
      </c>
      <c r="C16863" s="32">
        <v>43635</v>
      </c>
      <c r="D16863" t="s">
        <v>224</v>
      </c>
      <c r="E16863" t="s">
        <v>1604</v>
      </c>
      <c r="F16863">
        <v>20</v>
      </c>
      <c r="G16863">
        <v>0</v>
      </c>
    </row>
    <row r="16864" spans="1:7" x14ac:dyDescent="0.15">
      <c r="A16864" t="s">
        <v>6838</v>
      </c>
      <c r="B16864" t="s">
        <v>4335</v>
      </c>
      <c r="C16864" s="32">
        <v>43636</v>
      </c>
      <c r="D16864" t="s">
        <v>137</v>
      </c>
      <c r="E16864" t="s">
        <v>739</v>
      </c>
      <c r="F16864">
        <v>12</v>
      </c>
      <c r="G16864">
        <v>0</v>
      </c>
    </row>
    <row r="16865" spans="1:7" x14ac:dyDescent="0.15">
      <c r="A16865" t="s">
        <v>6838</v>
      </c>
      <c r="B16865" t="s">
        <v>4344</v>
      </c>
      <c r="C16865" s="32">
        <v>43636</v>
      </c>
      <c r="D16865" t="s">
        <v>1418</v>
      </c>
      <c r="E16865" t="s">
        <v>1419</v>
      </c>
      <c r="F16865">
        <v>2</v>
      </c>
      <c r="G16865">
        <v>0</v>
      </c>
    </row>
    <row r="16866" spans="1:7" x14ac:dyDescent="0.15">
      <c r="A16866" t="s">
        <v>6838</v>
      </c>
      <c r="B16866" t="s">
        <v>4345</v>
      </c>
      <c r="C16866" s="32">
        <v>43636</v>
      </c>
      <c r="D16866" t="s">
        <v>212</v>
      </c>
      <c r="E16866" t="s">
        <v>1420</v>
      </c>
      <c r="F16866">
        <v>2</v>
      </c>
      <c r="G16866">
        <v>0</v>
      </c>
    </row>
    <row r="16867" spans="1:7" x14ac:dyDescent="0.15">
      <c r="A16867" t="s">
        <v>6839</v>
      </c>
      <c r="B16867" t="s">
        <v>4335</v>
      </c>
      <c r="C16867" s="32">
        <v>43636</v>
      </c>
      <c r="D16867" t="s">
        <v>234</v>
      </c>
      <c r="E16867" t="s">
        <v>1759</v>
      </c>
      <c r="F16867">
        <v>2</v>
      </c>
      <c r="G16867">
        <v>0</v>
      </c>
    </row>
    <row r="16868" spans="1:7" x14ac:dyDescent="0.15">
      <c r="A16868" t="s">
        <v>6840</v>
      </c>
      <c r="B16868" t="s">
        <v>4335</v>
      </c>
      <c r="C16868" s="32">
        <v>43636</v>
      </c>
      <c r="D16868" t="s">
        <v>183</v>
      </c>
      <c r="E16868" t="s">
        <v>1167</v>
      </c>
      <c r="F16868">
        <v>1</v>
      </c>
      <c r="G16868">
        <v>0</v>
      </c>
    </row>
    <row r="16869" spans="1:7" x14ac:dyDescent="0.15">
      <c r="A16869" t="s">
        <v>6840</v>
      </c>
      <c r="B16869" t="s">
        <v>4344</v>
      </c>
      <c r="C16869" s="32">
        <v>43636</v>
      </c>
      <c r="D16869" t="s">
        <v>184</v>
      </c>
      <c r="E16869" t="s">
        <v>1168</v>
      </c>
      <c r="F16869">
        <v>1</v>
      </c>
      <c r="G16869">
        <v>0</v>
      </c>
    </row>
    <row r="16870" spans="1:7" x14ac:dyDescent="0.15">
      <c r="A16870" t="s">
        <v>6841</v>
      </c>
      <c r="B16870" t="s">
        <v>4335</v>
      </c>
      <c r="C16870" s="32">
        <v>43636</v>
      </c>
      <c r="D16870" t="s">
        <v>241</v>
      </c>
      <c r="E16870" t="s">
        <v>4153</v>
      </c>
      <c r="F16870">
        <v>10</v>
      </c>
      <c r="G16870">
        <v>0</v>
      </c>
    </row>
    <row r="16871" spans="1:7" x14ac:dyDescent="0.15">
      <c r="A16871" t="s">
        <v>6841</v>
      </c>
      <c r="B16871" t="s">
        <v>4344</v>
      </c>
      <c r="C16871" s="32">
        <v>43636</v>
      </c>
      <c r="D16871" t="s">
        <v>234</v>
      </c>
      <c r="E16871" t="s">
        <v>1759</v>
      </c>
      <c r="F16871">
        <v>5</v>
      </c>
      <c r="G16871">
        <v>0</v>
      </c>
    </row>
    <row r="16872" spans="1:7" x14ac:dyDescent="0.15">
      <c r="A16872" t="s">
        <v>6841</v>
      </c>
      <c r="B16872" t="s">
        <v>4345</v>
      </c>
      <c r="C16872" s="32">
        <v>43636</v>
      </c>
      <c r="D16872" t="s">
        <v>232</v>
      </c>
      <c r="E16872" t="s">
        <v>1757</v>
      </c>
      <c r="F16872">
        <v>8</v>
      </c>
      <c r="G16872">
        <v>0</v>
      </c>
    </row>
    <row r="16873" spans="1:7" x14ac:dyDescent="0.15">
      <c r="A16873" t="s">
        <v>6842</v>
      </c>
      <c r="B16873" t="s">
        <v>4335</v>
      </c>
      <c r="C16873" s="32">
        <v>43636</v>
      </c>
      <c r="D16873" t="s">
        <v>183</v>
      </c>
      <c r="E16873" t="s">
        <v>1167</v>
      </c>
      <c r="F16873">
        <v>4</v>
      </c>
      <c r="G16873">
        <v>0</v>
      </c>
    </row>
    <row r="16874" spans="1:7" x14ac:dyDescent="0.15">
      <c r="A16874" t="s">
        <v>6843</v>
      </c>
      <c r="B16874" t="s">
        <v>4335</v>
      </c>
      <c r="C16874" s="32">
        <v>43636</v>
      </c>
      <c r="D16874" t="s">
        <v>81</v>
      </c>
      <c r="E16874" t="s">
        <v>493</v>
      </c>
      <c r="F16874">
        <v>150</v>
      </c>
      <c r="G16874">
        <v>0</v>
      </c>
    </row>
    <row r="16875" spans="1:7" x14ac:dyDescent="0.15">
      <c r="A16875" t="s">
        <v>6843</v>
      </c>
      <c r="B16875" t="s">
        <v>4344</v>
      </c>
      <c r="C16875" s="32">
        <v>43636</v>
      </c>
      <c r="D16875" t="s">
        <v>146</v>
      </c>
      <c r="E16875" t="s">
        <v>750</v>
      </c>
      <c r="F16875">
        <v>10</v>
      </c>
      <c r="G16875">
        <v>0</v>
      </c>
    </row>
    <row r="16876" spans="1:7" x14ac:dyDescent="0.15">
      <c r="A16876" t="s">
        <v>6843</v>
      </c>
      <c r="B16876" t="s">
        <v>4345</v>
      </c>
      <c r="C16876" s="32">
        <v>43636</v>
      </c>
      <c r="D16876" t="s">
        <v>145</v>
      </c>
      <c r="E16876" t="s">
        <v>749</v>
      </c>
      <c r="F16876">
        <v>60</v>
      </c>
      <c r="G16876">
        <v>0</v>
      </c>
    </row>
    <row r="16877" spans="1:7" x14ac:dyDescent="0.15">
      <c r="A16877" t="s">
        <v>6844</v>
      </c>
      <c r="B16877" t="s">
        <v>4335</v>
      </c>
      <c r="C16877" s="32">
        <v>43636</v>
      </c>
      <c r="D16877" t="s">
        <v>234</v>
      </c>
      <c r="E16877" t="s">
        <v>1759</v>
      </c>
      <c r="F16877">
        <v>27</v>
      </c>
      <c r="G16877">
        <v>0</v>
      </c>
    </row>
    <row r="16878" spans="1:7" x14ac:dyDescent="0.15">
      <c r="A16878" t="s">
        <v>6845</v>
      </c>
      <c r="B16878" t="s">
        <v>4335</v>
      </c>
      <c r="C16878" s="32">
        <v>43636</v>
      </c>
      <c r="D16878" t="s">
        <v>314</v>
      </c>
      <c r="E16878" t="s">
        <v>2965</v>
      </c>
      <c r="F16878">
        <v>2</v>
      </c>
      <c r="G16878">
        <v>0</v>
      </c>
    </row>
    <row r="16879" spans="1:7" x14ac:dyDescent="0.15">
      <c r="A16879" t="s">
        <v>6846</v>
      </c>
      <c r="B16879" t="s">
        <v>4335</v>
      </c>
      <c r="C16879" s="32">
        <v>43636</v>
      </c>
      <c r="D16879" t="s">
        <v>4117</v>
      </c>
      <c r="E16879" t="s">
        <v>4118</v>
      </c>
      <c r="F16879">
        <v>1</v>
      </c>
      <c r="G16879">
        <v>1</v>
      </c>
    </row>
    <row r="16880" spans="1:7" x14ac:dyDescent="0.15">
      <c r="A16880" t="s">
        <v>6846</v>
      </c>
      <c r="B16880" t="s">
        <v>4344</v>
      </c>
      <c r="C16880" s="32">
        <v>43636</v>
      </c>
      <c r="D16880" t="s">
        <v>102</v>
      </c>
      <c r="E16880" t="s">
        <v>4116</v>
      </c>
      <c r="F16880">
        <v>1</v>
      </c>
      <c r="G16880">
        <v>1</v>
      </c>
    </row>
    <row r="16881" spans="1:7" x14ac:dyDescent="0.15">
      <c r="A16881" t="s">
        <v>6847</v>
      </c>
      <c r="B16881" t="s">
        <v>4335</v>
      </c>
      <c r="C16881" s="32">
        <v>43636</v>
      </c>
      <c r="D16881" t="s">
        <v>2387</v>
      </c>
      <c r="E16881" t="s">
        <v>2388</v>
      </c>
      <c r="F16881">
        <v>1</v>
      </c>
      <c r="G16881">
        <v>0</v>
      </c>
    </row>
    <row r="16882" spans="1:7" x14ac:dyDescent="0.15">
      <c r="A16882" t="s">
        <v>6848</v>
      </c>
      <c r="B16882" t="s">
        <v>4335</v>
      </c>
      <c r="C16882" s="32">
        <v>43636</v>
      </c>
      <c r="D16882" t="s">
        <v>377</v>
      </c>
      <c r="E16882" t="s">
        <v>3210</v>
      </c>
      <c r="F16882">
        <v>10</v>
      </c>
      <c r="G16882">
        <v>0</v>
      </c>
    </row>
    <row r="16883" spans="1:7" x14ac:dyDescent="0.15">
      <c r="A16883" t="s">
        <v>6849</v>
      </c>
      <c r="B16883" t="s">
        <v>4335</v>
      </c>
      <c r="C16883" s="32">
        <v>43636</v>
      </c>
      <c r="D16883" t="s">
        <v>128</v>
      </c>
      <c r="E16883" t="s">
        <v>726</v>
      </c>
      <c r="F16883">
        <v>1</v>
      </c>
      <c r="G16883">
        <v>0</v>
      </c>
    </row>
    <row r="16884" spans="1:7" x14ac:dyDescent="0.15">
      <c r="A16884" t="s">
        <v>6849</v>
      </c>
      <c r="B16884" t="s">
        <v>4344</v>
      </c>
      <c r="C16884" s="32">
        <v>43636</v>
      </c>
      <c r="D16884" t="s">
        <v>250</v>
      </c>
      <c r="E16884" t="s">
        <v>1940</v>
      </c>
      <c r="F16884">
        <v>2</v>
      </c>
      <c r="G16884">
        <v>0</v>
      </c>
    </row>
    <row r="16885" spans="1:7" x14ac:dyDescent="0.15">
      <c r="A16885" t="s">
        <v>6849</v>
      </c>
      <c r="B16885" t="s">
        <v>4345</v>
      </c>
      <c r="C16885" s="32">
        <v>43636</v>
      </c>
      <c r="D16885" t="s">
        <v>128</v>
      </c>
      <c r="E16885" t="s">
        <v>726</v>
      </c>
      <c r="F16885">
        <v>1</v>
      </c>
      <c r="G16885">
        <v>0</v>
      </c>
    </row>
    <row r="16886" spans="1:7" x14ac:dyDescent="0.15">
      <c r="A16886" t="s">
        <v>6849</v>
      </c>
      <c r="B16886" t="s">
        <v>4346</v>
      </c>
      <c r="C16886" s="32">
        <v>43636</v>
      </c>
      <c r="D16886" t="s">
        <v>81</v>
      </c>
      <c r="E16886" t="s">
        <v>493</v>
      </c>
      <c r="F16886">
        <v>50</v>
      </c>
      <c r="G16886">
        <v>0</v>
      </c>
    </row>
    <row r="16887" spans="1:7" x14ac:dyDescent="0.15">
      <c r="A16887" t="s">
        <v>6850</v>
      </c>
      <c r="B16887" t="s">
        <v>4335</v>
      </c>
      <c r="C16887" s="32">
        <v>43636</v>
      </c>
      <c r="D16887" t="s">
        <v>2847</v>
      </c>
      <c r="E16887" t="s">
        <v>2848</v>
      </c>
      <c r="F16887">
        <v>50</v>
      </c>
      <c r="G16887">
        <v>0</v>
      </c>
    </row>
    <row r="16888" spans="1:7" x14ac:dyDescent="0.15">
      <c r="A16888" t="s">
        <v>6851</v>
      </c>
      <c r="B16888" t="s">
        <v>4335</v>
      </c>
      <c r="C16888" s="32">
        <v>43636</v>
      </c>
      <c r="D16888" t="s">
        <v>165</v>
      </c>
      <c r="E16888" t="s">
        <v>1141</v>
      </c>
      <c r="F16888">
        <v>5</v>
      </c>
      <c r="G16888">
        <v>0</v>
      </c>
    </row>
    <row r="16889" spans="1:7" x14ac:dyDescent="0.15">
      <c r="A16889" t="s">
        <v>6851</v>
      </c>
      <c r="B16889" t="s">
        <v>4344</v>
      </c>
      <c r="C16889" s="32">
        <v>43636</v>
      </c>
      <c r="D16889" t="s">
        <v>248</v>
      </c>
      <c r="E16889" t="s">
        <v>1938</v>
      </c>
      <c r="F16889">
        <v>5</v>
      </c>
      <c r="G16889">
        <v>0</v>
      </c>
    </row>
    <row r="16890" spans="1:7" x14ac:dyDescent="0.15">
      <c r="A16890" t="s">
        <v>6851</v>
      </c>
      <c r="B16890" t="s">
        <v>4345</v>
      </c>
      <c r="C16890" s="32">
        <v>43636</v>
      </c>
      <c r="D16890" t="s">
        <v>180</v>
      </c>
      <c r="E16890" t="s">
        <v>1164</v>
      </c>
      <c r="F16890">
        <v>2</v>
      </c>
      <c r="G16890">
        <v>0</v>
      </c>
    </row>
    <row r="16891" spans="1:7" x14ac:dyDescent="0.15">
      <c r="A16891" t="s">
        <v>6851</v>
      </c>
      <c r="B16891" t="s">
        <v>4346</v>
      </c>
      <c r="C16891" s="32">
        <v>43636</v>
      </c>
      <c r="D16891" t="s">
        <v>125</v>
      </c>
      <c r="E16891" t="s">
        <v>722</v>
      </c>
      <c r="F16891">
        <v>3</v>
      </c>
      <c r="G16891">
        <v>0</v>
      </c>
    </row>
    <row r="16892" spans="1:7" x14ac:dyDescent="0.15">
      <c r="A16892" t="s">
        <v>6852</v>
      </c>
      <c r="B16892" t="s">
        <v>4335</v>
      </c>
      <c r="C16892" s="32">
        <v>43636</v>
      </c>
      <c r="D16892" t="s">
        <v>266</v>
      </c>
      <c r="E16892" t="s">
        <v>2080</v>
      </c>
      <c r="F16892">
        <v>5</v>
      </c>
      <c r="G16892">
        <v>0</v>
      </c>
    </row>
    <row r="16893" spans="1:7" x14ac:dyDescent="0.15">
      <c r="A16893" t="s">
        <v>6853</v>
      </c>
      <c r="B16893" t="s">
        <v>4335</v>
      </c>
      <c r="C16893" s="32">
        <v>43636</v>
      </c>
      <c r="D16893" t="s">
        <v>430</v>
      </c>
      <c r="E16893" t="s">
        <v>3265</v>
      </c>
      <c r="F16893">
        <v>1</v>
      </c>
      <c r="G16893">
        <v>0</v>
      </c>
    </row>
    <row r="16894" spans="1:7" x14ac:dyDescent="0.15">
      <c r="A16894" t="s">
        <v>6853</v>
      </c>
      <c r="B16894" t="s">
        <v>4344</v>
      </c>
      <c r="C16894" s="32">
        <v>43636</v>
      </c>
      <c r="D16894" t="s">
        <v>437</v>
      </c>
      <c r="E16894" t="s">
        <v>3272</v>
      </c>
      <c r="F16894">
        <v>2</v>
      </c>
      <c r="G16894">
        <v>0</v>
      </c>
    </row>
    <row r="16895" spans="1:7" x14ac:dyDescent="0.15">
      <c r="A16895" t="s">
        <v>6854</v>
      </c>
      <c r="B16895" t="s">
        <v>4335</v>
      </c>
      <c r="C16895" s="32">
        <v>43636</v>
      </c>
      <c r="D16895" t="s">
        <v>429</v>
      </c>
      <c r="E16895" t="s">
        <v>3264</v>
      </c>
      <c r="F16895">
        <v>1</v>
      </c>
      <c r="G16895">
        <v>0</v>
      </c>
    </row>
    <row r="16896" spans="1:7" x14ac:dyDescent="0.15">
      <c r="A16896" t="s">
        <v>6854</v>
      </c>
      <c r="B16896" t="s">
        <v>4344</v>
      </c>
      <c r="C16896" s="32">
        <v>43636</v>
      </c>
      <c r="D16896" t="s">
        <v>422</v>
      </c>
      <c r="E16896" t="s">
        <v>3257</v>
      </c>
      <c r="F16896">
        <v>1</v>
      </c>
      <c r="G16896">
        <v>0</v>
      </c>
    </row>
    <row r="16897" spans="1:7" x14ac:dyDescent="0.15">
      <c r="A16897" t="s">
        <v>6855</v>
      </c>
      <c r="B16897" t="s">
        <v>4335</v>
      </c>
      <c r="C16897" s="32">
        <v>43636</v>
      </c>
      <c r="D16897" t="s">
        <v>207</v>
      </c>
      <c r="E16897" t="s">
        <v>1275</v>
      </c>
      <c r="F16897">
        <v>2</v>
      </c>
      <c r="G16897">
        <v>0</v>
      </c>
    </row>
    <row r="16898" spans="1:7" x14ac:dyDescent="0.15">
      <c r="A16898" t="s">
        <v>6856</v>
      </c>
      <c r="B16898" t="s">
        <v>4335</v>
      </c>
      <c r="C16898" s="32">
        <v>43636</v>
      </c>
      <c r="D16898" t="s">
        <v>279</v>
      </c>
      <c r="E16898" t="s">
        <v>2132</v>
      </c>
      <c r="F16898">
        <v>5</v>
      </c>
      <c r="G16898">
        <v>0</v>
      </c>
    </row>
    <row r="16899" spans="1:7" x14ac:dyDescent="0.15">
      <c r="A16899" t="s">
        <v>6857</v>
      </c>
      <c r="B16899" t="s">
        <v>4335</v>
      </c>
      <c r="C16899" s="32">
        <v>43636</v>
      </c>
      <c r="D16899" t="s">
        <v>3406</v>
      </c>
      <c r="E16899" t="s">
        <v>3407</v>
      </c>
      <c r="F16899">
        <v>1</v>
      </c>
      <c r="G16899">
        <v>0</v>
      </c>
    </row>
    <row r="16900" spans="1:7" x14ac:dyDescent="0.15">
      <c r="A16900" t="s">
        <v>6857</v>
      </c>
      <c r="B16900" t="s">
        <v>4344</v>
      </c>
      <c r="C16900" s="32">
        <v>43636</v>
      </c>
      <c r="D16900" t="s">
        <v>3402</v>
      </c>
      <c r="E16900" t="s">
        <v>3403</v>
      </c>
      <c r="F16900">
        <v>12</v>
      </c>
      <c r="G16900">
        <v>0</v>
      </c>
    </row>
    <row r="16901" spans="1:7" x14ac:dyDescent="0.15">
      <c r="A16901" t="s">
        <v>6857</v>
      </c>
      <c r="B16901" t="s">
        <v>4345</v>
      </c>
      <c r="C16901" s="32">
        <v>43636</v>
      </c>
      <c r="D16901" t="s">
        <v>3400</v>
      </c>
      <c r="E16901" t="s">
        <v>3401</v>
      </c>
      <c r="F16901">
        <v>3</v>
      </c>
      <c r="G16901">
        <v>0</v>
      </c>
    </row>
    <row r="16902" spans="1:7" x14ac:dyDescent="0.15">
      <c r="A16902" t="s">
        <v>6857</v>
      </c>
      <c r="B16902" t="s">
        <v>4346</v>
      </c>
      <c r="C16902" s="32">
        <v>43636</v>
      </c>
      <c r="D16902" t="s">
        <v>3398</v>
      </c>
      <c r="E16902" t="s">
        <v>3399</v>
      </c>
      <c r="F16902">
        <v>3</v>
      </c>
      <c r="G16902">
        <v>0</v>
      </c>
    </row>
    <row r="16903" spans="1:7" x14ac:dyDescent="0.15">
      <c r="A16903" t="s">
        <v>6857</v>
      </c>
      <c r="B16903" t="s">
        <v>4347</v>
      </c>
      <c r="C16903" s="32">
        <v>43636</v>
      </c>
      <c r="D16903" t="s">
        <v>3396</v>
      </c>
      <c r="E16903" t="s">
        <v>3397</v>
      </c>
      <c r="F16903">
        <v>8</v>
      </c>
      <c r="G16903">
        <v>0</v>
      </c>
    </row>
    <row r="16904" spans="1:7" x14ac:dyDescent="0.15">
      <c r="A16904" t="s">
        <v>6858</v>
      </c>
      <c r="B16904" t="s">
        <v>4335</v>
      </c>
      <c r="C16904" s="32">
        <v>43636</v>
      </c>
      <c r="D16904" t="s">
        <v>3396</v>
      </c>
      <c r="E16904" t="s">
        <v>3397</v>
      </c>
      <c r="F16904">
        <v>8</v>
      </c>
      <c r="G16904">
        <v>0</v>
      </c>
    </row>
    <row r="16905" spans="1:7" x14ac:dyDescent="0.15">
      <c r="A16905" t="s">
        <v>6859</v>
      </c>
      <c r="B16905" t="s">
        <v>4335</v>
      </c>
      <c r="C16905" s="32">
        <v>43636</v>
      </c>
      <c r="D16905" t="s">
        <v>166</v>
      </c>
      <c r="E16905" t="s">
        <v>1142</v>
      </c>
      <c r="F16905">
        <v>2</v>
      </c>
      <c r="G16905">
        <v>0</v>
      </c>
    </row>
    <row r="16906" spans="1:7" x14ac:dyDescent="0.15">
      <c r="A16906" t="s">
        <v>6859</v>
      </c>
      <c r="B16906" t="s">
        <v>4344</v>
      </c>
      <c r="C16906" s="32">
        <v>43636</v>
      </c>
      <c r="D16906" t="s">
        <v>165</v>
      </c>
      <c r="E16906" t="s">
        <v>1141</v>
      </c>
      <c r="F16906">
        <v>1</v>
      </c>
      <c r="G16906">
        <v>0</v>
      </c>
    </row>
    <row r="16907" spans="1:7" x14ac:dyDescent="0.15">
      <c r="A16907" t="s">
        <v>6859</v>
      </c>
      <c r="B16907" t="s">
        <v>4345</v>
      </c>
      <c r="C16907" s="32">
        <v>43636</v>
      </c>
      <c r="D16907" t="s">
        <v>250</v>
      </c>
      <c r="E16907" t="s">
        <v>1940</v>
      </c>
      <c r="F16907">
        <v>5</v>
      </c>
      <c r="G16907">
        <v>0</v>
      </c>
    </row>
    <row r="16908" spans="1:7" x14ac:dyDescent="0.15">
      <c r="A16908" t="s">
        <v>6859</v>
      </c>
      <c r="B16908" t="s">
        <v>4346</v>
      </c>
      <c r="C16908" s="32">
        <v>43636</v>
      </c>
      <c r="D16908" t="s">
        <v>287</v>
      </c>
      <c r="E16908" t="s">
        <v>4195</v>
      </c>
      <c r="F16908">
        <v>3</v>
      </c>
      <c r="G16908">
        <v>0</v>
      </c>
    </row>
    <row r="16909" spans="1:7" x14ac:dyDescent="0.15">
      <c r="A16909" t="s">
        <v>6860</v>
      </c>
      <c r="B16909" t="s">
        <v>4335</v>
      </c>
      <c r="C16909" s="32">
        <v>43636</v>
      </c>
      <c r="D16909" t="s">
        <v>371</v>
      </c>
      <c r="E16909" t="s">
        <v>3204</v>
      </c>
      <c r="F16909">
        <v>4</v>
      </c>
      <c r="G16909">
        <v>0</v>
      </c>
    </row>
    <row r="16910" spans="1:7" x14ac:dyDescent="0.15">
      <c r="A16910" t="s">
        <v>6860</v>
      </c>
      <c r="B16910" t="s">
        <v>4344</v>
      </c>
      <c r="C16910" s="32">
        <v>43636</v>
      </c>
      <c r="D16910" t="s">
        <v>372</v>
      </c>
      <c r="E16910" t="s">
        <v>3205</v>
      </c>
      <c r="F16910">
        <v>5</v>
      </c>
      <c r="G16910">
        <v>0</v>
      </c>
    </row>
    <row r="16911" spans="1:7" x14ac:dyDescent="0.15">
      <c r="A16911" t="s">
        <v>6860</v>
      </c>
      <c r="B16911" t="s">
        <v>4345</v>
      </c>
      <c r="C16911" s="32">
        <v>43636</v>
      </c>
      <c r="D16911" t="s">
        <v>373</v>
      </c>
      <c r="E16911" t="s">
        <v>3206</v>
      </c>
      <c r="F16911">
        <v>5</v>
      </c>
      <c r="G16911">
        <v>0</v>
      </c>
    </row>
    <row r="16912" spans="1:7" x14ac:dyDescent="0.15">
      <c r="A16912" t="s">
        <v>6860</v>
      </c>
      <c r="B16912" t="s">
        <v>4346</v>
      </c>
      <c r="C16912" s="32">
        <v>43636</v>
      </c>
      <c r="D16912" t="s">
        <v>375</v>
      </c>
      <c r="E16912" t="s">
        <v>3208</v>
      </c>
      <c r="F16912">
        <v>4</v>
      </c>
      <c r="G16912">
        <v>0</v>
      </c>
    </row>
    <row r="16913" spans="1:7" x14ac:dyDescent="0.15">
      <c r="A16913" t="s">
        <v>6860</v>
      </c>
      <c r="B16913" t="s">
        <v>4347</v>
      </c>
      <c r="C16913" s="32">
        <v>43636</v>
      </c>
      <c r="D16913" t="s">
        <v>377</v>
      </c>
      <c r="E16913" t="s">
        <v>3210</v>
      </c>
      <c r="F16913">
        <v>1</v>
      </c>
      <c r="G16913">
        <v>0</v>
      </c>
    </row>
    <row r="16914" spans="1:7" x14ac:dyDescent="0.15">
      <c r="A16914" t="s">
        <v>6860</v>
      </c>
      <c r="B16914" t="s">
        <v>4348</v>
      </c>
      <c r="C16914" s="32">
        <v>43636</v>
      </c>
      <c r="D16914" t="s">
        <v>379</v>
      </c>
      <c r="E16914" t="s">
        <v>3212</v>
      </c>
      <c r="F16914">
        <v>2</v>
      </c>
      <c r="G16914">
        <v>0</v>
      </c>
    </row>
    <row r="16915" spans="1:7" x14ac:dyDescent="0.15">
      <c r="A16915" t="s">
        <v>6860</v>
      </c>
      <c r="B16915" t="s">
        <v>4372</v>
      </c>
      <c r="C16915" s="32">
        <v>43636</v>
      </c>
      <c r="D16915" t="s">
        <v>380</v>
      </c>
      <c r="E16915" t="s">
        <v>3213</v>
      </c>
      <c r="F16915">
        <v>1</v>
      </c>
      <c r="G16915">
        <v>0</v>
      </c>
    </row>
    <row r="16916" spans="1:7" x14ac:dyDescent="0.15">
      <c r="A16916" t="s">
        <v>6861</v>
      </c>
      <c r="B16916" t="s">
        <v>4335</v>
      </c>
      <c r="C16916" s="32">
        <v>43636</v>
      </c>
      <c r="D16916" t="s">
        <v>311</v>
      </c>
      <c r="E16916" t="s">
        <v>2962</v>
      </c>
      <c r="F16916">
        <v>10</v>
      </c>
      <c r="G16916">
        <v>0</v>
      </c>
    </row>
    <row r="16917" spans="1:7" x14ac:dyDescent="0.15">
      <c r="A16917" t="s">
        <v>6861</v>
      </c>
      <c r="B16917" t="s">
        <v>4344</v>
      </c>
      <c r="C16917" s="32">
        <v>43636</v>
      </c>
      <c r="D16917" t="s">
        <v>170</v>
      </c>
      <c r="E16917" t="s">
        <v>1150</v>
      </c>
      <c r="F16917">
        <v>10</v>
      </c>
      <c r="G16917">
        <v>0</v>
      </c>
    </row>
    <row r="16918" spans="1:7" x14ac:dyDescent="0.15">
      <c r="A16918" t="s">
        <v>6861</v>
      </c>
      <c r="B16918" t="s">
        <v>4345</v>
      </c>
      <c r="C16918" s="32">
        <v>43636</v>
      </c>
      <c r="D16918" t="s">
        <v>169</v>
      </c>
      <c r="E16918" t="s">
        <v>1149</v>
      </c>
      <c r="F16918">
        <v>12</v>
      </c>
      <c r="G16918">
        <v>0</v>
      </c>
    </row>
    <row r="16919" spans="1:7" x14ac:dyDescent="0.15">
      <c r="A16919" t="s">
        <v>6861</v>
      </c>
      <c r="B16919" t="s">
        <v>4346</v>
      </c>
      <c r="C16919" s="32">
        <v>43636</v>
      </c>
      <c r="D16919" t="s">
        <v>168</v>
      </c>
      <c r="E16919" t="s">
        <v>1148</v>
      </c>
      <c r="F16919">
        <v>20</v>
      </c>
      <c r="G16919">
        <v>0</v>
      </c>
    </row>
    <row r="16920" spans="1:7" x14ac:dyDescent="0.15">
      <c r="A16920" t="s">
        <v>6861</v>
      </c>
      <c r="B16920" t="s">
        <v>4347</v>
      </c>
      <c r="C16920" s="32">
        <v>43636</v>
      </c>
      <c r="D16920" t="s">
        <v>252</v>
      </c>
      <c r="E16920" t="s">
        <v>1942</v>
      </c>
      <c r="F16920">
        <v>35</v>
      </c>
      <c r="G16920">
        <v>0</v>
      </c>
    </row>
    <row r="16921" spans="1:7" x14ac:dyDescent="0.15">
      <c r="A16921" t="s">
        <v>6861</v>
      </c>
      <c r="B16921" t="s">
        <v>4348</v>
      </c>
      <c r="C16921" s="32">
        <v>43636</v>
      </c>
      <c r="D16921" t="s">
        <v>251</v>
      </c>
      <c r="E16921" t="s">
        <v>1941</v>
      </c>
      <c r="F16921">
        <v>20</v>
      </c>
      <c r="G16921">
        <v>0</v>
      </c>
    </row>
    <row r="16922" spans="1:7" x14ac:dyDescent="0.15">
      <c r="A16922" t="s">
        <v>6861</v>
      </c>
      <c r="B16922" t="s">
        <v>4372</v>
      </c>
      <c r="C16922" s="32">
        <v>43636</v>
      </c>
      <c r="D16922" t="s">
        <v>248</v>
      </c>
      <c r="E16922" t="s">
        <v>1938</v>
      </c>
      <c r="F16922">
        <v>20</v>
      </c>
      <c r="G16922">
        <v>0</v>
      </c>
    </row>
    <row r="16923" spans="1:7" x14ac:dyDescent="0.15">
      <c r="A16923" t="s">
        <v>6862</v>
      </c>
      <c r="B16923" t="s">
        <v>4335</v>
      </c>
      <c r="C16923" s="32">
        <v>43636</v>
      </c>
      <c r="D16923" t="s">
        <v>139</v>
      </c>
      <c r="E16923" t="s">
        <v>741</v>
      </c>
      <c r="F16923">
        <v>2</v>
      </c>
      <c r="G16923">
        <v>0</v>
      </c>
    </row>
    <row r="16924" spans="1:7" x14ac:dyDescent="0.15">
      <c r="A16924" t="s">
        <v>6863</v>
      </c>
      <c r="B16924" t="s">
        <v>4335</v>
      </c>
      <c r="C16924" s="32">
        <v>43636</v>
      </c>
      <c r="D16924" t="s">
        <v>231</v>
      </c>
      <c r="E16924" t="s">
        <v>1756</v>
      </c>
      <c r="F16924">
        <v>50</v>
      </c>
      <c r="G16924">
        <v>0</v>
      </c>
    </row>
    <row r="16925" spans="1:7" x14ac:dyDescent="0.15">
      <c r="A16925" t="s">
        <v>6863</v>
      </c>
      <c r="B16925" t="s">
        <v>4344</v>
      </c>
      <c r="C16925" s="32">
        <v>43636</v>
      </c>
      <c r="D16925" t="s">
        <v>233</v>
      </c>
      <c r="E16925" t="s">
        <v>1758</v>
      </c>
      <c r="F16925">
        <v>30</v>
      </c>
      <c r="G16925">
        <v>0</v>
      </c>
    </row>
    <row r="16926" spans="1:7" x14ac:dyDescent="0.15">
      <c r="A16926" t="s">
        <v>6863</v>
      </c>
      <c r="B16926" t="s">
        <v>4345</v>
      </c>
      <c r="C16926" s="32">
        <v>43636</v>
      </c>
      <c r="D16926" t="s">
        <v>234</v>
      </c>
      <c r="E16926" t="s">
        <v>1759</v>
      </c>
      <c r="F16926">
        <v>10</v>
      </c>
      <c r="G16926">
        <v>0</v>
      </c>
    </row>
    <row r="16927" spans="1:7" x14ac:dyDescent="0.15">
      <c r="A16927" t="s">
        <v>6863</v>
      </c>
      <c r="B16927" t="s">
        <v>4346</v>
      </c>
      <c r="C16927" s="32">
        <v>43636</v>
      </c>
      <c r="D16927" t="s">
        <v>114</v>
      </c>
      <c r="E16927" t="s">
        <v>676</v>
      </c>
      <c r="F16927">
        <v>5</v>
      </c>
      <c r="G16927">
        <v>0</v>
      </c>
    </row>
    <row r="16928" spans="1:7" x14ac:dyDescent="0.15">
      <c r="A16928" t="s">
        <v>6863</v>
      </c>
      <c r="B16928" t="s">
        <v>4347</v>
      </c>
      <c r="C16928" s="32">
        <v>43636</v>
      </c>
      <c r="D16928" t="s">
        <v>115</v>
      </c>
      <c r="E16928" t="s">
        <v>677</v>
      </c>
      <c r="F16928">
        <v>5</v>
      </c>
      <c r="G16928">
        <v>0</v>
      </c>
    </row>
    <row r="16929" spans="1:7" x14ac:dyDescent="0.15">
      <c r="A16929" t="s">
        <v>6863</v>
      </c>
      <c r="B16929" t="s">
        <v>4348</v>
      </c>
      <c r="C16929" s="32">
        <v>43636</v>
      </c>
      <c r="D16929" t="s">
        <v>241</v>
      </c>
      <c r="E16929" t="s">
        <v>4153</v>
      </c>
      <c r="F16929">
        <v>30</v>
      </c>
      <c r="G16929">
        <v>0</v>
      </c>
    </row>
    <row r="16930" spans="1:7" x14ac:dyDescent="0.15">
      <c r="A16930" t="s">
        <v>6864</v>
      </c>
      <c r="B16930" t="s">
        <v>4335</v>
      </c>
      <c r="C16930" s="32">
        <v>43636</v>
      </c>
      <c r="D16930" t="s">
        <v>162</v>
      </c>
      <c r="E16930" t="s">
        <v>1138</v>
      </c>
      <c r="F16930">
        <v>2</v>
      </c>
      <c r="G16930">
        <v>0</v>
      </c>
    </row>
    <row r="16931" spans="1:7" x14ac:dyDescent="0.15">
      <c r="A16931" t="s">
        <v>6865</v>
      </c>
      <c r="B16931" t="s">
        <v>4335</v>
      </c>
      <c r="C16931" s="32">
        <v>43636</v>
      </c>
      <c r="D16931" t="s">
        <v>285</v>
      </c>
      <c r="E16931" t="s">
        <v>2230</v>
      </c>
      <c r="F16931">
        <v>16</v>
      </c>
      <c r="G16931">
        <v>0</v>
      </c>
    </row>
    <row r="16932" spans="1:7" x14ac:dyDescent="0.15">
      <c r="A16932" t="s">
        <v>6866</v>
      </c>
      <c r="B16932" t="s">
        <v>4335</v>
      </c>
      <c r="C16932" s="32">
        <v>43636</v>
      </c>
      <c r="D16932" t="s">
        <v>94</v>
      </c>
      <c r="E16932" t="s">
        <v>518</v>
      </c>
      <c r="F16932">
        <v>1</v>
      </c>
      <c r="G16932">
        <v>0</v>
      </c>
    </row>
    <row r="16933" spans="1:7" x14ac:dyDescent="0.15">
      <c r="A16933" t="s">
        <v>6866</v>
      </c>
      <c r="B16933" t="s">
        <v>4344</v>
      </c>
      <c r="C16933" s="32">
        <v>43636</v>
      </c>
      <c r="D16933" t="s">
        <v>95</v>
      </c>
      <c r="E16933" t="s">
        <v>519</v>
      </c>
      <c r="F16933">
        <v>1</v>
      </c>
      <c r="G16933">
        <v>0</v>
      </c>
    </row>
    <row r="16934" spans="1:7" x14ac:dyDescent="0.15">
      <c r="A16934" t="s">
        <v>6866</v>
      </c>
      <c r="B16934" t="s">
        <v>4345</v>
      </c>
      <c r="C16934" s="32">
        <v>43636</v>
      </c>
      <c r="D16934" t="s">
        <v>314</v>
      </c>
      <c r="E16934" t="s">
        <v>2965</v>
      </c>
      <c r="F16934">
        <v>1</v>
      </c>
      <c r="G16934">
        <v>0</v>
      </c>
    </row>
    <row r="16935" spans="1:7" x14ac:dyDescent="0.15">
      <c r="A16935" t="s">
        <v>6866</v>
      </c>
      <c r="B16935" t="s">
        <v>4346</v>
      </c>
      <c r="C16935" s="32">
        <v>43636</v>
      </c>
      <c r="D16935" t="s">
        <v>316</v>
      </c>
      <c r="E16935" t="s">
        <v>2967</v>
      </c>
      <c r="F16935">
        <v>1</v>
      </c>
      <c r="G16935">
        <v>0</v>
      </c>
    </row>
    <row r="16936" spans="1:7" x14ac:dyDescent="0.15">
      <c r="A16936" t="s">
        <v>6866</v>
      </c>
      <c r="B16936" t="s">
        <v>4347</v>
      </c>
      <c r="C16936" s="32">
        <v>43636</v>
      </c>
      <c r="D16936" t="s">
        <v>130</v>
      </c>
      <c r="E16936" t="s">
        <v>732</v>
      </c>
      <c r="F16936">
        <v>1</v>
      </c>
      <c r="G16936">
        <v>0</v>
      </c>
    </row>
    <row r="16937" spans="1:7" x14ac:dyDescent="0.15">
      <c r="A16937" t="s">
        <v>6866</v>
      </c>
      <c r="B16937" t="s">
        <v>4348</v>
      </c>
      <c r="C16937" s="32">
        <v>43636</v>
      </c>
      <c r="D16937" t="s">
        <v>78</v>
      </c>
      <c r="E16937" t="s">
        <v>491</v>
      </c>
      <c r="F16937">
        <v>5</v>
      </c>
      <c r="G16937">
        <v>0</v>
      </c>
    </row>
    <row r="16938" spans="1:7" x14ac:dyDescent="0.15">
      <c r="A16938" t="s">
        <v>6866</v>
      </c>
      <c r="B16938" t="s">
        <v>4372</v>
      </c>
      <c r="C16938" s="32">
        <v>43636</v>
      </c>
      <c r="D16938" t="s">
        <v>81</v>
      </c>
      <c r="E16938" t="s">
        <v>493</v>
      </c>
      <c r="F16938">
        <v>3</v>
      </c>
      <c r="G16938">
        <v>0</v>
      </c>
    </row>
    <row r="16939" spans="1:7" x14ac:dyDescent="0.15">
      <c r="A16939" t="s">
        <v>4452</v>
      </c>
      <c r="B16939" t="s">
        <v>4335</v>
      </c>
      <c r="C16939" s="32">
        <v>43637</v>
      </c>
      <c r="D16939" t="s">
        <v>97</v>
      </c>
      <c r="E16939" t="s">
        <v>525</v>
      </c>
      <c r="F16939">
        <v>1</v>
      </c>
      <c r="G16939">
        <v>0</v>
      </c>
    </row>
    <row r="16940" spans="1:7" x14ac:dyDescent="0.15">
      <c r="A16940" t="s">
        <v>4453</v>
      </c>
      <c r="B16940" t="s">
        <v>4335</v>
      </c>
      <c r="C16940" s="32">
        <v>43637</v>
      </c>
      <c r="D16940" t="s">
        <v>459</v>
      </c>
      <c r="E16940" t="s">
        <v>3808</v>
      </c>
      <c r="F16940">
        <v>3</v>
      </c>
      <c r="G16940">
        <v>0</v>
      </c>
    </row>
    <row r="16941" spans="1:7" x14ac:dyDescent="0.15">
      <c r="A16941" t="s">
        <v>4454</v>
      </c>
      <c r="B16941" t="s">
        <v>4335</v>
      </c>
      <c r="C16941" s="32">
        <v>43637</v>
      </c>
      <c r="D16941" t="s">
        <v>439</v>
      </c>
      <c r="E16941" t="s">
        <v>3424</v>
      </c>
      <c r="F16941">
        <v>5</v>
      </c>
      <c r="G16941">
        <v>0</v>
      </c>
    </row>
    <row r="16942" spans="1:7" x14ac:dyDescent="0.15">
      <c r="A16942" t="s">
        <v>4454</v>
      </c>
      <c r="B16942" t="s">
        <v>4344</v>
      </c>
      <c r="C16942" s="32">
        <v>43637</v>
      </c>
      <c r="D16942" t="s">
        <v>144</v>
      </c>
      <c r="E16942" t="s">
        <v>748</v>
      </c>
      <c r="F16942">
        <v>5</v>
      </c>
      <c r="G16942">
        <v>0</v>
      </c>
    </row>
    <row r="16943" spans="1:7" x14ac:dyDescent="0.15">
      <c r="A16943" t="s">
        <v>4455</v>
      </c>
      <c r="B16943" t="s">
        <v>4335</v>
      </c>
      <c r="C16943" s="32">
        <v>43637</v>
      </c>
      <c r="D16943" t="s">
        <v>291</v>
      </c>
      <c r="E16943" t="s">
        <v>2414</v>
      </c>
      <c r="F16943">
        <v>36</v>
      </c>
      <c r="G16943">
        <v>0</v>
      </c>
    </row>
    <row r="16944" spans="1:7" x14ac:dyDescent="0.15">
      <c r="A16944" t="s">
        <v>4455</v>
      </c>
      <c r="B16944" t="s">
        <v>4344</v>
      </c>
      <c r="C16944" s="32">
        <v>43637</v>
      </c>
      <c r="D16944" t="s">
        <v>291</v>
      </c>
      <c r="E16944" t="s">
        <v>2414</v>
      </c>
      <c r="F16944">
        <v>40</v>
      </c>
      <c r="G16944">
        <v>0</v>
      </c>
    </row>
    <row r="16945" spans="1:7" x14ac:dyDescent="0.15">
      <c r="A16945" t="s">
        <v>4455</v>
      </c>
      <c r="B16945" t="s">
        <v>4345</v>
      </c>
      <c r="C16945" s="32">
        <v>43637</v>
      </c>
      <c r="D16945" t="s">
        <v>291</v>
      </c>
      <c r="E16945" t="s">
        <v>2414</v>
      </c>
      <c r="F16945">
        <v>40</v>
      </c>
      <c r="G16945">
        <v>0</v>
      </c>
    </row>
    <row r="16946" spans="1:7" x14ac:dyDescent="0.15">
      <c r="A16946" t="s">
        <v>4455</v>
      </c>
      <c r="B16946" t="s">
        <v>4346</v>
      </c>
      <c r="C16946" s="32">
        <v>43637</v>
      </c>
      <c r="D16946" t="s">
        <v>159</v>
      </c>
      <c r="E16946" t="s">
        <v>1121</v>
      </c>
      <c r="F16946">
        <v>176</v>
      </c>
      <c r="G16946">
        <v>0</v>
      </c>
    </row>
    <row r="16947" spans="1:7" x14ac:dyDescent="0.15">
      <c r="A16947" t="s">
        <v>4455</v>
      </c>
      <c r="B16947" t="s">
        <v>4347</v>
      </c>
      <c r="C16947" s="32">
        <v>43637</v>
      </c>
      <c r="D16947" t="s">
        <v>159</v>
      </c>
      <c r="E16947" t="s">
        <v>1121</v>
      </c>
      <c r="F16947">
        <v>188</v>
      </c>
      <c r="G16947">
        <v>0</v>
      </c>
    </row>
    <row r="16948" spans="1:7" x14ac:dyDescent="0.15">
      <c r="A16948" t="s">
        <v>4455</v>
      </c>
      <c r="B16948" t="s">
        <v>4348</v>
      </c>
      <c r="C16948" s="32">
        <v>43637</v>
      </c>
      <c r="D16948" t="s">
        <v>159</v>
      </c>
      <c r="E16948" t="s">
        <v>1121</v>
      </c>
      <c r="F16948">
        <v>140</v>
      </c>
      <c r="G16948">
        <v>0</v>
      </c>
    </row>
    <row r="16949" spans="1:7" x14ac:dyDescent="0.15">
      <c r="A16949" t="s">
        <v>4455</v>
      </c>
      <c r="B16949" t="s">
        <v>4372</v>
      </c>
      <c r="C16949" s="32">
        <v>43637</v>
      </c>
      <c r="D16949" t="s">
        <v>159</v>
      </c>
      <c r="E16949" t="s">
        <v>1121</v>
      </c>
      <c r="F16949">
        <v>4</v>
      </c>
      <c r="G16949">
        <v>0</v>
      </c>
    </row>
    <row r="16950" spans="1:7" x14ac:dyDescent="0.15">
      <c r="A16950" t="s">
        <v>4455</v>
      </c>
      <c r="B16950" t="s">
        <v>4373</v>
      </c>
      <c r="C16950" s="32">
        <v>43637</v>
      </c>
      <c r="D16950" t="s">
        <v>159</v>
      </c>
      <c r="E16950" t="s">
        <v>1121</v>
      </c>
      <c r="F16950">
        <v>4</v>
      </c>
      <c r="G16950">
        <v>0</v>
      </c>
    </row>
    <row r="16951" spans="1:7" x14ac:dyDescent="0.15">
      <c r="A16951" t="s">
        <v>4455</v>
      </c>
      <c r="B16951" t="s">
        <v>4379</v>
      </c>
      <c r="C16951" s="32">
        <v>43637</v>
      </c>
      <c r="D16951" t="s">
        <v>292</v>
      </c>
      <c r="E16951" t="s">
        <v>2416</v>
      </c>
      <c r="F16951">
        <v>76</v>
      </c>
      <c r="G16951">
        <v>0</v>
      </c>
    </row>
    <row r="16952" spans="1:7" x14ac:dyDescent="0.15">
      <c r="A16952" t="s">
        <v>4455</v>
      </c>
      <c r="B16952" t="s">
        <v>4380</v>
      </c>
      <c r="C16952" s="32">
        <v>43637</v>
      </c>
      <c r="D16952" t="s">
        <v>292</v>
      </c>
      <c r="E16952" t="s">
        <v>2416</v>
      </c>
      <c r="F16952">
        <v>76</v>
      </c>
      <c r="G16952">
        <v>0</v>
      </c>
    </row>
    <row r="16953" spans="1:7" x14ac:dyDescent="0.15">
      <c r="A16953" t="s">
        <v>4455</v>
      </c>
      <c r="B16953" t="s">
        <v>4381</v>
      </c>
      <c r="C16953" s="32">
        <v>43637</v>
      </c>
      <c r="D16953" t="s">
        <v>292</v>
      </c>
      <c r="E16953" t="s">
        <v>2416</v>
      </c>
      <c r="F16953">
        <v>128</v>
      </c>
      <c r="G16953">
        <v>0</v>
      </c>
    </row>
    <row r="16954" spans="1:7" x14ac:dyDescent="0.15">
      <c r="A16954" t="s">
        <v>4455</v>
      </c>
      <c r="B16954" t="s">
        <v>4382</v>
      </c>
      <c r="C16954" s="32">
        <v>43637</v>
      </c>
      <c r="D16954" t="s">
        <v>161</v>
      </c>
      <c r="E16954" t="s">
        <v>1123</v>
      </c>
      <c r="F16954">
        <v>60</v>
      </c>
      <c r="G16954">
        <v>0</v>
      </c>
    </row>
    <row r="16955" spans="1:7" x14ac:dyDescent="0.15">
      <c r="A16955" t="s">
        <v>4455</v>
      </c>
      <c r="B16955" t="s">
        <v>4383</v>
      </c>
      <c r="C16955" s="32">
        <v>43637</v>
      </c>
      <c r="D16955" t="s">
        <v>161</v>
      </c>
      <c r="E16955" t="s">
        <v>1123</v>
      </c>
      <c r="F16955">
        <v>72</v>
      </c>
      <c r="G16955">
        <v>0</v>
      </c>
    </row>
    <row r="16956" spans="1:7" x14ac:dyDescent="0.15">
      <c r="A16956" t="s">
        <v>4455</v>
      </c>
      <c r="B16956" t="s">
        <v>4384</v>
      </c>
      <c r="C16956" s="32">
        <v>43637</v>
      </c>
      <c r="D16956" t="s">
        <v>161</v>
      </c>
      <c r="E16956" t="s">
        <v>1123</v>
      </c>
      <c r="F16956">
        <v>60</v>
      </c>
      <c r="G16956">
        <v>0</v>
      </c>
    </row>
    <row r="16957" spans="1:7" x14ac:dyDescent="0.15">
      <c r="A16957" t="s">
        <v>4455</v>
      </c>
      <c r="B16957" t="s">
        <v>4385</v>
      </c>
      <c r="C16957" s="32">
        <v>43637</v>
      </c>
      <c r="D16957" t="s">
        <v>293</v>
      </c>
      <c r="E16957" t="s">
        <v>2418</v>
      </c>
      <c r="F16957">
        <v>76</v>
      </c>
      <c r="G16957">
        <v>0</v>
      </c>
    </row>
    <row r="16958" spans="1:7" x14ac:dyDescent="0.15">
      <c r="A16958" t="s">
        <v>4455</v>
      </c>
      <c r="B16958" t="s">
        <v>4386</v>
      </c>
      <c r="C16958" s="32">
        <v>43637</v>
      </c>
      <c r="D16958" t="s">
        <v>293</v>
      </c>
      <c r="E16958" t="s">
        <v>2418</v>
      </c>
      <c r="F16958">
        <v>76</v>
      </c>
      <c r="G16958">
        <v>0</v>
      </c>
    </row>
    <row r="16959" spans="1:7" x14ac:dyDescent="0.15">
      <c r="A16959" t="s">
        <v>4455</v>
      </c>
      <c r="B16959" t="s">
        <v>4387</v>
      </c>
      <c r="C16959" s="32">
        <v>43637</v>
      </c>
      <c r="D16959" t="s">
        <v>293</v>
      </c>
      <c r="E16959" t="s">
        <v>2418</v>
      </c>
      <c r="F16959">
        <v>128</v>
      </c>
      <c r="G16959">
        <v>0</v>
      </c>
    </row>
    <row r="16960" spans="1:7" x14ac:dyDescent="0.15">
      <c r="A16960" t="s">
        <v>4455</v>
      </c>
      <c r="B16960" t="s">
        <v>4388</v>
      </c>
      <c r="C16960" s="32">
        <v>43637</v>
      </c>
      <c r="D16960" t="s">
        <v>160</v>
      </c>
      <c r="E16960" t="s">
        <v>1122</v>
      </c>
      <c r="F16960">
        <v>84</v>
      </c>
      <c r="G16960">
        <v>0</v>
      </c>
    </row>
    <row r="16961" spans="1:7" x14ac:dyDescent="0.15">
      <c r="A16961" t="s">
        <v>4455</v>
      </c>
      <c r="B16961" t="s">
        <v>4389</v>
      </c>
      <c r="C16961" s="32">
        <v>43637</v>
      </c>
      <c r="D16961" t="s">
        <v>160</v>
      </c>
      <c r="E16961" t="s">
        <v>1122</v>
      </c>
      <c r="F16961">
        <v>92</v>
      </c>
      <c r="G16961">
        <v>0</v>
      </c>
    </row>
    <row r="16962" spans="1:7" x14ac:dyDescent="0.15">
      <c r="A16962" t="s">
        <v>4455</v>
      </c>
      <c r="B16962" t="s">
        <v>4390</v>
      </c>
      <c r="C16962" s="32">
        <v>43637</v>
      </c>
      <c r="D16962" t="s">
        <v>160</v>
      </c>
      <c r="E16962" t="s">
        <v>1122</v>
      </c>
      <c r="F16962">
        <v>76</v>
      </c>
      <c r="G16962">
        <v>0</v>
      </c>
    </row>
    <row r="16963" spans="1:7" x14ac:dyDescent="0.15">
      <c r="A16963" t="s">
        <v>4455</v>
      </c>
      <c r="B16963" t="s">
        <v>4391</v>
      </c>
      <c r="C16963" s="32">
        <v>43637</v>
      </c>
      <c r="D16963" t="s">
        <v>155</v>
      </c>
      <c r="E16963" t="s">
        <v>1117</v>
      </c>
      <c r="F16963">
        <v>48</v>
      </c>
      <c r="G16963">
        <v>0</v>
      </c>
    </row>
    <row r="16964" spans="1:7" x14ac:dyDescent="0.15">
      <c r="A16964" t="s">
        <v>4455</v>
      </c>
      <c r="B16964" t="s">
        <v>4392</v>
      </c>
      <c r="C16964" s="32">
        <v>43637</v>
      </c>
      <c r="D16964" t="s">
        <v>155</v>
      </c>
      <c r="E16964" t="s">
        <v>1117</v>
      </c>
      <c r="F16964">
        <v>180</v>
      </c>
      <c r="G16964">
        <v>0</v>
      </c>
    </row>
    <row r="16965" spans="1:7" x14ac:dyDescent="0.15">
      <c r="A16965" t="s">
        <v>4455</v>
      </c>
      <c r="B16965" t="s">
        <v>4399</v>
      </c>
      <c r="C16965" s="32">
        <v>43637</v>
      </c>
      <c r="D16965" t="s">
        <v>155</v>
      </c>
      <c r="E16965" t="s">
        <v>1117</v>
      </c>
      <c r="F16965">
        <v>232</v>
      </c>
      <c r="G16965">
        <v>0</v>
      </c>
    </row>
    <row r="16966" spans="1:7" x14ac:dyDescent="0.15">
      <c r="A16966" t="s">
        <v>4456</v>
      </c>
      <c r="B16966" t="s">
        <v>4335</v>
      </c>
      <c r="C16966" s="32">
        <v>43637</v>
      </c>
      <c r="D16966" t="s">
        <v>291</v>
      </c>
      <c r="E16966" t="s">
        <v>2414</v>
      </c>
      <c r="F16966">
        <v>4</v>
      </c>
      <c r="G16966">
        <v>0</v>
      </c>
    </row>
    <row r="16967" spans="1:7" x14ac:dyDescent="0.15">
      <c r="A16967" t="s">
        <v>4456</v>
      </c>
      <c r="B16967" t="s">
        <v>4344</v>
      </c>
      <c r="C16967" s="32">
        <v>43637</v>
      </c>
      <c r="D16967" t="s">
        <v>292</v>
      </c>
      <c r="E16967" t="s">
        <v>2416</v>
      </c>
      <c r="F16967">
        <v>8</v>
      </c>
      <c r="G16967">
        <v>0</v>
      </c>
    </row>
    <row r="16968" spans="1:7" x14ac:dyDescent="0.15">
      <c r="A16968" t="s">
        <v>4456</v>
      </c>
      <c r="B16968" t="s">
        <v>4345</v>
      </c>
      <c r="C16968" s="32">
        <v>43637</v>
      </c>
      <c r="D16968" t="s">
        <v>293</v>
      </c>
      <c r="E16968" t="s">
        <v>2418</v>
      </c>
      <c r="F16968">
        <v>8</v>
      </c>
      <c r="G16968">
        <v>0</v>
      </c>
    </row>
    <row r="16969" spans="1:7" x14ac:dyDescent="0.15">
      <c r="A16969" t="s">
        <v>4456</v>
      </c>
      <c r="B16969" t="s">
        <v>4346</v>
      </c>
      <c r="C16969" s="32">
        <v>43637</v>
      </c>
      <c r="D16969" t="s">
        <v>160</v>
      </c>
      <c r="E16969" t="s">
        <v>1122</v>
      </c>
      <c r="F16969">
        <v>4</v>
      </c>
      <c r="G16969">
        <v>0</v>
      </c>
    </row>
    <row r="16970" spans="1:7" x14ac:dyDescent="0.15">
      <c r="A16970" t="s">
        <v>4457</v>
      </c>
      <c r="B16970" t="s">
        <v>4335</v>
      </c>
      <c r="C16970" s="32">
        <v>43637</v>
      </c>
      <c r="D16970" t="s">
        <v>155</v>
      </c>
      <c r="E16970" t="s">
        <v>1117</v>
      </c>
      <c r="F16970">
        <v>88</v>
      </c>
      <c r="G16970">
        <v>0</v>
      </c>
    </row>
    <row r="16971" spans="1:7" x14ac:dyDescent="0.15">
      <c r="A16971" t="s">
        <v>4458</v>
      </c>
      <c r="B16971" t="s">
        <v>4335</v>
      </c>
      <c r="C16971" s="32">
        <v>43637</v>
      </c>
      <c r="D16971" t="s">
        <v>127</v>
      </c>
      <c r="E16971" t="s">
        <v>723</v>
      </c>
      <c r="F16971">
        <v>1</v>
      </c>
      <c r="G16971">
        <v>0</v>
      </c>
    </row>
    <row r="16972" spans="1:7" x14ac:dyDescent="0.15">
      <c r="A16972" t="s">
        <v>4458</v>
      </c>
      <c r="B16972" t="s">
        <v>4344</v>
      </c>
      <c r="C16972" s="32">
        <v>43637</v>
      </c>
      <c r="D16972" t="s">
        <v>278</v>
      </c>
      <c r="E16972" t="s">
        <v>2131</v>
      </c>
      <c r="F16972">
        <v>2</v>
      </c>
      <c r="G16972">
        <v>0</v>
      </c>
    </row>
    <row r="16973" spans="1:7" x14ac:dyDescent="0.15">
      <c r="A16973" t="s">
        <v>4458</v>
      </c>
      <c r="B16973" t="s">
        <v>4345</v>
      </c>
      <c r="C16973" s="32">
        <v>43637</v>
      </c>
      <c r="D16973" t="s">
        <v>163</v>
      </c>
      <c r="E16973" t="s">
        <v>1139</v>
      </c>
      <c r="F16973">
        <v>1</v>
      </c>
      <c r="G16973">
        <v>0</v>
      </c>
    </row>
    <row r="16974" spans="1:7" x14ac:dyDescent="0.15">
      <c r="A16974" t="s">
        <v>4458</v>
      </c>
      <c r="B16974" t="s">
        <v>4346</v>
      </c>
      <c r="C16974" s="32">
        <v>43637</v>
      </c>
      <c r="D16974" t="s">
        <v>164</v>
      </c>
      <c r="E16974" t="s">
        <v>1140</v>
      </c>
      <c r="F16974">
        <v>1</v>
      </c>
      <c r="G16974">
        <v>0</v>
      </c>
    </row>
    <row r="16975" spans="1:7" x14ac:dyDescent="0.15">
      <c r="A16975" t="s">
        <v>4458</v>
      </c>
      <c r="B16975" t="s">
        <v>4347</v>
      </c>
      <c r="C16975" s="32">
        <v>43637</v>
      </c>
      <c r="D16975" t="s">
        <v>249</v>
      </c>
      <c r="E16975" t="s">
        <v>1939</v>
      </c>
      <c r="F16975">
        <v>1</v>
      </c>
      <c r="G16975">
        <v>0</v>
      </c>
    </row>
    <row r="16976" spans="1:7" x14ac:dyDescent="0.15">
      <c r="A16976" t="s">
        <v>4458</v>
      </c>
      <c r="B16976" t="s">
        <v>4348</v>
      </c>
      <c r="C16976" s="32">
        <v>43637</v>
      </c>
      <c r="D16976" t="s">
        <v>218</v>
      </c>
      <c r="E16976" t="s">
        <v>1500</v>
      </c>
      <c r="F16976">
        <v>1</v>
      </c>
      <c r="G16976">
        <v>0</v>
      </c>
    </row>
    <row r="16977" spans="1:7" x14ac:dyDescent="0.15">
      <c r="A16977" t="s">
        <v>4459</v>
      </c>
      <c r="B16977" t="s">
        <v>4335</v>
      </c>
      <c r="C16977" s="32">
        <v>43637</v>
      </c>
      <c r="D16977" t="s">
        <v>82</v>
      </c>
      <c r="E16977" t="s">
        <v>494</v>
      </c>
      <c r="F16977">
        <v>2</v>
      </c>
      <c r="G16977">
        <v>0</v>
      </c>
    </row>
    <row r="16978" spans="1:7" x14ac:dyDescent="0.15">
      <c r="A16978" t="s">
        <v>4459</v>
      </c>
      <c r="B16978" t="s">
        <v>4344</v>
      </c>
      <c r="C16978" s="32">
        <v>43637</v>
      </c>
      <c r="D16978" t="s">
        <v>278</v>
      </c>
      <c r="E16978" t="s">
        <v>2131</v>
      </c>
      <c r="F16978">
        <v>10</v>
      </c>
      <c r="G16978">
        <v>0</v>
      </c>
    </row>
    <row r="16979" spans="1:7" x14ac:dyDescent="0.15">
      <c r="A16979" t="s">
        <v>4460</v>
      </c>
      <c r="B16979" t="s">
        <v>4335</v>
      </c>
      <c r="C16979" s="32">
        <v>43637</v>
      </c>
      <c r="D16979" t="s">
        <v>265</v>
      </c>
      <c r="E16979" t="s">
        <v>2079</v>
      </c>
      <c r="F16979">
        <v>20</v>
      </c>
      <c r="G16979">
        <v>0</v>
      </c>
    </row>
    <row r="16980" spans="1:7" x14ac:dyDescent="0.15">
      <c r="A16980" t="s">
        <v>4460</v>
      </c>
      <c r="B16980" t="s">
        <v>4344</v>
      </c>
      <c r="C16980" s="32">
        <v>43637</v>
      </c>
      <c r="D16980" t="s">
        <v>183</v>
      </c>
      <c r="E16980" t="s">
        <v>1167</v>
      </c>
      <c r="F16980">
        <v>5</v>
      </c>
      <c r="G16980">
        <v>0</v>
      </c>
    </row>
    <row r="16981" spans="1:7" x14ac:dyDescent="0.15">
      <c r="A16981" t="s">
        <v>4460</v>
      </c>
      <c r="B16981" t="s">
        <v>4345</v>
      </c>
      <c r="C16981" s="32">
        <v>43637</v>
      </c>
      <c r="D16981" t="s">
        <v>181</v>
      </c>
      <c r="E16981" t="s">
        <v>1165</v>
      </c>
      <c r="F16981">
        <v>10</v>
      </c>
      <c r="G16981">
        <v>0</v>
      </c>
    </row>
    <row r="16982" spans="1:7" x14ac:dyDescent="0.15">
      <c r="A16982" t="s">
        <v>4460</v>
      </c>
      <c r="B16982" t="s">
        <v>4346</v>
      </c>
      <c r="C16982" s="32">
        <v>43637</v>
      </c>
      <c r="D16982" t="s">
        <v>187</v>
      </c>
      <c r="E16982" t="s">
        <v>1171</v>
      </c>
      <c r="F16982">
        <v>5</v>
      </c>
      <c r="G16982">
        <v>0</v>
      </c>
    </row>
    <row r="16983" spans="1:7" x14ac:dyDescent="0.15">
      <c r="A16983" t="s">
        <v>4460</v>
      </c>
      <c r="B16983" t="s">
        <v>4347</v>
      </c>
      <c r="C16983" s="32">
        <v>43637</v>
      </c>
      <c r="D16983" t="s">
        <v>218</v>
      </c>
      <c r="E16983" t="s">
        <v>1500</v>
      </c>
      <c r="F16983">
        <v>50</v>
      </c>
      <c r="G16983">
        <v>0</v>
      </c>
    </row>
    <row r="16984" spans="1:7" x14ac:dyDescent="0.15">
      <c r="A16984" t="s">
        <v>4461</v>
      </c>
      <c r="B16984" t="s">
        <v>4335</v>
      </c>
      <c r="C16984" s="32">
        <v>43637</v>
      </c>
      <c r="D16984" t="s">
        <v>429</v>
      </c>
      <c r="E16984" t="s">
        <v>3264</v>
      </c>
      <c r="F16984">
        <v>1</v>
      </c>
      <c r="G16984">
        <v>0</v>
      </c>
    </row>
    <row r="16985" spans="1:7" x14ac:dyDescent="0.15">
      <c r="A16985" t="s">
        <v>4462</v>
      </c>
      <c r="B16985" t="s">
        <v>4335</v>
      </c>
      <c r="C16985" s="32">
        <v>43637</v>
      </c>
      <c r="D16985" t="s">
        <v>441</v>
      </c>
      <c r="E16985" t="s">
        <v>3438</v>
      </c>
      <c r="F16985">
        <v>30</v>
      </c>
      <c r="G16985">
        <v>0</v>
      </c>
    </row>
    <row r="16986" spans="1:7" x14ac:dyDescent="0.15">
      <c r="A16986" t="s">
        <v>4463</v>
      </c>
      <c r="B16986" t="s">
        <v>4335</v>
      </c>
      <c r="C16986" s="32">
        <v>43637</v>
      </c>
      <c r="D16986" t="s">
        <v>408</v>
      </c>
      <c r="E16986" t="s">
        <v>3241</v>
      </c>
      <c r="F16986">
        <v>2</v>
      </c>
      <c r="G16986">
        <v>0</v>
      </c>
    </row>
    <row r="16987" spans="1:7" x14ac:dyDescent="0.15">
      <c r="A16987" t="s">
        <v>4463</v>
      </c>
      <c r="B16987" t="s">
        <v>4344</v>
      </c>
      <c r="C16987" s="32">
        <v>43637</v>
      </c>
      <c r="D16987" t="s">
        <v>400</v>
      </c>
      <c r="E16987" t="s">
        <v>3233</v>
      </c>
      <c r="F16987">
        <v>1</v>
      </c>
      <c r="G16987">
        <v>0</v>
      </c>
    </row>
    <row r="16988" spans="1:7" x14ac:dyDescent="0.15">
      <c r="A16988" t="s">
        <v>4463</v>
      </c>
      <c r="B16988" t="s">
        <v>4345</v>
      </c>
      <c r="C16988" s="32">
        <v>43637</v>
      </c>
      <c r="D16988" t="s">
        <v>376</v>
      </c>
      <c r="E16988" t="s">
        <v>3209</v>
      </c>
      <c r="F16988">
        <v>1</v>
      </c>
      <c r="G16988">
        <v>0</v>
      </c>
    </row>
    <row r="16989" spans="1:7" x14ac:dyDescent="0.15">
      <c r="A16989" t="s">
        <v>4463</v>
      </c>
      <c r="B16989" t="s">
        <v>4346</v>
      </c>
      <c r="C16989" s="32">
        <v>43637</v>
      </c>
      <c r="D16989" t="s">
        <v>380</v>
      </c>
      <c r="E16989" t="s">
        <v>3213</v>
      </c>
      <c r="F16989">
        <v>2</v>
      </c>
      <c r="G16989">
        <v>0</v>
      </c>
    </row>
    <row r="16990" spans="1:7" x14ac:dyDescent="0.15">
      <c r="A16990" t="s">
        <v>4464</v>
      </c>
      <c r="B16990" t="s">
        <v>4335</v>
      </c>
      <c r="C16990" s="32">
        <v>43637</v>
      </c>
      <c r="D16990" t="s">
        <v>2048</v>
      </c>
      <c r="E16990" t="s">
        <v>2049</v>
      </c>
      <c r="F16990">
        <v>1</v>
      </c>
      <c r="G16990">
        <v>0</v>
      </c>
    </row>
    <row r="16991" spans="1:7" x14ac:dyDescent="0.15">
      <c r="A16991" t="s">
        <v>4465</v>
      </c>
      <c r="B16991" t="s">
        <v>4335</v>
      </c>
      <c r="C16991" s="32">
        <v>43637</v>
      </c>
      <c r="D16991" t="s">
        <v>83</v>
      </c>
      <c r="E16991" t="s">
        <v>495</v>
      </c>
      <c r="F16991">
        <v>20</v>
      </c>
      <c r="G16991">
        <v>0</v>
      </c>
    </row>
    <row r="16992" spans="1:7" x14ac:dyDescent="0.15">
      <c r="A16992" t="s">
        <v>4465</v>
      </c>
      <c r="B16992" t="s">
        <v>4344</v>
      </c>
      <c r="C16992" s="32">
        <v>43637</v>
      </c>
      <c r="D16992" t="s">
        <v>278</v>
      </c>
      <c r="E16992" t="s">
        <v>2131</v>
      </c>
      <c r="F16992">
        <v>20</v>
      </c>
      <c r="G16992">
        <v>0</v>
      </c>
    </row>
    <row r="16993" spans="1:7" x14ac:dyDescent="0.15">
      <c r="A16993" t="s">
        <v>4465</v>
      </c>
      <c r="B16993" t="s">
        <v>4345</v>
      </c>
      <c r="C16993" s="32">
        <v>43637</v>
      </c>
      <c r="D16993" t="s">
        <v>279</v>
      </c>
      <c r="E16993" t="s">
        <v>2132</v>
      </c>
      <c r="F16993">
        <v>20</v>
      </c>
      <c r="G16993">
        <v>0</v>
      </c>
    </row>
    <row r="16994" spans="1:7" x14ac:dyDescent="0.15">
      <c r="A16994" t="s">
        <v>4465</v>
      </c>
      <c r="B16994" t="s">
        <v>4346</v>
      </c>
      <c r="C16994" s="32">
        <v>43637</v>
      </c>
      <c r="D16994" t="s">
        <v>280</v>
      </c>
      <c r="E16994" t="s">
        <v>2133</v>
      </c>
      <c r="F16994">
        <v>30</v>
      </c>
      <c r="G16994">
        <v>0</v>
      </c>
    </row>
    <row r="16995" spans="1:7" x14ac:dyDescent="0.15">
      <c r="A16995" t="s">
        <v>4465</v>
      </c>
      <c r="B16995" t="s">
        <v>4347</v>
      </c>
      <c r="C16995" s="32">
        <v>43637</v>
      </c>
      <c r="D16995" t="s">
        <v>281</v>
      </c>
      <c r="E16995" t="s">
        <v>2134</v>
      </c>
      <c r="F16995">
        <v>10</v>
      </c>
      <c r="G16995">
        <v>0</v>
      </c>
    </row>
    <row r="16996" spans="1:7" x14ac:dyDescent="0.15">
      <c r="A16996" t="s">
        <v>4466</v>
      </c>
      <c r="B16996" t="s">
        <v>4335</v>
      </c>
      <c r="C16996" s="32">
        <v>43637</v>
      </c>
      <c r="D16996" t="s">
        <v>260</v>
      </c>
      <c r="E16996" t="s">
        <v>2054</v>
      </c>
      <c r="F16996">
        <v>2</v>
      </c>
      <c r="G16996">
        <v>0</v>
      </c>
    </row>
    <row r="16997" spans="1:7" x14ac:dyDescent="0.15">
      <c r="A16997" t="s">
        <v>4467</v>
      </c>
      <c r="B16997" t="s">
        <v>4335</v>
      </c>
      <c r="C16997" s="32">
        <v>43637</v>
      </c>
      <c r="D16997" t="s">
        <v>298</v>
      </c>
      <c r="E16997" t="s">
        <v>2815</v>
      </c>
      <c r="F16997">
        <v>3</v>
      </c>
      <c r="G16997">
        <v>0</v>
      </c>
    </row>
    <row r="16998" spans="1:7" x14ac:dyDescent="0.15">
      <c r="A16998" t="s">
        <v>4467</v>
      </c>
      <c r="B16998" t="s">
        <v>4344</v>
      </c>
      <c r="C16998" s="32">
        <v>43637</v>
      </c>
      <c r="D16998" t="s">
        <v>299</v>
      </c>
      <c r="E16998" t="s">
        <v>2816</v>
      </c>
      <c r="F16998">
        <v>3</v>
      </c>
      <c r="G16998">
        <v>0</v>
      </c>
    </row>
    <row r="16999" spans="1:7" x14ac:dyDescent="0.15">
      <c r="A16999" t="s">
        <v>4467</v>
      </c>
      <c r="B16999" t="s">
        <v>4345</v>
      </c>
      <c r="C16999" s="32">
        <v>43637</v>
      </c>
      <c r="D16999" t="s">
        <v>433</v>
      </c>
      <c r="E16999" t="s">
        <v>3268</v>
      </c>
      <c r="F16999">
        <v>1</v>
      </c>
      <c r="G16999">
        <v>0</v>
      </c>
    </row>
    <row r="17000" spans="1:7" x14ac:dyDescent="0.15">
      <c r="A17000" t="s">
        <v>4468</v>
      </c>
      <c r="B17000" t="s">
        <v>4335</v>
      </c>
      <c r="C17000" s="32">
        <v>43637</v>
      </c>
      <c r="D17000" t="s">
        <v>132</v>
      </c>
      <c r="E17000" t="s">
        <v>734</v>
      </c>
      <c r="F17000">
        <v>2</v>
      </c>
      <c r="G17000">
        <v>0</v>
      </c>
    </row>
    <row r="17001" spans="1:7" x14ac:dyDescent="0.15">
      <c r="A17001" t="s">
        <v>4469</v>
      </c>
      <c r="B17001" t="s">
        <v>4335</v>
      </c>
      <c r="C17001" s="32">
        <v>43637</v>
      </c>
      <c r="D17001" t="s">
        <v>437</v>
      </c>
      <c r="E17001" t="s">
        <v>3272</v>
      </c>
      <c r="F17001">
        <v>1</v>
      </c>
      <c r="G17001">
        <v>0</v>
      </c>
    </row>
    <row r="17002" spans="1:7" x14ac:dyDescent="0.15">
      <c r="A17002" t="s">
        <v>4469</v>
      </c>
      <c r="B17002" t="s">
        <v>4344</v>
      </c>
      <c r="C17002" s="32">
        <v>43637</v>
      </c>
      <c r="D17002" t="s">
        <v>433</v>
      </c>
      <c r="E17002" t="s">
        <v>3268</v>
      </c>
      <c r="F17002">
        <v>1</v>
      </c>
      <c r="G17002">
        <v>0</v>
      </c>
    </row>
    <row r="17003" spans="1:7" x14ac:dyDescent="0.15">
      <c r="A17003" t="s">
        <v>4469</v>
      </c>
      <c r="B17003" t="s">
        <v>4345</v>
      </c>
      <c r="C17003" s="32">
        <v>43637</v>
      </c>
      <c r="D17003" t="s">
        <v>429</v>
      </c>
      <c r="E17003" t="s">
        <v>3264</v>
      </c>
      <c r="F17003">
        <v>1</v>
      </c>
      <c r="G17003">
        <v>0</v>
      </c>
    </row>
    <row r="17004" spans="1:7" x14ac:dyDescent="0.15">
      <c r="A17004" t="s">
        <v>4470</v>
      </c>
      <c r="B17004" t="s">
        <v>4335</v>
      </c>
      <c r="C17004" s="32">
        <v>43637</v>
      </c>
      <c r="D17004" t="s">
        <v>81</v>
      </c>
      <c r="E17004" t="s">
        <v>493</v>
      </c>
      <c r="F17004">
        <v>5</v>
      </c>
      <c r="G17004">
        <v>0</v>
      </c>
    </row>
    <row r="17005" spans="1:7" x14ac:dyDescent="0.15">
      <c r="A17005" t="s">
        <v>4470</v>
      </c>
      <c r="B17005" t="s">
        <v>4344</v>
      </c>
      <c r="C17005" s="32">
        <v>43637</v>
      </c>
      <c r="D17005" t="s">
        <v>125</v>
      </c>
      <c r="E17005" t="s">
        <v>722</v>
      </c>
      <c r="F17005">
        <v>5</v>
      </c>
      <c r="G17005">
        <v>0</v>
      </c>
    </row>
    <row r="17006" spans="1:7" x14ac:dyDescent="0.15">
      <c r="A17006" t="s">
        <v>4470</v>
      </c>
      <c r="B17006" t="s">
        <v>4345</v>
      </c>
      <c r="C17006" s="32">
        <v>43637</v>
      </c>
      <c r="D17006" t="s">
        <v>165</v>
      </c>
      <c r="E17006" t="s">
        <v>1141</v>
      </c>
      <c r="F17006">
        <v>2</v>
      </c>
      <c r="G17006">
        <v>0</v>
      </c>
    </row>
    <row r="17007" spans="1:7" x14ac:dyDescent="0.15">
      <c r="A17007" t="s">
        <v>4470</v>
      </c>
      <c r="B17007" t="s">
        <v>4346</v>
      </c>
      <c r="C17007" s="32">
        <v>43637</v>
      </c>
      <c r="D17007" t="s">
        <v>166</v>
      </c>
      <c r="E17007" t="s">
        <v>1142</v>
      </c>
      <c r="F17007">
        <v>2</v>
      </c>
      <c r="G17007">
        <v>0</v>
      </c>
    </row>
    <row r="17008" spans="1:7" x14ac:dyDescent="0.15">
      <c r="A17008" t="s">
        <v>4470</v>
      </c>
      <c r="B17008" t="s">
        <v>4347</v>
      </c>
      <c r="C17008" s="32">
        <v>43637</v>
      </c>
      <c r="D17008" t="s">
        <v>252</v>
      </c>
      <c r="E17008" t="s">
        <v>1942</v>
      </c>
      <c r="F17008">
        <v>3</v>
      </c>
      <c r="G17008">
        <v>0</v>
      </c>
    </row>
    <row r="17009" spans="1:7" x14ac:dyDescent="0.15">
      <c r="A17009" t="s">
        <v>4470</v>
      </c>
      <c r="B17009" t="s">
        <v>4348</v>
      </c>
      <c r="C17009" s="32">
        <v>43637</v>
      </c>
      <c r="D17009" t="s">
        <v>287</v>
      </c>
      <c r="E17009" t="s">
        <v>4195</v>
      </c>
      <c r="F17009">
        <v>2</v>
      </c>
      <c r="G17009">
        <v>0</v>
      </c>
    </row>
    <row r="17010" spans="1:7" x14ac:dyDescent="0.15">
      <c r="A17010" t="s">
        <v>4470</v>
      </c>
      <c r="B17010" t="s">
        <v>4372</v>
      </c>
      <c r="C17010" s="32">
        <v>43637</v>
      </c>
      <c r="D17010" t="s">
        <v>218</v>
      </c>
      <c r="E17010" t="s">
        <v>1500</v>
      </c>
      <c r="F17010">
        <v>2</v>
      </c>
      <c r="G17010">
        <v>0</v>
      </c>
    </row>
    <row r="17011" spans="1:7" x14ac:dyDescent="0.15">
      <c r="A17011" t="s">
        <v>4471</v>
      </c>
      <c r="B17011" t="s">
        <v>4335</v>
      </c>
      <c r="C17011" s="32">
        <v>43637</v>
      </c>
      <c r="D17011" t="s">
        <v>400</v>
      </c>
      <c r="E17011" t="s">
        <v>3233</v>
      </c>
      <c r="F17011">
        <v>2</v>
      </c>
      <c r="G17011">
        <v>0</v>
      </c>
    </row>
    <row r="17012" spans="1:7" x14ac:dyDescent="0.15">
      <c r="A17012" t="s">
        <v>4472</v>
      </c>
      <c r="B17012" t="s">
        <v>4335</v>
      </c>
      <c r="C17012" s="32">
        <v>43637</v>
      </c>
      <c r="D17012" t="s">
        <v>366</v>
      </c>
      <c r="E17012" t="s">
        <v>3199</v>
      </c>
      <c r="F17012">
        <v>2</v>
      </c>
      <c r="G17012">
        <v>0</v>
      </c>
    </row>
    <row r="17013" spans="1:7" x14ac:dyDescent="0.15">
      <c r="A17013" t="s">
        <v>4472</v>
      </c>
      <c r="B17013" t="s">
        <v>4344</v>
      </c>
      <c r="C17013" s="32">
        <v>43637</v>
      </c>
      <c r="D17013" t="s">
        <v>367</v>
      </c>
      <c r="E17013" t="s">
        <v>3200</v>
      </c>
      <c r="F17013">
        <v>1</v>
      </c>
      <c r="G17013">
        <v>0</v>
      </c>
    </row>
    <row r="17014" spans="1:7" x14ac:dyDescent="0.15">
      <c r="A17014" t="s">
        <v>4472</v>
      </c>
      <c r="B17014" t="s">
        <v>4345</v>
      </c>
      <c r="C17014" s="32">
        <v>43637</v>
      </c>
      <c r="D17014" t="s">
        <v>287</v>
      </c>
      <c r="E17014" t="s">
        <v>4195</v>
      </c>
      <c r="F17014">
        <v>5</v>
      </c>
      <c r="G17014">
        <v>0</v>
      </c>
    </row>
    <row r="17015" spans="1:7" x14ac:dyDescent="0.15">
      <c r="A17015" t="s">
        <v>4472</v>
      </c>
      <c r="B17015" t="s">
        <v>4346</v>
      </c>
      <c r="C17015" s="32">
        <v>43637</v>
      </c>
      <c r="D17015" t="s">
        <v>218</v>
      </c>
      <c r="E17015" t="s">
        <v>1500</v>
      </c>
      <c r="F17015">
        <v>5</v>
      </c>
      <c r="G17015">
        <v>0</v>
      </c>
    </row>
    <row r="17016" spans="1:7" x14ac:dyDescent="0.15">
      <c r="A17016" t="s">
        <v>4473</v>
      </c>
      <c r="B17016" t="s">
        <v>4335</v>
      </c>
      <c r="C17016" s="32">
        <v>43637</v>
      </c>
      <c r="D17016" t="s">
        <v>304</v>
      </c>
      <c r="E17016" t="s">
        <v>2821</v>
      </c>
      <c r="F17016">
        <v>2</v>
      </c>
      <c r="G17016">
        <v>0</v>
      </c>
    </row>
    <row r="17017" spans="1:7" x14ac:dyDescent="0.15">
      <c r="A17017" t="s">
        <v>4474</v>
      </c>
      <c r="B17017" t="s">
        <v>4335</v>
      </c>
      <c r="C17017" s="32">
        <v>43637</v>
      </c>
      <c r="D17017" t="s">
        <v>296</v>
      </c>
      <c r="E17017" t="s">
        <v>2813</v>
      </c>
      <c r="F17017">
        <v>6</v>
      </c>
      <c r="G17017">
        <v>0</v>
      </c>
    </row>
    <row r="17018" spans="1:7" x14ac:dyDescent="0.15">
      <c r="A17018" t="s">
        <v>4474</v>
      </c>
      <c r="B17018" t="s">
        <v>4344</v>
      </c>
      <c r="C17018" s="32">
        <v>43637</v>
      </c>
      <c r="D17018" t="s">
        <v>297</v>
      </c>
      <c r="E17018" t="s">
        <v>2814</v>
      </c>
      <c r="F17018">
        <v>4</v>
      </c>
      <c r="G17018">
        <v>0</v>
      </c>
    </row>
    <row r="17019" spans="1:7" x14ac:dyDescent="0.15">
      <c r="A17019" t="s">
        <v>4474</v>
      </c>
      <c r="B17019" t="s">
        <v>4345</v>
      </c>
      <c r="C17019" s="32">
        <v>43637</v>
      </c>
      <c r="D17019" t="s">
        <v>298</v>
      </c>
      <c r="E17019" t="s">
        <v>2815</v>
      </c>
      <c r="F17019">
        <v>2</v>
      </c>
      <c r="G17019">
        <v>0</v>
      </c>
    </row>
    <row r="17020" spans="1:7" x14ac:dyDescent="0.15">
      <c r="A17020" t="s">
        <v>4474</v>
      </c>
      <c r="B17020" t="s">
        <v>4346</v>
      </c>
      <c r="C17020" s="32">
        <v>43637</v>
      </c>
      <c r="D17020" t="s">
        <v>300</v>
      </c>
      <c r="E17020" t="s">
        <v>2817</v>
      </c>
      <c r="F17020">
        <v>26</v>
      </c>
      <c r="G17020">
        <v>0</v>
      </c>
    </row>
    <row r="17021" spans="1:7" x14ac:dyDescent="0.15">
      <c r="A17021" t="s">
        <v>4474</v>
      </c>
      <c r="B17021" t="s">
        <v>4347</v>
      </c>
      <c r="C17021" s="32">
        <v>43637</v>
      </c>
      <c r="D17021" t="s">
        <v>301</v>
      </c>
      <c r="E17021" t="s">
        <v>2818</v>
      </c>
      <c r="F17021">
        <v>4</v>
      </c>
      <c r="G17021">
        <v>0</v>
      </c>
    </row>
    <row r="17022" spans="1:7" x14ac:dyDescent="0.15">
      <c r="A17022" t="s">
        <v>4475</v>
      </c>
      <c r="B17022" t="s">
        <v>4335</v>
      </c>
      <c r="C17022" s="32">
        <v>43637</v>
      </c>
      <c r="D17022" t="s">
        <v>165</v>
      </c>
      <c r="E17022" t="s">
        <v>1141</v>
      </c>
      <c r="F17022">
        <v>7</v>
      </c>
      <c r="G17022">
        <v>0</v>
      </c>
    </row>
    <row r="17023" spans="1:7" x14ac:dyDescent="0.15">
      <c r="A17023" t="s">
        <v>4475</v>
      </c>
      <c r="B17023" t="s">
        <v>4344</v>
      </c>
      <c r="C17023" s="32">
        <v>43637</v>
      </c>
      <c r="D17023" t="s">
        <v>162</v>
      </c>
      <c r="E17023" t="s">
        <v>1138</v>
      </c>
      <c r="F17023">
        <v>1</v>
      </c>
      <c r="G17023">
        <v>0</v>
      </c>
    </row>
    <row r="17024" spans="1:7" x14ac:dyDescent="0.15">
      <c r="A17024" t="s">
        <v>4475</v>
      </c>
      <c r="B17024" t="s">
        <v>4345</v>
      </c>
      <c r="C17024" s="32">
        <v>43637</v>
      </c>
      <c r="D17024" t="s">
        <v>163</v>
      </c>
      <c r="E17024" t="s">
        <v>1139</v>
      </c>
      <c r="F17024">
        <v>1</v>
      </c>
      <c r="G17024">
        <v>0</v>
      </c>
    </row>
    <row r="17025" spans="1:7" x14ac:dyDescent="0.15">
      <c r="A17025" t="s">
        <v>4476</v>
      </c>
      <c r="B17025" t="s">
        <v>4335</v>
      </c>
      <c r="C17025" s="32">
        <v>43637</v>
      </c>
      <c r="D17025" t="s">
        <v>167</v>
      </c>
      <c r="E17025" t="s">
        <v>1143</v>
      </c>
      <c r="F17025">
        <v>4</v>
      </c>
      <c r="G17025">
        <v>0</v>
      </c>
    </row>
    <row r="17026" spans="1:7" x14ac:dyDescent="0.15">
      <c r="A17026" t="s">
        <v>4477</v>
      </c>
      <c r="B17026" t="s">
        <v>4335</v>
      </c>
      <c r="C17026" s="32">
        <v>43637</v>
      </c>
      <c r="D17026" t="s">
        <v>1667</v>
      </c>
      <c r="E17026" t="s">
        <v>1668</v>
      </c>
      <c r="F17026">
        <v>3</v>
      </c>
      <c r="G17026">
        <v>0</v>
      </c>
    </row>
    <row r="17027" spans="1:7" x14ac:dyDescent="0.15">
      <c r="A17027" t="s">
        <v>4477</v>
      </c>
      <c r="B17027" t="s">
        <v>4344</v>
      </c>
      <c r="C17027" s="32">
        <v>43637</v>
      </c>
      <c r="D17027" t="s">
        <v>2095</v>
      </c>
      <c r="E17027" t="s">
        <v>2096</v>
      </c>
      <c r="F17027">
        <v>3</v>
      </c>
      <c r="G17027">
        <v>0</v>
      </c>
    </row>
    <row r="17028" spans="1:7" x14ac:dyDescent="0.15">
      <c r="A17028" t="s">
        <v>4478</v>
      </c>
      <c r="B17028" t="s">
        <v>4335</v>
      </c>
      <c r="C17028" s="32">
        <v>43637</v>
      </c>
      <c r="D17028" t="s">
        <v>218</v>
      </c>
      <c r="E17028" t="s">
        <v>1500</v>
      </c>
      <c r="F17028">
        <v>90</v>
      </c>
      <c r="G17028">
        <v>0</v>
      </c>
    </row>
    <row r="17029" spans="1:7" x14ac:dyDescent="0.15">
      <c r="A17029" t="s">
        <v>4478</v>
      </c>
      <c r="B17029" t="s">
        <v>4344</v>
      </c>
      <c r="C17029" s="32">
        <v>43637</v>
      </c>
      <c r="D17029" t="s">
        <v>252</v>
      </c>
      <c r="E17029" t="s">
        <v>1942</v>
      </c>
      <c r="F17029">
        <v>10</v>
      </c>
      <c r="G17029">
        <v>0</v>
      </c>
    </row>
    <row r="17030" spans="1:7" x14ac:dyDescent="0.15">
      <c r="A17030" t="s">
        <v>4478</v>
      </c>
      <c r="B17030" t="s">
        <v>4345</v>
      </c>
      <c r="C17030" s="32">
        <v>43637</v>
      </c>
      <c r="D17030" t="s">
        <v>251</v>
      </c>
      <c r="E17030" t="s">
        <v>1941</v>
      </c>
      <c r="F17030">
        <v>20</v>
      </c>
      <c r="G17030">
        <v>0</v>
      </c>
    </row>
    <row r="17031" spans="1:7" x14ac:dyDescent="0.15">
      <c r="A17031" t="s">
        <v>4478</v>
      </c>
      <c r="B17031" t="s">
        <v>4346</v>
      </c>
      <c r="C17031" s="32">
        <v>43637</v>
      </c>
      <c r="D17031" t="s">
        <v>250</v>
      </c>
      <c r="E17031" t="s">
        <v>1940</v>
      </c>
      <c r="F17031">
        <v>10</v>
      </c>
      <c r="G17031">
        <v>0</v>
      </c>
    </row>
    <row r="17032" spans="1:7" x14ac:dyDescent="0.15">
      <c r="A17032" t="s">
        <v>4478</v>
      </c>
      <c r="B17032" t="s">
        <v>4347</v>
      </c>
      <c r="C17032" s="32">
        <v>43637</v>
      </c>
      <c r="D17032" t="s">
        <v>248</v>
      </c>
      <c r="E17032" t="s">
        <v>1938</v>
      </c>
      <c r="F17032">
        <v>20</v>
      </c>
      <c r="G17032">
        <v>0</v>
      </c>
    </row>
    <row r="17033" spans="1:7" x14ac:dyDescent="0.15">
      <c r="A17033" t="s">
        <v>4478</v>
      </c>
      <c r="B17033" t="s">
        <v>4348</v>
      </c>
      <c r="C17033" s="32">
        <v>43637</v>
      </c>
      <c r="D17033" t="s">
        <v>167</v>
      </c>
      <c r="E17033" t="s">
        <v>1143</v>
      </c>
      <c r="F17033">
        <v>30</v>
      </c>
      <c r="G17033">
        <v>0</v>
      </c>
    </row>
    <row r="17034" spans="1:7" x14ac:dyDescent="0.15">
      <c r="A17034" t="s">
        <v>4478</v>
      </c>
      <c r="B17034" t="s">
        <v>4372</v>
      </c>
      <c r="C17034" s="32">
        <v>43637</v>
      </c>
      <c r="D17034" t="s">
        <v>165</v>
      </c>
      <c r="E17034" t="s">
        <v>1141</v>
      </c>
      <c r="F17034">
        <v>10</v>
      </c>
      <c r="G17034">
        <v>0</v>
      </c>
    </row>
    <row r="17035" spans="1:7" x14ac:dyDescent="0.15">
      <c r="A17035" t="s">
        <v>4478</v>
      </c>
      <c r="B17035" t="s">
        <v>4373</v>
      </c>
      <c r="C17035" s="32">
        <v>43637</v>
      </c>
      <c r="D17035" t="s">
        <v>164</v>
      </c>
      <c r="E17035" t="s">
        <v>1140</v>
      </c>
      <c r="F17035">
        <v>20</v>
      </c>
      <c r="G17035">
        <v>0</v>
      </c>
    </row>
    <row r="17036" spans="1:7" x14ac:dyDescent="0.15">
      <c r="A17036" t="s">
        <v>4479</v>
      </c>
      <c r="B17036" t="s">
        <v>4335</v>
      </c>
      <c r="C17036" s="32">
        <v>43637</v>
      </c>
      <c r="D17036" t="s">
        <v>264</v>
      </c>
      <c r="E17036" t="s">
        <v>2078</v>
      </c>
      <c r="F17036">
        <v>20</v>
      </c>
      <c r="G17036">
        <v>0</v>
      </c>
    </row>
    <row r="17037" spans="1:7" x14ac:dyDescent="0.15">
      <c r="A17037" t="s">
        <v>4479</v>
      </c>
      <c r="B17037" t="s">
        <v>4344</v>
      </c>
      <c r="C17037" s="32">
        <v>43637</v>
      </c>
      <c r="D17037" t="s">
        <v>263</v>
      </c>
      <c r="E17037" t="s">
        <v>2077</v>
      </c>
      <c r="F17037">
        <v>10</v>
      </c>
      <c r="G17037">
        <v>0</v>
      </c>
    </row>
    <row r="17038" spans="1:7" x14ac:dyDescent="0.15">
      <c r="A17038" t="s">
        <v>4479</v>
      </c>
      <c r="B17038" t="s">
        <v>4345</v>
      </c>
      <c r="C17038" s="32">
        <v>43637</v>
      </c>
      <c r="D17038" t="s">
        <v>218</v>
      </c>
      <c r="E17038" t="s">
        <v>1500</v>
      </c>
      <c r="F17038">
        <v>90</v>
      </c>
      <c r="G17038">
        <v>0</v>
      </c>
    </row>
    <row r="17039" spans="1:7" x14ac:dyDescent="0.15">
      <c r="A17039" t="s">
        <v>4480</v>
      </c>
      <c r="B17039" t="s">
        <v>4335</v>
      </c>
      <c r="C17039" s="32">
        <v>43637</v>
      </c>
      <c r="D17039" t="s">
        <v>83</v>
      </c>
      <c r="E17039" t="s">
        <v>495</v>
      </c>
      <c r="F17039">
        <v>20</v>
      </c>
      <c r="G17039">
        <v>0</v>
      </c>
    </row>
    <row r="17040" spans="1:7" x14ac:dyDescent="0.15">
      <c r="A17040" t="s">
        <v>4481</v>
      </c>
      <c r="B17040" t="s">
        <v>4335</v>
      </c>
      <c r="C17040" s="32">
        <v>43637</v>
      </c>
      <c r="D17040" t="s">
        <v>311</v>
      </c>
      <c r="E17040" t="s">
        <v>2962</v>
      </c>
      <c r="F17040">
        <v>8</v>
      </c>
      <c r="G17040">
        <v>0</v>
      </c>
    </row>
    <row r="17041" spans="1:7" x14ac:dyDescent="0.15">
      <c r="A17041" t="s">
        <v>4481</v>
      </c>
      <c r="B17041" t="s">
        <v>4344</v>
      </c>
      <c r="C17041" s="32">
        <v>43637</v>
      </c>
      <c r="D17041" t="s">
        <v>170</v>
      </c>
      <c r="E17041" t="s">
        <v>1150</v>
      </c>
      <c r="F17041">
        <v>8</v>
      </c>
      <c r="G17041">
        <v>0</v>
      </c>
    </row>
    <row r="17042" spans="1:7" x14ac:dyDescent="0.15">
      <c r="A17042" t="s">
        <v>4481</v>
      </c>
      <c r="B17042" t="s">
        <v>4345</v>
      </c>
      <c r="C17042" s="32">
        <v>43637</v>
      </c>
      <c r="D17042" t="s">
        <v>169</v>
      </c>
      <c r="E17042" t="s">
        <v>1149</v>
      </c>
      <c r="F17042">
        <v>5</v>
      </c>
      <c r="G17042">
        <v>0</v>
      </c>
    </row>
    <row r="17043" spans="1:7" x14ac:dyDescent="0.15">
      <c r="A17043" t="s">
        <v>4481</v>
      </c>
      <c r="B17043" t="s">
        <v>4346</v>
      </c>
      <c r="C17043" s="32">
        <v>43637</v>
      </c>
      <c r="D17043" t="s">
        <v>168</v>
      </c>
      <c r="E17043" t="s">
        <v>1148</v>
      </c>
      <c r="F17043">
        <v>30</v>
      </c>
      <c r="G17043">
        <v>0</v>
      </c>
    </row>
    <row r="17044" spans="1:7" x14ac:dyDescent="0.15">
      <c r="A17044" t="s">
        <v>4481</v>
      </c>
      <c r="B17044" t="s">
        <v>4347</v>
      </c>
      <c r="C17044" s="32">
        <v>43637</v>
      </c>
      <c r="D17044" t="s">
        <v>252</v>
      </c>
      <c r="E17044" t="s">
        <v>1942</v>
      </c>
      <c r="F17044">
        <v>25</v>
      </c>
      <c r="G17044">
        <v>0</v>
      </c>
    </row>
    <row r="17045" spans="1:7" x14ac:dyDescent="0.15">
      <c r="A17045" t="s">
        <v>4481</v>
      </c>
      <c r="B17045" t="s">
        <v>4348</v>
      </c>
      <c r="C17045" s="32">
        <v>43637</v>
      </c>
      <c r="D17045" t="s">
        <v>251</v>
      </c>
      <c r="E17045" t="s">
        <v>1941</v>
      </c>
      <c r="F17045">
        <v>20</v>
      </c>
      <c r="G17045">
        <v>0</v>
      </c>
    </row>
    <row r="17046" spans="1:7" x14ac:dyDescent="0.15">
      <c r="A17046" t="s">
        <v>4481</v>
      </c>
      <c r="B17046" t="s">
        <v>4372</v>
      </c>
      <c r="C17046" s="32">
        <v>43637</v>
      </c>
      <c r="D17046" t="s">
        <v>248</v>
      </c>
      <c r="E17046" t="s">
        <v>1938</v>
      </c>
      <c r="F17046">
        <v>30</v>
      </c>
      <c r="G17046">
        <v>0</v>
      </c>
    </row>
    <row r="17047" spans="1:7" x14ac:dyDescent="0.15">
      <c r="A17047" t="s">
        <v>4482</v>
      </c>
      <c r="B17047" t="s">
        <v>4335</v>
      </c>
      <c r="C17047" s="32">
        <v>43637</v>
      </c>
      <c r="D17047" t="s">
        <v>165</v>
      </c>
      <c r="E17047" t="s">
        <v>1141</v>
      </c>
      <c r="F17047">
        <v>2</v>
      </c>
      <c r="G17047">
        <v>0</v>
      </c>
    </row>
    <row r="17048" spans="1:7" x14ac:dyDescent="0.15">
      <c r="A17048" t="s">
        <v>4482</v>
      </c>
      <c r="B17048" t="s">
        <v>4344</v>
      </c>
      <c r="C17048" s="32">
        <v>43637</v>
      </c>
      <c r="D17048" t="s">
        <v>448</v>
      </c>
      <c r="E17048" t="s">
        <v>4249</v>
      </c>
      <c r="F17048">
        <v>6</v>
      </c>
      <c r="G17048">
        <v>0</v>
      </c>
    </row>
    <row r="17049" spans="1:7" x14ac:dyDescent="0.15">
      <c r="A17049" t="s">
        <v>4483</v>
      </c>
      <c r="B17049" t="s">
        <v>4335</v>
      </c>
      <c r="C17049" s="32">
        <v>43637</v>
      </c>
      <c r="D17049" t="s">
        <v>172</v>
      </c>
      <c r="E17049" t="s">
        <v>1156</v>
      </c>
      <c r="F17049">
        <v>2</v>
      </c>
      <c r="G17049">
        <v>0</v>
      </c>
    </row>
    <row r="17050" spans="1:7" x14ac:dyDescent="0.15">
      <c r="A17050" t="s">
        <v>4483</v>
      </c>
      <c r="B17050" t="s">
        <v>4344</v>
      </c>
      <c r="C17050" s="32">
        <v>43637</v>
      </c>
      <c r="D17050" t="s">
        <v>313</v>
      </c>
      <c r="E17050" t="s">
        <v>2964</v>
      </c>
      <c r="F17050">
        <v>2</v>
      </c>
      <c r="G17050">
        <v>0</v>
      </c>
    </row>
    <row r="17051" spans="1:7" x14ac:dyDescent="0.15">
      <c r="A17051" t="s">
        <v>4483</v>
      </c>
      <c r="B17051" t="s">
        <v>4345</v>
      </c>
      <c r="C17051" s="32">
        <v>43637</v>
      </c>
      <c r="D17051" t="s">
        <v>164</v>
      </c>
      <c r="E17051" t="s">
        <v>1140</v>
      </c>
      <c r="F17051">
        <v>10</v>
      </c>
      <c r="G17051">
        <v>0</v>
      </c>
    </row>
    <row r="17052" spans="1:7" x14ac:dyDescent="0.15">
      <c r="A17052" t="s">
        <v>4483</v>
      </c>
      <c r="B17052" t="s">
        <v>4346</v>
      </c>
      <c r="C17052" s="32">
        <v>43637</v>
      </c>
      <c r="D17052" t="s">
        <v>250</v>
      </c>
      <c r="E17052" t="s">
        <v>1940</v>
      </c>
      <c r="F17052">
        <v>28</v>
      </c>
      <c r="G17052">
        <v>0</v>
      </c>
    </row>
    <row r="17053" spans="1:7" x14ac:dyDescent="0.15">
      <c r="A17053" t="s">
        <v>4483</v>
      </c>
      <c r="B17053" t="s">
        <v>4347</v>
      </c>
      <c r="C17053" s="32">
        <v>43637</v>
      </c>
      <c r="D17053" t="s">
        <v>249</v>
      </c>
      <c r="E17053" t="s">
        <v>1939</v>
      </c>
      <c r="F17053">
        <v>35</v>
      </c>
      <c r="G17053">
        <v>0</v>
      </c>
    </row>
    <row r="17054" spans="1:7" x14ac:dyDescent="0.15">
      <c r="A17054" t="s">
        <v>4483</v>
      </c>
      <c r="B17054" t="s">
        <v>4348</v>
      </c>
      <c r="C17054" s="32">
        <v>43637</v>
      </c>
      <c r="D17054" t="s">
        <v>166</v>
      </c>
      <c r="E17054" t="s">
        <v>1142</v>
      </c>
      <c r="F17054">
        <v>10</v>
      </c>
      <c r="G17054">
        <v>0</v>
      </c>
    </row>
    <row r="17055" spans="1:7" x14ac:dyDescent="0.15">
      <c r="A17055" t="s">
        <v>4484</v>
      </c>
      <c r="B17055" t="s">
        <v>4335</v>
      </c>
      <c r="C17055" s="32">
        <v>43637</v>
      </c>
      <c r="D17055" t="s">
        <v>101</v>
      </c>
      <c r="E17055" t="s">
        <v>529</v>
      </c>
      <c r="F17055">
        <v>1</v>
      </c>
      <c r="G17055">
        <v>0</v>
      </c>
    </row>
    <row r="17056" spans="1:7" x14ac:dyDescent="0.15">
      <c r="A17056" t="s">
        <v>4484</v>
      </c>
      <c r="B17056" t="s">
        <v>4344</v>
      </c>
      <c r="C17056" s="32">
        <v>43637</v>
      </c>
      <c r="D17056" t="s">
        <v>97</v>
      </c>
      <c r="E17056" t="s">
        <v>525</v>
      </c>
      <c r="F17056">
        <v>2</v>
      </c>
      <c r="G17056">
        <v>0</v>
      </c>
    </row>
    <row r="17057" spans="1:7" x14ac:dyDescent="0.15">
      <c r="A17057" t="s">
        <v>4484</v>
      </c>
      <c r="B17057" t="s">
        <v>4345</v>
      </c>
      <c r="C17057" s="32">
        <v>43637</v>
      </c>
      <c r="D17057" t="s">
        <v>190</v>
      </c>
      <c r="E17057" t="s">
        <v>1174</v>
      </c>
      <c r="F17057">
        <v>1</v>
      </c>
      <c r="G17057">
        <v>0</v>
      </c>
    </row>
    <row r="17058" spans="1:7" x14ac:dyDescent="0.15">
      <c r="A17058" t="s">
        <v>4484</v>
      </c>
      <c r="B17058" t="s">
        <v>4346</v>
      </c>
      <c r="C17058" s="32">
        <v>43637</v>
      </c>
      <c r="D17058" t="s">
        <v>319</v>
      </c>
      <c r="E17058" t="s">
        <v>2976</v>
      </c>
      <c r="F17058">
        <v>2</v>
      </c>
      <c r="G17058">
        <v>0</v>
      </c>
    </row>
    <row r="17059" spans="1:7" x14ac:dyDescent="0.15">
      <c r="A17059" t="s">
        <v>4484</v>
      </c>
      <c r="B17059" t="s">
        <v>4347</v>
      </c>
      <c r="C17059" s="32">
        <v>43637</v>
      </c>
      <c r="D17059" t="s">
        <v>185</v>
      </c>
      <c r="E17059" t="s">
        <v>1169</v>
      </c>
      <c r="F17059">
        <v>5</v>
      </c>
      <c r="G17059">
        <v>0</v>
      </c>
    </row>
    <row r="17060" spans="1:7" x14ac:dyDescent="0.15">
      <c r="A17060" t="s">
        <v>4484</v>
      </c>
      <c r="B17060" t="s">
        <v>4348</v>
      </c>
      <c r="C17060" s="32">
        <v>43637</v>
      </c>
      <c r="D17060" t="s">
        <v>183</v>
      </c>
      <c r="E17060" t="s">
        <v>1167</v>
      </c>
      <c r="F17060">
        <v>5</v>
      </c>
      <c r="G17060">
        <v>0</v>
      </c>
    </row>
    <row r="17061" spans="1:7" x14ac:dyDescent="0.15">
      <c r="A17061" t="s">
        <v>4484</v>
      </c>
      <c r="B17061" t="s">
        <v>4372</v>
      </c>
      <c r="C17061" s="32">
        <v>43637</v>
      </c>
      <c r="D17061" t="s">
        <v>182</v>
      </c>
      <c r="E17061" t="s">
        <v>1166</v>
      </c>
      <c r="F17061">
        <v>10</v>
      </c>
      <c r="G17061">
        <v>0</v>
      </c>
    </row>
    <row r="17062" spans="1:7" x14ac:dyDescent="0.15">
      <c r="A17062" t="s">
        <v>4484</v>
      </c>
      <c r="B17062" t="s">
        <v>4373</v>
      </c>
      <c r="C17062" s="32">
        <v>43637</v>
      </c>
      <c r="D17062" t="s">
        <v>181</v>
      </c>
      <c r="E17062" t="s">
        <v>1165</v>
      </c>
      <c r="F17062">
        <v>5</v>
      </c>
      <c r="G17062">
        <v>0</v>
      </c>
    </row>
    <row r="17063" spans="1:7" x14ac:dyDescent="0.15">
      <c r="A17063" t="s">
        <v>4484</v>
      </c>
      <c r="B17063" t="s">
        <v>4379</v>
      </c>
      <c r="C17063" s="32">
        <v>43637</v>
      </c>
      <c r="D17063" t="s">
        <v>265</v>
      </c>
      <c r="E17063" t="s">
        <v>2079</v>
      </c>
      <c r="F17063">
        <v>10</v>
      </c>
      <c r="G17063">
        <v>0</v>
      </c>
    </row>
    <row r="17064" spans="1:7" x14ac:dyDescent="0.15">
      <c r="A17064" t="s">
        <v>4484</v>
      </c>
      <c r="B17064" t="s">
        <v>4380</v>
      </c>
      <c r="C17064" s="32">
        <v>43637</v>
      </c>
      <c r="D17064" t="s">
        <v>264</v>
      </c>
      <c r="E17064" t="s">
        <v>2078</v>
      </c>
      <c r="F17064">
        <v>15</v>
      </c>
      <c r="G17064">
        <v>0</v>
      </c>
    </row>
    <row r="17065" spans="1:7" x14ac:dyDescent="0.15">
      <c r="A17065" t="s">
        <v>4484</v>
      </c>
      <c r="B17065" t="s">
        <v>4381</v>
      </c>
      <c r="C17065" s="32">
        <v>43637</v>
      </c>
      <c r="D17065" t="s">
        <v>178</v>
      </c>
      <c r="E17065" t="s">
        <v>1162</v>
      </c>
      <c r="F17065">
        <v>3</v>
      </c>
      <c r="G17065">
        <v>0</v>
      </c>
    </row>
    <row r="17066" spans="1:7" x14ac:dyDescent="0.15">
      <c r="A17066" t="s">
        <v>4485</v>
      </c>
      <c r="B17066" t="s">
        <v>4335</v>
      </c>
      <c r="C17066" s="32">
        <v>43637</v>
      </c>
      <c r="D17066" t="s">
        <v>132</v>
      </c>
      <c r="E17066" t="s">
        <v>734</v>
      </c>
      <c r="F17066">
        <v>50</v>
      </c>
      <c r="G17066">
        <v>0</v>
      </c>
    </row>
    <row r="17067" spans="1:7" x14ac:dyDescent="0.15">
      <c r="A17067" t="s">
        <v>4486</v>
      </c>
      <c r="B17067" t="s">
        <v>4335</v>
      </c>
      <c r="C17067" s="32">
        <v>43637</v>
      </c>
      <c r="D17067" t="s">
        <v>2289</v>
      </c>
      <c r="E17067" t="s">
        <v>2290</v>
      </c>
      <c r="F17067">
        <v>6</v>
      </c>
      <c r="G17067">
        <v>0</v>
      </c>
    </row>
    <row r="17068" spans="1:7" x14ac:dyDescent="0.15">
      <c r="A17068" t="s">
        <v>4487</v>
      </c>
      <c r="B17068" t="s">
        <v>4335</v>
      </c>
      <c r="C17068" s="32">
        <v>43637</v>
      </c>
      <c r="D17068" t="s">
        <v>3886</v>
      </c>
      <c r="E17068" t="s">
        <v>3887</v>
      </c>
      <c r="F17068">
        <v>100</v>
      </c>
      <c r="G17068">
        <v>100</v>
      </c>
    </row>
    <row r="17069" spans="1:7" x14ac:dyDescent="0.15">
      <c r="A17069" t="s">
        <v>4488</v>
      </c>
      <c r="B17069" t="s">
        <v>4335</v>
      </c>
      <c r="C17069" s="32">
        <v>43637</v>
      </c>
      <c r="D17069" t="s">
        <v>2881</v>
      </c>
      <c r="E17069" t="s">
        <v>2882</v>
      </c>
      <c r="F17069">
        <v>24</v>
      </c>
      <c r="G17069">
        <v>0</v>
      </c>
    </row>
    <row r="17070" spans="1:7" x14ac:dyDescent="0.15">
      <c r="A17070" t="s">
        <v>4489</v>
      </c>
      <c r="B17070" t="s">
        <v>4335</v>
      </c>
      <c r="C17070" s="32">
        <v>43637</v>
      </c>
      <c r="D17070" t="s">
        <v>510</v>
      </c>
      <c r="E17070" t="s">
        <v>511</v>
      </c>
      <c r="F17070">
        <v>5</v>
      </c>
      <c r="G17070">
        <v>0</v>
      </c>
    </row>
    <row r="17071" spans="1:7" x14ac:dyDescent="0.15">
      <c r="A17071" t="s">
        <v>4489</v>
      </c>
      <c r="B17071" t="s">
        <v>4344</v>
      </c>
      <c r="C17071" s="32">
        <v>43637</v>
      </c>
      <c r="D17071" t="s">
        <v>89</v>
      </c>
      <c r="E17071" t="s">
        <v>513</v>
      </c>
      <c r="F17071">
        <v>1</v>
      </c>
      <c r="G17071">
        <v>0</v>
      </c>
    </row>
    <row r="17072" spans="1:7" x14ac:dyDescent="0.15">
      <c r="A17072" t="s">
        <v>4489</v>
      </c>
      <c r="B17072" t="s">
        <v>4345</v>
      </c>
      <c r="C17072" s="32">
        <v>43637</v>
      </c>
      <c r="D17072" t="s">
        <v>93</v>
      </c>
      <c r="E17072" t="s">
        <v>517</v>
      </c>
      <c r="F17072">
        <v>2</v>
      </c>
      <c r="G17072">
        <v>0</v>
      </c>
    </row>
    <row r="17073" spans="1:7" x14ac:dyDescent="0.15">
      <c r="A17073" t="s">
        <v>4489</v>
      </c>
      <c r="B17073" t="s">
        <v>4346</v>
      </c>
      <c r="C17073" s="32">
        <v>43637</v>
      </c>
      <c r="D17073" t="s">
        <v>95</v>
      </c>
      <c r="E17073" t="s">
        <v>519</v>
      </c>
      <c r="F17073">
        <v>2</v>
      </c>
      <c r="G17073">
        <v>0</v>
      </c>
    </row>
    <row r="17074" spans="1:7" x14ac:dyDescent="0.15">
      <c r="A17074" t="s">
        <v>4490</v>
      </c>
      <c r="B17074" t="s">
        <v>4335</v>
      </c>
      <c r="C17074" s="32">
        <v>43640</v>
      </c>
      <c r="D17074" t="s">
        <v>184</v>
      </c>
      <c r="E17074" t="s">
        <v>1168</v>
      </c>
      <c r="F17074">
        <v>1</v>
      </c>
      <c r="G17074">
        <v>0</v>
      </c>
    </row>
    <row r="17075" spans="1:7" x14ac:dyDescent="0.15">
      <c r="A17075" t="s">
        <v>4490</v>
      </c>
      <c r="B17075" t="s">
        <v>4344</v>
      </c>
      <c r="C17075" s="32">
        <v>43640</v>
      </c>
      <c r="D17075" t="s">
        <v>183</v>
      </c>
      <c r="E17075" t="s">
        <v>1167</v>
      </c>
      <c r="F17075">
        <v>1</v>
      </c>
      <c r="G17075">
        <v>0</v>
      </c>
    </row>
    <row r="17076" spans="1:7" x14ac:dyDescent="0.15">
      <c r="A17076" t="s">
        <v>4491</v>
      </c>
      <c r="B17076" t="s">
        <v>4335</v>
      </c>
      <c r="C17076" s="32">
        <v>43640</v>
      </c>
      <c r="D17076" t="s">
        <v>263</v>
      </c>
      <c r="E17076" t="s">
        <v>2077</v>
      </c>
      <c r="F17076">
        <v>10</v>
      </c>
      <c r="G17076">
        <v>0</v>
      </c>
    </row>
    <row r="17077" spans="1:7" x14ac:dyDescent="0.15">
      <c r="A17077" t="s">
        <v>4491</v>
      </c>
      <c r="B17077" t="s">
        <v>4344</v>
      </c>
      <c r="C17077" s="32">
        <v>43640</v>
      </c>
      <c r="D17077" t="s">
        <v>264</v>
      </c>
      <c r="E17077" t="s">
        <v>2078</v>
      </c>
      <c r="F17077">
        <v>6</v>
      </c>
      <c r="G17077">
        <v>0</v>
      </c>
    </row>
    <row r="17078" spans="1:7" x14ac:dyDescent="0.15">
      <c r="A17078" t="s">
        <v>4491</v>
      </c>
      <c r="B17078" t="s">
        <v>4345</v>
      </c>
      <c r="C17078" s="32">
        <v>43640</v>
      </c>
      <c r="D17078" t="s">
        <v>265</v>
      </c>
      <c r="E17078" t="s">
        <v>2079</v>
      </c>
      <c r="F17078">
        <v>10</v>
      </c>
      <c r="G17078">
        <v>0</v>
      </c>
    </row>
    <row r="17079" spans="1:7" x14ac:dyDescent="0.15">
      <c r="A17079" t="s">
        <v>4491</v>
      </c>
      <c r="B17079" t="s">
        <v>4346</v>
      </c>
      <c r="C17079" s="32">
        <v>43640</v>
      </c>
      <c r="D17079" t="s">
        <v>129</v>
      </c>
      <c r="E17079" t="s">
        <v>729</v>
      </c>
      <c r="F17079">
        <v>1</v>
      </c>
      <c r="G17079">
        <v>0</v>
      </c>
    </row>
    <row r="17080" spans="1:7" x14ac:dyDescent="0.15">
      <c r="A17080" t="s">
        <v>4492</v>
      </c>
      <c r="B17080" t="s">
        <v>4335</v>
      </c>
      <c r="C17080" s="32">
        <v>43640</v>
      </c>
      <c r="D17080" t="s">
        <v>285</v>
      </c>
      <c r="E17080" t="s">
        <v>2230</v>
      </c>
      <c r="F17080">
        <v>36</v>
      </c>
      <c r="G17080">
        <v>0</v>
      </c>
    </row>
    <row r="17081" spans="1:7" x14ac:dyDescent="0.15">
      <c r="A17081" t="s">
        <v>4493</v>
      </c>
      <c r="B17081" t="s">
        <v>4335</v>
      </c>
      <c r="C17081" s="32">
        <v>43640</v>
      </c>
      <c r="D17081" t="s">
        <v>194</v>
      </c>
      <c r="E17081" t="s">
        <v>1216</v>
      </c>
      <c r="F17081">
        <v>1</v>
      </c>
      <c r="G17081">
        <v>0</v>
      </c>
    </row>
    <row r="17082" spans="1:7" x14ac:dyDescent="0.15">
      <c r="A17082" t="s">
        <v>4493</v>
      </c>
      <c r="B17082" t="s">
        <v>4344</v>
      </c>
      <c r="C17082" s="32">
        <v>43640</v>
      </c>
      <c r="D17082" t="s">
        <v>254</v>
      </c>
      <c r="E17082" t="s">
        <v>1944</v>
      </c>
      <c r="F17082">
        <v>2</v>
      </c>
      <c r="G17082">
        <v>0</v>
      </c>
    </row>
    <row r="17083" spans="1:7" x14ac:dyDescent="0.15">
      <c r="A17083" t="s">
        <v>4493</v>
      </c>
      <c r="B17083" t="s">
        <v>4345</v>
      </c>
      <c r="C17083" s="32">
        <v>43640</v>
      </c>
      <c r="D17083" t="s">
        <v>203</v>
      </c>
      <c r="E17083" t="s">
        <v>1253</v>
      </c>
      <c r="F17083">
        <v>2</v>
      </c>
      <c r="G17083">
        <v>0</v>
      </c>
    </row>
    <row r="17084" spans="1:7" x14ac:dyDescent="0.15">
      <c r="A17084" t="s">
        <v>4494</v>
      </c>
      <c r="B17084" t="s">
        <v>4335</v>
      </c>
      <c r="C17084" s="32">
        <v>43640</v>
      </c>
      <c r="D17084" t="s">
        <v>194</v>
      </c>
      <c r="E17084" t="s">
        <v>1216</v>
      </c>
      <c r="F17084">
        <v>1</v>
      </c>
      <c r="G17084">
        <v>0</v>
      </c>
    </row>
    <row r="17085" spans="1:7" x14ac:dyDescent="0.15">
      <c r="A17085" t="s">
        <v>4494</v>
      </c>
      <c r="B17085" t="s">
        <v>4344</v>
      </c>
      <c r="C17085" s="32">
        <v>43640</v>
      </c>
      <c r="D17085" t="s">
        <v>254</v>
      </c>
      <c r="E17085" t="s">
        <v>1944</v>
      </c>
      <c r="F17085">
        <v>1</v>
      </c>
      <c r="G17085">
        <v>0</v>
      </c>
    </row>
    <row r="17086" spans="1:7" x14ac:dyDescent="0.15">
      <c r="A17086" t="s">
        <v>4494</v>
      </c>
      <c r="B17086" t="s">
        <v>4345</v>
      </c>
      <c r="C17086" s="32">
        <v>43640</v>
      </c>
      <c r="D17086" t="s">
        <v>272</v>
      </c>
      <c r="E17086" t="s">
        <v>2086</v>
      </c>
      <c r="F17086">
        <v>1</v>
      </c>
      <c r="G17086">
        <v>0</v>
      </c>
    </row>
    <row r="17087" spans="1:7" x14ac:dyDescent="0.15">
      <c r="A17087" t="s">
        <v>4495</v>
      </c>
      <c r="B17087" t="s">
        <v>4335</v>
      </c>
      <c r="C17087" s="32">
        <v>43640</v>
      </c>
      <c r="D17087" t="s">
        <v>133</v>
      </c>
      <c r="E17087" t="s">
        <v>735</v>
      </c>
      <c r="F17087">
        <v>20</v>
      </c>
      <c r="G17087">
        <v>0</v>
      </c>
    </row>
    <row r="17088" spans="1:7" x14ac:dyDescent="0.15">
      <c r="A17088" t="s">
        <v>4496</v>
      </c>
      <c r="B17088" t="s">
        <v>4335</v>
      </c>
      <c r="C17088" s="32">
        <v>43640</v>
      </c>
      <c r="D17088" t="s">
        <v>168</v>
      </c>
      <c r="E17088" t="s">
        <v>1148</v>
      </c>
      <c r="F17088">
        <v>10</v>
      </c>
      <c r="G17088">
        <v>0</v>
      </c>
    </row>
    <row r="17089" spans="1:7" x14ac:dyDescent="0.15">
      <c r="A17089" t="s">
        <v>4497</v>
      </c>
      <c r="B17089" t="s">
        <v>4335</v>
      </c>
      <c r="C17089" s="32">
        <v>43640</v>
      </c>
      <c r="D17089" t="s">
        <v>140</v>
      </c>
      <c r="E17089" t="s">
        <v>742</v>
      </c>
      <c r="F17089">
        <v>4</v>
      </c>
      <c r="G17089">
        <v>0</v>
      </c>
    </row>
    <row r="17090" spans="1:7" x14ac:dyDescent="0.15">
      <c r="A17090" t="s">
        <v>4497</v>
      </c>
      <c r="B17090" t="s">
        <v>4344</v>
      </c>
      <c r="C17090" s="32">
        <v>43640</v>
      </c>
      <c r="D17090" t="s">
        <v>139</v>
      </c>
      <c r="E17090" t="s">
        <v>741</v>
      </c>
      <c r="F17090">
        <v>4</v>
      </c>
      <c r="G17090">
        <v>0</v>
      </c>
    </row>
    <row r="17091" spans="1:7" x14ac:dyDescent="0.15">
      <c r="A17091" t="s">
        <v>4498</v>
      </c>
      <c r="B17091" t="s">
        <v>4335</v>
      </c>
      <c r="C17091" s="32">
        <v>43640</v>
      </c>
      <c r="D17091" t="s">
        <v>233</v>
      </c>
      <c r="E17091" t="s">
        <v>1758</v>
      </c>
      <c r="F17091">
        <v>100</v>
      </c>
      <c r="G17091">
        <v>0</v>
      </c>
    </row>
    <row r="17092" spans="1:7" x14ac:dyDescent="0.15">
      <c r="A17092" t="s">
        <v>4499</v>
      </c>
      <c r="B17092" t="s">
        <v>4335</v>
      </c>
      <c r="C17092" s="32">
        <v>43640</v>
      </c>
      <c r="D17092" t="s">
        <v>231</v>
      </c>
      <c r="E17092" t="s">
        <v>1756</v>
      </c>
      <c r="F17092">
        <v>10</v>
      </c>
      <c r="G17092">
        <v>0</v>
      </c>
    </row>
    <row r="17093" spans="1:7" x14ac:dyDescent="0.15">
      <c r="A17093" t="s">
        <v>4500</v>
      </c>
      <c r="B17093" t="s">
        <v>4335</v>
      </c>
      <c r="C17093" s="32">
        <v>43640</v>
      </c>
      <c r="D17093" t="s">
        <v>366</v>
      </c>
      <c r="E17093" t="s">
        <v>3199</v>
      </c>
      <c r="F17093">
        <v>2</v>
      </c>
      <c r="G17093">
        <v>0</v>
      </c>
    </row>
    <row r="17094" spans="1:7" x14ac:dyDescent="0.15">
      <c r="A17094" t="s">
        <v>4501</v>
      </c>
      <c r="B17094" t="s">
        <v>4335</v>
      </c>
      <c r="C17094" s="32">
        <v>43640</v>
      </c>
      <c r="D17094" t="s">
        <v>145</v>
      </c>
      <c r="E17094" t="s">
        <v>749</v>
      </c>
      <c r="F17094">
        <v>80</v>
      </c>
      <c r="G17094">
        <v>0</v>
      </c>
    </row>
    <row r="17095" spans="1:7" x14ac:dyDescent="0.15">
      <c r="A17095" t="s">
        <v>4501</v>
      </c>
      <c r="B17095" t="s">
        <v>4344</v>
      </c>
      <c r="C17095" s="32">
        <v>43640</v>
      </c>
      <c r="D17095" t="s">
        <v>81</v>
      </c>
      <c r="E17095" t="s">
        <v>493</v>
      </c>
      <c r="F17095">
        <v>130</v>
      </c>
      <c r="G17095">
        <v>0</v>
      </c>
    </row>
    <row r="17096" spans="1:7" x14ac:dyDescent="0.15">
      <c r="A17096" t="s">
        <v>4501</v>
      </c>
      <c r="B17096" t="s">
        <v>4345</v>
      </c>
      <c r="C17096" s="32">
        <v>43640</v>
      </c>
      <c r="D17096" t="s">
        <v>127</v>
      </c>
      <c r="E17096" t="s">
        <v>723</v>
      </c>
      <c r="F17096">
        <v>40</v>
      </c>
      <c r="G17096">
        <v>0</v>
      </c>
    </row>
    <row r="17097" spans="1:7" x14ac:dyDescent="0.15">
      <c r="A17097" t="s">
        <v>4501</v>
      </c>
      <c r="B17097" t="s">
        <v>4346</v>
      </c>
      <c r="C17097" s="32">
        <v>43640</v>
      </c>
      <c r="D17097" t="s">
        <v>82</v>
      </c>
      <c r="E17097" t="s">
        <v>494</v>
      </c>
      <c r="F17097">
        <v>20</v>
      </c>
      <c r="G17097">
        <v>0</v>
      </c>
    </row>
    <row r="17098" spans="1:7" x14ac:dyDescent="0.15">
      <c r="A17098" t="s">
        <v>4501</v>
      </c>
      <c r="B17098" t="s">
        <v>4347</v>
      </c>
      <c r="C17098" s="32">
        <v>43640</v>
      </c>
      <c r="D17098" t="s">
        <v>83</v>
      </c>
      <c r="E17098" t="s">
        <v>495</v>
      </c>
      <c r="F17098">
        <v>20</v>
      </c>
      <c r="G17098">
        <v>0</v>
      </c>
    </row>
    <row r="17099" spans="1:7" x14ac:dyDescent="0.15">
      <c r="A17099" t="s">
        <v>4501</v>
      </c>
      <c r="B17099" t="s">
        <v>4348</v>
      </c>
      <c r="C17099" s="32">
        <v>43640</v>
      </c>
      <c r="D17099" t="s">
        <v>278</v>
      </c>
      <c r="E17099" t="s">
        <v>2131</v>
      </c>
      <c r="F17099">
        <v>50</v>
      </c>
      <c r="G17099">
        <v>0</v>
      </c>
    </row>
    <row r="17100" spans="1:7" x14ac:dyDescent="0.15">
      <c r="A17100" t="s">
        <v>4501</v>
      </c>
      <c r="B17100" t="s">
        <v>4372</v>
      </c>
      <c r="C17100" s="32">
        <v>43640</v>
      </c>
      <c r="D17100" t="s">
        <v>281</v>
      </c>
      <c r="E17100" t="s">
        <v>2134</v>
      </c>
      <c r="F17100">
        <v>50</v>
      </c>
      <c r="G17100">
        <v>0</v>
      </c>
    </row>
    <row r="17101" spans="1:7" x14ac:dyDescent="0.15">
      <c r="A17101" t="s">
        <v>4501</v>
      </c>
      <c r="B17101" t="s">
        <v>4373</v>
      </c>
      <c r="C17101" s="32">
        <v>43640</v>
      </c>
      <c r="D17101" t="s">
        <v>279</v>
      </c>
      <c r="E17101" t="s">
        <v>2132</v>
      </c>
      <c r="F17101">
        <v>30</v>
      </c>
      <c r="G17101">
        <v>0</v>
      </c>
    </row>
    <row r="17102" spans="1:7" x14ac:dyDescent="0.15">
      <c r="A17102" t="s">
        <v>4501</v>
      </c>
      <c r="B17102" t="s">
        <v>4379</v>
      </c>
      <c r="C17102" s="32">
        <v>43640</v>
      </c>
      <c r="D17102" t="s">
        <v>139</v>
      </c>
      <c r="E17102" t="s">
        <v>741</v>
      </c>
      <c r="F17102">
        <v>10</v>
      </c>
      <c r="G17102">
        <v>0</v>
      </c>
    </row>
    <row r="17103" spans="1:7" x14ac:dyDescent="0.15">
      <c r="A17103" t="s">
        <v>4501</v>
      </c>
      <c r="B17103" t="s">
        <v>4380</v>
      </c>
      <c r="C17103" s="32">
        <v>43640</v>
      </c>
      <c r="D17103" t="s">
        <v>135</v>
      </c>
      <c r="E17103" t="s">
        <v>737</v>
      </c>
      <c r="F17103">
        <v>10</v>
      </c>
      <c r="G17103">
        <v>0</v>
      </c>
    </row>
    <row r="17104" spans="1:7" x14ac:dyDescent="0.15">
      <c r="A17104" t="s">
        <v>4502</v>
      </c>
      <c r="B17104" t="s">
        <v>4335</v>
      </c>
      <c r="C17104" s="32">
        <v>43640</v>
      </c>
      <c r="D17104" t="s">
        <v>426</v>
      </c>
      <c r="E17104" t="s">
        <v>3261</v>
      </c>
      <c r="F17104">
        <v>20</v>
      </c>
      <c r="G17104">
        <v>0</v>
      </c>
    </row>
    <row r="17105" spans="1:7" x14ac:dyDescent="0.15">
      <c r="A17105" t="s">
        <v>4503</v>
      </c>
      <c r="B17105" t="s">
        <v>4335</v>
      </c>
      <c r="C17105" s="32">
        <v>43640</v>
      </c>
      <c r="D17105" t="s">
        <v>378</v>
      </c>
      <c r="E17105" t="s">
        <v>3211</v>
      </c>
      <c r="F17105">
        <v>2</v>
      </c>
      <c r="G17105">
        <v>0</v>
      </c>
    </row>
    <row r="17106" spans="1:7" x14ac:dyDescent="0.15">
      <c r="A17106" t="s">
        <v>4504</v>
      </c>
      <c r="B17106" t="s">
        <v>4335</v>
      </c>
      <c r="C17106" s="32">
        <v>43640</v>
      </c>
      <c r="D17106" t="s">
        <v>248</v>
      </c>
      <c r="E17106" t="s">
        <v>1938</v>
      </c>
      <c r="F17106">
        <v>1</v>
      </c>
      <c r="G17106">
        <v>0</v>
      </c>
    </row>
    <row r="17107" spans="1:7" x14ac:dyDescent="0.15">
      <c r="A17107" t="s">
        <v>4505</v>
      </c>
      <c r="B17107" t="s">
        <v>4335</v>
      </c>
      <c r="C17107" s="32">
        <v>43640</v>
      </c>
      <c r="D17107" t="s">
        <v>53</v>
      </c>
      <c r="E17107" t="s">
        <v>476</v>
      </c>
      <c r="F17107">
        <v>3</v>
      </c>
      <c r="G17107">
        <v>0</v>
      </c>
    </row>
    <row r="17108" spans="1:7" x14ac:dyDescent="0.15">
      <c r="A17108" t="s">
        <v>4505</v>
      </c>
      <c r="B17108" t="s">
        <v>4344</v>
      </c>
      <c r="C17108" s="32">
        <v>43640</v>
      </c>
      <c r="D17108" t="s">
        <v>54</v>
      </c>
      <c r="E17108" t="s">
        <v>477</v>
      </c>
      <c r="F17108">
        <v>3</v>
      </c>
      <c r="G17108">
        <v>0</v>
      </c>
    </row>
    <row r="17109" spans="1:7" x14ac:dyDescent="0.15">
      <c r="A17109" t="s">
        <v>4506</v>
      </c>
      <c r="B17109" t="s">
        <v>4335</v>
      </c>
      <c r="C17109" s="32">
        <v>43640</v>
      </c>
      <c r="D17109" t="s">
        <v>167</v>
      </c>
      <c r="E17109" t="s">
        <v>1143</v>
      </c>
      <c r="F17109">
        <v>1</v>
      </c>
      <c r="G17109">
        <v>0</v>
      </c>
    </row>
    <row r="17110" spans="1:7" x14ac:dyDescent="0.15">
      <c r="A17110" t="s">
        <v>4506</v>
      </c>
      <c r="B17110" t="s">
        <v>4344</v>
      </c>
      <c r="C17110" s="32">
        <v>43640</v>
      </c>
      <c r="D17110" t="s">
        <v>250</v>
      </c>
      <c r="E17110" t="s">
        <v>1940</v>
      </c>
      <c r="F17110">
        <v>2</v>
      </c>
      <c r="G17110">
        <v>0</v>
      </c>
    </row>
    <row r="17111" spans="1:7" x14ac:dyDescent="0.15">
      <c r="A17111" t="s">
        <v>4506</v>
      </c>
      <c r="B17111" t="s">
        <v>4345</v>
      </c>
      <c r="C17111" s="32">
        <v>43640</v>
      </c>
      <c r="D17111" t="s">
        <v>168</v>
      </c>
      <c r="E17111" t="s">
        <v>1148</v>
      </c>
      <c r="F17111">
        <v>1</v>
      </c>
      <c r="G17111">
        <v>0</v>
      </c>
    </row>
    <row r="17112" spans="1:7" x14ac:dyDescent="0.15">
      <c r="A17112" t="s">
        <v>4507</v>
      </c>
      <c r="B17112" t="s">
        <v>4335</v>
      </c>
      <c r="C17112" s="32">
        <v>43640</v>
      </c>
      <c r="D17112" t="s">
        <v>164</v>
      </c>
      <c r="E17112" t="s">
        <v>1140</v>
      </c>
      <c r="F17112">
        <v>10</v>
      </c>
      <c r="G17112">
        <v>0</v>
      </c>
    </row>
    <row r="17113" spans="1:7" x14ac:dyDescent="0.15">
      <c r="A17113" t="s">
        <v>4507</v>
      </c>
      <c r="B17113" t="s">
        <v>4344</v>
      </c>
      <c r="C17113" s="32">
        <v>43640</v>
      </c>
      <c r="D17113" t="s">
        <v>165</v>
      </c>
      <c r="E17113" t="s">
        <v>1141</v>
      </c>
      <c r="F17113">
        <v>8</v>
      </c>
      <c r="G17113">
        <v>0</v>
      </c>
    </row>
    <row r="17114" spans="1:7" x14ac:dyDescent="0.15">
      <c r="A17114" t="s">
        <v>4507</v>
      </c>
      <c r="B17114" t="s">
        <v>4345</v>
      </c>
      <c r="C17114" s="32">
        <v>43640</v>
      </c>
      <c r="D17114" t="s">
        <v>167</v>
      </c>
      <c r="E17114" t="s">
        <v>1143</v>
      </c>
      <c r="F17114">
        <v>12</v>
      </c>
      <c r="G17114">
        <v>0</v>
      </c>
    </row>
    <row r="17115" spans="1:7" x14ac:dyDescent="0.15">
      <c r="A17115" t="s">
        <v>4507</v>
      </c>
      <c r="B17115" t="s">
        <v>4346</v>
      </c>
      <c r="C17115" s="32">
        <v>43640</v>
      </c>
      <c r="D17115" t="s">
        <v>248</v>
      </c>
      <c r="E17115" t="s">
        <v>1938</v>
      </c>
      <c r="F17115">
        <v>16</v>
      </c>
      <c r="G17115">
        <v>0</v>
      </c>
    </row>
    <row r="17116" spans="1:7" x14ac:dyDescent="0.15">
      <c r="A17116" t="s">
        <v>4507</v>
      </c>
      <c r="B17116" t="s">
        <v>4347</v>
      </c>
      <c r="C17116" s="32">
        <v>43640</v>
      </c>
      <c r="D17116" t="s">
        <v>249</v>
      </c>
      <c r="E17116" t="s">
        <v>1939</v>
      </c>
      <c r="F17116">
        <v>2</v>
      </c>
      <c r="G17116">
        <v>0</v>
      </c>
    </row>
    <row r="17117" spans="1:7" x14ac:dyDescent="0.15">
      <c r="A17117" t="s">
        <v>4507</v>
      </c>
      <c r="B17117" t="s">
        <v>4348</v>
      </c>
      <c r="C17117" s="32">
        <v>43640</v>
      </c>
      <c r="D17117" t="s">
        <v>250</v>
      </c>
      <c r="E17117" t="s">
        <v>1940</v>
      </c>
      <c r="F17117">
        <v>8</v>
      </c>
      <c r="G17117">
        <v>0</v>
      </c>
    </row>
    <row r="17118" spans="1:7" x14ac:dyDescent="0.15">
      <c r="A17118" t="s">
        <v>4507</v>
      </c>
      <c r="B17118" t="s">
        <v>4372</v>
      </c>
      <c r="C17118" s="32">
        <v>43640</v>
      </c>
      <c r="D17118" t="s">
        <v>252</v>
      </c>
      <c r="E17118" t="s">
        <v>1942</v>
      </c>
      <c r="F17118">
        <v>6</v>
      </c>
      <c r="G17118">
        <v>0</v>
      </c>
    </row>
    <row r="17119" spans="1:7" x14ac:dyDescent="0.15">
      <c r="A17119" t="s">
        <v>4507</v>
      </c>
      <c r="B17119" t="s">
        <v>4373</v>
      </c>
      <c r="C17119" s="32">
        <v>43640</v>
      </c>
      <c r="D17119" t="s">
        <v>168</v>
      </c>
      <c r="E17119" t="s">
        <v>1148</v>
      </c>
      <c r="F17119">
        <v>6</v>
      </c>
      <c r="G17119">
        <v>0</v>
      </c>
    </row>
    <row r="17120" spans="1:7" x14ac:dyDescent="0.15">
      <c r="A17120" t="s">
        <v>4507</v>
      </c>
      <c r="B17120" t="s">
        <v>4379</v>
      </c>
      <c r="C17120" s="32">
        <v>43640</v>
      </c>
      <c r="D17120" t="s">
        <v>311</v>
      </c>
      <c r="E17120" t="s">
        <v>2962</v>
      </c>
      <c r="F17120">
        <v>2</v>
      </c>
      <c r="G17120">
        <v>0</v>
      </c>
    </row>
    <row r="17121" spans="1:7" x14ac:dyDescent="0.15">
      <c r="A17121" t="s">
        <v>4508</v>
      </c>
      <c r="B17121" t="s">
        <v>4335</v>
      </c>
      <c r="C17121" s="32">
        <v>43640</v>
      </c>
      <c r="D17121" t="s">
        <v>118</v>
      </c>
      <c r="E17121" t="s">
        <v>692</v>
      </c>
      <c r="F17121">
        <v>4</v>
      </c>
      <c r="G17121">
        <v>0</v>
      </c>
    </row>
    <row r="17122" spans="1:7" x14ac:dyDescent="0.15">
      <c r="A17122" t="s">
        <v>4508</v>
      </c>
      <c r="B17122" t="s">
        <v>4344</v>
      </c>
      <c r="C17122" s="32">
        <v>43640</v>
      </c>
      <c r="D17122" t="s">
        <v>180</v>
      </c>
      <c r="E17122" t="s">
        <v>1164</v>
      </c>
      <c r="F17122">
        <v>5</v>
      </c>
      <c r="G17122">
        <v>0</v>
      </c>
    </row>
    <row r="17123" spans="1:7" x14ac:dyDescent="0.15">
      <c r="A17123" t="s">
        <v>4508</v>
      </c>
      <c r="B17123" t="s">
        <v>4345</v>
      </c>
      <c r="C17123" s="32">
        <v>43640</v>
      </c>
      <c r="D17123" t="s">
        <v>263</v>
      </c>
      <c r="E17123" t="s">
        <v>2077</v>
      </c>
      <c r="F17123">
        <v>5</v>
      </c>
      <c r="G17123">
        <v>0</v>
      </c>
    </row>
    <row r="17124" spans="1:7" x14ac:dyDescent="0.15">
      <c r="A17124" t="s">
        <v>4508</v>
      </c>
      <c r="B17124" t="s">
        <v>4346</v>
      </c>
      <c r="C17124" s="32">
        <v>43640</v>
      </c>
      <c r="D17124" t="s">
        <v>264</v>
      </c>
      <c r="E17124" t="s">
        <v>2078</v>
      </c>
      <c r="F17124">
        <v>12</v>
      </c>
      <c r="G17124">
        <v>0</v>
      </c>
    </row>
    <row r="17125" spans="1:7" x14ac:dyDescent="0.15">
      <c r="A17125" t="s">
        <v>4508</v>
      </c>
      <c r="B17125" t="s">
        <v>4347</v>
      </c>
      <c r="C17125" s="32">
        <v>43640</v>
      </c>
      <c r="D17125" t="s">
        <v>265</v>
      </c>
      <c r="E17125" t="s">
        <v>2079</v>
      </c>
      <c r="F17125">
        <v>5</v>
      </c>
      <c r="G17125">
        <v>0</v>
      </c>
    </row>
    <row r="17126" spans="1:7" x14ac:dyDescent="0.15">
      <c r="A17126" t="s">
        <v>4508</v>
      </c>
      <c r="B17126" t="s">
        <v>4348</v>
      </c>
      <c r="C17126" s="32">
        <v>43640</v>
      </c>
      <c r="D17126" t="s">
        <v>266</v>
      </c>
      <c r="E17126" t="s">
        <v>2080</v>
      </c>
      <c r="F17126">
        <v>5</v>
      </c>
      <c r="G17126">
        <v>0</v>
      </c>
    </row>
    <row r="17127" spans="1:7" x14ac:dyDescent="0.15">
      <c r="A17127" t="s">
        <v>4508</v>
      </c>
      <c r="B17127" t="s">
        <v>4372</v>
      </c>
      <c r="C17127" s="32">
        <v>43640</v>
      </c>
      <c r="D17127" t="s">
        <v>267</v>
      </c>
      <c r="E17127" t="s">
        <v>2081</v>
      </c>
      <c r="F17127">
        <v>3</v>
      </c>
      <c r="G17127">
        <v>0</v>
      </c>
    </row>
    <row r="17128" spans="1:7" x14ac:dyDescent="0.15">
      <c r="A17128" t="s">
        <v>4508</v>
      </c>
      <c r="B17128" t="s">
        <v>4373</v>
      </c>
      <c r="C17128" s="32">
        <v>43640</v>
      </c>
      <c r="D17128" t="s">
        <v>181</v>
      </c>
      <c r="E17128" t="s">
        <v>1165</v>
      </c>
      <c r="F17128">
        <v>3</v>
      </c>
      <c r="G17128">
        <v>0</v>
      </c>
    </row>
    <row r="17129" spans="1:7" x14ac:dyDescent="0.15">
      <c r="A17129" t="s">
        <v>4508</v>
      </c>
      <c r="B17129" t="s">
        <v>4379</v>
      </c>
      <c r="C17129" s="32">
        <v>43640</v>
      </c>
      <c r="D17129" t="s">
        <v>182</v>
      </c>
      <c r="E17129" t="s">
        <v>1166</v>
      </c>
      <c r="F17129">
        <v>3</v>
      </c>
      <c r="G17129">
        <v>0</v>
      </c>
    </row>
    <row r="17130" spans="1:7" x14ac:dyDescent="0.15">
      <c r="A17130" t="s">
        <v>4508</v>
      </c>
      <c r="B17130" t="s">
        <v>4380</v>
      </c>
      <c r="C17130" s="32">
        <v>43640</v>
      </c>
      <c r="D17130" t="s">
        <v>183</v>
      </c>
      <c r="E17130" t="s">
        <v>1167</v>
      </c>
      <c r="F17130">
        <v>3</v>
      </c>
      <c r="G17130">
        <v>0</v>
      </c>
    </row>
    <row r="17131" spans="1:7" x14ac:dyDescent="0.15">
      <c r="A17131" t="s">
        <v>4508</v>
      </c>
      <c r="B17131" t="s">
        <v>4381</v>
      </c>
      <c r="C17131" s="32">
        <v>43640</v>
      </c>
      <c r="D17131" t="s">
        <v>184</v>
      </c>
      <c r="E17131" t="s">
        <v>1168</v>
      </c>
      <c r="F17131">
        <v>2</v>
      </c>
      <c r="G17131">
        <v>0</v>
      </c>
    </row>
    <row r="17132" spans="1:7" x14ac:dyDescent="0.15">
      <c r="A17132" t="s">
        <v>4508</v>
      </c>
      <c r="B17132" t="s">
        <v>4382</v>
      </c>
      <c r="C17132" s="32">
        <v>43640</v>
      </c>
      <c r="D17132" t="s">
        <v>287</v>
      </c>
      <c r="E17132" t="s">
        <v>4195</v>
      </c>
      <c r="F17132">
        <v>10</v>
      </c>
      <c r="G17132">
        <v>0</v>
      </c>
    </row>
    <row r="17133" spans="1:7" x14ac:dyDescent="0.15">
      <c r="A17133" t="s">
        <v>4508</v>
      </c>
      <c r="B17133" t="s">
        <v>4383</v>
      </c>
      <c r="C17133" s="32">
        <v>43640</v>
      </c>
      <c r="D17133" t="s">
        <v>120</v>
      </c>
      <c r="E17133" t="s">
        <v>4142</v>
      </c>
      <c r="F17133">
        <v>6</v>
      </c>
      <c r="G17133">
        <v>0</v>
      </c>
    </row>
    <row r="17134" spans="1:7" x14ac:dyDescent="0.15">
      <c r="A17134" t="s">
        <v>4508</v>
      </c>
      <c r="B17134" t="s">
        <v>4384</v>
      </c>
      <c r="C17134" s="32">
        <v>43640</v>
      </c>
      <c r="D17134" t="s">
        <v>122</v>
      </c>
      <c r="E17134" t="s">
        <v>4144</v>
      </c>
      <c r="F17134">
        <v>6</v>
      </c>
      <c r="G17134">
        <v>0</v>
      </c>
    </row>
    <row r="17135" spans="1:7" x14ac:dyDescent="0.15">
      <c r="A17135" t="s">
        <v>4508</v>
      </c>
      <c r="B17135" t="s">
        <v>4385</v>
      </c>
      <c r="C17135" s="32">
        <v>43640</v>
      </c>
      <c r="D17135" t="s">
        <v>218</v>
      </c>
      <c r="E17135" t="s">
        <v>1500</v>
      </c>
      <c r="F17135">
        <v>50</v>
      </c>
      <c r="G17135">
        <v>0</v>
      </c>
    </row>
    <row r="17136" spans="1:7" x14ac:dyDescent="0.15">
      <c r="A17136" t="s">
        <v>4509</v>
      </c>
      <c r="B17136" t="s">
        <v>4335</v>
      </c>
      <c r="C17136" s="32">
        <v>43640</v>
      </c>
      <c r="D17136" t="s">
        <v>441</v>
      </c>
      <c r="E17136" t="s">
        <v>3438</v>
      </c>
      <c r="F17136">
        <v>50</v>
      </c>
      <c r="G17136">
        <v>0</v>
      </c>
    </row>
    <row r="17137" spans="1:7" x14ac:dyDescent="0.15">
      <c r="A17137" t="s">
        <v>4509</v>
      </c>
      <c r="B17137" t="s">
        <v>4344</v>
      </c>
      <c r="C17137" s="32">
        <v>43640</v>
      </c>
      <c r="D17137" t="s">
        <v>147</v>
      </c>
      <c r="E17137" t="s">
        <v>751</v>
      </c>
      <c r="F17137">
        <v>20</v>
      </c>
      <c r="G17137">
        <v>0</v>
      </c>
    </row>
    <row r="17138" spans="1:7" x14ac:dyDescent="0.15">
      <c r="A17138" t="s">
        <v>4509</v>
      </c>
      <c r="B17138" t="s">
        <v>4345</v>
      </c>
      <c r="C17138" s="32">
        <v>43640</v>
      </c>
      <c r="D17138" t="s">
        <v>148</v>
      </c>
      <c r="E17138" t="s">
        <v>752</v>
      </c>
      <c r="F17138">
        <v>30</v>
      </c>
      <c r="G17138">
        <v>0</v>
      </c>
    </row>
    <row r="17139" spans="1:7" x14ac:dyDescent="0.15">
      <c r="A17139" t="s">
        <v>4510</v>
      </c>
      <c r="B17139" t="s">
        <v>4335</v>
      </c>
      <c r="C17139" s="32">
        <v>43640</v>
      </c>
      <c r="D17139" t="s">
        <v>432</v>
      </c>
      <c r="E17139" t="s">
        <v>3267</v>
      </c>
      <c r="F17139">
        <v>1</v>
      </c>
      <c r="G17139">
        <v>0</v>
      </c>
    </row>
    <row r="17140" spans="1:7" x14ac:dyDescent="0.15">
      <c r="A17140" t="s">
        <v>4511</v>
      </c>
      <c r="B17140" t="s">
        <v>4335</v>
      </c>
      <c r="C17140" s="32">
        <v>43640</v>
      </c>
      <c r="D17140" t="s">
        <v>431</v>
      </c>
      <c r="E17140" t="s">
        <v>3266</v>
      </c>
      <c r="F17140">
        <v>2</v>
      </c>
      <c r="G17140">
        <v>0</v>
      </c>
    </row>
    <row r="17141" spans="1:7" x14ac:dyDescent="0.15">
      <c r="A17141" t="s">
        <v>4512</v>
      </c>
      <c r="B17141" t="s">
        <v>4335</v>
      </c>
      <c r="C17141" s="32">
        <v>43640</v>
      </c>
      <c r="D17141" t="s">
        <v>297</v>
      </c>
      <c r="E17141" t="s">
        <v>2814</v>
      </c>
      <c r="F17141">
        <v>6</v>
      </c>
      <c r="G17141">
        <v>0</v>
      </c>
    </row>
    <row r="17142" spans="1:7" x14ac:dyDescent="0.15">
      <c r="A17142" t="s">
        <v>4513</v>
      </c>
      <c r="B17142" t="s">
        <v>4335</v>
      </c>
      <c r="C17142" s="32">
        <v>43640</v>
      </c>
      <c r="D17142" t="s">
        <v>429</v>
      </c>
      <c r="E17142" t="s">
        <v>3264</v>
      </c>
      <c r="F17142">
        <v>3</v>
      </c>
      <c r="G17142">
        <v>0</v>
      </c>
    </row>
    <row r="17143" spans="1:7" x14ac:dyDescent="0.15">
      <c r="A17143" t="s">
        <v>4513</v>
      </c>
      <c r="B17143" t="s">
        <v>4344</v>
      </c>
      <c r="C17143" s="32">
        <v>43640</v>
      </c>
      <c r="D17143" t="s">
        <v>428</v>
      </c>
      <c r="E17143" t="s">
        <v>3263</v>
      </c>
      <c r="F17143">
        <v>4</v>
      </c>
      <c r="G17143">
        <v>0</v>
      </c>
    </row>
    <row r="17144" spans="1:7" x14ac:dyDescent="0.15">
      <c r="A17144" t="s">
        <v>4514</v>
      </c>
      <c r="B17144" t="s">
        <v>4335</v>
      </c>
      <c r="C17144" s="32">
        <v>43640</v>
      </c>
      <c r="D17144" t="s">
        <v>252</v>
      </c>
      <c r="E17144" t="s">
        <v>1942</v>
      </c>
      <c r="F17144">
        <v>6</v>
      </c>
      <c r="G17144">
        <v>0</v>
      </c>
    </row>
    <row r="17145" spans="1:7" x14ac:dyDescent="0.15">
      <c r="A17145" t="s">
        <v>4515</v>
      </c>
      <c r="B17145" t="s">
        <v>4335</v>
      </c>
      <c r="C17145" s="32">
        <v>43640</v>
      </c>
      <c r="D17145" t="s">
        <v>83</v>
      </c>
      <c r="E17145" t="s">
        <v>495</v>
      </c>
      <c r="F17145">
        <v>1</v>
      </c>
      <c r="G17145">
        <v>0</v>
      </c>
    </row>
    <row r="17146" spans="1:7" x14ac:dyDescent="0.15">
      <c r="A17146" t="s">
        <v>4516</v>
      </c>
      <c r="B17146" t="s">
        <v>4335</v>
      </c>
      <c r="C17146" s="32">
        <v>43641</v>
      </c>
      <c r="D17146" t="s">
        <v>122</v>
      </c>
      <c r="E17146" t="s">
        <v>4144</v>
      </c>
      <c r="F17146">
        <v>40</v>
      </c>
      <c r="G17146">
        <v>0</v>
      </c>
    </row>
    <row r="17147" spans="1:7" x14ac:dyDescent="0.15">
      <c r="A17147" t="s">
        <v>4516</v>
      </c>
      <c r="B17147" t="s">
        <v>4344</v>
      </c>
      <c r="C17147" s="32">
        <v>43641</v>
      </c>
      <c r="D17147" t="s">
        <v>319</v>
      </c>
      <c r="E17147" t="s">
        <v>2976</v>
      </c>
      <c r="F17147">
        <v>10</v>
      </c>
      <c r="G17147">
        <v>0</v>
      </c>
    </row>
    <row r="17148" spans="1:7" x14ac:dyDescent="0.15">
      <c r="A17148" t="s">
        <v>4517</v>
      </c>
      <c r="B17148" t="s">
        <v>4335</v>
      </c>
      <c r="C17148" s="32">
        <v>43641</v>
      </c>
      <c r="D17148" t="s">
        <v>122</v>
      </c>
      <c r="E17148" t="s">
        <v>4144</v>
      </c>
      <c r="F17148">
        <v>1</v>
      </c>
      <c r="G17148">
        <v>0</v>
      </c>
    </row>
    <row r="17149" spans="1:7" x14ac:dyDescent="0.15">
      <c r="A17149" t="s">
        <v>4518</v>
      </c>
      <c r="B17149" t="s">
        <v>4335</v>
      </c>
      <c r="C17149" s="32">
        <v>43641</v>
      </c>
      <c r="D17149" t="s">
        <v>174</v>
      </c>
      <c r="E17149" t="s">
        <v>1158</v>
      </c>
      <c r="F17149">
        <v>8</v>
      </c>
      <c r="G17149">
        <v>0</v>
      </c>
    </row>
    <row r="17150" spans="1:7" x14ac:dyDescent="0.15">
      <c r="A17150" t="s">
        <v>4518</v>
      </c>
      <c r="B17150" t="s">
        <v>4344</v>
      </c>
      <c r="C17150" s="32">
        <v>43641</v>
      </c>
      <c r="D17150" t="s">
        <v>249</v>
      </c>
      <c r="E17150" t="s">
        <v>1939</v>
      </c>
      <c r="F17150">
        <v>60</v>
      </c>
      <c r="G17150">
        <v>0</v>
      </c>
    </row>
    <row r="17151" spans="1:7" x14ac:dyDescent="0.15">
      <c r="A17151" t="s">
        <v>4519</v>
      </c>
      <c r="B17151" t="s">
        <v>4335</v>
      </c>
      <c r="C17151" s="32">
        <v>43641</v>
      </c>
      <c r="D17151" t="s">
        <v>3886</v>
      </c>
      <c r="E17151" t="s">
        <v>3887</v>
      </c>
      <c r="F17151">
        <v>100</v>
      </c>
      <c r="G17151">
        <v>100</v>
      </c>
    </row>
    <row r="17152" spans="1:7" x14ac:dyDescent="0.15">
      <c r="A17152" t="s">
        <v>4520</v>
      </c>
      <c r="B17152" t="s">
        <v>4335</v>
      </c>
      <c r="C17152" s="32">
        <v>43641</v>
      </c>
      <c r="D17152" t="s">
        <v>170</v>
      </c>
      <c r="E17152" t="s">
        <v>1150</v>
      </c>
      <c r="F17152">
        <v>5</v>
      </c>
      <c r="G17152">
        <v>0</v>
      </c>
    </row>
    <row r="17153" spans="1:7" x14ac:dyDescent="0.15">
      <c r="A17153" t="s">
        <v>4520</v>
      </c>
      <c r="B17153" t="s">
        <v>4344</v>
      </c>
      <c r="C17153" s="32">
        <v>43641</v>
      </c>
      <c r="D17153" t="s">
        <v>249</v>
      </c>
      <c r="E17153" t="s">
        <v>1939</v>
      </c>
      <c r="F17153">
        <v>8</v>
      </c>
      <c r="G17153">
        <v>0</v>
      </c>
    </row>
    <row r="17154" spans="1:7" x14ac:dyDescent="0.15">
      <c r="A17154" t="s">
        <v>4521</v>
      </c>
      <c r="B17154" t="s">
        <v>4335</v>
      </c>
      <c r="C17154" s="32">
        <v>43641</v>
      </c>
      <c r="D17154" t="s">
        <v>287</v>
      </c>
      <c r="E17154" t="s">
        <v>4195</v>
      </c>
      <c r="F17154">
        <v>1</v>
      </c>
      <c r="G17154">
        <v>0</v>
      </c>
    </row>
    <row r="17155" spans="1:7" x14ac:dyDescent="0.15">
      <c r="A17155" t="s">
        <v>4522</v>
      </c>
      <c r="B17155" t="s">
        <v>4335</v>
      </c>
      <c r="C17155" s="32">
        <v>43641</v>
      </c>
      <c r="D17155" t="s">
        <v>106</v>
      </c>
      <c r="E17155" t="s">
        <v>544</v>
      </c>
      <c r="F17155">
        <v>1</v>
      </c>
      <c r="G17155">
        <v>0</v>
      </c>
    </row>
    <row r="17156" spans="1:7" x14ac:dyDescent="0.15">
      <c r="A17156" t="s">
        <v>4523</v>
      </c>
      <c r="B17156" t="s">
        <v>4335</v>
      </c>
      <c r="C17156" s="32">
        <v>43641</v>
      </c>
      <c r="D17156" t="s">
        <v>278</v>
      </c>
      <c r="E17156" t="s">
        <v>2131</v>
      </c>
      <c r="F17156">
        <v>5</v>
      </c>
      <c r="G17156">
        <v>0</v>
      </c>
    </row>
    <row r="17157" spans="1:7" x14ac:dyDescent="0.15">
      <c r="A17157" t="s">
        <v>4524</v>
      </c>
      <c r="B17157" t="s">
        <v>4335</v>
      </c>
      <c r="C17157" s="32">
        <v>43641</v>
      </c>
      <c r="D17157" t="s">
        <v>312</v>
      </c>
      <c r="E17157" t="s">
        <v>2963</v>
      </c>
      <c r="F17157">
        <v>15</v>
      </c>
      <c r="G17157">
        <v>0</v>
      </c>
    </row>
    <row r="17158" spans="1:7" x14ac:dyDescent="0.15">
      <c r="A17158" t="s">
        <v>4524</v>
      </c>
      <c r="B17158" t="s">
        <v>4344</v>
      </c>
      <c r="C17158" s="32">
        <v>43641</v>
      </c>
      <c r="D17158" t="s">
        <v>120</v>
      </c>
      <c r="E17158" t="s">
        <v>4142</v>
      </c>
      <c r="F17158">
        <v>15</v>
      </c>
      <c r="G17158">
        <v>0</v>
      </c>
    </row>
    <row r="17159" spans="1:7" x14ac:dyDescent="0.15">
      <c r="A17159" t="s">
        <v>4525</v>
      </c>
      <c r="B17159" t="s">
        <v>4335</v>
      </c>
      <c r="C17159" s="32">
        <v>43641</v>
      </c>
      <c r="D17159" t="s">
        <v>165</v>
      </c>
      <c r="E17159" t="s">
        <v>1141</v>
      </c>
      <c r="F17159">
        <v>20</v>
      </c>
      <c r="G17159">
        <v>0</v>
      </c>
    </row>
    <row r="17160" spans="1:7" x14ac:dyDescent="0.15">
      <c r="A17160" t="s">
        <v>4525</v>
      </c>
      <c r="B17160" t="s">
        <v>4344</v>
      </c>
      <c r="C17160" s="32">
        <v>43641</v>
      </c>
      <c r="D17160" t="s">
        <v>167</v>
      </c>
      <c r="E17160" t="s">
        <v>1143</v>
      </c>
      <c r="F17160">
        <v>25</v>
      </c>
      <c r="G17160">
        <v>0</v>
      </c>
    </row>
    <row r="17161" spans="1:7" x14ac:dyDescent="0.15">
      <c r="A17161" t="s">
        <v>4525</v>
      </c>
      <c r="B17161" t="s">
        <v>4345</v>
      </c>
      <c r="C17161" s="32">
        <v>43641</v>
      </c>
      <c r="D17161" t="s">
        <v>249</v>
      </c>
      <c r="E17161" t="s">
        <v>1939</v>
      </c>
      <c r="F17161">
        <v>40</v>
      </c>
      <c r="G17161">
        <v>0</v>
      </c>
    </row>
    <row r="17162" spans="1:7" x14ac:dyDescent="0.15">
      <c r="A17162" t="s">
        <v>4525</v>
      </c>
      <c r="B17162" t="s">
        <v>4346</v>
      </c>
      <c r="C17162" s="32">
        <v>43641</v>
      </c>
      <c r="D17162" t="s">
        <v>250</v>
      </c>
      <c r="E17162" t="s">
        <v>1940</v>
      </c>
      <c r="F17162">
        <v>10</v>
      </c>
      <c r="G17162">
        <v>0</v>
      </c>
    </row>
    <row r="17163" spans="1:7" x14ac:dyDescent="0.15">
      <c r="A17163" t="s">
        <v>4526</v>
      </c>
      <c r="B17163" t="s">
        <v>4335</v>
      </c>
      <c r="C17163" s="32">
        <v>43641</v>
      </c>
      <c r="D17163" t="s">
        <v>263</v>
      </c>
      <c r="E17163" t="s">
        <v>2077</v>
      </c>
      <c r="F17163">
        <v>8</v>
      </c>
      <c r="G17163">
        <v>0</v>
      </c>
    </row>
    <row r="17164" spans="1:7" x14ac:dyDescent="0.15">
      <c r="A17164" t="s">
        <v>4526</v>
      </c>
      <c r="B17164" t="s">
        <v>4344</v>
      </c>
      <c r="C17164" s="32">
        <v>43641</v>
      </c>
      <c r="D17164" t="s">
        <v>267</v>
      </c>
      <c r="E17164" t="s">
        <v>2081</v>
      </c>
      <c r="F17164">
        <v>10</v>
      </c>
      <c r="G17164">
        <v>0</v>
      </c>
    </row>
    <row r="17165" spans="1:7" x14ac:dyDescent="0.15">
      <c r="A17165" t="s">
        <v>4526</v>
      </c>
      <c r="B17165" t="s">
        <v>4345</v>
      </c>
      <c r="C17165" s="32">
        <v>43641</v>
      </c>
      <c r="D17165" t="s">
        <v>181</v>
      </c>
      <c r="E17165" t="s">
        <v>1165</v>
      </c>
      <c r="F17165">
        <v>5</v>
      </c>
      <c r="G17165">
        <v>0</v>
      </c>
    </row>
    <row r="17166" spans="1:7" x14ac:dyDescent="0.15">
      <c r="A17166" t="s">
        <v>4526</v>
      </c>
      <c r="B17166" t="s">
        <v>4346</v>
      </c>
      <c r="C17166" s="32">
        <v>43641</v>
      </c>
      <c r="D17166" t="s">
        <v>184</v>
      </c>
      <c r="E17166" t="s">
        <v>1168</v>
      </c>
      <c r="F17166">
        <v>4</v>
      </c>
      <c r="G17166">
        <v>0</v>
      </c>
    </row>
    <row r="17167" spans="1:7" x14ac:dyDescent="0.15">
      <c r="A17167" t="s">
        <v>4526</v>
      </c>
      <c r="B17167" t="s">
        <v>4347</v>
      </c>
      <c r="C17167" s="32">
        <v>43641</v>
      </c>
      <c r="D17167" t="s">
        <v>320</v>
      </c>
      <c r="E17167" t="s">
        <v>2979</v>
      </c>
      <c r="F17167">
        <v>2</v>
      </c>
      <c r="G17167">
        <v>0</v>
      </c>
    </row>
    <row r="17168" spans="1:7" x14ac:dyDescent="0.15">
      <c r="A17168" t="s">
        <v>4526</v>
      </c>
      <c r="B17168" t="s">
        <v>4348</v>
      </c>
      <c r="C17168" s="32">
        <v>43641</v>
      </c>
      <c r="D17168" t="s">
        <v>129</v>
      </c>
      <c r="E17168" t="s">
        <v>729</v>
      </c>
      <c r="F17168">
        <v>2</v>
      </c>
      <c r="G17168">
        <v>0</v>
      </c>
    </row>
    <row r="17169" spans="1:7" x14ac:dyDescent="0.15">
      <c r="A17169" t="s">
        <v>4526</v>
      </c>
      <c r="B17169" t="s">
        <v>4372</v>
      </c>
      <c r="C17169" s="32">
        <v>43641</v>
      </c>
      <c r="D17169" t="s">
        <v>122</v>
      </c>
      <c r="E17169" t="s">
        <v>4144</v>
      </c>
      <c r="F17169">
        <v>30</v>
      </c>
      <c r="G17169">
        <v>0</v>
      </c>
    </row>
    <row r="17170" spans="1:7" x14ac:dyDescent="0.15">
      <c r="A17170" t="s">
        <v>4527</v>
      </c>
      <c r="B17170" t="s">
        <v>4335</v>
      </c>
      <c r="C17170" s="32">
        <v>43641</v>
      </c>
      <c r="D17170" t="s">
        <v>2186</v>
      </c>
      <c r="E17170" t="s">
        <v>2187</v>
      </c>
      <c r="F17170">
        <v>30</v>
      </c>
      <c r="G17170">
        <v>0</v>
      </c>
    </row>
    <row r="17171" spans="1:7" x14ac:dyDescent="0.15">
      <c r="A17171" t="s">
        <v>4528</v>
      </c>
      <c r="B17171" t="s">
        <v>4335</v>
      </c>
      <c r="C17171" s="32">
        <v>43641</v>
      </c>
      <c r="D17171" t="s">
        <v>207</v>
      </c>
      <c r="E17171" t="s">
        <v>1275</v>
      </c>
      <c r="F17171">
        <v>2</v>
      </c>
      <c r="G17171">
        <v>0</v>
      </c>
    </row>
    <row r="17172" spans="1:7" x14ac:dyDescent="0.15">
      <c r="A17172" t="s">
        <v>4528</v>
      </c>
      <c r="B17172" t="s">
        <v>4344</v>
      </c>
      <c r="C17172" s="32">
        <v>43641</v>
      </c>
      <c r="D17172" t="s">
        <v>209</v>
      </c>
      <c r="E17172" t="s">
        <v>1277</v>
      </c>
      <c r="F17172">
        <v>1</v>
      </c>
      <c r="G17172">
        <v>0</v>
      </c>
    </row>
    <row r="17173" spans="1:7" x14ac:dyDescent="0.15">
      <c r="A17173" t="s">
        <v>4528</v>
      </c>
      <c r="B17173" t="s">
        <v>4345</v>
      </c>
      <c r="C17173" s="32">
        <v>43641</v>
      </c>
      <c r="D17173" t="s">
        <v>210</v>
      </c>
      <c r="E17173" t="s">
        <v>1332</v>
      </c>
      <c r="F17173">
        <v>2</v>
      </c>
      <c r="G17173">
        <v>0</v>
      </c>
    </row>
    <row r="17174" spans="1:7" x14ac:dyDescent="0.15">
      <c r="A17174" t="s">
        <v>4528</v>
      </c>
      <c r="B17174" t="s">
        <v>4346</v>
      </c>
      <c r="C17174" s="32">
        <v>43641</v>
      </c>
      <c r="D17174" t="s">
        <v>206</v>
      </c>
      <c r="E17174" t="s">
        <v>1274</v>
      </c>
      <c r="F17174">
        <v>1</v>
      </c>
      <c r="G17174">
        <v>0</v>
      </c>
    </row>
    <row r="17175" spans="1:7" x14ac:dyDescent="0.15">
      <c r="A17175" t="s">
        <v>4529</v>
      </c>
      <c r="B17175" t="s">
        <v>4335</v>
      </c>
      <c r="C17175" s="32">
        <v>43641</v>
      </c>
      <c r="D17175" t="s">
        <v>210</v>
      </c>
      <c r="E17175" t="s">
        <v>1332</v>
      </c>
      <c r="F17175">
        <v>2</v>
      </c>
      <c r="G17175">
        <v>0</v>
      </c>
    </row>
    <row r="17176" spans="1:7" x14ac:dyDescent="0.15">
      <c r="A17176" t="s">
        <v>4529</v>
      </c>
      <c r="B17176" t="s">
        <v>4344</v>
      </c>
      <c r="C17176" s="32">
        <v>43641</v>
      </c>
      <c r="D17176" t="s">
        <v>2190</v>
      </c>
      <c r="E17176" t="s">
        <v>2191</v>
      </c>
      <c r="F17176">
        <v>4</v>
      </c>
      <c r="G17176">
        <v>0</v>
      </c>
    </row>
    <row r="17177" spans="1:7" x14ac:dyDescent="0.15">
      <c r="A17177" t="s">
        <v>4530</v>
      </c>
      <c r="B17177" t="s">
        <v>4335</v>
      </c>
      <c r="C17177" s="32">
        <v>43641</v>
      </c>
      <c r="D17177" t="s">
        <v>297</v>
      </c>
      <c r="E17177" t="s">
        <v>2814</v>
      </c>
      <c r="F17177">
        <v>20</v>
      </c>
      <c r="G17177">
        <v>0</v>
      </c>
    </row>
    <row r="17178" spans="1:7" x14ac:dyDescent="0.15">
      <c r="A17178" t="s">
        <v>4531</v>
      </c>
      <c r="B17178" t="s">
        <v>4335</v>
      </c>
      <c r="C17178" s="32">
        <v>43641</v>
      </c>
      <c r="D17178" t="s">
        <v>279</v>
      </c>
      <c r="E17178" t="s">
        <v>2132</v>
      </c>
      <c r="F17178">
        <v>9</v>
      </c>
      <c r="G17178">
        <v>0</v>
      </c>
    </row>
    <row r="17179" spans="1:7" x14ac:dyDescent="0.15">
      <c r="A17179" t="s">
        <v>4532</v>
      </c>
      <c r="B17179" t="s">
        <v>4335</v>
      </c>
      <c r="C17179" s="32">
        <v>43641</v>
      </c>
      <c r="D17179" t="s">
        <v>182</v>
      </c>
      <c r="E17179" t="s">
        <v>1166</v>
      </c>
      <c r="F17179">
        <v>5</v>
      </c>
      <c r="G17179">
        <v>0</v>
      </c>
    </row>
    <row r="17180" spans="1:7" x14ac:dyDescent="0.15">
      <c r="A17180" t="s">
        <v>4532</v>
      </c>
      <c r="B17180" t="s">
        <v>4344</v>
      </c>
      <c r="C17180" s="32">
        <v>43641</v>
      </c>
      <c r="D17180" t="s">
        <v>182</v>
      </c>
      <c r="E17180" t="s">
        <v>1166</v>
      </c>
      <c r="F17180">
        <v>2</v>
      </c>
      <c r="G17180">
        <v>0</v>
      </c>
    </row>
    <row r="17181" spans="1:7" x14ac:dyDescent="0.15">
      <c r="A17181" t="s">
        <v>4533</v>
      </c>
      <c r="B17181" t="s">
        <v>4335</v>
      </c>
      <c r="C17181" s="32">
        <v>43641</v>
      </c>
      <c r="D17181" t="s">
        <v>253</v>
      </c>
      <c r="E17181" t="s">
        <v>1943</v>
      </c>
      <c r="F17181">
        <v>4</v>
      </c>
      <c r="G17181">
        <v>0</v>
      </c>
    </row>
    <row r="17182" spans="1:7" x14ac:dyDescent="0.15">
      <c r="A17182" t="s">
        <v>4533</v>
      </c>
      <c r="B17182" t="s">
        <v>4344</v>
      </c>
      <c r="C17182" s="32">
        <v>43641</v>
      </c>
      <c r="D17182" t="s">
        <v>256</v>
      </c>
      <c r="E17182" t="s">
        <v>1948</v>
      </c>
      <c r="F17182">
        <v>1</v>
      </c>
      <c r="G17182">
        <v>0</v>
      </c>
    </row>
    <row r="17183" spans="1:7" x14ac:dyDescent="0.15">
      <c r="A17183" t="s">
        <v>4533</v>
      </c>
      <c r="B17183" t="s">
        <v>4345</v>
      </c>
      <c r="C17183" s="32">
        <v>43641</v>
      </c>
      <c r="D17183" t="s">
        <v>1223</v>
      </c>
      <c r="E17183" t="s">
        <v>1224</v>
      </c>
      <c r="F17183">
        <v>4</v>
      </c>
      <c r="G17183">
        <v>0</v>
      </c>
    </row>
    <row r="17184" spans="1:7" x14ac:dyDescent="0.15">
      <c r="A17184" t="s">
        <v>4534</v>
      </c>
      <c r="B17184" t="s">
        <v>4335</v>
      </c>
      <c r="C17184" s="32">
        <v>43641</v>
      </c>
      <c r="D17184" t="s">
        <v>168</v>
      </c>
      <c r="E17184" t="s">
        <v>1148</v>
      </c>
      <c r="F17184">
        <v>1</v>
      </c>
      <c r="G17184">
        <v>0</v>
      </c>
    </row>
    <row r="17185" spans="1:7" x14ac:dyDescent="0.15">
      <c r="A17185" t="s">
        <v>4535</v>
      </c>
      <c r="B17185" t="s">
        <v>4335</v>
      </c>
      <c r="C17185" s="32">
        <v>43641</v>
      </c>
      <c r="D17185" t="s">
        <v>173</v>
      </c>
      <c r="E17185" t="s">
        <v>1157</v>
      </c>
      <c r="F17185">
        <v>3</v>
      </c>
      <c r="G17185">
        <v>0</v>
      </c>
    </row>
    <row r="17186" spans="1:7" x14ac:dyDescent="0.15">
      <c r="A17186" t="s">
        <v>4535</v>
      </c>
      <c r="B17186" t="s">
        <v>4344</v>
      </c>
      <c r="C17186" s="32">
        <v>43641</v>
      </c>
      <c r="D17186" t="s">
        <v>127</v>
      </c>
      <c r="E17186" t="s">
        <v>723</v>
      </c>
      <c r="F17186">
        <v>15</v>
      </c>
      <c r="G17186">
        <v>0</v>
      </c>
    </row>
    <row r="17187" spans="1:7" x14ac:dyDescent="0.15">
      <c r="A17187" t="s">
        <v>4535</v>
      </c>
      <c r="B17187" t="s">
        <v>4345</v>
      </c>
      <c r="C17187" s="32">
        <v>43641</v>
      </c>
      <c r="D17187" t="s">
        <v>489</v>
      </c>
      <c r="E17187" t="s">
        <v>490</v>
      </c>
      <c r="F17187">
        <v>4</v>
      </c>
      <c r="G17187">
        <v>0</v>
      </c>
    </row>
    <row r="17188" spans="1:7" x14ac:dyDescent="0.15">
      <c r="A17188" t="s">
        <v>4535</v>
      </c>
      <c r="B17188" t="s">
        <v>4346</v>
      </c>
      <c r="C17188" s="32">
        <v>43641</v>
      </c>
      <c r="D17188" t="s">
        <v>77</v>
      </c>
      <c r="E17188" t="s">
        <v>488</v>
      </c>
      <c r="F17188">
        <v>5</v>
      </c>
      <c r="G17188">
        <v>0</v>
      </c>
    </row>
    <row r="17189" spans="1:7" x14ac:dyDescent="0.15">
      <c r="A17189" t="s">
        <v>4535</v>
      </c>
      <c r="B17189" t="s">
        <v>4347</v>
      </c>
      <c r="C17189" s="32">
        <v>43641</v>
      </c>
      <c r="D17189" t="s">
        <v>123</v>
      </c>
      <c r="E17189" t="s">
        <v>720</v>
      </c>
      <c r="F17189">
        <v>5</v>
      </c>
      <c r="G17189">
        <v>0</v>
      </c>
    </row>
    <row r="17190" spans="1:7" x14ac:dyDescent="0.15">
      <c r="A17190" t="s">
        <v>4535</v>
      </c>
      <c r="B17190" t="s">
        <v>4348</v>
      </c>
      <c r="C17190" s="32">
        <v>43641</v>
      </c>
      <c r="D17190" t="s">
        <v>75</v>
      </c>
      <c r="E17190" t="s">
        <v>486</v>
      </c>
      <c r="F17190">
        <v>24</v>
      </c>
      <c r="G17190">
        <v>0</v>
      </c>
    </row>
    <row r="17191" spans="1:7" x14ac:dyDescent="0.15">
      <c r="A17191" t="s">
        <v>4535</v>
      </c>
      <c r="B17191" t="s">
        <v>4372</v>
      </c>
      <c r="C17191" s="32">
        <v>43641</v>
      </c>
      <c r="D17191" t="s">
        <v>62</v>
      </c>
      <c r="E17191" t="s">
        <v>484</v>
      </c>
      <c r="F17191">
        <v>40</v>
      </c>
      <c r="G17191">
        <v>0</v>
      </c>
    </row>
    <row r="17192" spans="1:7" x14ac:dyDescent="0.15">
      <c r="A17192" t="s">
        <v>4535</v>
      </c>
      <c r="B17192" t="s">
        <v>4373</v>
      </c>
      <c r="C17192" s="32">
        <v>43641</v>
      </c>
      <c r="D17192" t="s">
        <v>92</v>
      </c>
      <c r="E17192" t="s">
        <v>516</v>
      </c>
      <c r="F17192">
        <v>12</v>
      </c>
      <c r="G17192">
        <v>0</v>
      </c>
    </row>
    <row r="17193" spans="1:7" x14ac:dyDescent="0.15">
      <c r="A17193" t="s">
        <v>4535</v>
      </c>
      <c r="B17193" t="s">
        <v>4379</v>
      </c>
      <c r="C17193" s="32">
        <v>43641</v>
      </c>
      <c r="D17193" t="s">
        <v>258</v>
      </c>
      <c r="E17193" t="s">
        <v>2052</v>
      </c>
      <c r="F17193">
        <v>8</v>
      </c>
      <c r="G17193">
        <v>0</v>
      </c>
    </row>
    <row r="17194" spans="1:7" x14ac:dyDescent="0.15">
      <c r="A17194" t="s">
        <v>4535</v>
      </c>
      <c r="B17194" t="s">
        <v>4380</v>
      </c>
      <c r="C17194" s="32">
        <v>43641</v>
      </c>
      <c r="D17194" t="s">
        <v>262</v>
      </c>
      <c r="E17194" t="s">
        <v>2056</v>
      </c>
      <c r="F17194">
        <v>4</v>
      </c>
      <c r="G17194">
        <v>0</v>
      </c>
    </row>
    <row r="17195" spans="1:7" x14ac:dyDescent="0.15">
      <c r="A17195" t="s">
        <v>4535</v>
      </c>
      <c r="B17195" t="s">
        <v>4381</v>
      </c>
      <c r="C17195" s="32">
        <v>43641</v>
      </c>
      <c r="D17195" t="s">
        <v>93</v>
      </c>
      <c r="E17195" t="s">
        <v>517</v>
      </c>
      <c r="F17195">
        <v>2</v>
      </c>
      <c r="G17195">
        <v>0</v>
      </c>
    </row>
    <row r="17196" spans="1:7" x14ac:dyDescent="0.15">
      <c r="A17196" t="s">
        <v>4535</v>
      </c>
      <c r="B17196" t="s">
        <v>4382</v>
      </c>
      <c r="C17196" s="32">
        <v>43641</v>
      </c>
      <c r="D17196" t="s">
        <v>94</v>
      </c>
      <c r="E17196" t="s">
        <v>518</v>
      </c>
      <c r="F17196">
        <v>2</v>
      </c>
      <c r="G17196">
        <v>0</v>
      </c>
    </row>
    <row r="17197" spans="1:7" x14ac:dyDescent="0.15">
      <c r="A17197" t="s">
        <v>4535</v>
      </c>
      <c r="B17197" t="s">
        <v>4383</v>
      </c>
      <c r="C17197" s="32">
        <v>43641</v>
      </c>
      <c r="D17197" t="s">
        <v>58</v>
      </c>
      <c r="E17197" t="s">
        <v>480</v>
      </c>
      <c r="F17197">
        <v>8</v>
      </c>
      <c r="G17197">
        <v>0</v>
      </c>
    </row>
    <row r="17198" spans="1:7" x14ac:dyDescent="0.15">
      <c r="A17198" t="s">
        <v>4535</v>
      </c>
      <c r="B17198" t="s">
        <v>4384</v>
      </c>
      <c r="C17198" s="32">
        <v>43641</v>
      </c>
      <c r="D17198" t="s">
        <v>139</v>
      </c>
      <c r="E17198" t="s">
        <v>741</v>
      </c>
      <c r="F17198">
        <v>20</v>
      </c>
      <c r="G17198">
        <v>0</v>
      </c>
    </row>
    <row r="17199" spans="1:7" x14ac:dyDescent="0.15">
      <c r="A17199" t="s">
        <v>4535</v>
      </c>
      <c r="B17199" t="s">
        <v>4385</v>
      </c>
      <c r="C17199" s="32">
        <v>43641</v>
      </c>
      <c r="D17199" t="s">
        <v>135</v>
      </c>
      <c r="E17199" t="s">
        <v>737</v>
      </c>
      <c r="F17199">
        <v>12</v>
      </c>
      <c r="G17199">
        <v>0</v>
      </c>
    </row>
    <row r="17200" spans="1:7" x14ac:dyDescent="0.15">
      <c r="A17200" t="s">
        <v>4536</v>
      </c>
      <c r="B17200" t="s">
        <v>4335</v>
      </c>
      <c r="C17200" s="32">
        <v>43641</v>
      </c>
      <c r="D17200" t="s">
        <v>179</v>
      </c>
      <c r="E17200" t="s">
        <v>1163</v>
      </c>
      <c r="F17200">
        <v>5</v>
      </c>
      <c r="G17200">
        <v>0</v>
      </c>
    </row>
    <row r="17201" spans="1:7" x14ac:dyDescent="0.15">
      <c r="A17201" t="s">
        <v>4536</v>
      </c>
      <c r="B17201" t="s">
        <v>4344</v>
      </c>
      <c r="C17201" s="32">
        <v>43641</v>
      </c>
      <c r="D17201" t="s">
        <v>265</v>
      </c>
      <c r="E17201" t="s">
        <v>2079</v>
      </c>
      <c r="F17201">
        <v>5</v>
      </c>
      <c r="G17201">
        <v>0</v>
      </c>
    </row>
    <row r="17202" spans="1:7" x14ac:dyDescent="0.15">
      <c r="A17202" t="s">
        <v>4536</v>
      </c>
      <c r="B17202" t="s">
        <v>4345</v>
      </c>
      <c r="C17202" s="32">
        <v>43641</v>
      </c>
      <c r="D17202" t="s">
        <v>266</v>
      </c>
      <c r="E17202" t="s">
        <v>2080</v>
      </c>
      <c r="F17202">
        <v>5</v>
      </c>
      <c r="G17202">
        <v>0</v>
      </c>
    </row>
    <row r="17203" spans="1:7" x14ac:dyDescent="0.15">
      <c r="A17203" t="s">
        <v>4536</v>
      </c>
      <c r="B17203" t="s">
        <v>4346</v>
      </c>
      <c r="C17203" s="32">
        <v>43641</v>
      </c>
      <c r="D17203" t="s">
        <v>287</v>
      </c>
      <c r="E17203" t="s">
        <v>4195</v>
      </c>
      <c r="F17203">
        <v>30</v>
      </c>
      <c r="G17203">
        <v>0</v>
      </c>
    </row>
    <row r="17204" spans="1:7" x14ac:dyDescent="0.15">
      <c r="A17204" t="s">
        <v>4537</v>
      </c>
      <c r="B17204" t="s">
        <v>4335</v>
      </c>
      <c r="C17204" s="32">
        <v>43641</v>
      </c>
      <c r="D17204" t="s">
        <v>369</v>
      </c>
      <c r="E17204" t="s">
        <v>3202</v>
      </c>
      <c r="F17204">
        <v>5</v>
      </c>
      <c r="G17204">
        <v>0</v>
      </c>
    </row>
    <row r="17205" spans="1:7" x14ac:dyDescent="0.15">
      <c r="A17205" t="s">
        <v>4537</v>
      </c>
      <c r="B17205" t="s">
        <v>4344</v>
      </c>
      <c r="C17205" s="32">
        <v>43641</v>
      </c>
      <c r="D17205" t="s">
        <v>376</v>
      </c>
      <c r="E17205" t="s">
        <v>3209</v>
      </c>
      <c r="F17205">
        <v>3</v>
      </c>
      <c r="G17205">
        <v>0</v>
      </c>
    </row>
    <row r="17206" spans="1:7" x14ac:dyDescent="0.15">
      <c r="A17206" t="s">
        <v>4537</v>
      </c>
      <c r="B17206" t="s">
        <v>4345</v>
      </c>
      <c r="C17206" s="32">
        <v>43641</v>
      </c>
      <c r="D17206" t="s">
        <v>378</v>
      </c>
      <c r="E17206" t="s">
        <v>3211</v>
      </c>
      <c r="F17206">
        <v>1</v>
      </c>
      <c r="G17206">
        <v>0</v>
      </c>
    </row>
    <row r="17207" spans="1:7" x14ac:dyDescent="0.15">
      <c r="A17207" t="s">
        <v>4537</v>
      </c>
      <c r="B17207" t="s">
        <v>4346</v>
      </c>
      <c r="C17207" s="32">
        <v>43641</v>
      </c>
      <c r="D17207" t="s">
        <v>123</v>
      </c>
      <c r="E17207" t="s">
        <v>720</v>
      </c>
      <c r="F17207">
        <v>1</v>
      </c>
      <c r="G17207">
        <v>0</v>
      </c>
    </row>
    <row r="17208" spans="1:7" x14ac:dyDescent="0.15">
      <c r="A17208" t="s">
        <v>4538</v>
      </c>
      <c r="B17208" t="s">
        <v>4335</v>
      </c>
      <c r="C17208" s="32">
        <v>43641</v>
      </c>
      <c r="D17208" t="s">
        <v>125</v>
      </c>
      <c r="E17208" t="s">
        <v>722</v>
      </c>
      <c r="F17208">
        <v>100</v>
      </c>
      <c r="G17208">
        <v>0</v>
      </c>
    </row>
    <row r="17209" spans="1:7" x14ac:dyDescent="0.15">
      <c r="A17209" t="s">
        <v>4539</v>
      </c>
      <c r="B17209" t="s">
        <v>4335</v>
      </c>
      <c r="C17209" s="32">
        <v>43641</v>
      </c>
      <c r="D17209" t="s">
        <v>127</v>
      </c>
      <c r="E17209" t="s">
        <v>723</v>
      </c>
      <c r="F17209">
        <v>100</v>
      </c>
      <c r="G17209">
        <v>0</v>
      </c>
    </row>
    <row r="17210" spans="1:7" x14ac:dyDescent="0.15">
      <c r="A17210" t="s">
        <v>4540</v>
      </c>
      <c r="B17210" t="s">
        <v>4335</v>
      </c>
      <c r="C17210" s="32">
        <v>43641</v>
      </c>
      <c r="D17210" t="s">
        <v>249</v>
      </c>
      <c r="E17210" t="s">
        <v>1939</v>
      </c>
      <c r="F17210">
        <v>40</v>
      </c>
      <c r="G17210">
        <v>0</v>
      </c>
    </row>
    <row r="17211" spans="1:7" x14ac:dyDescent="0.15">
      <c r="A17211" t="s">
        <v>4541</v>
      </c>
      <c r="B17211" t="s">
        <v>4335</v>
      </c>
      <c r="C17211" s="32">
        <v>43641</v>
      </c>
      <c r="D17211" t="s">
        <v>265</v>
      </c>
      <c r="E17211" t="s">
        <v>2079</v>
      </c>
      <c r="F17211">
        <v>30</v>
      </c>
      <c r="G17211">
        <v>0</v>
      </c>
    </row>
    <row r="17212" spans="1:7" x14ac:dyDescent="0.15">
      <c r="A17212" t="s">
        <v>4541</v>
      </c>
      <c r="B17212" t="s">
        <v>4344</v>
      </c>
      <c r="C17212" s="32">
        <v>43641</v>
      </c>
      <c r="D17212" t="s">
        <v>266</v>
      </c>
      <c r="E17212" t="s">
        <v>2080</v>
      </c>
      <c r="F17212">
        <v>30</v>
      </c>
      <c r="G17212">
        <v>0</v>
      </c>
    </row>
    <row r="17213" spans="1:7" x14ac:dyDescent="0.15">
      <c r="A17213" t="s">
        <v>4541</v>
      </c>
      <c r="B17213" t="s">
        <v>4345</v>
      </c>
      <c r="C17213" s="32">
        <v>43641</v>
      </c>
      <c r="D17213" t="s">
        <v>267</v>
      </c>
      <c r="E17213" t="s">
        <v>2081</v>
      </c>
      <c r="F17213">
        <v>20</v>
      </c>
      <c r="G17213">
        <v>0</v>
      </c>
    </row>
    <row r="17214" spans="1:7" x14ac:dyDescent="0.15">
      <c r="A17214" t="s">
        <v>4541</v>
      </c>
      <c r="B17214" t="s">
        <v>4346</v>
      </c>
      <c r="C17214" s="32">
        <v>43641</v>
      </c>
      <c r="D17214" t="s">
        <v>181</v>
      </c>
      <c r="E17214" t="s">
        <v>1165</v>
      </c>
      <c r="F17214">
        <v>10</v>
      </c>
      <c r="G17214">
        <v>0</v>
      </c>
    </row>
    <row r="17215" spans="1:7" x14ac:dyDescent="0.15">
      <c r="A17215" t="s">
        <v>4541</v>
      </c>
      <c r="B17215" t="s">
        <v>4347</v>
      </c>
      <c r="C17215" s="32">
        <v>43641</v>
      </c>
      <c r="D17215" t="s">
        <v>182</v>
      </c>
      <c r="E17215" t="s">
        <v>1166</v>
      </c>
      <c r="F17215">
        <v>5</v>
      </c>
      <c r="G17215">
        <v>0</v>
      </c>
    </row>
    <row r="17216" spans="1:7" x14ac:dyDescent="0.15">
      <c r="A17216" t="s">
        <v>4541</v>
      </c>
      <c r="B17216" t="s">
        <v>4348</v>
      </c>
      <c r="C17216" s="32">
        <v>43641</v>
      </c>
      <c r="D17216" t="s">
        <v>183</v>
      </c>
      <c r="E17216" t="s">
        <v>1167</v>
      </c>
      <c r="F17216">
        <v>5</v>
      </c>
      <c r="G17216">
        <v>0</v>
      </c>
    </row>
    <row r="17217" spans="1:7" x14ac:dyDescent="0.15">
      <c r="A17217" t="s">
        <v>4541</v>
      </c>
      <c r="B17217" t="s">
        <v>4372</v>
      </c>
      <c r="C17217" s="32">
        <v>43641</v>
      </c>
      <c r="D17217" t="s">
        <v>318</v>
      </c>
      <c r="E17217" t="s">
        <v>2973</v>
      </c>
      <c r="F17217">
        <v>10</v>
      </c>
      <c r="G17217">
        <v>0</v>
      </c>
    </row>
    <row r="17218" spans="1:7" x14ac:dyDescent="0.15">
      <c r="A17218" t="s">
        <v>4541</v>
      </c>
      <c r="B17218" t="s">
        <v>4373</v>
      </c>
      <c r="C17218" s="32">
        <v>43641</v>
      </c>
      <c r="D17218" t="s">
        <v>191</v>
      </c>
      <c r="E17218" t="s">
        <v>1175</v>
      </c>
      <c r="F17218">
        <v>4</v>
      </c>
      <c r="G17218">
        <v>0</v>
      </c>
    </row>
    <row r="17219" spans="1:7" x14ac:dyDescent="0.15">
      <c r="A17219" t="s">
        <v>4541</v>
      </c>
      <c r="B17219" t="s">
        <v>4379</v>
      </c>
      <c r="C17219" s="32">
        <v>43641</v>
      </c>
      <c r="D17219" t="s">
        <v>448</v>
      </c>
      <c r="E17219" t="s">
        <v>4249</v>
      </c>
      <c r="F17219">
        <v>10</v>
      </c>
      <c r="G17219">
        <v>0</v>
      </c>
    </row>
    <row r="17220" spans="1:7" x14ac:dyDescent="0.15">
      <c r="A17220" t="s">
        <v>4541</v>
      </c>
      <c r="B17220" t="s">
        <v>4380</v>
      </c>
      <c r="C17220" s="32">
        <v>43641</v>
      </c>
      <c r="D17220" t="s">
        <v>122</v>
      </c>
      <c r="E17220" t="s">
        <v>4144</v>
      </c>
      <c r="F17220">
        <v>100</v>
      </c>
      <c r="G17220">
        <v>0</v>
      </c>
    </row>
    <row r="17221" spans="1:7" x14ac:dyDescent="0.15">
      <c r="A17221" t="s">
        <v>4541</v>
      </c>
      <c r="B17221" t="s">
        <v>4381</v>
      </c>
      <c r="C17221" s="32">
        <v>43641</v>
      </c>
      <c r="D17221" t="s">
        <v>218</v>
      </c>
      <c r="E17221" t="s">
        <v>1500</v>
      </c>
      <c r="F17221">
        <v>200</v>
      </c>
      <c r="G17221">
        <v>0</v>
      </c>
    </row>
    <row r="17222" spans="1:7" x14ac:dyDescent="0.15">
      <c r="A17222" t="s">
        <v>4541</v>
      </c>
      <c r="B17222" t="s">
        <v>4382</v>
      </c>
      <c r="C17222" s="32">
        <v>43641</v>
      </c>
      <c r="D17222" t="s">
        <v>287</v>
      </c>
      <c r="E17222" t="s">
        <v>4195</v>
      </c>
      <c r="F17222">
        <v>50</v>
      </c>
      <c r="G17222">
        <v>0</v>
      </c>
    </row>
    <row r="17223" spans="1:7" x14ac:dyDescent="0.15">
      <c r="A17223" t="s">
        <v>4542</v>
      </c>
      <c r="B17223" t="s">
        <v>4335</v>
      </c>
      <c r="C17223" s="32">
        <v>43641</v>
      </c>
      <c r="D17223" t="s">
        <v>422</v>
      </c>
      <c r="E17223" t="s">
        <v>3257</v>
      </c>
      <c r="F17223">
        <v>4</v>
      </c>
      <c r="G17223">
        <v>0</v>
      </c>
    </row>
    <row r="17224" spans="1:7" x14ac:dyDescent="0.15">
      <c r="A17224" t="s">
        <v>4543</v>
      </c>
      <c r="B17224" t="s">
        <v>4335</v>
      </c>
      <c r="C17224" s="32">
        <v>43641</v>
      </c>
      <c r="D17224" t="s">
        <v>252</v>
      </c>
      <c r="E17224" t="s">
        <v>1942</v>
      </c>
      <c r="F17224">
        <v>5</v>
      </c>
      <c r="G17224">
        <v>0</v>
      </c>
    </row>
    <row r="17225" spans="1:7" x14ac:dyDescent="0.15">
      <c r="A17225" t="s">
        <v>4543</v>
      </c>
      <c r="B17225" t="s">
        <v>4344</v>
      </c>
      <c r="C17225" s="32">
        <v>43641</v>
      </c>
      <c r="D17225" t="s">
        <v>122</v>
      </c>
      <c r="E17225" t="s">
        <v>4144</v>
      </c>
      <c r="F17225">
        <v>10</v>
      </c>
      <c r="G17225">
        <v>0</v>
      </c>
    </row>
    <row r="17226" spans="1:7" x14ac:dyDescent="0.15">
      <c r="A17226" t="s">
        <v>4543</v>
      </c>
      <c r="B17226" t="s">
        <v>4345</v>
      </c>
      <c r="C17226" s="32">
        <v>43641</v>
      </c>
      <c r="D17226" t="s">
        <v>251</v>
      </c>
      <c r="E17226" t="s">
        <v>1941</v>
      </c>
      <c r="F17226">
        <v>10</v>
      </c>
      <c r="G17226">
        <v>0</v>
      </c>
    </row>
    <row r="17227" spans="1:7" x14ac:dyDescent="0.15">
      <c r="A17227" t="s">
        <v>4543</v>
      </c>
      <c r="B17227" t="s">
        <v>4346</v>
      </c>
      <c r="C17227" s="32">
        <v>43641</v>
      </c>
      <c r="D17227" t="s">
        <v>264</v>
      </c>
      <c r="E17227" t="s">
        <v>2078</v>
      </c>
      <c r="F17227">
        <v>3</v>
      </c>
      <c r="G17227">
        <v>0</v>
      </c>
    </row>
    <row r="17228" spans="1:7" x14ac:dyDescent="0.15">
      <c r="A17228" t="s">
        <v>4543</v>
      </c>
      <c r="B17228" t="s">
        <v>4347</v>
      </c>
      <c r="C17228" s="32">
        <v>43641</v>
      </c>
      <c r="D17228" t="s">
        <v>267</v>
      </c>
      <c r="E17228" t="s">
        <v>2081</v>
      </c>
      <c r="F17228">
        <v>1</v>
      </c>
      <c r="G17228">
        <v>0</v>
      </c>
    </row>
    <row r="17229" spans="1:7" x14ac:dyDescent="0.15">
      <c r="A17229" t="s">
        <v>4543</v>
      </c>
      <c r="B17229" t="s">
        <v>4348</v>
      </c>
      <c r="C17229" s="32">
        <v>43641</v>
      </c>
      <c r="D17229" t="s">
        <v>171</v>
      </c>
      <c r="E17229" t="s">
        <v>1151</v>
      </c>
      <c r="F17229">
        <v>1</v>
      </c>
      <c r="G17229">
        <v>0</v>
      </c>
    </row>
    <row r="17230" spans="1:7" x14ac:dyDescent="0.15">
      <c r="A17230" t="s">
        <v>4543</v>
      </c>
      <c r="B17230" t="s">
        <v>4372</v>
      </c>
      <c r="C17230" s="32">
        <v>43641</v>
      </c>
      <c r="D17230" t="s">
        <v>170</v>
      </c>
      <c r="E17230" t="s">
        <v>1150</v>
      </c>
      <c r="F17230">
        <v>2</v>
      </c>
      <c r="G17230">
        <v>0</v>
      </c>
    </row>
    <row r="17231" spans="1:7" x14ac:dyDescent="0.15">
      <c r="A17231" t="s">
        <v>4543</v>
      </c>
      <c r="B17231" t="s">
        <v>4373</v>
      </c>
      <c r="C17231" s="32">
        <v>43641</v>
      </c>
      <c r="D17231" t="s">
        <v>169</v>
      </c>
      <c r="E17231" t="s">
        <v>1149</v>
      </c>
      <c r="F17231">
        <v>8</v>
      </c>
      <c r="G17231">
        <v>0</v>
      </c>
    </row>
    <row r="17232" spans="1:7" x14ac:dyDescent="0.15">
      <c r="A17232" t="s">
        <v>4543</v>
      </c>
      <c r="B17232" t="s">
        <v>4379</v>
      </c>
      <c r="C17232" s="32">
        <v>43641</v>
      </c>
      <c r="D17232" t="s">
        <v>165</v>
      </c>
      <c r="E17232" t="s">
        <v>1141</v>
      </c>
      <c r="F17232">
        <v>5</v>
      </c>
      <c r="G17232">
        <v>0</v>
      </c>
    </row>
    <row r="17233" spans="1:7" x14ac:dyDescent="0.15">
      <c r="A17233" t="s">
        <v>4543</v>
      </c>
      <c r="B17233" t="s">
        <v>4380</v>
      </c>
      <c r="C17233" s="32">
        <v>43641</v>
      </c>
      <c r="D17233" t="s">
        <v>250</v>
      </c>
      <c r="E17233" t="s">
        <v>1940</v>
      </c>
      <c r="F17233">
        <v>5</v>
      </c>
      <c r="G17233">
        <v>0</v>
      </c>
    </row>
    <row r="17234" spans="1:7" x14ac:dyDescent="0.15">
      <c r="A17234" t="s">
        <v>4543</v>
      </c>
      <c r="B17234" t="s">
        <v>4381</v>
      </c>
      <c r="C17234" s="32">
        <v>43641</v>
      </c>
      <c r="D17234" t="s">
        <v>79</v>
      </c>
      <c r="E17234" t="s">
        <v>492</v>
      </c>
      <c r="F17234">
        <v>10</v>
      </c>
      <c r="G17234">
        <v>0</v>
      </c>
    </row>
    <row r="17235" spans="1:7" x14ac:dyDescent="0.15">
      <c r="A17235" t="s">
        <v>4543</v>
      </c>
      <c r="B17235" t="s">
        <v>4382</v>
      </c>
      <c r="C17235" s="32">
        <v>43641</v>
      </c>
      <c r="D17235" t="s">
        <v>81</v>
      </c>
      <c r="E17235" t="s">
        <v>493</v>
      </c>
      <c r="F17235">
        <v>30</v>
      </c>
      <c r="G17235">
        <v>0</v>
      </c>
    </row>
    <row r="17236" spans="1:7" x14ac:dyDescent="0.15">
      <c r="A17236" t="s">
        <v>4543</v>
      </c>
      <c r="B17236" t="s">
        <v>4383</v>
      </c>
      <c r="C17236" s="32">
        <v>43641</v>
      </c>
      <c r="D17236" t="s">
        <v>125</v>
      </c>
      <c r="E17236" t="s">
        <v>722</v>
      </c>
      <c r="F17236">
        <v>20</v>
      </c>
      <c r="G17236">
        <v>0</v>
      </c>
    </row>
    <row r="17237" spans="1:7" x14ac:dyDescent="0.15">
      <c r="A17237" t="s">
        <v>4543</v>
      </c>
      <c r="B17237" t="s">
        <v>4384</v>
      </c>
      <c r="C17237" s="32">
        <v>43641</v>
      </c>
      <c r="D17237" t="s">
        <v>83</v>
      </c>
      <c r="E17237" t="s">
        <v>495</v>
      </c>
      <c r="F17237">
        <v>30</v>
      </c>
      <c r="G17237">
        <v>0</v>
      </c>
    </row>
    <row r="17238" spans="1:7" x14ac:dyDescent="0.15">
      <c r="A17238" t="s">
        <v>4543</v>
      </c>
      <c r="B17238" t="s">
        <v>4385</v>
      </c>
      <c r="C17238" s="32">
        <v>43641</v>
      </c>
      <c r="D17238" t="s">
        <v>278</v>
      </c>
      <c r="E17238" t="s">
        <v>2131</v>
      </c>
      <c r="F17238">
        <v>20</v>
      </c>
      <c r="G17238">
        <v>0</v>
      </c>
    </row>
    <row r="17239" spans="1:7" x14ac:dyDescent="0.15">
      <c r="A17239" t="s">
        <v>4543</v>
      </c>
      <c r="B17239" t="s">
        <v>4386</v>
      </c>
      <c r="C17239" s="32">
        <v>43641</v>
      </c>
      <c r="D17239" t="s">
        <v>279</v>
      </c>
      <c r="E17239" t="s">
        <v>2132</v>
      </c>
      <c r="F17239">
        <v>10</v>
      </c>
      <c r="G17239">
        <v>0</v>
      </c>
    </row>
    <row r="17240" spans="1:7" x14ac:dyDescent="0.15">
      <c r="A17240" t="s">
        <v>4543</v>
      </c>
      <c r="B17240" t="s">
        <v>4387</v>
      </c>
      <c r="C17240" s="32">
        <v>43641</v>
      </c>
      <c r="D17240" t="s">
        <v>280</v>
      </c>
      <c r="E17240" t="s">
        <v>2133</v>
      </c>
      <c r="F17240">
        <v>10</v>
      </c>
      <c r="G17240">
        <v>0</v>
      </c>
    </row>
    <row r="17241" spans="1:7" x14ac:dyDescent="0.15">
      <c r="A17241" t="s">
        <v>4544</v>
      </c>
      <c r="B17241" t="s">
        <v>4335</v>
      </c>
      <c r="C17241" s="32">
        <v>43641</v>
      </c>
      <c r="D17241" t="s">
        <v>182</v>
      </c>
      <c r="E17241" t="s">
        <v>1166</v>
      </c>
      <c r="F17241">
        <v>2</v>
      </c>
      <c r="G17241">
        <v>0</v>
      </c>
    </row>
    <row r="17242" spans="1:7" x14ac:dyDescent="0.15">
      <c r="A17242" t="s">
        <v>4544</v>
      </c>
      <c r="B17242" t="s">
        <v>4344</v>
      </c>
      <c r="C17242" s="32">
        <v>43641</v>
      </c>
      <c r="D17242" t="s">
        <v>135</v>
      </c>
      <c r="E17242" t="s">
        <v>737</v>
      </c>
      <c r="F17242">
        <v>20</v>
      </c>
      <c r="G17242">
        <v>0</v>
      </c>
    </row>
    <row r="17243" spans="1:7" x14ac:dyDescent="0.15">
      <c r="A17243" t="s">
        <v>4544</v>
      </c>
      <c r="B17243" t="s">
        <v>4345</v>
      </c>
      <c r="C17243" s="32">
        <v>43641</v>
      </c>
      <c r="D17243" t="s">
        <v>218</v>
      </c>
      <c r="E17243" t="s">
        <v>1500</v>
      </c>
      <c r="F17243">
        <v>30</v>
      </c>
      <c r="G17243">
        <v>0</v>
      </c>
    </row>
    <row r="17244" spans="1:7" x14ac:dyDescent="0.15">
      <c r="A17244" t="s">
        <v>4544</v>
      </c>
      <c r="B17244" t="s">
        <v>4346</v>
      </c>
      <c r="C17244" s="32">
        <v>43641</v>
      </c>
      <c r="D17244" t="s">
        <v>219</v>
      </c>
      <c r="E17244" t="s">
        <v>1501</v>
      </c>
      <c r="F17244">
        <v>10</v>
      </c>
      <c r="G17244">
        <v>0</v>
      </c>
    </row>
    <row r="17245" spans="1:7" x14ac:dyDescent="0.15">
      <c r="A17245" t="s">
        <v>4545</v>
      </c>
      <c r="B17245" t="s">
        <v>4335</v>
      </c>
      <c r="C17245" s="32">
        <v>43641</v>
      </c>
      <c r="D17245" t="s">
        <v>265</v>
      </c>
      <c r="E17245" t="s">
        <v>2079</v>
      </c>
      <c r="F17245">
        <v>3</v>
      </c>
      <c r="G17245">
        <v>0</v>
      </c>
    </row>
    <row r="17246" spans="1:7" x14ac:dyDescent="0.15">
      <c r="A17246" t="s">
        <v>4546</v>
      </c>
      <c r="B17246" t="s">
        <v>4335</v>
      </c>
      <c r="C17246" s="32">
        <v>43641</v>
      </c>
      <c r="D17246" t="s">
        <v>115</v>
      </c>
      <c r="E17246" t="s">
        <v>677</v>
      </c>
      <c r="F17246">
        <v>1</v>
      </c>
      <c r="G17246">
        <v>0</v>
      </c>
    </row>
    <row r="17247" spans="1:7" x14ac:dyDescent="0.15">
      <c r="A17247" t="s">
        <v>4546</v>
      </c>
      <c r="B17247" t="s">
        <v>4344</v>
      </c>
      <c r="C17247" s="32">
        <v>43641</v>
      </c>
      <c r="D17247" t="s">
        <v>252</v>
      </c>
      <c r="E17247" t="s">
        <v>1942</v>
      </c>
      <c r="F17247">
        <v>5</v>
      </c>
      <c r="G17247">
        <v>0</v>
      </c>
    </row>
    <row r="17248" spans="1:7" x14ac:dyDescent="0.15">
      <c r="A17248" t="s">
        <v>4547</v>
      </c>
      <c r="B17248" t="s">
        <v>4335</v>
      </c>
      <c r="C17248" s="32">
        <v>43641</v>
      </c>
      <c r="D17248" t="s">
        <v>375</v>
      </c>
      <c r="E17248" t="s">
        <v>3208</v>
      </c>
      <c r="F17248">
        <v>4</v>
      </c>
      <c r="G17248">
        <v>0</v>
      </c>
    </row>
    <row r="17249" spans="1:7" x14ac:dyDescent="0.15">
      <c r="A17249" t="s">
        <v>4547</v>
      </c>
      <c r="B17249" t="s">
        <v>4344</v>
      </c>
      <c r="C17249" s="32">
        <v>43641</v>
      </c>
      <c r="D17249" t="s">
        <v>377</v>
      </c>
      <c r="E17249" t="s">
        <v>3210</v>
      </c>
      <c r="F17249">
        <v>1</v>
      </c>
      <c r="G17249">
        <v>0</v>
      </c>
    </row>
    <row r="17250" spans="1:7" x14ac:dyDescent="0.15">
      <c r="A17250" t="s">
        <v>4547</v>
      </c>
      <c r="B17250" t="s">
        <v>4345</v>
      </c>
      <c r="C17250" s="32">
        <v>43641</v>
      </c>
      <c r="D17250" t="s">
        <v>378</v>
      </c>
      <c r="E17250" t="s">
        <v>3211</v>
      </c>
      <c r="F17250">
        <v>1</v>
      </c>
      <c r="G17250">
        <v>0</v>
      </c>
    </row>
    <row r="17251" spans="1:7" x14ac:dyDescent="0.15">
      <c r="A17251" t="s">
        <v>4547</v>
      </c>
      <c r="B17251" t="s">
        <v>4346</v>
      </c>
      <c r="C17251" s="32">
        <v>43641</v>
      </c>
      <c r="D17251" t="s">
        <v>379</v>
      </c>
      <c r="E17251" t="s">
        <v>3212</v>
      </c>
      <c r="F17251">
        <v>3</v>
      </c>
      <c r="G17251">
        <v>0</v>
      </c>
    </row>
    <row r="17252" spans="1:7" x14ac:dyDescent="0.15">
      <c r="A17252" t="s">
        <v>4547</v>
      </c>
      <c r="B17252" t="s">
        <v>4347</v>
      </c>
      <c r="C17252" s="32">
        <v>43641</v>
      </c>
      <c r="D17252" t="s">
        <v>380</v>
      </c>
      <c r="E17252" t="s">
        <v>3213</v>
      </c>
      <c r="F17252">
        <v>6</v>
      </c>
      <c r="G17252">
        <v>0</v>
      </c>
    </row>
    <row r="17253" spans="1:7" x14ac:dyDescent="0.15">
      <c r="A17253" t="s">
        <v>4547</v>
      </c>
      <c r="B17253" t="s">
        <v>4348</v>
      </c>
      <c r="C17253" s="32">
        <v>43641</v>
      </c>
      <c r="D17253" t="s">
        <v>287</v>
      </c>
      <c r="E17253" t="s">
        <v>4195</v>
      </c>
      <c r="F17253">
        <v>16</v>
      </c>
      <c r="G17253">
        <v>0</v>
      </c>
    </row>
    <row r="17254" spans="1:7" x14ac:dyDescent="0.15">
      <c r="A17254" t="s">
        <v>4547</v>
      </c>
      <c r="B17254" t="s">
        <v>4372</v>
      </c>
      <c r="C17254" s="32">
        <v>43641</v>
      </c>
      <c r="D17254" t="s">
        <v>219</v>
      </c>
      <c r="E17254" t="s">
        <v>1501</v>
      </c>
      <c r="F17254">
        <v>11</v>
      </c>
      <c r="G17254">
        <v>0</v>
      </c>
    </row>
    <row r="17255" spans="1:7" x14ac:dyDescent="0.15">
      <c r="A17255" t="s">
        <v>4548</v>
      </c>
      <c r="B17255" t="s">
        <v>4335</v>
      </c>
      <c r="C17255" s="32">
        <v>43641</v>
      </c>
      <c r="D17255" t="s">
        <v>122</v>
      </c>
      <c r="E17255" t="s">
        <v>4144</v>
      </c>
      <c r="F17255">
        <v>30</v>
      </c>
      <c r="G17255">
        <v>0</v>
      </c>
    </row>
    <row r="17256" spans="1:7" x14ac:dyDescent="0.15">
      <c r="A17256" t="s">
        <v>4549</v>
      </c>
      <c r="B17256" t="s">
        <v>4335</v>
      </c>
      <c r="C17256" s="32">
        <v>43641</v>
      </c>
      <c r="D17256" t="s">
        <v>380</v>
      </c>
      <c r="E17256" t="s">
        <v>3213</v>
      </c>
      <c r="F17256">
        <v>5</v>
      </c>
      <c r="G17256">
        <v>0</v>
      </c>
    </row>
    <row r="17257" spans="1:7" x14ac:dyDescent="0.15">
      <c r="A17257" t="s">
        <v>4550</v>
      </c>
      <c r="B17257" t="s">
        <v>4335</v>
      </c>
      <c r="C17257" s="32">
        <v>43641</v>
      </c>
      <c r="D17257" t="s">
        <v>425</v>
      </c>
      <c r="E17257" t="s">
        <v>3260</v>
      </c>
      <c r="F17257">
        <v>1</v>
      </c>
      <c r="G17257">
        <v>0</v>
      </c>
    </row>
    <row r="17258" spans="1:7" x14ac:dyDescent="0.15">
      <c r="A17258" t="s">
        <v>4550</v>
      </c>
      <c r="B17258" t="s">
        <v>4344</v>
      </c>
      <c r="C17258" s="32">
        <v>43641</v>
      </c>
      <c r="D17258" t="s">
        <v>423</v>
      </c>
      <c r="E17258" t="s">
        <v>3258</v>
      </c>
      <c r="F17258">
        <v>1</v>
      </c>
      <c r="G17258">
        <v>0</v>
      </c>
    </row>
    <row r="17259" spans="1:7" x14ac:dyDescent="0.15">
      <c r="A17259" t="s">
        <v>4550</v>
      </c>
      <c r="B17259" t="s">
        <v>4345</v>
      </c>
      <c r="C17259" s="32">
        <v>43641</v>
      </c>
      <c r="D17259" t="s">
        <v>422</v>
      </c>
      <c r="E17259" t="s">
        <v>3257</v>
      </c>
      <c r="F17259">
        <v>7</v>
      </c>
      <c r="G17259">
        <v>0</v>
      </c>
    </row>
    <row r="17260" spans="1:7" x14ac:dyDescent="0.15">
      <c r="A17260" t="s">
        <v>4550</v>
      </c>
      <c r="B17260" t="s">
        <v>4346</v>
      </c>
      <c r="C17260" s="32">
        <v>43641</v>
      </c>
      <c r="D17260" t="s">
        <v>301</v>
      </c>
      <c r="E17260" t="s">
        <v>2818</v>
      </c>
      <c r="F17260">
        <v>2</v>
      </c>
      <c r="G17260">
        <v>0</v>
      </c>
    </row>
    <row r="17261" spans="1:7" x14ac:dyDescent="0.15">
      <c r="A17261" t="s">
        <v>4550</v>
      </c>
      <c r="B17261" t="s">
        <v>4347</v>
      </c>
      <c r="C17261" s="32">
        <v>43641</v>
      </c>
      <c r="D17261" t="s">
        <v>300</v>
      </c>
      <c r="E17261" t="s">
        <v>2817</v>
      </c>
      <c r="F17261">
        <v>3</v>
      </c>
      <c r="G17261">
        <v>0</v>
      </c>
    </row>
    <row r="17262" spans="1:7" x14ac:dyDescent="0.15">
      <c r="A17262" t="s">
        <v>4550</v>
      </c>
      <c r="B17262" t="s">
        <v>4348</v>
      </c>
      <c r="C17262" s="32">
        <v>43641</v>
      </c>
      <c r="D17262" t="s">
        <v>297</v>
      </c>
      <c r="E17262" t="s">
        <v>2814</v>
      </c>
      <c r="F17262">
        <v>5</v>
      </c>
      <c r="G17262">
        <v>0</v>
      </c>
    </row>
    <row r="17263" spans="1:7" x14ac:dyDescent="0.15">
      <c r="A17263" t="s">
        <v>4551</v>
      </c>
      <c r="B17263" t="s">
        <v>4335</v>
      </c>
      <c r="C17263" s="32">
        <v>43641</v>
      </c>
      <c r="D17263" t="s">
        <v>279</v>
      </c>
      <c r="E17263" t="s">
        <v>2132</v>
      </c>
      <c r="F17263">
        <v>11</v>
      </c>
      <c r="G17263">
        <v>0</v>
      </c>
    </row>
    <row r="17264" spans="1:7" x14ac:dyDescent="0.15">
      <c r="A17264" t="s">
        <v>4552</v>
      </c>
      <c r="B17264" t="s">
        <v>4335</v>
      </c>
      <c r="C17264" s="32">
        <v>43641</v>
      </c>
      <c r="D17264" t="s">
        <v>264</v>
      </c>
      <c r="E17264" t="s">
        <v>2078</v>
      </c>
      <c r="F17264">
        <v>5</v>
      </c>
      <c r="G17264">
        <v>0</v>
      </c>
    </row>
    <row r="17265" spans="1:7" x14ac:dyDescent="0.15">
      <c r="A17265" t="s">
        <v>4552</v>
      </c>
      <c r="B17265" t="s">
        <v>4344</v>
      </c>
      <c r="C17265" s="32">
        <v>43641</v>
      </c>
      <c r="D17265" t="s">
        <v>265</v>
      </c>
      <c r="E17265" t="s">
        <v>2079</v>
      </c>
      <c r="F17265">
        <v>5</v>
      </c>
      <c r="G17265">
        <v>0</v>
      </c>
    </row>
    <row r="17266" spans="1:7" x14ac:dyDescent="0.15">
      <c r="A17266" t="s">
        <v>4552</v>
      </c>
      <c r="B17266" t="s">
        <v>4345</v>
      </c>
      <c r="C17266" s="32">
        <v>43641</v>
      </c>
      <c r="D17266" t="s">
        <v>266</v>
      </c>
      <c r="E17266" t="s">
        <v>2080</v>
      </c>
      <c r="F17266">
        <v>10</v>
      </c>
      <c r="G17266">
        <v>0</v>
      </c>
    </row>
    <row r="17267" spans="1:7" x14ac:dyDescent="0.15">
      <c r="A17267" t="s">
        <v>4552</v>
      </c>
      <c r="B17267" t="s">
        <v>4346</v>
      </c>
      <c r="C17267" s="32">
        <v>43641</v>
      </c>
      <c r="D17267" t="s">
        <v>267</v>
      </c>
      <c r="E17267" t="s">
        <v>2081</v>
      </c>
      <c r="F17267">
        <v>5</v>
      </c>
      <c r="G17267">
        <v>0</v>
      </c>
    </row>
    <row r="17268" spans="1:7" x14ac:dyDescent="0.15">
      <c r="A17268" t="s">
        <v>4552</v>
      </c>
      <c r="B17268" t="s">
        <v>4347</v>
      </c>
      <c r="C17268" s="32">
        <v>43641</v>
      </c>
      <c r="D17268" t="s">
        <v>181</v>
      </c>
      <c r="E17268" t="s">
        <v>1165</v>
      </c>
      <c r="F17268">
        <v>5</v>
      </c>
      <c r="G17268">
        <v>0</v>
      </c>
    </row>
    <row r="17269" spans="1:7" x14ac:dyDescent="0.15">
      <c r="A17269" t="s">
        <v>4552</v>
      </c>
      <c r="B17269" t="s">
        <v>4348</v>
      </c>
      <c r="C17269" s="32">
        <v>43641</v>
      </c>
      <c r="D17269" t="s">
        <v>182</v>
      </c>
      <c r="E17269" t="s">
        <v>1166</v>
      </c>
      <c r="F17269">
        <v>2</v>
      </c>
      <c r="G17269">
        <v>0</v>
      </c>
    </row>
    <row r="17270" spans="1:7" x14ac:dyDescent="0.15">
      <c r="A17270" t="s">
        <v>4553</v>
      </c>
      <c r="B17270" t="s">
        <v>4335</v>
      </c>
      <c r="C17270" s="32">
        <v>43641</v>
      </c>
      <c r="D17270" t="s">
        <v>265</v>
      </c>
      <c r="E17270" t="s">
        <v>2079</v>
      </c>
      <c r="F17270">
        <v>10</v>
      </c>
      <c r="G17270">
        <v>0</v>
      </c>
    </row>
    <row r="17271" spans="1:7" x14ac:dyDescent="0.15">
      <c r="A17271" t="s">
        <v>4553</v>
      </c>
      <c r="B17271" t="s">
        <v>4344</v>
      </c>
      <c r="C17271" s="32">
        <v>43641</v>
      </c>
      <c r="D17271" t="s">
        <v>181</v>
      </c>
      <c r="E17271" t="s">
        <v>1165</v>
      </c>
      <c r="F17271">
        <v>5</v>
      </c>
      <c r="G17271">
        <v>0</v>
      </c>
    </row>
    <row r="17272" spans="1:7" x14ac:dyDescent="0.15">
      <c r="A17272" t="s">
        <v>4553</v>
      </c>
      <c r="B17272" t="s">
        <v>4345</v>
      </c>
      <c r="C17272" s="32">
        <v>43641</v>
      </c>
      <c r="D17272" t="s">
        <v>183</v>
      </c>
      <c r="E17272" t="s">
        <v>1167</v>
      </c>
      <c r="F17272">
        <v>5</v>
      </c>
      <c r="G17272">
        <v>0</v>
      </c>
    </row>
    <row r="17273" spans="1:7" x14ac:dyDescent="0.15">
      <c r="A17273" t="s">
        <v>4553</v>
      </c>
      <c r="B17273" t="s">
        <v>4346</v>
      </c>
      <c r="C17273" s="32">
        <v>43641</v>
      </c>
      <c r="D17273" t="s">
        <v>249</v>
      </c>
      <c r="E17273" t="s">
        <v>1939</v>
      </c>
      <c r="F17273">
        <v>7</v>
      </c>
      <c r="G17273">
        <v>0</v>
      </c>
    </row>
    <row r="17274" spans="1:7" x14ac:dyDescent="0.15">
      <c r="A17274" t="s">
        <v>4553</v>
      </c>
      <c r="B17274" t="s">
        <v>4347</v>
      </c>
      <c r="C17274" s="32">
        <v>43641</v>
      </c>
      <c r="D17274" t="s">
        <v>251</v>
      </c>
      <c r="E17274" t="s">
        <v>1941</v>
      </c>
      <c r="F17274">
        <v>3</v>
      </c>
      <c r="G17274">
        <v>0</v>
      </c>
    </row>
    <row r="17275" spans="1:7" x14ac:dyDescent="0.15">
      <c r="A17275" t="s">
        <v>4553</v>
      </c>
      <c r="B17275" t="s">
        <v>4348</v>
      </c>
      <c r="C17275" s="32">
        <v>43641</v>
      </c>
      <c r="D17275" t="s">
        <v>168</v>
      </c>
      <c r="E17275" t="s">
        <v>1148</v>
      </c>
      <c r="F17275">
        <v>5</v>
      </c>
      <c r="G17275">
        <v>0</v>
      </c>
    </row>
    <row r="17276" spans="1:7" x14ac:dyDescent="0.15">
      <c r="A17276" t="s">
        <v>4553</v>
      </c>
      <c r="B17276" t="s">
        <v>4372</v>
      </c>
      <c r="C17276" s="32">
        <v>43641</v>
      </c>
      <c r="D17276" t="s">
        <v>171</v>
      </c>
      <c r="E17276" t="s">
        <v>1151</v>
      </c>
      <c r="F17276">
        <v>3</v>
      </c>
      <c r="G17276">
        <v>0</v>
      </c>
    </row>
    <row r="17277" spans="1:7" x14ac:dyDescent="0.15">
      <c r="A17277" t="s">
        <v>4554</v>
      </c>
      <c r="B17277" t="s">
        <v>4335</v>
      </c>
      <c r="C17277" s="32">
        <v>43641</v>
      </c>
      <c r="D17277" t="s">
        <v>249</v>
      </c>
      <c r="E17277" t="s">
        <v>1939</v>
      </c>
      <c r="F17277">
        <v>48</v>
      </c>
      <c r="G17277">
        <v>0</v>
      </c>
    </row>
    <row r="17278" spans="1:7" x14ac:dyDescent="0.15">
      <c r="A17278" t="s">
        <v>4554</v>
      </c>
      <c r="B17278" t="s">
        <v>4344</v>
      </c>
      <c r="C17278" s="32">
        <v>43641</v>
      </c>
      <c r="D17278" t="s">
        <v>168</v>
      </c>
      <c r="E17278" t="s">
        <v>1148</v>
      </c>
      <c r="F17278">
        <v>12</v>
      </c>
      <c r="G17278">
        <v>0</v>
      </c>
    </row>
    <row r="17279" spans="1:7" x14ac:dyDescent="0.15">
      <c r="A17279" t="s">
        <v>4555</v>
      </c>
      <c r="B17279" t="s">
        <v>4335</v>
      </c>
      <c r="C17279" s="32">
        <v>43641</v>
      </c>
      <c r="D17279" t="s">
        <v>279</v>
      </c>
      <c r="E17279" t="s">
        <v>2132</v>
      </c>
      <c r="F17279">
        <v>20</v>
      </c>
      <c r="G17279">
        <v>0</v>
      </c>
    </row>
    <row r="17280" spans="1:7" x14ac:dyDescent="0.15">
      <c r="A17280" t="s">
        <v>4555</v>
      </c>
      <c r="B17280" t="s">
        <v>4344</v>
      </c>
      <c r="C17280" s="32">
        <v>43641</v>
      </c>
      <c r="D17280" t="s">
        <v>280</v>
      </c>
      <c r="E17280" t="s">
        <v>2133</v>
      </c>
      <c r="F17280">
        <v>10</v>
      </c>
      <c r="G17280">
        <v>0</v>
      </c>
    </row>
    <row r="17281" spans="1:7" x14ac:dyDescent="0.15">
      <c r="A17281" t="s">
        <v>4555</v>
      </c>
      <c r="B17281" t="s">
        <v>4345</v>
      </c>
      <c r="C17281" s="32">
        <v>43641</v>
      </c>
      <c r="D17281" t="s">
        <v>281</v>
      </c>
      <c r="E17281" t="s">
        <v>2134</v>
      </c>
      <c r="F17281">
        <v>30</v>
      </c>
      <c r="G17281">
        <v>0</v>
      </c>
    </row>
    <row r="17282" spans="1:7" x14ac:dyDescent="0.15">
      <c r="A17282" t="s">
        <v>4556</v>
      </c>
      <c r="B17282" t="s">
        <v>4335</v>
      </c>
      <c r="C17282" s="32">
        <v>43641</v>
      </c>
      <c r="D17282" t="s">
        <v>279</v>
      </c>
      <c r="E17282" t="s">
        <v>2132</v>
      </c>
      <c r="F17282">
        <v>5</v>
      </c>
      <c r="G17282">
        <v>0</v>
      </c>
    </row>
    <row r="17283" spans="1:7" x14ac:dyDescent="0.15">
      <c r="A17283" t="s">
        <v>4556</v>
      </c>
      <c r="B17283" t="s">
        <v>4344</v>
      </c>
      <c r="C17283" s="32">
        <v>43641</v>
      </c>
      <c r="D17283" t="s">
        <v>280</v>
      </c>
      <c r="E17283" t="s">
        <v>2133</v>
      </c>
      <c r="F17283">
        <v>5</v>
      </c>
      <c r="G17283">
        <v>0</v>
      </c>
    </row>
    <row r="17284" spans="1:7" x14ac:dyDescent="0.15">
      <c r="A17284" t="s">
        <v>4556</v>
      </c>
      <c r="B17284" t="s">
        <v>4345</v>
      </c>
      <c r="C17284" s="32">
        <v>43641</v>
      </c>
      <c r="D17284" t="s">
        <v>281</v>
      </c>
      <c r="E17284" t="s">
        <v>2134</v>
      </c>
      <c r="F17284">
        <v>5</v>
      </c>
      <c r="G17284">
        <v>0</v>
      </c>
    </row>
    <row r="17285" spans="1:7" x14ac:dyDescent="0.15">
      <c r="A17285" t="s">
        <v>4557</v>
      </c>
      <c r="B17285" t="s">
        <v>4335</v>
      </c>
      <c r="C17285" s="32">
        <v>43641</v>
      </c>
      <c r="D17285" t="s">
        <v>83</v>
      </c>
      <c r="E17285" t="s">
        <v>495</v>
      </c>
      <c r="F17285">
        <v>50</v>
      </c>
      <c r="G17285">
        <v>20</v>
      </c>
    </row>
    <row r="17286" spans="1:7" x14ac:dyDescent="0.15">
      <c r="A17286" t="s">
        <v>4557</v>
      </c>
      <c r="B17286" t="s">
        <v>4344</v>
      </c>
      <c r="C17286" s="32">
        <v>43641</v>
      </c>
      <c r="D17286" t="s">
        <v>279</v>
      </c>
      <c r="E17286" t="s">
        <v>2132</v>
      </c>
      <c r="F17286">
        <v>75</v>
      </c>
      <c r="G17286">
        <v>55</v>
      </c>
    </row>
    <row r="17287" spans="1:7" x14ac:dyDescent="0.15">
      <c r="A17287" t="s">
        <v>4557</v>
      </c>
      <c r="B17287" t="s">
        <v>4345</v>
      </c>
      <c r="C17287" s="32">
        <v>43641</v>
      </c>
      <c r="D17287" t="s">
        <v>280</v>
      </c>
      <c r="E17287" t="s">
        <v>2133</v>
      </c>
      <c r="F17287">
        <v>15</v>
      </c>
      <c r="G17287">
        <v>15</v>
      </c>
    </row>
    <row r="17288" spans="1:7" x14ac:dyDescent="0.15">
      <c r="A17288" t="s">
        <v>4557</v>
      </c>
      <c r="B17288" t="s">
        <v>4346</v>
      </c>
      <c r="C17288" s="32">
        <v>43641</v>
      </c>
      <c r="D17288" t="s">
        <v>281</v>
      </c>
      <c r="E17288" t="s">
        <v>2134</v>
      </c>
      <c r="F17288">
        <v>65</v>
      </c>
      <c r="G17288">
        <v>45</v>
      </c>
    </row>
    <row r="17289" spans="1:7" x14ac:dyDescent="0.15">
      <c r="A17289" t="s">
        <v>4558</v>
      </c>
      <c r="B17289" t="s">
        <v>4335</v>
      </c>
      <c r="C17289" s="32">
        <v>43641</v>
      </c>
      <c r="D17289" t="s">
        <v>385</v>
      </c>
      <c r="E17289" t="s">
        <v>3218</v>
      </c>
      <c r="F17289">
        <v>2</v>
      </c>
      <c r="G17289">
        <v>0</v>
      </c>
    </row>
    <row r="17290" spans="1:7" x14ac:dyDescent="0.15">
      <c r="A17290" t="s">
        <v>4558</v>
      </c>
      <c r="B17290" t="s">
        <v>4344</v>
      </c>
      <c r="C17290" s="32">
        <v>43641</v>
      </c>
      <c r="D17290" t="s">
        <v>373</v>
      </c>
      <c r="E17290" t="s">
        <v>3206</v>
      </c>
      <c r="F17290">
        <v>20</v>
      </c>
      <c r="G17290">
        <v>0</v>
      </c>
    </row>
    <row r="17291" spans="1:7" x14ac:dyDescent="0.15">
      <c r="A17291" t="s">
        <v>4558</v>
      </c>
      <c r="B17291" t="s">
        <v>4345</v>
      </c>
      <c r="C17291" s="32">
        <v>43641</v>
      </c>
      <c r="D17291" t="s">
        <v>372</v>
      </c>
      <c r="E17291" t="s">
        <v>3205</v>
      </c>
      <c r="F17291">
        <v>20</v>
      </c>
      <c r="G17291">
        <v>0</v>
      </c>
    </row>
    <row r="17292" spans="1:7" x14ac:dyDescent="0.15">
      <c r="A17292" t="s">
        <v>4558</v>
      </c>
      <c r="B17292" t="s">
        <v>4346</v>
      </c>
      <c r="C17292" s="32">
        <v>43641</v>
      </c>
      <c r="D17292" t="s">
        <v>365</v>
      </c>
      <c r="E17292" t="s">
        <v>3198</v>
      </c>
      <c r="F17292">
        <v>10</v>
      </c>
      <c r="G17292">
        <v>0</v>
      </c>
    </row>
    <row r="17293" spans="1:7" x14ac:dyDescent="0.15">
      <c r="A17293" t="s">
        <v>4559</v>
      </c>
      <c r="B17293" t="s">
        <v>4335</v>
      </c>
      <c r="C17293" s="32">
        <v>43641</v>
      </c>
      <c r="D17293" t="s">
        <v>54</v>
      </c>
      <c r="E17293" t="s">
        <v>477</v>
      </c>
      <c r="F17293">
        <v>5</v>
      </c>
      <c r="G17293">
        <v>0</v>
      </c>
    </row>
    <row r="17294" spans="1:7" x14ac:dyDescent="0.15">
      <c r="A17294" t="s">
        <v>4560</v>
      </c>
      <c r="B17294" t="s">
        <v>4335</v>
      </c>
      <c r="C17294" s="32">
        <v>43641</v>
      </c>
      <c r="D17294" t="s">
        <v>264</v>
      </c>
      <c r="E17294" t="s">
        <v>2078</v>
      </c>
      <c r="F17294">
        <v>7</v>
      </c>
      <c r="G17294">
        <v>0</v>
      </c>
    </row>
    <row r="17295" spans="1:7" x14ac:dyDescent="0.15">
      <c r="A17295" t="s">
        <v>4560</v>
      </c>
      <c r="B17295" t="s">
        <v>4344</v>
      </c>
      <c r="C17295" s="32">
        <v>43641</v>
      </c>
      <c r="D17295" t="s">
        <v>180</v>
      </c>
      <c r="E17295" t="s">
        <v>1164</v>
      </c>
      <c r="F17295">
        <v>5</v>
      </c>
      <c r="G17295">
        <v>0</v>
      </c>
    </row>
    <row r="17296" spans="1:7" x14ac:dyDescent="0.15">
      <c r="A17296" t="s">
        <v>4560</v>
      </c>
      <c r="B17296" t="s">
        <v>4345</v>
      </c>
      <c r="C17296" s="32">
        <v>43641</v>
      </c>
      <c r="D17296" t="s">
        <v>125</v>
      </c>
      <c r="E17296" t="s">
        <v>722</v>
      </c>
      <c r="F17296">
        <v>5</v>
      </c>
      <c r="G17296">
        <v>0</v>
      </c>
    </row>
    <row r="17297" spans="1:7" x14ac:dyDescent="0.15">
      <c r="A17297" t="s">
        <v>4560</v>
      </c>
      <c r="B17297" t="s">
        <v>4346</v>
      </c>
      <c r="C17297" s="32">
        <v>43641</v>
      </c>
      <c r="D17297" t="s">
        <v>127</v>
      </c>
      <c r="E17297" t="s">
        <v>723</v>
      </c>
      <c r="F17297">
        <v>5</v>
      </c>
      <c r="G17297">
        <v>0</v>
      </c>
    </row>
    <row r="17298" spans="1:7" x14ac:dyDescent="0.15">
      <c r="A17298" t="s">
        <v>4560</v>
      </c>
      <c r="B17298" t="s">
        <v>4347</v>
      </c>
      <c r="C17298" s="32">
        <v>43641</v>
      </c>
      <c r="D17298" t="s">
        <v>280</v>
      </c>
      <c r="E17298" t="s">
        <v>2133</v>
      </c>
      <c r="F17298">
        <v>5</v>
      </c>
      <c r="G17298">
        <v>0</v>
      </c>
    </row>
    <row r="17299" spans="1:7" x14ac:dyDescent="0.15">
      <c r="A17299" t="s">
        <v>4561</v>
      </c>
      <c r="B17299" t="s">
        <v>4335</v>
      </c>
      <c r="C17299" s="32">
        <v>43641</v>
      </c>
      <c r="D17299" t="s">
        <v>169</v>
      </c>
      <c r="E17299" t="s">
        <v>1149</v>
      </c>
      <c r="F17299">
        <v>4</v>
      </c>
      <c r="G17299">
        <v>0</v>
      </c>
    </row>
    <row r="17300" spans="1:7" x14ac:dyDescent="0.15">
      <c r="A17300" t="s">
        <v>4561</v>
      </c>
      <c r="B17300" t="s">
        <v>4344</v>
      </c>
      <c r="C17300" s="32">
        <v>43641</v>
      </c>
      <c r="D17300" t="s">
        <v>170</v>
      </c>
      <c r="E17300" t="s">
        <v>1150</v>
      </c>
      <c r="F17300">
        <v>2</v>
      </c>
      <c r="G17300">
        <v>0</v>
      </c>
    </row>
    <row r="17301" spans="1:7" x14ac:dyDescent="0.15">
      <c r="A17301" t="s">
        <v>4561</v>
      </c>
      <c r="B17301" t="s">
        <v>4345</v>
      </c>
      <c r="C17301" s="32">
        <v>43641</v>
      </c>
      <c r="D17301" t="s">
        <v>172</v>
      </c>
      <c r="E17301" t="s">
        <v>1156</v>
      </c>
      <c r="F17301">
        <v>1</v>
      </c>
      <c r="G17301">
        <v>0</v>
      </c>
    </row>
    <row r="17302" spans="1:7" x14ac:dyDescent="0.15">
      <c r="A17302" t="s">
        <v>4562</v>
      </c>
      <c r="B17302" t="s">
        <v>4335</v>
      </c>
      <c r="C17302" s="32">
        <v>43641</v>
      </c>
      <c r="D17302" t="s">
        <v>251</v>
      </c>
      <c r="E17302" t="s">
        <v>1941</v>
      </c>
      <c r="F17302">
        <v>10</v>
      </c>
      <c r="G17302">
        <v>0</v>
      </c>
    </row>
    <row r="17303" spans="1:7" x14ac:dyDescent="0.15">
      <c r="A17303" t="s">
        <v>4562</v>
      </c>
      <c r="B17303" t="s">
        <v>4344</v>
      </c>
      <c r="C17303" s="32">
        <v>43641</v>
      </c>
      <c r="D17303" t="s">
        <v>250</v>
      </c>
      <c r="E17303" t="s">
        <v>1940</v>
      </c>
      <c r="F17303">
        <v>20</v>
      </c>
      <c r="G17303">
        <v>0</v>
      </c>
    </row>
    <row r="17304" spans="1:7" x14ac:dyDescent="0.15">
      <c r="A17304" t="s">
        <v>4562</v>
      </c>
      <c r="B17304" t="s">
        <v>4345</v>
      </c>
      <c r="C17304" s="32">
        <v>43641</v>
      </c>
      <c r="D17304" t="s">
        <v>249</v>
      </c>
      <c r="E17304" t="s">
        <v>1939</v>
      </c>
      <c r="F17304">
        <v>20</v>
      </c>
      <c r="G17304">
        <v>0</v>
      </c>
    </row>
    <row r="17305" spans="1:7" x14ac:dyDescent="0.15">
      <c r="A17305" t="s">
        <v>4562</v>
      </c>
      <c r="B17305" t="s">
        <v>4346</v>
      </c>
      <c r="C17305" s="32">
        <v>43641</v>
      </c>
      <c r="D17305" t="s">
        <v>248</v>
      </c>
      <c r="E17305" t="s">
        <v>1938</v>
      </c>
      <c r="F17305">
        <v>20</v>
      </c>
      <c r="G17305">
        <v>0</v>
      </c>
    </row>
    <row r="17306" spans="1:7" x14ac:dyDescent="0.15">
      <c r="A17306" t="s">
        <v>4562</v>
      </c>
      <c r="B17306" t="s">
        <v>4347</v>
      </c>
      <c r="C17306" s="32">
        <v>43641</v>
      </c>
      <c r="D17306" t="s">
        <v>167</v>
      </c>
      <c r="E17306" t="s">
        <v>1143</v>
      </c>
      <c r="F17306">
        <v>10</v>
      </c>
      <c r="G17306">
        <v>0</v>
      </c>
    </row>
    <row r="17307" spans="1:7" x14ac:dyDescent="0.15">
      <c r="A17307" t="s">
        <v>4562</v>
      </c>
      <c r="B17307" t="s">
        <v>4348</v>
      </c>
      <c r="C17307" s="32">
        <v>43641</v>
      </c>
      <c r="D17307" t="s">
        <v>165</v>
      </c>
      <c r="E17307" t="s">
        <v>1141</v>
      </c>
      <c r="F17307">
        <v>10</v>
      </c>
      <c r="G17307">
        <v>0</v>
      </c>
    </row>
    <row r="17308" spans="1:7" x14ac:dyDescent="0.15">
      <c r="A17308" t="s">
        <v>4563</v>
      </c>
      <c r="B17308" t="s">
        <v>4335</v>
      </c>
      <c r="C17308" s="32">
        <v>43642</v>
      </c>
      <c r="D17308" t="s">
        <v>181</v>
      </c>
      <c r="E17308" t="s">
        <v>1165</v>
      </c>
      <c r="F17308">
        <v>5</v>
      </c>
      <c r="G17308">
        <v>0</v>
      </c>
    </row>
    <row r="17309" spans="1:7" x14ac:dyDescent="0.15">
      <c r="A17309" t="s">
        <v>4563</v>
      </c>
      <c r="B17309" t="s">
        <v>4344</v>
      </c>
      <c r="C17309" s="32">
        <v>43642</v>
      </c>
      <c r="D17309" t="s">
        <v>250</v>
      </c>
      <c r="E17309" t="s">
        <v>1940</v>
      </c>
      <c r="F17309">
        <v>10</v>
      </c>
      <c r="G17309">
        <v>0</v>
      </c>
    </row>
    <row r="17310" spans="1:7" x14ac:dyDescent="0.15">
      <c r="A17310" t="s">
        <v>4564</v>
      </c>
      <c r="B17310" t="s">
        <v>4335</v>
      </c>
      <c r="C17310" s="32">
        <v>43642</v>
      </c>
      <c r="D17310" t="s">
        <v>403</v>
      </c>
      <c r="E17310" t="s">
        <v>3236</v>
      </c>
      <c r="F17310">
        <v>10</v>
      </c>
      <c r="G17310">
        <v>0</v>
      </c>
    </row>
    <row r="17311" spans="1:7" x14ac:dyDescent="0.15">
      <c r="A17311" t="s">
        <v>4564</v>
      </c>
      <c r="B17311" t="s">
        <v>4344</v>
      </c>
      <c r="C17311" s="32">
        <v>43642</v>
      </c>
      <c r="D17311" t="s">
        <v>401</v>
      </c>
      <c r="E17311" t="s">
        <v>3234</v>
      </c>
      <c r="F17311">
        <v>8</v>
      </c>
      <c r="G17311">
        <v>0</v>
      </c>
    </row>
    <row r="17312" spans="1:7" x14ac:dyDescent="0.15">
      <c r="A17312" t="s">
        <v>4565</v>
      </c>
      <c r="B17312" t="s">
        <v>4335</v>
      </c>
      <c r="C17312" s="32">
        <v>43642</v>
      </c>
      <c r="D17312" t="s">
        <v>168</v>
      </c>
      <c r="E17312" t="s">
        <v>1148</v>
      </c>
      <c r="F17312">
        <v>5</v>
      </c>
      <c r="G17312">
        <v>0</v>
      </c>
    </row>
    <row r="17313" spans="1:7" x14ac:dyDescent="0.15">
      <c r="A17313" t="s">
        <v>4565</v>
      </c>
      <c r="B17313" t="s">
        <v>4344</v>
      </c>
      <c r="C17313" s="32">
        <v>43642</v>
      </c>
      <c r="D17313" t="s">
        <v>249</v>
      </c>
      <c r="E17313" t="s">
        <v>1939</v>
      </c>
      <c r="F17313">
        <v>5</v>
      </c>
      <c r="G17313">
        <v>0</v>
      </c>
    </row>
    <row r="17314" spans="1:7" x14ac:dyDescent="0.15">
      <c r="A17314" t="s">
        <v>4566</v>
      </c>
      <c r="B17314" t="s">
        <v>4335</v>
      </c>
      <c r="C17314" s="32">
        <v>43642</v>
      </c>
      <c r="D17314" t="s">
        <v>313</v>
      </c>
      <c r="E17314" t="s">
        <v>2964</v>
      </c>
      <c r="F17314">
        <v>4</v>
      </c>
      <c r="G17314">
        <v>0</v>
      </c>
    </row>
    <row r="17315" spans="1:7" x14ac:dyDescent="0.15">
      <c r="A17315" t="s">
        <v>4567</v>
      </c>
      <c r="B17315" t="s">
        <v>4335</v>
      </c>
      <c r="C17315" s="32">
        <v>43642</v>
      </c>
      <c r="D17315" t="s">
        <v>99</v>
      </c>
      <c r="E17315" t="s">
        <v>527</v>
      </c>
      <c r="F17315">
        <v>1</v>
      </c>
      <c r="G17315">
        <v>0</v>
      </c>
    </row>
    <row r="17316" spans="1:7" x14ac:dyDescent="0.15">
      <c r="A17316" t="s">
        <v>4568</v>
      </c>
      <c r="B17316" t="s">
        <v>4335</v>
      </c>
      <c r="C17316" s="32">
        <v>43642</v>
      </c>
      <c r="D17316" t="s">
        <v>250</v>
      </c>
      <c r="E17316" t="s">
        <v>1940</v>
      </c>
      <c r="F17316">
        <v>50</v>
      </c>
      <c r="G17316">
        <v>0</v>
      </c>
    </row>
    <row r="17317" spans="1:7" x14ac:dyDescent="0.15">
      <c r="A17317" t="s">
        <v>4569</v>
      </c>
      <c r="B17317" t="s">
        <v>4335</v>
      </c>
      <c r="C17317" s="32">
        <v>43642</v>
      </c>
      <c r="D17317" t="s">
        <v>429</v>
      </c>
      <c r="E17317" t="s">
        <v>3264</v>
      </c>
      <c r="F17317">
        <v>1</v>
      </c>
      <c r="G17317">
        <v>0</v>
      </c>
    </row>
    <row r="17318" spans="1:7" x14ac:dyDescent="0.15">
      <c r="A17318" t="s">
        <v>4569</v>
      </c>
      <c r="B17318" t="s">
        <v>4344</v>
      </c>
      <c r="C17318" s="32">
        <v>43642</v>
      </c>
      <c r="D17318" t="s">
        <v>298</v>
      </c>
      <c r="E17318" t="s">
        <v>2815</v>
      </c>
      <c r="F17318">
        <v>3</v>
      </c>
      <c r="G17318">
        <v>0</v>
      </c>
    </row>
    <row r="17319" spans="1:7" x14ac:dyDescent="0.15">
      <c r="A17319" t="s">
        <v>4570</v>
      </c>
      <c r="B17319" t="s">
        <v>4335</v>
      </c>
      <c r="C17319" s="32">
        <v>43642</v>
      </c>
      <c r="D17319" t="s">
        <v>118</v>
      </c>
      <c r="E17319" t="s">
        <v>692</v>
      </c>
      <c r="F17319">
        <v>3</v>
      </c>
      <c r="G17319">
        <v>0</v>
      </c>
    </row>
    <row r="17320" spans="1:7" x14ac:dyDescent="0.15">
      <c r="A17320" t="s">
        <v>4570</v>
      </c>
      <c r="B17320" t="s">
        <v>4344</v>
      </c>
      <c r="C17320" s="32">
        <v>43642</v>
      </c>
      <c r="D17320" t="s">
        <v>2129</v>
      </c>
      <c r="E17320" t="s">
        <v>503</v>
      </c>
      <c r="F17320">
        <v>1</v>
      </c>
      <c r="G17320">
        <v>0</v>
      </c>
    </row>
    <row r="17321" spans="1:7" x14ac:dyDescent="0.15">
      <c r="A17321" t="s">
        <v>4571</v>
      </c>
      <c r="B17321" t="s">
        <v>4335</v>
      </c>
      <c r="C17321" s="32">
        <v>43642</v>
      </c>
      <c r="D17321" t="s">
        <v>167</v>
      </c>
      <c r="E17321" t="s">
        <v>1143</v>
      </c>
      <c r="F17321">
        <v>10</v>
      </c>
      <c r="G17321">
        <v>0</v>
      </c>
    </row>
    <row r="17322" spans="1:7" x14ac:dyDescent="0.15">
      <c r="A17322" t="s">
        <v>4572</v>
      </c>
      <c r="B17322" t="s">
        <v>4335</v>
      </c>
      <c r="C17322" s="32">
        <v>43642</v>
      </c>
      <c r="D17322" t="s">
        <v>441</v>
      </c>
      <c r="E17322" t="s">
        <v>3438</v>
      </c>
      <c r="F17322">
        <v>20</v>
      </c>
      <c r="G17322">
        <v>0</v>
      </c>
    </row>
    <row r="17323" spans="1:7" x14ac:dyDescent="0.15">
      <c r="A17323" t="s">
        <v>4573</v>
      </c>
      <c r="B17323" t="s">
        <v>4335</v>
      </c>
      <c r="C17323" s="32">
        <v>43642</v>
      </c>
      <c r="D17323" t="s">
        <v>81</v>
      </c>
      <c r="E17323" t="s">
        <v>493</v>
      </c>
      <c r="F17323">
        <v>80</v>
      </c>
      <c r="G17323">
        <v>0</v>
      </c>
    </row>
    <row r="17324" spans="1:7" x14ac:dyDescent="0.15">
      <c r="A17324" t="s">
        <v>4573</v>
      </c>
      <c r="B17324" t="s">
        <v>4344</v>
      </c>
      <c r="C17324" s="32">
        <v>43642</v>
      </c>
      <c r="D17324" t="s">
        <v>127</v>
      </c>
      <c r="E17324" t="s">
        <v>723</v>
      </c>
      <c r="F17324">
        <v>15</v>
      </c>
      <c r="G17324">
        <v>0</v>
      </c>
    </row>
    <row r="17325" spans="1:7" x14ac:dyDescent="0.15">
      <c r="A17325" t="s">
        <v>4573</v>
      </c>
      <c r="B17325" t="s">
        <v>4345</v>
      </c>
      <c r="C17325" s="32">
        <v>43642</v>
      </c>
      <c r="D17325" t="s">
        <v>83</v>
      </c>
      <c r="E17325" t="s">
        <v>495</v>
      </c>
      <c r="F17325">
        <v>48</v>
      </c>
      <c r="G17325">
        <v>0</v>
      </c>
    </row>
    <row r="17326" spans="1:7" x14ac:dyDescent="0.15">
      <c r="A17326" t="s">
        <v>4573</v>
      </c>
      <c r="B17326" t="s">
        <v>4346</v>
      </c>
      <c r="C17326" s="32">
        <v>43642</v>
      </c>
      <c r="D17326" t="s">
        <v>311</v>
      </c>
      <c r="E17326" t="s">
        <v>2962</v>
      </c>
      <c r="F17326">
        <v>5</v>
      </c>
      <c r="G17326">
        <v>0</v>
      </c>
    </row>
    <row r="17327" spans="1:7" x14ac:dyDescent="0.15">
      <c r="A17327" t="s">
        <v>4574</v>
      </c>
      <c r="B17327" t="s">
        <v>4335</v>
      </c>
      <c r="C17327" s="32">
        <v>43642</v>
      </c>
      <c r="D17327" t="s">
        <v>79</v>
      </c>
      <c r="E17327" t="s">
        <v>492</v>
      </c>
      <c r="F17327">
        <v>100</v>
      </c>
      <c r="G17327">
        <v>0</v>
      </c>
    </row>
    <row r="17328" spans="1:7" x14ac:dyDescent="0.15">
      <c r="A17328" t="s">
        <v>4574</v>
      </c>
      <c r="B17328" t="s">
        <v>4344</v>
      </c>
      <c r="C17328" s="32">
        <v>43642</v>
      </c>
      <c r="D17328" t="s">
        <v>125</v>
      </c>
      <c r="E17328" t="s">
        <v>722</v>
      </c>
      <c r="F17328">
        <v>15</v>
      </c>
      <c r="G17328">
        <v>0</v>
      </c>
    </row>
    <row r="17329" spans="1:7" x14ac:dyDescent="0.15">
      <c r="A17329" t="s">
        <v>4574</v>
      </c>
      <c r="B17329" t="s">
        <v>4345</v>
      </c>
      <c r="C17329" s="32">
        <v>43642</v>
      </c>
      <c r="D17329" t="s">
        <v>82</v>
      </c>
      <c r="E17329" t="s">
        <v>494</v>
      </c>
      <c r="F17329">
        <v>4</v>
      </c>
      <c r="G17329">
        <v>0</v>
      </c>
    </row>
    <row r="17330" spans="1:7" x14ac:dyDescent="0.15">
      <c r="A17330" t="s">
        <v>4574</v>
      </c>
      <c r="B17330" t="s">
        <v>4346</v>
      </c>
      <c r="C17330" s="32">
        <v>43642</v>
      </c>
      <c r="D17330" t="s">
        <v>278</v>
      </c>
      <c r="E17330" t="s">
        <v>2131</v>
      </c>
      <c r="F17330">
        <v>5</v>
      </c>
      <c r="G17330">
        <v>0</v>
      </c>
    </row>
    <row r="17331" spans="1:7" x14ac:dyDescent="0.15">
      <c r="A17331" t="s">
        <v>4574</v>
      </c>
      <c r="B17331" t="s">
        <v>4347</v>
      </c>
      <c r="C17331" s="32">
        <v>43642</v>
      </c>
      <c r="D17331" t="s">
        <v>279</v>
      </c>
      <c r="E17331" t="s">
        <v>2132</v>
      </c>
      <c r="F17331">
        <v>30</v>
      </c>
      <c r="G17331">
        <v>0</v>
      </c>
    </row>
    <row r="17332" spans="1:7" x14ac:dyDescent="0.15">
      <c r="A17332" t="s">
        <v>4574</v>
      </c>
      <c r="B17332" t="s">
        <v>4348</v>
      </c>
      <c r="C17332" s="32">
        <v>43642</v>
      </c>
      <c r="D17332" t="s">
        <v>280</v>
      </c>
      <c r="E17332" t="s">
        <v>2133</v>
      </c>
      <c r="F17332">
        <v>2</v>
      </c>
      <c r="G17332">
        <v>0</v>
      </c>
    </row>
    <row r="17333" spans="1:7" x14ac:dyDescent="0.15">
      <c r="A17333" t="s">
        <v>4574</v>
      </c>
      <c r="B17333" t="s">
        <v>4373</v>
      </c>
      <c r="C17333" s="32">
        <v>43642</v>
      </c>
      <c r="D17333" t="s">
        <v>252</v>
      </c>
      <c r="E17333" t="s">
        <v>1942</v>
      </c>
      <c r="F17333">
        <v>6</v>
      </c>
      <c r="G17333">
        <v>0</v>
      </c>
    </row>
    <row r="17334" spans="1:7" x14ac:dyDescent="0.15">
      <c r="A17334" t="s">
        <v>4574</v>
      </c>
      <c r="B17334" t="s">
        <v>4379</v>
      </c>
      <c r="C17334" s="32">
        <v>43642</v>
      </c>
      <c r="D17334" t="s">
        <v>168</v>
      </c>
      <c r="E17334" t="s">
        <v>1148</v>
      </c>
      <c r="F17334">
        <v>6</v>
      </c>
      <c r="G17334">
        <v>0</v>
      </c>
    </row>
    <row r="17335" spans="1:7" x14ac:dyDescent="0.15">
      <c r="A17335" t="s">
        <v>4575</v>
      </c>
      <c r="B17335" t="s">
        <v>4335</v>
      </c>
      <c r="C17335" s="32">
        <v>43642</v>
      </c>
      <c r="D17335" t="s">
        <v>459</v>
      </c>
      <c r="E17335" t="s">
        <v>3808</v>
      </c>
      <c r="F17335">
        <v>4</v>
      </c>
      <c r="G17335">
        <v>0</v>
      </c>
    </row>
    <row r="17336" spans="1:7" x14ac:dyDescent="0.15">
      <c r="A17336" t="s">
        <v>4576</v>
      </c>
      <c r="B17336" t="s">
        <v>4335</v>
      </c>
      <c r="C17336" s="32">
        <v>43642</v>
      </c>
      <c r="D17336" t="s">
        <v>133</v>
      </c>
      <c r="E17336" t="s">
        <v>735</v>
      </c>
      <c r="F17336">
        <v>10</v>
      </c>
      <c r="G17336">
        <v>0</v>
      </c>
    </row>
    <row r="17337" spans="1:7" x14ac:dyDescent="0.15">
      <c r="A17337" t="s">
        <v>4577</v>
      </c>
      <c r="B17337" t="s">
        <v>4335</v>
      </c>
      <c r="C17337" s="32">
        <v>43642</v>
      </c>
      <c r="D17337" t="s">
        <v>174</v>
      </c>
      <c r="E17337" t="s">
        <v>1158</v>
      </c>
      <c r="F17337">
        <v>1</v>
      </c>
      <c r="G17337">
        <v>0</v>
      </c>
    </row>
    <row r="17338" spans="1:7" x14ac:dyDescent="0.15">
      <c r="A17338" t="s">
        <v>4577</v>
      </c>
      <c r="B17338" t="s">
        <v>4344</v>
      </c>
      <c r="C17338" s="32">
        <v>43642</v>
      </c>
      <c r="D17338" t="s">
        <v>311</v>
      </c>
      <c r="E17338" t="s">
        <v>2962</v>
      </c>
      <c r="F17338">
        <v>2</v>
      </c>
      <c r="G17338">
        <v>0</v>
      </c>
    </row>
    <row r="17339" spans="1:7" x14ac:dyDescent="0.15">
      <c r="A17339" t="s">
        <v>4577</v>
      </c>
      <c r="B17339" t="s">
        <v>4345</v>
      </c>
      <c r="C17339" s="32">
        <v>43642</v>
      </c>
      <c r="D17339" t="s">
        <v>248</v>
      </c>
      <c r="E17339" t="s">
        <v>1938</v>
      </c>
      <c r="F17339">
        <v>2</v>
      </c>
      <c r="G17339">
        <v>0</v>
      </c>
    </row>
    <row r="17340" spans="1:7" x14ac:dyDescent="0.15">
      <c r="A17340" t="s">
        <v>4577</v>
      </c>
      <c r="B17340" t="s">
        <v>4346</v>
      </c>
      <c r="C17340" s="32">
        <v>43642</v>
      </c>
      <c r="D17340" t="s">
        <v>320</v>
      </c>
      <c r="E17340" t="s">
        <v>2979</v>
      </c>
      <c r="F17340">
        <v>3</v>
      </c>
      <c r="G17340">
        <v>0</v>
      </c>
    </row>
    <row r="17341" spans="1:7" x14ac:dyDescent="0.15">
      <c r="A17341" t="s">
        <v>4578</v>
      </c>
      <c r="B17341" t="s">
        <v>4335</v>
      </c>
      <c r="C17341" s="32">
        <v>43642</v>
      </c>
      <c r="D17341" t="s">
        <v>1</v>
      </c>
      <c r="E17341" t="s">
        <v>468</v>
      </c>
      <c r="F17341">
        <v>20</v>
      </c>
      <c r="G17341">
        <v>0</v>
      </c>
    </row>
    <row r="17342" spans="1:7" x14ac:dyDescent="0.15">
      <c r="A17342" t="s">
        <v>4579</v>
      </c>
      <c r="B17342" t="s">
        <v>4335</v>
      </c>
      <c r="C17342" s="32">
        <v>43642</v>
      </c>
      <c r="D17342" t="s">
        <v>82</v>
      </c>
      <c r="E17342" t="s">
        <v>494</v>
      </c>
      <c r="F17342">
        <v>2</v>
      </c>
      <c r="G17342">
        <v>0</v>
      </c>
    </row>
    <row r="17343" spans="1:7" x14ac:dyDescent="0.15">
      <c r="A17343" t="s">
        <v>4579</v>
      </c>
      <c r="B17343" t="s">
        <v>4344</v>
      </c>
      <c r="C17343" s="32">
        <v>43642</v>
      </c>
      <c r="D17343" t="s">
        <v>127</v>
      </c>
      <c r="E17343" t="s">
        <v>723</v>
      </c>
      <c r="F17343">
        <v>1</v>
      </c>
      <c r="G17343">
        <v>0</v>
      </c>
    </row>
    <row r="17344" spans="1:7" x14ac:dyDescent="0.15">
      <c r="A17344" t="s">
        <v>4579</v>
      </c>
      <c r="B17344" t="s">
        <v>4345</v>
      </c>
      <c r="C17344" s="32">
        <v>43642</v>
      </c>
      <c r="D17344" t="s">
        <v>125</v>
      </c>
      <c r="E17344" t="s">
        <v>722</v>
      </c>
      <c r="F17344">
        <v>1</v>
      </c>
      <c r="G17344">
        <v>0</v>
      </c>
    </row>
    <row r="17345" spans="1:7" x14ac:dyDescent="0.15">
      <c r="A17345" t="s">
        <v>4579</v>
      </c>
      <c r="B17345" t="s">
        <v>4346</v>
      </c>
      <c r="C17345" s="32">
        <v>43642</v>
      </c>
      <c r="D17345" t="s">
        <v>281</v>
      </c>
      <c r="E17345" t="s">
        <v>2134</v>
      </c>
      <c r="F17345">
        <v>5</v>
      </c>
      <c r="G17345">
        <v>0</v>
      </c>
    </row>
    <row r="17346" spans="1:7" x14ac:dyDescent="0.15">
      <c r="A17346" t="s">
        <v>4580</v>
      </c>
      <c r="B17346" t="s">
        <v>4335</v>
      </c>
      <c r="C17346" s="32">
        <v>43642</v>
      </c>
      <c r="D17346" t="s">
        <v>377</v>
      </c>
      <c r="E17346" t="s">
        <v>3210</v>
      </c>
      <c r="F17346">
        <v>2</v>
      </c>
      <c r="G17346">
        <v>0</v>
      </c>
    </row>
    <row r="17347" spans="1:7" x14ac:dyDescent="0.15">
      <c r="A17347" t="s">
        <v>4581</v>
      </c>
      <c r="B17347" t="s">
        <v>4335</v>
      </c>
      <c r="C17347" s="32">
        <v>43642</v>
      </c>
      <c r="D17347" t="s">
        <v>120</v>
      </c>
      <c r="E17347" t="s">
        <v>4142</v>
      </c>
      <c r="F17347">
        <v>5</v>
      </c>
      <c r="G17347">
        <v>0</v>
      </c>
    </row>
    <row r="17348" spans="1:7" x14ac:dyDescent="0.15">
      <c r="A17348" t="s">
        <v>4582</v>
      </c>
      <c r="B17348" t="s">
        <v>4335</v>
      </c>
      <c r="C17348" s="32">
        <v>43642</v>
      </c>
      <c r="D17348" t="s">
        <v>135</v>
      </c>
      <c r="E17348" t="s">
        <v>737</v>
      </c>
      <c r="F17348">
        <v>60</v>
      </c>
      <c r="G17348">
        <v>0</v>
      </c>
    </row>
    <row r="17349" spans="1:7" x14ac:dyDescent="0.15">
      <c r="A17349" t="s">
        <v>4582</v>
      </c>
      <c r="B17349" t="s">
        <v>4344</v>
      </c>
      <c r="C17349" s="32">
        <v>43642</v>
      </c>
      <c r="D17349" t="s">
        <v>248</v>
      </c>
      <c r="E17349" t="s">
        <v>1938</v>
      </c>
      <c r="F17349">
        <v>5</v>
      </c>
      <c r="G17349">
        <v>0</v>
      </c>
    </row>
    <row r="17350" spans="1:7" x14ac:dyDescent="0.15">
      <c r="A17350" t="s">
        <v>4582</v>
      </c>
      <c r="B17350" t="s">
        <v>4345</v>
      </c>
      <c r="C17350" s="32">
        <v>43642</v>
      </c>
      <c r="D17350" t="s">
        <v>164</v>
      </c>
      <c r="E17350" t="s">
        <v>1140</v>
      </c>
      <c r="F17350">
        <v>3</v>
      </c>
      <c r="G17350">
        <v>0</v>
      </c>
    </row>
    <row r="17351" spans="1:7" x14ac:dyDescent="0.15">
      <c r="A17351" t="s">
        <v>4582</v>
      </c>
      <c r="B17351" t="s">
        <v>4346</v>
      </c>
      <c r="C17351" s="32">
        <v>43642</v>
      </c>
      <c r="D17351" t="s">
        <v>163</v>
      </c>
      <c r="E17351" t="s">
        <v>1139</v>
      </c>
      <c r="F17351">
        <v>3</v>
      </c>
      <c r="G17351">
        <v>0</v>
      </c>
    </row>
    <row r="17352" spans="1:7" x14ac:dyDescent="0.15">
      <c r="A17352" t="s">
        <v>4583</v>
      </c>
      <c r="B17352" t="s">
        <v>4335</v>
      </c>
      <c r="C17352" s="32">
        <v>43642</v>
      </c>
      <c r="D17352" t="s">
        <v>183</v>
      </c>
      <c r="E17352" t="s">
        <v>1167</v>
      </c>
      <c r="F17352">
        <v>1</v>
      </c>
      <c r="G17352">
        <v>0</v>
      </c>
    </row>
    <row r="17353" spans="1:7" x14ac:dyDescent="0.15">
      <c r="A17353" t="s">
        <v>4584</v>
      </c>
      <c r="B17353" t="s">
        <v>4344</v>
      </c>
      <c r="C17353" s="32">
        <v>43642</v>
      </c>
      <c r="D17353" t="s">
        <v>452</v>
      </c>
      <c r="E17353" t="s">
        <v>3656</v>
      </c>
      <c r="F17353">
        <v>200</v>
      </c>
      <c r="G17353">
        <v>0</v>
      </c>
    </row>
    <row r="17354" spans="1:7" x14ac:dyDescent="0.15">
      <c r="A17354" t="s">
        <v>4585</v>
      </c>
      <c r="B17354" t="s">
        <v>4335</v>
      </c>
      <c r="C17354" s="32">
        <v>43642</v>
      </c>
      <c r="D17354" t="s">
        <v>368</v>
      </c>
      <c r="E17354" t="s">
        <v>3201</v>
      </c>
      <c r="F17354">
        <v>5</v>
      </c>
      <c r="G17354">
        <v>0</v>
      </c>
    </row>
    <row r="17355" spans="1:7" x14ac:dyDescent="0.15">
      <c r="A17355" t="s">
        <v>4585</v>
      </c>
      <c r="B17355" t="s">
        <v>4344</v>
      </c>
      <c r="C17355" s="32">
        <v>43642</v>
      </c>
      <c r="D17355" t="s">
        <v>369</v>
      </c>
      <c r="E17355" t="s">
        <v>3202</v>
      </c>
      <c r="F17355">
        <v>5</v>
      </c>
      <c r="G17355">
        <v>0</v>
      </c>
    </row>
    <row r="17356" spans="1:7" x14ac:dyDescent="0.15">
      <c r="A17356" t="s">
        <v>4585</v>
      </c>
      <c r="B17356" t="s">
        <v>4345</v>
      </c>
      <c r="C17356" s="32">
        <v>43642</v>
      </c>
      <c r="D17356" t="s">
        <v>370</v>
      </c>
      <c r="E17356" t="s">
        <v>3203</v>
      </c>
      <c r="F17356">
        <v>5</v>
      </c>
      <c r="G17356">
        <v>0</v>
      </c>
    </row>
    <row r="17357" spans="1:7" x14ac:dyDescent="0.15">
      <c r="A17357" t="s">
        <v>4585</v>
      </c>
      <c r="B17357" t="s">
        <v>4346</v>
      </c>
      <c r="C17357" s="32">
        <v>43642</v>
      </c>
      <c r="D17357" t="s">
        <v>371</v>
      </c>
      <c r="E17357" t="s">
        <v>3204</v>
      </c>
      <c r="F17357">
        <v>5</v>
      </c>
      <c r="G17357">
        <v>0</v>
      </c>
    </row>
    <row r="17358" spans="1:7" x14ac:dyDescent="0.15">
      <c r="A17358" t="s">
        <v>4585</v>
      </c>
      <c r="B17358" t="s">
        <v>4347</v>
      </c>
      <c r="C17358" s="32">
        <v>43642</v>
      </c>
      <c r="D17358" t="s">
        <v>373</v>
      </c>
      <c r="E17358" t="s">
        <v>3206</v>
      </c>
      <c r="F17358">
        <v>5</v>
      </c>
      <c r="G17358">
        <v>0</v>
      </c>
    </row>
    <row r="17359" spans="1:7" x14ac:dyDescent="0.15">
      <c r="A17359" t="s">
        <v>4585</v>
      </c>
      <c r="B17359" t="s">
        <v>4348</v>
      </c>
      <c r="C17359" s="32">
        <v>43642</v>
      </c>
      <c r="D17359" t="s">
        <v>374</v>
      </c>
      <c r="E17359" t="s">
        <v>3207</v>
      </c>
      <c r="F17359">
        <v>5</v>
      </c>
      <c r="G17359">
        <v>0</v>
      </c>
    </row>
    <row r="17360" spans="1:7" x14ac:dyDescent="0.15">
      <c r="A17360" t="s">
        <v>4585</v>
      </c>
      <c r="B17360" t="s">
        <v>4372</v>
      </c>
      <c r="C17360" s="32">
        <v>43642</v>
      </c>
      <c r="D17360" t="s">
        <v>375</v>
      </c>
      <c r="E17360" t="s">
        <v>3208</v>
      </c>
      <c r="F17360">
        <v>3</v>
      </c>
      <c r="G17360">
        <v>0</v>
      </c>
    </row>
    <row r="17361" spans="1:7" x14ac:dyDescent="0.15">
      <c r="A17361" t="s">
        <v>4586</v>
      </c>
      <c r="B17361" t="s">
        <v>4335</v>
      </c>
      <c r="C17361" s="32">
        <v>43642</v>
      </c>
      <c r="D17361" t="s">
        <v>213</v>
      </c>
      <c r="E17361" t="s">
        <v>1425</v>
      </c>
      <c r="F17361">
        <v>10</v>
      </c>
      <c r="G17361">
        <v>0</v>
      </c>
    </row>
    <row r="17362" spans="1:7" x14ac:dyDescent="0.15">
      <c r="A17362" t="s">
        <v>4587</v>
      </c>
      <c r="B17362" t="s">
        <v>4335</v>
      </c>
      <c r="C17362" s="32">
        <v>43642</v>
      </c>
      <c r="D17362" t="s">
        <v>176</v>
      </c>
      <c r="E17362" t="s">
        <v>1160</v>
      </c>
      <c r="F17362">
        <v>2</v>
      </c>
      <c r="G17362">
        <v>0</v>
      </c>
    </row>
    <row r="17363" spans="1:7" x14ac:dyDescent="0.15">
      <c r="A17363" t="s">
        <v>4587</v>
      </c>
      <c r="B17363" t="s">
        <v>4344</v>
      </c>
      <c r="C17363" s="32">
        <v>43642</v>
      </c>
      <c r="D17363" t="s">
        <v>174</v>
      </c>
      <c r="E17363" t="s">
        <v>1158</v>
      </c>
      <c r="F17363">
        <v>2</v>
      </c>
      <c r="G17363">
        <v>0</v>
      </c>
    </row>
    <row r="17364" spans="1:7" x14ac:dyDescent="0.15">
      <c r="A17364" t="s">
        <v>4587</v>
      </c>
      <c r="B17364" t="s">
        <v>4345</v>
      </c>
      <c r="C17364" s="32">
        <v>43642</v>
      </c>
      <c r="D17364" t="s">
        <v>311</v>
      </c>
      <c r="E17364" t="s">
        <v>2962</v>
      </c>
      <c r="F17364">
        <v>5</v>
      </c>
      <c r="G17364">
        <v>0</v>
      </c>
    </row>
    <row r="17365" spans="1:7" x14ac:dyDescent="0.15">
      <c r="A17365" t="s">
        <v>4588</v>
      </c>
      <c r="B17365" t="s">
        <v>4335</v>
      </c>
      <c r="C17365" s="32">
        <v>43642</v>
      </c>
      <c r="D17365" t="s">
        <v>116</v>
      </c>
      <c r="E17365" t="s">
        <v>678</v>
      </c>
      <c r="F17365">
        <v>2</v>
      </c>
      <c r="G17365">
        <v>0</v>
      </c>
    </row>
    <row r="17366" spans="1:7" x14ac:dyDescent="0.15">
      <c r="A17366" t="s">
        <v>4589</v>
      </c>
      <c r="B17366" t="s">
        <v>4335</v>
      </c>
      <c r="C17366" s="32">
        <v>43642</v>
      </c>
      <c r="D17366" t="s">
        <v>181</v>
      </c>
      <c r="E17366" t="s">
        <v>1165</v>
      </c>
      <c r="F17366">
        <v>2</v>
      </c>
      <c r="G17366">
        <v>0</v>
      </c>
    </row>
    <row r="17367" spans="1:7" x14ac:dyDescent="0.15">
      <c r="A17367" t="s">
        <v>4589</v>
      </c>
      <c r="B17367" t="s">
        <v>4344</v>
      </c>
      <c r="C17367" s="32">
        <v>43642</v>
      </c>
      <c r="D17367" t="s">
        <v>120</v>
      </c>
      <c r="E17367" t="s">
        <v>4142</v>
      </c>
      <c r="F17367">
        <v>2</v>
      </c>
      <c r="G17367">
        <v>0</v>
      </c>
    </row>
    <row r="17368" spans="1:7" x14ac:dyDescent="0.15">
      <c r="A17368" t="s">
        <v>4589</v>
      </c>
      <c r="B17368" t="s">
        <v>4345</v>
      </c>
      <c r="C17368" s="32">
        <v>43642</v>
      </c>
      <c r="D17368" t="s">
        <v>122</v>
      </c>
      <c r="E17368" t="s">
        <v>4144</v>
      </c>
      <c r="F17368">
        <v>10</v>
      </c>
      <c r="G17368">
        <v>0</v>
      </c>
    </row>
    <row r="17369" spans="1:7" x14ac:dyDescent="0.15">
      <c r="A17369" t="s">
        <v>4590</v>
      </c>
      <c r="B17369" t="s">
        <v>4335</v>
      </c>
      <c r="C17369" s="32">
        <v>43642</v>
      </c>
      <c r="D17369" t="s">
        <v>82</v>
      </c>
      <c r="E17369" t="s">
        <v>494</v>
      </c>
      <c r="F17369">
        <v>5</v>
      </c>
      <c r="G17369">
        <v>0</v>
      </c>
    </row>
    <row r="17370" spans="1:7" x14ac:dyDescent="0.15">
      <c r="A17370" t="s">
        <v>4590</v>
      </c>
      <c r="B17370" t="s">
        <v>4344</v>
      </c>
      <c r="C17370" s="32">
        <v>43642</v>
      </c>
      <c r="D17370" t="s">
        <v>281</v>
      </c>
      <c r="E17370" t="s">
        <v>2134</v>
      </c>
      <c r="F17370">
        <v>2</v>
      </c>
      <c r="G17370">
        <v>0</v>
      </c>
    </row>
    <row r="17371" spans="1:7" x14ac:dyDescent="0.15">
      <c r="A17371" t="s">
        <v>4591</v>
      </c>
      <c r="B17371" t="s">
        <v>4335</v>
      </c>
      <c r="C17371" s="32">
        <v>43642</v>
      </c>
      <c r="D17371" t="s">
        <v>3632</v>
      </c>
      <c r="E17371" t="s">
        <v>3633</v>
      </c>
      <c r="F17371">
        <v>10</v>
      </c>
      <c r="G17371">
        <v>0</v>
      </c>
    </row>
    <row r="17372" spans="1:7" x14ac:dyDescent="0.15">
      <c r="A17372" t="s">
        <v>4591</v>
      </c>
      <c r="B17372" t="s">
        <v>4344</v>
      </c>
      <c r="C17372" s="32">
        <v>43642</v>
      </c>
      <c r="D17372" t="s">
        <v>3634</v>
      </c>
      <c r="E17372" t="s">
        <v>3635</v>
      </c>
      <c r="F17372">
        <v>15</v>
      </c>
      <c r="G17372">
        <v>0</v>
      </c>
    </row>
    <row r="17373" spans="1:7" x14ac:dyDescent="0.15">
      <c r="A17373" t="s">
        <v>4591</v>
      </c>
      <c r="B17373" t="s">
        <v>4345</v>
      </c>
      <c r="C17373" s="32">
        <v>43642</v>
      </c>
      <c r="D17373" t="s">
        <v>3636</v>
      </c>
      <c r="E17373" t="s">
        <v>3637</v>
      </c>
      <c r="F17373">
        <v>10</v>
      </c>
      <c r="G17373">
        <v>0</v>
      </c>
    </row>
    <row r="17374" spans="1:7" x14ac:dyDescent="0.15">
      <c r="A17374" t="s">
        <v>4591</v>
      </c>
      <c r="B17374" t="s">
        <v>4346</v>
      </c>
      <c r="C17374" s="32">
        <v>43642</v>
      </c>
      <c r="D17374" t="s">
        <v>3638</v>
      </c>
      <c r="E17374" t="s">
        <v>3639</v>
      </c>
      <c r="F17374">
        <v>10</v>
      </c>
      <c r="G17374">
        <v>0</v>
      </c>
    </row>
    <row r="17375" spans="1:7" x14ac:dyDescent="0.15">
      <c r="A17375" t="s">
        <v>4591</v>
      </c>
      <c r="B17375" t="s">
        <v>4347</v>
      </c>
      <c r="C17375" s="32">
        <v>43642</v>
      </c>
      <c r="D17375" t="s">
        <v>3640</v>
      </c>
      <c r="E17375" t="s">
        <v>3641</v>
      </c>
      <c r="F17375">
        <v>15</v>
      </c>
      <c r="G17375">
        <v>0</v>
      </c>
    </row>
    <row r="17376" spans="1:7" x14ac:dyDescent="0.15">
      <c r="A17376" t="s">
        <v>4591</v>
      </c>
      <c r="B17376" t="s">
        <v>4348</v>
      </c>
      <c r="C17376" s="32">
        <v>43642</v>
      </c>
      <c r="D17376" t="s">
        <v>3642</v>
      </c>
      <c r="E17376" t="s">
        <v>3643</v>
      </c>
      <c r="F17376">
        <v>10</v>
      </c>
      <c r="G17376">
        <v>0</v>
      </c>
    </row>
    <row r="17377" spans="1:7" x14ac:dyDescent="0.15">
      <c r="A17377" t="s">
        <v>4592</v>
      </c>
      <c r="B17377" t="s">
        <v>4335</v>
      </c>
      <c r="C17377" s="32">
        <v>43642</v>
      </c>
      <c r="D17377" t="s">
        <v>148</v>
      </c>
      <c r="E17377" t="s">
        <v>752</v>
      </c>
      <c r="F17377">
        <v>1</v>
      </c>
      <c r="G17377">
        <v>0</v>
      </c>
    </row>
    <row r="17378" spans="1:7" x14ac:dyDescent="0.15">
      <c r="A17378" t="s">
        <v>4593</v>
      </c>
      <c r="B17378" t="s">
        <v>4335</v>
      </c>
      <c r="C17378" s="32">
        <v>43642</v>
      </c>
      <c r="D17378" t="s">
        <v>164</v>
      </c>
      <c r="E17378" t="s">
        <v>1140</v>
      </c>
      <c r="F17378">
        <v>10</v>
      </c>
      <c r="G17378">
        <v>0</v>
      </c>
    </row>
    <row r="17379" spans="1:7" x14ac:dyDescent="0.15">
      <c r="A17379" t="s">
        <v>4593</v>
      </c>
      <c r="B17379" t="s">
        <v>4344</v>
      </c>
      <c r="C17379" s="32">
        <v>43642</v>
      </c>
      <c r="D17379" t="s">
        <v>165</v>
      </c>
      <c r="E17379" t="s">
        <v>1141</v>
      </c>
      <c r="F17379">
        <v>8</v>
      </c>
      <c r="G17379">
        <v>0</v>
      </c>
    </row>
    <row r="17380" spans="1:7" x14ac:dyDescent="0.15">
      <c r="A17380" t="s">
        <v>4593</v>
      </c>
      <c r="B17380" t="s">
        <v>4345</v>
      </c>
      <c r="C17380" s="32">
        <v>43642</v>
      </c>
      <c r="D17380" t="s">
        <v>167</v>
      </c>
      <c r="E17380" t="s">
        <v>1143</v>
      </c>
      <c r="F17380">
        <v>12</v>
      </c>
      <c r="G17380">
        <v>0</v>
      </c>
    </row>
    <row r="17381" spans="1:7" x14ac:dyDescent="0.15">
      <c r="A17381" t="s">
        <v>4593</v>
      </c>
      <c r="B17381" t="s">
        <v>4346</v>
      </c>
      <c r="C17381" s="32">
        <v>43642</v>
      </c>
      <c r="D17381" t="s">
        <v>248</v>
      </c>
      <c r="E17381" t="s">
        <v>1938</v>
      </c>
      <c r="F17381">
        <v>16</v>
      </c>
      <c r="G17381">
        <v>0</v>
      </c>
    </row>
    <row r="17382" spans="1:7" x14ac:dyDescent="0.15">
      <c r="A17382" t="s">
        <v>4593</v>
      </c>
      <c r="B17382" t="s">
        <v>4347</v>
      </c>
      <c r="C17382" s="32">
        <v>43642</v>
      </c>
      <c r="D17382" t="s">
        <v>249</v>
      </c>
      <c r="E17382" t="s">
        <v>1939</v>
      </c>
      <c r="F17382">
        <v>2</v>
      </c>
      <c r="G17382">
        <v>0</v>
      </c>
    </row>
    <row r="17383" spans="1:7" x14ac:dyDescent="0.15">
      <c r="A17383" t="s">
        <v>4593</v>
      </c>
      <c r="B17383" t="s">
        <v>4348</v>
      </c>
      <c r="C17383" s="32">
        <v>43642</v>
      </c>
      <c r="D17383" t="s">
        <v>250</v>
      </c>
      <c r="E17383" t="s">
        <v>1940</v>
      </c>
      <c r="F17383">
        <v>8</v>
      </c>
      <c r="G17383">
        <v>0</v>
      </c>
    </row>
    <row r="17384" spans="1:7" x14ac:dyDescent="0.15">
      <c r="A17384" t="s">
        <v>4593</v>
      </c>
      <c r="B17384" t="s">
        <v>4372</v>
      </c>
      <c r="C17384" s="32">
        <v>43642</v>
      </c>
      <c r="D17384" t="s">
        <v>252</v>
      </c>
      <c r="E17384" t="s">
        <v>1942</v>
      </c>
      <c r="F17384">
        <v>6</v>
      </c>
      <c r="G17384">
        <v>0</v>
      </c>
    </row>
    <row r="17385" spans="1:7" x14ac:dyDescent="0.15">
      <c r="A17385" t="s">
        <v>4593</v>
      </c>
      <c r="B17385" t="s">
        <v>4373</v>
      </c>
      <c r="C17385" s="32">
        <v>43642</v>
      </c>
      <c r="D17385" t="s">
        <v>168</v>
      </c>
      <c r="E17385" t="s">
        <v>1148</v>
      </c>
      <c r="F17385">
        <v>6</v>
      </c>
      <c r="G17385">
        <v>0</v>
      </c>
    </row>
    <row r="17386" spans="1:7" x14ac:dyDescent="0.15">
      <c r="A17386" t="s">
        <v>4593</v>
      </c>
      <c r="B17386" t="s">
        <v>4379</v>
      </c>
      <c r="C17386" s="32">
        <v>43642</v>
      </c>
      <c r="D17386" t="s">
        <v>311</v>
      </c>
      <c r="E17386" t="s">
        <v>2962</v>
      </c>
      <c r="F17386">
        <v>2</v>
      </c>
      <c r="G17386">
        <v>0</v>
      </c>
    </row>
    <row r="17387" spans="1:7" x14ac:dyDescent="0.15">
      <c r="A17387" t="s">
        <v>4593</v>
      </c>
      <c r="B17387" t="s">
        <v>4380</v>
      </c>
      <c r="C17387" s="32">
        <v>43642</v>
      </c>
      <c r="D17387" t="s">
        <v>79</v>
      </c>
      <c r="E17387" t="s">
        <v>492</v>
      </c>
      <c r="F17387">
        <v>78</v>
      </c>
      <c r="G17387">
        <v>0</v>
      </c>
    </row>
    <row r="17388" spans="1:7" x14ac:dyDescent="0.15">
      <c r="A17388" t="s">
        <v>4593</v>
      </c>
      <c r="B17388" t="s">
        <v>4381</v>
      </c>
      <c r="C17388" s="32">
        <v>43642</v>
      </c>
      <c r="D17388" t="s">
        <v>81</v>
      </c>
      <c r="E17388" t="s">
        <v>493</v>
      </c>
      <c r="F17388">
        <v>80</v>
      </c>
      <c r="G17388">
        <v>0</v>
      </c>
    </row>
    <row r="17389" spans="1:7" x14ac:dyDescent="0.15">
      <c r="A17389" t="s">
        <v>4593</v>
      </c>
      <c r="B17389" t="s">
        <v>4382</v>
      </c>
      <c r="C17389" s="32">
        <v>43642</v>
      </c>
      <c r="D17389" t="s">
        <v>125</v>
      </c>
      <c r="E17389" t="s">
        <v>722</v>
      </c>
      <c r="F17389">
        <v>100</v>
      </c>
      <c r="G17389">
        <v>0</v>
      </c>
    </row>
    <row r="17390" spans="1:7" x14ac:dyDescent="0.15">
      <c r="A17390" t="s">
        <v>4593</v>
      </c>
      <c r="B17390" t="s">
        <v>4383</v>
      </c>
      <c r="C17390" s="32">
        <v>43642</v>
      </c>
      <c r="D17390" t="s">
        <v>127</v>
      </c>
      <c r="E17390" t="s">
        <v>723</v>
      </c>
      <c r="F17390">
        <v>100</v>
      </c>
      <c r="G17390">
        <v>0</v>
      </c>
    </row>
    <row r="17391" spans="1:7" x14ac:dyDescent="0.15">
      <c r="A17391" t="s">
        <v>4593</v>
      </c>
      <c r="B17391" t="s">
        <v>4384</v>
      </c>
      <c r="C17391" s="32">
        <v>43642</v>
      </c>
      <c r="D17391" t="s">
        <v>82</v>
      </c>
      <c r="E17391" t="s">
        <v>494</v>
      </c>
      <c r="F17391">
        <v>4</v>
      </c>
      <c r="G17391">
        <v>0</v>
      </c>
    </row>
    <row r="17392" spans="1:7" x14ac:dyDescent="0.15">
      <c r="A17392" t="s">
        <v>4593</v>
      </c>
      <c r="B17392" t="s">
        <v>4385</v>
      </c>
      <c r="C17392" s="32">
        <v>43642</v>
      </c>
      <c r="D17392" t="s">
        <v>83</v>
      </c>
      <c r="E17392" t="s">
        <v>495</v>
      </c>
      <c r="F17392">
        <v>48</v>
      </c>
      <c r="G17392">
        <v>0</v>
      </c>
    </row>
    <row r="17393" spans="1:7" x14ac:dyDescent="0.15">
      <c r="A17393" t="s">
        <v>4593</v>
      </c>
      <c r="B17393" t="s">
        <v>4386</v>
      </c>
      <c r="C17393" s="32">
        <v>43642</v>
      </c>
      <c r="D17393" t="s">
        <v>278</v>
      </c>
      <c r="E17393" t="s">
        <v>2131</v>
      </c>
      <c r="F17393">
        <v>5</v>
      </c>
      <c r="G17393">
        <v>0</v>
      </c>
    </row>
    <row r="17394" spans="1:7" x14ac:dyDescent="0.15">
      <c r="A17394" t="s">
        <v>4593</v>
      </c>
      <c r="B17394" t="s">
        <v>4387</v>
      </c>
      <c r="C17394" s="32">
        <v>43642</v>
      </c>
      <c r="D17394" t="s">
        <v>279</v>
      </c>
      <c r="E17394" t="s">
        <v>2132</v>
      </c>
      <c r="F17394">
        <v>60</v>
      </c>
      <c r="G17394">
        <v>0</v>
      </c>
    </row>
    <row r="17395" spans="1:7" x14ac:dyDescent="0.15">
      <c r="A17395" t="s">
        <v>4593</v>
      </c>
      <c r="B17395" t="s">
        <v>4388</v>
      </c>
      <c r="C17395" s="32">
        <v>43642</v>
      </c>
      <c r="D17395" t="s">
        <v>280</v>
      </c>
      <c r="E17395" t="s">
        <v>2133</v>
      </c>
      <c r="F17395">
        <v>2</v>
      </c>
      <c r="G17395">
        <v>0</v>
      </c>
    </row>
    <row r="17396" spans="1:7" x14ac:dyDescent="0.15">
      <c r="A17396" t="s">
        <v>4593</v>
      </c>
      <c r="B17396" t="s">
        <v>4389</v>
      </c>
      <c r="C17396" s="32">
        <v>43642</v>
      </c>
      <c r="D17396" t="s">
        <v>445</v>
      </c>
      <c r="E17396" t="s">
        <v>3446</v>
      </c>
      <c r="F17396">
        <v>22</v>
      </c>
      <c r="G17396">
        <v>0</v>
      </c>
    </row>
    <row r="17397" spans="1:7" x14ac:dyDescent="0.15">
      <c r="A17397" t="s">
        <v>4594</v>
      </c>
      <c r="B17397" t="s">
        <v>4335</v>
      </c>
      <c r="C17397" s="32">
        <v>43642</v>
      </c>
      <c r="D17397" t="s">
        <v>3420</v>
      </c>
      <c r="E17397" t="s">
        <v>3421</v>
      </c>
      <c r="F17397">
        <v>1</v>
      </c>
      <c r="G17397">
        <v>0</v>
      </c>
    </row>
    <row r="17398" spans="1:7" x14ac:dyDescent="0.15">
      <c r="A17398" t="s">
        <v>4595</v>
      </c>
      <c r="B17398" t="s">
        <v>4335</v>
      </c>
      <c r="C17398" s="32">
        <v>43642</v>
      </c>
      <c r="D17398" t="s">
        <v>548</v>
      </c>
      <c r="E17398" t="s">
        <v>549</v>
      </c>
      <c r="F17398">
        <v>1</v>
      </c>
      <c r="G17398">
        <v>0</v>
      </c>
    </row>
    <row r="17399" spans="1:7" x14ac:dyDescent="0.15">
      <c r="A17399" t="s">
        <v>4596</v>
      </c>
      <c r="B17399" t="s">
        <v>4335</v>
      </c>
      <c r="C17399" s="32">
        <v>43642</v>
      </c>
      <c r="D17399" t="s">
        <v>55</v>
      </c>
      <c r="E17399" t="s">
        <v>478</v>
      </c>
      <c r="F17399">
        <v>30</v>
      </c>
      <c r="G17399">
        <v>0</v>
      </c>
    </row>
    <row r="17400" spans="1:7" x14ac:dyDescent="0.15">
      <c r="A17400" t="s">
        <v>4597</v>
      </c>
      <c r="B17400" t="s">
        <v>4335</v>
      </c>
      <c r="C17400" s="32">
        <v>43643</v>
      </c>
      <c r="D17400" t="s">
        <v>322</v>
      </c>
      <c r="E17400" t="s">
        <v>2985</v>
      </c>
      <c r="F17400">
        <v>1</v>
      </c>
      <c r="G17400">
        <v>0</v>
      </c>
    </row>
    <row r="17401" spans="1:7" x14ac:dyDescent="0.15">
      <c r="A17401" t="s">
        <v>4598</v>
      </c>
      <c r="B17401" t="s">
        <v>4335</v>
      </c>
      <c r="C17401" s="32">
        <v>43643</v>
      </c>
      <c r="D17401" t="s">
        <v>281</v>
      </c>
      <c r="E17401" t="s">
        <v>2134</v>
      </c>
      <c r="F17401">
        <v>50</v>
      </c>
      <c r="G17401">
        <v>0</v>
      </c>
    </row>
    <row r="17402" spans="1:7" x14ac:dyDescent="0.15">
      <c r="A17402" t="s">
        <v>4598</v>
      </c>
      <c r="B17402" t="s">
        <v>4344</v>
      </c>
      <c r="C17402" s="32">
        <v>43643</v>
      </c>
      <c r="D17402" t="s">
        <v>280</v>
      </c>
      <c r="E17402" t="s">
        <v>2133</v>
      </c>
      <c r="F17402">
        <v>50</v>
      </c>
      <c r="G17402">
        <v>0</v>
      </c>
    </row>
    <row r="17403" spans="1:7" x14ac:dyDescent="0.15">
      <c r="A17403" t="s">
        <v>4598</v>
      </c>
      <c r="B17403" t="s">
        <v>4345</v>
      </c>
      <c r="C17403" s="32">
        <v>43643</v>
      </c>
      <c r="D17403" t="s">
        <v>252</v>
      </c>
      <c r="E17403" t="s">
        <v>1942</v>
      </c>
      <c r="F17403">
        <v>20</v>
      </c>
      <c r="G17403">
        <v>0</v>
      </c>
    </row>
    <row r="17404" spans="1:7" x14ac:dyDescent="0.15">
      <c r="A17404" t="s">
        <v>4599</v>
      </c>
      <c r="B17404" t="s">
        <v>4335</v>
      </c>
      <c r="C17404" s="32">
        <v>43643</v>
      </c>
      <c r="D17404" t="s">
        <v>172</v>
      </c>
      <c r="E17404" t="s">
        <v>1156</v>
      </c>
      <c r="F17404">
        <v>10</v>
      </c>
      <c r="G17404">
        <v>0</v>
      </c>
    </row>
    <row r="17405" spans="1:7" x14ac:dyDescent="0.15">
      <c r="A17405" t="s">
        <v>4600</v>
      </c>
      <c r="B17405" t="s">
        <v>4335</v>
      </c>
      <c r="C17405" s="32">
        <v>43643</v>
      </c>
      <c r="D17405" t="s">
        <v>303</v>
      </c>
      <c r="E17405" t="s">
        <v>2820</v>
      </c>
      <c r="F17405">
        <v>10</v>
      </c>
      <c r="G17405">
        <v>0</v>
      </c>
    </row>
    <row r="17406" spans="1:7" x14ac:dyDescent="0.15">
      <c r="A17406" t="s">
        <v>4600</v>
      </c>
      <c r="B17406" t="s">
        <v>4344</v>
      </c>
      <c r="C17406" s="32">
        <v>43643</v>
      </c>
      <c r="D17406" t="s">
        <v>428</v>
      </c>
      <c r="E17406" t="s">
        <v>3263</v>
      </c>
      <c r="F17406">
        <v>2</v>
      </c>
      <c r="G17406">
        <v>0</v>
      </c>
    </row>
    <row r="17407" spans="1:7" x14ac:dyDescent="0.15">
      <c r="A17407" t="s">
        <v>4601</v>
      </c>
      <c r="B17407" t="s">
        <v>4335</v>
      </c>
      <c r="C17407" s="32">
        <v>43643</v>
      </c>
      <c r="D17407" t="s">
        <v>173</v>
      </c>
      <c r="E17407" t="s">
        <v>1157</v>
      </c>
      <c r="F17407">
        <v>2</v>
      </c>
      <c r="G17407">
        <v>0</v>
      </c>
    </row>
    <row r="17408" spans="1:7" x14ac:dyDescent="0.15">
      <c r="A17408" t="s">
        <v>4601</v>
      </c>
      <c r="B17408" t="s">
        <v>4344</v>
      </c>
      <c r="C17408" s="32">
        <v>43643</v>
      </c>
      <c r="D17408" t="s">
        <v>218</v>
      </c>
      <c r="E17408" t="s">
        <v>1500</v>
      </c>
      <c r="F17408">
        <v>30</v>
      </c>
      <c r="G17408">
        <v>0</v>
      </c>
    </row>
    <row r="17409" spans="1:7" x14ac:dyDescent="0.15">
      <c r="A17409" t="s">
        <v>4602</v>
      </c>
      <c r="B17409" t="s">
        <v>4335</v>
      </c>
      <c r="C17409" s="32">
        <v>43643</v>
      </c>
      <c r="D17409" t="s">
        <v>3410</v>
      </c>
      <c r="E17409" t="s">
        <v>3411</v>
      </c>
      <c r="F17409">
        <v>5</v>
      </c>
      <c r="G17409">
        <v>0</v>
      </c>
    </row>
    <row r="17410" spans="1:7" x14ac:dyDescent="0.15">
      <c r="A17410" t="s">
        <v>4603</v>
      </c>
      <c r="B17410" t="s">
        <v>4335</v>
      </c>
      <c r="C17410" s="32">
        <v>43643</v>
      </c>
      <c r="D17410" t="s">
        <v>179</v>
      </c>
      <c r="E17410" t="s">
        <v>1163</v>
      </c>
      <c r="F17410">
        <v>15</v>
      </c>
      <c r="G17410">
        <v>0</v>
      </c>
    </row>
    <row r="17411" spans="1:7" x14ac:dyDescent="0.15">
      <c r="A17411" t="s">
        <v>4603</v>
      </c>
      <c r="B17411" t="s">
        <v>4344</v>
      </c>
      <c r="C17411" s="32">
        <v>43643</v>
      </c>
      <c r="D17411" t="s">
        <v>180</v>
      </c>
      <c r="E17411" t="s">
        <v>1164</v>
      </c>
      <c r="F17411">
        <v>10</v>
      </c>
      <c r="G17411">
        <v>0</v>
      </c>
    </row>
    <row r="17412" spans="1:7" x14ac:dyDescent="0.15">
      <c r="A17412" t="s">
        <v>4603</v>
      </c>
      <c r="B17412" t="s">
        <v>4345</v>
      </c>
      <c r="C17412" s="32">
        <v>43643</v>
      </c>
      <c r="D17412" t="s">
        <v>263</v>
      </c>
      <c r="E17412" t="s">
        <v>2077</v>
      </c>
      <c r="F17412">
        <v>5</v>
      </c>
      <c r="G17412">
        <v>0</v>
      </c>
    </row>
    <row r="17413" spans="1:7" x14ac:dyDescent="0.15">
      <c r="A17413" t="s">
        <v>4603</v>
      </c>
      <c r="B17413" t="s">
        <v>4346</v>
      </c>
      <c r="C17413" s="32">
        <v>43643</v>
      </c>
      <c r="D17413" t="s">
        <v>264</v>
      </c>
      <c r="E17413" t="s">
        <v>2078</v>
      </c>
      <c r="F17413">
        <v>12</v>
      </c>
      <c r="G17413">
        <v>0</v>
      </c>
    </row>
    <row r="17414" spans="1:7" x14ac:dyDescent="0.15">
      <c r="A17414" t="s">
        <v>4603</v>
      </c>
      <c r="B17414" t="s">
        <v>4347</v>
      </c>
      <c r="C17414" s="32">
        <v>43643</v>
      </c>
      <c r="D17414" t="s">
        <v>265</v>
      </c>
      <c r="E17414" t="s">
        <v>2079</v>
      </c>
      <c r="F17414">
        <v>5</v>
      </c>
      <c r="G17414">
        <v>0</v>
      </c>
    </row>
    <row r="17415" spans="1:7" x14ac:dyDescent="0.15">
      <c r="A17415" t="s">
        <v>4603</v>
      </c>
      <c r="B17415" t="s">
        <v>4348</v>
      </c>
      <c r="C17415" s="32">
        <v>43643</v>
      </c>
      <c r="D17415" t="s">
        <v>266</v>
      </c>
      <c r="E17415" t="s">
        <v>2080</v>
      </c>
      <c r="F17415">
        <v>10</v>
      </c>
      <c r="G17415">
        <v>0</v>
      </c>
    </row>
    <row r="17416" spans="1:7" x14ac:dyDescent="0.15">
      <c r="A17416" t="s">
        <v>4603</v>
      </c>
      <c r="B17416" t="s">
        <v>4372</v>
      </c>
      <c r="C17416" s="32">
        <v>43643</v>
      </c>
      <c r="D17416" t="s">
        <v>267</v>
      </c>
      <c r="E17416" t="s">
        <v>2081</v>
      </c>
      <c r="F17416">
        <v>6</v>
      </c>
      <c r="G17416">
        <v>0</v>
      </c>
    </row>
    <row r="17417" spans="1:7" x14ac:dyDescent="0.15">
      <c r="A17417" t="s">
        <v>4603</v>
      </c>
      <c r="B17417" t="s">
        <v>4373</v>
      </c>
      <c r="C17417" s="32">
        <v>43643</v>
      </c>
      <c r="D17417" t="s">
        <v>181</v>
      </c>
      <c r="E17417" t="s">
        <v>1165</v>
      </c>
      <c r="F17417">
        <v>7</v>
      </c>
      <c r="G17417">
        <v>0</v>
      </c>
    </row>
    <row r="17418" spans="1:7" x14ac:dyDescent="0.15">
      <c r="A17418" t="s">
        <v>4603</v>
      </c>
      <c r="B17418" t="s">
        <v>4379</v>
      </c>
      <c r="C17418" s="32">
        <v>43643</v>
      </c>
      <c r="D17418" t="s">
        <v>182</v>
      </c>
      <c r="E17418" t="s">
        <v>1166</v>
      </c>
      <c r="F17418">
        <v>3</v>
      </c>
      <c r="G17418">
        <v>0</v>
      </c>
    </row>
    <row r="17419" spans="1:7" x14ac:dyDescent="0.15">
      <c r="A17419" t="s">
        <v>4603</v>
      </c>
      <c r="B17419" t="s">
        <v>4380</v>
      </c>
      <c r="C17419" s="32">
        <v>43643</v>
      </c>
      <c r="D17419" t="s">
        <v>183</v>
      </c>
      <c r="E17419" t="s">
        <v>1167</v>
      </c>
      <c r="F17419">
        <v>5</v>
      </c>
      <c r="G17419">
        <v>0</v>
      </c>
    </row>
    <row r="17420" spans="1:7" x14ac:dyDescent="0.15">
      <c r="A17420" t="s">
        <v>4603</v>
      </c>
      <c r="B17420" t="s">
        <v>4381</v>
      </c>
      <c r="C17420" s="32">
        <v>43643</v>
      </c>
      <c r="D17420" t="s">
        <v>184</v>
      </c>
      <c r="E17420" t="s">
        <v>1168</v>
      </c>
      <c r="F17420">
        <v>2</v>
      </c>
      <c r="G17420">
        <v>0</v>
      </c>
    </row>
    <row r="17421" spans="1:7" x14ac:dyDescent="0.15">
      <c r="A17421" t="s">
        <v>4603</v>
      </c>
      <c r="B17421" t="s">
        <v>4382</v>
      </c>
      <c r="C17421" s="32">
        <v>43643</v>
      </c>
      <c r="D17421" t="s">
        <v>287</v>
      </c>
      <c r="E17421" t="s">
        <v>4195</v>
      </c>
      <c r="F17421">
        <v>20</v>
      </c>
      <c r="G17421">
        <v>0</v>
      </c>
    </row>
    <row r="17422" spans="1:7" x14ac:dyDescent="0.15">
      <c r="A17422" t="s">
        <v>4603</v>
      </c>
      <c r="B17422" t="s">
        <v>4383</v>
      </c>
      <c r="C17422" s="32">
        <v>43643</v>
      </c>
      <c r="D17422" t="s">
        <v>120</v>
      </c>
      <c r="E17422" t="s">
        <v>4142</v>
      </c>
      <c r="F17422">
        <v>12</v>
      </c>
      <c r="G17422">
        <v>0</v>
      </c>
    </row>
    <row r="17423" spans="1:7" x14ac:dyDescent="0.15">
      <c r="A17423" t="s">
        <v>4603</v>
      </c>
      <c r="B17423" t="s">
        <v>4384</v>
      </c>
      <c r="C17423" s="32">
        <v>43643</v>
      </c>
      <c r="D17423" t="s">
        <v>122</v>
      </c>
      <c r="E17423" t="s">
        <v>4144</v>
      </c>
      <c r="F17423">
        <v>6</v>
      </c>
      <c r="G17423">
        <v>0</v>
      </c>
    </row>
    <row r="17424" spans="1:7" x14ac:dyDescent="0.15">
      <c r="A17424" t="s">
        <v>4603</v>
      </c>
      <c r="B17424" t="s">
        <v>4385</v>
      </c>
      <c r="C17424" s="32">
        <v>43643</v>
      </c>
      <c r="D17424" t="s">
        <v>218</v>
      </c>
      <c r="E17424" t="s">
        <v>1500</v>
      </c>
      <c r="F17424">
        <v>80</v>
      </c>
      <c r="G17424">
        <v>0</v>
      </c>
    </row>
    <row r="17425" spans="1:7" x14ac:dyDescent="0.15">
      <c r="A17425" t="s">
        <v>4604</v>
      </c>
      <c r="B17425" t="s">
        <v>4335</v>
      </c>
      <c r="C17425" s="32">
        <v>43643</v>
      </c>
      <c r="D17425" t="s">
        <v>379</v>
      </c>
      <c r="E17425" t="s">
        <v>3212</v>
      </c>
      <c r="F17425">
        <v>6</v>
      </c>
      <c r="G17425">
        <v>0</v>
      </c>
    </row>
    <row r="17426" spans="1:7" x14ac:dyDescent="0.15">
      <c r="A17426" t="s">
        <v>4605</v>
      </c>
      <c r="B17426" t="s">
        <v>4335</v>
      </c>
      <c r="C17426" s="32">
        <v>43643</v>
      </c>
      <c r="D17426" t="s">
        <v>144</v>
      </c>
      <c r="E17426" t="s">
        <v>748</v>
      </c>
      <c r="F17426">
        <v>4</v>
      </c>
      <c r="G17426">
        <v>0</v>
      </c>
    </row>
    <row r="17427" spans="1:7" x14ac:dyDescent="0.15">
      <c r="A17427" t="s">
        <v>4606</v>
      </c>
      <c r="B17427" t="s">
        <v>4335</v>
      </c>
      <c r="C17427" s="32">
        <v>43643</v>
      </c>
      <c r="D17427" t="s">
        <v>311</v>
      </c>
      <c r="E17427" t="s">
        <v>2962</v>
      </c>
      <c r="F17427">
        <v>10</v>
      </c>
      <c r="G17427">
        <v>0</v>
      </c>
    </row>
    <row r="17428" spans="1:7" x14ac:dyDescent="0.15">
      <c r="A17428" t="s">
        <v>4606</v>
      </c>
      <c r="B17428" t="s">
        <v>4344</v>
      </c>
      <c r="C17428" s="32">
        <v>43643</v>
      </c>
      <c r="D17428" t="s">
        <v>171</v>
      </c>
      <c r="E17428" t="s">
        <v>1151</v>
      </c>
      <c r="F17428">
        <v>5</v>
      </c>
      <c r="G17428">
        <v>0</v>
      </c>
    </row>
    <row r="17429" spans="1:7" x14ac:dyDescent="0.15">
      <c r="A17429" t="s">
        <v>4606</v>
      </c>
      <c r="B17429" t="s">
        <v>4345</v>
      </c>
      <c r="C17429" s="32">
        <v>43643</v>
      </c>
      <c r="D17429" t="s">
        <v>170</v>
      </c>
      <c r="E17429" t="s">
        <v>1150</v>
      </c>
      <c r="F17429">
        <v>10</v>
      </c>
      <c r="G17429">
        <v>0</v>
      </c>
    </row>
    <row r="17430" spans="1:7" x14ac:dyDescent="0.15">
      <c r="A17430" t="s">
        <v>4606</v>
      </c>
      <c r="B17430" t="s">
        <v>4346</v>
      </c>
      <c r="C17430" s="32">
        <v>43643</v>
      </c>
      <c r="D17430" t="s">
        <v>169</v>
      </c>
      <c r="E17430" t="s">
        <v>1149</v>
      </c>
      <c r="F17430">
        <v>10</v>
      </c>
      <c r="G17430">
        <v>0</v>
      </c>
    </row>
    <row r="17431" spans="1:7" x14ac:dyDescent="0.15">
      <c r="A17431" t="s">
        <v>4606</v>
      </c>
      <c r="B17431" t="s">
        <v>4347</v>
      </c>
      <c r="C17431" s="32">
        <v>43643</v>
      </c>
      <c r="D17431" t="s">
        <v>250</v>
      </c>
      <c r="E17431" t="s">
        <v>1940</v>
      </c>
      <c r="F17431">
        <v>10</v>
      </c>
      <c r="G17431">
        <v>0</v>
      </c>
    </row>
    <row r="17432" spans="1:7" x14ac:dyDescent="0.15">
      <c r="A17432" t="s">
        <v>4606</v>
      </c>
      <c r="B17432" t="s">
        <v>4348</v>
      </c>
      <c r="C17432" s="32">
        <v>43643</v>
      </c>
      <c r="D17432" t="s">
        <v>167</v>
      </c>
      <c r="E17432" t="s">
        <v>1143</v>
      </c>
      <c r="F17432">
        <v>30</v>
      </c>
      <c r="G17432">
        <v>0</v>
      </c>
    </row>
    <row r="17433" spans="1:7" x14ac:dyDescent="0.15">
      <c r="A17433" t="s">
        <v>4607</v>
      </c>
      <c r="B17433" t="s">
        <v>4335</v>
      </c>
      <c r="C17433" s="32">
        <v>43643</v>
      </c>
      <c r="D17433" t="s">
        <v>426</v>
      </c>
      <c r="E17433" t="s">
        <v>3261</v>
      </c>
      <c r="F17433">
        <v>4</v>
      </c>
      <c r="G17433">
        <v>0</v>
      </c>
    </row>
    <row r="17434" spans="1:7" x14ac:dyDescent="0.15">
      <c r="A17434" t="s">
        <v>4607</v>
      </c>
      <c r="B17434" t="s">
        <v>4344</v>
      </c>
      <c r="C17434" s="32">
        <v>43643</v>
      </c>
      <c r="D17434" t="s">
        <v>433</v>
      </c>
      <c r="E17434" t="s">
        <v>3268</v>
      </c>
      <c r="F17434">
        <v>2</v>
      </c>
      <c r="G17434">
        <v>0</v>
      </c>
    </row>
    <row r="17435" spans="1:7" x14ac:dyDescent="0.15">
      <c r="A17435" t="s">
        <v>4608</v>
      </c>
      <c r="B17435" t="s">
        <v>4335</v>
      </c>
      <c r="C17435" s="32">
        <v>43643</v>
      </c>
      <c r="D17435" t="s">
        <v>421</v>
      </c>
      <c r="E17435" t="s">
        <v>3256</v>
      </c>
      <c r="F17435">
        <v>2</v>
      </c>
      <c r="G17435">
        <v>0</v>
      </c>
    </row>
    <row r="17436" spans="1:7" x14ac:dyDescent="0.15">
      <c r="A17436" t="s">
        <v>4608</v>
      </c>
      <c r="B17436" t="s">
        <v>4344</v>
      </c>
      <c r="C17436" s="32">
        <v>43643</v>
      </c>
      <c r="D17436" t="s">
        <v>429</v>
      </c>
      <c r="E17436" t="s">
        <v>3264</v>
      </c>
      <c r="F17436">
        <v>2</v>
      </c>
      <c r="G17436">
        <v>0</v>
      </c>
    </row>
    <row r="17437" spans="1:7" x14ac:dyDescent="0.15">
      <c r="A17437" t="s">
        <v>4609</v>
      </c>
      <c r="B17437" t="s">
        <v>4335</v>
      </c>
      <c r="C17437" s="32">
        <v>43643</v>
      </c>
      <c r="D17437" t="s">
        <v>248</v>
      </c>
      <c r="E17437" t="s">
        <v>1938</v>
      </c>
      <c r="F17437">
        <v>21</v>
      </c>
      <c r="G17437">
        <v>0</v>
      </c>
    </row>
    <row r="17438" spans="1:7" x14ac:dyDescent="0.15">
      <c r="A17438" t="s">
        <v>4609</v>
      </c>
      <c r="B17438" t="s">
        <v>4344</v>
      </c>
      <c r="C17438" s="32">
        <v>43643</v>
      </c>
      <c r="D17438" t="s">
        <v>218</v>
      </c>
      <c r="E17438" t="s">
        <v>1500</v>
      </c>
      <c r="F17438">
        <v>33</v>
      </c>
      <c r="G17438">
        <v>0</v>
      </c>
    </row>
    <row r="17439" spans="1:7" x14ac:dyDescent="0.15">
      <c r="A17439" t="s">
        <v>4610</v>
      </c>
      <c r="B17439" t="s">
        <v>4335</v>
      </c>
      <c r="C17439" s="32">
        <v>43643</v>
      </c>
      <c r="D17439" t="s">
        <v>200</v>
      </c>
      <c r="E17439" t="s">
        <v>1222</v>
      </c>
      <c r="F17439">
        <v>1</v>
      </c>
      <c r="G17439">
        <v>0</v>
      </c>
    </row>
    <row r="17440" spans="1:7" x14ac:dyDescent="0.15">
      <c r="A17440" t="s">
        <v>4611</v>
      </c>
      <c r="B17440" t="s">
        <v>4335</v>
      </c>
      <c r="C17440" s="32">
        <v>43643</v>
      </c>
      <c r="D17440" t="s">
        <v>207</v>
      </c>
      <c r="E17440" t="s">
        <v>1275</v>
      </c>
      <c r="F17440">
        <v>1</v>
      </c>
      <c r="G17440">
        <v>0</v>
      </c>
    </row>
    <row r="17441" spans="1:7" x14ac:dyDescent="0.15">
      <c r="A17441" t="s">
        <v>4611</v>
      </c>
      <c r="B17441" t="s">
        <v>4344</v>
      </c>
      <c r="C17441" s="32">
        <v>43643</v>
      </c>
      <c r="D17441" t="s">
        <v>208</v>
      </c>
      <c r="E17441" t="s">
        <v>1276</v>
      </c>
      <c r="F17441">
        <v>2</v>
      </c>
      <c r="G17441">
        <v>0</v>
      </c>
    </row>
    <row r="17442" spans="1:7" x14ac:dyDescent="0.15">
      <c r="A17442" t="s">
        <v>4612</v>
      </c>
      <c r="B17442" t="s">
        <v>4335</v>
      </c>
      <c r="C17442" s="32">
        <v>43643</v>
      </c>
      <c r="D17442" t="s">
        <v>207</v>
      </c>
      <c r="E17442" t="s">
        <v>1275</v>
      </c>
      <c r="F17442">
        <v>2</v>
      </c>
      <c r="G17442">
        <v>0</v>
      </c>
    </row>
    <row r="17443" spans="1:7" x14ac:dyDescent="0.15">
      <c r="A17443" t="s">
        <v>4612</v>
      </c>
      <c r="B17443" t="s">
        <v>4344</v>
      </c>
      <c r="C17443" s="32">
        <v>43643</v>
      </c>
      <c r="D17443" t="s">
        <v>208</v>
      </c>
      <c r="E17443" t="s">
        <v>1276</v>
      </c>
      <c r="F17443">
        <v>1</v>
      </c>
      <c r="G17443">
        <v>0</v>
      </c>
    </row>
    <row r="17444" spans="1:7" x14ac:dyDescent="0.15">
      <c r="A17444" t="s">
        <v>4613</v>
      </c>
      <c r="B17444" t="s">
        <v>4335</v>
      </c>
      <c r="C17444" s="32">
        <v>43643</v>
      </c>
      <c r="D17444" t="s">
        <v>168</v>
      </c>
      <c r="E17444" t="s">
        <v>1148</v>
      </c>
      <c r="F17444">
        <v>20</v>
      </c>
      <c r="G17444">
        <v>0</v>
      </c>
    </row>
    <row r="17445" spans="1:7" x14ac:dyDescent="0.15">
      <c r="A17445" t="s">
        <v>4614</v>
      </c>
      <c r="B17445" t="s">
        <v>4335</v>
      </c>
      <c r="C17445" s="32">
        <v>43643</v>
      </c>
      <c r="D17445" t="s">
        <v>81</v>
      </c>
      <c r="E17445" t="s">
        <v>493</v>
      </c>
      <c r="F17445">
        <v>20</v>
      </c>
      <c r="G17445">
        <v>0</v>
      </c>
    </row>
    <row r="17446" spans="1:7" x14ac:dyDescent="0.15">
      <c r="A17446" t="s">
        <v>4614</v>
      </c>
      <c r="B17446" t="s">
        <v>4344</v>
      </c>
      <c r="C17446" s="32">
        <v>43643</v>
      </c>
      <c r="D17446" t="s">
        <v>252</v>
      </c>
      <c r="E17446" t="s">
        <v>1942</v>
      </c>
      <c r="F17446">
        <v>4</v>
      </c>
      <c r="G17446">
        <v>0</v>
      </c>
    </row>
    <row r="17447" spans="1:7" x14ac:dyDescent="0.15">
      <c r="A17447" t="s">
        <v>4614</v>
      </c>
      <c r="B17447" t="s">
        <v>4345</v>
      </c>
      <c r="C17447" s="32">
        <v>43643</v>
      </c>
      <c r="D17447" t="s">
        <v>168</v>
      </c>
      <c r="E17447" t="s">
        <v>1148</v>
      </c>
      <c r="F17447">
        <v>10</v>
      </c>
      <c r="G17447">
        <v>0</v>
      </c>
    </row>
    <row r="17448" spans="1:7" x14ac:dyDescent="0.15">
      <c r="A17448" t="s">
        <v>4615</v>
      </c>
      <c r="B17448" t="s">
        <v>4335</v>
      </c>
      <c r="C17448" s="32">
        <v>43643</v>
      </c>
      <c r="D17448" t="s">
        <v>1390</v>
      </c>
      <c r="E17448" t="s">
        <v>1391</v>
      </c>
      <c r="F17448">
        <v>20</v>
      </c>
      <c r="G17448">
        <v>0</v>
      </c>
    </row>
    <row r="17449" spans="1:7" x14ac:dyDescent="0.15">
      <c r="A17449" t="s">
        <v>4616</v>
      </c>
      <c r="B17449" t="s">
        <v>4335</v>
      </c>
      <c r="C17449" s="32">
        <v>43643</v>
      </c>
      <c r="D17449" t="s">
        <v>464</v>
      </c>
      <c r="E17449" t="s">
        <v>3916</v>
      </c>
      <c r="F17449">
        <v>100</v>
      </c>
      <c r="G17449">
        <v>0</v>
      </c>
    </row>
    <row r="17450" spans="1:7" x14ac:dyDescent="0.15">
      <c r="A17450" t="s">
        <v>4616</v>
      </c>
      <c r="B17450" t="s">
        <v>4344</v>
      </c>
      <c r="C17450" s="32">
        <v>43643</v>
      </c>
      <c r="D17450" t="s">
        <v>465</v>
      </c>
      <c r="E17450" t="s">
        <v>3917</v>
      </c>
      <c r="F17450">
        <v>100</v>
      </c>
      <c r="G17450">
        <v>0</v>
      </c>
    </row>
    <row r="17451" spans="1:7" x14ac:dyDescent="0.15">
      <c r="A17451" t="s">
        <v>4617</v>
      </c>
      <c r="B17451" t="s">
        <v>4335</v>
      </c>
      <c r="C17451" s="32">
        <v>43643</v>
      </c>
      <c r="D17451" t="s">
        <v>250</v>
      </c>
      <c r="E17451" t="s">
        <v>1940</v>
      </c>
      <c r="F17451">
        <v>20</v>
      </c>
      <c r="G17451">
        <v>0</v>
      </c>
    </row>
    <row r="17452" spans="1:7" x14ac:dyDescent="0.15">
      <c r="A17452" t="s">
        <v>4617</v>
      </c>
      <c r="B17452" t="s">
        <v>4344</v>
      </c>
      <c r="C17452" s="32">
        <v>43643</v>
      </c>
      <c r="D17452" t="s">
        <v>251</v>
      </c>
      <c r="E17452" t="s">
        <v>1941</v>
      </c>
      <c r="F17452">
        <v>20</v>
      </c>
      <c r="G17452">
        <v>0</v>
      </c>
    </row>
    <row r="17453" spans="1:7" x14ac:dyDescent="0.15">
      <c r="A17453" t="s">
        <v>4617</v>
      </c>
      <c r="B17453" t="s">
        <v>4345</v>
      </c>
      <c r="C17453" s="32">
        <v>43643</v>
      </c>
      <c r="D17453" t="s">
        <v>252</v>
      </c>
      <c r="E17453" t="s">
        <v>1942</v>
      </c>
      <c r="F17453">
        <v>15</v>
      </c>
      <c r="G17453">
        <v>0</v>
      </c>
    </row>
    <row r="17454" spans="1:7" x14ac:dyDescent="0.15">
      <c r="A17454" t="s">
        <v>4617</v>
      </c>
      <c r="B17454" t="s">
        <v>4346</v>
      </c>
      <c r="C17454" s="32">
        <v>43643</v>
      </c>
      <c r="D17454" t="s">
        <v>168</v>
      </c>
      <c r="E17454" t="s">
        <v>1148</v>
      </c>
      <c r="F17454">
        <v>15</v>
      </c>
      <c r="G17454">
        <v>0</v>
      </c>
    </row>
    <row r="17455" spans="1:7" x14ac:dyDescent="0.15">
      <c r="A17455" t="s">
        <v>4617</v>
      </c>
      <c r="B17455" t="s">
        <v>4347</v>
      </c>
      <c r="C17455" s="32">
        <v>43643</v>
      </c>
      <c r="D17455" t="s">
        <v>169</v>
      </c>
      <c r="E17455" t="s">
        <v>1149</v>
      </c>
      <c r="F17455">
        <v>15</v>
      </c>
      <c r="G17455">
        <v>0</v>
      </c>
    </row>
    <row r="17456" spans="1:7" x14ac:dyDescent="0.15">
      <c r="A17456" t="s">
        <v>4618</v>
      </c>
      <c r="B17456" t="s">
        <v>4335</v>
      </c>
      <c r="C17456" s="32">
        <v>43643</v>
      </c>
      <c r="D17456" t="s">
        <v>167</v>
      </c>
      <c r="E17456" t="s">
        <v>1143</v>
      </c>
      <c r="F17456">
        <v>50</v>
      </c>
      <c r="G17456">
        <v>0</v>
      </c>
    </row>
    <row r="17457" spans="1:7" x14ac:dyDescent="0.15">
      <c r="A17457" t="s">
        <v>4618</v>
      </c>
      <c r="B17457" t="s">
        <v>4344</v>
      </c>
      <c r="C17457" s="32">
        <v>43643</v>
      </c>
      <c r="D17457" t="s">
        <v>166</v>
      </c>
      <c r="E17457" t="s">
        <v>1142</v>
      </c>
      <c r="F17457">
        <v>20</v>
      </c>
      <c r="G17457">
        <v>0</v>
      </c>
    </row>
    <row r="17458" spans="1:7" x14ac:dyDescent="0.15">
      <c r="A17458" t="s">
        <v>4618</v>
      </c>
      <c r="B17458" t="s">
        <v>4345</v>
      </c>
      <c r="C17458" s="32">
        <v>43643</v>
      </c>
      <c r="D17458" t="s">
        <v>165</v>
      </c>
      <c r="E17458" t="s">
        <v>1141</v>
      </c>
      <c r="F17458">
        <v>20</v>
      </c>
      <c r="G17458">
        <v>0</v>
      </c>
    </row>
    <row r="17459" spans="1:7" x14ac:dyDescent="0.15">
      <c r="A17459" t="s">
        <v>4618</v>
      </c>
      <c r="B17459" t="s">
        <v>4346</v>
      </c>
      <c r="C17459" s="32">
        <v>43643</v>
      </c>
      <c r="D17459" t="s">
        <v>281</v>
      </c>
      <c r="E17459" t="s">
        <v>2134</v>
      </c>
      <c r="F17459">
        <v>20</v>
      </c>
      <c r="G17459">
        <v>0</v>
      </c>
    </row>
    <row r="17460" spans="1:7" x14ac:dyDescent="0.15">
      <c r="A17460" t="s">
        <v>4619</v>
      </c>
      <c r="B17460" t="s">
        <v>4335</v>
      </c>
      <c r="C17460" s="32">
        <v>43643</v>
      </c>
      <c r="D17460" t="s">
        <v>171</v>
      </c>
      <c r="E17460" t="s">
        <v>1151</v>
      </c>
      <c r="F17460">
        <v>10</v>
      </c>
      <c r="G17460">
        <v>0</v>
      </c>
    </row>
    <row r="17461" spans="1:7" x14ac:dyDescent="0.15">
      <c r="A17461" t="s">
        <v>4619</v>
      </c>
      <c r="B17461" t="s">
        <v>4344</v>
      </c>
      <c r="C17461" s="32">
        <v>43643</v>
      </c>
      <c r="D17461" t="s">
        <v>311</v>
      </c>
      <c r="E17461" t="s">
        <v>2962</v>
      </c>
      <c r="F17461">
        <v>10</v>
      </c>
      <c r="G17461">
        <v>0</v>
      </c>
    </row>
    <row r="17462" spans="1:7" x14ac:dyDescent="0.15">
      <c r="A17462" t="s">
        <v>4619</v>
      </c>
      <c r="B17462" t="s">
        <v>4345</v>
      </c>
      <c r="C17462" s="32">
        <v>43643</v>
      </c>
      <c r="D17462" t="s">
        <v>312</v>
      </c>
      <c r="E17462" t="s">
        <v>2963</v>
      </c>
      <c r="F17462">
        <v>5</v>
      </c>
      <c r="G17462">
        <v>0</v>
      </c>
    </row>
    <row r="17463" spans="1:7" x14ac:dyDescent="0.15">
      <c r="A17463" t="s">
        <v>4619</v>
      </c>
      <c r="B17463" t="s">
        <v>4346</v>
      </c>
      <c r="C17463" s="32">
        <v>43643</v>
      </c>
      <c r="D17463" t="s">
        <v>313</v>
      </c>
      <c r="E17463" t="s">
        <v>2964</v>
      </c>
      <c r="F17463">
        <v>10</v>
      </c>
      <c r="G17463">
        <v>0</v>
      </c>
    </row>
    <row r="17464" spans="1:7" x14ac:dyDescent="0.15">
      <c r="A17464" t="s">
        <v>4619</v>
      </c>
      <c r="B17464" t="s">
        <v>4347</v>
      </c>
      <c r="C17464" s="32">
        <v>43643</v>
      </c>
      <c r="D17464" t="s">
        <v>128</v>
      </c>
      <c r="E17464" t="s">
        <v>726</v>
      </c>
      <c r="F17464">
        <v>5</v>
      </c>
      <c r="G17464">
        <v>5</v>
      </c>
    </row>
    <row r="17465" spans="1:7" x14ac:dyDescent="0.15">
      <c r="A17465" t="s">
        <v>4619</v>
      </c>
      <c r="B17465" t="s">
        <v>4348</v>
      </c>
      <c r="C17465" s="32">
        <v>43643</v>
      </c>
      <c r="D17465" t="s">
        <v>172</v>
      </c>
      <c r="E17465" t="s">
        <v>1156</v>
      </c>
      <c r="F17465">
        <v>3</v>
      </c>
      <c r="G17465">
        <v>0</v>
      </c>
    </row>
    <row r="17466" spans="1:7" x14ac:dyDescent="0.15">
      <c r="A17466" t="s">
        <v>4619</v>
      </c>
      <c r="B17466" t="s">
        <v>4372</v>
      </c>
      <c r="C17466" s="32">
        <v>43643</v>
      </c>
      <c r="D17466" t="s">
        <v>175</v>
      </c>
      <c r="E17466" t="s">
        <v>1159</v>
      </c>
      <c r="F17466">
        <v>2</v>
      </c>
      <c r="G17466">
        <v>0</v>
      </c>
    </row>
    <row r="17467" spans="1:7" x14ac:dyDescent="0.15">
      <c r="A17467" t="s">
        <v>4619</v>
      </c>
      <c r="B17467" t="s">
        <v>4373</v>
      </c>
      <c r="C17467" s="32">
        <v>43643</v>
      </c>
      <c r="D17467" t="s">
        <v>249</v>
      </c>
      <c r="E17467" t="s">
        <v>1939</v>
      </c>
      <c r="F17467">
        <v>30</v>
      </c>
      <c r="G17467">
        <v>0</v>
      </c>
    </row>
    <row r="17468" spans="1:7" x14ac:dyDescent="0.15">
      <c r="A17468" t="s">
        <v>4619</v>
      </c>
      <c r="B17468" t="s">
        <v>4379</v>
      </c>
      <c r="C17468" s="32">
        <v>43643</v>
      </c>
      <c r="D17468" t="s">
        <v>248</v>
      </c>
      <c r="E17468" t="s">
        <v>1938</v>
      </c>
      <c r="F17468">
        <v>50</v>
      </c>
      <c r="G17468">
        <v>0</v>
      </c>
    </row>
    <row r="17469" spans="1:7" x14ac:dyDescent="0.15">
      <c r="A17469" t="s">
        <v>4619</v>
      </c>
      <c r="B17469" t="s">
        <v>4380</v>
      </c>
      <c r="C17469" s="32">
        <v>43643</v>
      </c>
      <c r="D17469" t="s">
        <v>166</v>
      </c>
      <c r="E17469" t="s">
        <v>1142</v>
      </c>
      <c r="F17469">
        <v>30</v>
      </c>
      <c r="G17469">
        <v>0</v>
      </c>
    </row>
    <row r="17470" spans="1:7" x14ac:dyDescent="0.15">
      <c r="A17470" t="s">
        <v>4619</v>
      </c>
      <c r="B17470" t="s">
        <v>4381</v>
      </c>
      <c r="C17470" s="32">
        <v>43643</v>
      </c>
      <c r="D17470" t="s">
        <v>165</v>
      </c>
      <c r="E17470" t="s">
        <v>1141</v>
      </c>
      <c r="F17470">
        <v>10</v>
      </c>
      <c r="G17470">
        <v>0</v>
      </c>
    </row>
    <row r="17471" spans="1:7" x14ac:dyDescent="0.15">
      <c r="A17471" t="s">
        <v>4619</v>
      </c>
      <c r="B17471" t="s">
        <v>4382</v>
      </c>
      <c r="C17471" s="32">
        <v>43643</v>
      </c>
      <c r="D17471" t="s">
        <v>162</v>
      </c>
      <c r="E17471" t="s">
        <v>1138</v>
      </c>
      <c r="F17471">
        <v>30</v>
      </c>
      <c r="G17471">
        <v>30</v>
      </c>
    </row>
    <row r="17472" spans="1:7" x14ac:dyDescent="0.15">
      <c r="A17472" t="s">
        <v>4619</v>
      </c>
      <c r="B17472" t="s">
        <v>4383</v>
      </c>
      <c r="C17472" s="32">
        <v>43643</v>
      </c>
      <c r="D17472" t="s">
        <v>281</v>
      </c>
      <c r="E17472" t="s">
        <v>2134</v>
      </c>
      <c r="F17472">
        <v>60</v>
      </c>
      <c r="G17472">
        <v>60</v>
      </c>
    </row>
    <row r="17473" spans="1:7" x14ac:dyDescent="0.15">
      <c r="A17473" t="s">
        <v>4619</v>
      </c>
      <c r="B17473" t="s">
        <v>4384</v>
      </c>
      <c r="C17473" s="32">
        <v>43643</v>
      </c>
      <c r="D17473" t="s">
        <v>278</v>
      </c>
      <c r="E17473" t="s">
        <v>2131</v>
      </c>
      <c r="F17473">
        <v>50</v>
      </c>
      <c r="G17473">
        <v>0</v>
      </c>
    </row>
    <row r="17474" spans="1:7" x14ac:dyDescent="0.15">
      <c r="A17474" t="s">
        <v>4619</v>
      </c>
      <c r="B17474" t="s">
        <v>4385</v>
      </c>
      <c r="C17474" s="32">
        <v>43643</v>
      </c>
      <c r="D17474" t="s">
        <v>83</v>
      </c>
      <c r="E17474" t="s">
        <v>495</v>
      </c>
      <c r="F17474">
        <v>50</v>
      </c>
      <c r="G17474">
        <v>50</v>
      </c>
    </row>
    <row r="17475" spans="1:7" x14ac:dyDescent="0.15">
      <c r="A17475" t="s">
        <v>4619</v>
      </c>
      <c r="B17475" t="s">
        <v>4386</v>
      </c>
      <c r="C17475" s="32">
        <v>43643</v>
      </c>
      <c r="D17475" t="s">
        <v>82</v>
      </c>
      <c r="E17475" t="s">
        <v>494</v>
      </c>
      <c r="F17475">
        <v>30</v>
      </c>
      <c r="G17475">
        <v>30</v>
      </c>
    </row>
    <row r="17476" spans="1:7" x14ac:dyDescent="0.15">
      <c r="A17476" t="s">
        <v>4619</v>
      </c>
      <c r="B17476" t="s">
        <v>4387</v>
      </c>
      <c r="C17476" s="32">
        <v>43643</v>
      </c>
      <c r="D17476" t="s">
        <v>127</v>
      </c>
      <c r="E17476" t="s">
        <v>723</v>
      </c>
      <c r="F17476">
        <v>50</v>
      </c>
      <c r="G17476">
        <v>50</v>
      </c>
    </row>
    <row r="17477" spans="1:7" x14ac:dyDescent="0.15">
      <c r="A17477" t="s">
        <v>4619</v>
      </c>
      <c r="B17477" t="s">
        <v>4388</v>
      </c>
      <c r="C17477" s="32">
        <v>43643</v>
      </c>
      <c r="D17477" t="s">
        <v>125</v>
      </c>
      <c r="E17477" t="s">
        <v>722</v>
      </c>
      <c r="F17477">
        <v>100</v>
      </c>
      <c r="G17477">
        <v>0</v>
      </c>
    </row>
    <row r="17478" spans="1:7" x14ac:dyDescent="0.15">
      <c r="A17478" t="s">
        <v>4619</v>
      </c>
      <c r="B17478" t="s">
        <v>4389</v>
      </c>
      <c r="C17478" s="32">
        <v>43643</v>
      </c>
      <c r="D17478" t="s">
        <v>81</v>
      </c>
      <c r="E17478" t="s">
        <v>493</v>
      </c>
      <c r="F17478">
        <v>30</v>
      </c>
      <c r="G17478">
        <v>0</v>
      </c>
    </row>
    <row r="17479" spans="1:7" x14ac:dyDescent="0.15">
      <c r="A17479" t="s">
        <v>4619</v>
      </c>
      <c r="B17479" t="s">
        <v>4391</v>
      </c>
      <c r="C17479" s="32">
        <v>43643</v>
      </c>
      <c r="D17479" t="s">
        <v>445</v>
      </c>
      <c r="E17479" t="s">
        <v>3446</v>
      </c>
      <c r="F17479">
        <v>30</v>
      </c>
      <c r="G17479">
        <v>30</v>
      </c>
    </row>
    <row r="17480" spans="1:7" x14ac:dyDescent="0.15">
      <c r="A17480" t="s">
        <v>4620</v>
      </c>
      <c r="B17480" t="s">
        <v>4335</v>
      </c>
      <c r="C17480" s="32">
        <v>43643</v>
      </c>
      <c r="D17480" t="s">
        <v>248</v>
      </c>
      <c r="E17480" t="s">
        <v>1938</v>
      </c>
      <c r="F17480">
        <v>50</v>
      </c>
      <c r="G17480">
        <v>0</v>
      </c>
    </row>
    <row r="17481" spans="1:7" x14ac:dyDescent="0.15">
      <c r="A17481" t="s">
        <v>4621</v>
      </c>
      <c r="B17481" t="s">
        <v>4335</v>
      </c>
      <c r="C17481" s="32">
        <v>43643</v>
      </c>
      <c r="D17481" t="s">
        <v>171</v>
      </c>
      <c r="E17481" t="s">
        <v>1151</v>
      </c>
      <c r="F17481">
        <v>5</v>
      </c>
      <c r="G17481">
        <v>0</v>
      </c>
    </row>
    <row r="17482" spans="1:7" x14ac:dyDescent="0.15">
      <c r="A17482" t="s">
        <v>4621</v>
      </c>
      <c r="B17482" t="s">
        <v>4344</v>
      </c>
      <c r="C17482" s="32">
        <v>43643</v>
      </c>
      <c r="D17482" t="s">
        <v>311</v>
      </c>
      <c r="E17482" t="s">
        <v>2962</v>
      </c>
      <c r="F17482">
        <v>10</v>
      </c>
      <c r="G17482">
        <v>0</v>
      </c>
    </row>
    <row r="17483" spans="1:7" x14ac:dyDescent="0.15">
      <c r="A17483" t="s">
        <v>4621</v>
      </c>
      <c r="B17483" t="s">
        <v>4345</v>
      </c>
      <c r="C17483" s="32">
        <v>43643</v>
      </c>
      <c r="D17483" t="s">
        <v>312</v>
      </c>
      <c r="E17483" t="s">
        <v>2963</v>
      </c>
      <c r="F17483">
        <v>5</v>
      </c>
      <c r="G17483">
        <v>0</v>
      </c>
    </row>
    <row r="17484" spans="1:7" x14ac:dyDescent="0.15">
      <c r="A17484" t="s">
        <v>4621</v>
      </c>
      <c r="B17484" t="s">
        <v>4346</v>
      </c>
      <c r="C17484" s="32">
        <v>43643</v>
      </c>
      <c r="D17484" t="s">
        <v>313</v>
      </c>
      <c r="E17484" t="s">
        <v>2964</v>
      </c>
      <c r="F17484">
        <v>10</v>
      </c>
      <c r="G17484">
        <v>10</v>
      </c>
    </row>
    <row r="17485" spans="1:7" x14ac:dyDescent="0.15">
      <c r="A17485" t="s">
        <v>4621</v>
      </c>
      <c r="B17485" t="s">
        <v>4347</v>
      </c>
      <c r="C17485" s="32">
        <v>43643</v>
      </c>
      <c r="D17485" t="s">
        <v>128</v>
      </c>
      <c r="E17485" t="s">
        <v>726</v>
      </c>
      <c r="F17485">
        <v>5</v>
      </c>
      <c r="G17485">
        <v>0</v>
      </c>
    </row>
    <row r="17486" spans="1:7" x14ac:dyDescent="0.15">
      <c r="A17486" t="s">
        <v>4621</v>
      </c>
      <c r="B17486" t="s">
        <v>4348</v>
      </c>
      <c r="C17486" s="32">
        <v>43643</v>
      </c>
      <c r="D17486" t="s">
        <v>172</v>
      </c>
      <c r="E17486" t="s">
        <v>1156</v>
      </c>
      <c r="F17486">
        <v>3</v>
      </c>
      <c r="G17486">
        <v>0</v>
      </c>
    </row>
    <row r="17487" spans="1:7" x14ac:dyDescent="0.15">
      <c r="A17487" t="s">
        <v>4621</v>
      </c>
      <c r="B17487" t="s">
        <v>4372</v>
      </c>
      <c r="C17487" s="32">
        <v>43643</v>
      </c>
      <c r="D17487" t="s">
        <v>249</v>
      </c>
      <c r="E17487" t="s">
        <v>1939</v>
      </c>
      <c r="F17487">
        <v>20</v>
      </c>
      <c r="G17487">
        <v>0</v>
      </c>
    </row>
    <row r="17488" spans="1:7" x14ac:dyDescent="0.15">
      <c r="A17488" t="s">
        <v>4621</v>
      </c>
      <c r="B17488" t="s">
        <v>4373</v>
      </c>
      <c r="C17488" s="32">
        <v>43643</v>
      </c>
      <c r="D17488" t="s">
        <v>278</v>
      </c>
      <c r="E17488" t="s">
        <v>2131</v>
      </c>
      <c r="F17488">
        <v>50</v>
      </c>
      <c r="G17488">
        <v>0</v>
      </c>
    </row>
    <row r="17489" spans="1:7" x14ac:dyDescent="0.15">
      <c r="A17489" t="s">
        <v>4621</v>
      </c>
      <c r="B17489" t="s">
        <v>4379</v>
      </c>
      <c r="C17489" s="32">
        <v>43643</v>
      </c>
      <c r="D17489" t="s">
        <v>83</v>
      </c>
      <c r="E17489" t="s">
        <v>495</v>
      </c>
      <c r="F17489">
        <v>50</v>
      </c>
      <c r="G17489">
        <v>0</v>
      </c>
    </row>
    <row r="17490" spans="1:7" x14ac:dyDescent="0.15">
      <c r="A17490" t="s">
        <v>4621</v>
      </c>
      <c r="B17490" t="s">
        <v>4380</v>
      </c>
      <c r="C17490" s="32">
        <v>43643</v>
      </c>
      <c r="D17490" t="s">
        <v>127</v>
      </c>
      <c r="E17490" t="s">
        <v>723</v>
      </c>
      <c r="F17490">
        <v>30</v>
      </c>
      <c r="G17490">
        <v>0</v>
      </c>
    </row>
    <row r="17491" spans="1:7" x14ac:dyDescent="0.15">
      <c r="A17491" t="s">
        <v>4621</v>
      </c>
      <c r="B17491" t="s">
        <v>4381</v>
      </c>
      <c r="C17491" s="32">
        <v>43643</v>
      </c>
      <c r="D17491" t="s">
        <v>125</v>
      </c>
      <c r="E17491" t="s">
        <v>722</v>
      </c>
      <c r="F17491">
        <v>50</v>
      </c>
      <c r="G17491">
        <v>0</v>
      </c>
    </row>
    <row r="17492" spans="1:7" x14ac:dyDescent="0.15">
      <c r="A17492" t="s">
        <v>4621</v>
      </c>
      <c r="B17492" t="s">
        <v>4383</v>
      </c>
      <c r="C17492" s="32">
        <v>43643</v>
      </c>
      <c r="D17492" t="s">
        <v>446</v>
      </c>
      <c r="E17492" t="s">
        <v>3447</v>
      </c>
      <c r="F17492">
        <v>30</v>
      </c>
      <c r="G17492">
        <v>30</v>
      </c>
    </row>
    <row r="17493" spans="1:7" x14ac:dyDescent="0.15">
      <c r="A17493" t="s">
        <v>4622</v>
      </c>
      <c r="B17493" t="s">
        <v>4335</v>
      </c>
      <c r="C17493" s="32">
        <v>43643</v>
      </c>
      <c r="D17493" t="s">
        <v>316</v>
      </c>
      <c r="E17493" t="s">
        <v>2967</v>
      </c>
      <c r="F17493">
        <v>2</v>
      </c>
      <c r="G17493">
        <v>0</v>
      </c>
    </row>
    <row r="17494" spans="1:7" x14ac:dyDescent="0.15">
      <c r="A17494" t="s">
        <v>4622</v>
      </c>
      <c r="B17494" t="s">
        <v>4344</v>
      </c>
      <c r="C17494" s="32">
        <v>43643</v>
      </c>
      <c r="D17494" t="s">
        <v>95</v>
      </c>
      <c r="E17494" t="s">
        <v>519</v>
      </c>
      <c r="F17494">
        <v>10</v>
      </c>
      <c r="G17494">
        <v>0</v>
      </c>
    </row>
    <row r="17495" spans="1:7" x14ac:dyDescent="0.15">
      <c r="A17495" t="s">
        <v>4622</v>
      </c>
      <c r="B17495" t="s">
        <v>4345</v>
      </c>
      <c r="C17495" s="32">
        <v>43643</v>
      </c>
      <c r="D17495" t="s">
        <v>260</v>
      </c>
      <c r="E17495" t="s">
        <v>2054</v>
      </c>
      <c r="F17495">
        <v>10</v>
      </c>
      <c r="G17495">
        <v>0</v>
      </c>
    </row>
    <row r="17496" spans="1:7" x14ac:dyDescent="0.15">
      <c r="A17496" t="s">
        <v>4623</v>
      </c>
      <c r="B17496" t="s">
        <v>4335</v>
      </c>
      <c r="C17496" s="32">
        <v>43643</v>
      </c>
      <c r="D17496" t="s">
        <v>316</v>
      </c>
      <c r="E17496" t="s">
        <v>2967</v>
      </c>
      <c r="F17496">
        <v>2</v>
      </c>
      <c r="G17496">
        <v>0</v>
      </c>
    </row>
    <row r="17497" spans="1:7" x14ac:dyDescent="0.15">
      <c r="A17497" t="s">
        <v>4623</v>
      </c>
      <c r="B17497" t="s">
        <v>4344</v>
      </c>
      <c r="C17497" s="32">
        <v>43643</v>
      </c>
      <c r="D17497" t="s">
        <v>95</v>
      </c>
      <c r="E17497" t="s">
        <v>519</v>
      </c>
      <c r="F17497">
        <v>10</v>
      </c>
      <c r="G17497">
        <v>0</v>
      </c>
    </row>
    <row r="17498" spans="1:7" x14ac:dyDescent="0.15">
      <c r="A17498" t="s">
        <v>4623</v>
      </c>
      <c r="B17498" t="s">
        <v>4345</v>
      </c>
      <c r="C17498" s="32">
        <v>43643</v>
      </c>
      <c r="D17498" t="s">
        <v>260</v>
      </c>
      <c r="E17498" t="s">
        <v>2054</v>
      </c>
      <c r="F17498">
        <v>10</v>
      </c>
      <c r="G17498">
        <v>0</v>
      </c>
    </row>
    <row r="17499" spans="1:7" x14ac:dyDescent="0.15">
      <c r="A17499" t="s">
        <v>4624</v>
      </c>
      <c r="B17499" t="s">
        <v>4335</v>
      </c>
      <c r="C17499" s="32">
        <v>43643</v>
      </c>
      <c r="D17499" t="s">
        <v>316</v>
      </c>
      <c r="E17499" t="s">
        <v>2967</v>
      </c>
      <c r="F17499">
        <v>3</v>
      </c>
      <c r="G17499">
        <v>0</v>
      </c>
    </row>
    <row r="17500" spans="1:7" x14ac:dyDescent="0.15">
      <c r="A17500" t="s">
        <v>4624</v>
      </c>
      <c r="B17500" t="s">
        <v>4344</v>
      </c>
      <c r="C17500" s="32">
        <v>43643</v>
      </c>
      <c r="D17500" t="s">
        <v>510</v>
      </c>
      <c r="E17500" t="s">
        <v>511</v>
      </c>
      <c r="F17500">
        <v>5</v>
      </c>
      <c r="G17500">
        <v>0</v>
      </c>
    </row>
    <row r="17501" spans="1:7" x14ac:dyDescent="0.15">
      <c r="A17501" t="s">
        <v>4624</v>
      </c>
      <c r="B17501" t="s">
        <v>4345</v>
      </c>
      <c r="C17501" s="32">
        <v>43643</v>
      </c>
      <c r="D17501" t="s">
        <v>260</v>
      </c>
      <c r="E17501" t="s">
        <v>2054</v>
      </c>
      <c r="F17501">
        <v>10</v>
      </c>
      <c r="G17501">
        <v>10</v>
      </c>
    </row>
    <row r="17502" spans="1:7" x14ac:dyDescent="0.15">
      <c r="A17502" t="s">
        <v>4624</v>
      </c>
      <c r="B17502" t="s">
        <v>4346</v>
      </c>
      <c r="C17502" s="32">
        <v>43643</v>
      </c>
      <c r="D17502" t="s">
        <v>93</v>
      </c>
      <c r="E17502" t="s">
        <v>517</v>
      </c>
      <c r="F17502">
        <v>15</v>
      </c>
      <c r="G17502">
        <v>0</v>
      </c>
    </row>
    <row r="17503" spans="1:7" x14ac:dyDescent="0.15">
      <c r="A17503" t="s">
        <v>4625</v>
      </c>
      <c r="B17503" t="s">
        <v>4335</v>
      </c>
      <c r="C17503" s="32">
        <v>43643</v>
      </c>
      <c r="D17503" t="s">
        <v>316</v>
      </c>
      <c r="E17503" t="s">
        <v>2967</v>
      </c>
      <c r="F17503">
        <v>3</v>
      </c>
      <c r="G17503">
        <v>3</v>
      </c>
    </row>
    <row r="17504" spans="1:7" x14ac:dyDescent="0.15">
      <c r="A17504" t="s">
        <v>4626</v>
      </c>
      <c r="B17504" t="s">
        <v>4335</v>
      </c>
      <c r="C17504" s="32">
        <v>43643</v>
      </c>
      <c r="D17504" t="s">
        <v>279</v>
      </c>
      <c r="E17504" t="s">
        <v>2132</v>
      </c>
      <c r="F17504">
        <v>20</v>
      </c>
      <c r="G17504">
        <v>0</v>
      </c>
    </row>
    <row r="17505" spans="1:7" x14ac:dyDescent="0.15">
      <c r="A17505" t="s">
        <v>4626</v>
      </c>
      <c r="B17505" t="s">
        <v>4344</v>
      </c>
      <c r="C17505" s="32">
        <v>43643</v>
      </c>
      <c r="D17505" t="s">
        <v>281</v>
      </c>
      <c r="E17505" t="s">
        <v>2134</v>
      </c>
      <c r="F17505">
        <v>30</v>
      </c>
      <c r="G17505">
        <v>0</v>
      </c>
    </row>
    <row r="17506" spans="1:7" x14ac:dyDescent="0.15">
      <c r="A17506" t="s">
        <v>4627</v>
      </c>
      <c r="B17506" t="s">
        <v>4335</v>
      </c>
      <c r="C17506" s="32">
        <v>43643</v>
      </c>
      <c r="D17506" t="s">
        <v>260</v>
      </c>
      <c r="E17506" t="s">
        <v>2054</v>
      </c>
      <c r="F17506">
        <v>10</v>
      </c>
      <c r="G17506">
        <v>0</v>
      </c>
    </row>
    <row r="17507" spans="1:7" x14ac:dyDescent="0.15">
      <c r="A17507" t="s">
        <v>4627</v>
      </c>
      <c r="B17507" t="s">
        <v>4344</v>
      </c>
      <c r="C17507" s="32">
        <v>43643</v>
      </c>
      <c r="D17507" t="s">
        <v>316</v>
      </c>
      <c r="E17507" t="s">
        <v>2967</v>
      </c>
      <c r="F17507">
        <v>4</v>
      </c>
      <c r="G17507">
        <v>0</v>
      </c>
    </row>
    <row r="17508" spans="1:7" x14ac:dyDescent="0.15">
      <c r="A17508" t="s">
        <v>4627</v>
      </c>
      <c r="B17508" t="s">
        <v>4345</v>
      </c>
      <c r="C17508" s="32">
        <v>43643</v>
      </c>
      <c r="D17508" t="s">
        <v>95</v>
      </c>
      <c r="E17508" t="s">
        <v>519</v>
      </c>
      <c r="F17508">
        <v>8</v>
      </c>
      <c r="G17508">
        <v>0</v>
      </c>
    </row>
    <row r="17509" spans="1:7" x14ac:dyDescent="0.15">
      <c r="A17509" t="s">
        <v>4627</v>
      </c>
      <c r="B17509" t="s">
        <v>4346</v>
      </c>
      <c r="C17509" s="32">
        <v>43643</v>
      </c>
      <c r="D17509" t="s">
        <v>262</v>
      </c>
      <c r="E17509" t="s">
        <v>2056</v>
      </c>
      <c r="F17509">
        <v>15</v>
      </c>
      <c r="G17509">
        <v>0</v>
      </c>
    </row>
    <row r="17510" spans="1:7" x14ac:dyDescent="0.15">
      <c r="A17510" t="s">
        <v>4627</v>
      </c>
      <c r="B17510" t="s">
        <v>4347</v>
      </c>
      <c r="C17510" s="32">
        <v>43643</v>
      </c>
      <c r="D17510" t="s">
        <v>314</v>
      </c>
      <c r="E17510" t="s">
        <v>2965</v>
      </c>
      <c r="F17510">
        <v>2</v>
      </c>
      <c r="G17510">
        <v>0</v>
      </c>
    </row>
    <row r="17511" spans="1:7" x14ac:dyDescent="0.15">
      <c r="A17511" t="s">
        <v>4628</v>
      </c>
      <c r="B17511" t="s">
        <v>4335</v>
      </c>
      <c r="C17511" s="32">
        <v>43643</v>
      </c>
      <c r="D17511" t="s">
        <v>287</v>
      </c>
      <c r="E17511" t="s">
        <v>4195</v>
      </c>
      <c r="F17511">
        <v>1</v>
      </c>
      <c r="G17511">
        <v>0</v>
      </c>
    </row>
    <row r="17512" spans="1:7" x14ac:dyDescent="0.15">
      <c r="A17512" t="s">
        <v>4629</v>
      </c>
      <c r="B17512" t="s">
        <v>4335</v>
      </c>
      <c r="C17512" s="32">
        <v>43643</v>
      </c>
      <c r="D17512" t="s">
        <v>219</v>
      </c>
      <c r="E17512" t="s">
        <v>1501</v>
      </c>
      <c r="F17512">
        <v>1</v>
      </c>
      <c r="G17512">
        <v>0</v>
      </c>
    </row>
    <row r="17513" spans="1:7" x14ac:dyDescent="0.15">
      <c r="A17513" t="s">
        <v>4630</v>
      </c>
      <c r="B17513" t="s">
        <v>4335</v>
      </c>
      <c r="C17513" s="32">
        <v>43643</v>
      </c>
      <c r="D17513" t="s">
        <v>1582</v>
      </c>
      <c r="E17513" t="s">
        <v>1583</v>
      </c>
      <c r="F17513">
        <v>1</v>
      </c>
      <c r="G17513">
        <v>0</v>
      </c>
    </row>
    <row r="17514" spans="1:7" x14ac:dyDescent="0.15">
      <c r="A17514" t="s">
        <v>4630</v>
      </c>
      <c r="B17514" t="s">
        <v>4344</v>
      </c>
      <c r="C17514" s="32">
        <v>43643</v>
      </c>
      <c r="D17514" t="s">
        <v>1587</v>
      </c>
      <c r="E17514" t="s">
        <v>1588</v>
      </c>
      <c r="F17514">
        <v>2</v>
      </c>
      <c r="G17514">
        <v>0</v>
      </c>
    </row>
    <row r="17515" spans="1:7" x14ac:dyDescent="0.15">
      <c r="A17515" t="s">
        <v>4630</v>
      </c>
      <c r="B17515" t="s">
        <v>4345</v>
      </c>
      <c r="C17515" s="32">
        <v>43643</v>
      </c>
      <c r="D17515" t="s">
        <v>1742</v>
      </c>
      <c r="E17515" t="s">
        <v>1743</v>
      </c>
      <c r="F17515">
        <v>1</v>
      </c>
      <c r="G17515">
        <v>0</v>
      </c>
    </row>
    <row r="17516" spans="1:7" x14ac:dyDescent="0.15">
      <c r="A17516" t="s">
        <v>4631</v>
      </c>
      <c r="B17516" t="s">
        <v>4335</v>
      </c>
      <c r="C17516" s="32">
        <v>43643</v>
      </c>
      <c r="D17516" t="s">
        <v>250</v>
      </c>
      <c r="E17516" t="s">
        <v>1940</v>
      </c>
      <c r="F17516">
        <v>12</v>
      </c>
      <c r="G17516">
        <v>0</v>
      </c>
    </row>
    <row r="17517" spans="1:7" x14ac:dyDescent="0.15">
      <c r="A17517" t="s">
        <v>4631</v>
      </c>
      <c r="B17517" t="s">
        <v>4344</v>
      </c>
      <c r="C17517" s="32">
        <v>43643</v>
      </c>
      <c r="D17517" t="s">
        <v>252</v>
      </c>
      <c r="E17517" t="s">
        <v>1942</v>
      </c>
      <c r="F17517">
        <v>20</v>
      </c>
      <c r="G17517">
        <v>0</v>
      </c>
    </row>
    <row r="17518" spans="1:7" x14ac:dyDescent="0.15">
      <c r="A17518" t="s">
        <v>4632</v>
      </c>
      <c r="B17518" t="s">
        <v>4335</v>
      </c>
      <c r="C17518" s="32">
        <v>43643</v>
      </c>
      <c r="D17518" t="s">
        <v>313</v>
      </c>
      <c r="E17518" t="s">
        <v>2964</v>
      </c>
      <c r="F17518">
        <v>3</v>
      </c>
      <c r="G17518">
        <v>0</v>
      </c>
    </row>
    <row r="17519" spans="1:7" x14ac:dyDescent="0.15">
      <c r="A17519" t="s">
        <v>4633</v>
      </c>
      <c r="B17519" t="s">
        <v>4335</v>
      </c>
      <c r="C17519" s="32">
        <v>43643</v>
      </c>
      <c r="D17519" t="s">
        <v>285</v>
      </c>
      <c r="E17519" t="s">
        <v>2230</v>
      </c>
      <c r="F17519">
        <v>20</v>
      </c>
      <c r="G17519">
        <v>0</v>
      </c>
    </row>
    <row r="17520" spans="1:7" x14ac:dyDescent="0.15">
      <c r="A17520" t="s">
        <v>4634</v>
      </c>
      <c r="B17520" t="s">
        <v>4335</v>
      </c>
      <c r="C17520" s="32">
        <v>43643</v>
      </c>
      <c r="D17520" t="s">
        <v>439</v>
      </c>
      <c r="E17520" t="s">
        <v>3424</v>
      </c>
      <c r="F17520">
        <v>50</v>
      </c>
      <c r="G17520">
        <v>0</v>
      </c>
    </row>
    <row r="17521" spans="1:7" x14ac:dyDescent="0.15">
      <c r="A17521" t="s">
        <v>4634</v>
      </c>
      <c r="B17521" t="s">
        <v>4344</v>
      </c>
      <c r="C17521" s="32">
        <v>43643</v>
      </c>
      <c r="D17521" t="s">
        <v>441</v>
      </c>
      <c r="E17521" t="s">
        <v>3438</v>
      </c>
      <c r="F17521">
        <v>30</v>
      </c>
      <c r="G17521">
        <v>0</v>
      </c>
    </row>
    <row r="17522" spans="1:7" x14ac:dyDescent="0.15">
      <c r="A17522" t="s">
        <v>4635</v>
      </c>
      <c r="B17522" t="s">
        <v>4335</v>
      </c>
      <c r="C17522" s="32">
        <v>43643</v>
      </c>
      <c r="D17522" t="s">
        <v>314</v>
      </c>
      <c r="E17522" t="s">
        <v>2965</v>
      </c>
      <c r="F17522">
        <v>3</v>
      </c>
      <c r="G17522">
        <v>0</v>
      </c>
    </row>
    <row r="17523" spans="1:7" x14ac:dyDescent="0.15">
      <c r="A17523" t="s">
        <v>4635</v>
      </c>
      <c r="B17523" t="s">
        <v>4344</v>
      </c>
      <c r="C17523" s="32">
        <v>43643</v>
      </c>
      <c r="D17523" t="s">
        <v>94</v>
      </c>
      <c r="E17523" t="s">
        <v>518</v>
      </c>
      <c r="F17523">
        <v>5</v>
      </c>
      <c r="G17523">
        <v>0</v>
      </c>
    </row>
    <row r="17524" spans="1:7" x14ac:dyDescent="0.15">
      <c r="A17524" t="s">
        <v>4636</v>
      </c>
      <c r="B17524" t="s">
        <v>4335</v>
      </c>
      <c r="C17524" s="32">
        <v>43643</v>
      </c>
      <c r="D17524" t="s">
        <v>97</v>
      </c>
      <c r="E17524" t="s">
        <v>525</v>
      </c>
      <c r="F17524">
        <v>1</v>
      </c>
      <c r="G17524">
        <v>0</v>
      </c>
    </row>
    <row r="17525" spans="1:7" x14ac:dyDescent="0.15">
      <c r="A17525" t="s">
        <v>4636</v>
      </c>
      <c r="B17525" t="s">
        <v>4344</v>
      </c>
      <c r="C17525" s="32">
        <v>43643</v>
      </c>
      <c r="D17525" t="s">
        <v>316</v>
      </c>
      <c r="E17525" t="s">
        <v>2967</v>
      </c>
      <c r="F17525">
        <v>2</v>
      </c>
      <c r="G17525">
        <v>0</v>
      </c>
    </row>
    <row r="17526" spans="1:7" x14ac:dyDescent="0.15">
      <c r="A17526" t="s">
        <v>4636</v>
      </c>
      <c r="B17526" t="s">
        <v>4345</v>
      </c>
      <c r="C17526" s="32">
        <v>43643</v>
      </c>
      <c r="D17526" t="s">
        <v>315</v>
      </c>
      <c r="E17526" t="s">
        <v>2966</v>
      </c>
      <c r="F17526">
        <v>3</v>
      </c>
      <c r="G17526">
        <v>0</v>
      </c>
    </row>
    <row r="17527" spans="1:7" x14ac:dyDescent="0.15">
      <c r="A17527" t="s">
        <v>4636</v>
      </c>
      <c r="B17527" t="s">
        <v>4346</v>
      </c>
      <c r="C17527" s="32">
        <v>43643</v>
      </c>
      <c r="D17527" t="s">
        <v>314</v>
      </c>
      <c r="E17527" t="s">
        <v>2965</v>
      </c>
      <c r="F17527">
        <v>2</v>
      </c>
      <c r="G17527">
        <v>0</v>
      </c>
    </row>
    <row r="17528" spans="1:7" x14ac:dyDescent="0.15">
      <c r="A17528" t="s">
        <v>4636</v>
      </c>
      <c r="B17528" t="s">
        <v>4347</v>
      </c>
      <c r="C17528" s="32">
        <v>43643</v>
      </c>
      <c r="D17528" t="s">
        <v>96</v>
      </c>
      <c r="E17528" t="s">
        <v>520</v>
      </c>
      <c r="F17528">
        <v>3</v>
      </c>
      <c r="G17528">
        <v>0</v>
      </c>
    </row>
    <row r="17529" spans="1:7" x14ac:dyDescent="0.15">
      <c r="A17529" t="s">
        <v>4636</v>
      </c>
      <c r="B17529" t="s">
        <v>4348</v>
      </c>
      <c r="C17529" s="32">
        <v>43643</v>
      </c>
      <c r="D17529" t="s">
        <v>95</v>
      </c>
      <c r="E17529" t="s">
        <v>519</v>
      </c>
      <c r="F17529">
        <v>5</v>
      </c>
      <c r="G17529">
        <v>0</v>
      </c>
    </row>
    <row r="17530" spans="1:7" x14ac:dyDescent="0.15">
      <c r="A17530" t="s">
        <v>4637</v>
      </c>
      <c r="B17530" t="s">
        <v>4335</v>
      </c>
      <c r="C17530" s="32">
        <v>43643</v>
      </c>
      <c r="D17530" t="s">
        <v>250</v>
      </c>
      <c r="E17530" t="s">
        <v>1940</v>
      </c>
      <c r="F17530">
        <v>10</v>
      </c>
      <c r="G17530">
        <v>0</v>
      </c>
    </row>
    <row r="17531" spans="1:7" x14ac:dyDescent="0.15">
      <c r="A17531" t="s">
        <v>4637</v>
      </c>
      <c r="B17531" t="s">
        <v>4344</v>
      </c>
      <c r="C17531" s="32">
        <v>43643</v>
      </c>
      <c r="D17531" t="s">
        <v>249</v>
      </c>
      <c r="E17531" t="s">
        <v>1939</v>
      </c>
      <c r="F17531">
        <v>10</v>
      </c>
      <c r="G17531">
        <v>0</v>
      </c>
    </row>
    <row r="17532" spans="1:7" x14ac:dyDescent="0.15">
      <c r="A17532" t="s">
        <v>4637</v>
      </c>
      <c r="B17532" t="s">
        <v>4345</v>
      </c>
      <c r="C17532" s="32">
        <v>43643</v>
      </c>
      <c r="D17532" t="s">
        <v>248</v>
      </c>
      <c r="E17532" t="s">
        <v>1938</v>
      </c>
      <c r="F17532">
        <v>20</v>
      </c>
      <c r="G17532">
        <v>0</v>
      </c>
    </row>
    <row r="17533" spans="1:7" x14ac:dyDescent="0.15">
      <c r="A17533" t="s">
        <v>4637</v>
      </c>
      <c r="B17533" t="s">
        <v>4346</v>
      </c>
      <c r="C17533" s="32">
        <v>43643</v>
      </c>
      <c r="D17533" t="s">
        <v>165</v>
      </c>
      <c r="E17533" t="s">
        <v>1141</v>
      </c>
      <c r="F17533">
        <v>10</v>
      </c>
      <c r="G17533">
        <v>0</v>
      </c>
    </row>
    <row r="17534" spans="1:7" x14ac:dyDescent="0.15">
      <c r="A17534" t="s">
        <v>4638</v>
      </c>
      <c r="B17534" t="s">
        <v>4335</v>
      </c>
      <c r="C17534" s="32">
        <v>43643</v>
      </c>
      <c r="D17534" t="s">
        <v>171</v>
      </c>
      <c r="E17534" t="s">
        <v>1151</v>
      </c>
      <c r="F17534">
        <v>5</v>
      </c>
      <c r="G17534">
        <v>0</v>
      </c>
    </row>
    <row r="17535" spans="1:7" x14ac:dyDescent="0.15">
      <c r="A17535" t="s">
        <v>4639</v>
      </c>
      <c r="B17535" t="s">
        <v>4335</v>
      </c>
      <c r="C17535" s="32">
        <v>43643</v>
      </c>
      <c r="D17535" t="s">
        <v>279</v>
      </c>
      <c r="E17535" t="s">
        <v>2132</v>
      </c>
      <c r="F17535">
        <v>20</v>
      </c>
      <c r="G17535">
        <v>0</v>
      </c>
    </row>
    <row r="17536" spans="1:7" x14ac:dyDescent="0.15">
      <c r="A17536" t="s">
        <v>4640</v>
      </c>
      <c r="B17536" t="s">
        <v>4335</v>
      </c>
      <c r="C17536" s="32">
        <v>43643</v>
      </c>
      <c r="D17536" t="s">
        <v>182</v>
      </c>
      <c r="E17536" t="s">
        <v>1166</v>
      </c>
      <c r="F17536">
        <v>10</v>
      </c>
      <c r="G17536">
        <v>0</v>
      </c>
    </row>
    <row r="17537" spans="1:7" x14ac:dyDescent="0.15">
      <c r="A17537" t="s">
        <v>4640</v>
      </c>
      <c r="B17537" t="s">
        <v>4344</v>
      </c>
      <c r="C17537" s="32">
        <v>43643</v>
      </c>
      <c r="D17537" t="s">
        <v>265</v>
      </c>
      <c r="E17537" t="s">
        <v>2079</v>
      </c>
      <c r="F17537">
        <v>20</v>
      </c>
      <c r="G17537">
        <v>0</v>
      </c>
    </row>
    <row r="17538" spans="1:7" x14ac:dyDescent="0.15">
      <c r="A17538" t="s">
        <v>4640</v>
      </c>
      <c r="B17538" t="s">
        <v>4345</v>
      </c>
      <c r="C17538" s="32">
        <v>43643</v>
      </c>
      <c r="D17538" t="s">
        <v>263</v>
      </c>
      <c r="E17538" t="s">
        <v>2077</v>
      </c>
      <c r="F17538">
        <v>10</v>
      </c>
      <c r="G17538">
        <v>0</v>
      </c>
    </row>
    <row r="17539" spans="1:7" x14ac:dyDescent="0.15">
      <c r="A17539" t="s">
        <v>4641</v>
      </c>
      <c r="B17539" t="s">
        <v>4335</v>
      </c>
      <c r="C17539" s="32">
        <v>43643</v>
      </c>
      <c r="D17539" t="s">
        <v>127</v>
      </c>
      <c r="E17539" t="s">
        <v>723</v>
      </c>
      <c r="F17539">
        <v>20</v>
      </c>
      <c r="G17539">
        <v>0</v>
      </c>
    </row>
    <row r="17540" spans="1:7" x14ac:dyDescent="0.15">
      <c r="A17540" t="s">
        <v>4642</v>
      </c>
      <c r="B17540" t="s">
        <v>4335</v>
      </c>
      <c r="C17540" s="32">
        <v>43643</v>
      </c>
      <c r="D17540" t="s">
        <v>3632</v>
      </c>
      <c r="E17540" t="s">
        <v>3633</v>
      </c>
      <c r="F17540">
        <v>10</v>
      </c>
      <c r="G17540">
        <v>0</v>
      </c>
    </row>
    <row r="17541" spans="1:7" x14ac:dyDescent="0.15">
      <c r="A17541" t="s">
        <v>4642</v>
      </c>
      <c r="B17541" t="s">
        <v>4344</v>
      </c>
      <c r="C17541" s="32">
        <v>43643</v>
      </c>
      <c r="D17541" t="s">
        <v>3634</v>
      </c>
      <c r="E17541" t="s">
        <v>3635</v>
      </c>
      <c r="F17541">
        <v>15</v>
      </c>
      <c r="G17541">
        <v>0</v>
      </c>
    </row>
    <row r="17542" spans="1:7" x14ac:dyDescent="0.15">
      <c r="A17542" t="s">
        <v>4642</v>
      </c>
      <c r="B17542" t="s">
        <v>4345</v>
      </c>
      <c r="C17542" s="32">
        <v>43643</v>
      </c>
      <c r="D17542" t="s">
        <v>3636</v>
      </c>
      <c r="E17542" t="s">
        <v>3637</v>
      </c>
      <c r="F17542">
        <v>10</v>
      </c>
      <c r="G17542">
        <v>0</v>
      </c>
    </row>
    <row r="17543" spans="1:7" x14ac:dyDescent="0.15">
      <c r="A17543" t="s">
        <v>4642</v>
      </c>
      <c r="B17543" t="s">
        <v>4346</v>
      </c>
      <c r="C17543" s="32">
        <v>43643</v>
      </c>
      <c r="D17543" t="s">
        <v>3638</v>
      </c>
      <c r="E17543" t="s">
        <v>3639</v>
      </c>
      <c r="F17543">
        <v>10</v>
      </c>
      <c r="G17543">
        <v>0</v>
      </c>
    </row>
    <row r="17544" spans="1:7" x14ac:dyDescent="0.15">
      <c r="A17544" t="s">
        <v>4642</v>
      </c>
      <c r="B17544" t="s">
        <v>4347</v>
      </c>
      <c r="C17544" s="32">
        <v>43643</v>
      </c>
      <c r="D17544" t="s">
        <v>3640</v>
      </c>
      <c r="E17544" t="s">
        <v>3641</v>
      </c>
      <c r="F17544">
        <v>15</v>
      </c>
      <c r="G17544">
        <v>0</v>
      </c>
    </row>
    <row r="17545" spans="1:7" x14ac:dyDescent="0.15">
      <c r="A17545" t="s">
        <v>4642</v>
      </c>
      <c r="B17545" t="s">
        <v>4348</v>
      </c>
      <c r="C17545" s="32">
        <v>43643</v>
      </c>
      <c r="D17545" t="s">
        <v>3642</v>
      </c>
      <c r="E17545" t="s">
        <v>3643</v>
      </c>
      <c r="F17545">
        <v>10</v>
      </c>
      <c r="G17545">
        <v>0</v>
      </c>
    </row>
    <row r="17546" spans="1:7" x14ac:dyDescent="0.15">
      <c r="A17546" t="s">
        <v>4643</v>
      </c>
      <c r="B17546" t="s">
        <v>4335</v>
      </c>
      <c r="C17546" s="32">
        <v>43643</v>
      </c>
      <c r="D17546" t="s">
        <v>1286</v>
      </c>
      <c r="E17546" t="s">
        <v>1287</v>
      </c>
      <c r="F17546">
        <v>1</v>
      </c>
      <c r="G17546">
        <v>0</v>
      </c>
    </row>
    <row r="17547" spans="1:7" x14ac:dyDescent="0.15">
      <c r="A17547" t="s">
        <v>4643</v>
      </c>
      <c r="B17547" t="s">
        <v>4344</v>
      </c>
      <c r="C17547" s="32">
        <v>43643</v>
      </c>
      <c r="D17547" t="s">
        <v>3015</v>
      </c>
      <c r="E17547" t="s">
        <v>3016</v>
      </c>
      <c r="F17547">
        <v>1</v>
      </c>
      <c r="G17547">
        <v>0</v>
      </c>
    </row>
    <row r="17548" spans="1:7" x14ac:dyDescent="0.15">
      <c r="A17548" t="s">
        <v>4644</v>
      </c>
      <c r="B17548" t="s">
        <v>4335</v>
      </c>
      <c r="C17548" s="32">
        <v>43643</v>
      </c>
      <c r="D17548" t="s">
        <v>219</v>
      </c>
      <c r="E17548" t="s">
        <v>1501</v>
      </c>
      <c r="F17548">
        <v>10</v>
      </c>
      <c r="G17548">
        <v>0</v>
      </c>
    </row>
    <row r="17549" spans="1:7" x14ac:dyDescent="0.15">
      <c r="A17549" t="s">
        <v>4644</v>
      </c>
      <c r="B17549" t="s">
        <v>4344</v>
      </c>
      <c r="C17549" s="32">
        <v>43643</v>
      </c>
      <c r="D17549" t="s">
        <v>122</v>
      </c>
      <c r="E17549" t="s">
        <v>4144</v>
      </c>
      <c r="F17549">
        <v>15</v>
      </c>
      <c r="G17549">
        <v>0</v>
      </c>
    </row>
    <row r="17550" spans="1:7" x14ac:dyDescent="0.15">
      <c r="A17550" t="s">
        <v>4645</v>
      </c>
      <c r="B17550" t="s">
        <v>4335</v>
      </c>
      <c r="C17550" s="32">
        <v>43643</v>
      </c>
      <c r="D17550" t="s">
        <v>464</v>
      </c>
      <c r="E17550" t="s">
        <v>3916</v>
      </c>
      <c r="F17550">
        <v>100</v>
      </c>
      <c r="G17550">
        <v>0</v>
      </c>
    </row>
    <row r="17551" spans="1:7" x14ac:dyDescent="0.15">
      <c r="A17551" t="s">
        <v>4645</v>
      </c>
      <c r="B17551" t="s">
        <v>4344</v>
      </c>
      <c r="C17551" s="32">
        <v>43643</v>
      </c>
      <c r="D17551" t="s">
        <v>465</v>
      </c>
      <c r="E17551" t="s">
        <v>3917</v>
      </c>
      <c r="F17551">
        <v>100</v>
      </c>
      <c r="G17551">
        <v>0</v>
      </c>
    </row>
    <row r="17552" spans="1:7" x14ac:dyDescent="0.15">
      <c r="A17552" t="s">
        <v>4646</v>
      </c>
      <c r="B17552" t="s">
        <v>4335</v>
      </c>
      <c r="C17552" s="32">
        <v>43643</v>
      </c>
      <c r="D17552" t="s">
        <v>55</v>
      </c>
      <c r="E17552" t="s">
        <v>478</v>
      </c>
      <c r="F17552">
        <v>4</v>
      </c>
      <c r="G17552">
        <v>0</v>
      </c>
    </row>
    <row r="17553" spans="1:7" x14ac:dyDescent="0.15">
      <c r="A17553" t="s">
        <v>4646</v>
      </c>
      <c r="B17553" t="s">
        <v>4344</v>
      </c>
      <c r="C17553" s="32">
        <v>43643</v>
      </c>
      <c r="D17553" t="s">
        <v>57</v>
      </c>
      <c r="E17553" t="s">
        <v>479</v>
      </c>
      <c r="F17553">
        <v>2</v>
      </c>
      <c r="G17553">
        <v>0</v>
      </c>
    </row>
    <row r="17554" spans="1:7" x14ac:dyDescent="0.15">
      <c r="A17554" t="s">
        <v>4647</v>
      </c>
      <c r="B17554" t="s">
        <v>4335</v>
      </c>
      <c r="C17554" s="32">
        <v>43643</v>
      </c>
      <c r="D17554" t="s">
        <v>189</v>
      </c>
      <c r="E17554" t="s">
        <v>1173</v>
      </c>
      <c r="F17554">
        <v>1</v>
      </c>
      <c r="G17554">
        <v>0</v>
      </c>
    </row>
    <row r="17555" spans="1:7" x14ac:dyDescent="0.15">
      <c r="A17555" t="s">
        <v>4647</v>
      </c>
      <c r="B17555" t="s">
        <v>4344</v>
      </c>
      <c r="C17555" s="32">
        <v>43643</v>
      </c>
      <c r="D17555" t="s">
        <v>188</v>
      </c>
      <c r="E17555" t="s">
        <v>1172</v>
      </c>
      <c r="F17555">
        <v>1</v>
      </c>
      <c r="G17555">
        <v>0</v>
      </c>
    </row>
    <row r="17556" spans="1:7" x14ac:dyDescent="0.15">
      <c r="A17556" t="s">
        <v>4647</v>
      </c>
      <c r="B17556" t="s">
        <v>4345</v>
      </c>
      <c r="C17556" s="32">
        <v>43643</v>
      </c>
      <c r="D17556" t="s">
        <v>320</v>
      </c>
      <c r="E17556" t="s">
        <v>2979</v>
      </c>
      <c r="F17556">
        <v>3</v>
      </c>
      <c r="G17556">
        <v>0</v>
      </c>
    </row>
    <row r="17557" spans="1:7" x14ac:dyDescent="0.15">
      <c r="A17557" t="s">
        <v>4647</v>
      </c>
      <c r="B17557" t="s">
        <v>4346</v>
      </c>
      <c r="C17557" s="32">
        <v>43643</v>
      </c>
      <c r="D17557" t="s">
        <v>319</v>
      </c>
      <c r="E17557" t="s">
        <v>2976</v>
      </c>
      <c r="F17557">
        <v>3</v>
      </c>
      <c r="G17557">
        <v>0</v>
      </c>
    </row>
    <row r="17558" spans="1:7" x14ac:dyDescent="0.15">
      <c r="A17558" t="s">
        <v>4648</v>
      </c>
      <c r="B17558" t="s">
        <v>4335</v>
      </c>
      <c r="C17558" s="32">
        <v>43643</v>
      </c>
      <c r="D17558" t="s">
        <v>144</v>
      </c>
      <c r="E17558" t="s">
        <v>748</v>
      </c>
      <c r="F17558">
        <v>50</v>
      </c>
      <c r="G17558">
        <v>0</v>
      </c>
    </row>
    <row r="17559" spans="1:7" x14ac:dyDescent="0.15">
      <c r="A17559" t="s">
        <v>4648</v>
      </c>
      <c r="B17559" t="s">
        <v>4344</v>
      </c>
      <c r="C17559" s="32">
        <v>43643</v>
      </c>
      <c r="D17559" t="s">
        <v>441</v>
      </c>
      <c r="E17559" t="s">
        <v>3438</v>
      </c>
      <c r="F17559">
        <v>60</v>
      </c>
      <c r="G17559">
        <v>0</v>
      </c>
    </row>
    <row r="17560" spans="1:7" x14ac:dyDescent="0.15">
      <c r="A17560" t="s">
        <v>4649</v>
      </c>
      <c r="B17560" t="s">
        <v>4335</v>
      </c>
      <c r="C17560" s="32">
        <v>43643</v>
      </c>
      <c r="D17560" t="s">
        <v>94</v>
      </c>
      <c r="E17560" t="s">
        <v>518</v>
      </c>
      <c r="F17560">
        <v>10</v>
      </c>
      <c r="G17560">
        <v>0</v>
      </c>
    </row>
    <row r="17561" spans="1:7" x14ac:dyDescent="0.15">
      <c r="A17561" t="s">
        <v>4650</v>
      </c>
      <c r="B17561" t="s">
        <v>4335</v>
      </c>
      <c r="C17561" s="32">
        <v>43643</v>
      </c>
      <c r="D17561" t="s">
        <v>165</v>
      </c>
      <c r="E17561" t="s">
        <v>1141</v>
      </c>
      <c r="F17561">
        <v>10</v>
      </c>
      <c r="G17561">
        <v>0</v>
      </c>
    </row>
    <row r="17562" spans="1:7" x14ac:dyDescent="0.15">
      <c r="A17562" t="s">
        <v>4651</v>
      </c>
      <c r="B17562" t="s">
        <v>4335</v>
      </c>
      <c r="C17562" s="32">
        <v>43643</v>
      </c>
      <c r="D17562" t="s">
        <v>252</v>
      </c>
      <c r="E17562" t="s">
        <v>1942</v>
      </c>
      <c r="F17562">
        <v>10</v>
      </c>
      <c r="G17562">
        <v>0</v>
      </c>
    </row>
    <row r="17563" spans="1:7" x14ac:dyDescent="0.15">
      <c r="A17563" t="s">
        <v>4651</v>
      </c>
      <c r="B17563" t="s">
        <v>4344</v>
      </c>
      <c r="C17563" s="32">
        <v>43643</v>
      </c>
      <c r="D17563" t="s">
        <v>251</v>
      </c>
      <c r="E17563" t="s">
        <v>1941</v>
      </c>
      <c r="F17563">
        <v>10</v>
      </c>
      <c r="G17563">
        <v>0</v>
      </c>
    </row>
    <row r="17564" spans="1:7" x14ac:dyDescent="0.15">
      <c r="A17564" t="s">
        <v>4651</v>
      </c>
      <c r="B17564" t="s">
        <v>4345</v>
      </c>
      <c r="C17564" s="32">
        <v>43643</v>
      </c>
      <c r="D17564" t="s">
        <v>250</v>
      </c>
      <c r="E17564" t="s">
        <v>1940</v>
      </c>
      <c r="F17564">
        <v>10</v>
      </c>
      <c r="G17564">
        <v>0</v>
      </c>
    </row>
    <row r="17565" spans="1:7" x14ac:dyDescent="0.15">
      <c r="A17565" t="s">
        <v>4651</v>
      </c>
      <c r="B17565" t="s">
        <v>4346</v>
      </c>
      <c r="C17565" s="32">
        <v>43643</v>
      </c>
      <c r="D17565" t="s">
        <v>249</v>
      </c>
      <c r="E17565" t="s">
        <v>1939</v>
      </c>
      <c r="F17565">
        <v>20</v>
      </c>
      <c r="G17565">
        <v>0</v>
      </c>
    </row>
    <row r="17566" spans="1:7" x14ac:dyDescent="0.15">
      <c r="A17566" t="s">
        <v>4651</v>
      </c>
      <c r="B17566" t="s">
        <v>4347</v>
      </c>
      <c r="C17566" s="32">
        <v>43643</v>
      </c>
      <c r="D17566" t="s">
        <v>248</v>
      </c>
      <c r="E17566" t="s">
        <v>1938</v>
      </c>
      <c r="F17566">
        <v>20</v>
      </c>
      <c r="G17566">
        <v>0</v>
      </c>
    </row>
    <row r="17567" spans="1:7" x14ac:dyDescent="0.15">
      <c r="A17567" t="s">
        <v>4651</v>
      </c>
      <c r="B17567" t="s">
        <v>4348</v>
      </c>
      <c r="C17567" s="32">
        <v>43643</v>
      </c>
      <c r="D17567" t="s">
        <v>167</v>
      </c>
      <c r="E17567" t="s">
        <v>1143</v>
      </c>
      <c r="F17567">
        <v>30</v>
      </c>
      <c r="G17567">
        <v>0</v>
      </c>
    </row>
    <row r="17568" spans="1:7" x14ac:dyDescent="0.15">
      <c r="A17568" t="s">
        <v>4651</v>
      </c>
      <c r="B17568" t="s">
        <v>4372</v>
      </c>
      <c r="C17568" s="32">
        <v>43643</v>
      </c>
      <c r="D17568" t="s">
        <v>165</v>
      </c>
      <c r="E17568" t="s">
        <v>1141</v>
      </c>
      <c r="F17568">
        <v>20</v>
      </c>
      <c r="G17568">
        <v>0</v>
      </c>
    </row>
    <row r="17569" spans="1:7" x14ac:dyDescent="0.15">
      <c r="A17569" t="s">
        <v>4651</v>
      </c>
      <c r="B17569" t="s">
        <v>4373</v>
      </c>
      <c r="C17569" s="32">
        <v>43643</v>
      </c>
      <c r="D17569" t="s">
        <v>164</v>
      </c>
      <c r="E17569" t="s">
        <v>1140</v>
      </c>
      <c r="F17569">
        <v>10</v>
      </c>
      <c r="G17569">
        <v>0</v>
      </c>
    </row>
    <row r="17570" spans="1:7" x14ac:dyDescent="0.15">
      <c r="A17570" t="s">
        <v>4652</v>
      </c>
      <c r="B17570" t="s">
        <v>4335</v>
      </c>
      <c r="C17570" s="32">
        <v>43643</v>
      </c>
      <c r="D17570" t="s">
        <v>181</v>
      </c>
      <c r="E17570" t="s">
        <v>1165</v>
      </c>
      <c r="F17570">
        <v>10</v>
      </c>
      <c r="G17570">
        <v>0</v>
      </c>
    </row>
    <row r="17571" spans="1:7" x14ac:dyDescent="0.15">
      <c r="A17571" t="s">
        <v>4652</v>
      </c>
      <c r="B17571" t="s">
        <v>4344</v>
      </c>
      <c r="C17571" s="32">
        <v>43643</v>
      </c>
      <c r="D17571" t="s">
        <v>267</v>
      </c>
      <c r="E17571" t="s">
        <v>2081</v>
      </c>
      <c r="F17571">
        <v>10</v>
      </c>
      <c r="G17571">
        <v>0</v>
      </c>
    </row>
    <row r="17572" spans="1:7" x14ac:dyDescent="0.15">
      <c r="A17572" t="s">
        <v>4652</v>
      </c>
      <c r="B17572" t="s">
        <v>4345</v>
      </c>
      <c r="C17572" s="32">
        <v>43643</v>
      </c>
      <c r="D17572" t="s">
        <v>266</v>
      </c>
      <c r="E17572" t="s">
        <v>2080</v>
      </c>
      <c r="F17572">
        <v>20</v>
      </c>
      <c r="G17572">
        <v>0</v>
      </c>
    </row>
    <row r="17573" spans="1:7" x14ac:dyDescent="0.15">
      <c r="A17573" t="s">
        <v>4652</v>
      </c>
      <c r="B17573" t="s">
        <v>4346</v>
      </c>
      <c r="C17573" s="32">
        <v>43643</v>
      </c>
      <c r="D17573" t="s">
        <v>265</v>
      </c>
      <c r="E17573" t="s">
        <v>2079</v>
      </c>
      <c r="F17573">
        <v>10</v>
      </c>
      <c r="G17573">
        <v>0</v>
      </c>
    </row>
    <row r="17574" spans="1:7" x14ac:dyDescent="0.15">
      <c r="A17574" t="s">
        <v>4652</v>
      </c>
      <c r="B17574" t="s">
        <v>4347</v>
      </c>
      <c r="C17574" s="32">
        <v>43643</v>
      </c>
      <c r="D17574" t="s">
        <v>264</v>
      </c>
      <c r="E17574" t="s">
        <v>2078</v>
      </c>
      <c r="F17574">
        <v>20</v>
      </c>
      <c r="G17574">
        <v>0</v>
      </c>
    </row>
    <row r="17575" spans="1:7" x14ac:dyDescent="0.15">
      <c r="A17575" t="s">
        <v>4652</v>
      </c>
      <c r="B17575" t="s">
        <v>4348</v>
      </c>
      <c r="C17575" s="32">
        <v>43643</v>
      </c>
      <c r="D17575" t="s">
        <v>263</v>
      </c>
      <c r="E17575" t="s">
        <v>2077</v>
      </c>
      <c r="F17575">
        <v>20</v>
      </c>
      <c r="G17575">
        <v>0</v>
      </c>
    </row>
    <row r="17576" spans="1:7" x14ac:dyDescent="0.15">
      <c r="A17576" t="s">
        <v>4653</v>
      </c>
      <c r="B17576" t="s">
        <v>4344</v>
      </c>
      <c r="C17576" s="32">
        <v>43643</v>
      </c>
      <c r="D17576" t="s">
        <v>81</v>
      </c>
      <c r="E17576" t="s">
        <v>493</v>
      </c>
      <c r="F17576">
        <v>11</v>
      </c>
      <c r="G17576">
        <v>0</v>
      </c>
    </row>
    <row r="17577" spans="1:7" x14ac:dyDescent="0.15">
      <c r="A17577" t="s">
        <v>4653</v>
      </c>
      <c r="B17577" t="s">
        <v>4345</v>
      </c>
      <c r="C17577" s="32">
        <v>43643</v>
      </c>
      <c r="D17577" t="s">
        <v>446</v>
      </c>
      <c r="E17577" t="s">
        <v>3447</v>
      </c>
      <c r="F17577">
        <v>39</v>
      </c>
      <c r="G17577">
        <v>0</v>
      </c>
    </row>
    <row r="17578" spans="1:7" x14ac:dyDescent="0.15">
      <c r="A17578" t="s">
        <v>4654</v>
      </c>
      <c r="B17578" t="s">
        <v>4335</v>
      </c>
      <c r="C17578" s="32">
        <v>43643</v>
      </c>
      <c r="D17578" t="s">
        <v>83</v>
      </c>
      <c r="E17578" t="s">
        <v>495</v>
      </c>
      <c r="F17578">
        <v>50</v>
      </c>
      <c r="G17578">
        <v>0</v>
      </c>
    </row>
    <row r="17579" spans="1:7" x14ac:dyDescent="0.15">
      <c r="A17579" t="s">
        <v>4654</v>
      </c>
      <c r="B17579" t="s">
        <v>4344</v>
      </c>
      <c r="C17579" s="32">
        <v>43643</v>
      </c>
      <c r="D17579" t="s">
        <v>278</v>
      </c>
      <c r="E17579" t="s">
        <v>2131</v>
      </c>
      <c r="F17579">
        <v>30</v>
      </c>
      <c r="G17579">
        <v>0</v>
      </c>
    </row>
    <row r="17580" spans="1:7" x14ac:dyDescent="0.15">
      <c r="A17580" t="s">
        <v>4654</v>
      </c>
      <c r="B17580" t="s">
        <v>4345</v>
      </c>
      <c r="C17580" s="32">
        <v>43643</v>
      </c>
      <c r="D17580" t="s">
        <v>279</v>
      </c>
      <c r="E17580" t="s">
        <v>2132</v>
      </c>
      <c r="F17580">
        <v>20</v>
      </c>
      <c r="G17580">
        <v>0</v>
      </c>
    </row>
    <row r="17581" spans="1:7" x14ac:dyDescent="0.15">
      <c r="A17581" t="s">
        <v>4654</v>
      </c>
      <c r="B17581" t="s">
        <v>4346</v>
      </c>
      <c r="C17581" s="32">
        <v>43643</v>
      </c>
      <c r="D17581" t="s">
        <v>280</v>
      </c>
      <c r="E17581" t="s">
        <v>2133</v>
      </c>
      <c r="F17581">
        <v>20</v>
      </c>
      <c r="G17581">
        <v>0</v>
      </c>
    </row>
    <row r="17582" spans="1:7" x14ac:dyDescent="0.15">
      <c r="A17582" t="s">
        <v>4654</v>
      </c>
      <c r="B17582" t="s">
        <v>4347</v>
      </c>
      <c r="C17582" s="32">
        <v>43643</v>
      </c>
      <c r="D17582" t="s">
        <v>281</v>
      </c>
      <c r="E17582" t="s">
        <v>2134</v>
      </c>
      <c r="F17582">
        <v>20</v>
      </c>
      <c r="G17582">
        <v>0</v>
      </c>
    </row>
    <row r="17583" spans="1:7" x14ac:dyDescent="0.15">
      <c r="A17583" t="s">
        <v>4655</v>
      </c>
      <c r="B17583" t="s">
        <v>4335</v>
      </c>
      <c r="C17583" s="32">
        <v>43643</v>
      </c>
      <c r="D17583" t="s">
        <v>127</v>
      </c>
      <c r="E17583" t="s">
        <v>723</v>
      </c>
      <c r="F17583">
        <v>30</v>
      </c>
      <c r="G17583">
        <v>0</v>
      </c>
    </row>
    <row r="17584" spans="1:7" x14ac:dyDescent="0.15">
      <c r="A17584" t="s">
        <v>4655</v>
      </c>
      <c r="B17584" t="s">
        <v>4344</v>
      </c>
      <c r="C17584" s="32">
        <v>43643</v>
      </c>
      <c r="D17584" t="s">
        <v>125</v>
      </c>
      <c r="E17584" t="s">
        <v>722</v>
      </c>
      <c r="F17584">
        <v>50</v>
      </c>
      <c r="G17584">
        <v>0</v>
      </c>
    </row>
    <row r="17585" spans="1:7" x14ac:dyDescent="0.15">
      <c r="A17585" t="s">
        <v>4656</v>
      </c>
      <c r="B17585" t="s">
        <v>4335</v>
      </c>
      <c r="C17585" s="32">
        <v>43643</v>
      </c>
      <c r="D17585" t="s">
        <v>144</v>
      </c>
      <c r="E17585" t="s">
        <v>748</v>
      </c>
      <c r="F17585">
        <v>50</v>
      </c>
      <c r="G17585">
        <v>0</v>
      </c>
    </row>
    <row r="17586" spans="1:7" x14ac:dyDescent="0.15">
      <c r="A17586" t="s">
        <v>4656</v>
      </c>
      <c r="B17586" t="s">
        <v>4344</v>
      </c>
      <c r="C17586" s="32">
        <v>43643</v>
      </c>
      <c r="D17586" t="s">
        <v>146</v>
      </c>
      <c r="E17586" t="s">
        <v>750</v>
      </c>
      <c r="F17586">
        <v>30</v>
      </c>
      <c r="G17586">
        <v>0</v>
      </c>
    </row>
    <row r="17587" spans="1:7" x14ac:dyDescent="0.15">
      <c r="A17587" t="s">
        <v>4656</v>
      </c>
      <c r="B17587" t="s">
        <v>4345</v>
      </c>
      <c r="C17587" s="32">
        <v>43643</v>
      </c>
      <c r="D17587" t="s">
        <v>148</v>
      </c>
      <c r="E17587" t="s">
        <v>752</v>
      </c>
      <c r="F17587">
        <v>30</v>
      </c>
      <c r="G17587">
        <v>0</v>
      </c>
    </row>
    <row r="17588" spans="1:7" x14ac:dyDescent="0.15">
      <c r="A17588" t="s">
        <v>4656</v>
      </c>
      <c r="B17588" t="s">
        <v>4346</v>
      </c>
      <c r="C17588" s="32">
        <v>43643</v>
      </c>
      <c r="D17588" t="s">
        <v>439</v>
      </c>
      <c r="E17588" t="s">
        <v>3424</v>
      </c>
      <c r="F17588">
        <v>50</v>
      </c>
      <c r="G17588">
        <v>0</v>
      </c>
    </row>
    <row r="17589" spans="1:7" x14ac:dyDescent="0.15">
      <c r="A17589" t="s">
        <v>4657</v>
      </c>
      <c r="B17589" t="s">
        <v>4335</v>
      </c>
      <c r="C17589" s="32">
        <v>43644</v>
      </c>
      <c r="D17589" t="s">
        <v>291</v>
      </c>
      <c r="E17589" t="s">
        <v>2414</v>
      </c>
      <c r="F17589">
        <v>32</v>
      </c>
      <c r="G17589">
        <v>0</v>
      </c>
    </row>
    <row r="17590" spans="1:7" x14ac:dyDescent="0.15">
      <c r="A17590" t="s">
        <v>4657</v>
      </c>
      <c r="B17590" t="s">
        <v>4344</v>
      </c>
      <c r="C17590" s="32">
        <v>43644</v>
      </c>
      <c r="D17590" t="s">
        <v>291</v>
      </c>
      <c r="E17590" t="s">
        <v>2414</v>
      </c>
      <c r="F17590">
        <v>44</v>
      </c>
      <c r="G17590">
        <v>0</v>
      </c>
    </row>
    <row r="17591" spans="1:7" x14ac:dyDescent="0.15">
      <c r="A17591" t="s">
        <v>4657</v>
      </c>
      <c r="B17591" t="s">
        <v>4345</v>
      </c>
      <c r="C17591" s="32">
        <v>43644</v>
      </c>
      <c r="D17591" t="s">
        <v>291</v>
      </c>
      <c r="E17591" t="s">
        <v>2414</v>
      </c>
      <c r="F17591">
        <v>48</v>
      </c>
      <c r="G17591">
        <v>0</v>
      </c>
    </row>
    <row r="17592" spans="1:7" x14ac:dyDescent="0.15">
      <c r="A17592" t="s">
        <v>4657</v>
      </c>
      <c r="B17592" t="s">
        <v>4346</v>
      </c>
      <c r="C17592" s="32">
        <v>43644</v>
      </c>
      <c r="D17592" t="s">
        <v>159</v>
      </c>
      <c r="E17592" t="s">
        <v>1121</v>
      </c>
      <c r="F17592">
        <v>228</v>
      </c>
      <c r="G17592">
        <v>0</v>
      </c>
    </row>
    <row r="17593" spans="1:7" x14ac:dyDescent="0.15">
      <c r="A17593" t="s">
        <v>4657</v>
      </c>
      <c r="B17593" t="s">
        <v>4347</v>
      </c>
      <c r="C17593" s="32">
        <v>43644</v>
      </c>
      <c r="D17593" t="s">
        <v>159</v>
      </c>
      <c r="E17593" t="s">
        <v>1121</v>
      </c>
      <c r="F17593">
        <v>200</v>
      </c>
      <c r="G17593">
        <v>0</v>
      </c>
    </row>
    <row r="17594" spans="1:7" x14ac:dyDescent="0.15">
      <c r="A17594" t="s">
        <v>4657</v>
      </c>
      <c r="B17594" t="s">
        <v>4348</v>
      </c>
      <c r="C17594" s="32">
        <v>43644</v>
      </c>
      <c r="D17594" t="s">
        <v>159</v>
      </c>
      <c r="E17594" t="s">
        <v>1121</v>
      </c>
      <c r="F17594">
        <v>84</v>
      </c>
      <c r="G17594">
        <v>0</v>
      </c>
    </row>
    <row r="17595" spans="1:7" x14ac:dyDescent="0.15">
      <c r="A17595" t="s">
        <v>4657</v>
      </c>
      <c r="B17595" t="s">
        <v>4372</v>
      </c>
      <c r="C17595" s="32">
        <v>43644</v>
      </c>
      <c r="D17595" t="s">
        <v>159</v>
      </c>
      <c r="E17595" t="s">
        <v>1121</v>
      </c>
      <c r="F17595">
        <v>4</v>
      </c>
      <c r="G17595">
        <v>0</v>
      </c>
    </row>
    <row r="17596" spans="1:7" x14ac:dyDescent="0.15">
      <c r="A17596" t="s">
        <v>4657</v>
      </c>
      <c r="B17596" t="s">
        <v>4373</v>
      </c>
      <c r="C17596" s="32">
        <v>43644</v>
      </c>
      <c r="D17596" t="s">
        <v>292</v>
      </c>
      <c r="E17596" t="s">
        <v>2416</v>
      </c>
      <c r="F17596">
        <v>104</v>
      </c>
      <c r="G17596">
        <v>0</v>
      </c>
    </row>
    <row r="17597" spans="1:7" x14ac:dyDescent="0.15">
      <c r="A17597" t="s">
        <v>4657</v>
      </c>
      <c r="B17597" t="s">
        <v>4379</v>
      </c>
      <c r="C17597" s="32">
        <v>43644</v>
      </c>
      <c r="D17597" t="s">
        <v>292</v>
      </c>
      <c r="E17597" t="s">
        <v>2416</v>
      </c>
      <c r="F17597">
        <v>108</v>
      </c>
      <c r="G17597">
        <v>0</v>
      </c>
    </row>
    <row r="17598" spans="1:7" x14ac:dyDescent="0.15">
      <c r="A17598" t="s">
        <v>4657</v>
      </c>
      <c r="B17598" t="s">
        <v>4380</v>
      </c>
      <c r="C17598" s="32">
        <v>43644</v>
      </c>
      <c r="D17598" t="s">
        <v>292</v>
      </c>
      <c r="E17598" t="s">
        <v>2416</v>
      </c>
      <c r="F17598">
        <v>100</v>
      </c>
      <c r="G17598">
        <v>0</v>
      </c>
    </row>
    <row r="17599" spans="1:7" x14ac:dyDescent="0.15">
      <c r="A17599" t="s">
        <v>4657</v>
      </c>
      <c r="B17599" t="s">
        <v>4381</v>
      </c>
      <c r="C17599" s="32">
        <v>43644</v>
      </c>
      <c r="D17599" t="s">
        <v>161</v>
      </c>
      <c r="E17599" t="s">
        <v>1123</v>
      </c>
      <c r="F17599">
        <v>52</v>
      </c>
      <c r="G17599">
        <v>0</v>
      </c>
    </row>
    <row r="17600" spans="1:7" x14ac:dyDescent="0.15">
      <c r="A17600" t="s">
        <v>4657</v>
      </c>
      <c r="B17600" t="s">
        <v>4382</v>
      </c>
      <c r="C17600" s="32">
        <v>43644</v>
      </c>
      <c r="D17600" t="s">
        <v>161</v>
      </c>
      <c r="E17600" t="s">
        <v>1123</v>
      </c>
      <c r="F17600">
        <v>60</v>
      </c>
      <c r="G17600">
        <v>0</v>
      </c>
    </row>
    <row r="17601" spans="1:7" x14ac:dyDescent="0.15">
      <c r="A17601" t="s">
        <v>4657</v>
      </c>
      <c r="B17601" t="s">
        <v>4383</v>
      </c>
      <c r="C17601" s="32">
        <v>43644</v>
      </c>
      <c r="D17601" t="s">
        <v>161</v>
      </c>
      <c r="E17601" t="s">
        <v>1123</v>
      </c>
      <c r="F17601">
        <v>60</v>
      </c>
      <c r="G17601">
        <v>0</v>
      </c>
    </row>
    <row r="17602" spans="1:7" x14ac:dyDescent="0.15">
      <c r="A17602" t="s">
        <v>4657</v>
      </c>
      <c r="B17602" t="s">
        <v>4384</v>
      </c>
      <c r="C17602" s="32">
        <v>43644</v>
      </c>
      <c r="D17602" t="s">
        <v>293</v>
      </c>
      <c r="E17602" t="s">
        <v>2418</v>
      </c>
      <c r="F17602">
        <v>104</v>
      </c>
      <c r="G17602">
        <v>0</v>
      </c>
    </row>
    <row r="17603" spans="1:7" x14ac:dyDescent="0.15">
      <c r="A17603" t="s">
        <v>4657</v>
      </c>
      <c r="B17603" t="s">
        <v>4385</v>
      </c>
      <c r="C17603" s="32">
        <v>43644</v>
      </c>
      <c r="D17603" t="s">
        <v>293</v>
      </c>
      <c r="E17603" t="s">
        <v>2418</v>
      </c>
      <c r="F17603">
        <v>108</v>
      </c>
      <c r="G17603">
        <v>0</v>
      </c>
    </row>
    <row r="17604" spans="1:7" x14ac:dyDescent="0.15">
      <c r="A17604" t="s">
        <v>4657</v>
      </c>
      <c r="B17604" t="s">
        <v>4386</v>
      </c>
      <c r="C17604" s="32">
        <v>43644</v>
      </c>
      <c r="D17604" t="s">
        <v>293</v>
      </c>
      <c r="E17604" t="s">
        <v>2418</v>
      </c>
      <c r="F17604">
        <v>100</v>
      </c>
      <c r="G17604">
        <v>0</v>
      </c>
    </row>
    <row r="17605" spans="1:7" x14ac:dyDescent="0.15">
      <c r="A17605" t="s">
        <v>4657</v>
      </c>
      <c r="B17605" t="s">
        <v>4387</v>
      </c>
      <c r="C17605" s="32">
        <v>43644</v>
      </c>
      <c r="D17605" t="s">
        <v>160</v>
      </c>
      <c r="E17605" t="s">
        <v>1122</v>
      </c>
      <c r="F17605">
        <v>64</v>
      </c>
      <c r="G17605">
        <v>0</v>
      </c>
    </row>
    <row r="17606" spans="1:7" x14ac:dyDescent="0.15">
      <c r="A17606" t="s">
        <v>4657</v>
      </c>
      <c r="B17606" t="s">
        <v>4388</v>
      </c>
      <c r="C17606" s="32">
        <v>43644</v>
      </c>
      <c r="D17606" t="s">
        <v>160</v>
      </c>
      <c r="E17606" t="s">
        <v>1122</v>
      </c>
      <c r="F17606">
        <v>72</v>
      </c>
      <c r="G17606">
        <v>0</v>
      </c>
    </row>
    <row r="17607" spans="1:7" x14ac:dyDescent="0.15">
      <c r="A17607" t="s">
        <v>4657</v>
      </c>
      <c r="B17607" t="s">
        <v>4389</v>
      </c>
      <c r="C17607" s="32">
        <v>43644</v>
      </c>
      <c r="D17607" t="s">
        <v>160</v>
      </c>
      <c r="E17607" t="s">
        <v>1122</v>
      </c>
      <c r="F17607">
        <v>72</v>
      </c>
      <c r="G17607">
        <v>0</v>
      </c>
    </row>
    <row r="17608" spans="1:7" x14ac:dyDescent="0.15">
      <c r="A17608" t="s">
        <v>4657</v>
      </c>
      <c r="B17608" t="s">
        <v>4390</v>
      </c>
      <c r="C17608" s="32">
        <v>43644</v>
      </c>
      <c r="D17608" t="s">
        <v>155</v>
      </c>
      <c r="E17608" t="s">
        <v>1117</v>
      </c>
      <c r="F17608">
        <v>28</v>
      </c>
      <c r="G17608">
        <v>0</v>
      </c>
    </row>
    <row r="17609" spans="1:7" x14ac:dyDescent="0.15">
      <c r="A17609" t="s">
        <v>4657</v>
      </c>
      <c r="B17609" t="s">
        <v>4391</v>
      </c>
      <c r="C17609" s="32">
        <v>43644</v>
      </c>
      <c r="D17609" t="s">
        <v>155</v>
      </c>
      <c r="E17609" t="s">
        <v>1117</v>
      </c>
      <c r="F17609">
        <v>76</v>
      </c>
      <c r="G17609">
        <v>0</v>
      </c>
    </row>
    <row r="17610" spans="1:7" x14ac:dyDescent="0.15">
      <c r="A17610" t="s">
        <v>4657</v>
      </c>
      <c r="B17610" t="s">
        <v>4392</v>
      </c>
      <c r="C17610" s="32">
        <v>43644</v>
      </c>
      <c r="D17610" t="s">
        <v>155</v>
      </c>
      <c r="E17610" t="s">
        <v>1117</v>
      </c>
      <c r="F17610">
        <v>124</v>
      </c>
      <c r="G17610">
        <v>0</v>
      </c>
    </row>
    <row r="17611" spans="1:7" x14ac:dyDescent="0.15">
      <c r="A17611" t="s">
        <v>4658</v>
      </c>
      <c r="B17611" t="s">
        <v>4335</v>
      </c>
      <c r="C17611" s="32">
        <v>43644</v>
      </c>
      <c r="D17611" t="s">
        <v>159</v>
      </c>
      <c r="E17611" t="s">
        <v>1121</v>
      </c>
      <c r="F17611">
        <v>20</v>
      </c>
      <c r="G17611">
        <v>0</v>
      </c>
    </row>
    <row r="17612" spans="1:7" x14ac:dyDescent="0.15">
      <c r="A17612" t="s">
        <v>4658</v>
      </c>
      <c r="B17612" t="s">
        <v>4344</v>
      </c>
      <c r="C17612" s="32">
        <v>43644</v>
      </c>
      <c r="D17612" t="s">
        <v>292</v>
      </c>
      <c r="E17612" t="s">
        <v>2416</v>
      </c>
      <c r="F17612">
        <v>4</v>
      </c>
      <c r="G17612">
        <v>0</v>
      </c>
    </row>
    <row r="17613" spans="1:7" x14ac:dyDescent="0.15">
      <c r="A17613" t="s">
        <v>4658</v>
      </c>
      <c r="B17613" t="s">
        <v>4345</v>
      </c>
      <c r="C17613" s="32">
        <v>43644</v>
      </c>
      <c r="D17613" t="s">
        <v>293</v>
      </c>
      <c r="E17613" t="s">
        <v>2418</v>
      </c>
      <c r="F17613">
        <v>4</v>
      </c>
      <c r="G17613">
        <v>0</v>
      </c>
    </row>
    <row r="17614" spans="1:7" x14ac:dyDescent="0.15">
      <c r="A17614" t="s">
        <v>4659</v>
      </c>
      <c r="B17614" t="s">
        <v>4335</v>
      </c>
      <c r="C17614" s="32">
        <v>43644</v>
      </c>
      <c r="D17614" t="s">
        <v>232</v>
      </c>
      <c r="E17614" t="s">
        <v>1757</v>
      </c>
      <c r="F17614">
        <v>30</v>
      </c>
      <c r="G17614">
        <v>0</v>
      </c>
    </row>
    <row r="17615" spans="1:7" x14ac:dyDescent="0.15">
      <c r="A17615" t="s">
        <v>4659</v>
      </c>
      <c r="B17615" t="s">
        <v>4344</v>
      </c>
      <c r="C17615" s="32">
        <v>43644</v>
      </c>
      <c r="D17615" t="s">
        <v>233</v>
      </c>
      <c r="E17615" t="s">
        <v>1758</v>
      </c>
      <c r="F17615">
        <v>60</v>
      </c>
      <c r="G17615">
        <v>0</v>
      </c>
    </row>
    <row r="17616" spans="1:7" x14ac:dyDescent="0.15">
      <c r="A17616" t="s">
        <v>4659</v>
      </c>
      <c r="B17616" t="s">
        <v>4345</v>
      </c>
      <c r="C17616" s="32">
        <v>43644</v>
      </c>
      <c r="D17616" t="s">
        <v>218</v>
      </c>
      <c r="E17616" t="s">
        <v>1500</v>
      </c>
      <c r="F17616">
        <v>60</v>
      </c>
      <c r="G17616">
        <v>0</v>
      </c>
    </row>
    <row r="17617" spans="1:7" x14ac:dyDescent="0.15">
      <c r="A17617" t="s">
        <v>4660</v>
      </c>
      <c r="B17617" t="s">
        <v>4335</v>
      </c>
      <c r="C17617" s="32">
        <v>43644</v>
      </c>
      <c r="D17617" t="s">
        <v>279</v>
      </c>
      <c r="E17617" t="s">
        <v>2132</v>
      </c>
      <c r="F17617">
        <v>5</v>
      </c>
      <c r="G17617">
        <v>0</v>
      </c>
    </row>
    <row r="17618" spans="1:7" x14ac:dyDescent="0.15">
      <c r="A17618" t="s">
        <v>4660</v>
      </c>
      <c r="B17618" t="s">
        <v>4344</v>
      </c>
      <c r="C17618" s="32">
        <v>43644</v>
      </c>
      <c r="D17618" t="s">
        <v>125</v>
      </c>
      <c r="E17618" t="s">
        <v>722</v>
      </c>
      <c r="F17618">
        <v>30</v>
      </c>
      <c r="G17618">
        <v>0</v>
      </c>
    </row>
    <row r="17619" spans="1:7" x14ac:dyDescent="0.15">
      <c r="A17619" t="s">
        <v>4660</v>
      </c>
      <c r="B17619" t="s">
        <v>4345</v>
      </c>
      <c r="C17619" s="32">
        <v>43644</v>
      </c>
      <c r="D17619" t="s">
        <v>252</v>
      </c>
      <c r="E17619" t="s">
        <v>1942</v>
      </c>
      <c r="F17619">
        <v>5</v>
      </c>
      <c r="G17619">
        <v>0</v>
      </c>
    </row>
    <row r="17620" spans="1:7" x14ac:dyDescent="0.15">
      <c r="A17620" t="s">
        <v>4660</v>
      </c>
      <c r="B17620" t="s">
        <v>4346</v>
      </c>
      <c r="C17620" s="32">
        <v>43644</v>
      </c>
      <c r="D17620" t="s">
        <v>81</v>
      </c>
      <c r="E17620" t="s">
        <v>493</v>
      </c>
      <c r="F17620">
        <v>10</v>
      </c>
      <c r="G17620">
        <v>0</v>
      </c>
    </row>
    <row r="17621" spans="1:7" x14ac:dyDescent="0.15">
      <c r="A17621" t="s">
        <v>4660</v>
      </c>
      <c r="B17621" t="s">
        <v>4347</v>
      </c>
      <c r="C17621" s="32">
        <v>43644</v>
      </c>
      <c r="D17621" t="s">
        <v>127</v>
      </c>
      <c r="E17621" t="s">
        <v>723</v>
      </c>
      <c r="F17621">
        <v>10</v>
      </c>
      <c r="G17621">
        <v>0</v>
      </c>
    </row>
    <row r="17622" spans="1:7" x14ac:dyDescent="0.15">
      <c r="A17622" t="s">
        <v>4661</v>
      </c>
      <c r="B17622" t="s">
        <v>4335</v>
      </c>
      <c r="C17622" s="32">
        <v>43644</v>
      </c>
      <c r="D17622" t="s">
        <v>167</v>
      </c>
      <c r="E17622" t="s">
        <v>1143</v>
      </c>
      <c r="F17622">
        <v>1</v>
      </c>
      <c r="G17622">
        <v>0</v>
      </c>
    </row>
    <row r="17623" spans="1:7" x14ac:dyDescent="0.15">
      <c r="A17623" t="s">
        <v>4661</v>
      </c>
      <c r="B17623" t="s">
        <v>4344</v>
      </c>
      <c r="C17623" s="32">
        <v>43644</v>
      </c>
      <c r="D17623" t="s">
        <v>248</v>
      </c>
      <c r="E17623" t="s">
        <v>1938</v>
      </c>
      <c r="F17623">
        <v>1</v>
      </c>
      <c r="G17623">
        <v>0</v>
      </c>
    </row>
    <row r="17624" spans="1:7" x14ac:dyDescent="0.15">
      <c r="A17624" t="s">
        <v>4661</v>
      </c>
      <c r="B17624" t="s">
        <v>4345</v>
      </c>
      <c r="C17624" s="32">
        <v>43644</v>
      </c>
      <c r="D17624" t="s">
        <v>249</v>
      </c>
      <c r="E17624" t="s">
        <v>1939</v>
      </c>
      <c r="F17624">
        <v>1</v>
      </c>
      <c r="G17624">
        <v>0</v>
      </c>
    </row>
    <row r="17625" spans="1:7" x14ac:dyDescent="0.15">
      <c r="A17625" t="s">
        <v>4661</v>
      </c>
      <c r="B17625" t="s">
        <v>4346</v>
      </c>
      <c r="C17625" s="32">
        <v>43644</v>
      </c>
      <c r="D17625" t="s">
        <v>250</v>
      </c>
      <c r="E17625" t="s">
        <v>1940</v>
      </c>
      <c r="F17625">
        <v>1</v>
      </c>
      <c r="G17625">
        <v>0</v>
      </c>
    </row>
    <row r="17626" spans="1:7" x14ac:dyDescent="0.15">
      <c r="A17626" t="s">
        <v>4661</v>
      </c>
      <c r="B17626" t="s">
        <v>4347</v>
      </c>
      <c r="C17626" s="32">
        <v>43644</v>
      </c>
      <c r="D17626" t="s">
        <v>251</v>
      </c>
      <c r="E17626" t="s">
        <v>1941</v>
      </c>
      <c r="F17626">
        <v>1</v>
      </c>
      <c r="G17626">
        <v>0</v>
      </c>
    </row>
    <row r="17627" spans="1:7" x14ac:dyDescent="0.15">
      <c r="A17627" t="s">
        <v>4661</v>
      </c>
      <c r="B17627" t="s">
        <v>4348</v>
      </c>
      <c r="C17627" s="32">
        <v>43644</v>
      </c>
      <c r="D17627" t="s">
        <v>169</v>
      </c>
      <c r="E17627" t="s">
        <v>1149</v>
      </c>
      <c r="F17627">
        <v>1</v>
      </c>
      <c r="G17627">
        <v>0</v>
      </c>
    </row>
    <row r="17628" spans="1:7" x14ac:dyDescent="0.15">
      <c r="A17628" t="s">
        <v>4662</v>
      </c>
      <c r="B17628" t="s">
        <v>4335</v>
      </c>
      <c r="C17628" s="32">
        <v>43644</v>
      </c>
      <c r="D17628" t="s">
        <v>83</v>
      </c>
      <c r="E17628" t="s">
        <v>495</v>
      </c>
      <c r="F17628">
        <v>5</v>
      </c>
      <c r="G17628">
        <v>0</v>
      </c>
    </row>
    <row r="17629" spans="1:7" x14ac:dyDescent="0.15">
      <c r="A17629" t="s">
        <v>4662</v>
      </c>
      <c r="B17629" t="s">
        <v>4344</v>
      </c>
      <c r="C17629" s="32">
        <v>43644</v>
      </c>
      <c r="D17629" t="s">
        <v>279</v>
      </c>
      <c r="E17629" t="s">
        <v>2132</v>
      </c>
      <c r="F17629">
        <v>5</v>
      </c>
      <c r="G17629">
        <v>0</v>
      </c>
    </row>
    <row r="17630" spans="1:7" x14ac:dyDescent="0.15">
      <c r="A17630" t="s">
        <v>4663</v>
      </c>
      <c r="B17630" t="s">
        <v>4335</v>
      </c>
      <c r="C17630" s="32">
        <v>43644</v>
      </c>
      <c r="D17630" t="s">
        <v>134</v>
      </c>
      <c r="E17630" t="s">
        <v>736</v>
      </c>
      <c r="F17630">
        <v>20</v>
      </c>
      <c r="G17630">
        <v>0</v>
      </c>
    </row>
    <row r="17631" spans="1:7" x14ac:dyDescent="0.15">
      <c r="A17631" t="s">
        <v>4664</v>
      </c>
      <c r="B17631" t="s">
        <v>4335</v>
      </c>
      <c r="C17631" s="32">
        <v>43644</v>
      </c>
      <c r="D17631" t="s">
        <v>83</v>
      </c>
      <c r="E17631" t="s">
        <v>495</v>
      </c>
      <c r="F17631">
        <v>8</v>
      </c>
      <c r="G17631">
        <v>0</v>
      </c>
    </row>
    <row r="17632" spans="1:7" x14ac:dyDescent="0.15">
      <c r="A17632" t="s">
        <v>4665</v>
      </c>
      <c r="B17632" t="s">
        <v>4335</v>
      </c>
      <c r="C17632" s="32">
        <v>43644</v>
      </c>
      <c r="D17632" t="s">
        <v>250</v>
      </c>
      <c r="E17632" t="s">
        <v>1940</v>
      </c>
      <c r="F17632">
        <v>3</v>
      </c>
      <c r="G17632">
        <v>0</v>
      </c>
    </row>
    <row r="17633" spans="1:7" x14ac:dyDescent="0.15">
      <c r="A17633" t="s">
        <v>4665</v>
      </c>
      <c r="B17633" t="s">
        <v>4344</v>
      </c>
      <c r="C17633" s="32">
        <v>43644</v>
      </c>
      <c r="D17633" t="s">
        <v>241</v>
      </c>
      <c r="E17633" t="s">
        <v>4153</v>
      </c>
      <c r="F17633">
        <v>10</v>
      </c>
      <c r="G17633">
        <v>0</v>
      </c>
    </row>
    <row r="17634" spans="1:7" x14ac:dyDescent="0.15">
      <c r="A17634" t="s">
        <v>4666</v>
      </c>
      <c r="B17634" t="s">
        <v>4335</v>
      </c>
      <c r="C17634" s="32">
        <v>43644</v>
      </c>
      <c r="D17634" t="s">
        <v>232</v>
      </c>
      <c r="E17634" t="s">
        <v>1757</v>
      </c>
      <c r="F17634">
        <v>10</v>
      </c>
      <c r="G17634">
        <v>0</v>
      </c>
    </row>
    <row r="17635" spans="1:7" x14ac:dyDescent="0.15">
      <c r="A17635" t="s">
        <v>4666</v>
      </c>
      <c r="B17635" t="s">
        <v>4344</v>
      </c>
      <c r="C17635" s="32">
        <v>43644</v>
      </c>
      <c r="D17635" t="s">
        <v>168</v>
      </c>
      <c r="E17635" t="s">
        <v>1148</v>
      </c>
      <c r="F17635">
        <v>10</v>
      </c>
      <c r="G17635">
        <v>0</v>
      </c>
    </row>
    <row r="17636" spans="1:7" x14ac:dyDescent="0.15">
      <c r="A17636" t="s">
        <v>4667</v>
      </c>
      <c r="B17636" t="s">
        <v>4335</v>
      </c>
      <c r="C17636" s="32">
        <v>43644</v>
      </c>
      <c r="D17636" t="s">
        <v>260</v>
      </c>
      <c r="E17636" t="s">
        <v>2054</v>
      </c>
      <c r="F17636">
        <v>1</v>
      </c>
      <c r="G17636">
        <v>0</v>
      </c>
    </row>
    <row r="17637" spans="1:7" x14ac:dyDescent="0.15">
      <c r="A17637" t="s">
        <v>4668</v>
      </c>
      <c r="B17637" t="s">
        <v>4335</v>
      </c>
      <c r="C17637" s="32">
        <v>43644</v>
      </c>
      <c r="D17637" t="s">
        <v>216</v>
      </c>
      <c r="E17637" t="s">
        <v>1498</v>
      </c>
      <c r="F17637">
        <v>40</v>
      </c>
      <c r="G17637">
        <v>0</v>
      </c>
    </row>
    <row r="17638" spans="1:7" x14ac:dyDescent="0.15">
      <c r="A17638" t="s">
        <v>4668</v>
      </c>
      <c r="B17638" t="s">
        <v>4344</v>
      </c>
      <c r="C17638" s="32">
        <v>43644</v>
      </c>
      <c r="D17638" t="s">
        <v>217</v>
      </c>
      <c r="E17638" t="s">
        <v>1499</v>
      </c>
      <c r="F17638">
        <v>20</v>
      </c>
      <c r="G17638">
        <v>0</v>
      </c>
    </row>
    <row r="17639" spans="1:7" x14ac:dyDescent="0.15">
      <c r="A17639" t="s">
        <v>4669</v>
      </c>
      <c r="B17639" t="s">
        <v>4335</v>
      </c>
      <c r="C17639" s="32">
        <v>43644</v>
      </c>
      <c r="D17639" t="s">
        <v>216</v>
      </c>
      <c r="E17639" t="s">
        <v>1498</v>
      </c>
      <c r="F17639">
        <v>9</v>
      </c>
      <c r="G17639">
        <v>0</v>
      </c>
    </row>
    <row r="17640" spans="1:7" x14ac:dyDescent="0.15">
      <c r="A17640" t="s">
        <v>4670</v>
      </c>
      <c r="B17640" t="s">
        <v>4335</v>
      </c>
      <c r="C17640" s="32">
        <v>43644</v>
      </c>
      <c r="D17640" t="s">
        <v>464</v>
      </c>
      <c r="E17640" t="s">
        <v>3916</v>
      </c>
      <c r="F17640">
        <v>100</v>
      </c>
      <c r="G17640">
        <v>0</v>
      </c>
    </row>
    <row r="17641" spans="1:7" x14ac:dyDescent="0.15">
      <c r="A17641" t="s">
        <v>4670</v>
      </c>
      <c r="B17641" t="s">
        <v>4344</v>
      </c>
      <c r="C17641" s="32">
        <v>43644</v>
      </c>
      <c r="D17641" t="s">
        <v>465</v>
      </c>
      <c r="E17641" t="s">
        <v>3917</v>
      </c>
      <c r="F17641">
        <v>100</v>
      </c>
      <c r="G17641">
        <v>0</v>
      </c>
    </row>
    <row r="17642" spans="1:7" x14ac:dyDescent="0.15">
      <c r="A17642" t="s">
        <v>4671</v>
      </c>
      <c r="B17642" t="s">
        <v>4335</v>
      </c>
      <c r="C17642" s="32">
        <v>43644</v>
      </c>
      <c r="D17642" t="s">
        <v>225</v>
      </c>
      <c r="E17642" t="s">
        <v>533</v>
      </c>
      <c r="F17642">
        <v>20</v>
      </c>
      <c r="G17642">
        <v>0</v>
      </c>
    </row>
    <row r="17643" spans="1:7" x14ac:dyDescent="0.15">
      <c r="A17643" t="s">
        <v>4671</v>
      </c>
      <c r="B17643" t="s">
        <v>4344</v>
      </c>
      <c r="C17643" s="32">
        <v>43644</v>
      </c>
      <c r="D17643" t="s">
        <v>274</v>
      </c>
      <c r="E17643" t="s">
        <v>2126</v>
      </c>
      <c r="F17643">
        <v>20</v>
      </c>
      <c r="G17643">
        <v>0</v>
      </c>
    </row>
    <row r="17644" spans="1:7" x14ac:dyDescent="0.15">
      <c r="A17644" t="s">
        <v>4671</v>
      </c>
      <c r="B17644" t="s">
        <v>4345</v>
      </c>
      <c r="C17644" s="32">
        <v>43644</v>
      </c>
      <c r="D17644" t="s">
        <v>1</v>
      </c>
      <c r="E17644" t="s">
        <v>468</v>
      </c>
      <c r="F17644">
        <v>1</v>
      </c>
      <c r="G17644">
        <v>0</v>
      </c>
    </row>
    <row r="17645" spans="1:7" x14ac:dyDescent="0.15">
      <c r="A17645" t="s">
        <v>4672</v>
      </c>
      <c r="B17645" t="s">
        <v>4335</v>
      </c>
      <c r="C17645" s="32">
        <v>43644</v>
      </c>
      <c r="D17645" t="s">
        <v>225</v>
      </c>
      <c r="E17645" t="s">
        <v>533</v>
      </c>
      <c r="F17645">
        <v>60</v>
      </c>
      <c r="G17645">
        <v>60</v>
      </c>
    </row>
    <row r="17646" spans="1:7" x14ac:dyDescent="0.15">
      <c r="A17646" t="s">
        <v>4672</v>
      </c>
      <c r="B17646" t="s">
        <v>4344</v>
      </c>
      <c r="C17646" s="32">
        <v>43644</v>
      </c>
      <c r="D17646" t="s">
        <v>108</v>
      </c>
      <c r="E17646" t="s">
        <v>4130</v>
      </c>
      <c r="F17646">
        <v>20</v>
      </c>
      <c r="G17646">
        <v>20</v>
      </c>
    </row>
    <row r="17647" spans="1:7" x14ac:dyDescent="0.15">
      <c r="A17647" t="s">
        <v>4672</v>
      </c>
      <c r="B17647" t="s">
        <v>4345</v>
      </c>
      <c r="C17647" s="32">
        <v>43644</v>
      </c>
      <c r="D17647" t="s">
        <v>222</v>
      </c>
      <c r="E17647" t="s">
        <v>531</v>
      </c>
      <c r="F17647">
        <v>10</v>
      </c>
      <c r="G17647">
        <v>10</v>
      </c>
    </row>
    <row r="17648" spans="1:7" x14ac:dyDescent="0.15">
      <c r="A17648" t="s">
        <v>4672</v>
      </c>
      <c r="B17648" t="s">
        <v>4346</v>
      </c>
      <c r="C17648" s="32">
        <v>43644</v>
      </c>
      <c r="D17648" t="s">
        <v>223</v>
      </c>
      <c r="E17648" t="s">
        <v>1603</v>
      </c>
      <c r="F17648">
        <v>20</v>
      </c>
      <c r="G17648">
        <v>20</v>
      </c>
    </row>
    <row r="17649" spans="1:7" x14ac:dyDescent="0.15">
      <c r="A17649" t="s">
        <v>4672</v>
      </c>
      <c r="B17649" t="s">
        <v>4347</v>
      </c>
      <c r="C17649" s="32">
        <v>43644</v>
      </c>
      <c r="D17649" t="s">
        <v>227</v>
      </c>
      <c r="E17649" t="s">
        <v>1606</v>
      </c>
      <c r="F17649">
        <v>20</v>
      </c>
      <c r="G17649">
        <v>20</v>
      </c>
    </row>
    <row r="17650" spans="1:7" x14ac:dyDescent="0.15">
      <c r="A17650" t="s">
        <v>4672</v>
      </c>
      <c r="B17650" t="s">
        <v>4348</v>
      </c>
      <c r="C17650" s="32">
        <v>43644</v>
      </c>
      <c r="D17650" t="s">
        <v>221</v>
      </c>
      <c r="E17650" t="s">
        <v>1602</v>
      </c>
      <c r="F17650">
        <v>20</v>
      </c>
      <c r="G17650">
        <v>20</v>
      </c>
    </row>
    <row r="17651" spans="1:7" x14ac:dyDescent="0.15">
      <c r="A17651" t="s">
        <v>4673</v>
      </c>
      <c r="B17651" t="s">
        <v>4335</v>
      </c>
      <c r="C17651" s="32">
        <v>43644</v>
      </c>
      <c r="D17651" t="s">
        <v>225</v>
      </c>
      <c r="E17651" t="s">
        <v>533</v>
      </c>
      <c r="F17651">
        <v>20</v>
      </c>
      <c r="G17651">
        <v>20</v>
      </c>
    </row>
    <row r="17652" spans="1:7" x14ac:dyDescent="0.15">
      <c r="A17652" t="s">
        <v>4673</v>
      </c>
      <c r="B17652" t="s">
        <v>4344</v>
      </c>
      <c r="C17652" s="32">
        <v>43644</v>
      </c>
      <c r="D17652" t="s">
        <v>242</v>
      </c>
      <c r="E17652" t="s">
        <v>4162</v>
      </c>
      <c r="F17652">
        <v>400</v>
      </c>
      <c r="G17652">
        <v>400</v>
      </c>
    </row>
    <row r="17653" spans="1:7" x14ac:dyDescent="0.15">
      <c r="A17653" t="s">
        <v>4674</v>
      </c>
      <c r="B17653" t="s">
        <v>4335</v>
      </c>
      <c r="C17653" s="32">
        <v>43644</v>
      </c>
      <c r="D17653" t="s">
        <v>228</v>
      </c>
      <c r="E17653" t="s">
        <v>1607</v>
      </c>
      <c r="F17653">
        <v>60</v>
      </c>
      <c r="G17653">
        <v>60</v>
      </c>
    </row>
    <row r="17654" spans="1:7" x14ac:dyDescent="0.15">
      <c r="A17654" t="s">
        <v>4675</v>
      </c>
      <c r="B17654" t="s">
        <v>4335</v>
      </c>
      <c r="C17654" s="32">
        <v>43644</v>
      </c>
      <c r="D17654" t="s">
        <v>3861</v>
      </c>
      <c r="E17654" t="s">
        <v>3862</v>
      </c>
      <c r="F17654">
        <v>20</v>
      </c>
      <c r="G17654">
        <v>20</v>
      </c>
    </row>
    <row r="17655" spans="1:7" x14ac:dyDescent="0.15">
      <c r="A17655" t="s">
        <v>4675</v>
      </c>
      <c r="B17655" t="s">
        <v>4344</v>
      </c>
      <c r="C17655" s="32">
        <v>43644</v>
      </c>
      <c r="D17655" t="s">
        <v>3863</v>
      </c>
      <c r="E17655" t="s">
        <v>3864</v>
      </c>
      <c r="F17655">
        <v>20</v>
      </c>
      <c r="G17655">
        <v>20</v>
      </c>
    </row>
    <row r="17656" spans="1:7" x14ac:dyDescent="0.15">
      <c r="A17656" t="s">
        <v>4675</v>
      </c>
      <c r="B17656" t="s">
        <v>4345</v>
      </c>
      <c r="C17656" s="32">
        <v>43644</v>
      </c>
      <c r="D17656" t="s">
        <v>3865</v>
      </c>
      <c r="E17656" t="s">
        <v>3866</v>
      </c>
      <c r="F17656">
        <v>20</v>
      </c>
      <c r="G17656">
        <v>20</v>
      </c>
    </row>
    <row r="17657" spans="1:7" x14ac:dyDescent="0.15">
      <c r="A17657" t="s">
        <v>4675</v>
      </c>
      <c r="B17657" t="s">
        <v>4346</v>
      </c>
      <c r="C17657" s="32">
        <v>43644</v>
      </c>
      <c r="D17657" t="s">
        <v>3867</v>
      </c>
      <c r="E17657" t="s">
        <v>3868</v>
      </c>
      <c r="F17657">
        <v>20</v>
      </c>
      <c r="G17657">
        <v>20</v>
      </c>
    </row>
    <row r="17658" spans="1:7" x14ac:dyDescent="0.15">
      <c r="A17658" t="s">
        <v>4675</v>
      </c>
      <c r="B17658" t="s">
        <v>4347</v>
      </c>
      <c r="C17658" s="32">
        <v>43644</v>
      </c>
      <c r="D17658" t="s">
        <v>3869</v>
      </c>
      <c r="E17658" t="s">
        <v>3870</v>
      </c>
      <c r="F17658">
        <v>20</v>
      </c>
      <c r="G17658">
        <v>20</v>
      </c>
    </row>
    <row r="17659" spans="1:7" x14ac:dyDescent="0.15">
      <c r="A17659" t="s">
        <v>4676</v>
      </c>
      <c r="B17659" t="s">
        <v>4335</v>
      </c>
      <c r="C17659" s="32">
        <v>43644</v>
      </c>
      <c r="D17659" t="s">
        <v>66</v>
      </c>
      <c r="E17659" t="s">
        <v>3871</v>
      </c>
      <c r="F17659">
        <v>20</v>
      </c>
      <c r="G17659">
        <v>20</v>
      </c>
    </row>
    <row r="17660" spans="1:7" x14ac:dyDescent="0.15">
      <c r="A17660" t="s">
        <v>4677</v>
      </c>
      <c r="B17660" t="s">
        <v>4335</v>
      </c>
      <c r="C17660" s="32">
        <v>43644</v>
      </c>
      <c r="D17660" t="s">
        <v>3950</v>
      </c>
      <c r="E17660" t="s">
        <v>3951</v>
      </c>
      <c r="F17660">
        <v>5</v>
      </c>
      <c r="G17660">
        <v>0</v>
      </c>
    </row>
    <row r="17661" spans="1:7" x14ac:dyDescent="0.15">
      <c r="A17661" t="s">
        <v>4677</v>
      </c>
      <c r="B17661" t="s">
        <v>4344</v>
      </c>
      <c r="C17661" s="32">
        <v>43644</v>
      </c>
      <c r="D17661" t="s">
        <v>3952</v>
      </c>
      <c r="E17661" t="s">
        <v>3953</v>
      </c>
      <c r="F17661">
        <v>5</v>
      </c>
      <c r="G17661">
        <v>0</v>
      </c>
    </row>
    <row r="17662" spans="1:7" x14ac:dyDescent="0.15">
      <c r="A17662" t="s">
        <v>4677</v>
      </c>
      <c r="B17662" t="s">
        <v>4345</v>
      </c>
      <c r="C17662" s="32">
        <v>43644</v>
      </c>
      <c r="D17662" t="s">
        <v>3954</v>
      </c>
      <c r="E17662" t="s">
        <v>3955</v>
      </c>
      <c r="F17662">
        <v>15</v>
      </c>
      <c r="G17662">
        <v>0</v>
      </c>
    </row>
    <row r="17663" spans="1:7" x14ac:dyDescent="0.15">
      <c r="A17663" t="s">
        <v>4677</v>
      </c>
      <c r="B17663" t="s">
        <v>4346</v>
      </c>
      <c r="C17663" s="32">
        <v>43644</v>
      </c>
      <c r="D17663" t="s">
        <v>3956</v>
      </c>
      <c r="E17663" t="s">
        <v>3957</v>
      </c>
      <c r="F17663">
        <v>5</v>
      </c>
      <c r="G17663">
        <v>0</v>
      </c>
    </row>
    <row r="17664" spans="1:7" x14ac:dyDescent="0.15">
      <c r="A17664" t="s">
        <v>4678</v>
      </c>
      <c r="B17664" t="s">
        <v>4335</v>
      </c>
      <c r="C17664" s="32">
        <v>43647</v>
      </c>
      <c r="D17664" t="s">
        <v>424</v>
      </c>
      <c r="E17664" t="s">
        <v>3259</v>
      </c>
      <c r="F17664">
        <v>2</v>
      </c>
      <c r="G17664">
        <v>0</v>
      </c>
    </row>
    <row r="17665" spans="1:7" x14ac:dyDescent="0.15">
      <c r="A17665" t="s">
        <v>4678</v>
      </c>
      <c r="B17665" t="s">
        <v>4344</v>
      </c>
      <c r="C17665" s="32">
        <v>43647</v>
      </c>
      <c r="D17665" t="s">
        <v>428</v>
      </c>
      <c r="E17665" t="s">
        <v>3263</v>
      </c>
      <c r="F17665">
        <v>1</v>
      </c>
      <c r="G17665">
        <v>0</v>
      </c>
    </row>
    <row r="17666" spans="1:7" x14ac:dyDescent="0.15">
      <c r="A17666" t="s">
        <v>4679</v>
      </c>
      <c r="B17666" t="s">
        <v>4335</v>
      </c>
      <c r="C17666" s="32">
        <v>43647</v>
      </c>
      <c r="D17666" t="s">
        <v>87</v>
      </c>
      <c r="E17666" t="s">
        <v>501</v>
      </c>
      <c r="F17666">
        <v>4</v>
      </c>
      <c r="G17666">
        <v>0</v>
      </c>
    </row>
    <row r="17667" spans="1:7" x14ac:dyDescent="0.15">
      <c r="A17667" t="s">
        <v>4680</v>
      </c>
      <c r="B17667" t="s">
        <v>4335</v>
      </c>
      <c r="C17667" s="32">
        <v>43647</v>
      </c>
      <c r="D17667" t="s">
        <v>293</v>
      </c>
      <c r="E17667" t="s">
        <v>2418</v>
      </c>
      <c r="F17667">
        <v>8</v>
      </c>
      <c r="G17667">
        <v>0</v>
      </c>
    </row>
    <row r="17668" spans="1:7" x14ac:dyDescent="0.15">
      <c r="A17668" t="s">
        <v>4681</v>
      </c>
      <c r="B17668" t="s">
        <v>4335</v>
      </c>
      <c r="C17668" s="32">
        <v>43647</v>
      </c>
      <c r="D17668" t="s">
        <v>250</v>
      </c>
      <c r="E17668" t="s">
        <v>1940</v>
      </c>
      <c r="F17668">
        <v>30</v>
      </c>
      <c r="G17668">
        <v>0</v>
      </c>
    </row>
    <row r="17669" spans="1:7" x14ac:dyDescent="0.15">
      <c r="A17669" t="s">
        <v>4681</v>
      </c>
      <c r="B17669" t="s">
        <v>4344</v>
      </c>
      <c r="C17669" s="32">
        <v>43647</v>
      </c>
      <c r="D17669" t="s">
        <v>251</v>
      </c>
      <c r="E17669" t="s">
        <v>1941</v>
      </c>
      <c r="F17669">
        <v>30</v>
      </c>
      <c r="G17669">
        <v>0</v>
      </c>
    </row>
    <row r="17670" spans="1:7" x14ac:dyDescent="0.15">
      <c r="A17670" t="s">
        <v>4681</v>
      </c>
      <c r="B17670" t="s">
        <v>4345</v>
      </c>
      <c r="C17670" s="32">
        <v>43647</v>
      </c>
      <c r="D17670" t="s">
        <v>252</v>
      </c>
      <c r="E17670" t="s">
        <v>1942</v>
      </c>
      <c r="F17670">
        <v>30</v>
      </c>
      <c r="G17670">
        <v>0</v>
      </c>
    </row>
    <row r="17671" spans="1:7" x14ac:dyDescent="0.15">
      <c r="A17671" t="s">
        <v>4681</v>
      </c>
      <c r="B17671" t="s">
        <v>4346</v>
      </c>
      <c r="C17671" s="32">
        <v>43647</v>
      </c>
      <c r="D17671" t="s">
        <v>168</v>
      </c>
      <c r="E17671" t="s">
        <v>1148</v>
      </c>
      <c r="F17671">
        <v>30</v>
      </c>
      <c r="G17671">
        <v>0</v>
      </c>
    </row>
    <row r="17672" spans="1:7" x14ac:dyDescent="0.15">
      <c r="A17672" t="s">
        <v>4681</v>
      </c>
      <c r="B17672" t="s">
        <v>4347</v>
      </c>
      <c r="C17672" s="32">
        <v>43647</v>
      </c>
      <c r="D17672" t="s">
        <v>169</v>
      </c>
      <c r="E17672" t="s">
        <v>1149</v>
      </c>
      <c r="F17672">
        <v>30</v>
      </c>
      <c r="G17672">
        <v>0</v>
      </c>
    </row>
    <row r="17673" spans="1:7" x14ac:dyDescent="0.15">
      <c r="A17673" t="s">
        <v>4681</v>
      </c>
      <c r="B17673" t="s">
        <v>4348</v>
      </c>
      <c r="C17673" s="32">
        <v>43647</v>
      </c>
      <c r="D17673" t="s">
        <v>170</v>
      </c>
      <c r="E17673" t="s">
        <v>1150</v>
      </c>
      <c r="F17673">
        <v>30</v>
      </c>
      <c r="G17673">
        <v>30</v>
      </c>
    </row>
    <row r="17674" spans="1:7" x14ac:dyDescent="0.15">
      <c r="A17674" t="s">
        <v>4681</v>
      </c>
      <c r="B17674" t="s">
        <v>4372</v>
      </c>
      <c r="C17674" s="32">
        <v>43647</v>
      </c>
      <c r="D17674" t="s">
        <v>249</v>
      </c>
      <c r="E17674" t="s">
        <v>1939</v>
      </c>
      <c r="F17674">
        <v>50</v>
      </c>
      <c r="G17674">
        <v>50</v>
      </c>
    </row>
    <row r="17675" spans="1:7" x14ac:dyDescent="0.15">
      <c r="A17675" t="s">
        <v>4681</v>
      </c>
      <c r="B17675" t="s">
        <v>4373</v>
      </c>
      <c r="C17675" s="32">
        <v>43647</v>
      </c>
      <c r="D17675" t="s">
        <v>248</v>
      </c>
      <c r="E17675" t="s">
        <v>1938</v>
      </c>
      <c r="F17675">
        <v>80</v>
      </c>
      <c r="G17675">
        <v>0</v>
      </c>
    </row>
    <row r="17676" spans="1:7" x14ac:dyDescent="0.15">
      <c r="A17676" t="s">
        <v>4681</v>
      </c>
      <c r="B17676" t="s">
        <v>4379</v>
      </c>
      <c r="C17676" s="32">
        <v>43647</v>
      </c>
      <c r="D17676" t="s">
        <v>167</v>
      </c>
      <c r="E17676" t="s">
        <v>1143</v>
      </c>
      <c r="F17676">
        <v>80</v>
      </c>
      <c r="G17676">
        <v>80</v>
      </c>
    </row>
    <row r="17677" spans="1:7" x14ac:dyDescent="0.15">
      <c r="A17677" t="s">
        <v>4682</v>
      </c>
      <c r="B17677" t="s">
        <v>4335</v>
      </c>
      <c r="C17677" s="32">
        <v>43647</v>
      </c>
      <c r="D17677" t="s">
        <v>250</v>
      </c>
      <c r="E17677" t="s">
        <v>1940</v>
      </c>
      <c r="F17677">
        <v>20</v>
      </c>
      <c r="G17677">
        <v>0</v>
      </c>
    </row>
    <row r="17678" spans="1:7" x14ac:dyDescent="0.15">
      <c r="A17678" t="s">
        <v>4682</v>
      </c>
      <c r="B17678" t="s">
        <v>4344</v>
      </c>
      <c r="C17678" s="32">
        <v>43647</v>
      </c>
      <c r="D17678" t="s">
        <v>251</v>
      </c>
      <c r="E17678" t="s">
        <v>1941</v>
      </c>
      <c r="F17678">
        <v>20</v>
      </c>
      <c r="G17678">
        <v>0</v>
      </c>
    </row>
    <row r="17679" spans="1:7" x14ac:dyDescent="0.15">
      <c r="A17679" t="s">
        <v>4682</v>
      </c>
      <c r="B17679" t="s">
        <v>4345</v>
      </c>
      <c r="C17679" s="32">
        <v>43647</v>
      </c>
      <c r="D17679" t="s">
        <v>252</v>
      </c>
      <c r="E17679" t="s">
        <v>1942</v>
      </c>
      <c r="F17679">
        <v>20</v>
      </c>
      <c r="G17679">
        <v>0</v>
      </c>
    </row>
    <row r="17680" spans="1:7" x14ac:dyDescent="0.15">
      <c r="A17680" t="s">
        <v>4682</v>
      </c>
      <c r="B17680" t="s">
        <v>4346</v>
      </c>
      <c r="C17680" s="32">
        <v>43647</v>
      </c>
      <c r="D17680" t="s">
        <v>168</v>
      </c>
      <c r="E17680" t="s">
        <v>1148</v>
      </c>
      <c r="F17680">
        <v>20</v>
      </c>
      <c r="G17680">
        <v>0</v>
      </c>
    </row>
    <row r="17681" spans="1:7" x14ac:dyDescent="0.15">
      <c r="A17681" t="s">
        <v>4682</v>
      </c>
      <c r="B17681" t="s">
        <v>4347</v>
      </c>
      <c r="C17681" s="32">
        <v>43647</v>
      </c>
      <c r="D17681" t="s">
        <v>169</v>
      </c>
      <c r="E17681" t="s">
        <v>1149</v>
      </c>
      <c r="F17681">
        <v>20</v>
      </c>
      <c r="G17681">
        <v>0</v>
      </c>
    </row>
    <row r="17682" spans="1:7" x14ac:dyDescent="0.15">
      <c r="A17682" t="s">
        <v>4682</v>
      </c>
      <c r="B17682" t="s">
        <v>4348</v>
      </c>
      <c r="C17682" s="32">
        <v>43647</v>
      </c>
      <c r="D17682" t="s">
        <v>170</v>
      </c>
      <c r="E17682" t="s">
        <v>1150</v>
      </c>
      <c r="F17682">
        <v>20</v>
      </c>
      <c r="G17682">
        <v>15</v>
      </c>
    </row>
    <row r="17683" spans="1:7" x14ac:dyDescent="0.15">
      <c r="A17683" t="s">
        <v>4682</v>
      </c>
      <c r="B17683" t="s">
        <v>4372</v>
      </c>
      <c r="C17683" s="32">
        <v>43647</v>
      </c>
      <c r="D17683" t="s">
        <v>249</v>
      </c>
      <c r="E17683" t="s">
        <v>1939</v>
      </c>
      <c r="F17683">
        <v>50</v>
      </c>
      <c r="G17683">
        <v>50</v>
      </c>
    </row>
    <row r="17684" spans="1:7" x14ac:dyDescent="0.15">
      <c r="A17684" t="s">
        <v>4682</v>
      </c>
      <c r="B17684" t="s">
        <v>4373</v>
      </c>
      <c r="C17684" s="32">
        <v>43647</v>
      </c>
      <c r="D17684" t="s">
        <v>248</v>
      </c>
      <c r="E17684" t="s">
        <v>1938</v>
      </c>
      <c r="F17684">
        <v>30</v>
      </c>
      <c r="G17684">
        <v>0</v>
      </c>
    </row>
    <row r="17685" spans="1:7" x14ac:dyDescent="0.15">
      <c r="A17685" t="s">
        <v>4682</v>
      </c>
      <c r="B17685" t="s">
        <v>4379</v>
      </c>
      <c r="C17685" s="32">
        <v>43647</v>
      </c>
      <c r="D17685" t="s">
        <v>167</v>
      </c>
      <c r="E17685" t="s">
        <v>1143</v>
      </c>
      <c r="F17685">
        <v>30</v>
      </c>
      <c r="G17685">
        <v>30</v>
      </c>
    </row>
    <row r="17686" spans="1:7" x14ac:dyDescent="0.15">
      <c r="A17686" t="s">
        <v>4683</v>
      </c>
      <c r="B17686" t="s">
        <v>4335</v>
      </c>
      <c r="C17686" s="32">
        <v>43647</v>
      </c>
      <c r="D17686" t="s">
        <v>248</v>
      </c>
      <c r="E17686" t="s">
        <v>1938</v>
      </c>
      <c r="F17686">
        <v>80</v>
      </c>
      <c r="G17686">
        <v>80</v>
      </c>
    </row>
    <row r="17687" spans="1:7" x14ac:dyDescent="0.15">
      <c r="A17687" t="s">
        <v>4683</v>
      </c>
      <c r="B17687" t="s">
        <v>4344</v>
      </c>
      <c r="C17687" s="32">
        <v>43647</v>
      </c>
      <c r="D17687" t="s">
        <v>167</v>
      </c>
      <c r="E17687" t="s">
        <v>1143</v>
      </c>
      <c r="F17687">
        <v>40</v>
      </c>
      <c r="G17687">
        <v>40</v>
      </c>
    </row>
    <row r="17688" spans="1:7" x14ac:dyDescent="0.15">
      <c r="A17688" t="s">
        <v>4684</v>
      </c>
      <c r="B17688" t="s">
        <v>4335</v>
      </c>
      <c r="C17688" s="32">
        <v>43647</v>
      </c>
      <c r="D17688" t="s">
        <v>248</v>
      </c>
      <c r="E17688" t="s">
        <v>1938</v>
      </c>
      <c r="F17688">
        <v>70</v>
      </c>
      <c r="G17688">
        <v>70</v>
      </c>
    </row>
    <row r="17689" spans="1:7" x14ac:dyDescent="0.15">
      <c r="A17689" t="s">
        <v>4685</v>
      </c>
      <c r="B17689" t="s">
        <v>4335</v>
      </c>
      <c r="C17689" s="32">
        <v>43647</v>
      </c>
      <c r="D17689" t="s">
        <v>133</v>
      </c>
      <c r="E17689" t="s">
        <v>735</v>
      </c>
      <c r="F17689">
        <v>100</v>
      </c>
      <c r="G17689">
        <v>0</v>
      </c>
    </row>
    <row r="17690" spans="1:7" x14ac:dyDescent="0.15">
      <c r="A17690" t="s">
        <v>4686</v>
      </c>
      <c r="B17690" t="s">
        <v>4335</v>
      </c>
      <c r="C17690" s="32">
        <v>43647</v>
      </c>
      <c r="D17690" t="s">
        <v>133</v>
      </c>
      <c r="E17690" t="s">
        <v>735</v>
      </c>
      <c r="F17690">
        <v>100</v>
      </c>
      <c r="G17690">
        <v>0</v>
      </c>
    </row>
    <row r="17691" spans="1:7" x14ac:dyDescent="0.15">
      <c r="A17691" t="s">
        <v>4687</v>
      </c>
      <c r="B17691" t="s">
        <v>4335</v>
      </c>
      <c r="C17691" s="32">
        <v>43647</v>
      </c>
      <c r="D17691" t="s">
        <v>133</v>
      </c>
      <c r="E17691" t="s">
        <v>735</v>
      </c>
      <c r="F17691">
        <v>100</v>
      </c>
      <c r="G17691">
        <v>0</v>
      </c>
    </row>
    <row r="17692" spans="1:7" x14ac:dyDescent="0.15">
      <c r="A17692" t="s">
        <v>4688</v>
      </c>
      <c r="B17692" t="s">
        <v>4335</v>
      </c>
      <c r="C17692" s="32">
        <v>43647</v>
      </c>
      <c r="D17692" t="s">
        <v>4104</v>
      </c>
      <c r="E17692" t="s">
        <v>4105</v>
      </c>
      <c r="F17692">
        <v>1</v>
      </c>
      <c r="G17692">
        <v>1</v>
      </c>
    </row>
    <row r="17693" spans="1:7" x14ac:dyDescent="0.15">
      <c r="A17693" t="s">
        <v>4688</v>
      </c>
      <c r="B17693" t="s">
        <v>4344</v>
      </c>
      <c r="C17693" s="32">
        <v>43647</v>
      </c>
      <c r="D17693" t="s">
        <v>113</v>
      </c>
      <c r="E17693" t="s">
        <v>4133</v>
      </c>
      <c r="F17693">
        <v>1</v>
      </c>
      <c r="G17693">
        <v>0</v>
      </c>
    </row>
    <row r="17694" spans="1:7" x14ac:dyDescent="0.15">
      <c r="A17694" t="s">
        <v>4688</v>
      </c>
      <c r="B17694" t="s">
        <v>4345</v>
      </c>
      <c r="C17694" s="32">
        <v>43647</v>
      </c>
      <c r="D17694" t="s">
        <v>4114</v>
      </c>
      <c r="E17694" t="s">
        <v>4115</v>
      </c>
      <c r="F17694">
        <v>2</v>
      </c>
      <c r="G17694">
        <v>0</v>
      </c>
    </row>
    <row r="17695" spans="1:7" x14ac:dyDescent="0.15">
      <c r="A17695" t="s">
        <v>4688</v>
      </c>
      <c r="B17695" t="s">
        <v>4346</v>
      </c>
      <c r="C17695" s="32">
        <v>43647</v>
      </c>
      <c r="D17695" t="s">
        <v>4117</v>
      </c>
      <c r="E17695" t="s">
        <v>4118</v>
      </c>
      <c r="F17695">
        <v>2</v>
      </c>
      <c r="G17695">
        <v>2</v>
      </c>
    </row>
    <row r="17696" spans="1:7" x14ac:dyDescent="0.15">
      <c r="A17696" t="s">
        <v>4688</v>
      </c>
      <c r="B17696" t="s">
        <v>4347</v>
      </c>
      <c r="C17696" s="32">
        <v>43647</v>
      </c>
      <c r="D17696" t="s">
        <v>137</v>
      </c>
      <c r="E17696" t="s">
        <v>739</v>
      </c>
      <c r="F17696">
        <v>40</v>
      </c>
      <c r="G17696">
        <v>0</v>
      </c>
    </row>
    <row r="17697" spans="1:7" x14ac:dyDescent="0.15">
      <c r="A17697" t="s">
        <v>4688</v>
      </c>
      <c r="B17697" t="s">
        <v>4348</v>
      </c>
      <c r="C17697" s="32">
        <v>43647</v>
      </c>
      <c r="D17697" t="s">
        <v>148</v>
      </c>
      <c r="E17697" t="s">
        <v>752</v>
      </c>
      <c r="F17697">
        <v>30</v>
      </c>
      <c r="G17697">
        <v>0</v>
      </c>
    </row>
    <row r="17698" spans="1:7" x14ac:dyDescent="0.15">
      <c r="A17698" t="s">
        <v>4688</v>
      </c>
      <c r="B17698" t="s">
        <v>4372</v>
      </c>
      <c r="C17698" s="32">
        <v>43647</v>
      </c>
      <c r="D17698" t="s">
        <v>440</v>
      </c>
      <c r="E17698" t="s">
        <v>3437</v>
      </c>
      <c r="F17698">
        <v>30</v>
      </c>
      <c r="G17698">
        <v>30</v>
      </c>
    </row>
    <row r="17699" spans="1:7" x14ac:dyDescent="0.15">
      <c r="A17699" t="s">
        <v>4689</v>
      </c>
      <c r="B17699" t="s">
        <v>4335</v>
      </c>
      <c r="C17699" s="32">
        <v>43647</v>
      </c>
      <c r="D17699" t="s">
        <v>137</v>
      </c>
      <c r="E17699" t="s">
        <v>739</v>
      </c>
      <c r="F17699">
        <v>40</v>
      </c>
      <c r="G17699">
        <v>0</v>
      </c>
    </row>
    <row r="17700" spans="1:7" x14ac:dyDescent="0.15">
      <c r="A17700" t="s">
        <v>4689</v>
      </c>
      <c r="B17700" t="s">
        <v>4344</v>
      </c>
      <c r="C17700" s="32">
        <v>43647</v>
      </c>
      <c r="D17700" t="s">
        <v>148</v>
      </c>
      <c r="E17700" t="s">
        <v>752</v>
      </c>
      <c r="F17700">
        <v>30</v>
      </c>
      <c r="G17700">
        <v>0</v>
      </c>
    </row>
    <row r="17701" spans="1:7" x14ac:dyDescent="0.15">
      <c r="A17701" t="s">
        <v>4689</v>
      </c>
      <c r="B17701" t="s">
        <v>4345</v>
      </c>
      <c r="C17701" s="32">
        <v>43647</v>
      </c>
      <c r="D17701" t="s">
        <v>440</v>
      </c>
      <c r="E17701" t="s">
        <v>3437</v>
      </c>
      <c r="F17701">
        <v>30</v>
      </c>
      <c r="G17701">
        <v>30</v>
      </c>
    </row>
    <row r="17702" spans="1:7" x14ac:dyDescent="0.15">
      <c r="A17702" t="s">
        <v>4690</v>
      </c>
      <c r="B17702" t="s">
        <v>4335</v>
      </c>
      <c r="C17702" s="32">
        <v>43647</v>
      </c>
      <c r="D17702" t="s">
        <v>286</v>
      </c>
      <c r="E17702" t="s">
        <v>4194</v>
      </c>
      <c r="F17702">
        <v>80</v>
      </c>
      <c r="G17702">
        <v>0</v>
      </c>
    </row>
    <row r="17703" spans="1:7" x14ac:dyDescent="0.15">
      <c r="A17703" t="s">
        <v>4691</v>
      </c>
      <c r="B17703" t="s">
        <v>4335</v>
      </c>
      <c r="C17703" s="32">
        <v>43647</v>
      </c>
      <c r="D17703" t="s">
        <v>128</v>
      </c>
      <c r="E17703" t="s">
        <v>726</v>
      </c>
      <c r="F17703">
        <v>3</v>
      </c>
      <c r="G17703">
        <v>0</v>
      </c>
    </row>
    <row r="17704" spans="1:7" x14ac:dyDescent="0.15">
      <c r="A17704" t="s">
        <v>4691</v>
      </c>
      <c r="B17704" t="s">
        <v>4344</v>
      </c>
      <c r="C17704" s="32">
        <v>43647</v>
      </c>
      <c r="D17704" t="s">
        <v>173</v>
      </c>
      <c r="E17704" t="s">
        <v>1157</v>
      </c>
      <c r="F17704">
        <v>1</v>
      </c>
      <c r="G17704">
        <v>0</v>
      </c>
    </row>
    <row r="17705" spans="1:7" x14ac:dyDescent="0.15">
      <c r="A17705" t="s">
        <v>4692</v>
      </c>
      <c r="B17705" t="s">
        <v>4335</v>
      </c>
      <c r="C17705" s="32">
        <v>43647</v>
      </c>
      <c r="D17705" t="s">
        <v>148</v>
      </c>
      <c r="E17705" t="s">
        <v>752</v>
      </c>
      <c r="F17705">
        <v>12</v>
      </c>
      <c r="G17705">
        <v>0</v>
      </c>
    </row>
    <row r="17706" spans="1:7" x14ac:dyDescent="0.15">
      <c r="A17706" t="s">
        <v>4693</v>
      </c>
      <c r="B17706" t="s">
        <v>4335</v>
      </c>
      <c r="C17706" s="32">
        <v>43647</v>
      </c>
      <c r="D17706" t="s">
        <v>116</v>
      </c>
      <c r="E17706" t="s">
        <v>678</v>
      </c>
      <c r="F17706">
        <v>3</v>
      </c>
      <c r="G17706">
        <v>0</v>
      </c>
    </row>
    <row r="17707" spans="1:7" x14ac:dyDescent="0.15">
      <c r="A17707" t="s">
        <v>4694</v>
      </c>
      <c r="B17707" t="s">
        <v>4335</v>
      </c>
      <c r="C17707" s="32">
        <v>43647</v>
      </c>
      <c r="D17707" t="s">
        <v>128</v>
      </c>
      <c r="E17707" t="s">
        <v>726</v>
      </c>
      <c r="F17707">
        <v>2</v>
      </c>
      <c r="G17707">
        <v>0</v>
      </c>
    </row>
    <row r="17708" spans="1:7" x14ac:dyDescent="0.15">
      <c r="A17708" t="s">
        <v>4695</v>
      </c>
      <c r="B17708" t="s">
        <v>4335</v>
      </c>
      <c r="C17708" s="32">
        <v>43647</v>
      </c>
      <c r="D17708" t="s">
        <v>176</v>
      </c>
      <c r="E17708" t="s">
        <v>1160</v>
      </c>
      <c r="F17708">
        <v>1</v>
      </c>
      <c r="G17708">
        <v>0</v>
      </c>
    </row>
    <row r="17709" spans="1:7" x14ac:dyDescent="0.15">
      <c r="A17709" t="s">
        <v>4696</v>
      </c>
      <c r="B17709" t="s">
        <v>4335</v>
      </c>
      <c r="C17709" s="32">
        <v>43647</v>
      </c>
      <c r="D17709" t="s">
        <v>233</v>
      </c>
      <c r="E17709" t="s">
        <v>1758</v>
      </c>
      <c r="F17709">
        <v>5</v>
      </c>
      <c r="G17709">
        <v>0</v>
      </c>
    </row>
    <row r="17710" spans="1:7" x14ac:dyDescent="0.15">
      <c r="A17710" t="s">
        <v>4697</v>
      </c>
      <c r="B17710" t="s">
        <v>4335</v>
      </c>
      <c r="C17710" s="32">
        <v>43647</v>
      </c>
      <c r="D17710" t="s">
        <v>82</v>
      </c>
      <c r="E17710" t="s">
        <v>494</v>
      </c>
      <c r="F17710">
        <v>2</v>
      </c>
      <c r="G17710">
        <v>0</v>
      </c>
    </row>
    <row r="17711" spans="1:7" x14ac:dyDescent="0.15">
      <c r="A17711" t="s">
        <v>4698</v>
      </c>
      <c r="B17711" t="s">
        <v>4335</v>
      </c>
      <c r="C17711" s="32">
        <v>43647</v>
      </c>
      <c r="D17711" t="s">
        <v>433</v>
      </c>
      <c r="E17711" t="s">
        <v>3268</v>
      </c>
      <c r="F17711">
        <v>1</v>
      </c>
      <c r="G17711">
        <v>0</v>
      </c>
    </row>
    <row r="17712" spans="1:7" x14ac:dyDescent="0.15">
      <c r="A17712" t="s">
        <v>4699</v>
      </c>
      <c r="B17712" t="s">
        <v>4335</v>
      </c>
      <c r="C17712" s="32">
        <v>43647</v>
      </c>
      <c r="D17712" t="s">
        <v>366</v>
      </c>
      <c r="E17712" t="s">
        <v>3199</v>
      </c>
      <c r="F17712">
        <v>20</v>
      </c>
      <c r="G17712">
        <v>0</v>
      </c>
    </row>
    <row r="17713" spans="1:7" x14ac:dyDescent="0.15">
      <c r="A17713" t="s">
        <v>4700</v>
      </c>
      <c r="B17713" t="s">
        <v>4335</v>
      </c>
      <c r="C17713" s="32">
        <v>43647</v>
      </c>
      <c r="D17713" t="s">
        <v>428</v>
      </c>
      <c r="E17713" t="s">
        <v>3263</v>
      </c>
      <c r="F17713">
        <v>1</v>
      </c>
      <c r="G17713">
        <v>0</v>
      </c>
    </row>
    <row r="17714" spans="1:7" x14ac:dyDescent="0.15">
      <c r="A17714" t="s">
        <v>4701</v>
      </c>
      <c r="B17714" t="s">
        <v>4335</v>
      </c>
      <c r="C17714" s="32">
        <v>43647</v>
      </c>
      <c r="D17714" t="s">
        <v>1991</v>
      </c>
      <c r="E17714" t="s">
        <v>1992</v>
      </c>
      <c r="F17714">
        <v>1</v>
      </c>
      <c r="G17714">
        <v>0</v>
      </c>
    </row>
    <row r="17715" spans="1:7" x14ac:dyDescent="0.15">
      <c r="A17715" t="s">
        <v>4702</v>
      </c>
      <c r="B17715" t="s">
        <v>4335</v>
      </c>
      <c r="C17715" s="32">
        <v>43647</v>
      </c>
      <c r="D17715" t="s">
        <v>1009</v>
      </c>
      <c r="E17715" t="s">
        <v>1010</v>
      </c>
      <c r="F17715">
        <v>1</v>
      </c>
      <c r="G17715">
        <v>0</v>
      </c>
    </row>
    <row r="17716" spans="1:7" x14ac:dyDescent="0.15">
      <c r="A17716" t="s">
        <v>4703</v>
      </c>
      <c r="B17716" t="s">
        <v>4335</v>
      </c>
      <c r="C17716" s="32">
        <v>43647</v>
      </c>
      <c r="D17716" t="s">
        <v>1186</v>
      </c>
      <c r="E17716" t="s">
        <v>1187</v>
      </c>
      <c r="F17716">
        <v>250</v>
      </c>
      <c r="G17716">
        <v>0</v>
      </c>
    </row>
    <row r="17717" spans="1:7" x14ac:dyDescent="0.15">
      <c r="A17717" t="s">
        <v>4703</v>
      </c>
      <c r="B17717" t="s">
        <v>4344</v>
      </c>
      <c r="C17717" s="32">
        <v>43647</v>
      </c>
      <c r="D17717" t="s">
        <v>1188</v>
      </c>
      <c r="E17717" t="s">
        <v>1189</v>
      </c>
      <c r="F17717">
        <v>20</v>
      </c>
      <c r="G17717">
        <v>0</v>
      </c>
    </row>
    <row r="17718" spans="1:7" x14ac:dyDescent="0.15">
      <c r="A17718" t="s">
        <v>4703</v>
      </c>
      <c r="B17718" t="s">
        <v>4345</v>
      </c>
      <c r="C17718" s="32">
        <v>43647</v>
      </c>
      <c r="D17718" t="s">
        <v>2184</v>
      </c>
      <c r="E17718" t="s">
        <v>2185</v>
      </c>
      <c r="F17718">
        <v>60</v>
      </c>
      <c r="G17718">
        <v>0</v>
      </c>
    </row>
    <row r="17719" spans="1:7" x14ac:dyDescent="0.15">
      <c r="A17719" t="s">
        <v>4703</v>
      </c>
      <c r="B17719" t="s">
        <v>4346</v>
      </c>
      <c r="C17719" s="32">
        <v>43647</v>
      </c>
      <c r="D17719" t="s">
        <v>2186</v>
      </c>
      <c r="E17719" t="s">
        <v>2187</v>
      </c>
      <c r="F17719">
        <v>60</v>
      </c>
      <c r="G17719">
        <v>0</v>
      </c>
    </row>
    <row r="17720" spans="1:7" x14ac:dyDescent="0.15">
      <c r="A17720" t="s">
        <v>4704</v>
      </c>
      <c r="B17720" t="s">
        <v>4335</v>
      </c>
      <c r="C17720" s="32">
        <v>43647</v>
      </c>
      <c r="D17720" t="s">
        <v>311</v>
      </c>
      <c r="E17720" t="s">
        <v>2962</v>
      </c>
      <c r="F17720">
        <v>5</v>
      </c>
      <c r="G17720">
        <v>0</v>
      </c>
    </row>
    <row r="17721" spans="1:7" x14ac:dyDescent="0.15">
      <c r="A17721" t="s">
        <v>4704</v>
      </c>
      <c r="B17721" t="s">
        <v>4344</v>
      </c>
      <c r="C17721" s="32">
        <v>43647</v>
      </c>
      <c r="D17721" t="s">
        <v>171</v>
      </c>
      <c r="E17721" t="s">
        <v>1151</v>
      </c>
      <c r="F17721">
        <v>5</v>
      </c>
      <c r="G17721">
        <v>0</v>
      </c>
    </row>
    <row r="17722" spans="1:7" x14ac:dyDescent="0.15">
      <c r="A17722" t="s">
        <v>4704</v>
      </c>
      <c r="B17722" t="s">
        <v>4345</v>
      </c>
      <c r="C17722" s="32">
        <v>43647</v>
      </c>
      <c r="D17722" t="s">
        <v>170</v>
      </c>
      <c r="E17722" t="s">
        <v>1150</v>
      </c>
      <c r="F17722">
        <v>5</v>
      </c>
      <c r="G17722">
        <v>0</v>
      </c>
    </row>
    <row r="17723" spans="1:7" x14ac:dyDescent="0.15">
      <c r="A17723" t="s">
        <v>4704</v>
      </c>
      <c r="B17723" t="s">
        <v>4346</v>
      </c>
      <c r="C17723" s="32">
        <v>43647</v>
      </c>
      <c r="D17723" t="s">
        <v>169</v>
      </c>
      <c r="E17723" t="s">
        <v>1149</v>
      </c>
      <c r="F17723">
        <v>5</v>
      </c>
      <c r="G17723">
        <v>0</v>
      </c>
    </row>
    <row r="17724" spans="1:7" x14ac:dyDescent="0.15">
      <c r="A17724" t="s">
        <v>4704</v>
      </c>
      <c r="B17724" t="s">
        <v>4347</v>
      </c>
      <c r="C17724" s="32">
        <v>43647</v>
      </c>
      <c r="D17724" t="s">
        <v>168</v>
      </c>
      <c r="E17724" t="s">
        <v>1148</v>
      </c>
      <c r="F17724">
        <v>10</v>
      </c>
      <c r="G17724">
        <v>0</v>
      </c>
    </row>
    <row r="17725" spans="1:7" x14ac:dyDescent="0.15">
      <c r="A17725" t="s">
        <v>4704</v>
      </c>
      <c r="B17725" t="s">
        <v>4348</v>
      </c>
      <c r="C17725" s="32">
        <v>43647</v>
      </c>
      <c r="D17725" t="s">
        <v>251</v>
      </c>
      <c r="E17725" t="s">
        <v>1941</v>
      </c>
      <c r="F17725">
        <v>10</v>
      </c>
      <c r="G17725">
        <v>0</v>
      </c>
    </row>
    <row r="17726" spans="1:7" x14ac:dyDescent="0.15">
      <c r="A17726" t="s">
        <v>4704</v>
      </c>
      <c r="B17726" t="s">
        <v>4372</v>
      </c>
      <c r="C17726" s="32">
        <v>43647</v>
      </c>
      <c r="D17726" t="s">
        <v>249</v>
      </c>
      <c r="E17726" t="s">
        <v>1939</v>
      </c>
      <c r="F17726">
        <v>10</v>
      </c>
      <c r="G17726">
        <v>0</v>
      </c>
    </row>
    <row r="17727" spans="1:7" x14ac:dyDescent="0.15">
      <c r="A17727" t="s">
        <v>4704</v>
      </c>
      <c r="B17727" t="s">
        <v>4373</v>
      </c>
      <c r="C17727" s="32">
        <v>43647</v>
      </c>
      <c r="D17727" t="s">
        <v>248</v>
      </c>
      <c r="E17727" t="s">
        <v>1938</v>
      </c>
      <c r="F17727">
        <v>20</v>
      </c>
      <c r="G17727">
        <v>0</v>
      </c>
    </row>
    <row r="17728" spans="1:7" x14ac:dyDescent="0.15">
      <c r="A17728" t="s">
        <v>4705</v>
      </c>
      <c r="B17728" t="s">
        <v>4335</v>
      </c>
      <c r="C17728" s="32">
        <v>43647</v>
      </c>
      <c r="D17728" t="s">
        <v>164</v>
      </c>
      <c r="E17728" t="s">
        <v>1140</v>
      </c>
      <c r="F17728">
        <v>10</v>
      </c>
      <c r="G17728">
        <v>0</v>
      </c>
    </row>
    <row r="17729" spans="1:7" x14ac:dyDescent="0.15">
      <c r="A17729" t="s">
        <v>4705</v>
      </c>
      <c r="B17729" t="s">
        <v>4344</v>
      </c>
      <c r="C17729" s="32">
        <v>43647</v>
      </c>
      <c r="D17729" t="s">
        <v>252</v>
      </c>
      <c r="E17729" t="s">
        <v>1942</v>
      </c>
      <c r="F17729">
        <v>20</v>
      </c>
      <c r="G17729">
        <v>0</v>
      </c>
    </row>
    <row r="17730" spans="1:7" x14ac:dyDescent="0.15">
      <c r="A17730" t="s">
        <v>4706</v>
      </c>
      <c r="B17730" t="s">
        <v>4335</v>
      </c>
      <c r="C17730" s="32">
        <v>43647</v>
      </c>
      <c r="D17730" t="s">
        <v>162</v>
      </c>
      <c r="E17730" t="s">
        <v>1138</v>
      </c>
      <c r="F17730">
        <v>10</v>
      </c>
      <c r="G17730">
        <v>0</v>
      </c>
    </row>
    <row r="17731" spans="1:7" x14ac:dyDescent="0.15">
      <c r="A17731" t="s">
        <v>4707</v>
      </c>
      <c r="B17731" t="s">
        <v>4335</v>
      </c>
      <c r="C17731" s="32">
        <v>43647</v>
      </c>
      <c r="D17731" t="s">
        <v>313</v>
      </c>
      <c r="E17731" t="s">
        <v>2964</v>
      </c>
      <c r="F17731">
        <v>5</v>
      </c>
      <c r="G17731">
        <v>0</v>
      </c>
    </row>
    <row r="17732" spans="1:7" x14ac:dyDescent="0.15">
      <c r="A17732" t="s">
        <v>4708</v>
      </c>
      <c r="B17732" t="s">
        <v>4335</v>
      </c>
      <c r="C17732" s="32">
        <v>43647</v>
      </c>
      <c r="D17732" t="s">
        <v>262</v>
      </c>
      <c r="E17732" t="s">
        <v>2056</v>
      </c>
      <c r="F17732">
        <v>10</v>
      </c>
      <c r="G17732">
        <v>0</v>
      </c>
    </row>
    <row r="17733" spans="1:7" x14ac:dyDescent="0.15">
      <c r="A17733" t="s">
        <v>4708</v>
      </c>
      <c r="B17733" t="s">
        <v>4344</v>
      </c>
      <c r="C17733" s="32">
        <v>43647</v>
      </c>
      <c r="D17733" t="s">
        <v>94</v>
      </c>
      <c r="E17733" t="s">
        <v>518</v>
      </c>
      <c r="F17733">
        <v>10</v>
      </c>
      <c r="G17733">
        <v>0</v>
      </c>
    </row>
    <row r="17734" spans="1:7" x14ac:dyDescent="0.15">
      <c r="A17734" t="s">
        <v>4708</v>
      </c>
      <c r="B17734" t="s">
        <v>4345</v>
      </c>
      <c r="C17734" s="32">
        <v>43647</v>
      </c>
      <c r="D17734" t="s">
        <v>95</v>
      </c>
      <c r="E17734" t="s">
        <v>519</v>
      </c>
      <c r="F17734">
        <v>10</v>
      </c>
      <c r="G17734">
        <v>0</v>
      </c>
    </row>
    <row r="17735" spans="1:7" x14ac:dyDescent="0.15">
      <c r="A17735" t="s">
        <v>4708</v>
      </c>
      <c r="B17735" t="s">
        <v>4346</v>
      </c>
      <c r="C17735" s="32">
        <v>43647</v>
      </c>
      <c r="D17735" t="s">
        <v>96</v>
      </c>
      <c r="E17735" t="s">
        <v>520</v>
      </c>
      <c r="F17735">
        <v>3</v>
      </c>
      <c r="G17735">
        <v>0</v>
      </c>
    </row>
    <row r="17736" spans="1:7" x14ac:dyDescent="0.15">
      <c r="A17736" t="s">
        <v>4708</v>
      </c>
      <c r="B17736" t="s">
        <v>4347</v>
      </c>
      <c r="C17736" s="32">
        <v>43647</v>
      </c>
      <c r="D17736" t="s">
        <v>314</v>
      </c>
      <c r="E17736" t="s">
        <v>2965</v>
      </c>
      <c r="F17736">
        <v>2</v>
      </c>
      <c r="G17736">
        <v>0</v>
      </c>
    </row>
    <row r="17737" spans="1:7" x14ac:dyDescent="0.15">
      <c r="A17737" t="s">
        <v>4709</v>
      </c>
      <c r="B17737" t="s">
        <v>4335</v>
      </c>
      <c r="C17737" s="32">
        <v>43647</v>
      </c>
      <c r="D17737" t="s">
        <v>133</v>
      </c>
      <c r="E17737" t="s">
        <v>735</v>
      </c>
      <c r="F17737">
        <v>20</v>
      </c>
      <c r="G17737">
        <v>0</v>
      </c>
    </row>
    <row r="17738" spans="1:7" x14ac:dyDescent="0.15">
      <c r="A17738" t="s">
        <v>4710</v>
      </c>
      <c r="B17738" t="s">
        <v>4335</v>
      </c>
      <c r="C17738" s="32">
        <v>43647</v>
      </c>
      <c r="D17738" t="s">
        <v>261</v>
      </c>
      <c r="E17738" t="s">
        <v>2055</v>
      </c>
      <c r="F17738">
        <v>15</v>
      </c>
      <c r="G17738">
        <v>0</v>
      </c>
    </row>
    <row r="17739" spans="1:7" x14ac:dyDescent="0.15">
      <c r="A17739" t="s">
        <v>4710</v>
      </c>
      <c r="B17739" t="s">
        <v>4344</v>
      </c>
      <c r="C17739" s="32">
        <v>43647</v>
      </c>
      <c r="D17739" t="s">
        <v>259</v>
      </c>
      <c r="E17739" t="s">
        <v>2053</v>
      </c>
      <c r="F17739">
        <v>10</v>
      </c>
      <c r="G17739">
        <v>0</v>
      </c>
    </row>
    <row r="17740" spans="1:7" x14ac:dyDescent="0.15">
      <c r="A17740" t="s">
        <v>4710</v>
      </c>
      <c r="B17740" t="s">
        <v>4345</v>
      </c>
      <c r="C17740" s="32">
        <v>43647</v>
      </c>
      <c r="D17740" t="s">
        <v>260</v>
      </c>
      <c r="E17740" t="s">
        <v>2054</v>
      </c>
      <c r="F17740">
        <v>10</v>
      </c>
      <c r="G17740">
        <v>0</v>
      </c>
    </row>
    <row r="17741" spans="1:7" x14ac:dyDescent="0.15">
      <c r="A17741" t="s">
        <v>4711</v>
      </c>
      <c r="B17741" t="s">
        <v>4335</v>
      </c>
      <c r="C17741" s="32">
        <v>43647</v>
      </c>
      <c r="D17741" t="s">
        <v>93</v>
      </c>
      <c r="E17741" t="s">
        <v>517</v>
      </c>
      <c r="F17741">
        <v>15</v>
      </c>
      <c r="G17741">
        <v>0</v>
      </c>
    </row>
    <row r="17742" spans="1:7" x14ac:dyDescent="0.15">
      <c r="A17742" t="s">
        <v>4712</v>
      </c>
      <c r="B17742" t="s">
        <v>4335</v>
      </c>
      <c r="C17742" s="32">
        <v>43647</v>
      </c>
      <c r="D17742" t="s">
        <v>2481</v>
      </c>
      <c r="E17742" t="s">
        <v>2482</v>
      </c>
      <c r="F17742">
        <v>150</v>
      </c>
      <c r="G17742">
        <v>0</v>
      </c>
    </row>
    <row r="17743" spans="1:7" x14ac:dyDescent="0.15">
      <c r="A17743" t="s">
        <v>4713</v>
      </c>
      <c r="B17743" t="s">
        <v>4335</v>
      </c>
      <c r="C17743" s="32">
        <v>43647</v>
      </c>
      <c r="D17743" t="s">
        <v>2483</v>
      </c>
      <c r="E17743" t="s">
        <v>2484</v>
      </c>
      <c r="F17743">
        <v>30</v>
      </c>
      <c r="G17743">
        <v>0</v>
      </c>
    </row>
    <row r="17744" spans="1:7" x14ac:dyDescent="0.15">
      <c r="A17744" t="s">
        <v>4714</v>
      </c>
      <c r="B17744" t="s">
        <v>4335</v>
      </c>
      <c r="C17744" s="32">
        <v>43647</v>
      </c>
      <c r="D17744" t="s">
        <v>125</v>
      </c>
      <c r="E17744" t="s">
        <v>722</v>
      </c>
      <c r="F17744">
        <v>100</v>
      </c>
      <c r="G17744">
        <v>0</v>
      </c>
    </row>
    <row r="17745" spans="1:7" x14ac:dyDescent="0.15">
      <c r="A17745" t="s">
        <v>4714</v>
      </c>
      <c r="B17745" t="s">
        <v>4344</v>
      </c>
      <c r="C17745" s="32">
        <v>43647</v>
      </c>
      <c r="D17745" t="s">
        <v>83</v>
      </c>
      <c r="E17745" t="s">
        <v>495</v>
      </c>
      <c r="F17745">
        <v>20</v>
      </c>
      <c r="G17745">
        <v>0</v>
      </c>
    </row>
    <row r="17746" spans="1:7" x14ac:dyDescent="0.15">
      <c r="A17746" t="s">
        <v>4714</v>
      </c>
      <c r="B17746" t="s">
        <v>4345</v>
      </c>
      <c r="C17746" s="32">
        <v>43647</v>
      </c>
      <c r="D17746" t="s">
        <v>280</v>
      </c>
      <c r="E17746" t="s">
        <v>2133</v>
      </c>
      <c r="F17746">
        <v>20</v>
      </c>
      <c r="G17746">
        <v>0</v>
      </c>
    </row>
    <row r="17747" spans="1:7" x14ac:dyDescent="0.15">
      <c r="A17747" t="s">
        <v>4715</v>
      </c>
      <c r="B17747" t="s">
        <v>4335</v>
      </c>
      <c r="C17747" s="32">
        <v>43647</v>
      </c>
      <c r="D17747" t="s">
        <v>81</v>
      </c>
      <c r="E17747" t="s">
        <v>493</v>
      </c>
      <c r="F17747">
        <v>50</v>
      </c>
      <c r="G17747">
        <v>0</v>
      </c>
    </row>
    <row r="17748" spans="1:7" x14ac:dyDescent="0.15">
      <c r="A17748" t="s">
        <v>4715</v>
      </c>
      <c r="B17748" t="s">
        <v>4344</v>
      </c>
      <c r="C17748" s="32">
        <v>43647</v>
      </c>
      <c r="D17748" t="s">
        <v>127</v>
      </c>
      <c r="E17748" t="s">
        <v>723</v>
      </c>
      <c r="F17748">
        <v>30</v>
      </c>
      <c r="G17748">
        <v>0</v>
      </c>
    </row>
    <row r="17749" spans="1:7" x14ac:dyDescent="0.15">
      <c r="A17749" t="s">
        <v>4715</v>
      </c>
      <c r="B17749" t="s">
        <v>4345</v>
      </c>
      <c r="C17749" s="32">
        <v>43647</v>
      </c>
      <c r="D17749" t="s">
        <v>279</v>
      </c>
      <c r="E17749" t="s">
        <v>2132</v>
      </c>
      <c r="F17749">
        <v>30</v>
      </c>
      <c r="G17749">
        <v>0</v>
      </c>
    </row>
    <row r="17750" spans="1:7" x14ac:dyDescent="0.15">
      <c r="A17750" t="s">
        <v>4715</v>
      </c>
      <c r="B17750" t="s">
        <v>4346</v>
      </c>
      <c r="C17750" s="32">
        <v>43647</v>
      </c>
      <c r="D17750" t="s">
        <v>281</v>
      </c>
      <c r="E17750" t="s">
        <v>2134</v>
      </c>
      <c r="F17750">
        <v>10</v>
      </c>
      <c r="G17750">
        <v>0</v>
      </c>
    </row>
    <row r="17751" spans="1:7" x14ac:dyDescent="0.15">
      <c r="A17751" t="s">
        <v>4715</v>
      </c>
      <c r="B17751" t="s">
        <v>4347</v>
      </c>
      <c r="C17751" s="32">
        <v>43647</v>
      </c>
      <c r="D17751" t="s">
        <v>79</v>
      </c>
      <c r="E17751" t="s">
        <v>492</v>
      </c>
      <c r="F17751">
        <v>50</v>
      </c>
      <c r="G17751">
        <v>0</v>
      </c>
    </row>
    <row r="17752" spans="1:7" x14ac:dyDescent="0.15">
      <c r="A17752" t="s">
        <v>4716</v>
      </c>
      <c r="B17752" t="s">
        <v>4335</v>
      </c>
      <c r="C17752" s="32">
        <v>43647</v>
      </c>
      <c r="D17752" t="s">
        <v>464</v>
      </c>
      <c r="E17752" t="s">
        <v>3916</v>
      </c>
      <c r="F17752">
        <v>300</v>
      </c>
      <c r="G17752">
        <v>300</v>
      </c>
    </row>
    <row r="17753" spans="1:7" x14ac:dyDescent="0.15">
      <c r="A17753" t="s">
        <v>4716</v>
      </c>
      <c r="B17753" t="s">
        <v>4344</v>
      </c>
      <c r="C17753" s="32">
        <v>43647</v>
      </c>
      <c r="D17753" t="s">
        <v>465</v>
      </c>
      <c r="E17753" t="s">
        <v>3917</v>
      </c>
      <c r="F17753">
        <v>300</v>
      </c>
      <c r="G17753">
        <v>300</v>
      </c>
    </row>
    <row r="17754" spans="1:7" x14ac:dyDescent="0.15">
      <c r="A17754" t="s">
        <v>4717</v>
      </c>
      <c r="B17754" t="s">
        <v>4335</v>
      </c>
      <c r="C17754" s="32">
        <v>43647</v>
      </c>
      <c r="D17754" t="s">
        <v>191</v>
      </c>
      <c r="E17754" t="s">
        <v>1175</v>
      </c>
      <c r="F17754">
        <v>1</v>
      </c>
      <c r="G17754">
        <v>0</v>
      </c>
    </row>
    <row r="17755" spans="1:7" x14ac:dyDescent="0.15">
      <c r="A17755" t="s">
        <v>4717</v>
      </c>
      <c r="B17755" t="s">
        <v>4344</v>
      </c>
      <c r="C17755" s="32">
        <v>43647</v>
      </c>
      <c r="D17755" t="s">
        <v>120</v>
      </c>
      <c r="E17755" t="s">
        <v>4142</v>
      </c>
      <c r="F17755">
        <v>15</v>
      </c>
      <c r="G17755">
        <v>0</v>
      </c>
    </row>
    <row r="17756" spans="1:7" x14ac:dyDescent="0.15">
      <c r="A17756" t="s">
        <v>4717</v>
      </c>
      <c r="B17756" t="s">
        <v>4345</v>
      </c>
      <c r="C17756" s="32">
        <v>43647</v>
      </c>
      <c r="D17756" t="s">
        <v>122</v>
      </c>
      <c r="E17756" t="s">
        <v>4144</v>
      </c>
      <c r="F17756">
        <v>10</v>
      </c>
      <c r="G17756">
        <v>0</v>
      </c>
    </row>
    <row r="17757" spans="1:7" x14ac:dyDescent="0.15">
      <c r="A17757" t="s">
        <v>4717</v>
      </c>
      <c r="B17757" t="s">
        <v>4346</v>
      </c>
      <c r="C17757" s="32">
        <v>43647</v>
      </c>
      <c r="D17757" t="s">
        <v>218</v>
      </c>
      <c r="E17757" t="s">
        <v>1500</v>
      </c>
      <c r="F17757">
        <v>9</v>
      </c>
      <c r="G17757">
        <v>0</v>
      </c>
    </row>
    <row r="17758" spans="1:7" x14ac:dyDescent="0.15">
      <c r="A17758" t="s">
        <v>4718</v>
      </c>
      <c r="B17758" t="s">
        <v>4335</v>
      </c>
      <c r="C17758" s="32">
        <v>43647</v>
      </c>
      <c r="D17758" t="s">
        <v>78</v>
      </c>
      <c r="E17758" t="s">
        <v>491</v>
      </c>
      <c r="F17758">
        <v>10</v>
      </c>
      <c r="G17758">
        <v>0</v>
      </c>
    </row>
    <row r="17759" spans="1:7" x14ac:dyDescent="0.15">
      <c r="A17759" t="s">
        <v>4719</v>
      </c>
      <c r="B17759" t="s">
        <v>4335</v>
      </c>
      <c r="C17759" s="32">
        <v>43647</v>
      </c>
      <c r="D17759" t="s">
        <v>125</v>
      </c>
      <c r="E17759" t="s">
        <v>722</v>
      </c>
      <c r="F17759">
        <v>100</v>
      </c>
      <c r="G17759">
        <v>0</v>
      </c>
    </row>
    <row r="17760" spans="1:7" x14ac:dyDescent="0.15">
      <c r="A17760" t="s">
        <v>4720</v>
      </c>
      <c r="B17760" t="s">
        <v>4335</v>
      </c>
      <c r="C17760" s="32">
        <v>43647</v>
      </c>
      <c r="D17760" t="s">
        <v>435</v>
      </c>
      <c r="E17760" t="s">
        <v>3270</v>
      </c>
      <c r="F17760">
        <v>1</v>
      </c>
      <c r="G17760">
        <v>0</v>
      </c>
    </row>
    <row r="17761" spans="1:7" x14ac:dyDescent="0.15">
      <c r="A17761" t="s">
        <v>4721</v>
      </c>
      <c r="B17761" t="s">
        <v>4335</v>
      </c>
      <c r="C17761" s="32">
        <v>43647</v>
      </c>
      <c r="D17761" t="s">
        <v>131</v>
      </c>
      <c r="E17761" t="s">
        <v>733</v>
      </c>
      <c r="F17761">
        <v>15</v>
      </c>
      <c r="G17761">
        <v>0</v>
      </c>
    </row>
    <row r="17762" spans="1:7" x14ac:dyDescent="0.15">
      <c r="A17762" t="s">
        <v>4722</v>
      </c>
      <c r="B17762" t="s">
        <v>4335</v>
      </c>
      <c r="C17762" s="32">
        <v>43647</v>
      </c>
      <c r="D17762" t="s">
        <v>425</v>
      </c>
      <c r="E17762" t="s">
        <v>3260</v>
      </c>
      <c r="F17762">
        <v>2</v>
      </c>
      <c r="G17762">
        <v>0</v>
      </c>
    </row>
    <row r="17763" spans="1:7" x14ac:dyDescent="0.15">
      <c r="A17763" t="s">
        <v>4723</v>
      </c>
      <c r="B17763" t="s">
        <v>4335</v>
      </c>
      <c r="C17763" s="32">
        <v>43647</v>
      </c>
      <c r="D17763" t="s">
        <v>299</v>
      </c>
      <c r="E17763" t="s">
        <v>2816</v>
      </c>
      <c r="F17763">
        <v>1</v>
      </c>
      <c r="G17763">
        <v>0</v>
      </c>
    </row>
    <row r="17764" spans="1:7" x14ac:dyDescent="0.15">
      <c r="A17764" t="s">
        <v>4723</v>
      </c>
      <c r="B17764" t="s">
        <v>4344</v>
      </c>
      <c r="C17764" s="32">
        <v>43647</v>
      </c>
      <c r="D17764" t="s">
        <v>305</v>
      </c>
      <c r="E17764" t="s">
        <v>2822</v>
      </c>
      <c r="F17764">
        <v>2</v>
      </c>
      <c r="G17764">
        <v>0</v>
      </c>
    </row>
    <row r="17765" spans="1:7" x14ac:dyDescent="0.15">
      <c r="A17765" t="s">
        <v>4724</v>
      </c>
      <c r="B17765" t="s">
        <v>4335</v>
      </c>
      <c r="C17765" s="32">
        <v>43647</v>
      </c>
      <c r="D17765" t="s">
        <v>234</v>
      </c>
      <c r="E17765" t="s">
        <v>1759</v>
      </c>
      <c r="F17765">
        <v>40</v>
      </c>
      <c r="G17765">
        <v>0</v>
      </c>
    </row>
    <row r="17766" spans="1:7" x14ac:dyDescent="0.15">
      <c r="A17766" t="s">
        <v>4724</v>
      </c>
      <c r="B17766" t="s">
        <v>4344</v>
      </c>
      <c r="C17766" s="32">
        <v>43647</v>
      </c>
      <c r="D17766" t="s">
        <v>114</v>
      </c>
      <c r="E17766" t="s">
        <v>676</v>
      </c>
      <c r="F17766">
        <v>30</v>
      </c>
      <c r="G17766">
        <v>0</v>
      </c>
    </row>
    <row r="17767" spans="1:7" x14ac:dyDescent="0.15">
      <c r="A17767" t="s">
        <v>4724</v>
      </c>
      <c r="B17767" t="s">
        <v>4345</v>
      </c>
      <c r="C17767" s="32">
        <v>43647</v>
      </c>
      <c r="D17767" t="s">
        <v>115</v>
      </c>
      <c r="E17767" t="s">
        <v>677</v>
      </c>
      <c r="F17767">
        <v>4</v>
      </c>
      <c r="G17767">
        <v>0</v>
      </c>
    </row>
    <row r="17768" spans="1:7" x14ac:dyDescent="0.15">
      <c r="A17768" t="s">
        <v>4725</v>
      </c>
      <c r="B17768" t="s">
        <v>4335</v>
      </c>
      <c r="C17768" s="32">
        <v>43647</v>
      </c>
      <c r="D17768" t="s">
        <v>233</v>
      </c>
      <c r="E17768" t="s">
        <v>1758</v>
      </c>
      <c r="F17768">
        <v>1</v>
      </c>
      <c r="G17768">
        <v>0</v>
      </c>
    </row>
    <row r="17769" spans="1:7" x14ac:dyDescent="0.15">
      <c r="A17769" t="s">
        <v>4726</v>
      </c>
      <c r="B17769" t="s">
        <v>4335</v>
      </c>
      <c r="C17769" s="32">
        <v>43647</v>
      </c>
      <c r="D17769" t="s">
        <v>81</v>
      </c>
      <c r="E17769" t="s">
        <v>493</v>
      </c>
      <c r="F17769">
        <v>1</v>
      </c>
      <c r="G17769">
        <v>0</v>
      </c>
    </row>
    <row r="17770" spans="1:7" x14ac:dyDescent="0.15">
      <c r="A17770" t="s">
        <v>4726</v>
      </c>
      <c r="B17770" t="s">
        <v>4344</v>
      </c>
      <c r="C17770" s="32">
        <v>43647</v>
      </c>
      <c r="D17770" t="s">
        <v>127</v>
      </c>
      <c r="E17770" t="s">
        <v>723</v>
      </c>
      <c r="F17770">
        <v>1</v>
      </c>
      <c r="G17770">
        <v>0</v>
      </c>
    </row>
    <row r="17771" spans="1:7" x14ac:dyDescent="0.15">
      <c r="A17771" t="s">
        <v>4726</v>
      </c>
      <c r="B17771" t="s">
        <v>4345</v>
      </c>
      <c r="C17771" s="32">
        <v>43647</v>
      </c>
      <c r="D17771" t="s">
        <v>165</v>
      </c>
      <c r="E17771" t="s">
        <v>1141</v>
      </c>
      <c r="F17771">
        <v>1</v>
      </c>
      <c r="G17771">
        <v>0</v>
      </c>
    </row>
    <row r="17772" spans="1:7" x14ac:dyDescent="0.15">
      <c r="A17772" t="s">
        <v>4726</v>
      </c>
      <c r="B17772" t="s">
        <v>4346</v>
      </c>
      <c r="C17772" s="32">
        <v>43647</v>
      </c>
      <c r="D17772" t="s">
        <v>219</v>
      </c>
      <c r="E17772" t="s">
        <v>1501</v>
      </c>
      <c r="F17772">
        <v>2</v>
      </c>
      <c r="G17772">
        <v>0</v>
      </c>
    </row>
    <row r="17773" spans="1:7" x14ac:dyDescent="0.15">
      <c r="A17773" t="s">
        <v>4727</v>
      </c>
      <c r="B17773" t="s">
        <v>4335</v>
      </c>
      <c r="C17773" s="32">
        <v>43647</v>
      </c>
      <c r="D17773" t="s">
        <v>320</v>
      </c>
      <c r="E17773" t="s">
        <v>2979</v>
      </c>
      <c r="F17773">
        <v>1</v>
      </c>
      <c r="G17773">
        <v>0</v>
      </c>
    </row>
    <row r="17774" spans="1:7" x14ac:dyDescent="0.15">
      <c r="A17774" t="s">
        <v>4728</v>
      </c>
      <c r="B17774" t="s">
        <v>4335</v>
      </c>
      <c r="C17774" s="32">
        <v>43647</v>
      </c>
      <c r="D17774" t="s">
        <v>319</v>
      </c>
      <c r="E17774" t="s">
        <v>2976</v>
      </c>
      <c r="F17774">
        <v>2</v>
      </c>
      <c r="G17774">
        <v>0</v>
      </c>
    </row>
    <row r="17775" spans="1:7" x14ac:dyDescent="0.15">
      <c r="A17775" t="s">
        <v>4729</v>
      </c>
      <c r="B17775" t="s">
        <v>4335</v>
      </c>
      <c r="C17775" s="32">
        <v>43647</v>
      </c>
      <c r="D17775" t="s">
        <v>125</v>
      </c>
      <c r="E17775" t="s">
        <v>722</v>
      </c>
      <c r="F17775">
        <v>20</v>
      </c>
      <c r="G17775">
        <v>0</v>
      </c>
    </row>
    <row r="17776" spans="1:7" x14ac:dyDescent="0.15">
      <c r="A17776" t="s">
        <v>4730</v>
      </c>
      <c r="B17776" t="s">
        <v>4335</v>
      </c>
      <c r="C17776" s="32">
        <v>43647</v>
      </c>
      <c r="D17776" t="s">
        <v>263</v>
      </c>
      <c r="E17776" t="s">
        <v>2077</v>
      </c>
      <c r="F17776">
        <v>15</v>
      </c>
      <c r="G17776">
        <v>0</v>
      </c>
    </row>
    <row r="17777" spans="1:7" x14ac:dyDescent="0.15">
      <c r="A17777" t="s">
        <v>4730</v>
      </c>
      <c r="B17777" t="s">
        <v>4344</v>
      </c>
      <c r="C17777" s="32">
        <v>43647</v>
      </c>
      <c r="D17777" t="s">
        <v>267</v>
      </c>
      <c r="E17777" t="s">
        <v>2081</v>
      </c>
      <c r="F17777">
        <v>4</v>
      </c>
      <c r="G17777">
        <v>0</v>
      </c>
    </row>
    <row r="17778" spans="1:7" x14ac:dyDescent="0.15">
      <c r="A17778" t="s">
        <v>4730</v>
      </c>
      <c r="B17778" t="s">
        <v>4345</v>
      </c>
      <c r="C17778" s="32">
        <v>43647</v>
      </c>
      <c r="D17778" t="s">
        <v>181</v>
      </c>
      <c r="E17778" t="s">
        <v>1165</v>
      </c>
      <c r="F17778">
        <v>1</v>
      </c>
      <c r="G17778">
        <v>0</v>
      </c>
    </row>
    <row r="17779" spans="1:7" x14ac:dyDescent="0.15">
      <c r="A17779" t="s">
        <v>4730</v>
      </c>
      <c r="B17779" t="s">
        <v>4346</v>
      </c>
      <c r="C17779" s="32">
        <v>43647</v>
      </c>
      <c r="D17779" t="s">
        <v>182</v>
      </c>
      <c r="E17779" t="s">
        <v>1166</v>
      </c>
      <c r="F17779">
        <v>2</v>
      </c>
      <c r="G17779">
        <v>0</v>
      </c>
    </row>
    <row r="17780" spans="1:7" x14ac:dyDescent="0.15">
      <c r="A17780" t="s">
        <v>4730</v>
      </c>
      <c r="B17780" t="s">
        <v>4347</v>
      </c>
      <c r="C17780" s="32">
        <v>43647</v>
      </c>
      <c r="D17780" t="s">
        <v>183</v>
      </c>
      <c r="E17780" t="s">
        <v>1167</v>
      </c>
      <c r="F17780">
        <v>1</v>
      </c>
      <c r="G17780">
        <v>0</v>
      </c>
    </row>
    <row r="17781" spans="1:7" x14ac:dyDescent="0.15">
      <c r="A17781" t="s">
        <v>4731</v>
      </c>
      <c r="B17781" t="s">
        <v>4335</v>
      </c>
      <c r="C17781" s="32">
        <v>43648</v>
      </c>
      <c r="D17781" t="s">
        <v>974</v>
      </c>
      <c r="E17781" t="s">
        <v>975</v>
      </c>
      <c r="F17781">
        <v>1</v>
      </c>
      <c r="G17781">
        <v>1</v>
      </c>
    </row>
    <row r="17782" spans="1:7" x14ac:dyDescent="0.15">
      <c r="A17782" t="s">
        <v>4731</v>
      </c>
      <c r="B17782" t="s">
        <v>4344</v>
      </c>
      <c r="C17782" s="32">
        <v>43648</v>
      </c>
      <c r="D17782" t="s">
        <v>1103</v>
      </c>
      <c r="E17782" t="s">
        <v>1104</v>
      </c>
      <c r="F17782">
        <v>1</v>
      </c>
      <c r="G17782">
        <v>1</v>
      </c>
    </row>
    <row r="17783" spans="1:7" x14ac:dyDescent="0.15">
      <c r="A17783" t="s">
        <v>4731</v>
      </c>
      <c r="B17783" t="s">
        <v>4345</v>
      </c>
      <c r="C17783" s="32">
        <v>43648</v>
      </c>
      <c r="D17783" t="s">
        <v>763</v>
      </c>
      <c r="E17783" t="s">
        <v>764</v>
      </c>
      <c r="F17783">
        <v>1</v>
      </c>
      <c r="G17783">
        <v>1</v>
      </c>
    </row>
    <row r="17784" spans="1:7" x14ac:dyDescent="0.15">
      <c r="A17784" t="s">
        <v>4732</v>
      </c>
      <c r="B17784" t="s">
        <v>4335</v>
      </c>
      <c r="C17784" s="32">
        <v>43648</v>
      </c>
      <c r="D17784" t="s">
        <v>278</v>
      </c>
      <c r="E17784" t="s">
        <v>2131</v>
      </c>
      <c r="F17784">
        <v>10</v>
      </c>
      <c r="G17784">
        <v>0</v>
      </c>
    </row>
    <row r="17785" spans="1:7" x14ac:dyDescent="0.15">
      <c r="A17785" t="s">
        <v>4733</v>
      </c>
      <c r="B17785" t="s">
        <v>4335</v>
      </c>
      <c r="C17785" s="32">
        <v>43648</v>
      </c>
      <c r="D17785" t="s">
        <v>448</v>
      </c>
      <c r="E17785" t="s">
        <v>4249</v>
      </c>
      <c r="F17785">
        <v>2</v>
      </c>
      <c r="G17785">
        <v>0</v>
      </c>
    </row>
    <row r="17786" spans="1:7" x14ac:dyDescent="0.15">
      <c r="A17786" t="s">
        <v>4734</v>
      </c>
      <c r="B17786" t="s">
        <v>4335</v>
      </c>
      <c r="C17786" s="32">
        <v>43648</v>
      </c>
      <c r="D17786" t="s">
        <v>320</v>
      </c>
      <c r="E17786" t="s">
        <v>2979</v>
      </c>
      <c r="F17786">
        <v>1</v>
      </c>
      <c r="G17786">
        <v>0</v>
      </c>
    </row>
    <row r="17787" spans="1:7" x14ac:dyDescent="0.15">
      <c r="A17787" t="s">
        <v>4735</v>
      </c>
      <c r="B17787" t="s">
        <v>4335</v>
      </c>
      <c r="C17787" s="32">
        <v>43648</v>
      </c>
      <c r="D17787" t="s">
        <v>319</v>
      </c>
      <c r="E17787" t="s">
        <v>2976</v>
      </c>
      <c r="F17787">
        <v>2</v>
      </c>
      <c r="G17787">
        <v>0</v>
      </c>
    </row>
    <row r="17788" spans="1:7" x14ac:dyDescent="0.15">
      <c r="A17788" t="s">
        <v>4736</v>
      </c>
      <c r="B17788" t="s">
        <v>4335</v>
      </c>
      <c r="C17788" s="32">
        <v>43648</v>
      </c>
      <c r="D17788" t="s">
        <v>3</v>
      </c>
      <c r="E17788" t="s">
        <v>472</v>
      </c>
      <c r="F17788">
        <v>31</v>
      </c>
      <c r="G17788">
        <v>0</v>
      </c>
    </row>
    <row r="17789" spans="1:7" x14ac:dyDescent="0.15">
      <c r="A17789" t="s">
        <v>4737</v>
      </c>
      <c r="B17789" t="s">
        <v>4335</v>
      </c>
      <c r="C17789" s="32">
        <v>43648</v>
      </c>
      <c r="D17789" t="s">
        <v>309</v>
      </c>
      <c r="E17789" t="s">
        <v>4219</v>
      </c>
      <c r="F17789">
        <v>1</v>
      </c>
      <c r="G17789">
        <v>1</v>
      </c>
    </row>
    <row r="17790" spans="1:7" x14ac:dyDescent="0.15">
      <c r="A17790" t="s">
        <v>4737</v>
      </c>
      <c r="B17790" t="s">
        <v>4344</v>
      </c>
      <c r="C17790" s="32">
        <v>43648</v>
      </c>
      <c r="D17790" t="s">
        <v>310</v>
      </c>
      <c r="E17790" t="s">
        <v>4224</v>
      </c>
      <c r="F17790">
        <v>1</v>
      </c>
      <c r="G17790">
        <v>1</v>
      </c>
    </row>
    <row r="17791" spans="1:7" x14ac:dyDescent="0.15">
      <c r="A17791" t="s">
        <v>4738</v>
      </c>
      <c r="B17791" t="s">
        <v>4335</v>
      </c>
      <c r="C17791" s="32">
        <v>43648</v>
      </c>
      <c r="D17791" t="s">
        <v>1208</v>
      </c>
      <c r="E17791" t="s">
        <v>1209</v>
      </c>
      <c r="F17791">
        <v>4</v>
      </c>
      <c r="G17791">
        <v>4</v>
      </c>
    </row>
    <row r="17792" spans="1:7" x14ac:dyDescent="0.15">
      <c r="A17792" t="s">
        <v>4739</v>
      </c>
      <c r="B17792" t="s">
        <v>4335</v>
      </c>
      <c r="C17792" s="32">
        <v>43648</v>
      </c>
      <c r="D17792" t="s">
        <v>141</v>
      </c>
      <c r="E17792" t="s">
        <v>743</v>
      </c>
      <c r="F17792">
        <v>4</v>
      </c>
      <c r="G17792">
        <v>0</v>
      </c>
    </row>
    <row r="17793" spans="1:7" x14ac:dyDescent="0.15">
      <c r="A17793" t="s">
        <v>4740</v>
      </c>
      <c r="B17793" t="s">
        <v>4335</v>
      </c>
      <c r="C17793" s="32">
        <v>43648</v>
      </c>
      <c r="D17793" t="s">
        <v>2881</v>
      </c>
      <c r="E17793" t="s">
        <v>2882</v>
      </c>
      <c r="F17793">
        <v>24</v>
      </c>
      <c r="G17793">
        <v>0</v>
      </c>
    </row>
    <row r="17794" spans="1:7" x14ac:dyDescent="0.15">
      <c r="A17794" t="s">
        <v>4741</v>
      </c>
      <c r="B17794" t="s">
        <v>4335</v>
      </c>
      <c r="C17794" s="32">
        <v>43648</v>
      </c>
      <c r="D17794" t="s">
        <v>2881</v>
      </c>
      <c r="E17794" t="s">
        <v>2882</v>
      </c>
      <c r="F17794">
        <v>24</v>
      </c>
      <c r="G17794">
        <v>0</v>
      </c>
    </row>
    <row r="17795" spans="1:7" x14ac:dyDescent="0.15">
      <c r="A17795" t="s">
        <v>4742</v>
      </c>
      <c r="B17795" t="s">
        <v>4335</v>
      </c>
      <c r="C17795" s="32">
        <v>43648</v>
      </c>
      <c r="D17795" t="s">
        <v>263</v>
      </c>
      <c r="E17795" t="s">
        <v>2077</v>
      </c>
      <c r="F17795">
        <v>10</v>
      </c>
      <c r="G17795">
        <v>0</v>
      </c>
    </row>
    <row r="17796" spans="1:7" x14ac:dyDescent="0.15">
      <c r="A17796" t="s">
        <v>4743</v>
      </c>
      <c r="B17796" t="s">
        <v>4335</v>
      </c>
      <c r="C17796" s="32">
        <v>43648</v>
      </c>
      <c r="D17796" t="s">
        <v>267</v>
      </c>
      <c r="E17796" t="s">
        <v>2081</v>
      </c>
      <c r="F17796">
        <v>6</v>
      </c>
      <c r="G17796">
        <v>0</v>
      </c>
    </row>
    <row r="17797" spans="1:7" x14ac:dyDescent="0.15">
      <c r="A17797" t="s">
        <v>4743</v>
      </c>
      <c r="B17797" t="s">
        <v>4344</v>
      </c>
      <c r="C17797" s="32">
        <v>43648</v>
      </c>
      <c r="D17797" t="s">
        <v>266</v>
      </c>
      <c r="E17797" t="s">
        <v>2080</v>
      </c>
      <c r="F17797">
        <v>15</v>
      </c>
      <c r="G17797">
        <v>0</v>
      </c>
    </row>
    <row r="17798" spans="1:7" x14ac:dyDescent="0.15">
      <c r="A17798" t="s">
        <v>4744</v>
      </c>
      <c r="B17798" t="s">
        <v>4335</v>
      </c>
      <c r="C17798" s="32">
        <v>43648</v>
      </c>
      <c r="D17798" t="s">
        <v>180</v>
      </c>
      <c r="E17798" t="s">
        <v>1164</v>
      </c>
      <c r="F17798">
        <v>10</v>
      </c>
      <c r="G17798">
        <v>0</v>
      </c>
    </row>
    <row r="17799" spans="1:7" x14ac:dyDescent="0.15">
      <c r="A17799" t="s">
        <v>4744</v>
      </c>
      <c r="B17799" t="s">
        <v>4344</v>
      </c>
      <c r="C17799" s="32">
        <v>43648</v>
      </c>
      <c r="D17799" t="s">
        <v>264</v>
      </c>
      <c r="E17799" t="s">
        <v>2078</v>
      </c>
      <c r="F17799">
        <v>10</v>
      </c>
      <c r="G17799">
        <v>0</v>
      </c>
    </row>
    <row r="17800" spans="1:7" x14ac:dyDescent="0.15">
      <c r="A17800" t="s">
        <v>4745</v>
      </c>
      <c r="B17800" t="s">
        <v>4335</v>
      </c>
      <c r="C17800" s="32">
        <v>43648</v>
      </c>
      <c r="D17800" t="s">
        <v>1111</v>
      </c>
      <c r="E17800" t="s">
        <v>1112</v>
      </c>
      <c r="F17800">
        <v>1</v>
      </c>
      <c r="G17800">
        <v>1</v>
      </c>
    </row>
    <row r="17801" spans="1:7" x14ac:dyDescent="0.15">
      <c r="A17801" t="s">
        <v>4745</v>
      </c>
      <c r="B17801" t="s">
        <v>4344</v>
      </c>
      <c r="C17801" s="32">
        <v>43648</v>
      </c>
      <c r="D17801" t="s">
        <v>700</v>
      </c>
      <c r="E17801" t="s">
        <v>701</v>
      </c>
      <c r="F17801">
        <v>1</v>
      </c>
      <c r="G17801">
        <v>1</v>
      </c>
    </row>
    <row r="17802" spans="1:7" x14ac:dyDescent="0.15">
      <c r="A17802" t="s">
        <v>4745</v>
      </c>
      <c r="B17802" t="s">
        <v>4345</v>
      </c>
      <c r="C17802" s="32">
        <v>43648</v>
      </c>
      <c r="D17802" t="s">
        <v>761</v>
      </c>
      <c r="E17802" t="s">
        <v>762</v>
      </c>
      <c r="F17802">
        <v>1</v>
      </c>
      <c r="G17802">
        <v>1</v>
      </c>
    </row>
    <row r="17803" spans="1:7" x14ac:dyDescent="0.15">
      <c r="A17803" t="s">
        <v>4746</v>
      </c>
      <c r="B17803" t="s">
        <v>4335</v>
      </c>
      <c r="C17803" s="32">
        <v>43648</v>
      </c>
      <c r="D17803" t="s">
        <v>140</v>
      </c>
      <c r="E17803" t="s">
        <v>742</v>
      </c>
      <c r="F17803">
        <v>10</v>
      </c>
      <c r="G17803">
        <v>0</v>
      </c>
    </row>
    <row r="17804" spans="1:7" x14ac:dyDescent="0.15">
      <c r="A17804" t="s">
        <v>4747</v>
      </c>
      <c r="B17804" t="s">
        <v>4335</v>
      </c>
      <c r="C17804" s="32">
        <v>43648</v>
      </c>
      <c r="D17804" t="s">
        <v>81</v>
      </c>
      <c r="E17804" t="s">
        <v>493</v>
      </c>
      <c r="F17804">
        <v>1</v>
      </c>
      <c r="G17804">
        <v>0</v>
      </c>
    </row>
    <row r="17805" spans="1:7" x14ac:dyDescent="0.15">
      <c r="A17805" t="s">
        <v>4747</v>
      </c>
      <c r="B17805" t="s">
        <v>4344</v>
      </c>
      <c r="C17805" s="32">
        <v>43648</v>
      </c>
      <c r="D17805" t="s">
        <v>278</v>
      </c>
      <c r="E17805" t="s">
        <v>2131</v>
      </c>
      <c r="F17805">
        <v>2</v>
      </c>
      <c r="G17805">
        <v>0</v>
      </c>
    </row>
    <row r="17806" spans="1:7" x14ac:dyDescent="0.15">
      <c r="A17806" t="s">
        <v>4747</v>
      </c>
      <c r="B17806" t="s">
        <v>4345</v>
      </c>
      <c r="C17806" s="32">
        <v>43648</v>
      </c>
      <c r="D17806" t="s">
        <v>83</v>
      </c>
      <c r="E17806" t="s">
        <v>495</v>
      </c>
      <c r="F17806">
        <v>2</v>
      </c>
      <c r="G17806">
        <v>0</v>
      </c>
    </row>
    <row r="17807" spans="1:7" x14ac:dyDescent="0.15">
      <c r="A17807" t="s">
        <v>4747</v>
      </c>
      <c r="B17807" t="s">
        <v>4346</v>
      </c>
      <c r="C17807" s="32">
        <v>43648</v>
      </c>
      <c r="D17807" t="s">
        <v>125</v>
      </c>
      <c r="E17807" t="s">
        <v>722</v>
      </c>
      <c r="F17807">
        <v>3</v>
      </c>
      <c r="G17807">
        <v>0</v>
      </c>
    </row>
    <row r="17808" spans="1:7" x14ac:dyDescent="0.15">
      <c r="A17808" t="s">
        <v>4747</v>
      </c>
      <c r="B17808" t="s">
        <v>4347</v>
      </c>
      <c r="C17808" s="32">
        <v>43648</v>
      </c>
      <c r="D17808" t="s">
        <v>148</v>
      </c>
      <c r="E17808" t="s">
        <v>752</v>
      </c>
      <c r="F17808">
        <v>1</v>
      </c>
      <c r="G17808">
        <v>0</v>
      </c>
    </row>
    <row r="17809" spans="1:7" x14ac:dyDescent="0.15">
      <c r="A17809" t="s">
        <v>4747</v>
      </c>
      <c r="B17809" t="s">
        <v>4348</v>
      </c>
      <c r="C17809" s="32">
        <v>43648</v>
      </c>
      <c r="D17809" t="s">
        <v>146</v>
      </c>
      <c r="E17809" t="s">
        <v>750</v>
      </c>
      <c r="F17809">
        <v>1</v>
      </c>
      <c r="G17809">
        <v>0</v>
      </c>
    </row>
    <row r="17810" spans="1:7" x14ac:dyDescent="0.15">
      <c r="A17810" t="s">
        <v>4747</v>
      </c>
      <c r="B17810" t="s">
        <v>4372</v>
      </c>
      <c r="C17810" s="32">
        <v>43648</v>
      </c>
      <c r="D17810" t="s">
        <v>145</v>
      </c>
      <c r="E17810" t="s">
        <v>749</v>
      </c>
      <c r="F17810">
        <v>1</v>
      </c>
      <c r="G17810">
        <v>0</v>
      </c>
    </row>
    <row r="17811" spans="1:7" x14ac:dyDescent="0.15">
      <c r="A17811" t="s">
        <v>4747</v>
      </c>
      <c r="B17811" t="s">
        <v>4373</v>
      </c>
      <c r="C17811" s="32">
        <v>43648</v>
      </c>
      <c r="D17811" t="s">
        <v>144</v>
      </c>
      <c r="E17811" t="s">
        <v>748</v>
      </c>
      <c r="F17811">
        <v>1</v>
      </c>
      <c r="G17811">
        <v>0</v>
      </c>
    </row>
    <row r="17812" spans="1:7" x14ac:dyDescent="0.15">
      <c r="A17812" t="s">
        <v>4748</v>
      </c>
      <c r="B17812" t="s">
        <v>4335</v>
      </c>
      <c r="C17812" s="32">
        <v>43648</v>
      </c>
      <c r="D17812" t="s">
        <v>432</v>
      </c>
      <c r="E17812" t="s">
        <v>3267</v>
      </c>
      <c r="F17812">
        <v>1</v>
      </c>
      <c r="G17812">
        <v>0</v>
      </c>
    </row>
    <row r="17813" spans="1:7" x14ac:dyDescent="0.15">
      <c r="A17813" t="s">
        <v>4749</v>
      </c>
      <c r="B17813" t="s">
        <v>4335</v>
      </c>
      <c r="C17813" s="32">
        <v>43648</v>
      </c>
      <c r="D17813" t="s">
        <v>364</v>
      </c>
      <c r="E17813" t="s">
        <v>3197</v>
      </c>
      <c r="F17813">
        <v>1</v>
      </c>
      <c r="G17813">
        <v>0</v>
      </c>
    </row>
    <row r="17814" spans="1:7" x14ac:dyDescent="0.15">
      <c r="A17814" t="s">
        <v>4749</v>
      </c>
      <c r="B17814" t="s">
        <v>4344</v>
      </c>
      <c r="C17814" s="32">
        <v>43648</v>
      </c>
      <c r="D17814" t="s">
        <v>366</v>
      </c>
      <c r="E17814" t="s">
        <v>3199</v>
      </c>
      <c r="F17814">
        <v>1</v>
      </c>
      <c r="G17814">
        <v>0</v>
      </c>
    </row>
    <row r="17815" spans="1:7" x14ac:dyDescent="0.15">
      <c r="A17815" t="s">
        <v>4750</v>
      </c>
      <c r="B17815" t="s">
        <v>4335</v>
      </c>
      <c r="C17815" s="32">
        <v>43648</v>
      </c>
      <c r="D17815" t="s">
        <v>428</v>
      </c>
      <c r="E17815" t="s">
        <v>3263</v>
      </c>
      <c r="F17815">
        <v>1</v>
      </c>
      <c r="G17815">
        <v>0</v>
      </c>
    </row>
    <row r="17816" spans="1:7" x14ac:dyDescent="0.15">
      <c r="A17816" t="s">
        <v>4751</v>
      </c>
      <c r="B17816" t="s">
        <v>4335</v>
      </c>
      <c r="C17816" s="32">
        <v>43648</v>
      </c>
      <c r="D17816" t="s">
        <v>2881</v>
      </c>
      <c r="E17816" t="s">
        <v>2882</v>
      </c>
      <c r="F17816">
        <v>24</v>
      </c>
      <c r="G17816">
        <v>0</v>
      </c>
    </row>
    <row r="17817" spans="1:7" x14ac:dyDescent="0.15">
      <c r="A17817" t="s">
        <v>4752</v>
      </c>
      <c r="B17817" t="s">
        <v>4335</v>
      </c>
      <c r="C17817" s="32">
        <v>43648</v>
      </c>
      <c r="D17817" t="s">
        <v>138</v>
      </c>
      <c r="E17817" t="s">
        <v>740</v>
      </c>
      <c r="F17817">
        <v>5</v>
      </c>
      <c r="G17817">
        <v>0</v>
      </c>
    </row>
    <row r="17818" spans="1:7" x14ac:dyDescent="0.15">
      <c r="A17818" t="s">
        <v>4752</v>
      </c>
      <c r="B17818" t="s">
        <v>4344</v>
      </c>
      <c r="C17818" s="32">
        <v>43648</v>
      </c>
      <c r="D17818" t="s">
        <v>75</v>
      </c>
      <c r="E17818" t="s">
        <v>486</v>
      </c>
      <c r="F17818">
        <v>1</v>
      </c>
      <c r="G17818">
        <v>0</v>
      </c>
    </row>
    <row r="17819" spans="1:7" x14ac:dyDescent="0.15">
      <c r="A17819" t="s">
        <v>4752</v>
      </c>
      <c r="B17819" t="s">
        <v>4345</v>
      </c>
      <c r="C17819" s="32">
        <v>43648</v>
      </c>
      <c r="D17819" t="s">
        <v>219</v>
      </c>
      <c r="E17819" t="s">
        <v>1501</v>
      </c>
      <c r="F17819">
        <v>15</v>
      </c>
      <c r="G17819">
        <v>0</v>
      </c>
    </row>
    <row r="17820" spans="1:7" x14ac:dyDescent="0.15">
      <c r="A17820" t="s">
        <v>4753</v>
      </c>
      <c r="B17820" t="s">
        <v>4335</v>
      </c>
      <c r="C17820" s="32">
        <v>43648</v>
      </c>
      <c r="D17820" t="s">
        <v>251</v>
      </c>
      <c r="E17820" t="s">
        <v>1941</v>
      </c>
      <c r="F17820">
        <v>10</v>
      </c>
      <c r="G17820">
        <v>0</v>
      </c>
    </row>
    <row r="17821" spans="1:7" x14ac:dyDescent="0.15">
      <c r="A17821" t="s">
        <v>4754</v>
      </c>
      <c r="B17821" t="s">
        <v>4335</v>
      </c>
      <c r="C17821" s="32">
        <v>43648</v>
      </c>
      <c r="D17821" t="s">
        <v>179</v>
      </c>
      <c r="E17821" t="s">
        <v>1163</v>
      </c>
      <c r="F17821">
        <v>3</v>
      </c>
      <c r="G17821">
        <v>0</v>
      </c>
    </row>
    <row r="17822" spans="1:7" x14ac:dyDescent="0.15">
      <c r="A17822" t="s">
        <v>4754</v>
      </c>
      <c r="B17822" t="s">
        <v>4344</v>
      </c>
      <c r="C17822" s="32">
        <v>43648</v>
      </c>
      <c r="D17822" t="s">
        <v>218</v>
      </c>
      <c r="E17822" t="s">
        <v>1500</v>
      </c>
      <c r="F17822">
        <v>36</v>
      </c>
      <c r="G17822">
        <v>0</v>
      </c>
    </row>
    <row r="17823" spans="1:7" x14ac:dyDescent="0.15">
      <c r="A17823" t="s">
        <v>4754</v>
      </c>
      <c r="B17823" t="s">
        <v>4345</v>
      </c>
      <c r="C17823" s="32">
        <v>43648</v>
      </c>
      <c r="D17823" t="s">
        <v>287</v>
      </c>
      <c r="E17823" t="s">
        <v>4195</v>
      </c>
      <c r="F17823">
        <v>11</v>
      </c>
      <c r="G17823">
        <v>0</v>
      </c>
    </row>
    <row r="17824" spans="1:7" x14ac:dyDescent="0.15">
      <c r="A17824" t="s">
        <v>4755</v>
      </c>
      <c r="B17824" t="s">
        <v>4335</v>
      </c>
      <c r="C17824" s="32">
        <v>43648</v>
      </c>
      <c r="D17824" t="s">
        <v>83</v>
      </c>
      <c r="E17824" t="s">
        <v>495</v>
      </c>
      <c r="F17824">
        <v>10</v>
      </c>
      <c r="G17824">
        <v>0</v>
      </c>
    </row>
    <row r="17825" spans="1:7" x14ac:dyDescent="0.15">
      <c r="A17825" t="s">
        <v>4755</v>
      </c>
      <c r="B17825" t="s">
        <v>4344</v>
      </c>
      <c r="C17825" s="32">
        <v>43648</v>
      </c>
      <c r="D17825" t="s">
        <v>1</v>
      </c>
      <c r="E17825" t="s">
        <v>468</v>
      </c>
      <c r="F17825">
        <v>45</v>
      </c>
      <c r="G17825">
        <v>0</v>
      </c>
    </row>
    <row r="17826" spans="1:7" x14ac:dyDescent="0.15">
      <c r="A17826" t="s">
        <v>4756</v>
      </c>
      <c r="B17826" t="s">
        <v>4335</v>
      </c>
      <c r="C17826" s="32">
        <v>43648</v>
      </c>
      <c r="D17826" t="s">
        <v>297</v>
      </c>
      <c r="E17826" t="s">
        <v>2814</v>
      </c>
      <c r="F17826">
        <v>40</v>
      </c>
      <c r="G17826">
        <v>0</v>
      </c>
    </row>
    <row r="17827" spans="1:7" x14ac:dyDescent="0.15">
      <c r="A17827" t="s">
        <v>4756</v>
      </c>
      <c r="B17827" t="s">
        <v>4344</v>
      </c>
      <c r="C17827" s="32">
        <v>43648</v>
      </c>
      <c r="D17827" t="s">
        <v>298</v>
      </c>
      <c r="E17827" t="s">
        <v>2815</v>
      </c>
      <c r="F17827">
        <v>400</v>
      </c>
      <c r="G17827">
        <v>0</v>
      </c>
    </row>
    <row r="17828" spans="1:7" x14ac:dyDescent="0.15">
      <c r="A17828" t="s">
        <v>4757</v>
      </c>
      <c r="B17828" t="s">
        <v>4335</v>
      </c>
      <c r="C17828" s="32">
        <v>43648</v>
      </c>
      <c r="D17828" t="s">
        <v>280</v>
      </c>
      <c r="E17828" t="s">
        <v>2133</v>
      </c>
      <c r="F17828">
        <v>10</v>
      </c>
      <c r="G17828">
        <v>0</v>
      </c>
    </row>
    <row r="17829" spans="1:7" x14ac:dyDescent="0.15">
      <c r="A17829" t="s">
        <v>4758</v>
      </c>
      <c r="B17829" t="s">
        <v>4335</v>
      </c>
      <c r="C17829" s="32">
        <v>43648</v>
      </c>
      <c r="D17829" t="s">
        <v>3406</v>
      </c>
      <c r="E17829" t="s">
        <v>3407</v>
      </c>
      <c r="F17829">
        <v>1</v>
      </c>
      <c r="G17829">
        <v>0</v>
      </c>
    </row>
    <row r="17830" spans="1:7" x14ac:dyDescent="0.15">
      <c r="A17830" t="s">
        <v>4758</v>
      </c>
      <c r="B17830" t="s">
        <v>4344</v>
      </c>
      <c r="C17830" s="32">
        <v>43648</v>
      </c>
      <c r="D17830" t="s">
        <v>3402</v>
      </c>
      <c r="E17830" t="s">
        <v>3403</v>
      </c>
      <c r="F17830">
        <v>15</v>
      </c>
      <c r="G17830">
        <v>0</v>
      </c>
    </row>
    <row r="17831" spans="1:7" x14ac:dyDescent="0.15">
      <c r="A17831" t="s">
        <v>4758</v>
      </c>
      <c r="B17831" t="s">
        <v>4345</v>
      </c>
      <c r="C17831" s="32">
        <v>43648</v>
      </c>
      <c r="D17831" t="s">
        <v>3400</v>
      </c>
      <c r="E17831" t="s">
        <v>3401</v>
      </c>
      <c r="F17831">
        <v>10</v>
      </c>
      <c r="G17831">
        <v>0</v>
      </c>
    </row>
    <row r="17832" spans="1:7" x14ac:dyDescent="0.15">
      <c r="A17832" t="s">
        <v>4758</v>
      </c>
      <c r="B17832" t="s">
        <v>4346</v>
      </c>
      <c r="C17832" s="32">
        <v>43648</v>
      </c>
      <c r="D17832" t="s">
        <v>3398</v>
      </c>
      <c r="E17832" t="s">
        <v>3399</v>
      </c>
      <c r="F17832">
        <v>5</v>
      </c>
      <c r="G17832">
        <v>0</v>
      </c>
    </row>
    <row r="17833" spans="1:7" x14ac:dyDescent="0.15">
      <c r="A17833" t="s">
        <v>4758</v>
      </c>
      <c r="B17833" t="s">
        <v>4347</v>
      </c>
      <c r="C17833" s="32">
        <v>43648</v>
      </c>
      <c r="D17833" t="s">
        <v>3396</v>
      </c>
      <c r="E17833" t="s">
        <v>3397</v>
      </c>
      <c r="F17833">
        <v>44</v>
      </c>
      <c r="G17833">
        <v>0</v>
      </c>
    </row>
    <row r="17834" spans="1:7" x14ac:dyDescent="0.15">
      <c r="A17834" t="s">
        <v>4759</v>
      </c>
      <c r="B17834" t="s">
        <v>4335</v>
      </c>
      <c r="C17834" s="32">
        <v>43648</v>
      </c>
      <c r="D17834" t="s">
        <v>277</v>
      </c>
      <c r="E17834" t="s">
        <v>2130</v>
      </c>
      <c r="F17834">
        <v>8</v>
      </c>
      <c r="G17834">
        <v>0</v>
      </c>
    </row>
    <row r="17835" spans="1:7" x14ac:dyDescent="0.15">
      <c r="A17835" t="s">
        <v>4760</v>
      </c>
      <c r="B17835" t="s">
        <v>4335</v>
      </c>
      <c r="C17835" s="32">
        <v>43648</v>
      </c>
      <c r="D17835" t="s">
        <v>304</v>
      </c>
      <c r="E17835" t="s">
        <v>2821</v>
      </c>
      <c r="F17835">
        <v>2</v>
      </c>
      <c r="G17835">
        <v>0</v>
      </c>
    </row>
    <row r="17836" spans="1:7" x14ac:dyDescent="0.15">
      <c r="A17836" t="s">
        <v>4761</v>
      </c>
      <c r="B17836" t="s">
        <v>4335</v>
      </c>
      <c r="C17836" s="32">
        <v>43649</v>
      </c>
      <c r="D17836" t="s">
        <v>301</v>
      </c>
      <c r="E17836" t="s">
        <v>2818</v>
      </c>
      <c r="F17836">
        <v>1</v>
      </c>
      <c r="G17836">
        <v>0</v>
      </c>
    </row>
    <row r="17837" spans="1:7" x14ac:dyDescent="0.15">
      <c r="A17837" t="s">
        <v>4762</v>
      </c>
      <c r="B17837" t="s">
        <v>4335</v>
      </c>
      <c r="C17837" s="32">
        <v>43649</v>
      </c>
      <c r="D17837" t="s">
        <v>2379</v>
      </c>
      <c r="E17837" t="s">
        <v>2380</v>
      </c>
      <c r="F17837">
        <v>2</v>
      </c>
      <c r="G17837">
        <v>0</v>
      </c>
    </row>
    <row r="17838" spans="1:7" x14ac:dyDescent="0.15">
      <c r="A17838" t="s">
        <v>4763</v>
      </c>
      <c r="B17838" t="s">
        <v>4335</v>
      </c>
      <c r="C17838" s="32">
        <v>43649</v>
      </c>
      <c r="D17838" t="s">
        <v>2373</v>
      </c>
      <c r="E17838" t="s">
        <v>2374</v>
      </c>
      <c r="F17838">
        <v>1</v>
      </c>
      <c r="G17838">
        <v>0</v>
      </c>
    </row>
    <row r="17839" spans="1:7" x14ac:dyDescent="0.15">
      <c r="A17839" t="s">
        <v>4763</v>
      </c>
      <c r="B17839" t="s">
        <v>4344</v>
      </c>
      <c r="C17839" s="32">
        <v>43649</v>
      </c>
      <c r="D17839" t="s">
        <v>2375</v>
      </c>
      <c r="E17839" t="s">
        <v>2376</v>
      </c>
      <c r="F17839">
        <v>2</v>
      </c>
      <c r="G17839">
        <v>0</v>
      </c>
    </row>
    <row r="17840" spans="1:7" x14ac:dyDescent="0.15">
      <c r="A17840" t="s">
        <v>4763</v>
      </c>
      <c r="B17840" t="s">
        <v>4345</v>
      </c>
      <c r="C17840" s="32">
        <v>43649</v>
      </c>
      <c r="D17840" t="s">
        <v>2377</v>
      </c>
      <c r="E17840" t="s">
        <v>2378</v>
      </c>
      <c r="F17840">
        <v>2</v>
      </c>
      <c r="G17840">
        <v>0</v>
      </c>
    </row>
    <row r="17841" spans="1:7" x14ac:dyDescent="0.15">
      <c r="A17841" t="s">
        <v>4763</v>
      </c>
      <c r="B17841" t="s">
        <v>4346</v>
      </c>
      <c r="C17841" s="32">
        <v>43649</v>
      </c>
      <c r="D17841" t="s">
        <v>2379</v>
      </c>
      <c r="E17841" t="s">
        <v>2380</v>
      </c>
      <c r="F17841">
        <v>1</v>
      </c>
      <c r="G17841">
        <v>0</v>
      </c>
    </row>
    <row r="17842" spans="1:7" x14ac:dyDescent="0.15">
      <c r="A17842" t="s">
        <v>4764</v>
      </c>
      <c r="B17842" t="s">
        <v>4335</v>
      </c>
      <c r="C17842" s="32">
        <v>43649</v>
      </c>
      <c r="D17842" t="s">
        <v>376</v>
      </c>
      <c r="E17842" t="s">
        <v>3209</v>
      </c>
      <c r="F17842">
        <v>4</v>
      </c>
      <c r="G17842">
        <v>0</v>
      </c>
    </row>
    <row r="17843" spans="1:7" x14ac:dyDescent="0.15">
      <c r="A17843" t="s">
        <v>4765</v>
      </c>
      <c r="B17843" t="s">
        <v>4335</v>
      </c>
      <c r="C17843" s="32">
        <v>43649</v>
      </c>
      <c r="D17843" t="s">
        <v>104</v>
      </c>
      <c r="E17843" t="s">
        <v>542</v>
      </c>
      <c r="F17843">
        <v>400</v>
      </c>
      <c r="G17843">
        <v>400</v>
      </c>
    </row>
    <row r="17844" spans="1:7" x14ac:dyDescent="0.15">
      <c r="A17844" t="s">
        <v>4765</v>
      </c>
      <c r="B17844" t="s">
        <v>4344</v>
      </c>
      <c r="C17844" s="32">
        <v>43649</v>
      </c>
      <c r="D17844" t="s">
        <v>106</v>
      </c>
      <c r="E17844" t="s">
        <v>544</v>
      </c>
      <c r="F17844">
        <v>2400</v>
      </c>
      <c r="G17844">
        <v>2400</v>
      </c>
    </row>
    <row r="17845" spans="1:7" x14ac:dyDescent="0.15">
      <c r="A17845" t="s">
        <v>4766</v>
      </c>
      <c r="B17845" t="s">
        <v>4335</v>
      </c>
      <c r="C17845" s="32">
        <v>43649</v>
      </c>
      <c r="D17845" t="s">
        <v>82</v>
      </c>
      <c r="E17845" t="s">
        <v>494</v>
      </c>
      <c r="F17845">
        <v>4</v>
      </c>
      <c r="G17845">
        <v>0</v>
      </c>
    </row>
    <row r="17846" spans="1:7" x14ac:dyDescent="0.15">
      <c r="A17846" t="s">
        <v>4767</v>
      </c>
      <c r="B17846" t="s">
        <v>4335</v>
      </c>
      <c r="C17846" s="32">
        <v>43649</v>
      </c>
      <c r="D17846" t="s">
        <v>233</v>
      </c>
      <c r="E17846" t="s">
        <v>1758</v>
      </c>
      <c r="F17846">
        <v>12</v>
      </c>
      <c r="G17846">
        <v>0</v>
      </c>
    </row>
    <row r="17847" spans="1:7" x14ac:dyDescent="0.15">
      <c r="A17847" t="s">
        <v>4768</v>
      </c>
      <c r="B17847" t="s">
        <v>4335</v>
      </c>
      <c r="C17847" s="32">
        <v>43649</v>
      </c>
      <c r="D17847" t="s">
        <v>287</v>
      </c>
      <c r="E17847" t="s">
        <v>4195</v>
      </c>
      <c r="F17847">
        <v>50</v>
      </c>
      <c r="G17847">
        <v>0</v>
      </c>
    </row>
    <row r="17848" spans="1:7" x14ac:dyDescent="0.15">
      <c r="A17848" t="s">
        <v>4768</v>
      </c>
      <c r="B17848" t="s">
        <v>4344</v>
      </c>
      <c r="C17848" s="32">
        <v>43649</v>
      </c>
      <c r="D17848" t="s">
        <v>170</v>
      </c>
      <c r="E17848" t="s">
        <v>1150</v>
      </c>
      <c r="F17848">
        <v>10</v>
      </c>
      <c r="G17848">
        <v>0</v>
      </c>
    </row>
    <row r="17849" spans="1:7" x14ac:dyDescent="0.15">
      <c r="A17849" t="s">
        <v>4768</v>
      </c>
      <c r="B17849" t="s">
        <v>4345</v>
      </c>
      <c r="C17849" s="32">
        <v>43649</v>
      </c>
      <c r="D17849" t="s">
        <v>164</v>
      </c>
      <c r="E17849" t="s">
        <v>1140</v>
      </c>
      <c r="F17849">
        <v>50</v>
      </c>
      <c r="G17849">
        <v>0</v>
      </c>
    </row>
    <row r="17850" spans="1:7" x14ac:dyDescent="0.15">
      <c r="A17850" t="s">
        <v>4769</v>
      </c>
      <c r="B17850" t="s">
        <v>4335</v>
      </c>
      <c r="C17850" s="32">
        <v>43649</v>
      </c>
      <c r="D17850" t="s">
        <v>284</v>
      </c>
      <c r="E17850" t="s">
        <v>2219</v>
      </c>
      <c r="F17850">
        <v>10</v>
      </c>
      <c r="G17850">
        <v>0</v>
      </c>
    </row>
    <row r="17851" spans="1:7" x14ac:dyDescent="0.15">
      <c r="A17851" t="s">
        <v>4769</v>
      </c>
      <c r="B17851" t="s">
        <v>4344</v>
      </c>
      <c r="C17851" s="32">
        <v>43649</v>
      </c>
      <c r="D17851" t="s">
        <v>2217</v>
      </c>
      <c r="E17851" t="s">
        <v>2218</v>
      </c>
      <c r="F17851">
        <v>10</v>
      </c>
      <c r="G17851">
        <v>0</v>
      </c>
    </row>
    <row r="17852" spans="1:7" x14ac:dyDescent="0.15">
      <c r="A17852" t="s">
        <v>4769</v>
      </c>
      <c r="B17852" t="s">
        <v>4345</v>
      </c>
      <c r="C17852" s="32">
        <v>43649</v>
      </c>
      <c r="D17852" t="s">
        <v>2220</v>
      </c>
      <c r="E17852" t="s">
        <v>2221</v>
      </c>
      <c r="F17852">
        <v>5</v>
      </c>
      <c r="G17852">
        <v>0</v>
      </c>
    </row>
    <row r="17853" spans="1:7" x14ac:dyDescent="0.15">
      <c r="A17853" t="s">
        <v>4770</v>
      </c>
      <c r="B17853" t="s">
        <v>4335</v>
      </c>
      <c r="C17853" s="32">
        <v>43649</v>
      </c>
      <c r="D17853" t="s">
        <v>3406</v>
      </c>
      <c r="E17853" t="s">
        <v>3407</v>
      </c>
      <c r="F17853">
        <v>2</v>
      </c>
      <c r="G17853">
        <v>0</v>
      </c>
    </row>
    <row r="17854" spans="1:7" x14ac:dyDescent="0.15">
      <c r="A17854" t="s">
        <v>4771</v>
      </c>
      <c r="B17854" t="s">
        <v>4335</v>
      </c>
      <c r="C17854" s="32">
        <v>43649</v>
      </c>
      <c r="D17854" t="s">
        <v>127</v>
      </c>
      <c r="E17854" t="s">
        <v>723</v>
      </c>
      <c r="F17854">
        <v>2</v>
      </c>
      <c r="G17854">
        <v>0</v>
      </c>
    </row>
    <row r="17855" spans="1:7" x14ac:dyDescent="0.15">
      <c r="A17855" t="s">
        <v>4772</v>
      </c>
      <c r="B17855" t="s">
        <v>4335</v>
      </c>
      <c r="C17855" s="32">
        <v>43649</v>
      </c>
      <c r="D17855" t="s">
        <v>134</v>
      </c>
      <c r="E17855" t="s">
        <v>736</v>
      </c>
      <c r="F17855">
        <v>16</v>
      </c>
      <c r="G17855">
        <v>0</v>
      </c>
    </row>
    <row r="17856" spans="1:7" x14ac:dyDescent="0.15">
      <c r="A17856" t="s">
        <v>4772</v>
      </c>
      <c r="B17856" t="s">
        <v>4344</v>
      </c>
      <c r="C17856" s="32">
        <v>43649</v>
      </c>
      <c r="D17856" t="s">
        <v>135</v>
      </c>
      <c r="E17856" t="s">
        <v>737</v>
      </c>
      <c r="F17856">
        <v>8</v>
      </c>
      <c r="G17856">
        <v>0</v>
      </c>
    </row>
    <row r="17857" spans="1:7" x14ac:dyDescent="0.15">
      <c r="A17857" t="s">
        <v>4773</v>
      </c>
      <c r="B17857" t="s">
        <v>4335</v>
      </c>
      <c r="C17857" s="32">
        <v>43649</v>
      </c>
      <c r="D17857" t="s">
        <v>2235</v>
      </c>
      <c r="E17857" t="s">
        <v>2236</v>
      </c>
      <c r="F17857">
        <v>2</v>
      </c>
      <c r="G17857">
        <v>0</v>
      </c>
    </row>
    <row r="17858" spans="1:7" x14ac:dyDescent="0.15">
      <c r="A17858" t="s">
        <v>4774</v>
      </c>
      <c r="B17858" t="s">
        <v>4335</v>
      </c>
      <c r="C17858" s="32">
        <v>43649</v>
      </c>
      <c r="D17858" t="s">
        <v>319</v>
      </c>
      <c r="E17858" t="s">
        <v>2976</v>
      </c>
      <c r="F17858">
        <v>1</v>
      </c>
      <c r="G17858">
        <v>0</v>
      </c>
    </row>
    <row r="17859" spans="1:7" x14ac:dyDescent="0.15">
      <c r="A17859" t="s">
        <v>4775</v>
      </c>
      <c r="B17859" t="s">
        <v>4335</v>
      </c>
      <c r="C17859" s="32">
        <v>43649</v>
      </c>
      <c r="D17859" t="s">
        <v>405</v>
      </c>
      <c r="E17859" t="s">
        <v>3238</v>
      </c>
      <c r="F17859">
        <v>2</v>
      </c>
      <c r="G17859">
        <v>0</v>
      </c>
    </row>
    <row r="17860" spans="1:7" x14ac:dyDescent="0.15">
      <c r="A17860" t="s">
        <v>4776</v>
      </c>
      <c r="B17860" t="s">
        <v>4335</v>
      </c>
      <c r="C17860" s="32">
        <v>43649</v>
      </c>
      <c r="D17860" t="s">
        <v>122</v>
      </c>
      <c r="E17860" t="s">
        <v>4144</v>
      </c>
      <c r="F17860">
        <v>18</v>
      </c>
      <c r="G17860">
        <v>0</v>
      </c>
    </row>
    <row r="17861" spans="1:7" x14ac:dyDescent="0.15">
      <c r="A17861" t="s">
        <v>4776</v>
      </c>
      <c r="B17861" t="s">
        <v>4344</v>
      </c>
      <c r="C17861" s="32">
        <v>43649</v>
      </c>
      <c r="D17861" t="s">
        <v>182</v>
      </c>
      <c r="E17861" t="s">
        <v>1166</v>
      </c>
      <c r="F17861">
        <v>3</v>
      </c>
      <c r="G17861">
        <v>0</v>
      </c>
    </row>
    <row r="17862" spans="1:7" x14ac:dyDescent="0.15">
      <c r="A17862" t="s">
        <v>4777</v>
      </c>
      <c r="B17862" t="s">
        <v>4335</v>
      </c>
      <c r="C17862" s="32">
        <v>43649</v>
      </c>
      <c r="D17862" t="s">
        <v>376</v>
      </c>
      <c r="E17862" t="s">
        <v>3209</v>
      </c>
      <c r="F17862">
        <v>30</v>
      </c>
      <c r="G17862">
        <v>0</v>
      </c>
    </row>
    <row r="17863" spans="1:7" x14ac:dyDescent="0.15">
      <c r="A17863" t="s">
        <v>4777</v>
      </c>
      <c r="B17863" t="s">
        <v>4344</v>
      </c>
      <c r="C17863" s="32">
        <v>43649</v>
      </c>
      <c r="D17863" t="s">
        <v>377</v>
      </c>
      <c r="E17863" t="s">
        <v>3210</v>
      </c>
      <c r="F17863">
        <v>10</v>
      </c>
      <c r="G17863">
        <v>0</v>
      </c>
    </row>
    <row r="17864" spans="1:7" x14ac:dyDescent="0.15">
      <c r="A17864" t="s">
        <v>4778</v>
      </c>
      <c r="B17864" t="s">
        <v>4335</v>
      </c>
      <c r="C17864" s="32">
        <v>43650</v>
      </c>
      <c r="D17864" t="s">
        <v>249</v>
      </c>
      <c r="E17864" t="s">
        <v>1939</v>
      </c>
      <c r="F17864">
        <v>20</v>
      </c>
      <c r="G17864">
        <v>0</v>
      </c>
    </row>
    <row r="17865" spans="1:7" x14ac:dyDescent="0.15">
      <c r="A17865" t="s">
        <v>4778</v>
      </c>
      <c r="B17865" t="s">
        <v>4344</v>
      </c>
      <c r="C17865" s="32">
        <v>43650</v>
      </c>
      <c r="D17865" t="s">
        <v>250</v>
      </c>
      <c r="E17865" t="s">
        <v>1940</v>
      </c>
      <c r="F17865">
        <v>10</v>
      </c>
      <c r="G17865">
        <v>0</v>
      </c>
    </row>
    <row r="17866" spans="1:7" x14ac:dyDescent="0.15">
      <c r="A17866" t="s">
        <v>4778</v>
      </c>
      <c r="B17866" t="s">
        <v>4345</v>
      </c>
      <c r="C17866" s="32">
        <v>43650</v>
      </c>
      <c r="D17866" t="s">
        <v>166</v>
      </c>
      <c r="E17866" t="s">
        <v>1142</v>
      </c>
      <c r="F17866">
        <v>5</v>
      </c>
      <c r="G17866">
        <v>0</v>
      </c>
    </row>
    <row r="17867" spans="1:7" x14ac:dyDescent="0.15">
      <c r="A17867" t="s">
        <v>4778</v>
      </c>
      <c r="B17867" t="s">
        <v>4346</v>
      </c>
      <c r="C17867" s="32">
        <v>43650</v>
      </c>
      <c r="D17867" t="s">
        <v>125</v>
      </c>
      <c r="E17867" t="s">
        <v>722</v>
      </c>
      <c r="F17867">
        <v>5</v>
      </c>
      <c r="G17867">
        <v>0</v>
      </c>
    </row>
    <row r="17868" spans="1:7" x14ac:dyDescent="0.15">
      <c r="A17868" t="s">
        <v>4778</v>
      </c>
      <c r="B17868" t="s">
        <v>4347</v>
      </c>
      <c r="C17868" s="32">
        <v>43650</v>
      </c>
      <c r="D17868" t="s">
        <v>279</v>
      </c>
      <c r="E17868" t="s">
        <v>2132</v>
      </c>
      <c r="F17868">
        <v>5</v>
      </c>
      <c r="G17868">
        <v>0</v>
      </c>
    </row>
    <row r="17869" spans="1:7" x14ac:dyDescent="0.15">
      <c r="A17869" t="s">
        <v>4778</v>
      </c>
      <c r="B17869" t="s">
        <v>4348</v>
      </c>
      <c r="C17869" s="32">
        <v>43650</v>
      </c>
      <c r="D17869" t="s">
        <v>83</v>
      </c>
      <c r="E17869" t="s">
        <v>495</v>
      </c>
      <c r="F17869">
        <v>1</v>
      </c>
      <c r="G17869">
        <v>0</v>
      </c>
    </row>
    <row r="17870" spans="1:7" x14ac:dyDescent="0.15">
      <c r="A17870" t="s">
        <v>4778</v>
      </c>
      <c r="B17870" t="s">
        <v>4372</v>
      </c>
      <c r="C17870" s="32">
        <v>43650</v>
      </c>
      <c r="D17870" t="s">
        <v>280</v>
      </c>
      <c r="E17870" t="s">
        <v>2133</v>
      </c>
      <c r="F17870">
        <v>5</v>
      </c>
      <c r="G17870">
        <v>0</v>
      </c>
    </row>
    <row r="17871" spans="1:7" x14ac:dyDescent="0.15">
      <c r="A17871" t="s">
        <v>4779</v>
      </c>
      <c r="B17871" t="s">
        <v>4335</v>
      </c>
      <c r="C17871" s="32">
        <v>43650</v>
      </c>
      <c r="D17871" t="s">
        <v>319</v>
      </c>
      <c r="E17871" t="s">
        <v>2976</v>
      </c>
      <c r="F17871">
        <v>2</v>
      </c>
      <c r="G17871">
        <v>0</v>
      </c>
    </row>
    <row r="17872" spans="1:7" x14ac:dyDescent="0.15">
      <c r="A17872" t="s">
        <v>4780</v>
      </c>
      <c r="B17872" t="s">
        <v>4335</v>
      </c>
      <c r="C17872" s="32">
        <v>43650</v>
      </c>
      <c r="D17872" t="s">
        <v>223</v>
      </c>
      <c r="E17872" t="s">
        <v>1603</v>
      </c>
      <c r="F17872">
        <v>20</v>
      </c>
      <c r="G17872">
        <v>20</v>
      </c>
    </row>
    <row r="17873" spans="1:7" x14ac:dyDescent="0.15">
      <c r="A17873" t="s">
        <v>4780</v>
      </c>
      <c r="B17873" t="s">
        <v>4344</v>
      </c>
      <c r="C17873" s="32">
        <v>43650</v>
      </c>
      <c r="D17873" t="s">
        <v>229</v>
      </c>
      <c r="E17873" t="s">
        <v>1608</v>
      </c>
      <c r="F17873">
        <v>10</v>
      </c>
      <c r="G17873">
        <v>10</v>
      </c>
    </row>
    <row r="17874" spans="1:7" x14ac:dyDescent="0.15">
      <c r="A17874" t="s">
        <v>4780</v>
      </c>
      <c r="B17874" t="s">
        <v>4345</v>
      </c>
      <c r="C17874" s="32">
        <v>43650</v>
      </c>
      <c r="D17874" t="s">
        <v>227</v>
      </c>
      <c r="E17874" t="s">
        <v>1606</v>
      </c>
      <c r="F17874">
        <v>20</v>
      </c>
      <c r="G17874">
        <v>20</v>
      </c>
    </row>
    <row r="17875" spans="1:7" x14ac:dyDescent="0.15">
      <c r="A17875" t="s">
        <v>4780</v>
      </c>
      <c r="B17875" t="s">
        <v>4346</v>
      </c>
      <c r="C17875" s="32">
        <v>43650</v>
      </c>
      <c r="D17875" t="s">
        <v>224</v>
      </c>
      <c r="E17875" t="s">
        <v>1604</v>
      </c>
      <c r="F17875">
        <v>20</v>
      </c>
      <c r="G17875">
        <v>20</v>
      </c>
    </row>
    <row r="17876" spans="1:7" x14ac:dyDescent="0.15">
      <c r="A17876" t="s">
        <v>4781</v>
      </c>
      <c r="B17876" t="s">
        <v>4335</v>
      </c>
      <c r="C17876" s="32">
        <v>43650</v>
      </c>
      <c r="D17876" t="s">
        <v>1011</v>
      </c>
      <c r="E17876" t="s">
        <v>1012</v>
      </c>
      <c r="F17876">
        <v>2</v>
      </c>
      <c r="G17876">
        <v>0</v>
      </c>
    </row>
    <row r="17877" spans="1:7" x14ac:dyDescent="0.15">
      <c r="A17877" t="s">
        <v>4782</v>
      </c>
      <c r="B17877" t="s">
        <v>4335</v>
      </c>
      <c r="C17877" s="32">
        <v>43650</v>
      </c>
      <c r="D17877" t="s">
        <v>197</v>
      </c>
      <c r="E17877" t="s">
        <v>1219</v>
      </c>
      <c r="F17877">
        <v>1</v>
      </c>
      <c r="G17877">
        <v>0</v>
      </c>
    </row>
    <row r="17878" spans="1:7" x14ac:dyDescent="0.15">
      <c r="A17878" t="s">
        <v>4782</v>
      </c>
      <c r="B17878" t="s">
        <v>4344</v>
      </c>
      <c r="C17878" s="32">
        <v>43650</v>
      </c>
      <c r="D17878" t="s">
        <v>196</v>
      </c>
      <c r="E17878" t="s">
        <v>1218</v>
      </c>
      <c r="F17878">
        <v>1</v>
      </c>
      <c r="G17878">
        <v>0</v>
      </c>
    </row>
    <row r="17879" spans="1:7" x14ac:dyDescent="0.15">
      <c r="A17879" t="s">
        <v>4782</v>
      </c>
      <c r="B17879" t="s">
        <v>4345</v>
      </c>
      <c r="C17879" s="32">
        <v>43650</v>
      </c>
      <c r="D17879" t="s">
        <v>1945</v>
      </c>
      <c r="E17879" t="s">
        <v>1946</v>
      </c>
      <c r="F17879">
        <v>1</v>
      </c>
      <c r="G17879">
        <v>0</v>
      </c>
    </row>
    <row r="17880" spans="1:7" x14ac:dyDescent="0.15">
      <c r="A17880" t="s">
        <v>4782</v>
      </c>
      <c r="B17880" t="s">
        <v>4346</v>
      </c>
      <c r="C17880" s="32">
        <v>43650</v>
      </c>
      <c r="D17880" t="s">
        <v>255</v>
      </c>
      <c r="E17880" t="s">
        <v>1947</v>
      </c>
      <c r="F17880">
        <v>1</v>
      </c>
      <c r="G17880">
        <v>0</v>
      </c>
    </row>
    <row r="17881" spans="1:7" x14ac:dyDescent="0.15">
      <c r="A17881" t="s">
        <v>4782</v>
      </c>
      <c r="B17881" t="s">
        <v>4347</v>
      </c>
      <c r="C17881" s="32">
        <v>43650</v>
      </c>
      <c r="D17881" t="s">
        <v>271</v>
      </c>
      <c r="E17881" t="s">
        <v>2085</v>
      </c>
      <c r="F17881">
        <v>1</v>
      </c>
      <c r="G17881">
        <v>0</v>
      </c>
    </row>
    <row r="17882" spans="1:7" x14ac:dyDescent="0.15">
      <c r="A17882" t="s">
        <v>4782</v>
      </c>
      <c r="B17882" t="s">
        <v>4348</v>
      </c>
      <c r="C17882" s="32">
        <v>43650</v>
      </c>
      <c r="D17882" t="s">
        <v>201</v>
      </c>
      <c r="E17882" t="s">
        <v>1251</v>
      </c>
      <c r="F17882">
        <v>1</v>
      </c>
      <c r="G17882">
        <v>0</v>
      </c>
    </row>
    <row r="17883" spans="1:7" x14ac:dyDescent="0.15">
      <c r="A17883" t="s">
        <v>4782</v>
      </c>
      <c r="B17883" t="s">
        <v>4372</v>
      </c>
      <c r="C17883" s="32">
        <v>43650</v>
      </c>
      <c r="D17883" t="s">
        <v>202</v>
      </c>
      <c r="E17883" t="s">
        <v>1252</v>
      </c>
      <c r="F17883">
        <v>1</v>
      </c>
      <c r="G17883">
        <v>0</v>
      </c>
    </row>
    <row r="17884" spans="1:7" x14ac:dyDescent="0.15">
      <c r="A17884" t="s">
        <v>4782</v>
      </c>
      <c r="B17884" t="s">
        <v>4373</v>
      </c>
      <c r="C17884" s="32">
        <v>43650</v>
      </c>
      <c r="D17884" t="s">
        <v>204</v>
      </c>
      <c r="E17884" t="s">
        <v>1254</v>
      </c>
      <c r="F17884">
        <v>1</v>
      </c>
      <c r="G17884">
        <v>0</v>
      </c>
    </row>
    <row r="17885" spans="1:7" x14ac:dyDescent="0.15">
      <c r="A17885" t="s">
        <v>4783</v>
      </c>
      <c r="B17885" t="s">
        <v>4335</v>
      </c>
      <c r="C17885" s="32">
        <v>43650</v>
      </c>
      <c r="D17885" t="s">
        <v>207</v>
      </c>
      <c r="E17885" t="s">
        <v>1275</v>
      </c>
      <c r="F17885">
        <v>2</v>
      </c>
      <c r="G17885">
        <v>0</v>
      </c>
    </row>
    <row r="17886" spans="1:7" x14ac:dyDescent="0.15">
      <c r="A17886" t="s">
        <v>4784</v>
      </c>
      <c r="B17886" t="s">
        <v>4335</v>
      </c>
      <c r="C17886" s="32">
        <v>43650</v>
      </c>
      <c r="D17886" t="s">
        <v>209</v>
      </c>
      <c r="E17886" t="s">
        <v>1277</v>
      </c>
      <c r="F17886">
        <v>2</v>
      </c>
      <c r="G17886">
        <v>0</v>
      </c>
    </row>
    <row r="17887" spans="1:7" x14ac:dyDescent="0.15">
      <c r="A17887" t="s">
        <v>4785</v>
      </c>
      <c r="B17887" t="s">
        <v>4335</v>
      </c>
      <c r="C17887" s="32">
        <v>43650</v>
      </c>
      <c r="D17887" t="s">
        <v>76</v>
      </c>
      <c r="E17887" t="s">
        <v>487</v>
      </c>
      <c r="F17887">
        <v>1</v>
      </c>
      <c r="G17887">
        <v>0</v>
      </c>
    </row>
    <row r="17888" spans="1:7" x14ac:dyDescent="0.15">
      <c r="A17888" t="s">
        <v>4786</v>
      </c>
      <c r="B17888" t="s">
        <v>4335</v>
      </c>
      <c r="C17888" s="32">
        <v>43650</v>
      </c>
      <c r="D17888" t="s">
        <v>218</v>
      </c>
      <c r="E17888" t="s">
        <v>1500</v>
      </c>
      <c r="F17888">
        <v>20</v>
      </c>
      <c r="G17888">
        <v>0</v>
      </c>
    </row>
    <row r="17889" spans="1:7" x14ac:dyDescent="0.15">
      <c r="A17889" t="s">
        <v>4787</v>
      </c>
      <c r="B17889" t="s">
        <v>4335</v>
      </c>
      <c r="C17889" s="32">
        <v>43650</v>
      </c>
      <c r="D17889" t="s">
        <v>287</v>
      </c>
      <c r="E17889" t="s">
        <v>4195</v>
      </c>
      <c r="F17889">
        <v>15</v>
      </c>
      <c r="G17889">
        <v>0</v>
      </c>
    </row>
    <row r="17890" spans="1:7" x14ac:dyDescent="0.15">
      <c r="A17890" t="s">
        <v>4788</v>
      </c>
      <c r="B17890" t="s">
        <v>4335</v>
      </c>
      <c r="C17890" s="32">
        <v>43650</v>
      </c>
      <c r="D17890" t="s">
        <v>303</v>
      </c>
      <c r="E17890" t="s">
        <v>2820</v>
      </c>
      <c r="F17890">
        <v>4</v>
      </c>
      <c r="G17890">
        <v>0</v>
      </c>
    </row>
    <row r="17891" spans="1:7" x14ac:dyDescent="0.15">
      <c r="A17891" t="s">
        <v>4788</v>
      </c>
      <c r="B17891" t="s">
        <v>4344</v>
      </c>
      <c r="C17891" s="32">
        <v>43650</v>
      </c>
      <c r="D17891" t="s">
        <v>301</v>
      </c>
      <c r="E17891" t="s">
        <v>2818</v>
      </c>
      <c r="F17891">
        <v>1</v>
      </c>
      <c r="G17891">
        <v>0</v>
      </c>
    </row>
    <row r="17892" spans="1:7" x14ac:dyDescent="0.15">
      <c r="A17892" t="s">
        <v>4788</v>
      </c>
      <c r="B17892" t="s">
        <v>4345</v>
      </c>
      <c r="C17892" s="32">
        <v>43650</v>
      </c>
      <c r="D17892" t="s">
        <v>302</v>
      </c>
      <c r="E17892" t="s">
        <v>2819</v>
      </c>
      <c r="F17892">
        <v>2</v>
      </c>
      <c r="G17892">
        <v>0</v>
      </c>
    </row>
    <row r="17893" spans="1:7" x14ac:dyDescent="0.15">
      <c r="A17893" t="s">
        <v>4788</v>
      </c>
      <c r="B17893" t="s">
        <v>4346</v>
      </c>
      <c r="C17893" s="32">
        <v>43650</v>
      </c>
      <c r="D17893" t="s">
        <v>420</v>
      </c>
      <c r="E17893" t="s">
        <v>3255</v>
      </c>
      <c r="F17893">
        <v>1</v>
      </c>
      <c r="G17893">
        <v>0</v>
      </c>
    </row>
    <row r="17894" spans="1:7" x14ac:dyDescent="0.15">
      <c r="A17894" t="s">
        <v>4788</v>
      </c>
      <c r="B17894" t="s">
        <v>4347</v>
      </c>
      <c r="C17894" s="32">
        <v>43650</v>
      </c>
      <c r="D17894" t="s">
        <v>416</v>
      </c>
      <c r="E17894" t="s">
        <v>3251</v>
      </c>
      <c r="F17894">
        <v>1</v>
      </c>
      <c r="G17894">
        <v>0</v>
      </c>
    </row>
    <row r="17895" spans="1:7" x14ac:dyDescent="0.15">
      <c r="A17895" t="s">
        <v>4788</v>
      </c>
      <c r="B17895" t="s">
        <v>4348</v>
      </c>
      <c r="C17895" s="32">
        <v>43650</v>
      </c>
      <c r="D17895" t="s">
        <v>419</v>
      </c>
      <c r="E17895" t="s">
        <v>3254</v>
      </c>
      <c r="F17895">
        <v>1</v>
      </c>
      <c r="G17895">
        <v>0</v>
      </c>
    </row>
    <row r="17896" spans="1:7" x14ac:dyDescent="0.15">
      <c r="A17896" t="s">
        <v>4789</v>
      </c>
      <c r="B17896" t="s">
        <v>4335</v>
      </c>
      <c r="C17896" s="32">
        <v>43650</v>
      </c>
      <c r="D17896" t="s">
        <v>1945</v>
      </c>
      <c r="E17896" t="s">
        <v>1946</v>
      </c>
      <c r="F17896">
        <v>1</v>
      </c>
      <c r="G17896">
        <v>0</v>
      </c>
    </row>
    <row r="17897" spans="1:7" x14ac:dyDescent="0.15">
      <c r="A17897" t="s">
        <v>4789</v>
      </c>
      <c r="B17897" t="s">
        <v>4344</v>
      </c>
      <c r="C17897" s="32">
        <v>43650</v>
      </c>
      <c r="D17897" t="s">
        <v>323</v>
      </c>
      <c r="E17897" t="s">
        <v>3008</v>
      </c>
      <c r="F17897">
        <v>1</v>
      </c>
      <c r="G17897">
        <v>0</v>
      </c>
    </row>
    <row r="17898" spans="1:7" x14ac:dyDescent="0.15">
      <c r="A17898" t="s">
        <v>4790</v>
      </c>
      <c r="B17898" t="s">
        <v>4335</v>
      </c>
      <c r="C17898" s="32">
        <v>43650</v>
      </c>
      <c r="D17898" t="s">
        <v>251</v>
      </c>
      <c r="E17898" t="s">
        <v>1941</v>
      </c>
      <c r="F17898">
        <v>5</v>
      </c>
      <c r="G17898">
        <v>0</v>
      </c>
    </row>
    <row r="17899" spans="1:7" x14ac:dyDescent="0.15">
      <c r="A17899" t="s">
        <v>4790</v>
      </c>
      <c r="B17899" t="s">
        <v>4344</v>
      </c>
      <c r="C17899" s="32">
        <v>43650</v>
      </c>
      <c r="D17899" t="s">
        <v>248</v>
      </c>
      <c r="E17899" t="s">
        <v>1938</v>
      </c>
      <c r="F17899">
        <v>5</v>
      </c>
      <c r="G17899">
        <v>0</v>
      </c>
    </row>
    <row r="17900" spans="1:7" x14ac:dyDescent="0.15">
      <c r="A17900" t="s">
        <v>4790</v>
      </c>
      <c r="B17900" t="s">
        <v>4345</v>
      </c>
      <c r="C17900" s="32">
        <v>43650</v>
      </c>
      <c r="D17900" t="s">
        <v>165</v>
      </c>
      <c r="E17900" t="s">
        <v>1141</v>
      </c>
      <c r="F17900">
        <v>2</v>
      </c>
      <c r="G17900">
        <v>0</v>
      </c>
    </row>
    <row r="17901" spans="1:7" x14ac:dyDescent="0.15">
      <c r="A17901" t="s">
        <v>4790</v>
      </c>
      <c r="B17901" t="s">
        <v>4346</v>
      </c>
      <c r="C17901" s="32">
        <v>43650</v>
      </c>
      <c r="D17901" t="s">
        <v>82</v>
      </c>
      <c r="E17901" t="s">
        <v>494</v>
      </c>
      <c r="F17901">
        <v>2</v>
      </c>
      <c r="G17901">
        <v>0</v>
      </c>
    </row>
    <row r="17902" spans="1:7" x14ac:dyDescent="0.15">
      <c r="A17902" t="s">
        <v>4790</v>
      </c>
      <c r="B17902" t="s">
        <v>4347</v>
      </c>
      <c r="C17902" s="32">
        <v>43650</v>
      </c>
      <c r="D17902" t="s">
        <v>135</v>
      </c>
      <c r="E17902" t="s">
        <v>737</v>
      </c>
      <c r="F17902">
        <v>50</v>
      </c>
      <c r="G17902">
        <v>0</v>
      </c>
    </row>
    <row r="17903" spans="1:7" x14ac:dyDescent="0.15">
      <c r="A17903" t="s">
        <v>4790</v>
      </c>
      <c r="B17903" t="s">
        <v>4348</v>
      </c>
      <c r="C17903" s="32">
        <v>43650</v>
      </c>
      <c r="D17903" t="s">
        <v>439</v>
      </c>
      <c r="E17903" t="s">
        <v>3424</v>
      </c>
      <c r="F17903">
        <v>21</v>
      </c>
      <c r="G17903">
        <v>0</v>
      </c>
    </row>
    <row r="17904" spans="1:7" x14ac:dyDescent="0.15">
      <c r="A17904" t="s">
        <v>4790</v>
      </c>
      <c r="B17904" t="s">
        <v>4372</v>
      </c>
      <c r="C17904" s="32">
        <v>43650</v>
      </c>
      <c r="D17904" t="s">
        <v>125</v>
      </c>
      <c r="E17904" t="s">
        <v>722</v>
      </c>
      <c r="F17904">
        <v>10</v>
      </c>
      <c r="G17904">
        <v>0</v>
      </c>
    </row>
    <row r="17905" spans="1:7" x14ac:dyDescent="0.15">
      <c r="A17905" t="s">
        <v>4790</v>
      </c>
      <c r="B17905" t="s">
        <v>4373</v>
      </c>
      <c r="C17905" s="32">
        <v>43650</v>
      </c>
      <c r="D17905" t="s">
        <v>448</v>
      </c>
      <c r="E17905" t="s">
        <v>4249</v>
      </c>
      <c r="F17905">
        <v>2</v>
      </c>
      <c r="G17905">
        <v>0</v>
      </c>
    </row>
    <row r="17906" spans="1:7" x14ac:dyDescent="0.15">
      <c r="A17906" t="s">
        <v>4790</v>
      </c>
      <c r="B17906" t="s">
        <v>4379</v>
      </c>
      <c r="C17906" s="32">
        <v>43650</v>
      </c>
      <c r="D17906" t="s">
        <v>120</v>
      </c>
      <c r="E17906" t="s">
        <v>4142</v>
      </c>
      <c r="F17906">
        <v>5</v>
      </c>
      <c r="G17906">
        <v>0</v>
      </c>
    </row>
    <row r="17907" spans="1:7" x14ac:dyDescent="0.15">
      <c r="A17907" t="s">
        <v>4790</v>
      </c>
      <c r="B17907" t="s">
        <v>4380</v>
      </c>
      <c r="C17907" s="32">
        <v>43650</v>
      </c>
      <c r="D17907" t="s">
        <v>241</v>
      </c>
      <c r="E17907" t="s">
        <v>4153</v>
      </c>
      <c r="F17907">
        <v>10</v>
      </c>
      <c r="G17907">
        <v>0</v>
      </c>
    </row>
    <row r="17908" spans="1:7" x14ac:dyDescent="0.15">
      <c r="A17908" t="s">
        <v>4791</v>
      </c>
      <c r="B17908" t="s">
        <v>4335</v>
      </c>
      <c r="C17908" s="32">
        <v>43650</v>
      </c>
      <c r="D17908" t="s">
        <v>279</v>
      </c>
      <c r="E17908" t="s">
        <v>2132</v>
      </c>
      <c r="F17908">
        <v>10</v>
      </c>
      <c r="G17908">
        <v>0</v>
      </c>
    </row>
    <row r="17909" spans="1:7" x14ac:dyDescent="0.15">
      <c r="A17909" t="s">
        <v>4791</v>
      </c>
      <c r="B17909" t="s">
        <v>4344</v>
      </c>
      <c r="C17909" s="32">
        <v>43650</v>
      </c>
      <c r="D17909" t="s">
        <v>115</v>
      </c>
      <c r="E17909" t="s">
        <v>677</v>
      </c>
      <c r="F17909">
        <v>2</v>
      </c>
      <c r="G17909">
        <v>0</v>
      </c>
    </row>
    <row r="17910" spans="1:7" x14ac:dyDescent="0.15">
      <c r="A17910" t="s">
        <v>4792</v>
      </c>
      <c r="B17910" t="s">
        <v>4335</v>
      </c>
      <c r="C17910" s="32">
        <v>43650</v>
      </c>
      <c r="D17910" t="s">
        <v>125</v>
      </c>
      <c r="E17910" t="s">
        <v>722</v>
      </c>
      <c r="F17910">
        <v>4</v>
      </c>
      <c r="G17910">
        <v>0</v>
      </c>
    </row>
    <row r="17911" spans="1:7" x14ac:dyDescent="0.15">
      <c r="A17911" t="s">
        <v>4792</v>
      </c>
      <c r="B17911" t="s">
        <v>4344</v>
      </c>
      <c r="C17911" s="32">
        <v>43650</v>
      </c>
      <c r="D17911" t="s">
        <v>446</v>
      </c>
      <c r="E17911" t="s">
        <v>3447</v>
      </c>
      <c r="F17911">
        <v>4</v>
      </c>
      <c r="G17911">
        <v>0</v>
      </c>
    </row>
    <row r="17912" spans="1:7" x14ac:dyDescent="0.15">
      <c r="A17912" t="s">
        <v>4793</v>
      </c>
      <c r="B17912" t="s">
        <v>4335</v>
      </c>
      <c r="C17912" s="32">
        <v>43650</v>
      </c>
      <c r="D17912" t="s">
        <v>1673</v>
      </c>
      <c r="E17912" t="s">
        <v>1674</v>
      </c>
      <c r="F17912">
        <v>50</v>
      </c>
      <c r="G17912">
        <v>0</v>
      </c>
    </row>
    <row r="17913" spans="1:7" x14ac:dyDescent="0.15">
      <c r="A17913" t="s">
        <v>4793</v>
      </c>
      <c r="B17913" t="s">
        <v>4344</v>
      </c>
      <c r="C17913" s="32">
        <v>43650</v>
      </c>
      <c r="D17913" t="s">
        <v>3055</v>
      </c>
      <c r="E17913" t="s">
        <v>3056</v>
      </c>
      <c r="F17913">
        <v>25</v>
      </c>
      <c r="G17913">
        <v>0</v>
      </c>
    </row>
    <row r="17914" spans="1:7" x14ac:dyDescent="0.15">
      <c r="A17914" t="s">
        <v>4793</v>
      </c>
      <c r="B17914" t="s">
        <v>4345</v>
      </c>
      <c r="C17914" s="32">
        <v>43650</v>
      </c>
      <c r="D17914" t="s">
        <v>3057</v>
      </c>
      <c r="E17914" t="s">
        <v>3058</v>
      </c>
      <c r="F17914">
        <v>25</v>
      </c>
      <c r="G17914">
        <v>0</v>
      </c>
    </row>
    <row r="17915" spans="1:7" x14ac:dyDescent="0.15">
      <c r="A17915" t="s">
        <v>4794</v>
      </c>
      <c r="B17915" t="s">
        <v>4335</v>
      </c>
      <c r="C17915" s="32">
        <v>43650</v>
      </c>
      <c r="D17915" t="s">
        <v>179</v>
      </c>
      <c r="E17915" t="s">
        <v>1163</v>
      </c>
      <c r="F17915">
        <v>3</v>
      </c>
      <c r="G17915">
        <v>0</v>
      </c>
    </row>
    <row r="17916" spans="1:7" x14ac:dyDescent="0.15">
      <c r="A17916" t="s">
        <v>4795</v>
      </c>
      <c r="B17916" t="s">
        <v>4335</v>
      </c>
      <c r="C17916" s="32">
        <v>43650</v>
      </c>
      <c r="D17916" t="s">
        <v>176</v>
      </c>
      <c r="E17916" t="s">
        <v>1160</v>
      </c>
      <c r="F17916">
        <v>1</v>
      </c>
      <c r="G17916">
        <v>0</v>
      </c>
    </row>
    <row r="17917" spans="1:7" x14ac:dyDescent="0.15">
      <c r="A17917" t="s">
        <v>4795</v>
      </c>
      <c r="B17917" t="s">
        <v>4344</v>
      </c>
      <c r="C17917" s="32">
        <v>43650</v>
      </c>
      <c r="D17917" t="s">
        <v>171</v>
      </c>
      <c r="E17917" t="s">
        <v>1151</v>
      </c>
      <c r="F17917">
        <v>5</v>
      </c>
      <c r="G17917">
        <v>0</v>
      </c>
    </row>
    <row r="17918" spans="1:7" x14ac:dyDescent="0.15">
      <c r="A17918" t="s">
        <v>4796</v>
      </c>
      <c r="B17918" t="s">
        <v>4335</v>
      </c>
      <c r="C17918" s="32">
        <v>43650</v>
      </c>
      <c r="D17918" t="s">
        <v>427</v>
      </c>
      <c r="E17918" t="s">
        <v>3262</v>
      </c>
      <c r="F17918">
        <v>12</v>
      </c>
      <c r="G17918">
        <v>0</v>
      </c>
    </row>
    <row r="17919" spans="1:7" x14ac:dyDescent="0.15">
      <c r="A17919" t="s">
        <v>4797</v>
      </c>
      <c r="B17919" t="s">
        <v>4335</v>
      </c>
      <c r="C17919" s="32">
        <v>43650</v>
      </c>
      <c r="D17919" t="s">
        <v>299</v>
      </c>
      <c r="E17919" t="s">
        <v>2816</v>
      </c>
      <c r="F17919">
        <v>74</v>
      </c>
      <c r="G17919">
        <v>0</v>
      </c>
    </row>
    <row r="17920" spans="1:7" x14ac:dyDescent="0.15">
      <c r="A17920" t="s">
        <v>4798</v>
      </c>
      <c r="B17920" t="s">
        <v>4335</v>
      </c>
      <c r="C17920" s="32">
        <v>43650</v>
      </c>
      <c r="D17920" t="s">
        <v>258</v>
      </c>
      <c r="E17920" t="s">
        <v>2052</v>
      </c>
      <c r="F17920">
        <v>4</v>
      </c>
      <c r="G17920">
        <v>0</v>
      </c>
    </row>
    <row r="17921" spans="1:7" x14ac:dyDescent="0.15">
      <c r="A17921" t="s">
        <v>4798</v>
      </c>
      <c r="B17921" t="s">
        <v>4344</v>
      </c>
      <c r="C17921" s="32">
        <v>43650</v>
      </c>
      <c r="D17921" t="s">
        <v>259</v>
      </c>
      <c r="E17921" t="s">
        <v>2053</v>
      </c>
      <c r="F17921">
        <v>2</v>
      </c>
      <c r="G17921">
        <v>0</v>
      </c>
    </row>
    <row r="17922" spans="1:7" x14ac:dyDescent="0.15">
      <c r="A17922" t="s">
        <v>4798</v>
      </c>
      <c r="B17922" t="s">
        <v>4345</v>
      </c>
      <c r="C17922" s="32">
        <v>43650</v>
      </c>
      <c r="D17922" t="s">
        <v>261</v>
      </c>
      <c r="E17922" t="s">
        <v>2055</v>
      </c>
      <c r="F17922">
        <v>5</v>
      </c>
      <c r="G17922">
        <v>0</v>
      </c>
    </row>
    <row r="17923" spans="1:7" x14ac:dyDescent="0.15">
      <c r="A17923" t="s">
        <v>4798</v>
      </c>
      <c r="B17923" t="s">
        <v>4346</v>
      </c>
      <c r="C17923" s="32">
        <v>43650</v>
      </c>
      <c r="D17923" t="s">
        <v>262</v>
      </c>
      <c r="E17923" t="s">
        <v>2056</v>
      </c>
      <c r="F17923">
        <v>2</v>
      </c>
      <c r="G17923">
        <v>0</v>
      </c>
    </row>
    <row r="17924" spans="1:7" x14ac:dyDescent="0.15">
      <c r="A17924" t="s">
        <v>4798</v>
      </c>
      <c r="B17924" t="s">
        <v>4347</v>
      </c>
      <c r="C17924" s="32">
        <v>43650</v>
      </c>
      <c r="D17924" t="s">
        <v>93</v>
      </c>
      <c r="E17924" t="s">
        <v>517</v>
      </c>
      <c r="F17924">
        <v>1</v>
      </c>
      <c r="G17924">
        <v>0</v>
      </c>
    </row>
    <row r="17925" spans="1:7" x14ac:dyDescent="0.15">
      <c r="A17925" t="s">
        <v>4798</v>
      </c>
      <c r="B17925" t="s">
        <v>4348</v>
      </c>
      <c r="C17925" s="32">
        <v>43650</v>
      </c>
      <c r="D17925" t="s">
        <v>94</v>
      </c>
      <c r="E17925" t="s">
        <v>518</v>
      </c>
      <c r="F17925">
        <v>4</v>
      </c>
      <c r="G17925">
        <v>0</v>
      </c>
    </row>
    <row r="17926" spans="1:7" x14ac:dyDescent="0.15">
      <c r="A17926" t="s">
        <v>4798</v>
      </c>
      <c r="B17926" t="s">
        <v>4372</v>
      </c>
      <c r="C17926" s="32">
        <v>43650</v>
      </c>
      <c r="D17926" t="s">
        <v>95</v>
      </c>
      <c r="E17926" t="s">
        <v>519</v>
      </c>
      <c r="F17926">
        <v>8</v>
      </c>
      <c r="G17926">
        <v>0</v>
      </c>
    </row>
    <row r="17927" spans="1:7" x14ac:dyDescent="0.15">
      <c r="A17927" t="s">
        <v>4798</v>
      </c>
      <c r="B17927" t="s">
        <v>4373</v>
      </c>
      <c r="C17927" s="32">
        <v>43650</v>
      </c>
      <c r="D17927" t="s">
        <v>316</v>
      </c>
      <c r="E17927" t="s">
        <v>2967</v>
      </c>
      <c r="F17927">
        <v>2</v>
      </c>
      <c r="G17927">
        <v>0</v>
      </c>
    </row>
    <row r="17928" spans="1:7" x14ac:dyDescent="0.15">
      <c r="A17928" t="s">
        <v>4798</v>
      </c>
      <c r="B17928" t="s">
        <v>4379</v>
      </c>
      <c r="C17928" s="32">
        <v>43650</v>
      </c>
      <c r="D17928" t="s">
        <v>285</v>
      </c>
      <c r="E17928" t="s">
        <v>2230</v>
      </c>
      <c r="F17928">
        <v>5</v>
      </c>
      <c r="G17928">
        <v>0</v>
      </c>
    </row>
    <row r="17929" spans="1:7" x14ac:dyDescent="0.15">
      <c r="A17929" t="s">
        <v>4799</v>
      </c>
      <c r="B17929" t="s">
        <v>4335</v>
      </c>
      <c r="C17929" s="32">
        <v>43650</v>
      </c>
      <c r="D17929" t="s">
        <v>250</v>
      </c>
      <c r="E17929" t="s">
        <v>1940</v>
      </c>
      <c r="F17929">
        <v>20</v>
      </c>
      <c r="G17929">
        <v>0</v>
      </c>
    </row>
    <row r="17930" spans="1:7" x14ac:dyDescent="0.15">
      <c r="A17930" t="s">
        <v>4799</v>
      </c>
      <c r="B17930" t="s">
        <v>4344</v>
      </c>
      <c r="C17930" s="32">
        <v>43650</v>
      </c>
      <c r="D17930" t="s">
        <v>169</v>
      </c>
      <c r="E17930" t="s">
        <v>1149</v>
      </c>
      <c r="F17930">
        <v>2</v>
      </c>
      <c r="G17930">
        <v>0</v>
      </c>
    </row>
    <row r="17931" spans="1:7" x14ac:dyDescent="0.15">
      <c r="A17931" t="s">
        <v>4800</v>
      </c>
      <c r="B17931" t="s">
        <v>4335</v>
      </c>
      <c r="C17931" s="32">
        <v>43650</v>
      </c>
      <c r="D17931" t="s">
        <v>279</v>
      </c>
      <c r="E17931" t="s">
        <v>2132</v>
      </c>
      <c r="F17931">
        <v>30</v>
      </c>
      <c r="G17931">
        <v>0</v>
      </c>
    </row>
    <row r="17932" spans="1:7" x14ac:dyDescent="0.15">
      <c r="A17932" t="s">
        <v>4800</v>
      </c>
      <c r="B17932" t="s">
        <v>4344</v>
      </c>
      <c r="C17932" s="32">
        <v>43650</v>
      </c>
      <c r="D17932" t="s">
        <v>127</v>
      </c>
      <c r="E17932" t="s">
        <v>723</v>
      </c>
      <c r="F17932">
        <v>20</v>
      </c>
      <c r="G17932">
        <v>0</v>
      </c>
    </row>
    <row r="17933" spans="1:7" x14ac:dyDescent="0.15">
      <c r="A17933" t="s">
        <v>4800</v>
      </c>
      <c r="B17933" t="s">
        <v>4345</v>
      </c>
      <c r="C17933" s="32">
        <v>43650</v>
      </c>
      <c r="D17933" t="s">
        <v>83</v>
      </c>
      <c r="E17933" t="s">
        <v>495</v>
      </c>
      <c r="F17933">
        <v>50</v>
      </c>
      <c r="G17933">
        <v>0</v>
      </c>
    </row>
    <row r="17934" spans="1:7" x14ac:dyDescent="0.15">
      <c r="A17934" t="s">
        <v>4800</v>
      </c>
      <c r="B17934" t="s">
        <v>4346</v>
      </c>
      <c r="C17934" s="32">
        <v>43650</v>
      </c>
      <c r="D17934" t="s">
        <v>446</v>
      </c>
      <c r="E17934" t="s">
        <v>3447</v>
      </c>
      <c r="F17934">
        <v>50</v>
      </c>
      <c r="G17934">
        <v>0</v>
      </c>
    </row>
    <row r="17935" spans="1:7" x14ac:dyDescent="0.15">
      <c r="A17935" t="s">
        <v>4801</v>
      </c>
      <c r="B17935" t="s">
        <v>4335</v>
      </c>
      <c r="C17935" s="32">
        <v>43650</v>
      </c>
      <c r="D17935" t="s">
        <v>439</v>
      </c>
      <c r="E17935" t="s">
        <v>3424</v>
      </c>
      <c r="F17935">
        <v>50</v>
      </c>
      <c r="G17935">
        <v>0</v>
      </c>
    </row>
    <row r="17936" spans="1:7" x14ac:dyDescent="0.15">
      <c r="A17936" t="s">
        <v>4802</v>
      </c>
      <c r="B17936" t="s">
        <v>4335</v>
      </c>
      <c r="C17936" s="32">
        <v>43651</v>
      </c>
      <c r="D17936" t="s">
        <v>147</v>
      </c>
      <c r="E17936" t="s">
        <v>751</v>
      </c>
      <c r="F17936">
        <v>4</v>
      </c>
      <c r="G17936">
        <v>0</v>
      </c>
    </row>
    <row r="17937" spans="1:7" x14ac:dyDescent="0.15">
      <c r="A17937" t="s">
        <v>4802</v>
      </c>
      <c r="B17937" t="s">
        <v>4344</v>
      </c>
      <c r="C17937" s="32">
        <v>43651</v>
      </c>
      <c r="D17937" t="s">
        <v>63</v>
      </c>
      <c r="E17937" t="s">
        <v>485</v>
      </c>
      <c r="F17937">
        <v>1</v>
      </c>
      <c r="G17937">
        <v>0</v>
      </c>
    </row>
    <row r="17938" spans="1:7" x14ac:dyDescent="0.15">
      <c r="A17938" t="s">
        <v>4803</v>
      </c>
      <c r="B17938" t="s">
        <v>4335</v>
      </c>
      <c r="C17938" s="32">
        <v>43651</v>
      </c>
      <c r="D17938" t="s">
        <v>291</v>
      </c>
      <c r="E17938" t="s">
        <v>2414</v>
      </c>
      <c r="F17938">
        <v>64</v>
      </c>
      <c r="G17938">
        <v>0</v>
      </c>
    </row>
    <row r="17939" spans="1:7" x14ac:dyDescent="0.15">
      <c r="A17939" t="s">
        <v>4803</v>
      </c>
      <c r="B17939" t="s">
        <v>4344</v>
      </c>
      <c r="C17939" s="32">
        <v>43651</v>
      </c>
      <c r="D17939" t="s">
        <v>291</v>
      </c>
      <c r="E17939" t="s">
        <v>2414</v>
      </c>
      <c r="F17939">
        <v>32</v>
      </c>
      <c r="G17939">
        <v>0</v>
      </c>
    </row>
    <row r="17940" spans="1:7" x14ac:dyDescent="0.15">
      <c r="A17940" t="s">
        <v>4803</v>
      </c>
      <c r="B17940" t="s">
        <v>4345</v>
      </c>
      <c r="C17940" s="32">
        <v>43651</v>
      </c>
      <c r="D17940" t="s">
        <v>291</v>
      </c>
      <c r="E17940" t="s">
        <v>2414</v>
      </c>
      <c r="F17940">
        <v>68</v>
      </c>
      <c r="G17940">
        <v>0</v>
      </c>
    </row>
    <row r="17941" spans="1:7" x14ac:dyDescent="0.15">
      <c r="A17941" t="s">
        <v>4803</v>
      </c>
      <c r="B17941" t="s">
        <v>4346</v>
      </c>
      <c r="C17941" s="32">
        <v>43651</v>
      </c>
      <c r="D17941" t="s">
        <v>159</v>
      </c>
      <c r="E17941" t="s">
        <v>1121</v>
      </c>
      <c r="F17941">
        <v>144</v>
      </c>
      <c r="G17941">
        <v>0</v>
      </c>
    </row>
    <row r="17942" spans="1:7" x14ac:dyDescent="0.15">
      <c r="A17942" t="s">
        <v>4803</v>
      </c>
      <c r="B17942" t="s">
        <v>4347</v>
      </c>
      <c r="C17942" s="32">
        <v>43651</v>
      </c>
      <c r="D17942" t="s">
        <v>159</v>
      </c>
      <c r="E17942" t="s">
        <v>1121</v>
      </c>
      <c r="F17942">
        <v>180</v>
      </c>
      <c r="G17942">
        <v>0</v>
      </c>
    </row>
    <row r="17943" spans="1:7" x14ac:dyDescent="0.15">
      <c r="A17943" t="s">
        <v>4803</v>
      </c>
      <c r="B17943" t="s">
        <v>4348</v>
      </c>
      <c r="C17943" s="32">
        <v>43651</v>
      </c>
      <c r="D17943" t="s">
        <v>159</v>
      </c>
      <c r="E17943" t="s">
        <v>1121</v>
      </c>
      <c r="F17943">
        <v>116</v>
      </c>
      <c r="G17943">
        <v>0</v>
      </c>
    </row>
    <row r="17944" spans="1:7" x14ac:dyDescent="0.15">
      <c r="A17944" t="s">
        <v>4803</v>
      </c>
      <c r="B17944" t="s">
        <v>4372</v>
      </c>
      <c r="C17944" s="32">
        <v>43651</v>
      </c>
      <c r="D17944" t="s">
        <v>159</v>
      </c>
      <c r="E17944" t="s">
        <v>1121</v>
      </c>
      <c r="F17944">
        <v>8</v>
      </c>
      <c r="G17944">
        <v>0</v>
      </c>
    </row>
    <row r="17945" spans="1:7" x14ac:dyDescent="0.15">
      <c r="A17945" t="s">
        <v>4803</v>
      </c>
      <c r="B17945" t="s">
        <v>4373</v>
      </c>
      <c r="C17945" s="32">
        <v>43651</v>
      </c>
      <c r="D17945" t="s">
        <v>292</v>
      </c>
      <c r="E17945" t="s">
        <v>2416</v>
      </c>
      <c r="F17945">
        <v>28</v>
      </c>
      <c r="G17945">
        <v>0</v>
      </c>
    </row>
    <row r="17946" spans="1:7" x14ac:dyDescent="0.15">
      <c r="A17946" t="s">
        <v>4803</v>
      </c>
      <c r="B17946" t="s">
        <v>4379</v>
      </c>
      <c r="C17946" s="32">
        <v>43651</v>
      </c>
      <c r="D17946" t="s">
        <v>292</v>
      </c>
      <c r="E17946" t="s">
        <v>2416</v>
      </c>
      <c r="F17946">
        <v>72</v>
      </c>
      <c r="G17946">
        <v>0</v>
      </c>
    </row>
    <row r="17947" spans="1:7" x14ac:dyDescent="0.15">
      <c r="A17947" t="s">
        <v>4803</v>
      </c>
      <c r="B17947" t="s">
        <v>4380</v>
      </c>
      <c r="C17947" s="32">
        <v>43651</v>
      </c>
      <c r="D17947" t="s">
        <v>292</v>
      </c>
      <c r="E17947" t="s">
        <v>2416</v>
      </c>
      <c r="F17947">
        <v>76</v>
      </c>
      <c r="G17947">
        <v>0</v>
      </c>
    </row>
    <row r="17948" spans="1:7" x14ac:dyDescent="0.15">
      <c r="A17948" t="s">
        <v>4803</v>
      </c>
      <c r="B17948" t="s">
        <v>4381</v>
      </c>
      <c r="C17948" s="32">
        <v>43651</v>
      </c>
      <c r="D17948" t="s">
        <v>161</v>
      </c>
      <c r="E17948" t="s">
        <v>1123</v>
      </c>
      <c r="F17948">
        <v>56</v>
      </c>
      <c r="G17948">
        <v>0</v>
      </c>
    </row>
    <row r="17949" spans="1:7" x14ac:dyDescent="0.15">
      <c r="A17949" t="s">
        <v>4803</v>
      </c>
      <c r="B17949" t="s">
        <v>4382</v>
      </c>
      <c r="C17949" s="32">
        <v>43651</v>
      </c>
      <c r="D17949" t="s">
        <v>161</v>
      </c>
      <c r="E17949" t="s">
        <v>1123</v>
      </c>
      <c r="F17949">
        <v>68</v>
      </c>
      <c r="G17949">
        <v>0</v>
      </c>
    </row>
    <row r="17950" spans="1:7" x14ac:dyDescent="0.15">
      <c r="A17950" t="s">
        <v>4803</v>
      </c>
      <c r="B17950" t="s">
        <v>4383</v>
      </c>
      <c r="C17950" s="32">
        <v>43651</v>
      </c>
      <c r="D17950" t="s">
        <v>161</v>
      </c>
      <c r="E17950" t="s">
        <v>1123</v>
      </c>
      <c r="F17950">
        <v>56</v>
      </c>
      <c r="G17950">
        <v>0</v>
      </c>
    </row>
    <row r="17951" spans="1:7" x14ac:dyDescent="0.15">
      <c r="A17951" t="s">
        <v>4803</v>
      </c>
      <c r="B17951" t="s">
        <v>4384</v>
      </c>
      <c r="C17951" s="32">
        <v>43651</v>
      </c>
      <c r="D17951" t="s">
        <v>293</v>
      </c>
      <c r="E17951" t="s">
        <v>2418</v>
      </c>
      <c r="F17951">
        <v>28</v>
      </c>
      <c r="G17951">
        <v>0</v>
      </c>
    </row>
    <row r="17952" spans="1:7" x14ac:dyDescent="0.15">
      <c r="A17952" t="s">
        <v>4803</v>
      </c>
      <c r="B17952" t="s">
        <v>4385</v>
      </c>
      <c r="C17952" s="32">
        <v>43651</v>
      </c>
      <c r="D17952" t="s">
        <v>293</v>
      </c>
      <c r="E17952" t="s">
        <v>2418</v>
      </c>
      <c r="F17952">
        <v>72</v>
      </c>
      <c r="G17952">
        <v>0</v>
      </c>
    </row>
    <row r="17953" spans="1:7" x14ac:dyDescent="0.15">
      <c r="A17953" t="s">
        <v>4803</v>
      </c>
      <c r="B17953" t="s">
        <v>4386</v>
      </c>
      <c r="C17953" s="32">
        <v>43651</v>
      </c>
      <c r="D17953" t="s">
        <v>293</v>
      </c>
      <c r="E17953" t="s">
        <v>2418</v>
      </c>
      <c r="F17953">
        <v>76</v>
      </c>
      <c r="G17953">
        <v>0</v>
      </c>
    </row>
    <row r="17954" spans="1:7" x14ac:dyDescent="0.15">
      <c r="A17954" t="s">
        <v>4803</v>
      </c>
      <c r="B17954" t="s">
        <v>4387</v>
      </c>
      <c r="C17954" s="32">
        <v>43651</v>
      </c>
      <c r="D17954" t="s">
        <v>160</v>
      </c>
      <c r="E17954" t="s">
        <v>1122</v>
      </c>
      <c r="F17954">
        <v>56</v>
      </c>
      <c r="G17954">
        <v>0</v>
      </c>
    </row>
    <row r="17955" spans="1:7" x14ac:dyDescent="0.15">
      <c r="A17955" t="s">
        <v>4803</v>
      </c>
      <c r="B17955" t="s">
        <v>4388</v>
      </c>
      <c r="C17955" s="32">
        <v>43651</v>
      </c>
      <c r="D17955" t="s">
        <v>160</v>
      </c>
      <c r="E17955" t="s">
        <v>1122</v>
      </c>
      <c r="F17955">
        <v>72</v>
      </c>
      <c r="G17955">
        <v>0</v>
      </c>
    </row>
    <row r="17956" spans="1:7" x14ac:dyDescent="0.15">
      <c r="A17956" t="s">
        <v>4803</v>
      </c>
      <c r="B17956" t="s">
        <v>4389</v>
      </c>
      <c r="C17956" s="32">
        <v>43651</v>
      </c>
      <c r="D17956" t="s">
        <v>160</v>
      </c>
      <c r="E17956" t="s">
        <v>1122</v>
      </c>
      <c r="F17956">
        <v>72</v>
      </c>
      <c r="G17956">
        <v>0</v>
      </c>
    </row>
    <row r="17957" spans="1:7" x14ac:dyDescent="0.15">
      <c r="A17957" t="s">
        <v>4803</v>
      </c>
      <c r="B17957" t="s">
        <v>4390</v>
      </c>
      <c r="C17957" s="32">
        <v>43651</v>
      </c>
      <c r="D17957" t="s">
        <v>155</v>
      </c>
      <c r="E17957" t="s">
        <v>1117</v>
      </c>
      <c r="F17957">
        <v>60</v>
      </c>
      <c r="G17957">
        <v>0</v>
      </c>
    </row>
    <row r="17958" spans="1:7" x14ac:dyDescent="0.15">
      <c r="A17958" t="s">
        <v>4803</v>
      </c>
      <c r="B17958" t="s">
        <v>4391</v>
      </c>
      <c r="C17958" s="32">
        <v>43651</v>
      </c>
      <c r="D17958" t="s">
        <v>155</v>
      </c>
      <c r="E17958" t="s">
        <v>1117</v>
      </c>
      <c r="F17958">
        <v>148</v>
      </c>
      <c r="G17958">
        <v>0</v>
      </c>
    </row>
    <row r="17959" spans="1:7" x14ac:dyDescent="0.15">
      <c r="A17959" t="s">
        <v>4803</v>
      </c>
      <c r="B17959" t="s">
        <v>4392</v>
      </c>
      <c r="C17959" s="32">
        <v>43651</v>
      </c>
      <c r="D17959" t="s">
        <v>155</v>
      </c>
      <c r="E17959" t="s">
        <v>1117</v>
      </c>
      <c r="F17959">
        <v>192</v>
      </c>
      <c r="G17959">
        <v>0</v>
      </c>
    </row>
    <row r="17960" spans="1:7" x14ac:dyDescent="0.15">
      <c r="A17960" t="s">
        <v>4804</v>
      </c>
      <c r="B17960" t="s">
        <v>4335</v>
      </c>
      <c r="C17960" s="32">
        <v>43651</v>
      </c>
      <c r="D17960" t="s">
        <v>159</v>
      </c>
      <c r="E17960" t="s">
        <v>1121</v>
      </c>
      <c r="F17960">
        <v>4</v>
      </c>
      <c r="G17960">
        <v>0</v>
      </c>
    </row>
    <row r="17961" spans="1:7" x14ac:dyDescent="0.15">
      <c r="A17961" t="s">
        <v>4805</v>
      </c>
      <c r="B17961" t="s">
        <v>4335</v>
      </c>
      <c r="C17961" s="32">
        <v>43651</v>
      </c>
      <c r="D17961" t="s">
        <v>2245</v>
      </c>
      <c r="E17961" t="s">
        <v>2246</v>
      </c>
      <c r="F17961">
        <v>10</v>
      </c>
      <c r="G17961">
        <v>0</v>
      </c>
    </row>
    <row r="17962" spans="1:7" x14ac:dyDescent="0.15">
      <c r="A17962" t="s">
        <v>4806</v>
      </c>
      <c r="B17962" t="s">
        <v>4335</v>
      </c>
      <c r="C17962" s="32">
        <v>43651</v>
      </c>
      <c r="D17962" t="s">
        <v>163</v>
      </c>
      <c r="E17962" t="s">
        <v>1139</v>
      </c>
      <c r="F17962">
        <v>30</v>
      </c>
      <c r="G17962">
        <v>0</v>
      </c>
    </row>
    <row r="17963" spans="1:7" x14ac:dyDescent="0.15">
      <c r="A17963" t="s">
        <v>4807</v>
      </c>
      <c r="B17963" t="s">
        <v>4335</v>
      </c>
      <c r="C17963" s="32">
        <v>43651</v>
      </c>
      <c r="D17963" t="s">
        <v>54</v>
      </c>
      <c r="E17963" t="s">
        <v>477</v>
      </c>
      <c r="F17963">
        <v>6</v>
      </c>
      <c r="G17963">
        <v>0</v>
      </c>
    </row>
    <row r="17964" spans="1:7" x14ac:dyDescent="0.15">
      <c r="A17964" t="s">
        <v>4808</v>
      </c>
      <c r="B17964" t="s">
        <v>4335</v>
      </c>
      <c r="C17964" s="32">
        <v>43651</v>
      </c>
      <c r="D17964" t="s">
        <v>510</v>
      </c>
      <c r="E17964" t="s">
        <v>511</v>
      </c>
      <c r="F17964">
        <v>1</v>
      </c>
      <c r="G17964">
        <v>0</v>
      </c>
    </row>
    <row r="17965" spans="1:7" x14ac:dyDescent="0.15">
      <c r="A17965" t="s">
        <v>4809</v>
      </c>
      <c r="B17965" t="s">
        <v>4335</v>
      </c>
      <c r="C17965" s="32">
        <v>43651</v>
      </c>
      <c r="D17965" t="s">
        <v>139</v>
      </c>
      <c r="E17965" t="s">
        <v>741</v>
      </c>
      <c r="F17965">
        <v>20</v>
      </c>
      <c r="G17965">
        <v>0</v>
      </c>
    </row>
    <row r="17966" spans="1:7" x14ac:dyDescent="0.15">
      <c r="A17966" t="s">
        <v>4809</v>
      </c>
      <c r="B17966" t="s">
        <v>4344</v>
      </c>
      <c r="C17966" s="32">
        <v>43651</v>
      </c>
      <c r="D17966" t="s">
        <v>135</v>
      </c>
      <c r="E17966" t="s">
        <v>737</v>
      </c>
      <c r="F17966">
        <v>20</v>
      </c>
      <c r="G17966">
        <v>0</v>
      </c>
    </row>
    <row r="17967" spans="1:7" x14ac:dyDescent="0.15">
      <c r="A17967" t="s">
        <v>4810</v>
      </c>
      <c r="B17967" t="s">
        <v>4335</v>
      </c>
      <c r="C17967" s="32">
        <v>43651</v>
      </c>
      <c r="D17967" t="s">
        <v>278</v>
      </c>
      <c r="E17967" t="s">
        <v>2131</v>
      </c>
      <c r="F17967">
        <v>20</v>
      </c>
      <c r="G17967">
        <v>0</v>
      </c>
    </row>
    <row r="17968" spans="1:7" x14ac:dyDescent="0.15">
      <c r="A17968" t="s">
        <v>4810</v>
      </c>
      <c r="B17968" t="s">
        <v>4344</v>
      </c>
      <c r="C17968" s="32">
        <v>43651</v>
      </c>
      <c r="D17968" t="s">
        <v>279</v>
      </c>
      <c r="E17968" t="s">
        <v>2132</v>
      </c>
      <c r="F17968">
        <v>10</v>
      </c>
      <c r="G17968">
        <v>0</v>
      </c>
    </row>
    <row r="17969" spans="1:7" x14ac:dyDescent="0.15">
      <c r="A17969" t="s">
        <v>4810</v>
      </c>
      <c r="B17969" t="s">
        <v>4345</v>
      </c>
      <c r="C17969" s="32">
        <v>43651</v>
      </c>
      <c r="D17969" t="s">
        <v>281</v>
      </c>
      <c r="E17969" t="s">
        <v>2134</v>
      </c>
      <c r="F17969">
        <v>10</v>
      </c>
      <c r="G17969">
        <v>0</v>
      </c>
    </row>
    <row r="17970" spans="1:7" x14ac:dyDescent="0.15">
      <c r="A17970" t="s">
        <v>4810</v>
      </c>
      <c r="B17970" t="s">
        <v>4346</v>
      </c>
      <c r="C17970" s="32">
        <v>43651</v>
      </c>
      <c r="D17970" t="s">
        <v>439</v>
      </c>
      <c r="E17970" t="s">
        <v>3424</v>
      </c>
      <c r="F17970">
        <v>24</v>
      </c>
      <c r="G17970">
        <v>0</v>
      </c>
    </row>
    <row r="17971" spans="1:7" x14ac:dyDescent="0.15">
      <c r="A17971" t="s">
        <v>4811</v>
      </c>
      <c r="B17971" t="s">
        <v>4335</v>
      </c>
      <c r="C17971" s="32">
        <v>43651</v>
      </c>
      <c r="D17971" t="s">
        <v>278</v>
      </c>
      <c r="E17971" t="s">
        <v>2131</v>
      </c>
      <c r="F17971">
        <v>10</v>
      </c>
      <c r="G17971">
        <v>0</v>
      </c>
    </row>
    <row r="17972" spans="1:7" x14ac:dyDescent="0.15">
      <c r="A17972" t="s">
        <v>4812</v>
      </c>
      <c r="B17972" t="s">
        <v>4335</v>
      </c>
      <c r="C17972" s="32">
        <v>43651</v>
      </c>
      <c r="D17972" t="s">
        <v>54</v>
      </c>
      <c r="E17972" t="s">
        <v>477</v>
      </c>
      <c r="F17972">
        <v>1</v>
      </c>
      <c r="G17972">
        <v>0</v>
      </c>
    </row>
    <row r="17973" spans="1:7" x14ac:dyDescent="0.15">
      <c r="A17973" t="s">
        <v>4813</v>
      </c>
      <c r="B17973" t="s">
        <v>4335</v>
      </c>
      <c r="C17973" s="32">
        <v>43651</v>
      </c>
      <c r="D17973" t="s">
        <v>122</v>
      </c>
      <c r="E17973" t="s">
        <v>4144</v>
      </c>
      <c r="F17973">
        <v>20</v>
      </c>
      <c r="G17973">
        <v>0</v>
      </c>
    </row>
    <row r="17974" spans="1:7" x14ac:dyDescent="0.15">
      <c r="A17974" t="s">
        <v>4814</v>
      </c>
      <c r="B17974" t="s">
        <v>4335</v>
      </c>
      <c r="C17974" s="32">
        <v>43651</v>
      </c>
      <c r="D17974" t="s">
        <v>132</v>
      </c>
      <c r="E17974" t="s">
        <v>734</v>
      </c>
      <c r="F17974">
        <v>1</v>
      </c>
      <c r="G17974">
        <v>0</v>
      </c>
    </row>
    <row r="17975" spans="1:7" x14ac:dyDescent="0.15">
      <c r="A17975" t="s">
        <v>4815</v>
      </c>
      <c r="B17975" t="s">
        <v>4335</v>
      </c>
      <c r="C17975" s="32">
        <v>43651</v>
      </c>
      <c r="D17975" t="s">
        <v>1343</v>
      </c>
      <c r="E17975" t="s">
        <v>1344</v>
      </c>
      <c r="F17975">
        <v>30</v>
      </c>
      <c r="G17975">
        <v>0</v>
      </c>
    </row>
    <row r="17976" spans="1:7" x14ac:dyDescent="0.15">
      <c r="A17976" t="s">
        <v>4815</v>
      </c>
      <c r="B17976" t="s">
        <v>4344</v>
      </c>
      <c r="C17976" s="32">
        <v>43651</v>
      </c>
      <c r="D17976" t="s">
        <v>1186</v>
      </c>
      <c r="E17976" t="s">
        <v>1187</v>
      </c>
      <c r="F17976">
        <v>100</v>
      </c>
      <c r="G17976">
        <v>0</v>
      </c>
    </row>
    <row r="17977" spans="1:7" x14ac:dyDescent="0.15">
      <c r="A17977" t="s">
        <v>4816</v>
      </c>
      <c r="B17977" t="s">
        <v>4335</v>
      </c>
      <c r="C17977" s="32">
        <v>43651</v>
      </c>
      <c r="D17977" t="s">
        <v>125</v>
      </c>
      <c r="E17977" t="s">
        <v>722</v>
      </c>
      <c r="F17977">
        <v>45</v>
      </c>
      <c r="G17977">
        <v>0</v>
      </c>
    </row>
    <row r="17978" spans="1:7" x14ac:dyDescent="0.15">
      <c r="A17978" t="s">
        <v>4816</v>
      </c>
      <c r="B17978" t="s">
        <v>4344</v>
      </c>
      <c r="C17978" s="32">
        <v>43651</v>
      </c>
      <c r="D17978" t="s">
        <v>441</v>
      </c>
      <c r="E17978" t="s">
        <v>3438</v>
      </c>
      <c r="F17978">
        <v>40</v>
      </c>
      <c r="G17978">
        <v>0</v>
      </c>
    </row>
    <row r="17979" spans="1:7" x14ac:dyDescent="0.15">
      <c r="A17979" t="s">
        <v>4817</v>
      </c>
      <c r="B17979" t="s">
        <v>4335</v>
      </c>
      <c r="C17979" s="32">
        <v>43651</v>
      </c>
      <c r="D17979" t="s">
        <v>132</v>
      </c>
      <c r="E17979" t="s">
        <v>734</v>
      </c>
      <c r="F17979">
        <v>10</v>
      </c>
      <c r="G17979">
        <v>0</v>
      </c>
    </row>
    <row r="17980" spans="1:7" x14ac:dyDescent="0.15">
      <c r="A17980" t="s">
        <v>4817</v>
      </c>
      <c r="B17980" t="s">
        <v>4344</v>
      </c>
      <c r="C17980" s="32">
        <v>43651</v>
      </c>
      <c r="D17980" t="s">
        <v>135</v>
      </c>
      <c r="E17980" t="s">
        <v>737</v>
      </c>
      <c r="F17980">
        <v>60</v>
      </c>
      <c r="G17980">
        <v>0</v>
      </c>
    </row>
    <row r="17981" spans="1:7" x14ac:dyDescent="0.15">
      <c r="A17981" t="s">
        <v>4817</v>
      </c>
      <c r="B17981" t="s">
        <v>4346</v>
      </c>
      <c r="C17981" s="32">
        <v>43651</v>
      </c>
      <c r="D17981" t="s">
        <v>139</v>
      </c>
      <c r="E17981" t="s">
        <v>741</v>
      </c>
      <c r="F17981">
        <v>70</v>
      </c>
      <c r="G17981">
        <v>0</v>
      </c>
    </row>
    <row r="17982" spans="1:7" x14ac:dyDescent="0.15">
      <c r="A17982" t="s">
        <v>4817</v>
      </c>
      <c r="B17982" t="s">
        <v>4347</v>
      </c>
      <c r="C17982" s="32">
        <v>43651</v>
      </c>
      <c r="D17982" t="s">
        <v>140</v>
      </c>
      <c r="E17982" t="s">
        <v>742</v>
      </c>
      <c r="F17982">
        <v>10</v>
      </c>
      <c r="G17982">
        <v>0</v>
      </c>
    </row>
    <row r="17983" spans="1:7" x14ac:dyDescent="0.15">
      <c r="A17983" t="s">
        <v>4817</v>
      </c>
      <c r="B17983" t="s">
        <v>4348</v>
      </c>
      <c r="C17983" s="32">
        <v>43651</v>
      </c>
      <c r="D17983" t="s">
        <v>52</v>
      </c>
      <c r="E17983" t="s">
        <v>475</v>
      </c>
      <c r="F17983">
        <v>10</v>
      </c>
      <c r="G17983">
        <v>0</v>
      </c>
    </row>
    <row r="17984" spans="1:7" x14ac:dyDescent="0.15">
      <c r="A17984" t="s">
        <v>4817</v>
      </c>
      <c r="B17984" t="s">
        <v>4372</v>
      </c>
      <c r="C17984" s="32">
        <v>43651</v>
      </c>
      <c r="D17984" t="s">
        <v>53</v>
      </c>
      <c r="E17984" t="s">
        <v>476</v>
      </c>
      <c r="F17984">
        <v>10</v>
      </c>
      <c r="G17984">
        <v>0</v>
      </c>
    </row>
    <row r="17985" spans="1:7" x14ac:dyDescent="0.15">
      <c r="A17985" t="s">
        <v>4817</v>
      </c>
      <c r="B17985" t="s">
        <v>4373</v>
      </c>
      <c r="C17985" s="32">
        <v>43651</v>
      </c>
      <c r="D17985" t="s">
        <v>54</v>
      </c>
      <c r="E17985" t="s">
        <v>477</v>
      </c>
      <c r="F17985">
        <v>20</v>
      </c>
      <c r="G17985">
        <v>0</v>
      </c>
    </row>
    <row r="17986" spans="1:7" x14ac:dyDescent="0.15">
      <c r="A17986" t="s">
        <v>4817</v>
      </c>
      <c r="B17986" t="s">
        <v>4379</v>
      </c>
      <c r="C17986" s="32">
        <v>43651</v>
      </c>
      <c r="D17986" t="s">
        <v>55</v>
      </c>
      <c r="E17986" t="s">
        <v>478</v>
      </c>
      <c r="F17986">
        <v>20</v>
      </c>
      <c r="G17986">
        <v>0</v>
      </c>
    </row>
    <row r="17987" spans="1:7" x14ac:dyDescent="0.15">
      <c r="A17987" t="s">
        <v>4817</v>
      </c>
      <c r="B17987" t="s">
        <v>4380</v>
      </c>
      <c r="C17987" s="32">
        <v>43651</v>
      </c>
      <c r="D17987" t="s">
        <v>58</v>
      </c>
      <c r="E17987" t="s">
        <v>480</v>
      </c>
      <c r="F17987">
        <v>8</v>
      </c>
      <c r="G17987">
        <v>0</v>
      </c>
    </row>
    <row r="17988" spans="1:7" x14ac:dyDescent="0.15">
      <c r="A17988" t="s">
        <v>4817</v>
      </c>
      <c r="B17988" t="s">
        <v>4381</v>
      </c>
      <c r="C17988" s="32">
        <v>43651</v>
      </c>
      <c r="D17988" t="s">
        <v>174</v>
      </c>
      <c r="E17988" t="s">
        <v>1158</v>
      </c>
      <c r="F17988">
        <v>1</v>
      </c>
      <c r="G17988">
        <v>0</v>
      </c>
    </row>
    <row r="17989" spans="1:7" x14ac:dyDescent="0.15">
      <c r="A17989" t="s">
        <v>4817</v>
      </c>
      <c r="B17989" t="s">
        <v>4382</v>
      </c>
      <c r="C17989" s="32">
        <v>43651</v>
      </c>
      <c r="D17989" t="s">
        <v>172</v>
      </c>
      <c r="E17989" t="s">
        <v>1156</v>
      </c>
      <c r="F17989">
        <v>3</v>
      </c>
      <c r="G17989">
        <v>0</v>
      </c>
    </row>
    <row r="17990" spans="1:7" x14ac:dyDescent="0.15">
      <c r="A17990" t="s">
        <v>4817</v>
      </c>
      <c r="B17990" t="s">
        <v>4383</v>
      </c>
      <c r="C17990" s="32">
        <v>43651</v>
      </c>
      <c r="D17990" t="s">
        <v>128</v>
      </c>
      <c r="E17990" t="s">
        <v>726</v>
      </c>
      <c r="F17990">
        <v>1</v>
      </c>
      <c r="G17990">
        <v>0</v>
      </c>
    </row>
    <row r="17991" spans="1:7" x14ac:dyDescent="0.15">
      <c r="A17991" t="s">
        <v>4817</v>
      </c>
      <c r="B17991" t="s">
        <v>4384</v>
      </c>
      <c r="C17991" s="32">
        <v>43651</v>
      </c>
      <c r="D17991" t="s">
        <v>165</v>
      </c>
      <c r="E17991" t="s">
        <v>1141</v>
      </c>
      <c r="F17991">
        <v>10</v>
      </c>
      <c r="G17991">
        <v>0</v>
      </c>
    </row>
    <row r="17992" spans="1:7" x14ac:dyDescent="0.15">
      <c r="A17992" t="s">
        <v>4817</v>
      </c>
      <c r="B17992" t="s">
        <v>4385</v>
      </c>
      <c r="C17992" s="32">
        <v>43651</v>
      </c>
      <c r="D17992" t="s">
        <v>164</v>
      </c>
      <c r="E17992" t="s">
        <v>1140</v>
      </c>
      <c r="F17992">
        <v>10</v>
      </c>
      <c r="G17992">
        <v>0</v>
      </c>
    </row>
    <row r="17993" spans="1:7" x14ac:dyDescent="0.15">
      <c r="A17993" t="s">
        <v>4818</v>
      </c>
      <c r="B17993" t="s">
        <v>4335</v>
      </c>
      <c r="C17993" s="32">
        <v>43651</v>
      </c>
      <c r="D17993" t="s">
        <v>264</v>
      </c>
      <c r="E17993" t="s">
        <v>2078</v>
      </c>
      <c r="F17993">
        <v>40</v>
      </c>
      <c r="G17993">
        <v>0</v>
      </c>
    </row>
    <row r="17994" spans="1:7" x14ac:dyDescent="0.15">
      <c r="A17994" t="s">
        <v>4818</v>
      </c>
      <c r="B17994" t="s">
        <v>4344</v>
      </c>
      <c r="C17994" s="32">
        <v>43651</v>
      </c>
      <c r="D17994" t="s">
        <v>181</v>
      </c>
      <c r="E17994" t="s">
        <v>1165</v>
      </c>
      <c r="F17994">
        <v>20</v>
      </c>
      <c r="G17994">
        <v>0</v>
      </c>
    </row>
    <row r="17995" spans="1:7" x14ac:dyDescent="0.15">
      <c r="A17995" t="s">
        <v>4818</v>
      </c>
      <c r="B17995" t="s">
        <v>4345</v>
      </c>
      <c r="C17995" s="32">
        <v>43651</v>
      </c>
      <c r="D17995" t="s">
        <v>183</v>
      </c>
      <c r="E17995" t="s">
        <v>1167</v>
      </c>
      <c r="F17995">
        <v>10</v>
      </c>
      <c r="G17995">
        <v>0</v>
      </c>
    </row>
    <row r="17996" spans="1:7" x14ac:dyDescent="0.15">
      <c r="A17996" t="s">
        <v>4818</v>
      </c>
      <c r="B17996" t="s">
        <v>4346</v>
      </c>
      <c r="C17996" s="32">
        <v>43651</v>
      </c>
      <c r="D17996" t="s">
        <v>184</v>
      </c>
      <c r="E17996" t="s">
        <v>1168</v>
      </c>
      <c r="F17996">
        <v>20</v>
      </c>
      <c r="G17996">
        <v>0</v>
      </c>
    </row>
    <row r="17997" spans="1:7" x14ac:dyDescent="0.15">
      <c r="A17997" t="s">
        <v>4818</v>
      </c>
      <c r="B17997" t="s">
        <v>4347</v>
      </c>
      <c r="C17997" s="32">
        <v>43651</v>
      </c>
      <c r="D17997" t="s">
        <v>318</v>
      </c>
      <c r="E17997" t="s">
        <v>2973</v>
      </c>
      <c r="F17997">
        <v>5</v>
      </c>
      <c r="G17997">
        <v>0</v>
      </c>
    </row>
    <row r="17998" spans="1:7" x14ac:dyDescent="0.15">
      <c r="A17998" t="s">
        <v>4818</v>
      </c>
      <c r="B17998" t="s">
        <v>4348</v>
      </c>
      <c r="C17998" s="32">
        <v>43651</v>
      </c>
      <c r="D17998" t="s">
        <v>129</v>
      </c>
      <c r="E17998" t="s">
        <v>729</v>
      </c>
      <c r="F17998">
        <v>2</v>
      </c>
      <c r="G17998">
        <v>0</v>
      </c>
    </row>
    <row r="17999" spans="1:7" x14ac:dyDescent="0.15">
      <c r="A17999" t="s">
        <v>4818</v>
      </c>
      <c r="B17999" t="s">
        <v>4372</v>
      </c>
      <c r="C17999" s="32">
        <v>43651</v>
      </c>
      <c r="D17999" t="s">
        <v>188</v>
      </c>
      <c r="E17999" t="s">
        <v>1172</v>
      </c>
      <c r="F17999">
        <v>2</v>
      </c>
      <c r="G17999">
        <v>0</v>
      </c>
    </row>
    <row r="18000" spans="1:7" x14ac:dyDescent="0.15">
      <c r="A18000" t="s">
        <v>4818</v>
      </c>
      <c r="B18000" t="s">
        <v>4373</v>
      </c>
      <c r="C18000" s="32">
        <v>43651</v>
      </c>
      <c r="D18000" t="s">
        <v>190</v>
      </c>
      <c r="E18000" t="s">
        <v>1174</v>
      </c>
      <c r="F18000">
        <v>2</v>
      </c>
      <c r="G18000">
        <v>0</v>
      </c>
    </row>
    <row r="18001" spans="1:7" x14ac:dyDescent="0.15">
      <c r="A18001" t="s">
        <v>4818</v>
      </c>
      <c r="B18001" t="s">
        <v>4379</v>
      </c>
      <c r="C18001" s="32">
        <v>43651</v>
      </c>
      <c r="D18001" t="s">
        <v>192</v>
      </c>
      <c r="E18001" t="s">
        <v>1176</v>
      </c>
      <c r="F18001">
        <v>2</v>
      </c>
      <c r="G18001">
        <v>0</v>
      </c>
    </row>
    <row r="18002" spans="1:7" x14ac:dyDescent="0.15">
      <c r="A18002" t="s">
        <v>4818</v>
      </c>
      <c r="B18002" t="s">
        <v>4380</v>
      </c>
      <c r="C18002" s="32">
        <v>43651</v>
      </c>
      <c r="D18002" t="s">
        <v>1178</v>
      </c>
      <c r="E18002" t="s">
        <v>1179</v>
      </c>
      <c r="F18002">
        <v>1</v>
      </c>
      <c r="G18002">
        <v>0</v>
      </c>
    </row>
    <row r="18003" spans="1:7" x14ac:dyDescent="0.15">
      <c r="A18003" t="s">
        <v>4818</v>
      </c>
      <c r="B18003" t="s">
        <v>4381</v>
      </c>
      <c r="C18003" s="32">
        <v>43651</v>
      </c>
      <c r="D18003" t="s">
        <v>448</v>
      </c>
      <c r="E18003" t="s">
        <v>4249</v>
      </c>
      <c r="F18003">
        <v>10</v>
      </c>
      <c r="G18003">
        <v>0</v>
      </c>
    </row>
    <row r="18004" spans="1:7" x14ac:dyDescent="0.15">
      <c r="A18004" t="s">
        <v>4818</v>
      </c>
      <c r="B18004" t="s">
        <v>4382</v>
      </c>
      <c r="C18004" s="32">
        <v>43651</v>
      </c>
      <c r="D18004" t="s">
        <v>218</v>
      </c>
      <c r="E18004" t="s">
        <v>1500</v>
      </c>
      <c r="F18004">
        <v>100</v>
      </c>
      <c r="G18004">
        <v>0</v>
      </c>
    </row>
    <row r="18005" spans="1:7" x14ac:dyDescent="0.15">
      <c r="A18005" t="s">
        <v>4818</v>
      </c>
      <c r="B18005" t="s">
        <v>4383</v>
      </c>
      <c r="C18005" s="32">
        <v>43651</v>
      </c>
      <c r="D18005" t="s">
        <v>219</v>
      </c>
      <c r="E18005" t="s">
        <v>1501</v>
      </c>
      <c r="F18005">
        <v>50</v>
      </c>
      <c r="G18005">
        <v>0</v>
      </c>
    </row>
    <row r="18006" spans="1:7" x14ac:dyDescent="0.15">
      <c r="A18006" t="s">
        <v>4818</v>
      </c>
      <c r="B18006" t="s">
        <v>4384</v>
      </c>
      <c r="C18006" s="32">
        <v>43651</v>
      </c>
      <c r="D18006" t="s">
        <v>287</v>
      </c>
      <c r="E18006" t="s">
        <v>4195</v>
      </c>
      <c r="F18006">
        <v>50</v>
      </c>
      <c r="G18006">
        <v>0</v>
      </c>
    </row>
    <row r="18007" spans="1:7" x14ac:dyDescent="0.15">
      <c r="A18007" t="s">
        <v>4819</v>
      </c>
      <c r="B18007" t="s">
        <v>4335</v>
      </c>
      <c r="C18007" s="32">
        <v>43651</v>
      </c>
      <c r="D18007" t="s">
        <v>267</v>
      </c>
      <c r="E18007" t="s">
        <v>2081</v>
      </c>
      <c r="F18007">
        <v>4</v>
      </c>
      <c r="G18007">
        <v>0</v>
      </c>
    </row>
    <row r="18008" spans="1:7" x14ac:dyDescent="0.15">
      <c r="A18008" t="s">
        <v>4819</v>
      </c>
      <c r="B18008" t="s">
        <v>4344</v>
      </c>
      <c r="C18008" s="32">
        <v>43651</v>
      </c>
      <c r="D18008" t="s">
        <v>218</v>
      </c>
      <c r="E18008" t="s">
        <v>1500</v>
      </c>
      <c r="F18008">
        <v>4</v>
      </c>
      <c r="G18008">
        <v>0</v>
      </c>
    </row>
    <row r="18009" spans="1:7" x14ac:dyDescent="0.15">
      <c r="A18009" t="s">
        <v>4819</v>
      </c>
      <c r="B18009" t="s">
        <v>4345</v>
      </c>
      <c r="C18009" s="32">
        <v>43651</v>
      </c>
      <c r="D18009" t="s">
        <v>287</v>
      </c>
      <c r="E18009" t="s">
        <v>4195</v>
      </c>
      <c r="F18009">
        <v>4</v>
      </c>
      <c r="G18009">
        <v>0</v>
      </c>
    </row>
    <row r="18010" spans="1:7" x14ac:dyDescent="0.15">
      <c r="A18010" t="s">
        <v>4820</v>
      </c>
      <c r="B18010" t="s">
        <v>4335</v>
      </c>
      <c r="C18010" s="32">
        <v>43651</v>
      </c>
      <c r="D18010" t="s">
        <v>218</v>
      </c>
      <c r="E18010" t="s">
        <v>1500</v>
      </c>
      <c r="F18010">
        <v>30</v>
      </c>
      <c r="G18010">
        <v>0</v>
      </c>
    </row>
    <row r="18011" spans="1:7" x14ac:dyDescent="0.15">
      <c r="A18011" t="s">
        <v>4821</v>
      </c>
      <c r="B18011" t="s">
        <v>4335</v>
      </c>
      <c r="C18011" s="32">
        <v>43651</v>
      </c>
      <c r="D18011" t="s">
        <v>61</v>
      </c>
      <c r="E18011" t="s">
        <v>483</v>
      </c>
      <c r="F18011">
        <v>4</v>
      </c>
      <c r="G18011">
        <v>0</v>
      </c>
    </row>
    <row r="18012" spans="1:7" x14ac:dyDescent="0.15">
      <c r="A18012" t="s">
        <v>4822</v>
      </c>
      <c r="B18012" t="s">
        <v>4335</v>
      </c>
      <c r="C18012" s="32">
        <v>43651</v>
      </c>
      <c r="D18012" t="s">
        <v>182</v>
      </c>
      <c r="E18012" t="s">
        <v>1166</v>
      </c>
      <c r="F18012">
        <v>1</v>
      </c>
      <c r="G18012">
        <v>0</v>
      </c>
    </row>
    <row r="18013" spans="1:7" x14ac:dyDescent="0.15">
      <c r="A18013" t="s">
        <v>4823</v>
      </c>
      <c r="B18013" t="s">
        <v>4335</v>
      </c>
      <c r="C18013" s="32">
        <v>43651</v>
      </c>
      <c r="D18013" t="s">
        <v>241</v>
      </c>
      <c r="E18013" t="s">
        <v>4153</v>
      </c>
      <c r="F18013">
        <v>10</v>
      </c>
      <c r="G18013">
        <v>0</v>
      </c>
    </row>
    <row r="18014" spans="1:7" x14ac:dyDescent="0.15">
      <c r="A18014" t="s">
        <v>4823</v>
      </c>
      <c r="B18014" t="s">
        <v>4344</v>
      </c>
      <c r="C18014" s="32">
        <v>43651</v>
      </c>
      <c r="D18014" t="s">
        <v>115</v>
      </c>
      <c r="E18014" t="s">
        <v>677</v>
      </c>
      <c r="F18014">
        <v>2</v>
      </c>
      <c r="G18014">
        <v>0</v>
      </c>
    </row>
    <row r="18015" spans="1:7" x14ac:dyDescent="0.15">
      <c r="A18015" t="s">
        <v>4823</v>
      </c>
      <c r="B18015" t="s">
        <v>4345</v>
      </c>
      <c r="C18015" s="32">
        <v>43651</v>
      </c>
      <c r="D18015" t="s">
        <v>234</v>
      </c>
      <c r="E18015" t="s">
        <v>1759</v>
      </c>
      <c r="F18015">
        <v>2</v>
      </c>
      <c r="G18015">
        <v>0</v>
      </c>
    </row>
    <row r="18016" spans="1:7" x14ac:dyDescent="0.15">
      <c r="A18016" t="s">
        <v>4823</v>
      </c>
      <c r="B18016" t="s">
        <v>4346</v>
      </c>
      <c r="C18016" s="32">
        <v>43651</v>
      </c>
      <c r="D18016" t="s">
        <v>233</v>
      </c>
      <c r="E18016" t="s">
        <v>1758</v>
      </c>
      <c r="F18016">
        <v>3</v>
      </c>
      <c r="G18016">
        <v>0</v>
      </c>
    </row>
    <row r="18017" spans="1:7" x14ac:dyDescent="0.15">
      <c r="A18017" t="s">
        <v>4823</v>
      </c>
      <c r="B18017" t="s">
        <v>4347</v>
      </c>
      <c r="C18017" s="32">
        <v>43651</v>
      </c>
      <c r="D18017" t="s">
        <v>232</v>
      </c>
      <c r="E18017" t="s">
        <v>1757</v>
      </c>
      <c r="F18017">
        <v>2</v>
      </c>
      <c r="G18017">
        <v>0</v>
      </c>
    </row>
    <row r="18018" spans="1:7" x14ac:dyDescent="0.15">
      <c r="A18018" t="s">
        <v>4823</v>
      </c>
      <c r="B18018" t="s">
        <v>4348</v>
      </c>
      <c r="C18018" s="32">
        <v>43651</v>
      </c>
      <c r="D18018" t="s">
        <v>231</v>
      </c>
      <c r="E18018" t="s">
        <v>1756</v>
      </c>
      <c r="F18018">
        <v>6</v>
      </c>
      <c r="G18018">
        <v>0</v>
      </c>
    </row>
    <row r="18019" spans="1:7" x14ac:dyDescent="0.15">
      <c r="A18019" t="s">
        <v>4824</v>
      </c>
      <c r="B18019" t="s">
        <v>4335</v>
      </c>
      <c r="C18019" s="32">
        <v>43651</v>
      </c>
      <c r="D18019" t="s">
        <v>4114</v>
      </c>
      <c r="E18019" t="s">
        <v>4115</v>
      </c>
      <c r="F18019">
        <v>2</v>
      </c>
      <c r="G18019">
        <v>2</v>
      </c>
    </row>
    <row r="18020" spans="1:7" x14ac:dyDescent="0.15">
      <c r="A18020" t="s">
        <v>4825</v>
      </c>
      <c r="B18020" t="s">
        <v>4335</v>
      </c>
      <c r="C18020" s="32">
        <v>43651</v>
      </c>
      <c r="D18020" t="s">
        <v>249</v>
      </c>
      <c r="E18020" t="s">
        <v>1939</v>
      </c>
      <c r="F18020">
        <v>15</v>
      </c>
      <c r="G18020">
        <v>0</v>
      </c>
    </row>
    <row r="18021" spans="1:7" x14ac:dyDescent="0.15">
      <c r="A18021" t="s">
        <v>4825</v>
      </c>
      <c r="B18021" t="s">
        <v>4344</v>
      </c>
      <c r="C18021" s="32">
        <v>43651</v>
      </c>
      <c r="D18021" t="s">
        <v>248</v>
      </c>
      <c r="E18021" t="s">
        <v>1938</v>
      </c>
      <c r="F18021">
        <v>40</v>
      </c>
      <c r="G18021">
        <v>0</v>
      </c>
    </row>
    <row r="18022" spans="1:7" x14ac:dyDescent="0.15">
      <c r="A18022" t="s">
        <v>4825</v>
      </c>
      <c r="B18022" t="s">
        <v>4345</v>
      </c>
      <c r="C18022" s="32">
        <v>43651</v>
      </c>
      <c r="D18022" t="s">
        <v>165</v>
      </c>
      <c r="E18022" t="s">
        <v>1141</v>
      </c>
      <c r="F18022">
        <v>20</v>
      </c>
      <c r="G18022">
        <v>0</v>
      </c>
    </row>
    <row r="18023" spans="1:7" x14ac:dyDescent="0.15">
      <c r="A18023" t="s">
        <v>4826</v>
      </c>
      <c r="B18023" t="s">
        <v>4335</v>
      </c>
      <c r="C18023" s="32">
        <v>43651</v>
      </c>
      <c r="D18023" t="s">
        <v>219</v>
      </c>
      <c r="E18023" t="s">
        <v>1501</v>
      </c>
      <c r="F18023">
        <v>3</v>
      </c>
      <c r="G18023">
        <v>0</v>
      </c>
    </row>
    <row r="18024" spans="1:7" x14ac:dyDescent="0.15">
      <c r="A18024" t="s">
        <v>4827</v>
      </c>
      <c r="B18024" t="s">
        <v>4335</v>
      </c>
      <c r="C18024" s="32">
        <v>43651</v>
      </c>
      <c r="D18024" t="s">
        <v>116</v>
      </c>
      <c r="E18024" t="s">
        <v>678</v>
      </c>
      <c r="F18024">
        <v>3</v>
      </c>
      <c r="G18024">
        <v>0</v>
      </c>
    </row>
    <row r="18025" spans="1:7" x14ac:dyDescent="0.15">
      <c r="A18025" t="s">
        <v>4827</v>
      </c>
      <c r="B18025" t="s">
        <v>4344</v>
      </c>
      <c r="C18025" s="32">
        <v>43651</v>
      </c>
      <c r="D18025" t="s">
        <v>234</v>
      </c>
      <c r="E18025" t="s">
        <v>1759</v>
      </c>
      <c r="F18025">
        <v>3</v>
      </c>
      <c r="G18025">
        <v>0</v>
      </c>
    </row>
    <row r="18026" spans="1:7" x14ac:dyDescent="0.15">
      <c r="A18026" t="s">
        <v>4828</v>
      </c>
      <c r="B18026" t="s">
        <v>4335</v>
      </c>
      <c r="C18026" s="32">
        <v>43651</v>
      </c>
      <c r="D18026" t="s">
        <v>163</v>
      </c>
      <c r="E18026" t="s">
        <v>1139</v>
      </c>
      <c r="F18026">
        <v>1</v>
      </c>
      <c r="G18026">
        <v>0</v>
      </c>
    </row>
    <row r="18027" spans="1:7" x14ac:dyDescent="0.15">
      <c r="A18027" t="s">
        <v>4829</v>
      </c>
      <c r="B18027" t="s">
        <v>4335</v>
      </c>
      <c r="C18027" s="32">
        <v>43651</v>
      </c>
      <c r="D18027" t="s">
        <v>3408</v>
      </c>
      <c r="E18027" t="s">
        <v>3409</v>
      </c>
      <c r="F18027">
        <v>3</v>
      </c>
      <c r="G18027">
        <v>0</v>
      </c>
    </row>
    <row r="18028" spans="1:7" x14ac:dyDescent="0.15">
      <c r="A18028" t="s">
        <v>4830</v>
      </c>
      <c r="B18028" t="s">
        <v>4335</v>
      </c>
      <c r="C18028" s="32">
        <v>43651</v>
      </c>
      <c r="D18028" t="s">
        <v>314</v>
      </c>
      <c r="E18028" t="s">
        <v>2965</v>
      </c>
      <c r="F18028">
        <v>2</v>
      </c>
      <c r="G18028">
        <v>0</v>
      </c>
    </row>
    <row r="18029" spans="1:7" x14ac:dyDescent="0.15">
      <c r="A18029" t="s">
        <v>4831</v>
      </c>
      <c r="B18029" t="s">
        <v>4335</v>
      </c>
      <c r="C18029" s="32">
        <v>43651</v>
      </c>
      <c r="D18029" t="s">
        <v>250</v>
      </c>
      <c r="E18029" t="s">
        <v>1940</v>
      </c>
      <c r="F18029">
        <v>10</v>
      </c>
      <c r="G18029">
        <v>0</v>
      </c>
    </row>
    <row r="18030" spans="1:7" x14ac:dyDescent="0.15">
      <c r="A18030" t="s">
        <v>4832</v>
      </c>
      <c r="B18030" t="s">
        <v>4335</v>
      </c>
      <c r="C18030" s="32">
        <v>43651</v>
      </c>
      <c r="D18030" t="s">
        <v>265</v>
      </c>
      <c r="E18030" t="s">
        <v>2079</v>
      </c>
      <c r="F18030">
        <v>10</v>
      </c>
      <c r="G18030">
        <v>0</v>
      </c>
    </row>
    <row r="18031" spans="1:7" x14ac:dyDescent="0.15">
      <c r="A18031" t="s">
        <v>4833</v>
      </c>
      <c r="B18031" t="s">
        <v>4335</v>
      </c>
      <c r="C18031" s="32">
        <v>43651</v>
      </c>
      <c r="D18031" t="s">
        <v>83</v>
      </c>
      <c r="E18031" t="s">
        <v>495</v>
      </c>
      <c r="F18031">
        <v>40</v>
      </c>
      <c r="G18031">
        <v>0</v>
      </c>
    </row>
    <row r="18032" spans="1:7" x14ac:dyDescent="0.15">
      <c r="A18032" t="s">
        <v>4833</v>
      </c>
      <c r="B18032" t="s">
        <v>4344</v>
      </c>
      <c r="C18032" s="32">
        <v>43651</v>
      </c>
      <c r="D18032" t="s">
        <v>125</v>
      </c>
      <c r="E18032" t="s">
        <v>722</v>
      </c>
      <c r="F18032">
        <v>50</v>
      </c>
      <c r="G18032">
        <v>0</v>
      </c>
    </row>
    <row r="18033" spans="1:7" x14ac:dyDescent="0.15">
      <c r="A18033" t="s">
        <v>4834</v>
      </c>
      <c r="B18033" t="s">
        <v>4335</v>
      </c>
      <c r="C18033" s="32">
        <v>43651</v>
      </c>
      <c r="D18033" t="s">
        <v>315</v>
      </c>
      <c r="E18033" t="s">
        <v>2966</v>
      </c>
      <c r="F18033">
        <v>2</v>
      </c>
      <c r="G18033">
        <v>0</v>
      </c>
    </row>
    <row r="18034" spans="1:7" x14ac:dyDescent="0.15">
      <c r="A18034" t="s">
        <v>4835</v>
      </c>
      <c r="B18034" t="s">
        <v>4335</v>
      </c>
      <c r="C18034" s="32">
        <v>43651</v>
      </c>
      <c r="D18034" t="s">
        <v>252</v>
      </c>
      <c r="E18034" t="s">
        <v>1942</v>
      </c>
      <c r="F18034">
        <v>10</v>
      </c>
      <c r="G18034">
        <v>0</v>
      </c>
    </row>
    <row r="18035" spans="1:7" x14ac:dyDescent="0.15">
      <c r="A18035" t="s">
        <v>4836</v>
      </c>
      <c r="B18035" t="s">
        <v>4335</v>
      </c>
      <c r="C18035" s="32">
        <v>43651</v>
      </c>
      <c r="D18035" t="s">
        <v>265</v>
      </c>
      <c r="E18035" t="s">
        <v>2079</v>
      </c>
      <c r="F18035">
        <v>20</v>
      </c>
      <c r="G18035">
        <v>0</v>
      </c>
    </row>
    <row r="18036" spans="1:7" x14ac:dyDescent="0.15">
      <c r="A18036" t="s">
        <v>4837</v>
      </c>
      <c r="B18036" t="s">
        <v>4335</v>
      </c>
      <c r="C18036" s="32">
        <v>43651</v>
      </c>
      <c r="D18036" t="s">
        <v>319</v>
      </c>
      <c r="E18036" t="s">
        <v>2976</v>
      </c>
      <c r="F18036">
        <v>10</v>
      </c>
      <c r="G18036">
        <v>0</v>
      </c>
    </row>
    <row r="18037" spans="1:7" x14ac:dyDescent="0.15">
      <c r="A18037" t="s">
        <v>4838</v>
      </c>
      <c r="B18037" t="s">
        <v>4335</v>
      </c>
      <c r="C18037" s="32">
        <v>43651</v>
      </c>
      <c r="D18037" t="s">
        <v>371</v>
      </c>
      <c r="E18037" t="s">
        <v>3204</v>
      </c>
      <c r="F18037">
        <v>30</v>
      </c>
      <c r="G18037">
        <v>0</v>
      </c>
    </row>
    <row r="18038" spans="1:7" x14ac:dyDescent="0.15">
      <c r="A18038" t="s">
        <v>4838</v>
      </c>
      <c r="B18038" t="s">
        <v>4344</v>
      </c>
      <c r="C18038" s="32">
        <v>43651</v>
      </c>
      <c r="D18038" t="s">
        <v>372</v>
      </c>
      <c r="E18038" t="s">
        <v>3205</v>
      </c>
      <c r="F18038">
        <v>20</v>
      </c>
      <c r="G18038">
        <v>0</v>
      </c>
    </row>
    <row r="18039" spans="1:7" x14ac:dyDescent="0.15">
      <c r="A18039" t="s">
        <v>4838</v>
      </c>
      <c r="B18039" t="s">
        <v>4345</v>
      </c>
      <c r="C18039" s="32">
        <v>43651</v>
      </c>
      <c r="D18039" t="s">
        <v>379</v>
      </c>
      <c r="E18039" t="s">
        <v>3212</v>
      </c>
      <c r="F18039">
        <v>5</v>
      </c>
      <c r="G18039">
        <v>0</v>
      </c>
    </row>
    <row r="18040" spans="1:7" x14ac:dyDescent="0.15">
      <c r="A18040" t="s">
        <v>4838</v>
      </c>
      <c r="B18040" t="s">
        <v>4346</v>
      </c>
      <c r="C18040" s="32">
        <v>43651</v>
      </c>
      <c r="D18040" t="s">
        <v>378</v>
      </c>
      <c r="E18040" t="s">
        <v>3211</v>
      </c>
      <c r="F18040">
        <v>5</v>
      </c>
      <c r="G18040">
        <v>0</v>
      </c>
    </row>
    <row r="18041" spans="1:7" x14ac:dyDescent="0.15">
      <c r="A18041" t="s">
        <v>4839</v>
      </c>
      <c r="B18041" t="s">
        <v>4335</v>
      </c>
      <c r="C18041" s="32">
        <v>43651</v>
      </c>
      <c r="D18041" t="s">
        <v>290</v>
      </c>
      <c r="E18041" t="s">
        <v>4198</v>
      </c>
      <c r="F18041">
        <v>30</v>
      </c>
      <c r="G18041">
        <v>0</v>
      </c>
    </row>
    <row r="18042" spans="1:7" x14ac:dyDescent="0.15">
      <c r="A18042" t="s">
        <v>4840</v>
      </c>
      <c r="B18042" t="s">
        <v>4335</v>
      </c>
      <c r="C18042" s="32">
        <v>43654</v>
      </c>
      <c r="D18042" t="s">
        <v>146</v>
      </c>
      <c r="E18042" t="s">
        <v>750</v>
      </c>
      <c r="F18042">
        <v>100</v>
      </c>
      <c r="G18042">
        <v>0</v>
      </c>
    </row>
    <row r="18043" spans="1:7" x14ac:dyDescent="0.15">
      <c r="A18043" t="s">
        <v>4841</v>
      </c>
      <c r="B18043" t="s">
        <v>4344</v>
      </c>
      <c r="C18043" s="32">
        <v>43654</v>
      </c>
      <c r="D18043" t="s">
        <v>2184</v>
      </c>
      <c r="E18043" t="s">
        <v>2185</v>
      </c>
      <c r="F18043">
        <v>30</v>
      </c>
      <c r="G18043">
        <v>0</v>
      </c>
    </row>
    <row r="18044" spans="1:7" x14ac:dyDescent="0.15">
      <c r="A18044" t="s">
        <v>4841</v>
      </c>
      <c r="B18044" t="s">
        <v>4345</v>
      </c>
      <c r="C18044" s="32">
        <v>43654</v>
      </c>
      <c r="D18044" t="s">
        <v>2188</v>
      </c>
      <c r="E18044" t="s">
        <v>2189</v>
      </c>
      <c r="F18044">
        <v>80</v>
      </c>
      <c r="G18044">
        <v>0</v>
      </c>
    </row>
    <row r="18045" spans="1:7" x14ac:dyDescent="0.15">
      <c r="A18045" t="s">
        <v>4841</v>
      </c>
      <c r="B18045" t="s">
        <v>4346</v>
      </c>
      <c r="C18045" s="32">
        <v>43654</v>
      </c>
      <c r="D18045" t="s">
        <v>3702</v>
      </c>
      <c r="E18045" t="s">
        <v>3703</v>
      </c>
      <c r="F18045">
        <v>100</v>
      </c>
      <c r="G18045">
        <v>0</v>
      </c>
    </row>
    <row r="18046" spans="1:7" x14ac:dyDescent="0.15">
      <c r="A18046" t="s">
        <v>4842</v>
      </c>
      <c r="B18046" t="s">
        <v>4335</v>
      </c>
      <c r="C18046" s="32">
        <v>43654</v>
      </c>
      <c r="D18046" t="s">
        <v>83</v>
      </c>
      <c r="E18046" t="s">
        <v>495</v>
      </c>
      <c r="F18046">
        <v>20</v>
      </c>
      <c r="G18046">
        <v>0</v>
      </c>
    </row>
    <row r="18047" spans="1:7" x14ac:dyDescent="0.15">
      <c r="A18047" t="s">
        <v>4842</v>
      </c>
      <c r="B18047" t="s">
        <v>4344</v>
      </c>
      <c r="C18047" s="32">
        <v>43654</v>
      </c>
      <c r="D18047" t="s">
        <v>280</v>
      </c>
      <c r="E18047" t="s">
        <v>2133</v>
      </c>
      <c r="F18047">
        <v>30</v>
      </c>
      <c r="G18047">
        <v>0</v>
      </c>
    </row>
    <row r="18048" spans="1:7" x14ac:dyDescent="0.15">
      <c r="A18048" t="s">
        <v>4843</v>
      </c>
      <c r="B18048" t="s">
        <v>4335</v>
      </c>
      <c r="C18048" s="32">
        <v>43654</v>
      </c>
      <c r="D18048" t="s">
        <v>213</v>
      </c>
      <c r="E18048" t="s">
        <v>1425</v>
      </c>
      <c r="F18048">
        <v>10</v>
      </c>
      <c r="G18048">
        <v>0</v>
      </c>
    </row>
    <row r="18049" spans="1:7" x14ac:dyDescent="0.15">
      <c r="A18049" t="s">
        <v>4844</v>
      </c>
      <c r="B18049" t="s">
        <v>4335</v>
      </c>
      <c r="C18049" s="32">
        <v>43654</v>
      </c>
      <c r="D18049" t="s">
        <v>262</v>
      </c>
      <c r="E18049" t="s">
        <v>2056</v>
      </c>
      <c r="F18049">
        <v>10</v>
      </c>
      <c r="G18049">
        <v>0</v>
      </c>
    </row>
    <row r="18050" spans="1:7" x14ac:dyDescent="0.15">
      <c r="A18050" t="s">
        <v>4844</v>
      </c>
      <c r="B18050" t="s">
        <v>4344</v>
      </c>
      <c r="C18050" s="32">
        <v>43654</v>
      </c>
      <c r="D18050" t="s">
        <v>96</v>
      </c>
      <c r="E18050" t="s">
        <v>520</v>
      </c>
      <c r="F18050">
        <v>2</v>
      </c>
      <c r="G18050">
        <v>0</v>
      </c>
    </row>
    <row r="18051" spans="1:7" x14ac:dyDescent="0.15">
      <c r="A18051" t="s">
        <v>4844</v>
      </c>
      <c r="B18051" t="s">
        <v>4345</v>
      </c>
      <c r="C18051" s="32">
        <v>43654</v>
      </c>
      <c r="D18051" t="s">
        <v>314</v>
      </c>
      <c r="E18051" t="s">
        <v>2965</v>
      </c>
      <c r="F18051">
        <v>2</v>
      </c>
      <c r="G18051">
        <v>0</v>
      </c>
    </row>
    <row r="18052" spans="1:7" x14ac:dyDescent="0.15">
      <c r="A18052" t="s">
        <v>4845</v>
      </c>
      <c r="B18052" t="s">
        <v>4335</v>
      </c>
      <c r="C18052" s="32">
        <v>43654</v>
      </c>
      <c r="D18052" t="s">
        <v>261</v>
      </c>
      <c r="E18052" t="s">
        <v>2055</v>
      </c>
      <c r="F18052">
        <v>10</v>
      </c>
      <c r="G18052">
        <v>0</v>
      </c>
    </row>
    <row r="18053" spans="1:7" x14ac:dyDescent="0.15">
      <c r="A18053" t="s">
        <v>4846</v>
      </c>
      <c r="B18053" t="s">
        <v>4335</v>
      </c>
      <c r="C18053" s="32">
        <v>43654</v>
      </c>
      <c r="D18053" t="s">
        <v>432</v>
      </c>
      <c r="E18053" t="s">
        <v>3267</v>
      </c>
      <c r="F18053">
        <v>1</v>
      </c>
      <c r="G18053">
        <v>0</v>
      </c>
    </row>
    <row r="18054" spans="1:7" x14ac:dyDescent="0.15">
      <c r="A18054" t="s">
        <v>4847</v>
      </c>
      <c r="B18054" t="s">
        <v>4335</v>
      </c>
      <c r="C18054" s="32">
        <v>43654</v>
      </c>
      <c r="D18054" t="s">
        <v>196</v>
      </c>
      <c r="E18054" t="s">
        <v>1218</v>
      </c>
      <c r="F18054">
        <v>2</v>
      </c>
      <c r="G18054">
        <v>0</v>
      </c>
    </row>
    <row r="18055" spans="1:7" x14ac:dyDescent="0.15">
      <c r="A18055" t="s">
        <v>4847</v>
      </c>
      <c r="B18055" t="s">
        <v>4344</v>
      </c>
      <c r="C18055" s="32">
        <v>43654</v>
      </c>
      <c r="D18055" t="s">
        <v>203</v>
      </c>
      <c r="E18055" t="s">
        <v>1253</v>
      </c>
      <c r="F18055">
        <v>2</v>
      </c>
      <c r="G18055">
        <v>0</v>
      </c>
    </row>
    <row r="18056" spans="1:7" x14ac:dyDescent="0.15">
      <c r="A18056" t="s">
        <v>4848</v>
      </c>
      <c r="B18056" t="s">
        <v>4335</v>
      </c>
      <c r="C18056" s="32">
        <v>43654</v>
      </c>
      <c r="D18056" t="s">
        <v>253</v>
      </c>
      <c r="E18056" t="s">
        <v>1943</v>
      </c>
      <c r="F18056">
        <v>1</v>
      </c>
      <c r="G18056">
        <v>0</v>
      </c>
    </row>
    <row r="18057" spans="1:7" x14ac:dyDescent="0.15">
      <c r="A18057" t="s">
        <v>4848</v>
      </c>
      <c r="B18057" t="s">
        <v>4344</v>
      </c>
      <c r="C18057" s="32">
        <v>43654</v>
      </c>
      <c r="D18057" t="s">
        <v>204</v>
      </c>
      <c r="E18057" t="s">
        <v>1254</v>
      </c>
      <c r="F18057">
        <v>1</v>
      </c>
      <c r="G18057">
        <v>0</v>
      </c>
    </row>
    <row r="18058" spans="1:7" x14ac:dyDescent="0.15">
      <c r="A18058" t="s">
        <v>4849</v>
      </c>
      <c r="B18058" t="s">
        <v>4335</v>
      </c>
      <c r="C18058" s="32">
        <v>43654</v>
      </c>
      <c r="D18058" t="s">
        <v>196</v>
      </c>
      <c r="E18058" t="s">
        <v>1218</v>
      </c>
      <c r="F18058">
        <v>1</v>
      </c>
      <c r="G18058">
        <v>0</v>
      </c>
    </row>
    <row r="18059" spans="1:7" x14ac:dyDescent="0.15">
      <c r="A18059" t="s">
        <v>4849</v>
      </c>
      <c r="B18059" t="s">
        <v>4344</v>
      </c>
      <c r="C18059" s="32">
        <v>43654</v>
      </c>
      <c r="D18059" t="s">
        <v>271</v>
      </c>
      <c r="E18059" t="s">
        <v>2085</v>
      </c>
      <c r="F18059">
        <v>2</v>
      </c>
      <c r="G18059">
        <v>0</v>
      </c>
    </row>
    <row r="18060" spans="1:7" x14ac:dyDescent="0.15">
      <c r="A18060" t="s">
        <v>4850</v>
      </c>
      <c r="B18060" t="s">
        <v>4335</v>
      </c>
      <c r="C18060" s="32">
        <v>43654</v>
      </c>
      <c r="D18060" t="s">
        <v>253</v>
      </c>
      <c r="E18060" t="s">
        <v>1943</v>
      </c>
      <c r="F18060">
        <v>1</v>
      </c>
      <c r="G18060">
        <v>0</v>
      </c>
    </row>
    <row r="18061" spans="1:7" x14ac:dyDescent="0.15">
      <c r="A18061" t="s">
        <v>4850</v>
      </c>
      <c r="B18061" t="s">
        <v>4344</v>
      </c>
      <c r="C18061" s="32">
        <v>43654</v>
      </c>
      <c r="D18061" t="s">
        <v>255</v>
      </c>
      <c r="E18061" t="s">
        <v>1947</v>
      </c>
      <c r="F18061">
        <v>1</v>
      </c>
      <c r="G18061">
        <v>0</v>
      </c>
    </row>
    <row r="18062" spans="1:7" x14ac:dyDescent="0.15">
      <c r="A18062" t="s">
        <v>4851</v>
      </c>
      <c r="B18062" t="s">
        <v>4335</v>
      </c>
      <c r="C18062" s="32">
        <v>43654</v>
      </c>
      <c r="D18062" t="s">
        <v>213</v>
      </c>
      <c r="E18062" t="s">
        <v>1425</v>
      </c>
      <c r="F18062">
        <v>1</v>
      </c>
      <c r="G18062">
        <v>0</v>
      </c>
    </row>
    <row r="18063" spans="1:7" x14ac:dyDescent="0.15">
      <c r="A18063" t="s">
        <v>4852</v>
      </c>
      <c r="B18063" t="s">
        <v>4335</v>
      </c>
      <c r="C18063" s="32">
        <v>43654</v>
      </c>
      <c r="D18063" t="s">
        <v>232</v>
      </c>
      <c r="E18063" t="s">
        <v>1757</v>
      </c>
      <c r="F18063">
        <v>14</v>
      </c>
      <c r="G18063">
        <v>0</v>
      </c>
    </row>
    <row r="18064" spans="1:7" x14ac:dyDescent="0.15">
      <c r="A18064" t="s">
        <v>4853</v>
      </c>
      <c r="B18064" t="s">
        <v>4335</v>
      </c>
      <c r="C18064" s="32">
        <v>43654</v>
      </c>
      <c r="D18064" t="s">
        <v>441</v>
      </c>
      <c r="E18064" t="s">
        <v>3438</v>
      </c>
      <c r="F18064">
        <v>26</v>
      </c>
      <c r="G18064">
        <v>0</v>
      </c>
    </row>
    <row r="18065" spans="1:7" x14ac:dyDescent="0.15">
      <c r="A18065" t="s">
        <v>4853</v>
      </c>
      <c r="B18065" t="s">
        <v>4344</v>
      </c>
      <c r="C18065" s="32">
        <v>43654</v>
      </c>
      <c r="D18065" t="s">
        <v>148</v>
      </c>
      <c r="E18065" t="s">
        <v>752</v>
      </c>
      <c r="F18065">
        <v>2</v>
      </c>
      <c r="G18065">
        <v>0</v>
      </c>
    </row>
    <row r="18066" spans="1:7" x14ac:dyDescent="0.15">
      <c r="A18066" t="s">
        <v>4854</v>
      </c>
      <c r="B18066" t="s">
        <v>4335</v>
      </c>
      <c r="C18066" s="32">
        <v>43654</v>
      </c>
      <c r="D18066" t="s">
        <v>219</v>
      </c>
      <c r="E18066" t="s">
        <v>1501</v>
      </c>
      <c r="F18066">
        <v>5</v>
      </c>
      <c r="G18066">
        <v>0</v>
      </c>
    </row>
    <row r="18067" spans="1:7" x14ac:dyDescent="0.15">
      <c r="A18067" t="s">
        <v>4854</v>
      </c>
      <c r="B18067" t="s">
        <v>4344</v>
      </c>
      <c r="C18067" s="32">
        <v>43654</v>
      </c>
      <c r="D18067" t="s">
        <v>448</v>
      </c>
      <c r="E18067" t="s">
        <v>4249</v>
      </c>
      <c r="F18067">
        <v>5</v>
      </c>
      <c r="G18067">
        <v>0</v>
      </c>
    </row>
    <row r="18068" spans="1:7" x14ac:dyDescent="0.15">
      <c r="A18068" t="s">
        <v>4855</v>
      </c>
      <c r="B18068" t="s">
        <v>4335</v>
      </c>
      <c r="C18068" s="32">
        <v>43654</v>
      </c>
      <c r="D18068" t="s">
        <v>155</v>
      </c>
      <c r="E18068" t="s">
        <v>1117</v>
      </c>
      <c r="F18068">
        <v>4</v>
      </c>
      <c r="G18068">
        <v>0</v>
      </c>
    </row>
    <row r="18069" spans="1:7" x14ac:dyDescent="0.15">
      <c r="A18069" t="s">
        <v>4856</v>
      </c>
      <c r="B18069" t="s">
        <v>4335</v>
      </c>
      <c r="C18069" s="32">
        <v>43654</v>
      </c>
      <c r="D18069" t="s">
        <v>155</v>
      </c>
      <c r="E18069" t="s">
        <v>1117</v>
      </c>
      <c r="F18069">
        <v>132</v>
      </c>
      <c r="G18069">
        <v>0</v>
      </c>
    </row>
    <row r="18070" spans="1:7" x14ac:dyDescent="0.15">
      <c r="A18070" t="s">
        <v>4856</v>
      </c>
      <c r="B18070" t="s">
        <v>4344</v>
      </c>
      <c r="C18070" s="32">
        <v>43654</v>
      </c>
      <c r="D18070" t="s">
        <v>156</v>
      </c>
      <c r="E18070" t="s">
        <v>1118</v>
      </c>
      <c r="F18070">
        <v>48</v>
      </c>
      <c r="G18070">
        <v>0</v>
      </c>
    </row>
    <row r="18071" spans="1:7" x14ac:dyDescent="0.15">
      <c r="A18071" t="s">
        <v>4856</v>
      </c>
      <c r="B18071" t="s">
        <v>4345</v>
      </c>
      <c r="C18071" s="32">
        <v>43654</v>
      </c>
      <c r="D18071" t="s">
        <v>157</v>
      </c>
      <c r="E18071" t="s">
        <v>1119</v>
      </c>
      <c r="F18071">
        <v>276</v>
      </c>
      <c r="G18071">
        <v>0</v>
      </c>
    </row>
    <row r="18072" spans="1:7" x14ac:dyDescent="0.15">
      <c r="A18072" t="s">
        <v>4856</v>
      </c>
      <c r="B18072" t="s">
        <v>4346</v>
      </c>
      <c r="C18072" s="32">
        <v>43654</v>
      </c>
      <c r="D18072" t="s">
        <v>158</v>
      </c>
      <c r="E18072" t="s">
        <v>1120</v>
      </c>
      <c r="F18072">
        <v>168</v>
      </c>
      <c r="G18072">
        <v>0</v>
      </c>
    </row>
    <row r="18073" spans="1:7" x14ac:dyDescent="0.15">
      <c r="A18073" t="s">
        <v>4857</v>
      </c>
      <c r="B18073" t="s">
        <v>4335</v>
      </c>
      <c r="C18073" s="32">
        <v>43654</v>
      </c>
      <c r="D18073" t="s">
        <v>1740</v>
      </c>
      <c r="E18073" t="s">
        <v>1741</v>
      </c>
      <c r="F18073">
        <v>1</v>
      </c>
      <c r="G18073">
        <v>0</v>
      </c>
    </row>
    <row r="18074" spans="1:7" x14ac:dyDescent="0.15">
      <c r="A18074" t="s">
        <v>4858</v>
      </c>
      <c r="B18074" t="s">
        <v>4335</v>
      </c>
      <c r="C18074" s="32">
        <v>43654</v>
      </c>
      <c r="D18074" t="s">
        <v>2875</v>
      </c>
      <c r="E18074" t="s">
        <v>2876</v>
      </c>
      <c r="F18074">
        <v>2</v>
      </c>
      <c r="G18074">
        <v>0</v>
      </c>
    </row>
    <row r="18075" spans="1:7" x14ac:dyDescent="0.15">
      <c r="A18075" t="s">
        <v>4858</v>
      </c>
      <c r="B18075" t="s">
        <v>4344</v>
      </c>
      <c r="C18075" s="32">
        <v>43654</v>
      </c>
      <c r="D18075" t="s">
        <v>2877</v>
      </c>
      <c r="E18075" t="s">
        <v>2878</v>
      </c>
      <c r="F18075">
        <v>4</v>
      </c>
      <c r="G18075">
        <v>0</v>
      </c>
    </row>
    <row r="18076" spans="1:7" x14ac:dyDescent="0.15">
      <c r="A18076" t="s">
        <v>4859</v>
      </c>
      <c r="B18076" t="s">
        <v>4335</v>
      </c>
      <c r="C18076" s="32">
        <v>43654</v>
      </c>
      <c r="D18076" t="s">
        <v>82</v>
      </c>
      <c r="E18076" t="s">
        <v>494</v>
      </c>
      <c r="F18076">
        <v>1</v>
      </c>
      <c r="G18076">
        <v>0</v>
      </c>
    </row>
    <row r="18077" spans="1:7" x14ac:dyDescent="0.15">
      <c r="A18077" t="s">
        <v>4860</v>
      </c>
      <c r="B18077" t="s">
        <v>4335</v>
      </c>
      <c r="C18077" s="32">
        <v>43654</v>
      </c>
      <c r="D18077" t="s">
        <v>366</v>
      </c>
      <c r="E18077" t="s">
        <v>3199</v>
      </c>
      <c r="F18077">
        <v>10</v>
      </c>
      <c r="G18077">
        <v>0</v>
      </c>
    </row>
    <row r="18078" spans="1:7" x14ac:dyDescent="0.15">
      <c r="A18078" t="s">
        <v>4860</v>
      </c>
      <c r="B18078" t="s">
        <v>4344</v>
      </c>
      <c r="C18078" s="32">
        <v>43654</v>
      </c>
      <c r="D18078" t="s">
        <v>367</v>
      </c>
      <c r="E18078" t="s">
        <v>3200</v>
      </c>
      <c r="F18078">
        <v>10</v>
      </c>
      <c r="G18078">
        <v>0</v>
      </c>
    </row>
    <row r="18079" spans="1:7" x14ac:dyDescent="0.15">
      <c r="A18079" t="s">
        <v>4860</v>
      </c>
      <c r="B18079" t="s">
        <v>4345</v>
      </c>
      <c r="C18079" s="32">
        <v>43654</v>
      </c>
      <c r="D18079" t="s">
        <v>381</v>
      </c>
      <c r="E18079" t="s">
        <v>3214</v>
      </c>
      <c r="F18079">
        <v>5</v>
      </c>
      <c r="G18079">
        <v>0</v>
      </c>
    </row>
    <row r="18080" spans="1:7" x14ac:dyDescent="0.15">
      <c r="A18080" t="s">
        <v>4861</v>
      </c>
      <c r="B18080" t="s">
        <v>4335</v>
      </c>
      <c r="C18080" s="32">
        <v>43654</v>
      </c>
      <c r="D18080" t="s">
        <v>298</v>
      </c>
      <c r="E18080" t="s">
        <v>2815</v>
      </c>
      <c r="F18080">
        <v>4</v>
      </c>
      <c r="G18080">
        <v>0</v>
      </c>
    </row>
    <row r="18081" spans="1:7" x14ac:dyDescent="0.15">
      <c r="A18081" t="s">
        <v>4861</v>
      </c>
      <c r="B18081" t="s">
        <v>4344</v>
      </c>
      <c r="C18081" s="32">
        <v>43654</v>
      </c>
      <c r="D18081" t="s">
        <v>299</v>
      </c>
      <c r="E18081" t="s">
        <v>2816</v>
      </c>
      <c r="F18081">
        <v>2</v>
      </c>
      <c r="G18081">
        <v>0</v>
      </c>
    </row>
    <row r="18082" spans="1:7" x14ac:dyDescent="0.15">
      <c r="A18082" t="s">
        <v>4861</v>
      </c>
      <c r="B18082" t="s">
        <v>4345</v>
      </c>
      <c r="C18082" s="32">
        <v>43654</v>
      </c>
      <c r="D18082" t="s">
        <v>303</v>
      </c>
      <c r="E18082" t="s">
        <v>2820</v>
      </c>
      <c r="F18082">
        <v>12</v>
      </c>
      <c r="G18082">
        <v>0</v>
      </c>
    </row>
    <row r="18083" spans="1:7" x14ac:dyDescent="0.15">
      <c r="A18083" t="s">
        <v>4861</v>
      </c>
      <c r="B18083" t="s">
        <v>4346</v>
      </c>
      <c r="C18083" s="32">
        <v>43654</v>
      </c>
      <c r="D18083" t="s">
        <v>304</v>
      </c>
      <c r="E18083" t="s">
        <v>2821</v>
      </c>
      <c r="F18083">
        <v>12</v>
      </c>
      <c r="G18083">
        <v>0</v>
      </c>
    </row>
    <row r="18084" spans="1:7" x14ac:dyDescent="0.15">
      <c r="A18084" t="s">
        <v>4861</v>
      </c>
      <c r="B18084" t="s">
        <v>4347</v>
      </c>
      <c r="C18084" s="32">
        <v>43654</v>
      </c>
      <c r="D18084" t="s">
        <v>300</v>
      </c>
      <c r="E18084" t="s">
        <v>2817</v>
      </c>
      <c r="F18084">
        <v>4</v>
      </c>
      <c r="G18084">
        <v>0</v>
      </c>
    </row>
    <row r="18085" spans="1:7" x14ac:dyDescent="0.15">
      <c r="A18085" t="s">
        <v>4862</v>
      </c>
      <c r="B18085" t="s">
        <v>4335</v>
      </c>
      <c r="C18085" s="32">
        <v>43654</v>
      </c>
      <c r="D18085" t="s">
        <v>134</v>
      </c>
      <c r="E18085" t="s">
        <v>736</v>
      </c>
      <c r="F18085">
        <v>10</v>
      </c>
      <c r="G18085">
        <v>0</v>
      </c>
    </row>
    <row r="18086" spans="1:7" x14ac:dyDescent="0.15">
      <c r="A18086" t="s">
        <v>4862</v>
      </c>
      <c r="B18086" t="s">
        <v>4344</v>
      </c>
      <c r="C18086" s="32">
        <v>43654</v>
      </c>
      <c r="D18086" t="s">
        <v>445</v>
      </c>
      <c r="E18086" t="s">
        <v>3446</v>
      </c>
      <c r="F18086">
        <v>10</v>
      </c>
      <c r="G18086">
        <v>0</v>
      </c>
    </row>
    <row r="18087" spans="1:7" x14ac:dyDescent="0.15">
      <c r="A18087" t="s">
        <v>4863</v>
      </c>
      <c r="B18087" t="s">
        <v>4335</v>
      </c>
      <c r="C18087" s="32">
        <v>43654</v>
      </c>
      <c r="D18087" t="s">
        <v>170</v>
      </c>
      <c r="E18087" t="s">
        <v>1150</v>
      </c>
      <c r="F18087">
        <v>3</v>
      </c>
      <c r="G18087">
        <v>0</v>
      </c>
    </row>
    <row r="18088" spans="1:7" x14ac:dyDescent="0.15">
      <c r="A18088" t="s">
        <v>4863</v>
      </c>
      <c r="B18088" t="s">
        <v>4344</v>
      </c>
      <c r="C18088" s="32">
        <v>43654</v>
      </c>
      <c r="D18088" t="s">
        <v>169</v>
      </c>
      <c r="E18088" t="s">
        <v>1149</v>
      </c>
      <c r="F18088">
        <v>5</v>
      </c>
      <c r="G18088">
        <v>0</v>
      </c>
    </row>
    <row r="18089" spans="1:7" x14ac:dyDescent="0.15">
      <c r="A18089" t="s">
        <v>4864</v>
      </c>
      <c r="B18089" t="s">
        <v>4335</v>
      </c>
      <c r="C18089" s="32">
        <v>43654</v>
      </c>
      <c r="D18089" t="s">
        <v>218</v>
      </c>
      <c r="E18089" t="s">
        <v>1500</v>
      </c>
      <c r="F18089">
        <v>4</v>
      </c>
      <c r="G18089">
        <v>0</v>
      </c>
    </row>
    <row r="18090" spans="1:7" x14ac:dyDescent="0.15">
      <c r="A18090" t="s">
        <v>4865</v>
      </c>
      <c r="B18090" t="s">
        <v>4335</v>
      </c>
      <c r="C18090" s="32">
        <v>43654</v>
      </c>
      <c r="D18090" t="s">
        <v>181</v>
      </c>
      <c r="E18090" t="s">
        <v>1165</v>
      </c>
      <c r="F18090">
        <v>5</v>
      </c>
      <c r="G18090">
        <v>0</v>
      </c>
    </row>
    <row r="18091" spans="1:7" x14ac:dyDescent="0.15">
      <c r="A18091" t="s">
        <v>4865</v>
      </c>
      <c r="B18091" t="s">
        <v>4344</v>
      </c>
      <c r="C18091" s="32">
        <v>43654</v>
      </c>
      <c r="D18091" t="s">
        <v>267</v>
      </c>
      <c r="E18091" t="s">
        <v>2081</v>
      </c>
      <c r="F18091">
        <v>15</v>
      </c>
      <c r="G18091">
        <v>0</v>
      </c>
    </row>
    <row r="18092" spans="1:7" x14ac:dyDescent="0.15">
      <c r="A18092" t="s">
        <v>4865</v>
      </c>
      <c r="B18092" t="s">
        <v>4345</v>
      </c>
      <c r="C18092" s="32">
        <v>43654</v>
      </c>
      <c r="D18092" t="s">
        <v>266</v>
      </c>
      <c r="E18092" t="s">
        <v>2080</v>
      </c>
      <c r="F18092">
        <v>15</v>
      </c>
      <c r="G18092">
        <v>0</v>
      </c>
    </row>
    <row r="18093" spans="1:7" x14ac:dyDescent="0.15">
      <c r="A18093" t="s">
        <v>4865</v>
      </c>
      <c r="B18093" t="s">
        <v>4346</v>
      </c>
      <c r="C18093" s="32">
        <v>43654</v>
      </c>
      <c r="D18093" t="s">
        <v>265</v>
      </c>
      <c r="E18093" t="s">
        <v>2079</v>
      </c>
      <c r="F18093">
        <v>5</v>
      </c>
      <c r="G18093">
        <v>0</v>
      </c>
    </row>
    <row r="18094" spans="1:7" x14ac:dyDescent="0.15">
      <c r="A18094" t="s">
        <v>4866</v>
      </c>
      <c r="B18094" t="s">
        <v>4335</v>
      </c>
      <c r="C18094" s="32">
        <v>43654</v>
      </c>
      <c r="D18094" t="s">
        <v>370</v>
      </c>
      <c r="E18094" t="s">
        <v>3203</v>
      </c>
      <c r="F18094">
        <v>10</v>
      </c>
      <c r="G18094">
        <v>0</v>
      </c>
    </row>
    <row r="18095" spans="1:7" x14ac:dyDescent="0.15">
      <c r="A18095" t="s">
        <v>4867</v>
      </c>
      <c r="B18095" t="s">
        <v>4335</v>
      </c>
      <c r="C18095" s="32">
        <v>43654</v>
      </c>
      <c r="D18095" t="s">
        <v>381</v>
      </c>
      <c r="E18095" t="s">
        <v>3214</v>
      </c>
      <c r="F18095">
        <v>2</v>
      </c>
      <c r="G18095">
        <v>0</v>
      </c>
    </row>
    <row r="18096" spans="1:7" x14ac:dyDescent="0.15">
      <c r="A18096" t="s">
        <v>4867</v>
      </c>
      <c r="B18096" t="s">
        <v>4344</v>
      </c>
      <c r="C18096" s="32">
        <v>43654</v>
      </c>
      <c r="D18096" t="s">
        <v>370</v>
      </c>
      <c r="E18096" t="s">
        <v>3203</v>
      </c>
      <c r="F18096">
        <v>20</v>
      </c>
      <c r="G18096">
        <v>0</v>
      </c>
    </row>
    <row r="18097" spans="1:7" x14ac:dyDescent="0.15">
      <c r="A18097" t="s">
        <v>4868</v>
      </c>
      <c r="B18097" t="s">
        <v>4335</v>
      </c>
      <c r="C18097" s="32">
        <v>43654</v>
      </c>
      <c r="D18097" t="s">
        <v>1928</v>
      </c>
      <c r="E18097" t="s">
        <v>1929</v>
      </c>
      <c r="F18097">
        <v>1</v>
      </c>
      <c r="G18097">
        <v>0</v>
      </c>
    </row>
    <row r="18098" spans="1:7" x14ac:dyDescent="0.15">
      <c r="A18098" t="s">
        <v>4868</v>
      </c>
      <c r="B18098" t="s">
        <v>4344</v>
      </c>
      <c r="C18098" s="32">
        <v>43654</v>
      </c>
      <c r="D18098" t="s">
        <v>1932</v>
      </c>
      <c r="E18098" t="s">
        <v>1933</v>
      </c>
      <c r="F18098">
        <v>1</v>
      </c>
      <c r="G18098">
        <v>0</v>
      </c>
    </row>
    <row r="18099" spans="1:7" x14ac:dyDescent="0.15">
      <c r="A18099" t="s">
        <v>4869</v>
      </c>
      <c r="B18099" t="s">
        <v>4335</v>
      </c>
      <c r="C18099" s="32">
        <v>43654</v>
      </c>
      <c r="D18099" t="s">
        <v>3414</v>
      </c>
      <c r="E18099" t="s">
        <v>3415</v>
      </c>
      <c r="F18099">
        <v>3</v>
      </c>
      <c r="G18099">
        <v>0</v>
      </c>
    </row>
    <row r="18100" spans="1:7" x14ac:dyDescent="0.15">
      <c r="A18100" t="s">
        <v>4869</v>
      </c>
      <c r="B18100" t="s">
        <v>4344</v>
      </c>
      <c r="C18100" s="32">
        <v>43654</v>
      </c>
      <c r="D18100" t="s">
        <v>3412</v>
      </c>
      <c r="E18100" t="s">
        <v>3413</v>
      </c>
      <c r="F18100">
        <v>2</v>
      </c>
      <c r="G18100">
        <v>0</v>
      </c>
    </row>
    <row r="18101" spans="1:7" x14ac:dyDescent="0.15">
      <c r="A18101" t="s">
        <v>4870</v>
      </c>
      <c r="B18101" t="s">
        <v>4335</v>
      </c>
      <c r="C18101" s="32">
        <v>43654</v>
      </c>
      <c r="D18101" t="s">
        <v>267</v>
      </c>
      <c r="E18101" t="s">
        <v>2081</v>
      </c>
      <c r="F18101">
        <v>10</v>
      </c>
      <c r="G18101">
        <v>0</v>
      </c>
    </row>
    <row r="18102" spans="1:7" x14ac:dyDescent="0.15">
      <c r="A18102" t="s">
        <v>4871</v>
      </c>
      <c r="B18102" t="s">
        <v>4335</v>
      </c>
      <c r="C18102" s="32">
        <v>43655</v>
      </c>
      <c r="D18102" t="s">
        <v>219</v>
      </c>
      <c r="E18102" t="s">
        <v>1501</v>
      </c>
      <c r="F18102">
        <v>30</v>
      </c>
      <c r="G18102">
        <v>0</v>
      </c>
    </row>
    <row r="18103" spans="1:7" x14ac:dyDescent="0.15">
      <c r="A18103" t="s">
        <v>4872</v>
      </c>
      <c r="B18103" t="s">
        <v>4335</v>
      </c>
      <c r="C18103" s="32">
        <v>43655</v>
      </c>
      <c r="D18103" t="s">
        <v>191</v>
      </c>
      <c r="E18103" t="s">
        <v>1175</v>
      </c>
      <c r="F18103">
        <v>2</v>
      </c>
      <c r="G18103">
        <v>0</v>
      </c>
    </row>
    <row r="18104" spans="1:7" x14ac:dyDescent="0.15">
      <c r="A18104" t="s">
        <v>4873</v>
      </c>
      <c r="B18104" t="s">
        <v>4335</v>
      </c>
      <c r="C18104" s="32">
        <v>43655</v>
      </c>
      <c r="D18104" t="s">
        <v>82</v>
      </c>
      <c r="E18104" t="s">
        <v>494</v>
      </c>
      <c r="F18104">
        <v>25</v>
      </c>
      <c r="G18104">
        <v>0</v>
      </c>
    </row>
    <row r="18105" spans="1:7" x14ac:dyDescent="0.15">
      <c r="A18105" t="s">
        <v>4873</v>
      </c>
      <c r="B18105" t="s">
        <v>4344</v>
      </c>
      <c r="C18105" s="32">
        <v>43655</v>
      </c>
      <c r="D18105" t="s">
        <v>83</v>
      </c>
      <c r="E18105" t="s">
        <v>495</v>
      </c>
      <c r="F18105">
        <v>15</v>
      </c>
      <c r="G18105">
        <v>0</v>
      </c>
    </row>
    <row r="18106" spans="1:7" x14ac:dyDescent="0.15">
      <c r="A18106" t="s">
        <v>4873</v>
      </c>
      <c r="B18106" t="s">
        <v>4345</v>
      </c>
      <c r="C18106" s="32">
        <v>43655</v>
      </c>
      <c r="D18106" t="s">
        <v>279</v>
      </c>
      <c r="E18106" t="s">
        <v>2132</v>
      </c>
      <c r="F18106">
        <v>20</v>
      </c>
      <c r="G18106">
        <v>0</v>
      </c>
    </row>
    <row r="18107" spans="1:7" x14ac:dyDescent="0.15">
      <c r="A18107" t="s">
        <v>4874</v>
      </c>
      <c r="B18107" t="s">
        <v>4335</v>
      </c>
      <c r="C18107" s="32">
        <v>43655</v>
      </c>
      <c r="D18107" t="s">
        <v>185</v>
      </c>
      <c r="E18107" t="s">
        <v>1169</v>
      </c>
      <c r="F18107">
        <v>3</v>
      </c>
      <c r="G18107">
        <v>0</v>
      </c>
    </row>
    <row r="18108" spans="1:7" x14ac:dyDescent="0.15">
      <c r="A18108" t="s">
        <v>4874</v>
      </c>
      <c r="B18108" t="s">
        <v>4344</v>
      </c>
      <c r="C18108" s="32">
        <v>43655</v>
      </c>
      <c r="D18108" t="s">
        <v>219</v>
      </c>
      <c r="E18108" t="s">
        <v>1501</v>
      </c>
      <c r="F18108">
        <v>15</v>
      </c>
      <c r="G18108">
        <v>0</v>
      </c>
    </row>
    <row r="18109" spans="1:7" x14ac:dyDescent="0.15">
      <c r="A18109" t="s">
        <v>4875</v>
      </c>
      <c r="B18109" t="s">
        <v>4335</v>
      </c>
      <c r="C18109" s="32">
        <v>43655</v>
      </c>
      <c r="D18109" t="s">
        <v>375</v>
      </c>
      <c r="E18109" t="s">
        <v>3208</v>
      </c>
      <c r="F18109">
        <v>4</v>
      </c>
      <c r="G18109">
        <v>0</v>
      </c>
    </row>
    <row r="18110" spans="1:7" x14ac:dyDescent="0.15">
      <c r="A18110" t="s">
        <v>4875</v>
      </c>
      <c r="B18110" t="s">
        <v>4344</v>
      </c>
      <c r="C18110" s="32">
        <v>43655</v>
      </c>
      <c r="D18110" t="s">
        <v>377</v>
      </c>
      <c r="E18110" t="s">
        <v>3210</v>
      </c>
      <c r="F18110">
        <v>1</v>
      </c>
      <c r="G18110">
        <v>0</v>
      </c>
    </row>
    <row r="18111" spans="1:7" x14ac:dyDescent="0.15">
      <c r="A18111" t="s">
        <v>4875</v>
      </c>
      <c r="B18111" t="s">
        <v>4345</v>
      </c>
      <c r="C18111" s="32">
        <v>43655</v>
      </c>
      <c r="D18111" t="s">
        <v>380</v>
      </c>
      <c r="E18111" t="s">
        <v>3213</v>
      </c>
      <c r="F18111">
        <v>8</v>
      </c>
      <c r="G18111">
        <v>0</v>
      </c>
    </row>
    <row r="18112" spans="1:7" x14ac:dyDescent="0.15">
      <c r="A18112" t="s">
        <v>4875</v>
      </c>
      <c r="B18112" t="s">
        <v>4346</v>
      </c>
      <c r="C18112" s="32">
        <v>43655</v>
      </c>
      <c r="D18112" t="s">
        <v>382</v>
      </c>
      <c r="E18112" t="s">
        <v>3215</v>
      </c>
      <c r="F18112">
        <v>1</v>
      </c>
      <c r="G18112">
        <v>0</v>
      </c>
    </row>
    <row r="18113" spans="1:7" x14ac:dyDescent="0.15">
      <c r="A18113" t="s">
        <v>4875</v>
      </c>
      <c r="B18113" t="s">
        <v>4347</v>
      </c>
      <c r="C18113" s="32">
        <v>43655</v>
      </c>
      <c r="D18113" t="s">
        <v>219</v>
      </c>
      <c r="E18113" t="s">
        <v>1501</v>
      </c>
      <c r="F18113">
        <v>20</v>
      </c>
      <c r="G18113">
        <v>0</v>
      </c>
    </row>
    <row r="18114" spans="1:7" x14ac:dyDescent="0.15">
      <c r="A18114" t="s">
        <v>4876</v>
      </c>
      <c r="B18114" t="s">
        <v>4335</v>
      </c>
      <c r="C18114" s="32">
        <v>43655</v>
      </c>
      <c r="D18114" t="s">
        <v>171</v>
      </c>
      <c r="E18114" t="s">
        <v>1151</v>
      </c>
      <c r="F18114">
        <v>2</v>
      </c>
      <c r="G18114">
        <v>0</v>
      </c>
    </row>
    <row r="18115" spans="1:7" x14ac:dyDescent="0.15">
      <c r="A18115" t="s">
        <v>4877</v>
      </c>
      <c r="B18115" t="s">
        <v>4335</v>
      </c>
      <c r="C18115" s="32">
        <v>43655</v>
      </c>
      <c r="D18115" t="s">
        <v>79</v>
      </c>
      <c r="E18115" t="s">
        <v>492</v>
      </c>
      <c r="F18115">
        <v>20</v>
      </c>
      <c r="G18115">
        <v>0</v>
      </c>
    </row>
    <row r="18116" spans="1:7" x14ac:dyDescent="0.15">
      <c r="A18116" t="s">
        <v>4877</v>
      </c>
      <c r="B18116" t="s">
        <v>4344</v>
      </c>
      <c r="C18116" s="32">
        <v>43655</v>
      </c>
      <c r="D18116" t="s">
        <v>81</v>
      </c>
      <c r="E18116" t="s">
        <v>493</v>
      </c>
      <c r="F18116">
        <v>40</v>
      </c>
      <c r="G18116">
        <v>0</v>
      </c>
    </row>
    <row r="18117" spans="1:7" x14ac:dyDescent="0.15">
      <c r="A18117" t="s">
        <v>4878</v>
      </c>
      <c r="B18117" t="s">
        <v>4335</v>
      </c>
      <c r="C18117" s="32">
        <v>43655</v>
      </c>
      <c r="D18117" t="s">
        <v>266</v>
      </c>
      <c r="E18117" t="s">
        <v>2080</v>
      </c>
      <c r="F18117">
        <v>5</v>
      </c>
      <c r="G18117">
        <v>0</v>
      </c>
    </row>
    <row r="18118" spans="1:7" x14ac:dyDescent="0.15">
      <c r="A18118" t="s">
        <v>4879</v>
      </c>
      <c r="B18118" t="s">
        <v>4335</v>
      </c>
      <c r="C18118" s="32">
        <v>43655</v>
      </c>
      <c r="D18118" t="s">
        <v>164</v>
      </c>
      <c r="E18118" t="s">
        <v>1140</v>
      </c>
      <c r="F18118">
        <v>5</v>
      </c>
      <c r="G18118">
        <v>0</v>
      </c>
    </row>
    <row r="18119" spans="1:7" x14ac:dyDescent="0.15">
      <c r="A18119" t="s">
        <v>4879</v>
      </c>
      <c r="B18119" t="s">
        <v>4344</v>
      </c>
      <c r="C18119" s="32">
        <v>43655</v>
      </c>
      <c r="D18119" t="s">
        <v>250</v>
      </c>
      <c r="E18119" t="s">
        <v>1940</v>
      </c>
      <c r="F18119">
        <v>6</v>
      </c>
      <c r="G18119">
        <v>0</v>
      </c>
    </row>
    <row r="18120" spans="1:7" x14ac:dyDescent="0.15">
      <c r="A18120" t="s">
        <v>4880</v>
      </c>
      <c r="B18120" t="s">
        <v>4335</v>
      </c>
      <c r="C18120" s="32">
        <v>43655</v>
      </c>
      <c r="D18120" t="s">
        <v>439</v>
      </c>
      <c r="E18120" t="s">
        <v>3424</v>
      </c>
      <c r="F18120">
        <v>100</v>
      </c>
      <c r="G18120">
        <v>0</v>
      </c>
    </row>
    <row r="18121" spans="1:7" x14ac:dyDescent="0.15">
      <c r="A18121" t="s">
        <v>4880</v>
      </c>
      <c r="B18121" t="s">
        <v>4344</v>
      </c>
      <c r="C18121" s="32">
        <v>43655</v>
      </c>
      <c r="D18121" t="s">
        <v>441</v>
      </c>
      <c r="E18121" t="s">
        <v>3438</v>
      </c>
      <c r="F18121">
        <v>50</v>
      </c>
      <c r="G18121">
        <v>0</v>
      </c>
    </row>
    <row r="18122" spans="1:7" x14ac:dyDescent="0.15">
      <c r="A18122" t="s">
        <v>4881</v>
      </c>
      <c r="B18122" t="s">
        <v>4335</v>
      </c>
      <c r="C18122" s="32">
        <v>43655</v>
      </c>
      <c r="D18122" t="s">
        <v>297</v>
      </c>
      <c r="E18122" t="s">
        <v>2814</v>
      </c>
      <c r="F18122">
        <v>2</v>
      </c>
      <c r="G18122">
        <v>0</v>
      </c>
    </row>
    <row r="18123" spans="1:7" x14ac:dyDescent="0.15">
      <c r="A18123" t="s">
        <v>4882</v>
      </c>
      <c r="B18123" t="s">
        <v>4335</v>
      </c>
      <c r="C18123" s="32">
        <v>43655</v>
      </c>
      <c r="D18123" t="s">
        <v>87</v>
      </c>
      <c r="E18123" t="s">
        <v>501</v>
      </c>
      <c r="F18123">
        <v>40</v>
      </c>
      <c r="G18123">
        <v>0</v>
      </c>
    </row>
    <row r="18124" spans="1:7" x14ac:dyDescent="0.15">
      <c r="A18124" t="s">
        <v>4883</v>
      </c>
      <c r="B18124" t="s">
        <v>4335</v>
      </c>
      <c r="C18124" s="32">
        <v>43655</v>
      </c>
      <c r="D18124" t="s">
        <v>231</v>
      </c>
      <c r="E18124" t="s">
        <v>1756</v>
      </c>
      <c r="F18124">
        <v>30</v>
      </c>
      <c r="G18124">
        <v>0</v>
      </c>
    </row>
    <row r="18125" spans="1:7" x14ac:dyDescent="0.15">
      <c r="A18125" t="s">
        <v>4883</v>
      </c>
      <c r="B18125" t="s">
        <v>4344</v>
      </c>
      <c r="C18125" s="32">
        <v>43655</v>
      </c>
      <c r="D18125" t="s">
        <v>233</v>
      </c>
      <c r="E18125" t="s">
        <v>1758</v>
      </c>
      <c r="F18125">
        <v>30</v>
      </c>
      <c r="G18125">
        <v>0</v>
      </c>
    </row>
    <row r="18126" spans="1:7" x14ac:dyDescent="0.15">
      <c r="A18126" t="s">
        <v>4883</v>
      </c>
      <c r="B18126" t="s">
        <v>4345</v>
      </c>
      <c r="C18126" s="32">
        <v>43655</v>
      </c>
      <c r="D18126" t="s">
        <v>234</v>
      </c>
      <c r="E18126" t="s">
        <v>1759</v>
      </c>
      <c r="F18126">
        <v>30</v>
      </c>
      <c r="G18126">
        <v>0</v>
      </c>
    </row>
    <row r="18127" spans="1:7" x14ac:dyDescent="0.15">
      <c r="A18127" t="s">
        <v>4883</v>
      </c>
      <c r="B18127" t="s">
        <v>4346</v>
      </c>
      <c r="C18127" s="32">
        <v>43655</v>
      </c>
      <c r="D18127" t="s">
        <v>232</v>
      </c>
      <c r="E18127" t="s">
        <v>1757</v>
      </c>
      <c r="F18127">
        <v>30</v>
      </c>
      <c r="G18127">
        <v>0</v>
      </c>
    </row>
    <row r="18128" spans="1:7" x14ac:dyDescent="0.15">
      <c r="A18128" t="s">
        <v>4883</v>
      </c>
      <c r="B18128" t="s">
        <v>4347</v>
      </c>
      <c r="C18128" s="32">
        <v>43655</v>
      </c>
      <c r="D18128" t="s">
        <v>286</v>
      </c>
      <c r="E18128" t="s">
        <v>4194</v>
      </c>
      <c r="F18128">
        <v>30</v>
      </c>
      <c r="G18128">
        <v>0</v>
      </c>
    </row>
    <row r="18129" spans="1:7" x14ac:dyDescent="0.15">
      <c r="A18129" t="s">
        <v>4884</v>
      </c>
      <c r="B18129" t="s">
        <v>4335</v>
      </c>
      <c r="C18129" s="32">
        <v>43655</v>
      </c>
      <c r="D18129" t="s">
        <v>179</v>
      </c>
      <c r="E18129" t="s">
        <v>1163</v>
      </c>
      <c r="F18129">
        <v>6</v>
      </c>
      <c r="G18129">
        <v>0</v>
      </c>
    </row>
    <row r="18130" spans="1:7" x14ac:dyDescent="0.15">
      <c r="A18130" t="s">
        <v>4884</v>
      </c>
      <c r="B18130" t="s">
        <v>4344</v>
      </c>
      <c r="C18130" s="32">
        <v>43655</v>
      </c>
      <c r="D18130" t="s">
        <v>446</v>
      </c>
      <c r="E18130" t="s">
        <v>3447</v>
      </c>
      <c r="F18130">
        <v>2</v>
      </c>
      <c r="G18130">
        <v>0</v>
      </c>
    </row>
    <row r="18131" spans="1:7" x14ac:dyDescent="0.15">
      <c r="A18131" t="s">
        <v>4884</v>
      </c>
      <c r="B18131" t="s">
        <v>4345</v>
      </c>
      <c r="C18131" s="32">
        <v>43655</v>
      </c>
      <c r="D18131" t="s">
        <v>281</v>
      </c>
      <c r="E18131" t="s">
        <v>2134</v>
      </c>
      <c r="F18131">
        <v>2</v>
      </c>
      <c r="G18131">
        <v>0</v>
      </c>
    </row>
    <row r="18132" spans="1:7" x14ac:dyDescent="0.15">
      <c r="A18132" t="s">
        <v>4885</v>
      </c>
      <c r="B18132" t="s">
        <v>4335</v>
      </c>
      <c r="C18132" s="32">
        <v>43655</v>
      </c>
      <c r="D18132" t="s">
        <v>314</v>
      </c>
      <c r="E18132" t="s">
        <v>2965</v>
      </c>
      <c r="F18132">
        <v>1</v>
      </c>
      <c r="G18132">
        <v>0</v>
      </c>
    </row>
    <row r="18133" spans="1:7" x14ac:dyDescent="0.15">
      <c r="A18133" t="s">
        <v>4886</v>
      </c>
      <c r="B18133" t="s">
        <v>4335</v>
      </c>
      <c r="C18133" s="32">
        <v>43655</v>
      </c>
      <c r="D18133" t="s">
        <v>167</v>
      </c>
      <c r="E18133" t="s">
        <v>1143</v>
      </c>
      <c r="F18133">
        <v>20</v>
      </c>
      <c r="G18133">
        <v>0</v>
      </c>
    </row>
    <row r="18134" spans="1:7" x14ac:dyDescent="0.15">
      <c r="A18134" t="s">
        <v>4886</v>
      </c>
      <c r="B18134" t="s">
        <v>4344</v>
      </c>
      <c r="C18134" s="32">
        <v>43655</v>
      </c>
      <c r="D18134" t="s">
        <v>313</v>
      </c>
      <c r="E18134" t="s">
        <v>2964</v>
      </c>
      <c r="F18134">
        <v>2</v>
      </c>
      <c r="G18134">
        <v>0</v>
      </c>
    </row>
    <row r="18135" spans="1:7" x14ac:dyDescent="0.15">
      <c r="A18135" t="s">
        <v>4886</v>
      </c>
      <c r="B18135" t="s">
        <v>4345</v>
      </c>
      <c r="C18135" s="32">
        <v>43655</v>
      </c>
      <c r="D18135" t="s">
        <v>164</v>
      </c>
      <c r="E18135" t="s">
        <v>1140</v>
      </c>
      <c r="F18135">
        <v>50</v>
      </c>
      <c r="G18135">
        <v>0</v>
      </c>
    </row>
    <row r="18136" spans="1:7" x14ac:dyDescent="0.15">
      <c r="A18136" t="s">
        <v>4886</v>
      </c>
      <c r="B18136" t="s">
        <v>4346</v>
      </c>
      <c r="C18136" s="32">
        <v>43655</v>
      </c>
      <c r="D18136" t="s">
        <v>165</v>
      </c>
      <c r="E18136" t="s">
        <v>1141</v>
      </c>
      <c r="F18136">
        <v>50</v>
      </c>
      <c r="G18136">
        <v>0</v>
      </c>
    </row>
    <row r="18137" spans="1:7" x14ac:dyDescent="0.15">
      <c r="A18137" t="s">
        <v>4887</v>
      </c>
      <c r="B18137" t="s">
        <v>4335</v>
      </c>
      <c r="C18137" s="32">
        <v>43655</v>
      </c>
      <c r="D18137" t="s">
        <v>419</v>
      </c>
      <c r="E18137" t="s">
        <v>3254</v>
      </c>
      <c r="F18137">
        <v>2</v>
      </c>
      <c r="G18137">
        <v>0</v>
      </c>
    </row>
    <row r="18138" spans="1:7" x14ac:dyDescent="0.15">
      <c r="A18138" t="s">
        <v>4887</v>
      </c>
      <c r="B18138" t="s">
        <v>4344</v>
      </c>
      <c r="C18138" s="32">
        <v>43655</v>
      </c>
      <c r="D18138" t="s">
        <v>425</v>
      </c>
      <c r="E18138" t="s">
        <v>3260</v>
      </c>
      <c r="F18138">
        <v>2</v>
      </c>
      <c r="G18138">
        <v>0</v>
      </c>
    </row>
    <row r="18139" spans="1:7" x14ac:dyDescent="0.15">
      <c r="A18139" t="s">
        <v>4887</v>
      </c>
      <c r="B18139" t="s">
        <v>4345</v>
      </c>
      <c r="C18139" s="32">
        <v>43655</v>
      </c>
      <c r="D18139" t="s">
        <v>430</v>
      </c>
      <c r="E18139" t="s">
        <v>3265</v>
      </c>
      <c r="F18139">
        <v>2</v>
      </c>
      <c r="G18139">
        <v>0</v>
      </c>
    </row>
    <row r="18140" spans="1:7" x14ac:dyDescent="0.15">
      <c r="A18140" t="s">
        <v>4888</v>
      </c>
      <c r="B18140" t="s">
        <v>4335</v>
      </c>
      <c r="C18140" s="32">
        <v>43655</v>
      </c>
      <c r="D18140" t="s">
        <v>183</v>
      </c>
      <c r="E18140" t="s">
        <v>1167</v>
      </c>
      <c r="F18140">
        <v>1</v>
      </c>
      <c r="G18140">
        <v>0</v>
      </c>
    </row>
    <row r="18141" spans="1:7" x14ac:dyDescent="0.15">
      <c r="A18141" t="s">
        <v>4888</v>
      </c>
      <c r="B18141" t="s">
        <v>4344</v>
      </c>
      <c r="C18141" s="32">
        <v>43655</v>
      </c>
      <c r="D18141" t="s">
        <v>184</v>
      </c>
      <c r="E18141" t="s">
        <v>1168</v>
      </c>
      <c r="F18141">
        <v>1</v>
      </c>
      <c r="G18141">
        <v>0</v>
      </c>
    </row>
    <row r="18142" spans="1:7" x14ac:dyDescent="0.15">
      <c r="A18142" t="s">
        <v>4888</v>
      </c>
      <c r="B18142" t="s">
        <v>4345</v>
      </c>
      <c r="C18142" s="32">
        <v>43655</v>
      </c>
      <c r="D18142" t="s">
        <v>122</v>
      </c>
      <c r="E18142" t="s">
        <v>4144</v>
      </c>
      <c r="F18142">
        <v>10</v>
      </c>
      <c r="G18142">
        <v>0</v>
      </c>
    </row>
    <row r="18143" spans="1:7" x14ac:dyDescent="0.15">
      <c r="A18143" t="s">
        <v>4888</v>
      </c>
      <c r="B18143" t="s">
        <v>4346</v>
      </c>
      <c r="C18143" s="32">
        <v>43655</v>
      </c>
      <c r="D18143" t="s">
        <v>219</v>
      </c>
      <c r="E18143" t="s">
        <v>1501</v>
      </c>
      <c r="F18143">
        <v>10</v>
      </c>
      <c r="G18143">
        <v>0</v>
      </c>
    </row>
    <row r="18144" spans="1:7" x14ac:dyDescent="0.15">
      <c r="A18144" t="s">
        <v>4888</v>
      </c>
      <c r="B18144" t="s">
        <v>4347</v>
      </c>
      <c r="C18144" s="32">
        <v>43655</v>
      </c>
      <c r="D18144" t="s">
        <v>318</v>
      </c>
      <c r="E18144" t="s">
        <v>2973</v>
      </c>
      <c r="F18144">
        <v>1</v>
      </c>
      <c r="G18144">
        <v>0</v>
      </c>
    </row>
    <row r="18145" spans="1:7" x14ac:dyDescent="0.15">
      <c r="A18145" t="s">
        <v>4888</v>
      </c>
      <c r="B18145" t="s">
        <v>4348</v>
      </c>
      <c r="C18145" s="32">
        <v>43655</v>
      </c>
      <c r="D18145" t="s">
        <v>185</v>
      </c>
      <c r="E18145" t="s">
        <v>1169</v>
      </c>
      <c r="F18145">
        <v>1</v>
      </c>
      <c r="G18145">
        <v>0</v>
      </c>
    </row>
    <row r="18146" spans="1:7" x14ac:dyDescent="0.15">
      <c r="A18146" t="s">
        <v>4889</v>
      </c>
      <c r="B18146" t="s">
        <v>4335</v>
      </c>
      <c r="C18146" s="32">
        <v>43655</v>
      </c>
      <c r="D18146" t="s">
        <v>1398</v>
      </c>
      <c r="E18146" t="s">
        <v>1399</v>
      </c>
      <c r="F18146">
        <v>5</v>
      </c>
      <c r="G18146">
        <v>0</v>
      </c>
    </row>
    <row r="18147" spans="1:7" x14ac:dyDescent="0.15">
      <c r="A18147" t="s">
        <v>4889</v>
      </c>
      <c r="B18147" t="s">
        <v>4344</v>
      </c>
      <c r="C18147" s="32">
        <v>43655</v>
      </c>
      <c r="D18147" t="s">
        <v>1961</v>
      </c>
      <c r="E18147" t="s">
        <v>1962</v>
      </c>
      <c r="F18147">
        <v>10</v>
      </c>
      <c r="G18147">
        <v>0</v>
      </c>
    </row>
    <row r="18148" spans="1:7" x14ac:dyDescent="0.15">
      <c r="A18148" t="s">
        <v>4889</v>
      </c>
      <c r="B18148" t="s">
        <v>4345</v>
      </c>
      <c r="C18148" s="32">
        <v>43655</v>
      </c>
      <c r="D18148" t="s">
        <v>1963</v>
      </c>
      <c r="E18148" t="s">
        <v>1964</v>
      </c>
      <c r="F18148">
        <v>10</v>
      </c>
      <c r="G18148">
        <v>0</v>
      </c>
    </row>
    <row r="18149" spans="1:7" x14ac:dyDescent="0.15">
      <c r="A18149" t="s">
        <v>4889</v>
      </c>
      <c r="B18149" t="s">
        <v>4346</v>
      </c>
      <c r="C18149" s="32">
        <v>43655</v>
      </c>
      <c r="D18149" t="s">
        <v>1386</v>
      </c>
      <c r="E18149" t="s">
        <v>1387</v>
      </c>
      <c r="F18149">
        <v>10</v>
      </c>
      <c r="G18149">
        <v>0</v>
      </c>
    </row>
    <row r="18150" spans="1:7" x14ac:dyDescent="0.15">
      <c r="A18150" t="s">
        <v>4889</v>
      </c>
      <c r="B18150" t="s">
        <v>4347</v>
      </c>
      <c r="C18150" s="32">
        <v>43655</v>
      </c>
      <c r="D18150" t="s">
        <v>1388</v>
      </c>
      <c r="E18150" t="s">
        <v>1389</v>
      </c>
      <c r="F18150">
        <v>15</v>
      </c>
      <c r="G18150">
        <v>0</v>
      </c>
    </row>
    <row r="18151" spans="1:7" x14ac:dyDescent="0.15">
      <c r="A18151" t="s">
        <v>4889</v>
      </c>
      <c r="B18151" t="s">
        <v>4348</v>
      </c>
      <c r="C18151" s="32">
        <v>43655</v>
      </c>
      <c r="D18151" t="s">
        <v>1390</v>
      </c>
      <c r="E18151" t="s">
        <v>1391</v>
      </c>
      <c r="F18151">
        <v>25</v>
      </c>
      <c r="G18151">
        <v>0</v>
      </c>
    </row>
    <row r="18152" spans="1:7" x14ac:dyDescent="0.15">
      <c r="A18152" t="s">
        <v>4889</v>
      </c>
      <c r="B18152" t="s">
        <v>4372</v>
      </c>
      <c r="C18152" s="32">
        <v>43655</v>
      </c>
      <c r="D18152" t="s">
        <v>1392</v>
      </c>
      <c r="E18152" t="s">
        <v>1393</v>
      </c>
      <c r="F18152">
        <v>10</v>
      </c>
      <c r="G18152">
        <v>0</v>
      </c>
    </row>
    <row r="18153" spans="1:7" x14ac:dyDescent="0.15">
      <c r="A18153" t="s">
        <v>4889</v>
      </c>
      <c r="B18153" t="s">
        <v>4373</v>
      </c>
      <c r="C18153" s="32">
        <v>43655</v>
      </c>
      <c r="D18153" t="s">
        <v>3081</v>
      </c>
      <c r="E18153" t="s">
        <v>3082</v>
      </c>
      <c r="F18153">
        <v>5</v>
      </c>
      <c r="G18153">
        <v>0</v>
      </c>
    </row>
    <row r="18154" spans="1:7" x14ac:dyDescent="0.15">
      <c r="A18154" t="s">
        <v>4889</v>
      </c>
      <c r="B18154" t="s">
        <v>4379</v>
      </c>
      <c r="C18154" s="32">
        <v>43655</v>
      </c>
      <c r="D18154" t="s">
        <v>3083</v>
      </c>
      <c r="E18154" t="s">
        <v>3084</v>
      </c>
      <c r="F18154">
        <v>10</v>
      </c>
      <c r="G18154">
        <v>0</v>
      </c>
    </row>
    <row r="18155" spans="1:7" x14ac:dyDescent="0.15">
      <c r="A18155" t="s">
        <v>4889</v>
      </c>
      <c r="B18155" t="s">
        <v>4380</v>
      </c>
      <c r="C18155" s="32">
        <v>43655</v>
      </c>
      <c r="D18155" t="s">
        <v>3085</v>
      </c>
      <c r="E18155" t="s">
        <v>3086</v>
      </c>
      <c r="F18155">
        <v>5</v>
      </c>
      <c r="G18155">
        <v>0</v>
      </c>
    </row>
    <row r="18156" spans="1:7" x14ac:dyDescent="0.15">
      <c r="A18156" t="s">
        <v>4889</v>
      </c>
      <c r="B18156" t="s">
        <v>4381</v>
      </c>
      <c r="C18156" s="32">
        <v>43655</v>
      </c>
      <c r="D18156" t="s">
        <v>3</v>
      </c>
      <c r="E18156" t="s">
        <v>472</v>
      </c>
      <c r="F18156">
        <v>20</v>
      </c>
      <c r="G18156">
        <v>0</v>
      </c>
    </row>
    <row r="18157" spans="1:7" x14ac:dyDescent="0.15">
      <c r="A18157" t="s">
        <v>4890</v>
      </c>
      <c r="B18157" t="s">
        <v>4335</v>
      </c>
      <c r="C18157" s="32">
        <v>43655</v>
      </c>
      <c r="D18157" t="s">
        <v>299</v>
      </c>
      <c r="E18157" t="s">
        <v>2816</v>
      </c>
      <c r="F18157">
        <v>2</v>
      </c>
      <c r="G18157">
        <v>0</v>
      </c>
    </row>
    <row r="18158" spans="1:7" x14ac:dyDescent="0.15">
      <c r="A18158" t="s">
        <v>4891</v>
      </c>
      <c r="B18158" t="s">
        <v>4335</v>
      </c>
      <c r="C18158" s="32">
        <v>43655</v>
      </c>
      <c r="D18158" t="s">
        <v>397</v>
      </c>
      <c r="E18158" t="s">
        <v>3230</v>
      </c>
      <c r="F18158">
        <v>5</v>
      </c>
      <c r="G18158">
        <v>0</v>
      </c>
    </row>
    <row r="18159" spans="1:7" x14ac:dyDescent="0.15">
      <c r="A18159" t="s">
        <v>4891</v>
      </c>
      <c r="B18159" t="s">
        <v>4344</v>
      </c>
      <c r="C18159" s="32">
        <v>43655</v>
      </c>
      <c r="D18159" t="s">
        <v>402</v>
      </c>
      <c r="E18159" t="s">
        <v>3235</v>
      </c>
      <c r="F18159">
        <v>7</v>
      </c>
      <c r="G18159">
        <v>0</v>
      </c>
    </row>
    <row r="18160" spans="1:7" x14ac:dyDescent="0.15">
      <c r="A18160" t="s">
        <v>4891</v>
      </c>
      <c r="B18160" t="s">
        <v>4345</v>
      </c>
      <c r="C18160" s="32">
        <v>43655</v>
      </c>
      <c r="D18160" t="s">
        <v>403</v>
      </c>
      <c r="E18160" t="s">
        <v>3236</v>
      </c>
      <c r="F18160">
        <v>5</v>
      </c>
      <c r="G18160">
        <v>0</v>
      </c>
    </row>
    <row r="18161" spans="1:7" x14ac:dyDescent="0.15">
      <c r="A18161" t="s">
        <v>4892</v>
      </c>
      <c r="B18161" t="s">
        <v>4335</v>
      </c>
      <c r="C18161" s="32">
        <v>43655</v>
      </c>
      <c r="D18161" t="s">
        <v>298</v>
      </c>
      <c r="E18161" t="s">
        <v>2815</v>
      </c>
      <c r="F18161">
        <v>100</v>
      </c>
      <c r="G18161">
        <v>0</v>
      </c>
    </row>
    <row r="18162" spans="1:7" x14ac:dyDescent="0.15">
      <c r="A18162" t="s">
        <v>4893</v>
      </c>
      <c r="B18162" t="s">
        <v>4335</v>
      </c>
      <c r="C18162" s="32">
        <v>43655</v>
      </c>
      <c r="D18162" t="s">
        <v>79</v>
      </c>
      <c r="E18162" t="s">
        <v>492</v>
      </c>
      <c r="F18162">
        <v>60</v>
      </c>
      <c r="G18162">
        <v>0</v>
      </c>
    </row>
    <row r="18163" spans="1:7" x14ac:dyDescent="0.15">
      <c r="A18163" t="s">
        <v>4894</v>
      </c>
      <c r="B18163" t="s">
        <v>4335</v>
      </c>
      <c r="C18163" s="32">
        <v>43655</v>
      </c>
      <c r="D18163" t="s">
        <v>266</v>
      </c>
      <c r="E18163" t="s">
        <v>2080</v>
      </c>
      <c r="F18163">
        <v>1</v>
      </c>
      <c r="G18163">
        <v>0</v>
      </c>
    </row>
    <row r="18164" spans="1:7" x14ac:dyDescent="0.15">
      <c r="A18164" t="s">
        <v>4895</v>
      </c>
      <c r="B18164" t="s">
        <v>4335</v>
      </c>
      <c r="C18164" s="32">
        <v>43655</v>
      </c>
      <c r="D18164" t="s">
        <v>232</v>
      </c>
      <c r="E18164" t="s">
        <v>1757</v>
      </c>
      <c r="F18164">
        <v>19</v>
      </c>
      <c r="G18164">
        <v>0</v>
      </c>
    </row>
    <row r="18165" spans="1:7" x14ac:dyDescent="0.15">
      <c r="A18165" t="s">
        <v>4896</v>
      </c>
      <c r="B18165" t="s">
        <v>4335</v>
      </c>
      <c r="C18165" s="32">
        <v>43655</v>
      </c>
      <c r="D18165" t="s">
        <v>157</v>
      </c>
      <c r="E18165" t="s">
        <v>1119</v>
      </c>
      <c r="F18165">
        <v>48</v>
      </c>
      <c r="G18165">
        <v>0</v>
      </c>
    </row>
    <row r="18166" spans="1:7" x14ac:dyDescent="0.15">
      <c r="A18166" t="s">
        <v>4896</v>
      </c>
      <c r="B18166" t="s">
        <v>4344</v>
      </c>
      <c r="C18166" s="32">
        <v>43655</v>
      </c>
      <c r="D18166" t="s">
        <v>158</v>
      </c>
      <c r="E18166" t="s">
        <v>1120</v>
      </c>
      <c r="F18166">
        <v>48</v>
      </c>
      <c r="G18166">
        <v>0</v>
      </c>
    </row>
    <row r="18167" spans="1:7" x14ac:dyDescent="0.15">
      <c r="A18167" t="s">
        <v>4897</v>
      </c>
      <c r="B18167" t="s">
        <v>4335</v>
      </c>
      <c r="C18167" s="32">
        <v>43655</v>
      </c>
      <c r="D18167" t="s">
        <v>251</v>
      </c>
      <c r="E18167" t="s">
        <v>1941</v>
      </c>
      <c r="F18167">
        <v>3</v>
      </c>
      <c r="G18167">
        <v>0</v>
      </c>
    </row>
    <row r="18168" spans="1:7" x14ac:dyDescent="0.15">
      <c r="A18168" t="s">
        <v>4897</v>
      </c>
      <c r="B18168" t="s">
        <v>4344</v>
      </c>
      <c r="C18168" s="32">
        <v>43655</v>
      </c>
      <c r="D18168" t="s">
        <v>146</v>
      </c>
      <c r="E18168" t="s">
        <v>750</v>
      </c>
      <c r="F18168">
        <v>2</v>
      </c>
      <c r="G18168">
        <v>0</v>
      </c>
    </row>
    <row r="18169" spans="1:7" x14ac:dyDescent="0.15">
      <c r="A18169" t="s">
        <v>4897</v>
      </c>
      <c r="B18169" t="s">
        <v>4345</v>
      </c>
      <c r="C18169" s="32">
        <v>43655</v>
      </c>
      <c r="D18169" t="s">
        <v>439</v>
      </c>
      <c r="E18169" t="s">
        <v>3424</v>
      </c>
      <c r="F18169">
        <v>2</v>
      </c>
      <c r="G18169">
        <v>0</v>
      </c>
    </row>
    <row r="18170" spans="1:7" x14ac:dyDescent="0.15">
      <c r="A18170" t="s">
        <v>4897</v>
      </c>
      <c r="B18170" t="s">
        <v>4346</v>
      </c>
      <c r="C18170" s="32">
        <v>43655</v>
      </c>
      <c r="D18170" t="s">
        <v>144</v>
      </c>
      <c r="E18170" t="s">
        <v>748</v>
      </c>
      <c r="F18170">
        <v>2</v>
      </c>
      <c r="G18170">
        <v>0</v>
      </c>
    </row>
    <row r="18171" spans="1:7" x14ac:dyDescent="0.15">
      <c r="A18171" t="s">
        <v>4897</v>
      </c>
      <c r="B18171" t="s">
        <v>4347</v>
      </c>
      <c r="C18171" s="32">
        <v>43655</v>
      </c>
      <c r="D18171" t="s">
        <v>183</v>
      </c>
      <c r="E18171" t="s">
        <v>1167</v>
      </c>
      <c r="F18171">
        <v>1</v>
      </c>
      <c r="G18171">
        <v>0</v>
      </c>
    </row>
    <row r="18172" spans="1:7" x14ac:dyDescent="0.15">
      <c r="A18172" t="s">
        <v>4897</v>
      </c>
      <c r="B18172" t="s">
        <v>4348</v>
      </c>
      <c r="C18172" s="32">
        <v>43655</v>
      </c>
      <c r="D18172" t="s">
        <v>181</v>
      </c>
      <c r="E18172" t="s">
        <v>1165</v>
      </c>
      <c r="F18172">
        <v>2</v>
      </c>
      <c r="G18172">
        <v>0</v>
      </c>
    </row>
    <row r="18173" spans="1:7" x14ac:dyDescent="0.15">
      <c r="A18173" t="s">
        <v>4897</v>
      </c>
      <c r="B18173" t="s">
        <v>4372</v>
      </c>
      <c r="C18173" s="32">
        <v>43655</v>
      </c>
      <c r="D18173" t="s">
        <v>266</v>
      </c>
      <c r="E18173" t="s">
        <v>2080</v>
      </c>
      <c r="F18173">
        <v>4</v>
      </c>
      <c r="G18173">
        <v>0</v>
      </c>
    </row>
    <row r="18174" spans="1:7" x14ac:dyDescent="0.15">
      <c r="A18174" t="s">
        <v>4897</v>
      </c>
      <c r="B18174" t="s">
        <v>4373</v>
      </c>
      <c r="C18174" s="32">
        <v>43655</v>
      </c>
      <c r="D18174" t="s">
        <v>441</v>
      </c>
      <c r="E18174" t="s">
        <v>3438</v>
      </c>
      <c r="F18174">
        <v>4</v>
      </c>
      <c r="G18174">
        <v>0</v>
      </c>
    </row>
    <row r="18175" spans="1:7" x14ac:dyDescent="0.15">
      <c r="A18175" t="s">
        <v>4898</v>
      </c>
      <c r="B18175" t="s">
        <v>4335</v>
      </c>
      <c r="C18175" s="32">
        <v>43655</v>
      </c>
      <c r="D18175" t="s">
        <v>263</v>
      </c>
      <c r="E18175" t="s">
        <v>2077</v>
      </c>
      <c r="F18175">
        <v>4</v>
      </c>
      <c r="G18175">
        <v>0</v>
      </c>
    </row>
    <row r="18176" spans="1:7" x14ac:dyDescent="0.15">
      <c r="A18176" t="s">
        <v>4898</v>
      </c>
      <c r="B18176" t="s">
        <v>4344</v>
      </c>
      <c r="C18176" s="32">
        <v>43655</v>
      </c>
      <c r="D18176" t="s">
        <v>264</v>
      </c>
      <c r="E18176" t="s">
        <v>2078</v>
      </c>
      <c r="F18176">
        <v>3</v>
      </c>
      <c r="G18176">
        <v>0</v>
      </c>
    </row>
    <row r="18177" spans="1:7" x14ac:dyDescent="0.15">
      <c r="A18177" t="s">
        <v>4899</v>
      </c>
      <c r="B18177" t="s">
        <v>4335</v>
      </c>
      <c r="C18177" s="32">
        <v>43655</v>
      </c>
      <c r="D18177" t="s">
        <v>1</v>
      </c>
      <c r="E18177" t="s">
        <v>468</v>
      </c>
      <c r="F18177">
        <v>3</v>
      </c>
      <c r="G18177">
        <v>0</v>
      </c>
    </row>
    <row r="18178" spans="1:7" x14ac:dyDescent="0.15">
      <c r="A18178" t="s">
        <v>4900</v>
      </c>
      <c r="B18178" t="s">
        <v>4335</v>
      </c>
      <c r="C18178" s="32">
        <v>43655</v>
      </c>
      <c r="D18178" t="s">
        <v>128</v>
      </c>
      <c r="E18178" t="s">
        <v>726</v>
      </c>
      <c r="F18178">
        <v>2</v>
      </c>
      <c r="G18178">
        <v>0</v>
      </c>
    </row>
    <row r="18179" spans="1:7" x14ac:dyDescent="0.15">
      <c r="A18179" t="s">
        <v>4900</v>
      </c>
      <c r="B18179" t="s">
        <v>4344</v>
      </c>
      <c r="C18179" s="32">
        <v>43655</v>
      </c>
      <c r="D18179" t="s">
        <v>170</v>
      </c>
      <c r="E18179" t="s">
        <v>1150</v>
      </c>
      <c r="F18179">
        <v>2</v>
      </c>
      <c r="G18179">
        <v>0</v>
      </c>
    </row>
    <row r="18180" spans="1:7" x14ac:dyDescent="0.15">
      <c r="A18180" t="s">
        <v>4900</v>
      </c>
      <c r="B18180" t="s">
        <v>4345</v>
      </c>
      <c r="C18180" s="32">
        <v>43655</v>
      </c>
      <c r="D18180" t="s">
        <v>164</v>
      </c>
      <c r="E18180" t="s">
        <v>1140</v>
      </c>
      <c r="F18180">
        <v>2</v>
      </c>
      <c r="G18180">
        <v>0</v>
      </c>
    </row>
    <row r="18181" spans="1:7" x14ac:dyDescent="0.15">
      <c r="A18181" t="s">
        <v>4900</v>
      </c>
      <c r="B18181" t="s">
        <v>4346</v>
      </c>
      <c r="C18181" s="32">
        <v>43655</v>
      </c>
      <c r="D18181" t="s">
        <v>287</v>
      </c>
      <c r="E18181" t="s">
        <v>4195</v>
      </c>
      <c r="F18181">
        <v>6</v>
      </c>
      <c r="G18181">
        <v>0</v>
      </c>
    </row>
    <row r="18182" spans="1:7" x14ac:dyDescent="0.15">
      <c r="A18182" t="s">
        <v>4900</v>
      </c>
      <c r="B18182" t="s">
        <v>4347</v>
      </c>
      <c r="C18182" s="32">
        <v>43655</v>
      </c>
      <c r="D18182" t="s">
        <v>122</v>
      </c>
      <c r="E18182" t="s">
        <v>4144</v>
      </c>
      <c r="F18182">
        <v>2</v>
      </c>
      <c r="G18182">
        <v>0</v>
      </c>
    </row>
    <row r="18183" spans="1:7" x14ac:dyDescent="0.15">
      <c r="A18183" t="s">
        <v>4901</v>
      </c>
      <c r="B18183" t="s">
        <v>4335</v>
      </c>
      <c r="C18183" s="32">
        <v>43656</v>
      </c>
      <c r="D18183" t="s">
        <v>248</v>
      </c>
      <c r="E18183" t="s">
        <v>1938</v>
      </c>
      <c r="F18183">
        <v>2</v>
      </c>
      <c r="G18183">
        <v>0</v>
      </c>
    </row>
    <row r="18184" spans="1:7" x14ac:dyDescent="0.15">
      <c r="A18184" t="s">
        <v>4901</v>
      </c>
      <c r="B18184" t="s">
        <v>4344</v>
      </c>
      <c r="C18184" s="32">
        <v>43656</v>
      </c>
      <c r="D18184" t="s">
        <v>250</v>
      </c>
      <c r="E18184" t="s">
        <v>1940</v>
      </c>
      <c r="F18184">
        <v>3</v>
      </c>
      <c r="G18184">
        <v>0</v>
      </c>
    </row>
    <row r="18185" spans="1:7" x14ac:dyDescent="0.15">
      <c r="A18185" t="s">
        <v>4901</v>
      </c>
      <c r="B18185" t="s">
        <v>4345</v>
      </c>
      <c r="C18185" s="32">
        <v>43656</v>
      </c>
      <c r="D18185" t="s">
        <v>251</v>
      </c>
      <c r="E18185" t="s">
        <v>1941</v>
      </c>
      <c r="F18185">
        <v>2</v>
      </c>
      <c r="G18185">
        <v>0</v>
      </c>
    </row>
    <row r="18186" spans="1:7" x14ac:dyDescent="0.15">
      <c r="A18186" t="s">
        <v>4901</v>
      </c>
      <c r="B18186" t="s">
        <v>4346</v>
      </c>
      <c r="C18186" s="32">
        <v>43656</v>
      </c>
      <c r="D18186" t="s">
        <v>281</v>
      </c>
      <c r="E18186" t="s">
        <v>2134</v>
      </c>
      <c r="F18186">
        <v>10</v>
      </c>
      <c r="G18186">
        <v>0</v>
      </c>
    </row>
    <row r="18187" spans="1:7" x14ac:dyDescent="0.15">
      <c r="A18187" t="s">
        <v>4901</v>
      </c>
      <c r="B18187" t="s">
        <v>4347</v>
      </c>
      <c r="C18187" s="32">
        <v>43656</v>
      </c>
      <c r="D18187" t="s">
        <v>184</v>
      </c>
      <c r="E18187" t="s">
        <v>1168</v>
      </c>
      <c r="F18187">
        <v>2</v>
      </c>
      <c r="G18187">
        <v>0</v>
      </c>
    </row>
    <row r="18188" spans="1:7" x14ac:dyDescent="0.15">
      <c r="A18188" t="s">
        <v>4901</v>
      </c>
      <c r="B18188" t="s">
        <v>4348</v>
      </c>
      <c r="C18188" s="32">
        <v>43656</v>
      </c>
      <c r="D18188" t="s">
        <v>122</v>
      </c>
      <c r="E18188" t="s">
        <v>4144</v>
      </c>
      <c r="F18188">
        <v>10</v>
      </c>
      <c r="G18188">
        <v>0</v>
      </c>
    </row>
    <row r="18189" spans="1:7" x14ac:dyDescent="0.15">
      <c r="A18189" t="s">
        <v>4901</v>
      </c>
      <c r="B18189" t="s">
        <v>4372</v>
      </c>
      <c r="C18189" s="32">
        <v>43656</v>
      </c>
      <c r="D18189" t="s">
        <v>448</v>
      </c>
      <c r="E18189" t="s">
        <v>4249</v>
      </c>
      <c r="F18189">
        <v>2</v>
      </c>
      <c r="G18189">
        <v>0</v>
      </c>
    </row>
    <row r="18190" spans="1:7" x14ac:dyDescent="0.15">
      <c r="A18190" t="s">
        <v>4902</v>
      </c>
      <c r="B18190" t="s">
        <v>4335</v>
      </c>
      <c r="C18190" s="32">
        <v>43656</v>
      </c>
      <c r="D18190" t="s">
        <v>184</v>
      </c>
      <c r="E18190" t="s">
        <v>1168</v>
      </c>
      <c r="F18190">
        <v>2</v>
      </c>
      <c r="G18190">
        <v>0</v>
      </c>
    </row>
    <row r="18191" spans="1:7" x14ac:dyDescent="0.15">
      <c r="A18191" t="s">
        <v>4903</v>
      </c>
      <c r="B18191" t="s">
        <v>4335</v>
      </c>
      <c r="C18191" s="32">
        <v>43656</v>
      </c>
      <c r="D18191" t="s">
        <v>63</v>
      </c>
      <c r="E18191" t="s">
        <v>485</v>
      </c>
      <c r="F18191">
        <v>1</v>
      </c>
      <c r="G18191">
        <v>0</v>
      </c>
    </row>
    <row r="18192" spans="1:7" x14ac:dyDescent="0.15">
      <c r="A18192" t="s">
        <v>4904</v>
      </c>
      <c r="B18192" t="s">
        <v>4335</v>
      </c>
      <c r="C18192" s="32">
        <v>43656</v>
      </c>
      <c r="D18192" t="s">
        <v>187</v>
      </c>
      <c r="E18192" t="s">
        <v>1171</v>
      </c>
      <c r="F18192">
        <v>2</v>
      </c>
      <c r="G18192">
        <v>0</v>
      </c>
    </row>
    <row r="18193" spans="1:7" x14ac:dyDescent="0.15">
      <c r="A18193" t="s">
        <v>4905</v>
      </c>
      <c r="B18193" t="s">
        <v>4335</v>
      </c>
      <c r="C18193" s="32">
        <v>43656</v>
      </c>
      <c r="D18193" t="s">
        <v>281</v>
      </c>
      <c r="E18193" t="s">
        <v>2134</v>
      </c>
      <c r="F18193">
        <v>50</v>
      </c>
      <c r="G18193">
        <v>0</v>
      </c>
    </row>
    <row r="18194" spans="1:7" x14ac:dyDescent="0.15">
      <c r="A18194" t="s">
        <v>4905</v>
      </c>
      <c r="B18194" t="s">
        <v>4344</v>
      </c>
      <c r="C18194" s="32">
        <v>43656</v>
      </c>
      <c r="D18194" t="s">
        <v>280</v>
      </c>
      <c r="E18194" t="s">
        <v>2133</v>
      </c>
      <c r="F18194">
        <v>50</v>
      </c>
      <c r="G18194">
        <v>0</v>
      </c>
    </row>
    <row r="18195" spans="1:7" x14ac:dyDescent="0.15">
      <c r="A18195" t="s">
        <v>4905</v>
      </c>
      <c r="B18195" t="s">
        <v>4345</v>
      </c>
      <c r="C18195" s="32">
        <v>43656</v>
      </c>
      <c r="D18195" t="s">
        <v>278</v>
      </c>
      <c r="E18195" t="s">
        <v>2131</v>
      </c>
      <c r="F18195">
        <v>50</v>
      </c>
      <c r="G18195">
        <v>0</v>
      </c>
    </row>
    <row r="18196" spans="1:7" x14ac:dyDescent="0.15">
      <c r="A18196" t="s">
        <v>4905</v>
      </c>
      <c r="B18196" t="s">
        <v>4346</v>
      </c>
      <c r="C18196" s="32">
        <v>43656</v>
      </c>
      <c r="D18196" t="s">
        <v>171</v>
      </c>
      <c r="E18196" t="s">
        <v>1151</v>
      </c>
      <c r="F18196">
        <v>10</v>
      </c>
      <c r="G18196">
        <v>0</v>
      </c>
    </row>
    <row r="18197" spans="1:7" x14ac:dyDescent="0.15">
      <c r="A18197" t="s">
        <v>4905</v>
      </c>
      <c r="B18197" t="s">
        <v>4347</v>
      </c>
      <c r="C18197" s="32">
        <v>43656</v>
      </c>
      <c r="D18197" t="s">
        <v>170</v>
      </c>
      <c r="E18197" t="s">
        <v>1150</v>
      </c>
      <c r="F18197">
        <v>10</v>
      </c>
      <c r="G18197">
        <v>0</v>
      </c>
    </row>
    <row r="18198" spans="1:7" x14ac:dyDescent="0.15">
      <c r="A18198" t="s">
        <v>4905</v>
      </c>
      <c r="B18198" t="s">
        <v>4348</v>
      </c>
      <c r="C18198" s="32">
        <v>43656</v>
      </c>
      <c r="D18198" t="s">
        <v>168</v>
      </c>
      <c r="E18198" t="s">
        <v>1148</v>
      </c>
      <c r="F18198">
        <v>20</v>
      </c>
      <c r="G18198">
        <v>0</v>
      </c>
    </row>
    <row r="18199" spans="1:7" x14ac:dyDescent="0.15">
      <c r="A18199" t="s">
        <v>4905</v>
      </c>
      <c r="B18199" t="s">
        <v>4372</v>
      </c>
      <c r="C18199" s="32">
        <v>43656</v>
      </c>
      <c r="D18199" t="s">
        <v>252</v>
      </c>
      <c r="E18199" t="s">
        <v>1942</v>
      </c>
      <c r="F18199">
        <v>20</v>
      </c>
      <c r="G18199">
        <v>0</v>
      </c>
    </row>
    <row r="18200" spans="1:7" x14ac:dyDescent="0.15">
      <c r="A18200" t="s">
        <v>4906</v>
      </c>
      <c r="B18200" t="s">
        <v>4335</v>
      </c>
      <c r="C18200" s="32">
        <v>43656</v>
      </c>
      <c r="D18200" t="s">
        <v>179</v>
      </c>
      <c r="E18200" t="s">
        <v>1163</v>
      </c>
      <c r="F18200">
        <v>20</v>
      </c>
      <c r="G18200">
        <v>0</v>
      </c>
    </row>
    <row r="18201" spans="1:7" x14ac:dyDescent="0.15">
      <c r="A18201" t="s">
        <v>4906</v>
      </c>
      <c r="B18201" t="s">
        <v>4344</v>
      </c>
      <c r="C18201" s="32">
        <v>43656</v>
      </c>
      <c r="D18201" t="s">
        <v>263</v>
      </c>
      <c r="E18201" t="s">
        <v>2077</v>
      </c>
      <c r="F18201">
        <v>20</v>
      </c>
      <c r="G18201">
        <v>0</v>
      </c>
    </row>
    <row r="18202" spans="1:7" x14ac:dyDescent="0.15">
      <c r="A18202" t="s">
        <v>4906</v>
      </c>
      <c r="B18202" t="s">
        <v>4345</v>
      </c>
      <c r="C18202" s="32">
        <v>43656</v>
      </c>
      <c r="D18202" t="s">
        <v>122</v>
      </c>
      <c r="E18202" t="s">
        <v>4144</v>
      </c>
      <c r="F18202">
        <v>50</v>
      </c>
      <c r="G18202">
        <v>0</v>
      </c>
    </row>
    <row r="18203" spans="1:7" x14ac:dyDescent="0.15">
      <c r="A18203" t="s">
        <v>4906</v>
      </c>
      <c r="B18203" t="s">
        <v>4346</v>
      </c>
      <c r="C18203" s="32">
        <v>43656</v>
      </c>
      <c r="D18203" t="s">
        <v>218</v>
      </c>
      <c r="E18203" t="s">
        <v>1500</v>
      </c>
      <c r="F18203">
        <v>100</v>
      </c>
      <c r="G18203">
        <v>0</v>
      </c>
    </row>
    <row r="18204" spans="1:7" x14ac:dyDescent="0.15">
      <c r="A18204" t="s">
        <v>4907</v>
      </c>
      <c r="B18204" t="s">
        <v>4335</v>
      </c>
      <c r="C18204" s="32">
        <v>43656</v>
      </c>
      <c r="D18204" t="s">
        <v>155</v>
      </c>
      <c r="E18204" t="s">
        <v>1117</v>
      </c>
      <c r="F18204">
        <v>16</v>
      </c>
      <c r="G18204">
        <v>16</v>
      </c>
    </row>
    <row r="18205" spans="1:7" x14ac:dyDescent="0.15">
      <c r="A18205" t="s">
        <v>4908</v>
      </c>
      <c r="B18205" t="s">
        <v>4335</v>
      </c>
      <c r="C18205" s="32">
        <v>43656</v>
      </c>
      <c r="D18205" t="s">
        <v>125</v>
      </c>
      <c r="E18205" t="s">
        <v>722</v>
      </c>
      <c r="F18205">
        <v>100</v>
      </c>
      <c r="G18205">
        <v>0</v>
      </c>
    </row>
    <row r="18206" spans="1:7" x14ac:dyDescent="0.15">
      <c r="A18206" t="s">
        <v>4909</v>
      </c>
      <c r="B18206" t="s">
        <v>4335</v>
      </c>
      <c r="C18206" s="32">
        <v>43656</v>
      </c>
      <c r="D18206" t="s">
        <v>125</v>
      </c>
      <c r="E18206" t="s">
        <v>722</v>
      </c>
      <c r="F18206">
        <v>100</v>
      </c>
      <c r="G18206">
        <v>0</v>
      </c>
    </row>
    <row r="18207" spans="1:7" x14ac:dyDescent="0.15">
      <c r="A18207" t="s">
        <v>4910</v>
      </c>
      <c r="B18207" t="s">
        <v>4335</v>
      </c>
      <c r="C18207" s="32">
        <v>43656</v>
      </c>
      <c r="D18207" t="s">
        <v>125</v>
      </c>
      <c r="E18207" t="s">
        <v>722</v>
      </c>
      <c r="F18207">
        <v>60</v>
      </c>
      <c r="G18207">
        <v>0</v>
      </c>
    </row>
    <row r="18208" spans="1:7" x14ac:dyDescent="0.15">
      <c r="A18208" t="s">
        <v>4911</v>
      </c>
      <c r="B18208" t="s">
        <v>4335</v>
      </c>
      <c r="C18208" s="32">
        <v>43656</v>
      </c>
      <c r="D18208" t="s">
        <v>182</v>
      </c>
      <c r="E18208" t="s">
        <v>1166</v>
      </c>
      <c r="F18208">
        <v>1</v>
      </c>
      <c r="G18208">
        <v>0</v>
      </c>
    </row>
    <row r="18209" spans="1:7" x14ac:dyDescent="0.15">
      <c r="A18209" t="s">
        <v>4911</v>
      </c>
      <c r="B18209" t="s">
        <v>4344</v>
      </c>
      <c r="C18209" s="32">
        <v>43656</v>
      </c>
      <c r="D18209" t="s">
        <v>441</v>
      </c>
      <c r="E18209" t="s">
        <v>3438</v>
      </c>
      <c r="F18209">
        <v>10</v>
      </c>
      <c r="G18209">
        <v>0</v>
      </c>
    </row>
    <row r="18210" spans="1:7" x14ac:dyDescent="0.15">
      <c r="A18210" t="s">
        <v>4912</v>
      </c>
      <c r="B18210" t="s">
        <v>4335</v>
      </c>
      <c r="C18210" s="32">
        <v>43656</v>
      </c>
      <c r="D18210" t="s">
        <v>175</v>
      </c>
      <c r="E18210" t="s">
        <v>1159</v>
      </c>
      <c r="F18210">
        <v>1</v>
      </c>
      <c r="G18210">
        <v>0</v>
      </c>
    </row>
    <row r="18211" spans="1:7" x14ac:dyDescent="0.15">
      <c r="A18211" t="s">
        <v>4913</v>
      </c>
      <c r="B18211" t="s">
        <v>4335</v>
      </c>
      <c r="C18211" s="32">
        <v>43656</v>
      </c>
      <c r="D18211" t="s">
        <v>174</v>
      </c>
      <c r="E18211" t="s">
        <v>1158</v>
      </c>
      <c r="F18211">
        <v>1</v>
      </c>
      <c r="G18211">
        <v>0</v>
      </c>
    </row>
    <row r="18212" spans="1:7" x14ac:dyDescent="0.15">
      <c r="A18212" t="s">
        <v>4914</v>
      </c>
      <c r="B18212" t="s">
        <v>4335</v>
      </c>
      <c r="C18212" s="32">
        <v>43656</v>
      </c>
      <c r="D18212" t="s">
        <v>218</v>
      </c>
      <c r="E18212" t="s">
        <v>1500</v>
      </c>
      <c r="F18212">
        <v>30</v>
      </c>
      <c r="G18212">
        <v>0</v>
      </c>
    </row>
    <row r="18213" spans="1:7" x14ac:dyDescent="0.15">
      <c r="A18213" t="s">
        <v>4915</v>
      </c>
      <c r="B18213" t="s">
        <v>4335</v>
      </c>
      <c r="C18213" s="32">
        <v>43656</v>
      </c>
      <c r="D18213" t="s">
        <v>279</v>
      </c>
      <c r="E18213" t="s">
        <v>2132</v>
      </c>
      <c r="F18213">
        <v>9</v>
      </c>
      <c r="G18213">
        <v>0</v>
      </c>
    </row>
    <row r="18214" spans="1:7" x14ac:dyDescent="0.15">
      <c r="A18214" t="s">
        <v>4916</v>
      </c>
      <c r="B18214" t="s">
        <v>4335</v>
      </c>
      <c r="C18214" s="32">
        <v>43656</v>
      </c>
      <c r="D18214" t="s">
        <v>163</v>
      </c>
      <c r="E18214" t="s">
        <v>1139</v>
      </c>
      <c r="F18214">
        <v>2</v>
      </c>
      <c r="G18214">
        <v>0</v>
      </c>
    </row>
    <row r="18215" spans="1:7" x14ac:dyDescent="0.15">
      <c r="A18215" t="s">
        <v>4916</v>
      </c>
      <c r="B18215" t="s">
        <v>4344</v>
      </c>
      <c r="C18215" s="32">
        <v>43656</v>
      </c>
      <c r="D18215" t="s">
        <v>135</v>
      </c>
      <c r="E18215" t="s">
        <v>737</v>
      </c>
      <c r="F18215">
        <v>20</v>
      </c>
      <c r="G18215">
        <v>0</v>
      </c>
    </row>
    <row r="18216" spans="1:7" x14ac:dyDescent="0.15">
      <c r="A18216" t="s">
        <v>4917</v>
      </c>
      <c r="B18216" t="s">
        <v>4335</v>
      </c>
      <c r="C18216" s="32">
        <v>43656</v>
      </c>
      <c r="D18216" t="s">
        <v>137</v>
      </c>
      <c r="E18216" t="s">
        <v>739</v>
      </c>
      <c r="F18216">
        <v>30</v>
      </c>
      <c r="G18216">
        <v>9</v>
      </c>
    </row>
    <row r="18217" spans="1:7" x14ac:dyDescent="0.15">
      <c r="A18217" t="s">
        <v>4917</v>
      </c>
      <c r="B18217" t="s">
        <v>4344</v>
      </c>
      <c r="C18217" s="32">
        <v>43656</v>
      </c>
      <c r="D18217" t="s">
        <v>133</v>
      </c>
      <c r="E18217" t="s">
        <v>735</v>
      </c>
      <c r="F18217">
        <v>100</v>
      </c>
      <c r="G18217">
        <v>0</v>
      </c>
    </row>
    <row r="18218" spans="1:7" x14ac:dyDescent="0.15">
      <c r="A18218" t="s">
        <v>4917</v>
      </c>
      <c r="B18218" t="s">
        <v>4345</v>
      </c>
      <c r="C18218" s="32">
        <v>43656</v>
      </c>
      <c r="D18218" t="s">
        <v>144</v>
      </c>
      <c r="E18218" t="s">
        <v>748</v>
      </c>
      <c r="F18218">
        <v>100</v>
      </c>
      <c r="G18218">
        <v>0</v>
      </c>
    </row>
    <row r="18219" spans="1:7" x14ac:dyDescent="0.15">
      <c r="A18219" t="s">
        <v>4918</v>
      </c>
      <c r="B18219" t="s">
        <v>4335</v>
      </c>
      <c r="C18219" s="32">
        <v>43656</v>
      </c>
      <c r="D18219" t="s">
        <v>179</v>
      </c>
      <c r="E18219" t="s">
        <v>1163</v>
      </c>
      <c r="F18219">
        <v>3</v>
      </c>
      <c r="G18219">
        <v>0</v>
      </c>
    </row>
    <row r="18220" spans="1:7" x14ac:dyDescent="0.15">
      <c r="A18220" t="s">
        <v>4919</v>
      </c>
      <c r="B18220" t="s">
        <v>4335</v>
      </c>
      <c r="C18220" s="32">
        <v>43656</v>
      </c>
      <c r="D18220" t="s">
        <v>137</v>
      </c>
      <c r="E18220" t="s">
        <v>739</v>
      </c>
      <c r="F18220">
        <v>20</v>
      </c>
      <c r="G18220">
        <v>20</v>
      </c>
    </row>
    <row r="18221" spans="1:7" x14ac:dyDescent="0.15">
      <c r="A18221" t="s">
        <v>4919</v>
      </c>
      <c r="B18221" t="s">
        <v>4344</v>
      </c>
      <c r="C18221" s="32">
        <v>43656</v>
      </c>
      <c r="D18221" t="s">
        <v>133</v>
      </c>
      <c r="E18221" t="s">
        <v>735</v>
      </c>
      <c r="F18221">
        <v>100</v>
      </c>
      <c r="G18221">
        <v>0</v>
      </c>
    </row>
    <row r="18222" spans="1:7" x14ac:dyDescent="0.15">
      <c r="A18222" t="s">
        <v>4920</v>
      </c>
      <c r="B18222" t="s">
        <v>4335</v>
      </c>
      <c r="C18222" s="32">
        <v>43656</v>
      </c>
      <c r="D18222" t="s">
        <v>130</v>
      </c>
      <c r="E18222" t="s">
        <v>732</v>
      </c>
      <c r="F18222">
        <v>10</v>
      </c>
      <c r="G18222">
        <v>10</v>
      </c>
    </row>
    <row r="18223" spans="1:7" x14ac:dyDescent="0.15">
      <c r="A18223" t="s">
        <v>4920</v>
      </c>
      <c r="B18223" t="s">
        <v>4344</v>
      </c>
      <c r="C18223" s="32">
        <v>43656</v>
      </c>
      <c r="D18223" t="s">
        <v>259</v>
      </c>
      <c r="E18223" t="s">
        <v>2053</v>
      </c>
      <c r="F18223">
        <v>8</v>
      </c>
      <c r="G18223">
        <v>0</v>
      </c>
    </row>
    <row r="18224" spans="1:7" x14ac:dyDescent="0.15">
      <c r="A18224" t="s">
        <v>4921</v>
      </c>
      <c r="B18224" t="s">
        <v>4335</v>
      </c>
      <c r="C18224" s="32">
        <v>43656</v>
      </c>
      <c r="D18224" t="s">
        <v>130</v>
      </c>
      <c r="E18224" t="s">
        <v>732</v>
      </c>
      <c r="F18224">
        <v>8</v>
      </c>
      <c r="G18224">
        <v>8</v>
      </c>
    </row>
    <row r="18225" spans="1:7" x14ac:dyDescent="0.15">
      <c r="A18225" t="s">
        <v>4922</v>
      </c>
      <c r="B18225" t="s">
        <v>4335</v>
      </c>
      <c r="C18225" s="32">
        <v>43656</v>
      </c>
      <c r="D18225" t="s">
        <v>130</v>
      </c>
      <c r="E18225" t="s">
        <v>732</v>
      </c>
      <c r="F18225">
        <v>6</v>
      </c>
      <c r="G18225">
        <v>0</v>
      </c>
    </row>
    <row r="18226" spans="1:7" x14ac:dyDescent="0.15">
      <c r="A18226" t="s">
        <v>4923</v>
      </c>
      <c r="B18226" t="s">
        <v>4335</v>
      </c>
      <c r="C18226" s="32">
        <v>43656</v>
      </c>
      <c r="D18226" t="s">
        <v>130</v>
      </c>
      <c r="E18226" t="s">
        <v>732</v>
      </c>
      <c r="F18226">
        <v>6</v>
      </c>
      <c r="G18226">
        <v>0</v>
      </c>
    </row>
    <row r="18227" spans="1:7" x14ac:dyDescent="0.15">
      <c r="A18227" t="s">
        <v>4924</v>
      </c>
      <c r="B18227" t="s">
        <v>4335</v>
      </c>
      <c r="C18227" s="32">
        <v>43656</v>
      </c>
      <c r="D18227" t="s">
        <v>178</v>
      </c>
      <c r="E18227" t="s">
        <v>1162</v>
      </c>
      <c r="F18227">
        <v>20</v>
      </c>
      <c r="G18227">
        <v>0</v>
      </c>
    </row>
    <row r="18228" spans="1:7" x14ac:dyDescent="0.15">
      <c r="A18228" t="s">
        <v>4924</v>
      </c>
      <c r="B18228" t="s">
        <v>4344</v>
      </c>
      <c r="C18228" s="32">
        <v>43656</v>
      </c>
      <c r="D18228" t="s">
        <v>264</v>
      </c>
      <c r="E18228" t="s">
        <v>2078</v>
      </c>
      <c r="F18228">
        <v>30</v>
      </c>
      <c r="G18228">
        <v>0</v>
      </c>
    </row>
    <row r="18229" spans="1:7" x14ac:dyDescent="0.15">
      <c r="A18229" t="s">
        <v>4925</v>
      </c>
      <c r="B18229" t="s">
        <v>4335</v>
      </c>
      <c r="C18229" s="32">
        <v>43656</v>
      </c>
      <c r="D18229" t="s">
        <v>319</v>
      </c>
      <c r="E18229" t="s">
        <v>2976</v>
      </c>
      <c r="F18229">
        <v>3</v>
      </c>
      <c r="G18229">
        <v>0</v>
      </c>
    </row>
    <row r="18230" spans="1:7" x14ac:dyDescent="0.15">
      <c r="A18230" t="s">
        <v>4925</v>
      </c>
      <c r="B18230" t="s">
        <v>4344</v>
      </c>
      <c r="C18230" s="32">
        <v>43656</v>
      </c>
      <c r="D18230" t="s">
        <v>183</v>
      </c>
      <c r="E18230" t="s">
        <v>1167</v>
      </c>
      <c r="F18230">
        <v>3</v>
      </c>
      <c r="G18230">
        <v>0</v>
      </c>
    </row>
    <row r="18231" spans="1:7" x14ac:dyDescent="0.15">
      <c r="A18231" t="s">
        <v>4926</v>
      </c>
      <c r="B18231" t="s">
        <v>4335</v>
      </c>
      <c r="C18231" s="32">
        <v>43656</v>
      </c>
      <c r="D18231" t="s">
        <v>319</v>
      </c>
      <c r="E18231" t="s">
        <v>2976</v>
      </c>
      <c r="F18231">
        <v>5</v>
      </c>
      <c r="G18231">
        <v>0</v>
      </c>
    </row>
    <row r="18232" spans="1:7" x14ac:dyDescent="0.15">
      <c r="A18232" t="s">
        <v>4926</v>
      </c>
      <c r="B18232" t="s">
        <v>4344</v>
      </c>
      <c r="C18232" s="32">
        <v>43656</v>
      </c>
      <c r="D18232" t="s">
        <v>183</v>
      </c>
      <c r="E18232" t="s">
        <v>1167</v>
      </c>
      <c r="F18232">
        <v>2</v>
      </c>
      <c r="G18232">
        <v>0</v>
      </c>
    </row>
    <row r="18233" spans="1:7" x14ac:dyDescent="0.15">
      <c r="A18233" t="s">
        <v>4927</v>
      </c>
      <c r="B18233" t="s">
        <v>4335</v>
      </c>
      <c r="C18233" s="32">
        <v>43656</v>
      </c>
      <c r="D18233" t="s">
        <v>319</v>
      </c>
      <c r="E18233" t="s">
        <v>2976</v>
      </c>
      <c r="F18233">
        <v>2</v>
      </c>
      <c r="G18233">
        <v>0</v>
      </c>
    </row>
    <row r="18234" spans="1:7" x14ac:dyDescent="0.15">
      <c r="A18234" t="s">
        <v>4927</v>
      </c>
      <c r="B18234" t="s">
        <v>4344</v>
      </c>
      <c r="C18234" s="32">
        <v>43656</v>
      </c>
      <c r="D18234" t="s">
        <v>183</v>
      </c>
      <c r="E18234" t="s">
        <v>1167</v>
      </c>
      <c r="F18234">
        <v>3</v>
      </c>
      <c r="G18234">
        <v>0</v>
      </c>
    </row>
    <row r="18235" spans="1:7" x14ac:dyDescent="0.15">
      <c r="A18235" t="s">
        <v>4928</v>
      </c>
      <c r="B18235" t="s">
        <v>4335</v>
      </c>
      <c r="C18235" s="32">
        <v>43656</v>
      </c>
      <c r="D18235" t="s">
        <v>135</v>
      </c>
      <c r="E18235" t="s">
        <v>737</v>
      </c>
      <c r="F18235">
        <v>5</v>
      </c>
      <c r="G18235">
        <v>0</v>
      </c>
    </row>
    <row r="18236" spans="1:7" x14ac:dyDescent="0.15">
      <c r="A18236" t="s">
        <v>4928</v>
      </c>
      <c r="B18236" t="s">
        <v>4344</v>
      </c>
      <c r="C18236" s="32">
        <v>43656</v>
      </c>
      <c r="D18236" t="s">
        <v>139</v>
      </c>
      <c r="E18236" t="s">
        <v>741</v>
      </c>
      <c r="F18236">
        <v>5</v>
      </c>
      <c r="G18236">
        <v>0</v>
      </c>
    </row>
    <row r="18237" spans="1:7" x14ac:dyDescent="0.15">
      <c r="A18237" t="s">
        <v>4929</v>
      </c>
      <c r="B18237" t="s">
        <v>4335</v>
      </c>
      <c r="C18237" s="32">
        <v>43656</v>
      </c>
      <c r="D18237" t="s">
        <v>313</v>
      </c>
      <c r="E18237" t="s">
        <v>2964</v>
      </c>
      <c r="F18237">
        <v>2</v>
      </c>
      <c r="G18237">
        <v>0</v>
      </c>
    </row>
    <row r="18238" spans="1:7" x14ac:dyDescent="0.15">
      <c r="A18238" t="s">
        <v>4929</v>
      </c>
      <c r="B18238" t="s">
        <v>4344</v>
      </c>
      <c r="C18238" s="32">
        <v>43656</v>
      </c>
      <c r="D18238" t="s">
        <v>312</v>
      </c>
      <c r="E18238" t="s">
        <v>2963</v>
      </c>
      <c r="F18238">
        <v>2</v>
      </c>
      <c r="G18238">
        <v>0</v>
      </c>
    </row>
    <row r="18239" spans="1:7" x14ac:dyDescent="0.15">
      <c r="A18239" t="s">
        <v>4929</v>
      </c>
      <c r="B18239" t="s">
        <v>4345</v>
      </c>
      <c r="C18239" s="32">
        <v>43656</v>
      </c>
      <c r="D18239" t="s">
        <v>251</v>
      </c>
      <c r="E18239" t="s">
        <v>1941</v>
      </c>
      <c r="F18239">
        <v>6</v>
      </c>
      <c r="G18239">
        <v>0</v>
      </c>
    </row>
    <row r="18240" spans="1:7" x14ac:dyDescent="0.15">
      <c r="A18240" t="s">
        <v>4929</v>
      </c>
      <c r="B18240" t="s">
        <v>4346</v>
      </c>
      <c r="C18240" s="32">
        <v>43656</v>
      </c>
      <c r="D18240" t="s">
        <v>165</v>
      </c>
      <c r="E18240" t="s">
        <v>1141</v>
      </c>
      <c r="F18240">
        <v>10</v>
      </c>
      <c r="G18240">
        <v>0</v>
      </c>
    </row>
    <row r="18241" spans="1:7" x14ac:dyDescent="0.15">
      <c r="A18241" t="s">
        <v>4929</v>
      </c>
      <c r="B18241" t="s">
        <v>4347</v>
      </c>
      <c r="C18241" s="32">
        <v>43656</v>
      </c>
      <c r="D18241" t="s">
        <v>87</v>
      </c>
      <c r="E18241" t="s">
        <v>501</v>
      </c>
      <c r="F18241">
        <v>12</v>
      </c>
      <c r="G18241">
        <v>0</v>
      </c>
    </row>
    <row r="18242" spans="1:7" x14ac:dyDescent="0.15">
      <c r="A18242" t="s">
        <v>4929</v>
      </c>
      <c r="B18242" t="s">
        <v>4348</v>
      </c>
      <c r="C18242" s="32">
        <v>43656</v>
      </c>
      <c r="D18242" t="s">
        <v>2129</v>
      </c>
      <c r="E18242" t="s">
        <v>503</v>
      </c>
      <c r="F18242">
        <v>5</v>
      </c>
      <c r="G18242">
        <v>0</v>
      </c>
    </row>
    <row r="18243" spans="1:7" x14ac:dyDescent="0.15">
      <c r="A18243" t="s">
        <v>4930</v>
      </c>
      <c r="B18243" t="s">
        <v>4335</v>
      </c>
      <c r="C18243" s="32">
        <v>43656</v>
      </c>
      <c r="D18243" t="s">
        <v>214</v>
      </c>
      <c r="E18243" t="s">
        <v>1426</v>
      </c>
      <c r="F18243">
        <v>10</v>
      </c>
      <c r="G18243">
        <v>0</v>
      </c>
    </row>
    <row r="18244" spans="1:7" x14ac:dyDescent="0.15">
      <c r="A18244" t="s">
        <v>4931</v>
      </c>
      <c r="B18244" t="s">
        <v>4335</v>
      </c>
      <c r="C18244" s="32">
        <v>43656</v>
      </c>
      <c r="D18244" t="s">
        <v>147</v>
      </c>
      <c r="E18244" t="s">
        <v>751</v>
      </c>
      <c r="F18244">
        <v>10</v>
      </c>
      <c r="G18244">
        <v>0</v>
      </c>
    </row>
    <row r="18245" spans="1:7" x14ac:dyDescent="0.15">
      <c r="A18245" t="s">
        <v>4932</v>
      </c>
      <c r="B18245" t="s">
        <v>4335</v>
      </c>
      <c r="C18245" s="32">
        <v>43656</v>
      </c>
      <c r="D18245" t="s">
        <v>278</v>
      </c>
      <c r="E18245" t="s">
        <v>2131</v>
      </c>
      <c r="F18245">
        <v>1</v>
      </c>
      <c r="G18245">
        <v>0</v>
      </c>
    </row>
    <row r="18246" spans="1:7" x14ac:dyDescent="0.15">
      <c r="A18246" t="s">
        <v>4933</v>
      </c>
      <c r="B18246" t="s">
        <v>4335</v>
      </c>
      <c r="C18246" s="32">
        <v>43656</v>
      </c>
      <c r="D18246" t="s">
        <v>210</v>
      </c>
      <c r="E18246" t="s">
        <v>1332</v>
      </c>
      <c r="F18246">
        <v>1</v>
      </c>
      <c r="G18246">
        <v>0</v>
      </c>
    </row>
    <row r="18247" spans="1:7" x14ac:dyDescent="0.15">
      <c r="A18247" t="s">
        <v>4934</v>
      </c>
      <c r="B18247" t="s">
        <v>4335</v>
      </c>
      <c r="C18247" s="32">
        <v>43656</v>
      </c>
      <c r="D18247" t="s">
        <v>218</v>
      </c>
      <c r="E18247" t="s">
        <v>1500</v>
      </c>
      <c r="F18247">
        <v>2</v>
      </c>
      <c r="G18247">
        <v>0</v>
      </c>
    </row>
    <row r="18248" spans="1:7" x14ac:dyDescent="0.15">
      <c r="A18248" t="s">
        <v>4935</v>
      </c>
      <c r="B18248" t="s">
        <v>4335</v>
      </c>
      <c r="C18248" s="32">
        <v>43656</v>
      </c>
      <c r="D18248" t="s">
        <v>133</v>
      </c>
      <c r="E18248" t="s">
        <v>735</v>
      </c>
      <c r="F18248">
        <v>24</v>
      </c>
      <c r="G18248">
        <v>0</v>
      </c>
    </row>
    <row r="18249" spans="1:7" x14ac:dyDescent="0.15">
      <c r="A18249" t="s">
        <v>4936</v>
      </c>
      <c r="B18249" t="s">
        <v>4335</v>
      </c>
      <c r="C18249" s="32">
        <v>43656</v>
      </c>
      <c r="D18249" t="s">
        <v>127</v>
      </c>
      <c r="E18249" t="s">
        <v>723</v>
      </c>
      <c r="F18249">
        <v>52</v>
      </c>
      <c r="G18249">
        <v>0</v>
      </c>
    </row>
    <row r="18250" spans="1:7" x14ac:dyDescent="0.15">
      <c r="A18250" t="s">
        <v>4936</v>
      </c>
      <c r="B18250" t="s">
        <v>4344</v>
      </c>
      <c r="C18250" s="32">
        <v>43656</v>
      </c>
      <c r="D18250" t="s">
        <v>278</v>
      </c>
      <c r="E18250" t="s">
        <v>2131</v>
      </c>
      <c r="F18250">
        <v>10</v>
      </c>
      <c r="G18250">
        <v>0</v>
      </c>
    </row>
    <row r="18251" spans="1:7" x14ac:dyDescent="0.15">
      <c r="A18251" t="s">
        <v>4936</v>
      </c>
      <c r="B18251" t="s">
        <v>4345</v>
      </c>
      <c r="C18251" s="32">
        <v>43656</v>
      </c>
      <c r="D18251" t="s">
        <v>79</v>
      </c>
      <c r="E18251" t="s">
        <v>492</v>
      </c>
      <c r="F18251">
        <v>12</v>
      </c>
      <c r="G18251">
        <v>0</v>
      </c>
    </row>
    <row r="18252" spans="1:7" x14ac:dyDescent="0.15">
      <c r="A18252" t="s">
        <v>4936</v>
      </c>
      <c r="B18252" t="s">
        <v>4346</v>
      </c>
      <c r="C18252" s="32">
        <v>43656</v>
      </c>
      <c r="D18252" t="s">
        <v>81</v>
      </c>
      <c r="E18252" t="s">
        <v>493</v>
      </c>
      <c r="F18252">
        <v>30</v>
      </c>
      <c r="G18252">
        <v>0</v>
      </c>
    </row>
    <row r="18253" spans="1:7" x14ac:dyDescent="0.15">
      <c r="A18253" t="s">
        <v>4936</v>
      </c>
      <c r="B18253" t="s">
        <v>4347</v>
      </c>
      <c r="C18253" s="32">
        <v>43656</v>
      </c>
      <c r="D18253" t="s">
        <v>445</v>
      </c>
      <c r="E18253" t="s">
        <v>3446</v>
      </c>
      <c r="F18253">
        <v>10</v>
      </c>
      <c r="G18253">
        <v>0</v>
      </c>
    </row>
    <row r="18254" spans="1:7" x14ac:dyDescent="0.15">
      <c r="A18254" t="s">
        <v>4937</v>
      </c>
      <c r="B18254" t="s">
        <v>4335</v>
      </c>
      <c r="C18254" s="32">
        <v>43656</v>
      </c>
      <c r="D18254" t="s">
        <v>182</v>
      </c>
      <c r="E18254" t="s">
        <v>1166</v>
      </c>
      <c r="F18254">
        <v>2</v>
      </c>
      <c r="G18254">
        <v>0</v>
      </c>
    </row>
    <row r="18255" spans="1:7" x14ac:dyDescent="0.15">
      <c r="A18255" t="s">
        <v>4937</v>
      </c>
      <c r="B18255" t="s">
        <v>4344</v>
      </c>
      <c r="C18255" s="32">
        <v>43656</v>
      </c>
      <c r="D18255" t="s">
        <v>279</v>
      </c>
      <c r="E18255" t="s">
        <v>2132</v>
      </c>
      <c r="F18255">
        <v>2</v>
      </c>
      <c r="G18255">
        <v>0</v>
      </c>
    </row>
    <row r="18256" spans="1:7" x14ac:dyDescent="0.15">
      <c r="A18256" t="s">
        <v>4937</v>
      </c>
      <c r="B18256" t="s">
        <v>4345</v>
      </c>
      <c r="C18256" s="32">
        <v>43656</v>
      </c>
      <c r="D18256" t="s">
        <v>83</v>
      </c>
      <c r="E18256" t="s">
        <v>495</v>
      </c>
      <c r="F18256">
        <v>2</v>
      </c>
      <c r="G18256">
        <v>0</v>
      </c>
    </row>
    <row r="18257" spans="1:7" x14ac:dyDescent="0.15">
      <c r="A18257" t="s">
        <v>4937</v>
      </c>
      <c r="B18257" t="s">
        <v>4346</v>
      </c>
      <c r="C18257" s="32">
        <v>43656</v>
      </c>
      <c r="D18257" t="s">
        <v>266</v>
      </c>
      <c r="E18257" t="s">
        <v>2080</v>
      </c>
      <c r="F18257">
        <v>2</v>
      </c>
      <c r="G18257">
        <v>0</v>
      </c>
    </row>
    <row r="18258" spans="1:7" x14ac:dyDescent="0.15">
      <c r="A18258" t="s">
        <v>4938</v>
      </c>
      <c r="B18258" t="s">
        <v>4335</v>
      </c>
      <c r="C18258" s="32">
        <v>43661</v>
      </c>
      <c r="D18258" t="s">
        <v>369</v>
      </c>
      <c r="E18258" t="s">
        <v>3202</v>
      </c>
      <c r="F18258">
        <v>2</v>
      </c>
      <c r="G18258">
        <v>0</v>
      </c>
    </row>
    <row r="18259" spans="1:7" x14ac:dyDescent="0.15">
      <c r="A18259" t="s">
        <v>4938</v>
      </c>
      <c r="B18259" t="s">
        <v>4344</v>
      </c>
      <c r="C18259" s="32">
        <v>43661</v>
      </c>
      <c r="D18259" t="s">
        <v>373</v>
      </c>
      <c r="E18259" t="s">
        <v>3206</v>
      </c>
      <c r="F18259">
        <v>2</v>
      </c>
      <c r="G18259">
        <v>0</v>
      </c>
    </row>
    <row r="18260" spans="1:7" x14ac:dyDescent="0.15">
      <c r="A18260" t="s">
        <v>4939</v>
      </c>
      <c r="B18260" t="s">
        <v>4344</v>
      </c>
      <c r="C18260" s="32">
        <v>43661</v>
      </c>
      <c r="D18260" t="s">
        <v>321</v>
      </c>
      <c r="E18260" t="s">
        <v>2982</v>
      </c>
      <c r="F18260">
        <v>6</v>
      </c>
      <c r="G18260">
        <v>0</v>
      </c>
    </row>
    <row r="18261" spans="1:7" x14ac:dyDescent="0.15">
      <c r="A18261" t="s">
        <v>4940</v>
      </c>
      <c r="B18261" t="s">
        <v>4335</v>
      </c>
      <c r="C18261" s="32">
        <v>43661</v>
      </c>
      <c r="D18261" t="s">
        <v>165</v>
      </c>
      <c r="E18261" t="s">
        <v>1141</v>
      </c>
      <c r="F18261">
        <v>3</v>
      </c>
      <c r="G18261">
        <v>0</v>
      </c>
    </row>
    <row r="18262" spans="1:7" x14ac:dyDescent="0.15">
      <c r="A18262" t="s">
        <v>4940</v>
      </c>
      <c r="B18262" t="s">
        <v>4344</v>
      </c>
      <c r="C18262" s="32">
        <v>43661</v>
      </c>
      <c r="D18262" t="s">
        <v>166</v>
      </c>
      <c r="E18262" t="s">
        <v>1142</v>
      </c>
      <c r="F18262">
        <v>2</v>
      </c>
      <c r="G18262">
        <v>0</v>
      </c>
    </row>
    <row r="18263" spans="1:7" x14ac:dyDescent="0.15">
      <c r="A18263" t="s">
        <v>4940</v>
      </c>
      <c r="B18263" t="s">
        <v>4345</v>
      </c>
      <c r="C18263" s="32">
        <v>43661</v>
      </c>
      <c r="D18263" t="s">
        <v>167</v>
      </c>
      <c r="E18263" t="s">
        <v>1143</v>
      </c>
      <c r="F18263">
        <v>7</v>
      </c>
      <c r="G18263">
        <v>0</v>
      </c>
    </row>
    <row r="18264" spans="1:7" x14ac:dyDescent="0.15">
      <c r="A18264" t="s">
        <v>4940</v>
      </c>
      <c r="B18264" t="s">
        <v>4346</v>
      </c>
      <c r="C18264" s="32">
        <v>43661</v>
      </c>
      <c r="D18264" t="s">
        <v>248</v>
      </c>
      <c r="E18264" t="s">
        <v>1938</v>
      </c>
      <c r="F18264">
        <v>2</v>
      </c>
      <c r="G18264">
        <v>0</v>
      </c>
    </row>
    <row r="18265" spans="1:7" x14ac:dyDescent="0.15">
      <c r="A18265" t="s">
        <v>4940</v>
      </c>
      <c r="B18265" t="s">
        <v>4347</v>
      </c>
      <c r="C18265" s="32">
        <v>43661</v>
      </c>
      <c r="D18265" t="s">
        <v>445</v>
      </c>
      <c r="E18265" t="s">
        <v>3446</v>
      </c>
      <c r="F18265">
        <v>5</v>
      </c>
      <c r="G18265">
        <v>0</v>
      </c>
    </row>
    <row r="18266" spans="1:7" x14ac:dyDescent="0.15">
      <c r="A18266" t="s">
        <v>4941</v>
      </c>
      <c r="B18266" t="s">
        <v>4335</v>
      </c>
      <c r="C18266" s="32">
        <v>43661</v>
      </c>
      <c r="D18266" t="s">
        <v>218</v>
      </c>
      <c r="E18266" t="s">
        <v>1500</v>
      </c>
      <c r="F18266">
        <v>70</v>
      </c>
      <c r="G18266">
        <v>0</v>
      </c>
    </row>
    <row r="18267" spans="1:7" x14ac:dyDescent="0.15">
      <c r="A18267" t="s">
        <v>4942</v>
      </c>
      <c r="B18267" t="s">
        <v>4335</v>
      </c>
      <c r="C18267" s="32">
        <v>43661</v>
      </c>
      <c r="D18267" t="s">
        <v>166</v>
      </c>
      <c r="E18267" t="s">
        <v>1142</v>
      </c>
      <c r="F18267">
        <v>3</v>
      </c>
      <c r="G18267">
        <v>0</v>
      </c>
    </row>
    <row r="18268" spans="1:7" x14ac:dyDescent="0.15">
      <c r="A18268" t="s">
        <v>4942</v>
      </c>
      <c r="B18268" t="s">
        <v>4344</v>
      </c>
      <c r="C18268" s="32">
        <v>43661</v>
      </c>
      <c r="D18268" t="s">
        <v>278</v>
      </c>
      <c r="E18268" t="s">
        <v>2131</v>
      </c>
      <c r="F18268">
        <v>10</v>
      </c>
      <c r="G18268">
        <v>0</v>
      </c>
    </row>
    <row r="18269" spans="1:7" x14ac:dyDescent="0.15">
      <c r="A18269" t="s">
        <v>4942</v>
      </c>
      <c r="B18269" t="s">
        <v>4345</v>
      </c>
      <c r="C18269" s="32">
        <v>43661</v>
      </c>
      <c r="D18269" t="s">
        <v>146</v>
      </c>
      <c r="E18269" t="s">
        <v>750</v>
      </c>
      <c r="F18269">
        <v>3</v>
      </c>
      <c r="G18269">
        <v>0</v>
      </c>
    </row>
    <row r="18270" spans="1:7" x14ac:dyDescent="0.15">
      <c r="A18270" t="s">
        <v>4943</v>
      </c>
      <c r="B18270" t="s">
        <v>4335</v>
      </c>
      <c r="C18270" s="32">
        <v>43661</v>
      </c>
      <c r="D18270" t="s">
        <v>378</v>
      </c>
      <c r="E18270" t="s">
        <v>3211</v>
      </c>
      <c r="F18270">
        <v>3</v>
      </c>
      <c r="G18270">
        <v>0</v>
      </c>
    </row>
    <row r="18271" spans="1:7" x14ac:dyDescent="0.15">
      <c r="A18271" t="s">
        <v>4944</v>
      </c>
      <c r="B18271" t="s">
        <v>4335</v>
      </c>
      <c r="C18271" s="32">
        <v>43661</v>
      </c>
      <c r="D18271" t="s">
        <v>219</v>
      </c>
      <c r="E18271" t="s">
        <v>1501</v>
      </c>
      <c r="F18271">
        <v>3</v>
      </c>
      <c r="G18271">
        <v>0</v>
      </c>
    </row>
    <row r="18272" spans="1:7" x14ac:dyDescent="0.15">
      <c r="A18272" t="s">
        <v>4945</v>
      </c>
      <c r="B18272" t="s">
        <v>4335</v>
      </c>
      <c r="C18272" s="32">
        <v>43661</v>
      </c>
      <c r="D18272" t="s">
        <v>280</v>
      </c>
      <c r="E18272" t="s">
        <v>2133</v>
      </c>
      <c r="F18272">
        <v>1</v>
      </c>
      <c r="G18272">
        <v>0</v>
      </c>
    </row>
    <row r="18273" spans="1:7" x14ac:dyDescent="0.15">
      <c r="A18273" t="s">
        <v>4946</v>
      </c>
      <c r="B18273" t="s">
        <v>4335</v>
      </c>
      <c r="C18273" s="32">
        <v>43661</v>
      </c>
      <c r="D18273" t="s">
        <v>53</v>
      </c>
      <c r="E18273" t="s">
        <v>476</v>
      </c>
      <c r="F18273">
        <v>1</v>
      </c>
      <c r="G18273">
        <v>0</v>
      </c>
    </row>
    <row r="18274" spans="1:7" x14ac:dyDescent="0.15">
      <c r="A18274" t="s">
        <v>4947</v>
      </c>
      <c r="B18274" t="s">
        <v>4335</v>
      </c>
      <c r="C18274" s="32">
        <v>43661</v>
      </c>
      <c r="D18274" t="s">
        <v>299</v>
      </c>
      <c r="E18274" t="s">
        <v>2816</v>
      </c>
      <c r="F18274">
        <v>74</v>
      </c>
      <c r="G18274">
        <v>0</v>
      </c>
    </row>
    <row r="18275" spans="1:7" x14ac:dyDescent="0.15">
      <c r="A18275" t="s">
        <v>4948</v>
      </c>
      <c r="B18275" t="s">
        <v>4335</v>
      </c>
      <c r="C18275" s="32">
        <v>43661</v>
      </c>
      <c r="D18275" t="s">
        <v>232</v>
      </c>
      <c r="E18275" t="s">
        <v>1757</v>
      </c>
      <c r="F18275">
        <v>10</v>
      </c>
      <c r="G18275">
        <v>0</v>
      </c>
    </row>
    <row r="18276" spans="1:7" x14ac:dyDescent="0.15">
      <c r="A18276" t="s">
        <v>4948</v>
      </c>
      <c r="B18276" t="s">
        <v>4344</v>
      </c>
      <c r="C18276" s="32">
        <v>43661</v>
      </c>
      <c r="D18276" t="s">
        <v>233</v>
      </c>
      <c r="E18276" t="s">
        <v>1758</v>
      </c>
      <c r="F18276">
        <v>15</v>
      </c>
      <c r="G18276">
        <v>0</v>
      </c>
    </row>
    <row r="18277" spans="1:7" x14ac:dyDescent="0.15">
      <c r="A18277" t="s">
        <v>4949</v>
      </c>
      <c r="B18277" t="s">
        <v>4335</v>
      </c>
      <c r="C18277" s="32">
        <v>43661</v>
      </c>
      <c r="D18277" t="s">
        <v>1354</v>
      </c>
      <c r="E18277" t="s">
        <v>1355</v>
      </c>
      <c r="F18277">
        <v>1</v>
      </c>
      <c r="G18277">
        <v>0</v>
      </c>
    </row>
    <row r="18278" spans="1:7" x14ac:dyDescent="0.15">
      <c r="A18278" t="s">
        <v>4950</v>
      </c>
      <c r="B18278" t="s">
        <v>4335</v>
      </c>
      <c r="C18278" s="32">
        <v>43661</v>
      </c>
      <c r="D18278" t="s">
        <v>280</v>
      </c>
      <c r="E18278" t="s">
        <v>2133</v>
      </c>
      <c r="F18278">
        <v>5</v>
      </c>
      <c r="G18278">
        <v>0</v>
      </c>
    </row>
    <row r="18279" spans="1:7" x14ac:dyDescent="0.15">
      <c r="A18279" t="s">
        <v>4951</v>
      </c>
      <c r="B18279" t="s">
        <v>4335</v>
      </c>
      <c r="C18279" s="32">
        <v>43661</v>
      </c>
      <c r="D18279" t="s">
        <v>264</v>
      </c>
      <c r="E18279" t="s">
        <v>2078</v>
      </c>
      <c r="F18279">
        <v>5</v>
      </c>
      <c r="G18279">
        <v>0</v>
      </c>
    </row>
    <row r="18280" spans="1:7" x14ac:dyDescent="0.15">
      <c r="A18280" t="s">
        <v>4951</v>
      </c>
      <c r="B18280" t="s">
        <v>4344</v>
      </c>
      <c r="C18280" s="32">
        <v>43661</v>
      </c>
      <c r="D18280" t="s">
        <v>125</v>
      </c>
      <c r="E18280" t="s">
        <v>722</v>
      </c>
      <c r="F18280">
        <v>10</v>
      </c>
      <c r="G18280">
        <v>0</v>
      </c>
    </row>
    <row r="18281" spans="1:7" x14ac:dyDescent="0.15">
      <c r="A18281" t="s">
        <v>4951</v>
      </c>
      <c r="B18281" t="s">
        <v>4345</v>
      </c>
      <c r="C18281" s="32">
        <v>43661</v>
      </c>
      <c r="D18281" t="s">
        <v>279</v>
      </c>
      <c r="E18281" t="s">
        <v>2132</v>
      </c>
      <c r="F18281">
        <v>10</v>
      </c>
      <c r="G18281">
        <v>0</v>
      </c>
    </row>
    <row r="18282" spans="1:7" x14ac:dyDescent="0.15">
      <c r="A18282" t="s">
        <v>4951</v>
      </c>
      <c r="B18282" t="s">
        <v>4346</v>
      </c>
      <c r="C18282" s="32">
        <v>43661</v>
      </c>
      <c r="D18282" t="s">
        <v>125</v>
      </c>
      <c r="E18282" t="s">
        <v>722</v>
      </c>
      <c r="F18282">
        <v>10</v>
      </c>
      <c r="G18282">
        <v>0</v>
      </c>
    </row>
    <row r="18283" spans="1:7" x14ac:dyDescent="0.15">
      <c r="A18283" t="s">
        <v>4951</v>
      </c>
      <c r="B18283" t="s">
        <v>4347</v>
      </c>
      <c r="C18283" s="32">
        <v>43661</v>
      </c>
      <c r="D18283" t="s">
        <v>446</v>
      </c>
      <c r="E18283" t="s">
        <v>3447</v>
      </c>
      <c r="F18283">
        <v>20</v>
      </c>
      <c r="G18283">
        <v>0</v>
      </c>
    </row>
    <row r="18284" spans="1:7" x14ac:dyDescent="0.15">
      <c r="A18284" t="s">
        <v>4951</v>
      </c>
      <c r="B18284" t="s">
        <v>4348</v>
      </c>
      <c r="C18284" s="32">
        <v>43661</v>
      </c>
      <c r="D18284" t="s">
        <v>219</v>
      </c>
      <c r="E18284" t="s">
        <v>1501</v>
      </c>
      <c r="F18284">
        <v>10</v>
      </c>
      <c r="G18284">
        <v>0</v>
      </c>
    </row>
    <row r="18285" spans="1:7" x14ac:dyDescent="0.15">
      <c r="A18285" t="s">
        <v>4951</v>
      </c>
      <c r="B18285" t="s">
        <v>4372</v>
      </c>
      <c r="C18285" s="32">
        <v>43661</v>
      </c>
      <c r="D18285" t="s">
        <v>446</v>
      </c>
      <c r="E18285" t="s">
        <v>3447</v>
      </c>
      <c r="F18285">
        <v>10</v>
      </c>
      <c r="G18285">
        <v>0</v>
      </c>
    </row>
    <row r="18286" spans="1:7" x14ac:dyDescent="0.15">
      <c r="A18286" t="s">
        <v>4952</v>
      </c>
      <c r="B18286" t="s">
        <v>4335</v>
      </c>
      <c r="C18286" s="32">
        <v>43661</v>
      </c>
      <c r="D18286" t="s">
        <v>266</v>
      </c>
      <c r="E18286" t="s">
        <v>2080</v>
      </c>
      <c r="F18286">
        <v>2</v>
      </c>
      <c r="G18286">
        <v>0</v>
      </c>
    </row>
    <row r="18287" spans="1:7" x14ac:dyDescent="0.15">
      <c r="A18287" t="s">
        <v>4952</v>
      </c>
      <c r="B18287" t="s">
        <v>4344</v>
      </c>
      <c r="C18287" s="32">
        <v>43661</v>
      </c>
      <c r="D18287" t="s">
        <v>264</v>
      </c>
      <c r="E18287" t="s">
        <v>2078</v>
      </c>
      <c r="F18287">
        <v>5</v>
      </c>
      <c r="G18287">
        <v>0</v>
      </c>
    </row>
    <row r="18288" spans="1:7" x14ac:dyDescent="0.15">
      <c r="A18288" t="s">
        <v>4952</v>
      </c>
      <c r="B18288" t="s">
        <v>4345</v>
      </c>
      <c r="C18288" s="32">
        <v>43661</v>
      </c>
      <c r="D18288" t="s">
        <v>167</v>
      </c>
      <c r="E18288" t="s">
        <v>1143</v>
      </c>
      <c r="F18288">
        <v>5</v>
      </c>
      <c r="G18288">
        <v>0</v>
      </c>
    </row>
    <row r="18289" spans="1:7" x14ac:dyDescent="0.15">
      <c r="A18289" t="s">
        <v>4952</v>
      </c>
      <c r="B18289" t="s">
        <v>4346</v>
      </c>
      <c r="C18289" s="32">
        <v>43661</v>
      </c>
      <c r="D18289" t="s">
        <v>249</v>
      </c>
      <c r="E18289" t="s">
        <v>1939</v>
      </c>
      <c r="F18289">
        <v>3</v>
      </c>
      <c r="G18289">
        <v>0</v>
      </c>
    </row>
    <row r="18290" spans="1:7" x14ac:dyDescent="0.15">
      <c r="A18290" t="s">
        <v>4952</v>
      </c>
      <c r="B18290" t="s">
        <v>4347</v>
      </c>
      <c r="C18290" s="32">
        <v>43661</v>
      </c>
      <c r="D18290" t="s">
        <v>165</v>
      </c>
      <c r="E18290" t="s">
        <v>1141</v>
      </c>
      <c r="F18290">
        <v>5</v>
      </c>
      <c r="G18290">
        <v>0</v>
      </c>
    </row>
    <row r="18291" spans="1:7" x14ac:dyDescent="0.15">
      <c r="A18291" t="s">
        <v>4952</v>
      </c>
      <c r="B18291" t="s">
        <v>4348</v>
      </c>
      <c r="C18291" s="32">
        <v>43661</v>
      </c>
      <c r="D18291" t="s">
        <v>162</v>
      </c>
      <c r="E18291" t="s">
        <v>1138</v>
      </c>
      <c r="F18291">
        <v>2</v>
      </c>
      <c r="G18291">
        <v>0</v>
      </c>
    </row>
    <row r="18292" spans="1:7" x14ac:dyDescent="0.15">
      <c r="A18292" t="s">
        <v>4953</v>
      </c>
      <c r="B18292" t="s">
        <v>4335</v>
      </c>
      <c r="C18292" s="32">
        <v>43661</v>
      </c>
      <c r="D18292" t="s">
        <v>439</v>
      </c>
      <c r="E18292" t="s">
        <v>3424</v>
      </c>
      <c r="F18292">
        <v>10</v>
      </c>
      <c r="G18292">
        <v>0</v>
      </c>
    </row>
    <row r="18293" spans="1:7" x14ac:dyDescent="0.15">
      <c r="A18293" t="s">
        <v>4953</v>
      </c>
      <c r="B18293" t="s">
        <v>4344</v>
      </c>
      <c r="C18293" s="32">
        <v>43661</v>
      </c>
      <c r="D18293" t="s">
        <v>281</v>
      </c>
      <c r="E18293" t="s">
        <v>2134</v>
      </c>
      <c r="F18293">
        <v>10</v>
      </c>
      <c r="G18293">
        <v>0</v>
      </c>
    </row>
    <row r="18294" spans="1:7" x14ac:dyDescent="0.15">
      <c r="A18294" t="s">
        <v>4954</v>
      </c>
      <c r="B18294" t="s">
        <v>4335</v>
      </c>
      <c r="C18294" s="32">
        <v>43661</v>
      </c>
      <c r="D18294" t="s">
        <v>77</v>
      </c>
      <c r="E18294" t="s">
        <v>488</v>
      </c>
      <c r="F18294">
        <v>2</v>
      </c>
      <c r="G18294">
        <v>0</v>
      </c>
    </row>
    <row r="18295" spans="1:7" x14ac:dyDescent="0.15">
      <c r="A18295" t="s">
        <v>4954</v>
      </c>
      <c r="B18295" t="s">
        <v>4344</v>
      </c>
      <c r="C18295" s="32">
        <v>43661</v>
      </c>
      <c r="D18295" t="s">
        <v>489</v>
      </c>
      <c r="E18295" t="s">
        <v>490</v>
      </c>
      <c r="F18295">
        <v>3</v>
      </c>
      <c r="G18295">
        <v>0</v>
      </c>
    </row>
    <row r="18296" spans="1:7" x14ac:dyDescent="0.15">
      <c r="A18296" t="s">
        <v>4955</v>
      </c>
      <c r="B18296" t="s">
        <v>4335</v>
      </c>
      <c r="C18296" s="32">
        <v>43661</v>
      </c>
      <c r="D18296" t="s">
        <v>137</v>
      </c>
      <c r="E18296" t="s">
        <v>739</v>
      </c>
      <c r="F18296">
        <v>5</v>
      </c>
      <c r="G18296">
        <v>0</v>
      </c>
    </row>
    <row r="18297" spans="1:7" x14ac:dyDescent="0.15">
      <c r="A18297" t="s">
        <v>4955</v>
      </c>
      <c r="B18297" t="s">
        <v>4344</v>
      </c>
      <c r="C18297" s="32">
        <v>43661</v>
      </c>
      <c r="D18297" t="s">
        <v>139</v>
      </c>
      <c r="E18297" t="s">
        <v>741</v>
      </c>
      <c r="F18297">
        <v>5</v>
      </c>
      <c r="G18297">
        <v>0</v>
      </c>
    </row>
    <row r="18298" spans="1:7" x14ac:dyDescent="0.15">
      <c r="A18298" t="s">
        <v>4956</v>
      </c>
      <c r="B18298" t="s">
        <v>4335</v>
      </c>
      <c r="C18298" s="32">
        <v>43661</v>
      </c>
      <c r="D18298" t="s">
        <v>137</v>
      </c>
      <c r="E18298" t="s">
        <v>739</v>
      </c>
      <c r="F18298">
        <v>5</v>
      </c>
      <c r="G18298">
        <v>0</v>
      </c>
    </row>
    <row r="18299" spans="1:7" x14ac:dyDescent="0.15">
      <c r="A18299" t="s">
        <v>4956</v>
      </c>
      <c r="B18299" t="s">
        <v>4344</v>
      </c>
      <c r="C18299" s="32">
        <v>43661</v>
      </c>
      <c r="D18299" t="s">
        <v>139</v>
      </c>
      <c r="E18299" t="s">
        <v>741</v>
      </c>
      <c r="F18299">
        <v>5</v>
      </c>
      <c r="G18299">
        <v>0</v>
      </c>
    </row>
    <row r="18300" spans="1:7" x14ac:dyDescent="0.15">
      <c r="A18300" t="s">
        <v>4957</v>
      </c>
      <c r="B18300" t="s">
        <v>4335</v>
      </c>
      <c r="C18300" s="32">
        <v>43661</v>
      </c>
      <c r="D18300" t="s">
        <v>83</v>
      </c>
      <c r="E18300" t="s">
        <v>495</v>
      </c>
      <c r="F18300">
        <v>4</v>
      </c>
      <c r="G18300">
        <v>0</v>
      </c>
    </row>
    <row r="18301" spans="1:7" x14ac:dyDescent="0.15">
      <c r="A18301" t="s">
        <v>4957</v>
      </c>
      <c r="B18301" t="s">
        <v>4344</v>
      </c>
      <c r="C18301" s="32">
        <v>43661</v>
      </c>
      <c r="D18301" t="s">
        <v>82</v>
      </c>
      <c r="E18301" t="s">
        <v>494</v>
      </c>
      <c r="F18301">
        <v>8</v>
      </c>
      <c r="G18301">
        <v>0</v>
      </c>
    </row>
    <row r="18302" spans="1:7" x14ac:dyDescent="0.15">
      <c r="A18302" t="s">
        <v>4957</v>
      </c>
      <c r="B18302" t="s">
        <v>4345</v>
      </c>
      <c r="C18302" s="32">
        <v>43661</v>
      </c>
      <c r="D18302" t="s">
        <v>127</v>
      </c>
      <c r="E18302" t="s">
        <v>723</v>
      </c>
      <c r="F18302">
        <v>2</v>
      </c>
      <c r="G18302">
        <v>0</v>
      </c>
    </row>
    <row r="18303" spans="1:7" x14ac:dyDescent="0.15">
      <c r="A18303" t="s">
        <v>4957</v>
      </c>
      <c r="B18303" t="s">
        <v>4346</v>
      </c>
      <c r="C18303" s="32">
        <v>43661</v>
      </c>
      <c r="D18303" t="s">
        <v>125</v>
      </c>
      <c r="E18303" t="s">
        <v>722</v>
      </c>
      <c r="F18303">
        <v>1</v>
      </c>
      <c r="G18303">
        <v>0</v>
      </c>
    </row>
    <row r="18304" spans="1:7" x14ac:dyDescent="0.15">
      <c r="A18304" t="s">
        <v>4958</v>
      </c>
      <c r="B18304" t="s">
        <v>4335</v>
      </c>
      <c r="C18304" s="32">
        <v>43661</v>
      </c>
      <c r="D18304" t="s">
        <v>366</v>
      </c>
      <c r="E18304" t="s">
        <v>3199</v>
      </c>
      <c r="F18304">
        <v>10</v>
      </c>
      <c r="G18304">
        <v>0</v>
      </c>
    </row>
    <row r="18305" spans="1:7" x14ac:dyDescent="0.15">
      <c r="A18305" t="s">
        <v>4958</v>
      </c>
      <c r="B18305" t="s">
        <v>4344</v>
      </c>
      <c r="C18305" s="32">
        <v>43661</v>
      </c>
      <c r="D18305" t="s">
        <v>367</v>
      </c>
      <c r="E18305" t="s">
        <v>3200</v>
      </c>
      <c r="F18305">
        <v>20</v>
      </c>
      <c r="G18305">
        <v>0</v>
      </c>
    </row>
    <row r="18306" spans="1:7" x14ac:dyDescent="0.15">
      <c r="A18306" t="s">
        <v>4959</v>
      </c>
      <c r="B18306" t="s">
        <v>4335</v>
      </c>
      <c r="C18306" s="32">
        <v>43661</v>
      </c>
      <c r="D18306" t="s">
        <v>86</v>
      </c>
      <c r="E18306" t="s">
        <v>500</v>
      </c>
      <c r="F18306">
        <v>12</v>
      </c>
      <c r="G18306">
        <v>0</v>
      </c>
    </row>
    <row r="18307" spans="1:7" x14ac:dyDescent="0.15">
      <c r="A18307" t="s">
        <v>4959</v>
      </c>
      <c r="B18307" t="s">
        <v>4344</v>
      </c>
      <c r="C18307" s="32">
        <v>43661</v>
      </c>
      <c r="D18307" t="s">
        <v>87</v>
      </c>
      <c r="E18307" t="s">
        <v>501</v>
      </c>
      <c r="F18307">
        <v>5</v>
      </c>
      <c r="G18307">
        <v>0</v>
      </c>
    </row>
    <row r="18308" spans="1:7" x14ac:dyDescent="0.15">
      <c r="A18308" t="s">
        <v>4959</v>
      </c>
      <c r="B18308" t="s">
        <v>4345</v>
      </c>
      <c r="C18308" s="32">
        <v>43661</v>
      </c>
      <c r="D18308" t="s">
        <v>277</v>
      </c>
      <c r="E18308" t="s">
        <v>2130</v>
      </c>
      <c r="F18308">
        <v>5</v>
      </c>
      <c r="G18308">
        <v>0</v>
      </c>
    </row>
    <row r="18309" spans="1:7" x14ac:dyDescent="0.15">
      <c r="A18309" t="s">
        <v>4960</v>
      </c>
      <c r="B18309" t="s">
        <v>4335</v>
      </c>
      <c r="C18309" s="32">
        <v>43661</v>
      </c>
      <c r="D18309" t="s">
        <v>431</v>
      </c>
      <c r="E18309" t="s">
        <v>3266</v>
      </c>
      <c r="F18309">
        <v>1</v>
      </c>
      <c r="G18309">
        <v>0</v>
      </c>
    </row>
    <row r="18310" spans="1:7" x14ac:dyDescent="0.15">
      <c r="A18310" t="s">
        <v>4960</v>
      </c>
      <c r="B18310" t="s">
        <v>4344</v>
      </c>
      <c r="C18310" s="32">
        <v>43661</v>
      </c>
      <c r="D18310" t="s">
        <v>429</v>
      </c>
      <c r="E18310" t="s">
        <v>3264</v>
      </c>
      <c r="F18310">
        <v>1</v>
      </c>
      <c r="G18310">
        <v>0</v>
      </c>
    </row>
    <row r="18311" spans="1:7" x14ac:dyDescent="0.15">
      <c r="A18311" t="s">
        <v>4961</v>
      </c>
      <c r="B18311" t="s">
        <v>4335</v>
      </c>
      <c r="C18311" s="32">
        <v>43661</v>
      </c>
      <c r="D18311" t="s">
        <v>432</v>
      </c>
      <c r="E18311" t="s">
        <v>3267</v>
      </c>
      <c r="F18311">
        <v>1</v>
      </c>
      <c r="G18311">
        <v>0</v>
      </c>
    </row>
    <row r="18312" spans="1:7" x14ac:dyDescent="0.15">
      <c r="A18312" t="s">
        <v>4962</v>
      </c>
      <c r="B18312" t="s">
        <v>4335</v>
      </c>
      <c r="C18312" s="32">
        <v>43661</v>
      </c>
      <c r="D18312" t="s">
        <v>234</v>
      </c>
      <c r="E18312" t="s">
        <v>1759</v>
      </c>
      <c r="F18312">
        <v>1</v>
      </c>
      <c r="G18312">
        <v>0</v>
      </c>
    </row>
    <row r="18313" spans="1:7" x14ac:dyDescent="0.15">
      <c r="A18313" t="s">
        <v>4963</v>
      </c>
      <c r="B18313" t="s">
        <v>4335</v>
      </c>
      <c r="C18313" s="32">
        <v>43661</v>
      </c>
      <c r="D18313" t="s">
        <v>122</v>
      </c>
      <c r="E18313" t="s">
        <v>4144</v>
      </c>
      <c r="F18313">
        <v>10</v>
      </c>
      <c r="G18313">
        <v>0</v>
      </c>
    </row>
    <row r="18314" spans="1:7" x14ac:dyDescent="0.15">
      <c r="A18314" t="s">
        <v>4964</v>
      </c>
      <c r="B18314" t="s">
        <v>4335</v>
      </c>
      <c r="C18314" s="32">
        <v>43661</v>
      </c>
      <c r="D18314" t="s">
        <v>120</v>
      </c>
      <c r="E18314" t="s">
        <v>4142</v>
      </c>
      <c r="F18314">
        <v>6</v>
      </c>
      <c r="G18314">
        <v>0</v>
      </c>
    </row>
    <row r="18315" spans="1:7" x14ac:dyDescent="0.15">
      <c r="A18315" t="s">
        <v>4965</v>
      </c>
      <c r="B18315" t="s">
        <v>4335</v>
      </c>
      <c r="C18315" s="32">
        <v>43661</v>
      </c>
      <c r="D18315" t="s">
        <v>252</v>
      </c>
      <c r="E18315" t="s">
        <v>1942</v>
      </c>
      <c r="F18315">
        <v>5</v>
      </c>
      <c r="G18315">
        <v>0</v>
      </c>
    </row>
    <row r="18316" spans="1:7" x14ac:dyDescent="0.15">
      <c r="A18316" t="s">
        <v>4966</v>
      </c>
      <c r="B18316" t="s">
        <v>4335</v>
      </c>
      <c r="C18316" s="32">
        <v>43661</v>
      </c>
      <c r="D18316" t="s">
        <v>291</v>
      </c>
      <c r="E18316" t="s">
        <v>2414</v>
      </c>
      <c r="F18316">
        <v>36</v>
      </c>
      <c r="G18316">
        <v>0</v>
      </c>
    </row>
    <row r="18317" spans="1:7" x14ac:dyDescent="0.15">
      <c r="A18317" t="s">
        <v>4966</v>
      </c>
      <c r="B18317" t="s">
        <v>4344</v>
      </c>
      <c r="C18317" s="32">
        <v>43661</v>
      </c>
      <c r="D18317" t="s">
        <v>291</v>
      </c>
      <c r="E18317" t="s">
        <v>2414</v>
      </c>
      <c r="F18317">
        <v>68</v>
      </c>
      <c r="G18317">
        <v>0</v>
      </c>
    </row>
    <row r="18318" spans="1:7" x14ac:dyDescent="0.15">
      <c r="A18318" t="s">
        <v>4966</v>
      </c>
      <c r="B18318" t="s">
        <v>4345</v>
      </c>
      <c r="C18318" s="32">
        <v>43661</v>
      </c>
      <c r="D18318" t="s">
        <v>291</v>
      </c>
      <c r="E18318" t="s">
        <v>2414</v>
      </c>
      <c r="F18318">
        <v>80</v>
      </c>
      <c r="G18318">
        <v>0</v>
      </c>
    </row>
    <row r="18319" spans="1:7" x14ac:dyDescent="0.15">
      <c r="A18319" t="s">
        <v>4966</v>
      </c>
      <c r="B18319" t="s">
        <v>4346</v>
      </c>
      <c r="C18319" s="32">
        <v>43661</v>
      </c>
      <c r="D18319" t="s">
        <v>159</v>
      </c>
      <c r="E18319" t="s">
        <v>1121</v>
      </c>
      <c r="F18319">
        <v>120</v>
      </c>
      <c r="G18319">
        <v>0</v>
      </c>
    </row>
    <row r="18320" spans="1:7" x14ac:dyDescent="0.15">
      <c r="A18320" t="s">
        <v>4966</v>
      </c>
      <c r="B18320" t="s">
        <v>4347</v>
      </c>
      <c r="C18320" s="32">
        <v>43661</v>
      </c>
      <c r="D18320" t="s">
        <v>159</v>
      </c>
      <c r="E18320" t="s">
        <v>1121</v>
      </c>
      <c r="F18320">
        <v>136</v>
      </c>
      <c r="G18320">
        <v>0</v>
      </c>
    </row>
    <row r="18321" spans="1:7" x14ac:dyDescent="0.15">
      <c r="A18321" t="s">
        <v>4966</v>
      </c>
      <c r="B18321" t="s">
        <v>4348</v>
      </c>
      <c r="C18321" s="32">
        <v>43661</v>
      </c>
      <c r="D18321" t="s">
        <v>159</v>
      </c>
      <c r="E18321" t="s">
        <v>1121</v>
      </c>
      <c r="F18321">
        <v>104</v>
      </c>
      <c r="G18321">
        <v>0</v>
      </c>
    </row>
    <row r="18322" spans="1:7" x14ac:dyDescent="0.15">
      <c r="A18322" t="s">
        <v>4966</v>
      </c>
      <c r="B18322" t="s">
        <v>4372</v>
      </c>
      <c r="C18322" s="32">
        <v>43661</v>
      </c>
      <c r="D18322" t="s">
        <v>159</v>
      </c>
      <c r="E18322" t="s">
        <v>1121</v>
      </c>
      <c r="F18322">
        <v>8</v>
      </c>
      <c r="G18322">
        <v>0</v>
      </c>
    </row>
    <row r="18323" spans="1:7" x14ac:dyDescent="0.15">
      <c r="A18323" t="s">
        <v>4966</v>
      </c>
      <c r="B18323" t="s">
        <v>4373</v>
      </c>
      <c r="C18323" s="32">
        <v>43661</v>
      </c>
      <c r="D18323" t="s">
        <v>159</v>
      </c>
      <c r="E18323" t="s">
        <v>1121</v>
      </c>
      <c r="F18323">
        <v>12</v>
      </c>
      <c r="G18323">
        <v>0</v>
      </c>
    </row>
    <row r="18324" spans="1:7" x14ac:dyDescent="0.15">
      <c r="A18324" t="s">
        <v>4966</v>
      </c>
      <c r="B18324" t="s">
        <v>4379</v>
      </c>
      <c r="C18324" s="32">
        <v>43661</v>
      </c>
      <c r="D18324" t="s">
        <v>159</v>
      </c>
      <c r="E18324" t="s">
        <v>1121</v>
      </c>
      <c r="F18324">
        <v>4</v>
      </c>
      <c r="G18324">
        <v>0</v>
      </c>
    </row>
    <row r="18325" spans="1:7" x14ac:dyDescent="0.15">
      <c r="A18325" t="s">
        <v>4966</v>
      </c>
      <c r="B18325" t="s">
        <v>4380</v>
      </c>
      <c r="C18325" s="32">
        <v>43661</v>
      </c>
      <c r="D18325" t="s">
        <v>292</v>
      </c>
      <c r="E18325" t="s">
        <v>2416</v>
      </c>
      <c r="F18325">
        <v>28</v>
      </c>
      <c r="G18325">
        <v>0</v>
      </c>
    </row>
    <row r="18326" spans="1:7" x14ac:dyDescent="0.15">
      <c r="A18326" t="s">
        <v>4966</v>
      </c>
      <c r="B18326" t="s">
        <v>4381</v>
      </c>
      <c r="C18326" s="32">
        <v>43661</v>
      </c>
      <c r="D18326" t="s">
        <v>292</v>
      </c>
      <c r="E18326" t="s">
        <v>2416</v>
      </c>
      <c r="F18326">
        <v>32</v>
      </c>
      <c r="G18326">
        <v>0</v>
      </c>
    </row>
    <row r="18327" spans="1:7" x14ac:dyDescent="0.15">
      <c r="A18327" t="s">
        <v>4966</v>
      </c>
      <c r="B18327" t="s">
        <v>4382</v>
      </c>
      <c r="C18327" s="32">
        <v>43661</v>
      </c>
      <c r="D18327" t="s">
        <v>292</v>
      </c>
      <c r="E18327" t="s">
        <v>2416</v>
      </c>
      <c r="F18327">
        <v>64</v>
      </c>
      <c r="G18327">
        <v>0</v>
      </c>
    </row>
    <row r="18328" spans="1:7" x14ac:dyDescent="0.15">
      <c r="A18328" t="s">
        <v>4966</v>
      </c>
      <c r="B18328" t="s">
        <v>4383</v>
      </c>
      <c r="C18328" s="32">
        <v>43661</v>
      </c>
      <c r="D18328" t="s">
        <v>161</v>
      </c>
      <c r="E18328" t="s">
        <v>1123</v>
      </c>
      <c r="F18328">
        <v>72</v>
      </c>
      <c r="G18328">
        <v>0</v>
      </c>
    </row>
    <row r="18329" spans="1:7" x14ac:dyDescent="0.15">
      <c r="A18329" t="s">
        <v>4966</v>
      </c>
      <c r="B18329" t="s">
        <v>4384</v>
      </c>
      <c r="C18329" s="32">
        <v>43661</v>
      </c>
      <c r="D18329" t="s">
        <v>161</v>
      </c>
      <c r="E18329" t="s">
        <v>1123</v>
      </c>
      <c r="F18329">
        <v>80</v>
      </c>
      <c r="G18329">
        <v>0</v>
      </c>
    </row>
    <row r="18330" spans="1:7" x14ac:dyDescent="0.15">
      <c r="A18330" t="s">
        <v>4966</v>
      </c>
      <c r="B18330" t="s">
        <v>4385</v>
      </c>
      <c r="C18330" s="32">
        <v>43661</v>
      </c>
      <c r="D18330" t="s">
        <v>161</v>
      </c>
      <c r="E18330" t="s">
        <v>1123</v>
      </c>
      <c r="F18330">
        <v>68</v>
      </c>
      <c r="G18330">
        <v>0</v>
      </c>
    </row>
    <row r="18331" spans="1:7" x14ac:dyDescent="0.15">
      <c r="A18331" t="s">
        <v>4966</v>
      </c>
      <c r="B18331" t="s">
        <v>4386</v>
      </c>
      <c r="C18331" s="32">
        <v>43661</v>
      </c>
      <c r="D18331" t="s">
        <v>293</v>
      </c>
      <c r="E18331" t="s">
        <v>2418</v>
      </c>
      <c r="F18331">
        <v>28</v>
      </c>
      <c r="G18331">
        <v>0</v>
      </c>
    </row>
    <row r="18332" spans="1:7" x14ac:dyDescent="0.15">
      <c r="A18332" t="s">
        <v>4966</v>
      </c>
      <c r="B18332" t="s">
        <v>4387</v>
      </c>
      <c r="C18332" s="32">
        <v>43661</v>
      </c>
      <c r="D18332" t="s">
        <v>293</v>
      </c>
      <c r="E18332" t="s">
        <v>2418</v>
      </c>
      <c r="F18332">
        <v>32</v>
      </c>
      <c r="G18332">
        <v>0</v>
      </c>
    </row>
    <row r="18333" spans="1:7" x14ac:dyDescent="0.15">
      <c r="A18333" t="s">
        <v>4966</v>
      </c>
      <c r="B18333" t="s">
        <v>4388</v>
      </c>
      <c r="C18333" s="32">
        <v>43661</v>
      </c>
      <c r="D18333" t="s">
        <v>293</v>
      </c>
      <c r="E18333" t="s">
        <v>2418</v>
      </c>
      <c r="F18333">
        <v>64</v>
      </c>
      <c r="G18333">
        <v>0</v>
      </c>
    </row>
    <row r="18334" spans="1:7" x14ac:dyDescent="0.15">
      <c r="A18334" t="s">
        <v>4966</v>
      </c>
      <c r="B18334" t="s">
        <v>4389</v>
      </c>
      <c r="C18334" s="32">
        <v>43661</v>
      </c>
      <c r="D18334" t="s">
        <v>160</v>
      </c>
      <c r="E18334" t="s">
        <v>1122</v>
      </c>
      <c r="F18334">
        <v>92</v>
      </c>
      <c r="G18334">
        <v>0</v>
      </c>
    </row>
    <row r="18335" spans="1:7" x14ac:dyDescent="0.15">
      <c r="A18335" t="s">
        <v>4966</v>
      </c>
      <c r="B18335" t="s">
        <v>4390</v>
      </c>
      <c r="C18335" s="32">
        <v>43661</v>
      </c>
      <c r="D18335" t="s">
        <v>160</v>
      </c>
      <c r="E18335" t="s">
        <v>1122</v>
      </c>
      <c r="F18335">
        <v>104</v>
      </c>
      <c r="G18335">
        <v>0</v>
      </c>
    </row>
    <row r="18336" spans="1:7" x14ac:dyDescent="0.15">
      <c r="A18336" t="s">
        <v>4966</v>
      </c>
      <c r="B18336" t="s">
        <v>4391</v>
      </c>
      <c r="C18336" s="32">
        <v>43661</v>
      </c>
      <c r="D18336" t="s">
        <v>160</v>
      </c>
      <c r="E18336" t="s">
        <v>1122</v>
      </c>
      <c r="F18336">
        <v>80</v>
      </c>
      <c r="G18336">
        <v>0</v>
      </c>
    </row>
    <row r="18337" spans="1:7" x14ac:dyDescent="0.15">
      <c r="A18337" t="s">
        <v>4966</v>
      </c>
      <c r="B18337" t="s">
        <v>4392</v>
      </c>
      <c r="C18337" s="32">
        <v>43661</v>
      </c>
      <c r="D18337" t="s">
        <v>155</v>
      </c>
      <c r="E18337" t="s">
        <v>1117</v>
      </c>
      <c r="F18337">
        <v>136</v>
      </c>
      <c r="G18337">
        <v>0</v>
      </c>
    </row>
    <row r="18338" spans="1:7" x14ac:dyDescent="0.15">
      <c r="A18338" t="s">
        <v>4966</v>
      </c>
      <c r="B18338" t="s">
        <v>4399</v>
      </c>
      <c r="C18338" s="32">
        <v>43661</v>
      </c>
      <c r="D18338" t="s">
        <v>155</v>
      </c>
      <c r="E18338" t="s">
        <v>1117</v>
      </c>
      <c r="F18338">
        <v>176</v>
      </c>
      <c r="G18338">
        <v>0</v>
      </c>
    </row>
    <row r="18339" spans="1:7" x14ac:dyDescent="0.15">
      <c r="A18339" t="s">
        <v>4966</v>
      </c>
      <c r="B18339" t="s">
        <v>4400</v>
      </c>
      <c r="C18339" s="32">
        <v>43661</v>
      </c>
      <c r="D18339" t="s">
        <v>155</v>
      </c>
      <c r="E18339" t="s">
        <v>1117</v>
      </c>
      <c r="F18339">
        <v>116</v>
      </c>
      <c r="G18339">
        <v>0</v>
      </c>
    </row>
    <row r="18340" spans="1:7" x14ac:dyDescent="0.15">
      <c r="A18340" t="s">
        <v>4967</v>
      </c>
      <c r="B18340" t="s">
        <v>4335</v>
      </c>
      <c r="C18340" s="32">
        <v>43661</v>
      </c>
      <c r="D18340" t="s">
        <v>161</v>
      </c>
      <c r="E18340" t="s">
        <v>1123</v>
      </c>
      <c r="F18340">
        <v>12</v>
      </c>
      <c r="G18340">
        <v>0</v>
      </c>
    </row>
    <row r="18341" spans="1:7" x14ac:dyDescent="0.15">
      <c r="A18341" t="s">
        <v>4967</v>
      </c>
      <c r="B18341" t="s">
        <v>4344</v>
      </c>
      <c r="C18341" s="32">
        <v>43661</v>
      </c>
      <c r="D18341" t="s">
        <v>160</v>
      </c>
      <c r="E18341" t="s">
        <v>1122</v>
      </c>
      <c r="F18341">
        <v>8</v>
      </c>
      <c r="G18341">
        <v>0</v>
      </c>
    </row>
    <row r="18342" spans="1:7" x14ac:dyDescent="0.15">
      <c r="A18342" t="s">
        <v>4968</v>
      </c>
      <c r="B18342" t="s">
        <v>4335</v>
      </c>
      <c r="C18342" s="32">
        <v>43661</v>
      </c>
      <c r="D18342" t="s">
        <v>155</v>
      </c>
      <c r="E18342" t="s">
        <v>1117</v>
      </c>
      <c r="F18342">
        <v>92</v>
      </c>
      <c r="G18342">
        <v>0</v>
      </c>
    </row>
    <row r="18343" spans="1:7" x14ac:dyDescent="0.15">
      <c r="A18343" t="s">
        <v>4969</v>
      </c>
      <c r="B18343" t="s">
        <v>4335</v>
      </c>
      <c r="C18343" s="32">
        <v>43661</v>
      </c>
      <c r="D18343" t="s">
        <v>184</v>
      </c>
      <c r="E18343" t="s">
        <v>1168</v>
      </c>
      <c r="F18343">
        <v>1</v>
      </c>
      <c r="G18343">
        <v>0</v>
      </c>
    </row>
    <row r="18344" spans="1:7" x14ac:dyDescent="0.15">
      <c r="A18344" t="s">
        <v>4969</v>
      </c>
      <c r="B18344" t="s">
        <v>4344</v>
      </c>
      <c r="C18344" s="32">
        <v>43661</v>
      </c>
      <c r="D18344" t="s">
        <v>182</v>
      </c>
      <c r="E18344" t="s">
        <v>1166</v>
      </c>
      <c r="F18344">
        <v>3</v>
      </c>
      <c r="G18344">
        <v>0</v>
      </c>
    </row>
    <row r="18345" spans="1:7" x14ac:dyDescent="0.15">
      <c r="A18345" t="s">
        <v>4970</v>
      </c>
      <c r="B18345" t="s">
        <v>4335</v>
      </c>
      <c r="C18345" s="32">
        <v>43661</v>
      </c>
      <c r="D18345" t="s">
        <v>117</v>
      </c>
      <c r="E18345" t="s">
        <v>679</v>
      </c>
      <c r="F18345">
        <v>2</v>
      </c>
      <c r="G18345">
        <v>0</v>
      </c>
    </row>
    <row r="18346" spans="1:7" x14ac:dyDescent="0.15">
      <c r="A18346" t="s">
        <v>4971</v>
      </c>
      <c r="B18346" t="s">
        <v>4335</v>
      </c>
      <c r="C18346" s="32">
        <v>43661</v>
      </c>
      <c r="D18346" t="s">
        <v>3968</v>
      </c>
      <c r="E18346" t="s">
        <v>3969</v>
      </c>
      <c r="F18346">
        <v>1</v>
      </c>
      <c r="G18346">
        <v>0</v>
      </c>
    </row>
    <row r="18347" spans="1:7" x14ac:dyDescent="0.15">
      <c r="A18347" t="s">
        <v>4972</v>
      </c>
      <c r="B18347" t="s">
        <v>4335</v>
      </c>
      <c r="C18347" s="32">
        <v>43661</v>
      </c>
      <c r="D18347" t="s">
        <v>428</v>
      </c>
      <c r="E18347" t="s">
        <v>3263</v>
      </c>
      <c r="F18347">
        <v>1</v>
      </c>
      <c r="G18347">
        <v>0</v>
      </c>
    </row>
    <row r="18348" spans="1:7" x14ac:dyDescent="0.15">
      <c r="A18348" t="s">
        <v>4973</v>
      </c>
      <c r="B18348" t="s">
        <v>4335</v>
      </c>
      <c r="C18348" s="32">
        <v>43661</v>
      </c>
      <c r="D18348" t="s">
        <v>231</v>
      </c>
      <c r="E18348" t="s">
        <v>1756</v>
      </c>
      <c r="F18348">
        <v>36</v>
      </c>
      <c r="G18348">
        <v>0</v>
      </c>
    </row>
    <row r="18349" spans="1:7" x14ac:dyDescent="0.15">
      <c r="A18349" t="s">
        <v>4973</v>
      </c>
      <c r="B18349" t="s">
        <v>4344</v>
      </c>
      <c r="C18349" s="32">
        <v>43661</v>
      </c>
      <c r="D18349" t="s">
        <v>232</v>
      </c>
      <c r="E18349" t="s">
        <v>1757</v>
      </c>
      <c r="F18349">
        <v>36</v>
      </c>
      <c r="G18349">
        <v>0</v>
      </c>
    </row>
    <row r="18350" spans="1:7" x14ac:dyDescent="0.15">
      <c r="A18350" t="s">
        <v>4973</v>
      </c>
      <c r="B18350" t="s">
        <v>4345</v>
      </c>
      <c r="C18350" s="32">
        <v>43661</v>
      </c>
      <c r="D18350" t="s">
        <v>233</v>
      </c>
      <c r="E18350" t="s">
        <v>1758</v>
      </c>
      <c r="F18350">
        <v>23</v>
      </c>
      <c r="G18350">
        <v>0</v>
      </c>
    </row>
    <row r="18351" spans="1:7" x14ac:dyDescent="0.15">
      <c r="A18351" t="s">
        <v>4973</v>
      </c>
      <c r="B18351" t="s">
        <v>4346</v>
      </c>
      <c r="C18351" s="32">
        <v>43661</v>
      </c>
      <c r="D18351" t="s">
        <v>286</v>
      </c>
      <c r="E18351" t="s">
        <v>4194</v>
      </c>
      <c r="F18351">
        <v>68</v>
      </c>
      <c r="G18351">
        <v>0</v>
      </c>
    </row>
    <row r="18352" spans="1:7" x14ac:dyDescent="0.15">
      <c r="A18352" t="s">
        <v>4974</v>
      </c>
      <c r="B18352" t="s">
        <v>4335</v>
      </c>
      <c r="C18352" s="32">
        <v>43661</v>
      </c>
      <c r="D18352" t="s">
        <v>135</v>
      </c>
      <c r="E18352" t="s">
        <v>737</v>
      </c>
      <c r="F18352">
        <v>20</v>
      </c>
      <c r="G18352">
        <v>0</v>
      </c>
    </row>
    <row r="18353" spans="1:7" x14ac:dyDescent="0.15">
      <c r="A18353" t="s">
        <v>4974</v>
      </c>
      <c r="B18353" t="s">
        <v>4344</v>
      </c>
      <c r="C18353" s="32">
        <v>43661</v>
      </c>
      <c r="D18353" t="s">
        <v>137</v>
      </c>
      <c r="E18353" t="s">
        <v>739</v>
      </c>
      <c r="F18353">
        <v>10</v>
      </c>
      <c r="G18353">
        <v>0</v>
      </c>
    </row>
    <row r="18354" spans="1:7" x14ac:dyDescent="0.15">
      <c r="A18354" t="s">
        <v>4974</v>
      </c>
      <c r="B18354" t="s">
        <v>4345</v>
      </c>
      <c r="C18354" s="32">
        <v>43661</v>
      </c>
      <c r="D18354" t="s">
        <v>139</v>
      </c>
      <c r="E18354" t="s">
        <v>741</v>
      </c>
      <c r="F18354">
        <v>20</v>
      </c>
      <c r="G18354">
        <v>0</v>
      </c>
    </row>
    <row r="18355" spans="1:7" x14ac:dyDescent="0.15">
      <c r="A18355" t="s">
        <v>4974</v>
      </c>
      <c r="B18355" t="s">
        <v>4346</v>
      </c>
      <c r="C18355" s="32">
        <v>43661</v>
      </c>
      <c r="D18355" t="s">
        <v>53</v>
      </c>
      <c r="E18355" t="s">
        <v>476</v>
      </c>
      <c r="F18355">
        <v>18</v>
      </c>
      <c r="G18355">
        <v>0</v>
      </c>
    </row>
    <row r="18356" spans="1:7" x14ac:dyDescent="0.15">
      <c r="A18356" t="s">
        <v>4974</v>
      </c>
      <c r="B18356" t="s">
        <v>4347</v>
      </c>
      <c r="C18356" s="32">
        <v>43661</v>
      </c>
      <c r="D18356" t="s">
        <v>57</v>
      </c>
      <c r="E18356" t="s">
        <v>479</v>
      </c>
      <c r="F18356">
        <v>8</v>
      </c>
      <c r="G18356">
        <v>0</v>
      </c>
    </row>
    <row r="18357" spans="1:7" x14ac:dyDescent="0.15">
      <c r="A18357" t="s">
        <v>4975</v>
      </c>
      <c r="B18357" t="s">
        <v>4335</v>
      </c>
      <c r="C18357" s="32">
        <v>43661</v>
      </c>
      <c r="D18357" t="s">
        <v>108</v>
      </c>
      <c r="E18357" t="s">
        <v>4130</v>
      </c>
      <c r="F18357">
        <v>20</v>
      </c>
      <c r="G18357">
        <v>20</v>
      </c>
    </row>
    <row r="18358" spans="1:7" x14ac:dyDescent="0.15">
      <c r="A18358" t="s">
        <v>4975</v>
      </c>
      <c r="B18358" t="s">
        <v>4344</v>
      </c>
      <c r="C18358" s="32">
        <v>43661</v>
      </c>
      <c r="D18358" t="s">
        <v>227</v>
      </c>
      <c r="E18358" t="s">
        <v>1606</v>
      </c>
      <c r="F18358">
        <v>20</v>
      </c>
      <c r="G18358">
        <v>20</v>
      </c>
    </row>
    <row r="18359" spans="1:7" x14ac:dyDescent="0.15">
      <c r="A18359" t="s">
        <v>4975</v>
      </c>
      <c r="B18359" t="s">
        <v>4345</v>
      </c>
      <c r="C18359" s="32">
        <v>43661</v>
      </c>
      <c r="D18359" t="s">
        <v>226</v>
      </c>
      <c r="E18359" t="s">
        <v>1605</v>
      </c>
      <c r="F18359">
        <v>10</v>
      </c>
      <c r="G18359">
        <v>10</v>
      </c>
    </row>
    <row r="18360" spans="1:7" x14ac:dyDescent="0.15">
      <c r="A18360" t="s">
        <v>4976</v>
      </c>
      <c r="B18360" t="s">
        <v>4335</v>
      </c>
      <c r="C18360" s="32">
        <v>43661</v>
      </c>
      <c r="D18360" t="s">
        <v>280</v>
      </c>
      <c r="E18360" t="s">
        <v>2133</v>
      </c>
      <c r="F18360">
        <v>1</v>
      </c>
      <c r="G18360">
        <v>0</v>
      </c>
    </row>
    <row r="18361" spans="1:7" x14ac:dyDescent="0.15">
      <c r="A18361" t="s">
        <v>4976</v>
      </c>
      <c r="B18361" t="s">
        <v>4344</v>
      </c>
      <c r="C18361" s="32">
        <v>43661</v>
      </c>
      <c r="D18361" t="s">
        <v>281</v>
      </c>
      <c r="E18361" t="s">
        <v>2134</v>
      </c>
      <c r="F18361">
        <v>1</v>
      </c>
      <c r="G18361">
        <v>0</v>
      </c>
    </row>
    <row r="18362" spans="1:7" x14ac:dyDescent="0.15">
      <c r="A18362" t="s">
        <v>4977</v>
      </c>
      <c r="B18362" t="s">
        <v>4335</v>
      </c>
      <c r="C18362" s="32">
        <v>43661</v>
      </c>
      <c r="D18362" t="s">
        <v>76</v>
      </c>
      <c r="E18362" t="s">
        <v>487</v>
      </c>
      <c r="F18362">
        <v>1</v>
      </c>
      <c r="G18362">
        <v>0</v>
      </c>
    </row>
    <row r="18363" spans="1:7" x14ac:dyDescent="0.15">
      <c r="A18363" t="s">
        <v>4978</v>
      </c>
      <c r="B18363" t="s">
        <v>4335</v>
      </c>
      <c r="C18363" s="32">
        <v>43661</v>
      </c>
      <c r="D18363" t="s">
        <v>253</v>
      </c>
      <c r="E18363" t="s">
        <v>1943</v>
      </c>
      <c r="F18363">
        <v>1</v>
      </c>
      <c r="G18363">
        <v>0</v>
      </c>
    </row>
    <row r="18364" spans="1:7" x14ac:dyDescent="0.15">
      <c r="A18364" t="s">
        <v>4978</v>
      </c>
      <c r="B18364" t="s">
        <v>4344</v>
      </c>
      <c r="C18364" s="32">
        <v>43661</v>
      </c>
      <c r="D18364" t="s">
        <v>254</v>
      </c>
      <c r="E18364" t="s">
        <v>1944</v>
      </c>
      <c r="F18364">
        <v>5</v>
      </c>
      <c r="G18364">
        <v>0</v>
      </c>
    </row>
    <row r="18365" spans="1:7" x14ac:dyDescent="0.15">
      <c r="A18365" t="s">
        <v>4979</v>
      </c>
      <c r="B18365" t="s">
        <v>4335</v>
      </c>
      <c r="C18365" s="32">
        <v>43661</v>
      </c>
      <c r="D18365" t="s">
        <v>169</v>
      </c>
      <c r="E18365" t="s">
        <v>1149</v>
      </c>
      <c r="F18365">
        <v>45</v>
      </c>
      <c r="G18365">
        <v>0</v>
      </c>
    </row>
    <row r="18366" spans="1:7" x14ac:dyDescent="0.15">
      <c r="A18366" t="s">
        <v>4980</v>
      </c>
      <c r="B18366" t="s">
        <v>4335</v>
      </c>
      <c r="C18366" s="32">
        <v>43661</v>
      </c>
      <c r="D18366" t="s">
        <v>105</v>
      </c>
      <c r="E18366" t="s">
        <v>543</v>
      </c>
      <c r="F18366">
        <v>64</v>
      </c>
      <c r="G18366">
        <v>0</v>
      </c>
    </row>
    <row r="18367" spans="1:7" x14ac:dyDescent="0.15">
      <c r="A18367" t="s">
        <v>4981</v>
      </c>
      <c r="B18367" t="s">
        <v>4335</v>
      </c>
      <c r="C18367" s="32">
        <v>43661</v>
      </c>
      <c r="D18367" t="s">
        <v>382</v>
      </c>
      <c r="E18367" t="s">
        <v>3215</v>
      </c>
      <c r="F18367">
        <v>5</v>
      </c>
      <c r="G18367">
        <v>0</v>
      </c>
    </row>
    <row r="18368" spans="1:7" x14ac:dyDescent="0.15">
      <c r="A18368" t="s">
        <v>4981</v>
      </c>
      <c r="B18368" t="s">
        <v>4344</v>
      </c>
      <c r="C18368" s="32">
        <v>43661</v>
      </c>
      <c r="D18368" t="s">
        <v>381</v>
      </c>
      <c r="E18368" t="s">
        <v>3214</v>
      </c>
      <c r="F18368">
        <v>2</v>
      </c>
      <c r="G18368">
        <v>0</v>
      </c>
    </row>
    <row r="18369" spans="1:7" x14ac:dyDescent="0.15">
      <c r="A18369" t="s">
        <v>4981</v>
      </c>
      <c r="B18369" t="s">
        <v>4345</v>
      </c>
      <c r="C18369" s="32">
        <v>43661</v>
      </c>
      <c r="D18369" t="s">
        <v>379</v>
      </c>
      <c r="E18369" t="s">
        <v>3212</v>
      </c>
      <c r="F18369">
        <v>5</v>
      </c>
      <c r="G18369">
        <v>0</v>
      </c>
    </row>
    <row r="18370" spans="1:7" x14ac:dyDescent="0.15">
      <c r="A18370" t="s">
        <v>4981</v>
      </c>
      <c r="B18370" t="s">
        <v>4346</v>
      </c>
      <c r="C18370" s="32">
        <v>43661</v>
      </c>
      <c r="D18370" t="s">
        <v>378</v>
      </c>
      <c r="E18370" t="s">
        <v>3211</v>
      </c>
      <c r="F18370">
        <v>5</v>
      </c>
      <c r="G18370">
        <v>0</v>
      </c>
    </row>
    <row r="18371" spans="1:7" x14ac:dyDescent="0.15">
      <c r="A18371" t="s">
        <v>4981</v>
      </c>
      <c r="B18371" t="s">
        <v>4347</v>
      </c>
      <c r="C18371" s="32">
        <v>43661</v>
      </c>
      <c r="D18371" t="s">
        <v>377</v>
      </c>
      <c r="E18371" t="s">
        <v>3210</v>
      </c>
      <c r="F18371">
        <v>5</v>
      </c>
      <c r="G18371">
        <v>0</v>
      </c>
    </row>
    <row r="18372" spans="1:7" x14ac:dyDescent="0.15">
      <c r="A18372" t="s">
        <v>4981</v>
      </c>
      <c r="B18372" t="s">
        <v>4348</v>
      </c>
      <c r="C18372" s="32">
        <v>43661</v>
      </c>
      <c r="D18372" t="s">
        <v>376</v>
      </c>
      <c r="E18372" t="s">
        <v>3209</v>
      </c>
      <c r="F18372">
        <v>10</v>
      </c>
      <c r="G18372">
        <v>0</v>
      </c>
    </row>
    <row r="18373" spans="1:7" x14ac:dyDescent="0.15">
      <c r="A18373" t="s">
        <v>4981</v>
      </c>
      <c r="B18373" t="s">
        <v>4372</v>
      </c>
      <c r="C18373" s="32">
        <v>43661</v>
      </c>
      <c r="D18373" t="s">
        <v>374</v>
      </c>
      <c r="E18373" t="s">
        <v>3207</v>
      </c>
      <c r="F18373">
        <v>30</v>
      </c>
      <c r="G18373">
        <v>0</v>
      </c>
    </row>
    <row r="18374" spans="1:7" x14ac:dyDescent="0.15">
      <c r="A18374" t="s">
        <v>4982</v>
      </c>
      <c r="B18374" t="s">
        <v>4335</v>
      </c>
      <c r="C18374" s="32">
        <v>43661</v>
      </c>
      <c r="D18374" t="s">
        <v>285</v>
      </c>
      <c r="E18374" t="s">
        <v>2230</v>
      </c>
      <c r="F18374">
        <v>20</v>
      </c>
      <c r="G18374">
        <v>0</v>
      </c>
    </row>
    <row r="18375" spans="1:7" x14ac:dyDescent="0.15">
      <c r="A18375" t="s">
        <v>4983</v>
      </c>
      <c r="B18375" t="s">
        <v>4335</v>
      </c>
      <c r="C18375" s="32">
        <v>43661</v>
      </c>
      <c r="D18375" t="s">
        <v>439</v>
      </c>
      <c r="E18375" t="s">
        <v>3424</v>
      </c>
      <c r="F18375">
        <v>32</v>
      </c>
      <c r="G18375">
        <v>0</v>
      </c>
    </row>
    <row r="18376" spans="1:7" x14ac:dyDescent="0.15">
      <c r="A18376" t="s">
        <v>4984</v>
      </c>
      <c r="B18376" t="s">
        <v>4335</v>
      </c>
      <c r="C18376" s="32">
        <v>43661</v>
      </c>
      <c r="D18376" t="s">
        <v>249</v>
      </c>
      <c r="E18376" t="s">
        <v>1939</v>
      </c>
      <c r="F18376">
        <v>20</v>
      </c>
      <c r="G18376">
        <v>0</v>
      </c>
    </row>
    <row r="18377" spans="1:7" x14ac:dyDescent="0.15">
      <c r="A18377" t="s">
        <v>4985</v>
      </c>
      <c r="B18377" t="s">
        <v>4335</v>
      </c>
      <c r="C18377" s="32">
        <v>43661</v>
      </c>
      <c r="D18377" t="s">
        <v>452</v>
      </c>
      <c r="E18377" t="s">
        <v>3656</v>
      </c>
      <c r="F18377">
        <v>150</v>
      </c>
      <c r="G18377">
        <v>0</v>
      </c>
    </row>
    <row r="18378" spans="1:7" x14ac:dyDescent="0.15">
      <c r="A18378" t="s">
        <v>4986</v>
      </c>
      <c r="B18378" t="s">
        <v>4335</v>
      </c>
      <c r="C18378" s="32">
        <v>43662</v>
      </c>
      <c r="D18378" t="s">
        <v>138</v>
      </c>
      <c r="E18378" t="s">
        <v>740</v>
      </c>
      <c r="F18378">
        <v>4</v>
      </c>
      <c r="G18378">
        <v>0</v>
      </c>
    </row>
    <row r="18379" spans="1:7" x14ac:dyDescent="0.15">
      <c r="A18379" t="s">
        <v>4987</v>
      </c>
      <c r="B18379" t="s">
        <v>4335</v>
      </c>
      <c r="C18379" s="32">
        <v>43662</v>
      </c>
      <c r="D18379" t="s">
        <v>367</v>
      </c>
      <c r="E18379" t="s">
        <v>3200</v>
      </c>
      <c r="F18379">
        <v>8</v>
      </c>
      <c r="G18379">
        <v>0</v>
      </c>
    </row>
    <row r="18380" spans="1:7" x14ac:dyDescent="0.15">
      <c r="A18380" t="s">
        <v>4987</v>
      </c>
      <c r="B18380" t="s">
        <v>4344</v>
      </c>
      <c r="C18380" s="32">
        <v>43662</v>
      </c>
      <c r="D18380" t="s">
        <v>378</v>
      </c>
      <c r="E18380" t="s">
        <v>3211</v>
      </c>
      <c r="F18380">
        <v>1</v>
      </c>
      <c r="G18380">
        <v>0</v>
      </c>
    </row>
    <row r="18381" spans="1:7" x14ac:dyDescent="0.15">
      <c r="A18381" t="s">
        <v>4987</v>
      </c>
      <c r="B18381" t="s">
        <v>4345</v>
      </c>
      <c r="C18381" s="32">
        <v>43662</v>
      </c>
      <c r="D18381" t="s">
        <v>448</v>
      </c>
      <c r="E18381" t="s">
        <v>4249</v>
      </c>
      <c r="F18381">
        <v>2</v>
      </c>
      <c r="G18381">
        <v>0</v>
      </c>
    </row>
    <row r="18382" spans="1:7" x14ac:dyDescent="0.15">
      <c r="A18382" t="s">
        <v>4988</v>
      </c>
      <c r="B18382" t="s">
        <v>4335</v>
      </c>
      <c r="C18382" s="32">
        <v>43662</v>
      </c>
      <c r="D18382" t="s">
        <v>3632</v>
      </c>
      <c r="E18382" t="s">
        <v>3633</v>
      </c>
      <c r="F18382">
        <v>30</v>
      </c>
      <c r="G18382">
        <v>0</v>
      </c>
    </row>
    <row r="18383" spans="1:7" x14ac:dyDescent="0.15">
      <c r="A18383" t="s">
        <v>4988</v>
      </c>
      <c r="B18383" t="s">
        <v>4344</v>
      </c>
      <c r="C18383" s="32">
        <v>43662</v>
      </c>
      <c r="D18383" t="s">
        <v>3636</v>
      </c>
      <c r="E18383" t="s">
        <v>3637</v>
      </c>
      <c r="F18383">
        <v>30</v>
      </c>
      <c r="G18383">
        <v>0</v>
      </c>
    </row>
    <row r="18384" spans="1:7" x14ac:dyDescent="0.15">
      <c r="A18384" t="s">
        <v>4988</v>
      </c>
      <c r="B18384" t="s">
        <v>4345</v>
      </c>
      <c r="C18384" s="32">
        <v>43662</v>
      </c>
      <c r="D18384" t="s">
        <v>3638</v>
      </c>
      <c r="E18384" t="s">
        <v>3639</v>
      </c>
      <c r="F18384">
        <v>30</v>
      </c>
      <c r="G18384">
        <v>0</v>
      </c>
    </row>
    <row r="18385" spans="1:7" x14ac:dyDescent="0.15">
      <c r="A18385" t="s">
        <v>4988</v>
      </c>
      <c r="B18385" t="s">
        <v>4346</v>
      </c>
      <c r="C18385" s="32">
        <v>43662</v>
      </c>
      <c r="D18385" t="s">
        <v>3640</v>
      </c>
      <c r="E18385" t="s">
        <v>3641</v>
      </c>
      <c r="F18385">
        <v>30</v>
      </c>
      <c r="G18385">
        <v>0</v>
      </c>
    </row>
    <row r="18386" spans="1:7" x14ac:dyDescent="0.15">
      <c r="A18386" t="s">
        <v>4988</v>
      </c>
      <c r="B18386" t="s">
        <v>4347</v>
      </c>
      <c r="C18386" s="32">
        <v>43662</v>
      </c>
      <c r="D18386" t="s">
        <v>3642</v>
      </c>
      <c r="E18386" t="s">
        <v>3643</v>
      </c>
      <c r="F18386">
        <v>30</v>
      </c>
      <c r="G18386">
        <v>0</v>
      </c>
    </row>
    <row r="18387" spans="1:7" x14ac:dyDescent="0.15">
      <c r="A18387" t="s">
        <v>4989</v>
      </c>
      <c r="B18387" t="s">
        <v>4335</v>
      </c>
      <c r="C18387" s="32">
        <v>43662</v>
      </c>
      <c r="D18387" t="s">
        <v>249</v>
      </c>
      <c r="E18387" t="s">
        <v>1939</v>
      </c>
      <c r="F18387">
        <v>10</v>
      </c>
      <c r="G18387">
        <v>0</v>
      </c>
    </row>
    <row r="18388" spans="1:7" x14ac:dyDescent="0.15">
      <c r="A18388" t="s">
        <v>4989</v>
      </c>
      <c r="B18388" t="s">
        <v>4344</v>
      </c>
      <c r="C18388" s="32">
        <v>43662</v>
      </c>
      <c r="D18388" t="s">
        <v>252</v>
      </c>
      <c r="E18388" t="s">
        <v>1942</v>
      </c>
      <c r="F18388">
        <v>2</v>
      </c>
      <c r="G18388">
        <v>0</v>
      </c>
    </row>
    <row r="18389" spans="1:7" x14ac:dyDescent="0.15">
      <c r="A18389" t="s">
        <v>4990</v>
      </c>
      <c r="B18389" t="s">
        <v>4335</v>
      </c>
      <c r="C18389" s="32">
        <v>43662</v>
      </c>
      <c r="D18389" t="s">
        <v>82</v>
      </c>
      <c r="E18389" t="s">
        <v>494</v>
      </c>
      <c r="F18389">
        <v>2</v>
      </c>
      <c r="G18389">
        <v>0</v>
      </c>
    </row>
    <row r="18390" spans="1:7" x14ac:dyDescent="0.15">
      <c r="A18390" t="s">
        <v>4991</v>
      </c>
      <c r="B18390" t="s">
        <v>4335</v>
      </c>
      <c r="C18390" s="32">
        <v>43662</v>
      </c>
      <c r="D18390" t="s">
        <v>188</v>
      </c>
      <c r="E18390" t="s">
        <v>1172</v>
      </c>
      <c r="F18390">
        <v>1</v>
      </c>
      <c r="G18390">
        <v>0</v>
      </c>
    </row>
    <row r="18391" spans="1:7" x14ac:dyDescent="0.15">
      <c r="A18391" t="s">
        <v>4992</v>
      </c>
      <c r="B18391" t="s">
        <v>4335</v>
      </c>
      <c r="C18391" s="32">
        <v>43662</v>
      </c>
      <c r="D18391" t="s">
        <v>184</v>
      </c>
      <c r="E18391" t="s">
        <v>1168</v>
      </c>
      <c r="F18391">
        <v>1</v>
      </c>
      <c r="G18391">
        <v>0</v>
      </c>
    </row>
    <row r="18392" spans="1:7" x14ac:dyDescent="0.15">
      <c r="A18392" t="s">
        <v>4993</v>
      </c>
      <c r="B18392" t="s">
        <v>4335</v>
      </c>
      <c r="C18392" s="32">
        <v>43662</v>
      </c>
      <c r="D18392" t="s">
        <v>184</v>
      </c>
      <c r="E18392" t="s">
        <v>1168</v>
      </c>
      <c r="F18392">
        <v>1</v>
      </c>
      <c r="G18392">
        <v>0</v>
      </c>
    </row>
    <row r="18393" spans="1:7" x14ac:dyDescent="0.15">
      <c r="A18393" t="s">
        <v>4994</v>
      </c>
      <c r="B18393" t="s">
        <v>4335</v>
      </c>
      <c r="C18393" s="32">
        <v>43662</v>
      </c>
      <c r="D18393" t="s">
        <v>280</v>
      </c>
      <c r="E18393" t="s">
        <v>2133</v>
      </c>
      <c r="F18393">
        <v>5</v>
      </c>
      <c r="G18393">
        <v>0</v>
      </c>
    </row>
    <row r="18394" spans="1:7" x14ac:dyDescent="0.15">
      <c r="A18394" t="s">
        <v>4995</v>
      </c>
      <c r="B18394" t="s">
        <v>4335</v>
      </c>
      <c r="C18394" s="32">
        <v>43662</v>
      </c>
      <c r="D18394" t="s">
        <v>130</v>
      </c>
      <c r="E18394" t="s">
        <v>732</v>
      </c>
      <c r="F18394">
        <v>1</v>
      </c>
      <c r="G18394">
        <v>0</v>
      </c>
    </row>
    <row r="18395" spans="1:7" x14ac:dyDescent="0.15">
      <c r="A18395" t="s">
        <v>4996</v>
      </c>
      <c r="B18395" t="s">
        <v>4335</v>
      </c>
      <c r="C18395" s="32">
        <v>43662</v>
      </c>
      <c r="D18395" t="s">
        <v>178</v>
      </c>
      <c r="E18395" t="s">
        <v>1162</v>
      </c>
      <c r="F18395">
        <v>1</v>
      </c>
      <c r="G18395">
        <v>0</v>
      </c>
    </row>
    <row r="18396" spans="1:7" x14ac:dyDescent="0.15">
      <c r="A18396" t="s">
        <v>4997</v>
      </c>
      <c r="B18396" t="s">
        <v>4335</v>
      </c>
      <c r="C18396" s="32">
        <v>43662</v>
      </c>
      <c r="D18396" t="s">
        <v>82</v>
      </c>
      <c r="E18396" t="s">
        <v>494</v>
      </c>
      <c r="F18396">
        <v>2</v>
      </c>
      <c r="G18396">
        <v>0</v>
      </c>
    </row>
    <row r="18397" spans="1:7" x14ac:dyDescent="0.15">
      <c r="A18397" t="s">
        <v>4998</v>
      </c>
      <c r="B18397" t="s">
        <v>4335</v>
      </c>
      <c r="C18397" s="32">
        <v>43662</v>
      </c>
      <c r="D18397" t="s">
        <v>250</v>
      </c>
      <c r="E18397" t="s">
        <v>1940</v>
      </c>
      <c r="F18397">
        <v>15</v>
      </c>
      <c r="G18397">
        <v>0</v>
      </c>
    </row>
    <row r="18398" spans="1:7" x14ac:dyDescent="0.15">
      <c r="A18398" t="s">
        <v>4998</v>
      </c>
      <c r="B18398" t="s">
        <v>4344</v>
      </c>
      <c r="C18398" s="32">
        <v>43662</v>
      </c>
      <c r="D18398" t="s">
        <v>166</v>
      </c>
      <c r="E18398" t="s">
        <v>1142</v>
      </c>
      <c r="F18398">
        <v>12</v>
      </c>
      <c r="G18398">
        <v>0</v>
      </c>
    </row>
    <row r="18399" spans="1:7" x14ac:dyDescent="0.15">
      <c r="A18399" t="s">
        <v>4998</v>
      </c>
      <c r="B18399" t="s">
        <v>4345</v>
      </c>
      <c r="C18399" s="32">
        <v>43662</v>
      </c>
      <c r="D18399" t="s">
        <v>125</v>
      </c>
      <c r="E18399" t="s">
        <v>722</v>
      </c>
      <c r="F18399">
        <v>15</v>
      </c>
      <c r="G18399">
        <v>0</v>
      </c>
    </row>
    <row r="18400" spans="1:7" x14ac:dyDescent="0.15">
      <c r="A18400" t="s">
        <v>4998</v>
      </c>
      <c r="B18400" t="s">
        <v>4346</v>
      </c>
      <c r="C18400" s="32">
        <v>43662</v>
      </c>
      <c r="D18400" t="s">
        <v>279</v>
      </c>
      <c r="E18400" t="s">
        <v>2132</v>
      </c>
      <c r="F18400">
        <v>20</v>
      </c>
      <c r="G18400">
        <v>0</v>
      </c>
    </row>
    <row r="18401" spans="1:7" x14ac:dyDescent="0.15">
      <c r="A18401" t="s">
        <v>4999</v>
      </c>
      <c r="B18401" t="s">
        <v>4335</v>
      </c>
      <c r="C18401" s="32">
        <v>43662</v>
      </c>
      <c r="D18401" t="s">
        <v>318</v>
      </c>
      <c r="E18401" t="s">
        <v>2973</v>
      </c>
      <c r="F18401">
        <v>2</v>
      </c>
      <c r="G18401">
        <v>0</v>
      </c>
    </row>
    <row r="18402" spans="1:7" x14ac:dyDescent="0.15">
      <c r="A18402" t="s">
        <v>5000</v>
      </c>
      <c r="B18402" t="s">
        <v>4335</v>
      </c>
      <c r="C18402" s="32">
        <v>43662</v>
      </c>
      <c r="D18402" t="s">
        <v>278</v>
      </c>
      <c r="E18402" t="s">
        <v>2131</v>
      </c>
      <c r="F18402">
        <v>5</v>
      </c>
      <c r="G18402">
        <v>0</v>
      </c>
    </row>
    <row r="18403" spans="1:7" x14ac:dyDescent="0.15">
      <c r="A18403" t="s">
        <v>5001</v>
      </c>
      <c r="B18403" t="s">
        <v>4335</v>
      </c>
      <c r="C18403" s="32">
        <v>43662</v>
      </c>
      <c r="D18403" t="s">
        <v>280</v>
      </c>
      <c r="E18403" t="s">
        <v>2133</v>
      </c>
      <c r="F18403">
        <v>20</v>
      </c>
      <c r="G18403">
        <v>0</v>
      </c>
    </row>
    <row r="18404" spans="1:7" x14ac:dyDescent="0.15">
      <c r="A18404" t="s">
        <v>5001</v>
      </c>
      <c r="B18404" t="s">
        <v>4344</v>
      </c>
      <c r="C18404" s="32">
        <v>43662</v>
      </c>
      <c r="D18404" t="s">
        <v>281</v>
      </c>
      <c r="E18404" t="s">
        <v>2134</v>
      </c>
      <c r="F18404">
        <v>10</v>
      </c>
      <c r="G18404">
        <v>0</v>
      </c>
    </row>
    <row r="18405" spans="1:7" x14ac:dyDescent="0.15">
      <c r="A18405" t="s">
        <v>5001</v>
      </c>
      <c r="B18405" t="s">
        <v>4345</v>
      </c>
      <c r="C18405" s="32">
        <v>43662</v>
      </c>
      <c r="D18405" t="s">
        <v>146</v>
      </c>
      <c r="E18405" t="s">
        <v>750</v>
      </c>
      <c r="F18405">
        <v>7</v>
      </c>
      <c r="G18405">
        <v>0</v>
      </c>
    </row>
    <row r="18406" spans="1:7" x14ac:dyDescent="0.15">
      <c r="A18406" t="s">
        <v>5001</v>
      </c>
      <c r="B18406" t="s">
        <v>4346</v>
      </c>
      <c r="C18406" s="32">
        <v>43662</v>
      </c>
      <c r="D18406" t="s">
        <v>439</v>
      </c>
      <c r="E18406" t="s">
        <v>3424</v>
      </c>
      <c r="F18406">
        <v>6</v>
      </c>
      <c r="G18406">
        <v>0</v>
      </c>
    </row>
    <row r="18407" spans="1:7" x14ac:dyDescent="0.15">
      <c r="A18407" t="s">
        <v>5002</v>
      </c>
      <c r="B18407" t="s">
        <v>4335</v>
      </c>
      <c r="C18407" s="32">
        <v>43662</v>
      </c>
      <c r="D18407" t="s">
        <v>128</v>
      </c>
      <c r="E18407" t="s">
        <v>726</v>
      </c>
      <c r="F18407">
        <v>3</v>
      </c>
      <c r="G18407">
        <v>0</v>
      </c>
    </row>
    <row r="18408" spans="1:7" x14ac:dyDescent="0.15">
      <c r="A18408" t="s">
        <v>5003</v>
      </c>
      <c r="B18408" t="s">
        <v>4335</v>
      </c>
      <c r="C18408" s="32">
        <v>43662</v>
      </c>
      <c r="D18408" t="s">
        <v>281</v>
      </c>
      <c r="E18408" t="s">
        <v>2134</v>
      </c>
      <c r="F18408">
        <v>45</v>
      </c>
      <c r="G18408">
        <v>0</v>
      </c>
    </row>
    <row r="18409" spans="1:7" x14ac:dyDescent="0.15">
      <c r="A18409" t="s">
        <v>5004</v>
      </c>
      <c r="B18409" t="s">
        <v>4335</v>
      </c>
      <c r="C18409" s="32">
        <v>43662</v>
      </c>
      <c r="D18409" t="s">
        <v>231</v>
      </c>
      <c r="E18409" t="s">
        <v>1756</v>
      </c>
      <c r="F18409">
        <v>6</v>
      </c>
      <c r="G18409">
        <v>0</v>
      </c>
    </row>
    <row r="18410" spans="1:7" x14ac:dyDescent="0.15">
      <c r="A18410" t="s">
        <v>5004</v>
      </c>
      <c r="B18410" t="s">
        <v>4344</v>
      </c>
      <c r="C18410" s="32">
        <v>43662</v>
      </c>
      <c r="D18410" t="s">
        <v>232</v>
      </c>
      <c r="E18410" t="s">
        <v>1757</v>
      </c>
      <c r="F18410">
        <v>1</v>
      </c>
      <c r="G18410">
        <v>0</v>
      </c>
    </row>
    <row r="18411" spans="1:7" x14ac:dyDescent="0.15">
      <c r="A18411" t="s">
        <v>5004</v>
      </c>
      <c r="B18411" t="s">
        <v>4345</v>
      </c>
      <c r="C18411" s="32">
        <v>43662</v>
      </c>
      <c r="D18411" t="s">
        <v>218</v>
      </c>
      <c r="E18411" t="s">
        <v>1500</v>
      </c>
      <c r="F18411">
        <v>7</v>
      </c>
      <c r="G18411">
        <v>0</v>
      </c>
    </row>
    <row r="18412" spans="1:7" x14ac:dyDescent="0.15">
      <c r="A18412" t="s">
        <v>5005</v>
      </c>
      <c r="B18412" t="s">
        <v>4335</v>
      </c>
      <c r="C18412" s="32">
        <v>43662</v>
      </c>
      <c r="D18412" t="s">
        <v>233</v>
      </c>
      <c r="E18412" t="s">
        <v>1758</v>
      </c>
      <c r="F18412">
        <v>10</v>
      </c>
      <c r="G18412">
        <v>0</v>
      </c>
    </row>
    <row r="18413" spans="1:7" x14ac:dyDescent="0.15">
      <c r="A18413" t="s">
        <v>5006</v>
      </c>
      <c r="B18413" t="s">
        <v>4335</v>
      </c>
      <c r="C18413" s="32">
        <v>43662</v>
      </c>
      <c r="D18413" t="s">
        <v>241</v>
      </c>
      <c r="E18413" t="s">
        <v>4153</v>
      </c>
      <c r="F18413">
        <v>10</v>
      </c>
      <c r="G18413">
        <v>0</v>
      </c>
    </row>
    <row r="18414" spans="1:7" x14ac:dyDescent="0.15">
      <c r="A18414" t="s">
        <v>5007</v>
      </c>
      <c r="B18414" t="s">
        <v>4335</v>
      </c>
      <c r="C18414" s="32">
        <v>43662</v>
      </c>
      <c r="D18414" t="s">
        <v>265</v>
      </c>
      <c r="E18414" t="s">
        <v>2079</v>
      </c>
      <c r="F18414">
        <v>30</v>
      </c>
      <c r="G18414">
        <v>0</v>
      </c>
    </row>
    <row r="18415" spans="1:7" x14ac:dyDescent="0.15">
      <c r="A18415" t="s">
        <v>5008</v>
      </c>
      <c r="B18415" t="s">
        <v>4335</v>
      </c>
      <c r="C18415" s="32">
        <v>43662</v>
      </c>
      <c r="D18415" t="s">
        <v>313</v>
      </c>
      <c r="E18415" t="s">
        <v>2964</v>
      </c>
      <c r="F18415">
        <v>5</v>
      </c>
      <c r="G18415">
        <v>0</v>
      </c>
    </row>
    <row r="18416" spans="1:7" x14ac:dyDescent="0.15">
      <c r="A18416" t="s">
        <v>5008</v>
      </c>
      <c r="B18416" t="s">
        <v>4344</v>
      </c>
      <c r="C18416" s="32">
        <v>43662</v>
      </c>
      <c r="D18416" t="s">
        <v>248</v>
      </c>
      <c r="E18416" t="s">
        <v>1938</v>
      </c>
      <c r="F18416">
        <v>20</v>
      </c>
      <c r="G18416">
        <v>0</v>
      </c>
    </row>
    <row r="18417" spans="1:7" x14ac:dyDescent="0.15">
      <c r="A18417" t="s">
        <v>5008</v>
      </c>
      <c r="B18417" t="s">
        <v>4345</v>
      </c>
      <c r="C18417" s="32">
        <v>43662</v>
      </c>
      <c r="D18417" t="s">
        <v>173</v>
      </c>
      <c r="E18417" t="s">
        <v>1157</v>
      </c>
      <c r="F18417">
        <v>10</v>
      </c>
      <c r="G18417">
        <v>0</v>
      </c>
    </row>
    <row r="18418" spans="1:7" x14ac:dyDescent="0.15">
      <c r="A18418" t="s">
        <v>5009</v>
      </c>
      <c r="B18418" t="s">
        <v>4335</v>
      </c>
      <c r="C18418" s="32">
        <v>43662</v>
      </c>
      <c r="D18418" t="s">
        <v>281</v>
      </c>
      <c r="E18418" t="s">
        <v>2134</v>
      </c>
      <c r="F18418">
        <v>50</v>
      </c>
      <c r="G18418">
        <v>0</v>
      </c>
    </row>
    <row r="18419" spans="1:7" x14ac:dyDescent="0.15">
      <c r="A18419" t="s">
        <v>5009</v>
      </c>
      <c r="B18419" t="s">
        <v>4344</v>
      </c>
      <c r="C18419" s="32">
        <v>43662</v>
      </c>
      <c r="D18419" t="s">
        <v>170</v>
      </c>
      <c r="E18419" t="s">
        <v>1150</v>
      </c>
      <c r="F18419">
        <v>20</v>
      </c>
      <c r="G18419">
        <v>0</v>
      </c>
    </row>
    <row r="18420" spans="1:7" x14ac:dyDescent="0.15">
      <c r="A18420" t="s">
        <v>5009</v>
      </c>
      <c r="B18420" t="s">
        <v>4345</v>
      </c>
      <c r="C18420" s="32">
        <v>43662</v>
      </c>
      <c r="D18420" t="s">
        <v>168</v>
      </c>
      <c r="E18420" t="s">
        <v>1148</v>
      </c>
      <c r="F18420">
        <v>20</v>
      </c>
      <c r="G18420">
        <v>0</v>
      </c>
    </row>
    <row r="18421" spans="1:7" x14ac:dyDescent="0.15">
      <c r="A18421" t="s">
        <v>5010</v>
      </c>
      <c r="B18421" t="s">
        <v>4335</v>
      </c>
      <c r="C18421" s="32">
        <v>43662</v>
      </c>
      <c r="D18421" t="s">
        <v>432</v>
      </c>
      <c r="E18421" t="s">
        <v>3267</v>
      </c>
      <c r="F18421">
        <v>1</v>
      </c>
      <c r="G18421">
        <v>0</v>
      </c>
    </row>
    <row r="18422" spans="1:7" x14ac:dyDescent="0.15">
      <c r="A18422" t="s">
        <v>5011</v>
      </c>
      <c r="B18422" t="s">
        <v>4335</v>
      </c>
      <c r="C18422" s="32">
        <v>43662</v>
      </c>
      <c r="D18422" t="s">
        <v>374</v>
      </c>
      <c r="E18422" t="s">
        <v>3207</v>
      </c>
      <c r="F18422">
        <v>30</v>
      </c>
      <c r="G18422">
        <v>0</v>
      </c>
    </row>
    <row r="18423" spans="1:7" x14ac:dyDescent="0.15">
      <c r="A18423" t="s">
        <v>5012</v>
      </c>
      <c r="B18423" t="s">
        <v>4335</v>
      </c>
      <c r="C18423" s="32">
        <v>43662</v>
      </c>
      <c r="D18423" t="s">
        <v>152</v>
      </c>
      <c r="E18423" t="s">
        <v>1004</v>
      </c>
      <c r="F18423">
        <v>10</v>
      </c>
      <c r="G18423">
        <v>0</v>
      </c>
    </row>
    <row r="18424" spans="1:7" x14ac:dyDescent="0.15">
      <c r="A18424" t="s">
        <v>5013</v>
      </c>
      <c r="B18424" t="s">
        <v>4335</v>
      </c>
      <c r="C18424" s="32">
        <v>43662</v>
      </c>
      <c r="D18424" t="s">
        <v>394</v>
      </c>
      <c r="E18424" t="s">
        <v>3227</v>
      </c>
      <c r="F18424">
        <v>2</v>
      </c>
      <c r="G18424">
        <v>0</v>
      </c>
    </row>
    <row r="18425" spans="1:7" x14ac:dyDescent="0.15">
      <c r="A18425" t="s">
        <v>5014</v>
      </c>
      <c r="B18425" t="s">
        <v>4335</v>
      </c>
      <c r="C18425" s="32">
        <v>43662</v>
      </c>
      <c r="D18425" t="s">
        <v>219</v>
      </c>
      <c r="E18425" t="s">
        <v>1501</v>
      </c>
      <c r="F18425">
        <v>90</v>
      </c>
      <c r="G18425">
        <v>0</v>
      </c>
    </row>
    <row r="18426" spans="1:7" x14ac:dyDescent="0.15">
      <c r="A18426" t="s">
        <v>5014</v>
      </c>
      <c r="B18426" t="s">
        <v>4344</v>
      </c>
      <c r="C18426" s="32">
        <v>43662</v>
      </c>
      <c r="D18426" t="s">
        <v>251</v>
      </c>
      <c r="E18426" t="s">
        <v>1941</v>
      </c>
      <c r="F18426">
        <v>10</v>
      </c>
      <c r="G18426">
        <v>0</v>
      </c>
    </row>
    <row r="18427" spans="1:7" x14ac:dyDescent="0.15">
      <c r="A18427" t="s">
        <v>5014</v>
      </c>
      <c r="B18427" t="s">
        <v>4345</v>
      </c>
      <c r="C18427" s="32">
        <v>43662</v>
      </c>
      <c r="D18427" t="s">
        <v>250</v>
      </c>
      <c r="E18427" t="s">
        <v>1940</v>
      </c>
      <c r="F18427">
        <v>10</v>
      </c>
      <c r="G18427">
        <v>0</v>
      </c>
    </row>
    <row r="18428" spans="1:7" x14ac:dyDescent="0.15">
      <c r="A18428" t="s">
        <v>5014</v>
      </c>
      <c r="B18428" t="s">
        <v>4346</v>
      </c>
      <c r="C18428" s="32">
        <v>43662</v>
      </c>
      <c r="D18428" t="s">
        <v>248</v>
      </c>
      <c r="E18428" t="s">
        <v>1938</v>
      </c>
      <c r="F18428">
        <v>10</v>
      </c>
      <c r="G18428">
        <v>0</v>
      </c>
    </row>
    <row r="18429" spans="1:7" x14ac:dyDescent="0.15">
      <c r="A18429" t="s">
        <v>5014</v>
      </c>
      <c r="B18429" t="s">
        <v>4347</v>
      </c>
      <c r="C18429" s="32">
        <v>43662</v>
      </c>
      <c r="D18429" t="s">
        <v>167</v>
      </c>
      <c r="E18429" t="s">
        <v>1143</v>
      </c>
      <c r="F18429">
        <v>10</v>
      </c>
      <c r="G18429">
        <v>0</v>
      </c>
    </row>
    <row r="18430" spans="1:7" x14ac:dyDescent="0.15">
      <c r="A18430" t="s">
        <v>5014</v>
      </c>
      <c r="B18430" t="s">
        <v>4348</v>
      </c>
      <c r="C18430" s="32">
        <v>43662</v>
      </c>
      <c r="D18430" t="s">
        <v>165</v>
      </c>
      <c r="E18430" t="s">
        <v>1141</v>
      </c>
      <c r="F18430">
        <v>10</v>
      </c>
      <c r="G18430">
        <v>0</v>
      </c>
    </row>
    <row r="18431" spans="1:7" x14ac:dyDescent="0.15">
      <c r="A18431" t="s">
        <v>5015</v>
      </c>
      <c r="B18431" t="s">
        <v>4335</v>
      </c>
      <c r="C18431" s="32">
        <v>43662</v>
      </c>
      <c r="D18431" t="s">
        <v>181</v>
      </c>
      <c r="E18431" t="s">
        <v>1165</v>
      </c>
      <c r="F18431">
        <v>15</v>
      </c>
      <c r="G18431">
        <v>0</v>
      </c>
    </row>
    <row r="18432" spans="1:7" x14ac:dyDescent="0.15">
      <c r="A18432" t="s">
        <v>5015</v>
      </c>
      <c r="B18432" t="s">
        <v>4344</v>
      </c>
      <c r="C18432" s="32">
        <v>43662</v>
      </c>
      <c r="D18432" t="s">
        <v>267</v>
      </c>
      <c r="E18432" t="s">
        <v>2081</v>
      </c>
      <c r="F18432">
        <v>20</v>
      </c>
      <c r="G18432">
        <v>0</v>
      </c>
    </row>
    <row r="18433" spans="1:7" x14ac:dyDescent="0.15">
      <c r="A18433" t="s">
        <v>5015</v>
      </c>
      <c r="B18433" t="s">
        <v>4345</v>
      </c>
      <c r="C18433" s="32">
        <v>43662</v>
      </c>
      <c r="D18433" t="s">
        <v>265</v>
      </c>
      <c r="E18433" t="s">
        <v>2079</v>
      </c>
      <c r="F18433">
        <v>10</v>
      </c>
      <c r="G18433">
        <v>0</v>
      </c>
    </row>
    <row r="18434" spans="1:7" x14ac:dyDescent="0.15">
      <c r="A18434" t="s">
        <v>5015</v>
      </c>
      <c r="B18434" t="s">
        <v>4346</v>
      </c>
      <c r="C18434" s="32">
        <v>43662</v>
      </c>
      <c r="D18434" t="s">
        <v>264</v>
      </c>
      <c r="E18434" t="s">
        <v>2078</v>
      </c>
      <c r="F18434">
        <v>10</v>
      </c>
      <c r="G18434">
        <v>0</v>
      </c>
    </row>
    <row r="18435" spans="1:7" x14ac:dyDescent="0.15">
      <c r="A18435" t="s">
        <v>5015</v>
      </c>
      <c r="B18435" t="s">
        <v>4347</v>
      </c>
      <c r="C18435" s="32">
        <v>43662</v>
      </c>
      <c r="D18435" t="s">
        <v>263</v>
      </c>
      <c r="E18435" t="s">
        <v>2077</v>
      </c>
      <c r="F18435">
        <v>10</v>
      </c>
      <c r="G18435">
        <v>0</v>
      </c>
    </row>
    <row r="18436" spans="1:7" x14ac:dyDescent="0.15">
      <c r="A18436" t="s">
        <v>5016</v>
      </c>
      <c r="B18436" t="s">
        <v>4335</v>
      </c>
      <c r="C18436" s="32">
        <v>43662</v>
      </c>
      <c r="D18436" t="s">
        <v>218</v>
      </c>
      <c r="E18436" t="s">
        <v>1500</v>
      </c>
      <c r="F18436">
        <v>90</v>
      </c>
      <c r="G18436">
        <v>0</v>
      </c>
    </row>
    <row r="18437" spans="1:7" x14ac:dyDescent="0.15">
      <c r="A18437" t="s">
        <v>5016</v>
      </c>
      <c r="B18437" t="s">
        <v>4344</v>
      </c>
      <c r="C18437" s="32">
        <v>43662</v>
      </c>
      <c r="D18437" t="s">
        <v>252</v>
      </c>
      <c r="E18437" t="s">
        <v>1942</v>
      </c>
      <c r="F18437">
        <v>20</v>
      </c>
      <c r="G18437">
        <v>0</v>
      </c>
    </row>
    <row r="18438" spans="1:7" x14ac:dyDescent="0.15">
      <c r="A18438" t="s">
        <v>5016</v>
      </c>
      <c r="B18438" t="s">
        <v>4345</v>
      </c>
      <c r="C18438" s="32">
        <v>43662</v>
      </c>
      <c r="D18438" t="s">
        <v>251</v>
      </c>
      <c r="E18438" t="s">
        <v>1941</v>
      </c>
      <c r="F18438">
        <v>10</v>
      </c>
      <c r="G18438">
        <v>0</v>
      </c>
    </row>
    <row r="18439" spans="1:7" x14ac:dyDescent="0.15">
      <c r="A18439" t="s">
        <v>5016</v>
      </c>
      <c r="B18439" t="s">
        <v>4346</v>
      </c>
      <c r="C18439" s="32">
        <v>43662</v>
      </c>
      <c r="D18439" t="s">
        <v>250</v>
      </c>
      <c r="E18439" t="s">
        <v>1940</v>
      </c>
      <c r="F18439">
        <v>10</v>
      </c>
      <c r="G18439">
        <v>0</v>
      </c>
    </row>
    <row r="18440" spans="1:7" x14ac:dyDescent="0.15">
      <c r="A18440" t="s">
        <v>5016</v>
      </c>
      <c r="B18440" t="s">
        <v>4347</v>
      </c>
      <c r="C18440" s="32">
        <v>43662</v>
      </c>
      <c r="D18440" t="s">
        <v>248</v>
      </c>
      <c r="E18440" t="s">
        <v>1938</v>
      </c>
      <c r="F18440">
        <v>10</v>
      </c>
      <c r="G18440">
        <v>0</v>
      </c>
    </row>
    <row r="18441" spans="1:7" x14ac:dyDescent="0.15">
      <c r="A18441" t="s">
        <v>5017</v>
      </c>
      <c r="B18441" t="s">
        <v>4335</v>
      </c>
      <c r="C18441" s="32">
        <v>43662</v>
      </c>
      <c r="D18441" t="s">
        <v>219</v>
      </c>
      <c r="E18441" t="s">
        <v>1501</v>
      </c>
      <c r="F18441">
        <v>80</v>
      </c>
      <c r="G18441">
        <v>0</v>
      </c>
    </row>
    <row r="18442" spans="1:7" x14ac:dyDescent="0.15">
      <c r="A18442" t="s">
        <v>5017</v>
      </c>
      <c r="B18442" t="s">
        <v>4344</v>
      </c>
      <c r="C18442" s="32">
        <v>43662</v>
      </c>
      <c r="D18442" t="s">
        <v>218</v>
      </c>
      <c r="E18442" t="s">
        <v>1500</v>
      </c>
      <c r="F18442">
        <v>80</v>
      </c>
      <c r="G18442">
        <v>0</v>
      </c>
    </row>
    <row r="18443" spans="1:7" x14ac:dyDescent="0.15">
      <c r="A18443" t="s">
        <v>5018</v>
      </c>
      <c r="B18443" t="s">
        <v>4335</v>
      </c>
      <c r="C18443" s="32">
        <v>43662</v>
      </c>
      <c r="D18443" t="s">
        <v>445</v>
      </c>
      <c r="E18443" t="s">
        <v>3446</v>
      </c>
      <c r="F18443">
        <v>50</v>
      </c>
      <c r="G18443">
        <v>0</v>
      </c>
    </row>
    <row r="18444" spans="1:7" x14ac:dyDescent="0.15">
      <c r="A18444" t="s">
        <v>5019</v>
      </c>
      <c r="B18444" t="s">
        <v>4335</v>
      </c>
      <c r="C18444" s="32">
        <v>43662</v>
      </c>
      <c r="D18444" t="s">
        <v>319</v>
      </c>
      <c r="E18444" t="s">
        <v>2976</v>
      </c>
      <c r="F18444">
        <v>10</v>
      </c>
      <c r="G18444">
        <v>0</v>
      </c>
    </row>
    <row r="18445" spans="1:7" x14ac:dyDescent="0.15">
      <c r="A18445" t="s">
        <v>5020</v>
      </c>
      <c r="B18445" t="s">
        <v>4335</v>
      </c>
      <c r="C18445" s="32">
        <v>43662</v>
      </c>
      <c r="D18445" t="s">
        <v>167</v>
      </c>
      <c r="E18445" t="s">
        <v>1143</v>
      </c>
      <c r="F18445">
        <v>19</v>
      </c>
      <c r="G18445">
        <v>0</v>
      </c>
    </row>
    <row r="18446" spans="1:7" x14ac:dyDescent="0.15">
      <c r="A18446" t="s">
        <v>5021</v>
      </c>
      <c r="B18446" t="s">
        <v>4335</v>
      </c>
      <c r="C18446" s="32">
        <v>43662</v>
      </c>
      <c r="D18446" t="s">
        <v>188</v>
      </c>
      <c r="E18446" t="s">
        <v>1172</v>
      </c>
      <c r="F18446">
        <v>1</v>
      </c>
      <c r="G18446">
        <v>0</v>
      </c>
    </row>
    <row r="18447" spans="1:7" x14ac:dyDescent="0.15">
      <c r="A18447" t="s">
        <v>5022</v>
      </c>
      <c r="B18447" t="s">
        <v>4335</v>
      </c>
      <c r="C18447" s="32">
        <v>43662</v>
      </c>
      <c r="D18447" t="s">
        <v>445</v>
      </c>
      <c r="E18447" t="s">
        <v>3446</v>
      </c>
      <c r="F18447">
        <v>2</v>
      </c>
      <c r="G18447">
        <v>0</v>
      </c>
    </row>
    <row r="18448" spans="1:7" x14ac:dyDescent="0.15">
      <c r="A18448" t="s">
        <v>5023</v>
      </c>
      <c r="B18448" t="s">
        <v>4335</v>
      </c>
      <c r="C18448" s="32">
        <v>43662</v>
      </c>
      <c r="D18448" t="s">
        <v>165</v>
      </c>
      <c r="E18448" t="s">
        <v>1141</v>
      </c>
      <c r="F18448">
        <v>10</v>
      </c>
      <c r="G18448">
        <v>0</v>
      </c>
    </row>
    <row r="18449" spans="1:7" x14ac:dyDescent="0.15">
      <c r="A18449" t="s">
        <v>5023</v>
      </c>
      <c r="B18449" t="s">
        <v>4344</v>
      </c>
      <c r="C18449" s="32">
        <v>43662</v>
      </c>
      <c r="D18449" t="s">
        <v>248</v>
      </c>
      <c r="E18449" t="s">
        <v>1938</v>
      </c>
      <c r="F18449">
        <v>25</v>
      </c>
      <c r="G18449">
        <v>0</v>
      </c>
    </row>
    <row r="18450" spans="1:7" x14ac:dyDescent="0.15">
      <c r="A18450" t="s">
        <v>5023</v>
      </c>
      <c r="B18450" t="s">
        <v>4345</v>
      </c>
      <c r="C18450" s="32">
        <v>43662</v>
      </c>
      <c r="D18450" t="s">
        <v>252</v>
      </c>
      <c r="E18450" t="s">
        <v>1942</v>
      </c>
      <c r="F18450">
        <v>1</v>
      </c>
      <c r="G18450">
        <v>0</v>
      </c>
    </row>
    <row r="18451" spans="1:7" x14ac:dyDescent="0.15">
      <c r="A18451" t="s">
        <v>5024</v>
      </c>
      <c r="B18451" t="s">
        <v>4335</v>
      </c>
      <c r="C18451" s="32">
        <v>43662</v>
      </c>
      <c r="D18451" t="s">
        <v>248</v>
      </c>
      <c r="E18451" t="s">
        <v>1938</v>
      </c>
      <c r="F18451">
        <v>20</v>
      </c>
      <c r="G18451">
        <v>0</v>
      </c>
    </row>
    <row r="18452" spans="1:7" x14ac:dyDescent="0.15">
      <c r="A18452" t="s">
        <v>5024</v>
      </c>
      <c r="B18452" t="s">
        <v>4344</v>
      </c>
      <c r="C18452" s="32">
        <v>43662</v>
      </c>
      <c r="D18452" t="s">
        <v>165</v>
      </c>
      <c r="E18452" t="s">
        <v>1141</v>
      </c>
      <c r="F18452">
        <v>15</v>
      </c>
      <c r="G18452">
        <v>0</v>
      </c>
    </row>
    <row r="18453" spans="1:7" x14ac:dyDescent="0.15">
      <c r="A18453" t="s">
        <v>5024</v>
      </c>
      <c r="B18453" t="s">
        <v>4345</v>
      </c>
      <c r="C18453" s="32">
        <v>43662</v>
      </c>
      <c r="D18453" t="s">
        <v>163</v>
      </c>
      <c r="E18453" t="s">
        <v>1139</v>
      </c>
      <c r="F18453">
        <v>5</v>
      </c>
      <c r="G18453">
        <v>0</v>
      </c>
    </row>
    <row r="18454" spans="1:7" x14ac:dyDescent="0.15">
      <c r="A18454" t="s">
        <v>5024</v>
      </c>
      <c r="B18454" t="s">
        <v>4346</v>
      </c>
      <c r="C18454" s="32">
        <v>43662</v>
      </c>
      <c r="D18454" t="s">
        <v>140</v>
      </c>
      <c r="E18454" t="s">
        <v>742</v>
      </c>
      <c r="F18454">
        <v>3</v>
      </c>
      <c r="G18454">
        <v>0</v>
      </c>
    </row>
    <row r="18455" spans="1:7" x14ac:dyDescent="0.15">
      <c r="A18455" t="s">
        <v>5025</v>
      </c>
      <c r="B18455" t="s">
        <v>4335</v>
      </c>
      <c r="C18455" s="32">
        <v>43662</v>
      </c>
      <c r="D18455" t="s">
        <v>139</v>
      </c>
      <c r="E18455" t="s">
        <v>741</v>
      </c>
      <c r="F18455">
        <v>1</v>
      </c>
      <c r="G18455">
        <v>0</v>
      </c>
    </row>
    <row r="18456" spans="1:7" x14ac:dyDescent="0.15">
      <c r="A18456" t="s">
        <v>5026</v>
      </c>
      <c r="B18456" t="s">
        <v>4335</v>
      </c>
      <c r="C18456" s="32">
        <v>43663</v>
      </c>
      <c r="D18456" t="s">
        <v>4106</v>
      </c>
      <c r="E18456" t="s">
        <v>4107</v>
      </c>
      <c r="F18456">
        <v>1</v>
      </c>
      <c r="G18456">
        <v>1</v>
      </c>
    </row>
    <row r="18457" spans="1:7" x14ac:dyDescent="0.15">
      <c r="A18457" t="s">
        <v>5027</v>
      </c>
      <c r="B18457" t="s">
        <v>4335</v>
      </c>
      <c r="C18457" s="32">
        <v>43663</v>
      </c>
      <c r="D18457" t="s">
        <v>180</v>
      </c>
      <c r="E18457" t="s">
        <v>1164</v>
      </c>
      <c r="F18457">
        <v>10</v>
      </c>
      <c r="G18457">
        <v>0</v>
      </c>
    </row>
    <row r="18458" spans="1:7" x14ac:dyDescent="0.15">
      <c r="A18458" t="s">
        <v>5028</v>
      </c>
      <c r="B18458" t="s">
        <v>4335</v>
      </c>
      <c r="C18458" s="32">
        <v>43663</v>
      </c>
      <c r="D18458" t="s">
        <v>319</v>
      </c>
      <c r="E18458" t="s">
        <v>2976</v>
      </c>
      <c r="F18458">
        <v>13</v>
      </c>
      <c r="G18458">
        <v>0</v>
      </c>
    </row>
    <row r="18459" spans="1:7" x14ac:dyDescent="0.15">
      <c r="A18459" t="s">
        <v>5029</v>
      </c>
      <c r="B18459" t="s">
        <v>4335</v>
      </c>
      <c r="C18459" s="32">
        <v>43663</v>
      </c>
      <c r="D18459" t="s">
        <v>371</v>
      </c>
      <c r="E18459" t="s">
        <v>3204</v>
      </c>
      <c r="F18459">
        <v>10</v>
      </c>
      <c r="G18459">
        <v>0</v>
      </c>
    </row>
    <row r="18460" spans="1:7" x14ac:dyDescent="0.15">
      <c r="A18460" t="s">
        <v>5029</v>
      </c>
      <c r="B18460" t="s">
        <v>4344</v>
      </c>
      <c r="C18460" s="32">
        <v>43663</v>
      </c>
      <c r="D18460" t="s">
        <v>370</v>
      </c>
      <c r="E18460" t="s">
        <v>3203</v>
      </c>
      <c r="F18460">
        <v>10</v>
      </c>
      <c r="G18460">
        <v>0</v>
      </c>
    </row>
    <row r="18461" spans="1:7" x14ac:dyDescent="0.15">
      <c r="A18461" t="s">
        <v>5030</v>
      </c>
      <c r="B18461" t="s">
        <v>4335</v>
      </c>
      <c r="C18461" s="32">
        <v>43663</v>
      </c>
      <c r="D18461" t="s">
        <v>232</v>
      </c>
      <c r="E18461" t="s">
        <v>1757</v>
      </c>
      <c r="F18461">
        <v>8</v>
      </c>
      <c r="G18461">
        <v>0</v>
      </c>
    </row>
    <row r="18462" spans="1:7" x14ac:dyDescent="0.15">
      <c r="A18462" t="s">
        <v>5030</v>
      </c>
      <c r="B18462" t="s">
        <v>4344</v>
      </c>
      <c r="C18462" s="32">
        <v>43663</v>
      </c>
      <c r="D18462" t="s">
        <v>218</v>
      </c>
      <c r="E18462" t="s">
        <v>1500</v>
      </c>
      <c r="F18462">
        <v>8</v>
      </c>
      <c r="G18462">
        <v>0</v>
      </c>
    </row>
    <row r="18463" spans="1:7" x14ac:dyDescent="0.15">
      <c r="A18463" t="s">
        <v>5031</v>
      </c>
      <c r="B18463" t="s">
        <v>4335</v>
      </c>
      <c r="C18463" s="32">
        <v>43663</v>
      </c>
      <c r="D18463" t="s">
        <v>452</v>
      </c>
      <c r="E18463" t="s">
        <v>3656</v>
      </c>
      <c r="F18463">
        <v>100</v>
      </c>
      <c r="G18463">
        <v>0</v>
      </c>
    </row>
    <row r="18464" spans="1:7" x14ac:dyDescent="0.15">
      <c r="A18464" t="s">
        <v>5032</v>
      </c>
      <c r="B18464" t="s">
        <v>4335</v>
      </c>
      <c r="C18464" s="32">
        <v>43663</v>
      </c>
      <c r="D18464" t="s">
        <v>3019</v>
      </c>
      <c r="E18464" t="s">
        <v>3020</v>
      </c>
      <c r="F18464">
        <v>3</v>
      </c>
      <c r="G18464">
        <v>0</v>
      </c>
    </row>
    <row r="18465" spans="1:7" x14ac:dyDescent="0.15">
      <c r="A18465" t="s">
        <v>5033</v>
      </c>
      <c r="B18465" t="s">
        <v>4335</v>
      </c>
      <c r="C18465" s="32">
        <v>43663</v>
      </c>
      <c r="D18465" t="s">
        <v>428</v>
      </c>
      <c r="E18465" t="s">
        <v>3263</v>
      </c>
      <c r="F18465">
        <v>2</v>
      </c>
      <c r="G18465">
        <v>0</v>
      </c>
    </row>
    <row r="18466" spans="1:7" x14ac:dyDescent="0.15">
      <c r="A18466" t="s">
        <v>5033</v>
      </c>
      <c r="B18466" t="s">
        <v>4344</v>
      </c>
      <c r="C18466" s="32">
        <v>43663</v>
      </c>
      <c r="D18466" t="s">
        <v>429</v>
      </c>
      <c r="E18466" t="s">
        <v>3264</v>
      </c>
      <c r="F18466">
        <v>1</v>
      </c>
      <c r="G18466">
        <v>0</v>
      </c>
    </row>
    <row r="18467" spans="1:7" x14ac:dyDescent="0.15">
      <c r="A18467" t="s">
        <v>5034</v>
      </c>
      <c r="B18467" t="s">
        <v>4335</v>
      </c>
      <c r="C18467" s="32">
        <v>43663</v>
      </c>
      <c r="D18467" t="s">
        <v>424</v>
      </c>
      <c r="E18467" t="s">
        <v>3259</v>
      </c>
      <c r="F18467">
        <v>1</v>
      </c>
      <c r="G18467">
        <v>0</v>
      </c>
    </row>
    <row r="18468" spans="1:7" x14ac:dyDescent="0.15">
      <c r="A18468" t="s">
        <v>5035</v>
      </c>
      <c r="B18468" t="s">
        <v>4335</v>
      </c>
      <c r="C18468" s="32">
        <v>43663</v>
      </c>
      <c r="D18468" t="s">
        <v>427</v>
      </c>
      <c r="E18468" t="s">
        <v>3262</v>
      </c>
      <c r="F18468">
        <v>2</v>
      </c>
      <c r="G18468">
        <v>0</v>
      </c>
    </row>
    <row r="18469" spans="1:7" x14ac:dyDescent="0.15">
      <c r="A18469" t="s">
        <v>5036</v>
      </c>
      <c r="B18469" t="s">
        <v>4335</v>
      </c>
      <c r="C18469" s="32">
        <v>43663</v>
      </c>
      <c r="D18469" t="s">
        <v>304</v>
      </c>
      <c r="E18469" t="s">
        <v>2821</v>
      </c>
      <c r="F18469">
        <v>30</v>
      </c>
      <c r="G18469">
        <v>0</v>
      </c>
    </row>
    <row r="18470" spans="1:7" x14ac:dyDescent="0.15">
      <c r="A18470" t="s">
        <v>5036</v>
      </c>
      <c r="B18470" t="s">
        <v>4344</v>
      </c>
      <c r="C18470" s="32">
        <v>43663</v>
      </c>
      <c r="D18470" t="s">
        <v>305</v>
      </c>
      <c r="E18470" t="s">
        <v>2822</v>
      </c>
      <c r="F18470">
        <v>20</v>
      </c>
      <c r="G18470">
        <v>0</v>
      </c>
    </row>
    <row r="18471" spans="1:7" x14ac:dyDescent="0.15">
      <c r="A18471" t="s">
        <v>5037</v>
      </c>
      <c r="B18471" t="s">
        <v>4335</v>
      </c>
      <c r="C18471" s="32">
        <v>43663</v>
      </c>
      <c r="D18471" t="s">
        <v>3972</v>
      </c>
      <c r="E18471" t="s">
        <v>3973</v>
      </c>
      <c r="F18471">
        <v>11</v>
      </c>
      <c r="G18471">
        <v>0</v>
      </c>
    </row>
    <row r="18472" spans="1:7" x14ac:dyDescent="0.15">
      <c r="A18472" t="s">
        <v>5038</v>
      </c>
      <c r="B18472" t="s">
        <v>4335</v>
      </c>
      <c r="C18472" s="32">
        <v>43663</v>
      </c>
      <c r="D18472" t="s">
        <v>382</v>
      </c>
      <c r="E18472" t="s">
        <v>3215</v>
      </c>
      <c r="F18472">
        <v>1</v>
      </c>
      <c r="G18472">
        <v>0</v>
      </c>
    </row>
    <row r="18473" spans="1:7" x14ac:dyDescent="0.15">
      <c r="A18473" t="s">
        <v>5039</v>
      </c>
      <c r="B18473" t="s">
        <v>4335</v>
      </c>
      <c r="C18473" s="32">
        <v>43663</v>
      </c>
      <c r="D18473" t="s">
        <v>311</v>
      </c>
      <c r="E18473" t="s">
        <v>2962</v>
      </c>
      <c r="F18473">
        <v>10</v>
      </c>
      <c r="G18473">
        <v>0</v>
      </c>
    </row>
    <row r="18474" spans="1:7" x14ac:dyDescent="0.15">
      <c r="A18474" t="s">
        <v>5039</v>
      </c>
      <c r="B18474" t="s">
        <v>4344</v>
      </c>
      <c r="C18474" s="32">
        <v>43663</v>
      </c>
      <c r="D18474" t="s">
        <v>250</v>
      </c>
      <c r="E18474" t="s">
        <v>1940</v>
      </c>
      <c r="F18474">
        <v>20</v>
      </c>
      <c r="G18474">
        <v>0</v>
      </c>
    </row>
    <row r="18475" spans="1:7" x14ac:dyDescent="0.15">
      <c r="A18475" t="s">
        <v>5039</v>
      </c>
      <c r="B18475" t="s">
        <v>4345</v>
      </c>
      <c r="C18475" s="32">
        <v>43663</v>
      </c>
      <c r="D18475" t="s">
        <v>249</v>
      </c>
      <c r="E18475" t="s">
        <v>1939</v>
      </c>
      <c r="F18475">
        <v>30</v>
      </c>
      <c r="G18475">
        <v>0</v>
      </c>
    </row>
    <row r="18476" spans="1:7" x14ac:dyDescent="0.15">
      <c r="A18476" t="s">
        <v>5039</v>
      </c>
      <c r="B18476" t="s">
        <v>4346</v>
      </c>
      <c r="C18476" s="32">
        <v>43663</v>
      </c>
      <c r="D18476" t="s">
        <v>167</v>
      </c>
      <c r="E18476" t="s">
        <v>1143</v>
      </c>
      <c r="F18476">
        <v>30</v>
      </c>
      <c r="G18476">
        <v>0</v>
      </c>
    </row>
    <row r="18477" spans="1:7" x14ac:dyDescent="0.15">
      <c r="A18477" t="s">
        <v>5040</v>
      </c>
      <c r="B18477" t="s">
        <v>4335</v>
      </c>
      <c r="C18477" s="32">
        <v>43663</v>
      </c>
      <c r="D18477" t="s">
        <v>179</v>
      </c>
      <c r="E18477" t="s">
        <v>1163</v>
      </c>
      <c r="F18477">
        <v>30</v>
      </c>
      <c r="G18477">
        <v>0</v>
      </c>
    </row>
    <row r="18478" spans="1:7" x14ac:dyDescent="0.15">
      <c r="A18478" t="s">
        <v>5040</v>
      </c>
      <c r="B18478" t="s">
        <v>4344</v>
      </c>
      <c r="C18478" s="32">
        <v>43663</v>
      </c>
      <c r="D18478" t="s">
        <v>129</v>
      </c>
      <c r="E18478" t="s">
        <v>729</v>
      </c>
      <c r="F18478">
        <v>2</v>
      </c>
      <c r="G18478">
        <v>0</v>
      </c>
    </row>
    <row r="18479" spans="1:7" x14ac:dyDescent="0.15">
      <c r="A18479" t="s">
        <v>5041</v>
      </c>
      <c r="B18479" t="s">
        <v>4335</v>
      </c>
      <c r="C18479" s="32">
        <v>43663</v>
      </c>
      <c r="D18479" t="s">
        <v>298</v>
      </c>
      <c r="E18479" t="s">
        <v>2815</v>
      </c>
      <c r="F18479">
        <v>4</v>
      </c>
      <c r="G18479">
        <v>0</v>
      </c>
    </row>
    <row r="18480" spans="1:7" x14ac:dyDescent="0.15">
      <c r="A18480" t="s">
        <v>5042</v>
      </c>
      <c r="B18480" t="s">
        <v>4335</v>
      </c>
      <c r="C18480" s="32">
        <v>43663</v>
      </c>
      <c r="D18480" t="s">
        <v>0</v>
      </c>
      <c r="E18480" t="s">
        <v>4057</v>
      </c>
      <c r="F18480">
        <v>5</v>
      </c>
      <c r="G18480">
        <v>5</v>
      </c>
    </row>
    <row r="18481" spans="1:7" x14ac:dyDescent="0.15">
      <c r="A18481" t="s">
        <v>5043</v>
      </c>
      <c r="B18481" t="s">
        <v>4335</v>
      </c>
      <c r="C18481" s="32">
        <v>43663</v>
      </c>
      <c r="D18481" t="s">
        <v>364</v>
      </c>
      <c r="E18481" t="s">
        <v>3197</v>
      </c>
      <c r="F18481">
        <v>10</v>
      </c>
      <c r="G18481">
        <v>0</v>
      </c>
    </row>
    <row r="18482" spans="1:7" x14ac:dyDescent="0.15">
      <c r="A18482" t="s">
        <v>5043</v>
      </c>
      <c r="B18482" t="s">
        <v>4344</v>
      </c>
      <c r="C18482" s="32">
        <v>43663</v>
      </c>
      <c r="D18482" t="s">
        <v>369</v>
      </c>
      <c r="E18482" t="s">
        <v>3202</v>
      </c>
      <c r="F18482">
        <v>20</v>
      </c>
      <c r="G18482">
        <v>0</v>
      </c>
    </row>
    <row r="18483" spans="1:7" x14ac:dyDescent="0.15">
      <c r="A18483" t="s">
        <v>5043</v>
      </c>
      <c r="B18483" t="s">
        <v>4345</v>
      </c>
      <c r="C18483" s="32">
        <v>43663</v>
      </c>
      <c r="D18483" t="s">
        <v>370</v>
      </c>
      <c r="E18483" t="s">
        <v>3203</v>
      </c>
      <c r="F18483">
        <v>20</v>
      </c>
      <c r="G18483">
        <v>0</v>
      </c>
    </row>
    <row r="18484" spans="1:7" x14ac:dyDescent="0.15">
      <c r="A18484" t="s">
        <v>5044</v>
      </c>
      <c r="B18484" t="s">
        <v>4335</v>
      </c>
      <c r="C18484" s="32">
        <v>43663</v>
      </c>
      <c r="D18484" t="s">
        <v>2031</v>
      </c>
      <c r="E18484" t="s">
        <v>2032</v>
      </c>
      <c r="F18484">
        <v>20</v>
      </c>
      <c r="G18484">
        <v>0</v>
      </c>
    </row>
    <row r="18485" spans="1:7" x14ac:dyDescent="0.15">
      <c r="A18485" t="s">
        <v>5044</v>
      </c>
      <c r="B18485" t="s">
        <v>4344</v>
      </c>
      <c r="C18485" s="32">
        <v>43663</v>
      </c>
      <c r="D18485" t="s">
        <v>3</v>
      </c>
      <c r="E18485" t="s">
        <v>472</v>
      </c>
      <c r="F18485">
        <v>20</v>
      </c>
      <c r="G18485">
        <v>0</v>
      </c>
    </row>
    <row r="18486" spans="1:7" x14ac:dyDescent="0.15">
      <c r="A18486" t="s">
        <v>5045</v>
      </c>
      <c r="B18486" t="s">
        <v>4335</v>
      </c>
      <c r="C18486" s="32">
        <v>43663</v>
      </c>
      <c r="D18486" t="s">
        <v>367</v>
      </c>
      <c r="E18486" t="s">
        <v>3200</v>
      </c>
      <c r="F18486">
        <v>10</v>
      </c>
      <c r="G18486">
        <v>0</v>
      </c>
    </row>
    <row r="18487" spans="1:7" x14ac:dyDescent="0.15">
      <c r="A18487" t="s">
        <v>5045</v>
      </c>
      <c r="B18487" t="s">
        <v>4344</v>
      </c>
      <c r="C18487" s="32">
        <v>43663</v>
      </c>
      <c r="D18487" t="s">
        <v>372</v>
      </c>
      <c r="E18487" t="s">
        <v>3205</v>
      </c>
      <c r="F18487">
        <v>2</v>
      </c>
      <c r="G18487">
        <v>0</v>
      </c>
    </row>
    <row r="18488" spans="1:7" x14ac:dyDescent="0.15">
      <c r="A18488" t="s">
        <v>5045</v>
      </c>
      <c r="B18488" t="s">
        <v>4345</v>
      </c>
      <c r="C18488" s="32">
        <v>43663</v>
      </c>
      <c r="D18488" t="s">
        <v>369</v>
      </c>
      <c r="E18488" t="s">
        <v>3202</v>
      </c>
      <c r="F18488">
        <v>2</v>
      </c>
      <c r="G18488">
        <v>0</v>
      </c>
    </row>
    <row r="18489" spans="1:7" x14ac:dyDescent="0.15">
      <c r="A18489" t="s">
        <v>5046</v>
      </c>
      <c r="B18489" t="s">
        <v>4335</v>
      </c>
      <c r="C18489" s="32">
        <v>43663</v>
      </c>
      <c r="D18489" t="s">
        <v>428</v>
      </c>
      <c r="E18489" t="s">
        <v>3263</v>
      </c>
      <c r="F18489">
        <v>1</v>
      </c>
      <c r="G18489">
        <v>0</v>
      </c>
    </row>
    <row r="18490" spans="1:7" x14ac:dyDescent="0.15">
      <c r="A18490" t="s">
        <v>5047</v>
      </c>
      <c r="B18490" t="s">
        <v>4335</v>
      </c>
      <c r="C18490" s="32">
        <v>43663</v>
      </c>
      <c r="D18490" t="s">
        <v>180</v>
      </c>
      <c r="E18490" t="s">
        <v>1164</v>
      </c>
      <c r="F18490">
        <v>10</v>
      </c>
      <c r="G18490">
        <v>0</v>
      </c>
    </row>
    <row r="18491" spans="1:7" x14ac:dyDescent="0.15">
      <c r="A18491" t="s">
        <v>5047</v>
      </c>
      <c r="B18491" t="s">
        <v>4344</v>
      </c>
      <c r="C18491" s="32">
        <v>43663</v>
      </c>
      <c r="D18491" t="s">
        <v>264</v>
      </c>
      <c r="E18491" t="s">
        <v>2078</v>
      </c>
      <c r="F18491">
        <v>10</v>
      </c>
      <c r="G18491">
        <v>0</v>
      </c>
    </row>
    <row r="18492" spans="1:7" x14ac:dyDescent="0.15">
      <c r="A18492" t="s">
        <v>5047</v>
      </c>
      <c r="B18492" t="s">
        <v>4345</v>
      </c>
      <c r="C18492" s="32">
        <v>43663</v>
      </c>
      <c r="D18492" t="s">
        <v>181</v>
      </c>
      <c r="E18492" t="s">
        <v>1165</v>
      </c>
      <c r="F18492">
        <v>2</v>
      </c>
      <c r="G18492">
        <v>0</v>
      </c>
    </row>
    <row r="18493" spans="1:7" x14ac:dyDescent="0.15">
      <c r="A18493" t="s">
        <v>5047</v>
      </c>
      <c r="B18493" t="s">
        <v>4347</v>
      </c>
      <c r="C18493" s="32">
        <v>43663</v>
      </c>
      <c r="D18493" t="s">
        <v>55</v>
      </c>
      <c r="E18493" t="s">
        <v>478</v>
      </c>
      <c r="F18493">
        <v>3</v>
      </c>
      <c r="G18493">
        <v>0</v>
      </c>
    </row>
    <row r="18494" spans="1:7" x14ac:dyDescent="0.15">
      <c r="A18494" t="s">
        <v>5047</v>
      </c>
      <c r="B18494" t="s">
        <v>4348</v>
      </c>
      <c r="C18494" s="32">
        <v>43663</v>
      </c>
      <c r="D18494" t="s">
        <v>318</v>
      </c>
      <c r="E18494" t="s">
        <v>2973</v>
      </c>
      <c r="F18494">
        <v>2</v>
      </c>
      <c r="G18494">
        <v>0</v>
      </c>
    </row>
    <row r="18495" spans="1:7" x14ac:dyDescent="0.15">
      <c r="A18495" t="s">
        <v>5048</v>
      </c>
      <c r="B18495" t="s">
        <v>4335</v>
      </c>
      <c r="C18495" s="32">
        <v>43663</v>
      </c>
      <c r="D18495" t="s">
        <v>403</v>
      </c>
      <c r="E18495" t="s">
        <v>3236</v>
      </c>
      <c r="F18495">
        <v>1</v>
      </c>
      <c r="G18495">
        <v>0</v>
      </c>
    </row>
    <row r="18496" spans="1:7" x14ac:dyDescent="0.15">
      <c r="A18496" t="s">
        <v>5049</v>
      </c>
      <c r="B18496" t="s">
        <v>4335</v>
      </c>
      <c r="C18496" s="32">
        <v>43663</v>
      </c>
      <c r="D18496" t="s">
        <v>377</v>
      </c>
      <c r="E18496" t="s">
        <v>3210</v>
      </c>
      <c r="F18496">
        <v>1</v>
      </c>
      <c r="G18496">
        <v>0</v>
      </c>
    </row>
    <row r="18497" spans="1:7" x14ac:dyDescent="0.15">
      <c r="A18497" t="s">
        <v>5049</v>
      </c>
      <c r="B18497" t="s">
        <v>4344</v>
      </c>
      <c r="C18497" s="32">
        <v>43663</v>
      </c>
      <c r="D18497" t="s">
        <v>379</v>
      </c>
      <c r="E18497" t="s">
        <v>3212</v>
      </c>
      <c r="F18497">
        <v>1</v>
      </c>
      <c r="G18497">
        <v>0</v>
      </c>
    </row>
    <row r="18498" spans="1:7" x14ac:dyDescent="0.15">
      <c r="A18498" t="s">
        <v>5050</v>
      </c>
      <c r="B18498" t="s">
        <v>4335</v>
      </c>
      <c r="C18498" s="32">
        <v>43663</v>
      </c>
      <c r="D18498" t="s">
        <v>233</v>
      </c>
      <c r="E18498" t="s">
        <v>1758</v>
      </c>
      <c r="F18498">
        <v>2</v>
      </c>
      <c r="G18498">
        <v>0</v>
      </c>
    </row>
    <row r="18499" spans="1:7" x14ac:dyDescent="0.15">
      <c r="A18499" t="s">
        <v>5051</v>
      </c>
      <c r="B18499" t="s">
        <v>4335</v>
      </c>
      <c r="C18499" s="32">
        <v>43663</v>
      </c>
      <c r="D18499" t="s">
        <v>1825</v>
      </c>
      <c r="E18499" t="s">
        <v>1826</v>
      </c>
      <c r="F18499">
        <v>1</v>
      </c>
      <c r="G18499">
        <v>0</v>
      </c>
    </row>
    <row r="18500" spans="1:7" x14ac:dyDescent="0.15">
      <c r="A18500" t="s">
        <v>5051</v>
      </c>
      <c r="B18500" t="s">
        <v>4344</v>
      </c>
      <c r="C18500" s="32">
        <v>43663</v>
      </c>
      <c r="D18500" t="s">
        <v>1823</v>
      </c>
      <c r="E18500" t="s">
        <v>1824</v>
      </c>
      <c r="F18500">
        <v>1</v>
      </c>
      <c r="G18500">
        <v>0</v>
      </c>
    </row>
    <row r="18501" spans="1:7" x14ac:dyDescent="0.15">
      <c r="A18501" t="s">
        <v>5051</v>
      </c>
      <c r="B18501" t="s">
        <v>4345</v>
      </c>
      <c r="C18501" s="32">
        <v>43663</v>
      </c>
      <c r="D18501" t="s">
        <v>1821</v>
      </c>
      <c r="E18501" t="s">
        <v>1822</v>
      </c>
      <c r="F18501">
        <v>1</v>
      </c>
      <c r="G18501">
        <v>0</v>
      </c>
    </row>
    <row r="18502" spans="1:7" x14ac:dyDescent="0.15">
      <c r="A18502" t="s">
        <v>5051</v>
      </c>
      <c r="B18502" t="s">
        <v>4346</v>
      </c>
      <c r="C18502" s="32">
        <v>43663</v>
      </c>
      <c r="D18502" t="s">
        <v>246</v>
      </c>
      <c r="E18502" t="s">
        <v>1820</v>
      </c>
      <c r="F18502">
        <v>1</v>
      </c>
      <c r="G18502">
        <v>0</v>
      </c>
    </row>
    <row r="18503" spans="1:7" x14ac:dyDescent="0.15">
      <c r="A18503" t="s">
        <v>5051</v>
      </c>
      <c r="B18503" t="s">
        <v>4347</v>
      </c>
      <c r="C18503" s="32">
        <v>43663</v>
      </c>
      <c r="D18503" t="s">
        <v>245</v>
      </c>
      <c r="E18503" t="s">
        <v>1819</v>
      </c>
      <c r="F18503">
        <v>2</v>
      </c>
      <c r="G18503">
        <v>0</v>
      </c>
    </row>
    <row r="18504" spans="1:7" x14ac:dyDescent="0.15">
      <c r="A18504" t="s">
        <v>5051</v>
      </c>
      <c r="B18504" t="s">
        <v>4348</v>
      </c>
      <c r="C18504" s="32">
        <v>43663</v>
      </c>
      <c r="D18504" t="s">
        <v>244</v>
      </c>
      <c r="E18504" t="s">
        <v>1818</v>
      </c>
      <c r="F18504">
        <v>2</v>
      </c>
      <c r="G18504">
        <v>0</v>
      </c>
    </row>
    <row r="18505" spans="1:7" x14ac:dyDescent="0.15">
      <c r="A18505" t="s">
        <v>5051</v>
      </c>
      <c r="B18505" t="s">
        <v>4372</v>
      </c>
      <c r="C18505" s="32">
        <v>43663</v>
      </c>
      <c r="D18505" t="s">
        <v>3069</v>
      </c>
      <c r="E18505" t="s">
        <v>3070</v>
      </c>
      <c r="F18505">
        <v>2</v>
      </c>
      <c r="G18505">
        <v>0</v>
      </c>
    </row>
    <row r="18506" spans="1:7" x14ac:dyDescent="0.15">
      <c r="A18506" t="s">
        <v>5051</v>
      </c>
      <c r="B18506" t="s">
        <v>4373</v>
      </c>
      <c r="C18506" s="32">
        <v>43663</v>
      </c>
      <c r="D18506" t="s">
        <v>3067</v>
      </c>
      <c r="E18506" t="s">
        <v>3068</v>
      </c>
      <c r="F18506">
        <v>2</v>
      </c>
      <c r="G18506">
        <v>0</v>
      </c>
    </row>
    <row r="18507" spans="1:7" x14ac:dyDescent="0.15">
      <c r="A18507" t="s">
        <v>5051</v>
      </c>
      <c r="B18507" t="s">
        <v>4379</v>
      </c>
      <c r="C18507" s="32">
        <v>43663</v>
      </c>
      <c r="D18507" t="s">
        <v>3065</v>
      </c>
      <c r="E18507" t="s">
        <v>3066</v>
      </c>
      <c r="F18507">
        <v>2</v>
      </c>
      <c r="G18507">
        <v>0</v>
      </c>
    </row>
    <row r="18508" spans="1:7" x14ac:dyDescent="0.15">
      <c r="A18508" t="s">
        <v>5051</v>
      </c>
      <c r="B18508" t="s">
        <v>4380</v>
      </c>
      <c r="C18508" s="32">
        <v>43663</v>
      </c>
      <c r="D18508" t="s">
        <v>1810</v>
      </c>
      <c r="E18508" t="s">
        <v>1811</v>
      </c>
      <c r="F18508">
        <v>2</v>
      </c>
      <c r="G18508">
        <v>0</v>
      </c>
    </row>
    <row r="18509" spans="1:7" x14ac:dyDescent="0.15">
      <c r="A18509" t="s">
        <v>5051</v>
      </c>
      <c r="B18509" t="s">
        <v>4381</v>
      </c>
      <c r="C18509" s="32">
        <v>43663</v>
      </c>
      <c r="D18509" t="s">
        <v>1808</v>
      </c>
      <c r="E18509" t="s">
        <v>1809</v>
      </c>
      <c r="F18509">
        <v>2</v>
      </c>
      <c r="G18509">
        <v>0</v>
      </c>
    </row>
    <row r="18510" spans="1:7" x14ac:dyDescent="0.15">
      <c r="A18510" t="s">
        <v>5051</v>
      </c>
      <c r="B18510" t="s">
        <v>4382</v>
      </c>
      <c r="C18510" s="32">
        <v>43663</v>
      </c>
      <c r="D18510" t="s">
        <v>1806</v>
      </c>
      <c r="E18510" t="s">
        <v>1807</v>
      </c>
      <c r="F18510">
        <v>2</v>
      </c>
      <c r="G18510">
        <v>0</v>
      </c>
    </row>
    <row r="18511" spans="1:7" x14ac:dyDescent="0.15">
      <c r="A18511" t="s">
        <v>5051</v>
      </c>
      <c r="B18511" t="s">
        <v>4383</v>
      </c>
      <c r="C18511" s="32">
        <v>43663</v>
      </c>
      <c r="D18511" t="s">
        <v>1804</v>
      </c>
      <c r="E18511" t="s">
        <v>1805</v>
      </c>
      <c r="F18511">
        <v>2</v>
      </c>
      <c r="G18511">
        <v>0</v>
      </c>
    </row>
    <row r="18512" spans="1:7" x14ac:dyDescent="0.15">
      <c r="A18512" t="s">
        <v>5051</v>
      </c>
      <c r="B18512" t="s">
        <v>4384</v>
      </c>
      <c r="C18512" s="32">
        <v>43663</v>
      </c>
      <c r="D18512" t="s">
        <v>257</v>
      </c>
      <c r="E18512" t="s">
        <v>2043</v>
      </c>
      <c r="F18512">
        <v>2</v>
      </c>
      <c r="G18512">
        <v>0</v>
      </c>
    </row>
    <row r="18513" spans="1:7" x14ac:dyDescent="0.15">
      <c r="A18513" t="s">
        <v>5051</v>
      </c>
      <c r="B18513" t="s">
        <v>4385</v>
      </c>
      <c r="C18513" s="32">
        <v>43663</v>
      </c>
      <c r="D18513" t="s">
        <v>2041</v>
      </c>
      <c r="E18513" t="s">
        <v>2042</v>
      </c>
      <c r="F18513">
        <v>2</v>
      </c>
      <c r="G18513">
        <v>0</v>
      </c>
    </row>
    <row r="18514" spans="1:7" x14ac:dyDescent="0.15">
      <c r="A18514" t="s">
        <v>5051</v>
      </c>
      <c r="B18514" t="s">
        <v>4386</v>
      </c>
      <c r="C18514" s="32">
        <v>43663</v>
      </c>
      <c r="D18514" t="s">
        <v>2039</v>
      </c>
      <c r="E18514" t="s">
        <v>2040</v>
      </c>
      <c r="F18514">
        <v>2</v>
      </c>
      <c r="G18514">
        <v>0</v>
      </c>
    </row>
    <row r="18515" spans="1:7" x14ac:dyDescent="0.15">
      <c r="A18515" t="s">
        <v>5051</v>
      </c>
      <c r="B18515" t="s">
        <v>4387</v>
      </c>
      <c r="C18515" s="32">
        <v>43663</v>
      </c>
      <c r="D18515" t="s">
        <v>2037</v>
      </c>
      <c r="E18515" t="s">
        <v>2038</v>
      </c>
      <c r="F18515">
        <v>2</v>
      </c>
      <c r="G18515">
        <v>0</v>
      </c>
    </row>
    <row r="18516" spans="1:7" x14ac:dyDescent="0.15">
      <c r="A18516" t="s">
        <v>5051</v>
      </c>
      <c r="B18516" t="s">
        <v>4388</v>
      </c>
      <c r="C18516" s="32">
        <v>43663</v>
      </c>
      <c r="D18516" t="s">
        <v>2035</v>
      </c>
      <c r="E18516" t="s">
        <v>2036</v>
      </c>
      <c r="F18516">
        <v>2</v>
      </c>
      <c r="G18516">
        <v>0</v>
      </c>
    </row>
    <row r="18517" spans="1:7" x14ac:dyDescent="0.15">
      <c r="A18517" t="s">
        <v>5051</v>
      </c>
      <c r="B18517" t="s">
        <v>4389</v>
      </c>
      <c r="C18517" s="32">
        <v>43663</v>
      </c>
      <c r="D18517" t="s">
        <v>1802</v>
      </c>
      <c r="E18517" t="s">
        <v>1803</v>
      </c>
      <c r="F18517">
        <v>2</v>
      </c>
      <c r="G18517">
        <v>0</v>
      </c>
    </row>
    <row r="18518" spans="1:7" x14ac:dyDescent="0.15">
      <c r="A18518" t="s">
        <v>5051</v>
      </c>
      <c r="B18518" t="s">
        <v>4390</v>
      </c>
      <c r="C18518" s="32">
        <v>43663</v>
      </c>
      <c r="D18518" t="s">
        <v>1800</v>
      </c>
      <c r="E18518" t="s">
        <v>1801</v>
      </c>
      <c r="F18518">
        <v>2</v>
      </c>
      <c r="G18518">
        <v>0</v>
      </c>
    </row>
    <row r="18519" spans="1:7" x14ac:dyDescent="0.15">
      <c r="A18519" t="s">
        <v>5051</v>
      </c>
      <c r="B18519" t="s">
        <v>4391</v>
      </c>
      <c r="C18519" s="32">
        <v>43663</v>
      </c>
      <c r="D18519" t="s">
        <v>1798</v>
      </c>
      <c r="E18519" t="s">
        <v>1799</v>
      </c>
      <c r="F18519">
        <v>2</v>
      </c>
      <c r="G18519">
        <v>0</v>
      </c>
    </row>
    <row r="18520" spans="1:7" x14ac:dyDescent="0.15">
      <c r="A18520" t="s">
        <v>5051</v>
      </c>
      <c r="B18520" t="s">
        <v>4392</v>
      </c>
      <c r="C18520" s="32">
        <v>43663</v>
      </c>
      <c r="D18520" t="s">
        <v>1796</v>
      </c>
      <c r="E18520" t="s">
        <v>1797</v>
      </c>
      <c r="F18520">
        <v>2</v>
      </c>
      <c r="G18520">
        <v>0</v>
      </c>
    </row>
    <row r="18521" spans="1:7" x14ac:dyDescent="0.15">
      <c r="A18521" t="s">
        <v>5052</v>
      </c>
      <c r="B18521" t="s">
        <v>4335</v>
      </c>
      <c r="C18521" s="32">
        <v>43663</v>
      </c>
      <c r="D18521" t="s">
        <v>249</v>
      </c>
      <c r="E18521" t="s">
        <v>1939</v>
      </c>
      <c r="F18521">
        <v>30</v>
      </c>
      <c r="G18521">
        <v>0</v>
      </c>
    </row>
    <row r="18522" spans="1:7" x14ac:dyDescent="0.15">
      <c r="A18522" t="s">
        <v>5053</v>
      </c>
      <c r="B18522" t="s">
        <v>4335</v>
      </c>
      <c r="C18522" s="32">
        <v>43663</v>
      </c>
      <c r="D18522" t="s">
        <v>180</v>
      </c>
      <c r="E18522" t="s">
        <v>1164</v>
      </c>
      <c r="F18522">
        <v>10</v>
      </c>
      <c r="G18522">
        <v>0</v>
      </c>
    </row>
    <row r="18523" spans="1:7" x14ac:dyDescent="0.15">
      <c r="A18523" t="s">
        <v>5054</v>
      </c>
      <c r="B18523" t="s">
        <v>4335</v>
      </c>
      <c r="C18523" s="32">
        <v>43663</v>
      </c>
      <c r="D18523" t="s">
        <v>371</v>
      </c>
      <c r="E18523" t="s">
        <v>3204</v>
      </c>
      <c r="F18523">
        <v>20</v>
      </c>
      <c r="G18523">
        <v>0</v>
      </c>
    </row>
    <row r="18524" spans="1:7" x14ac:dyDescent="0.15">
      <c r="A18524" t="s">
        <v>5055</v>
      </c>
      <c r="B18524" t="s">
        <v>4335</v>
      </c>
      <c r="C18524" s="32">
        <v>43663</v>
      </c>
      <c r="D18524" t="s">
        <v>221</v>
      </c>
      <c r="E18524" t="s">
        <v>1602</v>
      </c>
      <c r="F18524">
        <v>40</v>
      </c>
      <c r="G18524">
        <v>40</v>
      </c>
    </row>
    <row r="18525" spans="1:7" x14ac:dyDescent="0.15">
      <c r="A18525" t="s">
        <v>5055</v>
      </c>
      <c r="B18525" t="s">
        <v>4344</v>
      </c>
      <c r="C18525" s="32">
        <v>43663</v>
      </c>
      <c r="D18525" t="s">
        <v>224</v>
      </c>
      <c r="E18525" t="s">
        <v>1604</v>
      </c>
      <c r="F18525">
        <v>20</v>
      </c>
      <c r="G18525">
        <v>20</v>
      </c>
    </row>
    <row r="18526" spans="1:7" x14ac:dyDescent="0.15">
      <c r="A18526" t="s">
        <v>5055</v>
      </c>
      <c r="B18526" t="s">
        <v>4345</v>
      </c>
      <c r="C18526" s="32">
        <v>43663</v>
      </c>
      <c r="D18526" t="s">
        <v>223</v>
      </c>
      <c r="E18526" t="s">
        <v>1603</v>
      </c>
      <c r="F18526">
        <v>40</v>
      </c>
      <c r="G18526">
        <v>40</v>
      </c>
    </row>
    <row r="18527" spans="1:7" x14ac:dyDescent="0.15">
      <c r="A18527" t="s">
        <v>5055</v>
      </c>
      <c r="B18527" t="s">
        <v>4346</v>
      </c>
      <c r="C18527" s="32">
        <v>43663</v>
      </c>
      <c r="D18527" t="s">
        <v>229</v>
      </c>
      <c r="E18527" t="s">
        <v>1608</v>
      </c>
      <c r="F18527">
        <v>10</v>
      </c>
      <c r="G18527">
        <v>10</v>
      </c>
    </row>
    <row r="18528" spans="1:7" x14ac:dyDescent="0.15">
      <c r="A18528" t="s">
        <v>5055</v>
      </c>
      <c r="B18528" t="s">
        <v>4347</v>
      </c>
      <c r="C18528" s="32">
        <v>43663</v>
      </c>
      <c r="D18528" t="s">
        <v>229</v>
      </c>
      <c r="E18528" t="s">
        <v>1608</v>
      </c>
      <c r="F18528">
        <v>10</v>
      </c>
      <c r="G18528">
        <v>10</v>
      </c>
    </row>
    <row r="18529" spans="1:7" x14ac:dyDescent="0.15">
      <c r="A18529" t="s">
        <v>5056</v>
      </c>
      <c r="B18529" t="s">
        <v>4335</v>
      </c>
      <c r="C18529" s="32">
        <v>43663</v>
      </c>
      <c r="D18529" t="s">
        <v>180</v>
      </c>
      <c r="E18529" t="s">
        <v>1164</v>
      </c>
      <c r="F18529">
        <v>2</v>
      </c>
      <c r="G18529">
        <v>0</v>
      </c>
    </row>
    <row r="18530" spans="1:7" x14ac:dyDescent="0.15">
      <c r="A18530" t="s">
        <v>5057</v>
      </c>
      <c r="B18530" t="s">
        <v>4335</v>
      </c>
      <c r="C18530" s="32">
        <v>43664</v>
      </c>
      <c r="D18530" t="s">
        <v>63</v>
      </c>
      <c r="E18530" t="s">
        <v>485</v>
      </c>
      <c r="F18530">
        <v>2</v>
      </c>
      <c r="G18530">
        <v>0</v>
      </c>
    </row>
    <row r="18531" spans="1:7" x14ac:dyDescent="0.15">
      <c r="A18531" t="s">
        <v>5058</v>
      </c>
      <c r="B18531" t="s">
        <v>4335</v>
      </c>
      <c r="C18531" s="32">
        <v>43664</v>
      </c>
      <c r="D18531" t="s">
        <v>52</v>
      </c>
      <c r="E18531" t="s">
        <v>475</v>
      </c>
      <c r="F18531">
        <v>14</v>
      </c>
      <c r="G18531">
        <v>0</v>
      </c>
    </row>
    <row r="18532" spans="1:7" x14ac:dyDescent="0.15">
      <c r="A18532" t="s">
        <v>5059</v>
      </c>
      <c r="B18532" t="s">
        <v>4335</v>
      </c>
      <c r="C18532" s="32">
        <v>43664</v>
      </c>
      <c r="D18532" t="s">
        <v>122</v>
      </c>
      <c r="E18532" t="s">
        <v>4144</v>
      </c>
      <c r="F18532">
        <v>10</v>
      </c>
      <c r="G18532">
        <v>0</v>
      </c>
    </row>
    <row r="18533" spans="1:7" x14ac:dyDescent="0.15">
      <c r="A18533" t="s">
        <v>5060</v>
      </c>
      <c r="B18533" t="s">
        <v>4335</v>
      </c>
      <c r="C18533" s="32">
        <v>43664</v>
      </c>
      <c r="D18533" t="s">
        <v>374</v>
      </c>
      <c r="E18533" t="s">
        <v>3207</v>
      </c>
      <c r="F18533">
        <v>4</v>
      </c>
      <c r="G18533">
        <v>0</v>
      </c>
    </row>
    <row r="18534" spans="1:7" x14ac:dyDescent="0.15">
      <c r="A18534" t="s">
        <v>5060</v>
      </c>
      <c r="B18534" t="s">
        <v>4344</v>
      </c>
      <c r="C18534" s="32">
        <v>43664</v>
      </c>
      <c r="D18534" t="s">
        <v>375</v>
      </c>
      <c r="E18534" t="s">
        <v>3208</v>
      </c>
      <c r="F18534">
        <v>6</v>
      </c>
      <c r="G18534">
        <v>0</v>
      </c>
    </row>
    <row r="18535" spans="1:7" x14ac:dyDescent="0.15">
      <c r="A18535" t="s">
        <v>5060</v>
      </c>
      <c r="B18535" t="s">
        <v>4345</v>
      </c>
      <c r="C18535" s="32">
        <v>43664</v>
      </c>
      <c r="D18535" t="s">
        <v>376</v>
      </c>
      <c r="E18535" t="s">
        <v>3209</v>
      </c>
      <c r="F18535">
        <v>5</v>
      </c>
      <c r="G18535">
        <v>0</v>
      </c>
    </row>
    <row r="18536" spans="1:7" x14ac:dyDescent="0.15">
      <c r="A18536" t="s">
        <v>5060</v>
      </c>
      <c r="B18536" t="s">
        <v>4346</v>
      </c>
      <c r="C18536" s="32">
        <v>43664</v>
      </c>
      <c r="D18536" t="s">
        <v>378</v>
      </c>
      <c r="E18536" t="s">
        <v>3211</v>
      </c>
      <c r="F18536">
        <v>4</v>
      </c>
      <c r="G18536">
        <v>0</v>
      </c>
    </row>
    <row r="18537" spans="1:7" x14ac:dyDescent="0.15">
      <c r="A18537" t="s">
        <v>5060</v>
      </c>
      <c r="B18537" t="s">
        <v>4347</v>
      </c>
      <c r="C18537" s="32">
        <v>43664</v>
      </c>
      <c r="D18537" t="s">
        <v>380</v>
      </c>
      <c r="E18537" t="s">
        <v>3213</v>
      </c>
      <c r="F18537">
        <v>2</v>
      </c>
      <c r="G18537">
        <v>0</v>
      </c>
    </row>
    <row r="18538" spans="1:7" x14ac:dyDescent="0.15">
      <c r="A18538" t="s">
        <v>5060</v>
      </c>
      <c r="B18538" t="s">
        <v>4348</v>
      </c>
      <c r="C18538" s="32">
        <v>43664</v>
      </c>
      <c r="D18538" t="s">
        <v>373</v>
      </c>
      <c r="E18538" t="s">
        <v>3206</v>
      </c>
      <c r="F18538">
        <v>3</v>
      </c>
      <c r="G18538">
        <v>0</v>
      </c>
    </row>
    <row r="18539" spans="1:7" x14ac:dyDescent="0.15">
      <c r="A18539" t="s">
        <v>5060</v>
      </c>
      <c r="B18539" t="s">
        <v>4372</v>
      </c>
      <c r="C18539" s="32">
        <v>43664</v>
      </c>
      <c r="D18539" t="s">
        <v>379</v>
      </c>
      <c r="E18539" t="s">
        <v>3212</v>
      </c>
      <c r="F18539">
        <v>2</v>
      </c>
      <c r="G18539">
        <v>0</v>
      </c>
    </row>
    <row r="18540" spans="1:7" x14ac:dyDescent="0.15">
      <c r="A18540" t="s">
        <v>5060</v>
      </c>
      <c r="B18540" t="s">
        <v>4373</v>
      </c>
      <c r="C18540" s="32">
        <v>43664</v>
      </c>
      <c r="D18540" t="s">
        <v>399</v>
      </c>
      <c r="E18540" t="s">
        <v>3232</v>
      </c>
      <c r="F18540">
        <v>2</v>
      </c>
      <c r="G18540">
        <v>0</v>
      </c>
    </row>
    <row r="18541" spans="1:7" x14ac:dyDescent="0.15">
      <c r="A18541" t="s">
        <v>5061</v>
      </c>
      <c r="B18541" t="s">
        <v>4335</v>
      </c>
      <c r="C18541" s="32">
        <v>43664</v>
      </c>
      <c r="D18541" t="s">
        <v>241</v>
      </c>
      <c r="E18541" t="s">
        <v>4153</v>
      </c>
      <c r="F18541">
        <v>10</v>
      </c>
      <c r="G18541">
        <v>0</v>
      </c>
    </row>
    <row r="18542" spans="1:7" x14ac:dyDescent="0.15">
      <c r="A18542" t="s">
        <v>5061</v>
      </c>
      <c r="B18542" t="s">
        <v>4344</v>
      </c>
      <c r="C18542" s="32">
        <v>43664</v>
      </c>
      <c r="D18542" t="s">
        <v>234</v>
      </c>
      <c r="E18542" t="s">
        <v>1759</v>
      </c>
      <c r="F18542">
        <v>5</v>
      </c>
      <c r="G18542">
        <v>0</v>
      </c>
    </row>
    <row r="18543" spans="1:7" x14ac:dyDescent="0.15">
      <c r="A18543" t="s">
        <v>5061</v>
      </c>
      <c r="B18543" t="s">
        <v>4345</v>
      </c>
      <c r="C18543" s="32">
        <v>43664</v>
      </c>
      <c r="D18543" t="s">
        <v>231</v>
      </c>
      <c r="E18543" t="s">
        <v>1756</v>
      </c>
      <c r="F18543">
        <v>5</v>
      </c>
      <c r="G18543">
        <v>0</v>
      </c>
    </row>
    <row r="18544" spans="1:7" x14ac:dyDescent="0.15">
      <c r="A18544" t="s">
        <v>5062</v>
      </c>
      <c r="B18544" t="s">
        <v>4335</v>
      </c>
      <c r="C18544" s="32">
        <v>43664</v>
      </c>
      <c r="D18544" t="s">
        <v>165</v>
      </c>
      <c r="E18544" t="s">
        <v>1141</v>
      </c>
      <c r="F18544">
        <v>10</v>
      </c>
      <c r="G18544">
        <v>0</v>
      </c>
    </row>
    <row r="18545" spans="1:7" x14ac:dyDescent="0.15">
      <c r="A18545" t="s">
        <v>5063</v>
      </c>
      <c r="B18545" t="s">
        <v>4335</v>
      </c>
      <c r="C18545" s="32">
        <v>43664</v>
      </c>
      <c r="D18545" t="s">
        <v>218</v>
      </c>
      <c r="E18545" t="s">
        <v>1500</v>
      </c>
      <c r="F18545">
        <v>30</v>
      </c>
      <c r="G18545">
        <v>0</v>
      </c>
    </row>
    <row r="18546" spans="1:7" x14ac:dyDescent="0.15">
      <c r="A18546" t="s">
        <v>5063</v>
      </c>
      <c r="B18546" t="s">
        <v>4344</v>
      </c>
      <c r="C18546" s="32">
        <v>43664</v>
      </c>
      <c r="D18546" t="s">
        <v>265</v>
      </c>
      <c r="E18546" t="s">
        <v>2079</v>
      </c>
      <c r="F18546">
        <v>4</v>
      </c>
      <c r="G18546">
        <v>0</v>
      </c>
    </row>
    <row r="18547" spans="1:7" x14ac:dyDescent="0.15">
      <c r="A18547" t="s">
        <v>5063</v>
      </c>
      <c r="B18547" t="s">
        <v>4345</v>
      </c>
      <c r="C18547" s="32">
        <v>43664</v>
      </c>
      <c r="D18547" t="s">
        <v>266</v>
      </c>
      <c r="E18547" t="s">
        <v>2080</v>
      </c>
      <c r="F18547">
        <v>2</v>
      </c>
      <c r="G18547">
        <v>0</v>
      </c>
    </row>
    <row r="18548" spans="1:7" x14ac:dyDescent="0.15">
      <c r="A18548" t="s">
        <v>5064</v>
      </c>
      <c r="B18548" t="s">
        <v>4335</v>
      </c>
      <c r="C18548" s="32">
        <v>43664</v>
      </c>
      <c r="D18548" t="s">
        <v>141</v>
      </c>
      <c r="E18548" t="s">
        <v>743</v>
      </c>
      <c r="F18548">
        <v>6</v>
      </c>
      <c r="G18548">
        <v>0</v>
      </c>
    </row>
    <row r="18549" spans="1:7" x14ac:dyDescent="0.15">
      <c r="A18549" t="s">
        <v>5065</v>
      </c>
      <c r="B18549" t="s">
        <v>4335</v>
      </c>
      <c r="C18549" s="32">
        <v>43664</v>
      </c>
      <c r="D18549" t="s">
        <v>258</v>
      </c>
      <c r="E18549" t="s">
        <v>2052</v>
      </c>
      <c r="F18549">
        <v>9</v>
      </c>
      <c r="G18549">
        <v>0</v>
      </c>
    </row>
    <row r="18550" spans="1:7" x14ac:dyDescent="0.15">
      <c r="A18550" t="s">
        <v>5065</v>
      </c>
      <c r="B18550" t="s">
        <v>4344</v>
      </c>
      <c r="C18550" s="32">
        <v>43664</v>
      </c>
      <c r="D18550" t="s">
        <v>252</v>
      </c>
      <c r="E18550" t="s">
        <v>1942</v>
      </c>
      <c r="F18550">
        <v>3</v>
      </c>
      <c r="G18550">
        <v>0</v>
      </c>
    </row>
    <row r="18551" spans="1:7" x14ac:dyDescent="0.15">
      <c r="A18551" t="s">
        <v>5065</v>
      </c>
      <c r="B18551" t="s">
        <v>4345</v>
      </c>
      <c r="C18551" s="32">
        <v>43664</v>
      </c>
      <c r="D18551" t="s">
        <v>168</v>
      </c>
      <c r="E18551" t="s">
        <v>1148</v>
      </c>
      <c r="F18551">
        <v>1</v>
      </c>
      <c r="G18551">
        <v>0</v>
      </c>
    </row>
    <row r="18552" spans="1:7" x14ac:dyDescent="0.15">
      <c r="A18552" t="s">
        <v>5065</v>
      </c>
      <c r="B18552" t="s">
        <v>4346</v>
      </c>
      <c r="C18552" s="32">
        <v>43664</v>
      </c>
      <c r="D18552" t="s">
        <v>312</v>
      </c>
      <c r="E18552" t="s">
        <v>2963</v>
      </c>
      <c r="F18552">
        <v>1</v>
      </c>
      <c r="G18552">
        <v>0</v>
      </c>
    </row>
    <row r="18553" spans="1:7" x14ac:dyDescent="0.15">
      <c r="A18553" t="s">
        <v>5065</v>
      </c>
      <c r="B18553" t="s">
        <v>4347</v>
      </c>
      <c r="C18553" s="32">
        <v>43664</v>
      </c>
      <c r="D18553" t="s">
        <v>278</v>
      </c>
      <c r="E18553" t="s">
        <v>2131</v>
      </c>
      <c r="F18553">
        <v>6</v>
      </c>
      <c r="G18553">
        <v>0</v>
      </c>
    </row>
    <row r="18554" spans="1:7" x14ac:dyDescent="0.15">
      <c r="A18554" t="s">
        <v>5066</v>
      </c>
      <c r="B18554" t="s">
        <v>4335</v>
      </c>
      <c r="C18554" s="32">
        <v>43664</v>
      </c>
      <c r="D18554" t="s">
        <v>54</v>
      </c>
      <c r="E18554" t="s">
        <v>477</v>
      </c>
      <c r="F18554">
        <v>10</v>
      </c>
      <c r="G18554">
        <v>0</v>
      </c>
    </row>
    <row r="18555" spans="1:7" x14ac:dyDescent="0.15">
      <c r="A18555" t="s">
        <v>5067</v>
      </c>
      <c r="B18555" t="s">
        <v>4335</v>
      </c>
      <c r="C18555" s="32">
        <v>43664</v>
      </c>
      <c r="D18555" t="s">
        <v>83</v>
      </c>
      <c r="E18555" t="s">
        <v>495</v>
      </c>
      <c r="F18555">
        <v>30</v>
      </c>
      <c r="G18555">
        <v>0</v>
      </c>
    </row>
    <row r="18556" spans="1:7" x14ac:dyDescent="0.15">
      <c r="A18556" t="s">
        <v>5068</v>
      </c>
      <c r="B18556" t="s">
        <v>4335</v>
      </c>
      <c r="C18556" s="32">
        <v>43664</v>
      </c>
      <c r="D18556" t="s">
        <v>2485</v>
      </c>
      <c r="E18556" t="s">
        <v>2486</v>
      </c>
      <c r="F18556">
        <v>10</v>
      </c>
      <c r="G18556">
        <v>0</v>
      </c>
    </row>
    <row r="18557" spans="1:7" x14ac:dyDescent="0.15">
      <c r="A18557" t="s">
        <v>5069</v>
      </c>
      <c r="B18557" t="s">
        <v>4335</v>
      </c>
      <c r="C18557" s="32">
        <v>43664</v>
      </c>
      <c r="D18557" t="s">
        <v>367</v>
      </c>
      <c r="E18557" t="s">
        <v>3200</v>
      </c>
      <c r="F18557">
        <v>8</v>
      </c>
      <c r="G18557">
        <v>0</v>
      </c>
    </row>
    <row r="18558" spans="1:7" x14ac:dyDescent="0.15">
      <c r="A18558" t="s">
        <v>5070</v>
      </c>
      <c r="B18558" t="s">
        <v>4335</v>
      </c>
      <c r="C18558" s="32">
        <v>43664</v>
      </c>
      <c r="D18558" t="s">
        <v>262</v>
      </c>
      <c r="E18558" t="s">
        <v>2056</v>
      </c>
      <c r="F18558">
        <v>6</v>
      </c>
      <c r="G18558">
        <v>0</v>
      </c>
    </row>
    <row r="18559" spans="1:7" x14ac:dyDescent="0.15">
      <c r="A18559" t="s">
        <v>5070</v>
      </c>
      <c r="B18559" t="s">
        <v>4344</v>
      </c>
      <c r="C18559" s="32">
        <v>43664</v>
      </c>
      <c r="D18559" t="s">
        <v>93</v>
      </c>
      <c r="E18559" t="s">
        <v>517</v>
      </c>
      <c r="F18559">
        <v>2</v>
      </c>
      <c r="G18559">
        <v>0</v>
      </c>
    </row>
    <row r="18560" spans="1:7" x14ac:dyDescent="0.15">
      <c r="A18560" t="s">
        <v>5070</v>
      </c>
      <c r="B18560" t="s">
        <v>4345</v>
      </c>
      <c r="C18560" s="32">
        <v>43664</v>
      </c>
      <c r="D18560" t="s">
        <v>94</v>
      </c>
      <c r="E18560" t="s">
        <v>518</v>
      </c>
      <c r="F18560">
        <v>1</v>
      </c>
      <c r="G18560">
        <v>0</v>
      </c>
    </row>
    <row r="18561" spans="1:7" x14ac:dyDescent="0.15">
      <c r="A18561" t="s">
        <v>5071</v>
      </c>
      <c r="B18561" t="s">
        <v>4335</v>
      </c>
      <c r="C18561" s="32">
        <v>43664</v>
      </c>
      <c r="D18561" t="s">
        <v>439</v>
      </c>
      <c r="E18561" t="s">
        <v>3424</v>
      </c>
      <c r="F18561">
        <v>4</v>
      </c>
      <c r="G18561">
        <v>0</v>
      </c>
    </row>
    <row r="18562" spans="1:7" x14ac:dyDescent="0.15">
      <c r="A18562" t="s">
        <v>5071</v>
      </c>
      <c r="B18562" t="s">
        <v>4344</v>
      </c>
      <c r="C18562" s="32">
        <v>43664</v>
      </c>
      <c r="D18562" t="s">
        <v>148</v>
      </c>
      <c r="E18562" t="s">
        <v>752</v>
      </c>
      <c r="F18562">
        <v>1</v>
      </c>
      <c r="G18562">
        <v>0</v>
      </c>
    </row>
    <row r="18563" spans="1:7" x14ac:dyDescent="0.15">
      <c r="A18563" t="s">
        <v>5072</v>
      </c>
      <c r="B18563" t="s">
        <v>4335</v>
      </c>
      <c r="C18563" s="32">
        <v>43664</v>
      </c>
      <c r="D18563" t="s">
        <v>2373</v>
      </c>
      <c r="E18563" t="s">
        <v>2374</v>
      </c>
      <c r="F18563">
        <v>2</v>
      </c>
      <c r="G18563">
        <v>0</v>
      </c>
    </row>
    <row r="18564" spans="1:7" x14ac:dyDescent="0.15">
      <c r="A18564" t="s">
        <v>5073</v>
      </c>
      <c r="B18564" t="s">
        <v>4335</v>
      </c>
      <c r="C18564" s="32">
        <v>43664</v>
      </c>
      <c r="D18564" t="s">
        <v>436</v>
      </c>
      <c r="E18564" t="s">
        <v>3271</v>
      </c>
      <c r="F18564">
        <v>1</v>
      </c>
      <c r="G18564">
        <v>0</v>
      </c>
    </row>
    <row r="18565" spans="1:7" x14ac:dyDescent="0.15">
      <c r="A18565" t="s">
        <v>5074</v>
      </c>
      <c r="B18565" t="s">
        <v>4335</v>
      </c>
      <c r="C18565" s="32">
        <v>43664</v>
      </c>
      <c r="D18565" t="s">
        <v>78</v>
      </c>
      <c r="E18565" t="s">
        <v>491</v>
      </c>
      <c r="F18565">
        <v>4</v>
      </c>
      <c r="G18565">
        <v>0</v>
      </c>
    </row>
    <row r="18566" spans="1:7" x14ac:dyDescent="0.15">
      <c r="A18566" t="s">
        <v>5075</v>
      </c>
      <c r="B18566" t="s">
        <v>4335</v>
      </c>
      <c r="C18566" s="32">
        <v>43664</v>
      </c>
      <c r="D18566" t="s">
        <v>125</v>
      </c>
      <c r="E18566" t="s">
        <v>722</v>
      </c>
      <c r="F18566">
        <v>10</v>
      </c>
      <c r="G18566">
        <v>0</v>
      </c>
    </row>
    <row r="18567" spans="1:7" x14ac:dyDescent="0.15">
      <c r="A18567" t="s">
        <v>5075</v>
      </c>
      <c r="B18567" t="s">
        <v>4344</v>
      </c>
      <c r="C18567" s="32">
        <v>43664</v>
      </c>
      <c r="D18567" t="s">
        <v>218</v>
      </c>
      <c r="E18567" t="s">
        <v>1500</v>
      </c>
      <c r="F18567">
        <v>10</v>
      </c>
      <c r="G18567">
        <v>0</v>
      </c>
    </row>
    <row r="18568" spans="1:7" x14ac:dyDescent="0.15">
      <c r="A18568" t="s">
        <v>5076</v>
      </c>
      <c r="B18568" t="s">
        <v>4335</v>
      </c>
      <c r="C18568" s="32">
        <v>43664</v>
      </c>
      <c r="D18568" t="s">
        <v>241</v>
      </c>
      <c r="E18568" t="s">
        <v>4153</v>
      </c>
      <c r="F18568">
        <v>2</v>
      </c>
      <c r="G18568">
        <v>0</v>
      </c>
    </row>
    <row r="18569" spans="1:7" x14ac:dyDescent="0.15">
      <c r="A18569" t="s">
        <v>5077</v>
      </c>
      <c r="B18569" t="s">
        <v>4335</v>
      </c>
      <c r="C18569" s="32">
        <v>43664</v>
      </c>
      <c r="D18569" t="s">
        <v>166</v>
      </c>
      <c r="E18569" t="s">
        <v>1142</v>
      </c>
      <c r="F18569">
        <v>4</v>
      </c>
      <c r="G18569">
        <v>0</v>
      </c>
    </row>
    <row r="18570" spans="1:7" x14ac:dyDescent="0.15">
      <c r="A18570" t="s">
        <v>5077</v>
      </c>
      <c r="B18570" t="s">
        <v>4344</v>
      </c>
      <c r="C18570" s="32">
        <v>43664</v>
      </c>
      <c r="D18570" t="s">
        <v>170</v>
      </c>
      <c r="E18570" t="s">
        <v>1150</v>
      </c>
      <c r="F18570">
        <v>2</v>
      </c>
      <c r="G18570">
        <v>0</v>
      </c>
    </row>
    <row r="18571" spans="1:7" x14ac:dyDescent="0.15">
      <c r="A18571" t="s">
        <v>5077</v>
      </c>
      <c r="B18571" t="s">
        <v>4345</v>
      </c>
      <c r="C18571" s="32">
        <v>43664</v>
      </c>
      <c r="D18571" t="s">
        <v>171</v>
      </c>
      <c r="E18571" t="s">
        <v>1151</v>
      </c>
      <c r="F18571">
        <v>8</v>
      </c>
      <c r="G18571">
        <v>0</v>
      </c>
    </row>
    <row r="18572" spans="1:7" x14ac:dyDescent="0.15">
      <c r="A18572" t="s">
        <v>5077</v>
      </c>
      <c r="B18572" t="s">
        <v>4346</v>
      </c>
      <c r="C18572" s="32">
        <v>43664</v>
      </c>
      <c r="D18572" t="s">
        <v>311</v>
      </c>
      <c r="E18572" t="s">
        <v>2962</v>
      </c>
      <c r="F18572">
        <v>2</v>
      </c>
      <c r="G18572">
        <v>0</v>
      </c>
    </row>
    <row r="18573" spans="1:7" x14ac:dyDescent="0.15">
      <c r="A18573" t="s">
        <v>5077</v>
      </c>
      <c r="B18573" t="s">
        <v>4347</v>
      </c>
      <c r="C18573" s="32">
        <v>43664</v>
      </c>
      <c r="D18573" t="s">
        <v>175</v>
      </c>
      <c r="E18573" t="s">
        <v>1159</v>
      </c>
      <c r="F18573">
        <v>1</v>
      </c>
      <c r="G18573">
        <v>0</v>
      </c>
    </row>
    <row r="18574" spans="1:7" x14ac:dyDescent="0.15">
      <c r="A18574" t="s">
        <v>5078</v>
      </c>
      <c r="B18574" t="s">
        <v>4335</v>
      </c>
      <c r="C18574" s="32">
        <v>43664</v>
      </c>
      <c r="D18574" t="s">
        <v>1223</v>
      </c>
      <c r="E18574" t="s">
        <v>1224</v>
      </c>
      <c r="F18574">
        <v>2</v>
      </c>
      <c r="G18574">
        <v>0</v>
      </c>
    </row>
    <row r="18575" spans="1:7" x14ac:dyDescent="0.15">
      <c r="A18575" t="s">
        <v>5079</v>
      </c>
      <c r="B18575" t="s">
        <v>4335</v>
      </c>
      <c r="C18575" s="32">
        <v>43664</v>
      </c>
      <c r="D18575" t="s">
        <v>169</v>
      </c>
      <c r="E18575" t="s">
        <v>1149</v>
      </c>
      <c r="F18575">
        <v>5</v>
      </c>
      <c r="G18575">
        <v>0</v>
      </c>
    </row>
    <row r="18576" spans="1:7" x14ac:dyDescent="0.15">
      <c r="A18576" t="s">
        <v>5079</v>
      </c>
      <c r="B18576" t="s">
        <v>4344</v>
      </c>
      <c r="C18576" s="32">
        <v>43664</v>
      </c>
      <c r="D18576" t="s">
        <v>127</v>
      </c>
      <c r="E18576" t="s">
        <v>723</v>
      </c>
      <c r="F18576">
        <v>10</v>
      </c>
      <c r="G18576">
        <v>0</v>
      </c>
    </row>
    <row r="18577" spans="1:7" x14ac:dyDescent="0.15">
      <c r="A18577" t="s">
        <v>5079</v>
      </c>
      <c r="B18577" t="s">
        <v>4345</v>
      </c>
      <c r="C18577" s="32">
        <v>43664</v>
      </c>
      <c r="D18577" t="s">
        <v>441</v>
      </c>
      <c r="E18577" t="s">
        <v>3438</v>
      </c>
      <c r="F18577">
        <v>3</v>
      </c>
      <c r="G18577">
        <v>0</v>
      </c>
    </row>
    <row r="18578" spans="1:7" x14ac:dyDescent="0.15">
      <c r="A18578" t="s">
        <v>5080</v>
      </c>
      <c r="B18578" t="s">
        <v>4335</v>
      </c>
      <c r="C18578" s="32">
        <v>43664</v>
      </c>
      <c r="D18578" t="s">
        <v>288</v>
      </c>
      <c r="E18578" t="s">
        <v>4196</v>
      </c>
      <c r="F18578">
        <v>11</v>
      </c>
      <c r="G18578">
        <v>0</v>
      </c>
    </row>
    <row r="18579" spans="1:7" x14ac:dyDescent="0.15">
      <c r="A18579" t="s">
        <v>5081</v>
      </c>
      <c r="B18579" t="s">
        <v>4335</v>
      </c>
      <c r="C18579" s="32">
        <v>43664</v>
      </c>
      <c r="D18579" t="s">
        <v>288</v>
      </c>
      <c r="E18579" t="s">
        <v>4196</v>
      </c>
      <c r="F18579">
        <v>4</v>
      </c>
      <c r="G18579">
        <v>0</v>
      </c>
    </row>
    <row r="18580" spans="1:7" x14ac:dyDescent="0.15">
      <c r="A18580" t="s">
        <v>5082</v>
      </c>
      <c r="B18580" t="s">
        <v>4335</v>
      </c>
      <c r="C18580" s="32">
        <v>43664</v>
      </c>
      <c r="D18580" t="s">
        <v>408</v>
      </c>
      <c r="E18580" t="s">
        <v>3241</v>
      </c>
      <c r="F18580">
        <v>12</v>
      </c>
      <c r="G18580">
        <v>12</v>
      </c>
    </row>
    <row r="18581" spans="1:7" x14ac:dyDescent="0.15">
      <c r="A18581" t="s">
        <v>5082</v>
      </c>
      <c r="B18581" t="s">
        <v>4344</v>
      </c>
      <c r="C18581" s="32">
        <v>43664</v>
      </c>
      <c r="D18581" t="s">
        <v>401</v>
      </c>
      <c r="E18581" t="s">
        <v>3234</v>
      </c>
      <c r="F18581">
        <v>6</v>
      </c>
      <c r="G18581">
        <v>6</v>
      </c>
    </row>
    <row r="18582" spans="1:7" x14ac:dyDescent="0.15">
      <c r="A18582" t="s">
        <v>5082</v>
      </c>
      <c r="B18582" t="s">
        <v>4345</v>
      </c>
      <c r="C18582" s="32">
        <v>43664</v>
      </c>
      <c r="D18582" t="s">
        <v>398</v>
      </c>
      <c r="E18582" t="s">
        <v>3231</v>
      </c>
      <c r="F18582">
        <v>6</v>
      </c>
      <c r="G18582">
        <v>6</v>
      </c>
    </row>
    <row r="18583" spans="1:7" x14ac:dyDescent="0.15">
      <c r="A18583" t="s">
        <v>5083</v>
      </c>
      <c r="B18583" t="s">
        <v>4335</v>
      </c>
      <c r="C18583" s="32">
        <v>43664</v>
      </c>
      <c r="D18583" t="s">
        <v>404</v>
      </c>
      <c r="E18583" t="s">
        <v>3237</v>
      </c>
      <c r="F18583">
        <v>10</v>
      </c>
      <c r="G18583">
        <v>10</v>
      </c>
    </row>
    <row r="18584" spans="1:7" x14ac:dyDescent="0.15">
      <c r="A18584" t="s">
        <v>5083</v>
      </c>
      <c r="B18584" t="s">
        <v>4344</v>
      </c>
      <c r="C18584" s="32">
        <v>43664</v>
      </c>
      <c r="D18584" t="s">
        <v>401</v>
      </c>
      <c r="E18584" t="s">
        <v>3234</v>
      </c>
      <c r="F18584">
        <v>10</v>
      </c>
      <c r="G18584">
        <v>10</v>
      </c>
    </row>
    <row r="18585" spans="1:7" x14ac:dyDescent="0.15">
      <c r="A18585" t="s">
        <v>5083</v>
      </c>
      <c r="B18585" t="s">
        <v>4345</v>
      </c>
      <c r="C18585" s="32">
        <v>43664</v>
      </c>
      <c r="D18585" t="s">
        <v>399</v>
      </c>
      <c r="E18585" t="s">
        <v>3232</v>
      </c>
      <c r="F18585">
        <v>6</v>
      </c>
      <c r="G18585">
        <v>6</v>
      </c>
    </row>
    <row r="18586" spans="1:7" x14ac:dyDescent="0.15">
      <c r="A18586" t="s">
        <v>5083</v>
      </c>
      <c r="B18586" t="s">
        <v>4346</v>
      </c>
      <c r="C18586" s="32">
        <v>43664</v>
      </c>
      <c r="D18586" t="s">
        <v>398</v>
      </c>
      <c r="E18586" t="s">
        <v>3231</v>
      </c>
      <c r="F18586">
        <v>6</v>
      </c>
      <c r="G18586">
        <v>6</v>
      </c>
    </row>
    <row r="18587" spans="1:7" x14ac:dyDescent="0.15">
      <c r="A18587" t="s">
        <v>5083</v>
      </c>
      <c r="B18587" t="s">
        <v>4347</v>
      </c>
      <c r="C18587" s="32">
        <v>43664</v>
      </c>
      <c r="D18587" t="s">
        <v>397</v>
      </c>
      <c r="E18587" t="s">
        <v>3230</v>
      </c>
      <c r="F18587">
        <v>15</v>
      </c>
      <c r="G18587">
        <v>15</v>
      </c>
    </row>
    <row r="18588" spans="1:7" x14ac:dyDescent="0.15">
      <c r="A18588" t="s">
        <v>5083</v>
      </c>
      <c r="B18588" t="s">
        <v>4348</v>
      </c>
      <c r="C18588" s="32">
        <v>43664</v>
      </c>
      <c r="D18588" t="s">
        <v>396</v>
      </c>
      <c r="E18588" t="s">
        <v>3229</v>
      </c>
      <c r="F18588">
        <v>6</v>
      </c>
      <c r="G18588">
        <v>6</v>
      </c>
    </row>
    <row r="18589" spans="1:7" x14ac:dyDescent="0.15">
      <c r="A18589" t="s">
        <v>5084</v>
      </c>
      <c r="B18589" t="s">
        <v>4335</v>
      </c>
      <c r="C18589" s="32">
        <v>43664</v>
      </c>
      <c r="D18589" t="s">
        <v>406</v>
      </c>
      <c r="E18589" t="s">
        <v>3239</v>
      </c>
      <c r="F18589">
        <v>2</v>
      </c>
      <c r="G18589">
        <v>0</v>
      </c>
    </row>
    <row r="18590" spans="1:7" x14ac:dyDescent="0.15">
      <c r="A18590" t="s">
        <v>5084</v>
      </c>
      <c r="B18590" t="s">
        <v>4344</v>
      </c>
      <c r="C18590" s="32">
        <v>43664</v>
      </c>
      <c r="D18590" t="s">
        <v>405</v>
      </c>
      <c r="E18590" t="s">
        <v>3238</v>
      </c>
      <c r="F18590">
        <v>1</v>
      </c>
      <c r="G18590">
        <v>0</v>
      </c>
    </row>
    <row r="18591" spans="1:7" x14ac:dyDescent="0.15">
      <c r="A18591" t="s">
        <v>5084</v>
      </c>
      <c r="B18591" t="s">
        <v>4345</v>
      </c>
      <c r="C18591" s="32">
        <v>43664</v>
      </c>
      <c r="D18591" t="s">
        <v>404</v>
      </c>
      <c r="E18591" t="s">
        <v>3237</v>
      </c>
      <c r="F18591">
        <v>3</v>
      </c>
      <c r="G18591">
        <v>0</v>
      </c>
    </row>
    <row r="18592" spans="1:7" x14ac:dyDescent="0.15">
      <c r="A18592" t="s">
        <v>5084</v>
      </c>
      <c r="B18592" t="s">
        <v>4346</v>
      </c>
      <c r="C18592" s="32">
        <v>43664</v>
      </c>
      <c r="D18592" t="s">
        <v>401</v>
      </c>
      <c r="E18592" t="s">
        <v>3234</v>
      </c>
      <c r="F18592">
        <v>3</v>
      </c>
      <c r="G18592">
        <v>0</v>
      </c>
    </row>
    <row r="18593" spans="1:7" x14ac:dyDescent="0.15">
      <c r="A18593" t="s">
        <v>5084</v>
      </c>
      <c r="B18593" t="s">
        <v>4347</v>
      </c>
      <c r="C18593" s="32">
        <v>43664</v>
      </c>
      <c r="D18593" t="s">
        <v>398</v>
      </c>
      <c r="E18593" t="s">
        <v>3231</v>
      </c>
      <c r="F18593">
        <v>1</v>
      </c>
      <c r="G18593">
        <v>0</v>
      </c>
    </row>
    <row r="18594" spans="1:7" x14ac:dyDescent="0.15">
      <c r="A18594" t="s">
        <v>5084</v>
      </c>
      <c r="B18594" t="s">
        <v>4348</v>
      </c>
      <c r="C18594" s="32">
        <v>43664</v>
      </c>
      <c r="D18594" t="s">
        <v>397</v>
      </c>
      <c r="E18594" t="s">
        <v>3230</v>
      </c>
      <c r="F18594">
        <v>2</v>
      </c>
      <c r="G18594">
        <v>0</v>
      </c>
    </row>
    <row r="18595" spans="1:7" x14ac:dyDescent="0.15">
      <c r="A18595" t="s">
        <v>5084</v>
      </c>
      <c r="B18595" t="s">
        <v>4372</v>
      </c>
      <c r="C18595" s="32">
        <v>43664</v>
      </c>
      <c r="D18595" t="s">
        <v>396</v>
      </c>
      <c r="E18595" t="s">
        <v>3229</v>
      </c>
      <c r="F18595">
        <v>2</v>
      </c>
      <c r="G18595">
        <v>0</v>
      </c>
    </row>
    <row r="18596" spans="1:7" x14ac:dyDescent="0.15">
      <c r="A18596" t="s">
        <v>5085</v>
      </c>
      <c r="B18596" t="s">
        <v>4335</v>
      </c>
      <c r="C18596" s="32">
        <v>43664</v>
      </c>
      <c r="D18596" t="s">
        <v>404</v>
      </c>
      <c r="E18596" t="s">
        <v>3237</v>
      </c>
      <c r="F18596">
        <v>3</v>
      </c>
      <c r="G18596">
        <v>0</v>
      </c>
    </row>
    <row r="18597" spans="1:7" x14ac:dyDescent="0.15">
      <c r="A18597" t="s">
        <v>5085</v>
      </c>
      <c r="B18597" t="s">
        <v>4344</v>
      </c>
      <c r="C18597" s="32">
        <v>43664</v>
      </c>
      <c r="D18597" t="s">
        <v>401</v>
      </c>
      <c r="E18597" t="s">
        <v>3234</v>
      </c>
      <c r="F18597">
        <v>3</v>
      </c>
      <c r="G18597">
        <v>0</v>
      </c>
    </row>
    <row r="18598" spans="1:7" x14ac:dyDescent="0.15">
      <c r="A18598" t="s">
        <v>5085</v>
      </c>
      <c r="B18598" t="s">
        <v>4345</v>
      </c>
      <c r="C18598" s="32">
        <v>43664</v>
      </c>
      <c r="D18598" t="s">
        <v>396</v>
      </c>
      <c r="E18598" t="s">
        <v>3229</v>
      </c>
      <c r="F18598">
        <v>5</v>
      </c>
      <c r="G18598">
        <v>0</v>
      </c>
    </row>
    <row r="18599" spans="1:7" x14ac:dyDescent="0.15">
      <c r="A18599" t="s">
        <v>5086</v>
      </c>
      <c r="B18599" t="s">
        <v>4335</v>
      </c>
      <c r="C18599" s="32">
        <v>43664</v>
      </c>
      <c r="D18599" t="s">
        <v>263</v>
      </c>
      <c r="E18599" t="s">
        <v>2077</v>
      </c>
      <c r="F18599">
        <v>2</v>
      </c>
      <c r="G18599">
        <v>0</v>
      </c>
    </row>
    <row r="18600" spans="1:7" x14ac:dyDescent="0.15">
      <c r="A18600" t="s">
        <v>5087</v>
      </c>
      <c r="B18600" t="s">
        <v>4335</v>
      </c>
      <c r="C18600" s="32">
        <v>43664</v>
      </c>
      <c r="D18600" t="s">
        <v>54</v>
      </c>
      <c r="E18600" t="s">
        <v>477</v>
      </c>
      <c r="F18600">
        <v>20</v>
      </c>
      <c r="G18600">
        <v>0</v>
      </c>
    </row>
    <row r="18601" spans="1:7" x14ac:dyDescent="0.15">
      <c r="A18601" t="s">
        <v>5087</v>
      </c>
      <c r="B18601" t="s">
        <v>4344</v>
      </c>
      <c r="C18601" s="32">
        <v>43664</v>
      </c>
      <c r="D18601" t="s">
        <v>55</v>
      </c>
      <c r="E18601" t="s">
        <v>478</v>
      </c>
      <c r="F18601">
        <v>30</v>
      </c>
      <c r="G18601">
        <v>0</v>
      </c>
    </row>
    <row r="18602" spans="1:7" x14ac:dyDescent="0.15">
      <c r="A18602" t="s">
        <v>5088</v>
      </c>
      <c r="B18602" t="s">
        <v>4335</v>
      </c>
      <c r="C18602" s="32">
        <v>43664</v>
      </c>
      <c r="D18602" t="s">
        <v>130</v>
      </c>
      <c r="E18602" t="s">
        <v>732</v>
      </c>
      <c r="F18602">
        <v>2</v>
      </c>
      <c r="G18602">
        <v>0</v>
      </c>
    </row>
    <row r="18603" spans="1:7" x14ac:dyDescent="0.15">
      <c r="A18603" t="s">
        <v>5088</v>
      </c>
      <c r="B18603" t="s">
        <v>4344</v>
      </c>
      <c r="C18603" s="32">
        <v>43664</v>
      </c>
      <c r="D18603" t="s">
        <v>96</v>
      </c>
      <c r="E18603" t="s">
        <v>520</v>
      </c>
      <c r="F18603">
        <v>5</v>
      </c>
      <c r="G18603">
        <v>0</v>
      </c>
    </row>
    <row r="18604" spans="1:7" x14ac:dyDescent="0.15">
      <c r="A18604" t="s">
        <v>5088</v>
      </c>
      <c r="B18604" t="s">
        <v>4345</v>
      </c>
      <c r="C18604" s="32">
        <v>43664</v>
      </c>
      <c r="D18604" t="s">
        <v>261</v>
      </c>
      <c r="E18604" t="s">
        <v>2055</v>
      </c>
      <c r="F18604">
        <v>5</v>
      </c>
      <c r="G18604">
        <v>0</v>
      </c>
    </row>
    <row r="18605" spans="1:7" x14ac:dyDescent="0.15">
      <c r="A18605" t="s">
        <v>5088</v>
      </c>
      <c r="B18605" t="s">
        <v>4346</v>
      </c>
      <c r="C18605" s="32">
        <v>43664</v>
      </c>
      <c r="D18605" t="s">
        <v>259</v>
      </c>
      <c r="E18605" t="s">
        <v>2053</v>
      </c>
      <c r="F18605">
        <v>10</v>
      </c>
      <c r="G18605">
        <v>0</v>
      </c>
    </row>
    <row r="18606" spans="1:7" x14ac:dyDescent="0.15">
      <c r="A18606" t="s">
        <v>5088</v>
      </c>
      <c r="B18606" t="s">
        <v>4347</v>
      </c>
      <c r="C18606" s="32">
        <v>43664</v>
      </c>
      <c r="D18606" t="s">
        <v>258</v>
      </c>
      <c r="E18606" t="s">
        <v>2052</v>
      </c>
      <c r="F18606">
        <v>5</v>
      </c>
      <c r="G18606">
        <v>0</v>
      </c>
    </row>
    <row r="18607" spans="1:7" x14ac:dyDescent="0.15">
      <c r="A18607" t="s">
        <v>5088</v>
      </c>
      <c r="B18607" t="s">
        <v>4348</v>
      </c>
      <c r="C18607" s="32">
        <v>43664</v>
      </c>
      <c r="D18607" t="s">
        <v>91</v>
      </c>
      <c r="E18607" t="s">
        <v>515</v>
      </c>
      <c r="F18607">
        <v>5</v>
      </c>
      <c r="G18607">
        <v>0</v>
      </c>
    </row>
    <row r="18608" spans="1:7" x14ac:dyDescent="0.15">
      <c r="A18608" t="s">
        <v>5088</v>
      </c>
      <c r="B18608" t="s">
        <v>4372</v>
      </c>
      <c r="C18608" s="32">
        <v>43664</v>
      </c>
      <c r="D18608" t="s">
        <v>92</v>
      </c>
      <c r="E18608" t="s">
        <v>516</v>
      </c>
      <c r="F18608">
        <v>5</v>
      </c>
      <c r="G18608">
        <v>0</v>
      </c>
    </row>
    <row r="18609" spans="1:7" x14ac:dyDescent="0.15">
      <c r="A18609" t="s">
        <v>5089</v>
      </c>
      <c r="B18609" t="s">
        <v>4335</v>
      </c>
      <c r="C18609" s="32">
        <v>43664</v>
      </c>
      <c r="D18609" t="s">
        <v>134</v>
      </c>
      <c r="E18609" t="s">
        <v>736</v>
      </c>
      <c r="F18609">
        <v>30</v>
      </c>
      <c r="G18609">
        <v>0</v>
      </c>
    </row>
    <row r="18610" spans="1:7" x14ac:dyDescent="0.15">
      <c r="A18610" t="s">
        <v>5089</v>
      </c>
      <c r="B18610" t="s">
        <v>4344</v>
      </c>
      <c r="C18610" s="32">
        <v>43664</v>
      </c>
      <c r="D18610" t="s">
        <v>133</v>
      </c>
      <c r="E18610" t="s">
        <v>735</v>
      </c>
      <c r="F18610">
        <v>20</v>
      </c>
      <c r="G18610">
        <v>0</v>
      </c>
    </row>
    <row r="18611" spans="1:7" x14ac:dyDescent="0.15">
      <c r="A18611" t="s">
        <v>5089</v>
      </c>
      <c r="B18611" t="s">
        <v>4345</v>
      </c>
      <c r="C18611" s="32">
        <v>43664</v>
      </c>
      <c r="D18611" t="s">
        <v>135</v>
      </c>
      <c r="E18611" t="s">
        <v>737</v>
      </c>
      <c r="F18611">
        <v>10</v>
      </c>
      <c r="G18611">
        <v>0</v>
      </c>
    </row>
    <row r="18612" spans="1:7" x14ac:dyDescent="0.15">
      <c r="A18612" t="s">
        <v>5090</v>
      </c>
      <c r="B18612" t="s">
        <v>4335</v>
      </c>
      <c r="C18612" s="32">
        <v>43664</v>
      </c>
      <c r="D18612" t="s">
        <v>1011</v>
      </c>
      <c r="E18612" t="s">
        <v>1012</v>
      </c>
      <c r="F18612">
        <v>2</v>
      </c>
      <c r="G18612">
        <v>1</v>
      </c>
    </row>
    <row r="18613" spans="1:7" x14ac:dyDescent="0.15">
      <c r="A18613" t="s">
        <v>5091</v>
      </c>
      <c r="B18613" t="s">
        <v>4335</v>
      </c>
      <c r="C18613" s="32">
        <v>43664</v>
      </c>
      <c r="D18613" t="s">
        <v>145</v>
      </c>
      <c r="E18613" t="s">
        <v>749</v>
      </c>
      <c r="F18613">
        <v>4</v>
      </c>
      <c r="G18613">
        <v>0</v>
      </c>
    </row>
    <row r="18614" spans="1:7" x14ac:dyDescent="0.15">
      <c r="A18614" t="s">
        <v>5091</v>
      </c>
      <c r="B18614" t="s">
        <v>4344</v>
      </c>
      <c r="C18614" s="32">
        <v>43664</v>
      </c>
      <c r="D18614" t="s">
        <v>125</v>
      </c>
      <c r="E18614" t="s">
        <v>722</v>
      </c>
      <c r="F18614">
        <v>20</v>
      </c>
      <c r="G18614">
        <v>0</v>
      </c>
    </row>
    <row r="18615" spans="1:7" x14ac:dyDescent="0.15">
      <c r="A18615" t="s">
        <v>5091</v>
      </c>
      <c r="B18615" t="s">
        <v>4345</v>
      </c>
      <c r="C18615" s="32">
        <v>43664</v>
      </c>
      <c r="D18615" t="s">
        <v>446</v>
      </c>
      <c r="E18615" t="s">
        <v>3447</v>
      </c>
      <c r="F18615">
        <v>20</v>
      </c>
      <c r="G18615">
        <v>0</v>
      </c>
    </row>
    <row r="18616" spans="1:7" x14ac:dyDescent="0.15">
      <c r="A18616" t="s">
        <v>5092</v>
      </c>
      <c r="B18616" t="s">
        <v>4335</v>
      </c>
      <c r="C18616" s="32">
        <v>43664</v>
      </c>
      <c r="D18616" t="s">
        <v>448</v>
      </c>
      <c r="E18616" t="s">
        <v>4249</v>
      </c>
      <c r="F18616">
        <v>12</v>
      </c>
      <c r="G18616">
        <v>12</v>
      </c>
    </row>
    <row r="18617" spans="1:7" x14ac:dyDescent="0.15">
      <c r="A18617" t="s">
        <v>5093</v>
      </c>
      <c r="B18617" t="s">
        <v>4335</v>
      </c>
      <c r="C18617" s="32">
        <v>43664</v>
      </c>
      <c r="D18617" t="s">
        <v>285</v>
      </c>
      <c r="E18617" t="s">
        <v>2230</v>
      </c>
      <c r="F18617">
        <v>60</v>
      </c>
      <c r="G18617">
        <v>0</v>
      </c>
    </row>
    <row r="18618" spans="1:7" x14ac:dyDescent="0.15">
      <c r="A18618" t="s">
        <v>5093</v>
      </c>
      <c r="B18618" t="s">
        <v>4344</v>
      </c>
      <c r="C18618" s="32">
        <v>43664</v>
      </c>
      <c r="D18618" t="s">
        <v>219</v>
      </c>
      <c r="E18618" t="s">
        <v>1501</v>
      </c>
      <c r="F18618">
        <v>80</v>
      </c>
      <c r="G18618">
        <v>0</v>
      </c>
    </row>
    <row r="18619" spans="1:7" x14ac:dyDescent="0.15">
      <c r="A18619" t="s">
        <v>5093</v>
      </c>
      <c r="B18619" t="s">
        <v>4345</v>
      </c>
      <c r="C18619" s="32">
        <v>43664</v>
      </c>
      <c r="D18619" t="s">
        <v>218</v>
      </c>
      <c r="E18619" t="s">
        <v>1500</v>
      </c>
      <c r="F18619">
        <v>100</v>
      </c>
      <c r="G18619">
        <v>0</v>
      </c>
    </row>
    <row r="18620" spans="1:7" x14ac:dyDescent="0.15">
      <c r="A18620" t="s">
        <v>5093</v>
      </c>
      <c r="B18620" t="s">
        <v>4346</v>
      </c>
      <c r="C18620" s="32">
        <v>43664</v>
      </c>
      <c r="D18620" t="s">
        <v>448</v>
      </c>
      <c r="E18620" t="s">
        <v>4249</v>
      </c>
      <c r="F18620">
        <v>3</v>
      </c>
      <c r="G18620">
        <v>0</v>
      </c>
    </row>
    <row r="18621" spans="1:7" x14ac:dyDescent="0.15">
      <c r="A18621" t="s">
        <v>5093</v>
      </c>
      <c r="B18621" t="s">
        <v>4347</v>
      </c>
      <c r="C18621" s="32">
        <v>43664</v>
      </c>
      <c r="D18621" t="s">
        <v>122</v>
      </c>
      <c r="E18621" t="s">
        <v>4144</v>
      </c>
      <c r="F18621">
        <v>50</v>
      </c>
      <c r="G18621">
        <v>0</v>
      </c>
    </row>
    <row r="18622" spans="1:7" x14ac:dyDescent="0.15">
      <c r="A18622" t="s">
        <v>5093</v>
      </c>
      <c r="B18622" t="s">
        <v>4348</v>
      </c>
      <c r="C18622" s="32">
        <v>43664</v>
      </c>
      <c r="D18622" t="s">
        <v>120</v>
      </c>
      <c r="E18622" t="s">
        <v>4142</v>
      </c>
      <c r="F18622">
        <v>20</v>
      </c>
      <c r="G18622">
        <v>0</v>
      </c>
    </row>
    <row r="18623" spans="1:7" x14ac:dyDescent="0.15">
      <c r="A18623" t="s">
        <v>5094</v>
      </c>
      <c r="B18623" t="s">
        <v>4335</v>
      </c>
      <c r="C18623" s="32">
        <v>43664</v>
      </c>
      <c r="D18623" t="s">
        <v>1857</v>
      </c>
      <c r="E18623" t="s">
        <v>1858</v>
      </c>
      <c r="F18623">
        <v>2</v>
      </c>
      <c r="G18623">
        <v>0</v>
      </c>
    </row>
    <row r="18624" spans="1:7" x14ac:dyDescent="0.15">
      <c r="A18624" t="s">
        <v>5094</v>
      </c>
      <c r="B18624" t="s">
        <v>4344</v>
      </c>
      <c r="C18624" s="32">
        <v>43664</v>
      </c>
      <c r="D18624" t="s">
        <v>1859</v>
      </c>
      <c r="E18624" t="s">
        <v>1860</v>
      </c>
      <c r="F18624">
        <v>1</v>
      </c>
      <c r="G18624">
        <v>0</v>
      </c>
    </row>
    <row r="18625" spans="1:7" x14ac:dyDescent="0.15">
      <c r="A18625" t="s">
        <v>5095</v>
      </c>
      <c r="B18625" t="s">
        <v>4335</v>
      </c>
      <c r="C18625" s="32">
        <v>43664</v>
      </c>
      <c r="D18625" t="s">
        <v>2129</v>
      </c>
      <c r="E18625" t="s">
        <v>503</v>
      </c>
      <c r="F18625">
        <v>3</v>
      </c>
      <c r="G18625">
        <v>0</v>
      </c>
    </row>
    <row r="18626" spans="1:7" x14ac:dyDescent="0.15">
      <c r="A18626" t="s">
        <v>5095</v>
      </c>
      <c r="B18626" t="s">
        <v>4344</v>
      </c>
      <c r="C18626" s="32">
        <v>43664</v>
      </c>
      <c r="D18626" t="s">
        <v>276</v>
      </c>
      <c r="E18626" t="s">
        <v>2128</v>
      </c>
      <c r="F18626">
        <v>8</v>
      </c>
      <c r="G18626">
        <v>0</v>
      </c>
    </row>
    <row r="18627" spans="1:7" x14ac:dyDescent="0.15">
      <c r="A18627" t="s">
        <v>5095</v>
      </c>
      <c r="B18627" t="s">
        <v>4345</v>
      </c>
      <c r="C18627" s="32">
        <v>43664</v>
      </c>
      <c r="D18627" t="s">
        <v>275</v>
      </c>
      <c r="E18627" t="s">
        <v>2127</v>
      </c>
      <c r="F18627">
        <v>5</v>
      </c>
      <c r="G18627">
        <v>0</v>
      </c>
    </row>
    <row r="18628" spans="1:7" x14ac:dyDescent="0.15">
      <c r="A18628" t="s">
        <v>5096</v>
      </c>
      <c r="B18628" t="s">
        <v>4335</v>
      </c>
      <c r="C18628" s="32">
        <v>43664</v>
      </c>
      <c r="D18628" t="s">
        <v>228</v>
      </c>
      <c r="E18628" t="s">
        <v>1607</v>
      </c>
      <c r="F18628">
        <v>30</v>
      </c>
      <c r="G18628">
        <v>30</v>
      </c>
    </row>
    <row r="18629" spans="1:7" x14ac:dyDescent="0.15">
      <c r="A18629" t="s">
        <v>5096</v>
      </c>
      <c r="B18629" t="s">
        <v>4344</v>
      </c>
      <c r="C18629" s="32">
        <v>43664</v>
      </c>
      <c r="D18629" t="s">
        <v>274</v>
      </c>
      <c r="E18629" t="s">
        <v>2126</v>
      </c>
      <c r="F18629">
        <v>20</v>
      </c>
      <c r="G18629">
        <v>20</v>
      </c>
    </row>
    <row r="18630" spans="1:7" x14ac:dyDescent="0.15">
      <c r="A18630" t="s">
        <v>5096</v>
      </c>
      <c r="B18630" t="s">
        <v>4345</v>
      </c>
      <c r="C18630" s="32">
        <v>43664</v>
      </c>
      <c r="D18630" t="s">
        <v>242</v>
      </c>
      <c r="E18630" t="s">
        <v>4162</v>
      </c>
      <c r="F18630">
        <v>200</v>
      </c>
      <c r="G18630">
        <v>200</v>
      </c>
    </row>
    <row r="18631" spans="1:7" x14ac:dyDescent="0.15">
      <c r="A18631" t="s">
        <v>5097</v>
      </c>
      <c r="B18631" t="s">
        <v>4335</v>
      </c>
      <c r="C18631" s="32">
        <v>43664</v>
      </c>
      <c r="D18631" t="s">
        <v>131</v>
      </c>
      <c r="E18631" t="s">
        <v>733</v>
      </c>
      <c r="F18631">
        <v>1</v>
      </c>
      <c r="G18631">
        <v>0</v>
      </c>
    </row>
    <row r="18632" spans="1:7" x14ac:dyDescent="0.15">
      <c r="A18632" t="s">
        <v>5098</v>
      </c>
      <c r="B18632" t="s">
        <v>4335</v>
      </c>
      <c r="C18632" s="32">
        <v>43664</v>
      </c>
      <c r="D18632" t="s">
        <v>316</v>
      </c>
      <c r="E18632" t="s">
        <v>2967</v>
      </c>
      <c r="F18632">
        <v>2</v>
      </c>
      <c r="G18632">
        <v>0</v>
      </c>
    </row>
    <row r="18633" spans="1:7" x14ac:dyDescent="0.15">
      <c r="A18633" t="s">
        <v>5099</v>
      </c>
      <c r="B18633" t="s">
        <v>4335</v>
      </c>
      <c r="C18633" s="32">
        <v>43664</v>
      </c>
      <c r="D18633" t="s">
        <v>432</v>
      </c>
      <c r="E18633" t="s">
        <v>3267</v>
      </c>
      <c r="F18633">
        <v>1</v>
      </c>
      <c r="G18633">
        <v>0</v>
      </c>
    </row>
    <row r="18634" spans="1:7" x14ac:dyDescent="0.15">
      <c r="A18634" t="s">
        <v>5099</v>
      </c>
      <c r="B18634" t="s">
        <v>4344</v>
      </c>
      <c r="C18634" s="32">
        <v>43664</v>
      </c>
      <c r="D18634" t="s">
        <v>428</v>
      </c>
      <c r="E18634" t="s">
        <v>3263</v>
      </c>
      <c r="F18634">
        <v>1</v>
      </c>
      <c r="G18634">
        <v>0</v>
      </c>
    </row>
    <row r="18635" spans="1:7" x14ac:dyDescent="0.15">
      <c r="A18635" t="s">
        <v>5100</v>
      </c>
      <c r="B18635" t="s">
        <v>4335</v>
      </c>
      <c r="C18635" s="32">
        <v>43664</v>
      </c>
      <c r="D18635" t="s">
        <v>129</v>
      </c>
      <c r="E18635" t="s">
        <v>729</v>
      </c>
      <c r="F18635">
        <v>2</v>
      </c>
      <c r="G18635">
        <v>0</v>
      </c>
    </row>
    <row r="18636" spans="1:7" x14ac:dyDescent="0.15">
      <c r="A18636" t="s">
        <v>5101</v>
      </c>
      <c r="B18636" t="s">
        <v>4335</v>
      </c>
      <c r="C18636" s="32">
        <v>43664</v>
      </c>
      <c r="D18636" t="s">
        <v>187</v>
      </c>
      <c r="E18636" t="s">
        <v>1171</v>
      </c>
      <c r="F18636">
        <v>2</v>
      </c>
      <c r="G18636">
        <v>0</v>
      </c>
    </row>
    <row r="18637" spans="1:7" x14ac:dyDescent="0.15">
      <c r="A18637" t="s">
        <v>5101</v>
      </c>
      <c r="B18637" t="s">
        <v>4344</v>
      </c>
      <c r="C18637" s="32">
        <v>43664</v>
      </c>
      <c r="D18637" t="s">
        <v>170</v>
      </c>
      <c r="E18637" t="s">
        <v>1150</v>
      </c>
      <c r="F18637">
        <v>2</v>
      </c>
      <c r="G18637">
        <v>0</v>
      </c>
    </row>
    <row r="18638" spans="1:7" x14ac:dyDescent="0.15">
      <c r="A18638" t="s">
        <v>5101</v>
      </c>
      <c r="B18638" t="s">
        <v>4345</v>
      </c>
      <c r="C18638" s="32">
        <v>43664</v>
      </c>
      <c r="D18638" t="s">
        <v>448</v>
      </c>
      <c r="E18638" t="s">
        <v>4249</v>
      </c>
      <c r="F18638">
        <v>20</v>
      </c>
      <c r="G18638">
        <v>0</v>
      </c>
    </row>
    <row r="18639" spans="1:7" x14ac:dyDescent="0.15">
      <c r="A18639" t="s">
        <v>5102</v>
      </c>
      <c r="B18639" t="s">
        <v>4335</v>
      </c>
      <c r="C18639" s="32">
        <v>43664</v>
      </c>
      <c r="D18639" t="s">
        <v>122</v>
      </c>
      <c r="E18639" t="s">
        <v>4144</v>
      </c>
      <c r="F18639">
        <v>20</v>
      </c>
      <c r="G18639">
        <v>0</v>
      </c>
    </row>
    <row r="18640" spans="1:7" x14ac:dyDescent="0.15">
      <c r="A18640" t="s">
        <v>5103</v>
      </c>
      <c r="B18640" t="s">
        <v>4335</v>
      </c>
      <c r="C18640" s="32">
        <v>43664</v>
      </c>
      <c r="D18640" t="s">
        <v>219</v>
      </c>
      <c r="E18640" t="s">
        <v>1501</v>
      </c>
      <c r="F18640">
        <v>30</v>
      </c>
      <c r="G18640">
        <v>0</v>
      </c>
    </row>
    <row r="18641" spans="1:7" x14ac:dyDescent="0.15">
      <c r="A18641" t="s">
        <v>5104</v>
      </c>
      <c r="B18641" t="s">
        <v>4335</v>
      </c>
      <c r="C18641" s="32">
        <v>43664</v>
      </c>
      <c r="D18641" t="s">
        <v>407</v>
      </c>
      <c r="E18641" t="s">
        <v>3240</v>
      </c>
      <c r="F18641">
        <v>1</v>
      </c>
      <c r="G18641">
        <v>0</v>
      </c>
    </row>
    <row r="18642" spans="1:7" x14ac:dyDescent="0.15">
      <c r="A18642" t="s">
        <v>5105</v>
      </c>
      <c r="B18642" t="s">
        <v>4335</v>
      </c>
      <c r="C18642" s="32">
        <v>43664</v>
      </c>
      <c r="D18642" t="s">
        <v>369</v>
      </c>
      <c r="E18642" t="s">
        <v>3202</v>
      </c>
      <c r="F18642">
        <v>8</v>
      </c>
      <c r="G18642">
        <v>0</v>
      </c>
    </row>
    <row r="18643" spans="1:7" x14ac:dyDescent="0.15">
      <c r="A18643" t="s">
        <v>5105</v>
      </c>
      <c r="B18643" t="s">
        <v>4344</v>
      </c>
      <c r="C18643" s="32">
        <v>43664</v>
      </c>
      <c r="D18643" t="s">
        <v>399</v>
      </c>
      <c r="E18643" t="s">
        <v>3232</v>
      </c>
      <c r="F18643">
        <v>5</v>
      </c>
      <c r="G18643">
        <v>0</v>
      </c>
    </row>
    <row r="18644" spans="1:7" x14ac:dyDescent="0.15">
      <c r="A18644" t="s">
        <v>5106</v>
      </c>
      <c r="B18644" t="s">
        <v>4335</v>
      </c>
      <c r="C18644" s="32">
        <v>43665</v>
      </c>
      <c r="D18644" t="s">
        <v>369</v>
      </c>
      <c r="E18644" t="s">
        <v>3202</v>
      </c>
      <c r="F18644">
        <v>10</v>
      </c>
      <c r="G18644">
        <v>0</v>
      </c>
    </row>
    <row r="18645" spans="1:7" x14ac:dyDescent="0.15">
      <c r="A18645" t="s">
        <v>5106</v>
      </c>
      <c r="B18645" t="s">
        <v>4344</v>
      </c>
      <c r="C18645" s="32">
        <v>43665</v>
      </c>
      <c r="D18645" t="s">
        <v>370</v>
      </c>
      <c r="E18645" t="s">
        <v>3203</v>
      </c>
      <c r="F18645">
        <v>5</v>
      </c>
      <c r="G18645">
        <v>0</v>
      </c>
    </row>
    <row r="18646" spans="1:7" x14ac:dyDescent="0.15">
      <c r="A18646" t="s">
        <v>5106</v>
      </c>
      <c r="B18646" t="s">
        <v>4345</v>
      </c>
      <c r="C18646" s="32">
        <v>43665</v>
      </c>
      <c r="D18646" t="s">
        <v>371</v>
      </c>
      <c r="E18646" t="s">
        <v>3204</v>
      </c>
      <c r="F18646">
        <v>5</v>
      </c>
      <c r="G18646">
        <v>0</v>
      </c>
    </row>
    <row r="18647" spans="1:7" x14ac:dyDescent="0.15">
      <c r="A18647" t="s">
        <v>5106</v>
      </c>
      <c r="B18647" t="s">
        <v>4346</v>
      </c>
      <c r="C18647" s="32">
        <v>43665</v>
      </c>
      <c r="D18647" t="s">
        <v>374</v>
      </c>
      <c r="E18647" t="s">
        <v>3207</v>
      </c>
      <c r="F18647">
        <v>2</v>
      </c>
      <c r="G18647">
        <v>0</v>
      </c>
    </row>
    <row r="18648" spans="1:7" x14ac:dyDescent="0.15">
      <c r="A18648" t="s">
        <v>5107</v>
      </c>
      <c r="B18648" t="s">
        <v>4335</v>
      </c>
      <c r="C18648" s="32">
        <v>43665</v>
      </c>
      <c r="D18648" t="s">
        <v>147</v>
      </c>
      <c r="E18648" t="s">
        <v>751</v>
      </c>
      <c r="F18648">
        <v>8</v>
      </c>
      <c r="G18648">
        <v>0</v>
      </c>
    </row>
    <row r="18649" spans="1:7" x14ac:dyDescent="0.15">
      <c r="A18649" t="s">
        <v>5108</v>
      </c>
      <c r="B18649" t="s">
        <v>4335</v>
      </c>
      <c r="C18649" s="32">
        <v>43665</v>
      </c>
      <c r="D18649" t="s">
        <v>248</v>
      </c>
      <c r="E18649" t="s">
        <v>1938</v>
      </c>
      <c r="F18649">
        <v>2</v>
      </c>
      <c r="G18649">
        <v>0</v>
      </c>
    </row>
    <row r="18650" spans="1:7" x14ac:dyDescent="0.15">
      <c r="A18650" t="s">
        <v>5108</v>
      </c>
      <c r="B18650" t="s">
        <v>4344</v>
      </c>
      <c r="C18650" s="32">
        <v>43665</v>
      </c>
      <c r="D18650" t="s">
        <v>251</v>
      </c>
      <c r="E18650" t="s">
        <v>1941</v>
      </c>
      <c r="F18650">
        <v>3</v>
      </c>
      <c r="G18650">
        <v>0</v>
      </c>
    </row>
    <row r="18651" spans="1:7" x14ac:dyDescent="0.15">
      <c r="A18651" t="s">
        <v>5108</v>
      </c>
      <c r="B18651" t="s">
        <v>4345</v>
      </c>
      <c r="C18651" s="32">
        <v>43665</v>
      </c>
      <c r="D18651" t="s">
        <v>184</v>
      </c>
      <c r="E18651" t="s">
        <v>1168</v>
      </c>
      <c r="F18651">
        <v>3</v>
      </c>
      <c r="G18651">
        <v>0</v>
      </c>
    </row>
    <row r="18652" spans="1:7" x14ac:dyDescent="0.15">
      <c r="A18652" t="s">
        <v>5109</v>
      </c>
      <c r="B18652" t="s">
        <v>4335</v>
      </c>
      <c r="C18652" s="32">
        <v>43665</v>
      </c>
      <c r="D18652" t="s">
        <v>404</v>
      </c>
      <c r="E18652" t="s">
        <v>3237</v>
      </c>
      <c r="F18652">
        <v>4</v>
      </c>
      <c r="G18652">
        <v>0</v>
      </c>
    </row>
    <row r="18653" spans="1:7" x14ac:dyDescent="0.15">
      <c r="A18653" t="s">
        <v>5110</v>
      </c>
      <c r="B18653" t="s">
        <v>4335</v>
      </c>
      <c r="C18653" s="32">
        <v>43665</v>
      </c>
      <c r="D18653" t="s">
        <v>376</v>
      </c>
      <c r="E18653" t="s">
        <v>3209</v>
      </c>
      <c r="F18653">
        <v>5</v>
      </c>
      <c r="G18653">
        <v>0</v>
      </c>
    </row>
    <row r="18654" spans="1:7" x14ac:dyDescent="0.15">
      <c r="A18654" t="s">
        <v>5110</v>
      </c>
      <c r="B18654" t="s">
        <v>4344</v>
      </c>
      <c r="C18654" s="32">
        <v>43665</v>
      </c>
      <c r="D18654" t="s">
        <v>374</v>
      </c>
      <c r="E18654" t="s">
        <v>3207</v>
      </c>
      <c r="F18654">
        <v>15</v>
      </c>
      <c r="G18654">
        <v>0</v>
      </c>
    </row>
    <row r="18655" spans="1:7" x14ac:dyDescent="0.15">
      <c r="A18655" t="s">
        <v>5111</v>
      </c>
      <c r="B18655" t="s">
        <v>4335</v>
      </c>
      <c r="C18655" s="32">
        <v>43665</v>
      </c>
      <c r="D18655" t="s">
        <v>1428</v>
      </c>
      <c r="E18655" t="s">
        <v>1429</v>
      </c>
      <c r="F18655">
        <v>1</v>
      </c>
      <c r="G18655">
        <v>0</v>
      </c>
    </row>
    <row r="18656" spans="1:7" x14ac:dyDescent="0.15">
      <c r="A18656" t="s">
        <v>5112</v>
      </c>
      <c r="B18656" t="s">
        <v>4335</v>
      </c>
      <c r="C18656" s="32">
        <v>43665</v>
      </c>
      <c r="D18656" t="s">
        <v>252</v>
      </c>
      <c r="E18656" t="s">
        <v>1942</v>
      </c>
      <c r="F18656">
        <v>10</v>
      </c>
      <c r="G18656">
        <v>0</v>
      </c>
    </row>
    <row r="18657" spans="1:7" x14ac:dyDescent="0.15">
      <c r="A18657" t="s">
        <v>5113</v>
      </c>
      <c r="B18657" t="s">
        <v>4335</v>
      </c>
      <c r="C18657" s="32">
        <v>43665</v>
      </c>
      <c r="D18657" t="s">
        <v>128</v>
      </c>
      <c r="E18657" t="s">
        <v>726</v>
      </c>
      <c r="F18657">
        <v>2</v>
      </c>
      <c r="G18657">
        <v>0</v>
      </c>
    </row>
    <row r="18658" spans="1:7" x14ac:dyDescent="0.15">
      <c r="A18658" t="s">
        <v>5114</v>
      </c>
      <c r="B18658" t="s">
        <v>4335</v>
      </c>
      <c r="C18658" s="32">
        <v>43665</v>
      </c>
      <c r="D18658" t="s">
        <v>2233</v>
      </c>
      <c r="E18658" t="s">
        <v>2234</v>
      </c>
      <c r="F18658">
        <v>3</v>
      </c>
      <c r="G18658">
        <v>0</v>
      </c>
    </row>
    <row r="18659" spans="1:7" x14ac:dyDescent="0.15">
      <c r="A18659" t="s">
        <v>5115</v>
      </c>
      <c r="B18659" t="s">
        <v>4335</v>
      </c>
      <c r="C18659" s="32">
        <v>43665</v>
      </c>
      <c r="D18659" t="s">
        <v>423</v>
      </c>
      <c r="E18659" t="s">
        <v>3258</v>
      </c>
      <c r="F18659">
        <v>20</v>
      </c>
      <c r="G18659">
        <v>0</v>
      </c>
    </row>
    <row r="18660" spans="1:7" x14ac:dyDescent="0.15">
      <c r="A18660" t="s">
        <v>5115</v>
      </c>
      <c r="B18660" t="s">
        <v>4344</v>
      </c>
      <c r="C18660" s="32">
        <v>43665</v>
      </c>
      <c r="D18660" t="s">
        <v>301</v>
      </c>
      <c r="E18660" t="s">
        <v>2818</v>
      </c>
      <c r="F18660">
        <v>10</v>
      </c>
      <c r="G18660">
        <v>0</v>
      </c>
    </row>
    <row r="18661" spans="1:7" x14ac:dyDescent="0.15">
      <c r="A18661" t="s">
        <v>5115</v>
      </c>
      <c r="B18661" t="s">
        <v>4345</v>
      </c>
      <c r="C18661" s="32">
        <v>43665</v>
      </c>
      <c r="D18661" t="s">
        <v>1</v>
      </c>
      <c r="E18661" t="s">
        <v>468</v>
      </c>
      <c r="F18661">
        <v>20</v>
      </c>
      <c r="G18661">
        <v>0</v>
      </c>
    </row>
    <row r="18662" spans="1:7" x14ac:dyDescent="0.15">
      <c r="A18662" t="s">
        <v>5116</v>
      </c>
      <c r="B18662" t="s">
        <v>4335</v>
      </c>
      <c r="C18662" s="32">
        <v>43665</v>
      </c>
      <c r="D18662" t="s">
        <v>3414</v>
      </c>
      <c r="E18662" t="s">
        <v>3415</v>
      </c>
      <c r="F18662">
        <v>2</v>
      </c>
      <c r="G18662">
        <v>0</v>
      </c>
    </row>
    <row r="18663" spans="1:7" x14ac:dyDescent="0.15">
      <c r="A18663" t="s">
        <v>5116</v>
      </c>
      <c r="B18663" t="s">
        <v>4344</v>
      </c>
      <c r="C18663" s="32">
        <v>43665</v>
      </c>
      <c r="D18663" t="s">
        <v>3412</v>
      </c>
      <c r="E18663" t="s">
        <v>3413</v>
      </c>
      <c r="F18663">
        <v>1</v>
      </c>
      <c r="G18663">
        <v>0</v>
      </c>
    </row>
    <row r="18664" spans="1:7" x14ac:dyDescent="0.15">
      <c r="A18664" t="s">
        <v>5116</v>
      </c>
      <c r="B18664" t="s">
        <v>4345</v>
      </c>
      <c r="C18664" s="32">
        <v>43665</v>
      </c>
      <c r="D18664" t="s">
        <v>3408</v>
      </c>
      <c r="E18664" t="s">
        <v>3409</v>
      </c>
      <c r="F18664">
        <v>1</v>
      </c>
      <c r="G18664">
        <v>0</v>
      </c>
    </row>
    <row r="18665" spans="1:7" x14ac:dyDescent="0.15">
      <c r="A18665" t="s">
        <v>5116</v>
      </c>
      <c r="B18665" t="s">
        <v>4346</v>
      </c>
      <c r="C18665" s="32">
        <v>43665</v>
      </c>
      <c r="D18665" t="s">
        <v>3406</v>
      </c>
      <c r="E18665" t="s">
        <v>3407</v>
      </c>
      <c r="F18665">
        <v>2</v>
      </c>
      <c r="G18665">
        <v>0</v>
      </c>
    </row>
    <row r="18666" spans="1:7" x14ac:dyDescent="0.15">
      <c r="A18666" t="s">
        <v>5116</v>
      </c>
      <c r="B18666" t="s">
        <v>4347</v>
      </c>
      <c r="C18666" s="32">
        <v>43665</v>
      </c>
      <c r="D18666" t="s">
        <v>3402</v>
      </c>
      <c r="E18666" t="s">
        <v>3403</v>
      </c>
      <c r="F18666">
        <v>8</v>
      </c>
      <c r="G18666">
        <v>0</v>
      </c>
    </row>
    <row r="18667" spans="1:7" x14ac:dyDescent="0.15">
      <c r="A18667" t="s">
        <v>5116</v>
      </c>
      <c r="B18667" t="s">
        <v>4348</v>
      </c>
      <c r="C18667" s="32">
        <v>43665</v>
      </c>
      <c r="D18667" t="s">
        <v>3400</v>
      </c>
      <c r="E18667" t="s">
        <v>3401</v>
      </c>
      <c r="F18667">
        <v>3</v>
      </c>
      <c r="G18667">
        <v>0</v>
      </c>
    </row>
    <row r="18668" spans="1:7" x14ac:dyDescent="0.15">
      <c r="A18668" t="s">
        <v>5116</v>
      </c>
      <c r="B18668" t="s">
        <v>4372</v>
      </c>
      <c r="C18668" s="32">
        <v>43665</v>
      </c>
      <c r="D18668" t="s">
        <v>3398</v>
      </c>
      <c r="E18668" t="s">
        <v>3399</v>
      </c>
      <c r="F18668">
        <v>3</v>
      </c>
      <c r="G18668">
        <v>0</v>
      </c>
    </row>
    <row r="18669" spans="1:7" x14ac:dyDescent="0.15">
      <c r="A18669" t="s">
        <v>5116</v>
      </c>
      <c r="B18669" t="s">
        <v>4373</v>
      </c>
      <c r="C18669" s="32">
        <v>43665</v>
      </c>
      <c r="D18669" t="s">
        <v>3396</v>
      </c>
      <c r="E18669" t="s">
        <v>3397</v>
      </c>
      <c r="F18669">
        <v>4</v>
      </c>
      <c r="G18669">
        <v>0</v>
      </c>
    </row>
    <row r="18670" spans="1:7" x14ac:dyDescent="0.15">
      <c r="A18670" t="s">
        <v>5117</v>
      </c>
      <c r="B18670" t="s">
        <v>4335</v>
      </c>
      <c r="C18670" s="32">
        <v>43665</v>
      </c>
      <c r="D18670" t="s">
        <v>291</v>
      </c>
      <c r="E18670" t="s">
        <v>2414</v>
      </c>
      <c r="F18670">
        <v>52</v>
      </c>
      <c r="G18670">
        <v>0</v>
      </c>
    </row>
    <row r="18671" spans="1:7" x14ac:dyDescent="0.15">
      <c r="A18671" t="s">
        <v>5117</v>
      </c>
      <c r="B18671" t="s">
        <v>4344</v>
      </c>
      <c r="C18671" s="32">
        <v>43665</v>
      </c>
      <c r="D18671" t="s">
        <v>291</v>
      </c>
      <c r="E18671" t="s">
        <v>2414</v>
      </c>
      <c r="F18671">
        <v>24</v>
      </c>
      <c r="G18671">
        <v>0</v>
      </c>
    </row>
    <row r="18672" spans="1:7" x14ac:dyDescent="0.15">
      <c r="A18672" t="s">
        <v>5117</v>
      </c>
      <c r="B18672" t="s">
        <v>4345</v>
      </c>
      <c r="C18672" s="32">
        <v>43665</v>
      </c>
      <c r="D18672" t="s">
        <v>291</v>
      </c>
      <c r="E18672" t="s">
        <v>2414</v>
      </c>
      <c r="F18672">
        <v>20</v>
      </c>
      <c r="G18672">
        <v>0</v>
      </c>
    </row>
    <row r="18673" spans="1:7" x14ac:dyDescent="0.15">
      <c r="A18673" t="s">
        <v>5117</v>
      </c>
      <c r="B18673" t="s">
        <v>4346</v>
      </c>
      <c r="C18673" s="32">
        <v>43665</v>
      </c>
      <c r="D18673" t="s">
        <v>159</v>
      </c>
      <c r="E18673" t="s">
        <v>1121</v>
      </c>
      <c r="F18673">
        <v>132</v>
      </c>
      <c r="G18673">
        <v>0</v>
      </c>
    </row>
    <row r="18674" spans="1:7" x14ac:dyDescent="0.15">
      <c r="A18674" t="s">
        <v>5117</v>
      </c>
      <c r="B18674" t="s">
        <v>4347</v>
      </c>
      <c r="C18674" s="32">
        <v>43665</v>
      </c>
      <c r="D18674" t="s">
        <v>159</v>
      </c>
      <c r="E18674" t="s">
        <v>1121</v>
      </c>
      <c r="F18674">
        <v>228</v>
      </c>
      <c r="G18674">
        <v>0</v>
      </c>
    </row>
    <row r="18675" spans="1:7" x14ac:dyDescent="0.15">
      <c r="A18675" t="s">
        <v>5117</v>
      </c>
      <c r="B18675" t="s">
        <v>4348</v>
      </c>
      <c r="C18675" s="32">
        <v>43665</v>
      </c>
      <c r="D18675" t="s">
        <v>159</v>
      </c>
      <c r="E18675" t="s">
        <v>1121</v>
      </c>
      <c r="F18675">
        <v>192</v>
      </c>
      <c r="G18675">
        <v>0</v>
      </c>
    </row>
    <row r="18676" spans="1:7" x14ac:dyDescent="0.15">
      <c r="A18676" t="s">
        <v>5117</v>
      </c>
      <c r="B18676" t="s">
        <v>4372</v>
      </c>
      <c r="C18676" s="32">
        <v>43665</v>
      </c>
      <c r="D18676" t="s">
        <v>159</v>
      </c>
      <c r="E18676" t="s">
        <v>1121</v>
      </c>
      <c r="F18676">
        <v>4</v>
      </c>
      <c r="G18676">
        <v>0</v>
      </c>
    </row>
    <row r="18677" spans="1:7" x14ac:dyDescent="0.15">
      <c r="A18677" t="s">
        <v>5117</v>
      </c>
      <c r="B18677" t="s">
        <v>4373</v>
      </c>
      <c r="C18677" s="32">
        <v>43665</v>
      </c>
      <c r="D18677" t="s">
        <v>292</v>
      </c>
      <c r="E18677" t="s">
        <v>2416</v>
      </c>
      <c r="F18677">
        <v>16</v>
      </c>
      <c r="G18677">
        <v>0</v>
      </c>
    </row>
    <row r="18678" spans="1:7" x14ac:dyDescent="0.15">
      <c r="A18678" t="s">
        <v>5117</v>
      </c>
      <c r="B18678" t="s">
        <v>4379</v>
      </c>
      <c r="C18678" s="32">
        <v>43665</v>
      </c>
      <c r="D18678" t="s">
        <v>292</v>
      </c>
      <c r="E18678" t="s">
        <v>2416</v>
      </c>
      <c r="F18678">
        <v>104</v>
      </c>
      <c r="G18678">
        <v>0</v>
      </c>
    </row>
    <row r="18679" spans="1:7" x14ac:dyDescent="0.15">
      <c r="A18679" t="s">
        <v>5117</v>
      </c>
      <c r="B18679" t="s">
        <v>4380</v>
      </c>
      <c r="C18679" s="32">
        <v>43665</v>
      </c>
      <c r="D18679" t="s">
        <v>292</v>
      </c>
      <c r="E18679" t="s">
        <v>2416</v>
      </c>
      <c r="F18679">
        <v>136</v>
      </c>
      <c r="G18679">
        <v>0</v>
      </c>
    </row>
    <row r="18680" spans="1:7" x14ac:dyDescent="0.15">
      <c r="A18680" t="s">
        <v>5117</v>
      </c>
      <c r="B18680" t="s">
        <v>4381</v>
      </c>
      <c r="C18680" s="32">
        <v>43665</v>
      </c>
      <c r="D18680" t="s">
        <v>161</v>
      </c>
      <c r="E18680" t="s">
        <v>1123</v>
      </c>
      <c r="F18680">
        <v>44</v>
      </c>
      <c r="G18680">
        <v>0</v>
      </c>
    </row>
    <row r="18681" spans="1:7" x14ac:dyDescent="0.15">
      <c r="A18681" t="s">
        <v>5117</v>
      </c>
      <c r="B18681" t="s">
        <v>4382</v>
      </c>
      <c r="C18681" s="32">
        <v>43665</v>
      </c>
      <c r="D18681" t="s">
        <v>161</v>
      </c>
      <c r="E18681" t="s">
        <v>1123</v>
      </c>
      <c r="F18681">
        <v>84</v>
      </c>
      <c r="G18681">
        <v>0</v>
      </c>
    </row>
    <row r="18682" spans="1:7" x14ac:dyDescent="0.15">
      <c r="A18682" t="s">
        <v>5117</v>
      </c>
      <c r="B18682" t="s">
        <v>4383</v>
      </c>
      <c r="C18682" s="32">
        <v>43665</v>
      </c>
      <c r="D18682" t="s">
        <v>161</v>
      </c>
      <c r="E18682" t="s">
        <v>1123</v>
      </c>
      <c r="F18682">
        <v>60</v>
      </c>
      <c r="G18682">
        <v>0</v>
      </c>
    </row>
    <row r="18683" spans="1:7" x14ac:dyDescent="0.15">
      <c r="A18683" t="s">
        <v>5117</v>
      </c>
      <c r="B18683" t="s">
        <v>4384</v>
      </c>
      <c r="C18683" s="32">
        <v>43665</v>
      </c>
      <c r="D18683" t="s">
        <v>293</v>
      </c>
      <c r="E18683" t="s">
        <v>2418</v>
      </c>
      <c r="F18683">
        <v>16</v>
      </c>
      <c r="G18683">
        <v>0</v>
      </c>
    </row>
    <row r="18684" spans="1:7" x14ac:dyDescent="0.15">
      <c r="A18684" t="s">
        <v>5117</v>
      </c>
      <c r="B18684" t="s">
        <v>4385</v>
      </c>
      <c r="C18684" s="32">
        <v>43665</v>
      </c>
      <c r="D18684" t="s">
        <v>293</v>
      </c>
      <c r="E18684" t="s">
        <v>2418</v>
      </c>
      <c r="F18684">
        <v>104</v>
      </c>
      <c r="G18684">
        <v>0</v>
      </c>
    </row>
    <row r="18685" spans="1:7" x14ac:dyDescent="0.15">
      <c r="A18685" t="s">
        <v>5117</v>
      </c>
      <c r="B18685" t="s">
        <v>4386</v>
      </c>
      <c r="C18685" s="32">
        <v>43665</v>
      </c>
      <c r="D18685" t="s">
        <v>293</v>
      </c>
      <c r="E18685" t="s">
        <v>2418</v>
      </c>
      <c r="F18685">
        <v>136</v>
      </c>
      <c r="G18685">
        <v>0</v>
      </c>
    </row>
    <row r="18686" spans="1:7" x14ac:dyDescent="0.15">
      <c r="A18686" t="s">
        <v>5117</v>
      </c>
      <c r="B18686" t="s">
        <v>4387</v>
      </c>
      <c r="C18686" s="32">
        <v>43665</v>
      </c>
      <c r="D18686" t="s">
        <v>160</v>
      </c>
      <c r="E18686" t="s">
        <v>1122</v>
      </c>
      <c r="F18686">
        <v>40</v>
      </c>
      <c r="G18686">
        <v>0</v>
      </c>
    </row>
    <row r="18687" spans="1:7" x14ac:dyDescent="0.15">
      <c r="A18687" t="s">
        <v>5117</v>
      </c>
      <c r="B18687" t="s">
        <v>4388</v>
      </c>
      <c r="C18687" s="32">
        <v>43665</v>
      </c>
      <c r="D18687" t="s">
        <v>160</v>
      </c>
      <c r="E18687" t="s">
        <v>1122</v>
      </c>
      <c r="F18687">
        <v>100</v>
      </c>
      <c r="G18687">
        <v>0</v>
      </c>
    </row>
    <row r="18688" spans="1:7" x14ac:dyDescent="0.15">
      <c r="A18688" t="s">
        <v>5117</v>
      </c>
      <c r="B18688" t="s">
        <v>4389</v>
      </c>
      <c r="C18688" s="32">
        <v>43665</v>
      </c>
      <c r="D18688" t="s">
        <v>160</v>
      </c>
      <c r="E18688" t="s">
        <v>1122</v>
      </c>
      <c r="F18688">
        <v>76</v>
      </c>
      <c r="G18688">
        <v>0</v>
      </c>
    </row>
    <row r="18689" spans="1:7" x14ac:dyDescent="0.15">
      <c r="A18689" t="s">
        <v>5117</v>
      </c>
      <c r="B18689" t="s">
        <v>4390</v>
      </c>
      <c r="C18689" s="32">
        <v>43665</v>
      </c>
      <c r="D18689" t="s">
        <v>155</v>
      </c>
      <c r="E18689" t="s">
        <v>1117</v>
      </c>
      <c r="F18689">
        <v>76</v>
      </c>
      <c r="G18689">
        <v>0</v>
      </c>
    </row>
    <row r="18690" spans="1:7" x14ac:dyDescent="0.15">
      <c r="A18690" t="s">
        <v>5117</v>
      </c>
      <c r="B18690" t="s">
        <v>4391</v>
      </c>
      <c r="C18690" s="32">
        <v>43665</v>
      </c>
      <c r="D18690" t="s">
        <v>155</v>
      </c>
      <c r="E18690" t="s">
        <v>1117</v>
      </c>
      <c r="F18690">
        <v>116</v>
      </c>
      <c r="G18690">
        <v>0</v>
      </c>
    </row>
    <row r="18691" spans="1:7" x14ac:dyDescent="0.15">
      <c r="A18691" t="s">
        <v>5117</v>
      </c>
      <c r="B18691" t="s">
        <v>4392</v>
      </c>
      <c r="C18691" s="32">
        <v>43665</v>
      </c>
      <c r="D18691" t="s">
        <v>155</v>
      </c>
      <c r="E18691" t="s">
        <v>1117</v>
      </c>
      <c r="F18691">
        <v>136</v>
      </c>
      <c r="G18691">
        <v>0</v>
      </c>
    </row>
    <row r="18692" spans="1:7" x14ac:dyDescent="0.15">
      <c r="A18692" t="s">
        <v>5118</v>
      </c>
      <c r="B18692" t="s">
        <v>4335</v>
      </c>
      <c r="C18692" s="32">
        <v>43665</v>
      </c>
      <c r="D18692" t="s">
        <v>291</v>
      </c>
      <c r="E18692" t="s">
        <v>2414</v>
      </c>
      <c r="F18692">
        <v>4</v>
      </c>
      <c r="G18692">
        <v>0</v>
      </c>
    </row>
    <row r="18693" spans="1:7" x14ac:dyDescent="0.15">
      <c r="A18693" t="s">
        <v>5118</v>
      </c>
      <c r="B18693" t="s">
        <v>4344</v>
      </c>
      <c r="C18693" s="32">
        <v>43665</v>
      </c>
      <c r="D18693" t="s">
        <v>155</v>
      </c>
      <c r="E18693" t="s">
        <v>1117</v>
      </c>
      <c r="F18693">
        <v>20</v>
      </c>
      <c r="G18693">
        <v>0</v>
      </c>
    </row>
    <row r="18694" spans="1:7" x14ac:dyDescent="0.15">
      <c r="A18694" t="s">
        <v>5119</v>
      </c>
      <c r="B18694" t="s">
        <v>4335</v>
      </c>
      <c r="C18694" s="32">
        <v>43665</v>
      </c>
      <c r="D18694" t="s">
        <v>433</v>
      </c>
      <c r="E18694" t="s">
        <v>3268</v>
      </c>
      <c r="F18694">
        <v>1</v>
      </c>
      <c r="G18694">
        <v>0</v>
      </c>
    </row>
    <row r="18695" spans="1:7" x14ac:dyDescent="0.15">
      <c r="A18695" t="s">
        <v>5120</v>
      </c>
      <c r="B18695" t="s">
        <v>4335</v>
      </c>
      <c r="C18695" s="32">
        <v>43665</v>
      </c>
      <c r="D18695" t="s">
        <v>298</v>
      </c>
      <c r="E18695" t="s">
        <v>2815</v>
      </c>
      <c r="F18695">
        <v>1</v>
      </c>
      <c r="G18695">
        <v>0</v>
      </c>
    </row>
    <row r="18696" spans="1:7" x14ac:dyDescent="0.15">
      <c r="A18696" t="s">
        <v>5120</v>
      </c>
      <c r="B18696" t="s">
        <v>4344</v>
      </c>
      <c r="C18696" s="32">
        <v>43665</v>
      </c>
      <c r="D18696" t="s">
        <v>305</v>
      </c>
      <c r="E18696" t="s">
        <v>2822</v>
      </c>
      <c r="F18696">
        <v>6</v>
      </c>
      <c r="G18696">
        <v>0</v>
      </c>
    </row>
    <row r="18697" spans="1:7" x14ac:dyDescent="0.15">
      <c r="A18697" t="s">
        <v>5121</v>
      </c>
      <c r="B18697" t="s">
        <v>4335</v>
      </c>
      <c r="C18697" s="32">
        <v>43665</v>
      </c>
      <c r="D18697" t="s">
        <v>380</v>
      </c>
      <c r="E18697" t="s">
        <v>3213</v>
      </c>
      <c r="F18697">
        <v>10</v>
      </c>
      <c r="G18697">
        <v>0</v>
      </c>
    </row>
    <row r="18698" spans="1:7" x14ac:dyDescent="0.15">
      <c r="A18698" t="s">
        <v>5122</v>
      </c>
      <c r="B18698" t="s">
        <v>4335</v>
      </c>
      <c r="C18698" s="32">
        <v>43665</v>
      </c>
      <c r="D18698" t="s">
        <v>383</v>
      </c>
      <c r="E18698" t="s">
        <v>3216</v>
      </c>
      <c r="F18698">
        <v>1</v>
      </c>
      <c r="G18698">
        <v>0</v>
      </c>
    </row>
    <row r="18699" spans="1:7" x14ac:dyDescent="0.15">
      <c r="A18699" t="s">
        <v>5123</v>
      </c>
      <c r="B18699" t="s">
        <v>4335</v>
      </c>
      <c r="C18699" s="32">
        <v>43665</v>
      </c>
      <c r="D18699" t="s">
        <v>373</v>
      </c>
      <c r="E18699" t="s">
        <v>3206</v>
      </c>
      <c r="F18699">
        <v>2</v>
      </c>
      <c r="G18699">
        <v>0</v>
      </c>
    </row>
    <row r="18700" spans="1:7" x14ac:dyDescent="0.15">
      <c r="A18700" t="s">
        <v>5123</v>
      </c>
      <c r="B18700" t="s">
        <v>4344</v>
      </c>
      <c r="C18700" s="32">
        <v>43665</v>
      </c>
      <c r="D18700" t="s">
        <v>375</v>
      </c>
      <c r="E18700" t="s">
        <v>3208</v>
      </c>
      <c r="F18700">
        <v>5</v>
      </c>
      <c r="G18700">
        <v>0</v>
      </c>
    </row>
    <row r="18701" spans="1:7" x14ac:dyDescent="0.15">
      <c r="A18701" t="s">
        <v>5123</v>
      </c>
      <c r="B18701" t="s">
        <v>4345</v>
      </c>
      <c r="C18701" s="32">
        <v>43665</v>
      </c>
      <c r="D18701" t="s">
        <v>379</v>
      </c>
      <c r="E18701" t="s">
        <v>3212</v>
      </c>
      <c r="F18701">
        <v>2</v>
      </c>
      <c r="G18701">
        <v>0</v>
      </c>
    </row>
    <row r="18702" spans="1:7" x14ac:dyDescent="0.15">
      <c r="A18702" t="s">
        <v>5124</v>
      </c>
      <c r="B18702" t="s">
        <v>4335</v>
      </c>
      <c r="C18702" s="32">
        <v>43665</v>
      </c>
      <c r="D18702" t="s">
        <v>287</v>
      </c>
      <c r="E18702" t="s">
        <v>4195</v>
      </c>
      <c r="F18702">
        <v>20</v>
      </c>
      <c r="G18702">
        <v>0</v>
      </c>
    </row>
    <row r="18703" spans="1:7" x14ac:dyDescent="0.15">
      <c r="A18703" t="s">
        <v>5124</v>
      </c>
      <c r="B18703" t="s">
        <v>4344</v>
      </c>
      <c r="C18703" s="32">
        <v>43665</v>
      </c>
      <c r="D18703" t="s">
        <v>219</v>
      </c>
      <c r="E18703" t="s">
        <v>1501</v>
      </c>
      <c r="F18703">
        <v>13</v>
      </c>
      <c r="G18703">
        <v>0</v>
      </c>
    </row>
    <row r="18704" spans="1:7" x14ac:dyDescent="0.15">
      <c r="A18704" t="s">
        <v>5125</v>
      </c>
      <c r="B18704" t="s">
        <v>4335</v>
      </c>
      <c r="C18704" s="32">
        <v>43665</v>
      </c>
      <c r="D18704" t="s">
        <v>248</v>
      </c>
      <c r="E18704" t="s">
        <v>1938</v>
      </c>
      <c r="F18704">
        <v>3</v>
      </c>
      <c r="G18704">
        <v>0</v>
      </c>
    </row>
    <row r="18705" spans="1:7" x14ac:dyDescent="0.15">
      <c r="A18705" t="s">
        <v>5125</v>
      </c>
      <c r="B18705" t="s">
        <v>4344</v>
      </c>
      <c r="C18705" s="32">
        <v>43665</v>
      </c>
      <c r="D18705" t="s">
        <v>249</v>
      </c>
      <c r="E18705" t="s">
        <v>1939</v>
      </c>
      <c r="F18705">
        <v>3</v>
      </c>
      <c r="G18705">
        <v>0</v>
      </c>
    </row>
    <row r="18706" spans="1:7" x14ac:dyDescent="0.15">
      <c r="A18706" t="s">
        <v>5126</v>
      </c>
      <c r="B18706" t="s">
        <v>4335</v>
      </c>
      <c r="C18706" s="32">
        <v>43665</v>
      </c>
      <c r="D18706" t="s">
        <v>219</v>
      </c>
      <c r="E18706" t="s">
        <v>1501</v>
      </c>
      <c r="F18706">
        <v>20</v>
      </c>
      <c r="G18706">
        <v>0</v>
      </c>
    </row>
    <row r="18707" spans="1:7" x14ac:dyDescent="0.15">
      <c r="A18707" t="s">
        <v>5127</v>
      </c>
      <c r="B18707" t="s">
        <v>4335</v>
      </c>
      <c r="C18707" s="32">
        <v>43665</v>
      </c>
      <c r="D18707" t="s">
        <v>287</v>
      </c>
      <c r="E18707" t="s">
        <v>4195</v>
      </c>
      <c r="F18707">
        <v>20</v>
      </c>
      <c r="G18707">
        <v>0</v>
      </c>
    </row>
    <row r="18708" spans="1:7" x14ac:dyDescent="0.15">
      <c r="A18708" t="s">
        <v>5128</v>
      </c>
      <c r="B18708" t="s">
        <v>4335</v>
      </c>
      <c r="C18708" s="32">
        <v>43665</v>
      </c>
      <c r="D18708" t="s">
        <v>278</v>
      </c>
      <c r="E18708" t="s">
        <v>2131</v>
      </c>
      <c r="F18708">
        <v>100</v>
      </c>
      <c r="G18708">
        <v>0</v>
      </c>
    </row>
    <row r="18709" spans="1:7" x14ac:dyDescent="0.15">
      <c r="A18709" t="s">
        <v>5128</v>
      </c>
      <c r="B18709" t="s">
        <v>4344</v>
      </c>
      <c r="C18709" s="32">
        <v>43665</v>
      </c>
      <c r="D18709" t="s">
        <v>252</v>
      </c>
      <c r="E18709" t="s">
        <v>1942</v>
      </c>
      <c r="F18709">
        <v>30</v>
      </c>
      <c r="G18709">
        <v>0</v>
      </c>
    </row>
    <row r="18710" spans="1:7" x14ac:dyDescent="0.15">
      <c r="A18710" t="s">
        <v>5129</v>
      </c>
      <c r="B18710" t="s">
        <v>4335</v>
      </c>
      <c r="C18710" s="32">
        <v>43665</v>
      </c>
      <c r="D18710" t="s">
        <v>432</v>
      </c>
      <c r="E18710" t="s">
        <v>3267</v>
      </c>
      <c r="F18710">
        <v>1</v>
      </c>
      <c r="G18710">
        <v>0</v>
      </c>
    </row>
    <row r="18711" spans="1:7" x14ac:dyDescent="0.15">
      <c r="A18711" t="s">
        <v>5130</v>
      </c>
      <c r="B18711" t="s">
        <v>4335</v>
      </c>
      <c r="C18711" s="32">
        <v>43665</v>
      </c>
      <c r="D18711" t="s">
        <v>2881</v>
      </c>
      <c r="E18711" t="s">
        <v>2882</v>
      </c>
      <c r="F18711">
        <v>30</v>
      </c>
      <c r="G18711">
        <v>0</v>
      </c>
    </row>
    <row r="18712" spans="1:7" x14ac:dyDescent="0.15">
      <c r="A18712" t="s">
        <v>5131</v>
      </c>
      <c r="B18712" t="s">
        <v>4335</v>
      </c>
      <c r="C18712" s="32">
        <v>43665</v>
      </c>
      <c r="D18712" t="s">
        <v>89</v>
      </c>
      <c r="E18712" t="s">
        <v>513</v>
      </c>
      <c r="F18712">
        <v>10</v>
      </c>
      <c r="G18712">
        <v>0</v>
      </c>
    </row>
    <row r="18713" spans="1:7" x14ac:dyDescent="0.15">
      <c r="A18713" t="s">
        <v>5132</v>
      </c>
      <c r="B18713" t="s">
        <v>4335</v>
      </c>
      <c r="C18713" s="32">
        <v>43665</v>
      </c>
      <c r="D18713" t="s">
        <v>278</v>
      </c>
      <c r="E18713" t="s">
        <v>2131</v>
      </c>
      <c r="F18713">
        <v>100</v>
      </c>
      <c r="G18713">
        <v>0</v>
      </c>
    </row>
    <row r="18714" spans="1:7" x14ac:dyDescent="0.15">
      <c r="A18714" t="s">
        <v>5133</v>
      </c>
      <c r="B18714" t="s">
        <v>4335</v>
      </c>
      <c r="C18714" s="32">
        <v>43665</v>
      </c>
      <c r="D18714" t="s">
        <v>187</v>
      </c>
      <c r="E18714" t="s">
        <v>1171</v>
      </c>
      <c r="F18714">
        <v>1</v>
      </c>
      <c r="G18714">
        <v>0</v>
      </c>
    </row>
    <row r="18715" spans="1:7" x14ac:dyDescent="0.15">
      <c r="A18715" t="s">
        <v>5133</v>
      </c>
      <c r="B18715" t="s">
        <v>4344</v>
      </c>
      <c r="C18715" s="32">
        <v>43665</v>
      </c>
      <c r="D18715" t="s">
        <v>170</v>
      </c>
      <c r="E18715" t="s">
        <v>1150</v>
      </c>
      <c r="F18715">
        <v>6</v>
      </c>
      <c r="G18715">
        <v>0</v>
      </c>
    </row>
    <row r="18716" spans="1:7" x14ac:dyDescent="0.15">
      <c r="A18716" t="s">
        <v>5134</v>
      </c>
      <c r="B18716" t="s">
        <v>4335</v>
      </c>
      <c r="C18716" s="32">
        <v>43665</v>
      </c>
      <c r="D18716" t="s">
        <v>129</v>
      </c>
      <c r="E18716" t="s">
        <v>729</v>
      </c>
      <c r="F18716">
        <v>6</v>
      </c>
      <c r="G18716">
        <v>0</v>
      </c>
    </row>
    <row r="18717" spans="1:7" x14ac:dyDescent="0.15">
      <c r="A18717" t="s">
        <v>5135</v>
      </c>
      <c r="B18717" t="s">
        <v>4335</v>
      </c>
      <c r="C18717" s="32">
        <v>43665</v>
      </c>
      <c r="D18717" t="s">
        <v>127</v>
      </c>
      <c r="E18717" t="s">
        <v>723</v>
      </c>
      <c r="F18717">
        <v>40</v>
      </c>
      <c r="G18717">
        <v>0</v>
      </c>
    </row>
    <row r="18718" spans="1:7" x14ac:dyDescent="0.15">
      <c r="A18718" t="s">
        <v>5135</v>
      </c>
      <c r="B18718" t="s">
        <v>4344</v>
      </c>
      <c r="C18718" s="32">
        <v>43665</v>
      </c>
      <c r="D18718" t="s">
        <v>445</v>
      </c>
      <c r="E18718" t="s">
        <v>3446</v>
      </c>
      <c r="F18718">
        <v>30</v>
      </c>
      <c r="G18718">
        <v>0</v>
      </c>
    </row>
    <row r="18719" spans="1:7" x14ac:dyDescent="0.15">
      <c r="A18719" t="s">
        <v>5136</v>
      </c>
      <c r="B18719" t="s">
        <v>4335</v>
      </c>
      <c r="C18719" s="32">
        <v>43665</v>
      </c>
      <c r="D18719" t="s">
        <v>407</v>
      </c>
      <c r="E18719" t="s">
        <v>3240</v>
      </c>
      <c r="F18719">
        <v>1</v>
      </c>
      <c r="G18719">
        <v>0</v>
      </c>
    </row>
    <row r="18720" spans="1:7" x14ac:dyDescent="0.15">
      <c r="A18720" t="s">
        <v>5137</v>
      </c>
      <c r="B18720" t="s">
        <v>4335</v>
      </c>
      <c r="C18720" s="32">
        <v>43665</v>
      </c>
      <c r="D18720" t="s">
        <v>372</v>
      </c>
      <c r="E18720" t="s">
        <v>3205</v>
      </c>
      <c r="F18720">
        <v>2</v>
      </c>
      <c r="G18720">
        <v>0</v>
      </c>
    </row>
    <row r="18721" spans="1:7" x14ac:dyDescent="0.15">
      <c r="A18721" t="s">
        <v>5137</v>
      </c>
      <c r="B18721" t="s">
        <v>4344</v>
      </c>
      <c r="C18721" s="32">
        <v>43665</v>
      </c>
      <c r="D18721" t="s">
        <v>382</v>
      </c>
      <c r="E18721" t="s">
        <v>3215</v>
      </c>
      <c r="F18721">
        <v>2</v>
      </c>
      <c r="G18721">
        <v>0</v>
      </c>
    </row>
    <row r="18722" spans="1:7" x14ac:dyDescent="0.15">
      <c r="A18722" t="s">
        <v>5138</v>
      </c>
      <c r="B18722" t="s">
        <v>4335</v>
      </c>
      <c r="C18722" s="32">
        <v>43665</v>
      </c>
      <c r="D18722" t="s">
        <v>383</v>
      </c>
      <c r="E18722" t="s">
        <v>3216</v>
      </c>
      <c r="F18722">
        <v>2</v>
      </c>
      <c r="G18722">
        <v>0</v>
      </c>
    </row>
    <row r="18723" spans="1:7" x14ac:dyDescent="0.15">
      <c r="A18723" t="s">
        <v>5139</v>
      </c>
      <c r="B18723" t="s">
        <v>4335</v>
      </c>
      <c r="C18723" s="32">
        <v>43665</v>
      </c>
      <c r="D18723" t="s">
        <v>171</v>
      </c>
      <c r="E18723" t="s">
        <v>1151</v>
      </c>
      <c r="F18723">
        <v>8</v>
      </c>
      <c r="G18723">
        <v>0</v>
      </c>
    </row>
    <row r="18724" spans="1:7" x14ac:dyDescent="0.15">
      <c r="A18724" t="s">
        <v>5139</v>
      </c>
      <c r="B18724" t="s">
        <v>4344</v>
      </c>
      <c r="C18724" s="32">
        <v>43665</v>
      </c>
      <c r="D18724" t="s">
        <v>218</v>
      </c>
      <c r="E18724" t="s">
        <v>1500</v>
      </c>
      <c r="F18724">
        <v>20</v>
      </c>
      <c r="G18724">
        <v>0</v>
      </c>
    </row>
    <row r="18725" spans="1:7" x14ac:dyDescent="0.15">
      <c r="A18725" t="s">
        <v>5140</v>
      </c>
      <c r="B18725" t="s">
        <v>4335</v>
      </c>
      <c r="C18725" s="32">
        <v>43665</v>
      </c>
      <c r="D18725" t="s">
        <v>83</v>
      </c>
      <c r="E18725" t="s">
        <v>495</v>
      </c>
      <c r="F18725">
        <v>30</v>
      </c>
      <c r="G18725">
        <v>0</v>
      </c>
    </row>
    <row r="18726" spans="1:7" x14ac:dyDescent="0.15">
      <c r="A18726" t="s">
        <v>5140</v>
      </c>
      <c r="B18726" t="s">
        <v>4344</v>
      </c>
      <c r="C18726" s="32">
        <v>43665</v>
      </c>
      <c r="D18726" t="s">
        <v>278</v>
      </c>
      <c r="E18726" t="s">
        <v>2131</v>
      </c>
      <c r="F18726">
        <v>20</v>
      </c>
      <c r="G18726">
        <v>0</v>
      </c>
    </row>
    <row r="18727" spans="1:7" x14ac:dyDescent="0.15">
      <c r="A18727" t="s">
        <v>5140</v>
      </c>
      <c r="B18727" t="s">
        <v>4345</v>
      </c>
      <c r="C18727" s="32">
        <v>43665</v>
      </c>
      <c r="D18727" t="s">
        <v>279</v>
      </c>
      <c r="E18727" t="s">
        <v>2132</v>
      </c>
      <c r="F18727">
        <v>20</v>
      </c>
      <c r="G18727">
        <v>0</v>
      </c>
    </row>
    <row r="18728" spans="1:7" x14ac:dyDescent="0.15">
      <c r="A18728" t="s">
        <v>5141</v>
      </c>
      <c r="B18728" t="s">
        <v>4335</v>
      </c>
      <c r="C18728" s="32">
        <v>43665</v>
      </c>
      <c r="D18728" t="s">
        <v>182</v>
      </c>
      <c r="E18728" t="s">
        <v>1166</v>
      </c>
      <c r="F18728">
        <v>3</v>
      </c>
      <c r="G18728">
        <v>0</v>
      </c>
    </row>
    <row r="18729" spans="1:7" x14ac:dyDescent="0.15">
      <c r="A18729" t="s">
        <v>5141</v>
      </c>
      <c r="B18729" t="s">
        <v>4344</v>
      </c>
      <c r="C18729" s="32">
        <v>43665</v>
      </c>
      <c r="D18729" t="s">
        <v>183</v>
      </c>
      <c r="E18729" t="s">
        <v>1167</v>
      </c>
      <c r="F18729">
        <v>8</v>
      </c>
      <c r="G18729">
        <v>0</v>
      </c>
    </row>
    <row r="18730" spans="1:7" x14ac:dyDescent="0.15">
      <c r="A18730" t="s">
        <v>5141</v>
      </c>
      <c r="B18730" t="s">
        <v>4345</v>
      </c>
      <c r="C18730" s="32">
        <v>43665</v>
      </c>
      <c r="D18730" t="s">
        <v>218</v>
      </c>
      <c r="E18730" t="s">
        <v>1500</v>
      </c>
      <c r="F18730">
        <v>20</v>
      </c>
      <c r="G18730">
        <v>0</v>
      </c>
    </row>
    <row r="18731" spans="1:7" x14ac:dyDescent="0.15">
      <c r="A18731" t="s">
        <v>5142</v>
      </c>
      <c r="B18731" t="s">
        <v>4335</v>
      </c>
      <c r="C18731" s="32">
        <v>43665</v>
      </c>
      <c r="D18731" t="s">
        <v>280</v>
      </c>
      <c r="E18731" t="s">
        <v>2133</v>
      </c>
      <c r="F18731">
        <v>20</v>
      </c>
      <c r="G18731">
        <v>0</v>
      </c>
    </row>
    <row r="18732" spans="1:7" x14ac:dyDescent="0.15">
      <c r="A18732" t="s">
        <v>5142</v>
      </c>
      <c r="B18732" t="s">
        <v>4344</v>
      </c>
      <c r="C18732" s="32">
        <v>43665</v>
      </c>
      <c r="D18732" t="s">
        <v>146</v>
      </c>
      <c r="E18732" t="s">
        <v>750</v>
      </c>
      <c r="F18732">
        <v>10</v>
      </c>
      <c r="G18732">
        <v>0</v>
      </c>
    </row>
    <row r="18733" spans="1:7" x14ac:dyDescent="0.15">
      <c r="A18733" t="s">
        <v>5142</v>
      </c>
      <c r="B18733" t="s">
        <v>4345</v>
      </c>
      <c r="C18733" s="32">
        <v>43665</v>
      </c>
      <c r="D18733" t="s">
        <v>445</v>
      </c>
      <c r="E18733" t="s">
        <v>3446</v>
      </c>
      <c r="F18733">
        <v>8</v>
      </c>
      <c r="G18733">
        <v>0</v>
      </c>
    </row>
    <row r="18734" spans="1:7" x14ac:dyDescent="0.15">
      <c r="A18734" t="s">
        <v>5143</v>
      </c>
      <c r="B18734" t="s">
        <v>4335</v>
      </c>
      <c r="C18734" s="32">
        <v>43665</v>
      </c>
      <c r="D18734" t="s">
        <v>53</v>
      </c>
      <c r="E18734" t="s">
        <v>476</v>
      </c>
      <c r="F18734">
        <v>1</v>
      </c>
      <c r="G18734">
        <v>0</v>
      </c>
    </row>
    <row r="18735" spans="1:7" x14ac:dyDescent="0.15">
      <c r="A18735" t="s">
        <v>5144</v>
      </c>
      <c r="B18735" t="s">
        <v>4335</v>
      </c>
      <c r="C18735" s="32">
        <v>43665</v>
      </c>
      <c r="D18735" t="s">
        <v>164</v>
      </c>
      <c r="E18735" t="s">
        <v>1140</v>
      </c>
      <c r="F18735">
        <v>15</v>
      </c>
      <c r="G18735">
        <v>0</v>
      </c>
    </row>
    <row r="18736" spans="1:7" x14ac:dyDescent="0.15">
      <c r="A18736" t="s">
        <v>5144</v>
      </c>
      <c r="B18736" t="s">
        <v>4344</v>
      </c>
      <c r="C18736" s="32">
        <v>43665</v>
      </c>
      <c r="D18736" t="s">
        <v>166</v>
      </c>
      <c r="E18736" t="s">
        <v>1142</v>
      </c>
      <c r="F18736">
        <v>6</v>
      </c>
      <c r="G18736">
        <v>0</v>
      </c>
    </row>
    <row r="18737" spans="1:7" x14ac:dyDescent="0.15">
      <c r="A18737" t="s">
        <v>5144</v>
      </c>
      <c r="B18737" t="s">
        <v>4345</v>
      </c>
      <c r="C18737" s="32">
        <v>43665</v>
      </c>
      <c r="D18737" t="s">
        <v>249</v>
      </c>
      <c r="E18737" t="s">
        <v>1939</v>
      </c>
      <c r="F18737">
        <v>60</v>
      </c>
      <c r="G18737">
        <v>0</v>
      </c>
    </row>
    <row r="18738" spans="1:7" x14ac:dyDescent="0.15">
      <c r="A18738" t="s">
        <v>5145</v>
      </c>
      <c r="B18738" t="s">
        <v>4335</v>
      </c>
      <c r="C18738" s="32">
        <v>43665</v>
      </c>
      <c r="D18738" t="s">
        <v>258</v>
      </c>
      <c r="E18738" t="s">
        <v>2052</v>
      </c>
      <c r="F18738">
        <v>3</v>
      </c>
      <c r="G18738">
        <v>0</v>
      </c>
    </row>
    <row r="18739" spans="1:7" x14ac:dyDescent="0.15">
      <c r="A18739" t="s">
        <v>5146</v>
      </c>
      <c r="B18739" t="s">
        <v>4335</v>
      </c>
      <c r="C18739" s="32">
        <v>43665</v>
      </c>
      <c r="D18739" t="s">
        <v>1857</v>
      </c>
      <c r="E18739" t="s">
        <v>1858</v>
      </c>
      <c r="F18739">
        <v>1</v>
      </c>
      <c r="G18739">
        <v>0</v>
      </c>
    </row>
    <row r="18740" spans="1:7" x14ac:dyDescent="0.15">
      <c r="A18740" t="s">
        <v>5146</v>
      </c>
      <c r="B18740" t="s">
        <v>4344</v>
      </c>
      <c r="C18740" s="32">
        <v>43665</v>
      </c>
      <c r="D18740" t="s">
        <v>1859</v>
      </c>
      <c r="E18740" t="s">
        <v>1860</v>
      </c>
      <c r="F18740">
        <v>2</v>
      </c>
      <c r="G18740">
        <v>0</v>
      </c>
    </row>
    <row r="18741" spans="1:7" x14ac:dyDescent="0.15">
      <c r="A18741" t="s">
        <v>5147</v>
      </c>
      <c r="B18741" t="s">
        <v>4335</v>
      </c>
      <c r="C18741" s="32">
        <v>43665</v>
      </c>
      <c r="D18741" t="s">
        <v>176</v>
      </c>
      <c r="E18741" t="s">
        <v>1160</v>
      </c>
      <c r="F18741">
        <v>2</v>
      </c>
      <c r="G18741">
        <v>0</v>
      </c>
    </row>
    <row r="18742" spans="1:7" x14ac:dyDescent="0.15">
      <c r="A18742" t="s">
        <v>5148</v>
      </c>
      <c r="B18742" t="s">
        <v>4335</v>
      </c>
      <c r="C18742" s="32">
        <v>43665</v>
      </c>
      <c r="D18742" t="s">
        <v>311</v>
      </c>
      <c r="E18742" t="s">
        <v>2962</v>
      </c>
      <c r="F18742">
        <v>1</v>
      </c>
      <c r="G18742">
        <v>0</v>
      </c>
    </row>
    <row r="18743" spans="1:7" x14ac:dyDescent="0.15">
      <c r="A18743" t="s">
        <v>5149</v>
      </c>
      <c r="B18743" t="s">
        <v>4335</v>
      </c>
      <c r="C18743" s="32">
        <v>43665</v>
      </c>
      <c r="D18743" t="s">
        <v>249</v>
      </c>
      <c r="E18743" t="s">
        <v>1939</v>
      </c>
      <c r="F18743">
        <v>12</v>
      </c>
      <c r="G18743">
        <v>0</v>
      </c>
    </row>
    <row r="18744" spans="1:7" x14ac:dyDescent="0.15">
      <c r="A18744" t="s">
        <v>5150</v>
      </c>
      <c r="B18744" t="s">
        <v>4335</v>
      </c>
      <c r="C18744" s="32">
        <v>43665</v>
      </c>
      <c r="D18744" t="s">
        <v>425</v>
      </c>
      <c r="E18744" t="s">
        <v>3260</v>
      </c>
      <c r="F18744">
        <v>1</v>
      </c>
      <c r="G18744">
        <v>0</v>
      </c>
    </row>
    <row r="18745" spans="1:7" x14ac:dyDescent="0.15">
      <c r="A18745" t="s">
        <v>5150</v>
      </c>
      <c r="B18745" t="s">
        <v>4344</v>
      </c>
      <c r="C18745" s="32">
        <v>43665</v>
      </c>
      <c r="D18745" t="s">
        <v>427</v>
      </c>
      <c r="E18745" t="s">
        <v>3262</v>
      </c>
      <c r="F18745">
        <v>1</v>
      </c>
      <c r="G18745">
        <v>0</v>
      </c>
    </row>
    <row r="18746" spans="1:7" x14ac:dyDescent="0.15">
      <c r="A18746" t="s">
        <v>5150</v>
      </c>
      <c r="B18746" t="s">
        <v>4345</v>
      </c>
      <c r="C18746" s="32">
        <v>43665</v>
      </c>
      <c r="D18746" t="s">
        <v>429</v>
      </c>
      <c r="E18746" t="s">
        <v>3264</v>
      </c>
      <c r="F18746">
        <v>2</v>
      </c>
      <c r="G18746">
        <v>0</v>
      </c>
    </row>
    <row r="18747" spans="1:7" x14ac:dyDescent="0.15">
      <c r="A18747" t="s">
        <v>5151</v>
      </c>
      <c r="B18747" t="s">
        <v>4335</v>
      </c>
      <c r="C18747" s="32">
        <v>43665</v>
      </c>
      <c r="D18747" t="s">
        <v>449</v>
      </c>
      <c r="E18747" t="s">
        <v>3523</v>
      </c>
      <c r="F18747">
        <v>100</v>
      </c>
      <c r="G18747">
        <v>0</v>
      </c>
    </row>
    <row r="18748" spans="1:7" x14ac:dyDescent="0.15">
      <c r="A18748" t="s">
        <v>5152</v>
      </c>
      <c r="B18748" t="s">
        <v>4335</v>
      </c>
      <c r="C18748" s="32">
        <v>43665</v>
      </c>
      <c r="D18748" t="s">
        <v>233</v>
      </c>
      <c r="E18748" t="s">
        <v>1758</v>
      </c>
      <c r="F18748">
        <v>2</v>
      </c>
      <c r="G18748">
        <v>0</v>
      </c>
    </row>
    <row r="18749" spans="1:7" x14ac:dyDescent="0.15">
      <c r="A18749" t="s">
        <v>5153</v>
      </c>
      <c r="B18749" t="s">
        <v>4335</v>
      </c>
      <c r="C18749" s="32">
        <v>43665</v>
      </c>
      <c r="D18749" t="s">
        <v>241</v>
      </c>
      <c r="E18749" t="s">
        <v>4153</v>
      </c>
      <c r="F18749">
        <v>2</v>
      </c>
      <c r="G18749">
        <v>0</v>
      </c>
    </row>
    <row r="18750" spans="1:7" x14ac:dyDescent="0.15">
      <c r="A18750" t="s">
        <v>5154</v>
      </c>
      <c r="B18750" t="s">
        <v>4335</v>
      </c>
      <c r="C18750" s="32">
        <v>43665</v>
      </c>
      <c r="D18750" t="s">
        <v>83</v>
      </c>
      <c r="E18750" t="s">
        <v>495</v>
      </c>
      <c r="F18750">
        <v>10</v>
      </c>
      <c r="G18750">
        <v>0</v>
      </c>
    </row>
    <row r="18751" spans="1:7" x14ac:dyDescent="0.15">
      <c r="A18751" t="s">
        <v>5154</v>
      </c>
      <c r="B18751" t="s">
        <v>4344</v>
      </c>
      <c r="C18751" s="32">
        <v>43665</v>
      </c>
      <c r="D18751" t="s">
        <v>139</v>
      </c>
      <c r="E18751" t="s">
        <v>741</v>
      </c>
      <c r="F18751">
        <v>7</v>
      </c>
      <c r="G18751">
        <v>0</v>
      </c>
    </row>
    <row r="18752" spans="1:7" x14ac:dyDescent="0.15">
      <c r="A18752" t="s">
        <v>5154</v>
      </c>
      <c r="B18752" t="s">
        <v>4345</v>
      </c>
      <c r="C18752" s="32">
        <v>43665</v>
      </c>
      <c r="D18752" t="s">
        <v>135</v>
      </c>
      <c r="E18752" t="s">
        <v>737</v>
      </c>
      <c r="F18752">
        <v>35</v>
      </c>
      <c r="G18752">
        <v>0</v>
      </c>
    </row>
    <row r="18753" spans="1:7" x14ac:dyDescent="0.15">
      <c r="A18753" t="s">
        <v>5155</v>
      </c>
      <c r="B18753" t="s">
        <v>4335</v>
      </c>
      <c r="C18753" s="32">
        <v>43668</v>
      </c>
      <c r="D18753" t="s">
        <v>231</v>
      </c>
      <c r="E18753" t="s">
        <v>1756</v>
      </c>
      <c r="F18753">
        <v>30</v>
      </c>
      <c r="G18753">
        <v>0</v>
      </c>
    </row>
    <row r="18754" spans="1:7" x14ac:dyDescent="0.15">
      <c r="A18754" t="s">
        <v>5155</v>
      </c>
      <c r="B18754" t="s">
        <v>4344</v>
      </c>
      <c r="C18754" s="32">
        <v>43668</v>
      </c>
      <c r="D18754" t="s">
        <v>232</v>
      </c>
      <c r="E18754" t="s">
        <v>1757</v>
      </c>
      <c r="F18754">
        <v>10</v>
      </c>
      <c r="G18754">
        <v>0</v>
      </c>
    </row>
    <row r="18755" spans="1:7" x14ac:dyDescent="0.15">
      <c r="A18755" t="s">
        <v>5156</v>
      </c>
      <c r="B18755" t="s">
        <v>4335</v>
      </c>
      <c r="C18755" s="32">
        <v>43668</v>
      </c>
      <c r="D18755" t="s">
        <v>2377</v>
      </c>
      <c r="E18755" t="s">
        <v>2378</v>
      </c>
      <c r="F18755">
        <v>2</v>
      </c>
      <c r="G18755">
        <v>0</v>
      </c>
    </row>
    <row r="18756" spans="1:7" x14ac:dyDescent="0.15">
      <c r="A18756" t="s">
        <v>5156</v>
      </c>
      <c r="B18756" t="s">
        <v>4344</v>
      </c>
      <c r="C18756" s="32">
        <v>43668</v>
      </c>
      <c r="D18756" t="s">
        <v>2379</v>
      </c>
      <c r="E18756" t="s">
        <v>2380</v>
      </c>
      <c r="F18756">
        <v>3</v>
      </c>
      <c r="G18756">
        <v>0</v>
      </c>
    </row>
    <row r="18757" spans="1:7" x14ac:dyDescent="0.15">
      <c r="A18757" t="s">
        <v>5157</v>
      </c>
      <c r="B18757" t="s">
        <v>4335</v>
      </c>
      <c r="C18757" s="32">
        <v>43668</v>
      </c>
      <c r="D18757" t="s">
        <v>89</v>
      </c>
      <c r="E18757" t="s">
        <v>513</v>
      </c>
      <c r="F18757">
        <v>2</v>
      </c>
      <c r="G18757">
        <v>0</v>
      </c>
    </row>
    <row r="18758" spans="1:7" x14ac:dyDescent="0.15">
      <c r="A18758" t="s">
        <v>5158</v>
      </c>
      <c r="B18758" t="s">
        <v>4335</v>
      </c>
      <c r="C18758" s="32">
        <v>43668</v>
      </c>
      <c r="D18758" t="s">
        <v>87</v>
      </c>
      <c r="E18758" t="s">
        <v>501</v>
      </c>
      <c r="F18758">
        <v>2</v>
      </c>
      <c r="G18758">
        <v>0</v>
      </c>
    </row>
    <row r="18759" spans="1:7" x14ac:dyDescent="0.15">
      <c r="A18759" t="s">
        <v>5159</v>
      </c>
      <c r="B18759" t="s">
        <v>4335</v>
      </c>
      <c r="C18759" s="32">
        <v>43668</v>
      </c>
      <c r="D18759" t="s">
        <v>179</v>
      </c>
      <c r="E18759" t="s">
        <v>1163</v>
      </c>
      <c r="F18759">
        <v>30</v>
      </c>
      <c r="G18759">
        <v>0</v>
      </c>
    </row>
    <row r="18760" spans="1:7" x14ac:dyDescent="0.15">
      <c r="A18760" t="s">
        <v>5159</v>
      </c>
      <c r="B18760" t="s">
        <v>4344</v>
      </c>
      <c r="C18760" s="32">
        <v>43668</v>
      </c>
      <c r="D18760" t="s">
        <v>180</v>
      </c>
      <c r="E18760" t="s">
        <v>1164</v>
      </c>
      <c r="F18760">
        <v>50</v>
      </c>
      <c r="G18760">
        <v>0</v>
      </c>
    </row>
    <row r="18761" spans="1:7" x14ac:dyDescent="0.15">
      <c r="A18761" t="s">
        <v>5159</v>
      </c>
      <c r="B18761" t="s">
        <v>4345</v>
      </c>
      <c r="C18761" s="32">
        <v>43668</v>
      </c>
      <c r="D18761" t="s">
        <v>218</v>
      </c>
      <c r="E18761" t="s">
        <v>1500</v>
      </c>
      <c r="F18761">
        <v>80</v>
      </c>
      <c r="G18761">
        <v>0</v>
      </c>
    </row>
    <row r="18762" spans="1:7" x14ac:dyDescent="0.15">
      <c r="A18762" t="s">
        <v>5160</v>
      </c>
      <c r="B18762" t="s">
        <v>4335</v>
      </c>
      <c r="C18762" s="32">
        <v>43668</v>
      </c>
      <c r="D18762" t="s">
        <v>433</v>
      </c>
      <c r="E18762" t="s">
        <v>3268</v>
      </c>
      <c r="F18762">
        <v>1</v>
      </c>
      <c r="G18762">
        <v>0</v>
      </c>
    </row>
    <row r="18763" spans="1:7" x14ac:dyDescent="0.15">
      <c r="A18763" t="s">
        <v>5161</v>
      </c>
      <c r="B18763" t="s">
        <v>4335</v>
      </c>
      <c r="C18763" s="32">
        <v>43668</v>
      </c>
      <c r="D18763" t="s">
        <v>249</v>
      </c>
      <c r="E18763" t="s">
        <v>1939</v>
      </c>
      <c r="F18763">
        <v>5</v>
      </c>
      <c r="G18763">
        <v>0</v>
      </c>
    </row>
    <row r="18764" spans="1:7" x14ac:dyDescent="0.15">
      <c r="A18764" t="s">
        <v>5162</v>
      </c>
      <c r="B18764" t="s">
        <v>4335</v>
      </c>
      <c r="C18764" s="32">
        <v>43668</v>
      </c>
      <c r="D18764" t="s">
        <v>278</v>
      </c>
      <c r="E18764" t="s">
        <v>2131</v>
      </c>
      <c r="F18764">
        <v>5</v>
      </c>
      <c r="G18764">
        <v>0</v>
      </c>
    </row>
    <row r="18765" spans="1:7" x14ac:dyDescent="0.15">
      <c r="A18765" t="s">
        <v>5162</v>
      </c>
      <c r="B18765" t="s">
        <v>4344</v>
      </c>
      <c r="C18765" s="32">
        <v>43668</v>
      </c>
      <c r="D18765" t="s">
        <v>170</v>
      </c>
      <c r="E18765" t="s">
        <v>1150</v>
      </c>
      <c r="F18765">
        <v>2</v>
      </c>
      <c r="G18765">
        <v>0</v>
      </c>
    </row>
    <row r="18766" spans="1:7" x14ac:dyDescent="0.15">
      <c r="A18766" t="s">
        <v>5162</v>
      </c>
      <c r="B18766" t="s">
        <v>4345</v>
      </c>
      <c r="C18766" s="32">
        <v>43668</v>
      </c>
      <c r="D18766" t="s">
        <v>169</v>
      </c>
      <c r="E18766" t="s">
        <v>1149</v>
      </c>
      <c r="F18766">
        <v>8</v>
      </c>
      <c r="G18766">
        <v>0</v>
      </c>
    </row>
    <row r="18767" spans="1:7" x14ac:dyDescent="0.15">
      <c r="A18767" t="s">
        <v>5163</v>
      </c>
      <c r="B18767" t="s">
        <v>4335</v>
      </c>
      <c r="C18767" s="32">
        <v>43668</v>
      </c>
      <c r="D18767" t="s">
        <v>167</v>
      </c>
      <c r="E18767" t="s">
        <v>1143</v>
      </c>
      <c r="F18767">
        <v>20</v>
      </c>
      <c r="G18767">
        <v>0</v>
      </c>
    </row>
    <row r="18768" spans="1:7" x14ac:dyDescent="0.15">
      <c r="A18768" t="s">
        <v>5164</v>
      </c>
      <c r="B18768" t="s">
        <v>4335</v>
      </c>
      <c r="C18768" s="32">
        <v>43668</v>
      </c>
      <c r="D18768" t="s">
        <v>83</v>
      </c>
      <c r="E18768" t="s">
        <v>495</v>
      </c>
      <c r="F18768">
        <v>30</v>
      </c>
      <c r="G18768">
        <v>0</v>
      </c>
    </row>
    <row r="18769" spans="1:7" x14ac:dyDescent="0.15">
      <c r="A18769" t="s">
        <v>5165</v>
      </c>
      <c r="B18769" t="s">
        <v>4335</v>
      </c>
      <c r="C18769" s="32">
        <v>43668</v>
      </c>
      <c r="D18769" t="s">
        <v>128</v>
      </c>
      <c r="E18769" t="s">
        <v>726</v>
      </c>
      <c r="F18769">
        <v>3</v>
      </c>
      <c r="G18769">
        <v>0</v>
      </c>
    </row>
    <row r="18770" spans="1:7" x14ac:dyDescent="0.15">
      <c r="A18770" t="s">
        <v>5166</v>
      </c>
      <c r="B18770" t="s">
        <v>4344</v>
      </c>
      <c r="C18770" s="32">
        <v>43668</v>
      </c>
      <c r="D18770" t="s">
        <v>125</v>
      </c>
      <c r="E18770" t="s">
        <v>722</v>
      </c>
      <c r="F18770">
        <v>80</v>
      </c>
      <c r="G18770">
        <v>0</v>
      </c>
    </row>
    <row r="18771" spans="1:7" x14ac:dyDescent="0.15">
      <c r="A18771" t="s">
        <v>5166</v>
      </c>
      <c r="B18771" t="s">
        <v>4345</v>
      </c>
      <c r="C18771" s="32">
        <v>43668</v>
      </c>
      <c r="D18771" t="s">
        <v>127</v>
      </c>
      <c r="E18771" t="s">
        <v>723</v>
      </c>
      <c r="F18771">
        <v>30</v>
      </c>
      <c r="G18771">
        <v>0</v>
      </c>
    </row>
    <row r="18772" spans="1:7" x14ac:dyDescent="0.15">
      <c r="A18772" t="s">
        <v>5166</v>
      </c>
      <c r="B18772" t="s">
        <v>4346</v>
      </c>
      <c r="C18772" s="32">
        <v>43668</v>
      </c>
      <c r="D18772" t="s">
        <v>281</v>
      </c>
      <c r="E18772" t="s">
        <v>2134</v>
      </c>
      <c r="F18772">
        <v>40</v>
      </c>
      <c r="G18772">
        <v>0</v>
      </c>
    </row>
    <row r="18773" spans="1:7" x14ac:dyDescent="0.15">
      <c r="A18773" t="s">
        <v>5166</v>
      </c>
      <c r="B18773" t="s">
        <v>4347</v>
      </c>
      <c r="C18773" s="32">
        <v>43668</v>
      </c>
      <c r="D18773" t="s">
        <v>138</v>
      </c>
      <c r="E18773" t="s">
        <v>740</v>
      </c>
      <c r="F18773">
        <v>5</v>
      </c>
      <c r="G18773">
        <v>0</v>
      </c>
    </row>
    <row r="18774" spans="1:7" x14ac:dyDescent="0.15">
      <c r="A18774" t="s">
        <v>5166</v>
      </c>
      <c r="B18774" t="s">
        <v>4348</v>
      </c>
      <c r="C18774" s="32">
        <v>43668</v>
      </c>
      <c r="D18774" t="s">
        <v>441</v>
      </c>
      <c r="E18774" t="s">
        <v>3438</v>
      </c>
      <c r="F18774">
        <v>40</v>
      </c>
      <c r="G18774">
        <v>0</v>
      </c>
    </row>
    <row r="18775" spans="1:7" x14ac:dyDescent="0.15">
      <c r="A18775" t="s">
        <v>5167</v>
      </c>
      <c r="B18775" t="s">
        <v>4335</v>
      </c>
      <c r="C18775" s="32">
        <v>43668</v>
      </c>
      <c r="D18775" t="s">
        <v>263</v>
      </c>
      <c r="E18775" t="s">
        <v>2077</v>
      </c>
      <c r="F18775">
        <v>20</v>
      </c>
      <c r="G18775">
        <v>0</v>
      </c>
    </row>
    <row r="18776" spans="1:7" x14ac:dyDescent="0.15">
      <c r="A18776" t="s">
        <v>5167</v>
      </c>
      <c r="B18776" t="s">
        <v>4344</v>
      </c>
      <c r="C18776" s="32">
        <v>43668</v>
      </c>
      <c r="D18776" t="s">
        <v>264</v>
      </c>
      <c r="E18776" t="s">
        <v>2078</v>
      </c>
      <c r="F18776">
        <v>17</v>
      </c>
      <c r="G18776">
        <v>0</v>
      </c>
    </row>
    <row r="18777" spans="1:7" x14ac:dyDescent="0.15">
      <c r="A18777" t="s">
        <v>5167</v>
      </c>
      <c r="B18777" t="s">
        <v>4345</v>
      </c>
      <c r="C18777" s="32">
        <v>43668</v>
      </c>
      <c r="D18777" t="s">
        <v>267</v>
      </c>
      <c r="E18777" t="s">
        <v>2081</v>
      </c>
      <c r="F18777">
        <v>12</v>
      </c>
      <c r="G18777">
        <v>0</v>
      </c>
    </row>
    <row r="18778" spans="1:7" x14ac:dyDescent="0.15">
      <c r="A18778" t="s">
        <v>5167</v>
      </c>
      <c r="B18778" t="s">
        <v>4346</v>
      </c>
      <c r="C18778" s="32">
        <v>43668</v>
      </c>
      <c r="D18778" t="s">
        <v>181</v>
      </c>
      <c r="E18778" t="s">
        <v>1165</v>
      </c>
      <c r="F18778">
        <v>4</v>
      </c>
      <c r="G18778">
        <v>0</v>
      </c>
    </row>
    <row r="18779" spans="1:7" x14ac:dyDescent="0.15">
      <c r="A18779" t="s">
        <v>5167</v>
      </c>
      <c r="B18779" t="s">
        <v>4347</v>
      </c>
      <c r="C18779" s="32">
        <v>43668</v>
      </c>
      <c r="D18779" t="s">
        <v>184</v>
      </c>
      <c r="E18779" t="s">
        <v>1168</v>
      </c>
      <c r="F18779">
        <v>3</v>
      </c>
      <c r="G18779">
        <v>0</v>
      </c>
    </row>
    <row r="18780" spans="1:7" x14ac:dyDescent="0.15">
      <c r="A18780" t="s">
        <v>5167</v>
      </c>
      <c r="B18780" t="s">
        <v>4348</v>
      </c>
      <c r="C18780" s="32">
        <v>43668</v>
      </c>
      <c r="D18780" t="s">
        <v>187</v>
      </c>
      <c r="E18780" t="s">
        <v>1171</v>
      </c>
      <c r="F18780">
        <v>7</v>
      </c>
      <c r="G18780">
        <v>0</v>
      </c>
    </row>
    <row r="18781" spans="1:7" x14ac:dyDescent="0.15">
      <c r="A18781" t="s">
        <v>5167</v>
      </c>
      <c r="B18781" t="s">
        <v>4372</v>
      </c>
      <c r="C18781" s="32">
        <v>43668</v>
      </c>
      <c r="D18781" t="s">
        <v>122</v>
      </c>
      <c r="E18781" t="s">
        <v>4144</v>
      </c>
      <c r="F18781">
        <v>20</v>
      </c>
      <c r="G18781">
        <v>0</v>
      </c>
    </row>
    <row r="18782" spans="1:7" x14ac:dyDescent="0.15">
      <c r="A18782" t="s">
        <v>5167</v>
      </c>
      <c r="B18782" t="s">
        <v>4373</v>
      </c>
      <c r="C18782" s="32">
        <v>43668</v>
      </c>
      <c r="D18782" t="s">
        <v>219</v>
      </c>
      <c r="E18782" t="s">
        <v>1501</v>
      </c>
      <c r="F18782">
        <v>20</v>
      </c>
      <c r="G18782">
        <v>0</v>
      </c>
    </row>
    <row r="18783" spans="1:7" x14ac:dyDescent="0.15">
      <c r="A18783" t="s">
        <v>5167</v>
      </c>
      <c r="B18783" t="s">
        <v>4379</v>
      </c>
      <c r="C18783" s="32">
        <v>43668</v>
      </c>
      <c r="D18783" t="s">
        <v>318</v>
      </c>
      <c r="E18783" t="s">
        <v>2973</v>
      </c>
      <c r="F18783">
        <v>5</v>
      </c>
      <c r="G18783">
        <v>0</v>
      </c>
    </row>
    <row r="18784" spans="1:7" x14ac:dyDescent="0.15">
      <c r="A18784" t="s">
        <v>5168</v>
      </c>
      <c r="B18784" t="s">
        <v>4335</v>
      </c>
      <c r="C18784" s="32">
        <v>43668</v>
      </c>
      <c r="D18784" t="s">
        <v>170</v>
      </c>
      <c r="E18784" t="s">
        <v>1150</v>
      </c>
      <c r="F18784">
        <v>4</v>
      </c>
      <c r="G18784">
        <v>0</v>
      </c>
    </row>
    <row r="18785" spans="1:7" x14ac:dyDescent="0.15">
      <c r="A18785" t="s">
        <v>5168</v>
      </c>
      <c r="B18785" t="s">
        <v>4344</v>
      </c>
      <c r="C18785" s="32">
        <v>43668</v>
      </c>
      <c r="D18785" t="s">
        <v>176</v>
      </c>
      <c r="E18785" t="s">
        <v>1160</v>
      </c>
      <c r="F18785">
        <v>1</v>
      </c>
      <c r="G18785">
        <v>0</v>
      </c>
    </row>
    <row r="18786" spans="1:7" x14ac:dyDescent="0.15">
      <c r="A18786" t="s">
        <v>5168</v>
      </c>
      <c r="B18786" t="s">
        <v>4345</v>
      </c>
      <c r="C18786" s="32">
        <v>43668</v>
      </c>
      <c r="D18786" t="s">
        <v>312</v>
      </c>
      <c r="E18786" t="s">
        <v>2963</v>
      </c>
      <c r="F18786">
        <v>1</v>
      </c>
      <c r="G18786">
        <v>0</v>
      </c>
    </row>
    <row r="18787" spans="1:7" x14ac:dyDescent="0.15">
      <c r="A18787" t="s">
        <v>5169</v>
      </c>
      <c r="B18787" t="s">
        <v>4335</v>
      </c>
      <c r="C18787" s="32">
        <v>43668</v>
      </c>
      <c r="D18787" t="s">
        <v>150</v>
      </c>
      <c r="E18787" t="s">
        <v>768</v>
      </c>
      <c r="F18787">
        <v>2</v>
      </c>
      <c r="G18787">
        <v>2</v>
      </c>
    </row>
    <row r="18788" spans="1:7" x14ac:dyDescent="0.15">
      <c r="A18788" t="s">
        <v>5169</v>
      </c>
      <c r="B18788" t="s">
        <v>4344</v>
      </c>
      <c r="C18788" s="32">
        <v>43668</v>
      </c>
      <c r="D18788" t="s">
        <v>1108</v>
      </c>
      <c r="E18788" t="s">
        <v>1109</v>
      </c>
      <c r="F18788">
        <v>2</v>
      </c>
      <c r="G18788">
        <v>2</v>
      </c>
    </row>
    <row r="18789" spans="1:7" x14ac:dyDescent="0.15">
      <c r="A18789" t="s">
        <v>5170</v>
      </c>
      <c r="B18789" t="s">
        <v>4335</v>
      </c>
      <c r="C18789" s="32">
        <v>43668</v>
      </c>
      <c r="D18789" t="s">
        <v>120</v>
      </c>
      <c r="E18789" t="s">
        <v>4142</v>
      </c>
      <c r="F18789">
        <v>5</v>
      </c>
      <c r="G18789">
        <v>0</v>
      </c>
    </row>
    <row r="18790" spans="1:7" x14ac:dyDescent="0.15">
      <c r="A18790" t="s">
        <v>5171</v>
      </c>
      <c r="B18790" t="s">
        <v>4335</v>
      </c>
      <c r="C18790" s="32">
        <v>43668</v>
      </c>
      <c r="D18790" t="s">
        <v>218</v>
      </c>
      <c r="E18790" t="s">
        <v>1500</v>
      </c>
      <c r="F18790">
        <v>10</v>
      </c>
      <c r="G18790">
        <v>0</v>
      </c>
    </row>
    <row r="18791" spans="1:7" x14ac:dyDescent="0.15">
      <c r="A18791" t="s">
        <v>5172</v>
      </c>
      <c r="B18791" t="s">
        <v>4335</v>
      </c>
      <c r="C18791" s="32">
        <v>43668</v>
      </c>
      <c r="D18791" t="s">
        <v>366</v>
      </c>
      <c r="E18791" t="s">
        <v>3199</v>
      </c>
      <c r="F18791">
        <v>4</v>
      </c>
      <c r="G18791">
        <v>0</v>
      </c>
    </row>
    <row r="18792" spans="1:7" x14ac:dyDescent="0.15">
      <c r="A18792" t="s">
        <v>5172</v>
      </c>
      <c r="B18792" t="s">
        <v>4344</v>
      </c>
      <c r="C18792" s="32">
        <v>43668</v>
      </c>
      <c r="D18792" t="s">
        <v>367</v>
      </c>
      <c r="E18792" t="s">
        <v>3200</v>
      </c>
      <c r="F18792">
        <v>2</v>
      </c>
      <c r="G18792">
        <v>0</v>
      </c>
    </row>
    <row r="18793" spans="1:7" x14ac:dyDescent="0.15">
      <c r="A18793" t="s">
        <v>5172</v>
      </c>
      <c r="B18793" t="s">
        <v>4345</v>
      </c>
      <c r="C18793" s="32">
        <v>43668</v>
      </c>
      <c r="D18793" t="s">
        <v>400</v>
      </c>
      <c r="E18793" t="s">
        <v>3233</v>
      </c>
      <c r="F18793">
        <v>4</v>
      </c>
      <c r="G18793">
        <v>0</v>
      </c>
    </row>
    <row r="18794" spans="1:7" x14ac:dyDescent="0.15">
      <c r="A18794" t="s">
        <v>5172</v>
      </c>
      <c r="B18794" t="s">
        <v>4346</v>
      </c>
      <c r="C18794" s="32">
        <v>43668</v>
      </c>
      <c r="D18794" t="s">
        <v>287</v>
      </c>
      <c r="E18794" t="s">
        <v>4195</v>
      </c>
      <c r="F18794">
        <v>10</v>
      </c>
      <c r="G18794">
        <v>0</v>
      </c>
    </row>
    <row r="18795" spans="1:7" x14ac:dyDescent="0.15">
      <c r="A18795" t="s">
        <v>5173</v>
      </c>
      <c r="B18795" t="s">
        <v>4335</v>
      </c>
      <c r="C18795" s="32">
        <v>43668</v>
      </c>
      <c r="D18795" t="s">
        <v>151</v>
      </c>
      <c r="E18795" t="s">
        <v>799</v>
      </c>
      <c r="F18795">
        <v>240</v>
      </c>
      <c r="G18795">
        <v>240</v>
      </c>
    </row>
    <row r="18796" spans="1:7" x14ac:dyDescent="0.15">
      <c r="A18796" t="s">
        <v>5173</v>
      </c>
      <c r="B18796" t="s">
        <v>4344</v>
      </c>
      <c r="C18796" s="32">
        <v>43668</v>
      </c>
      <c r="D18796" t="s">
        <v>282</v>
      </c>
      <c r="E18796" t="s">
        <v>2143</v>
      </c>
      <c r="F18796">
        <v>240</v>
      </c>
      <c r="G18796">
        <v>240</v>
      </c>
    </row>
    <row r="18797" spans="1:7" x14ac:dyDescent="0.15">
      <c r="A18797" t="s">
        <v>5174</v>
      </c>
      <c r="B18797" t="s">
        <v>4335</v>
      </c>
      <c r="C18797" s="32">
        <v>43668</v>
      </c>
      <c r="D18797" t="s">
        <v>74</v>
      </c>
      <c r="E18797" t="s">
        <v>4250</v>
      </c>
      <c r="F18797">
        <v>8</v>
      </c>
      <c r="G18797">
        <v>8</v>
      </c>
    </row>
    <row r="18798" spans="1:7" x14ac:dyDescent="0.15">
      <c r="A18798" t="s">
        <v>5175</v>
      </c>
      <c r="B18798" t="s">
        <v>4335</v>
      </c>
      <c r="C18798" s="32">
        <v>43668</v>
      </c>
      <c r="D18798" t="s">
        <v>74</v>
      </c>
      <c r="E18798" t="s">
        <v>4250</v>
      </c>
      <c r="F18798">
        <v>2</v>
      </c>
      <c r="G18798">
        <v>2</v>
      </c>
    </row>
    <row r="18799" spans="1:7" x14ac:dyDescent="0.15">
      <c r="A18799" t="s">
        <v>5176</v>
      </c>
      <c r="B18799" t="s">
        <v>4335</v>
      </c>
      <c r="C18799" s="32">
        <v>43668</v>
      </c>
      <c r="D18799" t="s">
        <v>1945</v>
      </c>
      <c r="E18799" t="s">
        <v>1946</v>
      </c>
      <c r="F18799">
        <v>2</v>
      </c>
      <c r="G18799">
        <v>0</v>
      </c>
    </row>
    <row r="18800" spans="1:7" x14ac:dyDescent="0.15">
      <c r="A18800" t="s">
        <v>5177</v>
      </c>
      <c r="B18800" t="s">
        <v>4335</v>
      </c>
      <c r="C18800" s="32">
        <v>43668</v>
      </c>
      <c r="D18800" t="s">
        <v>2190</v>
      </c>
      <c r="E18800" t="s">
        <v>2191</v>
      </c>
      <c r="F18800">
        <v>1</v>
      </c>
      <c r="G18800">
        <v>0</v>
      </c>
    </row>
    <row r="18801" spans="1:7" x14ac:dyDescent="0.15">
      <c r="A18801" t="s">
        <v>5178</v>
      </c>
      <c r="B18801" t="s">
        <v>4335</v>
      </c>
      <c r="C18801" s="32">
        <v>43668</v>
      </c>
      <c r="D18801" t="s">
        <v>299</v>
      </c>
      <c r="E18801" t="s">
        <v>2816</v>
      </c>
      <c r="F18801">
        <v>2</v>
      </c>
      <c r="G18801">
        <v>0</v>
      </c>
    </row>
    <row r="18802" spans="1:7" x14ac:dyDescent="0.15">
      <c r="A18802" t="s">
        <v>5179</v>
      </c>
      <c r="B18802" t="s">
        <v>4335</v>
      </c>
      <c r="C18802" s="32">
        <v>43668</v>
      </c>
      <c r="D18802" t="s">
        <v>167</v>
      </c>
      <c r="E18802" t="s">
        <v>1143</v>
      </c>
      <c r="F18802">
        <v>3</v>
      </c>
      <c r="G18802">
        <v>0</v>
      </c>
    </row>
    <row r="18803" spans="1:7" x14ac:dyDescent="0.15">
      <c r="A18803" t="s">
        <v>5179</v>
      </c>
      <c r="B18803" t="s">
        <v>4344</v>
      </c>
      <c r="C18803" s="32">
        <v>43668</v>
      </c>
      <c r="D18803" t="s">
        <v>448</v>
      </c>
      <c r="E18803" t="s">
        <v>4249</v>
      </c>
      <c r="F18803">
        <v>6</v>
      </c>
      <c r="G18803">
        <v>0</v>
      </c>
    </row>
    <row r="18804" spans="1:7" x14ac:dyDescent="0.15">
      <c r="A18804" t="s">
        <v>5179</v>
      </c>
      <c r="B18804" t="s">
        <v>4345</v>
      </c>
      <c r="C18804" s="32">
        <v>43668</v>
      </c>
      <c r="D18804" t="s">
        <v>218</v>
      </c>
      <c r="E18804" t="s">
        <v>1500</v>
      </c>
      <c r="F18804">
        <v>10</v>
      </c>
      <c r="G18804">
        <v>0</v>
      </c>
    </row>
    <row r="18805" spans="1:7" x14ac:dyDescent="0.15">
      <c r="A18805" t="s">
        <v>5180</v>
      </c>
      <c r="B18805" t="s">
        <v>4335</v>
      </c>
      <c r="C18805" s="32">
        <v>43668</v>
      </c>
      <c r="D18805" t="s">
        <v>175</v>
      </c>
      <c r="E18805" t="s">
        <v>1159</v>
      </c>
      <c r="F18805">
        <v>1</v>
      </c>
      <c r="G18805">
        <v>0</v>
      </c>
    </row>
    <row r="18806" spans="1:7" x14ac:dyDescent="0.15">
      <c r="A18806" t="s">
        <v>5180</v>
      </c>
      <c r="B18806" t="s">
        <v>4344</v>
      </c>
      <c r="C18806" s="32">
        <v>43668</v>
      </c>
      <c r="D18806" t="s">
        <v>170</v>
      </c>
      <c r="E18806" t="s">
        <v>1150</v>
      </c>
      <c r="F18806">
        <v>9</v>
      </c>
      <c r="G18806">
        <v>0</v>
      </c>
    </row>
    <row r="18807" spans="1:7" x14ac:dyDescent="0.15">
      <c r="A18807" t="s">
        <v>5180</v>
      </c>
      <c r="B18807" t="s">
        <v>4345</v>
      </c>
      <c r="C18807" s="32">
        <v>43668</v>
      </c>
      <c r="D18807" t="s">
        <v>169</v>
      </c>
      <c r="E18807" t="s">
        <v>1149</v>
      </c>
      <c r="F18807">
        <v>5</v>
      </c>
      <c r="G18807">
        <v>0</v>
      </c>
    </row>
    <row r="18808" spans="1:7" x14ac:dyDescent="0.15">
      <c r="A18808" t="s">
        <v>5180</v>
      </c>
      <c r="B18808" t="s">
        <v>4346</v>
      </c>
      <c r="C18808" s="32">
        <v>43668</v>
      </c>
      <c r="D18808" t="s">
        <v>168</v>
      </c>
      <c r="E18808" t="s">
        <v>1148</v>
      </c>
      <c r="F18808">
        <v>25</v>
      </c>
      <c r="G18808">
        <v>0</v>
      </c>
    </row>
    <row r="18809" spans="1:7" x14ac:dyDescent="0.15">
      <c r="A18809" t="s">
        <v>5180</v>
      </c>
      <c r="B18809" t="s">
        <v>4347</v>
      </c>
      <c r="C18809" s="32">
        <v>43668</v>
      </c>
      <c r="D18809" t="s">
        <v>251</v>
      </c>
      <c r="E18809" t="s">
        <v>1941</v>
      </c>
      <c r="F18809">
        <v>20</v>
      </c>
      <c r="G18809">
        <v>0</v>
      </c>
    </row>
    <row r="18810" spans="1:7" x14ac:dyDescent="0.15">
      <c r="A18810" t="s">
        <v>5180</v>
      </c>
      <c r="B18810" t="s">
        <v>4348</v>
      </c>
      <c r="C18810" s="32">
        <v>43668</v>
      </c>
      <c r="D18810" t="s">
        <v>249</v>
      </c>
      <c r="E18810" t="s">
        <v>1939</v>
      </c>
      <c r="F18810">
        <v>80</v>
      </c>
      <c r="G18810">
        <v>0</v>
      </c>
    </row>
    <row r="18811" spans="1:7" x14ac:dyDescent="0.15">
      <c r="A18811" t="s">
        <v>5180</v>
      </c>
      <c r="B18811" t="s">
        <v>4372</v>
      </c>
      <c r="C18811" s="32">
        <v>43668</v>
      </c>
      <c r="D18811" t="s">
        <v>248</v>
      </c>
      <c r="E18811" t="s">
        <v>1938</v>
      </c>
      <c r="F18811">
        <v>25</v>
      </c>
      <c r="G18811">
        <v>0</v>
      </c>
    </row>
    <row r="18812" spans="1:7" x14ac:dyDescent="0.15">
      <c r="A18812" t="s">
        <v>5181</v>
      </c>
      <c r="B18812" t="s">
        <v>4335</v>
      </c>
      <c r="C18812" s="32">
        <v>43668</v>
      </c>
      <c r="D18812" t="s">
        <v>234</v>
      </c>
      <c r="E18812" t="s">
        <v>1759</v>
      </c>
      <c r="F18812">
        <v>3</v>
      </c>
      <c r="G18812">
        <v>0</v>
      </c>
    </row>
    <row r="18813" spans="1:7" x14ac:dyDescent="0.15">
      <c r="A18813" t="s">
        <v>5181</v>
      </c>
      <c r="B18813" t="s">
        <v>4344</v>
      </c>
      <c r="C18813" s="32">
        <v>43668</v>
      </c>
      <c r="D18813" t="s">
        <v>231</v>
      </c>
      <c r="E18813" t="s">
        <v>1756</v>
      </c>
      <c r="F18813">
        <v>20</v>
      </c>
      <c r="G18813">
        <v>0</v>
      </c>
    </row>
    <row r="18814" spans="1:7" x14ac:dyDescent="0.15">
      <c r="A18814" t="s">
        <v>5181</v>
      </c>
      <c r="B18814" t="s">
        <v>4345</v>
      </c>
      <c r="C18814" s="32">
        <v>43668</v>
      </c>
      <c r="D18814" t="s">
        <v>232</v>
      </c>
      <c r="E18814" t="s">
        <v>1757</v>
      </c>
      <c r="F18814">
        <v>15</v>
      </c>
      <c r="G18814">
        <v>0</v>
      </c>
    </row>
    <row r="18815" spans="1:7" x14ac:dyDescent="0.15">
      <c r="A18815" t="s">
        <v>5181</v>
      </c>
      <c r="B18815" t="s">
        <v>4346</v>
      </c>
      <c r="C18815" s="32">
        <v>43668</v>
      </c>
      <c r="D18815" t="s">
        <v>233</v>
      </c>
      <c r="E18815" t="s">
        <v>1758</v>
      </c>
      <c r="F18815">
        <v>10</v>
      </c>
      <c r="G18815">
        <v>0</v>
      </c>
    </row>
    <row r="18816" spans="1:7" x14ac:dyDescent="0.15">
      <c r="A18816" t="s">
        <v>5181</v>
      </c>
      <c r="B18816" t="s">
        <v>4347</v>
      </c>
      <c r="C18816" s="32">
        <v>43668</v>
      </c>
      <c r="D18816" t="s">
        <v>114</v>
      </c>
      <c r="E18816" t="s">
        <v>676</v>
      </c>
      <c r="F18816">
        <v>2</v>
      </c>
      <c r="G18816">
        <v>0</v>
      </c>
    </row>
    <row r="18817" spans="1:7" x14ac:dyDescent="0.15">
      <c r="A18817" t="s">
        <v>5181</v>
      </c>
      <c r="B18817" t="s">
        <v>4348</v>
      </c>
      <c r="C18817" s="32">
        <v>43668</v>
      </c>
      <c r="D18817" t="s">
        <v>218</v>
      </c>
      <c r="E18817" t="s">
        <v>1500</v>
      </c>
      <c r="F18817">
        <v>50</v>
      </c>
      <c r="G18817">
        <v>0</v>
      </c>
    </row>
    <row r="18818" spans="1:7" x14ac:dyDescent="0.15">
      <c r="A18818" t="s">
        <v>5182</v>
      </c>
      <c r="B18818" t="s">
        <v>4335</v>
      </c>
      <c r="C18818" s="32">
        <v>43668</v>
      </c>
      <c r="D18818" t="s">
        <v>373</v>
      </c>
      <c r="E18818" t="s">
        <v>3206</v>
      </c>
      <c r="F18818">
        <v>4</v>
      </c>
      <c r="G18818">
        <v>0</v>
      </c>
    </row>
    <row r="18819" spans="1:7" x14ac:dyDescent="0.15">
      <c r="A18819" t="s">
        <v>5183</v>
      </c>
      <c r="B18819" t="s">
        <v>4335</v>
      </c>
      <c r="C18819" s="32">
        <v>43668</v>
      </c>
      <c r="D18819" t="s">
        <v>248</v>
      </c>
      <c r="E18819" t="s">
        <v>1938</v>
      </c>
      <c r="F18819">
        <v>10</v>
      </c>
      <c r="G18819">
        <v>0</v>
      </c>
    </row>
    <row r="18820" spans="1:7" x14ac:dyDescent="0.15">
      <c r="A18820" t="s">
        <v>5184</v>
      </c>
      <c r="B18820" t="s">
        <v>4335</v>
      </c>
      <c r="C18820" s="32">
        <v>43669</v>
      </c>
      <c r="D18820" t="s">
        <v>155</v>
      </c>
      <c r="E18820" t="s">
        <v>1117</v>
      </c>
      <c r="F18820">
        <v>8</v>
      </c>
      <c r="G18820">
        <v>0</v>
      </c>
    </row>
    <row r="18821" spans="1:7" x14ac:dyDescent="0.15">
      <c r="A18821" t="s">
        <v>5184</v>
      </c>
      <c r="B18821" t="s">
        <v>4344</v>
      </c>
      <c r="C18821" s="32">
        <v>43669</v>
      </c>
      <c r="D18821" t="s">
        <v>155</v>
      </c>
      <c r="E18821" t="s">
        <v>1117</v>
      </c>
      <c r="F18821">
        <v>64</v>
      </c>
      <c r="G18821">
        <v>64</v>
      </c>
    </row>
    <row r="18822" spans="1:7" x14ac:dyDescent="0.15">
      <c r="A18822" t="s">
        <v>5184</v>
      </c>
      <c r="B18822" t="s">
        <v>4345</v>
      </c>
      <c r="C18822" s="32">
        <v>43669</v>
      </c>
      <c r="D18822" t="s">
        <v>155</v>
      </c>
      <c r="E18822" t="s">
        <v>1117</v>
      </c>
      <c r="F18822">
        <v>16</v>
      </c>
      <c r="G18822">
        <v>16</v>
      </c>
    </row>
    <row r="18823" spans="1:7" x14ac:dyDescent="0.15">
      <c r="A18823" t="s">
        <v>5185</v>
      </c>
      <c r="B18823" t="s">
        <v>4335</v>
      </c>
      <c r="C18823" s="32">
        <v>43669</v>
      </c>
      <c r="D18823" t="s">
        <v>155</v>
      </c>
      <c r="E18823" t="s">
        <v>1117</v>
      </c>
      <c r="F18823">
        <v>8</v>
      </c>
      <c r="G18823">
        <v>0</v>
      </c>
    </row>
    <row r="18824" spans="1:7" x14ac:dyDescent="0.15">
      <c r="A18824" t="s">
        <v>5185</v>
      </c>
      <c r="B18824" t="s">
        <v>4344</v>
      </c>
      <c r="C18824" s="32">
        <v>43669</v>
      </c>
      <c r="D18824" t="s">
        <v>155</v>
      </c>
      <c r="E18824" t="s">
        <v>1117</v>
      </c>
      <c r="F18824">
        <v>80</v>
      </c>
      <c r="G18824">
        <v>0</v>
      </c>
    </row>
    <row r="18825" spans="1:7" x14ac:dyDescent="0.15">
      <c r="A18825" t="s">
        <v>5186</v>
      </c>
      <c r="B18825" t="s">
        <v>4335</v>
      </c>
      <c r="C18825" s="32">
        <v>43669</v>
      </c>
      <c r="D18825" t="s">
        <v>380</v>
      </c>
      <c r="E18825" t="s">
        <v>3213</v>
      </c>
      <c r="F18825">
        <v>6</v>
      </c>
      <c r="G18825">
        <v>0</v>
      </c>
    </row>
    <row r="18826" spans="1:7" x14ac:dyDescent="0.15">
      <c r="A18826" t="s">
        <v>5186</v>
      </c>
      <c r="B18826" t="s">
        <v>4344</v>
      </c>
      <c r="C18826" s="32">
        <v>43669</v>
      </c>
      <c r="D18826" t="s">
        <v>379</v>
      </c>
      <c r="E18826" t="s">
        <v>3212</v>
      </c>
      <c r="F18826">
        <v>10</v>
      </c>
      <c r="G18826">
        <v>0</v>
      </c>
    </row>
    <row r="18827" spans="1:7" x14ac:dyDescent="0.15">
      <c r="A18827" t="s">
        <v>5186</v>
      </c>
      <c r="B18827" t="s">
        <v>4345</v>
      </c>
      <c r="C18827" s="32">
        <v>43669</v>
      </c>
      <c r="D18827" t="s">
        <v>373</v>
      </c>
      <c r="E18827" t="s">
        <v>3206</v>
      </c>
      <c r="F18827">
        <v>10</v>
      </c>
      <c r="G18827">
        <v>0</v>
      </c>
    </row>
    <row r="18828" spans="1:7" x14ac:dyDescent="0.15">
      <c r="A18828" t="s">
        <v>5187</v>
      </c>
      <c r="B18828" t="s">
        <v>4335</v>
      </c>
      <c r="C18828" s="32">
        <v>43669</v>
      </c>
      <c r="D18828" t="s">
        <v>168</v>
      </c>
      <c r="E18828" t="s">
        <v>1148</v>
      </c>
      <c r="F18828">
        <v>80</v>
      </c>
      <c r="G18828">
        <v>0</v>
      </c>
    </row>
    <row r="18829" spans="1:7" x14ac:dyDescent="0.15">
      <c r="A18829" t="s">
        <v>5187</v>
      </c>
      <c r="B18829" t="s">
        <v>4344</v>
      </c>
      <c r="C18829" s="32">
        <v>43669</v>
      </c>
      <c r="D18829" t="s">
        <v>170</v>
      </c>
      <c r="E18829" t="s">
        <v>1150</v>
      </c>
      <c r="F18829">
        <v>40</v>
      </c>
      <c r="G18829">
        <v>0</v>
      </c>
    </row>
    <row r="18830" spans="1:7" x14ac:dyDescent="0.15">
      <c r="A18830" t="s">
        <v>5188</v>
      </c>
      <c r="B18830" t="s">
        <v>4335</v>
      </c>
      <c r="C18830" s="32">
        <v>43669</v>
      </c>
      <c r="D18830" t="s">
        <v>422</v>
      </c>
      <c r="E18830" t="s">
        <v>3257</v>
      </c>
      <c r="F18830">
        <v>1</v>
      </c>
      <c r="G18830">
        <v>0</v>
      </c>
    </row>
    <row r="18831" spans="1:7" x14ac:dyDescent="0.15">
      <c r="A18831" t="s">
        <v>5189</v>
      </c>
      <c r="B18831" t="s">
        <v>4335</v>
      </c>
      <c r="C18831" s="32">
        <v>43669</v>
      </c>
      <c r="D18831" t="s">
        <v>313</v>
      </c>
      <c r="E18831" t="s">
        <v>2964</v>
      </c>
      <c r="F18831">
        <v>5</v>
      </c>
      <c r="G18831">
        <v>0</v>
      </c>
    </row>
    <row r="18832" spans="1:7" x14ac:dyDescent="0.15">
      <c r="A18832" t="s">
        <v>5189</v>
      </c>
      <c r="B18832" t="s">
        <v>4344</v>
      </c>
      <c r="C18832" s="32">
        <v>43669</v>
      </c>
      <c r="D18832" t="s">
        <v>248</v>
      </c>
      <c r="E18832" t="s">
        <v>1938</v>
      </c>
      <c r="F18832">
        <v>30</v>
      </c>
      <c r="G18832">
        <v>0</v>
      </c>
    </row>
    <row r="18833" spans="1:7" x14ac:dyDescent="0.15">
      <c r="A18833" t="s">
        <v>5189</v>
      </c>
      <c r="B18833" t="s">
        <v>4345</v>
      </c>
      <c r="C18833" s="32">
        <v>43669</v>
      </c>
      <c r="D18833" t="s">
        <v>173</v>
      </c>
      <c r="E18833" t="s">
        <v>1157</v>
      </c>
      <c r="F18833">
        <v>5</v>
      </c>
      <c r="G18833">
        <v>0</v>
      </c>
    </row>
    <row r="18834" spans="1:7" x14ac:dyDescent="0.15">
      <c r="A18834" t="s">
        <v>5190</v>
      </c>
      <c r="B18834" t="s">
        <v>4335</v>
      </c>
      <c r="C18834" s="32">
        <v>43669</v>
      </c>
      <c r="D18834" t="s">
        <v>431</v>
      </c>
      <c r="E18834" t="s">
        <v>3266</v>
      </c>
      <c r="F18834">
        <v>1</v>
      </c>
      <c r="G18834">
        <v>0</v>
      </c>
    </row>
    <row r="18835" spans="1:7" x14ac:dyDescent="0.15">
      <c r="A18835" t="s">
        <v>5191</v>
      </c>
      <c r="B18835" t="s">
        <v>4335</v>
      </c>
      <c r="C18835" s="32">
        <v>43669</v>
      </c>
      <c r="D18835" t="s">
        <v>311</v>
      </c>
      <c r="E18835" t="s">
        <v>2962</v>
      </c>
      <c r="F18835">
        <v>10</v>
      </c>
      <c r="G18835">
        <v>0</v>
      </c>
    </row>
    <row r="18836" spans="1:7" x14ac:dyDescent="0.15">
      <c r="A18836" t="s">
        <v>5191</v>
      </c>
      <c r="B18836" t="s">
        <v>4344</v>
      </c>
      <c r="C18836" s="32">
        <v>43669</v>
      </c>
      <c r="D18836" t="s">
        <v>252</v>
      </c>
      <c r="E18836" t="s">
        <v>1942</v>
      </c>
      <c r="F18836">
        <v>10</v>
      </c>
      <c r="G18836">
        <v>0</v>
      </c>
    </row>
    <row r="18837" spans="1:7" x14ac:dyDescent="0.15">
      <c r="A18837" t="s">
        <v>5191</v>
      </c>
      <c r="B18837" t="s">
        <v>4345</v>
      </c>
      <c r="C18837" s="32">
        <v>43669</v>
      </c>
      <c r="D18837" t="s">
        <v>250</v>
      </c>
      <c r="E18837" t="s">
        <v>1940</v>
      </c>
      <c r="F18837">
        <v>30</v>
      </c>
      <c r="G18837">
        <v>0</v>
      </c>
    </row>
    <row r="18838" spans="1:7" x14ac:dyDescent="0.15">
      <c r="A18838" t="s">
        <v>5191</v>
      </c>
      <c r="B18838" t="s">
        <v>4346</v>
      </c>
      <c r="C18838" s="32">
        <v>43669</v>
      </c>
      <c r="D18838" t="s">
        <v>249</v>
      </c>
      <c r="E18838" t="s">
        <v>1939</v>
      </c>
      <c r="F18838">
        <v>80</v>
      </c>
      <c r="G18838">
        <v>0</v>
      </c>
    </row>
    <row r="18839" spans="1:7" x14ac:dyDescent="0.15">
      <c r="A18839" t="s">
        <v>5191</v>
      </c>
      <c r="B18839" t="s">
        <v>4347</v>
      </c>
      <c r="C18839" s="32">
        <v>43669</v>
      </c>
      <c r="D18839" t="s">
        <v>167</v>
      </c>
      <c r="E18839" t="s">
        <v>1143</v>
      </c>
      <c r="F18839">
        <v>30</v>
      </c>
      <c r="G18839">
        <v>0</v>
      </c>
    </row>
    <row r="18840" spans="1:7" x14ac:dyDescent="0.15">
      <c r="A18840" t="s">
        <v>5192</v>
      </c>
      <c r="B18840" t="s">
        <v>4335</v>
      </c>
      <c r="C18840" s="32">
        <v>43669</v>
      </c>
      <c r="D18840" t="s">
        <v>82</v>
      </c>
      <c r="E18840" t="s">
        <v>494</v>
      </c>
      <c r="F18840">
        <v>50</v>
      </c>
      <c r="G18840">
        <v>0</v>
      </c>
    </row>
    <row r="18841" spans="1:7" x14ac:dyDescent="0.15">
      <c r="A18841" t="s">
        <v>5192</v>
      </c>
      <c r="B18841" t="s">
        <v>4344</v>
      </c>
      <c r="C18841" s="32">
        <v>43669</v>
      </c>
      <c r="D18841" t="s">
        <v>446</v>
      </c>
      <c r="E18841" t="s">
        <v>3447</v>
      </c>
      <c r="F18841">
        <v>100</v>
      </c>
      <c r="G18841">
        <v>0</v>
      </c>
    </row>
    <row r="18842" spans="1:7" x14ac:dyDescent="0.15">
      <c r="A18842" t="s">
        <v>5193</v>
      </c>
      <c r="B18842" t="s">
        <v>4335</v>
      </c>
      <c r="C18842" s="32">
        <v>43669</v>
      </c>
      <c r="D18842" t="s">
        <v>303</v>
      </c>
      <c r="E18842" t="s">
        <v>2820</v>
      </c>
      <c r="F18842">
        <v>2</v>
      </c>
      <c r="G18842">
        <v>0</v>
      </c>
    </row>
    <row r="18843" spans="1:7" x14ac:dyDescent="0.15">
      <c r="A18843" t="s">
        <v>5194</v>
      </c>
      <c r="B18843" t="s">
        <v>4335</v>
      </c>
      <c r="C18843" s="32">
        <v>43669</v>
      </c>
      <c r="D18843" t="s">
        <v>233</v>
      </c>
      <c r="E18843" t="s">
        <v>1758</v>
      </c>
      <c r="F18843">
        <v>3</v>
      </c>
      <c r="G18843">
        <v>0</v>
      </c>
    </row>
    <row r="18844" spans="1:7" x14ac:dyDescent="0.15">
      <c r="A18844" t="s">
        <v>5195</v>
      </c>
      <c r="B18844" t="s">
        <v>4335</v>
      </c>
      <c r="C18844" s="32">
        <v>43669</v>
      </c>
      <c r="D18844" t="s">
        <v>241</v>
      </c>
      <c r="E18844" t="s">
        <v>4153</v>
      </c>
      <c r="F18844">
        <v>3</v>
      </c>
      <c r="G18844">
        <v>0</v>
      </c>
    </row>
    <row r="18845" spans="1:7" x14ac:dyDescent="0.15">
      <c r="A18845" t="s">
        <v>5196</v>
      </c>
      <c r="B18845" t="s">
        <v>4335</v>
      </c>
      <c r="C18845" s="32">
        <v>43669</v>
      </c>
      <c r="D18845" t="s">
        <v>137</v>
      </c>
      <c r="E18845" t="s">
        <v>739</v>
      </c>
      <c r="F18845">
        <v>1</v>
      </c>
      <c r="G18845">
        <v>0</v>
      </c>
    </row>
    <row r="18846" spans="1:7" x14ac:dyDescent="0.15">
      <c r="A18846" t="s">
        <v>5197</v>
      </c>
      <c r="B18846" t="s">
        <v>4335</v>
      </c>
      <c r="C18846" s="32">
        <v>43669</v>
      </c>
      <c r="D18846" t="s">
        <v>249</v>
      </c>
      <c r="E18846" t="s">
        <v>1939</v>
      </c>
      <c r="F18846">
        <v>2</v>
      </c>
      <c r="G18846">
        <v>0</v>
      </c>
    </row>
    <row r="18847" spans="1:7" x14ac:dyDescent="0.15">
      <c r="A18847" t="s">
        <v>5197</v>
      </c>
      <c r="B18847" t="s">
        <v>4344</v>
      </c>
      <c r="C18847" s="32">
        <v>43669</v>
      </c>
      <c r="D18847" t="s">
        <v>183</v>
      </c>
      <c r="E18847" t="s">
        <v>1167</v>
      </c>
      <c r="F18847">
        <v>3</v>
      </c>
      <c r="G18847">
        <v>0</v>
      </c>
    </row>
    <row r="18848" spans="1:7" x14ac:dyDescent="0.15">
      <c r="A18848" t="s">
        <v>5197</v>
      </c>
      <c r="B18848" t="s">
        <v>4345</v>
      </c>
      <c r="C18848" s="32">
        <v>43669</v>
      </c>
      <c r="D18848" t="s">
        <v>184</v>
      </c>
      <c r="E18848" t="s">
        <v>1168</v>
      </c>
      <c r="F18848">
        <v>2</v>
      </c>
      <c r="G18848">
        <v>0</v>
      </c>
    </row>
    <row r="18849" spans="1:7" x14ac:dyDescent="0.15">
      <c r="A18849" t="s">
        <v>5198</v>
      </c>
      <c r="B18849" t="s">
        <v>4335</v>
      </c>
      <c r="C18849" s="32">
        <v>43669</v>
      </c>
      <c r="D18849" t="s">
        <v>175</v>
      </c>
      <c r="E18849" t="s">
        <v>1159</v>
      </c>
      <c r="F18849">
        <v>1</v>
      </c>
      <c r="G18849">
        <v>0</v>
      </c>
    </row>
    <row r="18850" spans="1:7" x14ac:dyDescent="0.15">
      <c r="A18850" t="s">
        <v>5199</v>
      </c>
      <c r="B18850" t="s">
        <v>4335</v>
      </c>
      <c r="C18850" s="32">
        <v>43669</v>
      </c>
      <c r="D18850" t="s">
        <v>316</v>
      </c>
      <c r="E18850" t="s">
        <v>2967</v>
      </c>
      <c r="F18850">
        <v>3</v>
      </c>
      <c r="G18850">
        <v>0</v>
      </c>
    </row>
    <row r="18851" spans="1:7" x14ac:dyDescent="0.15">
      <c r="A18851" t="s">
        <v>5200</v>
      </c>
      <c r="B18851" t="s">
        <v>4335</v>
      </c>
      <c r="C18851" s="32">
        <v>43669</v>
      </c>
      <c r="D18851" t="s">
        <v>3632</v>
      </c>
      <c r="E18851" t="s">
        <v>3633</v>
      </c>
      <c r="F18851">
        <v>50</v>
      </c>
      <c r="G18851">
        <v>0</v>
      </c>
    </row>
    <row r="18852" spans="1:7" x14ac:dyDescent="0.15">
      <c r="A18852" t="s">
        <v>5200</v>
      </c>
      <c r="B18852" t="s">
        <v>4344</v>
      </c>
      <c r="C18852" s="32">
        <v>43669</v>
      </c>
      <c r="D18852" t="s">
        <v>3636</v>
      </c>
      <c r="E18852" t="s">
        <v>3637</v>
      </c>
      <c r="F18852">
        <v>40</v>
      </c>
      <c r="G18852">
        <v>0</v>
      </c>
    </row>
    <row r="18853" spans="1:7" x14ac:dyDescent="0.15">
      <c r="A18853" t="s">
        <v>5200</v>
      </c>
      <c r="B18853" t="s">
        <v>4345</v>
      </c>
      <c r="C18853" s="32">
        <v>43669</v>
      </c>
      <c r="D18853" t="s">
        <v>3638</v>
      </c>
      <c r="E18853" t="s">
        <v>3639</v>
      </c>
      <c r="F18853">
        <v>20</v>
      </c>
      <c r="G18853">
        <v>0</v>
      </c>
    </row>
    <row r="18854" spans="1:7" x14ac:dyDescent="0.15">
      <c r="A18854" t="s">
        <v>5200</v>
      </c>
      <c r="B18854" t="s">
        <v>4346</v>
      </c>
      <c r="C18854" s="32">
        <v>43669</v>
      </c>
      <c r="D18854" t="s">
        <v>3640</v>
      </c>
      <c r="E18854" t="s">
        <v>3641</v>
      </c>
      <c r="F18854">
        <v>40</v>
      </c>
      <c r="G18854">
        <v>0</v>
      </c>
    </row>
    <row r="18855" spans="1:7" x14ac:dyDescent="0.15">
      <c r="A18855" t="s">
        <v>5201</v>
      </c>
      <c r="B18855" t="s">
        <v>4335</v>
      </c>
      <c r="C18855" s="32">
        <v>43669</v>
      </c>
      <c r="D18855" t="s">
        <v>303</v>
      </c>
      <c r="E18855" t="s">
        <v>2820</v>
      </c>
      <c r="F18855">
        <v>2</v>
      </c>
      <c r="G18855">
        <v>0</v>
      </c>
    </row>
    <row r="18856" spans="1:7" x14ac:dyDescent="0.15">
      <c r="A18856" t="s">
        <v>5202</v>
      </c>
      <c r="B18856" t="s">
        <v>4335</v>
      </c>
      <c r="C18856" s="32">
        <v>43669</v>
      </c>
      <c r="D18856" t="s">
        <v>99</v>
      </c>
      <c r="E18856" t="s">
        <v>527</v>
      </c>
      <c r="F18856">
        <v>3</v>
      </c>
      <c r="G18856">
        <v>0</v>
      </c>
    </row>
    <row r="18857" spans="1:7" x14ac:dyDescent="0.15">
      <c r="A18857" t="s">
        <v>5203</v>
      </c>
      <c r="B18857" t="s">
        <v>4335</v>
      </c>
      <c r="C18857" s="32">
        <v>43669</v>
      </c>
      <c r="D18857" t="s">
        <v>397</v>
      </c>
      <c r="E18857" t="s">
        <v>3230</v>
      </c>
      <c r="F18857">
        <v>2</v>
      </c>
      <c r="G18857">
        <v>0</v>
      </c>
    </row>
    <row r="18858" spans="1:7" x14ac:dyDescent="0.15">
      <c r="A18858" t="s">
        <v>5203</v>
      </c>
      <c r="B18858" t="s">
        <v>4344</v>
      </c>
      <c r="C18858" s="32">
        <v>43669</v>
      </c>
      <c r="D18858" t="s">
        <v>401</v>
      </c>
      <c r="E18858" t="s">
        <v>3234</v>
      </c>
      <c r="F18858">
        <v>1</v>
      </c>
      <c r="G18858">
        <v>0</v>
      </c>
    </row>
    <row r="18859" spans="1:7" x14ac:dyDescent="0.15">
      <c r="A18859" t="s">
        <v>5203</v>
      </c>
      <c r="B18859" t="s">
        <v>4345</v>
      </c>
      <c r="C18859" s="32">
        <v>43669</v>
      </c>
      <c r="D18859" t="s">
        <v>371</v>
      </c>
      <c r="E18859" t="s">
        <v>3204</v>
      </c>
      <c r="F18859">
        <v>2</v>
      </c>
      <c r="G18859">
        <v>0</v>
      </c>
    </row>
    <row r="18860" spans="1:7" x14ac:dyDescent="0.15">
      <c r="A18860" t="s">
        <v>5203</v>
      </c>
      <c r="B18860" t="s">
        <v>4346</v>
      </c>
      <c r="C18860" s="32">
        <v>43669</v>
      </c>
      <c r="D18860" t="s">
        <v>376</v>
      </c>
      <c r="E18860" t="s">
        <v>3209</v>
      </c>
      <c r="F18860">
        <v>2</v>
      </c>
      <c r="G18860">
        <v>0</v>
      </c>
    </row>
    <row r="18861" spans="1:7" x14ac:dyDescent="0.15">
      <c r="A18861" t="s">
        <v>5204</v>
      </c>
      <c r="B18861" t="s">
        <v>4335</v>
      </c>
      <c r="C18861" s="32">
        <v>43669</v>
      </c>
      <c r="D18861" t="s">
        <v>253</v>
      </c>
      <c r="E18861" t="s">
        <v>1943</v>
      </c>
      <c r="F18861">
        <v>1</v>
      </c>
      <c r="G18861">
        <v>0</v>
      </c>
    </row>
    <row r="18862" spans="1:7" x14ac:dyDescent="0.15">
      <c r="A18862" t="s">
        <v>5204</v>
      </c>
      <c r="B18862" t="s">
        <v>4344</v>
      </c>
      <c r="C18862" s="32">
        <v>43669</v>
      </c>
      <c r="D18862" t="s">
        <v>256</v>
      </c>
      <c r="E18862" t="s">
        <v>1948</v>
      </c>
      <c r="F18862">
        <v>1</v>
      </c>
      <c r="G18862">
        <v>0</v>
      </c>
    </row>
    <row r="18863" spans="1:7" x14ac:dyDescent="0.15">
      <c r="A18863" t="s">
        <v>5204</v>
      </c>
      <c r="B18863" t="s">
        <v>4345</v>
      </c>
      <c r="C18863" s="32">
        <v>43669</v>
      </c>
      <c r="D18863" t="s">
        <v>201</v>
      </c>
      <c r="E18863" t="s">
        <v>1251</v>
      </c>
      <c r="F18863">
        <v>1</v>
      </c>
      <c r="G18863">
        <v>0</v>
      </c>
    </row>
    <row r="18864" spans="1:7" x14ac:dyDescent="0.15">
      <c r="A18864" t="s">
        <v>5205</v>
      </c>
      <c r="B18864" t="s">
        <v>4335</v>
      </c>
      <c r="C18864" s="32">
        <v>43669</v>
      </c>
      <c r="D18864" t="s">
        <v>219</v>
      </c>
      <c r="E18864" t="s">
        <v>1501</v>
      </c>
      <c r="F18864">
        <v>20</v>
      </c>
      <c r="G18864">
        <v>0</v>
      </c>
    </row>
    <row r="18865" spans="1:7" x14ac:dyDescent="0.15">
      <c r="A18865" t="s">
        <v>5205</v>
      </c>
      <c r="B18865" t="s">
        <v>4344</v>
      </c>
      <c r="C18865" s="32">
        <v>43669</v>
      </c>
      <c r="D18865" t="s">
        <v>218</v>
      </c>
      <c r="E18865" t="s">
        <v>1500</v>
      </c>
      <c r="F18865">
        <v>100</v>
      </c>
      <c r="G18865">
        <v>0</v>
      </c>
    </row>
    <row r="18866" spans="1:7" x14ac:dyDescent="0.15">
      <c r="A18866" t="s">
        <v>5205</v>
      </c>
      <c r="B18866" t="s">
        <v>4345</v>
      </c>
      <c r="C18866" s="32">
        <v>43669</v>
      </c>
      <c r="D18866" t="s">
        <v>183</v>
      </c>
      <c r="E18866" t="s">
        <v>1167</v>
      </c>
      <c r="F18866">
        <v>2</v>
      </c>
      <c r="G18866">
        <v>0</v>
      </c>
    </row>
    <row r="18867" spans="1:7" x14ac:dyDescent="0.15">
      <c r="A18867" t="s">
        <v>5205</v>
      </c>
      <c r="B18867" t="s">
        <v>4346</v>
      </c>
      <c r="C18867" s="32">
        <v>43669</v>
      </c>
      <c r="D18867" t="s">
        <v>265</v>
      </c>
      <c r="E18867" t="s">
        <v>2079</v>
      </c>
      <c r="F18867">
        <v>10</v>
      </c>
      <c r="G18867">
        <v>0</v>
      </c>
    </row>
    <row r="18868" spans="1:7" x14ac:dyDescent="0.15">
      <c r="A18868" t="s">
        <v>5205</v>
      </c>
      <c r="B18868" t="s">
        <v>4347</v>
      </c>
      <c r="C18868" s="32">
        <v>43669</v>
      </c>
      <c r="D18868" t="s">
        <v>264</v>
      </c>
      <c r="E18868" t="s">
        <v>2078</v>
      </c>
      <c r="F18868">
        <v>10</v>
      </c>
      <c r="G18868">
        <v>0</v>
      </c>
    </row>
    <row r="18869" spans="1:7" x14ac:dyDescent="0.15">
      <c r="A18869" t="s">
        <v>5206</v>
      </c>
      <c r="B18869" t="s">
        <v>4335</v>
      </c>
      <c r="C18869" s="32">
        <v>43669</v>
      </c>
      <c r="D18869" t="s">
        <v>183</v>
      </c>
      <c r="E18869" t="s">
        <v>1167</v>
      </c>
      <c r="F18869">
        <v>3</v>
      </c>
      <c r="G18869">
        <v>0</v>
      </c>
    </row>
    <row r="18870" spans="1:7" x14ac:dyDescent="0.15">
      <c r="A18870" t="s">
        <v>5206</v>
      </c>
      <c r="B18870" t="s">
        <v>4344</v>
      </c>
      <c r="C18870" s="32">
        <v>43669</v>
      </c>
      <c r="D18870" t="s">
        <v>265</v>
      </c>
      <c r="E18870" t="s">
        <v>2079</v>
      </c>
      <c r="F18870">
        <v>10</v>
      </c>
      <c r="G18870">
        <v>0</v>
      </c>
    </row>
    <row r="18871" spans="1:7" x14ac:dyDescent="0.15">
      <c r="A18871" t="s">
        <v>5206</v>
      </c>
      <c r="B18871" t="s">
        <v>4345</v>
      </c>
      <c r="C18871" s="32">
        <v>43669</v>
      </c>
      <c r="D18871" t="s">
        <v>264</v>
      </c>
      <c r="E18871" t="s">
        <v>2078</v>
      </c>
      <c r="F18871">
        <v>20</v>
      </c>
      <c r="G18871">
        <v>0</v>
      </c>
    </row>
    <row r="18872" spans="1:7" x14ac:dyDescent="0.15">
      <c r="A18872" t="s">
        <v>5207</v>
      </c>
      <c r="B18872" t="s">
        <v>4335</v>
      </c>
      <c r="C18872" s="32">
        <v>43669</v>
      </c>
      <c r="D18872" t="s">
        <v>404</v>
      </c>
      <c r="E18872" t="s">
        <v>3237</v>
      </c>
      <c r="F18872">
        <v>3</v>
      </c>
      <c r="G18872">
        <v>0</v>
      </c>
    </row>
    <row r="18873" spans="1:7" x14ac:dyDescent="0.15">
      <c r="A18873" t="s">
        <v>5207</v>
      </c>
      <c r="B18873" t="s">
        <v>4344</v>
      </c>
      <c r="C18873" s="32">
        <v>43669</v>
      </c>
      <c r="D18873" t="s">
        <v>401</v>
      </c>
      <c r="E18873" t="s">
        <v>3234</v>
      </c>
      <c r="F18873">
        <v>2</v>
      </c>
      <c r="G18873">
        <v>0</v>
      </c>
    </row>
    <row r="18874" spans="1:7" x14ac:dyDescent="0.15">
      <c r="A18874" t="s">
        <v>5207</v>
      </c>
      <c r="B18874" t="s">
        <v>4345</v>
      </c>
      <c r="C18874" s="32">
        <v>43669</v>
      </c>
      <c r="D18874" t="s">
        <v>398</v>
      </c>
      <c r="E18874" t="s">
        <v>3231</v>
      </c>
      <c r="F18874">
        <v>2</v>
      </c>
      <c r="G18874">
        <v>0</v>
      </c>
    </row>
    <row r="18875" spans="1:7" x14ac:dyDescent="0.15">
      <c r="A18875" t="s">
        <v>5207</v>
      </c>
      <c r="B18875" t="s">
        <v>4346</v>
      </c>
      <c r="C18875" s="32">
        <v>43669</v>
      </c>
      <c r="D18875" t="s">
        <v>397</v>
      </c>
      <c r="E18875" t="s">
        <v>3230</v>
      </c>
      <c r="F18875">
        <v>3</v>
      </c>
      <c r="G18875">
        <v>0</v>
      </c>
    </row>
    <row r="18876" spans="1:7" x14ac:dyDescent="0.15">
      <c r="A18876" t="s">
        <v>5207</v>
      </c>
      <c r="B18876" t="s">
        <v>4347</v>
      </c>
      <c r="C18876" s="32">
        <v>43669</v>
      </c>
      <c r="D18876" t="s">
        <v>396</v>
      </c>
      <c r="E18876" t="s">
        <v>3229</v>
      </c>
      <c r="F18876">
        <v>3</v>
      </c>
      <c r="G18876">
        <v>0</v>
      </c>
    </row>
    <row r="18877" spans="1:7" x14ac:dyDescent="0.15">
      <c r="A18877" t="s">
        <v>5208</v>
      </c>
      <c r="B18877" t="s">
        <v>4335</v>
      </c>
      <c r="C18877" s="32">
        <v>43669</v>
      </c>
      <c r="D18877" t="s">
        <v>1857</v>
      </c>
      <c r="E18877" t="s">
        <v>1858</v>
      </c>
      <c r="F18877">
        <v>7</v>
      </c>
      <c r="G18877">
        <v>0</v>
      </c>
    </row>
    <row r="18878" spans="1:7" x14ac:dyDescent="0.15">
      <c r="A18878" t="s">
        <v>5208</v>
      </c>
      <c r="B18878" t="s">
        <v>4344</v>
      </c>
      <c r="C18878" s="32">
        <v>43669</v>
      </c>
      <c r="D18878" t="s">
        <v>1859</v>
      </c>
      <c r="E18878" t="s">
        <v>1860</v>
      </c>
      <c r="F18878">
        <v>2</v>
      </c>
      <c r="G18878">
        <v>0</v>
      </c>
    </row>
    <row r="18879" spans="1:7" x14ac:dyDescent="0.15">
      <c r="A18879" t="s">
        <v>5208</v>
      </c>
      <c r="B18879" t="s">
        <v>4345</v>
      </c>
      <c r="C18879" s="32">
        <v>43669</v>
      </c>
      <c r="D18879" t="s">
        <v>1861</v>
      </c>
      <c r="E18879" t="s">
        <v>1862</v>
      </c>
      <c r="F18879">
        <v>2</v>
      </c>
      <c r="G18879">
        <v>0</v>
      </c>
    </row>
    <row r="18880" spans="1:7" x14ac:dyDescent="0.15">
      <c r="A18880" t="s">
        <v>5209</v>
      </c>
      <c r="B18880" t="s">
        <v>4335</v>
      </c>
      <c r="C18880" s="32">
        <v>43669</v>
      </c>
      <c r="D18880" t="s">
        <v>170</v>
      </c>
      <c r="E18880" t="s">
        <v>1150</v>
      </c>
      <c r="F18880">
        <v>3</v>
      </c>
      <c r="G18880">
        <v>0</v>
      </c>
    </row>
    <row r="18881" spans="1:7" x14ac:dyDescent="0.15">
      <c r="A18881" t="s">
        <v>5209</v>
      </c>
      <c r="B18881" t="s">
        <v>4344</v>
      </c>
      <c r="C18881" s="32">
        <v>43669</v>
      </c>
      <c r="D18881" t="s">
        <v>311</v>
      </c>
      <c r="E18881" t="s">
        <v>2962</v>
      </c>
      <c r="F18881">
        <v>2</v>
      </c>
      <c r="G18881">
        <v>0</v>
      </c>
    </row>
    <row r="18882" spans="1:7" x14ac:dyDescent="0.15">
      <c r="A18882" t="s">
        <v>5210</v>
      </c>
      <c r="B18882" t="s">
        <v>4335</v>
      </c>
      <c r="C18882" s="32">
        <v>43669</v>
      </c>
      <c r="D18882" t="s">
        <v>247</v>
      </c>
      <c r="E18882" t="s">
        <v>1881</v>
      </c>
      <c r="F18882">
        <v>5</v>
      </c>
      <c r="G18882">
        <v>5</v>
      </c>
    </row>
    <row r="18883" spans="1:7" x14ac:dyDescent="0.15">
      <c r="A18883" t="s">
        <v>5211</v>
      </c>
      <c r="B18883" t="s">
        <v>4335</v>
      </c>
      <c r="C18883" s="32">
        <v>43669</v>
      </c>
      <c r="D18883" t="s">
        <v>281</v>
      </c>
      <c r="E18883" t="s">
        <v>2134</v>
      </c>
      <c r="F18883">
        <v>10</v>
      </c>
      <c r="G18883">
        <v>0</v>
      </c>
    </row>
    <row r="18884" spans="1:7" x14ac:dyDescent="0.15">
      <c r="A18884" t="s">
        <v>5211</v>
      </c>
      <c r="B18884" t="s">
        <v>4344</v>
      </c>
      <c r="C18884" s="32">
        <v>43669</v>
      </c>
      <c r="D18884" t="s">
        <v>280</v>
      </c>
      <c r="E18884" t="s">
        <v>2133</v>
      </c>
      <c r="F18884">
        <v>20</v>
      </c>
      <c r="G18884">
        <v>0</v>
      </c>
    </row>
    <row r="18885" spans="1:7" x14ac:dyDescent="0.15">
      <c r="A18885" t="s">
        <v>5211</v>
      </c>
      <c r="B18885" t="s">
        <v>4345</v>
      </c>
      <c r="C18885" s="32">
        <v>43669</v>
      </c>
      <c r="D18885" t="s">
        <v>279</v>
      </c>
      <c r="E18885" t="s">
        <v>2132</v>
      </c>
      <c r="F18885">
        <v>30</v>
      </c>
      <c r="G18885">
        <v>0</v>
      </c>
    </row>
    <row r="18886" spans="1:7" x14ac:dyDescent="0.15">
      <c r="A18886" t="s">
        <v>5211</v>
      </c>
      <c r="B18886" t="s">
        <v>4346</v>
      </c>
      <c r="C18886" s="32">
        <v>43669</v>
      </c>
      <c r="D18886" t="s">
        <v>278</v>
      </c>
      <c r="E18886" t="s">
        <v>2131</v>
      </c>
      <c r="F18886">
        <v>20</v>
      </c>
      <c r="G18886">
        <v>0</v>
      </c>
    </row>
    <row r="18887" spans="1:7" x14ac:dyDescent="0.15">
      <c r="A18887" t="s">
        <v>5211</v>
      </c>
      <c r="B18887" t="s">
        <v>4347</v>
      </c>
      <c r="C18887" s="32">
        <v>43669</v>
      </c>
      <c r="D18887" t="s">
        <v>81</v>
      </c>
      <c r="E18887" t="s">
        <v>493</v>
      </c>
      <c r="F18887">
        <v>40</v>
      </c>
      <c r="G18887">
        <v>0</v>
      </c>
    </row>
    <row r="18888" spans="1:7" x14ac:dyDescent="0.15">
      <c r="A18888" t="s">
        <v>5211</v>
      </c>
      <c r="B18888" t="s">
        <v>4348</v>
      </c>
      <c r="C18888" s="32">
        <v>43669</v>
      </c>
      <c r="D18888" t="s">
        <v>439</v>
      </c>
      <c r="E18888" t="s">
        <v>3424</v>
      </c>
      <c r="F18888">
        <v>50</v>
      </c>
      <c r="G18888">
        <v>0</v>
      </c>
    </row>
    <row r="18889" spans="1:7" x14ac:dyDescent="0.15">
      <c r="A18889" t="s">
        <v>5211</v>
      </c>
      <c r="B18889" t="s">
        <v>4372</v>
      </c>
      <c r="C18889" s="32">
        <v>43669</v>
      </c>
      <c r="D18889" t="s">
        <v>446</v>
      </c>
      <c r="E18889" t="s">
        <v>3447</v>
      </c>
      <c r="F18889">
        <v>30</v>
      </c>
      <c r="G18889">
        <v>0</v>
      </c>
    </row>
    <row r="18890" spans="1:7" x14ac:dyDescent="0.15">
      <c r="A18890" t="s">
        <v>5212</v>
      </c>
      <c r="B18890" t="s">
        <v>4335</v>
      </c>
      <c r="C18890" s="32">
        <v>43669</v>
      </c>
      <c r="D18890" t="s">
        <v>307</v>
      </c>
      <c r="E18890" t="s">
        <v>4215</v>
      </c>
      <c r="F18890">
        <v>4</v>
      </c>
      <c r="G18890">
        <v>4</v>
      </c>
    </row>
    <row r="18891" spans="1:7" x14ac:dyDescent="0.15">
      <c r="A18891" t="s">
        <v>5212</v>
      </c>
      <c r="B18891" t="s">
        <v>4344</v>
      </c>
      <c r="C18891" s="32">
        <v>43669</v>
      </c>
      <c r="D18891" t="s">
        <v>308</v>
      </c>
      <c r="E18891" t="s">
        <v>4218</v>
      </c>
      <c r="F18891">
        <v>4</v>
      </c>
      <c r="G18891">
        <v>4</v>
      </c>
    </row>
    <row r="18892" spans="1:7" x14ac:dyDescent="0.15">
      <c r="A18892" t="s">
        <v>5212</v>
      </c>
      <c r="B18892" t="s">
        <v>4345</v>
      </c>
      <c r="C18892" s="32">
        <v>43669</v>
      </c>
      <c r="D18892" t="s">
        <v>4225</v>
      </c>
      <c r="E18892" t="s">
        <v>4226</v>
      </c>
      <c r="F18892">
        <v>17</v>
      </c>
      <c r="G18892">
        <v>17</v>
      </c>
    </row>
    <row r="18893" spans="1:7" x14ac:dyDescent="0.15">
      <c r="A18893" t="s">
        <v>5212</v>
      </c>
      <c r="B18893" t="s">
        <v>4346</v>
      </c>
      <c r="C18893" s="32">
        <v>43669</v>
      </c>
      <c r="D18893" t="s">
        <v>4227</v>
      </c>
      <c r="E18893" t="s">
        <v>4228</v>
      </c>
      <c r="F18893">
        <v>6</v>
      </c>
      <c r="G18893">
        <v>6</v>
      </c>
    </row>
    <row r="18894" spans="1:7" x14ac:dyDescent="0.15">
      <c r="A18894" t="s">
        <v>5212</v>
      </c>
      <c r="B18894" t="s">
        <v>4347</v>
      </c>
      <c r="C18894" s="32">
        <v>43669</v>
      </c>
      <c r="D18894" t="s">
        <v>4229</v>
      </c>
      <c r="E18894" t="s">
        <v>4230</v>
      </c>
      <c r="F18894">
        <v>4</v>
      </c>
      <c r="G18894">
        <v>4</v>
      </c>
    </row>
    <row r="18895" spans="1:7" x14ac:dyDescent="0.15">
      <c r="A18895" t="s">
        <v>5213</v>
      </c>
      <c r="B18895" t="s">
        <v>4335</v>
      </c>
      <c r="C18895" s="32">
        <v>43669</v>
      </c>
      <c r="D18895" t="s">
        <v>280</v>
      </c>
      <c r="E18895" t="s">
        <v>2133</v>
      </c>
      <c r="F18895">
        <v>100</v>
      </c>
      <c r="G18895">
        <v>0</v>
      </c>
    </row>
    <row r="18896" spans="1:7" x14ac:dyDescent="0.15">
      <c r="A18896" t="s">
        <v>5213</v>
      </c>
      <c r="B18896" t="s">
        <v>4344</v>
      </c>
      <c r="C18896" s="32">
        <v>43669</v>
      </c>
      <c r="D18896" t="s">
        <v>83</v>
      </c>
      <c r="E18896" t="s">
        <v>495</v>
      </c>
      <c r="F18896">
        <v>50</v>
      </c>
      <c r="G18896">
        <v>0</v>
      </c>
    </row>
    <row r="18897" spans="1:7" x14ac:dyDescent="0.15">
      <c r="A18897" t="s">
        <v>5214</v>
      </c>
      <c r="B18897" t="s">
        <v>4335</v>
      </c>
      <c r="C18897" s="32">
        <v>43669</v>
      </c>
      <c r="D18897" t="s">
        <v>3400</v>
      </c>
      <c r="E18897" t="s">
        <v>3401</v>
      </c>
      <c r="F18897">
        <v>3</v>
      </c>
      <c r="G18897">
        <v>0</v>
      </c>
    </row>
    <row r="18898" spans="1:7" x14ac:dyDescent="0.15">
      <c r="A18898" t="s">
        <v>5215</v>
      </c>
      <c r="B18898" t="s">
        <v>4335</v>
      </c>
      <c r="C18898" s="32">
        <v>43670</v>
      </c>
      <c r="D18898" t="s">
        <v>180</v>
      </c>
      <c r="E18898" t="s">
        <v>1164</v>
      </c>
      <c r="F18898">
        <v>30</v>
      </c>
      <c r="G18898">
        <v>0</v>
      </c>
    </row>
    <row r="18899" spans="1:7" x14ac:dyDescent="0.15">
      <c r="A18899" t="s">
        <v>5216</v>
      </c>
      <c r="B18899" t="s">
        <v>4335</v>
      </c>
      <c r="C18899" s="32">
        <v>43670</v>
      </c>
      <c r="D18899" t="s">
        <v>87</v>
      </c>
      <c r="E18899" t="s">
        <v>501</v>
      </c>
      <c r="F18899">
        <v>2</v>
      </c>
      <c r="G18899">
        <v>0</v>
      </c>
    </row>
    <row r="18900" spans="1:7" x14ac:dyDescent="0.15">
      <c r="A18900" t="s">
        <v>5216</v>
      </c>
      <c r="B18900" t="s">
        <v>4344</v>
      </c>
      <c r="C18900" s="32">
        <v>43670</v>
      </c>
      <c r="D18900" t="s">
        <v>276</v>
      </c>
      <c r="E18900" t="s">
        <v>2128</v>
      </c>
      <c r="F18900">
        <v>10</v>
      </c>
      <c r="G18900">
        <v>0</v>
      </c>
    </row>
    <row r="18901" spans="1:7" x14ac:dyDescent="0.15">
      <c r="A18901" t="s">
        <v>5217</v>
      </c>
      <c r="B18901" t="s">
        <v>4335</v>
      </c>
      <c r="C18901" s="32">
        <v>43670</v>
      </c>
      <c r="D18901" t="s">
        <v>93</v>
      </c>
      <c r="E18901" t="s">
        <v>517</v>
      </c>
      <c r="F18901">
        <v>10</v>
      </c>
      <c r="G18901">
        <v>0</v>
      </c>
    </row>
    <row r="18902" spans="1:7" x14ac:dyDescent="0.15">
      <c r="A18902" t="s">
        <v>5217</v>
      </c>
      <c r="B18902" t="s">
        <v>4344</v>
      </c>
      <c r="C18902" s="32">
        <v>43670</v>
      </c>
      <c r="D18902" t="s">
        <v>316</v>
      </c>
      <c r="E18902" t="s">
        <v>2967</v>
      </c>
      <c r="F18902">
        <v>2</v>
      </c>
      <c r="G18902">
        <v>0</v>
      </c>
    </row>
    <row r="18903" spans="1:7" x14ac:dyDescent="0.15">
      <c r="A18903" t="s">
        <v>5217</v>
      </c>
      <c r="B18903" t="s">
        <v>4345</v>
      </c>
      <c r="C18903" s="32">
        <v>43670</v>
      </c>
      <c r="D18903" t="s">
        <v>94</v>
      </c>
      <c r="E18903" t="s">
        <v>518</v>
      </c>
      <c r="F18903">
        <v>5</v>
      </c>
      <c r="G18903">
        <v>0</v>
      </c>
    </row>
    <row r="18904" spans="1:7" x14ac:dyDescent="0.15">
      <c r="A18904" t="s">
        <v>5218</v>
      </c>
      <c r="B18904" t="s">
        <v>4335</v>
      </c>
      <c r="C18904" s="32">
        <v>43670</v>
      </c>
      <c r="D18904" t="s">
        <v>264</v>
      </c>
      <c r="E18904" t="s">
        <v>2078</v>
      </c>
      <c r="F18904">
        <v>30</v>
      </c>
      <c r="G18904">
        <v>0</v>
      </c>
    </row>
    <row r="18905" spans="1:7" x14ac:dyDescent="0.15">
      <c r="A18905" t="s">
        <v>5218</v>
      </c>
      <c r="B18905" t="s">
        <v>4344</v>
      </c>
      <c r="C18905" s="32">
        <v>43670</v>
      </c>
      <c r="D18905" t="s">
        <v>181</v>
      </c>
      <c r="E18905" t="s">
        <v>1165</v>
      </c>
      <c r="F18905">
        <v>20</v>
      </c>
      <c r="G18905">
        <v>0</v>
      </c>
    </row>
    <row r="18906" spans="1:7" x14ac:dyDescent="0.15">
      <c r="A18906" t="s">
        <v>5218</v>
      </c>
      <c r="B18906" t="s">
        <v>4345</v>
      </c>
      <c r="C18906" s="32">
        <v>43670</v>
      </c>
      <c r="D18906" t="s">
        <v>265</v>
      </c>
      <c r="E18906" t="s">
        <v>2079</v>
      </c>
      <c r="F18906">
        <v>30</v>
      </c>
      <c r="G18906">
        <v>0</v>
      </c>
    </row>
    <row r="18907" spans="1:7" x14ac:dyDescent="0.15">
      <c r="A18907" t="s">
        <v>5218</v>
      </c>
      <c r="B18907" t="s">
        <v>4346</v>
      </c>
      <c r="C18907" s="32">
        <v>43670</v>
      </c>
      <c r="D18907" t="s">
        <v>184</v>
      </c>
      <c r="E18907" t="s">
        <v>1168</v>
      </c>
      <c r="F18907">
        <v>10</v>
      </c>
      <c r="G18907">
        <v>0</v>
      </c>
    </row>
    <row r="18908" spans="1:7" x14ac:dyDescent="0.15">
      <c r="A18908" t="s">
        <v>5218</v>
      </c>
      <c r="B18908" t="s">
        <v>4347</v>
      </c>
      <c r="C18908" s="32">
        <v>43670</v>
      </c>
      <c r="D18908" t="s">
        <v>267</v>
      </c>
      <c r="E18908" t="s">
        <v>2081</v>
      </c>
      <c r="F18908">
        <v>15</v>
      </c>
      <c r="G18908">
        <v>0</v>
      </c>
    </row>
    <row r="18909" spans="1:7" x14ac:dyDescent="0.15">
      <c r="A18909" t="s">
        <v>5218</v>
      </c>
      <c r="B18909" t="s">
        <v>4348</v>
      </c>
      <c r="C18909" s="32">
        <v>43670</v>
      </c>
      <c r="D18909" t="s">
        <v>182</v>
      </c>
      <c r="E18909" t="s">
        <v>1166</v>
      </c>
      <c r="F18909">
        <v>15</v>
      </c>
      <c r="G18909">
        <v>0</v>
      </c>
    </row>
    <row r="18910" spans="1:7" x14ac:dyDescent="0.15">
      <c r="A18910" t="s">
        <v>5218</v>
      </c>
      <c r="B18910" t="s">
        <v>4372</v>
      </c>
      <c r="C18910" s="32">
        <v>43670</v>
      </c>
      <c r="D18910" t="s">
        <v>219</v>
      </c>
      <c r="E18910" t="s">
        <v>1501</v>
      </c>
      <c r="F18910">
        <v>50</v>
      </c>
      <c r="G18910">
        <v>0</v>
      </c>
    </row>
    <row r="18911" spans="1:7" x14ac:dyDescent="0.15">
      <c r="A18911" t="s">
        <v>5218</v>
      </c>
      <c r="B18911" t="s">
        <v>4373</v>
      </c>
      <c r="C18911" s="32">
        <v>43670</v>
      </c>
      <c r="D18911" t="s">
        <v>122</v>
      </c>
      <c r="E18911" t="s">
        <v>4144</v>
      </c>
      <c r="F18911">
        <v>50</v>
      </c>
      <c r="G18911">
        <v>0</v>
      </c>
    </row>
    <row r="18912" spans="1:7" x14ac:dyDescent="0.15">
      <c r="A18912" t="s">
        <v>5218</v>
      </c>
      <c r="B18912" t="s">
        <v>4379</v>
      </c>
      <c r="C18912" s="32">
        <v>43670</v>
      </c>
      <c r="D18912" t="s">
        <v>218</v>
      </c>
      <c r="E18912" t="s">
        <v>1500</v>
      </c>
      <c r="F18912">
        <v>100</v>
      </c>
      <c r="G18912">
        <v>0</v>
      </c>
    </row>
    <row r="18913" spans="1:7" x14ac:dyDescent="0.15">
      <c r="A18913" t="s">
        <v>5219</v>
      </c>
      <c r="B18913" t="s">
        <v>4335</v>
      </c>
      <c r="C18913" s="32">
        <v>43670</v>
      </c>
      <c r="D18913" t="s">
        <v>2481</v>
      </c>
      <c r="E18913" t="s">
        <v>2482</v>
      </c>
      <c r="F18913">
        <v>100</v>
      </c>
      <c r="G18913">
        <v>0</v>
      </c>
    </row>
    <row r="18914" spans="1:7" x14ac:dyDescent="0.15">
      <c r="A18914" t="s">
        <v>5220</v>
      </c>
      <c r="B18914" t="s">
        <v>4335</v>
      </c>
      <c r="C18914" s="32">
        <v>43670</v>
      </c>
      <c r="D18914" t="s">
        <v>163</v>
      </c>
      <c r="E18914" t="s">
        <v>1139</v>
      </c>
      <c r="F18914">
        <v>3</v>
      </c>
      <c r="G18914">
        <v>0</v>
      </c>
    </row>
    <row r="18915" spans="1:7" x14ac:dyDescent="0.15">
      <c r="A18915" t="s">
        <v>5220</v>
      </c>
      <c r="B18915" t="s">
        <v>4344</v>
      </c>
      <c r="C18915" s="32">
        <v>43670</v>
      </c>
      <c r="D18915" t="s">
        <v>165</v>
      </c>
      <c r="E18915" t="s">
        <v>1141</v>
      </c>
      <c r="F18915">
        <v>10</v>
      </c>
      <c r="G18915">
        <v>0</v>
      </c>
    </row>
    <row r="18916" spans="1:7" x14ac:dyDescent="0.15">
      <c r="A18916" t="s">
        <v>5220</v>
      </c>
      <c r="B18916" t="s">
        <v>4345</v>
      </c>
      <c r="C18916" s="32">
        <v>43670</v>
      </c>
      <c r="D18916" t="s">
        <v>166</v>
      </c>
      <c r="E18916" t="s">
        <v>1142</v>
      </c>
      <c r="F18916">
        <v>4</v>
      </c>
      <c r="G18916">
        <v>0</v>
      </c>
    </row>
    <row r="18917" spans="1:7" x14ac:dyDescent="0.15">
      <c r="A18917" t="s">
        <v>5220</v>
      </c>
      <c r="B18917" t="s">
        <v>4346</v>
      </c>
      <c r="C18917" s="32">
        <v>43670</v>
      </c>
      <c r="D18917" t="s">
        <v>167</v>
      </c>
      <c r="E18917" t="s">
        <v>1143</v>
      </c>
      <c r="F18917">
        <v>30</v>
      </c>
      <c r="G18917">
        <v>0</v>
      </c>
    </row>
    <row r="18918" spans="1:7" x14ac:dyDescent="0.15">
      <c r="A18918" t="s">
        <v>5220</v>
      </c>
      <c r="B18918" t="s">
        <v>4347</v>
      </c>
      <c r="C18918" s="32">
        <v>43670</v>
      </c>
      <c r="D18918" t="s">
        <v>87</v>
      </c>
      <c r="E18918" t="s">
        <v>501</v>
      </c>
      <c r="F18918">
        <v>5</v>
      </c>
      <c r="G18918">
        <v>0</v>
      </c>
    </row>
    <row r="18919" spans="1:7" x14ac:dyDescent="0.15">
      <c r="A18919" t="s">
        <v>5220</v>
      </c>
      <c r="B18919" t="s">
        <v>4348</v>
      </c>
      <c r="C18919" s="32">
        <v>43670</v>
      </c>
      <c r="D18919" t="s">
        <v>276</v>
      </c>
      <c r="E18919" t="s">
        <v>2128</v>
      </c>
      <c r="F18919">
        <v>5</v>
      </c>
      <c r="G18919">
        <v>0</v>
      </c>
    </row>
    <row r="18920" spans="1:7" x14ac:dyDescent="0.15">
      <c r="A18920" t="s">
        <v>5220</v>
      </c>
      <c r="B18920" t="s">
        <v>4372</v>
      </c>
      <c r="C18920" s="32">
        <v>43670</v>
      </c>
      <c r="D18920" t="s">
        <v>287</v>
      </c>
      <c r="E18920" t="s">
        <v>4195</v>
      </c>
      <c r="F18920">
        <v>20</v>
      </c>
      <c r="G18920">
        <v>0</v>
      </c>
    </row>
    <row r="18921" spans="1:7" x14ac:dyDescent="0.15">
      <c r="A18921" t="s">
        <v>5221</v>
      </c>
      <c r="B18921" t="s">
        <v>4335</v>
      </c>
      <c r="C18921" s="32">
        <v>43670</v>
      </c>
      <c r="D18921" t="s">
        <v>147</v>
      </c>
      <c r="E18921" t="s">
        <v>751</v>
      </c>
      <c r="F18921">
        <v>5</v>
      </c>
      <c r="G18921">
        <v>0</v>
      </c>
    </row>
    <row r="18922" spans="1:7" x14ac:dyDescent="0.15">
      <c r="A18922" t="s">
        <v>5221</v>
      </c>
      <c r="B18922" t="s">
        <v>4344</v>
      </c>
      <c r="C18922" s="32">
        <v>43670</v>
      </c>
      <c r="D18922" t="s">
        <v>219</v>
      </c>
      <c r="E18922" t="s">
        <v>1501</v>
      </c>
      <c r="F18922">
        <v>15</v>
      </c>
      <c r="G18922">
        <v>0</v>
      </c>
    </row>
    <row r="18923" spans="1:7" x14ac:dyDescent="0.15">
      <c r="A18923" t="s">
        <v>5222</v>
      </c>
      <c r="B18923" t="s">
        <v>4335</v>
      </c>
      <c r="C18923" s="32">
        <v>43670</v>
      </c>
      <c r="D18923" t="s">
        <v>73</v>
      </c>
      <c r="E18923" t="s">
        <v>4026</v>
      </c>
      <c r="F18923">
        <v>4</v>
      </c>
      <c r="G18923">
        <v>4</v>
      </c>
    </row>
    <row r="18924" spans="1:7" x14ac:dyDescent="0.15">
      <c r="A18924" t="s">
        <v>5222</v>
      </c>
      <c r="B18924" t="s">
        <v>4344</v>
      </c>
      <c r="C18924" s="32">
        <v>43670</v>
      </c>
      <c r="D18924" t="s">
        <v>72</v>
      </c>
      <c r="E18924" t="s">
        <v>4025</v>
      </c>
      <c r="F18924">
        <v>9</v>
      </c>
      <c r="G18924">
        <v>9</v>
      </c>
    </row>
    <row r="18925" spans="1:7" x14ac:dyDescent="0.15">
      <c r="A18925" t="s">
        <v>5222</v>
      </c>
      <c r="B18925" t="s">
        <v>4345</v>
      </c>
      <c r="C18925" s="32">
        <v>43670</v>
      </c>
      <c r="D18925" t="s">
        <v>71</v>
      </c>
      <c r="E18925" t="s">
        <v>4024</v>
      </c>
      <c r="F18925">
        <v>6</v>
      </c>
      <c r="G18925">
        <v>6</v>
      </c>
    </row>
    <row r="18926" spans="1:7" x14ac:dyDescent="0.15">
      <c r="A18926" t="s">
        <v>5222</v>
      </c>
      <c r="B18926" t="s">
        <v>4346</v>
      </c>
      <c r="C18926" s="32">
        <v>43670</v>
      </c>
      <c r="D18926" t="s">
        <v>70</v>
      </c>
      <c r="E18926" t="s">
        <v>4023</v>
      </c>
      <c r="F18926">
        <v>9</v>
      </c>
      <c r="G18926">
        <v>9</v>
      </c>
    </row>
    <row r="18927" spans="1:7" x14ac:dyDescent="0.15">
      <c r="A18927" t="s">
        <v>5222</v>
      </c>
      <c r="B18927" t="s">
        <v>4347</v>
      </c>
      <c r="C18927" s="32">
        <v>43670</v>
      </c>
      <c r="D18927" t="s">
        <v>69</v>
      </c>
      <c r="E18927" t="s">
        <v>4022</v>
      </c>
      <c r="F18927">
        <v>8</v>
      </c>
      <c r="G18927">
        <v>8</v>
      </c>
    </row>
    <row r="18928" spans="1:7" x14ac:dyDescent="0.15">
      <c r="A18928" t="s">
        <v>5222</v>
      </c>
      <c r="B18928" t="s">
        <v>4348</v>
      </c>
      <c r="C18928" s="32">
        <v>43670</v>
      </c>
      <c r="D18928" t="s">
        <v>68</v>
      </c>
      <c r="E18928" t="s">
        <v>4021</v>
      </c>
      <c r="F18928">
        <v>4</v>
      </c>
      <c r="G18928">
        <v>4</v>
      </c>
    </row>
    <row r="18929" spans="1:7" x14ac:dyDescent="0.15">
      <c r="A18929" t="s">
        <v>5222</v>
      </c>
      <c r="B18929" t="s">
        <v>4372</v>
      </c>
      <c r="C18929" s="32">
        <v>43670</v>
      </c>
      <c r="D18929" t="s">
        <v>67</v>
      </c>
      <c r="E18929" t="s">
        <v>4020</v>
      </c>
      <c r="F18929">
        <v>5</v>
      </c>
      <c r="G18929">
        <v>5</v>
      </c>
    </row>
    <row r="18930" spans="1:7" x14ac:dyDescent="0.15">
      <c r="A18930" t="s">
        <v>5222</v>
      </c>
      <c r="B18930" t="s">
        <v>4373</v>
      </c>
      <c r="C18930" s="32">
        <v>43670</v>
      </c>
      <c r="D18930" t="s">
        <v>467</v>
      </c>
      <c r="E18930" t="s">
        <v>4019</v>
      </c>
      <c r="F18930">
        <v>3</v>
      </c>
      <c r="G18930">
        <v>3</v>
      </c>
    </row>
    <row r="18931" spans="1:7" x14ac:dyDescent="0.15">
      <c r="A18931" t="s">
        <v>5222</v>
      </c>
      <c r="B18931" t="s">
        <v>4379</v>
      </c>
      <c r="C18931" s="32">
        <v>43670</v>
      </c>
      <c r="D18931" t="s">
        <v>466</v>
      </c>
      <c r="E18931" t="s">
        <v>4018</v>
      </c>
      <c r="F18931">
        <v>4</v>
      </c>
      <c r="G18931">
        <v>4</v>
      </c>
    </row>
    <row r="18932" spans="1:7" x14ac:dyDescent="0.15">
      <c r="A18932" t="s">
        <v>5223</v>
      </c>
      <c r="B18932" t="s">
        <v>4335</v>
      </c>
      <c r="C18932" s="32">
        <v>43670</v>
      </c>
      <c r="D18932" t="s">
        <v>280</v>
      </c>
      <c r="E18932" t="s">
        <v>2133</v>
      </c>
      <c r="F18932">
        <v>10</v>
      </c>
      <c r="G18932">
        <v>0</v>
      </c>
    </row>
    <row r="18933" spans="1:7" x14ac:dyDescent="0.15">
      <c r="A18933" t="s">
        <v>5223</v>
      </c>
      <c r="B18933" t="s">
        <v>4344</v>
      </c>
      <c r="C18933" s="32">
        <v>43670</v>
      </c>
      <c r="D18933" t="s">
        <v>248</v>
      </c>
      <c r="E18933" t="s">
        <v>1938</v>
      </c>
      <c r="F18933">
        <v>5</v>
      </c>
      <c r="G18933">
        <v>0</v>
      </c>
    </row>
    <row r="18934" spans="1:7" x14ac:dyDescent="0.15">
      <c r="A18934" t="s">
        <v>5223</v>
      </c>
      <c r="B18934" t="s">
        <v>4345</v>
      </c>
      <c r="C18934" s="32">
        <v>43670</v>
      </c>
      <c r="D18934" t="s">
        <v>251</v>
      </c>
      <c r="E18934" t="s">
        <v>1941</v>
      </c>
      <c r="F18934">
        <v>5</v>
      </c>
      <c r="G18934">
        <v>0</v>
      </c>
    </row>
    <row r="18935" spans="1:7" x14ac:dyDescent="0.15">
      <c r="A18935" t="s">
        <v>5223</v>
      </c>
      <c r="B18935" t="s">
        <v>4346</v>
      </c>
      <c r="C18935" s="32">
        <v>43670</v>
      </c>
      <c r="D18935" t="s">
        <v>249</v>
      </c>
      <c r="E18935" t="s">
        <v>1939</v>
      </c>
      <c r="F18935">
        <v>5</v>
      </c>
      <c r="G18935">
        <v>0</v>
      </c>
    </row>
    <row r="18936" spans="1:7" x14ac:dyDescent="0.15">
      <c r="A18936" t="s">
        <v>5224</v>
      </c>
      <c r="B18936" t="s">
        <v>4335</v>
      </c>
      <c r="C18936" s="32">
        <v>43670</v>
      </c>
      <c r="D18936" t="s">
        <v>218</v>
      </c>
      <c r="E18936" t="s">
        <v>1500</v>
      </c>
      <c r="F18936">
        <v>20</v>
      </c>
      <c r="G18936">
        <v>0</v>
      </c>
    </row>
    <row r="18937" spans="1:7" x14ac:dyDescent="0.15">
      <c r="A18937" t="s">
        <v>5224</v>
      </c>
      <c r="B18937" t="s">
        <v>4344</v>
      </c>
      <c r="C18937" s="32">
        <v>43670</v>
      </c>
      <c r="D18937" t="s">
        <v>122</v>
      </c>
      <c r="E18937" t="s">
        <v>4144</v>
      </c>
      <c r="F18937">
        <v>20</v>
      </c>
      <c r="G18937">
        <v>0</v>
      </c>
    </row>
    <row r="18938" spans="1:7" x14ac:dyDescent="0.15">
      <c r="A18938" t="s">
        <v>5224</v>
      </c>
      <c r="B18938" t="s">
        <v>4345</v>
      </c>
      <c r="C18938" s="32">
        <v>43670</v>
      </c>
      <c r="D18938" t="s">
        <v>129</v>
      </c>
      <c r="E18938" t="s">
        <v>729</v>
      </c>
      <c r="F18938">
        <v>1</v>
      </c>
      <c r="G18938">
        <v>0</v>
      </c>
    </row>
    <row r="18939" spans="1:7" x14ac:dyDescent="0.15">
      <c r="A18939" t="s">
        <v>5224</v>
      </c>
      <c r="B18939" t="s">
        <v>4346</v>
      </c>
      <c r="C18939" s="32">
        <v>43670</v>
      </c>
      <c r="D18939" t="s">
        <v>182</v>
      </c>
      <c r="E18939" t="s">
        <v>1166</v>
      </c>
      <c r="F18939">
        <v>2</v>
      </c>
      <c r="G18939">
        <v>0</v>
      </c>
    </row>
    <row r="18940" spans="1:7" x14ac:dyDescent="0.15">
      <c r="A18940" t="s">
        <v>5224</v>
      </c>
      <c r="B18940" t="s">
        <v>4347</v>
      </c>
      <c r="C18940" s="32">
        <v>43670</v>
      </c>
      <c r="D18940" t="s">
        <v>265</v>
      </c>
      <c r="E18940" t="s">
        <v>2079</v>
      </c>
      <c r="F18940">
        <v>5</v>
      </c>
      <c r="G18940">
        <v>0</v>
      </c>
    </row>
    <row r="18941" spans="1:7" x14ac:dyDescent="0.15">
      <c r="A18941" t="s">
        <v>5224</v>
      </c>
      <c r="B18941" t="s">
        <v>4348</v>
      </c>
      <c r="C18941" s="32">
        <v>43670</v>
      </c>
      <c r="D18941" t="s">
        <v>264</v>
      </c>
      <c r="E18941" t="s">
        <v>2078</v>
      </c>
      <c r="F18941">
        <v>5</v>
      </c>
      <c r="G18941">
        <v>0</v>
      </c>
    </row>
    <row r="18942" spans="1:7" x14ac:dyDescent="0.15">
      <c r="A18942" t="s">
        <v>5225</v>
      </c>
      <c r="B18942" t="s">
        <v>4335</v>
      </c>
      <c r="C18942" s="32">
        <v>43670</v>
      </c>
      <c r="D18942" t="s">
        <v>266</v>
      </c>
      <c r="E18942" t="s">
        <v>2080</v>
      </c>
      <c r="F18942">
        <v>5</v>
      </c>
      <c r="G18942">
        <v>0</v>
      </c>
    </row>
    <row r="18943" spans="1:7" x14ac:dyDescent="0.15">
      <c r="A18943" t="s">
        <v>5226</v>
      </c>
      <c r="B18943" t="s">
        <v>4335</v>
      </c>
      <c r="C18943" s="32">
        <v>43670</v>
      </c>
      <c r="D18943" t="s">
        <v>448</v>
      </c>
      <c r="E18943" t="s">
        <v>4249</v>
      </c>
      <c r="F18943">
        <v>2</v>
      </c>
      <c r="G18943">
        <v>0</v>
      </c>
    </row>
    <row r="18944" spans="1:7" x14ac:dyDescent="0.15">
      <c r="A18944" t="s">
        <v>5227</v>
      </c>
      <c r="B18944" t="s">
        <v>4335</v>
      </c>
      <c r="C18944" s="32">
        <v>43670</v>
      </c>
      <c r="D18944" t="s">
        <v>232</v>
      </c>
      <c r="E18944" t="s">
        <v>1757</v>
      </c>
      <c r="F18944">
        <v>10</v>
      </c>
      <c r="G18944">
        <v>0</v>
      </c>
    </row>
    <row r="18945" spans="1:7" x14ac:dyDescent="0.15">
      <c r="A18945" t="s">
        <v>5228</v>
      </c>
      <c r="B18945" t="s">
        <v>4335</v>
      </c>
      <c r="C18945" s="32">
        <v>43670</v>
      </c>
      <c r="D18945" t="s">
        <v>383</v>
      </c>
      <c r="E18945" t="s">
        <v>3216</v>
      </c>
      <c r="F18945">
        <v>6</v>
      </c>
      <c r="G18945">
        <v>0</v>
      </c>
    </row>
    <row r="18946" spans="1:7" x14ac:dyDescent="0.15">
      <c r="A18946" t="s">
        <v>5229</v>
      </c>
      <c r="B18946" t="s">
        <v>4335</v>
      </c>
      <c r="C18946" s="32">
        <v>43670</v>
      </c>
      <c r="D18946" t="s">
        <v>61</v>
      </c>
      <c r="E18946" t="s">
        <v>483</v>
      </c>
      <c r="F18946">
        <v>12</v>
      </c>
      <c r="G18946">
        <v>0</v>
      </c>
    </row>
    <row r="18947" spans="1:7" x14ac:dyDescent="0.15">
      <c r="A18947" t="s">
        <v>5230</v>
      </c>
      <c r="B18947" t="s">
        <v>4335</v>
      </c>
      <c r="C18947" s="32">
        <v>43670</v>
      </c>
      <c r="D18947" t="s">
        <v>228</v>
      </c>
      <c r="E18947" t="s">
        <v>1607</v>
      </c>
      <c r="F18947">
        <v>30</v>
      </c>
      <c r="G18947">
        <v>30</v>
      </c>
    </row>
    <row r="18948" spans="1:7" x14ac:dyDescent="0.15">
      <c r="A18948" t="s">
        <v>5230</v>
      </c>
      <c r="B18948" t="s">
        <v>4344</v>
      </c>
      <c r="C18948" s="32">
        <v>43670</v>
      </c>
      <c r="D18948" t="s">
        <v>222</v>
      </c>
      <c r="E18948" t="s">
        <v>531</v>
      </c>
      <c r="F18948">
        <v>10</v>
      </c>
      <c r="G18948">
        <v>10</v>
      </c>
    </row>
    <row r="18949" spans="1:7" x14ac:dyDescent="0.15">
      <c r="A18949" t="s">
        <v>5231</v>
      </c>
      <c r="B18949" t="s">
        <v>4335</v>
      </c>
      <c r="C18949" s="32">
        <v>43670</v>
      </c>
      <c r="D18949" t="s">
        <v>233</v>
      </c>
      <c r="E18949" t="s">
        <v>1758</v>
      </c>
      <c r="F18949">
        <v>2</v>
      </c>
      <c r="G18949">
        <v>0</v>
      </c>
    </row>
    <row r="18950" spans="1:7" x14ac:dyDescent="0.15">
      <c r="A18950" t="s">
        <v>5232</v>
      </c>
      <c r="B18950" t="s">
        <v>4335</v>
      </c>
      <c r="C18950" s="32">
        <v>43670</v>
      </c>
      <c r="D18950" t="s">
        <v>55</v>
      </c>
      <c r="E18950" t="s">
        <v>478</v>
      </c>
      <c r="F18950">
        <v>30</v>
      </c>
      <c r="G18950">
        <v>0</v>
      </c>
    </row>
    <row r="18951" spans="1:7" x14ac:dyDescent="0.15">
      <c r="A18951" t="s">
        <v>5233</v>
      </c>
      <c r="B18951" t="s">
        <v>4335</v>
      </c>
      <c r="C18951" s="32">
        <v>43670</v>
      </c>
      <c r="D18951" t="s">
        <v>55</v>
      </c>
      <c r="E18951" t="s">
        <v>478</v>
      </c>
      <c r="F18951">
        <v>50</v>
      </c>
      <c r="G18951">
        <v>0</v>
      </c>
    </row>
    <row r="18952" spans="1:7" x14ac:dyDescent="0.15">
      <c r="A18952" t="s">
        <v>5234</v>
      </c>
      <c r="B18952" t="s">
        <v>4335</v>
      </c>
      <c r="C18952" s="32">
        <v>43670</v>
      </c>
      <c r="D18952" t="s">
        <v>259</v>
      </c>
      <c r="E18952" t="s">
        <v>2053</v>
      </c>
      <c r="F18952">
        <v>15</v>
      </c>
      <c r="G18952">
        <v>0</v>
      </c>
    </row>
    <row r="18953" spans="1:7" x14ac:dyDescent="0.15">
      <c r="A18953" t="s">
        <v>5235</v>
      </c>
      <c r="B18953" t="s">
        <v>4335</v>
      </c>
      <c r="C18953" s="32">
        <v>43670</v>
      </c>
      <c r="D18953" t="s">
        <v>259</v>
      </c>
      <c r="E18953" t="s">
        <v>2053</v>
      </c>
      <c r="F18953">
        <v>5</v>
      </c>
      <c r="G18953">
        <v>0</v>
      </c>
    </row>
    <row r="18954" spans="1:7" x14ac:dyDescent="0.15">
      <c r="A18954" t="s">
        <v>5236</v>
      </c>
      <c r="B18954" t="s">
        <v>4335</v>
      </c>
      <c r="C18954" s="32">
        <v>43670</v>
      </c>
      <c r="D18954" t="s">
        <v>259</v>
      </c>
      <c r="E18954" t="s">
        <v>2053</v>
      </c>
      <c r="F18954">
        <v>10</v>
      </c>
      <c r="G18954">
        <v>10</v>
      </c>
    </row>
    <row r="18955" spans="1:7" x14ac:dyDescent="0.15">
      <c r="A18955" t="s">
        <v>5237</v>
      </c>
      <c r="B18955" t="s">
        <v>4335</v>
      </c>
      <c r="C18955" s="32">
        <v>43670</v>
      </c>
      <c r="D18955" t="s">
        <v>146</v>
      </c>
      <c r="E18955" t="s">
        <v>750</v>
      </c>
      <c r="F18955">
        <v>20</v>
      </c>
      <c r="G18955">
        <v>0</v>
      </c>
    </row>
    <row r="18956" spans="1:7" x14ac:dyDescent="0.15">
      <c r="A18956" t="s">
        <v>5238</v>
      </c>
      <c r="B18956" t="s">
        <v>4335</v>
      </c>
      <c r="C18956" s="32">
        <v>43670</v>
      </c>
      <c r="D18956" t="s">
        <v>146</v>
      </c>
      <c r="E18956" t="s">
        <v>750</v>
      </c>
      <c r="F18956">
        <v>40</v>
      </c>
      <c r="G18956">
        <v>0</v>
      </c>
    </row>
    <row r="18957" spans="1:7" x14ac:dyDescent="0.15">
      <c r="A18957" t="s">
        <v>5239</v>
      </c>
      <c r="B18957" t="s">
        <v>4335</v>
      </c>
      <c r="C18957" s="32">
        <v>43670</v>
      </c>
      <c r="D18957" t="s">
        <v>1178</v>
      </c>
      <c r="E18957" t="s">
        <v>1179</v>
      </c>
      <c r="F18957">
        <v>1</v>
      </c>
      <c r="G18957">
        <v>0</v>
      </c>
    </row>
    <row r="18958" spans="1:7" x14ac:dyDescent="0.15">
      <c r="A18958" t="s">
        <v>5240</v>
      </c>
      <c r="B18958" t="s">
        <v>4335</v>
      </c>
      <c r="C18958" s="32">
        <v>43670</v>
      </c>
      <c r="D18958" t="s">
        <v>53</v>
      </c>
      <c r="E18958" t="s">
        <v>476</v>
      </c>
      <c r="F18958">
        <v>5</v>
      </c>
      <c r="G18958">
        <v>0</v>
      </c>
    </row>
    <row r="18959" spans="1:7" x14ac:dyDescent="0.15">
      <c r="A18959" t="s">
        <v>5241</v>
      </c>
      <c r="B18959" t="s">
        <v>4335</v>
      </c>
      <c r="C18959" s="32">
        <v>43670</v>
      </c>
      <c r="D18959" t="s">
        <v>430</v>
      </c>
      <c r="E18959" t="s">
        <v>3265</v>
      </c>
      <c r="F18959">
        <v>1</v>
      </c>
      <c r="G18959">
        <v>0</v>
      </c>
    </row>
    <row r="18960" spans="1:7" x14ac:dyDescent="0.15">
      <c r="A18960" t="s">
        <v>5242</v>
      </c>
      <c r="B18960" t="s">
        <v>4335</v>
      </c>
      <c r="C18960" s="32">
        <v>43670</v>
      </c>
      <c r="D18960" t="s">
        <v>978</v>
      </c>
      <c r="E18960" t="s">
        <v>979</v>
      </c>
      <c r="F18960">
        <v>4</v>
      </c>
      <c r="G18960">
        <v>4</v>
      </c>
    </row>
    <row r="18961" spans="1:7" x14ac:dyDescent="0.15">
      <c r="A18961" t="s">
        <v>5242</v>
      </c>
      <c r="B18961" t="s">
        <v>4344</v>
      </c>
      <c r="C18961" s="32">
        <v>43670</v>
      </c>
      <c r="D18961" t="s">
        <v>153</v>
      </c>
      <c r="E18961" t="s">
        <v>1107</v>
      </c>
      <c r="F18961">
        <v>4</v>
      </c>
      <c r="G18961">
        <v>4</v>
      </c>
    </row>
    <row r="18962" spans="1:7" x14ac:dyDescent="0.15">
      <c r="A18962" t="s">
        <v>5242</v>
      </c>
      <c r="B18962" t="s">
        <v>4345</v>
      </c>
      <c r="C18962" s="32">
        <v>43670</v>
      </c>
      <c r="D18962" t="s">
        <v>149</v>
      </c>
      <c r="E18962" t="s">
        <v>767</v>
      </c>
      <c r="F18962">
        <v>4</v>
      </c>
      <c r="G18962">
        <v>4</v>
      </c>
    </row>
    <row r="18963" spans="1:7" x14ac:dyDescent="0.15">
      <c r="A18963" t="s">
        <v>5243</v>
      </c>
      <c r="B18963" t="s">
        <v>4335</v>
      </c>
      <c r="C18963" s="32">
        <v>43670</v>
      </c>
      <c r="D18963" t="s">
        <v>249</v>
      </c>
      <c r="E18963" t="s">
        <v>1939</v>
      </c>
      <c r="F18963">
        <v>3</v>
      </c>
      <c r="G18963">
        <v>0</v>
      </c>
    </row>
    <row r="18964" spans="1:7" x14ac:dyDescent="0.15">
      <c r="A18964" t="s">
        <v>5243</v>
      </c>
      <c r="B18964" t="s">
        <v>4344</v>
      </c>
      <c r="C18964" s="32">
        <v>43670</v>
      </c>
      <c r="D18964" t="s">
        <v>169</v>
      </c>
      <c r="E18964" t="s">
        <v>1149</v>
      </c>
      <c r="F18964">
        <v>1</v>
      </c>
      <c r="G18964">
        <v>0</v>
      </c>
    </row>
    <row r="18965" spans="1:7" x14ac:dyDescent="0.15">
      <c r="A18965" t="s">
        <v>5243</v>
      </c>
      <c r="B18965" t="s">
        <v>4345</v>
      </c>
      <c r="C18965" s="32">
        <v>43670</v>
      </c>
      <c r="D18965" t="s">
        <v>279</v>
      </c>
      <c r="E18965" t="s">
        <v>2132</v>
      </c>
      <c r="F18965">
        <v>10</v>
      </c>
      <c r="G18965">
        <v>0</v>
      </c>
    </row>
    <row r="18966" spans="1:7" x14ac:dyDescent="0.15">
      <c r="A18966" t="s">
        <v>5244</v>
      </c>
      <c r="B18966" t="s">
        <v>4335</v>
      </c>
      <c r="C18966" s="32">
        <v>43670</v>
      </c>
      <c r="D18966" t="s">
        <v>459</v>
      </c>
      <c r="E18966" t="s">
        <v>3808</v>
      </c>
      <c r="F18966">
        <v>4</v>
      </c>
      <c r="G18966">
        <v>0</v>
      </c>
    </row>
    <row r="18967" spans="1:7" x14ac:dyDescent="0.15">
      <c r="A18967" t="s">
        <v>5245</v>
      </c>
      <c r="B18967" t="s">
        <v>4335</v>
      </c>
      <c r="C18967" s="32">
        <v>43670</v>
      </c>
      <c r="D18967" t="s">
        <v>125</v>
      </c>
      <c r="E18967" t="s">
        <v>722</v>
      </c>
      <c r="F18967">
        <v>5</v>
      </c>
      <c r="G18967">
        <v>0</v>
      </c>
    </row>
    <row r="18968" spans="1:7" x14ac:dyDescent="0.15">
      <c r="A18968" t="s">
        <v>5245</v>
      </c>
      <c r="B18968" t="s">
        <v>4344</v>
      </c>
      <c r="C18968" s="32">
        <v>43670</v>
      </c>
      <c r="D18968" t="s">
        <v>127</v>
      </c>
      <c r="E18968" t="s">
        <v>723</v>
      </c>
      <c r="F18968">
        <v>5</v>
      </c>
      <c r="G18968">
        <v>0</v>
      </c>
    </row>
    <row r="18969" spans="1:7" x14ac:dyDescent="0.15">
      <c r="A18969" t="s">
        <v>5246</v>
      </c>
      <c r="B18969" t="s">
        <v>4335</v>
      </c>
      <c r="C18969" s="32">
        <v>43670</v>
      </c>
      <c r="D18969" t="s">
        <v>252</v>
      </c>
      <c r="E18969" t="s">
        <v>1942</v>
      </c>
      <c r="F18969">
        <v>6</v>
      </c>
      <c r="G18969">
        <v>0</v>
      </c>
    </row>
    <row r="18970" spans="1:7" x14ac:dyDescent="0.15">
      <c r="A18970" t="s">
        <v>5247</v>
      </c>
      <c r="B18970" t="s">
        <v>4335</v>
      </c>
      <c r="C18970" s="32">
        <v>43670</v>
      </c>
      <c r="D18970" t="s">
        <v>1400</v>
      </c>
      <c r="E18970" t="s">
        <v>1401</v>
      </c>
      <c r="F18970">
        <v>1</v>
      </c>
      <c r="G18970">
        <v>0</v>
      </c>
    </row>
    <row r="18971" spans="1:7" x14ac:dyDescent="0.15">
      <c r="A18971" t="s">
        <v>5247</v>
      </c>
      <c r="B18971" t="s">
        <v>4344</v>
      </c>
      <c r="C18971" s="32">
        <v>43670</v>
      </c>
      <c r="D18971" t="s">
        <v>1392</v>
      </c>
      <c r="E18971" t="s">
        <v>1393</v>
      </c>
      <c r="F18971">
        <v>1</v>
      </c>
      <c r="G18971">
        <v>0</v>
      </c>
    </row>
    <row r="18972" spans="1:7" x14ac:dyDescent="0.15">
      <c r="A18972" t="s">
        <v>5248</v>
      </c>
      <c r="B18972" t="s">
        <v>4335</v>
      </c>
      <c r="C18972" s="32">
        <v>43670</v>
      </c>
      <c r="D18972" t="s">
        <v>127</v>
      </c>
      <c r="E18972" t="s">
        <v>723</v>
      </c>
      <c r="F18972">
        <v>2</v>
      </c>
      <c r="G18972">
        <v>0</v>
      </c>
    </row>
    <row r="18973" spans="1:7" x14ac:dyDescent="0.15">
      <c r="A18973" t="s">
        <v>5248</v>
      </c>
      <c r="B18973" t="s">
        <v>4344</v>
      </c>
      <c r="C18973" s="32">
        <v>43670</v>
      </c>
      <c r="D18973" t="s">
        <v>445</v>
      </c>
      <c r="E18973" t="s">
        <v>3446</v>
      </c>
      <c r="F18973">
        <v>2</v>
      </c>
      <c r="G18973">
        <v>0</v>
      </c>
    </row>
    <row r="18974" spans="1:7" x14ac:dyDescent="0.15">
      <c r="A18974" t="s">
        <v>5249</v>
      </c>
      <c r="B18974" t="s">
        <v>4335</v>
      </c>
      <c r="C18974" s="32">
        <v>43670</v>
      </c>
      <c r="D18974" t="s">
        <v>78</v>
      </c>
      <c r="E18974" t="s">
        <v>491</v>
      </c>
      <c r="F18974">
        <v>20</v>
      </c>
      <c r="G18974">
        <v>0</v>
      </c>
    </row>
    <row r="18975" spans="1:7" x14ac:dyDescent="0.15">
      <c r="A18975" t="s">
        <v>5249</v>
      </c>
      <c r="B18975" t="s">
        <v>4344</v>
      </c>
      <c r="C18975" s="32">
        <v>43670</v>
      </c>
      <c r="D18975" t="s">
        <v>82</v>
      </c>
      <c r="E18975" t="s">
        <v>494</v>
      </c>
      <c r="F18975">
        <v>20</v>
      </c>
      <c r="G18975">
        <v>0</v>
      </c>
    </row>
    <row r="18976" spans="1:7" x14ac:dyDescent="0.15">
      <c r="A18976" t="s">
        <v>5249</v>
      </c>
      <c r="B18976" t="s">
        <v>4345</v>
      </c>
      <c r="C18976" s="32">
        <v>43670</v>
      </c>
      <c r="D18976" t="s">
        <v>279</v>
      </c>
      <c r="E18976" t="s">
        <v>2132</v>
      </c>
      <c r="F18976">
        <v>80</v>
      </c>
      <c r="G18976">
        <v>0</v>
      </c>
    </row>
    <row r="18977" spans="1:7" x14ac:dyDescent="0.15">
      <c r="A18977" t="s">
        <v>5250</v>
      </c>
      <c r="B18977" t="s">
        <v>4335</v>
      </c>
      <c r="C18977" s="32">
        <v>43670</v>
      </c>
      <c r="D18977" t="s">
        <v>279</v>
      </c>
      <c r="E18977" t="s">
        <v>2132</v>
      </c>
      <c r="F18977">
        <v>120</v>
      </c>
      <c r="G18977">
        <v>0</v>
      </c>
    </row>
    <row r="18978" spans="1:7" x14ac:dyDescent="0.15">
      <c r="A18978" t="s">
        <v>5251</v>
      </c>
      <c r="B18978" t="s">
        <v>4335</v>
      </c>
      <c r="C18978" s="32">
        <v>43670</v>
      </c>
      <c r="D18978" t="s">
        <v>168</v>
      </c>
      <c r="E18978" t="s">
        <v>1148</v>
      </c>
      <c r="F18978">
        <v>1</v>
      </c>
      <c r="G18978">
        <v>0</v>
      </c>
    </row>
    <row r="18979" spans="1:7" x14ac:dyDescent="0.15">
      <c r="A18979" t="s">
        <v>5252</v>
      </c>
      <c r="B18979" t="s">
        <v>4335</v>
      </c>
      <c r="C18979" s="32">
        <v>43670</v>
      </c>
      <c r="D18979" t="s">
        <v>128</v>
      </c>
      <c r="E18979" t="s">
        <v>726</v>
      </c>
      <c r="F18979">
        <v>1</v>
      </c>
      <c r="G18979">
        <v>0</v>
      </c>
    </row>
    <row r="18980" spans="1:7" x14ac:dyDescent="0.15">
      <c r="A18980" t="s">
        <v>5252</v>
      </c>
      <c r="B18980" t="s">
        <v>4344</v>
      </c>
      <c r="C18980" s="32">
        <v>43670</v>
      </c>
      <c r="D18980" t="s">
        <v>174</v>
      </c>
      <c r="E18980" t="s">
        <v>1158</v>
      </c>
      <c r="F18980">
        <v>1</v>
      </c>
      <c r="G18980">
        <v>0</v>
      </c>
    </row>
    <row r="18981" spans="1:7" x14ac:dyDescent="0.15">
      <c r="A18981" t="s">
        <v>5252</v>
      </c>
      <c r="B18981" t="s">
        <v>4345</v>
      </c>
      <c r="C18981" s="32">
        <v>43670</v>
      </c>
      <c r="D18981" t="s">
        <v>176</v>
      </c>
      <c r="E18981" t="s">
        <v>1160</v>
      </c>
      <c r="F18981">
        <v>1</v>
      </c>
      <c r="G18981">
        <v>0</v>
      </c>
    </row>
    <row r="18982" spans="1:7" x14ac:dyDescent="0.15">
      <c r="A18982" t="s">
        <v>5252</v>
      </c>
      <c r="B18982" t="s">
        <v>4346</v>
      </c>
      <c r="C18982" s="32">
        <v>43670</v>
      </c>
      <c r="D18982" t="s">
        <v>312</v>
      </c>
      <c r="E18982" t="s">
        <v>2963</v>
      </c>
      <c r="F18982">
        <v>1</v>
      </c>
      <c r="G18982">
        <v>0</v>
      </c>
    </row>
    <row r="18983" spans="1:7" x14ac:dyDescent="0.15">
      <c r="A18983" t="s">
        <v>5253</v>
      </c>
      <c r="B18983" t="s">
        <v>4335</v>
      </c>
      <c r="C18983" s="32">
        <v>43670</v>
      </c>
      <c r="D18983" t="s">
        <v>174</v>
      </c>
      <c r="E18983" t="s">
        <v>1158</v>
      </c>
      <c r="F18983">
        <v>1</v>
      </c>
      <c r="G18983">
        <v>1</v>
      </c>
    </row>
    <row r="18984" spans="1:7" x14ac:dyDescent="0.15">
      <c r="A18984" t="s">
        <v>5254</v>
      </c>
      <c r="B18984" t="s">
        <v>4335</v>
      </c>
      <c r="C18984" s="32">
        <v>43671</v>
      </c>
      <c r="D18984" t="s">
        <v>2969</v>
      </c>
      <c r="E18984" t="s">
        <v>2970</v>
      </c>
      <c r="F18984">
        <v>1</v>
      </c>
      <c r="G18984">
        <v>0</v>
      </c>
    </row>
    <row r="18985" spans="1:7" x14ac:dyDescent="0.15">
      <c r="A18985" t="s">
        <v>5254</v>
      </c>
      <c r="B18985" t="s">
        <v>4344</v>
      </c>
      <c r="C18985" s="32">
        <v>43671</v>
      </c>
      <c r="D18985" t="s">
        <v>1655</v>
      </c>
      <c r="E18985" t="s">
        <v>1656</v>
      </c>
      <c r="F18985">
        <v>1</v>
      </c>
      <c r="G18985">
        <v>0</v>
      </c>
    </row>
    <row r="18986" spans="1:7" x14ac:dyDescent="0.15">
      <c r="A18986" t="s">
        <v>5255</v>
      </c>
      <c r="B18986" t="s">
        <v>4335</v>
      </c>
      <c r="C18986" s="32">
        <v>43671</v>
      </c>
      <c r="D18986" t="s">
        <v>448</v>
      </c>
      <c r="E18986" t="s">
        <v>4249</v>
      </c>
      <c r="F18986">
        <v>2</v>
      </c>
      <c r="G18986">
        <v>0</v>
      </c>
    </row>
    <row r="18987" spans="1:7" x14ac:dyDescent="0.15">
      <c r="A18987" t="s">
        <v>5255</v>
      </c>
      <c r="B18987" t="s">
        <v>4344</v>
      </c>
      <c r="C18987" s="32">
        <v>43671</v>
      </c>
      <c r="D18987" t="s">
        <v>4140</v>
      </c>
      <c r="E18987" t="s">
        <v>4141</v>
      </c>
      <c r="F18987">
        <v>1</v>
      </c>
      <c r="G18987">
        <v>0</v>
      </c>
    </row>
    <row r="18988" spans="1:7" x14ac:dyDescent="0.15">
      <c r="A18988" t="s">
        <v>5256</v>
      </c>
      <c r="B18988" t="s">
        <v>4335</v>
      </c>
      <c r="C18988" s="32">
        <v>43671</v>
      </c>
      <c r="D18988" t="s">
        <v>367</v>
      </c>
      <c r="E18988" t="s">
        <v>3200</v>
      </c>
      <c r="F18988">
        <v>1</v>
      </c>
      <c r="G18988">
        <v>0</v>
      </c>
    </row>
    <row r="18989" spans="1:7" x14ac:dyDescent="0.15">
      <c r="A18989" t="s">
        <v>5257</v>
      </c>
      <c r="B18989" t="s">
        <v>4335</v>
      </c>
      <c r="C18989" s="32">
        <v>43671</v>
      </c>
      <c r="D18989" t="s">
        <v>281</v>
      </c>
      <c r="E18989" t="s">
        <v>2134</v>
      </c>
      <c r="F18989">
        <v>15</v>
      </c>
      <c r="G18989">
        <v>0</v>
      </c>
    </row>
    <row r="18990" spans="1:7" x14ac:dyDescent="0.15">
      <c r="A18990" t="s">
        <v>5258</v>
      </c>
      <c r="B18990" t="s">
        <v>4335</v>
      </c>
      <c r="C18990" s="32">
        <v>43671</v>
      </c>
      <c r="D18990" t="s">
        <v>452</v>
      </c>
      <c r="E18990" t="s">
        <v>3656</v>
      </c>
      <c r="F18990">
        <v>100</v>
      </c>
      <c r="G18990">
        <v>0</v>
      </c>
    </row>
    <row r="18991" spans="1:7" x14ac:dyDescent="0.15">
      <c r="A18991" t="s">
        <v>5259</v>
      </c>
      <c r="B18991" t="s">
        <v>4335</v>
      </c>
      <c r="C18991" s="32">
        <v>43671</v>
      </c>
      <c r="D18991" t="s">
        <v>449</v>
      </c>
      <c r="E18991" t="s">
        <v>3523</v>
      </c>
      <c r="F18991">
        <v>50</v>
      </c>
      <c r="G18991">
        <v>0</v>
      </c>
    </row>
    <row r="18992" spans="1:7" x14ac:dyDescent="0.15">
      <c r="A18992" t="s">
        <v>5260</v>
      </c>
      <c r="B18992" t="s">
        <v>4335</v>
      </c>
      <c r="C18992" s="32">
        <v>43671</v>
      </c>
      <c r="D18992" t="s">
        <v>231</v>
      </c>
      <c r="E18992" t="s">
        <v>1756</v>
      </c>
      <c r="F18992">
        <v>1</v>
      </c>
      <c r="G18992">
        <v>0</v>
      </c>
    </row>
    <row r="18993" spans="1:7" x14ac:dyDescent="0.15">
      <c r="A18993" t="s">
        <v>5261</v>
      </c>
      <c r="B18993" t="s">
        <v>4335</v>
      </c>
      <c r="C18993" s="32">
        <v>43671</v>
      </c>
      <c r="D18993" t="s">
        <v>241</v>
      </c>
      <c r="E18993" t="s">
        <v>4153</v>
      </c>
      <c r="F18993">
        <v>1</v>
      </c>
      <c r="G18993">
        <v>0</v>
      </c>
    </row>
    <row r="18994" spans="1:7" x14ac:dyDescent="0.15">
      <c r="A18994" t="s">
        <v>5262</v>
      </c>
      <c r="B18994" t="s">
        <v>4335</v>
      </c>
      <c r="C18994" s="32">
        <v>43671</v>
      </c>
      <c r="D18994" t="s">
        <v>3414</v>
      </c>
      <c r="E18994" t="s">
        <v>3415</v>
      </c>
      <c r="F18994">
        <v>3</v>
      </c>
      <c r="G18994">
        <v>0</v>
      </c>
    </row>
    <row r="18995" spans="1:7" x14ac:dyDescent="0.15">
      <c r="A18995" t="s">
        <v>5263</v>
      </c>
      <c r="B18995" t="s">
        <v>4335</v>
      </c>
      <c r="C18995" s="32">
        <v>43671</v>
      </c>
      <c r="D18995" t="s">
        <v>248</v>
      </c>
      <c r="E18995" t="s">
        <v>1938</v>
      </c>
      <c r="F18995">
        <v>2</v>
      </c>
      <c r="G18995">
        <v>0</v>
      </c>
    </row>
    <row r="18996" spans="1:7" x14ac:dyDescent="0.15">
      <c r="A18996" t="s">
        <v>5263</v>
      </c>
      <c r="B18996" t="s">
        <v>4344</v>
      </c>
      <c r="C18996" s="32">
        <v>43671</v>
      </c>
      <c r="D18996" t="s">
        <v>251</v>
      </c>
      <c r="E18996" t="s">
        <v>1941</v>
      </c>
      <c r="F18996">
        <v>2</v>
      </c>
      <c r="G18996">
        <v>0</v>
      </c>
    </row>
    <row r="18997" spans="1:7" x14ac:dyDescent="0.15">
      <c r="A18997" t="s">
        <v>5264</v>
      </c>
      <c r="B18997" t="s">
        <v>4335</v>
      </c>
      <c r="C18997" s="32">
        <v>43671</v>
      </c>
      <c r="D18997" t="s">
        <v>249</v>
      </c>
      <c r="E18997" t="s">
        <v>1939</v>
      </c>
      <c r="F18997">
        <v>4</v>
      </c>
      <c r="G18997">
        <v>0</v>
      </c>
    </row>
    <row r="18998" spans="1:7" x14ac:dyDescent="0.15">
      <c r="A18998" t="s">
        <v>5265</v>
      </c>
      <c r="B18998" t="s">
        <v>4335</v>
      </c>
      <c r="C18998" s="32">
        <v>43671</v>
      </c>
      <c r="D18998" t="s">
        <v>165</v>
      </c>
      <c r="E18998" t="s">
        <v>1141</v>
      </c>
      <c r="F18998">
        <v>3</v>
      </c>
      <c r="G18998">
        <v>0</v>
      </c>
    </row>
    <row r="18999" spans="1:7" x14ac:dyDescent="0.15">
      <c r="A18999" t="s">
        <v>5265</v>
      </c>
      <c r="B18999" t="s">
        <v>4344</v>
      </c>
      <c r="C18999" s="32">
        <v>43671</v>
      </c>
      <c r="D18999" t="s">
        <v>167</v>
      </c>
      <c r="E18999" t="s">
        <v>1143</v>
      </c>
      <c r="F18999">
        <v>2</v>
      </c>
      <c r="G18999">
        <v>0</v>
      </c>
    </row>
    <row r="19000" spans="1:7" x14ac:dyDescent="0.15">
      <c r="A19000" t="s">
        <v>5266</v>
      </c>
      <c r="B19000" t="s">
        <v>4335</v>
      </c>
      <c r="C19000" s="32">
        <v>43671</v>
      </c>
      <c r="D19000" t="s">
        <v>279</v>
      </c>
      <c r="E19000" t="s">
        <v>2132</v>
      </c>
      <c r="F19000">
        <v>50</v>
      </c>
      <c r="G19000">
        <v>0</v>
      </c>
    </row>
    <row r="19001" spans="1:7" x14ac:dyDescent="0.15">
      <c r="A19001" t="s">
        <v>5267</v>
      </c>
      <c r="B19001" t="s">
        <v>4335</v>
      </c>
      <c r="C19001" s="32">
        <v>43671</v>
      </c>
      <c r="D19001" t="s">
        <v>771</v>
      </c>
      <c r="E19001" t="s">
        <v>772</v>
      </c>
      <c r="F19001">
        <v>10</v>
      </c>
      <c r="G19001">
        <v>10</v>
      </c>
    </row>
    <row r="19002" spans="1:7" x14ac:dyDescent="0.15">
      <c r="A19002" t="s">
        <v>5267</v>
      </c>
      <c r="B19002" t="s">
        <v>4344</v>
      </c>
      <c r="C19002" s="32">
        <v>43671</v>
      </c>
      <c r="D19002" t="s">
        <v>966</v>
      </c>
      <c r="E19002" t="s">
        <v>967</v>
      </c>
      <c r="F19002">
        <v>10</v>
      </c>
      <c r="G19002">
        <v>10</v>
      </c>
    </row>
    <row r="19003" spans="1:7" x14ac:dyDescent="0.15">
      <c r="A19003" t="s">
        <v>5268</v>
      </c>
      <c r="B19003" t="s">
        <v>4335</v>
      </c>
      <c r="C19003" s="32">
        <v>43671</v>
      </c>
      <c r="D19003" t="s">
        <v>278</v>
      </c>
      <c r="E19003" t="s">
        <v>2131</v>
      </c>
      <c r="F19003">
        <v>30</v>
      </c>
      <c r="G19003">
        <v>0</v>
      </c>
    </row>
    <row r="19004" spans="1:7" x14ac:dyDescent="0.15">
      <c r="A19004" t="s">
        <v>5269</v>
      </c>
      <c r="B19004" t="s">
        <v>4335</v>
      </c>
      <c r="C19004" s="32">
        <v>43671</v>
      </c>
      <c r="D19004" t="s">
        <v>92</v>
      </c>
      <c r="E19004" t="s">
        <v>516</v>
      </c>
      <c r="F19004">
        <v>3</v>
      </c>
      <c r="G19004">
        <v>0</v>
      </c>
    </row>
    <row r="19005" spans="1:7" x14ac:dyDescent="0.15">
      <c r="A19005" t="s">
        <v>5269</v>
      </c>
      <c r="B19005" t="s">
        <v>4344</v>
      </c>
      <c r="C19005" s="32">
        <v>43671</v>
      </c>
      <c r="D19005" t="s">
        <v>260</v>
      </c>
      <c r="E19005" t="s">
        <v>2054</v>
      </c>
      <c r="F19005">
        <v>3</v>
      </c>
      <c r="G19005">
        <v>0</v>
      </c>
    </row>
    <row r="19006" spans="1:7" x14ac:dyDescent="0.15">
      <c r="A19006" t="s">
        <v>5269</v>
      </c>
      <c r="B19006" t="s">
        <v>4345</v>
      </c>
      <c r="C19006" s="32">
        <v>43671</v>
      </c>
      <c r="D19006" t="s">
        <v>96</v>
      </c>
      <c r="E19006" t="s">
        <v>520</v>
      </c>
      <c r="F19006">
        <v>3</v>
      </c>
      <c r="G19006">
        <v>0</v>
      </c>
    </row>
    <row r="19007" spans="1:7" x14ac:dyDescent="0.15">
      <c r="A19007" t="s">
        <v>5269</v>
      </c>
      <c r="B19007" t="s">
        <v>4346</v>
      </c>
      <c r="C19007" s="32">
        <v>43671</v>
      </c>
      <c r="D19007" t="s">
        <v>314</v>
      </c>
      <c r="E19007" t="s">
        <v>2965</v>
      </c>
      <c r="F19007">
        <v>1</v>
      </c>
      <c r="G19007">
        <v>0</v>
      </c>
    </row>
    <row r="19008" spans="1:7" x14ac:dyDescent="0.15">
      <c r="A19008" t="s">
        <v>5269</v>
      </c>
      <c r="B19008" t="s">
        <v>4347</v>
      </c>
      <c r="C19008" s="32">
        <v>43671</v>
      </c>
      <c r="D19008" t="s">
        <v>315</v>
      </c>
      <c r="E19008" t="s">
        <v>2966</v>
      </c>
      <c r="F19008">
        <v>1</v>
      </c>
      <c r="G19008">
        <v>0</v>
      </c>
    </row>
    <row r="19009" spans="1:7" x14ac:dyDescent="0.15">
      <c r="A19009" t="s">
        <v>5269</v>
      </c>
      <c r="B19009" t="s">
        <v>4348</v>
      </c>
      <c r="C19009" s="32">
        <v>43671</v>
      </c>
      <c r="D19009" t="s">
        <v>93</v>
      </c>
      <c r="E19009" t="s">
        <v>517</v>
      </c>
      <c r="F19009">
        <v>4</v>
      </c>
      <c r="G19009">
        <v>0</v>
      </c>
    </row>
    <row r="19010" spans="1:7" x14ac:dyDescent="0.15">
      <c r="A19010" t="s">
        <v>5269</v>
      </c>
      <c r="B19010" t="s">
        <v>4372</v>
      </c>
      <c r="C19010" s="32">
        <v>43671</v>
      </c>
      <c r="D19010" t="s">
        <v>94</v>
      </c>
      <c r="E19010" t="s">
        <v>518</v>
      </c>
      <c r="F19010">
        <v>2</v>
      </c>
      <c r="G19010">
        <v>0</v>
      </c>
    </row>
    <row r="19011" spans="1:7" x14ac:dyDescent="0.15">
      <c r="A19011" t="s">
        <v>5269</v>
      </c>
      <c r="B19011" t="s">
        <v>4373</v>
      </c>
      <c r="C19011" s="32">
        <v>43671</v>
      </c>
      <c r="D19011" t="s">
        <v>95</v>
      </c>
      <c r="E19011" t="s">
        <v>519</v>
      </c>
      <c r="F19011">
        <v>1</v>
      </c>
      <c r="G19011">
        <v>0</v>
      </c>
    </row>
    <row r="19012" spans="1:7" x14ac:dyDescent="0.15">
      <c r="A19012" t="s">
        <v>5270</v>
      </c>
      <c r="B19012" t="s">
        <v>4335</v>
      </c>
      <c r="C19012" s="32">
        <v>43671</v>
      </c>
      <c r="D19012" t="s">
        <v>248</v>
      </c>
      <c r="E19012" t="s">
        <v>1938</v>
      </c>
      <c r="F19012">
        <v>4</v>
      </c>
      <c r="G19012">
        <v>0</v>
      </c>
    </row>
    <row r="19013" spans="1:7" x14ac:dyDescent="0.15">
      <c r="A19013" t="s">
        <v>5271</v>
      </c>
      <c r="B19013" t="s">
        <v>4335</v>
      </c>
      <c r="C19013" s="32">
        <v>43671</v>
      </c>
      <c r="D19013" t="s">
        <v>288</v>
      </c>
      <c r="E19013" t="s">
        <v>4196</v>
      </c>
      <c r="F19013">
        <v>6</v>
      </c>
      <c r="G19013">
        <v>0</v>
      </c>
    </row>
    <row r="19014" spans="1:7" x14ac:dyDescent="0.15">
      <c r="A19014" t="s">
        <v>5272</v>
      </c>
      <c r="B19014" t="s">
        <v>4335</v>
      </c>
      <c r="C19014" s="32">
        <v>43671</v>
      </c>
      <c r="D19014" t="s">
        <v>311</v>
      </c>
      <c r="E19014" t="s">
        <v>2962</v>
      </c>
      <c r="F19014">
        <v>6</v>
      </c>
      <c r="G19014">
        <v>0</v>
      </c>
    </row>
    <row r="19015" spans="1:7" x14ac:dyDescent="0.15">
      <c r="A19015" t="s">
        <v>5272</v>
      </c>
      <c r="B19015" t="s">
        <v>4344</v>
      </c>
      <c r="C19015" s="32">
        <v>43671</v>
      </c>
      <c r="D19015" t="s">
        <v>170</v>
      </c>
      <c r="E19015" t="s">
        <v>1150</v>
      </c>
      <c r="F19015">
        <v>3</v>
      </c>
      <c r="G19015">
        <v>0</v>
      </c>
    </row>
    <row r="19016" spans="1:7" x14ac:dyDescent="0.15">
      <c r="A19016" t="s">
        <v>5272</v>
      </c>
      <c r="B19016" t="s">
        <v>4345</v>
      </c>
      <c r="C19016" s="32">
        <v>43671</v>
      </c>
      <c r="D19016" t="s">
        <v>168</v>
      </c>
      <c r="E19016" t="s">
        <v>1148</v>
      </c>
      <c r="F19016">
        <v>5</v>
      </c>
      <c r="G19016">
        <v>0</v>
      </c>
    </row>
    <row r="19017" spans="1:7" x14ac:dyDescent="0.15">
      <c r="A19017" t="s">
        <v>5272</v>
      </c>
      <c r="B19017" t="s">
        <v>4346</v>
      </c>
      <c r="C19017" s="32">
        <v>43671</v>
      </c>
      <c r="D19017" t="s">
        <v>251</v>
      </c>
      <c r="E19017" t="s">
        <v>1941</v>
      </c>
      <c r="F19017">
        <v>10</v>
      </c>
      <c r="G19017">
        <v>0</v>
      </c>
    </row>
    <row r="19018" spans="1:7" x14ac:dyDescent="0.15">
      <c r="A19018" t="s">
        <v>5273</v>
      </c>
      <c r="B19018" t="s">
        <v>4335</v>
      </c>
      <c r="C19018" s="32">
        <v>43671</v>
      </c>
      <c r="D19018" t="s">
        <v>319</v>
      </c>
      <c r="E19018" t="s">
        <v>2976</v>
      </c>
      <c r="F19018">
        <v>3</v>
      </c>
      <c r="G19018">
        <v>0</v>
      </c>
    </row>
    <row r="19019" spans="1:7" x14ac:dyDescent="0.15">
      <c r="A19019" t="s">
        <v>5273</v>
      </c>
      <c r="B19019" t="s">
        <v>4344</v>
      </c>
      <c r="C19019" s="32">
        <v>43671</v>
      </c>
      <c r="D19019" t="s">
        <v>183</v>
      </c>
      <c r="E19019" t="s">
        <v>1167</v>
      </c>
      <c r="F19019">
        <v>3</v>
      </c>
      <c r="G19019">
        <v>0</v>
      </c>
    </row>
    <row r="19020" spans="1:7" x14ac:dyDescent="0.15">
      <c r="A19020" t="s">
        <v>5273</v>
      </c>
      <c r="B19020" t="s">
        <v>4345</v>
      </c>
      <c r="C19020" s="32">
        <v>43671</v>
      </c>
      <c r="D19020" t="s">
        <v>182</v>
      </c>
      <c r="E19020" t="s">
        <v>1166</v>
      </c>
      <c r="F19020">
        <v>10</v>
      </c>
      <c r="G19020">
        <v>0</v>
      </c>
    </row>
    <row r="19021" spans="1:7" x14ac:dyDescent="0.15">
      <c r="A19021" t="s">
        <v>5273</v>
      </c>
      <c r="B19021" t="s">
        <v>4346</v>
      </c>
      <c r="C19021" s="32">
        <v>43671</v>
      </c>
      <c r="D19021" t="s">
        <v>265</v>
      </c>
      <c r="E19021" t="s">
        <v>2079</v>
      </c>
      <c r="F19021">
        <v>8</v>
      </c>
      <c r="G19021">
        <v>0</v>
      </c>
    </row>
    <row r="19022" spans="1:7" x14ac:dyDescent="0.15">
      <c r="A19022" t="s">
        <v>5274</v>
      </c>
      <c r="B19022" t="s">
        <v>4335</v>
      </c>
      <c r="C19022" s="32">
        <v>43671</v>
      </c>
      <c r="D19022" t="s">
        <v>312</v>
      </c>
      <c r="E19022" t="s">
        <v>2963</v>
      </c>
      <c r="F19022">
        <v>13</v>
      </c>
      <c r="G19022">
        <v>0</v>
      </c>
    </row>
    <row r="19023" spans="1:7" x14ac:dyDescent="0.15">
      <c r="A19023" t="s">
        <v>5274</v>
      </c>
      <c r="B19023" t="s">
        <v>4344</v>
      </c>
      <c r="C19023" s="32">
        <v>43671</v>
      </c>
      <c r="D19023" t="s">
        <v>120</v>
      </c>
      <c r="E19023" t="s">
        <v>4142</v>
      </c>
      <c r="F19023">
        <v>10</v>
      </c>
      <c r="G19023">
        <v>0</v>
      </c>
    </row>
    <row r="19024" spans="1:7" x14ac:dyDescent="0.15">
      <c r="A19024" t="s">
        <v>5275</v>
      </c>
      <c r="B19024" t="s">
        <v>4335</v>
      </c>
      <c r="C19024" s="32">
        <v>43671</v>
      </c>
      <c r="D19024" t="s">
        <v>184</v>
      </c>
      <c r="E19024" t="s">
        <v>1168</v>
      </c>
      <c r="F19024">
        <v>5</v>
      </c>
      <c r="G19024">
        <v>0</v>
      </c>
    </row>
    <row r="19025" spans="1:7" x14ac:dyDescent="0.15">
      <c r="A19025" t="s">
        <v>5275</v>
      </c>
      <c r="B19025" t="s">
        <v>4344</v>
      </c>
      <c r="C19025" s="32">
        <v>43671</v>
      </c>
      <c r="D19025" t="s">
        <v>320</v>
      </c>
      <c r="E19025" t="s">
        <v>2979</v>
      </c>
      <c r="F19025">
        <v>4</v>
      </c>
      <c r="G19025">
        <v>0</v>
      </c>
    </row>
    <row r="19026" spans="1:7" x14ac:dyDescent="0.15">
      <c r="A19026" t="s">
        <v>5275</v>
      </c>
      <c r="B19026" t="s">
        <v>4345</v>
      </c>
      <c r="C19026" s="32">
        <v>43671</v>
      </c>
      <c r="D19026" t="s">
        <v>122</v>
      </c>
      <c r="E19026" t="s">
        <v>4144</v>
      </c>
      <c r="F19026">
        <v>15</v>
      </c>
      <c r="G19026">
        <v>0</v>
      </c>
    </row>
    <row r="19027" spans="1:7" x14ac:dyDescent="0.15">
      <c r="A19027" t="s">
        <v>5276</v>
      </c>
      <c r="B19027" t="s">
        <v>4335</v>
      </c>
      <c r="C19027" s="32">
        <v>43671</v>
      </c>
      <c r="D19027" t="s">
        <v>167</v>
      </c>
      <c r="E19027" t="s">
        <v>1143</v>
      </c>
      <c r="F19027">
        <v>2</v>
      </c>
      <c r="G19027">
        <v>0</v>
      </c>
    </row>
    <row r="19028" spans="1:7" x14ac:dyDescent="0.15">
      <c r="A19028" t="s">
        <v>5277</v>
      </c>
      <c r="B19028" t="s">
        <v>4335</v>
      </c>
      <c r="C19028" s="32">
        <v>43671</v>
      </c>
      <c r="D19028" t="s">
        <v>297</v>
      </c>
      <c r="E19028" t="s">
        <v>2814</v>
      </c>
      <c r="F19028">
        <v>98</v>
      </c>
      <c r="G19028">
        <v>0</v>
      </c>
    </row>
    <row r="19029" spans="1:7" x14ac:dyDescent="0.15">
      <c r="A19029" t="s">
        <v>5277</v>
      </c>
      <c r="B19029" t="s">
        <v>4344</v>
      </c>
      <c r="C19029" s="32">
        <v>43671</v>
      </c>
      <c r="D19029" t="s">
        <v>298</v>
      </c>
      <c r="E19029" t="s">
        <v>2815</v>
      </c>
      <c r="F19029">
        <v>350</v>
      </c>
      <c r="G19029">
        <v>0</v>
      </c>
    </row>
    <row r="19030" spans="1:7" x14ac:dyDescent="0.15">
      <c r="A19030" t="s">
        <v>5277</v>
      </c>
      <c r="B19030" t="s">
        <v>4345</v>
      </c>
      <c r="C19030" s="32">
        <v>43671</v>
      </c>
      <c r="D19030" t="s">
        <v>463</v>
      </c>
      <c r="E19030" t="s">
        <v>3858</v>
      </c>
      <c r="F19030">
        <v>52</v>
      </c>
      <c r="G19030">
        <v>0</v>
      </c>
    </row>
    <row r="19031" spans="1:7" x14ac:dyDescent="0.15">
      <c r="A19031" t="s">
        <v>5278</v>
      </c>
      <c r="B19031" t="s">
        <v>4335</v>
      </c>
      <c r="C19031" s="32">
        <v>43671</v>
      </c>
      <c r="D19031" t="s">
        <v>83</v>
      </c>
      <c r="E19031" t="s">
        <v>495</v>
      </c>
      <c r="F19031">
        <v>10</v>
      </c>
      <c r="G19031">
        <v>0</v>
      </c>
    </row>
    <row r="19032" spans="1:7" x14ac:dyDescent="0.15">
      <c r="A19032" t="s">
        <v>5278</v>
      </c>
      <c r="B19032" t="s">
        <v>4344</v>
      </c>
      <c r="C19032" s="32">
        <v>43671</v>
      </c>
      <c r="D19032" t="s">
        <v>278</v>
      </c>
      <c r="E19032" t="s">
        <v>2131</v>
      </c>
      <c r="F19032">
        <v>30</v>
      </c>
      <c r="G19032">
        <v>0</v>
      </c>
    </row>
    <row r="19033" spans="1:7" x14ac:dyDescent="0.15">
      <c r="A19033" t="s">
        <v>5278</v>
      </c>
      <c r="B19033" t="s">
        <v>4345</v>
      </c>
      <c r="C19033" s="32">
        <v>43671</v>
      </c>
      <c r="D19033" t="s">
        <v>125</v>
      </c>
      <c r="E19033" t="s">
        <v>722</v>
      </c>
      <c r="F19033">
        <v>20</v>
      </c>
      <c r="G19033">
        <v>0</v>
      </c>
    </row>
    <row r="19034" spans="1:7" x14ac:dyDescent="0.15">
      <c r="A19034" t="s">
        <v>5278</v>
      </c>
      <c r="B19034" t="s">
        <v>4346</v>
      </c>
      <c r="C19034" s="32">
        <v>43671</v>
      </c>
      <c r="D19034" t="s">
        <v>445</v>
      </c>
      <c r="E19034" t="s">
        <v>3446</v>
      </c>
      <c r="F19034">
        <v>40</v>
      </c>
      <c r="G19034">
        <v>0</v>
      </c>
    </row>
    <row r="19035" spans="1:7" x14ac:dyDescent="0.15">
      <c r="A19035" t="s">
        <v>5279</v>
      </c>
      <c r="B19035" t="s">
        <v>4335</v>
      </c>
      <c r="C19035" s="32">
        <v>43671</v>
      </c>
      <c r="D19035" t="s">
        <v>1685</v>
      </c>
      <c r="E19035" t="s">
        <v>1686</v>
      </c>
      <c r="F19035">
        <v>2</v>
      </c>
      <c r="G19035">
        <v>0</v>
      </c>
    </row>
    <row r="19036" spans="1:7" x14ac:dyDescent="0.15">
      <c r="A19036" t="s">
        <v>5280</v>
      </c>
      <c r="B19036" t="s">
        <v>4335</v>
      </c>
      <c r="C19036" s="32">
        <v>43671</v>
      </c>
      <c r="D19036" t="s">
        <v>78</v>
      </c>
      <c r="E19036" t="s">
        <v>491</v>
      </c>
      <c r="F19036">
        <v>80</v>
      </c>
      <c r="G19036">
        <v>0</v>
      </c>
    </row>
    <row r="19037" spans="1:7" x14ac:dyDescent="0.15">
      <c r="A19037" t="s">
        <v>5280</v>
      </c>
      <c r="B19037" t="s">
        <v>4344</v>
      </c>
      <c r="C19037" s="32">
        <v>43671</v>
      </c>
      <c r="D19037" t="s">
        <v>82</v>
      </c>
      <c r="E19037" t="s">
        <v>494</v>
      </c>
      <c r="F19037">
        <v>180</v>
      </c>
      <c r="G19037">
        <v>0</v>
      </c>
    </row>
    <row r="19038" spans="1:7" x14ac:dyDescent="0.15">
      <c r="A19038" t="s">
        <v>5281</v>
      </c>
      <c r="B19038" t="s">
        <v>4335</v>
      </c>
      <c r="C19038" s="32">
        <v>43671</v>
      </c>
      <c r="D19038" t="s">
        <v>276</v>
      </c>
      <c r="E19038" t="s">
        <v>2128</v>
      </c>
      <c r="F19038">
        <v>1</v>
      </c>
      <c r="G19038">
        <v>0</v>
      </c>
    </row>
    <row r="19039" spans="1:7" x14ac:dyDescent="0.15">
      <c r="A19039" t="s">
        <v>5282</v>
      </c>
      <c r="B19039" t="s">
        <v>4335</v>
      </c>
      <c r="C19039" s="32">
        <v>43671</v>
      </c>
      <c r="D19039" t="s">
        <v>250</v>
      </c>
      <c r="E19039" t="s">
        <v>1940</v>
      </c>
      <c r="F19039">
        <v>16</v>
      </c>
      <c r="G19039">
        <v>0</v>
      </c>
    </row>
    <row r="19040" spans="1:7" x14ac:dyDescent="0.15">
      <c r="A19040" t="s">
        <v>5283</v>
      </c>
      <c r="B19040" t="s">
        <v>4335</v>
      </c>
      <c r="C19040" s="32">
        <v>43671</v>
      </c>
      <c r="D19040" t="s">
        <v>250</v>
      </c>
      <c r="E19040" t="s">
        <v>1940</v>
      </c>
      <c r="F19040">
        <v>20</v>
      </c>
      <c r="G19040">
        <v>20</v>
      </c>
    </row>
    <row r="19041" spans="1:7" x14ac:dyDescent="0.15">
      <c r="A19041" t="s">
        <v>5284</v>
      </c>
      <c r="B19041" t="s">
        <v>4335</v>
      </c>
      <c r="C19041" s="32">
        <v>43671</v>
      </c>
      <c r="D19041" t="s">
        <v>250</v>
      </c>
      <c r="E19041" t="s">
        <v>1940</v>
      </c>
      <c r="F19041">
        <v>10</v>
      </c>
      <c r="G19041">
        <v>0</v>
      </c>
    </row>
    <row r="19042" spans="1:7" x14ac:dyDescent="0.15">
      <c r="A19042" t="s">
        <v>5285</v>
      </c>
      <c r="B19042" t="s">
        <v>4335</v>
      </c>
      <c r="C19042" s="32">
        <v>43671</v>
      </c>
      <c r="D19042" t="s">
        <v>233</v>
      </c>
      <c r="E19042" t="s">
        <v>1758</v>
      </c>
      <c r="F19042">
        <v>20</v>
      </c>
      <c r="G19042">
        <v>0</v>
      </c>
    </row>
    <row r="19043" spans="1:7" x14ac:dyDescent="0.15">
      <c r="A19043" t="s">
        <v>5286</v>
      </c>
      <c r="B19043" t="s">
        <v>4335</v>
      </c>
      <c r="C19043" s="32">
        <v>43671</v>
      </c>
      <c r="D19043" t="s">
        <v>248</v>
      </c>
      <c r="E19043" t="s">
        <v>1938</v>
      </c>
      <c r="F19043">
        <v>2</v>
      </c>
      <c r="G19043">
        <v>0</v>
      </c>
    </row>
    <row r="19044" spans="1:7" x14ac:dyDescent="0.15">
      <c r="A19044" t="s">
        <v>5286</v>
      </c>
      <c r="B19044" t="s">
        <v>4344</v>
      </c>
      <c r="C19044" s="32">
        <v>43671</v>
      </c>
      <c r="D19044" t="s">
        <v>252</v>
      </c>
      <c r="E19044" t="s">
        <v>1942</v>
      </c>
      <c r="F19044">
        <v>6</v>
      </c>
      <c r="G19044">
        <v>0</v>
      </c>
    </row>
    <row r="19045" spans="1:7" x14ac:dyDescent="0.15">
      <c r="A19045" t="s">
        <v>5286</v>
      </c>
      <c r="B19045" t="s">
        <v>4345</v>
      </c>
      <c r="C19045" s="32">
        <v>43671</v>
      </c>
      <c r="D19045" t="s">
        <v>184</v>
      </c>
      <c r="E19045" t="s">
        <v>1168</v>
      </c>
      <c r="F19045">
        <v>3</v>
      </c>
      <c r="G19045">
        <v>0</v>
      </c>
    </row>
    <row r="19046" spans="1:7" x14ac:dyDescent="0.15">
      <c r="A19046" t="s">
        <v>5287</v>
      </c>
      <c r="B19046" t="s">
        <v>4335</v>
      </c>
      <c r="C19046" s="32">
        <v>43671</v>
      </c>
      <c r="D19046" t="s">
        <v>248</v>
      </c>
      <c r="E19046" t="s">
        <v>1938</v>
      </c>
      <c r="F19046">
        <v>20</v>
      </c>
      <c r="G19046">
        <v>0</v>
      </c>
    </row>
    <row r="19047" spans="1:7" x14ac:dyDescent="0.15">
      <c r="A19047" t="s">
        <v>5287</v>
      </c>
      <c r="B19047" t="s">
        <v>4344</v>
      </c>
      <c r="C19047" s="32">
        <v>43671</v>
      </c>
      <c r="D19047" t="s">
        <v>167</v>
      </c>
      <c r="E19047" t="s">
        <v>1143</v>
      </c>
      <c r="F19047">
        <v>10</v>
      </c>
      <c r="G19047">
        <v>0</v>
      </c>
    </row>
    <row r="19048" spans="1:7" x14ac:dyDescent="0.15">
      <c r="A19048" t="s">
        <v>5288</v>
      </c>
      <c r="B19048" t="s">
        <v>4335</v>
      </c>
      <c r="C19048" s="32">
        <v>43671</v>
      </c>
      <c r="D19048" t="s">
        <v>252</v>
      </c>
      <c r="E19048" t="s">
        <v>1942</v>
      </c>
      <c r="F19048">
        <v>10</v>
      </c>
      <c r="G19048">
        <v>0</v>
      </c>
    </row>
    <row r="19049" spans="1:7" x14ac:dyDescent="0.15">
      <c r="A19049" t="s">
        <v>5289</v>
      </c>
      <c r="B19049" t="s">
        <v>4335</v>
      </c>
      <c r="C19049" s="32">
        <v>43671</v>
      </c>
      <c r="D19049" t="s">
        <v>285</v>
      </c>
      <c r="E19049" t="s">
        <v>2230</v>
      </c>
      <c r="F19049">
        <v>20</v>
      </c>
      <c r="G19049">
        <v>0</v>
      </c>
    </row>
    <row r="19050" spans="1:7" x14ac:dyDescent="0.15">
      <c r="A19050" t="s">
        <v>5290</v>
      </c>
      <c r="B19050" t="s">
        <v>4335</v>
      </c>
      <c r="C19050" s="32">
        <v>43671</v>
      </c>
      <c r="D19050" t="s">
        <v>298</v>
      </c>
      <c r="E19050" t="s">
        <v>2815</v>
      </c>
      <c r="F19050">
        <v>1</v>
      </c>
      <c r="G19050">
        <v>0</v>
      </c>
    </row>
    <row r="19051" spans="1:7" x14ac:dyDescent="0.15">
      <c r="A19051" t="s">
        <v>5290</v>
      </c>
      <c r="B19051" t="s">
        <v>4344</v>
      </c>
      <c r="C19051" s="32">
        <v>43671</v>
      </c>
      <c r="D19051" t="s">
        <v>303</v>
      </c>
      <c r="E19051" t="s">
        <v>2820</v>
      </c>
      <c r="F19051">
        <v>1</v>
      </c>
      <c r="G19051">
        <v>0</v>
      </c>
    </row>
    <row r="19052" spans="1:7" x14ac:dyDescent="0.15">
      <c r="A19052" t="s">
        <v>5290</v>
      </c>
      <c r="B19052" t="s">
        <v>4345</v>
      </c>
      <c r="C19052" s="32">
        <v>43671</v>
      </c>
      <c r="D19052" t="s">
        <v>426</v>
      </c>
      <c r="E19052" t="s">
        <v>3261</v>
      </c>
      <c r="F19052">
        <v>1</v>
      </c>
      <c r="G19052">
        <v>0</v>
      </c>
    </row>
    <row r="19053" spans="1:7" x14ac:dyDescent="0.15">
      <c r="A19053" t="s">
        <v>5290</v>
      </c>
      <c r="B19053" t="s">
        <v>4346</v>
      </c>
      <c r="C19053" s="32">
        <v>43671</v>
      </c>
      <c r="D19053" t="s">
        <v>431</v>
      </c>
      <c r="E19053" t="s">
        <v>3266</v>
      </c>
      <c r="F19053">
        <v>1</v>
      </c>
      <c r="G19053">
        <v>0</v>
      </c>
    </row>
    <row r="19054" spans="1:7" x14ac:dyDescent="0.15">
      <c r="A19054" t="s">
        <v>5290</v>
      </c>
      <c r="B19054" t="s">
        <v>4347</v>
      </c>
      <c r="C19054" s="32">
        <v>43671</v>
      </c>
      <c r="D19054" t="s">
        <v>1</v>
      </c>
      <c r="E19054" t="s">
        <v>468</v>
      </c>
      <c r="F19054">
        <v>2</v>
      </c>
      <c r="G19054">
        <v>0</v>
      </c>
    </row>
    <row r="19055" spans="1:7" x14ac:dyDescent="0.15">
      <c r="A19055" t="s">
        <v>5291</v>
      </c>
      <c r="B19055" t="s">
        <v>4335</v>
      </c>
      <c r="C19055" s="32">
        <v>43671</v>
      </c>
      <c r="D19055" t="s">
        <v>164</v>
      </c>
      <c r="E19055" t="s">
        <v>1140</v>
      </c>
      <c r="F19055">
        <v>30</v>
      </c>
      <c r="G19055">
        <v>0</v>
      </c>
    </row>
    <row r="19056" spans="1:7" x14ac:dyDescent="0.15">
      <c r="A19056" t="s">
        <v>5291</v>
      </c>
      <c r="B19056" t="s">
        <v>4344</v>
      </c>
      <c r="C19056" s="32">
        <v>43671</v>
      </c>
      <c r="D19056" t="s">
        <v>165</v>
      </c>
      <c r="E19056" t="s">
        <v>1141</v>
      </c>
      <c r="F19056">
        <v>50</v>
      </c>
      <c r="G19056">
        <v>0</v>
      </c>
    </row>
    <row r="19057" spans="1:7" x14ac:dyDescent="0.15">
      <c r="A19057" t="s">
        <v>5292</v>
      </c>
      <c r="B19057" t="s">
        <v>4335</v>
      </c>
      <c r="C19057" s="32">
        <v>43671</v>
      </c>
      <c r="D19057" t="s">
        <v>374</v>
      </c>
      <c r="E19057" t="s">
        <v>3207</v>
      </c>
      <c r="F19057">
        <v>70</v>
      </c>
      <c r="G19057">
        <v>0</v>
      </c>
    </row>
    <row r="19058" spans="1:7" x14ac:dyDescent="0.15">
      <c r="A19058" t="s">
        <v>5293</v>
      </c>
      <c r="B19058" t="s">
        <v>4335</v>
      </c>
      <c r="C19058" s="32">
        <v>43671</v>
      </c>
      <c r="D19058" t="s">
        <v>232</v>
      </c>
      <c r="E19058" t="s">
        <v>1757</v>
      </c>
      <c r="F19058">
        <v>1</v>
      </c>
      <c r="G19058">
        <v>0</v>
      </c>
    </row>
    <row r="19059" spans="1:7" x14ac:dyDescent="0.15">
      <c r="A19059" t="s">
        <v>5294</v>
      </c>
      <c r="B19059" t="s">
        <v>4335</v>
      </c>
      <c r="C19059" s="32">
        <v>43671</v>
      </c>
      <c r="D19059" t="s">
        <v>445</v>
      </c>
      <c r="E19059" t="s">
        <v>3446</v>
      </c>
      <c r="F19059">
        <v>10</v>
      </c>
      <c r="G19059">
        <v>0</v>
      </c>
    </row>
    <row r="19060" spans="1:7" x14ac:dyDescent="0.15">
      <c r="A19060" t="s">
        <v>5294</v>
      </c>
      <c r="B19060" t="s">
        <v>4344</v>
      </c>
      <c r="C19060" s="32">
        <v>43671</v>
      </c>
      <c r="D19060" t="s">
        <v>446</v>
      </c>
      <c r="E19060" t="s">
        <v>3447</v>
      </c>
      <c r="F19060">
        <v>60</v>
      </c>
      <c r="G19060">
        <v>0</v>
      </c>
    </row>
    <row r="19061" spans="1:7" x14ac:dyDescent="0.15">
      <c r="A19061" t="s">
        <v>5295</v>
      </c>
      <c r="B19061" t="s">
        <v>4335</v>
      </c>
      <c r="C19061" s="32">
        <v>43671</v>
      </c>
      <c r="D19061" t="s">
        <v>79</v>
      </c>
      <c r="E19061" t="s">
        <v>492</v>
      </c>
      <c r="F19061">
        <v>30</v>
      </c>
      <c r="G19061">
        <v>0</v>
      </c>
    </row>
    <row r="19062" spans="1:7" x14ac:dyDescent="0.15">
      <c r="A19062" t="s">
        <v>5296</v>
      </c>
      <c r="B19062" t="s">
        <v>4335</v>
      </c>
      <c r="C19062" s="32">
        <v>43671</v>
      </c>
      <c r="D19062" t="s">
        <v>281</v>
      </c>
      <c r="E19062" t="s">
        <v>2134</v>
      </c>
      <c r="F19062">
        <v>30</v>
      </c>
      <c r="G19062">
        <v>0</v>
      </c>
    </row>
    <row r="19063" spans="1:7" x14ac:dyDescent="0.15">
      <c r="A19063" t="s">
        <v>5296</v>
      </c>
      <c r="B19063" t="s">
        <v>4344</v>
      </c>
      <c r="C19063" s="32">
        <v>43671</v>
      </c>
      <c r="D19063" t="s">
        <v>83</v>
      </c>
      <c r="E19063" t="s">
        <v>495</v>
      </c>
      <c r="F19063">
        <v>30</v>
      </c>
      <c r="G19063">
        <v>0</v>
      </c>
    </row>
    <row r="19064" spans="1:7" x14ac:dyDescent="0.15">
      <c r="A19064" t="s">
        <v>5296</v>
      </c>
      <c r="B19064" t="s">
        <v>4345</v>
      </c>
      <c r="C19064" s="32">
        <v>43671</v>
      </c>
      <c r="D19064" t="s">
        <v>136</v>
      </c>
      <c r="E19064" t="s">
        <v>738</v>
      </c>
      <c r="F19064">
        <v>1</v>
      </c>
      <c r="G19064">
        <v>0</v>
      </c>
    </row>
    <row r="19065" spans="1:7" x14ac:dyDescent="0.15">
      <c r="A19065" t="s">
        <v>5297</v>
      </c>
      <c r="B19065" t="s">
        <v>4335</v>
      </c>
      <c r="C19065" s="32">
        <v>43671</v>
      </c>
      <c r="D19065" t="s">
        <v>309</v>
      </c>
      <c r="E19065" t="s">
        <v>4219</v>
      </c>
      <c r="F19065">
        <v>2</v>
      </c>
      <c r="G19065">
        <v>2</v>
      </c>
    </row>
    <row r="19066" spans="1:7" x14ac:dyDescent="0.15">
      <c r="A19066" t="s">
        <v>5298</v>
      </c>
      <c r="B19066" t="s">
        <v>4335</v>
      </c>
      <c r="C19066" s="32">
        <v>43672</v>
      </c>
      <c r="D19066" t="s">
        <v>278</v>
      </c>
      <c r="E19066" t="s">
        <v>2131</v>
      </c>
      <c r="F19066">
        <v>5</v>
      </c>
      <c r="G19066">
        <v>0</v>
      </c>
    </row>
    <row r="19067" spans="1:7" x14ac:dyDescent="0.15">
      <c r="A19067" t="s">
        <v>5298</v>
      </c>
      <c r="B19067" t="s">
        <v>4344</v>
      </c>
      <c r="C19067" s="32">
        <v>43672</v>
      </c>
      <c r="D19067" t="s">
        <v>252</v>
      </c>
      <c r="E19067" t="s">
        <v>1942</v>
      </c>
      <c r="F19067">
        <v>5</v>
      </c>
      <c r="G19067">
        <v>0</v>
      </c>
    </row>
    <row r="19068" spans="1:7" x14ac:dyDescent="0.15">
      <c r="A19068" t="s">
        <v>5299</v>
      </c>
      <c r="B19068" t="s">
        <v>4335</v>
      </c>
      <c r="C19068" s="32">
        <v>43672</v>
      </c>
      <c r="D19068" t="s">
        <v>169</v>
      </c>
      <c r="E19068" t="s">
        <v>1149</v>
      </c>
      <c r="F19068">
        <v>2</v>
      </c>
      <c r="G19068">
        <v>0</v>
      </c>
    </row>
    <row r="19069" spans="1:7" x14ac:dyDescent="0.15">
      <c r="A19069" t="s">
        <v>5299</v>
      </c>
      <c r="B19069" t="s">
        <v>4344</v>
      </c>
      <c r="C19069" s="32">
        <v>43672</v>
      </c>
      <c r="D19069" t="s">
        <v>168</v>
      </c>
      <c r="E19069" t="s">
        <v>1148</v>
      </c>
      <c r="F19069">
        <v>5</v>
      </c>
      <c r="G19069">
        <v>0</v>
      </c>
    </row>
    <row r="19070" spans="1:7" x14ac:dyDescent="0.15">
      <c r="A19070" t="s">
        <v>5299</v>
      </c>
      <c r="B19070" t="s">
        <v>4345</v>
      </c>
      <c r="C19070" s="32">
        <v>43672</v>
      </c>
      <c r="D19070" t="s">
        <v>252</v>
      </c>
      <c r="E19070" t="s">
        <v>1942</v>
      </c>
      <c r="F19070">
        <v>10</v>
      </c>
      <c r="G19070">
        <v>0</v>
      </c>
    </row>
    <row r="19071" spans="1:7" x14ac:dyDescent="0.15">
      <c r="A19071" t="s">
        <v>5299</v>
      </c>
      <c r="B19071" t="s">
        <v>4346</v>
      </c>
      <c r="C19071" s="32">
        <v>43672</v>
      </c>
      <c r="D19071" t="s">
        <v>167</v>
      </c>
      <c r="E19071" t="s">
        <v>1143</v>
      </c>
      <c r="F19071">
        <v>2</v>
      </c>
      <c r="G19071">
        <v>0</v>
      </c>
    </row>
    <row r="19072" spans="1:7" x14ac:dyDescent="0.15">
      <c r="A19072" t="s">
        <v>5299</v>
      </c>
      <c r="B19072" t="s">
        <v>4347</v>
      </c>
      <c r="C19072" s="32">
        <v>43672</v>
      </c>
      <c r="D19072" t="s">
        <v>165</v>
      </c>
      <c r="E19072" t="s">
        <v>1141</v>
      </c>
      <c r="F19072">
        <v>1</v>
      </c>
      <c r="G19072">
        <v>0</v>
      </c>
    </row>
    <row r="19073" spans="1:7" x14ac:dyDescent="0.15">
      <c r="A19073" t="s">
        <v>5299</v>
      </c>
      <c r="B19073" t="s">
        <v>4348</v>
      </c>
      <c r="C19073" s="32">
        <v>43672</v>
      </c>
      <c r="D19073" t="s">
        <v>127</v>
      </c>
      <c r="E19073" t="s">
        <v>723</v>
      </c>
      <c r="F19073">
        <v>10</v>
      </c>
      <c r="G19073">
        <v>0</v>
      </c>
    </row>
    <row r="19074" spans="1:7" x14ac:dyDescent="0.15">
      <c r="A19074" t="s">
        <v>5299</v>
      </c>
      <c r="B19074" t="s">
        <v>4372</v>
      </c>
      <c r="C19074" s="32">
        <v>43672</v>
      </c>
      <c r="D19074" t="s">
        <v>279</v>
      </c>
      <c r="E19074" t="s">
        <v>2132</v>
      </c>
      <c r="F19074">
        <v>10</v>
      </c>
      <c r="G19074">
        <v>0</v>
      </c>
    </row>
    <row r="19075" spans="1:7" x14ac:dyDescent="0.15">
      <c r="A19075" t="s">
        <v>5299</v>
      </c>
      <c r="B19075" t="s">
        <v>4373</v>
      </c>
      <c r="C19075" s="32">
        <v>43672</v>
      </c>
      <c r="D19075" t="s">
        <v>280</v>
      </c>
      <c r="E19075" t="s">
        <v>2133</v>
      </c>
      <c r="F19075">
        <v>10</v>
      </c>
      <c r="G19075">
        <v>0</v>
      </c>
    </row>
    <row r="19076" spans="1:7" x14ac:dyDescent="0.15">
      <c r="A19076" t="s">
        <v>5299</v>
      </c>
      <c r="B19076" t="s">
        <v>4379</v>
      </c>
      <c r="C19076" s="32">
        <v>43672</v>
      </c>
      <c r="D19076" t="s">
        <v>281</v>
      </c>
      <c r="E19076" t="s">
        <v>2134</v>
      </c>
      <c r="F19076">
        <v>20</v>
      </c>
      <c r="G19076">
        <v>0</v>
      </c>
    </row>
    <row r="19077" spans="1:7" x14ac:dyDescent="0.15">
      <c r="A19077" t="s">
        <v>5299</v>
      </c>
      <c r="B19077" t="s">
        <v>4380</v>
      </c>
      <c r="C19077" s="32">
        <v>43672</v>
      </c>
      <c r="D19077" t="s">
        <v>218</v>
      </c>
      <c r="E19077" t="s">
        <v>1500</v>
      </c>
      <c r="F19077">
        <v>40</v>
      </c>
      <c r="G19077">
        <v>0</v>
      </c>
    </row>
    <row r="19078" spans="1:7" x14ac:dyDescent="0.15">
      <c r="A19078" t="s">
        <v>5299</v>
      </c>
      <c r="B19078" t="s">
        <v>4381</v>
      </c>
      <c r="C19078" s="32">
        <v>43672</v>
      </c>
      <c r="D19078" t="s">
        <v>120</v>
      </c>
      <c r="E19078" t="s">
        <v>4142</v>
      </c>
      <c r="F19078">
        <v>5</v>
      </c>
      <c r="G19078">
        <v>0</v>
      </c>
    </row>
    <row r="19079" spans="1:7" x14ac:dyDescent="0.15">
      <c r="A19079" t="s">
        <v>5300</v>
      </c>
      <c r="B19079" t="s">
        <v>4335</v>
      </c>
      <c r="C19079" s="32">
        <v>43672</v>
      </c>
      <c r="D19079" t="s">
        <v>167</v>
      </c>
      <c r="E19079" t="s">
        <v>1143</v>
      </c>
      <c r="F19079">
        <v>3</v>
      </c>
      <c r="G19079">
        <v>0</v>
      </c>
    </row>
    <row r="19080" spans="1:7" x14ac:dyDescent="0.15">
      <c r="A19080" t="s">
        <v>5300</v>
      </c>
      <c r="B19080" t="s">
        <v>4344</v>
      </c>
      <c r="C19080" s="32">
        <v>43672</v>
      </c>
      <c r="D19080" t="s">
        <v>165</v>
      </c>
      <c r="E19080" t="s">
        <v>1141</v>
      </c>
      <c r="F19080">
        <v>4</v>
      </c>
      <c r="G19080">
        <v>0</v>
      </c>
    </row>
    <row r="19081" spans="1:7" x14ac:dyDescent="0.15">
      <c r="A19081" t="s">
        <v>5300</v>
      </c>
      <c r="B19081" t="s">
        <v>4345</v>
      </c>
      <c r="C19081" s="32">
        <v>43672</v>
      </c>
      <c r="D19081" t="s">
        <v>169</v>
      </c>
      <c r="E19081" t="s">
        <v>1149</v>
      </c>
      <c r="F19081">
        <v>3</v>
      </c>
      <c r="G19081">
        <v>0</v>
      </c>
    </row>
    <row r="19082" spans="1:7" x14ac:dyDescent="0.15">
      <c r="A19082" t="s">
        <v>5301</v>
      </c>
      <c r="B19082" t="s">
        <v>4335</v>
      </c>
      <c r="C19082" s="32">
        <v>43672</v>
      </c>
      <c r="D19082" t="s">
        <v>452</v>
      </c>
      <c r="E19082" t="s">
        <v>3656</v>
      </c>
      <c r="F19082">
        <v>100</v>
      </c>
      <c r="G19082">
        <v>0</v>
      </c>
    </row>
    <row r="19083" spans="1:7" x14ac:dyDescent="0.15">
      <c r="A19083" t="s">
        <v>5301</v>
      </c>
      <c r="B19083" t="s">
        <v>4344</v>
      </c>
      <c r="C19083" s="32">
        <v>43672</v>
      </c>
      <c r="D19083" t="s">
        <v>449</v>
      </c>
      <c r="E19083" t="s">
        <v>3523</v>
      </c>
      <c r="F19083">
        <v>50</v>
      </c>
      <c r="G19083">
        <v>0</v>
      </c>
    </row>
    <row r="19084" spans="1:7" x14ac:dyDescent="0.15">
      <c r="A19084" t="s">
        <v>5302</v>
      </c>
      <c r="B19084" t="s">
        <v>4335</v>
      </c>
      <c r="C19084" s="32">
        <v>43672</v>
      </c>
      <c r="D19084" t="s">
        <v>313</v>
      </c>
      <c r="E19084" t="s">
        <v>2964</v>
      </c>
      <c r="F19084">
        <v>1</v>
      </c>
      <c r="G19084">
        <v>0</v>
      </c>
    </row>
    <row r="19085" spans="1:7" x14ac:dyDescent="0.15">
      <c r="A19085" t="s">
        <v>5302</v>
      </c>
      <c r="B19085" t="s">
        <v>4344</v>
      </c>
      <c r="C19085" s="32">
        <v>43672</v>
      </c>
      <c r="D19085" t="s">
        <v>312</v>
      </c>
      <c r="E19085" t="s">
        <v>2963</v>
      </c>
      <c r="F19085">
        <v>2</v>
      </c>
      <c r="G19085">
        <v>0</v>
      </c>
    </row>
    <row r="19086" spans="1:7" x14ac:dyDescent="0.15">
      <c r="A19086" t="s">
        <v>5302</v>
      </c>
      <c r="B19086" t="s">
        <v>4345</v>
      </c>
      <c r="C19086" s="32">
        <v>43672</v>
      </c>
      <c r="D19086" t="s">
        <v>168</v>
      </c>
      <c r="E19086" t="s">
        <v>1148</v>
      </c>
      <c r="F19086">
        <v>4</v>
      </c>
      <c r="G19086">
        <v>0</v>
      </c>
    </row>
    <row r="19087" spans="1:7" x14ac:dyDescent="0.15">
      <c r="A19087" t="s">
        <v>5302</v>
      </c>
      <c r="B19087" t="s">
        <v>4346</v>
      </c>
      <c r="C19087" s="32">
        <v>43672</v>
      </c>
      <c r="D19087" t="s">
        <v>252</v>
      </c>
      <c r="E19087" t="s">
        <v>1942</v>
      </c>
      <c r="F19087">
        <v>8</v>
      </c>
      <c r="G19087">
        <v>0</v>
      </c>
    </row>
    <row r="19088" spans="1:7" x14ac:dyDescent="0.15">
      <c r="A19088" t="s">
        <v>5302</v>
      </c>
      <c r="B19088" t="s">
        <v>4347</v>
      </c>
      <c r="C19088" s="32">
        <v>43672</v>
      </c>
      <c r="D19088" t="s">
        <v>250</v>
      </c>
      <c r="E19088" t="s">
        <v>1940</v>
      </c>
      <c r="F19088">
        <v>2</v>
      </c>
      <c r="G19088">
        <v>0</v>
      </c>
    </row>
    <row r="19089" spans="1:7" x14ac:dyDescent="0.15">
      <c r="A19089" t="s">
        <v>5302</v>
      </c>
      <c r="B19089" t="s">
        <v>4348</v>
      </c>
      <c r="C19089" s="32">
        <v>43672</v>
      </c>
      <c r="D19089" t="s">
        <v>249</v>
      </c>
      <c r="E19089" t="s">
        <v>1939</v>
      </c>
      <c r="F19089">
        <v>2</v>
      </c>
      <c r="G19089">
        <v>0</v>
      </c>
    </row>
    <row r="19090" spans="1:7" x14ac:dyDescent="0.15">
      <c r="A19090" t="s">
        <v>5302</v>
      </c>
      <c r="B19090" t="s">
        <v>4372</v>
      </c>
      <c r="C19090" s="32">
        <v>43672</v>
      </c>
      <c r="D19090" t="s">
        <v>248</v>
      </c>
      <c r="E19090" t="s">
        <v>1938</v>
      </c>
      <c r="F19090">
        <v>2</v>
      </c>
      <c r="G19090">
        <v>0</v>
      </c>
    </row>
    <row r="19091" spans="1:7" x14ac:dyDescent="0.15">
      <c r="A19091" t="s">
        <v>5302</v>
      </c>
      <c r="B19091" t="s">
        <v>4373</v>
      </c>
      <c r="C19091" s="32">
        <v>43672</v>
      </c>
      <c r="D19091" t="s">
        <v>167</v>
      </c>
      <c r="E19091" t="s">
        <v>1143</v>
      </c>
      <c r="F19091">
        <v>2</v>
      </c>
      <c r="G19091">
        <v>0</v>
      </c>
    </row>
    <row r="19092" spans="1:7" x14ac:dyDescent="0.15">
      <c r="A19092" t="s">
        <v>5302</v>
      </c>
      <c r="B19092" t="s">
        <v>4379</v>
      </c>
      <c r="C19092" s="32">
        <v>43672</v>
      </c>
      <c r="D19092" t="s">
        <v>164</v>
      </c>
      <c r="E19092" t="s">
        <v>1140</v>
      </c>
      <c r="F19092">
        <v>2</v>
      </c>
      <c r="G19092">
        <v>0</v>
      </c>
    </row>
    <row r="19093" spans="1:7" x14ac:dyDescent="0.15">
      <c r="A19093" t="s">
        <v>5302</v>
      </c>
      <c r="B19093" t="s">
        <v>4380</v>
      </c>
      <c r="C19093" s="32">
        <v>43672</v>
      </c>
      <c r="D19093" t="s">
        <v>132</v>
      </c>
      <c r="E19093" t="s">
        <v>734</v>
      </c>
      <c r="F19093">
        <v>26</v>
      </c>
      <c r="G19093">
        <v>0</v>
      </c>
    </row>
    <row r="19094" spans="1:7" x14ac:dyDescent="0.15">
      <c r="A19094" t="s">
        <v>5302</v>
      </c>
      <c r="B19094" t="s">
        <v>4381</v>
      </c>
      <c r="C19094" s="32">
        <v>43672</v>
      </c>
      <c r="D19094" t="s">
        <v>134</v>
      </c>
      <c r="E19094" t="s">
        <v>736</v>
      </c>
      <c r="F19094">
        <v>8</v>
      </c>
      <c r="G19094">
        <v>0</v>
      </c>
    </row>
    <row r="19095" spans="1:7" x14ac:dyDescent="0.15">
      <c r="A19095" t="s">
        <v>5302</v>
      </c>
      <c r="B19095" t="s">
        <v>4382</v>
      </c>
      <c r="C19095" s="32">
        <v>43672</v>
      </c>
      <c r="D19095" t="s">
        <v>135</v>
      </c>
      <c r="E19095" t="s">
        <v>737</v>
      </c>
      <c r="F19095">
        <v>20</v>
      </c>
      <c r="G19095">
        <v>0</v>
      </c>
    </row>
    <row r="19096" spans="1:7" x14ac:dyDescent="0.15">
      <c r="A19096" t="s">
        <v>5302</v>
      </c>
      <c r="B19096" t="s">
        <v>4383</v>
      </c>
      <c r="C19096" s="32">
        <v>43672</v>
      </c>
      <c r="D19096" t="s">
        <v>137</v>
      </c>
      <c r="E19096" t="s">
        <v>739</v>
      </c>
      <c r="F19096">
        <v>10</v>
      </c>
      <c r="G19096">
        <v>0</v>
      </c>
    </row>
    <row r="19097" spans="1:7" x14ac:dyDescent="0.15">
      <c r="A19097" t="s">
        <v>5302</v>
      </c>
      <c r="B19097" t="s">
        <v>4384</v>
      </c>
      <c r="C19097" s="32">
        <v>43672</v>
      </c>
      <c r="D19097" t="s">
        <v>138</v>
      </c>
      <c r="E19097" t="s">
        <v>740</v>
      </c>
      <c r="F19097">
        <v>8</v>
      </c>
      <c r="G19097">
        <v>0</v>
      </c>
    </row>
    <row r="19098" spans="1:7" x14ac:dyDescent="0.15">
      <c r="A19098" t="s">
        <v>5302</v>
      </c>
      <c r="B19098" t="s">
        <v>4385</v>
      </c>
      <c r="C19098" s="32">
        <v>43672</v>
      </c>
      <c r="D19098" t="s">
        <v>139</v>
      </c>
      <c r="E19098" t="s">
        <v>741</v>
      </c>
      <c r="F19098">
        <v>18</v>
      </c>
      <c r="G19098">
        <v>0</v>
      </c>
    </row>
    <row r="19099" spans="1:7" x14ac:dyDescent="0.15">
      <c r="A19099" t="s">
        <v>5302</v>
      </c>
      <c r="B19099" t="s">
        <v>4386</v>
      </c>
      <c r="C19099" s="32">
        <v>43672</v>
      </c>
      <c r="D19099" t="s">
        <v>140</v>
      </c>
      <c r="E19099" t="s">
        <v>742</v>
      </c>
      <c r="F19099">
        <v>2</v>
      </c>
      <c r="G19099">
        <v>0</v>
      </c>
    </row>
    <row r="19100" spans="1:7" x14ac:dyDescent="0.15">
      <c r="A19100" t="s">
        <v>5302</v>
      </c>
      <c r="B19100" t="s">
        <v>4387</v>
      </c>
      <c r="C19100" s="32">
        <v>43672</v>
      </c>
      <c r="D19100" t="s">
        <v>53</v>
      </c>
      <c r="E19100" t="s">
        <v>476</v>
      </c>
      <c r="F19100">
        <v>20</v>
      </c>
      <c r="G19100">
        <v>0</v>
      </c>
    </row>
    <row r="19101" spans="1:7" x14ac:dyDescent="0.15">
      <c r="A19101" t="s">
        <v>5302</v>
      </c>
      <c r="B19101" t="s">
        <v>4388</v>
      </c>
      <c r="C19101" s="32">
        <v>43672</v>
      </c>
      <c r="D19101" t="s">
        <v>54</v>
      </c>
      <c r="E19101" t="s">
        <v>477</v>
      </c>
      <c r="F19101">
        <v>30</v>
      </c>
      <c r="G19101">
        <v>0</v>
      </c>
    </row>
    <row r="19102" spans="1:7" x14ac:dyDescent="0.15">
      <c r="A19102" t="s">
        <v>5302</v>
      </c>
      <c r="B19102" t="s">
        <v>4389</v>
      </c>
      <c r="C19102" s="32">
        <v>43672</v>
      </c>
      <c r="D19102" t="s">
        <v>55</v>
      </c>
      <c r="E19102" t="s">
        <v>478</v>
      </c>
      <c r="F19102">
        <v>28</v>
      </c>
      <c r="G19102">
        <v>0</v>
      </c>
    </row>
    <row r="19103" spans="1:7" x14ac:dyDescent="0.15">
      <c r="A19103" t="s">
        <v>5302</v>
      </c>
      <c r="B19103" t="s">
        <v>4390</v>
      </c>
      <c r="C19103" s="32">
        <v>43672</v>
      </c>
      <c r="D19103" t="s">
        <v>57</v>
      </c>
      <c r="E19103" t="s">
        <v>479</v>
      </c>
      <c r="F19103">
        <v>4</v>
      </c>
      <c r="G19103">
        <v>0</v>
      </c>
    </row>
    <row r="19104" spans="1:7" x14ac:dyDescent="0.15">
      <c r="A19104" t="s">
        <v>5302</v>
      </c>
      <c r="B19104" t="s">
        <v>4391</v>
      </c>
      <c r="C19104" s="32">
        <v>43672</v>
      </c>
      <c r="D19104" t="s">
        <v>58</v>
      </c>
      <c r="E19104" t="s">
        <v>480</v>
      </c>
      <c r="F19104">
        <v>8</v>
      </c>
      <c r="G19104">
        <v>0</v>
      </c>
    </row>
    <row r="19105" spans="1:7" x14ac:dyDescent="0.15">
      <c r="A19105" t="s">
        <v>5303</v>
      </c>
      <c r="B19105" t="s">
        <v>4335</v>
      </c>
      <c r="C19105" s="32">
        <v>43672</v>
      </c>
      <c r="D19105" t="s">
        <v>74</v>
      </c>
      <c r="E19105" t="s">
        <v>4250</v>
      </c>
      <c r="F19105">
        <v>15</v>
      </c>
      <c r="G19105">
        <v>15</v>
      </c>
    </row>
    <row r="19106" spans="1:7" x14ac:dyDescent="0.15">
      <c r="A19106" t="s">
        <v>5303</v>
      </c>
      <c r="B19106" t="s">
        <v>4344</v>
      </c>
      <c r="C19106" s="32">
        <v>43672</v>
      </c>
      <c r="D19106" t="s">
        <v>4058</v>
      </c>
      <c r="E19106" t="s">
        <v>4059</v>
      </c>
      <c r="F19106">
        <v>15</v>
      </c>
      <c r="G19106">
        <v>15</v>
      </c>
    </row>
    <row r="19107" spans="1:7" x14ac:dyDescent="0.15">
      <c r="A19107" t="s">
        <v>5303</v>
      </c>
      <c r="B19107" t="s">
        <v>4345</v>
      </c>
      <c r="C19107" s="32">
        <v>43672</v>
      </c>
      <c r="D19107" t="s">
        <v>4110</v>
      </c>
      <c r="E19107" t="s">
        <v>4111</v>
      </c>
      <c r="F19107">
        <v>2</v>
      </c>
      <c r="G19107">
        <v>2</v>
      </c>
    </row>
    <row r="19108" spans="1:7" x14ac:dyDescent="0.15">
      <c r="A19108" t="s">
        <v>5303</v>
      </c>
      <c r="B19108" t="s">
        <v>4346</v>
      </c>
      <c r="C19108" s="32">
        <v>43672</v>
      </c>
      <c r="D19108" t="s">
        <v>102</v>
      </c>
      <c r="E19108" t="s">
        <v>4116</v>
      </c>
      <c r="F19108">
        <v>1</v>
      </c>
      <c r="G19108">
        <v>1</v>
      </c>
    </row>
    <row r="19109" spans="1:7" x14ac:dyDescent="0.15">
      <c r="A19109" t="s">
        <v>5304</v>
      </c>
      <c r="B19109" t="s">
        <v>4344</v>
      </c>
      <c r="C19109" s="32">
        <v>43672</v>
      </c>
      <c r="D19109" t="s">
        <v>298</v>
      </c>
      <c r="E19109" t="s">
        <v>2815</v>
      </c>
      <c r="F19109">
        <v>1000</v>
      </c>
      <c r="G19109">
        <v>0</v>
      </c>
    </row>
    <row r="19110" spans="1:7" x14ac:dyDescent="0.15">
      <c r="A19110" t="s">
        <v>5304</v>
      </c>
      <c r="B19110" t="s">
        <v>4345</v>
      </c>
      <c r="C19110" s="32">
        <v>43672</v>
      </c>
      <c r="D19110" t="s">
        <v>463</v>
      </c>
      <c r="E19110" t="s">
        <v>3858</v>
      </c>
      <c r="F19110">
        <v>450</v>
      </c>
      <c r="G19110">
        <v>0</v>
      </c>
    </row>
    <row r="19111" spans="1:7" x14ac:dyDescent="0.15">
      <c r="A19111" t="s">
        <v>5305</v>
      </c>
      <c r="B19111" t="s">
        <v>4335</v>
      </c>
      <c r="C19111" s="32">
        <v>43672</v>
      </c>
      <c r="D19111" t="s">
        <v>132</v>
      </c>
      <c r="E19111" t="s">
        <v>734</v>
      </c>
      <c r="F19111">
        <v>18</v>
      </c>
      <c r="G19111">
        <v>0</v>
      </c>
    </row>
    <row r="19112" spans="1:7" x14ac:dyDescent="0.15">
      <c r="A19112" t="s">
        <v>5306</v>
      </c>
      <c r="B19112" t="s">
        <v>4335</v>
      </c>
      <c r="C19112" s="32">
        <v>43672</v>
      </c>
      <c r="D19112" t="s">
        <v>291</v>
      </c>
      <c r="E19112" t="s">
        <v>2414</v>
      </c>
      <c r="F19112">
        <v>20</v>
      </c>
      <c r="G19112">
        <v>0</v>
      </c>
    </row>
    <row r="19113" spans="1:7" x14ac:dyDescent="0.15">
      <c r="A19113" t="s">
        <v>5306</v>
      </c>
      <c r="B19113" t="s">
        <v>4344</v>
      </c>
      <c r="C19113" s="32">
        <v>43672</v>
      </c>
      <c r="D19113" t="s">
        <v>291</v>
      </c>
      <c r="E19113" t="s">
        <v>2414</v>
      </c>
      <c r="F19113">
        <v>24</v>
      </c>
      <c r="G19113">
        <v>0</v>
      </c>
    </row>
    <row r="19114" spans="1:7" x14ac:dyDescent="0.15">
      <c r="A19114" t="s">
        <v>5306</v>
      </c>
      <c r="B19114" t="s">
        <v>4345</v>
      </c>
      <c r="C19114" s="32">
        <v>43672</v>
      </c>
      <c r="D19114" t="s">
        <v>291</v>
      </c>
      <c r="E19114" t="s">
        <v>2414</v>
      </c>
      <c r="F19114">
        <v>28</v>
      </c>
      <c r="G19114">
        <v>0</v>
      </c>
    </row>
    <row r="19115" spans="1:7" x14ac:dyDescent="0.15">
      <c r="A19115" t="s">
        <v>5306</v>
      </c>
      <c r="B19115" t="s">
        <v>4346</v>
      </c>
      <c r="C19115" s="32">
        <v>43672</v>
      </c>
      <c r="D19115" t="s">
        <v>159</v>
      </c>
      <c r="E19115" t="s">
        <v>1121</v>
      </c>
      <c r="F19115">
        <v>48</v>
      </c>
      <c r="G19115">
        <v>0</v>
      </c>
    </row>
    <row r="19116" spans="1:7" x14ac:dyDescent="0.15">
      <c r="A19116" t="s">
        <v>5306</v>
      </c>
      <c r="B19116" t="s">
        <v>4347</v>
      </c>
      <c r="C19116" s="32">
        <v>43672</v>
      </c>
      <c r="D19116" t="s">
        <v>159</v>
      </c>
      <c r="E19116" t="s">
        <v>1121</v>
      </c>
      <c r="F19116">
        <v>164</v>
      </c>
      <c r="G19116">
        <v>0</v>
      </c>
    </row>
    <row r="19117" spans="1:7" x14ac:dyDescent="0.15">
      <c r="A19117" t="s">
        <v>5306</v>
      </c>
      <c r="B19117" t="s">
        <v>4348</v>
      </c>
      <c r="C19117" s="32">
        <v>43672</v>
      </c>
      <c r="D19117" t="s">
        <v>159</v>
      </c>
      <c r="E19117" t="s">
        <v>1121</v>
      </c>
      <c r="F19117">
        <v>220</v>
      </c>
      <c r="G19117">
        <v>0</v>
      </c>
    </row>
    <row r="19118" spans="1:7" x14ac:dyDescent="0.15">
      <c r="A19118" t="s">
        <v>5306</v>
      </c>
      <c r="B19118" t="s">
        <v>4372</v>
      </c>
      <c r="C19118" s="32">
        <v>43672</v>
      </c>
      <c r="D19118" t="s">
        <v>292</v>
      </c>
      <c r="E19118" t="s">
        <v>2416</v>
      </c>
      <c r="F19118">
        <v>68</v>
      </c>
      <c r="G19118">
        <v>0</v>
      </c>
    </row>
    <row r="19119" spans="1:7" x14ac:dyDescent="0.15">
      <c r="A19119" t="s">
        <v>5306</v>
      </c>
      <c r="B19119" t="s">
        <v>4373</v>
      </c>
      <c r="C19119" s="32">
        <v>43672</v>
      </c>
      <c r="D19119" t="s">
        <v>292</v>
      </c>
      <c r="E19119" t="s">
        <v>2416</v>
      </c>
      <c r="F19119">
        <v>120</v>
      </c>
      <c r="G19119">
        <v>0</v>
      </c>
    </row>
    <row r="19120" spans="1:7" x14ac:dyDescent="0.15">
      <c r="A19120" t="s">
        <v>5306</v>
      </c>
      <c r="B19120" t="s">
        <v>4379</v>
      </c>
      <c r="C19120" s="32">
        <v>43672</v>
      </c>
      <c r="D19120" t="s">
        <v>292</v>
      </c>
      <c r="E19120" t="s">
        <v>2416</v>
      </c>
      <c r="F19120">
        <v>120</v>
      </c>
      <c r="G19120">
        <v>0</v>
      </c>
    </row>
    <row r="19121" spans="1:7" x14ac:dyDescent="0.15">
      <c r="A19121" t="s">
        <v>5306</v>
      </c>
      <c r="B19121" t="s">
        <v>4380</v>
      </c>
      <c r="C19121" s="32">
        <v>43672</v>
      </c>
      <c r="D19121" t="s">
        <v>161</v>
      </c>
      <c r="E19121" t="s">
        <v>1123</v>
      </c>
      <c r="F19121">
        <v>40</v>
      </c>
      <c r="G19121">
        <v>0</v>
      </c>
    </row>
    <row r="19122" spans="1:7" x14ac:dyDescent="0.15">
      <c r="A19122" t="s">
        <v>5306</v>
      </c>
      <c r="B19122" t="s">
        <v>4381</v>
      </c>
      <c r="C19122" s="32">
        <v>43672</v>
      </c>
      <c r="D19122" t="s">
        <v>161</v>
      </c>
      <c r="E19122" t="s">
        <v>1123</v>
      </c>
      <c r="F19122">
        <v>32</v>
      </c>
      <c r="G19122">
        <v>0</v>
      </c>
    </row>
    <row r="19123" spans="1:7" x14ac:dyDescent="0.15">
      <c r="A19123" t="s">
        <v>5306</v>
      </c>
      <c r="B19123" t="s">
        <v>4382</v>
      </c>
      <c r="C19123" s="32">
        <v>43672</v>
      </c>
      <c r="D19123" t="s">
        <v>293</v>
      </c>
      <c r="E19123" t="s">
        <v>2418</v>
      </c>
      <c r="F19123">
        <v>68</v>
      </c>
      <c r="G19123">
        <v>0</v>
      </c>
    </row>
    <row r="19124" spans="1:7" x14ac:dyDescent="0.15">
      <c r="A19124" t="s">
        <v>5306</v>
      </c>
      <c r="B19124" t="s">
        <v>4383</v>
      </c>
      <c r="C19124" s="32">
        <v>43672</v>
      </c>
      <c r="D19124" t="s">
        <v>293</v>
      </c>
      <c r="E19124" t="s">
        <v>2418</v>
      </c>
      <c r="F19124">
        <v>120</v>
      </c>
      <c r="G19124">
        <v>0</v>
      </c>
    </row>
    <row r="19125" spans="1:7" x14ac:dyDescent="0.15">
      <c r="A19125" t="s">
        <v>5306</v>
      </c>
      <c r="B19125" t="s">
        <v>4384</v>
      </c>
      <c r="C19125" s="32">
        <v>43672</v>
      </c>
      <c r="D19125" t="s">
        <v>293</v>
      </c>
      <c r="E19125" t="s">
        <v>2418</v>
      </c>
      <c r="F19125">
        <v>120</v>
      </c>
      <c r="G19125">
        <v>0</v>
      </c>
    </row>
    <row r="19126" spans="1:7" x14ac:dyDescent="0.15">
      <c r="A19126" t="s">
        <v>5306</v>
      </c>
      <c r="B19126" t="s">
        <v>4385</v>
      </c>
      <c r="C19126" s="32">
        <v>43672</v>
      </c>
      <c r="D19126" t="s">
        <v>160</v>
      </c>
      <c r="E19126" t="s">
        <v>1122</v>
      </c>
      <c r="F19126">
        <v>8</v>
      </c>
      <c r="G19126">
        <v>0</v>
      </c>
    </row>
    <row r="19127" spans="1:7" x14ac:dyDescent="0.15">
      <c r="A19127" t="s">
        <v>5306</v>
      </c>
      <c r="B19127" t="s">
        <v>4386</v>
      </c>
      <c r="C19127" s="32">
        <v>43672</v>
      </c>
      <c r="D19127" t="s">
        <v>160</v>
      </c>
      <c r="E19127" t="s">
        <v>1122</v>
      </c>
      <c r="F19127">
        <v>56</v>
      </c>
      <c r="G19127">
        <v>0</v>
      </c>
    </row>
    <row r="19128" spans="1:7" x14ac:dyDescent="0.15">
      <c r="A19128" t="s">
        <v>5306</v>
      </c>
      <c r="B19128" t="s">
        <v>4387</v>
      </c>
      <c r="C19128" s="32">
        <v>43672</v>
      </c>
      <c r="D19128" t="s">
        <v>160</v>
      </c>
      <c r="E19128" t="s">
        <v>1122</v>
      </c>
      <c r="F19128">
        <v>40</v>
      </c>
      <c r="G19128">
        <v>0</v>
      </c>
    </row>
    <row r="19129" spans="1:7" x14ac:dyDescent="0.15">
      <c r="A19129" t="s">
        <v>5306</v>
      </c>
      <c r="B19129" t="s">
        <v>4388</v>
      </c>
      <c r="C19129" s="32">
        <v>43672</v>
      </c>
      <c r="D19129" t="s">
        <v>155</v>
      </c>
      <c r="E19129" t="s">
        <v>1117</v>
      </c>
      <c r="F19129">
        <v>104</v>
      </c>
      <c r="G19129">
        <v>0</v>
      </c>
    </row>
    <row r="19130" spans="1:7" x14ac:dyDescent="0.15">
      <c r="A19130" t="s">
        <v>5306</v>
      </c>
      <c r="B19130" t="s">
        <v>4389</v>
      </c>
      <c r="C19130" s="32">
        <v>43672</v>
      </c>
      <c r="D19130" t="s">
        <v>155</v>
      </c>
      <c r="E19130" t="s">
        <v>1117</v>
      </c>
      <c r="F19130">
        <v>172</v>
      </c>
      <c r="G19130">
        <v>0</v>
      </c>
    </row>
    <row r="19131" spans="1:7" x14ac:dyDescent="0.15">
      <c r="A19131" t="s">
        <v>5306</v>
      </c>
      <c r="B19131" t="s">
        <v>4390</v>
      </c>
      <c r="C19131" s="32">
        <v>43672</v>
      </c>
      <c r="D19131" t="s">
        <v>155</v>
      </c>
      <c r="E19131" t="s">
        <v>1117</v>
      </c>
      <c r="F19131">
        <v>264</v>
      </c>
      <c r="G19131">
        <v>0</v>
      </c>
    </row>
    <row r="19132" spans="1:7" x14ac:dyDescent="0.15">
      <c r="A19132" t="s">
        <v>5307</v>
      </c>
      <c r="B19132" t="s">
        <v>4335</v>
      </c>
      <c r="C19132" s="32">
        <v>43672</v>
      </c>
      <c r="D19132" t="s">
        <v>291</v>
      </c>
      <c r="E19132" t="s">
        <v>2414</v>
      </c>
      <c r="F19132">
        <v>8</v>
      </c>
      <c r="G19132">
        <v>0</v>
      </c>
    </row>
    <row r="19133" spans="1:7" x14ac:dyDescent="0.15">
      <c r="A19133" t="s">
        <v>5308</v>
      </c>
      <c r="B19133" t="s">
        <v>4335</v>
      </c>
      <c r="C19133" s="32">
        <v>43672</v>
      </c>
      <c r="D19133" t="s">
        <v>186</v>
      </c>
      <c r="E19133" t="s">
        <v>1170</v>
      </c>
      <c r="F19133">
        <v>2</v>
      </c>
      <c r="G19133">
        <v>0</v>
      </c>
    </row>
    <row r="19134" spans="1:7" x14ac:dyDescent="0.15">
      <c r="A19134" t="s">
        <v>5309</v>
      </c>
      <c r="B19134" t="s">
        <v>4335</v>
      </c>
      <c r="C19134" s="32">
        <v>43672</v>
      </c>
      <c r="D19134" t="s">
        <v>219</v>
      </c>
      <c r="E19134" t="s">
        <v>1501</v>
      </c>
      <c r="F19134">
        <v>15</v>
      </c>
      <c r="G19134">
        <v>0</v>
      </c>
    </row>
    <row r="19135" spans="1:7" x14ac:dyDescent="0.15">
      <c r="A19135" t="s">
        <v>5309</v>
      </c>
      <c r="B19135" t="s">
        <v>4344</v>
      </c>
      <c r="C19135" s="32">
        <v>43672</v>
      </c>
      <c r="D19135" t="s">
        <v>252</v>
      </c>
      <c r="E19135" t="s">
        <v>1942</v>
      </c>
      <c r="F19135">
        <v>4</v>
      </c>
      <c r="G19135">
        <v>0</v>
      </c>
    </row>
    <row r="19136" spans="1:7" x14ac:dyDescent="0.15">
      <c r="A19136" t="s">
        <v>5309</v>
      </c>
      <c r="B19136" t="s">
        <v>4345</v>
      </c>
      <c r="C19136" s="32">
        <v>43672</v>
      </c>
      <c r="D19136" t="s">
        <v>251</v>
      </c>
      <c r="E19136" t="s">
        <v>1941</v>
      </c>
      <c r="F19136">
        <v>6</v>
      </c>
      <c r="G19136">
        <v>0</v>
      </c>
    </row>
    <row r="19137" spans="1:7" x14ac:dyDescent="0.15">
      <c r="A19137" t="s">
        <v>5309</v>
      </c>
      <c r="B19137" t="s">
        <v>4346</v>
      </c>
      <c r="C19137" s="32">
        <v>43672</v>
      </c>
      <c r="D19137" t="s">
        <v>250</v>
      </c>
      <c r="E19137" t="s">
        <v>1940</v>
      </c>
      <c r="F19137">
        <v>20</v>
      </c>
      <c r="G19137">
        <v>0</v>
      </c>
    </row>
    <row r="19138" spans="1:7" x14ac:dyDescent="0.15">
      <c r="A19138" t="s">
        <v>5309</v>
      </c>
      <c r="B19138" t="s">
        <v>4347</v>
      </c>
      <c r="C19138" s="32">
        <v>43672</v>
      </c>
      <c r="D19138" t="s">
        <v>249</v>
      </c>
      <c r="E19138" t="s">
        <v>1939</v>
      </c>
      <c r="F19138">
        <v>10</v>
      </c>
      <c r="G19138">
        <v>0</v>
      </c>
    </row>
    <row r="19139" spans="1:7" x14ac:dyDescent="0.15">
      <c r="A19139" t="s">
        <v>5309</v>
      </c>
      <c r="B19139" t="s">
        <v>4348</v>
      </c>
      <c r="C19139" s="32">
        <v>43672</v>
      </c>
      <c r="D19139" t="s">
        <v>167</v>
      </c>
      <c r="E19139" t="s">
        <v>1143</v>
      </c>
      <c r="F19139">
        <v>10</v>
      </c>
      <c r="G19139">
        <v>0</v>
      </c>
    </row>
    <row r="19140" spans="1:7" x14ac:dyDescent="0.15">
      <c r="A19140" t="s">
        <v>5309</v>
      </c>
      <c r="B19140" t="s">
        <v>4372</v>
      </c>
      <c r="C19140" s="32">
        <v>43672</v>
      </c>
      <c r="D19140" t="s">
        <v>165</v>
      </c>
      <c r="E19140" t="s">
        <v>1141</v>
      </c>
      <c r="F19140">
        <v>20</v>
      </c>
      <c r="G19140">
        <v>0</v>
      </c>
    </row>
    <row r="19141" spans="1:7" x14ac:dyDescent="0.15">
      <c r="A19141" t="s">
        <v>5309</v>
      </c>
      <c r="B19141" t="s">
        <v>4373</v>
      </c>
      <c r="C19141" s="32">
        <v>43672</v>
      </c>
      <c r="D19141" t="s">
        <v>164</v>
      </c>
      <c r="E19141" t="s">
        <v>1140</v>
      </c>
      <c r="F19141">
        <v>24</v>
      </c>
      <c r="G19141">
        <v>0</v>
      </c>
    </row>
    <row r="19142" spans="1:7" x14ac:dyDescent="0.15">
      <c r="A19142" t="s">
        <v>5309</v>
      </c>
      <c r="B19142" t="s">
        <v>4379</v>
      </c>
      <c r="C19142" s="32">
        <v>43672</v>
      </c>
      <c r="D19142" t="s">
        <v>133</v>
      </c>
      <c r="E19142" t="s">
        <v>735</v>
      </c>
      <c r="F19142">
        <v>36</v>
      </c>
      <c r="G19142">
        <v>0</v>
      </c>
    </row>
    <row r="19143" spans="1:7" x14ac:dyDescent="0.15">
      <c r="A19143" t="s">
        <v>5309</v>
      </c>
      <c r="B19143" t="s">
        <v>4380</v>
      </c>
      <c r="C19143" s="32">
        <v>43672</v>
      </c>
      <c r="D19143" t="s">
        <v>367</v>
      </c>
      <c r="E19143" t="s">
        <v>3200</v>
      </c>
      <c r="F19143">
        <v>8</v>
      </c>
      <c r="G19143">
        <v>0</v>
      </c>
    </row>
    <row r="19144" spans="1:7" x14ac:dyDescent="0.15">
      <c r="A19144" t="s">
        <v>5309</v>
      </c>
      <c r="B19144" t="s">
        <v>4381</v>
      </c>
      <c r="C19144" s="32">
        <v>43672</v>
      </c>
      <c r="D19144" t="s">
        <v>378</v>
      </c>
      <c r="E19144" t="s">
        <v>3211</v>
      </c>
      <c r="F19144">
        <v>3</v>
      </c>
      <c r="G19144">
        <v>0</v>
      </c>
    </row>
    <row r="19145" spans="1:7" x14ac:dyDescent="0.15">
      <c r="A19145" t="s">
        <v>5309</v>
      </c>
      <c r="B19145" t="s">
        <v>4382</v>
      </c>
      <c r="C19145" s="32">
        <v>43672</v>
      </c>
      <c r="D19145" t="s">
        <v>448</v>
      </c>
      <c r="E19145" t="s">
        <v>4249</v>
      </c>
      <c r="F19145">
        <v>2</v>
      </c>
      <c r="G19145">
        <v>0</v>
      </c>
    </row>
    <row r="19146" spans="1:7" x14ac:dyDescent="0.15">
      <c r="A19146" t="s">
        <v>5310</v>
      </c>
      <c r="B19146" t="s">
        <v>4335</v>
      </c>
      <c r="C19146" s="32">
        <v>43672</v>
      </c>
      <c r="D19146" t="s">
        <v>316</v>
      </c>
      <c r="E19146" t="s">
        <v>2967</v>
      </c>
      <c r="F19146">
        <v>1</v>
      </c>
      <c r="G19146">
        <v>0</v>
      </c>
    </row>
    <row r="19147" spans="1:7" x14ac:dyDescent="0.15">
      <c r="A19147" t="s">
        <v>5310</v>
      </c>
      <c r="B19147" t="s">
        <v>4344</v>
      </c>
      <c r="C19147" s="32">
        <v>43672</v>
      </c>
      <c r="D19147" t="s">
        <v>315</v>
      </c>
      <c r="E19147" t="s">
        <v>2966</v>
      </c>
      <c r="F19147">
        <v>1</v>
      </c>
      <c r="G19147">
        <v>0</v>
      </c>
    </row>
    <row r="19148" spans="1:7" x14ac:dyDescent="0.15">
      <c r="A19148" t="s">
        <v>5310</v>
      </c>
      <c r="B19148" t="s">
        <v>4345</v>
      </c>
      <c r="C19148" s="32">
        <v>43672</v>
      </c>
      <c r="D19148" t="s">
        <v>95</v>
      </c>
      <c r="E19148" t="s">
        <v>519</v>
      </c>
      <c r="F19148">
        <v>3</v>
      </c>
      <c r="G19148">
        <v>0</v>
      </c>
    </row>
    <row r="19149" spans="1:7" x14ac:dyDescent="0.15">
      <c r="A19149" t="s">
        <v>5310</v>
      </c>
      <c r="B19149" t="s">
        <v>4346</v>
      </c>
      <c r="C19149" s="32">
        <v>43672</v>
      </c>
      <c r="D19149" t="s">
        <v>94</v>
      </c>
      <c r="E19149" t="s">
        <v>518</v>
      </c>
      <c r="F19149">
        <v>1</v>
      </c>
      <c r="G19149">
        <v>0</v>
      </c>
    </row>
    <row r="19150" spans="1:7" x14ac:dyDescent="0.15">
      <c r="A19150" t="s">
        <v>5310</v>
      </c>
      <c r="B19150" t="s">
        <v>4347</v>
      </c>
      <c r="C19150" s="32">
        <v>43672</v>
      </c>
      <c r="D19150" t="s">
        <v>93</v>
      </c>
      <c r="E19150" t="s">
        <v>517</v>
      </c>
      <c r="F19150">
        <v>1</v>
      </c>
      <c r="G19150">
        <v>0</v>
      </c>
    </row>
    <row r="19151" spans="1:7" x14ac:dyDescent="0.15">
      <c r="A19151" t="s">
        <v>5310</v>
      </c>
      <c r="B19151" t="s">
        <v>4348</v>
      </c>
      <c r="C19151" s="32">
        <v>43672</v>
      </c>
      <c r="D19151" t="s">
        <v>262</v>
      </c>
      <c r="E19151" t="s">
        <v>2056</v>
      </c>
      <c r="F19151">
        <v>1</v>
      </c>
      <c r="G19151">
        <v>0</v>
      </c>
    </row>
    <row r="19152" spans="1:7" x14ac:dyDescent="0.15">
      <c r="A19152" t="s">
        <v>5310</v>
      </c>
      <c r="B19152" t="s">
        <v>4372</v>
      </c>
      <c r="C19152" s="32">
        <v>43672</v>
      </c>
      <c r="D19152" t="s">
        <v>261</v>
      </c>
      <c r="E19152" t="s">
        <v>2055</v>
      </c>
      <c r="F19152">
        <v>2</v>
      </c>
      <c r="G19152">
        <v>0</v>
      </c>
    </row>
    <row r="19153" spans="1:7" x14ac:dyDescent="0.15">
      <c r="A19153" t="s">
        <v>5310</v>
      </c>
      <c r="B19153" t="s">
        <v>4373</v>
      </c>
      <c r="C19153" s="32">
        <v>43672</v>
      </c>
      <c r="D19153" t="s">
        <v>260</v>
      </c>
      <c r="E19153" t="s">
        <v>2054</v>
      </c>
      <c r="F19153">
        <v>5</v>
      </c>
      <c r="G19153">
        <v>0</v>
      </c>
    </row>
    <row r="19154" spans="1:7" x14ac:dyDescent="0.15">
      <c r="A19154" t="s">
        <v>5310</v>
      </c>
      <c r="B19154" t="s">
        <v>4379</v>
      </c>
      <c r="C19154" s="32">
        <v>43672</v>
      </c>
      <c r="D19154" t="s">
        <v>259</v>
      </c>
      <c r="E19154" t="s">
        <v>2053</v>
      </c>
      <c r="F19154">
        <v>6</v>
      </c>
      <c r="G19154">
        <v>0</v>
      </c>
    </row>
    <row r="19155" spans="1:7" x14ac:dyDescent="0.15">
      <c r="A19155" t="s">
        <v>5310</v>
      </c>
      <c r="B19155" t="s">
        <v>4380</v>
      </c>
      <c r="C19155" s="32">
        <v>43672</v>
      </c>
      <c r="D19155" t="s">
        <v>258</v>
      </c>
      <c r="E19155" t="s">
        <v>2052</v>
      </c>
      <c r="F19155">
        <v>1</v>
      </c>
      <c r="G19155">
        <v>0</v>
      </c>
    </row>
    <row r="19156" spans="1:7" x14ac:dyDescent="0.15">
      <c r="A19156" t="s">
        <v>5310</v>
      </c>
      <c r="B19156" t="s">
        <v>4381</v>
      </c>
      <c r="C19156" s="32">
        <v>43672</v>
      </c>
      <c r="D19156" t="s">
        <v>92</v>
      </c>
      <c r="E19156" t="s">
        <v>516</v>
      </c>
      <c r="F19156">
        <v>1</v>
      </c>
      <c r="G19156">
        <v>0</v>
      </c>
    </row>
    <row r="19157" spans="1:7" x14ac:dyDescent="0.15">
      <c r="A19157" t="s">
        <v>5310</v>
      </c>
      <c r="B19157" t="s">
        <v>4382</v>
      </c>
      <c r="C19157" s="32">
        <v>43672</v>
      </c>
      <c r="D19157" t="s">
        <v>90</v>
      </c>
      <c r="E19157" t="s">
        <v>514</v>
      </c>
      <c r="F19157">
        <v>1</v>
      </c>
      <c r="G19157">
        <v>0</v>
      </c>
    </row>
    <row r="19158" spans="1:7" x14ac:dyDescent="0.15">
      <c r="A19158" t="s">
        <v>5310</v>
      </c>
      <c r="B19158" t="s">
        <v>4383</v>
      </c>
      <c r="C19158" s="32">
        <v>43672</v>
      </c>
      <c r="D19158" t="s">
        <v>89</v>
      </c>
      <c r="E19158" t="s">
        <v>513</v>
      </c>
      <c r="F19158">
        <v>4</v>
      </c>
      <c r="G19158">
        <v>0</v>
      </c>
    </row>
    <row r="19159" spans="1:7" x14ac:dyDescent="0.15">
      <c r="A19159" t="s">
        <v>5310</v>
      </c>
      <c r="B19159" t="s">
        <v>4384</v>
      </c>
      <c r="C19159" s="32">
        <v>43672</v>
      </c>
      <c r="D19159" t="s">
        <v>445</v>
      </c>
      <c r="E19159" t="s">
        <v>3446</v>
      </c>
      <c r="F19159">
        <v>120</v>
      </c>
      <c r="G19159">
        <v>0</v>
      </c>
    </row>
    <row r="19160" spans="1:7" x14ac:dyDescent="0.15">
      <c r="A19160" t="s">
        <v>5310</v>
      </c>
      <c r="B19160" t="s">
        <v>4385</v>
      </c>
      <c r="C19160" s="32">
        <v>43672</v>
      </c>
      <c r="D19160" t="s">
        <v>446</v>
      </c>
      <c r="E19160" t="s">
        <v>3447</v>
      </c>
      <c r="F19160">
        <v>120</v>
      </c>
      <c r="G19160">
        <v>0</v>
      </c>
    </row>
    <row r="19161" spans="1:7" x14ac:dyDescent="0.15">
      <c r="A19161" t="s">
        <v>5310</v>
      </c>
      <c r="B19161" t="s">
        <v>4386</v>
      </c>
      <c r="C19161" s="32">
        <v>43672</v>
      </c>
      <c r="D19161" t="s">
        <v>125</v>
      </c>
      <c r="E19161" t="s">
        <v>722</v>
      </c>
      <c r="F19161">
        <v>180</v>
      </c>
      <c r="G19161">
        <v>0</v>
      </c>
    </row>
    <row r="19162" spans="1:7" x14ac:dyDescent="0.15">
      <c r="A19162" t="s">
        <v>5310</v>
      </c>
      <c r="B19162" t="s">
        <v>4387</v>
      </c>
      <c r="C19162" s="32">
        <v>43672</v>
      </c>
      <c r="D19162" t="s">
        <v>127</v>
      </c>
      <c r="E19162" t="s">
        <v>723</v>
      </c>
      <c r="F19162">
        <v>120</v>
      </c>
      <c r="G19162">
        <v>0</v>
      </c>
    </row>
    <row r="19163" spans="1:7" x14ac:dyDescent="0.15">
      <c r="A19163" t="s">
        <v>5310</v>
      </c>
      <c r="B19163" t="s">
        <v>4388</v>
      </c>
      <c r="C19163" s="32">
        <v>43672</v>
      </c>
      <c r="D19163" t="s">
        <v>82</v>
      </c>
      <c r="E19163" t="s">
        <v>494</v>
      </c>
      <c r="F19163">
        <v>8</v>
      </c>
      <c r="G19163">
        <v>0</v>
      </c>
    </row>
    <row r="19164" spans="1:7" x14ac:dyDescent="0.15">
      <c r="A19164" t="s">
        <v>5310</v>
      </c>
      <c r="B19164" t="s">
        <v>4389</v>
      </c>
      <c r="C19164" s="32">
        <v>43672</v>
      </c>
      <c r="D19164" t="s">
        <v>83</v>
      </c>
      <c r="E19164" t="s">
        <v>495</v>
      </c>
      <c r="F19164">
        <v>24</v>
      </c>
      <c r="G19164">
        <v>0</v>
      </c>
    </row>
    <row r="19165" spans="1:7" x14ac:dyDescent="0.15">
      <c r="A19165" t="s">
        <v>5310</v>
      </c>
      <c r="B19165" t="s">
        <v>4390</v>
      </c>
      <c r="C19165" s="32">
        <v>43672</v>
      </c>
      <c r="D19165" t="s">
        <v>278</v>
      </c>
      <c r="E19165" t="s">
        <v>2131</v>
      </c>
      <c r="F19165">
        <v>24</v>
      </c>
      <c r="G19165">
        <v>0</v>
      </c>
    </row>
    <row r="19166" spans="1:7" x14ac:dyDescent="0.15">
      <c r="A19166" t="s">
        <v>5310</v>
      </c>
      <c r="B19166" t="s">
        <v>4391</v>
      </c>
      <c r="C19166" s="32">
        <v>43672</v>
      </c>
      <c r="D19166" t="s">
        <v>279</v>
      </c>
      <c r="E19166" t="s">
        <v>2132</v>
      </c>
      <c r="F19166">
        <v>80</v>
      </c>
      <c r="G19166">
        <v>0</v>
      </c>
    </row>
    <row r="19167" spans="1:7" x14ac:dyDescent="0.15">
      <c r="A19167" t="s">
        <v>5311</v>
      </c>
      <c r="B19167" t="s">
        <v>4335</v>
      </c>
      <c r="C19167" s="32">
        <v>43672</v>
      </c>
      <c r="D19167" t="s">
        <v>538</v>
      </c>
      <c r="E19167" t="s">
        <v>539</v>
      </c>
      <c r="F19167">
        <v>1</v>
      </c>
      <c r="G19167">
        <v>0</v>
      </c>
    </row>
    <row r="19168" spans="1:7" x14ac:dyDescent="0.15">
      <c r="A19168" t="s">
        <v>5311</v>
      </c>
      <c r="B19168" t="s">
        <v>4344</v>
      </c>
      <c r="C19168" s="32">
        <v>43672</v>
      </c>
      <c r="D19168" t="s">
        <v>98</v>
      </c>
      <c r="E19168" t="s">
        <v>526</v>
      </c>
      <c r="F19168">
        <v>2</v>
      </c>
      <c r="G19168">
        <v>0</v>
      </c>
    </row>
    <row r="19169" spans="1:7" x14ac:dyDescent="0.15">
      <c r="A19169" t="s">
        <v>5312</v>
      </c>
      <c r="B19169" t="s">
        <v>4335</v>
      </c>
      <c r="C19169" s="32">
        <v>43672</v>
      </c>
      <c r="D19169" t="s">
        <v>125</v>
      </c>
      <c r="E19169" t="s">
        <v>722</v>
      </c>
      <c r="F19169">
        <v>100</v>
      </c>
      <c r="G19169">
        <v>0</v>
      </c>
    </row>
    <row r="19170" spans="1:7" x14ac:dyDescent="0.15">
      <c r="A19170" t="s">
        <v>5312</v>
      </c>
      <c r="B19170" t="s">
        <v>4344</v>
      </c>
      <c r="C19170" s="32">
        <v>43672</v>
      </c>
      <c r="D19170" t="s">
        <v>445</v>
      </c>
      <c r="E19170" t="s">
        <v>3446</v>
      </c>
      <c r="F19170">
        <v>100</v>
      </c>
      <c r="G19170">
        <v>0</v>
      </c>
    </row>
    <row r="19171" spans="1:7" x14ac:dyDescent="0.15">
      <c r="A19171" t="s">
        <v>5312</v>
      </c>
      <c r="B19171" t="s">
        <v>4345</v>
      </c>
      <c r="C19171" s="32">
        <v>43672</v>
      </c>
      <c r="D19171" t="s">
        <v>444</v>
      </c>
      <c r="E19171" t="s">
        <v>3445</v>
      </c>
      <c r="F19171">
        <v>50</v>
      </c>
      <c r="G19171">
        <v>0</v>
      </c>
    </row>
    <row r="19172" spans="1:7" x14ac:dyDescent="0.15">
      <c r="A19172" t="s">
        <v>5313</v>
      </c>
      <c r="B19172" t="s">
        <v>4335</v>
      </c>
      <c r="C19172" s="32">
        <v>43672</v>
      </c>
      <c r="D19172" t="s">
        <v>3137</v>
      </c>
      <c r="E19172" t="s">
        <v>3138</v>
      </c>
      <c r="F19172">
        <v>1</v>
      </c>
      <c r="G19172">
        <v>0</v>
      </c>
    </row>
    <row r="19173" spans="1:7" x14ac:dyDescent="0.15">
      <c r="A19173" t="s">
        <v>5313</v>
      </c>
      <c r="B19173" t="s">
        <v>4344</v>
      </c>
      <c r="C19173" s="32">
        <v>43672</v>
      </c>
      <c r="D19173" t="s">
        <v>3144</v>
      </c>
      <c r="E19173" t="s">
        <v>3145</v>
      </c>
      <c r="F19173">
        <v>1</v>
      </c>
      <c r="G19173">
        <v>0</v>
      </c>
    </row>
    <row r="19174" spans="1:7" x14ac:dyDescent="0.15">
      <c r="A19174" t="s">
        <v>5313</v>
      </c>
      <c r="B19174" t="s">
        <v>4345</v>
      </c>
      <c r="C19174" s="32">
        <v>43672</v>
      </c>
      <c r="D19174" t="s">
        <v>209</v>
      </c>
      <c r="E19174" t="s">
        <v>1277</v>
      </c>
      <c r="F19174">
        <v>2</v>
      </c>
      <c r="G19174">
        <v>0</v>
      </c>
    </row>
    <row r="19175" spans="1:7" x14ac:dyDescent="0.15">
      <c r="A19175" t="s">
        <v>5313</v>
      </c>
      <c r="B19175" t="s">
        <v>4346</v>
      </c>
      <c r="C19175" s="32">
        <v>43672</v>
      </c>
      <c r="D19175" t="s">
        <v>2192</v>
      </c>
      <c r="E19175" t="s">
        <v>2193</v>
      </c>
      <c r="F19175">
        <v>1</v>
      </c>
      <c r="G19175">
        <v>0</v>
      </c>
    </row>
    <row r="19176" spans="1:7" x14ac:dyDescent="0.15">
      <c r="A19176" t="s">
        <v>5314</v>
      </c>
      <c r="B19176" t="s">
        <v>4335</v>
      </c>
      <c r="C19176" s="32">
        <v>43672</v>
      </c>
      <c r="D19176" t="s">
        <v>319</v>
      </c>
      <c r="E19176" t="s">
        <v>2976</v>
      </c>
      <c r="F19176">
        <v>5</v>
      </c>
      <c r="G19176">
        <v>0</v>
      </c>
    </row>
    <row r="19177" spans="1:7" x14ac:dyDescent="0.15">
      <c r="A19177" t="s">
        <v>5315</v>
      </c>
      <c r="B19177" t="s">
        <v>4335</v>
      </c>
      <c r="C19177" s="32">
        <v>43672</v>
      </c>
      <c r="D19177" t="s">
        <v>188</v>
      </c>
      <c r="E19177" t="s">
        <v>1172</v>
      </c>
      <c r="F19177">
        <v>2</v>
      </c>
      <c r="G19177">
        <v>0</v>
      </c>
    </row>
    <row r="19178" spans="1:7" x14ac:dyDescent="0.15">
      <c r="A19178" t="s">
        <v>5315</v>
      </c>
      <c r="B19178" t="s">
        <v>4344</v>
      </c>
      <c r="C19178" s="32">
        <v>43672</v>
      </c>
      <c r="D19178" t="s">
        <v>319</v>
      </c>
      <c r="E19178" t="s">
        <v>2976</v>
      </c>
      <c r="F19178">
        <v>10</v>
      </c>
      <c r="G19178">
        <v>0</v>
      </c>
    </row>
    <row r="19179" spans="1:7" x14ac:dyDescent="0.15">
      <c r="A19179" t="s">
        <v>5315</v>
      </c>
      <c r="B19179" t="s">
        <v>4345</v>
      </c>
      <c r="C19179" s="32">
        <v>43672</v>
      </c>
      <c r="D19179" t="s">
        <v>318</v>
      </c>
      <c r="E19179" t="s">
        <v>2973</v>
      </c>
      <c r="F19179">
        <v>3</v>
      </c>
      <c r="G19179">
        <v>0</v>
      </c>
    </row>
    <row r="19180" spans="1:7" x14ac:dyDescent="0.15">
      <c r="A19180" t="s">
        <v>5315</v>
      </c>
      <c r="B19180" t="s">
        <v>4346</v>
      </c>
      <c r="C19180" s="32">
        <v>43672</v>
      </c>
      <c r="D19180" t="s">
        <v>264</v>
      </c>
      <c r="E19180" t="s">
        <v>2078</v>
      </c>
      <c r="F19180">
        <v>10</v>
      </c>
      <c r="G19180">
        <v>0</v>
      </c>
    </row>
    <row r="19181" spans="1:7" x14ac:dyDescent="0.15">
      <c r="A19181" t="s">
        <v>5316</v>
      </c>
      <c r="B19181" t="s">
        <v>4335</v>
      </c>
      <c r="C19181" s="32">
        <v>43672</v>
      </c>
      <c r="D19181" t="s">
        <v>265</v>
      </c>
      <c r="E19181" t="s">
        <v>2079</v>
      </c>
      <c r="F19181">
        <v>8</v>
      </c>
      <c r="G19181">
        <v>0</v>
      </c>
    </row>
    <row r="19182" spans="1:7" x14ac:dyDescent="0.15">
      <c r="A19182" t="s">
        <v>5316</v>
      </c>
      <c r="B19182" t="s">
        <v>4344</v>
      </c>
      <c r="C19182" s="32">
        <v>43672</v>
      </c>
      <c r="D19182" t="s">
        <v>182</v>
      </c>
      <c r="E19182" t="s">
        <v>1166</v>
      </c>
      <c r="F19182">
        <v>4</v>
      </c>
      <c r="G19182">
        <v>0</v>
      </c>
    </row>
    <row r="19183" spans="1:7" x14ac:dyDescent="0.15">
      <c r="A19183" t="s">
        <v>5317</v>
      </c>
      <c r="B19183" t="s">
        <v>4335</v>
      </c>
      <c r="C19183" s="32">
        <v>43672</v>
      </c>
      <c r="D19183" t="s">
        <v>93</v>
      </c>
      <c r="E19183" t="s">
        <v>517</v>
      </c>
      <c r="F19183">
        <v>5</v>
      </c>
      <c r="G19183">
        <v>0</v>
      </c>
    </row>
    <row r="19184" spans="1:7" x14ac:dyDescent="0.15">
      <c r="A19184" t="s">
        <v>5318</v>
      </c>
      <c r="B19184" t="s">
        <v>4335</v>
      </c>
      <c r="C19184" s="32">
        <v>43672</v>
      </c>
      <c r="D19184" t="s">
        <v>166</v>
      </c>
      <c r="E19184" t="s">
        <v>1142</v>
      </c>
      <c r="F19184">
        <v>5</v>
      </c>
      <c r="G19184">
        <v>0</v>
      </c>
    </row>
    <row r="19185" spans="1:7" x14ac:dyDescent="0.15">
      <c r="A19185" t="s">
        <v>5319</v>
      </c>
      <c r="B19185" t="s">
        <v>4335</v>
      </c>
      <c r="C19185" s="32">
        <v>43672</v>
      </c>
      <c r="D19185" t="s">
        <v>167</v>
      </c>
      <c r="E19185" t="s">
        <v>1143</v>
      </c>
      <c r="F19185">
        <v>3</v>
      </c>
      <c r="G19185">
        <v>0</v>
      </c>
    </row>
    <row r="19186" spans="1:7" x14ac:dyDescent="0.15">
      <c r="A19186" t="s">
        <v>5319</v>
      </c>
      <c r="B19186" t="s">
        <v>4344</v>
      </c>
      <c r="C19186" s="32">
        <v>43672</v>
      </c>
      <c r="D19186" t="s">
        <v>248</v>
      </c>
      <c r="E19186" t="s">
        <v>1938</v>
      </c>
      <c r="F19186">
        <v>2</v>
      </c>
      <c r="G19186">
        <v>0</v>
      </c>
    </row>
    <row r="19187" spans="1:7" x14ac:dyDescent="0.15">
      <c r="A19187" t="s">
        <v>5319</v>
      </c>
      <c r="B19187" t="s">
        <v>4345</v>
      </c>
      <c r="C19187" s="32">
        <v>43672</v>
      </c>
      <c r="D19187" t="s">
        <v>249</v>
      </c>
      <c r="E19187" t="s">
        <v>1939</v>
      </c>
      <c r="F19187">
        <v>3</v>
      </c>
      <c r="G19187">
        <v>0</v>
      </c>
    </row>
    <row r="19188" spans="1:7" x14ac:dyDescent="0.15">
      <c r="A19188" t="s">
        <v>5319</v>
      </c>
      <c r="B19188" t="s">
        <v>4346</v>
      </c>
      <c r="C19188" s="32">
        <v>43672</v>
      </c>
      <c r="D19188" t="s">
        <v>250</v>
      </c>
      <c r="E19188" t="s">
        <v>1940</v>
      </c>
      <c r="F19188">
        <v>2</v>
      </c>
      <c r="G19188">
        <v>0</v>
      </c>
    </row>
    <row r="19189" spans="1:7" x14ac:dyDescent="0.15">
      <c r="A19189" t="s">
        <v>5319</v>
      </c>
      <c r="B19189" t="s">
        <v>4347</v>
      </c>
      <c r="C19189" s="32">
        <v>43672</v>
      </c>
      <c r="D19189" t="s">
        <v>251</v>
      </c>
      <c r="E19189" t="s">
        <v>1941</v>
      </c>
      <c r="F19189">
        <v>2</v>
      </c>
      <c r="G19189">
        <v>0</v>
      </c>
    </row>
    <row r="19190" spans="1:7" x14ac:dyDescent="0.15">
      <c r="A19190" t="s">
        <v>5319</v>
      </c>
      <c r="B19190" t="s">
        <v>4348</v>
      </c>
      <c r="C19190" s="32">
        <v>43672</v>
      </c>
      <c r="D19190" t="s">
        <v>168</v>
      </c>
      <c r="E19190" t="s">
        <v>1148</v>
      </c>
      <c r="F19190">
        <v>1</v>
      </c>
      <c r="G19190">
        <v>0</v>
      </c>
    </row>
    <row r="19191" spans="1:7" x14ac:dyDescent="0.15">
      <c r="A19191" t="s">
        <v>5319</v>
      </c>
      <c r="B19191" t="s">
        <v>4372</v>
      </c>
      <c r="C19191" s="32">
        <v>43672</v>
      </c>
      <c r="D19191" t="s">
        <v>169</v>
      </c>
      <c r="E19191" t="s">
        <v>1149</v>
      </c>
      <c r="F19191">
        <v>2</v>
      </c>
      <c r="G19191">
        <v>0</v>
      </c>
    </row>
    <row r="19192" spans="1:7" x14ac:dyDescent="0.15">
      <c r="A19192" t="s">
        <v>5319</v>
      </c>
      <c r="B19192" t="s">
        <v>4373</v>
      </c>
      <c r="C19192" s="32">
        <v>43672</v>
      </c>
      <c r="D19192" t="s">
        <v>170</v>
      </c>
      <c r="E19192" t="s">
        <v>1150</v>
      </c>
      <c r="F19192">
        <v>2</v>
      </c>
      <c r="G19192">
        <v>0</v>
      </c>
    </row>
    <row r="19193" spans="1:7" x14ac:dyDescent="0.15">
      <c r="A19193" t="s">
        <v>5320</v>
      </c>
      <c r="B19193" t="s">
        <v>4335</v>
      </c>
      <c r="C19193" s="32">
        <v>43672</v>
      </c>
      <c r="D19193" t="s">
        <v>375</v>
      </c>
      <c r="E19193" t="s">
        <v>3208</v>
      </c>
      <c r="F19193">
        <v>5</v>
      </c>
      <c r="G19193">
        <v>0</v>
      </c>
    </row>
    <row r="19194" spans="1:7" x14ac:dyDescent="0.15">
      <c r="A19194" t="s">
        <v>5321</v>
      </c>
      <c r="B19194" t="s">
        <v>4335</v>
      </c>
      <c r="C19194" s="32">
        <v>43672</v>
      </c>
      <c r="D19194" t="s">
        <v>248</v>
      </c>
      <c r="E19194" t="s">
        <v>1938</v>
      </c>
      <c r="F19194">
        <v>5</v>
      </c>
      <c r="G19194">
        <v>0</v>
      </c>
    </row>
    <row r="19195" spans="1:7" x14ac:dyDescent="0.15">
      <c r="A19195" t="s">
        <v>5321</v>
      </c>
      <c r="B19195" t="s">
        <v>4344</v>
      </c>
      <c r="C19195" s="32">
        <v>43672</v>
      </c>
      <c r="D19195" t="s">
        <v>250</v>
      </c>
      <c r="E19195" t="s">
        <v>1940</v>
      </c>
      <c r="F19195">
        <v>8</v>
      </c>
      <c r="G19195">
        <v>0</v>
      </c>
    </row>
    <row r="19196" spans="1:7" x14ac:dyDescent="0.15">
      <c r="A19196" t="s">
        <v>5322</v>
      </c>
      <c r="B19196" t="s">
        <v>4335</v>
      </c>
      <c r="C19196" s="32">
        <v>43672</v>
      </c>
      <c r="D19196" t="s">
        <v>433</v>
      </c>
      <c r="E19196" t="s">
        <v>3268</v>
      </c>
      <c r="F19196">
        <v>2</v>
      </c>
      <c r="G19196">
        <v>0</v>
      </c>
    </row>
    <row r="19197" spans="1:7" x14ac:dyDescent="0.15">
      <c r="A19197" t="s">
        <v>5323</v>
      </c>
      <c r="B19197" t="s">
        <v>4335</v>
      </c>
      <c r="C19197" s="32">
        <v>43672</v>
      </c>
      <c r="D19197" t="s">
        <v>369</v>
      </c>
      <c r="E19197" t="s">
        <v>3202</v>
      </c>
      <c r="F19197">
        <v>2</v>
      </c>
      <c r="G19197">
        <v>0</v>
      </c>
    </row>
    <row r="19198" spans="1:7" x14ac:dyDescent="0.15">
      <c r="A19198" t="s">
        <v>5323</v>
      </c>
      <c r="B19198" t="s">
        <v>4344</v>
      </c>
      <c r="C19198" s="32">
        <v>43672</v>
      </c>
      <c r="D19198" t="s">
        <v>374</v>
      </c>
      <c r="E19198" t="s">
        <v>3207</v>
      </c>
      <c r="F19198">
        <v>2</v>
      </c>
      <c r="G19198">
        <v>0</v>
      </c>
    </row>
    <row r="19199" spans="1:7" x14ac:dyDescent="0.15">
      <c r="A19199" t="s">
        <v>5324</v>
      </c>
      <c r="B19199" t="s">
        <v>4335</v>
      </c>
      <c r="C19199" s="32">
        <v>43672</v>
      </c>
      <c r="D19199" t="s">
        <v>2881</v>
      </c>
      <c r="E19199" t="s">
        <v>2882</v>
      </c>
      <c r="F19199">
        <v>15</v>
      </c>
      <c r="G19199">
        <v>0</v>
      </c>
    </row>
    <row r="19200" spans="1:7" x14ac:dyDescent="0.15">
      <c r="A19200" t="s">
        <v>5325</v>
      </c>
      <c r="B19200" t="s">
        <v>4335</v>
      </c>
      <c r="C19200" s="32">
        <v>43672</v>
      </c>
      <c r="D19200" t="s">
        <v>58</v>
      </c>
      <c r="E19200" t="s">
        <v>480</v>
      </c>
      <c r="F19200">
        <v>20</v>
      </c>
      <c r="G19200">
        <v>4</v>
      </c>
    </row>
    <row r="19201" spans="1:7" x14ac:dyDescent="0.15">
      <c r="A19201" t="s">
        <v>5325</v>
      </c>
      <c r="B19201" t="s">
        <v>4344</v>
      </c>
      <c r="C19201" s="32">
        <v>43672</v>
      </c>
      <c r="D19201" t="s">
        <v>57</v>
      </c>
      <c r="E19201" t="s">
        <v>479</v>
      </c>
      <c r="F19201">
        <v>5</v>
      </c>
      <c r="G19201">
        <v>0</v>
      </c>
    </row>
    <row r="19202" spans="1:7" x14ac:dyDescent="0.15">
      <c r="A19202" t="s">
        <v>5326</v>
      </c>
      <c r="B19202" t="s">
        <v>4335</v>
      </c>
      <c r="C19202" s="32">
        <v>43672</v>
      </c>
      <c r="D19202" t="s">
        <v>146</v>
      </c>
      <c r="E19202" t="s">
        <v>750</v>
      </c>
      <c r="F19202">
        <v>10</v>
      </c>
      <c r="G19202">
        <v>0</v>
      </c>
    </row>
    <row r="19203" spans="1:7" x14ac:dyDescent="0.15">
      <c r="A19203" t="s">
        <v>5327</v>
      </c>
      <c r="B19203" t="s">
        <v>4335</v>
      </c>
      <c r="C19203" s="32">
        <v>43672</v>
      </c>
      <c r="D19203" t="s">
        <v>218</v>
      </c>
      <c r="E19203" t="s">
        <v>1500</v>
      </c>
      <c r="F19203">
        <v>40</v>
      </c>
      <c r="G19203">
        <v>0</v>
      </c>
    </row>
    <row r="19204" spans="1:7" x14ac:dyDescent="0.15">
      <c r="A19204" t="s">
        <v>5327</v>
      </c>
      <c r="B19204" t="s">
        <v>4344</v>
      </c>
      <c r="C19204" s="32">
        <v>43672</v>
      </c>
      <c r="D19204" t="s">
        <v>218</v>
      </c>
      <c r="E19204" t="s">
        <v>1500</v>
      </c>
      <c r="F19204">
        <v>20</v>
      </c>
      <c r="G19204">
        <v>0</v>
      </c>
    </row>
    <row r="19205" spans="1:7" x14ac:dyDescent="0.15">
      <c r="A19205" t="s">
        <v>5327</v>
      </c>
      <c r="B19205" t="s">
        <v>4345</v>
      </c>
      <c r="C19205" s="32">
        <v>43672</v>
      </c>
      <c r="D19205" t="s">
        <v>218</v>
      </c>
      <c r="E19205" t="s">
        <v>1500</v>
      </c>
      <c r="F19205">
        <v>20</v>
      </c>
      <c r="G19205">
        <v>0</v>
      </c>
    </row>
    <row r="19206" spans="1:7" x14ac:dyDescent="0.15">
      <c r="A19206" t="s">
        <v>5327</v>
      </c>
      <c r="B19206" t="s">
        <v>4346</v>
      </c>
      <c r="C19206" s="32">
        <v>43672</v>
      </c>
      <c r="D19206" t="s">
        <v>218</v>
      </c>
      <c r="E19206" t="s">
        <v>1500</v>
      </c>
      <c r="F19206">
        <v>20</v>
      </c>
      <c r="G19206">
        <v>0</v>
      </c>
    </row>
    <row r="19207" spans="1:7" x14ac:dyDescent="0.15">
      <c r="A19207" t="s">
        <v>5328</v>
      </c>
      <c r="B19207" t="s">
        <v>4335</v>
      </c>
      <c r="C19207" s="32">
        <v>43672</v>
      </c>
      <c r="D19207" t="s">
        <v>175</v>
      </c>
      <c r="E19207" t="s">
        <v>1159</v>
      </c>
      <c r="F19207">
        <v>1</v>
      </c>
      <c r="G19207">
        <v>0</v>
      </c>
    </row>
    <row r="19208" spans="1:7" x14ac:dyDescent="0.15">
      <c r="A19208" t="s">
        <v>5329</v>
      </c>
      <c r="B19208" t="s">
        <v>4335</v>
      </c>
      <c r="C19208" s="32">
        <v>43672</v>
      </c>
      <c r="D19208" t="s">
        <v>134</v>
      </c>
      <c r="E19208" t="s">
        <v>736</v>
      </c>
      <c r="F19208">
        <v>4</v>
      </c>
      <c r="G19208">
        <v>0</v>
      </c>
    </row>
    <row r="19209" spans="1:7" x14ac:dyDescent="0.15">
      <c r="A19209" t="s">
        <v>5329</v>
      </c>
      <c r="B19209" t="s">
        <v>4344</v>
      </c>
      <c r="C19209" s="32">
        <v>43672</v>
      </c>
      <c r="D19209" t="s">
        <v>135</v>
      </c>
      <c r="E19209" t="s">
        <v>737</v>
      </c>
      <c r="F19209">
        <v>8</v>
      </c>
      <c r="G19209">
        <v>0</v>
      </c>
    </row>
    <row r="19210" spans="1:7" x14ac:dyDescent="0.15">
      <c r="A19210" t="s">
        <v>5330</v>
      </c>
      <c r="B19210" t="s">
        <v>4335</v>
      </c>
      <c r="C19210" s="32">
        <v>43672</v>
      </c>
      <c r="D19210" t="s">
        <v>83</v>
      </c>
      <c r="E19210" t="s">
        <v>495</v>
      </c>
      <c r="F19210">
        <v>8</v>
      </c>
      <c r="G19210">
        <v>0</v>
      </c>
    </row>
    <row r="19211" spans="1:7" x14ac:dyDescent="0.15">
      <c r="A19211" t="s">
        <v>5331</v>
      </c>
      <c r="B19211" t="s">
        <v>4335</v>
      </c>
      <c r="C19211" s="32">
        <v>43672</v>
      </c>
      <c r="D19211" t="s">
        <v>281</v>
      </c>
      <c r="E19211" t="s">
        <v>2134</v>
      </c>
      <c r="F19211">
        <v>5</v>
      </c>
      <c r="G19211">
        <v>0</v>
      </c>
    </row>
    <row r="19212" spans="1:7" x14ac:dyDescent="0.15">
      <c r="A19212" t="s">
        <v>5332</v>
      </c>
      <c r="B19212" t="s">
        <v>4335</v>
      </c>
      <c r="C19212" s="32">
        <v>43672</v>
      </c>
      <c r="D19212" t="s">
        <v>134</v>
      </c>
      <c r="E19212" t="s">
        <v>736</v>
      </c>
      <c r="F19212">
        <v>12</v>
      </c>
      <c r="G19212">
        <v>0</v>
      </c>
    </row>
    <row r="19213" spans="1:7" x14ac:dyDescent="0.15">
      <c r="A19213" t="s">
        <v>5333</v>
      </c>
      <c r="B19213" t="s">
        <v>4335</v>
      </c>
      <c r="C19213" s="32">
        <v>43672</v>
      </c>
      <c r="D19213" t="s">
        <v>250</v>
      </c>
      <c r="E19213" t="s">
        <v>1940</v>
      </c>
      <c r="F19213">
        <v>10</v>
      </c>
      <c r="G19213">
        <v>0</v>
      </c>
    </row>
    <row r="19214" spans="1:7" x14ac:dyDescent="0.15">
      <c r="A19214" t="s">
        <v>5334</v>
      </c>
      <c r="B19214" t="s">
        <v>4335</v>
      </c>
      <c r="C19214" s="32">
        <v>43672</v>
      </c>
      <c r="D19214" t="s">
        <v>218</v>
      </c>
      <c r="E19214" t="s">
        <v>1500</v>
      </c>
      <c r="F19214">
        <v>60</v>
      </c>
      <c r="G19214">
        <v>0</v>
      </c>
    </row>
    <row r="19215" spans="1:7" x14ac:dyDescent="0.15">
      <c r="A19215" t="s">
        <v>5335</v>
      </c>
      <c r="B19215" t="s">
        <v>4335</v>
      </c>
      <c r="C19215" s="32">
        <v>43672</v>
      </c>
      <c r="D19215" t="s">
        <v>169</v>
      </c>
      <c r="E19215" t="s">
        <v>1149</v>
      </c>
      <c r="F19215">
        <v>10</v>
      </c>
      <c r="G19215">
        <v>0</v>
      </c>
    </row>
    <row r="19216" spans="1:7" x14ac:dyDescent="0.15">
      <c r="A19216" t="s">
        <v>5335</v>
      </c>
      <c r="B19216" t="s">
        <v>4344</v>
      </c>
      <c r="C19216" s="32">
        <v>43672</v>
      </c>
      <c r="D19216" t="s">
        <v>172</v>
      </c>
      <c r="E19216" t="s">
        <v>1156</v>
      </c>
      <c r="F19216">
        <v>1</v>
      </c>
      <c r="G19216">
        <v>0</v>
      </c>
    </row>
    <row r="19217" spans="1:7" x14ac:dyDescent="0.15">
      <c r="A19217" t="s">
        <v>5336</v>
      </c>
      <c r="B19217" t="s">
        <v>4335</v>
      </c>
      <c r="C19217" s="32">
        <v>43672</v>
      </c>
      <c r="D19217" t="s">
        <v>264</v>
      </c>
      <c r="E19217" t="s">
        <v>2078</v>
      </c>
      <c r="F19217">
        <v>20</v>
      </c>
      <c r="G19217">
        <v>0</v>
      </c>
    </row>
    <row r="19218" spans="1:7" x14ac:dyDescent="0.15">
      <c r="A19218" t="s">
        <v>5337</v>
      </c>
      <c r="B19218" t="s">
        <v>4335</v>
      </c>
      <c r="C19218" s="32">
        <v>43672</v>
      </c>
      <c r="D19218" t="s">
        <v>122</v>
      </c>
      <c r="E19218" t="s">
        <v>4144</v>
      </c>
      <c r="F19218">
        <v>20</v>
      </c>
      <c r="G19218">
        <v>0</v>
      </c>
    </row>
    <row r="19219" spans="1:7" x14ac:dyDescent="0.15">
      <c r="A19219" t="s">
        <v>5338</v>
      </c>
      <c r="B19219" t="s">
        <v>4335</v>
      </c>
      <c r="C19219" s="32">
        <v>43672</v>
      </c>
      <c r="D19219" t="s">
        <v>83</v>
      </c>
      <c r="E19219" t="s">
        <v>495</v>
      </c>
      <c r="F19219">
        <v>40</v>
      </c>
      <c r="G19219">
        <v>0</v>
      </c>
    </row>
    <row r="19220" spans="1:7" x14ac:dyDescent="0.15">
      <c r="A19220" t="s">
        <v>5338</v>
      </c>
      <c r="B19220" t="s">
        <v>4344</v>
      </c>
      <c r="C19220" s="32">
        <v>43672</v>
      </c>
      <c r="D19220" t="s">
        <v>127</v>
      </c>
      <c r="E19220" t="s">
        <v>723</v>
      </c>
      <c r="F19220">
        <v>60</v>
      </c>
      <c r="G19220">
        <v>0</v>
      </c>
    </row>
    <row r="19221" spans="1:7" x14ac:dyDescent="0.15">
      <c r="A19221" t="s">
        <v>5338</v>
      </c>
      <c r="B19221" t="s">
        <v>4345</v>
      </c>
      <c r="C19221" s="32">
        <v>43672</v>
      </c>
      <c r="D19221" t="s">
        <v>125</v>
      </c>
      <c r="E19221" t="s">
        <v>722</v>
      </c>
      <c r="F19221">
        <v>50</v>
      </c>
      <c r="G19221">
        <v>0</v>
      </c>
    </row>
    <row r="19222" spans="1:7" x14ac:dyDescent="0.15">
      <c r="A19222" t="s">
        <v>5339</v>
      </c>
      <c r="B19222" t="s">
        <v>4335</v>
      </c>
      <c r="C19222" s="32">
        <v>43672</v>
      </c>
      <c r="D19222" t="s">
        <v>279</v>
      </c>
      <c r="E19222" t="s">
        <v>2132</v>
      </c>
      <c r="F19222">
        <v>20</v>
      </c>
      <c r="G19222">
        <v>0</v>
      </c>
    </row>
    <row r="19223" spans="1:7" x14ac:dyDescent="0.15">
      <c r="A19223" t="s">
        <v>5340</v>
      </c>
      <c r="B19223" t="s">
        <v>4335</v>
      </c>
      <c r="C19223" s="32">
        <v>43672</v>
      </c>
      <c r="D19223" t="s">
        <v>384</v>
      </c>
      <c r="E19223" t="s">
        <v>3217</v>
      </c>
      <c r="F19223">
        <v>1</v>
      </c>
      <c r="G19223">
        <v>0</v>
      </c>
    </row>
    <row r="19224" spans="1:7" x14ac:dyDescent="0.15">
      <c r="A19224" t="s">
        <v>5340</v>
      </c>
      <c r="B19224" t="s">
        <v>4344</v>
      </c>
      <c r="C19224" s="32">
        <v>43672</v>
      </c>
      <c r="D19224" t="s">
        <v>385</v>
      </c>
      <c r="E19224" t="s">
        <v>3218</v>
      </c>
      <c r="F19224">
        <v>1</v>
      </c>
      <c r="G19224">
        <v>0</v>
      </c>
    </row>
    <row r="19225" spans="1:7" x14ac:dyDescent="0.15">
      <c r="A19225" t="s">
        <v>5341</v>
      </c>
      <c r="B19225" t="s">
        <v>4335</v>
      </c>
      <c r="C19225" s="32">
        <v>43672</v>
      </c>
      <c r="D19225" t="s">
        <v>316</v>
      </c>
      <c r="E19225" t="s">
        <v>2967</v>
      </c>
      <c r="F19225">
        <v>1</v>
      </c>
      <c r="G19225">
        <v>0</v>
      </c>
    </row>
    <row r="19226" spans="1:7" x14ac:dyDescent="0.15">
      <c r="A19226" t="s">
        <v>5342</v>
      </c>
      <c r="B19226" t="s">
        <v>4335</v>
      </c>
      <c r="C19226" s="32">
        <v>43672</v>
      </c>
      <c r="D19226" t="s">
        <v>165</v>
      </c>
      <c r="E19226" t="s">
        <v>1141</v>
      </c>
      <c r="F19226">
        <v>3</v>
      </c>
      <c r="G19226">
        <v>0</v>
      </c>
    </row>
    <row r="19227" spans="1:7" x14ac:dyDescent="0.15">
      <c r="A19227" t="s">
        <v>5342</v>
      </c>
      <c r="B19227" t="s">
        <v>4344</v>
      </c>
      <c r="C19227" s="32">
        <v>43672</v>
      </c>
      <c r="D19227" t="s">
        <v>448</v>
      </c>
      <c r="E19227" t="s">
        <v>4249</v>
      </c>
      <c r="F19227">
        <v>12</v>
      </c>
      <c r="G19227">
        <v>0</v>
      </c>
    </row>
    <row r="19228" spans="1:7" x14ac:dyDescent="0.15">
      <c r="A19228" t="s">
        <v>5343</v>
      </c>
      <c r="B19228" t="s">
        <v>4335</v>
      </c>
      <c r="C19228" s="32">
        <v>43672</v>
      </c>
      <c r="D19228" t="s">
        <v>190</v>
      </c>
      <c r="E19228" t="s">
        <v>1174</v>
      </c>
      <c r="F19228">
        <v>1</v>
      </c>
      <c r="G19228">
        <v>0</v>
      </c>
    </row>
    <row r="19229" spans="1:7" x14ac:dyDescent="0.15">
      <c r="A19229" t="s">
        <v>5343</v>
      </c>
      <c r="B19229" t="s">
        <v>4344</v>
      </c>
      <c r="C19229" s="32">
        <v>43672</v>
      </c>
      <c r="D19229" t="s">
        <v>183</v>
      </c>
      <c r="E19229" t="s">
        <v>1167</v>
      </c>
      <c r="F19229">
        <v>3</v>
      </c>
      <c r="G19229">
        <v>0</v>
      </c>
    </row>
    <row r="19230" spans="1:7" x14ac:dyDescent="0.15">
      <c r="A19230" t="s">
        <v>5343</v>
      </c>
      <c r="B19230" t="s">
        <v>4345</v>
      </c>
      <c r="C19230" s="32">
        <v>43672</v>
      </c>
      <c r="D19230" t="s">
        <v>182</v>
      </c>
      <c r="E19230" t="s">
        <v>1166</v>
      </c>
      <c r="F19230">
        <v>3</v>
      </c>
      <c r="G19230">
        <v>0</v>
      </c>
    </row>
    <row r="19231" spans="1:7" x14ac:dyDescent="0.15">
      <c r="A19231" t="s">
        <v>5343</v>
      </c>
      <c r="B19231" t="s">
        <v>4346</v>
      </c>
      <c r="C19231" s="32">
        <v>43672</v>
      </c>
      <c r="D19231" t="s">
        <v>265</v>
      </c>
      <c r="E19231" t="s">
        <v>2079</v>
      </c>
      <c r="F19231">
        <v>10</v>
      </c>
      <c r="G19231">
        <v>0</v>
      </c>
    </row>
    <row r="19232" spans="1:7" x14ac:dyDescent="0.15">
      <c r="A19232" t="s">
        <v>5344</v>
      </c>
      <c r="B19232" t="s">
        <v>4335</v>
      </c>
      <c r="C19232" s="32">
        <v>43672</v>
      </c>
      <c r="D19232" t="s">
        <v>173</v>
      </c>
      <c r="E19232" t="s">
        <v>1157</v>
      </c>
      <c r="F19232">
        <v>1</v>
      </c>
      <c r="G19232">
        <v>0</v>
      </c>
    </row>
    <row r="19233" spans="1:7" x14ac:dyDescent="0.15">
      <c r="A19233" t="s">
        <v>5344</v>
      </c>
      <c r="B19233" t="s">
        <v>4344</v>
      </c>
      <c r="C19233" s="32">
        <v>43672</v>
      </c>
      <c r="D19233" t="s">
        <v>218</v>
      </c>
      <c r="E19233" t="s">
        <v>1500</v>
      </c>
      <c r="F19233">
        <v>20</v>
      </c>
      <c r="G19233">
        <v>0</v>
      </c>
    </row>
    <row r="19234" spans="1:7" x14ac:dyDescent="0.15">
      <c r="A19234" t="s">
        <v>5344</v>
      </c>
      <c r="B19234" t="s">
        <v>4345</v>
      </c>
      <c r="C19234" s="32">
        <v>43672</v>
      </c>
      <c r="D19234" t="s">
        <v>287</v>
      </c>
      <c r="E19234" t="s">
        <v>4195</v>
      </c>
      <c r="F19234">
        <v>15</v>
      </c>
      <c r="G19234">
        <v>0</v>
      </c>
    </row>
    <row r="19235" spans="1:7" x14ac:dyDescent="0.15">
      <c r="A19235" t="s">
        <v>5345</v>
      </c>
      <c r="B19235" t="s">
        <v>4335</v>
      </c>
      <c r="C19235" s="32">
        <v>43672</v>
      </c>
      <c r="D19235" t="s">
        <v>266</v>
      </c>
      <c r="E19235" t="s">
        <v>2080</v>
      </c>
      <c r="F19235">
        <v>8</v>
      </c>
      <c r="G19235">
        <v>0</v>
      </c>
    </row>
    <row r="19236" spans="1:7" x14ac:dyDescent="0.15">
      <c r="A19236" t="s">
        <v>5346</v>
      </c>
      <c r="B19236" t="s">
        <v>4335</v>
      </c>
      <c r="C19236" s="32">
        <v>43672</v>
      </c>
      <c r="D19236" t="s">
        <v>172</v>
      </c>
      <c r="E19236" t="s">
        <v>1156</v>
      </c>
      <c r="F19236">
        <v>2</v>
      </c>
      <c r="G19236">
        <v>0</v>
      </c>
    </row>
    <row r="19237" spans="1:7" x14ac:dyDescent="0.15">
      <c r="A19237" t="s">
        <v>5346</v>
      </c>
      <c r="B19237" t="s">
        <v>4344</v>
      </c>
      <c r="C19237" s="32">
        <v>43672</v>
      </c>
      <c r="D19237" t="s">
        <v>128</v>
      </c>
      <c r="E19237" t="s">
        <v>726</v>
      </c>
      <c r="F19237">
        <v>1</v>
      </c>
      <c r="G19237">
        <v>0</v>
      </c>
    </row>
    <row r="19238" spans="1:7" x14ac:dyDescent="0.15">
      <c r="A19238" t="s">
        <v>5346</v>
      </c>
      <c r="B19238" t="s">
        <v>4345</v>
      </c>
      <c r="C19238" s="32">
        <v>43672</v>
      </c>
      <c r="D19238" t="s">
        <v>313</v>
      </c>
      <c r="E19238" t="s">
        <v>2964</v>
      </c>
      <c r="F19238">
        <v>1</v>
      </c>
      <c r="G19238">
        <v>0</v>
      </c>
    </row>
    <row r="19239" spans="1:7" x14ac:dyDescent="0.15">
      <c r="A19239" t="s">
        <v>5346</v>
      </c>
      <c r="B19239" t="s">
        <v>4346</v>
      </c>
      <c r="C19239" s="32">
        <v>43672</v>
      </c>
      <c r="D19239" t="s">
        <v>164</v>
      </c>
      <c r="E19239" t="s">
        <v>1140</v>
      </c>
      <c r="F19239">
        <v>10</v>
      </c>
      <c r="G19239">
        <v>0</v>
      </c>
    </row>
    <row r="19240" spans="1:7" x14ac:dyDescent="0.15">
      <c r="A19240" t="s">
        <v>5347</v>
      </c>
      <c r="B19240" t="s">
        <v>4335</v>
      </c>
      <c r="C19240" s="32">
        <v>43672</v>
      </c>
      <c r="D19240" t="s">
        <v>144</v>
      </c>
      <c r="E19240" t="s">
        <v>748</v>
      </c>
      <c r="F19240">
        <v>200</v>
      </c>
      <c r="G19240">
        <v>0</v>
      </c>
    </row>
    <row r="19241" spans="1:7" x14ac:dyDescent="0.15">
      <c r="A19241" t="s">
        <v>5348</v>
      </c>
      <c r="B19241" t="s">
        <v>4335</v>
      </c>
      <c r="C19241" s="32">
        <v>43672</v>
      </c>
      <c r="D19241" t="s">
        <v>2379</v>
      </c>
      <c r="E19241" t="s">
        <v>2380</v>
      </c>
      <c r="F19241">
        <v>3</v>
      </c>
      <c r="G19241">
        <v>0</v>
      </c>
    </row>
    <row r="19242" spans="1:7" x14ac:dyDescent="0.15">
      <c r="A19242" t="s">
        <v>5349</v>
      </c>
      <c r="B19242" t="s">
        <v>4335</v>
      </c>
      <c r="C19242" s="32">
        <v>43672</v>
      </c>
      <c r="D19242" t="s">
        <v>175</v>
      </c>
      <c r="E19242" t="s">
        <v>1159</v>
      </c>
      <c r="F19242">
        <v>2</v>
      </c>
      <c r="G19242">
        <v>0</v>
      </c>
    </row>
    <row r="19243" spans="1:7" x14ac:dyDescent="0.15">
      <c r="A19243" t="s">
        <v>5350</v>
      </c>
      <c r="B19243" t="s">
        <v>4335</v>
      </c>
      <c r="C19243" s="32">
        <v>43672</v>
      </c>
      <c r="D19243" t="s">
        <v>276</v>
      </c>
      <c r="E19243" t="s">
        <v>2128</v>
      </c>
      <c r="F19243">
        <v>50</v>
      </c>
      <c r="G19243">
        <v>0</v>
      </c>
    </row>
    <row r="19244" spans="1:7" x14ac:dyDescent="0.15">
      <c r="A19244" t="s">
        <v>5350</v>
      </c>
      <c r="B19244" t="s">
        <v>4344</v>
      </c>
      <c r="C19244" s="32">
        <v>43672</v>
      </c>
      <c r="D19244" t="s">
        <v>275</v>
      </c>
      <c r="E19244" t="s">
        <v>2127</v>
      </c>
      <c r="F19244">
        <v>70</v>
      </c>
      <c r="G19244">
        <v>0</v>
      </c>
    </row>
    <row r="19245" spans="1:7" x14ac:dyDescent="0.15">
      <c r="A19245" t="s">
        <v>5350</v>
      </c>
      <c r="B19245" t="s">
        <v>4345</v>
      </c>
      <c r="C19245" s="32">
        <v>43672</v>
      </c>
      <c r="D19245" t="s">
        <v>85</v>
      </c>
      <c r="E19245" t="s">
        <v>499</v>
      </c>
      <c r="F19245">
        <v>100</v>
      </c>
      <c r="G19245">
        <v>0</v>
      </c>
    </row>
    <row r="19246" spans="1:7" x14ac:dyDescent="0.15">
      <c r="A19246" t="s">
        <v>5351</v>
      </c>
      <c r="B19246" t="s">
        <v>4335</v>
      </c>
      <c r="C19246" s="32">
        <v>43672</v>
      </c>
      <c r="D19246" t="s">
        <v>233</v>
      </c>
      <c r="E19246" t="s">
        <v>1758</v>
      </c>
      <c r="F19246">
        <v>1</v>
      </c>
      <c r="G19246">
        <v>0</v>
      </c>
    </row>
    <row r="19247" spans="1:7" x14ac:dyDescent="0.15">
      <c r="A19247" t="s">
        <v>5352</v>
      </c>
      <c r="B19247" t="s">
        <v>4335</v>
      </c>
      <c r="C19247" s="32">
        <v>43672</v>
      </c>
      <c r="D19247" t="s">
        <v>125</v>
      </c>
      <c r="E19247" t="s">
        <v>722</v>
      </c>
      <c r="F19247">
        <v>100</v>
      </c>
      <c r="G19247">
        <v>0</v>
      </c>
    </row>
    <row r="19248" spans="1:7" x14ac:dyDescent="0.15">
      <c r="A19248" t="s">
        <v>5352</v>
      </c>
      <c r="B19248" t="s">
        <v>4344</v>
      </c>
      <c r="C19248" s="32">
        <v>43672</v>
      </c>
      <c r="D19248" t="s">
        <v>83</v>
      </c>
      <c r="E19248" t="s">
        <v>495</v>
      </c>
      <c r="F19248">
        <v>50</v>
      </c>
      <c r="G19248">
        <v>0</v>
      </c>
    </row>
    <row r="19249" spans="1:7" x14ac:dyDescent="0.15">
      <c r="A19249" t="s">
        <v>5352</v>
      </c>
      <c r="B19249" t="s">
        <v>4345</v>
      </c>
      <c r="C19249" s="32">
        <v>43672</v>
      </c>
      <c r="D19249" t="s">
        <v>445</v>
      </c>
      <c r="E19249" t="s">
        <v>3446</v>
      </c>
      <c r="F19249">
        <v>30</v>
      </c>
      <c r="G19249">
        <v>0</v>
      </c>
    </row>
    <row r="19250" spans="1:7" x14ac:dyDescent="0.15">
      <c r="A19250" t="s">
        <v>5353</v>
      </c>
      <c r="B19250" t="s">
        <v>4335</v>
      </c>
      <c r="C19250" s="32">
        <v>43672</v>
      </c>
      <c r="D19250" t="s">
        <v>262</v>
      </c>
      <c r="E19250" t="s">
        <v>2056</v>
      </c>
      <c r="F19250">
        <v>10</v>
      </c>
      <c r="G19250">
        <v>0</v>
      </c>
    </row>
    <row r="19251" spans="1:7" x14ac:dyDescent="0.15">
      <c r="A19251" t="s">
        <v>5353</v>
      </c>
      <c r="B19251" t="s">
        <v>4344</v>
      </c>
      <c r="C19251" s="32">
        <v>43672</v>
      </c>
      <c r="D19251" t="s">
        <v>93</v>
      </c>
      <c r="E19251" t="s">
        <v>517</v>
      </c>
      <c r="F19251">
        <v>5</v>
      </c>
      <c r="G19251">
        <v>0</v>
      </c>
    </row>
    <row r="19252" spans="1:7" x14ac:dyDescent="0.15">
      <c r="A19252" t="s">
        <v>5354</v>
      </c>
      <c r="B19252" t="s">
        <v>4335</v>
      </c>
      <c r="C19252" s="32">
        <v>43672</v>
      </c>
      <c r="D19252" t="s">
        <v>248</v>
      </c>
      <c r="E19252" t="s">
        <v>1938</v>
      </c>
      <c r="F19252">
        <v>10</v>
      </c>
      <c r="G19252">
        <v>0</v>
      </c>
    </row>
    <row r="19253" spans="1:7" x14ac:dyDescent="0.15">
      <c r="A19253" t="s">
        <v>5355</v>
      </c>
      <c r="B19253" t="s">
        <v>4335</v>
      </c>
      <c r="C19253" s="32">
        <v>43672</v>
      </c>
      <c r="D19253" t="s">
        <v>249</v>
      </c>
      <c r="E19253" t="s">
        <v>1939</v>
      </c>
      <c r="F19253">
        <v>4</v>
      </c>
      <c r="G19253">
        <v>0</v>
      </c>
    </row>
    <row r="19254" spans="1:7" x14ac:dyDescent="0.15">
      <c r="A19254" t="s">
        <v>5356</v>
      </c>
      <c r="B19254" t="s">
        <v>4335</v>
      </c>
      <c r="C19254" s="32">
        <v>43675</v>
      </c>
      <c r="D19254" t="s">
        <v>400</v>
      </c>
      <c r="E19254" t="s">
        <v>3233</v>
      </c>
      <c r="F19254">
        <v>2</v>
      </c>
      <c r="G19254">
        <v>0</v>
      </c>
    </row>
    <row r="19255" spans="1:7" x14ac:dyDescent="0.15">
      <c r="A19255" t="s">
        <v>5356</v>
      </c>
      <c r="B19255" t="s">
        <v>4344</v>
      </c>
      <c r="C19255" s="32">
        <v>43675</v>
      </c>
      <c r="D19255" t="s">
        <v>404</v>
      </c>
      <c r="E19255" t="s">
        <v>3237</v>
      </c>
      <c r="F19255">
        <v>1</v>
      </c>
      <c r="G19255">
        <v>0</v>
      </c>
    </row>
    <row r="19256" spans="1:7" x14ac:dyDescent="0.15">
      <c r="A19256" t="s">
        <v>5356</v>
      </c>
      <c r="B19256" t="s">
        <v>4345</v>
      </c>
      <c r="C19256" s="32">
        <v>43675</v>
      </c>
      <c r="D19256" t="s">
        <v>367</v>
      </c>
      <c r="E19256" t="s">
        <v>3200</v>
      </c>
      <c r="F19256">
        <v>4</v>
      </c>
      <c r="G19256">
        <v>0</v>
      </c>
    </row>
    <row r="19257" spans="1:7" x14ac:dyDescent="0.15">
      <c r="A19257" t="s">
        <v>5356</v>
      </c>
      <c r="B19257" t="s">
        <v>4346</v>
      </c>
      <c r="C19257" s="32">
        <v>43675</v>
      </c>
      <c r="D19257" t="s">
        <v>369</v>
      </c>
      <c r="E19257" t="s">
        <v>3202</v>
      </c>
      <c r="F19257">
        <v>3</v>
      </c>
      <c r="G19257">
        <v>0</v>
      </c>
    </row>
    <row r="19258" spans="1:7" x14ac:dyDescent="0.15">
      <c r="A19258" t="s">
        <v>5356</v>
      </c>
      <c r="B19258" t="s">
        <v>4347</v>
      </c>
      <c r="C19258" s="32">
        <v>43675</v>
      </c>
      <c r="D19258" t="s">
        <v>370</v>
      </c>
      <c r="E19258" t="s">
        <v>3203</v>
      </c>
      <c r="F19258">
        <v>3</v>
      </c>
      <c r="G19258">
        <v>0</v>
      </c>
    </row>
    <row r="19259" spans="1:7" x14ac:dyDescent="0.15">
      <c r="A19259" t="s">
        <v>5356</v>
      </c>
      <c r="B19259" t="s">
        <v>4348</v>
      </c>
      <c r="C19259" s="32">
        <v>43675</v>
      </c>
      <c r="D19259" t="s">
        <v>371</v>
      </c>
      <c r="E19259" t="s">
        <v>3204</v>
      </c>
      <c r="F19259">
        <v>2</v>
      </c>
      <c r="G19259">
        <v>0</v>
      </c>
    </row>
    <row r="19260" spans="1:7" x14ac:dyDescent="0.15">
      <c r="A19260" t="s">
        <v>5356</v>
      </c>
      <c r="B19260" t="s">
        <v>4372</v>
      </c>
      <c r="C19260" s="32">
        <v>43675</v>
      </c>
      <c r="D19260" t="s">
        <v>374</v>
      </c>
      <c r="E19260" t="s">
        <v>3207</v>
      </c>
      <c r="F19260">
        <v>4</v>
      </c>
      <c r="G19260">
        <v>0</v>
      </c>
    </row>
    <row r="19261" spans="1:7" x14ac:dyDescent="0.15">
      <c r="A19261" t="s">
        <v>5356</v>
      </c>
      <c r="B19261" t="s">
        <v>4373</v>
      </c>
      <c r="C19261" s="32">
        <v>43675</v>
      </c>
      <c r="D19261" t="s">
        <v>378</v>
      </c>
      <c r="E19261" t="s">
        <v>3211</v>
      </c>
      <c r="F19261">
        <v>2</v>
      </c>
      <c r="G19261">
        <v>0</v>
      </c>
    </row>
    <row r="19262" spans="1:7" x14ac:dyDescent="0.15">
      <c r="A19262" t="s">
        <v>5357</v>
      </c>
      <c r="B19262" t="s">
        <v>4335</v>
      </c>
      <c r="C19262" s="32">
        <v>43675</v>
      </c>
      <c r="D19262" t="s">
        <v>165</v>
      </c>
      <c r="E19262" t="s">
        <v>1141</v>
      </c>
      <c r="F19262">
        <v>3</v>
      </c>
      <c r="G19262">
        <v>0</v>
      </c>
    </row>
    <row r="19263" spans="1:7" x14ac:dyDescent="0.15">
      <c r="A19263" t="s">
        <v>5357</v>
      </c>
      <c r="B19263" t="s">
        <v>4344</v>
      </c>
      <c r="C19263" s="32">
        <v>43675</v>
      </c>
      <c r="D19263" t="s">
        <v>167</v>
      </c>
      <c r="E19263" t="s">
        <v>1143</v>
      </c>
      <c r="F19263">
        <v>5</v>
      </c>
      <c r="G19263">
        <v>0</v>
      </c>
    </row>
    <row r="19264" spans="1:7" x14ac:dyDescent="0.15">
      <c r="A19264" t="s">
        <v>5358</v>
      </c>
      <c r="B19264" t="s">
        <v>4335</v>
      </c>
      <c r="C19264" s="32">
        <v>43675</v>
      </c>
      <c r="D19264" t="s">
        <v>250</v>
      </c>
      <c r="E19264" t="s">
        <v>1940</v>
      </c>
      <c r="F19264">
        <v>10</v>
      </c>
      <c r="G19264">
        <v>0</v>
      </c>
    </row>
    <row r="19265" spans="1:7" x14ac:dyDescent="0.15">
      <c r="A19265" t="s">
        <v>5358</v>
      </c>
      <c r="B19265" t="s">
        <v>4344</v>
      </c>
      <c r="C19265" s="32">
        <v>43675</v>
      </c>
      <c r="D19265" t="s">
        <v>167</v>
      </c>
      <c r="E19265" t="s">
        <v>1143</v>
      </c>
      <c r="F19265">
        <v>20</v>
      </c>
      <c r="G19265">
        <v>0</v>
      </c>
    </row>
    <row r="19266" spans="1:7" x14ac:dyDescent="0.15">
      <c r="A19266" t="s">
        <v>5358</v>
      </c>
      <c r="B19266" t="s">
        <v>4345</v>
      </c>
      <c r="C19266" s="32">
        <v>43675</v>
      </c>
      <c r="D19266" t="s">
        <v>165</v>
      </c>
      <c r="E19266" t="s">
        <v>1141</v>
      </c>
      <c r="F19266">
        <v>8</v>
      </c>
      <c r="G19266">
        <v>0</v>
      </c>
    </row>
    <row r="19267" spans="1:7" x14ac:dyDescent="0.15">
      <c r="A19267" t="s">
        <v>5358</v>
      </c>
      <c r="B19267" t="s">
        <v>4346</v>
      </c>
      <c r="C19267" s="32">
        <v>43675</v>
      </c>
      <c r="D19267" t="s">
        <v>170</v>
      </c>
      <c r="E19267" t="s">
        <v>1150</v>
      </c>
      <c r="F19267">
        <v>2</v>
      </c>
      <c r="G19267">
        <v>0</v>
      </c>
    </row>
    <row r="19268" spans="1:7" x14ac:dyDescent="0.15">
      <c r="A19268" t="s">
        <v>5359</v>
      </c>
      <c r="B19268" t="s">
        <v>4335</v>
      </c>
      <c r="C19268" s="32">
        <v>43675</v>
      </c>
      <c r="D19268" t="s">
        <v>279</v>
      </c>
      <c r="E19268" t="s">
        <v>2132</v>
      </c>
      <c r="F19268">
        <v>20</v>
      </c>
      <c r="G19268">
        <v>0</v>
      </c>
    </row>
    <row r="19269" spans="1:7" x14ac:dyDescent="0.15">
      <c r="A19269" t="s">
        <v>5359</v>
      </c>
      <c r="B19269" t="s">
        <v>4344</v>
      </c>
      <c r="C19269" s="32">
        <v>43675</v>
      </c>
      <c r="D19269" t="s">
        <v>125</v>
      </c>
      <c r="E19269" t="s">
        <v>722</v>
      </c>
      <c r="F19269">
        <v>20</v>
      </c>
      <c r="G19269">
        <v>0</v>
      </c>
    </row>
    <row r="19270" spans="1:7" x14ac:dyDescent="0.15">
      <c r="A19270" t="s">
        <v>5359</v>
      </c>
      <c r="B19270" t="s">
        <v>4345</v>
      </c>
      <c r="C19270" s="32">
        <v>43675</v>
      </c>
      <c r="D19270" t="s">
        <v>127</v>
      </c>
      <c r="E19270" t="s">
        <v>723</v>
      </c>
      <c r="F19270">
        <v>15</v>
      </c>
      <c r="G19270">
        <v>0</v>
      </c>
    </row>
    <row r="19271" spans="1:7" x14ac:dyDescent="0.15">
      <c r="A19271" t="s">
        <v>5359</v>
      </c>
      <c r="B19271" t="s">
        <v>4346</v>
      </c>
      <c r="C19271" s="32">
        <v>43675</v>
      </c>
      <c r="D19271" t="s">
        <v>278</v>
      </c>
      <c r="E19271" t="s">
        <v>2131</v>
      </c>
      <c r="F19271">
        <v>40</v>
      </c>
      <c r="G19271">
        <v>0</v>
      </c>
    </row>
    <row r="19272" spans="1:7" x14ac:dyDescent="0.15">
      <c r="A19272" t="s">
        <v>5359</v>
      </c>
      <c r="B19272" t="s">
        <v>4347</v>
      </c>
      <c r="C19272" s="32">
        <v>43675</v>
      </c>
      <c r="D19272" t="s">
        <v>83</v>
      </c>
      <c r="E19272" t="s">
        <v>495</v>
      </c>
      <c r="F19272">
        <v>30</v>
      </c>
      <c r="G19272">
        <v>0</v>
      </c>
    </row>
    <row r="19273" spans="1:7" x14ac:dyDescent="0.15">
      <c r="A19273" t="s">
        <v>5360</v>
      </c>
      <c r="B19273" t="s">
        <v>4335</v>
      </c>
      <c r="C19273" s="32">
        <v>43675</v>
      </c>
      <c r="D19273" t="s">
        <v>445</v>
      </c>
      <c r="E19273" t="s">
        <v>3446</v>
      </c>
      <c r="F19273">
        <v>30</v>
      </c>
      <c r="G19273">
        <v>0</v>
      </c>
    </row>
    <row r="19274" spans="1:7" x14ac:dyDescent="0.15">
      <c r="A19274" t="s">
        <v>5360</v>
      </c>
      <c r="B19274" t="s">
        <v>4344</v>
      </c>
      <c r="C19274" s="32">
        <v>43675</v>
      </c>
      <c r="D19274" t="s">
        <v>446</v>
      </c>
      <c r="E19274" t="s">
        <v>3447</v>
      </c>
      <c r="F19274">
        <v>40</v>
      </c>
      <c r="G19274">
        <v>0</v>
      </c>
    </row>
    <row r="19275" spans="1:7" x14ac:dyDescent="0.15">
      <c r="A19275" t="s">
        <v>5360</v>
      </c>
      <c r="B19275" t="s">
        <v>4345</v>
      </c>
      <c r="C19275" s="32">
        <v>43675</v>
      </c>
      <c r="D19275" t="s">
        <v>125</v>
      </c>
      <c r="E19275" t="s">
        <v>722</v>
      </c>
      <c r="F19275">
        <v>10</v>
      </c>
      <c r="G19275">
        <v>0</v>
      </c>
    </row>
    <row r="19276" spans="1:7" x14ac:dyDescent="0.15">
      <c r="A19276" t="s">
        <v>5360</v>
      </c>
      <c r="B19276" t="s">
        <v>4346</v>
      </c>
      <c r="C19276" s="32">
        <v>43675</v>
      </c>
      <c r="D19276" t="s">
        <v>279</v>
      </c>
      <c r="E19276" t="s">
        <v>2132</v>
      </c>
      <c r="F19276">
        <v>10</v>
      </c>
      <c r="G19276">
        <v>0</v>
      </c>
    </row>
    <row r="19277" spans="1:7" x14ac:dyDescent="0.15">
      <c r="A19277" t="s">
        <v>5360</v>
      </c>
      <c r="B19277" t="s">
        <v>4347</v>
      </c>
      <c r="C19277" s="32">
        <v>43675</v>
      </c>
      <c r="D19277" t="s">
        <v>170</v>
      </c>
      <c r="E19277" t="s">
        <v>1150</v>
      </c>
      <c r="F19277">
        <v>1</v>
      </c>
      <c r="G19277">
        <v>0</v>
      </c>
    </row>
    <row r="19278" spans="1:7" x14ac:dyDescent="0.15">
      <c r="A19278" t="s">
        <v>5360</v>
      </c>
      <c r="B19278" t="s">
        <v>4348</v>
      </c>
      <c r="C19278" s="32">
        <v>43675</v>
      </c>
      <c r="D19278" t="s">
        <v>252</v>
      </c>
      <c r="E19278" t="s">
        <v>1942</v>
      </c>
      <c r="F19278">
        <v>10</v>
      </c>
      <c r="G19278">
        <v>0</v>
      </c>
    </row>
    <row r="19279" spans="1:7" x14ac:dyDescent="0.15">
      <c r="A19279" t="s">
        <v>5361</v>
      </c>
      <c r="B19279" t="s">
        <v>4335</v>
      </c>
      <c r="C19279" s="32">
        <v>43675</v>
      </c>
      <c r="D19279" t="s">
        <v>170</v>
      </c>
      <c r="E19279" t="s">
        <v>1150</v>
      </c>
      <c r="F19279">
        <v>1</v>
      </c>
      <c r="G19279">
        <v>0</v>
      </c>
    </row>
    <row r="19280" spans="1:7" x14ac:dyDescent="0.15">
      <c r="A19280" t="s">
        <v>5361</v>
      </c>
      <c r="B19280" t="s">
        <v>4344</v>
      </c>
      <c r="C19280" s="32">
        <v>43675</v>
      </c>
      <c r="D19280" t="s">
        <v>169</v>
      </c>
      <c r="E19280" t="s">
        <v>1149</v>
      </c>
      <c r="F19280">
        <v>5</v>
      </c>
      <c r="G19280">
        <v>0</v>
      </c>
    </row>
    <row r="19281" spans="1:7" x14ac:dyDescent="0.15">
      <c r="A19281" t="s">
        <v>5362</v>
      </c>
      <c r="B19281" t="s">
        <v>4335</v>
      </c>
      <c r="C19281" s="32">
        <v>43675</v>
      </c>
      <c r="D19281" t="s">
        <v>439</v>
      </c>
      <c r="E19281" t="s">
        <v>3424</v>
      </c>
      <c r="F19281">
        <v>30</v>
      </c>
      <c r="G19281">
        <v>0</v>
      </c>
    </row>
    <row r="19282" spans="1:7" x14ac:dyDescent="0.15">
      <c r="A19282" t="s">
        <v>5363</v>
      </c>
      <c r="B19282" t="s">
        <v>4335</v>
      </c>
      <c r="C19282" s="32">
        <v>43675</v>
      </c>
      <c r="D19282" t="s">
        <v>431</v>
      </c>
      <c r="E19282" t="s">
        <v>3266</v>
      </c>
      <c r="F19282">
        <v>2</v>
      </c>
      <c r="G19282">
        <v>0</v>
      </c>
    </row>
    <row r="19283" spans="1:7" x14ac:dyDescent="0.15">
      <c r="A19283" t="s">
        <v>5363</v>
      </c>
      <c r="B19283" t="s">
        <v>4344</v>
      </c>
      <c r="C19283" s="32">
        <v>43675</v>
      </c>
      <c r="D19283" t="s">
        <v>429</v>
      </c>
      <c r="E19283" t="s">
        <v>3264</v>
      </c>
      <c r="F19283">
        <v>1</v>
      </c>
      <c r="G19283">
        <v>0</v>
      </c>
    </row>
    <row r="19284" spans="1:7" x14ac:dyDescent="0.15">
      <c r="A19284" t="s">
        <v>5363</v>
      </c>
      <c r="B19284" t="s">
        <v>4345</v>
      </c>
      <c r="C19284" s="32">
        <v>43675</v>
      </c>
      <c r="D19284" t="s">
        <v>428</v>
      </c>
      <c r="E19284" t="s">
        <v>3263</v>
      </c>
      <c r="F19284">
        <v>1</v>
      </c>
      <c r="G19284">
        <v>0</v>
      </c>
    </row>
    <row r="19285" spans="1:7" x14ac:dyDescent="0.15">
      <c r="A19285" t="s">
        <v>5363</v>
      </c>
      <c r="B19285" t="s">
        <v>4346</v>
      </c>
      <c r="C19285" s="32">
        <v>43675</v>
      </c>
      <c r="D19285" t="s">
        <v>423</v>
      </c>
      <c r="E19285" t="s">
        <v>3258</v>
      </c>
      <c r="F19285">
        <v>3</v>
      </c>
      <c r="G19285">
        <v>0</v>
      </c>
    </row>
    <row r="19286" spans="1:7" x14ac:dyDescent="0.15">
      <c r="A19286" t="s">
        <v>5364</v>
      </c>
      <c r="B19286" t="s">
        <v>4335</v>
      </c>
      <c r="C19286" s="32">
        <v>43675</v>
      </c>
      <c r="D19286" t="s">
        <v>248</v>
      </c>
      <c r="E19286" t="s">
        <v>1938</v>
      </c>
      <c r="F19286">
        <v>10</v>
      </c>
      <c r="G19286">
        <v>0</v>
      </c>
    </row>
    <row r="19287" spans="1:7" x14ac:dyDescent="0.15">
      <c r="A19287" t="s">
        <v>5365</v>
      </c>
      <c r="B19287" t="s">
        <v>4335</v>
      </c>
      <c r="C19287" s="32">
        <v>43675</v>
      </c>
      <c r="D19287" t="s">
        <v>3052</v>
      </c>
      <c r="E19287" t="s">
        <v>3053</v>
      </c>
      <c r="F19287">
        <v>3</v>
      </c>
      <c r="G19287">
        <v>0</v>
      </c>
    </row>
    <row r="19288" spans="1:7" x14ac:dyDescent="0.15">
      <c r="A19288" t="s">
        <v>5366</v>
      </c>
      <c r="B19288" t="s">
        <v>4335</v>
      </c>
      <c r="C19288" s="32">
        <v>43675</v>
      </c>
      <c r="D19288" t="s">
        <v>548</v>
      </c>
      <c r="E19288" t="s">
        <v>549</v>
      </c>
      <c r="F19288">
        <v>1</v>
      </c>
      <c r="G19288">
        <v>0</v>
      </c>
    </row>
    <row r="19289" spans="1:7" x14ac:dyDescent="0.15">
      <c r="A19289" t="s">
        <v>5367</v>
      </c>
      <c r="B19289" t="s">
        <v>4335</v>
      </c>
      <c r="C19289" s="32">
        <v>43675</v>
      </c>
      <c r="D19289" t="s">
        <v>248</v>
      </c>
      <c r="E19289" t="s">
        <v>1938</v>
      </c>
      <c r="F19289">
        <v>30</v>
      </c>
      <c r="G19289">
        <v>0</v>
      </c>
    </row>
    <row r="19290" spans="1:7" x14ac:dyDescent="0.15">
      <c r="A19290" t="s">
        <v>5367</v>
      </c>
      <c r="B19290" t="s">
        <v>4344</v>
      </c>
      <c r="C19290" s="32">
        <v>43675</v>
      </c>
      <c r="D19290" t="s">
        <v>167</v>
      </c>
      <c r="E19290" t="s">
        <v>1143</v>
      </c>
      <c r="F19290">
        <v>20</v>
      </c>
      <c r="G19290">
        <v>0</v>
      </c>
    </row>
    <row r="19291" spans="1:7" x14ac:dyDescent="0.15">
      <c r="A19291" t="s">
        <v>5368</v>
      </c>
      <c r="B19291" t="s">
        <v>4335</v>
      </c>
      <c r="C19291" s="32">
        <v>43675</v>
      </c>
      <c r="D19291" t="s">
        <v>2129</v>
      </c>
      <c r="E19291" t="s">
        <v>503</v>
      </c>
      <c r="F19291">
        <v>200</v>
      </c>
      <c r="G19291">
        <v>0</v>
      </c>
    </row>
    <row r="19292" spans="1:7" x14ac:dyDescent="0.15">
      <c r="A19292" t="s">
        <v>5368</v>
      </c>
      <c r="B19292" t="s">
        <v>4344</v>
      </c>
      <c r="C19292" s="32">
        <v>43675</v>
      </c>
      <c r="D19292" t="s">
        <v>275</v>
      </c>
      <c r="E19292" t="s">
        <v>2127</v>
      </c>
      <c r="F19292">
        <v>130</v>
      </c>
      <c r="G19292">
        <v>0</v>
      </c>
    </row>
    <row r="19293" spans="1:7" x14ac:dyDescent="0.15">
      <c r="A19293" t="s">
        <v>5368</v>
      </c>
      <c r="B19293" t="s">
        <v>4345</v>
      </c>
      <c r="C19293" s="32">
        <v>43675</v>
      </c>
      <c r="D19293" t="s">
        <v>87</v>
      </c>
      <c r="E19293" t="s">
        <v>501</v>
      </c>
      <c r="F19293">
        <v>60</v>
      </c>
      <c r="G19293">
        <v>0</v>
      </c>
    </row>
    <row r="19294" spans="1:7" x14ac:dyDescent="0.15">
      <c r="A19294" t="s">
        <v>5368</v>
      </c>
      <c r="B19294" t="s">
        <v>4346</v>
      </c>
      <c r="C19294" s="32">
        <v>43675</v>
      </c>
      <c r="D19294" t="s">
        <v>85</v>
      </c>
      <c r="E19294" t="s">
        <v>499</v>
      </c>
      <c r="F19294">
        <v>150</v>
      </c>
      <c r="G19294">
        <v>0</v>
      </c>
    </row>
    <row r="19295" spans="1:7" x14ac:dyDescent="0.15">
      <c r="A19295" t="s">
        <v>5369</v>
      </c>
      <c r="B19295" t="s">
        <v>4335</v>
      </c>
      <c r="C19295" s="32">
        <v>43675</v>
      </c>
      <c r="D19295" t="s">
        <v>251</v>
      </c>
      <c r="E19295" t="s">
        <v>1941</v>
      </c>
      <c r="F19295">
        <v>10</v>
      </c>
      <c r="G19295">
        <v>0</v>
      </c>
    </row>
    <row r="19296" spans="1:7" x14ac:dyDescent="0.15">
      <c r="A19296" t="s">
        <v>5369</v>
      </c>
      <c r="B19296" t="s">
        <v>4344</v>
      </c>
      <c r="C19296" s="32">
        <v>43675</v>
      </c>
      <c r="D19296" t="s">
        <v>249</v>
      </c>
      <c r="E19296" t="s">
        <v>1939</v>
      </c>
      <c r="F19296">
        <v>20</v>
      </c>
      <c r="G19296">
        <v>0</v>
      </c>
    </row>
    <row r="19297" spans="1:7" x14ac:dyDescent="0.15">
      <c r="A19297" t="s">
        <v>5370</v>
      </c>
      <c r="B19297" t="s">
        <v>4335</v>
      </c>
      <c r="C19297" s="32">
        <v>43675</v>
      </c>
      <c r="D19297" t="s">
        <v>384</v>
      </c>
      <c r="E19297" t="s">
        <v>3217</v>
      </c>
      <c r="F19297">
        <v>1</v>
      </c>
      <c r="G19297">
        <v>0</v>
      </c>
    </row>
    <row r="19298" spans="1:7" x14ac:dyDescent="0.15">
      <c r="A19298" t="s">
        <v>5371</v>
      </c>
      <c r="B19298" t="s">
        <v>4335</v>
      </c>
      <c r="C19298" s="32">
        <v>43675</v>
      </c>
      <c r="D19298" t="s">
        <v>169</v>
      </c>
      <c r="E19298" t="s">
        <v>1149</v>
      </c>
      <c r="F19298">
        <v>10</v>
      </c>
      <c r="G19298">
        <v>0</v>
      </c>
    </row>
    <row r="19299" spans="1:7" x14ac:dyDescent="0.15">
      <c r="A19299" t="s">
        <v>5372</v>
      </c>
      <c r="B19299" t="s">
        <v>4335</v>
      </c>
      <c r="C19299" s="32">
        <v>43675</v>
      </c>
      <c r="D19299" t="s">
        <v>267</v>
      </c>
      <c r="E19299" t="s">
        <v>2081</v>
      </c>
      <c r="F19299">
        <v>20</v>
      </c>
      <c r="G19299">
        <v>0</v>
      </c>
    </row>
    <row r="19300" spans="1:7" x14ac:dyDescent="0.15">
      <c r="A19300" t="s">
        <v>5372</v>
      </c>
      <c r="B19300" t="s">
        <v>4344</v>
      </c>
      <c r="C19300" s="32">
        <v>43675</v>
      </c>
      <c r="D19300" t="s">
        <v>266</v>
      </c>
      <c r="E19300" t="s">
        <v>2080</v>
      </c>
      <c r="F19300">
        <v>10</v>
      </c>
      <c r="G19300">
        <v>0</v>
      </c>
    </row>
    <row r="19301" spans="1:7" x14ac:dyDescent="0.15">
      <c r="A19301" t="s">
        <v>5372</v>
      </c>
      <c r="B19301" t="s">
        <v>4345</v>
      </c>
      <c r="C19301" s="32">
        <v>43675</v>
      </c>
      <c r="D19301" t="s">
        <v>179</v>
      </c>
      <c r="E19301" t="s">
        <v>1163</v>
      </c>
      <c r="F19301">
        <v>10</v>
      </c>
      <c r="G19301">
        <v>0</v>
      </c>
    </row>
    <row r="19302" spans="1:7" x14ac:dyDescent="0.15">
      <c r="A19302" t="s">
        <v>5373</v>
      </c>
      <c r="B19302" t="s">
        <v>4335</v>
      </c>
      <c r="C19302" s="32">
        <v>43675</v>
      </c>
      <c r="D19302" t="s">
        <v>183</v>
      </c>
      <c r="E19302" t="s">
        <v>1167</v>
      </c>
      <c r="F19302">
        <v>5</v>
      </c>
      <c r="G19302">
        <v>0</v>
      </c>
    </row>
    <row r="19303" spans="1:7" x14ac:dyDescent="0.15">
      <c r="A19303" t="s">
        <v>5374</v>
      </c>
      <c r="B19303" t="s">
        <v>4335</v>
      </c>
      <c r="C19303" s="32">
        <v>43675</v>
      </c>
      <c r="D19303" t="s">
        <v>125</v>
      </c>
      <c r="E19303" t="s">
        <v>722</v>
      </c>
      <c r="F19303">
        <v>40</v>
      </c>
      <c r="G19303">
        <v>0</v>
      </c>
    </row>
    <row r="19304" spans="1:7" x14ac:dyDescent="0.15">
      <c r="A19304" t="s">
        <v>5374</v>
      </c>
      <c r="B19304" t="s">
        <v>4344</v>
      </c>
      <c r="C19304" s="32">
        <v>43675</v>
      </c>
      <c r="D19304" t="s">
        <v>446</v>
      </c>
      <c r="E19304" t="s">
        <v>3447</v>
      </c>
      <c r="F19304">
        <v>10</v>
      </c>
      <c r="G19304">
        <v>0</v>
      </c>
    </row>
    <row r="19305" spans="1:7" x14ac:dyDescent="0.15">
      <c r="A19305" t="s">
        <v>5375</v>
      </c>
      <c r="B19305" t="s">
        <v>4335</v>
      </c>
      <c r="C19305" s="32">
        <v>43675</v>
      </c>
      <c r="D19305" t="s">
        <v>278</v>
      </c>
      <c r="E19305" t="s">
        <v>2131</v>
      </c>
      <c r="F19305">
        <v>30</v>
      </c>
      <c r="G19305">
        <v>0</v>
      </c>
    </row>
    <row r="19306" spans="1:7" x14ac:dyDescent="0.15">
      <c r="A19306" t="s">
        <v>5375</v>
      </c>
      <c r="B19306" t="s">
        <v>4344</v>
      </c>
      <c r="C19306" s="32">
        <v>43675</v>
      </c>
      <c r="D19306" t="s">
        <v>280</v>
      </c>
      <c r="E19306" t="s">
        <v>2133</v>
      </c>
      <c r="F19306">
        <v>10</v>
      </c>
      <c r="G19306">
        <v>0</v>
      </c>
    </row>
    <row r="19307" spans="1:7" x14ac:dyDescent="0.15">
      <c r="A19307" t="s">
        <v>5375</v>
      </c>
      <c r="B19307" t="s">
        <v>4345</v>
      </c>
      <c r="C19307" s="32">
        <v>43675</v>
      </c>
      <c r="D19307" t="s">
        <v>281</v>
      </c>
      <c r="E19307" t="s">
        <v>2134</v>
      </c>
      <c r="F19307">
        <v>30</v>
      </c>
      <c r="G19307">
        <v>0</v>
      </c>
    </row>
    <row r="19308" spans="1:7" x14ac:dyDescent="0.15">
      <c r="A19308" t="s">
        <v>5376</v>
      </c>
      <c r="B19308" t="s">
        <v>4335</v>
      </c>
      <c r="C19308" s="32">
        <v>43675</v>
      </c>
      <c r="D19308" t="s">
        <v>83</v>
      </c>
      <c r="E19308" t="s">
        <v>495</v>
      </c>
      <c r="F19308">
        <v>30</v>
      </c>
      <c r="G19308">
        <v>0</v>
      </c>
    </row>
    <row r="19309" spans="1:7" x14ac:dyDescent="0.15">
      <c r="A19309" t="s">
        <v>5376</v>
      </c>
      <c r="B19309" t="s">
        <v>4344</v>
      </c>
      <c r="C19309" s="32">
        <v>43675</v>
      </c>
      <c r="D19309" t="s">
        <v>279</v>
      </c>
      <c r="E19309" t="s">
        <v>2132</v>
      </c>
      <c r="F19309">
        <v>10</v>
      </c>
      <c r="G19309">
        <v>0</v>
      </c>
    </row>
    <row r="19310" spans="1:7" x14ac:dyDescent="0.15">
      <c r="A19310" t="s">
        <v>5377</v>
      </c>
      <c r="B19310" t="s">
        <v>4335</v>
      </c>
      <c r="C19310" s="32">
        <v>43675</v>
      </c>
      <c r="D19310" t="s">
        <v>147</v>
      </c>
      <c r="E19310" t="s">
        <v>751</v>
      </c>
      <c r="F19310">
        <v>20</v>
      </c>
      <c r="G19310">
        <v>0</v>
      </c>
    </row>
    <row r="19311" spans="1:7" x14ac:dyDescent="0.15">
      <c r="A19311" t="s">
        <v>5378</v>
      </c>
      <c r="B19311" t="s">
        <v>4335</v>
      </c>
      <c r="C19311" s="32">
        <v>43675</v>
      </c>
      <c r="D19311" t="s">
        <v>262</v>
      </c>
      <c r="E19311" t="s">
        <v>2056</v>
      </c>
      <c r="F19311">
        <v>5</v>
      </c>
      <c r="G19311">
        <v>0</v>
      </c>
    </row>
    <row r="19312" spans="1:7" x14ac:dyDescent="0.15">
      <c r="A19312" t="s">
        <v>5379</v>
      </c>
      <c r="B19312" t="s">
        <v>4335</v>
      </c>
      <c r="C19312" s="32">
        <v>43675</v>
      </c>
      <c r="D19312" t="s">
        <v>252</v>
      </c>
      <c r="E19312" t="s">
        <v>1942</v>
      </c>
      <c r="F19312">
        <v>10</v>
      </c>
      <c r="G19312">
        <v>0</v>
      </c>
    </row>
    <row r="19313" spans="1:7" x14ac:dyDescent="0.15">
      <c r="A19313" t="s">
        <v>5379</v>
      </c>
      <c r="B19313" t="s">
        <v>4344</v>
      </c>
      <c r="C19313" s="32">
        <v>43675</v>
      </c>
      <c r="D19313" t="s">
        <v>251</v>
      </c>
      <c r="E19313" t="s">
        <v>1941</v>
      </c>
      <c r="F19313">
        <v>10</v>
      </c>
      <c r="G19313">
        <v>0</v>
      </c>
    </row>
    <row r="19314" spans="1:7" x14ac:dyDescent="0.15">
      <c r="A19314" t="s">
        <v>5379</v>
      </c>
      <c r="B19314" t="s">
        <v>4345</v>
      </c>
      <c r="C19314" s="32">
        <v>43675</v>
      </c>
      <c r="D19314" t="s">
        <v>250</v>
      </c>
      <c r="E19314" t="s">
        <v>1940</v>
      </c>
      <c r="F19314">
        <v>20</v>
      </c>
      <c r="G19314">
        <v>0</v>
      </c>
    </row>
    <row r="19315" spans="1:7" x14ac:dyDescent="0.15">
      <c r="A19315" t="s">
        <v>5379</v>
      </c>
      <c r="B19315" t="s">
        <v>4346</v>
      </c>
      <c r="C19315" s="32">
        <v>43675</v>
      </c>
      <c r="D19315" t="s">
        <v>249</v>
      </c>
      <c r="E19315" t="s">
        <v>1939</v>
      </c>
      <c r="F19315">
        <v>10</v>
      </c>
      <c r="G19315">
        <v>0</v>
      </c>
    </row>
    <row r="19316" spans="1:7" x14ac:dyDescent="0.15">
      <c r="A19316" t="s">
        <v>5379</v>
      </c>
      <c r="B19316" t="s">
        <v>4347</v>
      </c>
      <c r="C19316" s="32">
        <v>43675</v>
      </c>
      <c r="D19316" t="s">
        <v>248</v>
      </c>
      <c r="E19316" t="s">
        <v>1938</v>
      </c>
      <c r="F19316">
        <v>30</v>
      </c>
      <c r="G19316">
        <v>0</v>
      </c>
    </row>
    <row r="19317" spans="1:7" x14ac:dyDescent="0.15">
      <c r="A19317" t="s">
        <v>5379</v>
      </c>
      <c r="B19317" t="s">
        <v>4348</v>
      </c>
      <c r="C19317" s="32">
        <v>43675</v>
      </c>
      <c r="D19317" t="s">
        <v>167</v>
      </c>
      <c r="E19317" t="s">
        <v>1143</v>
      </c>
      <c r="F19317">
        <v>20</v>
      </c>
      <c r="G19317">
        <v>0</v>
      </c>
    </row>
    <row r="19318" spans="1:7" x14ac:dyDescent="0.15">
      <c r="A19318" t="s">
        <v>5379</v>
      </c>
      <c r="B19318" t="s">
        <v>4372</v>
      </c>
      <c r="C19318" s="32">
        <v>43675</v>
      </c>
      <c r="D19318" t="s">
        <v>165</v>
      </c>
      <c r="E19318" t="s">
        <v>1141</v>
      </c>
      <c r="F19318">
        <v>10</v>
      </c>
      <c r="G19318">
        <v>0</v>
      </c>
    </row>
    <row r="19319" spans="1:7" x14ac:dyDescent="0.15">
      <c r="A19319" t="s">
        <v>5379</v>
      </c>
      <c r="B19319" t="s">
        <v>4373</v>
      </c>
      <c r="C19319" s="32">
        <v>43675</v>
      </c>
      <c r="D19319" t="s">
        <v>163</v>
      </c>
      <c r="E19319" t="s">
        <v>1139</v>
      </c>
      <c r="F19319">
        <v>10</v>
      </c>
      <c r="G19319">
        <v>0</v>
      </c>
    </row>
    <row r="19320" spans="1:7" x14ac:dyDescent="0.15">
      <c r="A19320" t="s">
        <v>5380</v>
      </c>
      <c r="B19320" t="s">
        <v>4335</v>
      </c>
      <c r="C19320" s="32">
        <v>43675</v>
      </c>
      <c r="D19320" t="s">
        <v>169</v>
      </c>
      <c r="E19320" t="s">
        <v>1149</v>
      </c>
      <c r="F19320">
        <v>10</v>
      </c>
      <c r="G19320">
        <v>0</v>
      </c>
    </row>
    <row r="19321" spans="1:7" x14ac:dyDescent="0.15">
      <c r="A19321" t="s">
        <v>5381</v>
      </c>
      <c r="B19321" t="s">
        <v>4335</v>
      </c>
      <c r="C19321" s="32">
        <v>43675</v>
      </c>
      <c r="D19321" t="s">
        <v>175</v>
      </c>
      <c r="E19321" t="s">
        <v>1159</v>
      </c>
      <c r="F19321">
        <v>1</v>
      </c>
      <c r="G19321">
        <v>0</v>
      </c>
    </row>
    <row r="19322" spans="1:7" x14ac:dyDescent="0.15">
      <c r="A19322" t="s">
        <v>5382</v>
      </c>
      <c r="B19322" t="s">
        <v>4335</v>
      </c>
      <c r="C19322" s="32">
        <v>43675</v>
      </c>
      <c r="D19322" t="s">
        <v>182</v>
      </c>
      <c r="E19322" t="s">
        <v>1166</v>
      </c>
      <c r="F19322">
        <v>10</v>
      </c>
      <c r="G19322">
        <v>0</v>
      </c>
    </row>
    <row r="19323" spans="1:7" x14ac:dyDescent="0.15">
      <c r="A19323" t="s">
        <v>5382</v>
      </c>
      <c r="B19323" t="s">
        <v>4344</v>
      </c>
      <c r="C19323" s="32">
        <v>43675</v>
      </c>
      <c r="D19323" t="s">
        <v>266</v>
      </c>
      <c r="E19323" t="s">
        <v>2080</v>
      </c>
      <c r="F19323">
        <v>20</v>
      </c>
      <c r="G19323">
        <v>0</v>
      </c>
    </row>
    <row r="19324" spans="1:7" x14ac:dyDescent="0.15">
      <c r="A19324" t="s">
        <v>5382</v>
      </c>
      <c r="B19324" t="s">
        <v>4345</v>
      </c>
      <c r="C19324" s="32">
        <v>43675</v>
      </c>
      <c r="D19324" t="s">
        <v>265</v>
      </c>
      <c r="E19324" t="s">
        <v>2079</v>
      </c>
      <c r="F19324">
        <v>20</v>
      </c>
      <c r="G19324">
        <v>0</v>
      </c>
    </row>
    <row r="19325" spans="1:7" x14ac:dyDescent="0.15">
      <c r="A19325" t="s">
        <v>5382</v>
      </c>
      <c r="B19325" t="s">
        <v>4346</v>
      </c>
      <c r="C19325" s="32">
        <v>43675</v>
      </c>
      <c r="D19325" t="s">
        <v>264</v>
      </c>
      <c r="E19325" t="s">
        <v>2078</v>
      </c>
      <c r="F19325">
        <v>30</v>
      </c>
      <c r="G19325">
        <v>0</v>
      </c>
    </row>
    <row r="19326" spans="1:7" x14ac:dyDescent="0.15">
      <c r="A19326" t="s">
        <v>5382</v>
      </c>
      <c r="B19326" t="s">
        <v>4347</v>
      </c>
      <c r="C19326" s="32">
        <v>43675</v>
      </c>
      <c r="D19326" t="s">
        <v>263</v>
      </c>
      <c r="E19326" t="s">
        <v>2077</v>
      </c>
      <c r="F19326">
        <v>20</v>
      </c>
      <c r="G19326">
        <v>0</v>
      </c>
    </row>
    <row r="19327" spans="1:7" x14ac:dyDescent="0.15">
      <c r="A19327" t="s">
        <v>5382</v>
      </c>
      <c r="B19327" t="s">
        <v>4348</v>
      </c>
      <c r="C19327" s="32">
        <v>43675</v>
      </c>
      <c r="D19327" t="s">
        <v>180</v>
      </c>
      <c r="E19327" t="s">
        <v>1164</v>
      </c>
      <c r="F19327">
        <v>10</v>
      </c>
      <c r="G19327">
        <v>0</v>
      </c>
    </row>
    <row r="19328" spans="1:7" x14ac:dyDescent="0.15">
      <c r="A19328" t="s">
        <v>5382</v>
      </c>
      <c r="B19328" t="s">
        <v>4372</v>
      </c>
      <c r="C19328" s="32">
        <v>43675</v>
      </c>
      <c r="D19328" t="s">
        <v>218</v>
      </c>
      <c r="E19328" t="s">
        <v>1500</v>
      </c>
      <c r="F19328">
        <v>50</v>
      </c>
      <c r="G19328">
        <v>0</v>
      </c>
    </row>
    <row r="19329" spans="1:7" x14ac:dyDescent="0.15">
      <c r="A19329" t="s">
        <v>5383</v>
      </c>
      <c r="B19329" t="s">
        <v>4335</v>
      </c>
      <c r="C19329" s="32">
        <v>43675</v>
      </c>
      <c r="D19329" t="s">
        <v>319</v>
      </c>
      <c r="E19329" t="s">
        <v>2976</v>
      </c>
      <c r="F19329">
        <v>5</v>
      </c>
      <c r="G19329">
        <v>0</v>
      </c>
    </row>
    <row r="19330" spans="1:7" x14ac:dyDescent="0.15">
      <c r="A19330" t="s">
        <v>5384</v>
      </c>
      <c r="B19330" t="s">
        <v>4335</v>
      </c>
      <c r="C19330" s="32">
        <v>43675</v>
      </c>
      <c r="D19330" t="s">
        <v>371</v>
      </c>
      <c r="E19330" t="s">
        <v>3204</v>
      </c>
      <c r="F19330">
        <v>10</v>
      </c>
      <c r="G19330">
        <v>0</v>
      </c>
    </row>
    <row r="19331" spans="1:7" x14ac:dyDescent="0.15">
      <c r="A19331" t="s">
        <v>5384</v>
      </c>
      <c r="B19331" t="s">
        <v>4344</v>
      </c>
      <c r="C19331" s="32">
        <v>43675</v>
      </c>
      <c r="D19331" t="s">
        <v>375</v>
      </c>
      <c r="E19331" t="s">
        <v>3208</v>
      </c>
      <c r="F19331">
        <v>3</v>
      </c>
      <c r="G19331">
        <v>0</v>
      </c>
    </row>
    <row r="19332" spans="1:7" x14ac:dyDescent="0.15">
      <c r="A19332" t="s">
        <v>5384</v>
      </c>
      <c r="B19332" t="s">
        <v>4345</v>
      </c>
      <c r="C19332" s="32">
        <v>43675</v>
      </c>
      <c r="D19332" t="s">
        <v>377</v>
      </c>
      <c r="E19332" t="s">
        <v>3210</v>
      </c>
      <c r="F19332">
        <v>3</v>
      </c>
      <c r="G19332">
        <v>0</v>
      </c>
    </row>
    <row r="19333" spans="1:7" x14ac:dyDescent="0.15">
      <c r="A19333" t="s">
        <v>5385</v>
      </c>
      <c r="B19333" t="s">
        <v>4335</v>
      </c>
      <c r="C19333" s="32">
        <v>43675</v>
      </c>
      <c r="D19333" t="s">
        <v>301</v>
      </c>
      <c r="E19333" t="s">
        <v>2818</v>
      </c>
      <c r="F19333">
        <v>2</v>
      </c>
      <c r="G19333">
        <v>0</v>
      </c>
    </row>
    <row r="19334" spans="1:7" x14ac:dyDescent="0.15">
      <c r="A19334" t="s">
        <v>5385</v>
      </c>
      <c r="B19334" t="s">
        <v>4344</v>
      </c>
      <c r="C19334" s="32">
        <v>43675</v>
      </c>
      <c r="D19334" t="s">
        <v>302</v>
      </c>
      <c r="E19334" t="s">
        <v>2819</v>
      </c>
      <c r="F19334">
        <v>5</v>
      </c>
      <c r="G19334">
        <v>0</v>
      </c>
    </row>
    <row r="19335" spans="1:7" x14ac:dyDescent="0.15">
      <c r="A19335" t="s">
        <v>5386</v>
      </c>
      <c r="B19335" t="s">
        <v>4335</v>
      </c>
      <c r="C19335" s="32">
        <v>43675</v>
      </c>
      <c r="D19335" t="s">
        <v>418</v>
      </c>
      <c r="E19335" t="s">
        <v>3253</v>
      </c>
      <c r="F19335">
        <v>2</v>
      </c>
      <c r="G19335">
        <v>0</v>
      </c>
    </row>
    <row r="19336" spans="1:7" x14ac:dyDescent="0.15">
      <c r="A19336" t="s">
        <v>5387</v>
      </c>
      <c r="B19336" t="s">
        <v>4335</v>
      </c>
      <c r="C19336" s="32">
        <v>43675</v>
      </c>
      <c r="D19336" t="s">
        <v>315</v>
      </c>
      <c r="E19336" t="s">
        <v>2966</v>
      </c>
      <c r="F19336">
        <v>2</v>
      </c>
      <c r="G19336">
        <v>0</v>
      </c>
    </row>
    <row r="19337" spans="1:7" x14ac:dyDescent="0.15">
      <c r="A19337" t="s">
        <v>5387</v>
      </c>
      <c r="B19337" t="s">
        <v>4344</v>
      </c>
      <c r="C19337" s="32">
        <v>43675</v>
      </c>
      <c r="D19337" t="s">
        <v>95</v>
      </c>
      <c r="E19337" t="s">
        <v>519</v>
      </c>
      <c r="F19337">
        <v>3</v>
      </c>
      <c r="G19337">
        <v>0</v>
      </c>
    </row>
    <row r="19338" spans="1:7" x14ac:dyDescent="0.15">
      <c r="A19338" t="s">
        <v>5387</v>
      </c>
      <c r="B19338" t="s">
        <v>4345</v>
      </c>
      <c r="C19338" s="32">
        <v>43675</v>
      </c>
      <c r="D19338" t="s">
        <v>94</v>
      </c>
      <c r="E19338" t="s">
        <v>518</v>
      </c>
      <c r="F19338">
        <v>1</v>
      </c>
      <c r="G19338">
        <v>0</v>
      </c>
    </row>
    <row r="19339" spans="1:7" x14ac:dyDescent="0.15">
      <c r="A19339" t="s">
        <v>5387</v>
      </c>
      <c r="B19339" t="s">
        <v>4346</v>
      </c>
      <c r="C19339" s="32">
        <v>43675</v>
      </c>
      <c r="D19339" t="s">
        <v>262</v>
      </c>
      <c r="E19339" t="s">
        <v>2056</v>
      </c>
      <c r="F19339">
        <v>1</v>
      </c>
      <c r="G19339">
        <v>0</v>
      </c>
    </row>
    <row r="19340" spans="1:7" x14ac:dyDescent="0.15">
      <c r="A19340" t="s">
        <v>5387</v>
      </c>
      <c r="B19340" t="s">
        <v>4347</v>
      </c>
      <c r="C19340" s="32">
        <v>43675</v>
      </c>
      <c r="D19340" t="s">
        <v>261</v>
      </c>
      <c r="E19340" t="s">
        <v>2055</v>
      </c>
      <c r="F19340">
        <v>2</v>
      </c>
      <c r="G19340">
        <v>0</v>
      </c>
    </row>
    <row r="19341" spans="1:7" x14ac:dyDescent="0.15">
      <c r="A19341" t="s">
        <v>5387</v>
      </c>
      <c r="B19341" t="s">
        <v>4348</v>
      </c>
      <c r="C19341" s="32">
        <v>43675</v>
      </c>
      <c r="D19341" t="s">
        <v>260</v>
      </c>
      <c r="E19341" t="s">
        <v>2054</v>
      </c>
      <c r="F19341">
        <v>5</v>
      </c>
      <c r="G19341">
        <v>0</v>
      </c>
    </row>
    <row r="19342" spans="1:7" x14ac:dyDescent="0.15">
      <c r="A19342" t="s">
        <v>5387</v>
      </c>
      <c r="B19342" t="s">
        <v>4372</v>
      </c>
      <c r="C19342" s="32">
        <v>43675</v>
      </c>
      <c r="D19342" t="s">
        <v>259</v>
      </c>
      <c r="E19342" t="s">
        <v>2053</v>
      </c>
      <c r="F19342">
        <v>6</v>
      </c>
      <c r="G19342">
        <v>0</v>
      </c>
    </row>
    <row r="19343" spans="1:7" x14ac:dyDescent="0.15">
      <c r="A19343" t="s">
        <v>5387</v>
      </c>
      <c r="B19343" t="s">
        <v>4373</v>
      </c>
      <c r="C19343" s="32">
        <v>43675</v>
      </c>
      <c r="D19343" t="s">
        <v>258</v>
      </c>
      <c r="E19343" t="s">
        <v>2052</v>
      </c>
      <c r="F19343">
        <v>1</v>
      </c>
      <c r="G19343">
        <v>0</v>
      </c>
    </row>
    <row r="19344" spans="1:7" x14ac:dyDescent="0.15">
      <c r="A19344" t="s">
        <v>5387</v>
      </c>
      <c r="B19344" t="s">
        <v>4379</v>
      </c>
      <c r="C19344" s="32">
        <v>43675</v>
      </c>
      <c r="D19344" t="s">
        <v>92</v>
      </c>
      <c r="E19344" t="s">
        <v>516</v>
      </c>
      <c r="F19344">
        <v>1</v>
      </c>
      <c r="G19344">
        <v>0</v>
      </c>
    </row>
    <row r="19345" spans="1:7" x14ac:dyDescent="0.15">
      <c r="A19345" t="s">
        <v>5387</v>
      </c>
      <c r="B19345" t="s">
        <v>4380</v>
      </c>
      <c r="C19345" s="32">
        <v>43675</v>
      </c>
      <c r="D19345" t="s">
        <v>90</v>
      </c>
      <c r="E19345" t="s">
        <v>514</v>
      </c>
      <c r="F19345">
        <v>1</v>
      </c>
      <c r="G19345">
        <v>0</v>
      </c>
    </row>
    <row r="19346" spans="1:7" x14ac:dyDescent="0.15">
      <c r="A19346" t="s">
        <v>5387</v>
      </c>
      <c r="B19346" t="s">
        <v>4381</v>
      </c>
      <c r="C19346" s="32">
        <v>43675</v>
      </c>
      <c r="D19346" t="s">
        <v>89</v>
      </c>
      <c r="E19346" t="s">
        <v>513</v>
      </c>
      <c r="F19346">
        <v>4</v>
      </c>
      <c r="G19346">
        <v>0</v>
      </c>
    </row>
    <row r="19347" spans="1:7" x14ac:dyDescent="0.15">
      <c r="A19347" t="s">
        <v>5387</v>
      </c>
      <c r="B19347" t="s">
        <v>4382</v>
      </c>
      <c r="C19347" s="32">
        <v>43675</v>
      </c>
      <c r="D19347" t="s">
        <v>369</v>
      </c>
      <c r="E19347" t="s">
        <v>3202</v>
      </c>
      <c r="F19347">
        <v>4</v>
      </c>
      <c r="G19347">
        <v>0</v>
      </c>
    </row>
    <row r="19348" spans="1:7" x14ac:dyDescent="0.15">
      <c r="A19348" t="s">
        <v>5387</v>
      </c>
      <c r="B19348" t="s">
        <v>4383</v>
      </c>
      <c r="C19348" s="32">
        <v>43675</v>
      </c>
      <c r="D19348" t="s">
        <v>370</v>
      </c>
      <c r="E19348" t="s">
        <v>3203</v>
      </c>
      <c r="F19348">
        <v>2</v>
      </c>
      <c r="G19348">
        <v>0</v>
      </c>
    </row>
    <row r="19349" spans="1:7" x14ac:dyDescent="0.15">
      <c r="A19349" t="s">
        <v>5387</v>
      </c>
      <c r="B19349" t="s">
        <v>4384</v>
      </c>
      <c r="C19349" s="32">
        <v>43675</v>
      </c>
      <c r="D19349" t="s">
        <v>371</v>
      </c>
      <c r="E19349" t="s">
        <v>3204</v>
      </c>
      <c r="F19349">
        <v>4</v>
      </c>
      <c r="G19349">
        <v>0</v>
      </c>
    </row>
    <row r="19350" spans="1:7" x14ac:dyDescent="0.15">
      <c r="A19350" t="s">
        <v>5387</v>
      </c>
      <c r="B19350" t="s">
        <v>4385</v>
      </c>
      <c r="C19350" s="32">
        <v>43675</v>
      </c>
      <c r="D19350" t="s">
        <v>374</v>
      </c>
      <c r="E19350" t="s">
        <v>3207</v>
      </c>
      <c r="F19350">
        <v>2</v>
      </c>
      <c r="G19350">
        <v>0</v>
      </c>
    </row>
    <row r="19351" spans="1:7" x14ac:dyDescent="0.15">
      <c r="A19351" t="s">
        <v>5387</v>
      </c>
      <c r="B19351" t="s">
        <v>4386</v>
      </c>
      <c r="C19351" s="32">
        <v>43675</v>
      </c>
      <c r="D19351" t="s">
        <v>376</v>
      </c>
      <c r="E19351" t="s">
        <v>3209</v>
      </c>
      <c r="F19351">
        <v>1</v>
      </c>
      <c r="G19351">
        <v>0</v>
      </c>
    </row>
    <row r="19352" spans="1:7" x14ac:dyDescent="0.15">
      <c r="A19352" t="s">
        <v>5387</v>
      </c>
      <c r="B19352" t="s">
        <v>4387</v>
      </c>
      <c r="C19352" s="32">
        <v>43675</v>
      </c>
      <c r="D19352" t="s">
        <v>381</v>
      </c>
      <c r="E19352" t="s">
        <v>3214</v>
      </c>
      <c r="F19352">
        <v>1</v>
      </c>
      <c r="G19352">
        <v>0</v>
      </c>
    </row>
    <row r="19353" spans="1:7" x14ac:dyDescent="0.15">
      <c r="A19353" t="s">
        <v>5388</v>
      </c>
      <c r="B19353" t="s">
        <v>4335</v>
      </c>
      <c r="C19353" s="32">
        <v>43675</v>
      </c>
      <c r="D19353" t="s">
        <v>304</v>
      </c>
      <c r="E19353" t="s">
        <v>2821</v>
      </c>
      <c r="F19353">
        <v>2</v>
      </c>
      <c r="G19353">
        <v>0</v>
      </c>
    </row>
    <row r="19354" spans="1:7" x14ac:dyDescent="0.15">
      <c r="A19354" t="s">
        <v>5388</v>
      </c>
      <c r="B19354" t="s">
        <v>4344</v>
      </c>
      <c r="C19354" s="32">
        <v>43675</v>
      </c>
      <c r="D19354" t="s">
        <v>426</v>
      </c>
      <c r="E19354" t="s">
        <v>3261</v>
      </c>
      <c r="F19354">
        <v>2</v>
      </c>
      <c r="G19354">
        <v>0</v>
      </c>
    </row>
    <row r="19355" spans="1:7" x14ac:dyDescent="0.15">
      <c r="A19355" t="s">
        <v>5388</v>
      </c>
      <c r="B19355" t="s">
        <v>4345</v>
      </c>
      <c r="C19355" s="32">
        <v>43675</v>
      </c>
      <c r="D19355" t="s">
        <v>424</v>
      </c>
      <c r="E19355" t="s">
        <v>3259</v>
      </c>
      <c r="F19355">
        <v>2</v>
      </c>
      <c r="G19355">
        <v>0</v>
      </c>
    </row>
    <row r="19356" spans="1:7" x14ac:dyDescent="0.15">
      <c r="A19356" t="s">
        <v>5389</v>
      </c>
      <c r="B19356" t="s">
        <v>4335</v>
      </c>
      <c r="C19356" s="32">
        <v>43675</v>
      </c>
      <c r="D19356" t="s">
        <v>366</v>
      </c>
      <c r="E19356" t="s">
        <v>3199</v>
      </c>
      <c r="F19356">
        <v>20</v>
      </c>
      <c r="G19356">
        <v>0</v>
      </c>
    </row>
    <row r="19357" spans="1:7" x14ac:dyDescent="0.15">
      <c r="A19357" t="s">
        <v>5389</v>
      </c>
      <c r="B19357" t="s">
        <v>4344</v>
      </c>
      <c r="C19357" s="32">
        <v>43675</v>
      </c>
      <c r="D19357" t="s">
        <v>367</v>
      </c>
      <c r="E19357" t="s">
        <v>3200</v>
      </c>
      <c r="F19357">
        <v>10</v>
      </c>
      <c r="G19357">
        <v>0</v>
      </c>
    </row>
    <row r="19358" spans="1:7" x14ac:dyDescent="0.15">
      <c r="A19358" t="s">
        <v>5390</v>
      </c>
      <c r="B19358" t="s">
        <v>4335</v>
      </c>
      <c r="C19358" s="32">
        <v>43675</v>
      </c>
      <c r="D19358" t="s">
        <v>278</v>
      </c>
      <c r="E19358" t="s">
        <v>2131</v>
      </c>
      <c r="F19358">
        <v>2</v>
      </c>
      <c r="G19358">
        <v>0</v>
      </c>
    </row>
    <row r="19359" spans="1:7" x14ac:dyDescent="0.15">
      <c r="A19359" t="s">
        <v>5391</v>
      </c>
      <c r="B19359" t="s">
        <v>4335</v>
      </c>
      <c r="C19359" s="32">
        <v>43676</v>
      </c>
      <c r="D19359" t="s">
        <v>249</v>
      </c>
      <c r="E19359" t="s">
        <v>1939</v>
      </c>
      <c r="F19359">
        <v>10</v>
      </c>
      <c r="G19359">
        <v>0</v>
      </c>
    </row>
    <row r="19360" spans="1:7" x14ac:dyDescent="0.15">
      <c r="A19360" t="s">
        <v>5391</v>
      </c>
      <c r="B19360" t="s">
        <v>4344</v>
      </c>
      <c r="C19360" s="32">
        <v>43676</v>
      </c>
      <c r="D19360" t="s">
        <v>165</v>
      </c>
      <c r="E19360" t="s">
        <v>1141</v>
      </c>
      <c r="F19360">
        <v>10</v>
      </c>
      <c r="G19360">
        <v>0</v>
      </c>
    </row>
    <row r="19361" spans="1:7" x14ac:dyDescent="0.15">
      <c r="A19361" t="s">
        <v>5391</v>
      </c>
      <c r="B19361" t="s">
        <v>4345</v>
      </c>
      <c r="C19361" s="32">
        <v>43676</v>
      </c>
      <c r="D19361" t="s">
        <v>164</v>
      </c>
      <c r="E19361" t="s">
        <v>1140</v>
      </c>
      <c r="F19361">
        <v>12</v>
      </c>
      <c r="G19361">
        <v>0</v>
      </c>
    </row>
    <row r="19362" spans="1:7" x14ac:dyDescent="0.15">
      <c r="A19362" t="s">
        <v>5392</v>
      </c>
      <c r="B19362" t="s">
        <v>4335</v>
      </c>
      <c r="C19362" s="32">
        <v>43676</v>
      </c>
      <c r="D19362" t="s">
        <v>189</v>
      </c>
      <c r="E19362" t="s">
        <v>1173</v>
      </c>
      <c r="F19362">
        <v>1</v>
      </c>
      <c r="G19362">
        <v>0</v>
      </c>
    </row>
    <row r="19363" spans="1:7" x14ac:dyDescent="0.15">
      <c r="A19363" t="s">
        <v>5393</v>
      </c>
      <c r="B19363" t="s">
        <v>4335</v>
      </c>
      <c r="C19363" s="32">
        <v>43676</v>
      </c>
      <c r="D19363" t="s">
        <v>368</v>
      </c>
      <c r="E19363" t="s">
        <v>3201</v>
      </c>
      <c r="F19363">
        <v>2</v>
      </c>
      <c r="G19363">
        <v>0</v>
      </c>
    </row>
    <row r="19364" spans="1:7" x14ac:dyDescent="0.15">
      <c r="A19364" t="s">
        <v>5394</v>
      </c>
      <c r="B19364" t="s">
        <v>4335</v>
      </c>
      <c r="C19364" s="32">
        <v>43676</v>
      </c>
      <c r="D19364" t="s">
        <v>52</v>
      </c>
      <c r="E19364" t="s">
        <v>475</v>
      </c>
      <c r="F19364">
        <v>80</v>
      </c>
      <c r="G19364">
        <v>0</v>
      </c>
    </row>
    <row r="19365" spans="1:7" x14ac:dyDescent="0.15">
      <c r="A19365" t="s">
        <v>5395</v>
      </c>
      <c r="B19365" t="s">
        <v>4335</v>
      </c>
      <c r="C19365" s="32">
        <v>43676</v>
      </c>
      <c r="D19365" t="s">
        <v>52</v>
      </c>
      <c r="E19365" t="s">
        <v>475</v>
      </c>
      <c r="F19365">
        <v>50</v>
      </c>
      <c r="G19365">
        <v>3</v>
      </c>
    </row>
    <row r="19366" spans="1:7" x14ac:dyDescent="0.15">
      <c r="A19366" t="s">
        <v>5396</v>
      </c>
      <c r="B19366" t="s">
        <v>4335</v>
      </c>
      <c r="C19366" s="32">
        <v>43676</v>
      </c>
      <c r="D19366" t="s">
        <v>251</v>
      </c>
      <c r="E19366" t="s">
        <v>1941</v>
      </c>
      <c r="F19366">
        <v>10</v>
      </c>
      <c r="G19366">
        <v>0</v>
      </c>
    </row>
    <row r="19367" spans="1:7" x14ac:dyDescent="0.15">
      <c r="A19367" t="s">
        <v>5397</v>
      </c>
      <c r="B19367" t="s">
        <v>4335</v>
      </c>
      <c r="C19367" s="32">
        <v>43676</v>
      </c>
      <c r="D19367" t="s">
        <v>132</v>
      </c>
      <c r="E19367" t="s">
        <v>734</v>
      </c>
      <c r="F19367">
        <v>2</v>
      </c>
      <c r="G19367">
        <v>0</v>
      </c>
    </row>
    <row r="19368" spans="1:7" x14ac:dyDescent="0.15">
      <c r="A19368" t="s">
        <v>5398</v>
      </c>
      <c r="B19368" t="s">
        <v>4335</v>
      </c>
      <c r="C19368" s="32">
        <v>43676</v>
      </c>
      <c r="D19368" t="s">
        <v>275</v>
      </c>
      <c r="E19368" t="s">
        <v>2127</v>
      </c>
      <c r="F19368">
        <v>170</v>
      </c>
      <c r="G19368">
        <v>0</v>
      </c>
    </row>
    <row r="19369" spans="1:7" x14ac:dyDescent="0.15">
      <c r="A19369" t="s">
        <v>5399</v>
      </c>
      <c r="B19369" t="s">
        <v>4335</v>
      </c>
      <c r="C19369" s="32">
        <v>43676</v>
      </c>
      <c r="D19369" t="s">
        <v>232</v>
      </c>
      <c r="E19369" t="s">
        <v>1757</v>
      </c>
      <c r="F19369">
        <v>1</v>
      </c>
      <c r="G19369">
        <v>0</v>
      </c>
    </row>
    <row r="19370" spans="1:7" x14ac:dyDescent="0.15">
      <c r="A19370" t="s">
        <v>5400</v>
      </c>
      <c r="B19370" t="s">
        <v>4335</v>
      </c>
      <c r="C19370" s="32">
        <v>43676</v>
      </c>
      <c r="D19370" t="s">
        <v>233</v>
      </c>
      <c r="E19370" t="s">
        <v>1758</v>
      </c>
      <c r="F19370">
        <v>10</v>
      </c>
      <c r="G19370">
        <v>0</v>
      </c>
    </row>
    <row r="19371" spans="1:7" x14ac:dyDescent="0.15">
      <c r="A19371" t="s">
        <v>5401</v>
      </c>
      <c r="B19371" t="s">
        <v>4335</v>
      </c>
      <c r="C19371" s="32">
        <v>43676</v>
      </c>
      <c r="D19371" t="s">
        <v>168</v>
      </c>
      <c r="E19371" t="s">
        <v>1148</v>
      </c>
      <c r="F19371">
        <v>5</v>
      </c>
      <c r="G19371">
        <v>0</v>
      </c>
    </row>
    <row r="19372" spans="1:7" x14ac:dyDescent="0.15">
      <c r="A19372" t="s">
        <v>5401</v>
      </c>
      <c r="B19372" t="s">
        <v>4344</v>
      </c>
      <c r="C19372" s="32">
        <v>43676</v>
      </c>
      <c r="D19372" t="s">
        <v>251</v>
      </c>
      <c r="E19372" t="s">
        <v>1941</v>
      </c>
      <c r="F19372">
        <v>5</v>
      </c>
      <c r="G19372">
        <v>0</v>
      </c>
    </row>
    <row r="19373" spans="1:7" x14ac:dyDescent="0.15">
      <c r="A19373" t="s">
        <v>5401</v>
      </c>
      <c r="B19373" t="s">
        <v>4345</v>
      </c>
      <c r="C19373" s="32">
        <v>43676</v>
      </c>
      <c r="D19373" t="s">
        <v>134</v>
      </c>
      <c r="E19373" t="s">
        <v>736</v>
      </c>
      <c r="F19373">
        <v>20</v>
      </c>
      <c r="G19373">
        <v>0</v>
      </c>
    </row>
    <row r="19374" spans="1:7" x14ac:dyDescent="0.15">
      <c r="A19374" t="s">
        <v>5402</v>
      </c>
      <c r="B19374" t="s">
        <v>4335</v>
      </c>
      <c r="C19374" s="32">
        <v>43676</v>
      </c>
      <c r="D19374" t="s">
        <v>458</v>
      </c>
      <c r="E19374" t="s">
        <v>3803</v>
      </c>
      <c r="F19374">
        <v>1</v>
      </c>
      <c r="G19374">
        <v>0</v>
      </c>
    </row>
    <row r="19375" spans="1:7" x14ac:dyDescent="0.15">
      <c r="A19375" t="s">
        <v>5403</v>
      </c>
      <c r="B19375" t="s">
        <v>4335</v>
      </c>
      <c r="C19375" s="32">
        <v>43676</v>
      </c>
      <c r="D19375" t="s">
        <v>181</v>
      </c>
      <c r="E19375" t="s">
        <v>1165</v>
      </c>
      <c r="F19375">
        <v>1</v>
      </c>
      <c r="G19375">
        <v>0</v>
      </c>
    </row>
    <row r="19376" spans="1:7" x14ac:dyDescent="0.15">
      <c r="A19376" t="s">
        <v>5404</v>
      </c>
      <c r="B19376" t="s">
        <v>4335</v>
      </c>
      <c r="C19376" s="32">
        <v>43676</v>
      </c>
      <c r="D19376" t="s">
        <v>183</v>
      </c>
      <c r="E19376" t="s">
        <v>1167</v>
      </c>
      <c r="F19376">
        <v>2</v>
      </c>
      <c r="G19376">
        <v>0</v>
      </c>
    </row>
    <row r="19377" spans="1:7" x14ac:dyDescent="0.15">
      <c r="A19377" t="s">
        <v>5404</v>
      </c>
      <c r="B19377" t="s">
        <v>4344</v>
      </c>
      <c r="C19377" s="32">
        <v>43676</v>
      </c>
      <c r="D19377" t="s">
        <v>184</v>
      </c>
      <c r="E19377" t="s">
        <v>1168</v>
      </c>
      <c r="F19377">
        <v>1</v>
      </c>
      <c r="G19377">
        <v>0</v>
      </c>
    </row>
    <row r="19378" spans="1:7" x14ac:dyDescent="0.15">
      <c r="A19378" t="s">
        <v>5404</v>
      </c>
      <c r="B19378" t="s">
        <v>4345</v>
      </c>
      <c r="C19378" s="32">
        <v>43676</v>
      </c>
      <c r="D19378" t="s">
        <v>319</v>
      </c>
      <c r="E19378" t="s">
        <v>2976</v>
      </c>
      <c r="F19378">
        <v>2</v>
      </c>
      <c r="G19378">
        <v>0</v>
      </c>
    </row>
    <row r="19379" spans="1:7" x14ac:dyDescent="0.15">
      <c r="A19379" t="s">
        <v>5404</v>
      </c>
      <c r="B19379" t="s">
        <v>4346</v>
      </c>
      <c r="C19379" s="32">
        <v>43676</v>
      </c>
      <c r="D19379" t="s">
        <v>120</v>
      </c>
      <c r="E19379" t="s">
        <v>4142</v>
      </c>
      <c r="F19379">
        <v>5</v>
      </c>
      <c r="G19379">
        <v>0</v>
      </c>
    </row>
    <row r="19380" spans="1:7" x14ac:dyDescent="0.15">
      <c r="A19380" t="s">
        <v>5404</v>
      </c>
      <c r="B19380" t="s">
        <v>4347</v>
      </c>
      <c r="C19380" s="32">
        <v>43676</v>
      </c>
      <c r="D19380" t="s">
        <v>122</v>
      </c>
      <c r="E19380" t="s">
        <v>4144</v>
      </c>
      <c r="F19380">
        <v>10</v>
      </c>
      <c r="G19380">
        <v>0</v>
      </c>
    </row>
    <row r="19381" spans="1:7" x14ac:dyDescent="0.15">
      <c r="A19381" t="s">
        <v>5405</v>
      </c>
      <c r="B19381" t="s">
        <v>4335</v>
      </c>
      <c r="C19381" s="32">
        <v>43676</v>
      </c>
      <c r="D19381" t="s">
        <v>265</v>
      </c>
      <c r="E19381" t="s">
        <v>2079</v>
      </c>
      <c r="F19381">
        <v>10</v>
      </c>
      <c r="G19381">
        <v>0</v>
      </c>
    </row>
    <row r="19382" spans="1:7" x14ac:dyDescent="0.15">
      <c r="A19382" t="s">
        <v>5406</v>
      </c>
      <c r="B19382" t="s">
        <v>4335</v>
      </c>
      <c r="C19382" s="32">
        <v>43676</v>
      </c>
      <c r="D19382" t="s">
        <v>278</v>
      </c>
      <c r="E19382" t="s">
        <v>2131</v>
      </c>
      <c r="F19382">
        <v>5</v>
      </c>
      <c r="G19382">
        <v>0</v>
      </c>
    </row>
    <row r="19383" spans="1:7" x14ac:dyDescent="0.15">
      <c r="A19383" t="s">
        <v>5407</v>
      </c>
      <c r="B19383" t="s">
        <v>4335</v>
      </c>
      <c r="C19383" s="32">
        <v>43676</v>
      </c>
      <c r="D19383" t="s">
        <v>114</v>
      </c>
      <c r="E19383" t="s">
        <v>676</v>
      </c>
      <c r="F19383">
        <v>1</v>
      </c>
      <c r="G19383">
        <v>0</v>
      </c>
    </row>
    <row r="19384" spans="1:7" x14ac:dyDescent="0.15">
      <c r="A19384" t="s">
        <v>5407</v>
      </c>
      <c r="B19384" t="s">
        <v>4344</v>
      </c>
      <c r="C19384" s="32">
        <v>43676</v>
      </c>
      <c r="D19384" t="s">
        <v>233</v>
      </c>
      <c r="E19384" t="s">
        <v>1758</v>
      </c>
      <c r="F19384">
        <v>5</v>
      </c>
      <c r="G19384">
        <v>0</v>
      </c>
    </row>
    <row r="19385" spans="1:7" x14ac:dyDescent="0.15">
      <c r="A19385" t="s">
        <v>5407</v>
      </c>
      <c r="B19385" t="s">
        <v>4345</v>
      </c>
      <c r="C19385" s="32">
        <v>43676</v>
      </c>
      <c r="D19385" t="s">
        <v>231</v>
      </c>
      <c r="E19385" t="s">
        <v>1756</v>
      </c>
      <c r="F19385">
        <v>6</v>
      </c>
      <c r="G19385">
        <v>0</v>
      </c>
    </row>
    <row r="19386" spans="1:7" x14ac:dyDescent="0.15">
      <c r="A19386" t="s">
        <v>5408</v>
      </c>
      <c r="B19386" t="s">
        <v>4335</v>
      </c>
      <c r="C19386" s="32">
        <v>43676</v>
      </c>
      <c r="D19386" t="s">
        <v>264</v>
      </c>
      <c r="E19386" t="s">
        <v>2078</v>
      </c>
      <c r="F19386">
        <v>20</v>
      </c>
      <c r="G19386">
        <v>0</v>
      </c>
    </row>
    <row r="19387" spans="1:7" x14ac:dyDescent="0.15">
      <c r="A19387" t="s">
        <v>5408</v>
      </c>
      <c r="B19387" t="s">
        <v>4344</v>
      </c>
      <c r="C19387" s="32">
        <v>43676</v>
      </c>
      <c r="D19387" t="s">
        <v>181</v>
      </c>
      <c r="E19387" t="s">
        <v>1165</v>
      </c>
      <c r="F19387">
        <v>8</v>
      </c>
      <c r="G19387">
        <v>0</v>
      </c>
    </row>
    <row r="19388" spans="1:7" x14ac:dyDescent="0.15">
      <c r="A19388" t="s">
        <v>5408</v>
      </c>
      <c r="B19388" t="s">
        <v>4345</v>
      </c>
      <c r="C19388" s="32">
        <v>43676</v>
      </c>
      <c r="D19388" t="s">
        <v>263</v>
      </c>
      <c r="E19388" t="s">
        <v>2077</v>
      </c>
      <c r="F19388">
        <v>5</v>
      </c>
      <c r="G19388">
        <v>0</v>
      </c>
    </row>
    <row r="19389" spans="1:7" x14ac:dyDescent="0.15">
      <c r="A19389" t="s">
        <v>5409</v>
      </c>
      <c r="B19389" t="s">
        <v>4335</v>
      </c>
      <c r="C19389" s="32">
        <v>43676</v>
      </c>
      <c r="D19389" t="s">
        <v>3412</v>
      </c>
      <c r="E19389" t="s">
        <v>3413</v>
      </c>
      <c r="F19389">
        <v>1</v>
      </c>
      <c r="G19389">
        <v>0</v>
      </c>
    </row>
    <row r="19390" spans="1:7" x14ac:dyDescent="0.15">
      <c r="A19390" t="s">
        <v>5410</v>
      </c>
      <c r="B19390" t="s">
        <v>4335</v>
      </c>
      <c r="C19390" s="32">
        <v>43676</v>
      </c>
      <c r="D19390" t="s">
        <v>281</v>
      </c>
      <c r="E19390" t="s">
        <v>2134</v>
      </c>
      <c r="F19390">
        <v>50</v>
      </c>
      <c r="G19390">
        <v>0</v>
      </c>
    </row>
    <row r="19391" spans="1:7" x14ac:dyDescent="0.15">
      <c r="A19391" t="s">
        <v>5410</v>
      </c>
      <c r="B19391" t="s">
        <v>4344</v>
      </c>
      <c r="C19391" s="32">
        <v>43676</v>
      </c>
      <c r="D19391" t="s">
        <v>280</v>
      </c>
      <c r="E19391" t="s">
        <v>2133</v>
      </c>
      <c r="F19391">
        <v>50</v>
      </c>
      <c r="G19391">
        <v>0</v>
      </c>
    </row>
    <row r="19392" spans="1:7" x14ac:dyDescent="0.15">
      <c r="A19392" t="s">
        <v>5410</v>
      </c>
      <c r="B19392" t="s">
        <v>4345</v>
      </c>
      <c r="C19392" s="32">
        <v>43676</v>
      </c>
      <c r="D19392" t="s">
        <v>279</v>
      </c>
      <c r="E19392" t="s">
        <v>2132</v>
      </c>
      <c r="F19392">
        <v>100</v>
      </c>
      <c r="G19392">
        <v>0</v>
      </c>
    </row>
    <row r="19393" spans="1:7" x14ac:dyDescent="0.15">
      <c r="A19393" t="s">
        <v>5410</v>
      </c>
      <c r="B19393" t="s">
        <v>4346</v>
      </c>
      <c r="C19393" s="32">
        <v>43676</v>
      </c>
      <c r="D19393" t="s">
        <v>169</v>
      </c>
      <c r="E19393" t="s">
        <v>1149</v>
      </c>
      <c r="F19393">
        <v>50</v>
      </c>
      <c r="G19393">
        <v>0</v>
      </c>
    </row>
    <row r="19394" spans="1:7" x14ac:dyDescent="0.15">
      <c r="A19394" t="s">
        <v>5410</v>
      </c>
      <c r="B19394" t="s">
        <v>4347</v>
      </c>
      <c r="C19394" s="32">
        <v>43676</v>
      </c>
      <c r="D19394" t="s">
        <v>252</v>
      </c>
      <c r="E19394" t="s">
        <v>1942</v>
      </c>
      <c r="F19394">
        <v>40</v>
      </c>
      <c r="G19394">
        <v>0</v>
      </c>
    </row>
    <row r="19395" spans="1:7" x14ac:dyDescent="0.15">
      <c r="A19395" t="s">
        <v>5411</v>
      </c>
      <c r="B19395" t="s">
        <v>4335</v>
      </c>
      <c r="C19395" s="32">
        <v>43676</v>
      </c>
      <c r="D19395" t="s">
        <v>248</v>
      </c>
      <c r="E19395" t="s">
        <v>1938</v>
      </c>
      <c r="F19395">
        <v>40</v>
      </c>
      <c r="G19395">
        <v>0</v>
      </c>
    </row>
    <row r="19396" spans="1:7" x14ac:dyDescent="0.15">
      <c r="A19396" t="s">
        <v>5411</v>
      </c>
      <c r="B19396" t="s">
        <v>4344</v>
      </c>
      <c r="C19396" s="32">
        <v>43676</v>
      </c>
      <c r="D19396" t="s">
        <v>167</v>
      </c>
      <c r="E19396" t="s">
        <v>1143</v>
      </c>
      <c r="F19396">
        <v>50</v>
      </c>
      <c r="G19396">
        <v>0</v>
      </c>
    </row>
    <row r="19397" spans="1:7" x14ac:dyDescent="0.15">
      <c r="A19397" t="s">
        <v>5411</v>
      </c>
      <c r="B19397" t="s">
        <v>4345</v>
      </c>
      <c r="C19397" s="32">
        <v>43676</v>
      </c>
      <c r="D19397" t="s">
        <v>249</v>
      </c>
      <c r="E19397" t="s">
        <v>1939</v>
      </c>
      <c r="F19397">
        <v>30</v>
      </c>
      <c r="G19397">
        <v>0</v>
      </c>
    </row>
    <row r="19398" spans="1:7" x14ac:dyDescent="0.15">
      <c r="A19398" t="s">
        <v>5411</v>
      </c>
      <c r="B19398" t="s">
        <v>4346</v>
      </c>
      <c r="C19398" s="32">
        <v>43676</v>
      </c>
      <c r="D19398" t="s">
        <v>250</v>
      </c>
      <c r="E19398" t="s">
        <v>1940</v>
      </c>
      <c r="F19398">
        <v>30</v>
      </c>
      <c r="G19398">
        <v>0</v>
      </c>
    </row>
    <row r="19399" spans="1:7" x14ac:dyDescent="0.15">
      <c r="A19399" t="s">
        <v>5411</v>
      </c>
      <c r="B19399" t="s">
        <v>4347</v>
      </c>
      <c r="C19399" s="32">
        <v>43676</v>
      </c>
      <c r="D19399" t="s">
        <v>251</v>
      </c>
      <c r="E19399" t="s">
        <v>1941</v>
      </c>
      <c r="F19399">
        <v>20</v>
      </c>
      <c r="G19399">
        <v>0</v>
      </c>
    </row>
    <row r="19400" spans="1:7" x14ac:dyDescent="0.15">
      <c r="A19400" t="s">
        <v>5411</v>
      </c>
      <c r="B19400" t="s">
        <v>4348</v>
      </c>
      <c r="C19400" s="32">
        <v>43676</v>
      </c>
      <c r="D19400" t="s">
        <v>312</v>
      </c>
      <c r="E19400" t="s">
        <v>2963</v>
      </c>
      <c r="F19400">
        <v>5</v>
      </c>
      <c r="G19400">
        <v>0</v>
      </c>
    </row>
    <row r="19401" spans="1:7" x14ac:dyDescent="0.15">
      <c r="A19401" t="s">
        <v>5411</v>
      </c>
      <c r="B19401" t="s">
        <v>4372</v>
      </c>
      <c r="C19401" s="32">
        <v>43676</v>
      </c>
      <c r="D19401" t="s">
        <v>313</v>
      </c>
      <c r="E19401" t="s">
        <v>2964</v>
      </c>
      <c r="F19401">
        <v>5</v>
      </c>
      <c r="G19401">
        <v>0</v>
      </c>
    </row>
    <row r="19402" spans="1:7" x14ac:dyDescent="0.15">
      <c r="A19402" t="s">
        <v>5411</v>
      </c>
      <c r="B19402" t="s">
        <v>4373</v>
      </c>
      <c r="C19402" s="32">
        <v>43676</v>
      </c>
      <c r="D19402" t="s">
        <v>128</v>
      </c>
      <c r="E19402" t="s">
        <v>726</v>
      </c>
      <c r="F19402">
        <v>5</v>
      </c>
      <c r="G19402">
        <v>0</v>
      </c>
    </row>
    <row r="19403" spans="1:7" x14ac:dyDescent="0.15">
      <c r="A19403" t="s">
        <v>5411</v>
      </c>
      <c r="B19403" t="s">
        <v>4379</v>
      </c>
      <c r="C19403" s="32">
        <v>43676</v>
      </c>
      <c r="D19403" t="s">
        <v>173</v>
      </c>
      <c r="E19403" t="s">
        <v>1157</v>
      </c>
      <c r="F19403">
        <v>5</v>
      </c>
      <c r="G19403">
        <v>0</v>
      </c>
    </row>
    <row r="19404" spans="1:7" x14ac:dyDescent="0.15">
      <c r="A19404" t="s">
        <v>5412</v>
      </c>
      <c r="B19404" t="s">
        <v>4335</v>
      </c>
      <c r="C19404" s="32">
        <v>43676</v>
      </c>
      <c r="D19404" t="s">
        <v>264</v>
      </c>
      <c r="E19404" t="s">
        <v>2078</v>
      </c>
      <c r="F19404">
        <v>30</v>
      </c>
      <c r="G19404">
        <v>0</v>
      </c>
    </row>
    <row r="19405" spans="1:7" x14ac:dyDescent="0.15">
      <c r="A19405" t="s">
        <v>5412</v>
      </c>
      <c r="B19405" t="s">
        <v>4344</v>
      </c>
      <c r="C19405" s="32">
        <v>43676</v>
      </c>
      <c r="D19405" t="s">
        <v>181</v>
      </c>
      <c r="E19405" t="s">
        <v>1165</v>
      </c>
      <c r="F19405">
        <v>10</v>
      </c>
      <c r="G19405">
        <v>0</v>
      </c>
    </row>
    <row r="19406" spans="1:7" x14ac:dyDescent="0.15">
      <c r="A19406" t="s">
        <v>5412</v>
      </c>
      <c r="B19406" t="s">
        <v>4345</v>
      </c>
      <c r="C19406" s="32">
        <v>43676</v>
      </c>
      <c r="D19406" t="s">
        <v>265</v>
      </c>
      <c r="E19406" t="s">
        <v>2079</v>
      </c>
      <c r="F19406">
        <v>30</v>
      </c>
      <c r="G19406">
        <v>0</v>
      </c>
    </row>
    <row r="19407" spans="1:7" x14ac:dyDescent="0.15">
      <c r="A19407" t="s">
        <v>5412</v>
      </c>
      <c r="B19407" t="s">
        <v>4346</v>
      </c>
      <c r="C19407" s="32">
        <v>43676</v>
      </c>
      <c r="D19407" t="s">
        <v>180</v>
      </c>
      <c r="E19407" t="s">
        <v>1164</v>
      </c>
      <c r="F19407">
        <v>20</v>
      </c>
      <c r="G19407">
        <v>0</v>
      </c>
    </row>
    <row r="19408" spans="1:7" x14ac:dyDescent="0.15">
      <c r="A19408" t="s">
        <v>5412</v>
      </c>
      <c r="B19408" t="s">
        <v>4347</v>
      </c>
      <c r="C19408" s="32">
        <v>43676</v>
      </c>
      <c r="D19408" t="s">
        <v>267</v>
      </c>
      <c r="E19408" t="s">
        <v>2081</v>
      </c>
      <c r="F19408">
        <v>20</v>
      </c>
      <c r="G19408">
        <v>0</v>
      </c>
    </row>
    <row r="19409" spans="1:7" x14ac:dyDescent="0.15">
      <c r="A19409" t="s">
        <v>5412</v>
      </c>
      <c r="B19409" t="s">
        <v>4348</v>
      </c>
      <c r="C19409" s="32">
        <v>43676</v>
      </c>
      <c r="D19409" t="s">
        <v>266</v>
      </c>
      <c r="E19409" t="s">
        <v>2080</v>
      </c>
      <c r="F19409">
        <v>20</v>
      </c>
      <c r="G19409">
        <v>0</v>
      </c>
    </row>
    <row r="19410" spans="1:7" x14ac:dyDescent="0.15">
      <c r="A19410" t="s">
        <v>5412</v>
      </c>
      <c r="B19410" t="s">
        <v>4372</v>
      </c>
      <c r="C19410" s="32">
        <v>43676</v>
      </c>
      <c r="D19410" t="s">
        <v>183</v>
      </c>
      <c r="E19410" t="s">
        <v>1167</v>
      </c>
      <c r="F19410">
        <v>10</v>
      </c>
      <c r="G19410">
        <v>0</v>
      </c>
    </row>
    <row r="19411" spans="1:7" x14ac:dyDescent="0.15">
      <c r="A19411" t="s">
        <v>5412</v>
      </c>
      <c r="B19411" t="s">
        <v>4373</v>
      </c>
      <c r="C19411" s="32">
        <v>43676</v>
      </c>
      <c r="D19411" t="s">
        <v>319</v>
      </c>
      <c r="E19411" t="s">
        <v>2976</v>
      </c>
      <c r="F19411">
        <v>10</v>
      </c>
      <c r="G19411">
        <v>0</v>
      </c>
    </row>
    <row r="19412" spans="1:7" x14ac:dyDescent="0.15">
      <c r="A19412" t="s">
        <v>5412</v>
      </c>
      <c r="B19412" t="s">
        <v>4379</v>
      </c>
      <c r="C19412" s="32">
        <v>43676</v>
      </c>
      <c r="D19412" t="s">
        <v>320</v>
      </c>
      <c r="E19412" t="s">
        <v>2979</v>
      </c>
      <c r="F19412">
        <v>5</v>
      </c>
      <c r="G19412">
        <v>0</v>
      </c>
    </row>
    <row r="19413" spans="1:7" x14ac:dyDescent="0.15">
      <c r="A19413" t="s">
        <v>5412</v>
      </c>
      <c r="B19413" t="s">
        <v>4380</v>
      </c>
      <c r="C19413" s="32">
        <v>43676</v>
      </c>
      <c r="D19413" t="s">
        <v>122</v>
      </c>
      <c r="E19413" t="s">
        <v>4144</v>
      </c>
      <c r="F19413">
        <v>50</v>
      </c>
      <c r="G19413">
        <v>0</v>
      </c>
    </row>
    <row r="19414" spans="1:7" x14ac:dyDescent="0.15">
      <c r="A19414" t="s">
        <v>5412</v>
      </c>
      <c r="B19414" t="s">
        <v>4381</v>
      </c>
      <c r="C19414" s="32">
        <v>43676</v>
      </c>
      <c r="D19414" t="s">
        <v>218</v>
      </c>
      <c r="E19414" t="s">
        <v>1500</v>
      </c>
      <c r="F19414">
        <v>300</v>
      </c>
      <c r="G19414">
        <v>0</v>
      </c>
    </row>
    <row r="19415" spans="1:7" x14ac:dyDescent="0.15">
      <c r="A19415" t="s">
        <v>5413</v>
      </c>
      <c r="B19415" t="s">
        <v>4335</v>
      </c>
      <c r="C19415" s="32">
        <v>43676</v>
      </c>
      <c r="D19415" t="s">
        <v>133</v>
      </c>
      <c r="E19415" t="s">
        <v>735</v>
      </c>
      <c r="F19415">
        <v>27</v>
      </c>
      <c r="G19415">
        <v>0</v>
      </c>
    </row>
    <row r="19416" spans="1:7" x14ac:dyDescent="0.15">
      <c r="A19416" t="s">
        <v>5414</v>
      </c>
      <c r="B19416" t="s">
        <v>4335</v>
      </c>
      <c r="C19416" s="32">
        <v>43676</v>
      </c>
      <c r="D19416" t="s">
        <v>3958</v>
      </c>
      <c r="E19416" t="s">
        <v>3959</v>
      </c>
      <c r="F19416">
        <v>3</v>
      </c>
      <c r="G19416">
        <v>0</v>
      </c>
    </row>
    <row r="19417" spans="1:7" x14ac:dyDescent="0.15">
      <c r="A19417" t="s">
        <v>5415</v>
      </c>
      <c r="B19417" t="s">
        <v>4335</v>
      </c>
      <c r="C19417" s="32">
        <v>43677</v>
      </c>
      <c r="D19417" t="s">
        <v>127</v>
      </c>
      <c r="E19417" t="s">
        <v>723</v>
      </c>
      <c r="F19417">
        <v>20</v>
      </c>
      <c r="G19417">
        <v>0</v>
      </c>
    </row>
    <row r="19418" spans="1:7" x14ac:dyDescent="0.15">
      <c r="A19418" t="s">
        <v>5415</v>
      </c>
      <c r="B19418" t="s">
        <v>4344</v>
      </c>
      <c r="C19418" s="32">
        <v>43677</v>
      </c>
      <c r="D19418" t="s">
        <v>278</v>
      </c>
      <c r="E19418" t="s">
        <v>2131</v>
      </c>
      <c r="F19418">
        <v>10</v>
      </c>
      <c r="G19418">
        <v>0</v>
      </c>
    </row>
    <row r="19419" spans="1:7" x14ac:dyDescent="0.15">
      <c r="A19419" t="s">
        <v>5415</v>
      </c>
      <c r="B19419" t="s">
        <v>4345</v>
      </c>
      <c r="C19419" s="32">
        <v>43677</v>
      </c>
      <c r="D19419" t="s">
        <v>281</v>
      </c>
      <c r="E19419" t="s">
        <v>2134</v>
      </c>
      <c r="F19419">
        <v>10</v>
      </c>
      <c r="G19419">
        <v>0</v>
      </c>
    </row>
    <row r="19420" spans="1:7" x14ac:dyDescent="0.15">
      <c r="A19420" t="s">
        <v>5415</v>
      </c>
      <c r="B19420" t="s">
        <v>4346</v>
      </c>
      <c r="C19420" s="32">
        <v>43677</v>
      </c>
      <c r="D19420" t="s">
        <v>445</v>
      </c>
      <c r="E19420" t="s">
        <v>3446</v>
      </c>
      <c r="F19420">
        <v>10</v>
      </c>
      <c r="G19420">
        <v>0</v>
      </c>
    </row>
    <row r="19421" spans="1:7" x14ac:dyDescent="0.15">
      <c r="A19421" t="s">
        <v>5415</v>
      </c>
      <c r="B19421" t="s">
        <v>4347</v>
      </c>
      <c r="C19421" s="32">
        <v>43677</v>
      </c>
      <c r="D19421" t="s">
        <v>79</v>
      </c>
      <c r="E19421" t="s">
        <v>492</v>
      </c>
      <c r="F19421">
        <v>20</v>
      </c>
      <c r="G19421">
        <v>0</v>
      </c>
    </row>
    <row r="19422" spans="1:7" x14ac:dyDescent="0.15">
      <c r="A19422" t="s">
        <v>5416</v>
      </c>
      <c r="B19422" t="s">
        <v>4335</v>
      </c>
      <c r="C19422" s="32">
        <v>43677</v>
      </c>
      <c r="D19422" t="s">
        <v>133</v>
      </c>
      <c r="E19422" t="s">
        <v>735</v>
      </c>
      <c r="F19422">
        <v>20</v>
      </c>
      <c r="G19422">
        <v>0</v>
      </c>
    </row>
    <row r="19423" spans="1:7" x14ac:dyDescent="0.15">
      <c r="A19423" t="s">
        <v>5417</v>
      </c>
      <c r="B19423" t="s">
        <v>4335</v>
      </c>
      <c r="C19423" s="32">
        <v>43677</v>
      </c>
      <c r="D19423" t="s">
        <v>448</v>
      </c>
      <c r="E19423" t="s">
        <v>4249</v>
      </c>
      <c r="F19423">
        <v>1</v>
      </c>
      <c r="G19423">
        <v>0</v>
      </c>
    </row>
    <row r="19424" spans="1:7" x14ac:dyDescent="0.15">
      <c r="A19424" t="s">
        <v>5418</v>
      </c>
      <c r="B19424" t="s">
        <v>4335</v>
      </c>
      <c r="C19424" s="32">
        <v>43677</v>
      </c>
      <c r="D19424" t="s">
        <v>316</v>
      </c>
      <c r="E19424" t="s">
        <v>2967</v>
      </c>
      <c r="F19424">
        <v>1</v>
      </c>
      <c r="G19424">
        <v>0</v>
      </c>
    </row>
    <row r="19425" spans="1:7" x14ac:dyDescent="0.15">
      <c r="A19425" t="s">
        <v>5419</v>
      </c>
      <c r="B19425" t="s">
        <v>4335</v>
      </c>
      <c r="C19425" s="32">
        <v>43677</v>
      </c>
      <c r="D19425" t="s">
        <v>287</v>
      </c>
      <c r="E19425" t="s">
        <v>4195</v>
      </c>
      <c r="F19425">
        <v>20</v>
      </c>
      <c r="G19425">
        <v>0</v>
      </c>
    </row>
    <row r="19426" spans="1:7" x14ac:dyDescent="0.15">
      <c r="A19426" t="s">
        <v>5419</v>
      </c>
      <c r="B19426" t="s">
        <v>4344</v>
      </c>
      <c r="C19426" s="32">
        <v>43677</v>
      </c>
      <c r="D19426" t="s">
        <v>219</v>
      </c>
      <c r="E19426" t="s">
        <v>1501</v>
      </c>
      <c r="F19426">
        <v>20</v>
      </c>
      <c r="G19426">
        <v>0</v>
      </c>
    </row>
    <row r="19427" spans="1:7" x14ac:dyDescent="0.15">
      <c r="A19427" t="s">
        <v>5420</v>
      </c>
      <c r="B19427" t="s">
        <v>4335</v>
      </c>
      <c r="C19427" s="32">
        <v>43677</v>
      </c>
      <c r="D19427" t="s">
        <v>207</v>
      </c>
      <c r="E19427" t="s">
        <v>1275</v>
      </c>
      <c r="F19427">
        <v>1</v>
      </c>
      <c r="G19427">
        <v>0</v>
      </c>
    </row>
    <row r="19428" spans="1:7" x14ac:dyDescent="0.15">
      <c r="A19428" t="s">
        <v>5420</v>
      </c>
      <c r="B19428" t="s">
        <v>4344</v>
      </c>
      <c r="C19428" s="32">
        <v>43677</v>
      </c>
      <c r="D19428" t="s">
        <v>206</v>
      </c>
      <c r="E19428" t="s">
        <v>1274</v>
      </c>
      <c r="F19428">
        <v>1</v>
      </c>
      <c r="G19428">
        <v>0</v>
      </c>
    </row>
    <row r="19429" spans="1:7" x14ac:dyDescent="0.15">
      <c r="A19429" t="s">
        <v>5421</v>
      </c>
      <c r="B19429" t="s">
        <v>4335</v>
      </c>
      <c r="C19429" s="32">
        <v>43677</v>
      </c>
      <c r="D19429" t="s">
        <v>77</v>
      </c>
      <c r="E19429" t="s">
        <v>488</v>
      </c>
      <c r="F19429">
        <v>4</v>
      </c>
      <c r="G19429">
        <v>0</v>
      </c>
    </row>
    <row r="19430" spans="1:7" x14ac:dyDescent="0.15">
      <c r="A19430" t="s">
        <v>5421</v>
      </c>
      <c r="B19430" t="s">
        <v>4344</v>
      </c>
      <c r="C19430" s="32">
        <v>43677</v>
      </c>
      <c r="D19430" t="s">
        <v>489</v>
      </c>
      <c r="E19430" t="s">
        <v>490</v>
      </c>
      <c r="F19430">
        <v>4</v>
      </c>
      <c r="G19430">
        <v>0</v>
      </c>
    </row>
    <row r="19431" spans="1:7" x14ac:dyDescent="0.15">
      <c r="A19431" t="s">
        <v>5422</v>
      </c>
      <c r="B19431" t="s">
        <v>4335</v>
      </c>
      <c r="C19431" s="32">
        <v>43677</v>
      </c>
      <c r="D19431" t="s">
        <v>132</v>
      </c>
      <c r="E19431" t="s">
        <v>734</v>
      </c>
      <c r="F19431">
        <v>30</v>
      </c>
      <c r="G19431">
        <v>0</v>
      </c>
    </row>
    <row r="19432" spans="1:7" x14ac:dyDescent="0.15">
      <c r="A19432" t="s">
        <v>5423</v>
      </c>
      <c r="B19432" t="s">
        <v>4335</v>
      </c>
      <c r="C19432" s="32">
        <v>43677</v>
      </c>
      <c r="D19432" t="s">
        <v>233</v>
      </c>
      <c r="E19432" t="s">
        <v>1758</v>
      </c>
      <c r="F19432">
        <v>2</v>
      </c>
      <c r="G19432">
        <v>0</v>
      </c>
    </row>
    <row r="19433" spans="1:7" x14ac:dyDescent="0.15">
      <c r="A19433" t="s">
        <v>5424</v>
      </c>
      <c r="B19433" t="s">
        <v>4335</v>
      </c>
      <c r="C19433" s="32">
        <v>43677</v>
      </c>
      <c r="D19433" t="s">
        <v>241</v>
      </c>
      <c r="E19433" t="s">
        <v>4153</v>
      </c>
      <c r="F19433">
        <v>2</v>
      </c>
      <c r="G19433">
        <v>0</v>
      </c>
    </row>
    <row r="19434" spans="1:7" x14ac:dyDescent="0.15">
      <c r="A19434" t="s">
        <v>5425</v>
      </c>
      <c r="B19434" t="s">
        <v>4335</v>
      </c>
      <c r="C19434" s="32">
        <v>43677</v>
      </c>
      <c r="D19434" t="s">
        <v>266</v>
      </c>
      <c r="E19434" t="s">
        <v>2080</v>
      </c>
      <c r="F19434">
        <v>5</v>
      </c>
      <c r="G19434">
        <v>0</v>
      </c>
    </row>
    <row r="19435" spans="1:7" x14ac:dyDescent="0.15">
      <c r="A19435" t="s">
        <v>5426</v>
      </c>
      <c r="B19435" t="s">
        <v>4335</v>
      </c>
      <c r="C19435" s="32">
        <v>43677</v>
      </c>
      <c r="D19435" t="s">
        <v>280</v>
      </c>
      <c r="E19435" t="s">
        <v>2133</v>
      </c>
      <c r="F19435">
        <v>10</v>
      </c>
      <c r="G19435">
        <v>0</v>
      </c>
    </row>
    <row r="19436" spans="1:7" x14ac:dyDescent="0.15">
      <c r="A19436" t="s">
        <v>5427</v>
      </c>
      <c r="B19436" t="s">
        <v>4335</v>
      </c>
      <c r="C19436" s="32">
        <v>43677</v>
      </c>
      <c r="D19436" t="s">
        <v>3865</v>
      </c>
      <c r="E19436" t="s">
        <v>3866</v>
      </c>
      <c r="F19436">
        <v>30</v>
      </c>
      <c r="G19436">
        <v>30</v>
      </c>
    </row>
    <row r="19437" spans="1:7" x14ac:dyDescent="0.15">
      <c r="A19437" t="s">
        <v>5427</v>
      </c>
      <c r="B19437" t="s">
        <v>4344</v>
      </c>
      <c r="C19437" s="32">
        <v>43677</v>
      </c>
      <c r="D19437" t="s">
        <v>3867</v>
      </c>
      <c r="E19437" t="s">
        <v>3868</v>
      </c>
      <c r="F19437">
        <v>30</v>
      </c>
      <c r="G19437">
        <v>30</v>
      </c>
    </row>
    <row r="19438" spans="1:7" x14ac:dyDescent="0.15">
      <c r="A19438" t="s">
        <v>5427</v>
      </c>
      <c r="B19438" t="s">
        <v>4345</v>
      </c>
      <c r="C19438" s="32">
        <v>43677</v>
      </c>
      <c r="D19438" t="s">
        <v>3869</v>
      </c>
      <c r="E19438" t="s">
        <v>3870</v>
      </c>
      <c r="F19438">
        <v>30</v>
      </c>
      <c r="G19438">
        <v>30</v>
      </c>
    </row>
    <row r="19439" spans="1:7" x14ac:dyDescent="0.15">
      <c r="A19439" t="s">
        <v>5428</v>
      </c>
      <c r="B19439" t="s">
        <v>4335</v>
      </c>
      <c r="C19439" s="32">
        <v>43677</v>
      </c>
      <c r="D19439" t="s">
        <v>64</v>
      </c>
      <c r="E19439" t="s">
        <v>1584</v>
      </c>
      <c r="F19439">
        <v>1</v>
      </c>
      <c r="G19439">
        <v>0</v>
      </c>
    </row>
    <row r="19440" spans="1:7" x14ac:dyDescent="0.15">
      <c r="A19440" t="s">
        <v>5429</v>
      </c>
      <c r="B19440" t="s">
        <v>4335</v>
      </c>
      <c r="C19440" s="32">
        <v>43677</v>
      </c>
      <c r="D19440" t="s">
        <v>241</v>
      </c>
      <c r="E19440" t="s">
        <v>4153</v>
      </c>
      <c r="F19440">
        <v>16</v>
      </c>
      <c r="G19440">
        <v>0</v>
      </c>
    </row>
    <row r="19441" spans="1:7" x14ac:dyDescent="0.15">
      <c r="A19441" t="s">
        <v>5430</v>
      </c>
      <c r="B19441" t="s">
        <v>4335</v>
      </c>
      <c r="C19441" s="32">
        <v>43677</v>
      </c>
      <c r="D19441" t="s">
        <v>125</v>
      </c>
      <c r="E19441" t="s">
        <v>722</v>
      </c>
      <c r="F19441">
        <v>10</v>
      </c>
      <c r="G19441">
        <v>0</v>
      </c>
    </row>
    <row r="19442" spans="1:7" x14ac:dyDescent="0.15">
      <c r="A19442" t="s">
        <v>5430</v>
      </c>
      <c r="B19442" t="s">
        <v>4344</v>
      </c>
      <c r="C19442" s="32">
        <v>43677</v>
      </c>
      <c r="D19442" t="s">
        <v>127</v>
      </c>
      <c r="E19442" t="s">
        <v>723</v>
      </c>
      <c r="F19442">
        <v>20</v>
      </c>
      <c r="G19442">
        <v>0</v>
      </c>
    </row>
    <row r="19443" spans="1:7" x14ac:dyDescent="0.15">
      <c r="A19443" t="s">
        <v>5431</v>
      </c>
      <c r="B19443" t="s">
        <v>4335</v>
      </c>
      <c r="C19443" s="32">
        <v>43677</v>
      </c>
      <c r="D19443" t="s">
        <v>233</v>
      </c>
      <c r="E19443" t="s">
        <v>1758</v>
      </c>
      <c r="F19443">
        <v>5</v>
      </c>
      <c r="G19443">
        <v>0</v>
      </c>
    </row>
    <row r="19444" spans="1:7" x14ac:dyDescent="0.15">
      <c r="A19444" t="s">
        <v>5432</v>
      </c>
      <c r="B19444" t="s">
        <v>4335</v>
      </c>
      <c r="C19444" s="32">
        <v>43677</v>
      </c>
      <c r="D19444" t="s">
        <v>134</v>
      </c>
      <c r="E19444" t="s">
        <v>736</v>
      </c>
      <c r="F19444">
        <v>4</v>
      </c>
      <c r="G19444">
        <v>0</v>
      </c>
    </row>
    <row r="19445" spans="1:7" x14ac:dyDescent="0.15">
      <c r="A19445" t="s">
        <v>5433</v>
      </c>
      <c r="B19445" t="s">
        <v>4335</v>
      </c>
      <c r="C19445" s="32">
        <v>43677</v>
      </c>
      <c r="D19445" t="s">
        <v>165</v>
      </c>
      <c r="E19445" t="s">
        <v>1141</v>
      </c>
      <c r="F19445">
        <v>50</v>
      </c>
      <c r="G19445">
        <v>0</v>
      </c>
    </row>
    <row r="19446" spans="1:7" x14ac:dyDescent="0.15">
      <c r="A19446" t="s">
        <v>5434</v>
      </c>
      <c r="B19446" t="s">
        <v>4335</v>
      </c>
      <c r="C19446" s="32">
        <v>43677</v>
      </c>
      <c r="D19446" t="s">
        <v>281</v>
      </c>
      <c r="E19446" t="s">
        <v>2134</v>
      </c>
      <c r="F19446">
        <v>50</v>
      </c>
      <c r="G19446">
        <v>50</v>
      </c>
    </row>
    <row r="19447" spans="1:7" x14ac:dyDescent="0.15">
      <c r="A19447" t="s">
        <v>5434</v>
      </c>
      <c r="B19447" t="s">
        <v>4344</v>
      </c>
      <c r="C19447" s="32">
        <v>43677</v>
      </c>
      <c r="D19447" t="s">
        <v>280</v>
      </c>
      <c r="E19447" t="s">
        <v>2133</v>
      </c>
      <c r="F19447">
        <v>50</v>
      </c>
      <c r="G19447">
        <v>50</v>
      </c>
    </row>
    <row r="19448" spans="1:7" x14ac:dyDescent="0.15">
      <c r="A19448" t="s">
        <v>5434</v>
      </c>
      <c r="B19448" t="s">
        <v>4345</v>
      </c>
      <c r="C19448" s="32">
        <v>43677</v>
      </c>
      <c r="D19448" t="s">
        <v>279</v>
      </c>
      <c r="E19448" t="s">
        <v>2132</v>
      </c>
      <c r="F19448">
        <v>50</v>
      </c>
      <c r="G19448">
        <v>50</v>
      </c>
    </row>
    <row r="19449" spans="1:7" x14ac:dyDescent="0.15">
      <c r="A19449" t="s">
        <v>5434</v>
      </c>
      <c r="B19449" t="s">
        <v>4346</v>
      </c>
      <c r="C19449" s="32">
        <v>43677</v>
      </c>
      <c r="D19449" t="s">
        <v>278</v>
      </c>
      <c r="E19449" t="s">
        <v>2131</v>
      </c>
      <c r="F19449">
        <v>50</v>
      </c>
      <c r="G19449">
        <v>50</v>
      </c>
    </row>
    <row r="19450" spans="1:7" x14ac:dyDescent="0.15">
      <c r="A19450" t="s">
        <v>5434</v>
      </c>
      <c r="B19450" t="s">
        <v>4347</v>
      </c>
      <c r="C19450" s="32">
        <v>43677</v>
      </c>
      <c r="D19450" t="s">
        <v>169</v>
      </c>
      <c r="E19450" t="s">
        <v>1149</v>
      </c>
      <c r="F19450">
        <v>20</v>
      </c>
      <c r="G19450">
        <v>20</v>
      </c>
    </row>
    <row r="19451" spans="1:7" x14ac:dyDescent="0.15">
      <c r="A19451" t="s">
        <v>5434</v>
      </c>
      <c r="B19451" t="s">
        <v>4348</v>
      </c>
      <c r="C19451" s="32">
        <v>43677</v>
      </c>
      <c r="D19451" t="s">
        <v>252</v>
      </c>
      <c r="E19451" t="s">
        <v>1942</v>
      </c>
      <c r="F19451">
        <v>20</v>
      </c>
      <c r="G19451">
        <v>20</v>
      </c>
    </row>
    <row r="19452" spans="1:7" x14ac:dyDescent="0.15">
      <c r="A19452" t="s">
        <v>5435</v>
      </c>
      <c r="B19452" t="s">
        <v>4335</v>
      </c>
      <c r="C19452" s="32">
        <v>43677</v>
      </c>
      <c r="D19452" t="s">
        <v>128</v>
      </c>
      <c r="E19452" t="s">
        <v>726</v>
      </c>
      <c r="F19452">
        <v>5</v>
      </c>
      <c r="G19452">
        <v>5</v>
      </c>
    </row>
    <row r="19453" spans="1:7" x14ac:dyDescent="0.15">
      <c r="A19453" t="s">
        <v>5435</v>
      </c>
      <c r="B19453" t="s">
        <v>4344</v>
      </c>
      <c r="C19453" s="32">
        <v>43677</v>
      </c>
      <c r="D19453" t="s">
        <v>311</v>
      </c>
      <c r="E19453" t="s">
        <v>2962</v>
      </c>
      <c r="F19453">
        <v>5</v>
      </c>
      <c r="G19453">
        <v>0</v>
      </c>
    </row>
    <row r="19454" spans="1:7" x14ac:dyDescent="0.15">
      <c r="A19454" t="s">
        <v>5435</v>
      </c>
      <c r="B19454" t="s">
        <v>4345</v>
      </c>
      <c r="C19454" s="32">
        <v>43677</v>
      </c>
      <c r="D19454" t="s">
        <v>171</v>
      </c>
      <c r="E19454" t="s">
        <v>1151</v>
      </c>
      <c r="F19454">
        <v>5</v>
      </c>
      <c r="G19454">
        <v>5</v>
      </c>
    </row>
    <row r="19455" spans="1:7" x14ac:dyDescent="0.15">
      <c r="A19455" t="s">
        <v>5435</v>
      </c>
      <c r="B19455" t="s">
        <v>4346</v>
      </c>
      <c r="C19455" s="32">
        <v>43677</v>
      </c>
      <c r="D19455" t="s">
        <v>250</v>
      </c>
      <c r="E19455" t="s">
        <v>1940</v>
      </c>
      <c r="F19455">
        <v>20</v>
      </c>
      <c r="G19455">
        <v>20</v>
      </c>
    </row>
    <row r="19456" spans="1:7" x14ac:dyDescent="0.15">
      <c r="A19456" t="s">
        <v>5435</v>
      </c>
      <c r="B19456" t="s">
        <v>4347</v>
      </c>
      <c r="C19456" s="32">
        <v>43677</v>
      </c>
      <c r="D19456" t="s">
        <v>249</v>
      </c>
      <c r="E19456" t="s">
        <v>1939</v>
      </c>
      <c r="F19456">
        <v>10</v>
      </c>
      <c r="G19456">
        <v>10</v>
      </c>
    </row>
    <row r="19457" spans="1:7" x14ac:dyDescent="0.15">
      <c r="A19457" t="s">
        <v>5435</v>
      </c>
      <c r="B19457" t="s">
        <v>4348</v>
      </c>
      <c r="C19457" s="32">
        <v>43677</v>
      </c>
      <c r="D19457" t="s">
        <v>167</v>
      </c>
      <c r="E19457" t="s">
        <v>1143</v>
      </c>
      <c r="F19457">
        <v>30</v>
      </c>
      <c r="G19457">
        <v>30</v>
      </c>
    </row>
    <row r="19458" spans="1:7" x14ac:dyDescent="0.15">
      <c r="A19458" t="s">
        <v>5436</v>
      </c>
      <c r="B19458" t="s">
        <v>4335</v>
      </c>
      <c r="C19458" s="32">
        <v>43677</v>
      </c>
      <c r="D19458" t="s">
        <v>265</v>
      </c>
      <c r="E19458" t="s">
        <v>2079</v>
      </c>
      <c r="F19458">
        <v>40</v>
      </c>
      <c r="G19458">
        <v>40</v>
      </c>
    </row>
    <row r="19459" spans="1:7" x14ac:dyDescent="0.15">
      <c r="A19459" t="s">
        <v>5436</v>
      </c>
      <c r="B19459" t="s">
        <v>4344</v>
      </c>
      <c r="C19459" s="32">
        <v>43677</v>
      </c>
      <c r="D19459" t="s">
        <v>183</v>
      </c>
      <c r="E19459" t="s">
        <v>1167</v>
      </c>
      <c r="F19459">
        <v>10</v>
      </c>
      <c r="G19459">
        <v>10</v>
      </c>
    </row>
    <row r="19460" spans="1:7" x14ac:dyDescent="0.15">
      <c r="A19460" t="s">
        <v>5436</v>
      </c>
      <c r="B19460" t="s">
        <v>4345</v>
      </c>
      <c r="C19460" s="32">
        <v>43677</v>
      </c>
      <c r="D19460" t="s">
        <v>181</v>
      </c>
      <c r="E19460" t="s">
        <v>1165</v>
      </c>
      <c r="F19460">
        <v>10</v>
      </c>
      <c r="G19460">
        <v>10</v>
      </c>
    </row>
    <row r="19461" spans="1:7" x14ac:dyDescent="0.15">
      <c r="A19461" t="s">
        <v>5436</v>
      </c>
      <c r="B19461" t="s">
        <v>4346</v>
      </c>
      <c r="C19461" s="32">
        <v>43677</v>
      </c>
      <c r="D19461" t="s">
        <v>263</v>
      </c>
      <c r="E19461" t="s">
        <v>2077</v>
      </c>
      <c r="F19461">
        <v>30</v>
      </c>
      <c r="G19461">
        <v>30</v>
      </c>
    </row>
    <row r="19462" spans="1:7" x14ac:dyDescent="0.15">
      <c r="A19462" t="s">
        <v>5436</v>
      </c>
      <c r="B19462" t="s">
        <v>4347</v>
      </c>
      <c r="C19462" s="32">
        <v>43677</v>
      </c>
      <c r="D19462" t="s">
        <v>264</v>
      </c>
      <c r="E19462" t="s">
        <v>2078</v>
      </c>
      <c r="F19462">
        <v>30</v>
      </c>
      <c r="G19462">
        <v>30</v>
      </c>
    </row>
    <row r="19463" spans="1:7" x14ac:dyDescent="0.15">
      <c r="A19463" t="s">
        <v>5436</v>
      </c>
      <c r="B19463" t="s">
        <v>4348</v>
      </c>
      <c r="C19463" s="32">
        <v>43677</v>
      </c>
      <c r="D19463" t="s">
        <v>267</v>
      </c>
      <c r="E19463" t="s">
        <v>2081</v>
      </c>
      <c r="F19463">
        <v>20</v>
      </c>
      <c r="G19463">
        <v>20</v>
      </c>
    </row>
    <row r="19464" spans="1:7" x14ac:dyDescent="0.15">
      <c r="A19464" t="s">
        <v>5436</v>
      </c>
      <c r="B19464" t="s">
        <v>4372</v>
      </c>
      <c r="C19464" s="32">
        <v>43677</v>
      </c>
      <c r="D19464" t="s">
        <v>182</v>
      </c>
      <c r="E19464" t="s">
        <v>1166</v>
      </c>
      <c r="F19464">
        <v>10</v>
      </c>
      <c r="G19464">
        <v>0</v>
      </c>
    </row>
    <row r="19465" spans="1:7" x14ac:dyDescent="0.15">
      <c r="A19465" t="s">
        <v>5436</v>
      </c>
      <c r="B19465" t="s">
        <v>4373</v>
      </c>
      <c r="C19465" s="32">
        <v>43677</v>
      </c>
      <c r="D19465" t="s">
        <v>184</v>
      </c>
      <c r="E19465" t="s">
        <v>1168</v>
      </c>
      <c r="F19465">
        <v>10</v>
      </c>
      <c r="G19465">
        <v>10</v>
      </c>
    </row>
    <row r="19466" spans="1:7" x14ac:dyDescent="0.15">
      <c r="A19466" t="s">
        <v>5436</v>
      </c>
      <c r="B19466" t="s">
        <v>4379</v>
      </c>
      <c r="C19466" s="32">
        <v>43677</v>
      </c>
      <c r="D19466" t="s">
        <v>319</v>
      </c>
      <c r="E19466" t="s">
        <v>2976</v>
      </c>
      <c r="F19466">
        <v>5</v>
      </c>
      <c r="G19466">
        <v>5</v>
      </c>
    </row>
    <row r="19467" spans="1:7" x14ac:dyDescent="0.15">
      <c r="A19467" t="s">
        <v>5436</v>
      </c>
      <c r="B19467" t="s">
        <v>4380</v>
      </c>
      <c r="C19467" s="32">
        <v>43677</v>
      </c>
      <c r="D19467" t="s">
        <v>320</v>
      </c>
      <c r="E19467" t="s">
        <v>2979</v>
      </c>
      <c r="F19467">
        <v>5</v>
      </c>
      <c r="G19467">
        <v>5</v>
      </c>
    </row>
    <row r="19468" spans="1:7" x14ac:dyDescent="0.15">
      <c r="A19468" t="s">
        <v>5436</v>
      </c>
      <c r="B19468" t="s">
        <v>4381</v>
      </c>
      <c r="C19468" s="32">
        <v>43677</v>
      </c>
      <c r="D19468" t="s">
        <v>129</v>
      </c>
      <c r="E19468" t="s">
        <v>729</v>
      </c>
      <c r="F19468">
        <v>5</v>
      </c>
      <c r="G19468">
        <v>5</v>
      </c>
    </row>
    <row r="19469" spans="1:7" x14ac:dyDescent="0.15">
      <c r="A19469" t="s">
        <v>5436</v>
      </c>
      <c r="B19469" t="s">
        <v>4382</v>
      </c>
      <c r="C19469" s="32">
        <v>43677</v>
      </c>
      <c r="D19469" t="s">
        <v>318</v>
      </c>
      <c r="E19469" t="s">
        <v>2973</v>
      </c>
      <c r="F19469">
        <v>5</v>
      </c>
      <c r="G19469">
        <v>5</v>
      </c>
    </row>
    <row r="19470" spans="1:7" x14ac:dyDescent="0.15">
      <c r="A19470" t="s">
        <v>5437</v>
      </c>
      <c r="B19470" t="s">
        <v>4335</v>
      </c>
      <c r="C19470" s="32">
        <v>43677</v>
      </c>
      <c r="D19470" t="s">
        <v>414</v>
      </c>
      <c r="E19470" t="s">
        <v>3249</v>
      </c>
      <c r="F19470">
        <v>2</v>
      </c>
      <c r="G19470">
        <v>0</v>
      </c>
    </row>
    <row r="19471" spans="1:7" x14ac:dyDescent="0.15">
      <c r="A19471" t="s">
        <v>5438</v>
      </c>
      <c r="B19471" t="s">
        <v>4335</v>
      </c>
      <c r="C19471" s="32">
        <v>43677</v>
      </c>
      <c r="D19471" t="s">
        <v>454</v>
      </c>
      <c r="E19471" t="s">
        <v>3763</v>
      </c>
      <c r="F19471">
        <v>10</v>
      </c>
      <c r="G19471">
        <v>0</v>
      </c>
    </row>
    <row r="19472" spans="1:7" x14ac:dyDescent="0.15">
      <c r="A19472" t="s">
        <v>5438</v>
      </c>
      <c r="B19472" t="s">
        <v>4344</v>
      </c>
      <c r="C19472" s="32">
        <v>43677</v>
      </c>
      <c r="D19472" t="s">
        <v>453</v>
      </c>
      <c r="E19472" t="s">
        <v>3752</v>
      </c>
      <c r="F19472">
        <v>10</v>
      </c>
      <c r="G19472">
        <v>0</v>
      </c>
    </row>
    <row r="19473" spans="1:7" x14ac:dyDescent="0.15">
      <c r="A19473" t="s">
        <v>5438</v>
      </c>
      <c r="B19473" t="s">
        <v>4345</v>
      </c>
      <c r="C19473" s="32">
        <v>43677</v>
      </c>
      <c r="D19473" t="s">
        <v>3744</v>
      </c>
      <c r="E19473" t="s">
        <v>3745</v>
      </c>
      <c r="F19473">
        <v>10</v>
      </c>
      <c r="G19473">
        <v>0</v>
      </c>
    </row>
    <row r="19474" spans="1:7" x14ac:dyDescent="0.15">
      <c r="A19474" t="s">
        <v>5439</v>
      </c>
      <c r="B19474" t="s">
        <v>4335</v>
      </c>
      <c r="C19474" s="32">
        <v>43677</v>
      </c>
      <c r="D19474" t="s">
        <v>122</v>
      </c>
      <c r="E19474" t="s">
        <v>4144</v>
      </c>
      <c r="F19474">
        <v>20</v>
      </c>
      <c r="G19474">
        <v>0</v>
      </c>
    </row>
    <row r="19475" spans="1:7" x14ac:dyDescent="0.15">
      <c r="A19475" t="s">
        <v>5439</v>
      </c>
      <c r="B19475" t="s">
        <v>4344</v>
      </c>
      <c r="C19475" s="32">
        <v>43677</v>
      </c>
      <c r="D19475" t="s">
        <v>219</v>
      </c>
      <c r="E19475" t="s">
        <v>1501</v>
      </c>
      <c r="F19475">
        <v>10</v>
      </c>
      <c r="G19475">
        <v>0</v>
      </c>
    </row>
    <row r="19476" spans="1:7" x14ac:dyDescent="0.15">
      <c r="A19476" t="s">
        <v>5440</v>
      </c>
      <c r="B19476" t="s">
        <v>4335</v>
      </c>
      <c r="C19476" s="32">
        <v>43677</v>
      </c>
      <c r="D19476" t="s">
        <v>192</v>
      </c>
      <c r="E19476" t="s">
        <v>1176</v>
      </c>
      <c r="F19476">
        <v>1</v>
      </c>
      <c r="G19476">
        <v>0</v>
      </c>
    </row>
    <row r="19477" spans="1:7" x14ac:dyDescent="0.15">
      <c r="A19477" t="s">
        <v>5441</v>
      </c>
      <c r="B19477" t="s">
        <v>4335</v>
      </c>
      <c r="C19477" s="32">
        <v>43678</v>
      </c>
      <c r="D19477" t="s">
        <v>191</v>
      </c>
      <c r="E19477" t="s">
        <v>1175</v>
      </c>
      <c r="F19477">
        <v>1</v>
      </c>
      <c r="G19477">
        <v>0</v>
      </c>
    </row>
    <row r="19478" spans="1:7" x14ac:dyDescent="0.15">
      <c r="A19478" t="s">
        <v>5442</v>
      </c>
      <c r="B19478" t="s">
        <v>4335</v>
      </c>
      <c r="C19478" s="32">
        <v>43678</v>
      </c>
      <c r="D19478" t="s">
        <v>100</v>
      </c>
      <c r="E19478" t="s">
        <v>528</v>
      </c>
      <c r="F19478">
        <v>1</v>
      </c>
      <c r="G19478">
        <v>0</v>
      </c>
    </row>
    <row r="19479" spans="1:7" x14ac:dyDescent="0.15">
      <c r="A19479" t="s">
        <v>5443</v>
      </c>
      <c r="B19479" t="s">
        <v>4335</v>
      </c>
      <c r="C19479" s="32">
        <v>43678</v>
      </c>
      <c r="D19479" t="s">
        <v>445</v>
      </c>
      <c r="E19479" t="s">
        <v>3446</v>
      </c>
      <c r="F19479">
        <v>34</v>
      </c>
      <c r="G19479">
        <v>0</v>
      </c>
    </row>
    <row r="19480" spans="1:7" x14ac:dyDescent="0.15">
      <c r="A19480" t="s">
        <v>5443</v>
      </c>
      <c r="B19480" t="s">
        <v>4344</v>
      </c>
      <c r="C19480" s="32">
        <v>43678</v>
      </c>
      <c r="D19480" t="s">
        <v>446</v>
      </c>
      <c r="E19480" t="s">
        <v>3447</v>
      </c>
      <c r="F19480">
        <v>50</v>
      </c>
      <c r="G19480">
        <v>0</v>
      </c>
    </row>
    <row r="19481" spans="1:7" x14ac:dyDescent="0.15">
      <c r="A19481" t="s">
        <v>5443</v>
      </c>
      <c r="B19481" t="s">
        <v>4345</v>
      </c>
      <c r="C19481" s="32">
        <v>43678</v>
      </c>
      <c r="D19481" t="s">
        <v>125</v>
      </c>
      <c r="E19481" t="s">
        <v>722</v>
      </c>
      <c r="F19481">
        <v>70</v>
      </c>
      <c r="G19481">
        <v>15</v>
      </c>
    </row>
    <row r="19482" spans="1:7" x14ac:dyDescent="0.15">
      <c r="A19482" t="s">
        <v>5443</v>
      </c>
      <c r="B19482" t="s">
        <v>4346</v>
      </c>
      <c r="C19482" s="32">
        <v>43678</v>
      </c>
      <c r="D19482" t="s">
        <v>127</v>
      </c>
      <c r="E19482" t="s">
        <v>723</v>
      </c>
      <c r="F19482">
        <v>80</v>
      </c>
      <c r="G19482">
        <v>0</v>
      </c>
    </row>
    <row r="19483" spans="1:7" x14ac:dyDescent="0.15">
      <c r="A19483" t="s">
        <v>5443</v>
      </c>
      <c r="B19483" t="s">
        <v>4347</v>
      </c>
      <c r="C19483" s="32">
        <v>43678</v>
      </c>
      <c r="D19483" t="s">
        <v>83</v>
      </c>
      <c r="E19483" t="s">
        <v>495</v>
      </c>
      <c r="F19483">
        <v>30</v>
      </c>
      <c r="G19483">
        <v>0</v>
      </c>
    </row>
    <row r="19484" spans="1:7" x14ac:dyDescent="0.15">
      <c r="A19484" t="s">
        <v>5443</v>
      </c>
      <c r="B19484" t="s">
        <v>4348</v>
      </c>
      <c r="C19484" s="32">
        <v>43678</v>
      </c>
      <c r="D19484" t="s">
        <v>278</v>
      </c>
      <c r="E19484" t="s">
        <v>2131</v>
      </c>
      <c r="F19484">
        <v>20</v>
      </c>
      <c r="G19484">
        <v>0</v>
      </c>
    </row>
    <row r="19485" spans="1:7" x14ac:dyDescent="0.15">
      <c r="A19485" t="s">
        <v>5443</v>
      </c>
      <c r="B19485" t="s">
        <v>4372</v>
      </c>
      <c r="C19485" s="32">
        <v>43678</v>
      </c>
      <c r="D19485" t="s">
        <v>128</v>
      </c>
      <c r="E19485" t="s">
        <v>726</v>
      </c>
      <c r="F19485">
        <v>1</v>
      </c>
      <c r="G19485">
        <v>0</v>
      </c>
    </row>
    <row r="19486" spans="1:7" x14ac:dyDescent="0.15">
      <c r="A19486" t="s">
        <v>5443</v>
      </c>
      <c r="B19486" t="s">
        <v>4373</v>
      </c>
      <c r="C19486" s="32">
        <v>43678</v>
      </c>
      <c r="D19486" t="s">
        <v>250</v>
      </c>
      <c r="E19486" t="s">
        <v>1940</v>
      </c>
      <c r="F19486">
        <v>5</v>
      </c>
      <c r="G19486">
        <v>0</v>
      </c>
    </row>
    <row r="19487" spans="1:7" x14ac:dyDescent="0.15">
      <c r="A19487" t="s">
        <v>5443</v>
      </c>
      <c r="B19487" t="s">
        <v>4379</v>
      </c>
      <c r="C19487" s="32">
        <v>43678</v>
      </c>
      <c r="D19487" t="s">
        <v>249</v>
      </c>
      <c r="E19487" t="s">
        <v>1939</v>
      </c>
      <c r="F19487">
        <v>5</v>
      </c>
      <c r="G19487">
        <v>0</v>
      </c>
    </row>
    <row r="19488" spans="1:7" x14ac:dyDescent="0.15">
      <c r="A19488" t="s">
        <v>5443</v>
      </c>
      <c r="B19488" t="s">
        <v>4380</v>
      </c>
      <c r="C19488" s="32">
        <v>43678</v>
      </c>
      <c r="D19488" t="s">
        <v>248</v>
      </c>
      <c r="E19488" t="s">
        <v>1938</v>
      </c>
      <c r="F19488">
        <v>5</v>
      </c>
      <c r="G19488">
        <v>0</v>
      </c>
    </row>
    <row r="19489" spans="1:7" x14ac:dyDescent="0.15">
      <c r="A19489" t="s">
        <v>5443</v>
      </c>
      <c r="B19489" t="s">
        <v>4381</v>
      </c>
      <c r="C19489" s="32">
        <v>43678</v>
      </c>
      <c r="D19489" t="s">
        <v>167</v>
      </c>
      <c r="E19489" t="s">
        <v>1143</v>
      </c>
      <c r="F19489">
        <v>5</v>
      </c>
      <c r="G19489">
        <v>0</v>
      </c>
    </row>
    <row r="19490" spans="1:7" x14ac:dyDescent="0.15">
      <c r="A19490" t="s">
        <v>5443</v>
      </c>
      <c r="B19490" t="s">
        <v>4382</v>
      </c>
      <c r="C19490" s="32">
        <v>43678</v>
      </c>
      <c r="D19490" t="s">
        <v>165</v>
      </c>
      <c r="E19490" t="s">
        <v>1141</v>
      </c>
      <c r="F19490">
        <v>5</v>
      </c>
      <c r="G19490">
        <v>0</v>
      </c>
    </row>
    <row r="19491" spans="1:7" x14ac:dyDescent="0.15">
      <c r="A19491" t="s">
        <v>5443</v>
      </c>
      <c r="B19491" t="s">
        <v>4383</v>
      </c>
      <c r="C19491" s="32">
        <v>43678</v>
      </c>
      <c r="D19491" t="s">
        <v>133</v>
      </c>
      <c r="E19491" t="s">
        <v>735</v>
      </c>
      <c r="F19491">
        <v>24</v>
      </c>
      <c r="G19491">
        <v>24</v>
      </c>
    </row>
    <row r="19492" spans="1:7" x14ac:dyDescent="0.15">
      <c r="A19492" t="s">
        <v>5443</v>
      </c>
      <c r="B19492" t="s">
        <v>4384</v>
      </c>
      <c r="C19492" s="32">
        <v>43678</v>
      </c>
      <c r="D19492" t="s">
        <v>135</v>
      </c>
      <c r="E19492" t="s">
        <v>737</v>
      </c>
      <c r="F19492">
        <v>30</v>
      </c>
      <c r="G19492">
        <v>30</v>
      </c>
    </row>
    <row r="19493" spans="1:7" x14ac:dyDescent="0.15">
      <c r="A19493" t="s">
        <v>5443</v>
      </c>
      <c r="B19493" t="s">
        <v>4385</v>
      </c>
      <c r="C19493" s="32">
        <v>43678</v>
      </c>
      <c r="D19493" t="s">
        <v>139</v>
      </c>
      <c r="E19493" t="s">
        <v>741</v>
      </c>
      <c r="F19493">
        <v>30</v>
      </c>
      <c r="G19493">
        <v>15</v>
      </c>
    </row>
    <row r="19494" spans="1:7" x14ac:dyDescent="0.15">
      <c r="A19494" t="s">
        <v>5443</v>
      </c>
      <c r="B19494" t="s">
        <v>4386</v>
      </c>
      <c r="C19494" s="32">
        <v>43678</v>
      </c>
      <c r="D19494" t="s">
        <v>55</v>
      </c>
      <c r="E19494" t="s">
        <v>478</v>
      </c>
      <c r="F19494">
        <v>20</v>
      </c>
      <c r="G19494">
        <v>0</v>
      </c>
    </row>
    <row r="19495" spans="1:7" x14ac:dyDescent="0.15">
      <c r="A19495" t="s">
        <v>5444</v>
      </c>
      <c r="B19495" t="s">
        <v>4335</v>
      </c>
      <c r="C19495" s="32">
        <v>43678</v>
      </c>
      <c r="D19495" t="s">
        <v>257</v>
      </c>
      <c r="E19495" t="s">
        <v>2043</v>
      </c>
      <c r="F19495">
        <v>1</v>
      </c>
      <c r="G19495">
        <v>0</v>
      </c>
    </row>
    <row r="19496" spans="1:7" x14ac:dyDescent="0.15">
      <c r="A19496" t="s">
        <v>5445</v>
      </c>
      <c r="B19496" t="s">
        <v>4335</v>
      </c>
      <c r="C19496" s="32">
        <v>43678</v>
      </c>
      <c r="D19496" t="s">
        <v>120</v>
      </c>
      <c r="E19496" t="s">
        <v>4142</v>
      </c>
      <c r="F19496">
        <v>1</v>
      </c>
      <c r="G19496">
        <v>0</v>
      </c>
    </row>
    <row r="19497" spans="1:7" x14ac:dyDescent="0.15">
      <c r="A19497" t="s">
        <v>5446</v>
      </c>
      <c r="B19497" t="s">
        <v>4335</v>
      </c>
      <c r="C19497" s="32">
        <v>43678</v>
      </c>
      <c r="D19497" t="s">
        <v>241</v>
      </c>
      <c r="E19497" t="s">
        <v>4153</v>
      </c>
      <c r="F19497">
        <v>20</v>
      </c>
      <c r="G19497">
        <v>0</v>
      </c>
    </row>
    <row r="19498" spans="1:7" x14ac:dyDescent="0.15">
      <c r="A19498" t="s">
        <v>5446</v>
      </c>
      <c r="B19498" t="s">
        <v>4344</v>
      </c>
      <c r="C19498" s="32">
        <v>43678</v>
      </c>
      <c r="D19498" t="s">
        <v>114</v>
      </c>
      <c r="E19498" t="s">
        <v>676</v>
      </c>
      <c r="F19498">
        <v>4</v>
      </c>
      <c r="G19498">
        <v>0</v>
      </c>
    </row>
    <row r="19499" spans="1:7" x14ac:dyDescent="0.15">
      <c r="A19499" t="s">
        <v>5446</v>
      </c>
      <c r="B19499" t="s">
        <v>4345</v>
      </c>
      <c r="C19499" s="32">
        <v>43678</v>
      </c>
      <c r="D19499" t="s">
        <v>233</v>
      </c>
      <c r="E19499" t="s">
        <v>1758</v>
      </c>
      <c r="F19499">
        <v>6</v>
      </c>
      <c r="G19499">
        <v>0</v>
      </c>
    </row>
    <row r="19500" spans="1:7" x14ac:dyDescent="0.15">
      <c r="A19500" t="s">
        <v>5446</v>
      </c>
      <c r="B19500" t="s">
        <v>4346</v>
      </c>
      <c r="C19500" s="32">
        <v>43678</v>
      </c>
      <c r="D19500" t="s">
        <v>232</v>
      </c>
      <c r="E19500" t="s">
        <v>1757</v>
      </c>
      <c r="F19500">
        <v>10</v>
      </c>
      <c r="G19500">
        <v>0</v>
      </c>
    </row>
    <row r="19501" spans="1:7" x14ac:dyDescent="0.15">
      <c r="A19501" t="s">
        <v>5447</v>
      </c>
      <c r="B19501" t="s">
        <v>4335</v>
      </c>
      <c r="C19501" s="32">
        <v>43678</v>
      </c>
      <c r="D19501" t="s">
        <v>166</v>
      </c>
      <c r="E19501" t="s">
        <v>1142</v>
      </c>
      <c r="F19501">
        <v>5</v>
      </c>
      <c r="G19501">
        <v>0</v>
      </c>
    </row>
    <row r="19502" spans="1:7" x14ac:dyDescent="0.15">
      <c r="A19502" t="s">
        <v>5448</v>
      </c>
      <c r="B19502" t="s">
        <v>4335</v>
      </c>
      <c r="C19502" s="32">
        <v>43678</v>
      </c>
      <c r="D19502" t="s">
        <v>169</v>
      </c>
      <c r="E19502" t="s">
        <v>1149</v>
      </c>
      <c r="F19502">
        <v>1</v>
      </c>
      <c r="G19502">
        <v>0</v>
      </c>
    </row>
    <row r="19503" spans="1:7" x14ac:dyDescent="0.15">
      <c r="A19503" t="s">
        <v>5449</v>
      </c>
      <c r="B19503" t="s">
        <v>4335</v>
      </c>
      <c r="C19503" s="32">
        <v>43678</v>
      </c>
      <c r="D19503" t="s">
        <v>312</v>
      </c>
      <c r="E19503" t="s">
        <v>2963</v>
      </c>
      <c r="F19503">
        <v>2</v>
      </c>
      <c r="G19503">
        <v>0</v>
      </c>
    </row>
    <row r="19504" spans="1:7" x14ac:dyDescent="0.15">
      <c r="A19504" t="s">
        <v>5450</v>
      </c>
      <c r="B19504" t="s">
        <v>4335</v>
      </c>
      <c r="C19504" s="32">
        <v>43678</v>
      </c>
      <c r="D19504" t="s">
        <v>285</v>
      </c>
      <c r="E19504" t="s">
        <v>2230</v>
      </c>
      <c r="F19504">
        <v>24</v>
      </c>
      <c r="G19504">
        <v>0</v>
      </c>
    </row>
    <row r="19505" spans="1:7" x14ac:dyDescent="0.15">
      <c r="A19505" t="s">
        <v>5451</v>
      </c>
      <c r="B19505" t="s">
        <v>4335</v>
      </c>
      <c r="C19505" s="32">
        <v>43678</v>
      </c>
      <c r="D19505" t="s">
        <v>365</v>
      </c>
      <c r="E19505" t="s">
        <v>3198</v>
      </c>
      <c r="F19505">
        <v>2</v>
      </c>
      <c r="G19505">
        <v>0</v>
      </c>
    </row>
    <row r="19506" spans="1:7" x14ac:dyDescent="0.15">
      <c r="A19506" t="s">
        <v>5451</v>
      </c>
      <c r="B19506" t="s">
        <v>4344</v>
      </c>
      <c r="C19506" s="32">
        <v>43678</v>
      </c>
      <c r="D19506" t="s">
        <v>366</v>
      </c>
      <c r="E19506" t="s">
        <v>3199</v>
      </c>
      <c r="F19506">
        <v>1</v>
      </c>
      <c r="G19506">
        <v>0</v>
      </c>
    </row>
    <row r="19507" spans="1:7" x14ac:dyDescent="0.15">
      <c r="A19507" t="s">
        <v>5451</v>
      </c>
      <c r="B19507" t="s">
        <v>4345</v>
      </c>
      <c r="C19507" s="32">
        <v>43678</v>
      </c>
      <c r="D19507" t="s">
        <v>369</v>
      </c>
      <c r="E19507" t="s">
        <v>3202</v>
      </c>
      <c r="F19507">
        <v>1</v>
      </c>
      <c r="G19507">
        <v>0</v>
      </c>
    </row>
    <row r="19508" spans="1:7" x14ac:dyDescent="0.15">
      <c r="A19508" t="s">
        <v>5451</v>
      </c>
      <c r="B19508" t="s">
        <v>4346</v>
      </c>
      <c r="C19508" s="32">
        <v>43678</v>
      </c>
      <c r="D19508" t="s">
        <v>370</v>
      </c>
      <c r="E19508" t="s">
        <v>3203</v>
      </c>
      <c r="F19508">
        <v>2</v>
      </c>
      <c r="G19508">
        <v>0</v>
      </c>
    </row>
    <row r="19509" spans="1:7" x14ac:dyDescent="0.15">
      <c r="A19509" t="s">
        <v>5451</v>
      </c>
      <c r="B19509" t="s">
        <v>4347</v>
      </c>
      <c r="C19509" s="32">
        <v>43678</v>
      </c>
      <c r="D19509" t="s">
        <v>377</v>
      </c>
      <c r="E19509" t="s">
        <v>3210</v>
      </c>
      <c r="F19509">
        <v>2</v>
      </c>
      <c r="G19509">
        <v>0</v>
      </c>
    </row>
    <row r="19510" spans="1:7" x14ac:dyDescent="0.15">
      <c r="A19510" t="s">
        <v>5452</v>
      </c>
      <c r="B19510" t="s">
        <v>4335</v>
      </c>
      <c r="C19510" s="32">
        <v>43678</v>
      </c>
      <c r="D19510" t="s">
        <v>287</v>
      </c>
      <c r="E19510" t="s">
        <v>4195</v>
      </c>
      <c r="F19510">
        <v>8</v>
      </c>
      <c r="G19510">
        <v>0</v>
      </c>
    </row>
    <row r="19511" spans="1:7" x14ac:dyDescent="0.15">
      <c r="A19511" t="s">
        <v>5453</v>
      </c>
      <c r="B19511" t="s">
        <v>4335</v>
      </c>
      <c r="C19511" s="32">
        <v>43678</v>
      </c>
      <c r="D19511" t="s">
        <v>218</v>
      </c>
      <c r="E19511" t="s">
        <v>1500</v>
      </c>
      <c r="F19511">
        <v>10</v>
      </c>
      <c r="G19511">
        <v>0</v>
      </c>
    </row>
    <row r="19512" spans="1:7" x14ac:dyDescent="0.15">
      <c r="A19512" t="s">
        <v>5454</v>
      </c>
      <c r="B19512" t="s">
        <v>4335</v>
      </c>
      <c r="C19512" s="32">
        <v>43678</v>
      </c>
      <c r="D19512" t="s">
        <v>66</v>
      </c>
      <c r="E19512" t="s">
        <v>3871</v>
      </c>
      <c r="F19512">
        <v>30</v>
      </c>
      <c r="G19512">
        <v>30</v>
      </c>
    </row>
    <row r="19513" spans="1:7" x14ac:dyDescent="0.15">
      <c r="A19513" t="s">
        <v>5454</v>
      </c>
      <c r="B19513" t="s">
        <v>4344</v>
      </c>
      <c r="C19513" s="32">
        <v>43678</v>
      </c>
      <c r="D19513" t="s">
        <v>3872</v>
      </c>
      <c r="E19513" t="s">
        <v>3873</v>
      </c>
      <c r="F19513">
        <v>50</v>
      </c>
      <c r="G19513">
        <v>50</v>
      </c>
    </row>
    <row r="19514" spans="1:7" x14ac:dyDescent="0.15">
      <c r="A19514" t="s">
        <v>5454</v>
      </c>
      <c r="B19514" t="s">
        <v>4345</v>
      </c>
      <c r="C19514" s="32">
        <v>43678</v>
      </c>
      <c r="D19514" t="s">
        <v>3874</v>
      </c>
      <c r="E19514" t="s">
        <v>3875</v>
      </c>
      <c r="F19514">
        <v>20</v>
      </c>
      <c r="G19514">
        <v>20</v>
      </c>
    </row>
    <row r="19515" spans="1:7" x14ac:dyDescent="0.15">
      <c r="A19515" t="s">
        <v>5454</v>
      </c>
      <c r="B19515" t="s">
        <v>4346</v>
      </c>
      <c r="C19515" s="32">
        <v>43678</v>
      </c>
      <c r="D19515" t="s">
        <v>3876</v>
      </c>
      <c r="E19515" t="s">
        <v>3877</v>
      </c>
      <c r="F19515">
        <v>20</v>
      </c>
      <c r="G19515">
        <v>20</v>
      </c>
    </row>
    <row r="19516" spans="1:7" x14ac:dyDescent="0.15">
      <c r="A19516" t="s">
        <v>5454</v>
      </c>
      <c r="B19516" t="s">
        <v>4347</v>
      </c>
      <c r="C19516" s="32">
        <v>43678</v>
      </c>
      <c r="D19516" t="s">
        <v>3878</v>
      </c>
      <c r="E19516" t="s">
        <v>3879</v>
      </c>
      <c r="F19516">
        <v>20</v>
      </c>
      <c r="G19516">
        <v>20</v>
      </c>
    </row>
    <row r="19517" spans="1:7" x14ac:dyDescent="0.15">
      <c r="A19517" t="s">
        <v>5455</v>
      </c>
      <c r="B19517" t="s">
        <v>4335</v>
      </c>
      <c r="C19517" s="32">
        <v>43678</v>
      </c>
      <c r="D19517" t="s">
        <v>165</v>
      </c>
      <c r="E19517" t="s">
        <v>1141</v>
      </c>
      <c r="F19517">
        <v>3</v>
      </c>
      <c r="G19517">
        <v>0</v>
      </c>
    </row>
    <row r="19518" spans="1:7" x14ac:dyDescent="0.15">
      <c r="A19518" t="s">
        <v>5456</v>
      </c>
      <c r="B19518" t="s">
        <v>4335</v>
      </c>
      <c r="C19518" s="32">
        <v>43678</v>
      </c>
      <c r="D19518" t="s">
        <v>261</v>
      </c>
      <c r="E19518" t="s">
        <v>2055</v>
      </c>
      <c r="F19518">
        <v>5</v>
      </c>
      <c r="G19518">
        <v>0</v>
      </c>
    </row>
    <row r="19519" spans="1:7" x14ac:dyDescent="0.15">
      <c r="A19519" t="s">
        <v>5457</v>
      </c>
      <c r="B19519" t="s">
        <v>4335</v>
      </c>
      <c r="C19519" s="32">
        <v>43678</v>
      </c>
      <c r="D19519" t="s">
        <v>125</v>
      </c>
      <c r="E19519" t="s">
        <v>722</v>
      </c>
      <c r="F19519">
        <v>50</v>
      </c>
      <c r="G19519">
        <v>0</v>
      </c>
    </row>
    <row r="19520" spans="1:7" x14ac:dyDescent="0.15">
      <c r="A19520" t="s">
        <v>5457</v>
      </c>
      <c r="B19520" t="s">
        <v>4344</v>
      </c>
      <c r="C19520" s="32">
        <v>43678</v>
      </c>
      <c r="D19520" t="s">
        <v>281</v>
      </c>
      <c r="E19520" t="s">
        <v>2134</v>
      </c>
      <c r="F19520">
        <v>10</v>
      </c>
      <c r="G19520">
        <v>0</v>
      </c>
    </row>
    <row r="19521" spans="1:7" x14ac:dyDescent="0.15">
      <c r="A19521" t="s">
        <v>5458</v>
      </c>
      <c r="B19521" t="s">
        <v>4335</v>
      </c>
      <c r="C19521" s="32">
        <v>43678</v>
      </c>
      <c r="D19521" t="s">
        <v>2481</v>
      </c>
      <c r="E19521" t="s">
        <v>2482</v>
      </c>
      <c r="F19521">
        <v>30</v>
      </c>
      <c r="G19521">
        <v>0</v>
      </c>
    </row>
    <row r="19522" spans="1:7" x14ac:dyDescent="0.15">
      <c r="A19522" t="s">
        <v>5459</v>
      </c>
      <c r="B19522" t="s">
        <v>4335</v>
      </c>
      <c r="C19522" s="32">
        <v>43678</v>
      </c>
      <c r="D19522" t="s">
        <v>267</v>
      </c>
      <c r="E19522" t="s">
        <v>2081</v>
      </c>
      <c r="F19522">
        <v>5</v>
      </c>
      <c r="G19522">
        <v>0</v>
      </c>
    </row>
    <row r="19523" spans="1:7" x14ac:dyDescent="0.15">
      <c r="A19523" t="s">
        <v>5459</v>
      </c>
      <c r="B19523" t="s">
        <v>4344</v>
      </c>
      <c r="C19523" s="32">
        <v>43678</v>
      </c>
      <c r="D19523" t="s">
        <v>265</v>
      </c>
      <c r="E19523" t="s">
        <v>2079</v>
      </c>
      <c r="F19523">
        <v>5</v>
      </c>
      <c r="G19523">
        <v>0</v>
      </c>
    </row>
    <row r="19524" spans="1:7" x14ac:dyDescent="0.15">
      <c r="A19524" t="s">
        <v>5460</v>
      </c>
      <c r="B19524" t="s">
        <v>4335</v>
      </c>
      <c r="C19524" s="32">
        <v>43678</v>
      </c>
      <c r="D19524" t="s">
        <v>192</v>
      </c>
      <c r="E19524" t="s">
        <v>1176</v>
      </c>
      <c r="F19524">
        <v>1</v>
      </c>
      <c r="G19524">
        <v>0</v>
      </c>
    </row>
    <row r="19525" spans="1:7" x14ac:dyDescent="0.15">
      <c r="A19525" t="s">
        <v>5461</v>
      </c>
      <c r="B19525" t="s">
        <v>4335</v>
      </c>
      <c r="C19525" s="32">
        <v>43678</v>
      </c>
      <c r="D19525" t="s">
        <v>439</v>
      </c>
      <c r="E19525" t="s">
        <v>3424</v>
      </c>
      <c r="F19525">
        <v>50</v>
      </c>
      <c r="G19525">
        <v>0</v>
      </c>
    </row>
    <row r="19526" spans="1:7" x14ac:dyDescent="0.15">
      <c r="A19526" t="s">
        <v>5462</v>
      </c>
      <c r="B19526" t="s">
        <v>4335</v>
      </c>
      <c r="C19526" s="32">
        <v>43678</v>
      </c>
      <c r="D19526" t="s">
        <v>82</v>
      </c>
      <c r="E19526" t="s">
        <v>494</v>
      </c>
      <c r="F19526">
        <v>10</v>
      </c>
      <c r="G19526">
        <v>0</v>
      </c>
    </row>
    <row r="19527" spans="1:7" x14ac:dyDescent="0.15">
      <c r="A19527" t="s">
        <v>5463</v>
      </c>
      <c r="B19527" t="s">
        <v>4335</v>
      </c>
      <c r="C19527" s="32">
        <v>43678</v>
      </c>
      <c r="D19527" t="s">
        <v>148</v>
      </c>
      <c r="E19527" t="s">
        <v>752</v>
      </c>
      <c r="F19527">
        <v>1</v>
      </c>
      <c r="G19527">
        <v>0</v>
      </c>
    </row>
    <row r="19528" spans="1:7" x14ac:dyDescent="0.15">
      <c r="A19528" t="s">
        <v>5464</v>
      </c>
      <c r="B19528" t="s">
        <v>4335</v>
      </c>
      <c r="C19528" s="32">
        <v>43678</v>
      </c>
      <c r="D19528" t="s">
        <v>92</v>
      </c>
      <c r="E19528" t="s">
        <v>516</v>
      </c>
      <c r="F19528">
        <v>6</v>
      </c>
      <c r="G19528">
        <v>0</v>
      </c>
    </row>
    <row r="19529" spans="1:7" x14ac:dyDescent="0.15">
      <c r="A19529" t="s">
        <v>5465</v>
      </c>
      <c r="B19529" t="s">
        <v>4335</v>
      </c>
      <c r="C19529" s="32">
        <v>43678</v>
      </c>
      <c r="D19529" t="s">
        <v>2021</v>
      </c>
      <c r="E19529" t="s">
        <v>2022</v>
      </c>
      <c r="F19529">
        <v>1</v>
      </c>
      <c r="G19529">
        <v>0</v>
      </c>
    </row>
    <row r="19530" spans="1:7" x14ac:dyDescent="0.15">
      <c r="A19530" t="s">
        <v>5466</v>
      </c>
      <c r="B19530" t="s">
        <v>4335</v>
      </c>
      <c r="C19530" s="32">
        <v>43678</v>
      </c>
      <c r="D19530" t="s">
        <v>422</v>
      </c>
      <c r="E19530" t="s">
        <v>3257</v>
      </c>
      <c r="F19530">
        <v>1</v>
      </c>
      <c r="G19530">
        <v>0</v>
      </c>
    </row>
    <row r="19531" spans="1:7" x14ac:dyDescent="0.15">
      <c r="A19531" t="s">
        <v>5467</v>
      </c>
      <c r="B19531" t="s">
        <v>4335</v>
      </c>
      <c r="C19531" s="32">
        <v>43678</v>
      </c>
      <c r="D19531" t="s">
        <v>3171</v>
      </c>
      <c r="E19531" t="s">
        <v>3172</v>
      </c>
      <c r="F19531">
        <v>3</v>
      </c>
      <c r="G19531">
        <v>0</v>
      </c>
    </row>
    <row r="19532" spans="1:7" x14ac:dyDescent="0.15">
      <c r="A19532" t="s">
        <v>5467</v>
      </c>
      <c r="B19532" t="s">
        <v>4344</v>
      </c>
      <c r="C19532" s="32">
        <v>43678</v>
      </c>
      <c r="D19532" t="s">
        <v>350</v>
      </c>
      <c r="E19532" t="s">
        <v>3167</v>
      </c>
      <c r="F19532">
        <v>3</v>
      </c>
      <c r="G19532">
        <v>0</v>
      </c>
    </row>
    <row r="19533" spans="1:7" x14ac:dyDescent="0.15">
      <c r="A19533" t="s">
        <v>5467</v>
      </c>
      <c r="B19533" t="s">
        <v>4345</v>
      </c>
      <c r="C19533" s="32">
        <v>43678</v>
      </c>
      <c r="D19533" t="s">
        <v>340</v>
      </c>
      <c r="E19533" t="s">
        <v>3143</v>
      </c>
      <c r="F19533">
        <v>4</v>
      </c>
      <c r="G19533">
        <v>0</v>
      </c>
    </row>
    <row r="19534" spans="1:7" x14ac:dyDescent="0.15">
      <c r="A19534" t="s">
        <v>5467</v>
      </c>
      <c r="B19534" t="s">
        <v>4346</v>
      </c>
      <c r="C19534" s="32">
        <v>43678</v>
      </c>
      <c r="D19534" t="s">
        <v>3146</v>
      </c>
      <c r="E19534" t="s">
        <v>3147</v>
      </c>
      <c r="F19534">
        <v>2</v>
      </c>
      <c r="G19534">
        <v>0</v>
      </c>
    </row>
    <row r="19535" spans="1:7" x14ac:dyDescent="0.15">
      <c r="A19535" t="s">
        <v>5468</v>
      </c>
      <c r="B19535" t="s">
        <v>4335</v>
      </c>
      <c r="C19535" s="32">
        <v>43678</v>
      </c>
      <c r="D19535" t="s">
        <v>304</v>
      </c>
      <c r="E19535" t="s">
        <v>2821</v>
      </c>
      <c r="F19535">
        <v>1</v>
      </c>
      <c r="G19535">
        <v>0</v>
      </c>
    </row>
    <row r="19536" spans="1:7" x14ac:dyDescent="0.15">
      <c r="A19536" t="s">
        <v>5469</v>
      </c>
      <c r="B19536" t="s">
        <v>4335</v>
      </c>
      <c r="C19536" s="32">
        <v>43678</v>
      </c>
      <c r="D19536" t="s">
        <v>298</v>
      </c>
      <c r="E19536" t="s">
        <v>2815</v>
      </c>
      <c r="F19536">
        <v>2</v>
      </c>
      <c r="G19536">
        <v>0</v>
      </c>
    </row>
    <row r="19537" spans="1:7" x14ac:dyDescent="0.15">
      <c r="A19537" t="s">
        <v>5469</v>
      </c>
      <c r="B19537" t="s">
        <v>4344</v>
      </c>
      <c r="C19537" s="32">
        <v>43678</v>
      </c>
      <c r="D19537" t="s">
        <v>299</v>
      </c>
      <c r="E19537" t="s">
        <v>2816</v>
      </c>
      <c r="F19537">
        <v>1</v>
      </c>
      <c r="G19537">
        <v>0</v>
      </c>
    </row>
    <row r="19538" spans="1:7" x14ac:dyDescent="0.15">
      <c r="A19538" t="s">
        <v>5469</v>
      </c>
      <c r="B19538" t="s">
        <v>4345</v>
      </c>
      <c r="C19538" s="32">
        <v>43678</v>
      </c>
      <c r="D19538" t="s">
        <v>300</v>
      </c>
      <c r="E19538" t="s">
        <v>2817</v>
      </c>
      <c r="F19538">
        <v>4</v>
      </c>
      <c r="G19538">
        <v>0</v>
      </c>
    </row>
    <row r="19539" spans="1:7" x14ac:dyDescent="0.15">
      <c r="A19539" t="s">
        <v>5469</v>
      </c>
      <c r="B19539" t="s">
        <v>4346</v>
      </c>
      <c r="C19539" s="32">
        <v>43678</v>
      </c>
      <c r="D19539" t="s">
        <v>303</v>
      </c>
      <c r="E19539" t="s">
        <v>2820</v>
      </c>
      <c r="F19539">
        <v>1</v>
      </c>
      <c r="G19539">
        <v>0</v>
      </c>
    </row>
    <row r="19540" spans="1:7" x14ac:dyDescent="0.15">
      <c r="A19540" t="s">
        <v>5469</v>
      </c>
      <c r="B19540" t="s">
        <v>4347</v>
      </c>
      <c r="C19540" s="32">
        <v>43678</v>
      </c>
      <c r="D19540" t="s">
        <v>425</v>
      </c>
      <c r="E19540" t="s">
        <v>3260</v>
      </c>
      <c r="F19540">
        <v>1</v>
      </c>
      <c r="G19540">
        <v>0</v>
      </c>
    </row>
    <row r="19541" spans="1:7" x14ac:dyDescent="0.15">
      <c r="A19541" t="s">
        <v>5469</v>
      </c>
      <c r="B19541" t="s">
        <v>4348</v>
      </c>
      <c r="C19541" s="32">
        <v>43678</v>
      </c>
      <c r="D19541" t="s">
        <v>428</v>
      </c>
      <c r="E19541" t="s">
        <v>3263</v>
      </c>
      <c r="F19541">
        <v>2</v>
      </c>
      <c r="G19541">
        <v>0</v>
      </c>
    </row>
    <row r="19542" spans="1:7" x14ac:dyDescent="0.15">
      <c r="A19542" t="s">
        <v>5469</v>
      </c>
      <c r="B19542" t="s">
        <v>4372</v>
      </c>
      <c r="C19542" s="32">
        <v>43678</v>
      </c>
      <c r="D19542" t="s">
        <v>429</v>
      </c>
      <c r="E19542" t="s">
        <v>3264</v>
      </c>
      <c r="F19542">
        <v>1</v>
      </c>
      <c r="G19542">
        <v>0</v>
      </c>
    </row>
    <row r="19543" spans="1:7" x14ac:dyDescent="0.15">
      <c r="A19543" t="s">
        <v>5470</v>
      </c>
      <c r="B19543" t="s">
        <v>4335</v>
      </c>
      <c r="C19543" s="32">
        <v>43678</v>
      </c>
      <c r="D19543" t="s">
        <v>289</v>
      </c>
      <c r="E19543" t="s">
        <v>4197</v>
      </c>
      <c r="F19543">
        <v>10</v>
      </c>
      <c r="G19543">
        <v>0</v>
      </c>
    </row>
    <row r="19544" spans="1:7" x14ac:dyDescent="0.15">
      <c r="A19544" t="s">
        <v>5471</v>
      </c>
      <c r="B19544" t="s">
        <v>4335</v>
      </c>
      <c r="C19544" s="32">
        <v>43678</v>
      </c>
      <c r="D19544" t="s">
        <v>216</v>
      </c>
      <c r="E19544" t="s">
        <v>1498</v>
      </c>
      <c r="F19544">
        <v>5</v>
      </c>
      <c r="G19544">
        <v>0</v>
      </c>
    </row>
    <row r="19545" spans="1:7" x14ac:dyDescent="0.15">
      <c r="A19545" t="s">
        <v>5472</v>
      </c>
      <c r="B19545" t="s">
        <v>4335</v>
      </c>
      <c r="C19545" s="32">
        <v>43678</v>
      </c>
      <c r="D19545" t="s">
        <v>216</v>
      </c>
      <c r="E19545" t="s">
        <v>1498</v>
      </c>
      <c r="F19545">
        <v>30</v>
      </c>
      <c r="G19545">
        <v>0</v>
      </c>
    </row>
    <row r="19546" spans="1:7" x14ac:dyDescent="0.15">
      <c r="A19546" t="s">
        <v>5473</v>
      </c>
      <c r="B19546" t="s">
        <v>4335</v>
      </c>
      <c r="C19546" s="32">
        <v>43678</v>
      </c>
      <c r="D19546" t="s">
        <v>216</v>
      </c>
      <c r="E19546" t="s">
        <v>1498</v>
      </c>
      <c r="F19546">
        <v>26</v>
      </c>
      <c r="G19546">
        <v>26</v>
      </c>
    </row>
    <row r="19547" spans="1:7" x14ac:dyDescent="0.15">
      <c r="A19547" t="s">
        <v>5474</v>
      </c>
      <c r="B19547" t="s">
        <v>4335</v>
      </c>
      <c r="C19547" s="32">
        <v>43678</v>
      </c>
      <c r="D19547" t="s">
        <v>217</v>
      </c>
      <c r="E19547" t="s">
        <v>1499</v>
      </c>
      <c r="F19547">
        <v>9</v>
      </c>
      <c r="G19547">
        <v>9</v>
      </c>
    </row>
    <row r="19548" spans="1:7" x14ac:dyDescent="0.15">
      <c r="A19548" t="s">
        <v>5475</v>
      </c>
      <c r="B19548" t="s">
        <v>4344</v>
      </c>
      <c r="C19548" s="32">
        <v>43678</v>
      </c>
      <c r="D19548" t="s">
        <v>440</v>
      </c>
      <c r="E19548" t="s">
        <v>3437</v>
      </c>
      <c r="F19548">
        <v>24</v>
      </c>
      <c r="G19548">
        <v>0</v>
      </c>
    </row>
    <row r="19549" spans="1:7" x14ac:dyDescent="0.15">
      <c r="A19549" t="s">
        <v>5476</v>
      </c>
      <c r="B19549" t="s">
        <v>4335</v>
      </c>
      <c r="C19549" s="32">
        <v>43678</v>
      </c>
      <c r="D19549" t="s">
        <v>83</v>
      </c>
      <c r="E19549" t="s">
        <v>495</v>
      </c>
      <c r="F19549">
        <v>1</v>
      </c>
      <c r="G19549">
        <v>0</v>
      </c>
    </row>
    <row r="19550" spans="1:7" x14ac:dyDescent="0.15">
      <c r="A19550" t="s">
        <v>5477</v>
      </c>
      <c r="B19550" t="s">
        <v>4335</v>
      </c>
      <c r="C19550" s="32">
        <v>43679</v>
      </c>
      <c r="D19550" t="s">
        <v>374</v>
      </c>
      <c r="E19550" t="s">
        <v>3207</v>
      </c>
      <c r="F19550">
        <v>3</v>
      </c>
      <c r="G19550">
        <v>0</v>
      </c>
    </row>
    <row r="19551" spans="1:7" x14ac:dyDescent="0.15">
      <c r="A19551" t="s">
        <v>5477</v>
      </c>
      <c r="B19551" t="s">
        <v>4344</v>
      </c>
      <c r="C19551" s="32">
        <v>43679</v>
      </c>
      <c r="D19551" t="s">
        <v>375</v>
      </c>
      <c r="E19551" t="s">
        <v>3208</v>
      </c>
      <c r="F19551">
        <v>3</v>
      </c>
      <c r="G19551">
        <v>0</v>
      </c>
    </row>
    <row r="19552" spans="1:7" x14ac:dyDescent="0.15">
      <c r="A19552" t="s">
        <v>5477</v>
      </c>
      <c r="B19552" t="s">
        <v>4345</v>
      </c>
      <c r="C19552" s="32">
        <v>43679</v>
      </c>
      <c r="D19552" t="s">
        <v>376</v>
      </c>
      <c r="E19552" t="s">
        <v>3209</v>
      </c>
      <c r="F19552">
        <v>3</v>
      </c>
      <c r="G19552">
        <v>0</v>
      </c>
    </row>
    <row r="19553" spans="1:7" x14ac:dyDescent="0.15">
      <c r="A19553" t="s">
        <v>5478</v>
      </c>
      <c r="B19553" t="s">
        <v>4335</v>
      </c>
      <c r="C19553" s="32">
        <v>43679</v>
      </c>
      <c r="D19553" t="s">
        <v>425</v>
      </c>
      <c r="E19553" t="s">
        <v>3260</v>
      </c>
      <c r="F19553">
        <v>1</v>
      </c>
      <c r="G19553">
        <v>0</v>
      </c>
    </row>
    <row r="19554" spans="1:7" x14ac:dyDescent="0.15">
      <c r="A19554" t="s">
        <v>5479</v>
      </c>
      <c r="B19554" t="s">
        <v>4335</v>
      </c>
      <c r="C19554" s="32">
        <v>43679</v>
      </c>
      <c r="D19554" t="s">
        <v>320</v>
      </c>
      <c r="E19554" t="s">
        <v>2979</v>
      </c>
      <c r="F19554">
        <v>1</v>
      </c>
      <c r="G19554">
        <v>0</v>
      </c>
    </row>
    <row r="19555" spans="1:7" x14ac:dyDescent="0.15">
      <c r="A19555" t="s">
        <v>5479</v>
      </c>
      <c r="B19555" t="s">
        <v>4344</v>
      </c>
      <c r="C19555" s="32">
        <v>43679</v>
      </c>
      <c r="D19555" t="s">
        <v>122</v>
      </c>
      <c r="E19555" t="s">
        <v>4144</v>
      </c>
      <c r="F19555">
        <v>20</v>
      </c>
      <c r="G19555">
        <v>0</v>
      </c>
    </row>
    <row r="19556" spans="1:7" x14ac:dyDescent="0.15">
      <c r="A19556" t="s">
        <v>5479</v>
      </c>
      <c r="B19556" t="s">
        <v>4345</v>
      </c>
      <c r="C19556" s="32">
        <v>43679</v>
      </c>
      <c r="D19556" t="s">
        <v>218</v>
      </c>
      <c r="E19556" t="s">
        <v>1500</v>
      </c>
      <c r="F19556">
        <v>10</v>
      </c>
      <c r="G19556">
        <v>0</v>
      </c>
    </row>
    <row r="19557" spans="1:7" x14ac:dyDescent="0.15">
      <c r="A19557" t="s">
        <v>5479</v>
      </c>
      <c r="B19557" t="s">
        <v>4346</v>
      </c>
      <c r="C19557" s="32">
        <v>43679</v>
      </c>
      <c r="D19557" t="s">
        <v>318</v>
      </c>
      <c r="E19557" t="s">
        <v>2973</v>
      </c>
      <c r="F19557">
        <v>5</v>
      </c>
      <c r="G19557">
        <v>0</v>
      </c>
    </row>
    <row r="19558" spans="1:7" x14ac:dyDescent="0.15">
      <c r="A19558" t="s">
        <v>5480</v>
      </c>
      <c r="B19558" t="s">
        <v>4335</v>
      </c>
      <c r="C19558" s="32">
        <v>43679</v>
      </c>
      <c r="D19558" t="s">
        <v>169</v>
      </c>
      <c r="E19558" t="s">
        <v>1149</v>
      </c>
      <c r="F19558">
        <v>1</v>
      </c>
      <c r="G19558">
        <v>0</v>
      </c>
    </row>
    <row r="19559" spans="1:7" x14ac:dyDescent="0.15">
      <c r="A19559" t="s">
        <v>5480</v>
      </c>
      <c r="B19559" t="s">
        <v>4344</v>
      </c>
      <c r="C19559" s="32">
        <v>43679</v>
      </c>
      <c r="D19559" t="s">
        <v>249</v>
      </c>
      <c r="E19559" t="s">
        <v>1939</v>
      </c>
      <c r="F19559">
        <v>10</v>
      </c>
      <c r="G19559">
        <v>0</v>
      </c>
    </row>
    <row r="19560" spans="1:7" x14ac:dyDescent="0.15">
      <c r="A19560" t="s">
        <v>5480</v>
      </c>
      <c r="B19560" t="s">
        <v>4345</v>
      </c>
      <c r="C19560" s="32">
        <v>43679</v>
      </c>
      <c r="D19560" t="s">
        <v>251</v>
      </c>
      <c r="E19560" t="s">
        <v>1941</v>
      </c>
      <c r="F19560">
        <v>10</v>
      </c>
      <c r="G19560">
        <v>0</v>
      </c>
    </row>
    <row r="19561" spans="1:7" x14ac:dyDescent="0.15">
      <c r="A19561" t="s">
        <v>5480</v>
      </c>
      <c r="B19561" t="s">
        <v>4346</v>
      </c>
      <c r="C19561" s="32">
        <v>43679</v>
      </c>
      <c r="D19561" t="s">
        <v>167</v>
      </c>
      <c r="E19561" t="s">
        <v>1143</v>
      </c>
      <c r="F19561">
        <v>1</v>
      </c>
      <c r="G19561">
        <v>0</v>
      </c>
    </row>
    <row r="19562" spans="1:7" x14ac:dyDescent="0.15">
      <c r="A19562" t="s">
        <v>5481</v>
      </c>
      <c r="B19562" t="s">
        <v>4335</v>
      </c>
      <c r="C19562" s="32">
        <v>43679</v>
      </c>
      <c r="D19562" t="s">
        <v>271</v>
      </c>
      <c r="E19562" t="s">
        <v>2085</v>
      </c>
      <c r="F19562">
        <v>1</v>
      </c>
      <c r="G19562">
        <v>0</v>
      </c>
    </row>
    <row r="19563" spans="1:7" x14ac:dyDescent="0.15">
      <c r="A19563" t="s">
        <v>5482</v>
      </c>
      <c r="B19563" t="s">
        <v>4344</v>
      </c>
      <c r="C19563" s="32">
        <v>43679</v>
      </c>
      <c r="D19563" t="s">
        <v>463</v>
      </c>
      <c r="E19563" t="s">
        <v>3858</v>
      </c>
      <c r="F19563">
        <v>12</v>
      </c>
      <c r="G19563">
        <v>0</v>
      </c>
    </row>
    <row r="19564" spans="1:7" x14ac:dyDescent="0.15">
      <c r="A19564" t="s">
        <v>5483</v>
      </c>
      <c r="B19564" t="s">
        <v>4335</v>
      </c>
      <c r="C19564" s="32">
        <v>43679</v>
      </c>
      <c r="D19564" t="s">
        <v>259</v>
      </c>
      <c r="E19564" t="s">
        <v>2053</v>
      </c>
      <c r="F19564">
        <v>4</v>
      </c>
      <c r="G19564">
        <v>0</v>
      </c>
    </row>
    <row r="19565" spans="1:7" x14ac:dyDescent="0.15">
      <c r="A19565" t="s">
        <v>5483</v>
      </c>
      <c r="B19565" t="s">
        <v>4344</v>
      </c>
      <c r="C19565" s="32">
        <v>43679</v>
      </c>
      <c r="D19565" t="s">
        <v>260</v>
      </c>
      <c r="E19565" t="s">
        <v>2054</v>
      </c>
      <c r="F19565">
        <v>1</v>
      </c>
      <c r="G19565">
        <v>0</v>
      </c>
    </row>
    <row r="19566" spans="1:7" x14ac:dyDescent="0.15">
      <c r="A19566" t="s">
        <v>5483</v>
      </c>
      <c r="B19566" t="s">
        <v>4345</v>
      </c>
      <c r="C19566" s="32">
        <v>43679</v>
      </c>
      <c r="D19566" t="s">
        <v>314</v>
      </c>
      <c r="E19566" t="s">
        <v>2965</v>
      </c>
      <c r="F19566">
        <v>1</v>
      </c>
      <c r="G19566">
        <v>0</v>
      </c>
    </row>
    <row r="19567" spans="1:7" x14ac:dyDescent="0.15">
      <c r="A19567" t="s">
        <v>5483</v>
      </c>
      <c r="B19567" t="s">
        <v>4346</v>
      </c>
      <c r="C19567" s="32">
        <v>43679</v>
      </c>
      <c r="D19567" t="s">
        <v>98</v>
      </c>
      <c r="E19567" t="s">
        <v>526</v>
      </c>
      <c r="F19567">
        <v>2</v>
      </c>
      <c r="G19567">
        <v>0</v>
      </c>
    </row>
    <row r="19568" spans="1:7" x14ac:dyDescent="0.15">
      <c r="A19568" t="s">
        <v>5484</v>
      </c>
      <c r="B19568" t="s">
        <v>4344</v>
      </c>
      <c r="C19568" s="32">
        <v>43679</v>
      </c>
      <c r="D19568" t="s">
        <v>3720</v>
      </c>
      <c r="E19568" t="s">
        <v>3721</v>
      </c>
      <c r="F19568">
        <v>20</v>
      </c>
      <c r="G19568">
        <v>0</v>
      </c>
    </row>
    <row r="19569" spans="1:7" x14ac:dyDescent="0.15">
      <c r="A19569" t="s">
        <v>5485</v>
      </c>
      <c r="B19569" t="s">
        <v>4335</v>
      </c>
      <c r="C19569" s="32">
        <v>43679</v>
      </c>
      <c r="D19569" t="s">
        <v>169</v>
      </c>
      <c r="E19569" t="s">
        <v>1149</v>
      </c>
      <c r="F19569">
        <v>1</v>
      </c>
      <c r="G19569">
        <v>0</v>
      </c>
    </row>
    <row r="19570" spans="1:7" x14ac:dyDescent="0.15">
      <c r="A19570" t="s">
        <v>5485</v>
      </c>
      <c r="B19570" t="s">
        <v>4344</v>
      </c>
      <c r="C19570" s="32">
        <v>43679</v>
      </c>
      <c r="D19570" t="s">
        <v>219</v>
      </c>
      <c r="E19570" t="s">
        <v>1501</v>
      </c>
      <c r="F19570">
        <v>1</v>
      </c>
      <c r="G19570">
        <v>0</v>
      </c>
    </row>
    <row r="19571" spans="1:7" x14ac:dyDescent="0.15">
      <c r="A19571" t="s">
        <v>5486</v>
      </c>
      <c r="B19571" t="s">
        <v>4335</v>
      </c>
      <c r="C19571" s="32">
        <v>43679</v>
      </c>
      <c r="D19571" t="s">
        <v>290</v>
      </c>
      <c r="E19571" t="s">
        <v>4198</v>
      </c>
      <c r="F19571">
        <v>30</v>
      </c>
      <c r="G19571">
        <v>0</v>
      </c>
    </row>
    <row r="19572" spans="1:7" x14ac:dyDescent="0.15">
      <c r="A19572" t="s">
        <v>5487</v>
      </c>
      <c r="B19572" t="s">
        <v>4335</v>
      </c>
      <c r="C19572" s="32">
        <v>43679</v>
      </c>
      <c r="D19572" t="s">
        <v>285</v>
      </c>
      <c r="E19572" t="s">
        <v>2230</v>
      </c>
      <c r="F19572">
        <v>20</v>
      </c>
      <c r="G19572">
        <v>0</v>
      </c>
    </row>
    <row r="19573" spans="1:7" x14ac:dyDescent="0.15">
      <c r="A19573" t="s">
        <v>5488</v>
      </c>
      <c r="B19573" t="s">
        <v>4335</v>
      </c>
      <c r="C19573" s="32">
        <v>43679</v>
      </c>
      <c r="D19573" t="s">
        <v>74</v>
      </c>
      <c r="E19573" t="s">
        <v>4250</v>
      </c>
      <c r="F19573">
        <v>10</v>
      </c>
      <c r="G19573">
        <v>10</v>
      </c>
    </row>
    <row r="19574" spans="1:7" x14ac:dyDescent="0.15">
      <c r="A19574" t="s">
        <v>5489</v>
      </c>
      <c r="B19574" t="s">
        <v>4335</v>
      </c>
      <c r="C19574" s="32">
        <v>43679</v>
      </c>
      <c r="D19574" t="s">
        <v>75</v>
      </c>
      <c r="E19574" t="s">
        <v>486</v>
      </c>
      <c r="F19574">
        <v>5</v>
      </c>
      <c r="G19574">
        <v>5</v>
      </c>
    </row>
    <row r="19575" spans="1:7" x14ac:dyDescent="0.15">
      <c r="A19575" t="s">
        <v>5490</v>
      </c>
      <c r="B19575" t="s">
        <v>4335</v>
      </c>
      <c r="C19575" s="32">
        <v>43679</v>
      </c>
      <c r="D19575" t="s">
        <v>75</v>
      </c>
      <c r="E19575" t="s">
        <v>486</v>
      </c>
      <c r="F19575">
        <v>15</v>
      </c>
      <c r="G19575">
        <v>0</v>
      </c>
    </row>
    <row r="19576" spans="1:7" x14ac:dyDescent="0.15">
      <c r="A19576" t="s">
        <v>5491</v>
      </c>
      <c r="B19576" t="s">
        <v>4335</v>
      </c>
      <c r="C19576" s="32">
        <v>43679</v>
      </c>
      <c r="D19576" t="s">
        <v>170</v>
      </c>
      <c r="E19576" t="s">
        <v>1150</v>
      </c>
      <c r="F19576">
        <v>2</v>
      </c>
      <c r="G19576">
        <v>0</v>
      </c>
    </row>
    <row r="19577" spans="1:7" x14ac:dyDescent="0.15">
      <c r="A19577" t="s">
        <v>5492</v>
      </c>
      <c r="B19577" t="s">
        <v>4335</v>
      </c>
      <c r="C19577" s="32">
        <v>43679</v>
      </c>
      <c r="D19577" t="s">
        <v>291</v>
      </c>
      <c r="E19577" t="s">
        <v>2414</v>
      </c>
      <c r="F19577">
        <v>28</v>
      </c>
      <c r="G19577">
        <v>0</v>
      </c>
    </row>
    <row r="19578" spans="1:7" x14ac:dyDescent="0.15">
      <c r="A19578" t="s">
        <v>5492</v>
      </c>
      <c r="B19578" t="s">
        <v>4344</v>
      </c>
      <c r="C19578" s="32">
        <v>43679</v>
      </c>
      <c r="D19578" t="s">
        <v>291</v>
      </c>
      <c r="E19578" t="s">
        <v>2414</v>
      </c>
      <c r="F19578">
        <v>20</v>
      </c>
      <c r="G19578">
        <v>0</v>
      </c>
    </row>
    <row r="19579" spans="1:7" x14ac:dyDescent="0.15">
      <c r="A19579" t="s">
        <v>5492</v>
      </c>
      <c r="B19579" t="s">
        <v>4345</v>
      </c>
      <c r="C19579" s="32">
        <v>43679</v>
      </c>
      <c r="D19579" t="s">
        <v>291</v>
      </c>
      <c r="E19579" t="s">
        <v>2414</v>
      </c>
      <c r="F19579">
        <v>20</v>
      </c>
      <c r="G19579">
        <v>0</v>
      </c>
    </row>
    <row r="19580" spans="1:7" x14ac:dyDescent="0.15">
      <c r="A19580" t="s">
        <v>5492</v>
      </c>
      <c r="B19580" t="s">
        <v>4346</v>
      </c>
      <c r="C19580" s="32">
        <v>43679</v>
      </c>
      <c r="D19580" t="s">
        <v>159</v>
      </c>
      <c r="E19580" t="s">
        <v>1121</v>
      </c>
      <c r="F19580">
        <v>152</v>
      </c>
      <c r="G19580">
        <v>0</v>
      </c>
    </row>
    <row r="19581" spans="1:7" x14ac:dyDescent="0.15">
      <c r="A19581" t="s">
        <v>5492</v>
      </c>
      <c r="B19581" t="s">
        <v>4347</v>
      </c>
      <c r="C19581" s="32">
        <v>43679</v>
      </c>
      <c r="D19581" t="s">
        <v>159</v>
      </c>
      <c r="E19581" t="s">
        <v>1121</v>
      </c>
      <c r="F19581">
        <v>120</v>
      </c>
      <c r="G19581">
        <v>0</v>
      </c>
    </row>
    <row r="19582" spans="1:7" x14ac:dyDescent="0.15">
      <c r="A19582" t="s">
        <v>5492</v>
      </c>
      <c r="B19582" t="s">
        <v>4348</v>
      </c>
      <c r="C19582" s="32">
        <v>43679</v>
      </c>
      <c r="D19582" t="s">
        <v>159</v>
      </c>
      <c r="E19582" t="s">
        <v>1121</v>
      </c>
      <c r="F19582">
        <v>160</v>
      </c>
      <c r="G19582">
        <v>0</v>
      </c>
    </row>
    <row r="19583" spans="1:7" x14ac:dyDescent="0.15">
      <c r="A19583" t="s">
        <v>5492</v>
      </c>
      <c r="B19583" t="s">
        <v>4372</v>
      </c>
      <c r="C19583" s="32">
        <v>43679</v>
      </c>
      <c r="D19583" t="s">
        <v>159</v>
      </c>
      <c r="E19583" t="s">
        <v>1121</v>
      </c>
      <c r="F19583">
        <v>4</v>
      </c>
      <c r="G19583">
        <v>0</v>
      </c>
    </row>
    <row r="19584" spans="1:7" x14ac:dyDescent="0.15">
      <c r="A19584" t="s">
        <v>5492</v>
      </c>
      <c r="B19584" t="s">
        <v>4373</v>
      </c>
      <c r="C19584" s="32">
        <v>43679</v>
      </c>
      <c r="D19584" t="s">
        <v>292</v>
      </c>
      <c r="E19584" t="s">
        <v>2416</v>
      </c>
      <c r="F19584">
        <v>12</v>
      </c>
      <c r="G19584">
        <v>0</v>
      </c>
    </row>
    <row r="19585" spans="1:7" x14ac:dyDescent="0.15">
      <c r="A19585" t="s">
        <v>5492</v>
      </c>
      <c r="B19585" t="s">
        <v>4379</v>
      </c>
      <c r="C19585" s="32">
        <v>43679</v>
      </c>
      <c r="D19585" t="s">
        <v>292</v>
      </c>
      <c r="E19585" t="s">
        <v>2416</v>
      </c>
      <c r="F19585">
        <v>56</v>
      </c>
      <c r="G19585">
        <v>0</v>
      </c>
    </row>
    <row r="19586" spans="1:7" x14ac:dyDescent="0.15">
      <c r="A19586" t="s">
        <v>5492</v>
      </c>
      <c r="B19586" t="s">
        <v>4380</v>
      </c>
      <c r="C19586" s="32">
        <v>43679</v>
      </c>
      <c r="D19586" t="s">
        <v>292</v>
      </c>
      <c r="E19586" t="s">
        <v>2416</v>
      </c>
      <c r="F19586">
        <v>20</v>
      </c>
      <c r="G19586">
        <v>0</v>
      </c>
    </row>
    <row r="19587" spans="1:7" x14ac:dyDescent="0.15">
      <c r="A19587" t="s">
        <v>5492</v>
      </c>
      <c r="B19587" t="s">
        <v>4381</v>
      </c>
      <c r="C19587" s="32">
        <v>43679</v>
      </c>
      <c r="D19587" t="s">
        <v>161</v>
      </c>
      <c r="E19587" t="s">
        <v>1123</v>
      </c>
      <c r="F19587">
        <v>48</v>
      </c>
      <c r="G19587">
        <v>0</v>
      </c>
    </row>
    <row r="19588" spans="1:7" x14ac:dyDescent="0.15">
      <c r="A19588" t="s">
        <v>5492</v>
      </c>
      <c r="B19588" t="s">
        <v>4382</v>
      </c>
      <c r="C19588" s="32">
        <v>43679</v>
      </c>
      <c r="D19588" t="s">
        <v>161</v>
      </c>
      <c r="E19588" t="s">
        <v>1123</v>
      </c>
      <c r="F19588">
        <v>40</v>
      </c>
      <c r="G19588">
        <v>0</v>
      </c>
    </row>
    <row r="19589" spans="1:7" x14ac:dyDescent="0.15">
      <c r="A19589" t="s">
        <v>5492</v>
      </c>
      <c r="B19589" t="s">
        <v>4383</v>
      </c>
      <c r="C19589" s="32">
        <v>43679</v>
      </c>
      <c r="D19589" t="s">
        <v>161</v>
      </c>
      <c r="E19589" t="s">
        <v>1123</v>
      </c>
      <c r="F19589">
        <v>28</v>
      </c>
      <c r="G19589">
        <v>0</v>
      </c>
    </row>
    <row r="19590" spans="1:7" x14ac:dyDescent="0.15">
      <c r="A19590" t="s">
        <v>5492</v>
      </c>
      <c r="B19590" t="s">
        <v>4384</v>
      </c>
      <c r="C19590" s="32">
        <v>43679</v>
      </c>
      <c r="D19590" t="s">
        <v>293</v>
      </c>
      <c r="E19590" t="s">
        <v>2418</v>
      </c>
      <c r="F19590">
        <v>12</v>
      </c>
      <c r="G19590">
        <v>0</v>
      </c>
    </row>
    <row r="19591" spans="1:7" x14ac:dyDescent="0.15">
      <c r="A19591" t="s">
        <v>5492</v>
      </c>
      <c r="B19591" t="s">
        <v>4385</v>
      </c>
      <c r="C19591" s="32">
        <v>43679</v>
      </c>
      <c r="D19591" t="s">
        <v>293</v>
      </c>
      <c r="E19591" t="s">
        <v>2418</v>
      </c>
      <c r="F19591">
        <v>56</v>
      </c>
      <c r="G19591">
        <v>0</v>
      </c>
    </row>
    <row r="19592" spans="1:7" x14ac:dyDescent="0.15">
      <c r="A19592" t="s">
        <v>5492</v>
      </c>
      <c r="B19592" t="s">
        <v>4386</v>
      </c>
      <c r="C19592" s="32">
        <v>43679</v>
      </c>
      <c r="D19592" t="s">
        <v>293</v>
      </c>
      <c r="E19592" t="s">
        <v>2418</v>
      </c>
      <c r="F19592">
        <v>20</v>
      </c>
      <c r="G19592">
        <v>0</v>
      </c>
    </row>
    <row r="19593" spans="1:7" x14ac:dyDescent="0.15">
      <c r="A19593" t="s">
        <v>5492</v>
      </c>
      <c r="B19593" t="s">
        <v>4387</v>
      </c>
      <c r="C19593" s="32">
        <v>43679</v>
      </c>
      <c r="D19593" t="s">
        <v>160</v>
      </c>
      <c r="E19593" t="s">
        <v>1122</v>
      </c>
      <c r="F19593">
        <v>52</v>
      </c>
      <c r="G19593">
        <v>0</v>
      </c>
    </row>
    <row r="19594" spans="1:7" x14ac:dyDescent="0.15">
      <c r="A19594" t="s">
        <v>5492</v>
      </c>
      <c r="B19594" t="s">
        <v>4388</v>
      </c>
      <c r="C19594" s="32">
        <v>43679</v>
      </c>
      <c r="D19594" t="s">
        <v>160</v>
      </c>
      <c r="E19594" t="s">
        <v>1122</v>
      </c>
      <c r="F19594">
        <v>48</v>
      </c>
      <c r="G19594">
        <v>0</v>
      </c>
    </row>
    <row r="19595" spans="1:7" x14ac:dyDescent="0.15">
      <c r="A19595" t="s">
        <v>5492</v>
      </c>
      <c r="B19595" t="s">
        <v>4389</v>
      </c>
      <c r="C19595" s="32">
        <v>43679</v>
      </c>
      <c r="D19595" t="s">
        <v>160</v>
      </c>
      <c r="E19595" t="s">
        <v>1122</v>
      </c>
      <c r="F19595">
        <v>32</v>
      </c>
      <c r="G19595">
        <v>0</v>
      </c>
    </row>
    <row r="19596" spans="1:7" x14ac:dyDescent="0.15">
      <c r="A19596" t="s">
        <v>5492</v>
      </c>
      <c r="B19596" t="s">
        <v>4390</v>
      </c>
      <c r="C19596" s="32">
        <v>43679</v>
      </c>
      <c r="D19596" t="s">
        <v>155</v>
      </c>
      <c r="E19596" t="s">
        <v>1117</v>
      </c>
      <c r="F19596">
        <v>60</v>
      </c>
      <c r="G19596">
        <v>0</v>
      </c>
    </row>
    <row r="19597" spans="1:7" x14ac:dyDescent="0.15">
      <c r="A19597" t="s">
        <v>5493</v>
      </c>
      <c r="B19597" t="s">
        <v>4335</v>
      </c>
      <c r="C19597" s="32">
        <v>43679</v>
      </c>
      <c r="D19597" t="s">
        <v>291</v>
      </c>
      <c r="E19597" t="s">
        <v>2414</v>
      </c>
      <c r="F19597">
        <v>16</v>
      </c>
      <c r="G19597">
        <v>0</v>
      </c>
    </row>
    <row r="19598" spans="1:7" x14ac:dyDescent="0.15">
      <c r="A19598" t="s">
        <v>5493</v>
      </c>
      <c r="B19598" t="s">
        <v>4344</v>
      </c>
      <c r="C19598" s="32">
        <v>43679</v>
      </c>
      <c r="D19598" t="s">
        <v>161</v>
      </c>
      <c r="E19598" t="s">
        <v>1123</v>
      </c>
      <c r="F19598">
        <v>36</v>
      </c>
      <c r="G19598">
        <v>0</v>
      </c>
    </row>
    <row r="19599" spans="1:7" x14ac:dyDescent="0.15">
      <c r="A19599" t="s">
        <v>5493</v>
      </c>
      <c r="B19599" t="s">
        <v>4345</v>
      </c>
      <c r="C19599" s="32">
        <v>43679</v>
      </c>
      <c r="D19599" t="s">
        <v>160</v>
      </c>
      <c r="E19599" t="s">
        <v>1122</v>
      </c>
      <c r="F19599">
        <v>36</v>
      </c>
      <c r="G19599">
        <v>0</v>
      </c>
    </row>
    <row r="19600" spans="1:7" x14ac:dyDescent="0.15">
      <c r="A19600" t="s">
        <v>5494</v>
      </c>
      <c r="B19600" t="s">
        <v>4335</v>
      </c>
      <c r="C19600" s="32">
        <v>43679</v>
      </c>
      <c r="D19600" t="s">
        <v>155</v>
      </c>
      <c r="E19600" t="s">
        <v>1117</v>
      </c>
      <c r="F19600">
        <v>96</v>
      </c>
      <c r="G19600">
        <v>96</v>
      </c>
    </row>
    <row r="19601" spans="1:7" x14ac:dyDescent="0.15">
      <c r="A19601" t="s">
        <v>5494</v>
      </c>
      <c r="B19601" t="s">
        <v>4344</v>
      </c>
      <c r="C19601" s="32">
        <v>43679</v>
      </c>
      <c r="D19601" t="s">
        <v>155</v>
      </c>
      <c r="E19601" t="s">
        <v>1117</v>
      </c>
      <c r="F19601">
        <v>100</v>
      </c>
      <c r="G19601">
        <v>100</v>
      </c>
    </row>
    <row r="19602" spans="1:7" x14ac:dyDescent="0.15">
      <c r="A19602" t="s">
        <v>5495</v>
      </c>
      <c r="B19602" t="s">
        <v>4335</v>
      </c>
      <c r="C19602" s="32">
        <v>43679</v>
      </c>
      <c r="D19602" t="s">
        <v>3141</v>
      </c>
      <c r="E19602" t="s">
        <v>3142</v>
      </c>
      <c r="F19602">
        <v>1</v>
      </c>
      <c r="G19602">
        <v>0</v>
      </c>
    </row>
    <row r="19603" spans="1:7" x14ac:dyDescent="0.15">
      <c r="A19603" t="s">
        <v>5495</v>
      </c>
      <c r="B19603" t="s">
        <v>4344</v>
      </c>
      <c r="C19603" s="32">
        <v>43679</v>
      </c>
      <c r="D19603" t="s">
        <v>340</v>
      </c>
      <c r="E19603" t="s">
        <v>3143</v>
      </c>
      <c r="F19603">
        <v>1</v>
      </c>
      <c r="G19603">
        <v>0</v>
      </c>
    </row>
    <row r="19604" spans="1:7" x14ac:dyDescent="0.15">
      <c r="A19604" t="s">
        <v>5495</v>
      </c>
      <c r="B19604" t="s">
        <v>4345</v>
      </c>
      <c r="C19604" s="32">
        <v>43679</v>
      </c>
      <c r="D19604" t="s">
        <v>356</v>
      </c>
      <c r="E19604" t="s">
        <v>3177</v>
      </c>
      <c r="F19604">
        <v>1</v>
      </c>
      <c r="G19604">
        <v>0</v>
      </c>
    </row>
    <row r="19605" spans="1:7" x14ac:dyDescent="0.15">
      <c r="A19605" t="s">
        <v>5495</v>
      </c>
      <c r="B19605" t="s">
        <v>4346</v>
      </c>
      <c r="C19605" s="32">
        <v>43679</v>
      </c>
      <c r="D19605" t="s">
        <v>351</v>
      </c>
      <c r="E19605" t="s">
        <v>3168</v>
      </c>
      <c r="F19605">
        <v>1</v>
      </c>
      <c r="G19605">
        <v>0</v>
      </c>
    </row>
    <row r="19606" spans="1:7" x14ac:dyDescent="0.15">
      <c r="A19606" t="s">
        <v>5495</v>
      </c>
      <c r="B19606" t="s">
        <v>4347</v>
      </c>
      <c r="C19606" s="32">
        <v>43679</v>
      </c>
      <c r="D19606" t="s">
        <v>3173</v>
      </c>
      <c r="E19606" t="s">
        <v>3174</v>
      </c>
      <c r="F19606">
        <v>1</v>
      </c>
      <c r="G19606">
        <v>0</v>
      </c>
    </row>
    <row r="19607" spans="1:7" x14ac:dyDescent="0.15">
      <c r="A19607" t="s">
        <v>5495</v>
      </c>
      <c r="B19607" t="s">
        <v>4348</v>
      </c>
      <c r="C19607" s="32">
        <v>43679</v>
      </c>
      <c r="D19607" t="s">
        <v>3146</v>
      </c>
      <c r="E19607" t="s">
        <v>3147</v>
      </c>
      <c r="F19607">
        <v>1</v>
      </c>
      <c r="G19607">
        <v>0</v>
      </c>
    </row>
    <row r="19608" spans="1:7" x14ac:dyDescent="0.15">
      <c r="A19608" t="s">
        <v>5495</v>
      </c>
      <c r="B19608" t="s">
        <v>4372</v>
      </c>
      <c r="C19608" s="32">
        <v>43679</v>
      </c>
      <c r="D19608" t="s">
        <v>3171</v>
      </c>
      <c r="E19608" t="s">
        <v>3172</v>
      </c>
      <c r="F19608">
        <v>1</v>
      </c>
      <c r="G19608">
        <v>0</v>
      </c>
    </row>
    <row r="19609" spans="1:7" x14ac:dyDescent="0.15">
      <c r="A19609" t="s">
        <v>5496</v>
      </c>
      <c r="B19609" t="s">
        <v>4335</v>
      </c>
      <c r="C19609" s="32">
        <v>43679</v>
      </c>
      <c r="D19609" t="s">
        <v>55</v>
      </c>
      <c r="E19609" t="s">
        <v>478</v>
      </c>
      <c r="F19609">
        <v>5</v>
      </c>
      <c r="G19609">
        <v>0</v>
      </c>
    </row>
    <row r="19610" spans="1:7" x14ac:dyDescent="0.15">
      <c r="A19610" t="s">
        <v>5497</v>
      </c>
      <c r="B19610" t="s">
        <v>4335</v>
      </c>
      <c r="C19610" s="32">
        <v>43679</v>
      </c>
      <c r="D19610" t="s">
        <v>284</v>
      </c>
      <c r="E19610" t="s">
        <v>2219</v>
      </c>
      <c r="F19610">
        <v>15</v>
      </c>
      <c r="G19610">
        <v>0</v>
      </c>
    </row>
    <row r="19611" spans="1:7" x14ac:dyDescent="0.15">
      <c r="A19611" t="s">
        <v>5498</v>
      </c>
      <c r="B19611" t="s">
        <v>4335</v>
      </c>
      <c r="C19611" s="32">
        <v>43679</v>
      </c>
      <c r="D19611" t="s">
        <v>91</v>
      </c>
      <c r="E19611" t="s">
        <v>515</v>
      </c>
      <c r="F19611">
        <v>5</v>
      </c>
      <c r="G19611">
        <v>0</v>
      </c>
    </row>
    <row r="19612" spans="1:7" x14ac:dyDescent="0.15">
      <c r="A19612" t="s">
        <v>5498</v>
      </c>
      <c r="B19612" t="s">
        <v>4344</v>
      </c>
      <c r="C19612" s="32">
        <v>43679</v>
      </c>
      <c r="D19612" t="s">
        <v>510</v>
      </c>
      <c r="E19612" t="s">
        <v>511</v>
      </c>
      <c r="F19612">
        <v>6</v>
      </c>
      <c r="G19612">
        <v>0</v>
      </c>
    </row>
    <row r="19613" spans="1:7" x14ac:dyDescent="0.15">
      <c r="A19613" t="s">
        <v>5499</v>
      </c>
      <c r="B19613" t="s">
        <v>4335</v>
      </c>
      <c r="C19613" s="32">
        <v>43679</v>
      </c>
      <c r="D19613" t="s">
        <v>0</v>
      </c>
      <c r="E19613" t="s">
        <v>4057</v>
      </c>
      <c r="F19613">
        <v>10</v>
      </c>
      <c r="G19613">
        <v>10</v>
      </c>
    </row>
    <row r="19614" spans="1:7" x14ac:dyDescent="0.15">
      <c r="A19614" t="s">
        <v>5500</v>
      </c>
      <c r="B19614" t="s">
        <v>4335</v>
      </c>
      <c r="C19614" s="32">
        <v>43679</v>
      </c>
      <c r="D19614" t="s">
        <v>4</v>
      </c>
      <c r="E19614" t="s">
        <v>473</v>
      </c>
      <c r="F19614">
        <v>9</v>
      </c>
      <c r="G19614">
        <v>0</v>
      </c>
    </row>
    <row r="19615" spans="1:7" x14ac:dyDescent="0.15">
      <c r="A19615" t="s">
        <v>5501</v>
      </c>
      <c r="B19615" t="s">
        <v>4335</v>
      </c>
      <c r="C19615" s="32">
        <v>43679</v>
      </c>
      <c r="D19615" t="s">
        <v>377</v>
      </c>
      <c r="E19615" t="s">
        <v>3210</v>
      </c>
      <c r="F19615">
        <v>4</v>
      </c>
      <c r="G19615">
        <v>0</v>
      </c>
    </row>
    <row r="19616" spans="1:7" x14ac:dyDescent="0.15">
      <c r="A19616" t="s">
        <v>5502</v>
      </c>
      <c r="B19616" t="s">
        <v>4335</v>
      </c>
      <c r="C19616" s="32">
        <v>43679</v>
      </c>
      <c r="D19616" t="s">
        <v>280</v>
      </c>
      <c r="E19616" t="s">
        <v>2133</v>
      </c>
      <c r="F19616">
        <v>10</v>
      </c>
      <c r="G19616">
        <v>0</v>
      </c>
    </row>
    <row r="19617" spans="1:7" x14ac:dyDescent="0.15">
      <c r="A19617" t="s">
        <v>5503</v>
      </c>
      <c r="B19617" t="s">
        <v>4335</v>
      </c>
      <c r="C19617" s="32">
        <v>43679</v>
      </c>
      <c r="D19617" t="s">
        <v>63</v>
      </c>
      <c r="E19617" t="s">
        <v>485</v>
      </c>
      <c r="F19617">
        <v>108</v>
      </c>
      <c r="G19617">
        <v>108</v>
      </c>
    </row>
    <row r="19618" spans="1:7" x14ac:dyDescent="0.15">
      <c r="A19618" t="s">
        <v>5503</v>
      </c>
      <c r="B19618" t="s">
        <v>4344</v>
      </c>
      <c r="C19618" s="32">
        <v>43679</v>
      </c>
      <c r="D19618" t="s">
        <v>123</v>
      </c>
      <c r="E19618" t="s">
        <v>720</v>
      </c>
      <c r="F19618">
        <v>53</v>
      </c>
      <c r="G19618">
        <v>53</v>
      </c>
    </row>
    <row r="19619" spans="1:7" x14ac:dyDescent="0.15">
      <c r="A19619" t="s">
        <v>5504</v>
      </c>
      <c r="B19619" t="s">
        <v>4335</v>
      </c>
      <c r="C19619" s="32">
        <v>43679</v>
      </c>
      <c r="D19619" t="s">
        <v>133</v>
      </c>
      <c r="E19619" t="s">
        <v>735</v>
      </c>
      <c r="F19619">
        <v>2</v>
      </c>
      <c r="G19619">
        <v>0</v>
      </c>
    </row>
    <row r="19620" spans="1:7" x14ac:dyDescent="0.15">
      <c r="A19620" t="s">
        <v>5504</v>
      </c>
      <c r="B19620" t="s">
        <v>4344</v>
      </c>
      <c r="C19620" s="32">
        <v>43679</v>
      </c>
      <c r="D19620" t="s">
        <v>134</v>
      </c>
      <c r="E19620" t="s">
        <v>736</v>
      </c>
      <c r="F19620">
        <v>2</v>
      </c>
      <c r="G19620">
        <v>0</v>
      </c>
    </row>
    <row r="19621" spans="1:7" x14ac:dyDescent="0.15">
      <c r="A19621" t="s">
        <v>5505</v>
      </c>
      <c r="B19621" t="s">
        <v>4335</v>
      </c>
      <c r="C19621" s="32">
        <v>43679</v>
      </c>
      <c r="D19621" t="s">
        <v>2373</v>
      </c>
      <c r="E19621" t="s">
        <v>2374</v>
      </c>
      <c r="F19621">
        <v>5</v>
      </c>
      <c r="G19621">
        <v>0</v>
      </c>
    </row>
    <row r="19622" spans="1:7" x14ac:dyDescent="0.15">
      <c r="A19622" t="s">
        <v>5506</v>
      </c>
      <c r="B19622" t="s">
        <v>4335</v>
      </c>
      <c r="C19622" s="32">
        <v>43682</v>
      </c>
      <c r="D19622" t="s">
        <v>197</v>
      </c>
      <c r="E19622" t="s">
        <v>1219</v>
      </c>
      <c r="F19622">
        <v>1</v>
      </c>
      <c r="G19622">
        <v>0</v>
      </c>
    </row>
    <row r="19623" spans="1:7" x14ac:dyDescent="0.15">
      <c r="A19623" t="s">
        <v>5507</v>
      </c>
      <c r="B19623" t="s">
        <v>4335</v>
      </c>
      <c r="C19623" s="32">
        <v>43682</v>
      </c>
      <c r="D19623" t="s">
        <v>196</v>
      </c>
      <c r="E19623" t="s">
        <v>1218</v>
      </c>
      <c r="F19623">
        <v>1</v>
      </c>
      <c r="G19623">
        <v>0</v>
      </c>
    </row>
    <row r="19624" spans="1:7" x14ac:dyDescent="0.15">
      <c r="A19624" t="s">
        <v>5507</v>
      </c>
      <c r="B19624" t="s">
        <v>4344</v>
      </c>
      <c r="C19624" s="32">
        <v>43682</v>
      </c>
      <c r="D19624" t="s">
        <v>1945</v>
      </c>
      <c r="E19624" t="s">
        <v>1946</v>
      </c>
      <c r="F19624">
        <v>1</v>
      </c>
      <c r="G19624">
        <v>0</v>
      </c>
    </row>
    <row r="19625" spans="1:7" x14ac:dyDescent="0.15">
      <c r="A19625" t="s">
        <v>5507</v>
      </c>
      <c r="B19625" t="s">
        <v>4345</v>
      </c>
      <c r="C19625" s="32">
        <v>43682</v>
      </c>
      <c r="D19625" t="s">
        <v>271</v>
      </c>
      <c r="E19625" t="s">
        <v>2085</v>
      </c>
      <c r="F19625">
        <v>1</v>
      </c>
      <c r="G19625">
        <v>0</v>
      </c>
    </row>
    <row r="19626" spans="1:7" x14ac:dyDescent="0.15">
      <c r="A19626" t="s">
        <v>5507</v>
      </c>
      <c r="B19626" t="s">
        <v>4346</v>
      </c>
      <c r="C19626" s="32">
        <v>43682</v>
      </c>
      <c r="D19626" t="s">
        <v>202</v>
      </c>
      <c r="E19626" t="s">
        <v>1252</v>
      </c>
      <c r="F19626">
        <v>1</v>
      </c>
      <c r="G19626">
        <v>0</v>
      </c>
    </row>
    <row r="19627" spans="1:7" x14ac:dyDescent="0.15">
      <c r="A19627" t="s">
        <v>5508</v>
      </c>
      <c r="B19627" t="s">
        <v>4335</v>
      </c>
      <c r="C19627" s="32">
        <v>43682</v>
      </c>
      <c r="D19627" t="s">
        <v>258</v>
      </c>
      <c r="E19627" t="s">
        <v>2052</v>
      </c>
      <c r="F19627">
        <v>1</v>
      </c>
      <c r="G19627">
        <v>0</v>
      </c>
    </row>
    <row r="19628" spans="1:7" x14ac:dyDescent="0.15">
      <c r="A19628" t="s">
        <v>5508</v>
      </c>
      <c r="B19628" t="s">
        <v>4344</v>
      </c>
      <c r="C19628" s="32">
        <v>43682</v>
      </c>
      <c r="D19628" t="s">
        <v>92</v>
      </c>
      <c r="E19628" t="s">
        <v>516</v>
      </c>
      <c r="F19628">
        <v>1</v>
      </c>
      <c r="G19628">
        <v>0</v>
      </c>
    </row>
    <row r="19629" spans="1:7" x14ac:dyDescent="0.15">
      <c r="A19629" t="s">
        <v>5509</v>
      </c>
      <c r="B19629" t="s">
        <v>4335</v>
      </c>
      <c r="C19629" s="32">
        <v>43682</v>
      </c>
      <c r="D19629" t="s">
        <v>168</v>
      </c>
      <c r="E19629" t="s">
        <v>1148</v>
      </c>
      <c r="F19629">
        <v>2</v>
      </c>
      <c r="G19629">
        <v>0</v>
      </c>
    </row>
    <row r="19630" spans="1:7" x14ac:dyDescent="0.15">
      <c r="A19630" t="s">
        <v>5510</v>
      </c>
      <c r="B19630" t="s">
        <v>4335</v>
      </c>
      <c r="C19630" s="32">
        <v>43682</v>
      </c>
      <c r="D19630" t="s">
        <v>299</v>
      </c>
      <c r="E19630" t="s">
        <v>2816</v>
      </c>
      <c r="F19630">
        <v>5</v>
      </c>
      <c r="G19630">
        <v>0</v>
      </c>
    </row>
    <row r="19631" spans="1:7" x14ac:dyDescent="0.15">
      <c r="A19631" t="s">
        <v>5511</v>
      </c>
      <c r="B19631" t="s">
        <v>4335</v>
      </c>
      <c r="C19631" s="32">
        <v>43682</v>
      </c>
      <c r="D19631" t="s">
        <v>265</v>
      </c>
      <c r="E19631" t="s">
        <v>2079</v>
      </c>
      <c r="F19631">
        <v>10</v>
      </c>
      <c r="G19631">
        <v>0</v>
      </c>
    </row>
    <row r="19632" spans="1:7" x14ac:dyDescent="0.15">
      <c r="A19632" t="s">
        <v>5511</v>
      </c>
      <c r="B19632" t="s">
        <v>4344</v>
      </c>
      <c r="C19632" s="32">
        <v>43682</v>
      </c>
      <c r="D19632" t="s">
        <v>182</v>
      </c>
      <c r="E19632" t="s">
        <v>1166</v>
      </c>
      <c r="F19632">
        <v>2</v>
      </c>
      <c r="G19632">
        <v>0</v>
      </c>
    </row>
    <row r="19633" spans="1:7" x14ac:dyDescent="0.15">
      <c r="A19633" t="s">
        <v>5511</v>
      </c>
      <c r="B19633" t="s">
        <v>4345</v>
      </c>
      <c r="C19633" s="32">
        <v>43682</v>
      </c>
      <c r="D19633" t="s">
        <v>218</v>
      </c>
      <c r="E19633" t="s">
        <v>1500</v>
      </c>
      <c r="F19633">
        <v>20</v>
      </c>
      <c r="G19633">
        <v>0</v>
      </c>
    </row>
    <row r="19634" spans="1:7" x14ac:dyDescent="0.15">
      <c r="A19634" t="s">
        <v>5511</v>
      </c>
      <c r="B19634" t="s">
        <v>4346</v>
      </c>
      <c r="C19634" s="32">
        <v>43682</v>
      </c>
      <c r="D19634" t="s">
        <v>122</v>
      </c>
      <c r="E19634" t="s">
        <v>4144</v>
      </c>
      <c r="F19634">
        <v>40</v>
      </c>
      <c r="G19634">
        <v>0</v>
      </c>
    </row>
    <row r="19635" spans="1:7" x14ac:dyDescent="0.15">
      <c r="A19635" t="s">
        <v>5511</v>
      </c>
      <c r="B19635" t="s">
        <v>4347</v>
      </c>
      <c r="C19635" s="32">
        <v>43682</v>
      </c>
      <c r="D19635" t="s">
        <v>186</v>
      </c>
      <c r="E19635" t="s">
        <v>1170</v>
      </c>
      <c r="F19635">
        <v>3</v>
      </c>
      <c r="G19635">
        <v>0</v>
      </c>
    </row>
    <row r="19636" spans="1:7" x14ac:dyDescent="0.15">
      <c r="A19636" t="s">
        <v>5512</v>
      </c>
      <c r="B19636" t="s">
        <v>4335</v>
      </c>
      <c r="C19636" s="32">
        <v>43682</v>
      </c>
      <c r="D19636" t="s">
        <v>320</v>
      </c>
      <c r="E19636" t="s">
        <v>2979</v>
      </c>
      <c r="F19636">
        <v>2</v>
      </c>
      <c r="G19636">
        <v>0</v>
      </c>
    </row>
    <row r="19637" spans="1:7" x14ac:dyDescent="0.15">
      <c r="A19637" t="s">
        <v>5512</v>
      </c>
      <c r="B19637" t="s">
        <v>4344</v>
      </c>
      <c r="C19637" s="32">
        <v>43682</v>
      </c>
      <c r="D19637" t="s">
        <v>267</v>
      </c>
      <c r="E19637" t="s">
        <v>2081</v>
      </c>
      <c r="F19637">
        <v>4</v>
      </c>
      <c r="G19637">
        <v>0</v>
      </c>
    </row>
    <row r="19638" spans="1:7" x14ac:dyDescent="0.15">
      <c r="A19638" t="s">
        <v>5513</v>
      </c>
      <c r="B19638" t="s">
        <v>4335</v>
      </c>
      <c r="C19638" s="32">
        <v>43682</v>
      </c>
      <c r="D19638" t="s">
        <v>141</v>
      </c>
      <c r="E19638" t="s">
        <v>743</v>
      </c>
      <c r="F19638">
        <v>1</v>
      </c>
      <c r="G19638">
        <v>0</v>
      </c>
    </row>
    <row r="19639" spans="1:7" x14ac:dyDescent="0.15">
      <c r="A19639" t="s">
        <v>5514</v>
      </c>
      <c r="B19639" t="s">
        <v>4335</v>
      </c>
      <c r="C19639" s="32">
        <v>43682</v>
      </c>
      <c r="D19639" t="s">
        <v>2031</v>
      </c>
      <c r="E19639" t="s">
        <v>2032</v>
      </c>
      <c r="F19639">
        <v>5</v>
      </c>
      <c r="G19639">
        <v>0</v>
      </c>
    </row>
    <row r="19640" spans="1:7" x14ac:dyDescent="0.15">
      <c r="A19640" t="s">
        <v>5515</v>
      </c>
      <c r="B19640" t="s">
        <v>4335</v>
      </c>
      <c r="C19640" s="32">
        <v>43682</v>
      </c>
      <c r="D19640" t="s">
        <v>2033</v>
      </c>
      <c r="E19640" t="s">
        <v>2034</v>
      </c>
      <c r="F19640">
        <v>11</v>
      </c>
      <c r="G19640">
        <v>0</v>
      </c>
    </row>
    <row r="19641" spans="1:7" x14ac:dyDescent="0.15">
      <c r="A19641" t="s">
        <v>5516</v>
      </c>
      <c r="B19641" t="s">
        <v>4335</v>
      </c>
      <c r="C19641" s="32">
        <v>43682</v>
      </c>
      <c r="D19641" t="s">
        <v>3</v>
      </c>
      <c r="E19641" t="s">
        <v>472</v>
      </c>
      <c r="F19641">
        <v>16</v>
      </c>
      <c r="G19641">
        <v>0</v>
      </c>
    </row>
    <row r="19642" spans="1:7" x14ac:dyDescent="0.15">
      <c r="A19642" t="s">
        <v>5517</v>
      </c>
      <c r="B19642" t="s">
        <v>4335</v>
      </c>
      <c r="C19642" s="32">
        <v>43682</v>
      </c>
      <c r="D19642" t="s">
        <v>4</v>
      </c>
      <c r="E19642" t="s">
        <v>473</v>
      </c>
      <c r="F19642">
        <v>15</v>
      </c>
      <c r="G19642">
        <v>0</v>
      </c>
    </row>
    <row r="19643" spans="1:7" x14ac:dyDescent="0.15">
      <c r="A19643" t="s">
        <v>5518</v>
      </c>
      <c r="B19643" t="s">
        <v>4335</v>
      </c>
      <c r="C19643" s="32">
        <v>43682</v>
      </c>
      <c r="D19643" t="s">
        <v>422</v>
      </c>
      <c r="E19643" t="s">
        <v>3257</v>
      </c>
      <c r="F19643">
        <v>1</v>
      </c>
      <c r="G19643">
        <v>0</v>
      </c>
    </row>
    <row r="19644" spans="1:7" x14ac:dyDescent="0.15">
      <c r="A19644" t="s">
        <v>5518</v>
      </c>
      <c r="B19644" t="s">
        <v>4344</v>
      </c>
      <c r="C19644" s="32">
        <v>43682</v>
      </c>
      <c r="D19644" t="s">
        <v>421</v>
      </c>
      <c r="E19644" t="s">
        <v>3256</v>
      </c>
      <c r="F19644">
        <v>3</v>
      </c>
      <c r="G19644">
        <v>0</v>
      </c>
    </row>
    <row r="19645" spans="1:7" x14ac:dyDescent="0.15">
      <c r="A19645" t="s">
        <v>5518</v>
      </c>
      <c r="B19645" t="s">
        <v>4345</v>
      </c>
      <c r="C19645" s="32">
        <v>43682</v>
      </c>
      <c r="D19645" t="s">
        <v>300</v>
      </c>
      <c r="E19645" t="s">
        <v>2817</v>
      </c>
      <c r="F19645">
        <v>1</v>
      </c>
      <c r="G19645">
        <v>0</v>
      </c>
    </row>
    <row r="19646" spans="1:7" x14ac:dyDescent="0.15">
      <c r="A19646" t="s">
        <v>5518</v>
      </c>
      <c r="B19646" t="s">
        <v>4346</v>
      </c>
      <c r="C19646" s="32">
        <v>43682</v>
      </c>
      <c r="D19646" t="s">
        <v>298</v>
      </c>
      <c r="E19646" t="s">
        <v>2815</v>
      </c>
      <c r="F19646">
        <v>2</v>
      </c>
      <c r="G19646">
        <v>0</v>
      </c>
    </row>
    <row r="19647" spans="1:7" x14ac:dyDescent="0.15">
      <c r="A19647" t="s">
        <v>5518</v>
      </c>
      <c r="B19647" t="s">
        <v>4347</v>
      </c>
      <c r="C19647" s="32">
        <v>43682</v>
      </c>
      <c r="D19647" t="s">
        <v>1</v>
      </c>
      <c r="E19647" t="s">
        <v>468</v>
      </c>
      <c r="F19647">
        <v>6</v>
      </c>
      <c r="G19647">
        <v>0</v>
      </c>
    </row>
    <row r="19648" spans="1:7" x14ac:dyDescent="0.15">
      <c r="A19648" t="s">
        <v>5518</v>
      </c>
      <c r="B19648" t="s">
        <v>4348</v>
      </c>
      <c r="C19648" s="32">
        <v>43682</v>
      </c>
      <c r="D19648" t="s">
        <v>463</v>
      </c>
      <c r="E19648" t="s">
        <v>3858</v>
      </c>
      <c r="F19648">
        <v>2</v>
      </c>
      <c r="G19648">
        <v>0</v>
      </c>
    </row>
    <row r="19649" spans="1:7" x14ac:dyDescent="0.15">
      <c r="A19649" t="s">
        <v>5519</v>
      </c>
      <c r="B19649" t="s">
        <v>4335</v>
      </c>
      <c r="C19649" s="32">
        <v>43682</v>
      </c>
      <c r="D19649" t="s">
        <v>448</v>
      </c>
      <c r="E19649" t="s">
        <v>4249</v>
      </c>
      <c r="F19649">
        <v>30</v>
      </c>
      <c r="G19649">
        <v>0</v>
      </c>
    </row>
    <row r="19650" spans="1:7" x14ac:dyDescent="0.15">
      <c r="A19650" t="s">
        <v>5520</v>
      </c>
      <c r="B19650" t="s">
        <v>4335</v>
      </c>
      <c r="C19650" s="32">
        <v>43682</v>
      </c>
      <c r="D19650" t="s">
        <v>3420</v>
      </c>
      <c r="E19650" t="s">
        <v>3421</v>
      </c>
      <c r="F19650">
        <v>3</v>
      </c>
      <c r="G19650">
        <v>0</v>
      </c>
    </row>
    <row r="19651" spans="1:7" x14ac:dyDescent="0.15">
      <c r="A19651" t="s">
        <v>5520</v>
      </c>
      <c r="B19651" t="s">
        <v>4344</v>
      </c>
      <c r="C19651" s="32">
        <v>43682</v>
      </c>
      <c r="D19651" t="s">
        <v>3412</v>
      </c>
      <c r="E19651" t="s">
        <v>3413</v>
      </c>
      <c r="F19651">
        <v>5</v>
      </c>
      <c r="G19651">
        <v>0</v>
      </c>
    </row>
    <row r="19652" spans="1:7" x14ac:dyDescent="0.15">
      <c r="A19652" t="s">
        <v>5521</v>
      </c>
      <c r="B19652" t="s">
        <v>4335</v>
      </c>
      <c r="C19652" s="32">
        <v>43682</v>
      </c>
      <c r="D19652" t="s">
        <v>74</v>
      </c>
      <c r="E19652" t="s">
        <v>4250</v>
      </c>
      <c r="F19652">
        <v>10</v>
      </c>
      <c r="G19652">
        <v>10</v>
      </c>
    </row>
    <row r="19653" spans="1:7" x14ac:dyDescent="0.15">
      <c r="A19653" t="s">
        <v>5522</v>
      </c>
      <c r="B19653" t="s">
        <v>4335</v>
      </c>
      <c r="C19653" s="32">
        <v>43682</v>
      </c>
      <c r="D19653" t="s">
        <v>444</v>
      </c>
      <c r="E19653" t="s">
        <v>3445</v>
      </c>
      <c r="F19653">
        <v>5</v>
      </c>
      <c r="G19653">
        <v>0</v>
      </c>
    </row>
    <row r="19654" spans="1:7" x14ac:dyDescent="0.15">
      <c r="A19654" t="s">
        <v>5523</v>
      </c>
      <c r="B19654" t="s">
        <v>4335</v>
      </c>
      <c r="C19654" s="32">
        <v>43682</v>
      </c>
      <c r="D19654" t="s">
        <v>369</v>
      </c>
      <c r="E19654" t="s">
        <v>3202</v>
      </c>
      <c r="F19654">
        <v>5</v>
      </c>
      <c r="G19654">
        <v>0</v>
      </c>
    </row>
    <row r="19655" spans="1:7" x14ac:dyDescent="0.15">
      <c r="A19655" t="s">
        <v>5523</v>
      </c>
      <c r="B19655" t="s">
        <v>4344</v>
      </c>
      <c r="C19655" s="32">
        <v>43682</v>
      </c>
      <c r="D19655" t="s">
        <v>366</v>
      </c>
      <c r="E19655" t="s">
        <v>3199</v>
      </c>
      <c r="F19655">
        <v>2</v>
      </c>
      <c r="G19655">
        <v>0</v>
      </c>
    </row>
    <row r="19656" spans="1:7" x14ac:dyDescent="0.15">
      <c r="A19656" t="s">
        <v>5524</v>
      </c>
      <c r="B19656" t="s">
        <v>4335</v>
      </c>
      <c r="C19656" s="32">
        <v>43682</v>
      </c>
      <c r="D19656" t="s">
        <v>65</v>
      </c>
      <c r="E19656" t="s">
        <v>3054</v>
      </c>
      <c r="F19656">
        <v>2</v>
      </c>
      <c r="G19656">
        <v>0</v>
      </c>
    </row>
    <row r="19657" spans="1:7" x14ac:dyDescent="0.15">
      <c r="A19657" t="s">
        <v>5525</v>
      </c>
      <c r="B19657" t="s">
        <v>4335</v>
      </c>
      <c r="C19657" s="32">
        <v>43682</v>
      </c>
      <c r="D19657" t="s">
        <v>210</v>
      </c>
      <c r="E19657" t="s">
        <v>1332</v>
      </c>
      <c r="F19657">
        <v>3</v>
      </c>
      <c r="G19657">
        <v>0</v>
      </c>
    </row>
    <row r="19658" spans="1:7" x14ac:dyDescent="0.15">
      <c r="A19658" t="s">
        <v>5525</v>
      </c>
      <c r="B19658" t="s">
        <v>4344</v>
      </c>
      <c r="C19658" s="32">
        <v>43682</v>
      </c>
      <c r="D19658" t="s">
        <v>207</v>
      </c>
      <c r="E19658" t="s">
        <v>1275</v>
      </c>
      <c r="F19658">
        <v>1</v>
      </c>
      <c r="G19658">
        <v>0</v>
      </c>
    </row>
    <row r="19659" spans="1:7" x14ac:dyDescent="0.15">
      <c r="A19659" t="s">
        <v>5526</v>
      </c>
      <c r="B19659" t="s">
        <v>4335</v>
      </c>
      <c r="C19659" s="32">
        <v>43682</v>
      </c>
      <c r="D19659" t="s">
        <v>142</v>
      </c>
      <c r="E19659" t="s">
        <v>744</v>
      </c>
      <c r="F19659">
        <v>4</v>
      </c>
      <c r="G19659">
        <v>0</v>
      </c>
    </row>
    <row r="19660" spans="1:7" x14ac:dyDescent="0.15">
      <c r="A19660" t="s">
        <v>5527</v>
      </c>
      <c r="B19660" t="s">
        <v>4335</v>
      </c>
      <c r="C19660" s="32">
        <v>43682</v>
      </c>
      <c r="D19660" t="s">
        <v>281</v>
      </c>
      <c r="E19660" t="s">
        <v>2134</v>
      </c>
      <c r="F19660">
        <v>30</v>
      </c>
      <c r="G19660">
        <v>0</v>
      </c>
    </row>
    <row r="19661" spans="1:7" x14ac:dyDescent="0.15">
      <c r="A19661" t="s">
        <v>5528</v>
      </c>
      <c r="B19661" t="s">
        <v>4335</v>
      </c>
      <c r="C19661" s="32">
        <v>43682</v>
      </c>
      <c r="D19661" t="s">
        <v>258</v>
      </c>
      <c r="E19661" t="s">
        <v>2052</v>
      </c>
      <c r="F19661">
        <v>12</v>
      </c>
      <c r="G19661">
        <v>0</v>
      </c>
    </row>
    <row r="19662" spans="1:7" x14ac:dyDescent="0.15">
      <c r="A19662" t="s">
        <v>5528</v>
      </c>
      <c r="B19662" t="s">
        <v>4344</v>
      </c>
      <c r="C19662" s="32">
        <v>43682</v>
      </c>
      <c r="D19662" t="s">
        <v>259</v>
      </c>
      <c r="E19662" t="s">
        <v>2053</v>
      </c>
      <c r="F19662">
        <v>2</v>
      </c>
      <c r="G19662">
        <v>0</v>
      </c>
    </row>
    <row r="19663" spans="1:7" x14ac:dyDescent="0.15">
      <c r="A19663" t="s">
        <v>5529</v>
      </c>
      <c r="B19663" t="s">
        <v>4335</v>
      </c>
      <c r="C19663" s="32">
        <v>43682</v>
      </c>
      <c r="D19663" t="s">
        <v>1853</v>
      </c>
      <c r="E19663" t="s">
        <v>1854</v>
      </c>
      <c r="F19663">
        <v>2</v>
      </c>
      <c r="G19663">
        <v>0</v>
      </c>
    </row>
    <row r="19664" spans="1:7" x14ac:dyDescent="0.15">
      <c r="A19664" t="s">
        <v>5530</v>
      </c>
      <c r="B19664" t="s">
        <v>4335</v>
      </c>
      <c r="C19664" s="32">
        <v>43682</v>
      </c>
      <c r="D19664" t="s">
        <v>449</v>
      </c>
      <c r="E19664" t="s">
        <v>3523</v>
      </c>
      <c r="F19664">
        <v>100</v>
      </c>
      <c r="G19664">
        <v>0</v>
      </c>
    </row>
    <row r="19665" spans="1:7" x14ac:dyDescent="0.15">
      <c r="A19665" t="s">
        <v>5531</v>
      </c>
      <c r="B19665" t="s">
        <v>4335</v>
      </c>
      <c r="C19665" s="32">
        <v>43682</v>
      </c>
      <c r="D19665" t="s">
        <v>96</v>
      </c>
      <c r="E19665" t="s">
        <v>520</v>
      </c>
      <c r="F19665">
        <v>2</v>
      </c>
      <c r="G19665">
        <v>0</v>
      </c>
    </row>
    <row r="19666" spans="1:7" x14ac:dyDescent="0.15">
      <c r="A19666" t="s">
        <v>5532</v>
      </c>
      <c r="B19666" t="s">
        <v>4335</v>
      </c>
      <c r="C19666" s="32">
        <v>43682</v>
      </c>
      <c r="D19666" t="s">
        <v>302</v>
      </c>
      <c r="E19666" t="s">
        <v>2819</v>
      </c>
      <c r="F19666">
        <v>10</v>
      </c>
      <c r="G19666">
        <v>0</v>
      </c>
    </row>
    <row r="19667" spans="1:7" x14ac:dyDescent="0.15">
      <c r="A19667" t="s">
        <v>5532</v>
      </c>
      <c r="B19667" t="s">
        <v>4344</v>
      </c>
      <c r="C19667" s="32">
        <v>43682</v>
      </c>
      <c r="D19667" t="s">
        <v>305</v>
      </c>
      <c r="E19667" t="s">
        <v>2822</v>
      </c>
      <c r="F19667">
        <v>10</v>
      </c>
      <c r="G19667">
        <v>0</v>
      </c>
    </row>
    <row r="19668" spans="1:7" x14ac:dyDescent="0.15">
      <c r="A19668" t="s">
        <v>5533</v>
      </c>
      <c r="B19668" t="s">
        <v>4335</v>
      </c>
      <c r="C19668" s="32">
        <v>43682</v>
      </c>
      <c r="D19668" t="s">
        <v>155</v>
      </c>
      <c r="E19668" t="s">
        <v>1117</v>
      </c>
      <c r="F19668">
        <v>8</v>
      </c>
      <c r="G19668">
        <v>8</v>
      </c>
    </row>
    <row r="19669" spans="1:7" x14ac:dyDescent="0.15">
      <c r="A19669" t="s">
        <v>5533</v>
      </c>
      <c r="B19669" t="s">
        <v>4344</v>
      </c>
      <c r="C19669" s="32">
        <v>43682</v>
      </c>
      <c r="D19669" t="s">
        <v>155</v>
      </c>
      <c r="E19669" t="s">
        <v>1117</v>
      </c>
      <c r="F19669">
        <v>84</v>
      </c>
      <c r="G19669">
        <v>84</v>
      </c>
    </row>
    <row r="19670" spans="1:7" x14ac:dyDescent="0.15">
      <c r="A19670" t="s">
        <v>5533</v>
      </c>
      <c r="B19670" t="s">
        <v>4345</v>
      </c>
      <c r="C19670" s="32">
        <v>43682</v>
      </c>
      <c r="D19670" t="s">
        <v>155</v>
      </c>
      <c r="E19670" t="s">
        <v>1117</v>
      </c>
      <c r="F19670">
        <v>88</v>
      </c>
      <c r="G19670">
        <v>88</v>
      </c>
    </row>
    <row r="19671" spans="1:7" x14ac:dyDescent="0.15">
      <c r="A19671" t="s">
        <v>5533</v>
      </c>
      <c r="B19671" t="s">
        <v>4346</v>
      </c>
      <c r="C19671" s="32">
        <v>43682</v>
      </c>
      <c r="D19671" t="s">
        <v>155</v>
      </c>
      <c r="E19671" t="s">
        <v>1117</v>
      </c>
      <c r="F19671">
        <v>12</v>
      </c>
      <c r="G19671">
        <v>12</v>
      </c>
    </row>
    <row r="19672" spans="1:7" x14ac:dyDescent="0.15">
      <c r="A19672" t="s">
        <v>5533</v>
      </c>
      <c r="B19672" t="s">
        <v>4347</v>
      </c>
      <c r="C19672" s="32">
        <v>43682</v>
      </c>
      <c r="D19672" t="s">
        <v>155</v>
      </c>
      <c r="E19672" t="s">
        <v>1117</v>
      </c>
      <c r="F19672">
        <v>4</v>
      </c>
      <c r="G19672">
        <v>4</v>
      </c>
    </row>
    <row r="19673" spans="1:7" x14ac:dyDescent="0.15">
      <c r="A19673" t="s">
        <v>5534</v>
      </c>
      <c r="B19673" t="s">
        <v>4335</v>
      </c>
      <c r="C19673" s="32">
        <v>43683</v>
      </c>
      <c r="D19673" t="s">
        <v>169</v>
      </c>
      <c r="E19673" t="s">
        <v>1149</v>
      </c>
      <c r="F19673">
        <v>1</v>
      </c>
      <c r="G19673">
        <v>0</v>
      </c>
    </row>
    <row r="19674" spans="1:7" x14ac:dyDescent="0.15">
      <c r="A19674" t="s">
        <v>5534</v>
      </c>
      <c r="B19674" t="s">
        <v>4344</v>
      </c>
      <c r="C19674" s="32">
        <v>43683</v>
      </c>
      <c r="D19674" t="s">
        <v>170</v>
      </c>
      <c r="E19674" t="s">
        <v>1150</v>
      </c>
      <c r="F19674">
        <v>1</v>
      </c>
      <c r="G19674">
        <v>0</v>
      </c>
    </row>
    <row r="19675" spans="1:7" x14ac:dyDescent="0.15">
      <c r="A19675" t="s">
        <v>5535</v>
      </c>
      <c r="B19675" t="s">
        <v>4335</v>
      </c>
      <c r="C19675" s="32">
        <v>43683</v>
      </c>
      <c r="D19675" t="s">
        <v>188</v>
      </c>
      <c r="E19675" t="s">
        <v>1172</v>
      </c>
      <c r="F19675">
        <v>2</v>
      </c>
      <c r="G19675">
        <v>0</v>
      </c>
    </row>
    <row r="19676" spans="1:7" x14ac:dyDescent="0.15">
      <c r="A19676" t="s">
        <v>5535</v>
      </c>
      <c r="B19676" t="s">
        <v>4344</v>
      </c>
      <c r="C19676" s="32">
        <v>43683</v>
      </c>
      <c r="D19676" t="s">
        <v>318</v>
      </c>
      <c r="E19676" t="s">
        <v>2973</v>
      </c>
      <c r="F19676">
        <v>2</v>
      </c>
      <c r="G19676">
        <v>0</v>
      </c>
    </row>
    <row r="19677" spans="1:7" x14ac:dyDescent="0.15">
      <c r="A19677" t="s">
        <v>5535</v>
      </c>
      <c r="B19677" t="s">
        <v>4345</v>
      </c>
      <c r="C19677" s="32">
        <v>43683</v>
      </c>
      <c r="D19677" t="s">
        <v>448</v>
      </c>
      <c r="E19677" t="s">
        <v>4249</v>
      </c>
      <c r="F19677">
        <v>4</v>
      </c>
      <c r="G19677">
        <v>0</v>
      </c>
    </row>
    <row r="19678" spans="1:7" x14ac:dyDescent="0.15">
      <c r="A19678" t="s">
        <v>5535</v>
      </c>
      <c r="B19678" t="s">
        <v>4346</v>
      </c>
      <c r="C19678" s="32">
        <v>43683</v>
      </c>
      <c r="D19678" t="s">
        <v>120</v>
      </c>
      <c r="E19678" t="s">
        <v>4142</v>
      </c>
      <c r="F19678">
        <v>2</v>
      </c>
      <c r="G19678">
        <v>0</v>
      </c>
    </row>
    <row r="19679" spans="1:7" x14ac:dyDescent="0.15">
      <c r="A19679" t="s">
        <v>5535</v>
      </c>
      <c r="B19679" t="s">
        <v>4347</v>
      </c>
      <c r="C19679" s="32">
        <v>43683</v>
      </c>
      <c r="D19679" t="s">
        <v>287</v>
      </c>
      <c r="E19679" t="s">
        <v>4195</v>
      </c>
      <c r="F19679">
        <v>16</v>
      </c>
      <c r="G19679">
        <v>0</v>
      </c>
    </row>
    <row r="19680" spans="1:7" x14ac:dyDescent="0.15">
      <c r="A19680" t="s">
        <v>5536</v>
      </c>
      <c r="B19680" t="s">
        <v>4335</v>
      </c>
      <c r="C19680" s="32">
        <v>43683</v>
      </c>
      <c r="D19680" t="s">
        <v>218</v>
      </c>
      <c r="E19680" t="s">
        <v>1500</v>
      </c>
      <c r="F19680">
        <v>40</v>
      </c>
      <c r="G19680">
        <v>0</v>
      </c>
    </row>
    <row r="19681" spans="1:7" x14ac:dyDescent="0.15">
      <c r="A19681" t="s">
        <v>5536</v>
      </c>
      <c r="B19681" t="s">
        <v>4344</v>
      </c>
      <c r="C19681" s="32">
        <v>43683</v>
      </c>
      <c r="D19681" t="s">
        <v>287</v>
      </c>
      <c r="E19681" t="s">
        <v>4195</v>
      </c>
      <c r="F19681">
        <v>40</v>
      </c>
      <c r="G19681">
        <v>0</v>
      </c>
    </row>
    <row r="19682" spans="1:7" x14ac:dyDescent="0.15">
      <c r="A19682" t="s">
        <v>5536</v>
      </c>
      <c r="B19682" t="s">
        <v>4345</v>
      </c>
      <c r="C19682" s="32">
        <v>43683</v>
      </c>
      <c r="D19682" t="s">
        <v>172</v>
      </c>
      <c r="E19682" t="s">
        <v>1156</v>
      </c>
      <c r="F19682">
        <v>1</v>
      </c>
      <c r="G19682">
        <v>0</v>
      </c>
    </row>
    <row r="19683" spans="1:7" x14ac:dyDescent="0.15">
      <c r="A19683" t="s">
        <v>5536</v>
      </c>
      <c r="B19683" t="s">
        <v>4346</v>
      </c>
      <c r="C19683" s="32">
        <v>43683</v>
      </c>
      <c r="D19683" t="s">
        <v>128</v>
      </c>
      <c r="E19683" t="s">
        <v>726</v>
      </c>
      <c r="F19683">
        <v>1</v>
      </c>
      <c r="G19683">
        <v>0</v>
      </c>
    </row>
    <row r="19684" spans="1:7" x14ac:dyDescent="0.15">
      <c r="A19684" t="s">
        <v>5536</v>
      </c>
      <c r="B19684" t="s">
        <v>4347</v>
      </c>
      <c r="C19684" s="32">
        <v>43683</v>
      </c>
      <c r="D19684" t="s">
        <v>313</v>
      </c>
      <c r="E19684" t="s">
        <v>2964</v>
      </c>
      <c r="F19684">
        <v>1</v>
      </c>
      <c r="G19684">
        <v>0</v>
      </c>
    </row>
    <row r="19685" spans="1:7" x14ac:dyDescent="0.15">
      <c r="A19685" t="s">
        <v>5536</v>
      </c>
      <c r="B19685" t="s">
        <v>4348</v>
      </c>
      <c r="C19685" s="32">
        <v>43683</v>
      </c>
      <c r="D19685" t="s">
        <v>312</v>
      </c>
      <c r="E19685" t="s">
        <v>2963</v>
      </c>
      <c r="F19685">
        <v>2</v>
      </c>
      <c r="G19685">
        <v>0</v>
      </c>
    </row>
    <row r="19686" spans="1:7" x14ac:dyDescent="0.15">
      <c r="A19686" t="s">
        <v>5536</v>
      </c>
      <c r="B19686" t="s">
        <v>4372</v>
      </c>
      <c r="C19686" s="32">
        <v>43683</v>
      </c>
      <c r="D19686" t="s">
        <v>170</v>
      </c>
      <c r="E19686" t="s">
        <v>1150</v>
      </c>
      <c r="F19686">
        <v>5</v>
      </c>
      <c r="G19686">
        <v>0</v>
      </c>
    </row>
    <row r="19687" spans="1:7" x14ac:dyDescent="0.15">
      <c r="A19687" t="s">
        <v>5536</v>
      </c>
      <c r="B19687" t="s">
        <v>4373</v>
      </c>
      <c r="C19687" s="32">
        <v>43683</v>
      </c>
      <c r="D19687" t="s">
        <v>169</v>
      </c>
      <c r="E19687" t="s">
        <v>1149</v>
      </c>
      <c r="F19687">
        <v>5</v>
      </c>
      <c r="G19687">
        <v>0</v>
      </c>
    </row>
    <row r="19688" spans="1:7" x14ac:dyDescent="0.15">
      <c r="A19688" t="s">
        <v>5536</v>
      </c>
      <c r="B19688" t="s">
        <v>4379</v>
      </c>
      <c r="C19688" s="32">
        <v>43683</v>
      </c>
      <c r="D19688" t="s">
        <v>168</v>
      </c>
      <c r="E19688" t="s">
        <v>1148</v>
      </c>
      <c r="F19688">
        <v>3</v>
      </c>
      <c r="G19688">
        <v>0</v>
      </c>
    </row>
    <row r="19689" spans="1:7" x14ac:dyDescent="0.15">
      <c r="A19689" t="s">
        <v>5536</v>
      </c>
      <c r="B19689" t="s">
        <v>4380</v>
      </c>
      <c r="C19689" s="32">
        <v>43683</v>
      </c>
      <c r="D19689" t="s">
        <v>248</v>
      </c>
      <c r="E19689" t="s">
        <v>1938</v>
      </c>
      <c r="F19689">
        <v>10</v>
      </c>
      <c r="G19689">
        <v>0</v>
      </c>
    </row>
    <row r="19690" spans="1:7" x14ac:dyDescent="0.15">
      <c r="A19690" t="s">
        <v>5536</v>
      </c>
      <c r="B19690" t="s">
        <v>4381</v>
      </c>
      <c r="C19690" s="32">
        <v>43683</v>
      </c>
      <c r="D19690" t="s">
        <v>167</v>
      </c>
      <c r="E19690" t="s">
        <v>1143</v>
      </c>
      <c r="F19690">
        <v>15</v>
      </c>
      <c r="G19690">
        <v>0</v>
      </c>
    </row>
    <row r="19691" spans="1:7" x14ac:dyDescent="0.15">
      <c r="A19691" t="s">
        <v>5536</v>
      </c>
      <c r="B19691" t="s">
        <v>4382</v>
      </c>
      <c r="C19691" s="32">
        <v>43683</v>
      </c>
      <c r="D19691" t="s">
        <v>165</v>
      </c>
      <c r="E19691" t="s">
        <v>1141</v>
      </c>
      <c r="F19691">
        <v>20</v>
      </c>
      <c r="G19691">
        <v>0</v>
      </c>
    </row>
    <row r="19692" spans="1:7" x14ac:dyDescent="0.15">
      <c r="A19692" t="s">
        <v>5536</v>
      </c>
      <c r="B19692" t="s">
        <v>4383</v>
      </c>
      <c r="C19692" s="32">
        <v>43683</v>
      </c>
      <c r="D19692" t="s">
        <v>178</v>
      </c>
      <c r="E19692" t="s">
        <v>1162</v>
      </c>
      <c r="F19692">
        <v>15</v>
      </c>
      <c r="G19692">
        <v>0</v>
      </c>
    </row>
    <row r="19693" spans="1:7" x14ac:dyDescent="0.15">
      <c r="A19693" t="s">
        <v>5536</v>
      </c>
      <c r="B19693" t="s">
        <v>4384</v>
      </c>
      <c r="C19693" s="32">
        <v>43683</v>
      </c>
      <c r="D19693" t="s">
        <v>180</v>
      </c>
      <c r="E19693" t="s">
        <v>1164</v>
      </c>
      <c r="F19693">
        <v>7</v>
      </c>
      <c r="G19693">
        <v>0</v>
      </c>
    </row>
    <row r="19694" spans="1:7" x14ac:dyDescent="0.15">
      <c r="A19694" t="s">
        <v>5536</v>
      </c>
      <c r="B19694" t="s">
        <v>4385</v>
      </c>
      <c r="C19694" s="32">
        <v>43683</v>
      </c>
      <c r="D19694" t="s">
        <v>263</v>
      </c>
      <c r="E19694" t="s">
        <v>2077</v>
      </c>
      <c r="F19694">
        <v>36</v>
      </c>
      <c r="G19694">
        <v>0</v>
      </c>
    </row>
    <row r="19695" spans="1:7" x14ac:dyDescent="0.15">
      <c r="A19695" t="s">
        <v>5536</v>
      </c>
      <c r="B19695" t="s">
        <v>4386</v>
      </c>
      <c r="C19695" s="32">
        <v>43683</v>
      </c>
      <c r="D19695" t="s">
        <v>264</v>
      </c>
      <c r="E19695" t="s">
        <v>2078</v>
      </c>
      <c r="F19695">
        <v>28</v>
      </c>
      <c r="G19695">
        <v>0</v>
      </c>
    </row>
    <row r="19696" spans="1:7" x14ac:dyDescent="0.15">
      <c r="A19696" t="s">
        <v>5536</v>
      </c>
      <c r="B19696" t="s">
        <v>4387</v>
      </c>
      <c r="C19696" s="32">
        <v>43683</v>
      </c>
      <c r="D19696" t="s">
        <v>265</v>
      </c>
      <c r="E19696" t="s">
        <v>2079</v>
      </c>
      <c r="F19696">
        <v>26</v>
      </c>
      <c r="G19696">
        <v>0</v>
      </c>
    </row>
    <row r="19697" spans="1:7" x14ac:dyDescent="0.15">
      <c r="A19697" t="s">
        <v>5536</v>
      </c>
      <c r="B19697" t="s">
        <v>4388</v>
      </c>
      <c r="C19697" s="32">
        <v>43683</v>
      </c>
      <c r="D19697" t="s">
        <v>266</v>
      </c>
      <c r="E19697" t="s">
        <v>2080</v>
      </c>
      <c r="F19697">
        <v>24</v>
      </c>
      <c r="G19697">
        <v>0</v>
      </c>
    </row>
    <row r="19698" spans="1:7" x14ac:dyDescent="0.15">
      <c r="A19698" t="s">
        <v>5536</v>
      </c>
      <c r="B19698" t="s">
        <v>4389</v>
      </c>
      <c r="C19698" s="32">
        <v>43683</v>
      </c>
      <c r="D19698" t="s">
        <v>182</v>
      </c>
      <c r="E19698" t="s">
        <v>1166</v>
      </c>
      <c r="F19698">
        <v>10</v>
      </c>
      <c r="G19698">
        <v>0</v>
      </c>
    </row>
    <row r="19699" spans="1:7" x14ac:dyDescent="0.15">
      <c r="A19699" t="s">
        <v>5536</v>
      </c>
      <c r="B19699" t="s">
        <v>4390</v>
      </c>
      <c r="C19699" s="32">
        <v>43683</v>
      </c>
      <c r="D19699" t="s">
        <v>183</v>
      </c>
      <c r="E19699" t="s">
        <v>1167</v>
      </c>
      <c r="F19699">
        <v>13</v>
      </c>
      <c r="G19699">
        <v>0</v>
      </c>
    </row>
    <row r="19700" spans="1:7" x14ac:dyDescent="0.15">
      <c r="A19700" t="s">
        <v>5536</v>
      </c>
      <c r="B19700" t="s">
        <v>4391</v>
      </c>
      <c r="C19700" s="32">
        <v>43683</v>
      </c>
      <c r="D19700" t="s">
        <v>184</v>
      </c>
      <c r="E19700" t="s">
        <v>1168</v>
      </c>
      <c r="F19700">
        <v>8</v>
      </c>
      <c r="G19700">
        <v>0</v>
      </c>
    </row>
    <row r="19701" spans="1:7" x14ac:dyDescent="0.15">
      <c r="A19701" t="s">
        <v>5536</v>
      </c>
      <c r="B19701" t="s">
        <v>4392</v>
      </c>
      <c r="C19701" s="32">
        <v>43683</v>
      </c>
      <c r="D19701" t="s">
        <v>318</v>
      </c>
      <c r="E19701" t="s">
        <v>2973</v>
      </c>
      <c r="F19701">
        <v>9</v>
      </c>
      <c r="G19701">
        <v>0</v>
      </c>
    </row>
    <row r="19702" spans="1:7" x14ac:dyDescent="0.15">
      <c r="A19702" t="s">
        <v>5536</v>
      </c>
      <c r="B19702" t="s">
        <v>4399</v>
      </c>
      <c r="C19702" s="32">
        <v>43683</v>
      </c>
      <c r="D19702" t="s">
        <v>319</v>
      </c>
      <c r="E19702" t="s">
        <v>2976</v>
      </c>
      <c r="F19702">
        <v>5</v>
      </c>
      <c r="G19702">
        <v>0</v>
      </c>
    </row>
    <row r="19703" spans="1:7" x14ac:dyDescent="0.15">
      <c r="A19703" t="s">
        <v>5536</v>
      </c>
      <c r="B19703" t="s">
        <v>4400</v>
      </c>
      <c r="C19703" s="32">
        <v>43683</v>
      </c>
      <c r="D19703" t="s">
        <v>320</v>
      </c>
      <c r="E19703" t="s">
        <v>2979</v>
      </c>
      <c r="F19703">
        <v>6</v>
      </c>
      <c r="G19703">
        <v>0</v>
      </c>
    </row>
    <row r="19704" spans="1:7" x14ac:dyDescent="0.15">
      <c r="A19704" t="s">
        <v>5536</v>
      </c>
      <c r="B19704" t="s">
        <v>4401</v>
      </c>
      <c r="C19704" s="32">
        <v>43683</v>
      </c>
      <c r="D19704" t="s">
        <v>189</v>
      </c>
      <c r="E19704" t="s">
        <v>1173</v>
      </c>
      <c r="F19704">
        <v>1</v>
      </c>
      <c r="G19704">
        <v>0</v>
      </c>
    </row>
    <row r="19705" spans="1:7" x14ac:dyDescent="0.15">
      <c r="A19705" t="s">
        <v>5536</v>
      </c>
      <c r="B19705" t="s">
        <v>4402</v>
      </c>
      <c r="C19705" s="32">
        <v>43683</v>
      </c>
      <c r="D19705" t="s">
        <v>164</v>
      </c>
      <c r="E19705" t="s">
        <v>1140</v>
      </c>
      <c r="F19705">
        <v>5</v>
      </c>
      <c r="G19705">
        <v>0</v>
      </c>
    </row>
    <row r="19706" spans="1:7" x14ac:dyDescent="0.15">
      <c r="A19706" t="s">
        <v>5537</v>
      </c>
      <c r="B19706" t="s">
        <v>4335</v>
      </c>
      <c r="C19706" s="32">
        <v>43683</v>
      </c>
      <c r="D19706" t="s">
        <v>385</v>
      </c>
      <c r="E19706" t="s">
        <v>3218</v>
      </c>
      <c r="F19706">
        <v>1</v>
      </c>
      <c r="G19706">
        <v>0</v>
      </c>
    </row>
    <row r="19707" spans="1:7" x14ac:dyDescent="0.15">
      <c r="A19707" t="s">
        <v>5537</v>
      </c>
      <c r="B19707" t="s">
        <v>4344</v>
      </c>
      <c r="C19707" s="32">
        <v>43683</v>
      </c>
      <c r="D19707" t="s">
        <v>383</v>
      </c>
      <c r="E19707" t="s">
        <v>3216</v>
      </c>
      <c r="F19707">
        <v>5</v>
      </c>
      <c r="G19707">
        <v>0</v>
      </c>
    </row>
    <row r="19708" spans="1:7" x14ac:dyDescent="0.15">
      <c r="A19708" t="s">
        <v>5537</v>
      </c>
      <c r="B19708" t="s">
        <v>4345</v>
      </c>
      <c r="C19708" s="32">
        <v>43683</v>
      </c>
      <c r="D19708" t="s">
        <v>380</v>
      </c>
      <c r="E19708" t="s">
        <v>3213</v>
      </c>
      <c r="F19708">
        <v>4</v>
      </c>
      <c r="G19708">
        <v>0</v>
      </c>
    </row>
    <row r="19709" spans="1:7" x14ac:dyDescent="0.15">
      <c r="A19709" t="s">
        <v>5537</v>
      </c>
      <c r="B19709" t="s">
        <v>4346</v>
      </c>
      <c r="C19709" s="32">
        <v>43683</v>
      </c>
      <c r="D19709" t="s">
        <v>379</v>
      </c>
      <c r="E19709" t="s">
        <v>3212</v>
      </c>
      <c r="F19709">
        <v>4</v>
      </c>
      <c r="G19709">
        <v>0</v>
      </c>
    </row>
    <row r="19710" spans="1:7" x14ac:dyDescent="0.15">
      <c r="A19710" t="s">
        <v>5537</v>
      </c>
      <c r="B19710" t="s">
        <v>4347</v>
      </c>
      <c r="C19710" s="32">
        <v>43683</v>
      </c>
      <c r="D19710" t="s">
        <v>378</v>
      </c>
      <c r="E19710" t="s">
        <v>3211</v>
      </c>
      <c r="F19710">
        <v>1</v>
      </c>
      <c r="G19710">
        <v>0</v>
      </c>
    </row>
    <row r="19711" spans="1:7" x14ac:dyDescent="0.15">
      <c r="A19711" t="s">
        <v>5537</v>
      </c>
      <c r="B19711" t="s">
        <v>4348</v>
      </c>
      <c r="C19711" s="32">
        <v>43683</v>
      </c>
      <c r="D19711" t="s">
        <v>377</v>
      </c>
      <c r="E19711" t="s">
        <v>3210</v>
      </c>
      <c r="F19711">
        <v>1</v>
      </c>
      <c r="G19711">
        <v>0</v>
      </c>
    </row>
    <row r="19712" spans="1:7" x14ac:dyDescent="0.15">
      <c r="A19712" t="s">
        <v>5537</v>
      </c>
      <c r="B19712" t="s">
        <v>4372</v>
      </c>
      <c r="C19712" s="32">
        <v>43683</v>
      </c>
      <c r="D19712" t="s">
        <v>372</v>
      </c>
      <c r="E19712" t="s">
        <v>3205</v>
      </c>
      <c r="F19712">
        <v>1</v>
      </c>
      <c r="G19712">
        <v>0</v>
      </c>
    </row>
    <row r="19713" spans="1:7" x14ac:dyDescent="0.15">
      <c r="A19713" t="s">
        <v>5537</v>
      </c>
      <c r="B19713" t="s">
        <v>4373</v>
      </c>
      <c r="C19713" s="32">
        <v>43683</v>
      </c>
      <c r="D19713" t="s">
        <v>371</v>
      </c>
      <c r="E19713" t="s">
        <v>3204</v>
      </c>
      <c r="F19713">
        <v>6</v>
      </c>
      <c r="G19713">
        <v>0</v>
      </c>
    </row>
    <row r="19714" spans="1:7" x14ac:dyDescent="0.15">
      <c r="A19714" t="s">
        <v>5537</v>
      </c>
      <c r="B19714" t="s">
        <v>4379</v>
      </c>
      <c r="C19714" s="32">
        <v>43683</v>
      </c>
      <c r="D19714" t="s">
        <v>370</v>
      </c>
      <c r="E19714" t="s">
        <v>3203</v>
      </c>
      <c r="F19714">
        <v>2</v>
      </c>
      <c r="G19714">
        <v>0</v>
      </c>
    </row>
    <row r="19715" spans="1:7" x14ac:dyDescent="0.15">
      <c r="A19715" t="s">
        <v>5537</v>
      </c>
      <c r="B19715" t="s">
        <v>4380</v>
      </c>
      <c r="C19715" s="32">
        <v>43683</v>
      </c>
      <c r="D19715" t="s">
        <v>369</v>
      </c>
      <c r="E19715" t="s">
        <v>3202</v>
      </c>
      <c r="F19715">
        <v>2</v>
      </c>
      <c r="G19715">
        <v>0</v>
      </c>
    </row>
    <row r="19716" spans="1:7" x14ac:dyDescent="0.15">
      <c r="A19716" t="s">
        <v>5538</v>
      </c>
      <c r="B19716" t="s">
        <v>4335</v>
      </c>
      <c r="C19716" s="32">
        <v>43683</v>
      </c>
      <c r="D19716" t="s">
        <v>132</v>
      </c>
      <c r="E19716" t="s">
        <v>734</v>
      </c>
      <c r="F19716">
        <v>8</v>
      </c>
      <c r="G19716">
        <v>0</v>
      </c>
    </row>
    <row r="19717" spans="1:7" x14ac:dyDescent="0.15">
      <c r="A19717" t="s">
        <v>5539</v>
      </c>
      <c r="B19717" t="s">
        <v>4335</v>
      </c>
      <c r="C19717" s="32">
        <v>43683</v>
      </c>
      <c r="D19717" t="s">
        <v>142</v>
      </c>
      <c r="E19717" t="s">
        <v>744</v>
      </c>
      <c r="F19717">
        <v>6</v>
      </c>
      <c r="G19717">
        <v>0</v>
      </c>
    </row>
    <row r="19718" spans="1:7" x14ac:dyDescent="0.15">
      <c r="A19718" t="s">
        <v>5540</v>
      </c>
      <c r="B19718" t="s">
        <v>4335</v>
      </c>
      <c r="C19718" s="32">
        <v>43683</v>
      </c>
      <c r="D19718" t="s">
        <v>4247</v>
      </c>
      <c r="E19718" t="s">
        <v>4248</v>
      </c>
      <c r="F19718">
        <v>1</v>
      </c>
      <c r="G19718">
        <v>1</v>
      </c>
    </row>
    <row r="19719" spans="1:7" x14ac:dyDescent="0.15">
      <c r="A19719" t="s">
        <v>5541</v>
      </c>
      <c r="B19719" t="s">
        <v>4335</v>
      </c>
      <c r="C19719" s="32">
        <v>43683</v>
      </c>
      <c r="D19719" t="s">
        <v>445</v>
      </c>
      <c r="E19719" t="s">
        <v>3446</v>
      </c>
      <c r="F19719">
        <v>50</v>
      </c>
      <c r="G19719">
        <v>0</v>
      </c>
    </row>
    <row r="19720" spans="1:7" x14ac:dyDescent="0.15">
      <c r="A19720" t="s">
        <v>5541</v>
      </c>
      <c r="B19720" t="s">
        <v>4344</v>
      </c>
      <c r="C19720" s="32">
        <v>43683</v>
      </c>
      <c r="D19720" t="s">
        <v>446</v>
      </c>
      <c r="E19720" t="s">
        <v>3447</v>
      </c>
      <c r="F19720">
        <v>50</v>
      </c>
      <c r="G19720">
        <v>0</v>
      </c>
    </row>
    <row r="19721" spans="1:7" x14ac:dyDescent="0.15">
      <c r="A19721" t="s">
        <v>5541</v>
      </c>
      <c r="B19721" t="s">
        <v>4345</v>
      </c>
      <c r="C19721" s="32">
        <v>43683</v>
      </c>
      <c r="D19721" t="s">
        <v>125</v>
      </c>
      <c r="E19721" t="s">
        <v>722</v>
      </c>
      <c r="F19721">
        <v>5</v>
      </c>
      <c r="G19721">
        <v>0</v>
      </c>
    </row>
    <row r="19722" spans="1:7" x14ac:dyDescent="0.15">
      <c r="A19722" t="s">
        <v>5542</v>
      </c>
      <c r="B19722" t="s">
        <v>4335</v>
      </c>
      <c r="C19722" s="32">
        <v>43683</v>
      </c>
      <c r="D19722" t="s">
        <v>276</v>
      </c>
      <c r="E19722" t="s">
        <v>2128</v>
      </c>
      <c r="F19722">
        <v>2</v>
      </c>
      <c r="G19722">
        <v>0</v>
      </c>
    </row>
    <row r="19723" spans="1:7" x14ac:dyDescent="0.15">
      <c r="A19723" t="s">
        <v>5543</v>
      </c>
      <c r="B19723" t="s">
        <v>4335</v>
      </c>
      <c r="C19723" s="32">
        <v>43683</v>
      </c>
      <c r="D19723" t="s">
        <v>448</v>
      </c>
      <c r="E19723" t="s">
        <v>4249</v>
      </c>
      <c r="F19723">
        <v>30</v>
      </c>
      <c r="G19723">
        <v>0</v>
      </c>
    </row>
    <row r="19724" spans="1:7" x14ac:dyDescent="0.15">
      <c r="A19724" t="s">
        <v>5544</v>
      </c>
      <c r="B19724" t="s">
        <v>4335</v>
      </c>
      <c r="C19724" s="32">
        <v>43683</v>
      </c>
      <c r="D19724" t="s">
        <v>233</v>
      </c>
      <c r="E19724" t="s">
        <v>1758</v>
      </c>
      <c r="F19724">
        <v>20</v>
      </c>
      <c r="G19724">
        <v>0</v>
      </c>
    </row>
    <row r="19725" spans="1:7" x14ac:dyDescent="0.15">
      <c r="A19725" t="s">
        <v>5544</v>
      </c>
      <c r="B19725" t="s">
        <v>4344</v>
      </c>
      <c r="C19725" s="32">
        <v>43683</v>
      </c>
      <c r="D19725" t="s">
        <v>114</v>
      </c>
      <c r="E19725" t="s">
        <v>676</v>
      </c>
      <c r="F19725">
        <v>3</v>
      </c>
      <c r="G19725">
        <v>0</v>
      </c>
    </row>
    <row r="19726" spans="1:7" x14ac:dyDescent="0.15">
      <c r="A19726" t="s">
        <v>5545</v>
      </c>
      <c r="B19726" t="s">
        <v>4335</v>
      </c>
      <c r="C19726" s="32">
        <v>43683</v>
      </c>
      <c r="D19726" t="s">
        <v>1783</v>
      </c>
      <c r="E19726" t="s">
        <v>1784</v>
      </c>
      <c r="F19726">
        <v>6</v>
      </c>
      <c r="G19726">
        <v>0</v>
      </c>
    </row>
    <row r="19727" spans="1:7" x14ac:dyDescent="0.15">
      <c r="A19727" t="s">
        <v>5546</v>
      </c>
      <c r="B19727" t="s">
        <v>4335</v>
      </c>
      <c r="C19727" s="32">
        <v>43683</v>
      </c>
      <c r="D19727" t="s">
        <v>1783</v>
      </c>
      <c r="E19727" t="s">
        <v>1784</v>
      </c>
      <c r="F19727">
        <v>4</v>
      </c>
      <c r="G19727">
        <v>4</v>
      </c>
    </row>
    <row r="19728" spans="1:7" x14ac:dyDescent="0.15">
      <c r="A19728" t="s">
        <v>5547</v>
      </c>
      <c r="B19728" t="s">
        <v>4335</v>
      </c>
      <c r="C19728" s="32">
        <v>43683</v>
      </c>
      <c r="D19728" t="s">
        <v>116</v>
      </c>
      <c r="E19728" t="s">
        <v>678</v>
      </c>
      <c r="F19728">
        <v>5</v>
      </c>
      <c r="G19728">
        <v>0</v>
      </c>
    </row>
    <row r="19729" spans="1:7" x14ac:dyDescent="0.15">
      <c r="A19729" t="s">
        <v>5548</v>
      </c>
      <c r="B19729" t="s">
        <v>4335</v>
      </c>
      <c r="C19729" s="32">
        <v>43683</v>
      </c>
      <c r="D19729" t="s">
        <v>365</v>
      </c>
      <c r="E19729" t="s">
        <v>3198</v>
      </c>
      <c r="F19729">
        <v>1</v>
      </c>
      <c r="G19729">
        <v>0</v>
      </c>
    </row>
    <row r="19730" spans="1:7" x14ac:dyDescent="0.15">
      <c r="A19730" t="s">
        <v>5549</v>
      </c>
      <c r="B19730" t="s">
        <v>4335</v>
      </c>
      <c r="C19730" s="32">
        <v>43683</v>
      </c>
      <c r="D19730" t="s">
        <v>266</v>
      </c>
      <c r="E19730" t="s">
        <v>2080</v>
      </c>
      <c r="F19730">
        <v>1</v>
      </c>
      <c r="G19730">
        <v>0</v>
      </c>
    </row>
    <row r="19731" spans="1:7" x14ac:dyDescent="0.15">
      <c r="A19731" t="s">
        <v>5549</v>
      </c>
      <c r="B19731" t="s">
        <v>4344</v>
      </c>
      <c r="C19731" s="32">
        <v>43683</v>
      </c>
      <c r="D19731" t="s">
        <v>250</v>
      </c>
      <c r="E19731" t="s">
        <v>1940</v>
      </c>
      <c r="F19731">
        <v>1</v>
      </c>
      <c r="G19731">
        <v>0</v>
      </c>
    </row>
    <row r="19732" spans="1:7" x14ac:dyDescent="0.15">
      <c r="A19732" t="s">
        <v>5549</v>
      </c>
      <c r="B19732" t="s">
        <v>4345</v>
      </c>
      <c r="C19732" s="32">
        <v>43683</v>
      </c>
      <c r="D19732" t="s">
        <v>127</v>
      </c>
      <c r="E19732" t="s">
        <v>723</v>
      </c>
      <c r="F19732">
        <v>5</v>
      </c>
      <c r="G19732">
        <v>0</v>
      </c>
    </row>
    <row r="19733" spans="1:7" x14ac:dyDescent="0.15">
      <c r="A19733" t="s">
        <v>5550</v>
      </c>
      <c r="B19733" t="s">
        <v>4335</v>
      </c>
      <c r="C19733" s="32">
        <v>43683</v>
      </c>
      <c r="D19733" t="s">
        <v>258</v>
      </c>
      <c r="E19733" t="s">
        <v>2052</v>
      </c>
      <c r="F19733">
        <v>54</v>
      </c>
      <c r="G19733">
        <v>0</v>
      </c>
    </row>
    <row r="19734" spans="1:7" x14ac:dyDescent="0.15">
      <c r="A19734" t="s">
        <v>5551</v>
      </c>
      <c r="B19734" t="s">
        <v>4335</v>
      </c>
      <c r="C19734" s="32">
        <v>43683</v>
      </c>
      <c r="D19734" t="s">
        <v>91</v>
      </c>
      <c r="E19734" t="s">
        <v>515</v>
      </c>
      <c r="F19734">
        <v>32</v>
      </c>
      <c r="G19734">
        <v>0</v>
      </c>
    </row>
    <row r="19735" spans="1:7" x14ac:dyDescent="0.15">
      <c r="A19735" t="s">
        <v>5552</v>
      </c>
      <c r="B19735" t="s">
        <v>4335</v>
      </c>
      <c r="C19735" s="32">
        <v>43683</v>
      </c>
      <c r="D19735" t="s">
        <v>1011</v>
      </c>
      <c r="E19735" t="s">
        <v>1012</v>
      </c>
      <c r="F19735">
        <v>2</v>
      </c>
      <c r="G19735">
        <v>2</v>
      </c>
    </row>
    <row r="19736" spans="1:7" x14ac:dyDescent="0.15">
      <c r="A19736" t="s">
        <v>5553</v>
      </c>
      <c r="B19736" t="s">
        <v>4335</v>
      </c>
      <c r="C19736" s="32">
        <v>43683</v>
      </c>
      <c r="D19736" t="s">
        <v>393</v>
      </c>
      <c r="E19736" t="s">
        <v>3226</v>
      </c>
      <c r="F19736">
        <v>2</v>
      </c>
      <c r="G19736">
        <v>0</v>
      </c>
    </row>
    <row r="19737" spans="1:7" x14ac:dyDescent="0.15">
      <c r="A19737" t="s">
        <v>5554</v>
      </c>
      <c r="B19737" t="s">
        <v>4335</v>
      </c>
      <c r="C19737" s="32">
        <v>43683</v>
      </c>
      <c r="D19737" t="s">
        <v>1009</v>
      </c>
      <c r="E19737" t="s">
        <v>1010</v>
      </c>
      <c r="F19737">
        <v>1</v>
      </c>
      <c r="G19737">
        <v>1</v>
      </c>
    </row>
    <row r="19738" spans="1:7" x14ac:dyDescent="0.15">
      <c r="A19738" t="s">
        <v>5555</v>
      </c>
      <c r="B19738" t="s">
        <v>4335</v>
      </c>
      <c r="C19738" s="32">
        <v>43683</v>
      </c>
      <c r="D19738" t="s">
        <v>82</v>
      </c>
      <c r="E19738" t="s">
        <v>494</v>
      </c>
      <c r="F19738">
        <v>10</v>
      </c>
      <c r="G19738">
        <v>0</v>
      </c>
    </row>
    <row r="19739" spans="1:7" x14ac:dyDescent="0.15">
      <c r="A19739" t="s">
        <v>5556</v>
      </c>
      <c r="B19739" t="s">
        <v>4335</v>
      </c>
      <c r="C19739" s="32">
        <v>43683</v>
      </c>
      <c r="D19739" t="s">
        <v>251</v>
      </c>
      <c r="E19739" t="s">
        <v>1941</v>
      </c>
      <c r="F19739">
        <v>4</v>
      </c>
      <c r="G19739">
        <v>0</v>
      </c>
    </row>
    <row r="19740" spans="1:7" x14ac:dyDescent="0.15">
      <c r="A19740" t="s">
        <v>5557</v>
      </c>
      <c r="B19740" t="s">
        <v>4335</v>
      </c>
      <c r="C19740" s="32">
        <v>43683</v>
      </c>
      <c r="D19740" t="s">
        <v>179</v>
      </c>
      <c r="E19740" t="s">
        <v>1163</v>
      </c>
      <c r="F19740">
        <v>4</v>
      </c>
      <c r="G19740">
        <v>0</v>
      </c>
    </row>
    <row r="19741" spans="1:7" x14ac:dyDescent="0.15">
      <c r="A19741" t="s">
        <v>5557</v>
      </c>
      <c r="B19741" t="s">
        <v>4344</v>
      </c>
      <c r="C19741" s="32">
        <v>43683</v>
      </c>
      <c r="D19741" t="s">
        <v>264</v>
      </c>
      <c r="E19741" t="s">
        <v>2078</v>
      </c>
      <c r="F19741">
        <v>15</v>
      </c>
      <c r="G19741">
        <v>0</v>
      </c>
    </row>
    <row r="19742" spans="1:7" x14ac:dyDescent="0.15">
      <c r="A19742" t="s">
        <v>5557</v>
      </c>
      <c r="B19742" t="s">
        <v>4345</v>
      </c>
      <c r="C19742" s="32">
        <v>43683</v>
      </c>
      <c r="D19742" t="s">
        <v>165</v>
      </c>
      <c r="E19742" t="s">
        <v>1141</v>
      </c>
      <c r="F19742">
        <v>2</v>
      </c>
      <c r="G19742">
        <v>0</v>
      </c>
    </row>
    <row r="19743" spans="1:7" x14ac:dyDescent="0.15">
      <c r="A19743" t="s">
        <v>5558</v>
      </c>
      <c r="B19743" t="s">
        <v>4335</v>
      </c>
      <c r="C19743" s="32">
        <v>43683</v>
      </c>
      <c r="D19743" t="s">
        <v>266</v>
      </c>
      <c r="E19743" t="s">
        <v>2080</v>
      </c>
      <c r="F19743">
        <v>5</v>
      </c>
      <c r="G19743">
        <v>0</v>
      </c>
    </row>
    <row r="19744" spans="1:7" x14ac:dyDescent="0.15">
      <c r="A19744" t="s">
        <v>5559</v>
      </c>
      <c r="B19744" t="s">
        <v>4335</v>
      </c>
      <c r="C19744" s="32">
        <v>43683</v>
      </c>
      <c r="D19744" t="s">
        <v>127</v>
      </c>
      <c r="E19744" t="s">
        <v>723</v>
      </c>
      <c r="F19744">
        <v>20</v>
      </c>
      <c r="G19744">
        <v>0</v>
      </c>
    </row>
    <row r="19745" spans="1:7" x14ac:dyDescent="0.15">
      <c r="A19745" t="s">
        <v>5559</v>
      </c>
      <c r="B19745" t="s">
        <v>4344</v>
      </c>
      <c r="C19745" s="32">
        <v>43683</v>
      </c>
      <c r="D19745" t="s">
        <v>278</v>
      </c>
      <c r="E19745" t="s">
        <v>2131</v>
      </c>
      <c r="F19745">
        <v>20</v>
      </c>
      <c r="G19745">
        <v>0</v>
      </c>
    </row>
    <row r="19746" spans="1:7" x14ac:dyDescent="0.15">
      <c r="A19746" t="s">
        <v>5559</v>
      </c>
      <c r="B19746" t="s">
        <v>4345</v>
      </c>
      <c r="C19746" s="32">
        <v>43683</v>
      </c>
      <c r="D19746" t="s">
        <v>281</v>
      </c>
      <c r="E19746" t="s">
        <v>2134</v>
      </c>
      <c r="F19746">
        <v>10</v>
      </c>
      <c r="G19746">
        <v>0</v>
      </c>
    </row>
    <row r="19747" spans="1:7" x14ac:dyDescent="0.15">
      <c r="A19747" t="s">
        <v>5559</v>
      </c>
      <c r="B19747" t="s">
        <v>4346</v>
      </c>
      <c r="C19747" s="32">
        <v>43683</v>
      </c>
      <c r="D19747" t="s">
        <v>81</v>
      </c>
      <c r="E19747" t="s">
        <v>493</v>
      </c>
      <c r="F19747">
        <v>30</v>
      </c>
      <c r="G19747">
        <v>0</v>
      </c>
    </row>
    <row r="19748" spans="1:7" x14ac:dyDescent="0.15">
      <c r="A19748" t="s">
        <v>5560</v>
      </c>
      <c r="B19748" t="s">
        <v>4335</v>
      </c>
      <c r="C19748" s="32">
        <v>43683</v>
      </c>
      <c r="D19748" t="s">
        <v>164</v>
      </c>
      <c r="E19748" t="s">
        <v>1140</v>
      </c>
      <c r="F19748">
        <v>10</v>
      </c>
      <c r="G19748">
        <v>0</v>
      </c>
    </row>
    <row r="19749" spans="1:7" x14ac:dyDescent="0.15">
      <c r="A19749" t="s">
        <v>5561</v>
      </c>
      <c r="B19749" t="s">
        <v>4335</v>
      </c>
      <c r="C19749" s="32">
        <v>43683</v>
      </c>
      <c r="D19749" t="s">
        <v>251</v>
      </c>
      <c r="E19749" t="s">
        <v>1941</v>
      </c>
      <c r="F19749">
        <v>5</v>
      </c>
      <c r="G19749">
        <v>0</v>
      </c>
    </row>
    <row r="19750" spans="1:7" x14ac:dyDescent="0.15">
      <c r="A19750" t="s">
        <v>5561</v>
      </c>
      <c r="B19750" t="s">
        <v>4344</v>
      </c>
      <c r="C19750" s="32">
        <v>43683</v>
      </c>
      <c r="D19750" t="s">
        <v>167</v>
      </c>
      <c r="E19750" t="s">
        <v>1143</v>
      </c>
      <c r="F19750">
        <v>10</v>
      </c>
      <c r="G19750">
        <v>0</v>
      </c>
    </row>
    <row r="19751" spans="1:7" x14ac:dyDescent="0.15">
      <c r="A19751" t="s">
        <v>5562</v>
      </c>
      <c r="B19751" t="s">
        <v>4335</v>
      </c>
      <c r="C19751" s="32">
        <v>43683</v>
      </c>
      <c r="D19751" t="s">
        <v>215</v>
      </c>
      <c r="E19751" t="s">
        <v>1427</v>
      </c>
      <c r="F19751">
        <v>15</v>
      </c>
      <c r="G19751">
        <v>0</v>
      </c>
    </row>
    <row r="19752" spans="1:7" x14ac:dyDescent="0.15">
      <c r="A19752" t="s">
        <v>5563</v>
      </c>
      <c r="B19752" t="s">
        <v>4335</v>
      </c>
      <c r="C19752" s="32">
        <v>43683</v>
      </c>
      <c r="D19752" t="s">
        <v>233</v>
      </c>
      <c r="E19752" t="s">
        <v>1758</v>
      </c>
      <c r="F19752">
        <v>4</v>
      </c>
      <c r="G19752">
        <v>0</v>
      </c>
    </row>
    <row r="19753" spans="1:7" x14ac:dyDescent="0.15">
      <c r="A19753" t="s">
        <v>5564</v>
      </c>
      <c r="B19753" t="s">
        <v>4335</v>
      </c>
      <c r="C19753" s="32">
        <v>43683</v>
      </c>
      <c r="D19753" t="s">
        <v>92</v>
      </c>
      <c r="E19753" t="s">
        <v>516</v>
      </c>
      <c r="F19753">
        <v>1</v>
      </c>
      <c r="G19753">
        <v>0</v>
      </c>
    </row>
    <row r="19754" spans="1:7" x14ac:dyDescent="0.15">
      <c r="A19754" t="s">
        <v>5564</v>
      </c>
      <c r="B19754" t="s">
        <v>4344</v>
      </c>
      <c r="C19754" s="32">
        <v>43683</v>
      </c>
      <c r="D19754" t="s">
        <v>258</v>
      </c>
      <c r="E19754" t="s">
        <v>2052</v>
      </c>
      <c r="F19754">
        <v>1</v>
      </c>
      <c r="G19754">
        <v>0</v>
      </c>
    </row>
    <row r="19755" spans="1:7" x14ac:dyDescent="0.15">
      <c r="A19755" t="s">
        <v>5565</v>
      </c>
      <c r="B19755" t="s">
        <v>4335</v>
      </c>
      <c r="C19755" s="32">
        <v>43683</v>
      </c>
      <c r="D19755" t="s">
        <v>383</v>
      </c>
      <c r="E19755" t="s">
        <v>3216</v>
      </c>
      <c r="F19755">
        <v>1</v>
      </c>
      <c r="G19755">
        <v>0</v>
      </c>
    </row>
    <row r="19756" spans="1:7" x14ac:dyDescent="0.15">
      <c r="A19756" t="s">
        <v>5566</v>
      </c>
      <c r="B19756" t="s">
        <v>4335</v>
      </c>
      <c r="C19756" s="32">
        <v>43684</v>
      </c>
      <c r="D19756" t="s">
        <v>131</v>
      </c>
      <c r="E19756" t="s">
        <v>733</v>
      </c>
      <c r="F19756">
        <v>10</v>
      </c>
      <c r="G19756">
        <v>0</v>
      </c>
    </row>
    <row r="19757" spans="1:7" x14ac:dyDescent="0.15">
      <c r="A19757" t="s">
        <v>5567</v>
      </c>
      <c r="B19757" t="s">
        <v>4335</v>
      </c>
      <c r="C19757" s="32">
        <v>43684</v>
      </c>
      <c r="D19757" t="s">
        <v>285</v>
      </c>
      <c r="E19757" t="s">
        <v>2230</v>
      </c>
      <c r="F19757">
        <v>20</v>
      </c>
      <c r="G19757">
        <v>0</v>
      </c>
    </row>
    <row r="19758" spans="1:7" x14ac:dyDescent="0.15">
      <c r="A19758" t="s">
        <v>5568</v>
      </c>
      <c r="B19758" t="s">
        <v>4335</v>
      </c>
      <c r="C19758" s="32">
        <v>43684</v>
      </c>
      <c r="D19758" t="s">
        <v>311</v>
      </c>
      <c r="E19758" t="s">
        <v>2962</v>
      </c>
      <c r="F19758">
        <v>15</v>
      </c>
      <c r="G19758">
        <v>0</v>
      </c>
    </row>
    <row r="19759" spans="1:7" x14ac:dyDescent="0.15">
      <c r="A19759" t="s">
        <v>5568</v>
      </c>
      <c r="B19759" t="s">
        <v>4344</v>
      </c>
      <c r="C19759" s="32">
        <v>43684</v>
      </c>
      <c r="D19759" t="s">
        <v>169</v>
      </c>
      <c r="E19759" t="s">
        <v>1149</v>
      </c>
      <c r="F19759">
        <v>30</v>
      </c>
      <c r="G19759">
        <v>0</v>
      </c>
    </row>
    <row r="19760" spans="1:7" x14ac:dyDescent="0.15">
      <c r="A19760" t="s">
        <v>5569</v>
      </c>
      <c r="B19760" t="s">
        <v>4335</v>
      </c>
      <c r="C19760" s="32">
        <v>43684</v>
      </c>
      <c r="D19760" t="s">
        <v>251</v>
      </c>
      <c r="E19760" t="s">
        <v>1941</v>
      </c>
      <c r="F19760">
        <v>20</v>
      </c>
      <c r="G19760">
        <v>0</v>
      </c>
    </row>
    <row r="19761" spans="1:7" x14ac:dyDescent="0.15">
      <c r="A19761" t="s">
        <v>5570</v>
      </c>
      <c r="B19761" t="s">
        <v>4335</v>
      </c>
      <c r="C19761" s="32">
        <v>43684</v>
      </c>
      <c r="D19761" t="s">
        <v>3480</v>
      </c>
      <c r="E19761" t="s">
        <v>3481</v>
      </c>
      <c r="F19761">
        <v>8</v>
      </c>
      <c r="G19761">
        <v>0</v>
      </c>
    </row>
    <row r="19762" spans="1:7" x14ac:dyDescent="0.15">
      <c r="A19762" t="s">
        <v>5571</v>
      </c>
      <c r="B19762" t="s">
        <v>4335</v>
      </c>
      <c r="C19762" s="32">
        <v>43684</v>
      </c>
      <c r="D19762" t="s">
        <v>4110</v>
      </c>
      <c r="E19762" t="s">
        <v>4111</v>
      </c>
      <c r="F19762">
        <v>10</v>
      </c>
      <c r="G19762">
        <v>9</v>
      </c>
    </row>
    <row r="19763" spans="1:7" x14ac:dyDescent="0.15">
      <c r="A19763" t="s">
        <v>5572</v>
      </c>
      <c r="B19763" t="s">
        <v>4335</v>
      </c>
      <c r="C19763" s="32">
        <v>43684</v>
      </c>
      <c r="D19763" t="s">
        <v>115</v>
      </c>
      <c r="E19763" t="s">
        <v>677</v>
      </c>
      <c r="F19763">
        <v>10</v>
      </c>
      <c r="G19763">
        <v>0</v>
      </c>
    </row>
    <row r="19764" spans="1:7" x14ac:dyDescent="0.15">
      <c r="A19764" t="s">
        <v>5573</v>
      </c>
      <c r="B19764" t="s">
        <v>4335</v>
      </c>
      <c r="C19764" s="32">
        <v>43684</v>
      </c>
      <c r="D19764" t="s">
        <v>87</v>
      </c>
      <c r="E19764" t="s">
        <v>501</v>
      </c>
      <c r="F19764">
        <v>10</v>
      </c>
      <c r="G19764">
        <v>0</v>
      </c>
    </row>
    <row r="19765" spans="1:7" x14ac:dyDescent="0.15">
      <c r="A19765" t="s">
        <v>5573</v>
      </c>
      <c r="B19765" t="s">
        <v>4344</v>
      </c>
      <c r="C19765" s="32">
        <v>43684</v>
      </c>
      <c r="D19765" t="s">
        <v>86</v>
      </c>
      <c r="E19765" t="s">
        <v>500</v>
      </c>
      <c r="F19765">
        <v>10</v>
      </c>
      <c r="G19765">
        <v>0</v>
      </c>
    </row>
    <row r="19766" spans="1:7" x14ac:dyDescent="0.15">
      <c r="A19766" t="s">
        <v>5573</v>
      </c>
      <c r="B19766" t="s">
        <v>4345</v>
      </c>
      <c r="C19766" s="32">
        <v>43684</v>
      </c>
      <c r="D19766" t="s">
        <v>119</v>
      </c>
      <c r="E19766" t="s">
        <v>693</v>
      </c>
      <c r="F19766">
        <v>10</v>
      </c>
      <c r="G19766">
        <v>0</v>
      </c>
    </row>
    <row r="19767" spans="1:7" x14ac:dyDescent="0.15">
      <c r="A19767" t="s">
        <v>5573</v>
      </c>
      <c r="B19767" t="s">
        <v>4346</v>
      </c>
      <c r="C19767" s="32">
        <v>43684</v>
      </c>
      <c r="D19767" t="s">
        <v>277</v>
      </c>
      <c r="E19767" t="s">
        <v>2130</v>
      </c>
      <c r="F19767">
        <v>10</v>
      </c>
      <c r="G19767">
        <v>0</v>
      </c>
    </row>
    <row r="19768" spans="1:7" x14ac:dyDescent="0.15">
      <c r="A19768" t="s">
        <v>5573</v>
      </c>
      <c r="B19768" t="s">
        <v>4347</v>
      </c>
      <c r="C19768" s="32">
        <v>43684</v>
      </c>
      <c r="D19768" t="s">
        <v>2129</v>
      </c>
      <c r="E19768" t="s">
        <v>503</v>
      </c>
      <c r="F19768">
        <v>5</v>
      </c>
      <c r="G19768">
        <v>0</v>
      </c>
    </row>
    <row r="19769" spans="1:7" x14ac:dyDescent="0.15">
      <c r="A19769" t="s">
        <v>5573</v>
      </c>
      <c r="B19769" t="s">
        <v>4348</v>
      </c>
      <c r="C19769" s="32">
        <v>43684</v>
      </c>
      <c r="D19769" t="s">
        <v>105</v>
      </c>
      <c r="E19769" t="s">
        <v>543</v>
      </c>
      <c r="F19769">
        <v>16</v>
      </c>
      <c r="G19769">
        <v>0</v>
      </c>
    </row>
    <row r="19770" spans="1:7" x14ac:dyDescent="0.15">
      <c r="A19770" t="s">
        <v>5573</v>
      </c>
      <c r="B19770" t="s">
        <v>4372</v>
      </c>
      <c r="C19770" s="32">
        <v>43684</v>
      </c>
      <c r="D19770" t="s">
        <v>107</v>
      </c>
      <c r="E19770" t="s">
        <v>545</v>
      </c>
      <c r="F19770">
        <v>4</v>
      </c>
      <c r="G19770">
        <v>0</v>
      </c>
    </row>
    <row r="19771" spans="1:7" x14ac:dyDescent="0.15">
      <c r="A19771" t="s">
        <v>5574</v>
      </c>
      <c r="B19771" t="s">
        <v>4335</v>
      </c>
      <c r="C19771" s="32">
        <v>43684</v>
      </c>
      <c r="D19771" t="s">
        <v>75</v>
      </c>
      <c r="E19771" t="s">
        <v>486</v>
      </c>
      <c r="F19771">
        <v>5</v>
      </c>
      <c r="G19771">
        <v>5</v>
      </c>
    </row>
    <row r="19772" spans="1:7" x14ac:dyDescent="0.15">
      <c r="A19772" t="s">
        <v>5574</v>
      </c>
      <c r="B19772" t="s">
        <v>4344</v>
      </c>
      <c r="C19772" s="32">
        <v>43684</v>
      </c>
      <c r="D19772" t="s">
        <v>76</v>
      </c>
      <c r="E19772" t="s">
        <v>487</v>
      </c>
      <c r="F19772">
        <v>5</v>
      </c>
      <c r="G19772">
        <v>5</v>
      </c>
    </row>
    <row r="19773" spans="1:7" x14ac:dyDescent="0.15">
      <c r="A19773" t="s">
        <v>5575</v>
      </c>
      <c r="B19773" t="s">
        <v>4335</v>
      </c>
      <c r="C19773" s="32">
        <v>43684</v>
      </c>
      <c r="D19773" t="s">
        <v>3480</v>
      </c>
      <c r="E19773" t="s">
        <v>3481</v>
      </c>
      <c r="F19773">
        <v>1</v>
      </c>
      <c r="G19773">
        <v>0</v>
      </c>
    </row>
    <row r="19774" spans="1:7" x14ac:dyDescent="0.15">
      <c r="A19774" t="s">
        <v>5576</v>
      </c>
      <c r="B19774" t="s">
        <v>4335</v>
      </c>
      <c r="C19774" s="32">
        <v>43684</v>
      </c>
      <c r="D19774" t="s">
        <v>175</v>
      </c>
      <c r="E19774" t="s">
        <v>1159</v>
      </c>
      <c r="F19774">
        <v>1</v>
      </c>
      <c r="G19774">
        <v>0</v>
      </c>
    </row>
    <row r="19775" spans="1:7" x14ac:dyDescent="0.15">
      <c r="A19775" t="s">
        <v>5577</v>
      </c>
      <c r="B19775" t="s">
        <v>4335</v>
      </c>
      <c r="C19775" s="32">
        <v>43684</v>
      </c>
      <c r="D19775" t="s">
        <v>452</v>
      </c>
      <c r="E19775" t="s">
        <v>3656</v>
      </c>
      <c r="F19775">
        <v>150</v>
      </c>
      <c r="G19775">
        <v>0</v>
      </c>
    </row>
    <row r="19776" spans="1:7" x14ac:dyDescent="0.15">
      <c r="A19776" t="s">
        <v>5578</v>
      </c>
      <c r="B19776" t="s">
        <v>4335</v>
      </c>
      <c r="C19776" s="32">
        <v>43684</v>
      </c>
      <c r="D19776" t="s">
        <v>247</v>
      </c>
      <c r="E19776" t="s">
        <v>1881</v>
      </c>
      <c r="F19776">
        <v>5</v>
      </c>
      <c r="G19776">
        <v>0</v>
      </c>
    </row>
    <row r="19777" spans="1:7" x14ac:dyDescent="0.15">
      <c r="A19777" t="s">
        <v>5579</v>
      </c>
      <c r="B19777" t="s">
        <v>4335</v>
      </c>
      <c r="C19777" s="32">
        <v>43684</v>
      </c>
      <c r="D19777" t="s">
        <v>319</v>
      </c>
      <c r="E19777" t="s">
        <v>2976</v>
      </c>
      <c r="F19777">
        <v>10</v>
      </c>
      <c r="G19777">
        <v>0</v>
      </c>
    </row>
    <row r="19778" spans="1:7" x14ac:dyDescent="0.15">
      <c r="A19778" t="s">
        <v>5580</v>
      </c>
      <c r="B19778" t="s">
        <v>4335</v>
      </c>
      <c r="C19778" s="32">
        <v>43684</v>
      </c>
      <c r="D19778" t="s">
        <v>218</v>
      </c>
      <c r="E19778" t="s">
        <v>1500</v>
      </c>
      <c r="F19778">
        <v>60</v>
      </c>
      <c r="G19778">
        <v>0</v>
      </c>
    </row>
    <row r="19779" spans="1:7" x14ac:dyDescent="0.15">
      <c r="A19779" t="s">
        <v>5581</v>
      </c>
      <c r="B19779" t="s">
        <v>4335</v>
      </c>
      <c r="C19779" s="32">
        <v>43684</v>
      </c>
      <c r="D19779" t="s">
        <v>265</v>
      </c>
      <c r="E19779" t="s">
        <v>2079</v>
      </c>
      <c r="F19779">
        <v>30</v>
      </c>
      <c r="G19779">
        <v>0</v>
      </c>
    </row>
    <row r="19780" spans="1:7" x14ac:dyDescent="0.15">
      <c r="A19780" t="s">
        <v>5581</v>
      </c>
      <c r="B19780" t="s">
        <v>4344</v>
      </c>
      <c r="C19780" s="32">
        <v>43684</v>
      </c>
      <c r="D19780" t="s">
        <v>218</v>
      </c>
      <c r="E19780" t="s">
        <v>1500</v>
      </c>
      <c r="F19780">
        <v>50</v>
      </c>
      <c r="G19780">
        <v>0</v>
      </c>
    </row>
    <row r="19781" spans="1:7" x14ac:dyDescent="0.15">
      <c r="A19781" t="s">
        <v>5582</v>
      </c>
      <c r="B19781" t="s">
        <v>4335</v>
      </c>
      <c r="C19781" s="32">
        <v>43684</v>
      </c>
      <c r="D19781" t="s">
        <v>133</v>
      </c>
      <c r="E19781" t="s">
        <v>735</v>
      </c>
      <c r="F19781">
        <v>30</v>
      </c>
      <c r="G19781">
        <v>0</v>
      </c>
    </row>
    <row r="19782" spans="1:7" x14ac:dyDescent="0.15">
      <c r="A19782" t="s">
        <v>5583</v>
      </c>
      <c r="B19782" t="s">
        <v>4335</v>
      </c>
      <c r="C19782" s="32">
        <v>43684</v>
      </c>
      <c r="D19782" t="s">
        <v>264</v>
      </c>
      <c r="E19782" t="s">
        <v>2078</v>
      </c>
      <c r="F19782">
        <v>5</v>
      </c>
      <c r="G19782">
        <v>0</v>
      </c>
    </row>
    <row r="19783" spans="1:7" x14ac:dyDescent="0.15">
      <c r="A19783" t="s">
        <v>5584</v>
      </c>
      <c r="B19783" t="s">
        <v>4335</v>
      </c>
      <c r="C19783" s="32">
        <v>43684</v>
      </c>
      <c r="D19783" t="s">
        <v>250</v>
      </c>
      <c r="E19783" t="s">
        <v>1940</v>
      </c>
      <c r="F19783">
        <v>5</v>
      </c>
      <c r="G19783">
        <v>0</v>
      </c>
    </row>
    <row r="19784" spans="1:7" x14ac:dyDescent="0.15">
      <c r="A19784" t="s">
        <v>5585</v>
      </c>
      <c r="B19784" t="s">
        <v>4335</v>
      </c>
      <c r="C19784" s="32">
        <v>43684</v>
      </c>
      <c r="D19784" t="s">
        <v>448</v>
      </c>
      <c r="E19784" t="s">
        <v>4249</v>
      </c>
      <c r="F19784">
        <v>4</v>
      </c>
      <c r="G19784">
        <v>0</v>
      </c>
    </row>
    <row r="19785" spans="1:7" x14ac:dyDescent="0.15">
      <c r="A19785" t="s">
        <v>5585</v>
      </c>
      <c r="B19785" t="s">
        <v>4344</v>
      </c>
      <c r="C19785" s="32">
        <v>43684</v>
      </c>
      <c r="D19785" t="s">
        <v>122</v>
      </c>
      <c r="E19785" t="s">
        <v>4144</v>
      </c>
      <c r="F19785">
        <v>30</v>
      </c>
      <c r="G19785">
        <v>0</v>
      </c>
    </row>
    <row r="19786" spans="1:7" x14ac:dyDescent="0.15">
      <c r="A19786" t="s">
        <v>5585</v>
      </c>
      <c r="B19786" t="s">
        <v>4345</v>
      </c>
      <c r="C19786" s="32">
        <v>43684</v>
      </c>
      <c r="D19786" t="s">
        <v>287</v>
      </c>
      <c r="E19786" t="s">
        <v>4195</v>
      </c>
      <c r="F19786">
        <v>20</v>
      </c>
      <c r="G19786">
        <v>0</v>
      </c>
    </row>
    <row r="19787" spans="1:7" x14ac:dyDescent="0.15">
      <c r="A19787" t="s">
        <v>5585</v>
      </c>
      <c r="B19787" t="s">
        <v>4346</v>
      </c>
      <c r="C19787" s="32">
        <v>43684</v>
      </c>
      <c r="D19787" t="s">
        <v>219</v>
      </c>
      <c r="E19787" t="s">
        <v>1501</v>
      </c>
      <c r="F19787">
        <v>20</v>
      </c>
      <c r="G19787">
        <v>0</v>
      </c>
    </row>
    <row r="19788" spans="1:7" x14ac:dyDescent="0.15">
      <c r="A19788" t="s">
        <v>5585</v>
      </c>
      <c r="B19788" t="s">
        <v>4347</v>
      </c>
      <c r="C19788" s="32">
        <v>43684</v>
      </c>
      <c r="D19788" t="s">
        <v>188</v>
      </c>
      <c r="E19788" t="s">
        <v>1172</v>
      </c>
      <c r="F19788">
        <v>1</v>
      </c>
      <c r="G19788">
        <v>0</v>
      </c>
    </row>
    <row r="19789" spans="1:7" x14ac:dyDescent="0.15">
      <c r="A19789" t="s">
        <v>5586</v>
      </c>
      <c r="B19789" t="s">
        <v>4335</v>
      </c>
      <c r="C19789" s="32">
        <v>43684</v>
      </c>
      <c r="D19789" t="s">
        <v>388</v>
      </c>
      <c r="E19789" t="s">
        <v>3221</v>
      </c>
      <c r="F19789">
        <v>4</v>
      </c>
      <c r="G19789">
        <v>0</v>
      </c>
    </row>
    <row r="19790" spans="1:7" x14ac:dyDescent="0.15">
      <c r="A19790" t="s">
        <v>5586</v>
      </c>
      <c r="B19790" t="s">
        <v>4344</v>
      </c>
      <c r="C19790" s="32">
        <v>43684</v>
      </c>
      <c r="D19790" t="s">
        <v>385</v>
      </c>
      <c r="E19790" t="s">
        <v>3218</v>
      </c>
      <c r="F19790">
        <v>2</v>
      </c>
      <c r="G19790">
        <v>0</v>
      </c>
    </row>
    <row r="19791" spans="1:7" x14ac:dyDescent="0.15">
      <c r="A19791" t="s">
        <v>5586</v>
      </c>
      <c r="B19791" t="s">
        <v>4345</v>
      </c>
      <c r="C19791" s="32">
        <v>43684</v>
      </c>
      <c r="D19791" t="s">
        <v>384</v>
      </c>
      <c r="E19791" t="s">
        <v>3217</v>
      </c>
      <c r="F19791">
        <v>2</v>
      </c>
      <c r="G19791">
        <v>0</v>
      </c>
    </row>
    <row r="19792" spans="1:7" x14ac:dyDescent="0.15">
      <c r="A19792" t="s">
        <v>5586</v>
      </c>
      <c r="B19792" t="s">
        <v>4346</v>
      </c>
      <c r="C19792" s="32">
        <v>43684</v>
      </c>
      <c r="D19792" t="s">
        <v>383</v>
      </c>
      <c r="E19792" t="s">
        <v>3216</v>
      </c>
      <c r="F19792">
        <v>5</v>
      </c>
      <c r="G19792">
        <v>0</v>
      </c>
    </row>
    <row r="19793" spans="1:7" x14ac:dyDescent="0.15">
      <c r="A19793" t="s">
        <v>5586</v>
      </c>
      <c r="B19793" t="s">
        <v>4347</v>
      </c>
      <c r="C19793" s="32">
        <v>43684</v>
      </c>
      <c r="D19793" t="s">
        <v>381</v>
      </c>
      <c r="E19793" t="s">
        <v>3214</v>
      </c>
      <c r="F19793">
        <v>8</v>
      </c>
      <c r="G19793">
        <v>0</v>
      </c>
    </row>
    <row r="19794" spans="1:7" x14ac:dyDescent="0.15">
      <c r="A19794" t="s">
        <v>5586</v>
      </c>
      <c r="B19794" t="s">
        <v>4348</v>
      </c>
      <c r="C19794" s="32">
        <v>43684</v>
      </c>
      <c r="D19794" t="s">
        <v>380</v>
      </c>
      <c r="E19794" t="s">
        <v>3213</v>
      </c>
      <c r="F19794">
        <v>4</v>
      </c>
      <c r="G19794">
        <v>0</v>
      </c>
    </row>
    <row r="19795" spans="1:7" x14ac:dyDescent="0.15">
      <c r="A19795" t="s">
        <v>5586</v>
      </c>
      <c r="B19795" t="s">
        <v>4372</v>
      </c>
      <c r="C19795" s="32">
        <v>43684</v>
      </c>
      <c r="D19795" t="s">
        <v>379</v>
      </c>
      <c r="E19795" t="s">
        <v>3212</v>
      </c>
      <c r="F19795">
        <v>15</v>
      </c>
      <c r="G19795">
        <v>0</v>
      </c>
    </row>
    <row r="19796" spans="1:7" x14ac:dyDescent="0.15">
      <c r="A19796" t="s">
        <v>5586</v>
      </c>
      <c r="B19796" t="s">
        <v>4373</v>
      </c>
      <c r="C19796" s="32">
        <v>43684</v>
      </c>
      <c r="D19796" t="s">
        <v>378</v>
      </c>
      <c r="E19796" t="s">
        <v>3211</v>
      </c>
      <c r="F19796">
        <v>15</v>
      </c>
      <c r="G19796">
        <v>0</v>
      </c>
    </row>
    <row r="19797" spans="1:7" x14ac:dyDescent="0.15">
      <c r="A19797" t="s">
        <v>5586</v>
      </c>
      <c r="B19797" t="s">
        <v>4379</v>
      </c>
      <c r="C19797" s="32">
        <v>43684</v>
      </c>
      <c r="D19797" t="s">
        <v>377</v>
      </c>
      <c r="E19797" t="s">
        <v>3210</v>
      </c>
      <c r="F19797">
        <v>25</v>
      </c>
      <c r="G19797">
        <v>0</v>
      </c>
    </row>
    <row r="19798" spans="1:7" x14ac:dyDescent="0.15">
      <c r="A19798" t="s">
        <v>5586</v>
      </c>
      <c r="B19798" t="s">
        <v>4380</v>
      </c>
      <c r="C19798" s="32">
        <v>43684</v>
      </c>
      <c r="D19798" t="s">
        <v>376</v>
      </c>
      <c r="E19798" t="s">
        <v>3209</v>
      </c>
      <c r="F19798">
        <v>30</v>
      </c>
      <c r="G19798">
        <v>0</v>
      </c>
    </row>
    <row r="19799" spans="1:7" x14ac:dyDescent="0.15">
      <c r="A19799" t="s">
        <v>5586</v>
      </c>
      <c r="B19799" t="s">
        <v>4381</v>
      </c>
      <c r="C19799" s="32">
        <v>43684</v>
      </c>
      <c r="D19799" t="s">
        <v>375</v>
      </c>
      <c r="E19799" t="s">
        <v>3208</v>
      </c>
      <c r="F19799">
        <v>50</v>
      </c>
      <c r="G19799">
        <v>0</v>
      </c>
    </row>
    <row r="19800" spans="1:7" x14ac:dyDescent="0.15">
      <c r="A19800" t="s">
        <v>5586</v>
      </c>
      <c r="B19800" t="s">
        <v>4382</v>
      </c>
      <c r="C19800" s="32">
        <v>43684</v>
      </c>
      <c r="D19800" t="s">
        <v>373</v>
      </c>
      <c r="E19800" t="s">
        <v>3206</v>
      </c>
      <c r="F19800">
        <v>30</v>
      </c>
      <c r="G19800">
        <v>0</v>
      </c>
    </row>
    <row r="19801" spans="1:7" x14ac:dyDescent="0.15">
      <c r="A19801" t="s">
        <v>5586</v>
      </c>
      <c r="B19801" t="s">
        <v>4383</v>
      </c>
      <c r="C19801" s="32">
        <v>43684</v>
      </c>
      <c r="D19801" t="s">
        <v>372</v>
      </c>
      <c r="E19801" t="s">
        <v>3205</v>
      </c>
      <c r="F19801">
        <v>30</v>
      </c>
      <c r="G19801">
        <v>0</v>
      </c>
    </row>
    <row r="19802" spans="1:7" x14ac:dyDescent="0.15">
      <c r="A19802" t="s">
        <v>5586</v>
      </c>
      <c r="B19802" t="s">
        <v>4384</v>
      </c>
      <c r="C19802" s="32">
        <v>43684</v>
      </c>
      <c r="D19802" t="s">
        <v>371</v>
      </c>
      <c r="E19802" t="s">
        <v>3204</v>
      </c>
      <c r="F19802">
        <v>50</v>
      </c>
      <c r="G19802">
        <v>0</v>
      </c>
    </row>
    <row r="19803" spans="1:7" x14ac:dyDescent="0.15">
      <c r="A19803" t="s">
        <v>5587</v>
      </c>
      <c r="B19803" t="s">
        <v>4335</v>
      </c>
      <c r="C19803" s="32">
        <v>43684</v>
      </c>
      <c r="D19803" t="s">
        <v>227</v>
      </c>
      <c r="E19803" t="s">
        <v>1606</v>
      </c>
      <c r="F19803">
        <v>20</v>
      </c>
      <c r="G19803">
        <v>20</v>
      </c>
    </row>
    <row r="19804" spans="1:7" x14ac:dyDescent="0.15">
      <c r="A19804" t="s">
        <v>5587</v>
      </c>
      <c r="B19804" t="s">
        <v>4344</v>
      </c>
      <c r="C19804" s="32">
        <v>43684</v>
      </c>
      <c r="D19804" t="s">
        <v>274</v>
      </c>
      <c r="E19804" t="s">
        <v>2126</v>
      </c>
      <c r="F19804">
        <v>20</v>
      </c>
      <c r="G19804">
        <v>20</v>
      </c>
    </row>
    <row r="19805" spans="1:7" x14ac:dyDescent="0.15">
      <c r="A19805" t="s">
        <v>5587</v>
      </c>
      <c r="B19805" t="s">
        <v>4345</v>
      </c>
      <c r="C19805" s="32">
        <v>43684</v>
      </c>
      <c r="D19805" t="s">
        <v>108</v>
      </c>
      <c r="E19805" t="s">
        <v>4130</v>
      </c>
      <c r="F19805">
        <v>20</v>
      </c>
      <c r="G19805">
        <v>20</v>
      </c>
    </row>
    <row r="19806" spans="1:7" x14ac:dyDescent="0.15">
      <c r="A19806" t="s">
        <v>5587</v>
      </c>
      <c r="B19806" t="s">
        <v>4346</v>
      </c>
      <c r="C19806" s="32">
        <v>43684</v>
      </c>
      <c r="D19806" t="s">
        <v>242</v>
      </c>
      <c r="E19806" t="s">
        <v>4162</v>
      </c>
      <c r="F19806">
        <v>200</v>
      </c>
      <c r="G19806">
        <v>200</v>
      </c>
    </row>
    <row r="19807" spans="1:7" x14ac:dyDescent="0.15">
      <c r="A19807" t="s">
        <v>5587</v>
      </c>
      <c r="B19807" t="s">
        <v>4347</v>
      </c>
      <c r="C19807" s="32">
        <v>43684</v>
      </c>
      <c r="D19807" t="s">
        <v>285</v>
      </c>
      <c r="E19807" t="s">
        <v>2230</v>
      </c>
      <c r="F19807">
        <v>2</v>
      </c>
      <c r="G19807">
        <v>2</v>
      </c>
    </row>
    <row r="19808" spans="1:7" x14ac:dyDescent="0.15">
      <c r="A19808" t="s">
        <v>5587</v>
      </c>
      <c r="B19808" t="s">
        <v>4348</v>
      </c>
      <c r="C19808" s="32">
        <v>43684</v>
      </c>
      <c r="D19808" t="s">
        <v>220</v>
      </c>
      <c r="E19808" t="s">
        <v>1601</v>
      </c>
      <c r="F19808">
        <v>6</v>
      </c>
      <c r="G19808">
        <v>6</v>
      </c>
    </row>
    <row r="19809" spans="1:7" x14ac:dyDescent="0.15">
      <c r="A19809" t="s">
        <v>5588</v>
      </c>
      <c r="B19809" t="s">
        <v>4335</v>
      </c>
      <c r="C19809" s="32">
        <v>43684</v>
      </c>
      <c r="D19809" t="s">
        <v>146</v>
      </c>
      <c r="E19809" t="s">
        <v>750</v>
      </c>
      <c r="F19809">
        <v>10</v>
      </c>
      <c r="G19809">
        <v>0</v>
      </c>
    </row>
    <row r="19810" spans="1:7" x14ac:dyDescent="0.15">
      <c r="A19810" t="s">
        <v>5589</v>
      </c>
      <c r="B19810" t="s">
        <v>4335</v>
      </c>
      <c r="C19810" s="32">
        <v>43684</v>
      </c>
      <c r="D19810" t="s">
        <v>280</v>
      </c>
      <c r="E19810" t="s">
        <v>2133</v>
      </c>
      <c r="F19810">
        <v>10</v>
      </c>
      <c r="G19810">
        <v>0</v>
      </c>
    </row>
    <row r="19811" spans="1:7" x14ac:dyDescent="0.15">
      <c r="A19811" t="s">
        <v>5589</v>
      </c>
      <c r="B19811" t="s">
        <v>4344</v>
      </c>
      <c r="C19811" s="32">
        <v>43684</v>
      </c>
      <c r="D19811" t="s">
        <v>279</v>
      </c>
      <c r="E19811" t="s">
        <v>2132</v>
      </c>
      <c r="F19811">
        <v>5</v>
      </c>
      <c r="G19811">
        <v>0</v>
      </c>
    </row>
    <row r="19812" spans="1:7" x14ac:dyDescent="0.15">
      <c r="A19812" t="s">
        <v>5589</v>
      </c>
      <c r="B19812" t="s">
        <v>4345</v>
      </c>
      <c r="C19812" s="32">
        <v>43684</v>
      </c>
      <c r="D19812" t="s">
        <v>278</v>
      </c>
      <c r="E19812" t="s">
        <v>2131</v>
      </c>
      <c r="F19812">
        <v>10</v>
      </c>
      <c r="G19812">
        <v>0</v>
      </c>
    </row>
    <row r="19813" spans="1:7" x14ac:dyDescent="0.15">
      <c r="A19813" t="s">
        <v>5589</v>
      </c>
      <c r="B19813" t="s">
        <v>4346</v>
      </c>
      <c r="C19813" s="32">
        <v>43684</v>
      </c>
      <c r="D19813" t="s">
        <v>168</v>
      </c>
      <c r="E19813" t="s">
        <v>1148</v>
      </c>
      <c r="F19813">
        <v>15</v>
      </c>
      <c r="G19813">
        <v>0</v>
      </c>
    </row>
    <row r="19814" spans="1:7" x14ac:dyDescent="0.15">
      <c r="A19814" t="s">
        <v>5590</v>
      </c>
      <c r="B19814" t="s">
        <v>4335</v>
      </c>
      <c r="C19814" s="32">
        <v>43684</v>
      </c>
      <c r="D19814" t="s">
        <v>448</v>
      </c>
      <c r="E19814" t="s">
        <v>4249</v>
      </c>
      <c r="F19814">
        <v>2</v>
      </c>
      <c r="G19814">
        <v>0</v>
      </c>
    </row>
    <row r="19815" spans="1:7" x14ac:dyDescent="0.15">
      <c r="A19815" t="s">
        <v>5591</v>
      </c>
      <c r="B19815" t="s">
        <v>4335</v>
      </c>
      <c r="C19815" s="32">
        <v>43684</v>
      </c>
      <c r="D19815" t="s">
        <v>296</v>
      </c>
      <c r="E19815" t="s">
        <v>2813</v>
      </c>
      <c r="F19815">
        <v>1</v>
      </c>
      <c r="G19815">
        <v>0</v>
      </c>
    </row>
    <row r="19816" spans="1:7" x14ac:dyDescent="0.15">
      <c r="A19816" t="s">
        <v>5591</v>
      </c>
      <c r="B19816" t="s">
        <v>4344</v>
      </c>
      <c r="C19816" s="32">
        <v>43684</v>
      </c>
      <c r="D19816" t="s">
        <v>463</v>
      </c>
      <c r="E19816" t="s">
        <v>3858</v>
      </c>
      <c r="F19816">
        <v>3</v>
      </c>
      <c r="G19816">
        <v>0</v>
      </c>
    </row>
    <row r="19817" spans="1:7" x14ac:dyDescent="0.15">
      <c r="A19817" t="s">
        <v>5591</v>
      </c>
      <c r="B19817" t="s">
        <v>4345</v>
      </c>
      <c r="C19817" s="32">
        <v>43684</v>
      </c>
      <c r="D19817" t="s">
        <v>298</v>
      </c>
      <c r="E19817" t="s">
        <v>2815</v>
      </c>
      <c r="F19817">
        <v>1</v>
      </c>
      <c r="G19817">
        <v>0</v>
      </c>
    </row>
    <row r="19818" spans="1:7" x14ac:dyDescent="0.15">
      <c r="A19818" t="s">
        <v>5591</v>
      </c>
      <c r="B19818" t="s">
        <v>4346</v>
      </c>
      <c r="C19818" s="32">
        <v>43684</v>
      </c>
      <c r="D19818" t="s">
        <v>299</v>
      </c>
      <c r="E19818" t="s">
        <v>2816</v>
      </c>
      <c r="F19818">
        <v>1</v>
      </c>
      <c r="G19818">
        <v>0</v>
      </c>
    </row>
    <row r="19819" spans="1:7" x14ac:dyDescent="0.15">
      <c r="A19819" t="s">
        <v>5591</v>
      </c>
      <c r="B19819" t="s">
        <v>4347</v>
      </c>
      <c r="C19819" s="32">
        <v>43684</v>
      </c>
      <c r="D19819" t="s">
        <v>300</v>
      </c>
      <c r="E19819" t="s">
        <v>2817</v>
      </c>
      <c r="F19819">
        <v>1</v>
      </c>
      <c r="G19819">
        <v>0</v>
      </c>
    </row>
    <row r="19820" spans="1:7" x14ac:dyDescent="0.15">
      <c r="A19820" t="s">
        <v>5591</v>
      </c>
      <c r="B19820" t="s">
        <v>4348</v>
      </c>
      <c r="C19820" s="32">
        <v>43684</v>
      </c>
      <c r="D19820" t="s">
        <v>302</v>
      </c>
      <c r="E19820" t="s">
        <v>2819</v>
      </c>
      <c r="F19820">
        <v>2</v>
      </c>
      <c r="G19820">
        <v>0</v>
      </c>
    </row>
    <row r="19821" spans="1:7" x14ac:dyDescent="0.15">
      <c r="A19821" t="s">
        <v>5591</v>
      </c>
      <c r="B19821" t="s">
        <v>4372</v>
      </c>
      <c r="C19821" s="32">
        <v>43684</v>
      </c>
      <c r="D19821" t="s">
        <v>303</v>
      </c>
      <c r="E19821" t="s">
        <v>2820</v>
      </c>
      <c r="F19821">
        <v>7</v>
      </c>
      <c r="G19821">
        <v>0</v>
      </c>
    </row>
    <row r="19822" spans="1:7" x14ac:dyDescent="0.15">
      <c r="A19822" t="s">
        <v>5591</v>
      </c>
      <c r="B19822" t="s">
        <v>4373</v>
      </c>
      <c r="C19822" s="32">
        <v>43684</v>
      </c>
      <c r="D19822" t="s">
        <v>304</v>
      </c>
      <c r="E19822" t="s">
        <v>2821</v>
      </c>
      <c r="F19822">
        <v>7</v>
      </c>
      <c r="G19822">
        <v>0</v>
      </c>
    </row>
    <row r="19823" spans="1:7" x14ac:dyDescent="0.15">
      <c r="A19823" t="s">
        <v>5592</v>
      </c>
      <c r="B19823" t="s">
        <v>4335</v>
      </c>
      <c r="C19823" s="32">
        <v>43684</v>
      </c>
      <c r="D19823" t="s">
        <v>122</v>
      </c>
      <c r="E19823" t="s">
        <v>4144</v>
      </c>
      <c r="F19823">
        <v>10</v>
      </c>
      <c r="G19823">
        <v>0</v>
      </c>
    </row>
    <row r="19824" spans="1:7" x14ac:dyDescent="0.15">
      <c r="A19824" t="s">
        <v>5593</v>
      </c>
      <c r="B19824" t="s">
        <v>4335</v>
      </c>
      <c r="C19824" s="32">
        <v>43684</v>
      </c>
      <c r="D19824" t="s">
        <v>368</v>
      </c>
      <c r="E19824" t="s">
        <v>3201</v>
      </c>
      <c r="F19824">
        <v>2</v>
      </c>
      <c r="G19824">
        <v>0</v>
      </c>
    </row>
    <row r="19825" spans="1:7" x14ac:dyDescent="0.15">
      <c r="A19825" t="s">
        <v>5593</v>
      </c>
      <c r="B19825" t="s">
        <v>4344</v>
      </c>
      <c r="C19825" s="32">
        <v>43684</v>
      </c>
      <c r="D19825" t="s">
        <v>371</v>
      </c>
      <c r="E19825" t="s">
        <v>3204</v>
      </c>
      <c r="F19825">
        <v>2</v>
      </c>
      <c r="G19825">
        <v>0</v>
      </c>
    </row>
    <row r="19826" spans="1:7" x14ac:dyDescent="0.15">
      <c r="A19826" t="s">
        <v>5593</v>
      </c>
      <c r="B19826" t="s">
        <v>4345</v>
      </c>
      <c r="C19826" s="32">
        <v>43684</v>
      </c>
      <c r="D19826" t="s">
        <v>372</v>
      </c>
      <c r="E19826" t="s">
        <v>3205</v>
      </c>
      <c r="F19826">
        <v>2</v>
      </c>
      <c r="G19826">
        <v>0</v>
      </c>
    </row>
    <row r="19827" spans="1:7" x14ac:dyDescent="0.15">
      <c r="A19827" t="s">
        <v>5593</v>
      </c>
      <c r="B19827" t="s">
        <v>4346</v>
      </c>
      <c r="C19827" s="32">
        <v>43684</v>
      </c>
      <c r="D19827" t="s">
        <v>373</v>
      </c>
      <c r="E19827" t="s">
        <v>3206</v>
      </c>
      <c r="F19827">
        <v>4</v>
      </c>
      <c r="G19827">
        <v>0</v>
      </c>
    </row>
    <row r="19828" spans="1:7" x14ac:dyDescent="0.15">
      <c r="A19828" t="s">
        <v>5593</v>
      </c>
      <c r="B19828" t="s">
        <v>4347</v>
      </c>
      <c r="C19828" s="32">
        <v>43684</v>
      </c>
      <c r="D19828" t="s">
        <v>374</v>
      </c>
      <c r="E19828" t="s">
        <v>3207</v>
      </c>
      <c r="F19828">
        <v>4</v>
      </c>
      <c r="G19828">
        <v>0</v>
      </c>
    </row>
    <row r="19829" spans="1:7" x14ac:dyDescent="0.15">
      <c r="A19829" t="s">
        <v>5593</v>
      </c>
      <c r="B19829" t="s">
        <v>4348</v>
      </c>
      <c r="C19829" s="32">
        <v>43684</v>
      </c>
      <c r="D19829" t="s">
        <v>375</v>
      </c>
      <c r="E19829" t="s">
        <v>3208</v>
      </c>
      <c r="F19829">
        <v>6</v>
      </c>
      <c r="G19829">
        <v>0</v>
      </c>
    </row>
    <row r="19830" spans="1:7" x14ac:dyDescent="0.15">
      <c r="A19830" t="s">
        <v>5593</v>
      </c>
      <c r="B19830" t="s">
        <v>4372</v>
      </c>
      <c r="C19830" s="32">
        <v>43684</v>
      </c>
      <c r="D19830" t="s">
        <v>370</v>
      </c>
      <c r="E19830" t="s">
        <v>3203</v>
      </c>
      <c r="F19830">
        <v>3</v>
      </c>
      <c r="G19830">
        <v>0</v>
      </c>
    </row>
    <row r="19831" spans="1:7" x14ac:dyDescent="0.15">
      <c r="A19831" t="s">
        <v>5594</v>
      </c>
      <c r="B19831" t="s">
        <v>4335</v>
      </c>
      <c r="C19831" s="32">
        <v>43684</v>
      </c>
      <c r="D19831" t="s">
        <v>92</v>
      </c>
      <c r="E19831" t="s">
        <v>516</v>
      </c>
      <c r="F19831">
        <v>6</v>
      </c>
      <c r="G19831">
        <v>0</v>
      </c>
    </row>
    <row r="19832" spans="1:7" x14ac:dyDescent="0.15">
      <c r="A19832" t="s">
        <v>5594</v>
      </c>
      <c r="B19832" t="s">
        <v>4344</v>
      </c>
      <c r="C19832" s="32">
        <v>43684</v>
      </c>
      <c r="D19832" t="s">
        <v>259</v>
      </c>
      <c r="E19832" t="s">
        <v>2053</v>
      </c>
      <c r="F19832">
        <v>3</v>
      </c>
      <c r="G19832">
        <v>0</v>
      </c>
    </row>
    <row r="19833" spans="1:7" x14ac:dyDescent="0.15">
      <c r="A19833" t="s">
        <v>5594</v>
      </c>
      <c r="B19833" t="s">
        <v>4345</v>
      </c>
      <c r="C19833" s="32">
        <v>43684</v>
      </c>
      <c r="D19833" t="s">
        <v>258</v>
      </c>
      <c r="E19833" t="s">
        <v>2052</v>
      </c>
      <c r="F19833">
        <v>3</v>
      </c>
      <c r="G19833">
        <v>0</v>
      </c>
    </row>
    <row r="19834" spans="1:7" x14ac:dyDescent="0.15">
      <c r="A19834" t="s">
        <v>5595</v>
      </c>
      <c r="B19834" t="s">
        <v>4335</v>
      </c>
      <c r="C19834" s="32">
        <v>43684</v>
      </c>
      <c r="D19834" t="s">
        <v>312</v>
      </c>
      <c r="E19834" t="s">
        <v>2963</v>
      </c>
      <c r="F19834">
        <v>1</v>
      </c>
      <c r="G19834">
        <v>0</v>
      </c>
    </row>
    <row r="19835" spans="1:7" x14ac:dyDescent="0.15">
      <c r="A19835" t="s">
        <v>5596</v>
      </c>
      <c r="B19835" t="s">
        <v>4335</v>
      </c>
      <c r="C19835" s="32">
        <v>43684</v>
      </c>
      <c r="D19835" t="s">
        <v>169</v>
      </c>
      <c r="E19835" t="s">
        <v>1149</v>
      </c>
      <c r="F19835">
        <v>1</v>
      </c>
      <c r="G19835">
        <v>0</v>
      </c>
    </row>
    <row r="19836" spans="1:7" x14ac:dyDescent="0.15">
      <c r="A19836" t="s">
        <v>5596</v>
      </c>
      <c r="B19836" t="s">
        <v>4344</v>
      </c>
      <c r="C19836" s="32">
        <v>43684</v>
      </c>
      <c r="D19836" t="s">
        <v>278</v>
      </c>
      <c r="E19836" t="s">
        <v>2131</v>
      </c>
      <c r="F19836">
        <v>3</v>
      </c>
      <c r="G19836">
        <v>0</v>
      </c>
    </row>
    <row r="19837" spans="1:7" x14ac:dyDescent="0.15">
      <c r="A19837" t="s">
        <v>5597</v>
      </c>
      <c r="B19837" t="s">
        <v>4335</v>
      </c>
      <c r="C19837" s="32">
        <v>43684</v>
      </c>
      <c r="D19837" t="s">
        <v>144</v>
      </c>
      <c r="E19837" t="s">
        <v>748</v>
      </c>
      <c r="F19837">
        <v>8</v>
      </c>
      <c r="G19837">
        <v>0</v>
      </c>
    </row>
    <row r="19838" spans="1:7" x14ac:dyDescent="0.15">
      <c r="A19838" t="s">
        <v>5597</v>
      </c>
      <c r="B19838" t="s">
        <v>4344</v>
      </c>
      <c r="C19838" s="32">
        <v>43684</v>
      </c>
      <c r="D19838" t="s">
        <v>439</v>
      </c>
      <c r="E19838" t="s">
        <v>3424</v>
      </c>
      <c r="F19838">
        <v>30</v>
      </c>
      <c r="G19838">
        <v>0</v>
      </c>
    </row>
    <row r="19839" spans="1:7" x14ac:dyDescent="0.15">
      <c r="A19839" t="s">
        <v>5597</v>
      </c>
      <c r="B19839" t="s">
        <v>4345</v>
      </c>
      <c r="C19839" s="32">
        <v>43684</v>
      </c>
      <c r="D19839" t="s">
        <v>212</v>
      </c>
      <c r="E19839" t="s">
        <v>1420</v>
      </c>
      <c r="F19839">
        <v>15</v>
      </c>
      <c r="G19839">
        <v>0</v>
      </c>
    </row>
    <row r="19840" spans="1:7" x14ac:dyDescent="0.15">
      <c r="A19840" t="s">
        <v>5597</v>
      </c>
      <c r="B19840" t="s">
        <v>4346</v>
      </c>
      <c r="C19840" s="32">
        <v>43684</v>
      </c>
      <c r="D19840" t="s">
        <v>452</v>
      </c>
      <c r="E19840" t="s">
        <v>3656</v>
      </c>
      <c r="F19840">
        <v>5</v>
      </c>
      <c r="G19840">
        <v>0</v>
      </c>
    </row>
    <row r="19841" spans="1:7" x14ac:dyDescent="0.15">
      <c r="A19841" t="s">
        <v>5597</v>
      </c>
      <c r="B19841" t="s">
        <v>4347</v>
      </c>
      <c r="C19841" s="32">
        <v>43684</v>
      </c>
      <c r="D19841" t="s">
        <v>442</v>
      </c>
      <c r="E19841" t="s">
        <v>3439</v>
      </c>
      <c r="F19841">
        <v>42</v>
      </c>
      <c r="G19841">
        <v>0</v>
      </c>
    </row>
    <row r="19842" spans="1:7" x14ac:dyDescent="0.15">
      <c r="A19842" t="s">
        <v>5598</v>
      </c>
      <c r="B19842" t="s">
        <v>4335</v>
      </c>
      <c r="C19842" s="32">
        <v>43684</v>
      </c>
      <c r="D19842" t="s">
        <v>264</v>
      </c>
      <c r="E19842" t="s">
        <v>2078</v>
      </c>
      <c r="F19842">
        <v>2</v>
      </c>
      <c r="G19842">
        <v>0</v>
      </c>
    </row>
    <row r="19843" spans="1:7" x14ac:dyDescent="0.15">
      <c r="A19843" t="s">
        <v>5598</v>
      </c>
      <c r="B19843" t="s">
        <v>4344</v>
      </c>
      <c r="C19843" s="32">
        <v>43684</v>
      </c>
      <c r="D19843" t="s">
        <v>281</v>
      </c>
      <c r="E19843" t="s">
        <v>2134</v>
      </c>
      <c r="F19843">
        <v>10</v>
      </c>
      <c r="G19843">
        <v>0</v>
      </c>
    </row>
    <row r="19844" spans="1:7" x14ac:dyDescent="0.15">
      <c r="A19844" t="s">
        <v>5599</v>
      </c>
      <c r="B19844" t="s">
        <v>4335</v>
      </c>
      <c r="C19844" s="32">
        <v>43684</v>
      </c>
      <c r="D19844" t="s">
        <v>248</v>
      </c>
      <c r="E19844" t="s">
        <v>1938</v>
      </c>
      <c r="F19844">
        <v>10</v>
      </c>
      <c r="G19844">
        <v>0</v>
      </c>
    </row>
    <row r="19845" spans="1:7" x14ac:dyDescent="0.15">
      <c r="A19845" t="s">
        <v>5599</v>
      </c>
      <c r="B19845" t="s">
        <v>4344</v>
      </c>
      <c r="C19845" s="32">
        <v>43684</v>
      </c>
      <c r="D19845" t="s">
        <v>249</v>
      </c>
      <c r="E19845" t="s">
        <v>1939</v>
      </c>
      <c r="F19845">
        <v>2</v>
      </c>
      <c r="G19845">
        <v>0</v>
      </c>
    </row>
    <row r="19846" spans="1:7" x14ac:dyDescent="0.15">
      <c r="A19846" t="s">
        <v>5599</v>
      </c>
      <c r="B19846" t="s">
        <v>4345</v>
      </c>
      <c r="C19846" s="32">
        <v>43684</v>
      </c>
      <c r="D19846" t="s">
        <v>252</v>
      </c>
      <c r="E19846" t="s">
        <v>1942</v>
      </c>
      <c r="F19846">
        <v>1</v>
      </c>
      <c r="G19846">
        <v>0</v>
      </c>
    </row>
    <row r="19847" spans="1:7" x14ac:dyDescent="0.15">
      <c r="A19847" t="s">
        <v>5599</v>
      </c>
      <c r="B19847" t="s">
        <v>4346</v>
      </c>
      <c r="C19847" s="32">
        <v>43684</v>
      </c>
      <c r="D19847" t="s">
        <v>127</v>
      </c>
      <c r="E19847" t="s">
        <v>723</v>
      </c>
      <c r="F19847">
        <v>2</v>
      </c>
      <c r="G19847">
        <v>0</v>
      </c>
    </row>
    <row r="19848" spans="1:7" x14ac:dyDescent="0.15">
      <c r="A19848" t="s">
        <v>5600</v>
      </c>
      <c r="B19848" t="s">
        <v>4335</v>
      </c>
      <c r="C19848" s="32">
        <v>43684</v>
      </c>
      <c r="D19848" t="s">
        <v>232</v>
      </c>
      <c r="E19848" t="s">
        <v>1757</v>
      </c>
      <c r="F19848">
        <v>20</v>
      </c>
      <c r="G19848">
        <v>0</v>
      </c>
    </row>
    <row r="19849" spans="1:7" x14ac:dyDescent="0.15">
      <c r="A19849" t="s">
        <v>5600</v>
      </c>
      <c r="B19849" t="s">
        <v>4344</v>
      </c>
      <c r="C19849" s="32">
        <v>43684</v>
      </c>
      <c r="D19849" t="s">
        <v>233</v>
      </c>
      <c r="E19849" t="s">
        <v>1758</v>
      </c>
      <c r="F19849">
        <v>20</v>
      </c>
      <c r="G19849">
        <v>0</v>
      </c>
    </row>
    <row r="19850" spans="1:7" x14ac:dyDescent="0.15">
      <c r="A19850" t="s">
        <v>5601</v>
      </c>
      <c r="B19850" t="s">
        <v>4335</v>
      </c>
      <c r="C19850" s="32">
        <v>43685</v>
      </c>
      <c r="D19850" t="s">
        <v>163</v>
      </c>
      <c r="E19850" t="s">
        <v>1139</v>
      </c>
      <c r="F19850">
        <v>20</v>
      </c>
      <c r="G19850">
        <v>0</v>
      </c>
    </row>
    <row r="19851" spans="1:7" x14ac:dyDescent="0.15">
      <c r="A19851" t="s">
        <v>5601</v>
      </c>
      <c r="B19851" t="s">
        <v>4344</v>
      </c>
      <c r="C19851" s="32">
        <v>43685</v>
      </c>
      <c r="D19851" t="s">
        <v>166</v>
      </c>
      <c r="E19851" t="s">
        <v>1142</v>
      </c>
      <c r="F19851">
        <v>20</v>
      </c>
      <c r="G19851">
        <v>0</v>
      </c>
    </row>
    <row r="19852" spans="1:7" x14ac:dyDescent="0.15">
      <c r="A19852" t="s">
        <v>5602</v>
      </c>
      <c r="B19852" t="s">
        <v>4335</v>
      </c>
      <c r="C19852" s="32">
        <v>43685</v>
      </c>
      <c r="D19852" t="s">
        <v>446</v>
      </c>
      <c r="E19852" t="s">
        <v>3447</v>
      </c>
      <c r="F19852">
        <v>150</v>
      </c>
      <c r="G19852">
        <v>0</v>
      </c>
    </row>
    <row r="19853" spans="1:7" x14ac:dyDescent="0.15">
      <c r="A19853" t="s">
        <v>5603</v>
      </c>
      <c r="B19853" t="s">
        <v>4335</v>
      </c>
      <c r="C19853" s="32">
        <v>43685</v>
      </c>
      <c r="D19853" t="s">
        <v>433</v>
      </c>
      <c r="E19853" t="s">
        <v>3268</v>
      </c>
      <c r="F19853">
        <v>1</v>
      </c>
      <c r="G19853">
        <v>0</v>
      </c>
    </row>
    <row r="19854" spans="1:7" x14ac:dyDescent="0.15">
      <c r="A19854" t="s">
        <v>5603</v>
      </c>
      <c r="B19854" t="s">
        <v>4344</v>
      </c>
      <c r="C19854" s="32">
        <v>43685</v>
      </c>
      <c r="D19854" t="s">
        <v>416</v>
      </c>
      <c r="E19854" t="s">
        <v>3251</v>
      </c>
      <c r="F19854">
        <v>1</v>
      </c>
      <c r="G19854">
        <v>0</v>
      </c>
    </row>
    <row r="19855" spans="1:7" x14ac:dyDescent="0.15">
      <c r="A19855" t="s">
        <v>5604</v>
      </c>
      <c r="B19855" t="s">
        <v>4335</v>
      </c>
      <c r="C19855" s="32">
        <v>43685</v>
      </c>
      <c r="D19855" t="s">
        <v>125</v>
      </c>
      <c r="E19855" t="s">
        <v>722</v>
      </c>
      <c r="F19855">
        <v>150</v>
      </c>
      <c r="G19855">
        <v>0</v>
      </c>
    </row>
    <row r="19856" spans="1:7" x14ac:dyDescent="0.15">
      <c r="A19856" t="s">
        <v>5605</v>
      </c>
      <c r="B19856" t="s">
        <v>4335</v>
      </c>
      <c r="C19856" s="32">
        <v>43685</v>
      </c>
      <c r="D19856" t="s">
        <v>281</v>
      </c>
      <c r="E19856" t="s">
        <v>2134</v>
      </c>
      <c r="F19856">
        <v>20</v>
      </c>
      <c r="G19856">
        <v>0</v>
      </c>
    </row>
    <row r="19857" spans="1:7" x14ac:dyDescent="0.15">
      <c r="A19857" t="s">
        <v>5605</v>
      </c>
      <c r="B19857" t="s">
        <v>4344</v>
      </c>
      <c r="C19857" s="32">
        <v>43685</v>
      </c>
      <c r="D19857" t="s">
        <v>445</v>
      </c>
      <c r="E19857" t="s">
        <v>3446</v>
      </c>
      <c r="F19857">
        <v>100</v>
      </c>
      <c r="G19857">
        <v>0</v>
      </c>
    </row>
    <row r="19858" spans="1:7" x14ac:dyDescent="0.15">
      <c r="A19858" t="s">
        <v>5606</v>
      </c>
      <c r="B19858" t="s">
        <v>4335</v>
      </c>
      <c r="C19858" s="32">
        <v>43685</v>
      </c>
      <c r="D19858" t="s">
        <v>298</v>
      </c>
      <c r="E19858" t="s">
        <v>2815</v>
      </c>
      <c r="F19858">
        <v>15</v>
      </c>
      <c r="G19858">
        <v>0</v>
      </c>
    </row>
    <row r="19859" spans="1:7" x14ac:dyDescent="0.15">
      <c r="A19859" t="s">
        <v>5607</v>
      </c>
      <c r="B19859" t="s">
        <v>4335</v>
      </c>
      <c r="C19859" s="32">
        <v>43685</v>
      </c>
      <c r="D19859" t="s">
        <v>214</v>
      </c>
      <c r="E19859" t="s">
        <v>1426</v>
      </c>
      <c r="F19859">
        <v>10</v>
      </c>
      <c r="G19859">
        <v>0</v>
      </c>
    </row>
    <row r="19860" spans="1:7" x14ac:dyDescent="0.15">
      <c r="A19860" t="s">
        <v>5608</v>
      </c>
      <c r="B19860" t="s">
        <v>4335</v>
      </c>
      <c r="C19860" s="32">
        <v>43685</v>
      </c>
      <c r="D19860" t="s">
        <v>1343</v>
      </c>
      <c r="E19860" t="s">
        <v>1344</v>
      </c>
      <c r="F19860">
        <v>20</v>
      </c>
      <c r="G19860">
        <v>0</v>
      </c>
    </row>
    <row r="19861" spans="1:7" x14ac:dyDescent="0.15">
      <c r="A19861" t="s">
        <v>5608</v>
      </c>
      <c r="B19861" t="s">
        <v>4344</v>
      </c>
      <c r="C19861" s="32">
        <v>43685</v>
      </c>
      <c r="D19861" t="s">
        <v>1190</v>
      </c>
      <c r="E19861" t="s">
        <v>1191</v>
      </c>
      <c r="F19861">
        <v>30</v>
      </c>
      <c r="G19861">
        <v>0</v>
      </c>
    </row>
    <row r="19862" spans="1:7" x14ac:dyDescent="0.15">
      <c r="A19862" t="s">
        <v>5608</v>
      </c>
      <c r="B19862" t="s">
        <v>4345</v>
      </c>
      <c r="C19862" s="32">
        <v>43685</v>
      </c>
      <c r="D19862" t="s">
        <v>2186</v>
      </c>
      <c r="E19862" t="s">
        <v>2187</v>
      </c>
      <c r="F19862">
        <v>40</v>
      </c>
      <c r="G19862">
        <v>40</v>
      </c>
    </row>
    <row r="19863" spans="1:7" x14ac:dyDescent="0.15">
      <c r="A19863" t="s">
        <v>5608</v>
      </c>
      <c r="B19863" t="s">
        <v>4346</v>
      </c>
      <c r="C19863" s="32">
        <v>43685</v>
      </c>
      <c r="D19863" t="s">
        <v>2188</v>
      </c>
      <c r="E19863" t="s">
        <v>2189</v>
      </c>
      <c r="F19863">
        <v>20</v>
      </c>
      <c r="G19863">
        <v>20</v>
      </c>
    </row>
    <row r="19864" spans="1:7" x14ac:dyDescent="0.15">
      <c r="A19864" t="s">
        <v>5609</v>
      </c>
      <c r="B19864" t="s">
        <v>4335</v>
      </c>
      <c r="C19864" s="32">
        <v>43685</v>
      </c>
      <c r="D19864" t="s">
        <v>197</v>
      </c>
      <c r="E19864" t="s">
        <v>1219</v>
      </c>
      <c r="F19864">
        <v>1</v>
      </c>
      <c r="G19864">
        <v>0</v>
      </c>
    </row>
    <row r="19865" spans="1:7" x14ac:dyDescent="0.15">
      <c r="A19865" t="s">
        <v>5609</v>
      </c>
      <c r="B19865" t="s">
        <v>4344</v>
      </c>
      <c r="C19865" s="32">
        <v>43685</v>
      </c>
      <c r="D19865" t="s">
        <v>194</v>
      </c>
      <c r="E19865" t="s">
        <v>1216</v>
      </c>
      <c r="F19865">
        <v>1</v>
      </c>
      <c r="G19865">
        <v>0</v>
      </c>
    </row>
    <row r="19866" spans="1:7" x14ac:dyDescent="0.15">
      <c r="A19866" t="s">
        <v>5609</v>
      </c>
      <c r="B19866" t="s">
        <v>4345</v>
      </c>
      <c r="C19866" s="32">
        <v>43685</v>
      </c>
      <c r="D19866" t="s">
        <v>201</v>
      </c>
      <c r="E19866" t="s">
        <v>1251</v>
      </c>
      <c r="F19866">
        <v>1</v>
      </c>
      <c r="G19866">
        <v>0</v>
      </c>
    </row>
    <row r="19867" spans="1:7" x14ac:dyDescent="0.15">
      <c r="A19867" t="s">
        <v>5610</v>
      </c>
      <c r="B19867" t="s">
        <v>4335</v>
      </c>
      <c r="C19867" s="32">
        <v>43685</v>
      </c>
      <c r="D19867" t="s">
        <v>431</v>
      </c>
      <c r="E19867" t="s">
        <v>3266</v>
      </c>
      <c r="F19867">
        <v>1</v>
      </c>
      <c r="G19867">
        <v>0</v>
      </c>
    </row>
    <row r="19868" spans="1:7" x14ac:dyDescent="0.15">
      <c r="A19868" t="s">
        <v>5611</v>
      </c>
      <c r="B19868" t="s">
        <v>4335</v>
      </c>
      <c r="C19868" s="32">
        <v>43685</v>
      </c>
      <c r="D19868" t="s">
        <v>313</v>
      </c>
      <c r="E19868" t="s">
        <v>2964</v>
      </c>
      <c r="F19868">
        <v>1</v>
      </c>
      <c r="G19868">
        <v>0</v>
      </c>
    </row>
    <row r="19869" spans="1:7" x14ac:dyDescent="0.15">
      <c r="A19869" t="s">
        <v>5612</v>
      </c>
      <c r="B19869" t="s">
        <v>4335</v>
      </c>
      <c r="C19869" s="32">
        <v>43685</v>
      </c>
      <c r="D19869" t="s">
        <v>441</v>
      </c>
      <c r="E19869" t="s">
        <v>3438</v>
      </c>
      <c r="F19869">
        <v>10</v>
      </c>
      <c r="G19869">
        <v>0</v>
      </c>
    </row>
    <row r="19870" spans="1:7" x14ac:dyDescent="0.15">
      <c r="A19870" t="s">
        <v>5613</v>
      </c>
      <c r="B19870" t="s">
        <v>4335</v>
      </c>
      <c r="C19870" s="32">
        <v>43685</v>
      </c>
      <c r="D19870" t="s">
        <v>441</v>
      </c>
      <c r="E19870" t="s">
        <v>3438</v>
      </c>
      <c r="F19870">
        <v>7</v>
      </c>
      <c r="G19870">
        <v>0</v>
      </c>
    </row>
    <row r="19871" spans="1:7" x14ac:dyDescent="0.15">
      <c r="A19871" t="s">
        <v>5614</v>
      </c>
      <c r="B19871" t="s">
        <v>4335</v>
      </c>
      <c r="C19871" s="32">
        <v>43685</v>
      </c>
      <c r="D19871" t="s">
        <v>265</v>
      </c>
      <c r="E19871" t="s">
        <v>2079</v>
      </c>
      <c r="F19871">
        <v>30</v>
      </c>
      <c r="G19871">
        <v>0</v>
      </c>
    </row>
    <row r="19872" spans="1:7" x14ac:dyDescent="0.15">
      <c r="A19872" t="s">
        <v>5615</v>
      </c>
      <c r="B19872" t="s">
        <v>4335</v>
      </c>
      <c r="C19872" s="32">
        <v>43685</v>
      </c>
      <c r="D19872" t="s">
        <v>319</v>
      </c>
      <c r="E19872" t="s">
        <v>2976</v>
      </c>
      <c r="F19872">
        <v>10</v>
      </c>
      <c r="G19872">
        <v>0</v>
      </c>
    </row>
    <row r="19873" spans="1:7" x14ac:dyDescent="0.15">
      <c r="A19873" t="s">
        <v>5616</v>
      </c>
      <c r="B19873" t="s">
        <v>4335</v>
      </c>
      <c r="C19873" s="32">
        <v>43685</v>
      </c>
      <c r="D19873" t="s">
        <v>218</v>
      </c>
      <c r="E19873" t="s">
        <v>1500</v>
      </c>
      <c r="F19873">
        <v>20</v>
      </c>
      <c r="G19873">
        <v>0</v>
      </c>
    </row>
    <row r="19874" spans="1:7" x14ac:dyDescent="0.15">
      <c r="A19874" t="s">
        <v>5616</v>
      </c>
      <c r="B19874" t="s">
        <v>4344</v>
      </c>
      <c r="C19874" s="32">
        <v>43685</v>
      </c>
      <c r="D19874" t="s">
        <v>218</v>
      </c>
      <c r="E19874" t="s">
        <v>1500</v>
      </c>
      <c r="F19874">
        <v>10</v>
      </c>
      <c r="G19874">
        <v>0</v>
      </c>
    </row>
    <row r="19875" spans="1:7" x14ac:dyDescent="0.15">
      <c r="A19875" t="s">
        <v>5616</v>
      </c>
      <c r="B19875" t="s">
        <v>4345</v>
      </c>
      <c r="C19875" s="32">
        <v>43685</v>
      </c>
      <c r="D19875" t="s">
        <v>218</v>
      </c>
      <c r="E19875" t="s">
        <v>1500</v>
      </c>
      <c r="F19875">
        <v>20</v>
      </c>
      <c r="G19875">
        <v>0</v>
      </c>
    </row>
    <row r="19876" spans="1:7" x14ac:dyDescent="0.15">
      <c r="A19876" t="s">
        <v>5616</v>
      </c>
      <c r="B19876" t="s">
        <v>4346</v>
      </c>
      <c r="C19876" s="32">
        <v>43685</v>
      </c>
      <c r="D19876" t="s">
        <v>218</v>
      </c>
      <c r="E19876" t="s">
        <v>1500</v>
      </c>
      <c r="F19876">
        <v>30</v>
      </c>
      <c r="G19876">
        <v>0</v>
      </c>
    </row>
    <row r="19877" spans="1:7" x14ac:dyDescent="0.15">
      <c r="A19877" t="s">
        <v>5617</v>
      </c>
      <c r="B19877" t="s">
        <v>4335</v>
      </c>
      <c r="C19877" s="32">
        <v>43685</v>
      </c>
      <c r="D19877" t="s">
        <v>131</v>
      </c>
      <c r="E19877" t="s">
        <v>733</v>
      </c>
      <c r="F19877">
        <v>13</v>
      </c>
      <c r="G19877">
        <v>0</v>
      </c>
    </row>
    <row r="19878" spans="1:7" x14ac:dyDescent="0.15">
      <c r="A19878" t="s">
        <v>5618</v>
      </c>
      <c r="B19878" t="s">
        <v>4335</v>
      </c>
      <c r="C19878" s="32">
        <v>43685</v>
      </c>
      <c r="D19878" t="s">
        <v>368</v>
      </c>
      <c r="E19878" t="s">
        <v>3201</v>
      </c>
      <c r="F19878">
        <v>4</v>
      </c>
      <c r="G19878">
        <v>0</v>
      </c>
    </row>
    <row r="19879" spans="1:7" x14ac:dyDescent="0.15">
      <c r="A19879" t="s">
        <v>5619</v>
      </c>
      <c r="B19879" t="s">
        <v>4335</v>
      </c>
      <c r="C19879" s="32">
        <v>43685</v>
      </c>
      <c r="D19879" t="s">
        <v>162</v>
      </c>
      <c r="E19879" t="s">
        <v>1138</v>
      </c>
      <c r="F19879">
        <v>20</v>
      </c>
      <c r="G19879">
        <v>0</v>
      </c>
    </row>
    <row r="19880" spans="1:7" x14ac:dyDescent="0.15">
      <c r="A19880" t="s">
        <v>5620</v>
      </c>
      <c r="B19880" t="s">
        <v>4335</v>
      </c>
      <c r="C19880" s="32">
        <v>43685</v>
      </c>
      <c r="D19880" t="s">
        <v>370</v>
      </c>
      <c r="E19880" t="s">
        <v>3203</v>
      </c>
      <c r="F19880">
        <v>10</v>
      </c>
      <c r="G19880">
        <v>0</v>
      </c>
    </row>
    <row r="19881" spans="1:7" x14ac:dyDescent="0.15">
      <c r="A19881" t="s">
        <v>5620</v>
      </c>
      <c r="B19881" t="s">
        <v>4344</v>
      </c>
      <c r="C19881" s="32">
        <v>43685</v>
      </c>
      <c r="D19881" t="s">
        <v>369</v>
      </c>
      <c r="E19881" t="s">
        <v>3202</v>
      </c>
      <c r="F19881">
        <v>10</v>
      </c>
      <c r="G19881">
        <v>0</v>
      </c>
    </row>
    <row r="19882" spans="1:7" x14ac:dyDescent="0.15">
      <c r="A19882" t="s">
        <v>5620</v>
      </c>
      <c r="B19882" t="s">
        <v>4345</v>
      </c>
      <c r="C19882" s="32">
        <v>43685</v>
      </c>
      <c r="D19882" t="s">
        <v>368</v>
      </c>
      <c r="E19882" t="s">
        <v>3201</v>
      </c>
      <c r="F19882">
        <v>20</v>
      </c>
      <c r="G19882">
        <v>0</v>
      </c>
    </row>
    <row r="19883" spans="1:7" x14ac:dyDescent="0.15">
      <c r="A19883" t="s">
        <v>5621</v>
      </c>
      <c r="B19883" t="s">
        <v>4335</v>
      </c>
      <c r="C19883" s="32">
        <v>43685</v>
      </c>
      <c r="D19883" t="s">
        <v>4192</v>
      </c>
      <c r="E19883" t="s">
        <v>4193</v>
      </c>
      <c r="F19883">
        <v>1</v>
      </c>
      <c r="G19883">
        <v>1</v>
      </c>
    </row>
    <row r="19884" spans="1:7" x14ac:dyDescent="0.15">
      <c r="A19884" t="s">
        <v>5622</v>
      </c>
      <c r="B19884" t="s">
        <v>4335</v>
      </c>
      <c r="C19884" s="32">
        <v>43685</v>
      </c>
      <c r="D19884" t="s">
        <v>379</v>
      </c>
      <c r="E19884" t="s">
        <v>3212</v>
      </c>
      <c r="F19884">
        <v>5</v>
      </c>
      <c r="G19884">
        <v>5</v>
      </c>
    </row>
    <row r="19885" spans="1:7" x14ac:dyDescent="0.15">
      <c r="A19885" t="s">
        <v>5622</v>
      </c>
      <c r="B19885" t="s">
        <v>4344</v>
      </c>
      <c r="C19885" s="32">
        <v>43685</v>
      </c>
      <c r="D19885" t="s">
        <v>378</v>
      </c>
      <c r="E19885" t="s">
        <v>3211</v>
      </c>
      <c r="F19885">
        <v>3</v>
      </c>
      <c r="G19885">
        <v>3</v>
      </c>
    </row>
    <row r="19886" spans="1:7" x14ac:dyDescent="0.15">
      <c r="A19886" t="s">
        <v>5622</v>
      </c>
      <c r="B19886" t="s">
        <v>4345</v>
      </c>
      <c r="C19886" s="32">
        <v>43685</v>
      </c>
      <c r="D19886" t="s">
        <v>377</v>
      </c>
      <c r="E19886" t="s">
        <v>3210</v>
      </c>
      <c r="F19886">
        <v>5</v>
      </c>
      <c r="G19886">
        <v>0</v>
      </c>
    </row>
    <row r="19887" spans="1:7" x14ac:dyDescent="0.15">
      <c r="A19887" t="s">
        <v>5622</v>
      </c>
      <c r="B19887" t="s">
        <v>4346</v>
      </c>
      <c r="C19887" s="32">
        <v>43685</v>
      </c>
      <c r="D19887" t="s">
        <v>376</v>
      </c>
      <c r="E19887" t="s">
        <v>3209</v>
      </c>
      <c r="F19887">
        <v>5</v>
      </c>
      <c r="G19887">
        <v>5</v>
      </c>
    </row>
    <row r="19888" spans="1:7" x14ac:dyDescent="0.15">
      <c r="A19888" t="s">
        <v>5622</v>
      </c>
      <c r="B19888" t="s">
        <v>4347</v>
      </c>
      <c r="C19888" s="32">
        <v>43685</v>
      </c>
      <c r="D19888" t="s">
        <v>375</v>
      </c>
      <c r="E19888" t="s">
        <v>3208</v>
      </c>
      <c r="F19888">
        <v>5</v>
      </c>
      <c r="G19888">
        <v>5</v>
      </c>
    </row>
    <row r="19889" spans="1:7" x14ac:dyDescent="0.15">
      <c r="A19889" t="s">
        <v>5622</v>
      </c>
      <c r="B19889" t="s">
        <v>4348</v>
      </c>
      <c r="C19889" s="32">
        <v>43685</v>
      </c>
      <c r="D19889" t="s">
        <v>374</v>
      </c>
      <c r="E19889" t="s">
        <v>3207</v>
      </c>
      <c r="F19889">
        <v>5</v>
      </c>
      <c r="G19889">
        <v>5</v>
      </c>
    </row>
    <row r="19890" spans="1:7" x14ac:dyDescent="0.15">
      <c r="A19890" t="s">
        <v>5622</v>
      </c>
      <c r="B19890" t="s">
        <v>4372</v>
      </c>
      <c r="C19890" s="32">
        <v>43685</v>
      </c>
      <c r="D19890" t="s">
        <v>373</v>
      </c>
      <c r="E19890" t="s">
        <v>3206</v>
      </c>
      <c r="F19890">
        <v>5</v>
      </c>
      <c r="G19890">
        <v>5</v>
      </c>
    </row>
    <row r="19891" spans="1:7" x14ac:dyDescent="0.15">
      <c r="A19891" t="s">
        <v>5622</v>
      </c>
      <c r="B19891" t="s">
        <v>4373</v>
      </c>
      <c r="C19891" s="32">
        <v>43685</v>
      </c>
      <c r="D19891" t="s">
        <v>372</v>
      </c>
      <c r="E19891" t="s">
        <v>3205</v>
      </c>
      <c r="F19891">
        <v>5</v>
      </c>
      <c r="G19891">
        <v>5</v>
      </c>
    </row>
    <row r="19892" spans="1:7" x14ac:dyDescent="0.15">
      <c r="A19892" t="s">
        <v>5622</v>
      </c>
      <c r="B19892" t="s">
        <v>4379</v>
      </c>
      <c r="C19892" s="32">
        <v>43685</v>
      </c>
      <c r="D19892" t="s">
        <v>371</v>
      </c>
      <c r="E19892" t="s">
        <v>3204</v>
      </c>
      <c r="F19892">
        <v>10</v>
      </c>
      <c r="G19892">
        <v>10</v>
      </c>
    </row>
    <row r="19893" spans="1:7" x14ac:dyDescent="0.15">
      <c r="A19893" t="s">
        <v>5622</v>
      </c>
      <c r="B19893" t="s">
        <v>4380</v>
      </c>
      <c r="C19893" s="32">
        <v>43685</v>
      </c>
      <c r="D19893" t="s">
        <v>370</v>
      </c>
      <c r="E19893" t="s">
        <v>3203</v>
      </c>
      <c r="F19893">
        <v>5</v>
      </c>
      <c r="G19893">
        <v>5</v>
      </c>
    </row>
    <row r="19894" spans="1:7" x14ac:dyDescent="0.15">
      <c r="A19894" t="s">
        <v>5622</v>
      </c>
      <c r="B19894" t="s">
        <v>4381</v>
      </c>
      <c r="C19894" s="32">
        <v>43685</v>
      </c>
      <c r="D19894" t="s">
        <v>369</v>
      </c>
      <c r="E19894" t="s">
        <v>3202</v>
      </c>
      <c r="F19894">
        <v>3</v>
      </c>
      <c r="G19894">
        <v>3</v>
      </c>
    </row>
    <row r="19895" spans="1:7" x14ac:dyDescent="0.15">
      <c r="A19895" t="s">
        <v>5622</v>
      </c>
      <c r="B19895" t="s">
        <v>4382</v>
      </c>
      <c r="C19895" s="32">
        <v>43685</v>
      </c>
      <c r="D19895" t="s">
        <v>368</v>
      </c>
      <c r="E19895" t="s">
        <v>3201</v>
      </c>
      <c r="F19895">
        <v>3</v>
      </c>
      <c r="G19895">
        <v>3</v>
      </c>
    </row>
    <row r="19896" spans="1:7" x14ac:dyDescent="0.15">
      <c r="A19896" t="s">
        <v>5622</v>
      </c>
      <c r="B19896" t="s">
        <v>4383</v>
      </c>
      <c r="C19896" s="32">
        <v>43685</v>
      </c>
      <c r="D19896" t="s">
        <v>367</v>
      </c>
      <c r="E19896" t="s">
        <v>3200</v>
      </c>
      <c r="F19896">
        <v>10</v>
      </c>
      <c r="G19896">
        <v>10</v>
      </c>
    </row>
    <row r="19897" spans="1:7" x14ac:dyDescent="0.15">
      <c r="A19897" t="s">
        <v>5622</v>
      </c>
      <c r="B19897" t="s">
        <v>4384</v>
      </c>
      <c r="C19897" s="32">
        <v>43685</v>
      </c>
      <c r="D19897" t="s">
        <v>366</v>
      </c>
      <c r="E19897" t="s">
        <v>3199</v>
      </c>
      <c r="F19897">
        <v>3</v>
      </c>
      <c r="G19897">
        <v>3</v>
      </c>
    </row>
    <row r="19898" spans="1:7" x14ac:dyDescent="0.15">
      <c r="A19898" t="s">
        <v>5622</v>
      </c>
      <c r="B19898" t="s">
        <v>4385</v>
      </c>
      <c r="C19898" s="32">
        <v>43685</v>
      </c>
      <c r="D19898" t="s">
        <v>365</v>
      </c>
      <c r="E19898" t="s">
        <v>3198</v>
      </c>
      <c r="F19898">
        <v>3</v>
      </c>
      <c r="G19898">
        <v>3</v>
      </c>
    </row>
    <row r="19899" spans="1:7" x14ac:dyDescent="0.15">
      <c r="A19899" t="s">
        <v>5622</v>
      </c>
      <c r="B19899" t="s">
        <v>4386</v>
      </c>
      <c r="C19899" s="32">
        <v>43685</v>
      </c>
      <c r="D19899" t="s">
        <v>364</v>
      </c>
      <c r="E19899" t="s">
        <v>3197</v>
      </c>
      <c r="F19899">
        <v>2</v>
      </c>
      <c r="G19899">
        <v>2</v>
      </c>
    </row>
    <row r="19900" spans="1:7" x14ac:dyDescent="0.15">
      <c r="A19900" t="s">
        <v>5623</v>
      </c>
      <c r="B19900" t="s">
        <v>4335</v>
      </c>
      <c r="C19900" s="32">
        <v>43685</v>
      </c>
      <c r="D19900" t="s">
        <v>384</v>
      </c>
      <c r="E19900" t="s">
        <v>3217</v>
      </c>
      <c r="F19900">
        <v>1</v>
      </c>
      <c r="G19900">
        <v>1</v>
      </c>
    </row>
    <row r="19901" spans="1:7" x14ac:dyDescent="0.15">
      <c r="A19901" t="s">
        <v>5624</v>
      </c>
      <c r="B19901" t="s">
        <v>4335</v>
      </c>
      <c r="C19901" s="32">
        <v>43685</v>
      </c>
      <c r="D19901" t="s">
        <v>383</v>
      </c>
      <c r="E19901" t="s">
        <v>3216</v>
      </c>
      <c r="F19901">
        <v>1</v>
      </c>
      <c r="G19901">
        <v>1</v>
      </c>
    </row>
    <row r="19902" spans="1:7" x14ac:dyDescent="0.15">
      <c r="A19902" t="s">
        <v>5624</v>
      </c>
      <c r="B19902" t="s">
        <v>4344</v>
      </c>
      <c r="C19902" s="32">
        <v>43685</v>
      </c>
      <c r="D19902" t="s">
        <v>382</v>
      </c>
      <c r="E19902" t="s">
        <v>3215</v>
      </c>
      <c r="F19902">
        <v>1</v>
      </c>
      <c r="G19902">
        <v>1</v>
      </c>
    </row>
    <row r="19903" spans="1:7" x14ac:dyDescent="0.15">
      <c r="A19903" t="s">
        <v>5624</v>
      </c>
      <c r="B19903" t="s">
        <v>4345</v>
      </c>
      <c r="C19903" s="32">
        <v>43685</v>
      </c>
      <c r="D19903" t="s">
        <v>381</v>
      </c>
      <c r="E19903" t="s">
        <v>3214</v>
      </c>
      <c r="F19903">
        <v>1</v>
      </c>
      <c r="G19903">
        <v>1</v>
      </c>
    </row>
    <row r="19904" spans="1:7" x14ac:dyDescent="0.15">
      <c r="A19904" t="s">
        <v>5624</v>
      </c>
      <c r="B19904" t="s">
        <v>4346</v>
      </c>
      <c r="C19904" s="32">
        <v>43685</v>
      </c>
      <c r="D19904" t="s">
        <v>380</v>
      </c>
      <c r="E19904" t="s">
        <v>3213</v>
      </c>
      <c r="F19904">
        <v>1</v>
      </c>
      <c r="G19904">
        <v>1</v>
      </c>
    </row>
    <row r="19905" spans="1:7" x14ac:dyDescent="0.15">
      <c r="A19905" t="s">
        <v>5624</v>
      </c>
      <c r="B19905" t="s">
        <v>4347</v>
      </c>
      <c r="C19905" s="32">
        <v>43685</v>
      </c>
      <c r="D19905" t="s">
        <v>379</v>
      </c>
      <c r="E19905" t="s">
        <v>3212</v>
      </c>
      <c r="F19905">
        <v>5</v>
      </c>
      <c r="G19905">
        <v>5</v>
      </c>
    </row>
    <row r="19906" spans="1:7" x14ac:dyDescent="0.15">
      <c r="A19906" t="s">
        <v>5624</v>
      </c>
      <c r="B19906" t="s">
        <v>4348</v>
      </c>
      <c r="C19906" s="32">
        <v>43685</v>
      </c>
      <c r="D19906" t="s">
        <v>378</v>
      </c>
      <c r="E19906" t="s">
        <v>3211</v>
      </c>
      <c r="F19906">
        <v>5</v>
      </c>
      <c r="G19906">
        <v>5</v>
      </c>
    </row>
    <row r="19907" spans="1:7" x14ac:dyDescent="0.15">
      <c r="A19907" t="s">
        <v>5624</v>
      </c>
      <c r="B19907" t="s">
        <v>4372</v>
      </c>
      <c r="C19907" s="32">
        <v>43685</v>
      </c>
      <c r="D19907" t="s">
        <v>377</v>
      </c>
      <c r="E19907" t="s">
        <v>3210</v>
      </c>
      <c r="F19907">
        <v>5</v>
      </c>
      <c r="G19907">
        <v>5</v>
      </c>
    </row>
    <row r="19908" spans="1:7" x14ac:dyDescent="0.15">
      <c r="A19908" t="s">
        <v>5624</v>
      </c>
      <c r="B19908" t="s">
        <v>4373</v>
      </c>
      <c r="C19908" s="32">
        <v>43685</v>
      </c>
      <c r="D19908" t="s">
        <v>376</v>
      </c>
      <c r="E19908" t="s">
        <v>3209</v>
      </c>
      <c r="F19908">
        <v>5</v>
      </c>
      <c r="G19908">
        <v>5</v>
      </c>
    </row>
    <row r="19909" spans="1:7" x14ac:dyDescent="0.15">
      <c r="A19909" t="s">
        <v>5624</v>
      </c>
      <c r="B19909" t="s">
        <v>4379</v>
      </c>
      <c r="C19909" s="32">
        <v>43685</v>
      </c>
      <c r="D19909" t="s">
        <v>375</v>
      </c>
      <c r="E19909" t="s">
        <v>3208</v>
      </c>
      <c r="F19909">
        <v>5</v>
      </c>
      <c r="G19909">
        <v>5</v>
      </c>
    </row>
    <row r="19910" spans="1:7" x14ac:dyDescent="0.15">
      <c r="A19910" t="s">
        <v>5624</v>
      </c>
      <c r="B19910" t="s">
        <v>4380</v>
      </c>
      <c r="C19910" s="32">
        <v>43685</v>
      </c>
      <c r="D19910" t="s">
        <v>374</v>
      </c>
      <c r="E19910" t="s">
        <v>3207</v>
      </c>
      <c r="F19910">
        <v>5</v>
      </c>
      <c r="G19910">
        <v>5</v>
      </c>
    </row>
    <row r="19911" spans="1:7" x14ac:dyDescent="0.15">
      <c r="A19911" t="s">
        <v>5624</v>
      </c>
      <c r="B19911" t="s">
        <v>4381</v>
      </c>
      <c r="C19911" s="32">
        <v>43685</v>
      </c>
      <c r="D19911" t="s">
        <v>373</v>
      </c>
      <c r="E19911" t="s">
        <v>3206</v>
      </c>
      <c r="F19911">
        <v>5</v>
      </c>
      <c r="G19911">
        <v>5</v>
      </c>
    </row>
    <row r="19912" spans="1:7" x14ac:dyDescent="0.15">
      <c r="A19912" t="s">
        <v>5624</v>
      </c>
      <c r="B19912" t="s">
        <v>4382</v>
      </c>
      <c r="C19912" s="32">
        <v>43685</v>
      </c>
      <c r="D19912" t="s">
        <v>372</v>
      </c>
      <c r="E19912" t="s">
        <v>3205</v>
      </c>
      <c r="F19912">
        <v>5</v>
      </c>
      <c r="G19912">
        <v>5</v>
      </c>
    </row>
    <row r="19913" spans="1:7" x14ac:dyDescent="0.15">
      <c r="A19913" t="s">
        <v>5624</v>
      </c>
      <c r="B19913" t="s">
        <v>4383</v>
      </c>
      <c r="C19913" s="32">
        <v>43685</v>
      </c>
      <c r="D19913" t="s">
        <v>371</v>
      </c>
      <c r="E19913" t="s">
        <v>3204</v>
      </c>
      <c r="F19913">
        <v>5</v>
      </c>
      <c r="G19913">
        <v>5</v>
      </c>
    </row>
    <row r="19914" spans="1:7" x14ac:dyDescent="0.15">
      <c r="A19914" t="s">
        <v>5624</v>
      </c>
      <c r="B19914" t="s">
        <v>4384</v>
      </c>
      <c r="C19914" s="32">
        <v>43685</v>
      </c>
      <c r="D19914" t="s">
        <v>370</v>
      </c>
      <c r="E19914" t="s">
        <v>3203</v>
      </c>
      <c r="F19914">
        <v>5</v>
      </c>
      <c r="G19914">
        <v>5</v>
      </c>
    </row>
    <row r="19915" spans="1:7" x14ac:dyDescent="0.15">
      <c r="A19915" t="s">
        <v>5624</v>
      </c>
      <c r="B19915" t="s">
        <v>4385</v>
      </c>
      <c r="C19915" s="32">
        <v>43685</v>
      </c>
      <c r="D19915" t="s">
        <v>369</v>
      </c>
      <c r="E19915" t="s">
        <v>3202</v>
      </c>
      <c r="F19915">
        <v>5</v>
      </c>
      <c r="G19915">
        <v>5</v>
      </c>
    </row>
    <row r="19916" spans="1:7" x14ac:dyDescent="0.15">
      <c r="A19916" t="s">
        <v>5624</v>
      </c>
      <c r="B19916" t="s">
        <v>4386</v>
      </c>
      <c r="C19916" s="32">
        <v>43685</v>
      </c>
      <c r="D19916" t="s">
        <v>368</v>
      </c>
      <c r="E19916" t="s">
        <v>3201</v>
      </c>
      <c r="F19916">
        <v>3</v>
      </c>
      <c r="G19916">
        <v>3</v>
      </c>
    </row>
    <row r="19917" spans="1:7" x14ac:dyDescent="0.15">
      <c r="A19917" t="s">
        <v>5624</v>
      </c>
      <c r="B19917" t="s">
        <v>4387</v>
      </c>
      <c r="C19917" s="32">
        <v>43685</v>
      </c>
      <c r="D19917" t="s">
        <v>367</v>
      </c>
      <c r="E19917" t="s">
        <v>3200</v>
      </c>
      <c r="F19917">
        <v>3</v>
      </c>
      <c r="G19917">
        <v>3</v>
      </c>
    </row>
    <row r="19918" spans="1:7" x14ac:dyDescent="0.15">
      <c r="A19918" t="s">
        <v>5624</v>
      </c>
      <c r="B19918" t="s">
        <v>4388</v>
      </c>
      <c r="C19918" s="32">
        <v>43685</v>
      </c>
      <c r="D19918" t="s">
        <v>366</v>
      </c>
      <c r="E19918" t="s">
        <v>3199</v>
      </c>
      <c r="F19918">
        <v>3</v>
      </c>
      <c r="G19918">
        <v>3</v>
      </c>
    </row>
    <row r="19919" spans="1:7" x14ac:dyDescent="0.15">
      <c r="A19919" t="s">
        <v>5624</v>
      </c>
      <c r="B19919" t="s">
        <v>4389</v>
      </c>
      <c r="C19919" s="32">
        <v>43685</v>
      </c>
      <c r="D19919" t="s">
        <v>365</v>
      </c>
      <c r="E19919" t="s">
        <v>3198</v>
      </c>
      <c r="F19919">
        <v>3</v>
      </c>
      <c r="G19919">
        <v>3</v>
      </c>
    </row>
    <row r="19920" spans="1:7" x14ac:dyDescent="0.15">
      <c r="A19920" t="s">
        <v>5624</v>
      </c>
      <c r="B19920" t="s">
        <v>4390</v>
      </c>
      <c r="C19920" s="32">
        <v>43685</v>
      </c>
      <c r="D19920" t="s">
        <v>364</v>
      </c>
      <c r="E19920" t="s">
        <v>3197</v>
      </c>
      <c r="F19920">
        <v>3</v>
      </c>
      <c r="G19920">
        <v>3</v>
      </c>
    </row>
    <row r="19921" spans="1:7" x14ac:dyDescent="0.15">
      <c r="A19921" t="s">
        <v>5625</v>
      </c>
      <c r="B19921" t="s">
        <v>4335</v>
      </c>
      <c r="C19921" s="32">
        <v>43685</v>
      </c>
      <c r="D19921" t="s">
        <v>406</v>
      </c>
      <c r="E19921" t="s">
        <v>3239</v>
      </c>
      <c r="F19921">
        <v>3</v>
      </c>
      <c r="G19921">
        <v>3</v>
      </c>
    </row>
    <row r="19922" spans="1:7" x14ac:dyDescent="0.15">
      <c r="A19922" t="s">
        <v>5625</v>
      </c>
      <c r="B19922" t="s">
        <v>4344</v>
      </c>
      <c r="C19922" s="32">
        <v>43685</v>
      </c>
      <c r="D19922" t="s">
        <v>405</v>
      </c>
      <c r="E19922" t="s">
        <v>3238</v>
      </c>
      <c r="F19922">
        <v>3</v>
      </c>
      <c r="G19922">
        <v>3</v>
      </c>
    </row>
    <row r="19923" spans="1:7" x14ac:dyDescent="0.15">
      <c r="A19923" t="s">
        <v>5625</v>
      </c>
      <c r="B19923" t="s">
        <v>4345</v>
      </c>
      <c r="C19923" s="32">
        <v>43685</v>
      </c>
      <c r="D19923" t="s">
        <v>404</v>
      </c>
      <c r="E19923" t="s">
        <v>3237</v>
      </c>
      <c r="F19923">
        <v>3</v>
      </c>
      <c r="G19923">
        <v>3</v>
      </c>
    </row>
    <row r="19924" spans="1:7" x14ac:dyDescent="0.15">
      <c r="A19924" t="s">
        <v>5625</v>
      </c>
      <c r="B19924" t="s">
        <v>4346</v>
      </c>
      <c r="C19924" s="32">
        <v>43685</v>
      </c>
      <c r="D19924" t="s">
        <v>403</v>
      </c>
      <c r="E19924" t="s">
        <v>3236</v>
      </c>
      <c r="F19924">
        <v>3</v>
      </c>
      <c r="G19924">
        <v>3</v>
      </c>
    </row>
    <row r="19925" spans="1:7" x14ac:dyDescent="0.15">
      <c r="A19925" t="s">
        <v>5625</v>
      </c>
      <c r="B19925" t="s">
        <v>4347</v>
      </c>
      <c r="C19925" s="32">
        <v>43685</v>
      </c>
      <c r="D19925" t="s">
        <v>402</v>
      </c>
      <c r="E19925" t="s">
        <v>3235</v>
      </c>
      <c r="F19925">
        <v>3</v>
      </c>
      <c r="G19925">
        <v>3</v>
      </c>
    </row>
    <row r="19926" spans="1:7" x14ac:dyDescent="0.15">
      <c r="A19926" t="s">
        <v>5625</v>
      </c>
      <c r="B19926" t="s">
        <v>4348</v>
      </c>
      <c r="C19926" s="32">
        <v>43685</v>
      </c>
      <c r="D19926" t="s">
        <v>401</v>
      </c>
      <c r="E19926" t="s">
        <v>3234</v>
      </c>
      <c r="F19926">
        <v>3</v>
      </c>
      <c r="G19926">
        <v>3</v>
      </c>
    </row>
    <row r="19927" spans="1:7" x14ac:dyDescent="0.15">
      <c r="A19927" t="s">
        <v>5625</v>
      </c>
      <c r="B19927" t="s">
        <v>4372</v>
      </c>
      <c r="C19927" s="32">
        <v>43685</v>
      </c>
      <c r="D19927" t="s">
        <v>400</v>
      </c>
      <c r="E19927" t="s">
        <v>3233</v>
      </c>
      <c r="F19927">
        <v>3</v>
      </c>
      <c r="G19927">
        <v>3</v>
      </c>
    </row>
    <row r="19928" spans="1:7" x14ac:dyDescent="0.15">
      <c r="A19928" t="s">
        <v>5625</v>
      </c>
      <c r="B19928" t="s">
        <v>4373</v>
      </c>
      <c r="C19928" s="32">
        <v>43685</v>
      </c>
      <c r="D19928" t="s">
        <v>399</v>
      </c>
      <c r="E19928" t="s">
        <v>3232</v>
      </c>
      <c r="F19928">
        <v>3</v>
      </c>
      <c r="G19928">
        <v>3</v>
      </c>
    </row>
    <row r="19929" spans="1:7" x14ac:dyDescent="0.15">
      <c r="A19929" t="s">
        <v>5625</v>
      </c>
      <c r="B19929" t="s">
        <v>4379</v>
      </c>
      <c r="C19929" s="32">
        <v>43685</v>
      </c>
      <c r="D19929" t="s">
        <v>398</v>
      </c>
      <c r="E19929" t="s">
        <v>3231</v>
      </c>
      <c r="F19929">
        <v>5</v>
      </c>
      <c r="G19929">
        <v>5</v>
      </c>
    </row>
    <row r="19930" spans="1:7" x14ac:dyDescent="0.15">
      <c r="A19930" t="s">
        <v>5625</v>
      </c>
      <c r="B19930" t="s">
        <v>4380</v>
      </c>
      <c r="C19930" s="32">
        <v>43685</v>
      </c>
      <c r="D19930" t="s">
        <v>397</v>
      </c>
      <c r="E19930" t="s">
        <v>3230</v>
      </c>
      <c r="F19930">
        <v>5</v>
      </c>
      <c r="G19930">
        <v>5</v>
      </c>
    </row>
    <row r="19931" spans="1:7" x14ac:dyDescent="0.15">
      <c r="A19931" t="s">
        <v>5625</v>
      </c>
      <c r="B19931" t="s">
        <v>4381</v>
      </c>
      <c r="C19931" s="32">
        <v>43685</v>
      </c>
      <c r="D19931" t="s">
        <v>396</v>
      </c>
      <c r="E19931" t="s">
        <v>3229</v>
      </c>
      <c r="F19931">
        <v>5</v>
      </c>
      <c r="G19931">
        <v>5</v>
      </c>
    </row>
    <row r="19932" spans="1:7" x14ac:dyDescent="0.15">
      <c r="A19932" t="s">
        <v>5625</v>
      </c>
      <c r="B19932" t="s">
        <v>4382</v>
      </c>
      <c r="C19932" s="32">
        <v>43685</v>
      </c>
      <c r="D19932" t="s">
        <v>395</v>
      </c>
      <c r="E19932" t="s">
        <v>3228</v>
      </c>
      <c r="F19932">
        <v>5</v>
      </c>
      <c r="G19932">
        <v>5</v>
      </c>
    </row>
    <row r="19933" spans="1:7" x14ac:dyDescent="0.15">
      <c r="A19933" t="s">
        <v>5626</v>
      </c>
      <c r="B19933" t="s">
        <v>4335</v>
      </c>
      <c r="C19933" s="32">
        <v>43685</v>
      </c>
      <c r="D19933" t="s">
        <v>413</v>
      </c>
      <c r="E19933" t="s">
        <v>3248</v>
      </c>
      <c r="F19933">
        <v>1</v>
      </c>
      <c r="G19933">
        <v>1</v>
      </c>
    </row>
    <row r="19934" spans="1:7" x14ac:dyDescent="0.15">
      <c r="A19934" t="s">
        <v>5626</v>
      </c>
      <c r="B19934" t="s">
        <v>4344</v>
      </c>
      <c r="C19934" s="32">
        <v>43685</v>
      </c>
      <c r="D19934" t="s">
        <v>411</v>
      </c>
      <c r="E19934" t="s">
        <v>3244</v>
      </c>
      <c r="F19934">
        <v>1</v>
      </c>
      <c r="G19934">
        <v>1</v>
      </c>
    </row>
    <row r="19935" spans="1:7" x14ac:dyDescent="0.15">
      <c r="A19935" t="s">
        <v>5626</v>
      </c>
      <c r="B19935" t="s">
        <v>4345</v>
      </c>
      <c r="C19935" s="32">
        <v>43685</v>
      </c>
      <c r="D19935" t="s">
        <v>410</v>
      </c>
      <c r="E19935" t="s">
        <v>3243</v>
      </c>
      <c r="F19935">
        <v>1</v>
      </c>
      <c r="G19935">
        <v>1</v>
      </c>
    </row>
    <row r="19936" spans="1:7" x14ac:dyDescent="0.15">
      <c r="A19936" t="s">
        <v>5626</v>
      </c>
      <c r="B19936" t="s">
        <v>4346</v>
      </c>
      <c r="C19936" s="32">
        <v>43685</v>
      </c>
      <c r="D19936" t="s">
        <v>409</v>
      </c>
      <c r="E19936" t="s">
        <v>3242</v>
      </c>
      <c r="F19936">
        <v>1</v>
      </c>
      <c r="G19936">
        <v>1</v>
      </c>
    </row>
    <row r="19937" spans="1:7" x14ac:dyDescent="0.15">
      <c r="A19937" t="s">
        <v>5626</v>
      </c>
      <c r="B19937" t="s">
        <v>4347</v>
      </c>
      <c r="C19937" s="32">
        <v>43685</v>
      </c>
      <c r="D19937" t="s">
        <v>408</v>
      </c>
      <c r="E19937" t="s">
        <v>3241</v>
      </c>
      <c r="F19937">
        <v>1</v>
      </c>
      <c r="G19937">
        <v>1</v>
      </c>
    </row>
    <row r="19938" spans="1:7" x14ac:dyDescent="0.15">
      <c r="A19938" t="s">
        <v>5626</v>
      </c>
      <c r="B19938" t="s">
        <v>4348</v>
      </c>
      <c r="C19938" s="32">
        <v>43685</v>
      </c>
      <c r="D19938" t="s">
        <v>407</v>
      </c>
      <c r="E19938" t="s">
        <v>3240</v>
      </c>
      <c r="F19938">
        <v>1</v>
      </c>
      <c r="G19938">
        <v>1</v>
      </c>
    </row>
    <row r="19939" spans="1:7" x14ac:dyDescent="0.15">
      <c r="A19939" t="s">
        <v>5626</v>
      </c>
      <c r="B19939" t="s">
        <v>4372</v>
      </c>
      <c r="C19939" s="32">
        <v>43685</v>
      </c>
      <c r="D19939" t="s">
        <v>406</v>
      </c>
      <c r="E19939" t="s">
        <v>3239</v>
      </c>
      <c r="F19939">
        <v>3</v>
      </c>
      <c r="G19939">
        <v>3</v>
      </c>
    </row>
    <row r="19940" spans="1:7" x14ac:dyDescent="0.15">
      <c r="A19940" t="s">
        <v>5626</v>
      </c>
      <c r="B19940" t="s">
        <v>4373</v>
      </c>
      <c r="C19940" s="32">
        <v>43685</v>
      </c>
      <c r="D19940" t="s">
        <v>405</v>
      </c>
      <c r="E19940" t="s">
        <v>3238</v>
      </c>
      <c r="F19940">
        <v>3</v>
      </c>
      <c r="G19940">
        <v>3</v>
      </c>
    </row>
    <row r="19941" spans="1:7" x14ac:dyDescent="0.15">
      <c r="A19941" t="s">
        <v>5626</v>
      </c>
      <c r="B19941" t="s">
        <v>4379</v>
      </c>
      <c r="C19941" s="32">
        <v>43685</v>
      </c>
      <c r="D19941" t="s">
        <v>404</v>
      </c>
      <c r="E19941" t="s">
        <v>3237</v>
      </c>
      <c r="F19941">
        <v>1</v>
      </c>
      <c r="G19941">
        <v>1</v>
      </c>
    </row>
    <row r="19942" spans="1:7" x14ac:dyDescent="0.15">
      <c r="A19942" t="s">
        <v>5626</v>
      </c>
      <c r="B19942" t="s">
        <v>4380</v>
      </c>
      <c r="C19942" s="32">
        <v>43685</v>
      </c>
      <c r="D19942" t="s">
        <v>403</v>
      </c>
      <c r="E19942" t="s">
        <v>3236</v>
      </c>
      <c r="F19942">
        <v>5</v>
      </c>
      <c r="G19942">
        <v>5</v>
      </c>
    </row>
    <row r="19943" spans="1:7" x14ac:dyDescent="0.15">
      <c r="A19943" t="s">
        <v>5626</v>
      </c>
      <c r="B19943" t="s">
        <v>4381</v>
      </c>
      <c r="C19943" s="32">
        <v>43685</v>
      </c>
      <c r="D19943" t="s">
        <v>402</v>
      </c>
      <c r="E19943" t="s">
        <v>3235</v>
      </c>
      <c r="F19943">
        <v>5</v>
      </c>
      <c r="G19943">
        <v>5</v>
      </c>
    </row>
    <row r="19944" spans="1:7" x14ac:dyDescent="0.15">
      <c r="A19944" t="s">
        <v>5626</v>
      </c>
      <c r="B19944" t="s">
        <v>4382</v>
      </c>
      <c r="C19944" s="32">
        <v>43685</v>
      </c>
      <c r="D19944" t="s">
        <v>401</v>
      </c>
      <c r="E19944" t="s">
        <v>3234</v>
      </c>
      <c r="F19944">
        <v>3</v>
      </c>
      <c r="G19944">
        <v>3</v>
      </c>
    </row>
    <row r="19945" spans="1:7" x14ac:dyDescent="0.15">
      <c r="A19945" t="s">
        <v>5626</v>
      </c>
      <c r="B19945" t="s">
        <v>4383</v>
      </c>
      <c r="C19945" s="32">
        <v>43685</v>
      </c>
      <c r="D19945" t="s">
        <v>400</v>
      </c>
      <c r="E19945" t="s">
        <v>3233</v>
      </c>
      <c r="F19945">
        <v>5</v>
      </c>
      <c r="G19945">
        <v>5</v>
      </c>
    </row>
    <row r="19946" spans="1:7" x14ac:dyDescent="0.15">
      <c r="A19946" t="s">
        <v>5626</v>
      </c>
      <c r="B19946" t="s">
        <v>4384</v>
      </c>
      <c r="C19946" s="32">
        <v>43685</v>
      </c>
      <c r="D19946" t="s">
        <v>399</v>
      </c>
      <c r="E19946" t="s">
        <v>3232</v>
      </c>
      <c r="F19946">
        <v>5</v>
      </c>
      <c r="G19946">
        <v>5</v>
      </c>
    </row>
    <row r="19947" spans="1:7" x14ac:dyDescent="0.15">
      <c r="A19947" t="s">
        <v>5626</v>
      </c>
      <c r="B19947" t="s">
        <v>4385</v>
      </c>
      <c r="C19947" s="32">
        <v>43685</v>
      </c>
      <c r="D19947" t="s">
        <v>398</v>
      </c>
      <c r="E19947" t="s">
        <v>3231</v>
      </c>
      <c r="F19947">
        <v>5</v>
      </c>
      <c r="G19947">
        <v>5</v>
      </c>
    </row>
    <row r="19948" spans="1:7" x14ac:dyDescent="0.15">
      <c r="A19948" t="s">
        <v>5626</v>
      </c>
      <c r="B19948" t="s">
        <v>4386</v>
      </c>
      <c r="C19948" s="32">
        <v>43685</v>
      </c>
      <c r="D19948" t="s">
        <v>397</v>
      </c>
      <c r="E19948" t="s">
        <v>3230</v>
      </c>
      <c r="F19948">
        <v>5</v>
      </c>
      <c r="G19948">
        <v>5</v>
      </c>
    </row>
    <row r="19949" spans="1:7" x14ac:dyDescent="0.15">
      <c r="A19949" t="s">
        <v>5626</v>
      </c>
      <c r="B19949" t="s">
        <v>4387</v>
      </c>
      <c r="C19949" s="32">
        <v>43685</v>
      </c>
      <c r="D19949" t="s">
        <v>396</v>
      </c>
      <c r="E19949" t="s">
        <v>3229</v>
      </c>
      <c r="F19949">
        <v>5</v>
      </c>
      <c r="G19949">
        <v>5</v>
      </c>
    </row>
    <row r="19950" spans="1:7" x14ac:dyDescent="0.15">
      <c r="A19950" t="s">
        <v>5626</v>
      </c>
      <c r="B19950" t="s">
        <v>4388</v>
      </c>
      <c r="C19950" s="32">
        <v>43685</v>
      </c>
      <c r="D19950" t="s">
        <v>395</v>
      </c>
      <c r="E19950" t="s">
        <v>3228</v>
      </c>
      <c r="F19950">
        <v>5</v>
      </c>
      <c r="G19950">
        <v>5</v>
      </c>
    </row>
    <row r="19951" spans="1:7" x14ac:dyDescent="0.15">
      <c r="A19951" t="s">
        <v>5626</v>
      </c>
      <c r="B19951" t="s">
        <v>4389</v>
      </c>
      <c r="C19951" s="32">
        <v>43685</v>
      </c>
      <c r="D19951" t="s">
        <v>394</v>
      </c>
      <c r="E19951" t="s">
        <v>3227</v>
      </c>
      <c r="F19951">
        <v>3</v>
      </c>
      <c r="G19951">
        <v>3</v>
      </c>
    </row>
    <row r="19952" spans="1:7" x14ac:dyDescent="0.15">
      <c r="A19952" t="s">
        <v>5626</v>
      </c>
      <c r="B19952" t="s">
        <v>4390</v>
      </c>
      <c r="C19952" s="32">
        <v>43685</v>
      </c>
      <c r="D19952" t="s">
        <v>393</v>
      </c>
      <c r="E19952" t="s">
        <v>3226</v>
      </c>
      <c r="F19952">
        <v>3</v>
      </c>
      <c r="G19952">
        <v>3</v>
      </c>
    </row>
    <row r="19953" spans="1:7" x14ac:dyDescent="0.15">
      <c r="A19953" t="s">
        <v>5626</v>
      </c>
      <c r="B19953" t="s">
        <v>4391</v>
      </c>
      <c r="C19953" s="32">
        <v>43685</v>
      </c>
      <c r="D19953" t="s">
        <v>392</v>
      </c>
      <c r="E19953" t="s">
        <v>3225</v>
      </c>
      <c r="F19953">
        <v>3</v>
      </c>
      <c r="G19953">
        <v>3</v>
      </c>
    </row>
    <row r="19954" spans="1:7" x14ac:dyDescent="0.15">
      <c r="A19954" t="s">
        <v>5626</v>
      </c>
      <c r="B19954" t="s">
        <v>4392</v>
      </c>
      <c r="C19954" s="32">
        <v>43685</v>
      </c>
      <c r="D19954" t="s">
        <v>391</v>
      </c>
      <c r="E19954" t="s">
        <v>3224</v>
      </c>
      <c r="F19954">
        <v>3</v>
      </c>
      <c r="G19954">
        <v>3</v>
      </c>
    </row>
    <row r="19955" spans="1:7" x14ac:dyDescent="0.15">
      <c r="A19955" t="s">
        <v>5626</v>
      </c>
      <c r="B19955" t="s">
        <v>4399</v>
      </c>
      <c r="C19955" s="32">
        <v>43685</v>
      </c>
      <c r="D19955" t="s">
        <v>390</v>
      </c>
      <c r="E19955" t="s">
        <v>3223</v>
      </c>
      <c r="F19955">
        <v>2</v>
      </c>
      <c r="G19955">
        <v>2</v>
      </c>
    </row>
    <row r="19956" spans="1:7" x14ac:dyDescent="0.15">
      <c r="A19956" t="s">
        <v>5626</v>
      </c>
      <c r="B19956" t="s">
        <v>4400</v>
      </c>
      <c r="C19956" s="32">
        <v>43685</v>
      </c>
      <c r="D19956" t="s">
        <v>389</v>
      </c>
      <c r="E19956" t="s">
        <v>3222</v>
      </c>
      <c r="F19956">
        <v>2</v>
      </c>
      <c r="G19956">
        <v>2</v>
      </c>
    </row>
    <row r="19957" spans="1:7" x14ac:dyDescent="0.15">
      <c r="A19957" t="s">
        <v>5627</v>
      </c>
      <c r="B19957" t="s">
        <v>4335</v>
      </c>
      <c r="C19957" s="32">
        <v>43685</v>
      </c>
      <c r="D19957" t="s">
        <v>388</v>
      </c>
      <c r="E19957" t="s">
        <v>3221</v>
      </c>
      <c r="F19957">
        <v>1</v>
      </c>
      <c r="G19957">
        <v>1</v>
      </c>
    </row>
    <row r="19958" spans="1:7" x14ac:dyDescent="0.15">
      <c r="A19958" t="s">
        <v>5627</v>
      </c>
      <c r="B19958" t="s">
        <v>4344</v>
      </c>
      <c r="C19958" s="32">
        <v>43685</v>
      </c>
      <c r="D19958" t="s">
        <v>387</v>
      </c>
      <c r="E19958" t="s">
        <v>3220</v>
      </c>
      <c r="F19958">
        <v>1</v>
      </c>
      <c r="G19958">
        <v>1</v>
      </c>
    </row>
    <row r="19959" spans="1:7" x14ac:dyDescent="0.15">
      <c r="A19959" t="s">
        <v>5627</v>
      </c>
      <c r="B19959" t="s">
        <v>4345</v>
      </c>
      <c r="C19959" s="32">
        <v>43685</v>
      </c>
      <c r="D19959" t="s">
        <v>386</v>
      </c>
      <c r="E19959" t="s">
        <v>3219</v>
      </c>
      <c r="F19959">
        <v>1</v>
      </c>
      <c r="G19959">
        <v>1</v>
      </c>
    </row>
    <row r="19960" spans="1:7" x14ac:dyDescent="0.15">
      <c r="A19960" t="s">
        <v>5627</v>
      </c>
      <c r="B19960" t="s">
        <v>4346</v>
      </c>
      <c r="C19960" s="32">
        <v>43685</v>
      </c>
      <c r="D19960" t="s">
        <v>385</v>
      </c>
      <c r="E19960" t="s">
        <v>3218</v>
      </c>
      <c r="F19960">
        <v>1</v>
      </c>
      <c r="G19960">
        <v>1</v>
      </c>
    </row>
    <row r="19961" spans="1:7" x14ac:dyDescent="0.15">
      <c r="A19961" t="s">
        <v>5627</v>
      </c>
      <c r="B19961" t="s">
        <v>4347</v>
      </c>
      <c r="C19961" s="32">
        <v>43685</v>
      </c>
      <c r="D19961" t="s">
        <v>384</v>
      </c>
      <c r="E19961" t="s">
        <v>3217</v>
      </c>
      <c r="F19961">
        <v>1</v>
      </c>
      <c r="G19961">
        <v>1</v>
      </c>
    </row>
    <row r="19962" spans="1:7" x14ac:dyDescent="0.15">
      <c r="A19962" t="s">
        <v>5627</v>
      </c>
      <c r="B19962" t="s">
        <v>4348</v>
      </c>
      <c r="C19962" s="32">
        <v>43685</v>
      </c>
      <c r="D19962" t="s">
        <v>383</v>
      </c>
      <c r="E19962" t="s">
        <v>3216</v>
      </c>
      <c r="F19962">
        <v>2</v>
      </c>
      <c r="G19962">
        <v>2</v>
      </c>
    </row>
    <row r="19963" spans="1:7" x14ac:dyDescent="0.15">
      <c r="A19963" t="s">
        <v>5627</v>
      </c>
      <c r="B19963" t="s">
        <v>4372</v>
      </c>
      <c r="C19963" s="32">
        <v>43685</v>
      </c>
      <c r="D19963" t="s">
        <v>382</v>
      </c>
      <c r="E19963" t="s">
        <v>3215</v>
      </c>
      <c r="F19963">
        <v>2</v>
      </c>
      <c r="G19963">
        <v>2</v>
      </c>
    </row>
    <row r="19964" spans="1:7" x14ac:dyDescent="0.15">
      <c r="A19964" t="s">
        <v>5627</v>
      </c>
      <c r="B19964" t="s">
        <v>4373</v>
      </c>
      <c r="C19964" s="32">
        <v>43685</v>
      </c>
      <c r="D19964" t="s">
        <v>381</v>
      </c>
      <c r="E19964" t="s">
        <v>3214</v>
      </c>
      <c r="F19964">
        <v>2</v>
      </c>
      <c r="G19964">
        <v>2</v>
      </c>
    </row>
    <row r="19965" spans="1:7" x14ac:dyDescent="0.15">
      <c r="A19965" t="s">
        <v>5627</v>
      </c>
      <c r="B19965" t="s">
        <v>4379</v>
      </c>
      <c r="C19965" s="32">
        <v>43685</v>
      </c>
      <c r="D19965" t="s">
        <v>380</v>
      </c>
      <c r="E19965" t="s">
        <v>3213</v>
      </c>
      <c r="F19965">
        <v>2</v>
      </c>
      <c r="G19965">
        <v>2</v>
      </c>
    </row>
    <row r="19966" spans="1:7" x14ac:dyDescent="0.15">
      <c r="A19966" t="s">
        <v>5627</v>
      </c>
      <c r="B19966" t="s">
        <v>4380</v>
      </c>
      <c r="C19966" s="32">
        <v>43685</v>
      </c>
      <c r="D19966" t="s">
        <v>379</v>
      </c>
      <c r="E19966" t="s">
        <v>3212</v>
      </c>
      <c r="F19966">
        <v>3</v>
      </c>
      <c r="G19966">
        <v>3</v>
      </c>
    </row>
    <row r="19967" spans="1:7" x14ac:dyDescent="0.15">
      <c r="A19967" t="s">
        <v>5627</v>
      </c>
      <c r="B19967" t="s">
        <v>4381</v>
      </c>
      <c r="C19967" s="32">
        <v>43685</v>
      </c>
      <c r="D19967" t="s">
        <v>378</v>
      </c>
      <c r="E19967" t="s">
        <v>3211</v>
      </c>
      <c r="F19967">
        <v>3</v>
      </c>
      <c r="G19967">
        <v>3</v>
      </c>
    </row>
    <row r="19968" spans="1:7" x14ac:dyDescent="0.15">
      <c r="A19968" t="s">
        <v>5627</v>
      </c>
      <c r="B19968" t="s">
        <v>4382</v>
      </c>
      <c r="C19968" s="32">
        <v>43685</v>
      </c>
      <c r="D19968" t="s">
        <v>377</v>
      </c>
      <c r="E19968" t="s">
        <v>3210</v>
      </c>
      <c r="F19968">
        <v>3</v>
      </c>
      <c r="G19968">
        <v>3</v>
      </c>
    </row>
    <row r="19969" spans="1:7" x14ac:dyDescent="0.15">
      <c r="A19969" t="s">
        <v>5627</v>
      </c>
      <c r="B19969" t="s">
        <v>4383</v>
      </c>
      <c r="C19969" s="32">
        <v>43685</v>
      </c>
      <c r="D19969" t="s">
        <v>376</v>
      </c>
      <c r="E19969" t="s">
        <v>3209</v>
      </c>
      <c r="F19969">
        <v>3</v>
      </c>
      <c r="G19969">
        <v>3</v>
      </c>
    </row>
    <row r="19970" spans="1:7" x14ac:dyDescent="0.15">
      <c r="A19970" t="s">
        <v>5627</v>
      </c>
      <c r="B19970" t="s">
        <v>4384</v>
      </c>
      <c r="C19970" s="32">
        <v>43685</v>
      </c>
      <c r="D19970" t="s">
        <v>375</v>
      </c>
      <c r="E19970" t="s">
        <v>3208</v>
      </c>
      <c r="F19970">
        <v>5</v>
      </c>
      <c r="G19970">
        <v>5</v>
      </c>
    </row>
    <row r="19971" spans="1:7" x14ac:dyDescent="0.15">
      <c r="A19971" t="s">
        <v>5627</v>
      </c>
      <c r="B19971" t="s">
        <v>4385</v>
      </c>
      <c r="C19971" s="32">
        <v>43685</v>
      </c>
      <c r="D19971" t="s">
        <v>374</v>
      </c>
      <c r="E19971" t="s">
        <v>3207</v>
      </c>
      <c r="F19971">
        <v>5</v>
      </c>
      <c r="G19971">
        <v>5</v>
      </c>
    </row>
    <row r="19972" spans="1:7" x14ac:dyDescent="0.15">
      <c r="A19972" t="s">
        <v>5627</v>
      </c>
      <c r="B19972" t="s">
        <v>4386</v>
      </c>
      <c r="C19972" s="32">
        <v>43685</v>
      </c>
      <c r="D19972" t="s">
        <v>373</v>
      </c>
      <c r="E19972" t="s">
        <v>3206</v>
      </c>
      <c r="F19972">
        <v>5</v>
      </c>
      <c r="G19972">
        <v>5</v>
      </c>
    </row>
    <row r="19973" spans="1:7" x14ac:dyDescent="0.15">
      <c r="A19973" t="s">
        <v>5627</v>
      </c>
      <c r="B19973" t="s">
        <v>4387</v>
      </c>
      <c r="C19973" s="32">
        <v>43685</v>
      </c>
      <c r="D19973" t="s">
        <v>372</v>
      </c>
      <c r="E19973" t="s">
        <v>3205</v>
      </c>
      <c r="F19973">
        <v>10</v>
      </c>
      <c r="G19973">
        <v>10</v>
      </c>
    </row>
    <row r="19974" spans="1:7" x14ac:dyDescent="0.15">
      <c r="A19974" t="s">
        <v>5627</v>
      </c>
      <c r="B19974" t="s">
        <v>4388</v>
      </c>
      <c r="C19974" s="32">
        <v>43685</v>
      </c>
      <c r="D19974" t="s">
        <v>371</v>
      </c>
      <c r="E19974" t="s">
        <v>3204</v>
      </c>
      <c r="F19974">
        <v>10</v>
      </c>
      <c r="G19974">
        <v>10</v>
      </c>
    </row>
    <row r="19975" spans="1:7" x14ac:dyDescent="0.15">
      <c r="A19975" t="s">
        <v>5627</v>
      </c>
      <c r="B19975" t="s">
        <v>4389</v>
      </c>
      <c r="C19975" s="32">
        <v>43685</v>
      </c>
      <c r="D19975" t="s">
        <v>370</v>
      </c>
      <c r="E19975" t="s">
        <v>3203</v>
      </c>
      <c r="F19975">
        <v>10</v>
      </c>
      <c r="G19975">
        <v>10</v>
      </c>
    </row>
    <row r="19976" spans="1:7" x14ac:dyDescent="0.15">
      <c r="A19976" t="s">
        <v>5627</v>
      </c>
      <c r="B19976" t="s">
        <v>4390</v>
      </c>
      <c r="C19976" s="32">
        <v>43685</v>
      </c>
      <c r="D19976" t="s">
        <v>369</v>
      </c>
      <c r="E19976" t="s">
        <v>3202</v>
      </c>
      <c r="F19976">
        <v>10</v>
      </c>
      <c r="G19976">
        <v>10</v>
      </c>
    </row>
    <row r="19977" spans="1:7" x14ac:dyDescent="0.15">
      <c r="A19977" t="s">
        <v>5627</v>
      </c>
      <c r="B19977" t="s">
        <v>4391</v>
      </c>
      <c r="C19977" s="32">
        <v>43685</v>
      </c>
      <c r="D19977" t="s">
        <v>368</v>
      </c>
      <c r="E19977" t="s">
        <v>3201</v>
      </c>
      <c r="F19977">
        <v>3</v>
      </c>
      <c r="G19977">
        <v>3</v>
      </c>
    </row>
    <row r="19978" spans="1:7" x14ac:dyDescent="0.15">
      <c r="A19978" t="s">
        <v>5627</v>
      </c>
      <c r="B19978" t="s">
        <v>4392</v>
      </c>
      <c r="C19978" s="32">
        <v>43685</v>
      </c>
      <c r="D19978" t="s">
        <v>367</v>
      </c>
      <c r="E19978" t="s">
        <v>3200</v>
      </c>
      <c r="F19978">
        <v>3</v>
      </c>
      <c r="G19978">
        <v>3</v>
      </c>
    </row>
    <row r="19979" spans="1:7" x14ac:dyDescent="0.15">
      <c r="A19979" t="s">
        <v>5627</v>
      </c>
      <c r="B19979" t="s">
        <v>4399</v>
      </c>
      <c r="C19979" s="32">
        <v>43685</v>
      </c>
      <c r="D19979" t="s">
        <v>366</v>
      </c>
      <c r="E19979" t="s">
        <v>3199</v>
      </c>
      <c r="F19979">
        <v>3</v>
      </c>
      <c r="G19979">
        <v>3</v>
      </c>
    </row>
    <row r="19980" spans="1:7" x14ac:dyDescent="0.15">
      <c r="A19980" t="s">
        <v>5627</v>
      </c>
      <c r="B19980" t="s">
        <v>4400</v>
      </c>
      <c r="C19980" s="32">
        <v>43685</v>
      </c>
      <c r="D19980" t="s">
        <v>365</v>
      </c>
      <c r="E19980" t="s">
        <v>3198</v>
      </c>
      <c r="F19980">
        <v>3</v>
      </c>
      <c r="G19980">
        <v>3</v>
      </c>
    </row>
    <row r="19981" spans="1:7" x14ac:dyDescent="0.15">
      <c r="A19981" t="s">
        <v>5627</v>
      </c>
      <c r="B19981" t="s">
        <v>4401</v>
      </c>
      <c r="C19981" s="32">
        <v>43685</v>
      </c>
      <c r="D19981" t="s">
        <v>364</v>
      </c>
      <c r="E19981" t="s">
        <v>3197</v>
      </c>
      <c r="F19981">
        <v>3</v>
      </c>
      <c r="G19981">
        <v>3</v>
      </c>
    </row>
    <row r="19982" spans="1:7" x14ac:dyDescent="0.15">
      <c r="A19982" t="s">
        <v>5628</v>
      </c>
      <c r="B19982" t="s">
        <v>4335</v>
      </c>
      <c r="C19982" s="32">
        <v>43685</v>
      </c>
      <c r="D19982" t="s">
        <v>379</v>
      </c>
      <c r="E19982" t="s">
        <v>3212</v>
      </c>
      <c r="F19982">
        <v>3</v>
      </c>
      <c r="G19982">
        <v>0</v>
      </c>
    </row>
    <row r="19983" spans="1:7" x14ac:dyDescent="0.15">
      <c r="A19983" t="s">
        <v>5628</v>
      </c>
      <c r="B19983" t="s">
        <v>4344</v>
      </c>
      <c r="C19983" s="32">
        <v>43685</v>
      </c>
      <c r="D19983" t="s">
        <v>373</v>
      </c>
      <c r="E19983" t="s">
        <v>3206</v>
      </c>
      <c r="F19983">
        <v>3</v>
      </c>
      <c r="G19983">
        <v>0</v>
      </c>
    </row>
    <row r="19984" spans="1:7" x14ac:dyDescent="0.15">
      <c r="A19984" t="s">
        <v>5629</v>
      </c>
      <c r="B19984" t="s">
        <v>4335</v>
      </c>
      <c r="C19984" s="32">
        <v>43685</v>
      </c>
      <c r="D19984" t="s">
        <v>379</v>
      </c>
      <c r="E19984" t="s">
        <v>3212</v>
      </c>
      <c r="F19984">
        <v>2</v>
      </c>
      <c r="G19984">
        <v>0</v>
      </c>
    </row>
    <row r="19985" spans="1:7" x14ac:dyDescent="0.15">
      <c r="A19985" t="s">
        <v>5630</v>
      </c>
      <c r="B19985" t="s">
        <v>4335</v>
      </c>
      <c r="C19985" s="32">
        <v>43685</v>
      </c>
      <c r="D19985" t="s">
        <v>404</v>
      </c>
      <c r="E19985" t="s">
        <v>3237</v>
      </c>
      <c r="F19985">
        <v>3</v>
      </c>
      <c r="G19985">
        <v>0</v>
      </c>
    </row>
    <row r="19986" spans="1:7" x14ac:dyDescent="0.15">
      <c r="A19986" t="s">
        <v>5630</v>
      </c>
      <c r="B19986" t="s">
        <v>4344</v>
      </c>
      <c r="C19986" s="32">
        <v>43685</v>
      </c>
      <c r="D19986" t="s">
        <v>392</v>
      </c>
      <c r="E19986" t="s">
        <v>3225</v>
      </c>
      <c r="F19986">
        <v>3</v>
      </c>
      <c r="G19986">
        <v>0</v>
      </c>
    </row>
    <row r="19987" spans="1:7" x14ac:dyDescent="0.15">
      <c r="A19987" t="s">
        <v>5630</v>
      </c>
      <c r="B19987" t="s">
        <v>4345</v>
      </c>
      <c r="C19987" s="32">
        <v>43685</v>
      </c>
      <c r="D19987" t="s">
        <v>391</v>
      </c>
      <c r="E19987" t="s">
        <v>3224</v>
      </c>
      <c r="F19987">
        <v>3</v>
      </c>
      <c r="G19987">
        <v>0</v>
      </c>
    </row>
    <row r="19988" spans="1:7" x14ac:dyDescent="0.15">
      <c r="A19988" t="s">
        <v>5631</v>
      </c>
      <c r="B19988" t="s">
        <v>4335</v>
      </c>
      <c r="C19988" s="32">
        <v>43685</v>
      </c>
      <c r="D19988" t="s">
        <v>318</v>
      </c>
      <c r="E19988" t="s">
        <v>2973</v>
      </c>
      <c r="F19988">
        <v>1</v>
      </c>
      <c r="G19988">
        <v>0</v>
      </c>
    </row>
    <row r="19989" spans="1:7" x14ac:dyDescent="0.15">
      <c r="A19989" t="s">
        <v>5632</v>
      </c>
      <c r="B19989" t="s">
        <v>4335</v>
      </c>
      <c r="C19989" s="32">
        <v>43685</v>
      </c>
      <c r="D19989" t="s">
        <v>298</v>
      </c>
      <c r="E19989" t="s">
        <v>2815</v>
      </c>
      <c r="F19989">
        <v>100</v>
      </c>
      <c r="G19989">
        <v>0</v>
      </c>
    </row>
    <row r="19990" spans="1:7" x14ac:dyDescent="0.15">
      <c r="A19990" t="s">
        <v>5632</v>
      </c>
      <c r="B19990" t="s">
        <v>4344</v>
      </c>
      <c r="C19990" s="32">
        <v>43685</v>
      </c>
      <c r="D19990" t="s">
        <v>299</v>
      </c>
      <c r="E19990" t="s">
        <v>2816</v>
      </c>
      <c r="F19990">
        <v>50</v>
      </c>
      <c r="G19990">
        <v>0</v>
      </c>
    </row>
    <row r="19991" spans="1:7" x14ac:dyDescent="0.15">
      <c r="A19991" t="s">
        <v>5633</v>
      </c>
      <c r="B19991" t="s">
        <v>4335</v>
      </c>
      <c r="C19991" s="32">
        <v>43685</v>
      </c>
      <c r="D19991" t="s">
        <v>175</v>
      </c>
      <c r="E19991" t="s">
        <v>1159</v>
      </c>
      <c r="F19991">
        <v>2</v>
      </c>
      <c r="G19991">
        <v>0</v>
      </c>
    </row>
    <row r="19992" spans="1:7" x14ac:dyDescent="0.15">
      <c r="A19992" t="s">
        <v>5634</v>
      </c>
      <c r="B19992" t="s">
        <v>4335</v>
      </c>
      <c r="C19992" s="32">
        <v>43685</v>
      </c>
      <c r="D19992" t="s">
        <v>177</v>
      </c>
      <c r="E19992" t="s">
        <v>1161</v>
      </c>
      <c r="F19992">
        <v>2</v>
      </c>
      <c r="G19992">
        <v>0</v>
      </c>
    </row>
    <row r="19993" spans="1:7" x14ac:dyDescent="0.15">
      <c r="A19993" t="s">
        <v>5635</v>
      </c>
      <c r="B19993" t="s">
        <v>4335</v>
      </c>
      <c r="C19993" s="32">
        <v>43685</v>
      </c>
      <c r="D19993" t="s">
        <v>81</v>
      </c>
      <c r="E19993" t="s">
        <v>493</v>
      </c>
      <c r="F19993">
        <v>16</v>
      </c>
      <c r="G19993">
        <v>0</v>
      </c>
    </row>
    <row r="19994" spans="1:7" x14ac:dyDescent="0.15">
      <c r="A19994" t="s">
        <v>5635</v>
      </c>
      <c r="B19994" t="s">
        <v>4344</v>
      </c>
      <c r="C19994" s="32">
        <v>43685</v>
      </c>
      <c r="D19994" t="s">
        <v>167</v>
      </c>
      <c r="E19994" t="s">
        <v>1143</v>
      </c>
      <c r="F19994">
        <v>10</v>
      </c>
      <c r="G19994">
        <v>0</v>
      </c>
    </row>
    <row r="19995" spans="1:7" x14ac:dyDescent="0.15">
      <c r="A19995" t="s">
        <v>5635</v>
      </c>
      <c r="B19995" t="s">
        <v>4345</v>
      </c>
      <c r="C19995" s="32">
        <v>43685</v>
      </c>
      <c r="D19995" t="s">
        <v>170</v>
      </c>
      <c r="E19995" t="s">
        <v>1150</v>
      </c>
      <c r="F19995">
        <v>1</v>
      </c>
      <c r="G19995">
        <v>0</v>
      </c>
    </row>
    <row r="19996" spans="1:7" x14ac:dyDescent="0.15">
      <c r="A19996" t="s">
        <v>5636</v>
      </c>
      <c r="B19996" t="s">
        <v>4335</v>
      </c>
      <c r="C19996" s="32">
        <v>43685</v>
      </c>
      <c r="D19996" t="s">
        <v>448</v>
      </c>
      <c r="E19996" t="s">
        <v>4249</v>
      </c>
      <c r="F19996">
        <v>1</v>
      </c>
      <c r="G19996">
        <v>0</v>
      </c>
    </row>
    <row r="19997" spans="1:7" x14ac:dyDescent="0.15">
      <c r="A19997" t="s">
        <v>5637</v>
      </c>
      <c r="B19997" t="s">
        <v>4335</v>
      </c>
      <c r="C19997" s="32">
        <v>43685</v>
      </c>
      <c r="D19997" t="s">
        <v>1400</v>
      </c>
      <c r="E19997" t="s">
        <v>1401</v>
      </c>
      <c r="F19997">
        <v>5</v>
      </c>
      <c r="G19997">
        <v>0</v>
      </c>
    </row>
    <row r="19998" spans="1:7" x14ac:dyDescent="0.15">
      <c r="A19998" t="s">
        <v>5637</v>
      </c>
      <c r="B19998" t="s">
        <v>4344</v>
      </c>
      <c r="C19998" s="32">
        <v>43685</v>
      </c>
      <c r="D19998" t="s">
        <v>1963</v>
      </c>
      <c r="E19998" t="s">
        <v>1964</v>
      </c>
      <c r="F19998">
        <v>10</v>
      </c>
      <c r="G19998">
        <v>0</v>
      </c>
    </row>
    <row r="19999" spans="1:7" x14ac:dyDescent="0.15">
      <c r="A19999" t="s">
        <v>5637</v>
      </c>
      <c r="B19999" t="s">
        <v>4345</v>
      </c>
      <c r="C19999" s="32">
        <v>43685</v>
      </c>
      <c r="D19999" t="s">
        <v>1388</v>
      </c>
      <c r="E19999" t="s">
        <v>1389</v>
      </c>
      <c r="F19999">
        <v>20</v>
      </c>
      <c r="G19999">
        <v>0</v>
      </c>
    </row>
    <row r="20000" spans="1:7" x14ac:dyDescent="0.15">
      <c r="A20000" t="s">
        <v>5637</v>
      </c>
      <c r="B20000" t="s">
        <v>4346</v>
      </c>
      <c r="C20000" s="32">
        <v>43685</v>
      </c>
      <c r="D20000" t="s">
        <v>1392</v>
      </c>
      <c r="E20000" t="s">
        <v>1393</v>
      </c>
      <c r="F20000">
        <v>20</v>
      </c>
      <c r="G20000">
        <v>4</v>
      </c>
    </row>
    <row r="20001" spans="1:7" x14ac:dyDescent="0.15">
      <c r="A20001" t="s">
        <v>5637</v>
      </c>
      <c r="B20001" t="s">
        <v>4347</v>
      </c>
      <c r="C20001" s="32">
        <v>43685</v>
      </c>
      <c r="D20001" t="s">
        <v>3083</v>
      </c>
      <c r="E20001" t="s">
        <v>3084</v>
      </c>
      <c r="F20001">
        <v>10</v>
      </c>
      <c r="G20001">
        <v>0</v>
      </c>
    </row>
    <row r="20002" spans="1:7" x14ac:dyDescent="0.15">
      <c r="A20002" t="s">
        <v>5637</v>
      </c>
      <c r="B20002" t="s">
        <v>4348</v>
      </c>
      <c r="C20002" s="32">
        <v>43685</v>
      </c>
      <c r="D20002" t="s">
        <v>3085</v>
      </c>
      <c r="E20002" t="s">
        <v>3086</v>
      </c>
      <c r="F20002">
        <v>10</v>
      </c>
      <c r="G20002">
        <v>0</v>
      </c>
    </row>
    <row r="20003" spans="1:7" x14ac:dyDescent="0.15">
      <c r="A20003" t="s">
        <v>5637</v>
      </c>
      <c r="B20003" t="s">
        <v>4372</v>
      </c>
      <c r="C20003" s="32">
        <v>43685</v>
      </c>
      <c r="D20003" t="s">
        <v>3</v>
      </c>
      <c r="E20003" t="s">
        <v>472</v>
      </c>
      <c r="F20003">
        <v>10</v>
      </c>
      <c r="G20003">
        <v>0</v>
      </c>
    </row>
    <row r="20004" spans="1:7" x14ac:dyDescent="0.15">
      <c r="A20004" t="s">
        <v>5638</v>
      </c>
      <c r="B20004" t="s">
        <v>4335</v>
      </c>
      <c r="C20004" s="32">
        <v>43685</v>
      </c>
      <c r="D20004" t="s">
        <v>428</v>
      </c>
      <c r="E20004" t="s">
        <v>3263</v>
      </c>
      <c r="F20004">
        <v>3</v>
      </c>
      <c r="G20004">
        <v>0</v>
      </c>
    </row>
    <row r="20005" spans="1:7" x14ac:dyDescent="0.15">
      <c r="A20005" t="s">
        <v>5639</v>
      </c>
      <c r="B20005" t="s">
        <v>4335</v>
      </c>
      <c r="C20005" s="32">
        <v>43685</v>
      </c>
      <c r="D20005" t="s">
        <v>233</v>
      </c>
      <c r="E20005" t="s">
        <v>1758</v>
      </c>
      <c r="F20005">
        <v>1</v>
      </c>
      <c r="G20005">
        <v>0</v>
      </c>
    </row>
    <row r="20006" spans="1:7" x14ac:dyDescent="0.15">
      <c r="A20006" t="s">
        <v>5640</v>
      </c>
      <c r="B20006" t="s">
        <v>4335</v>
      </c>
      <c r="C20006" s="32">
        <v>43685</v>
      </c>
      <c r="D20006" t="s">
        <v>241</v>
      </c>
      <c r="E20006" t="s">
        <v>4153</v>
      </c>
      <c r="F20006">
        <v>1</v>
      </c>
      <c r="G20006">
        <v>0</v>
      </c>
    </row>
    <row r="20007" spans="1:7" x14ac:dyDescent="0.15">
      <c r="A20007" t="s">
        <v>5641</v>
      </c>
      <c r="B20007" t="s">
        <v>4335</v>
      </c>
      <c r="C20007" s="32">
        <v>43685</v>
      </c>
      <c r="D20007" t="s">
        <v>439</v>
      </c>
      <c r="E20007" t="s">
        <v>3424</v>
      </c>
      <c r="F20007">
        <v>80</v>
      </c>
      <c r="G20007">
        <v>0</v>
      </c>
    </row>
    <row r="20008" spans="1:7" x14ac:dyDescent="0.15">
      <c r="A20008" t="s">
        <v>5642</v>
      </c>
      <c r="B20008" t="s">
        <v>4335</v>
      </c>
      <c r="C20008" s="32">
        <v>43685</v>
      </c>
      <c r="D20008" t="s">
        <v>311</v>
      </c>
      <c r="E20008" t="s">
        <v>2962</v>
      </c>
      <c r="F20008">
        <v>5</v>
      </c>
      <c r="G20008">
        <v>0</v>
      </c>
    </row>
    <row r="20009" spans="1:7" x14ac:dyDescent="0.15">
      <c r="A20009" t="s">
        <v>5642</v>
      </c>
      <c r="B20009" t="s">
        <v>4344</v>
      </c>
      <c r="C20009" s="32">
        <v>43685</v>
      </c>
      <c r="D20009" t="s">
        <v>251</v>
      </c>
      <c r="E20009" t="s">
        <v>1941</v>
      </c>
      <c r="F20009">
        <v>5</v>
      </c>
      <c r="G20009">
        <v>0</v>
      </c>
    </row>
    <row r="20010" spans="1:7" x14ac:dyDescent="0.15">
      <c r="A20010" t="s">
        <v>5642</v>
      </c>
      <c r="B20010" t="s">
        <v>4345</v>
      </c>
      <c r="C20010" s="32">
        <v>43685</v>
      </c>
      <c r="D20010" t="s">
        <v>252</v>
      </c>
      <c r="E20010" t="s">
        <v>1942</v>
      </c>
      <c r="F20010">
        <v>20</v>
      </c>
      <c r="G20010">
        <v>0</v>
      </c>
    </row>
    <row r="20011" spans="1:7" x14ac:dyDescent="0.15">
      <c r="A20011" t="s">
        <v>5643</v>
      </c>
      <c r="B20011" t="s">
        <v>4335</v>
      </c>
      <c r="C20011" s="32">
        <v>43685</v>
      </c>
      <c r="D20011" t="s">
        <v>2481</v>
      </c>
      <c r="E20011" t="s">
        <v>2482</v>
      </c>
      <c r="F20011">
        <v>120</v>
      </c>
      <c r="G20011">
        <v>0</v>
      </c>
    </row>
    <row r="20012" spans="1:7" x14ac:dyDescent="0.15">
      <c r="A20012" t="s">
        <v>5644</v>
      </c>
      <c r="B20012" t="s">
        <v>4335</v>
      </c>
      <c r="C20012" s="32">
        <v>43685</v>
      </c>
      <c r="D20012" t="s">
        <v>281</v>
      </c>
      <c r="E20012" t="s">
        <v>2134</v>
      </c>
      <c r="F20012">
        <v>20</v>
      </c>
      <c r="G20012">
        <v>0</v>
      </c>
    </row>
    <row r="20013" spans="1:7" x14ac:dyDescent="0.15">
      <c r="A20013" t="s">
        <v>5645</v>
      </c>
      <c r="B20013" t="s">
        <v>4335</v>
      </c>
      <c r="C20013" s="32">
        <v>43685</v>
      </c>
      <c r="D20013" t="s">
        <v>168</v>
      </c>
      <c r="E20013" t="s">
        <v>1148</v>
      </c>
      <c r="F20013">
        <v>3</v>
      </c>
      <c r="G20013">
        <v>0</v>
      </c>
    </row>
    <row r="20014" spans="1:7" x14ac:dyDescent="0.15">
      <c r="A20014" t="s">
        <v>5646</v>
      </c>
      <c r="B20014" t="s">
        <v>4335</v>
      </c>
      <c r="C20014" s="32">
        <v>43685</v>
      </c>
      <c r="D20014" t="s">
        <v>218</v>
      </c>
      <c r="E20014" t="s">
        <v>1500</v>
      </c>
      <c r="F20014">
        <v>30</v>
      </c>
      <c r="G20014">
        <v>0</v>
      </c>
    </row>
    <row r="20015" spans="1:7" x14ac:dyDescent="0.15">
      <c r="A20015" t="s">
        <v>5646</v>
      </c>
      <c r="B20015" t="s">
        <v>4344</v>
      </c>
      <c r="C20015" s="32">
        <v>43685</v>
      </c>
      <c r="D20015" t="s">
        <v>264</v>
      </c>
      <c r="E20015" t="s">
        <v>2078</v>
      </c>
      <c r="F20015">
        <v>15</v>
      </c>
      <c r="G20015">
        <v>0</v>
      </c>
    </row>
    <row r="20016" spans="1:7" x14ac:dyDescent="0.15">
      <c r="A20016" t="s">
        <v>5647</v>
      </c>
      <c r="B20016" t="s">
        <v>4335</v>
      </c>
      <c r="C20016" s="32">
        <v>43685</v>
      </c>
      <c r="D20016" t="s">
        <v>366</v>
      </c>
      <c r="E20016" t="s">
        <v>3199</v>
      </c>
      <c r="F20016">
        <v>5</v>
      </c>
      <c r="G20016">
        <v>0</v>
      </c>
    </row>
    <row r="20017" spans="1:7" x14ac:dyDescent="0.15">
      <c r="A20017" t="s">
        <v>5647</v>
      </c>
      <c r="B20017" t="s">
        <v>4344</v>
      </c>
      <c r="C20017" s="32">
        <v>43685</v>
      </c>
      <c r="D20017" t="s">
        <v>370</v>
      </c>
      <c r="E20017" t="s">
        <v>3203</v>
      </c>
      <c r="F20017">
        <v>20</v>
      </c>
      <c r="G20017">
        <v>0</v>
      </c>
    </row>
    <row r="20018" spans="1:7" x14ac:dyDescent="0.15">
      <c r="A20018" t="s">
        <v>5648</v>
      </c>
      <c r="B20018" t="s">
        <v>4335</v>
      </c>
      <c r="C20018" s="32">
        <v>43685</v>
      </c>
      <c r="D20018" t="s">
        <v>58</v>
      </c>
      <c r="E20018" t="s">
        <v>480</v>
      </c>
      <c r="F20018">
        <v>5</v>
      </c>
      <c r="G20018">
        <v>0</v>
      </c>
    </row>
    <row r="20019" spans="1:7" x14ac:dyDescent="0.15">
      <c r="A20019" t="s">
        <v>5649</v>
      </c>
      <c r="B20019" t="s">
        <v>4335</v>
      </c>
      <c r="C20019" s="32">
        <v>43686</v>
      </c>
      <c r="D20019" t="s">
        <v>425</v>
      </c>
      <c r="E20019" t="s">
        <v>3260</v>
      </c>
      <c r="F20019">
        <v>1</v>
      </c>
      <c r="G20019">
        <v>0</v>
      </c>
    </row>
    <row r="20020" spans="1:7" x14ac:dyDescent="0.15">
      <c r="A20020" t="s">
        <v>5649</v>
      </c>
      <c r="B20020" t="s">
        <v>4344</v>
      </c>
      <c r="C20020" s="32">
        <v>43686</v>
      </c>
      <c r="D20020" t="s">
        <v>428</v>
      </c>
      <c r="E20020" t="s">
        <v>3263</v>
      </c>
      <c r="F20020">
        <v>2</v>
      </c>
      <c r="G20020">
        <v>0</v>
      </c>
    </row>
    <row r="20021" spans="1:7" x14ac:dyDescent="0.15">
      <c r="A20021" t="s">
        <v>5649</v>
      </c>
      <c r="B20021" t="s">
        <v>4345</v>
      </c>
      <c r="C20021" s="32">
        <v>43686</v>
      </c>
      <c r="D20021" t="s">
        <v>429</v>
      </c>
      <c r="E20021" t="s">
        <v>3264</v>
      </c>
      <c r="F20021">
        <v>1</v>
      </c>
      <c r="G20021">
        <v>0</v>
      </c>
    </row>
    <row r="20022" spans="1:7" x14ac:dyDescent="0.15">
      <c r="A20022" t="s">
        <v>5650</v>
      </c>
      <c r="B20022" t="s">
        <v>4335</v>
      </c>
      <c r="C20022" s="32">
        <v>43686</v>
      </c>
      <c r="D20022" t="s">
        <v>285</v>
      </c>
      <c r="E20022" t="s">
        <v>2230</v>
      </c>
      <c r="F20022">
        <v>4</v>
      </c>
      <c r="G20022">
        <v>0</v>
      </c>
    </row>
    <row r="20023" spans="1:7" x14ac:dyDescent="0.15">
      <c r="A20023" t="s">
        <v>5651</v>
      </c>
      <c r="B20023" t="s">
        <v>4335</v>
      </c>
      <c r="C20023" s="32">
        <v>43686</v>
      </c>
      <c r="D20023" t="s">
        <v>249</v>
      </c>
      <c r="E20023" t="s">
        <v>1939</v>
      </c>
      <c r="F20023">
        <v>2</v>
      </c>
      <c r="G20023">
        <v>0</v>
      </c>
    </row>
    <row r="20024" spans="1:7" x14ac:dyDescent="0.15">
      <c r="A20024" t="s">
        <v>5651</v>
      </c>
      <c r="B20024" t="s">
        <v>4344</v>
      </c>
      <c r="C20024" s="32">
        <v>43686</v>
      </c>
      <c r="D20024" t="s">
        <v>252</v>
      </c>
      <c r="E20024" t="s">
        <v>1942</v>
      </c>
      <c r="F20024">
        <v>2</v>
      </c>
      <c r="G20024">
        <v>0</v>
      </c>
    </row>
    <row r="20025" spans="1:7" x14ac:dyDescent="0.15">
      <c r="A20025" t="s">
        <v>5651</v>
      </c>
      <c r="B20025" t="s">
        <v>4345</v>
      </c>
      <c r="C20025" s="32">
        <v>43686</v>
      </c>
      <c r="D20025" t="s">
        <v>170</v>
      </c>
      <c r="E20025" t="s">
        <v>1150</v>
      </c>
      <c r="F20025">
        <v>1</v>
      </c>
      <c r="G20025">
        <v>0</v>
      </c>
    </row>
    <row r="20026" spans="1:7" x14ac:dyDescent="0.15">
      <c r="A20026" t="s">
        <v>5651</v>
      </c>
      <c r="B20026" t="s">
        <v>4346</v>
      </c>
      <c r="C20026" s="32">
        <v>43686</v>
      </c>
      <c r="D20026" t="s">
        <v>313</v>
      </c>
      <c r="E20026" t="s">
        <v>2964</v>
      </c>
      <c r="F20026">
        <v>1</v>
      </c>
      <c r="G20026">
        <v>0</v>
      </c>
    </row>
    <row r="20027" spans="1:7" x14ac:dyDescent="0.15">
      <c r="A20027" t="s">
        <v>5652</v>
      </c>
      <c r="B20027" t="s">
        <v>4335</v>
      </c>
      <c r="C20027" s="32">
        <v>43686</v>
      </c>
      <c r="D20027" t="s">
        <v>510</v>
      </c>
      <c r="E20027" t="s">
        <v>511</v>
      </c>
      <c r="F20027">
        <v>4</v>
      </c>
      <c r="G20027">
        <v>0</v>
      </c>
    </row>
    <row r="20028" spans="1:7" x14ac:dyDescent="0.15">
      <c r="A20028" t="s">
        <v>5653</v>
      </c>
      <c r="B20028" t="s">
        <v>4335</v>
      </c>
      <c r="C20028" s="32">
        <v>43686</v>
      </c>
      <c r="D20028" t="s">
        <v>59</v>
      </c>
      <c r="E20028" t="s">
        <v>481</v>
      </c>
      <c r="F20028">
        <v>1</v>
      </c>
      <c r="G20028">
        <v>1</v>
      </c>
    </row>
    <row r="20029" spans="1:7" x14ac:dyDescent="0.15">
      <c r="A20029" t="s">
        <v>5654</v>
      </c>
      <c r="B20029" t="s">
        <v>4335</v>
      </c>
      <c r="C20029" s="32">
        <v>43686</v>
      </c>
      <c r="D20029" t="s">
        <v>441</v>
      </c>
      <c r="E20029" t="s">
        <v>3438</v>
      </c>
      <c r="F20029">
        <v>3</v>
      </c>
      <c r="G20029">
        <v>0</v>
      </c>
    </row>
    <row r="20030" spans="1:7" x14ac:dyDescent="0.15">
      <c r="A20030" t="s">
        <v>5655</v>
      </c>
      <c r="B20030" t="s">
        <v>4335</v>
      </c>
      <c r="C20030" s="32">
        <v>43686</v>
      </c>
      <c r="D20030" t="s">
        <v>448</v>
      </c>
      <c r="E20030" t="s">
        <v>4249</v>
      </c>
      <c r="F20030">
        <v>5</v>
      </c>
      <c r="G20030">
        <v>0</v>
      </c>
    </row>
    <row r="20031" spans="1:7" x14ac:dyDescent="0.15">
      <c r="A20031" t="s">
        <v>5656</v>
      </c>
      <c r="B20031" t="s">
        <v>4335</v>
      </c>
      <c r="C20031" s="32">
        <v>43686</v>
      </c>
      <c r="D20031" t="s">
        <v>319</v>
      </c>
      <c r="E20031" t="s">
        <v>2976</v>
      </c>
      <c r="F20031">
        <v>10</v>
      </c>
      <c r="G20031">
        <v>0</v>
      </c>
    </row>
    <row r="20032" spans="1:7" x14ac:dyDescent="0.15">
      <c r="A20032" t="s">
        <v>5657</v>
      </c>
      <c r="B20032" t="s">
        <v>4335</v>
      </c>
      <c r="C20032" s="32">
        <v>43686</v>
      </c>
      <c r="D20032" t="s">
        <v>243</v>
      </c>
      <c r="E20032" t="s">
        <v>4165</v>
      </c>
      <c r="F20032">
        <v>2</v>
      </c>
      <c r="G20032">
        <v>0</v>
      </c>
    </row>
    <row r="20033" spans="1:7" x14ac:dyDescent="0.15">
      <c r="A20033" t="s">
        <v>5658</v>
      </c>
      <c r="B20033" t="s">
        <v>4335</v>
      </c>
      <c r="C20033" s="32">
        <v>43686</v>
      </c>
      <c r="D20033" t="s">
        <v>311</v>
      </c>
      <c r="E20033" t="s">
        <v>2962</v>
      </c>
      <c r="F20033">
        <v>3</v>
      </c>
      <c r="G20033">
        <v>0</v>
      </c>
    </row>
    <row r="20034" spans="1:7" x14ac:dyDescent="0.15">
      <c r="A20034" t="s">
        <v>5658</v>
      </c>
      <c r="B20034" t="s">
        <v>4344</v>
      </c>
      <c r="C20034" s="32">
        <v>43686</v>
      </c>
      <c r="D20034" t="s">
        <v>251</v>
      </c>
      <c r="E20034" t="s">
        <v>1941</v>
      </c>
      <c r="F20034">
        <v>15</v>
      </c>
      <c r="G20034">
        <v>0</v>
      </c>
    </row>
    <row r="20035" spans="1:7" x14ac:dyDescent="0.15">
      <c r="A20035" t="s">
        <v>5659</v>
      </c>
      <c r="B20035" t="s">
        <v>4335</v>
      </c>
      <c r="C20035" s="32">
        <v>43686</v>
      </c>
      <c r="D20035" t="s">
        <v>173</v>
      </c>
      <c r="E20035" t="s">
        <v>1157</v>
      </c>
      <c r="F20035">
        <v>4</v>
      </c>
      <c r="G20035">
        <v>0</v>
      </c>
    </row>
    <row r="20036" spans="1:7" x14ac:dyDescent="0.15">
      <c r="A20036" t="s">
        <v>5659</v>
      </c>
      <c r="B20036" t="s">
        <v>4344</v>
      </c>
      <c r="C20036" s="32">
        <v>43686</v>
      </c>
      <c r="D20036" t="s">
        <v>162</v>
      </c>
      <c r="E20036" t="s">
        <v>1138</v>
      </c>
      <c r="F20036">
        <v>3</v>
      </c>
      <c r="G20036">
        <v>0</v>
      </c>
    </row>
    <row r="20037" spans="1:7" x14ac:dyDescent="0.15">
      <c r="A20037" t="s">
        <v>5660</v>
      </c>
      <c r="B20037" t="s">
        <v>4335</v>
      </c>
      <c r="C20037" s="32">
        <v>43686</v>
      </c>
      <c r="D20037" t="s">
        <v>146</v>
      </c>
      <c r="E20037" t="s">
        <v>750</v>
      </c>
      <c r="F20037">
        <v>45</v>
      </c>
      <c r="G20037">
        <v>0</v>
      </c>
    </row>
    <row r="20038" spans="1:7" x14ac:dyDescent="0.15">
      <c r="A20038" t="s">
        <v>5660</v>
      </c>
      <c r="B20038" t="s">
        <v>4344</v>
      </c>
      <c r="C20038" s="32">
        <v>43686</v>
      </c>
      <c r="D20038" t="s">
        <v>141</v>
      </c>
      <c r="E20038" t="s">
        <v>743</v>
      </c>
      <c r="F20038">
        <v>20</v>
      </c>
      <c r="G20038">
        <v>0</v>
      </c>
    </row>
    <row r="20039" spans="1:7" x14ac:dyDescent="0.15">
      <c r="A20039" t="s">
        <v>5660</v>
      </c>
      <c r="B20039" t="s">
        <v>4345</v>
      </c>
      <c r="C20039" s="32">
        <v>43686</v>
      </c>
      <c r="D20039" t="s">
        <v>142</v>
      </c>
      <c r="E20039" t="s">
        <v>744</v>
      </c>
      <c r="F20039">
        <v>10</v>
      </c>
      <c r="G20039">
        <v>0</v>
      </c>
    </row>
    <row r="20040" spans="1:7" x14ac:dyDescent="0.15">
      <c r="A20040" t="s">
        <v>5660</v>
      </c>
      <c r="B20040" t="s">
        <v>4346</v>
      </c>
      <c r="C20040" s="32">
        <v>43686</v>
      </c>
      <c r="D20040" t="s">
        <v>219</v>
      </c>
      <c r="E20040" t="s">
        <v>1501</v>
      </c>
      <c r="F20040">
        <v>10</v>
      </c>
      <c r="G20040">
        <v>0</v>
      </c>
    </row>
    <row r="20041" spans="1:7" x14ac:dyDescent="0.15">
      <c r="A20041" t="s">
        <v>5660</v>
      </c>
      <c r="B20041" t="s">
        <v>4347</v>
      </c>
      <c r="C20041" s="32">
        <v>43686</v>
      </c>
      <c r="D20041" t="s">
        <v>122</v>
      </c>
      <c r="E20041" t="s">
        <v>4144</v>
      </c>
      <c r="F20041">
        <v>6</v>
      </c>
      <c r="G20041">
        <v>0</v>
      </c>
    </row>
    <row r="20042" spans="1:7" x14ac:dyDescent="0.15">
      <c r="A20042" t="s">
        <v>5661</v>
      </c>
      <c r="B20042" t="s">
        <v>4335</v>
      </c>
      <c r="C20042" s="32">
        <v>43686</v>
      </c>
      <c r="D20042" t="s">
        <v>234</v>
      </c>
      <c r="E20042" t="s">
        <v>1759</v>
      </c>
      <c r="F20042">
        <v>12</v>
      </c>
      <c r="G20042">
        <v>0</v>
      </c>
    </row>
    <row r="20043" spans="1:7" x14ac:dyDescent="0.15">
      <c r="A20043" t="s">
        <v>5661</v>
      </c>
      <c r="B20043" t="s">
        <v>4344</v>
      </c>
      <c r="C20043" s="32">
        <v>43686</v>
      </c>
      <c r="D20043" t="s">
        <v>286</v>
      </c>
      <c r="E20043" t="s">
        <v>4194</v>
      </c>
      <c r="F20043">
        <v>60</v>
      </c>
      <c r="G20043">
        <v>0</v>
      </c>
    </row>
    <row r="20044" spans="1:7" x14ac:dyDescent="0.15">
      <c r="A20044" t="s">
        <v>5662</v>
      </c>
      <c r="B20044" t="s">
        <v>4335</v>
      </c>
      <c r="C20044" s="32">
        <v>43686</v>
      </c>
      <c r="D20044" t="s">
        <v>429</v>
      </c>
      <c r="E20044" t="s">
        <v>3264</v>
      </c>
      <c r="F20044">
        <v>1</v>
      </c>
      <c r="G20044">
        <v>0</v>
      </c>
    </row>
    <row r="20045" spans="1:7" x14ac:dyDescent="0.15">
      <c r="A20045" t="s">
        <v>5663</v>
      </c>
      <c r="B20045" t="s">
        <v>4335</v>
      </c>
      <c r="C20045" s="32">
        <v>43686</v>
      </c>
      <c r="D20045" t="s">
        <v>1859</v>
      </c>
      <c r="E20045" t="s">
        <v>1860</v>
      </c>
      <c r="F20045">
        <v>3</v>
      </c>
      <c r="G20045">
        <v>0</v>
      </c>
    </row>
    <row r="20046" spans="1:7" x14ac:dyDescent="0.15">
      <c r="A20046" t="s">
        <v>5664</v>
      </c>
      <c r="B20046" t="s">
        <v>4335</v>
      </c>
      <c r="C20046" s="32">
        <v>43686</v>
      </c>
      <c r="D20046" t="s">
        <v>191</v>
      </c>
      <c r="E20046" t="s">
        <v>1175</v>
      </c>
      <c r="F20046">
        <v>6</v>
      </c>
      <c r="G20046">
        <v>0</v>
      </c>
    </row>
    <row r="20047" spans="1:7" x14ac:dyDescent="0.15">
      <c r="A20047" t="s">
        <v>5664</v>
      </c>
      <c r="B20047" t="s">
        <v>4344</v>
      </c>
      <c r="C20047" s="32">
        <v>43686</v>
      </c>
      <c r="D20047" t="s">
        <v>190</v>
      </c>
      <c r="E20047" t="s">
        <v>1174</v>
      </c>
      <c r="F20047">
        <v>4</v>
      </c>
      <c r="G20047">
        <v>0</v>
      </c>
    </row>
    <row r="20048" spans="1:7" x14ac:dyDescent="0.15">
      <c r="A20048" t="s">
        <v>5664</v>
      </c>
      <c r="B20048" t="s">
        <v>4345</v>
      </c>
      <c r="C20048" s="32">
        <v>43686</v>
      </c>
      <c r="D20048" t="s">
        <v>188</v>
      </c>
      <c r="E20048" t="s">
        <v>1172</v>
      </c>
      <c r="F20048">
        <v>2</v>
      </c>
      <c r="G20048">
        <v>0</v>
      </c>
    </row>
    <row r="20049" spans="1:7" x14ac:dyDescent="0.15">
      <c r="A20049" t="s">
        <v>5664</v>
      </c>
      <c r="B20049" t="s">
        <v>4346</v>
      </c>
      <c r="C20049" s="32">
        <v>43686</v>
      </c>
      <c r="D20049" t="s">
        <v>187</v>
      </c>
      <c r="E20049" t="s">
        <v>1171</v>
      </c>
      <c r="F20049">
        <v>4</v>
      </c>
      <c r="G20049">
        <v>0</v>
      </c>
    </row>
    <row r="20050" spans="1:7" x14ac:dyDescent="0.15">
      <c r="A20050" t="s">
        <v>5664</v>
      </c>
      <c r="B20050" t="s">
        <v>4347</v>
      </c>
      <c r="C20050" s="32">
        <v>43686</v>
      </c>
      <c r="D20050" t="s">
        <v>129</v>
      </c>
      <c r="E20050" t="s">
        <v>729</v>
      </c>
      <c r="F20050">
        <v>4</v>
      </c>
      <c r="G20050">
        <v>0</v>
      </c>
    </row>
    <row r="20051" spans="1:7" x14ac:dyDescent="0.15">
      <c r="A20051" t="s">
        <v>5664</v>
      </c>
      <c r="B20051" t="s">
        <v>4348</v>
      </c>
      <c r="C20051" s="32">
        <v>43686</v>
      </c>
      <c r="D20051" t="s">
        <v>182</v>
      </c>
      <c r="E20051" t="s">
        <v>1166</v>
      </c>
      <c r="F20051">
        <v>20</v>
      </c>
      <c r="G20051">
        <v>0</v>
      </c>
    </row>
    <row r="20052" spans="1:7" x14ac:dyDescent="0.15">
      <c r="A20052" t="s">
        <v>5664</v>
      </c>
      <c r="B20052" t="s">
        <v>4372</v>
      </c>
      <c r="C20052" s="32">
        <v>43686</v>
      </c>
      <c r="D20052" t="s">
        <v>266</v>
      </c>
      <c r="E20052" t="s">
        <v>2080</v>
      </c>
      <c r="F20052">
        <v>20</v>
      </c>
      <c r="G20052">
        <v>0</v>
      </c>
    </row>
    <row r="20053" spans="1:7" x14ac:dyDescent="0.15">
      <c r="A20053" t="s">
        <v>5664</v>
      </c>
      <c r="B20053" t="s">
        <v>4373</v>
      </c>
      <c r="C20053" s="32">
        <v>43686</v>
      </c>
      <c r="D20053" t="s">
        <v>265</v>
      </c>
      <c r="E20053" t="s">
        <v>2079</v>
      </c>
      <c r="F20053">
        <v>20</v>
      </c>
      <c r="G20053">
        <v>0</v>
      </c>
    </row>
    <row r="20054" spans="1:7" x14ac:dyDescent="0.15">
      <c r="A20054" t="s">
        <v>5664</v>
      </c>
      <c r="B20054" t="s">
        <v>4379</v>
      </c>
      <c r="C20054" s="32">
        <v>43686</v>
      </c>
      <c r="D20054" t="s">
        <v>122</v>
      </c>
      <c r="E20054" t="s">
        <v>4144</v>
      </c>
      <c r="F20054">
        <v>50</v>
      </c>
      <c r="G20054">
        <v>0</v>
      </c>
    </row>
    <row r="20055" spans="1:7" x14ac:dyDescent="0.15">
      <c r="A20055" t="s">
        <v>5664</v>
      </c>
      <c r="B20055" t="s">
        <v>4380</v>
      </c>
      <c r="C20055" s="32">
        <v>43686</v>
      </c>
      <c r="D20055" t="s">
        <v>218</v>
      </c>
      <c r="E20055" t="s">
        <v>1500</v>
      </c>
      <c r="F20055">
        <v>200</v>
      </c>
      <c r="G20055">
        <v>0</v>
      </c>
    </row>
    <row r="20056" spans="1:7" x14ac:dyDescent="0.15">
      <c r="A20056" t="s">
        <v>5664</v>
      </c>
      <c r="B20056" t="s">
        <v>4381</v>
      </c>
      <c r="C20056" s="32">
        <v>43686</v>
      </c>
      <c r="D20056" t="s">
        <v>448</v>
      </c>
      <c r="E20056" t="s">
        <v>4249</v>
      </c>
      <c r="F20056">
        <v>10</v>
      </c>
      <c r="G20056">
        <v>0</v>
      </c>
    </row>
    <row r="20057" spans="1:7" x14ac:dyDescent="0.15">
      <c r="A20057" t="s">
        <v>5664</v>
      </c>
      <c r="B20057" t="s">
        <v>4382</v>
      </c>
      <c r="C20057" s="32">
        <v>43686</v>
      </c>
      <c r="D20057" t="s">
        <v>287</v>
      </c>
      <c r="E20057" t="s">
        <v>4195</v>
      </c>
      <c r="F20057">
        <v>50</v>
      </c>
      <c r="G20057">
        <v>0</v>
      </c>
    </row>
    <row r="20058" spans="1:7" x14ac:dyDescent="0.15">
      <c r="A20058" t="s">
        <v>5665</v>
      </c>
      <c r="B20058" t="s">
        <v>4335</v>
      </c>
      <c r="C20058" s="32">
        <v>43686</v>
      </c>
      <c r="D20058" t="s">
        <v>82</v>
      </c>
      <c r="E20058" t="s">
        <v>494</v>
      </c>
      <c r="F20058">
        <v>60</v>
      </c>
      <c r="G20058">
        <v>0</v>
      </c>
    </row>
    <row r="20059" spans="1:7" x14ac:dyDescent="0.15">
      <c r="A20059" t="s">
        <v>5666</v>
      </c>
      <c r="B20059" t="s">
        <v>4335</v>
      </c>
      <c r="C20059" s="32">
        <v>43686</v>
      </c>
      <c r="D20059" t="s">
        <v>218</v>
      </c>
      <c r="E20059" t="s">
        <v>1500</v>
      </c>
      <c r="F20059">
        <v>20</v>
      </c>
      <c r="G20059">
        <v>0</v>
      </c>
    </row>
    <row r="20060" spans="1:7" x14ac:dyDescent="0.15">
      <c r="A20060" t="s">
        <v>5667</v>
      </c>
      <c r="B20060" t="s">
        <v>4335</v>
      </c>
      <c r="C20060" s="32">
        <v>43686</v>
      </c>
      <c r="D20060" t="s">
        <v>291</v>
      </c>
      <c r="E20060" t="s">
        <v>2414</v>
      </c>
      <c r="F20060">
        <v>28</v>
      </c>
      <c r="G20060">
        <v>28</v>
      </c>
    </row>
    <row r="20061" spans="1:7" x14ac:dyDescent="0.15">
      <c r="A20061" t="s">
        <v>5667</v>
      </c>
      <c r="B20061" t="s">
        <v>4344</v>
      </c>
      <c r="C20061" s="32">
        <v>43686</v>
      </c>
      <c r="D20061" t="s">
        <v>291</v>
      </c>
      <c r="E20061" t="s">
        <v>2414</v>
      </c>
      <c r="F20061">
        <v>32</v>
      </c>
      <c r="G20061">
        <v>32</v>
      </c>
    </row>
    <row r="20062" spans="1:7" x14ac:dyDescent="0.15">
      <c r="A20062" t="s">
        <v>5667</v>
      </c>
      <c r="B20062" t="s">
        <v>4345</v>
      </c>
      <c r="C20062" s="32">
        <v>43686</v>
      </c>
      <c r="D20062" t="s">
        <v>291</v>
      </c>
      <c r="E20062" t="s">
        <v>2414</v>
      </c>
      <c r="F20062">
        <v>12</v>
      </c>
      <c r="G20062">
        <v>12</v>
      </c>
    </row>
    <row r="20063" spans="1:7" x14ac:dyDescent="0.15">
      <c r="A20063" t="s">
        <v>5667</v>
      </c>
      <c r="B20063" t="s">
        <v>4346</v>
      </c>
      <c r="C20063" s="32">
        <v>43686</v>
      </c>
      <c r="D20063" t="s">
        <v>159</v>
      </c>
      <c r="E20063" t="s">
        <v>1121</v>
      </c>
      <c r="F20063">
        <v>136</v>
      </c>
      <c r="G20063">
        <v>136</v>
      </c>
    </row>
    <row r="20064" spans="1:7" x14ac:dyDescent="0.15">
      <c r="A20064" t="s">
        <v>5667</v>
      </c>
      <c r="B20064" t="s">
        <v>4347</v>
      </c>
      <c r="C20064" s="32">
        <v>43686</v>
      </c>
      <c r="D20064" t="s">
        <v>159</v>
      </c>
      <c r="E20064" t="s">
        <v>1121</v>
      </c>
      <c r="F20064">
        <v>216</v>
      </c>
      <c r="G20064">
        <v>216</v>
      </c>
    </row>
    <row r="20065" spans="1:7" x14ac:dyDescent="0.15">
      <c r="A20065" t="s">
        <v>5667</v>
      </c>
      <c r="B20065" t="s">
        <v>4348</v>
      </c>
      <c r="C20065" s="32">
        <v>43686</v>
      </c>
      <c r="D20065" t="s">
        <v>159</v>
      </c>
      <c r="E20065" t="s">
        <v>1121</v>
      </c>
      <c r="F20065">
        <v>200</v>
      </c>
      <c r="G20065">
        <v>200</v>
      </c>
    </row>
    <row r="20066" spans="1:7" x14ac:dyDescent="0.15">
      <c r="A20066" t="s">
        <v>5667</v>
      </c>
      <c r="B20066" t="s">
        <v>4372</v>
      </c>
      <c r="C20066" s="32">
        <v>43686</v>
      </c>
      <c r="D20066" t="s">
        <v>159</v>
      </c>
      <c r="E20066" t="s">
        <v>1121</v>
      </c>
      <c r="F20066">
        <v>4</v>
      </c>
      <c r="G20066">
        <v>4</v>
      </c>
    </row>
    <row r="20067" spans="1:7" x14ac:dyDescent="0.15">
      <c r="A20067" t="s">
        <v>5667</v>
      </c>
      <c r="B20067" t="s">
        <v>4373</v>
      </c>
      <c r="C20067" s="32">
        <v>43686</v>
      </c>
      <c r="D20067" t="s">
        <v>292</v>
      </c>
      <c r="E20067" t="s">
        <v>2416</v>
      </c>
      <c r="F20067">
        <v>20</v>
      </c>
      <c r="G20067">
        <v>20</v>
      </c>
    </row>
    <row r="20068" spans="1:7" x14ac:dyDescent="0.15">
      <c r="A20068" t="s">
        <v>5667</v>
      </c>
      <c r="B20068" t="s">
        <v>4379</v>
      </c>
      <c r="C20068" s="32">
        <v>43686</v>
      </c>
      <c r="D20068" t="s">
        <v>292</v>
      </c>
      <c r="E20068" t="s">
        <v>2416</v>
      </c>
      <c r="F20068">
        <v>60</v>
      </c>
      <c r="G20068">
        <v>60</v>
      </c>
    </row>
    <row r="20069" spans="1:7" x14ac:dyDescent="0.15">
      <c r="A20069" t="s">
        <v>5667</v>
      </c>
      <c r="B20069" t="s">
        <v>4380</v>
      </c>
      <c r="C20069" s="32">
        <v>43686</v>
      </c>
      <c r="D20069" t="s">
        <v>292</v>
      </c>
      <c r="E20069" t="s">
        <v>2416</v>
      </c>
      <c r="F20069">
        <v>40</v>
      </c>
      <c r="G20069">
        <v>40</v>
      </c>
    </row>
    <row r="20070" spans="1:7" x14ac:dyDescent="0.15">
      <c r="A20070" t="s">
        <v>5667</v>
      </c>
      <c r="B20070" t="s">
        <v>4381</v>
      </c>
      <c r="C20070" s="32">
        <v>43686</v>
      </c>
      <c r="D20070" t="s">
        <v>161</v>
      </c>
      <c r="E20070" t="s">
        <v>1123</v>
      </c>
      <c r="F20070">
        <v>40</v>
      </c>
      <c r="G20070">
        <v>40</v>
      </c>
    </row>
    <row r="20071" spans="1:7" x14ac:dyDescent="0.15">
      <c r="A20071" t="s">
        <v>5667</v>
      </c>
      <c r="B20071" t="s">
        <v>4382</v>
      </c>
      <c r="C20071" s="32">
        <v>43686</v>
      </c>
      <c r="D20071" t="s">
        <v>161</v>
      </c>
      <c r="E20071" t="s">
        <v>1123</v>
      </c>
      <c r="F20071">
        <v>36</v>
      </c>
      <c r="G20071">
        <v>36</v>
      </c>
    </row>
    <row r="20072" spans="1:7" x14ac:dyDescent="0.15">
      <c r="A20072" t="s">
        <v>5667</v>
      </c>
      <c r="B20072" t="s">
        <v>4383</v>
      </c>
      <c r="C20072" s="32">
        <v>43686</v>
      </c>
      <c r="D20072" t="s">
        <v>161</v>
      </c>
      <c r="E20072" t="s">
        <v>1123</v>
      </c>
      <c r="F20072">
        <v>44</v>
      </c>
      <c r="G20072">
        <v>44</v>
      </c>
    </row>
    <row r="20073" spans="1:7" x14ac:dyDescent="0.15">
      <c r="A20073" t="s">
        <v>5667</v>
      </c>
      <c r="B20073" t="s">
        <v>4384</v>
      </c>
      <c r="C20073" s="32">
        <v>43686</v>
      </c>
      <c r="D20073" t="s">
        <v>293</v>
      </c>
      <c r="E20073" t="s">
        <v>2418</v>
      </c>
      <c r="F20073">
        <v>20</v>
      </c>
      <c r="G20073">
        <v>20</v>
      </c>
    </row>
    <row r="20074" spans="1:7" x14ac:dyDescent="0.15">
      <c r="A20074" t="s">
        <v>5667</v>
      </c>
      <c r="B20074" t="s">
        <v>4385</v>
      </c>
      <c r="C20074" s="32">
        <v>43686</v>
      </c>
      <c r="D20074" t="s">
        <v>293</v>
      </c>
      <c r="E20074" t="s">
        <v>2418</v>
      </c>
      <c r="F20074">
        <v>60</v>
      </c>
      <c r="G20074">
        <v>60</v>
      </c>
    </row>
    <row r="20075" spans="1:7" x14ac:dyDescent="0.15">
      <c r="A20075" t="s">
        <v>5667</v>
      </c>
      <c r="B20075" t="s">
        <v>4386</v>
      </c>
      <c r="C20075" s="32">
        <v>43686</v>
      </c>
      <c r="D20075" t="s">
        <v>293</v>
      </c>
      <c r="E20075" t="s">
        <v>2418</v>
      </c>
      <c r="F20075">
        <v>40</v>
      </c>
      <c r="G20075">
        <v>40</v>
      </c>
    </row>
    <row r="20076" spans="1:7" x14ac:dyDescent="0.15">
      <c r="A20076" t="s">
        <v>5667</v>
      </c>
      <c r="B20076" t="s">
        <v>4387</v>
      </c>
      <c r="C20076" s="32">
        <v>43686</v>
      </c>
      <c r="D20076" t="s">
        <v>160</v>
      </c>
      <c r="E20076" t="s">
        <v>1122</v>
      </c>
      <c r="F20076">
        <v>48</v>
      </c>
      <c r="G20076">
        <v>48</v>
      </c>
    </row>
    <row r="20077" spans="1:7" x14ac:dyDescent="0.15">
      <c r="A20077" t="s">
        <v>5667</v>
      </c>
      <c r="B20077" t="s">
        <v>4388</v>
      </c>
      <c r="C20077" s="32">
        <v>43686</v>
      </c>
      <c r="D20077" t="s">
        <v>160</v>
      </c>
      <c r="E20077" t="s">
        <v>1122</v>
      </c>
      <c r="F20077">
        <v>40</v>
      </c>
      <c r="G20077">
        <v>40</v>
      </c>
    </row>
    <row r="20078" spans="1:7" x14ac:dyDescent="0.15">
      <c r="A20078" t="s">
        <v>5667</v>
      </c>
      <c r="B20078" t="s">
        <v>4389</v>
      </c>
      <c r="C20078" s="32">
        <v>43686</v>
      </c>
      <c r="D20078" t="s">
        <v>160</v>
      </c>
      <c r="E20078" t="s">
        <v>1122</v>
      </c>
      <c r="F20078">
        <v>52</v>
      </c>
      <c r="G20078">
        <v>52</v>
      </c>
    </row>
    <row r="20079" spans="1:7" x14ac:dyDescent="0.15">
      <c r="A20079" t="s">
        <v>5667</v>
      </c>
      <c r="B20079" t="s">
        <v>4390</v>
      </c>
      <c r="C20079" s="32">
        <v>43686</v>
      </c>
      <c r="D20079" t="s">
        <v>155</v>
      </c>
      <c r="E20079" t="s">
        <v>1117</v>
      </c>
      <c r="F20079">
        <v>104</v>
      </c>
      <c r="G20079">
        <v>104</v>
      </c>
    </row>
    <row r="20080" spans="1:7" x14ac:dyDescent="0.15">
      <c r="A20080" t="s">
        <v>5667</v>
      </c>
      <c r="B20080" t="s">
        <v>4391</v>
      </c>
      <c r="C20080" s="32">
        <v>43686</v>
      </c>
      <c r="D20080" t="s">
        <v>155</v>
      </c>
      <c r="E20080" t="s">
        <v>1117</v>
      </c>
      <c r="F20080">
        <v>100</v>
      </c>
      <c r="G20080">
        <v>100</v>
      </c>
    </row>
    <row r="20081" spans="1:7" x14ac:dyDescent="0.15">
      <c r="A20081" t="s">
        <v>5667</v>
      </c>
      <c r="B20081" t="s">
        <v>4392</v>
      </c>
      <c r="C20081" s="32">
        <v>43686</v>
      </c>
      <c r="D20081" t="s">
        <v>155</v>
      </c>
      <c r="E20081" t="s">
        <v>1117</v>
      </c>
      <c r="F20081">
        <v>100</v>
      </c>
      <c r="G20081">
        <v>100</v>
      </c>
    </row>
    <row r="20082" spans="1:7" x14ac:dyDescent="0.15">
      <c r="A20082" t="s">
        <v>5668</v>
      </c>
      <c r="B20082" t="s">
        <v>4335</v>
      </c>
      <c r="C20082" s="32">
        <v>43686</v>
      </c>
      <c r="D20082" t="s">
        <v>159</v>
      </c>
      <c r="E20082" t="s">
        <v>1121</v>
      </c>
      <c r="F20082">
        <v>4</v>
      </c>
      <c r="G20082">
        <v>0</v>
      </c>
    </row>
    <row r="20083" spans="1:7" x14ac:dyDescent="0.15">
      <c r="A20083" t="s">
        <v>5668</v>
      </c>
      <c r="B20083" t="s">
        <v>4344</v>
      </c>
      <c r="C20083" s="32">
        <v>43686</v>
      </c>
      <c r="D20083" t="s">
        <v>155</v>
      </c>
      <c r="E20083" t="s">
        <v>1117</v>
      </c>
      <c r="F20083">
        <v>16</v>
      </c>
      <c r="G20083">
        <v>0</v>
      </c>
    </row>
    <row r="20084" spans="1:7" x14ac:dyDescent="0.15">
      <c r="A20084" t="s">
        <v>5669</v>
      </c>
      <c r="B20084" t="s">
        <v>4335</v>
      </c>
      <c r="C20084" s="32">
        <v>43686</v>
      </c>
      <c r="D20084" t="s">
        <v>155</v>
      </c>
      <c r="E20084" t="s">
        <v>1117</v>
      </c>
      <c r="F20084">
        <v>20</v>
      </c>
      <c r="G20084">
        <v>20</v>
      </c>
    </row>
    <row r="20085" spans="1:7" x14ac:dyDescent="0.15">
      <c r="A20085" t="s">
        <v>5669</v>
      </c>
      <c r="B20085" t="s">
        <v>4344</v>
      </c>
      <c r="C20085" s="32">
        <v>43686</v>
      </c>
      <c r="D20085" t="s">
        <v>155</v>
      </c>
      <c r="E20085" t="s">
        <v>1117</v>
      </c>
      <c r="F20085">
        <v>96</v>
      </c>
      <c r="G20085">
        <v>96</v>
      </c>
    </row>
    <row r="20086" spans="1:7" x14ac:dyDescent="0.15">
      <c r="A20086" t="s">
        <v>5669</v>
      </c>
      <c r="B20086" t="s">
        <v>4345</v>
      </c>
      <c r="C20086" s="32">
        <v>43686</v>
      </c>
      <c r="D20086" t="s">
        <v>155</v>
      </c>
      <c r="E20086" t="s">
        <v>1117</v>
      </c>
      <c r="F20086">
        <v>12</v>
      </c>
      <c r="G20086">
        <v>12</v>
      </c>
    </row>
    <row r="20087" spans="1:7" x14ac:dyDescent="0.15">
      <c r="A20087" t="s">
        <v>5670</v>
      </c>
      <c r="B20087" t="s">
        <v>4335</v>
      </c>
      <c r="C20087" s="32">
        <v>43686</v>
      </c>
      <c r="D20087" t="s">
        <v>425</v>
      </c>
      <c r="E20087" t="s">
        <v>3260</v>
      </c>
      <c r="F20087">
        <v>1</v>
      </c>
      <c r="G20087">
        <v>0</v>
      </c>
    </row>
    <row r="20088" spans="1:7" x14ac:dyDescent="0.15">
      <c r="A20088" t="s">
        <v>5670</v>
      </c>
      <c r="B20088" t="s">
        <v>4344</v>
      </c>
      <c r="C20088" s="32">
        <v>43686</v>
      </c>
      <c r="D20088" t="s">
        <v>428</v>
      </c>
      <c r="E20088" t="s">
        <v>3263</v>
      </c>
      <c r="F20088">
        <v>2</v>
      </c>
      <c r="G20088">
        <v>0</v>
      </c>
    </row>
    <row r="20089" spans="1:7" x14ac:dyDescent="0.15">
      <c r="A20089" t="s">
        <v>5670</v>
      </c>
      <c r="B20089" t="s">
        <v>4345</v>
      </c>
      <c r="C20089" s="32">
        <v>43686</v>
      </c>
      <c r="D20089" t="s">
        <v>430</v>
      </c>
      <c r="E20089" t="s">
        <v>3265</v>
      </c>
      <c r="F20089">
        <v>1</v>
      </c>
      <c r="G20089">
        <v>0</v>
      </c>
    </row>
    <row r="20090" spans="1:7" x14ac:dyDescent="0.15">
      <c r="A20090" t="s">
        <v>5671</v>
      </c>
      <c r="B20090" t="s">
        <v>4335</v>
      </c>
      <c r="C20090" s="32">
        <v>43686</v>
      </c>
      <c r="D20090" t="s">
        <v>234</v>
      </c>
      <c r="E20090" t="s">
        <v>1759</v>
      </c>
      <c r="F20090">
        <v>8</v>
      </c>
      <c r="G20090">
        <v>0</v>
      </c>
    </row>
    <row r="20091" spans="1:7" x14ac:dyDescent="0.15">
      <c r="A20091" t="s">
        <v>5671</v>
      </c>
      <c r="B20091" t="s">
        <v>4344</v>
      </c>
      <c r="C20091" s="32">
        <v>43686</v>
      </c>
      <c r="D20091" t="s">
        <v>114</v>
      </c>
      <c r="E20091" t="s">
        <v>676</v>
      </c>
      <c r="F20091">
        <v>10</v>
      </c>
      <c r="G20091">
        <v>0</v>
      </c>
    </row>
    <row r="20092" spans="1:7" x14ac:dyDescent="0.15">
      <c r="A20092" t="s">
        <v>5671</v>
      </c>
      <c r="B20092" t="s">
        <v>4345</v>
      </c>
      <c r="C20092" s="32">
        <v>43686</v>
      </c>
      <c r="D20092" t="s">
        <v>115</v>
      </c>
      <c r="E20092" t="s">
        <v>677</v>
      </c>
      <c r="F20092">
        <v>5</v>
      </c>
      <c r="G20092">
        <v>0</v>
      </c>
    </row>
    <row r="20093" spans="1:7" x14ac:dyDescent="0.15">
      <c r="A20093" t="s">
        <v>5671</v>
      </c>
      <c r="B20093" t="s">
        <v>4346</v>
      </c>
      <c r="C20093" s="32">
        <v>43686</v>
      </c>
      <c r="D20093" t="s">
        <v>218</v>
      </c>
      <c r="E20093" t="s">
        <v>1500</v>
      </c>
      <c r="F20093">
        <v>8</v>
      </c>
      <c r="G20093">
        <v>0</v>
      </c>
    </row>
    <row r="20094" spans="1:7" x14ac:dyDescent="0.15">
      <c r="A20094" t="s">
        <v>5671</v>
      </c>
      <c r="B20094" t="s">
        <v>4347</v>
      </c>
      <c r="C20094" s="32">
        <v>43686</v>
      </c>
      <c r="D20094" t="s">
        <v>286</v>
      </c>
      <c r="E20094" t="s">
        <v>4194</v>
      </c>
      <c r="F20094">
        <v>15</v>
      </c>
      <c r="G20094">
        <v>0</v>
      </c>
    </row>
    <row r="20095" spans="1:7" x14ac:dyDescent="0.15">
      <c r="A20095" t="s">
        <v>5672</v>
      </c>
      <c r="B20095" t="s">
        <v>4335</v>
      </c>
      <c r="C20095" s="32">
        <v>43686</v>
      </c>
      <c r="D20095" t="s">
        <v>181</v>
      </c>
      <c r="E20095" t="s">
        <v>1165</v>
      </c>
      <c r="F20095">
        <v>2</v>
      </c>
      <c r="G20095">
        <v>0</v>
      </c>
    </row>
    <row r="20096" spans="1:7" x14ac:dyDescent="0.15">
      <c r="A20096" t="s">
        <v>5673</v>
      </c>
      <c r="B20096" t="s">
        <v>4335</v>
      </c>
      <c r="C20096" s="32">
        <v>43686</v>
      </c>
      <c r="D20096" t="s">
        <v>129</v>
      </c>
      <c r="E20096" t="s">
        <v>729</v>
      </c>
      <c r="F20096">
        <v>2</v>
      </c>
      <c r="G20096">
        <v>0</v>
      </c>
    </row>
    <row r="20097" spans="1:7" x14ac:dyDescent="0.15">
      <c r="A20097" t="s">
        <v>5673</v>
      </c>
      <c r="B20097" t="s">
        <v>4344</v>
      </c>
      <c r="C20097" s="32">
        <v>43686</v>
      </c>
      <c r="D20097" t="s">
        <v>122</v>
      </c>
      <c r="E20097" t="s">
        <v>4144</v>
      </c>
      <c r="F20097">
        <v>20</v>
      </c>
      <c r="G20097">
        <v>0</v>
      </c>
    </row>
    <row r="20098" spans="1:7" x14ac:dyDescent="0.15">
      <c r="A20098" t="s">
        <v>5673</v>
      </c>
      <c r="B20098" t="s">
        <v>4345</v>
      </c>
      <c r="C20098" s="32">
        <v>43686</v>
      </c>
      <c r="D20098" t="s">
        <v>448</v>
      </c>
      <c r="E20098" t="s">
        <v>4249</v>
      </c>
      <c r="F20098">
        <v>15</v>
      </c>
      <c r="G20098">
        <v>0</v>
      </c>
    </row>
    <row r="20099" spans="1:7" x14ac:dyDescent="0.15">
      <c r="A20099" t="s">
        <v>5674</v>
      </c>
      <c r="B20099" t="s">
        <v>4335</v>
      </c>
      <c r="C20099" s="32">
        <v>43686</v>
      </c>
      <c r="D20099" t="s">
        <v>192</v>
      </c>
      <c r="E20099" t="s">
        <v>1176</v>
      </c>
      <c r="F20099">
        <v>1</v>
      </c>
      <c r="G20099">
        <v>0</v>
      </c>
    </row>
    <row r="20100" spans="1:7" x14ac:dyDescent="0.15">
      <c r="A20100" t="s">
        <v>5674</v>
      </c>
      <c r="B20100" t="s">
        <v>4344</v>
      </c>
      <c r="C20100" s="32">
        <v>43686</v>
      </c>
      <c r="D20100" t="s">
        <v>267</v>
      </c>
      <c r="E20100" t="s">
        <v>2081</v>
      </c>
      <c r="F20100">
        <v>5</v>
      </c>
      <c r="G20100">
        <v>0</v>
      </c>
    </row>
    <row r="20101" spans="1:7" x14ac:dyDescent="0.15">
      <c r="A20101" t="s">
        <v>5674</v>
      </c>
      <c r="B20101" t="s">
        <v>4345</v>
      </c>
      <c r="C20101" s="32">
        <v>43686</v>
      </c>
      <c r="D20101" t="s">
        <v>178</v>
      </c>
      <c r="E20101" t="s">
        <v>1162</v>
      </c>
      <c r="F20101">
        <v>1</v>
      </c>
      <c r="G20101">
        <v>0</v>
      </c>
    </row>
    <row r="20102" spans="1:7" x14ac:dyDescent="0.15">
      <c r="A20102" t="s">
        <v>5675</v>
      </c>
      <c r="B20102" t="s">
        <v>4335</v>
      </c>
      <c r="C20102" s="32">
        <v>43686</v>
      </c>
      <c r="D20102" t="s">
        <v>279</v>
      </c>
      <c r="E20102" t="s">
        <v>2132</v>
      </c>
      <c r="F20102">
        <v>5</v>
      </c>
      <c r="G20102">
        <v>0</v>
      </c>
    </row>
    <row r="20103" spans="1:7" x14ac:dyDescent="0.15">
      <c r="A20103" t="s">
        <v>5676</v>
      </c>
      <c r="B20103" t="s">
        <v>4335</v>
      </c>
      <c r="C20103" s="32">
        <v>43686</v>
      </c>
      <c r="D20103" t="s">
        <v>267</v>
      </c>
      <c r="E20103" t="s">
        <v>2081</v>
      </c>
      <c r="F20103">
        <v>1</v>
      </c>
      <c r="G20103">
        <v>0</v>
      </c>
    </row>
    <row r="20104" spans="1:7" x14ac:dyDescent="0.15">
      <c r="A20104" t="s">
        <v>5677</v>
      </c>
      <c r="B20104" t="s">
        <v>4335</v>
      </c>
      <c r="C20104" s="32">
        <v>43686</v>
      </c>
      <c r="D20104" t="s">
        <v>192</v>
      </c>
      <c r="E20104" t="s">
        <v>1176</v>
      </c>
      <c r="F20104">
        <v>2</v>
      </c>
      <c r="G20104">
        <v>0</v>
      </c>
    </row>
    <row r="20105" spans="1:7" x14ac:dyDescent="0.15">
      <c r="A20105" t="s">
        <v>5678</v>
      </c>
      <c r="B20105" t="s">
        <v>4335</v>
      </c>
      <c r="C20105" s="32">
        <v>43686</v>
      </c>
      <c r="D20105" t="s">
        <v>384</v>
      </c>
      <c r="E20105" t="s">
        <v>3217</v>
      </c>
      <c r="F20105">
        <v>1</v>
      </c>
      <c r="G20105">
        <v>0</v>
      </c>
    </row>
    <row r="20106" spans="1:7" x14ac:dyDescent="0.15">
      <c r="A20106" t="s">
        <v>5679</v>
      </c>
      <c r="B20106" t="s">
        <v>4335</v>
      </c>
      <c r="C20106" s="32">
        <v>43686</v>
      </c>
      <c r="D20106" t="s">
        <v>233</v>
      </c>
      <c r="E20106" t="s">
        <v>1758</v>
      </c>
      <c r="F20106">
        <v>36</v>
      </c>
      <c r="G20106">
        <v>0</v>
      </c>
    </row>
    <row r="20107" spans="1:7" x14ac:dyDescent="0.15">
      <c r="A20107" t="s">
        <v>5680</v>
      </c>
      <c r="B20107" t="s">
        <v>4335</v>
      </c>
      <c r="C20107" s="32">
        <v>43686</v>
      </c>
      <c r="D20107" t="s">
        <v>3376</v>
      </c>
      <c r="E20107" t="s">
        <v>3377</v>
      </c>
      <c r="F20107">
        <v>3</v>
      </c>
      <c r="G20107">
        <v>0</v>
      </c>
    </row>
    <row r="20108" spans="1:7" x14ac:dyDescent="0.15">
      <c r="A20108" t="s">
        <v>5680</v>
      </c>
      <c r="B20108" t="s">
        <v>4344</v>
      </c>
      <c r="C20108" s="32">
        <v>43686</v>
      </c>
      <c r="D20108" t="s">
        <v>3378</v>
      </c>
      <c r="E20108" t="s">
        <v>3379</v>
      </c>
      <c r="F20108">
        <v>8</v>
      </c>
      <c r="G20108">
        <v>0</v>
      </c>
    </row>
    <row r="20109" spans="1:7" x14ac:dyDescent="0.15">
      <c r="A20109" t="s">
        <v>5680</v>
      </c>
      <c r="B20109" t="s">
        <v>4345</v>
      </c>
      <c r="C20109" s="32">
        <v>43686</v>
      </c>
      <c r="D20109" t="s">
        <v>3380</v>
      </c>
      <c r="E20109" t="s">
        <v>3381</v>
      </c>
      <c r="F20109">
        <v>15</v>
      </c>
      <c r="G20109">
        <v>15</v>
      </c>
    </row>
    <row r="20110" spans="1:7" x14ac:dyDescent="0.15">
      <c r="A20110" t="s">
        <v>5680</v>
      </c>
      <c r="B20110" t="s">
        <v>4346</v>
      </c>
      <c r="C20110" s="32">
        <v>43686</v>
      </c>
      <c r="D20110" t="s">
        <v>3384</v>
      </c>
      <c r="E20110" t="s">
        <v>3385</v>
      </c>
      <c r="F20110">
        <v>8</v>
      </c>
      <c r="G20110">
        <v>0</v>
      </c>
    </row>
    <row r="20111" spans="1:7" x14ac:dyDescent="0.15">
      <c r="A20111" t="s">
        <v>5680</v>
      </c>
      <c r="B20111" t="s">
        <v>4347</v>
      </c>
      <c r="C20111" s="32">
        <v>43686</v>
      </c>
      <c r="D20111" t="s">
        <v>3386</v>
      </c>
      <c r="E20111" t="s">
        <v>3387</v>
      </c>
      <c r="F20111">
        <v>8</v>
      </c>
      <c r="G20111">
        <v>0</v>
      </c>
    </row>
    <row r="20112" spans="1:7" x14ac:dyDescent="0.15">
      <c r="A20112" t="s">
        <v>5680</v>
      </c>
      <c r="B20112" t="s">
        <v>4348</v>
      </c>
      <c r="C20112" s="32">
        <v>43686</v>
      </c>
      <c r="D20112" t="s">
        <v>3390</v>
      </c>
      <c r="E20112" t="s">
        <v>3391</v>
      </c>
      <c r="F20112">
        <v>3</v>
      </c>
      <c r="G20112">
        <v>0</v>
      </c>
    </row>
    <row r="20113" spans="1:7" x14ac:dyDescent="0.15">
      <c r="A20113" t="s">
        <v>5680</v>
      </c>
      <c r="B20113" t="s">
        <v>4372</v>
      </c>
      <c r="C20113" s="32">
        <v>43686</v>
      </c>
      <c r="D20113" t="s">
        <v>3382</v>
      </c>
      <c r="E20113" t="s">
        <v>3383</v>
      </c>
      <c r="F20113">
        <v>2</v>
      </c>
      <c r="G20113">
        <v>0</v>
      </c>
    </row>
    <row r="20114" spans="1:7" x14ac:dyDescent="0.15">
      <c r="A20114" t="s">
        <v>5680</v>
      </c>
      <c r="B20114" t="s">
        <v>4373</v>
      </c>
      <c r="C20114" s="32">
        <v>43686</v>
      </c>
      <c r="D20114" t="s">
        <v>3392</v>
      </c>
      <c r="E20114" t="s">
        <v>3393</v>
      </c>
      <c r="F20114">
        <v>1</v>
      </c>
      <c r="G20114">
        <v>0</v>
      </c>
    </row>
    <row r="20115" spans="1:7" x14ac:dyDescent="0.15">
      <c r="A20115" t="s">
        <v>5681</v>
      </c>
      <c r="B20115" t="s">
        <v>4335</v>
      </c>
      <c r="C20115" s="32">
        <v>43686</v>
      </c>
      <c r="D20115" t="s">
        <v>165</v>
      </c>
      <c r="E20115" t="s">
        <v>1141</v>
      </c>
      <c r="F20115">
        <v>2</v>
      </c>
      <c r="G20115">
        <v>0</v>
      </c>
    </row>
    <row r="20116" spans="1:7" x14ac:dyDescent="0.15">
      <c r="A20116" t="s">
        <v>5682</v>
      </c>
      <c r="B20116" t="s">
        <v>4335</v>
      </c>
      <c r="C20116" s="32">
        <v>43686</v>
      </c>
      <c r="D20116" t="s">
        <v>231</v>
      </c>
      <c r="E20116" t="s">
        <v>1756</v>
      </c>
      <c r="F20116">
        <v>30</v>
      </c>
      <c r="G20116">
        <v>0</v>
      </c>
    </row>
    <row r="20117" spans="1:7" x14ac:dyDescent="0.15">
      <c r="A20117" t="s">
        <v>5682</v>
      </c>
      <c r="B20117" t="s">
        <v>4344</v>
      </c>
      <c r="C20117" s="32">
        <v>43686</v>
      </c>
      <c r="D20117" t="s">
        <v>114</v>
      </c>
      <c r="E20117" t="s">
        <v>676</v>
      </c>
      <c r="F20117">
        <v>10</v>
      </c>
      <c r="G20117">
        <v>0</v>
      </c>
    </row>
    <row r="20118" spans="1:7" x14ac:dyDescent="0.15">
      <c r="A20118" t="s">
        <v>5683</v>
      </c>
      <c r="B20118" t="s">
        <v>4335</v>
      </c>
      <c r="C20118" s="32">
        <v>43686</v>
      </c>
      <c r="D20118" t="s">
        <v>1861</v>
      </c>
      <c r="E20118" t="s">
        <v>1862</v>
      </c>
      <c r="F20118">
        <v>5</v>
      </c>
      <c r="G20118">
        <v>0</v>
      </c>
    </row>
    <row r="20119" spans="1:7" x14ac:dyDescent="0.15">
      <c r="A20119" t="s">
        <v>5683</v>
      </c>
      <c r="B20119" t="s">
        <v>4344</v>
      </c>
      <c r="C20119" s="32">
        <v>43686</v>
      </c>
      <c r="D20119" t="s">
        <v>1853</v>
      </c>
      <c r="E20119" t="s">
        <v>1854</v>
      </c>
      <c r="F20119">
        <v>2</v>
      </c>
      <c r="G20119">
        <v>0</v>
      </c>
    </row>
    <row r="20120" spans="1:7" x14ac:dyDescent="0.15">
      <c r="A20120" t="s">
        <v>5684</v>
      </c>
      <c r="B20120" t="s">
        <v>4335</v>
      </c>
      <c r="C20120" s="32">
        <v>43686</v>
      </c>
      <c r="D20120" t="s">
        <v>1</v>
      </c>
      <c r="E20120" t="s">
        <v>468</v>
      </c>
      <c r="F20120">
        <v>3</v>
      </c>
      <c r="G20120">
        <v>0</v>
      </c>
    </row>
    <row r="20121" spans="1:7" x14ac:dyDescent="0.15">
      <c r="A20121" t="s">
        <v>5685</v>
      </c>
      <c r="B20121" t="s">
        <v>4335</v>
      </c>
      <c r="C20121" s="32">
        <v>43689</v>
      </c>
      <c r="D20121" t="s">
        <v>3382</v>
      </c>
      <c r="E20121" t="s">
        <v>3383</v>
      </c>
      <c r="F20121">
        <v>1</v>
      </c>
      <c r="G20121">
        <v>0</v>
      </c>
    </row>
    <row r="20122" spans="1:7" x14ac:dyDescent="0.15">
      <c r="A20122" t="s">
        <v>5685</v>
      </c>
      <c r="B20122" t="s">
        <v>4344</v>
      </c>
      <c r="C20122" s="32">
        <v>43689</v>
      </c>
      <c r="D20122" t="s">
        <v>3390</v>
      </c>
      <c r="E20122" t="s">
        <v>3391</v>
      </c>
      <c r="F20122">
        <v>2</v>
      </c>
      <c r="G20122">
        <v>0</v>
      </c>
    </row>
    <row r="20123" spans="1:7" x14ac:dyDescent="0.15">
      <c r="A20123" t="s">
        <v>5685</v>
      </c>
      <c r="B20123" t="s">
        <v>4345</v>
      </c>
      <c r="C20123" s="32">
        <v>43689</v>
      </c>
      <c r="D20123" t="s">
        <v>3386</v>
      </c>
      <c r="E20123" t="s">
        <v>3387</v>
      </c>
      <c r="F20123">
        <v>2</v>
      </c>
      <c r="G20123">
        <v>0</v>
      </c>
    </row>
    <row r="20124" spans="1:7" x14ac:dyDescent="0.15">
      <c r="A20124" t="s">
        <v>5685</v>
      </c>
      <c r="B20124" t="s">
        <v>4346</v>
      </c>
      <c r="C20124" s="32">
        <v>43689</v>
      </c>
      <c r="D20124" t="s">
        <v>3384</v>
      </c>
      <c r="E20124" t="s">
        <v>3385</v>
      </c>
      <c r="F20124">
        <v>2</v>
      </c>
      <c r="G20124">
        <v>0</v>
      </c>
    </row>
    <row r="20125" spans="1:7" x14ac:dyDescent="0.15">
      <c r="A20125" t="s">
        <v>5685</v>
      </c>
      <c r="B20125" t="s">
        <v>4347</v>
      </c>
      <c r="C20125" s="32">
        <v>43689</v>
      </c>
      <c r="D20125" t="s">
        <v>3380</v>
      </c>
      <c r="E20125" t="s">
        <v>3381</v>
      </c>
      <c r="F20125">
        <v>5</v>
      </c>
      <c r="G20125">
        <v>5</v>
      </c>
    </row>
    <row r="20126" spans="1:7" x14ac:dyDescent="0.15">
      <c r="A20126" t="s">
        <v>5685</v>
      </c>
      <c r="B20126" t="s">
        <v>4348</v>
      </c>
      <c r="C20126" s="32">
        <v>43689</v>
      </c>
      <c r="D20126" t="s">
        <v>3378</v>
      </c>
      <c r="E20126" t="s">
        <v>3379</v>
      </c>
      <c r="F20126">
        <v>2</v>
      </c>
      <c r="G20126">
        <v>0</v>
      </c>
    </row>
    <row r="20127" spans="1:7" x14ac:dyDescent="0.15">
      <c r="A20127" t="s">
        <v>5685</v>
      </c>
      <c r="B20127" t="s">
        <v>4372</v>
      </c>
      <c r="C20127" s="32">
        <v>43689</v>
      </c>
      <c r="D20127" t="s">
        <v>3376</v>
      </c>
      <c r="E20127" t="s">
        <v>3377</v>
      </c>
      <c r="F20127">
        <v>2</v>
      </c>
      <c r="G20127">
        <v>1</v>
      </c>
    </row>
    <row r="20128" spans="1:7" x14ac:dyDescent="0.15">
      <c r="A20128" t="s">
        <v>5686</v>
      </c>
      <c r="B20128" t="s">
        <v>4335</v>
      </c>
      <c r="C20128" s="32">
        <v>43689</v>
      </c>
      <c r="D20128" t="s">
        <v>251</v>
      </c>
      <c r="E20128" t="s">
        <v>1941</v>
      </c>
      <c r="F20128">
        <v>20</v>
      </c>
      <c r="G20128">
        <v>0</v>
      </c>
    </row>
    <row r="20129" spans="1:7" x14ac:dyDescent="0.15">
      <c r="A20129" t="s">
        <v>5686</v>
      </c>
      <c r="B20129" t="s">
        <v>4344</v>
      </c>
      <c r="C20129" s="32">
        <v>43689</v>
      </c>
      <c r="D20129" t="s">
        <v>165</v>
      </c>
      <c r="E20129" t="s">
        <v>1141</v>
      </c>
      <c r="F20129">
        <v>5</v>
      </c>
      <c r="G20129">
        <v>0</v>
      </c>
    </row>
    <row r="20130" spans="1:7" x14ac:dyDescent="0.15">
      <c r="A20130" t="s">
        <v>5687</v>
      </c>
      <c r="B20130" t="s">
        <v>4335</v>
      </c>
      <c r="C20130" s="32">
        <v>43689</v>
      </c>
      <c r="D20130" t="s">
        <v>281</v>
      </c>
      <c r="E20130" t="s">
        <v>2134</v>
      </c>
      <c r="F20130">
        <v>10</v>
      </c>
      <c r="G20130">
        <v>0</v>
      </c>
    </row>
    <row r="20131" spans="1:7" x14ac:dyDescent="0.15">
      <c r="A20131" t="s">
        <v>5687</v>
      </c>
      <c r="B20131" t="s">
        <v>4344</v>
      </c>
      <c r="C20131" s="32">
        <v>43689</v>
      </c>
      <c r="D20131" t="s">
        <v>83</v>
      </c>
      <c r="E20131" t="s">
        <v>495</v>
      </c>
      <c r="F20131">
        <v>10</v>
      </c>
      <c r="G20131">
        <v>0</v>
      </c>
    </row>
    <row r="20132" spans="1:7" x14ac:dyDescent="0.15">
      <c r="A20132" t="s">
        <v>5687</v>
      </c>
      <c r="B20132" t="s">
        <v>4345</v>
      </c>
      <c r="C20132" s="32">
        <v>43689</v>
      </c>
      <c r="D20132" t="s">
        <v>125</v>
      </c>
      <c r="E20132" t="s">
        <v>722</v>
      </c>
      <c r="F20132">
        <v>30</v>
      </c>
      <c r="G20132">
        <v>0</v>
      </c>
    </row>
    <row r="20133" spans="1:7" x14ac:dyDescent="0.15">
      <c r="A20133" t="s">
        <v>5688</v>
      </c>
      <c r="B20133" t="s">
        <v>4335</v>
      </c>
      <c r="C20133" s="32">
        <v>43689</v>
      </c>
      <c r="D20133" t="s">
        <v>316</v>
      </c>
      <c r="E20133" t="s">
        <v>2967</v>
      </c>
      <c r="F20133">
        <v>4</v>
      </c>
      <c r="G20133">
        <v>0</v>
      </c>
    </row>
    <row r="20134" spans="1:7" x14ac:dyDescent="0.15">
      <c r="A20134" t="s">
        <v>5689</v>
      </c>
      <c r="B20134" t="s">
        <v>4335</v>
      </c>
      <c r="C20134" s="32">
        <v>43689</v>
      </c>
      <c r="D20134" t="s">
        <v>233</v>
      </c>
      <c r="E20134" t="s">
        <v>1758</v>
      </c>
      <c r="F20134">
        <v>6</v>
      </c>
      <c r="G20134">
        <v>0</v>
      </c>
    </row>
    <row r="20135" spans="1:7" x14ac:dyDescent="0.15">
      <c r="A20135" t="s">
        <v>5690</v>
      </c>
      <c r="B20135" t="s">
        <v>4335</v>
      </c>
      <c r="C20135" s="32">
        <v>43689</v>
      </c>
      <c r="D20135" t="s">
        <v>404</v>
      </c>
      <c r="E20135" t="s">
        <v>3237</v>
      </c>
      <c r="F20135">
        <v>10</v>
      </c>
      <c r="G20135">
        <v>0</v>
      </c>
    </row>
    <row r="20136" spans="1:7" x14ac:dyDescent="0.15">
      <c r="A20136" t="s">
        <v>5690</v>
      </c>
      <c r="B20136" t="s">
        <v>4344</v>
      </c>
      <c r="C20136" s="32">
        <v>43689</v>
      </c>
      <c r="D20136" t="s">
        <v>401</v>
      </c>
      <c r="E20136" t="s">
        <v>3234</v>
      </c>
      <c r="F20136">
        <v>2</v>
      </c>
      <c r="G20136">
        <v>0</v>
      </c>
    </row>
    <row r="20137" spans="1:7" x14ac:dyDescent="0.15">
      <c r="A20137" t="s">
        <v>5690</v>
      </c>
      <c r="B20137" t="s">
        <v>4345</v>
      </c>
      <c r="C20137" s="32">
        <v>43689</v>
      </c>
      <c r="D20137" t="s">
        <v>396</v>
      </c>
      <c r="E20137" t="s">
        <v>3229</v>
      </c>
      <c r="F20137">
        <v>2</v>
      </c>
      <c r="G20137">
        <v>0</v>
      </c>
    </row>
    <row r="20138" spans="1:7" x14ac:dyDescent="0.15">
      <c r="A20138" t="s">
        <v>5690</v>
      </c>
      <c r="B20138" t="s">
        <v>4346</v>
      </c>
      <c r="C20138" s="32">
        <v>43689</v>
      </c>
      <c r="D20138" t="s">
        <v>402</v>
      </c>
      <c r="E20138" t="s">
        <v>3235</v>
      </c>
      <c r="F20138">
        <v>4</v>
      </c>
      <c r="G20138">
        <v>0</v>
      </c>
    </row>
    <row r="20139" spans="1:7" x14ac:dyDescent="0.15">
      <c r="A20139" t="s">
        <v>5691</v>
      </c>
      <c r="B20139" t="s">
        <v>4335</v>
      </c>
      <c r="C20139" s="32">
        <v>43689</v>
      </c>
      <c r="D20139" t="s">
        <v>265</v>
      </c>
      <c r="E20139" t="s">
        <v>2079</v>
      </c>
      <c r="F20139">
        <v>30</v>
      </c>
      <c r="G20139">
        <v>0</v>
      </c>
    </row>
    <row r="20140" spans="1:7" x14ac:dyDescent="0.15">
      <c r="A20140" t="s">
        <v>5692</v>
      </c>
      <c r="B20140" t="s">
        <v>4335</v>
      </c>
      <c r="C20140" s="32">
        <v>43689</v>
      </c>
      <c r="D20140" t="s">
        <v>304</v>
      </c>
      <c r="E20140" t="s">
        <v>2821</v>
      </c>
      <c r="F20140">
        <v>2</v>
      </c>
      <c r="G20140">
        <v>0</v>
      </c>
    </row>
    <row r="20141" spans="1:7" x14ac:dyDescent="0.15">
      <c r="A20141" t="s">
        <v>5693</v>
      </c>
      <c r="B20141" t="s">
        <v>4335</v>
      </c>
      <c r="C20141" s="32">
        <v>43689</v>
      </c>
      <c r="D20141" t="s">
        <v>170</v>
      </c>
      <c r="E20141" t="s">
        <v>1150</v>
      </c>
      <c r="F20141">
        <v>5</v>
      </c>
      <c r="G20141">
        <v>0</v>
      </c>
    </row>
    <row r="20142" spans="1:7" x14ac:dyDescent="0.15">
      <c r="A20142" t="s">
        <v>5694</v>
      </c>
      <c r="B20142" t="s">
        <v>4335</v>
      </c>
      <c r="C20142" s="32">
        <v>43689</v>
      </c>
      <c r="D20142" t="s">
        <v>173</v>
      </c>
      <c r="E20142" t="s">
        <v>1157</v>
      </c>
      <c r="F20142">
        <v>1</v>
      </c>
      <c r="G20142">
        <v>1</v>
      </c>
    </row>
    <row r="20143" spans="1:7" x14ac:dyDescent="0.15">
      <c r="A20143" t="s">
        <v>5694</v>
      </c>
      <c r="B20143" t="s">
        <v>4344</v>
      </c>
      <c r="C20143" s="32">
        <v>43689</v>
      </c>
      <c r="D20143" t="s">
        <v>312</v>
      </c>
      <c r="E20143" t="s">
        <v>2963</v>
      </c>
      <c r="F20143">
        <v>1</v>
      </c>
      <c r="G20143">
        <v>0</v>
      </c>
    </row>
    <row r="20144" spans="1:7" x14ac:dyDescent="0.15">
      <c r="A20144" t="s">
        <v>5695</v>
      </c>
      <c r="B20144" t="s">
        <v>4335</v>
      </c>
      <c r="C20144" s="32">
        <v>43689</v>
      </c>
      <c r="D20144" t="s">
        <v>377</v>
      </c>
      <c r="E20144" t="s">
        <v>3210</v>
      </c>
      <c r="F20144">
        <v>1</v>
      </c>
      <c r="G20144">
        <v>0</v>
      </c>
    </row>
    <row r="20145" spans="1:7" x14ac:dyDescent="0.15">
      <c r="A20145" t="s">
        <v>5696</v>
      </c>
      <c r="B20145" t="s">
        <v>4335</v>
      </c>
      <c r="C20145" s="32">
        <v>43689</v>
      </c>
      <c r="D20145" t="s">
        <v>94</v>
      </c>
      <c r="E20145" t="s">
        <v>518</v>
      </c>
      <c r="F20145">
        <v>1</v>
      </c>
      <c r="G20145">
        <v>0</v>
      </c>
    </row>
    <row r="20146" spans="1:7" x14ac:dyDescent="0.15">
      <c r="A20146" t="s">
        <v>5697</v>
      </c>
      <c r="B20146" t="s">
        <v>4335</v>
      </c>
      <c r="C20146" s="32">
        <v>43689</v>
      </c>
      <c r="D20146" t="s">
        <v>99</v>
      </c>
      <c r="E20146" t="s">
        <v>527</v>
      </c>
      <c r="F20146">
        <v>1</v>
      </c>
      <c r="G20146">
        <v>0</v>
      </c>
    </row>
    <row r="20147" spans="1:7" x14ac:dyDescent="0.15">
      <c r="A20147" t="s">
        <v>5698</v>
      </c>
      <c r="B20147" t="s">
        <v>4335</v>
      </c>
      <c r="C20147" s="32">
        <v>43689</v>
      </c>
      <c r="D20147" t="s">
        <v>234</v>
      </c>
      <c r="E20147" t="s">
        <v>1759</v>
      </c>
      <c r="F20147">
        <v>5</v>
      </c>
      <c r="G20147">
        <v>0</v>
      </c>
    </row>
    <row r="20148" spans="1:7" x14ac:dyDescent="0.15">
      <c r="A20148" t="s">
        <v>5698</v>
      </c>
      <c r="B20148" t="s">
        <v>4344</v>
      </c>
      <c r="C20148" s="32">
        <v>43689</v>
      </c>
      <c r="D20148" t="s">
        <v>233</v>
      </c>
      <c r="E20148" t="s">
        <v>1758</v>
      </c>
      <c r="F20148">
        <v>10</v>
      </c>
      <c r="G20148">
        <v>0</v>
      </c>
    </row>
    <row r="20149" spans="1:7" x14ac:dyDescent="0.15">
      <c r="A20149" t="s">
        <v>5698</v>
      </c>
      <c r="B20149" t="s">
        <v>4345</v>
      </c>
      <c r="C20149" s="32">
        <v>43689</v>
      </c>
      <c r="D20149" t="s">
        <v>218</v>
      </c>
      <c r="E20149" t="s">
        <v>1500</v>
      </c>
      <c r="F20149">
        <v>15</v>
      </c>
      <c r="G20149">
        <v>0</v>
      </c>
    </row>
    <row r="20150" spans="1:7" x14ac:dyDescent="0.15">
      <c r="A20150" t="s">
        <v>5699</v>
      </c>
      <c r="B20150" t="s">
        <v>4335</v>
      </c>
      <c r="C20150" s="32">
        <v>43689</v>
      </c>
      <c r="D20150" t="s">
        <v>183</v>
      </c>
      <c r="E20150" t="s">
        <v>1167</v>
      </c>
      <c r="F20150">
        <v>1</v>
      </c>
      <c r="G20150">
        <v>0</v>
      </c>
    </row>
    <row r="20151" spans="1:7" x14ac:dyDescent="0.15">
      <c r="A20151" t="s">
        <v>5699</v>
      </c>
      <c r="B20151" t="s">
        <v>4344</v>
      </c>
      <c r="C20151" s="32">
        <v>43689</v>
      </c>
      <c r="D20151" t="s">
        <v>184</v>
      </c>
      <c r="E20151" t="s">
        <v>1168</v>
      </c>
      <c r="F20151">
        <v>2</v>
      </c>
      <c r="G20151">
        <v>0</v>
      </c>
    </row>
    <row r="20152" spans="1:7" x14ac:dyDescent="0.15">
      <c r="A20152" t="s">
        <v>5699</v>
      </c>
      <c r="B20152" t="s">
        <v>4345</v>
      </c>
      <c r="C20152" s="32">
        <v>43689</v>
      </c>
      <c r="D20152" t="s">
        <v>219</v>
      </c>
      <c r="E20152" t="s">
        <v>1501</v>
      </c>
      <c r="F20152">
        <v>10</v>
      </c>
      <c r="G20152">
        <v>0</v>
      </c>
    </row>
    <row r="20153" spans="1:7" x14ac:dyDescent="0.15">
      <c r="A20153" t="s">
        <v>5700</v>
      </c>
      <c r="B20153" t="s">
        <v>4335</v>
      </c>
      <c r="C20153" s="32">
        <v>43689</v>
      </c>
      <c r="D20153" t="s">
        <v>179</v>
      </c>
      <c r="E20153" t="s">
        <v>1163</v>
      </c>
      <c r="F20153">
        <v>10</v>
      </c>
      <c r="G20153">
        <v>0</v>
      </c>
    </row>
    <row r="20154" spans="1:7" x14ac:dyDescent="0.15">
      <c r="A20154" t="s">
        <v>5700</v>
      </c>
      <c r="B20154" t="s">
        <v>4344</v>
      </c>
      <c r="C20154" s="32">
        <v>43689</v>
      </c>
      <c r="D20154" t="s">
        <v>264</v>
      </c>
      <c r="E20154" t="s">
        <v>2078</v>
      </c>
      <c r="F20154">
        <v>5</v>
      </c>
      <c r="G20154">
        <v>0</v>
      </c>
    </row>
    <row r="20155" spans="1:7" x14ac:dyDescent="0.15">
      <c r="A20155" t="s">
        <v>5700</v>
      </c>
      <c r="B20155" t="s">
        <v>4345</v>
      </c>
      <c r="C20155" s="32">
        <v>43689</v>
      </c>
      <c r="D20155" t="s">
        <v>165</v>
      </c>
      <c r="E20155" t="s">
        <v>1141</v>
      </c>
      <c r="F20155">
        <v>5</v>
      </c>
      <c r="G20155">
        <v>0</v>
      </c>
    </row>
    <row r="20156" spans="1:7" x14ac:dyDescent="0.15">
      <c r="A20156" t="s">
        <v>5700</v>
      </c>
      <c r="B20156" t="s">
        <v>4346</v>
      </c>
      <c r="C20156" s="32">
        <v>43689</v>
      </c>
      <c r="D20156" t="s">
        <v>248</v>
      </c>
      <c r="E20156" t="s">
        <v>1938</v>
      </c>
      <c r="F20156">
        <v>4</v>
      </c>
      <c r="G20156">
        <v>0</v>
      </c>
    </row>
    <row r="20157" spans="1:7" x14ac:dyDescent="0.15">
      <c r="A20157" t="s">
        <v>5700</v>
      </c>
      <c r="B20157" t="s">
        <v>4347</v>
      </c>
      <c r="C20157" s="32">
        <v>43689</v>
      </c>
      <c r="D20157" t="s">
        <v>445</v>
      </c>
      <c r="E20157" t="s">
        <v>3446</v>
      </c>
      <c r="F20157">
        <v>5</v>
      </c>
      <c r="G20157">
        <v>0</v>
      </c>
    </row>
    <row r="20158" spans="1:7" x14ac:dyDescent="0.15">
      <c r="A20158" t="s">
        <v>5700</v>
      </c>
      <c r="B20158" t="s">
        <v>4348</v>
      </c>
      <c r="C20158" s="32">
        <v>43689</v>
      </c>
      <c r="D20158" t="s">
        <v>446</v>
      </c>
      <c r="E20158" t="s">
        <v>3447</v>
      </c>
      <c r="F20158">
        <v>3</v>
      </c>
      <c r="G20158">
        <v>0</v>
      </c>
    </row>
    <row r="20159" spans="1:7" x14ac:dyDescent="0.15">
      <c r="A20159" t="s">
        <v>5700</v>
      </c>
      <c r="B20159" t="s">
        <v>4372</v>
      </c>
      <c r="C20159" s="32">
        <v>43689</v>
      </c>
      <c r="D20159" t="s">
        <v>280</v>
      </c>
      <c r="E20159" t="s">
        <v>2133</v>
      </c>
      <c r="F20159">
        <v>2</v>
      </c>
      <c r="G20159">
        <v>0</v>
      </c>
    </row>
    <row r="20160" spans="1:7" x14ac:dyDescent="0.15">
      <c r="A20160" t="s">
        <v>5700</v>
      </c>
      <c r="B20160" t="s">
        <v>4373</v>
      </c>
      <c r="C20160" s="32">
        <v>43689</v>
      </c>
      <c r="D20160" t="s">
        <v>281</v>
      </c>
      <c r="E20160" t="s">
        <v>2134</v>
      </c>
      <c r="F20160">
        <v>5</v>
      </c>
      <c r="G20160">
        <v>0</v>
      </c>
    </row>
    <row r="20161" spans="1:7" x14ac:dyDescent="0.15">
      <c r="A20161" t="s">
        <v>5701</v>
      </c>
      <c r="B20161" t="s">
        <v>4335</v>
      </c>
      <c r="C20161" s="32">
        <v>43689</v>
      </c>
      <c r="D20161" t="s">
        <v>83</v>
      </c>
      <c r="E20161" t="s">
        <v>495</v>
      </c>
      <c r="F20161">
        <v>30</v>
      </c>
      <c r="G20161">
        <v>0</v>
      </c>
    </row>
    <row r="20162" spans="1:7" x14ac:dyDescent="0.15">
      <c r="A20162" t="s">
        <v>5701</v>
      </c>
      <c r="B20162" t="s">
        <v>4344</v>
      </c>
      <c r="C20162" s="32">
        <v>43689</v>
      </c>
      <c r="D20162" t="s">
        <v>280</v>
      </c>
      <c r="E20162" t="s">
        <v>2133</v>
      </c>
      <c r="F20162">
        <v>30</v>
      </c>
      <c r="G20162">
        <v>0</v>
      </c>
    </row>
    <row r="20163" spans="1:7" x14ac:dyDescent="0.15">
      <c r="A20163" t="s">
        <v>5702</v>
      </c>
      <c r="B20163" t="s">
        <v>4335</v>
      </c>
      <c r="C20163" s="32">
        <v>43689</v>
      </c>
      <c r="D20163" t="s">
        <v>127</v>
      </c>
      <c r="E20163" t="s">
        <v>723</v>
      </c>
      <c r="F20163">
        <v>4</v>
      </c>
      <c r="G20163">
        <v>0</v>
      </c>
    </row>
    <row r="20164" spans="1:7" x14ac:dyDescent="0.15">
      <c r="A20164" t="s">
        <v>5703</v>
      </c>
      <c r="B20164" t="s">
        <v>4335</v>
      </c>
      <c r="C20164" s="32">
        <v>43689</v>
      </c>
      <c r="D20164" t="s">
        <v>82</v>
      </c>
      <c r="E20164" t="s">
        <v>494</v>
      </c>
      <c r="F20164">
        <v>16</v>
      </c>
      <c r="G20164">
        <v>0</v>
      </c>
    </row>
    <row r="20165" spans="1:7" x14ac:dyDescent="0.15">
      <c r="A20165" t="s">
        <v>5703</v>
      </c>
      <c r="B20165" t="s">
        <v>4344</v>
      </c>
      <c r="C20165" s="32">
        <v>43689</v>
      </c>
      <c r="D20165" t="s">
        <v>280</v>
      </c>
      <c r="E20165" t="s">
        <v>2133</v>
      </c>
      <c r="F20165">
        <v>13</v>
      </c>
      <c r="G20165">
        <v>0</v>
      </c>
    </row>
    <row r="20166" spans="1:7" x14ac:dyDescent="0.15">
      <c r="A20166" t="s">
        <v>5703</v>
      </c>
      <c r="B20166" t="s">
        <v>4345</v>
      </c>
      <c r="C20166" s="32">
        <v>43689</v>
      </c>
      <c r="D20166" t="s">
        <v>281</v>
      </c>
      <c r="E20166" t="s">
        <v>2134</v>
      </c>
      <c r="F20166">
        <v>13</v>
      </c>
      <c r="G20166">
        <v>0</v>
      </c>
    </row>
    <row r="20167" spans="1:7" x14ac:dyDescent="0.15">
      <c r="A20167" t="s">
        <v>5704</v>
      </c>
      <c r="B20167" t="s">
        <v>4335</v>
      </c>
      <c r="C20167" s="32">
        <v>43689</v>
      </c>
      <c r="D20167" t="s">
        <v>421</v>
      </c>
      <c r="E20167" t="s">
        <v>3256</v>
      </c>
      <c r="F20167">
        <v>2</v>
      </c>
      <c r="G20167">
        <v>0</v>
      </c>
    </row>
    <row r="20168" spans="1:7" x14ac:dyDescent="0.15">
      <c r="A20168" t="s">
        <v>5705</v>
      </c>
      <c r="B20168" t="s">
        <v>4335</v>
      </c>
      <c r="C20168" s="32">
        <v>43689</v>
      </c>
      <c r="D20168" t="s">
        <v>3173</v>
      </c>
      <c r="E20168" t="s">
        <v>3174</v>
      </c>
      <c r="F20168">
        <v>1</v>
      </c>
      <c r="G20168">
        <v>0</v>
      </c>
    </row>
    <row r="20169" spans="1:7" x14ac:dyDescent="0.15">
      <c r="A20169" t="s">
        <v>5706</v>
      </c>
      <c r="B20169" t="s">
        <v>4335</v>
      </c>
      <c r="C20169" s="32">
        <v>43689</v>
      </c>
      <c r="D20169" t="s">
        <v>2190</v>
      </c>
      <c r="E20169" t="s">
        <v>2191</v>
      </c>
      <c r="F20169">
        <v>6</v>
      </c>
      <c r="G20169">
        <v>0</v>
      </c>
    </row>
    <row r="20170" spans="1:7" x14ac:dyDescent="0.15">
      <c r="A20170" t="s">
        <v>5707</v>
      </c>
      <c r="B20170" t="s">
        <v>4335</v>
      </c>
      <c r="C20170" s="32">
        <v>43689</v>
      </c>
      <c r="D20170" t="s">
        <v>260</v>
      </c>
      <c r="E20170" t="s">
        <v>2054</v>
      </c>
      <c r="F20170">
        <v>1</v>
      </c>
      <c r="G20170">
        <v>0</v>
      </c>
    </row>
    <row r="20171" spans="1:7" x14ac:dyDescent="0.15">
      <c r="A20171" t="s">
        <v>5707</v>
      </c>
      <c r="B20171" t="s">
        <v>4344</v>
      </c>
      <c r="C20171" s="32">
        <v>43689</v>
      </c>
      <c r="D20171" t="s">
        <v>289</v>
      </c>
      <c r="E20171" t="s">
        <v>4197</v>
      </c>
      <c r="F20171">
        <v>2</v>
      </c>
      <c r="G20171">
        <v>0</v>
      </c>
    </row>
    <row r="20172" spans="1:7" x14ac:dyDescent="0.15">
      <c r="A20172" t="s">
        <v>5708</v>
      </c>
      <c r="B20172" t="s">
        <v>4335</v>
      </c>
      <c r="C20172" s="32">
        <v>43689</v>
      </c>
      <c r="D20172" t="s">
        <v>4158</v>
      </c>
      <c r="E20172" t="s">
        <v>4159</v>
      </c>
      <c r="F20172">
        <v>30</v>
      </c>
      <c r="G20172">
        <v>30</v>
      </c>
    </row>
    <row r="20173" spans="1:7" x14ac:dyDescent="0.15">
      <c r="A20173" t="s">
        <v>5709</v>
      </c>
      <c r="B20173" t="s">
        <v>4335</v>
      </c>
      <c r="C20173" s="32">
        <v>43689</v>
      </c>
      <c r="D20173" t="s">
        <v>510</v>
      </c>
      <c r="E20173" t="s">
        <v>511</v>
      </c>
      <c r="F20173">
        <v>12</v>
      </c>
      <c r="G20173">
        <v>0</v>
      </c>
    </row>
    <row r="20174" spans="1:7" x14ac:dyDescent="0.15">
      <c r="A20174" t="s">
        <v>5710</v>
      </c>
      <c r="B20174" t="s">
        <v>4335</v>
      </c>
      <c r="C20174" s="32">
        <v>43689</v>
      </c>
      <c r="D20174" t="s">
        <v>114</v>
      </c>
      <c r="E20174" t="s">
        <v>676</v>
      </c>
      <c r="F20174">
        <v>6</v>
      </c>
      <c r="G20174">
        <v>0</v>
      </c>
    </row>
    <row r="20175" spans="1:7" x14ac:dyDescent="0.15">
      <c r="A20175" t="s">
        <v>5711</v>
      </c>
      <c r="B20175" t="s">
        <v>4335</v>
      </c>
      <c r="C20175" s="32">
        <v>43689</v>
      </c>
      <c r="D20175" t="s">
        <v>114</v>
      </c>
      <c r="E20175" t="s">
        <v>676</v>
      </c>
      <c r="F20175">
        <v>6</v>
      </c>
      <c r="G20175">
        <v>6</v>
      </c>
    </row>
    <row r="20176" spans="1:7" x14ac:dyDescent="0.15">
      <c r="A20176" t="s">
        <v>5712</v>
      </c>
      <c r="B20176" t="s">
        <v>4335</v>
      </c>
      <c r="C20176" s="32">
        <v>43689</v>
      </c>
      <c r="D20176" t="s">
        <v>432</v>
      </c>
      <c r="E20176" t="s">
        <v>3267</v>
      </c>
      <c r="F20176">
        <v>1</v>
      </c>
      <c r="G20176">
        <v>0</v>
      </c>
    </row>
    <row r="20177" spans="1:7" x14ac:dyDescent="0.15">
      <c r="A20177" t="s">
        <v>5713</v>
      </c>
      <c r="B20177" t="s">
        <v>4335</v>
      </c>
      <c r="C20177" s="32">
        <v>43689</v>
      </c>
      <c r="D20177" t="s">
        <v>299</v>
      </c>
      <c r="E20177" t="s">
        <v>2816</v>
      </c>
      <c r="F20177">
        <v>1</v>
      </c>
      <c r="G20177">
        <v>0</v>
      </c>
    </row>
    <row r="20178" spans="1:7" x14ac:dyDescent="0.15">
      <c r="A20178" t="s">
        <v>5713</v>
      </c>
      <c r="B20178" t="s">
        <v>4344</v>
      </c>
      <c r="C20178" s="32">
        <v>43689</v>
      </c>
      <c r="D20178" t="s">
        <v>305</v>
      </c>
      <c r="E20178" t="s">
        <v>2822</v>
      </c>
      <c r="F20178">
        <v>5</v>
      </c>
      <c r="G20178">
        <v>0</v>
      </c>
    </row>
    <row r="20179" spans="1:7" x14ac:dyDescent="0.15">
      <c r="A20179" t="s">
        <v>5714</v>
      </c>
      <c r="B20179" t="s">
        <v>4335</v>
      </c>
      <c r="C20179" s="32">
        <v>43689</v>
      </c>
      <c r="D20179" t="s">
        <v>299</v>
      </c>
      <c r="E20179" t="s">
        <v>2816</v>
      </c>
      <c r="F20179">
        <v>36</v>
      </c>
      <c r="G20179">
        <v>0</v>
      </c>
    </row>
    <row r="20180" spans="1:7" x14ac:dyDescent="0.15">
      <c r="A20180" t="s">
        <v>5715</v>
      </c>
      <c r="B20180" t="s">
        <v>4335</v>
      </c>
      <c r="C20180" s="32">
        <v>43689</v>
      </c>
      <c r="D20180" t="s">
        <v>431</v>
      </c>
      <c r="E20180" t="s">
        <v>3266</v>
      </c>
      <c r="F20180">
        <v>1</v>
      </c>
      <c r="G20180">
        <v>0</v>
      </c>
    </row>
    <row r="20181" spans="1:7" x14ac:dyDescent="0.15">
      <c r="A20181" t="s">
        <v>5715</v>
      </c>
      <c r="B20181" t="s">
        <v>4344</v>
      </c>
      <c r="C20181" s="32">
        <v>43689</v>
      </c>
      <c r="D20181" t="s">
        <v>433</v>
      </c>
      <c r="E20181" t="s">
        <v>3268</v>
      </c>
      <c r="F20181">
        <v>2</v>
      </c>
      <c r="G20181">
        <v>0</v>
      </c>
    </row>
    <row r="20182" spans="1:7" x14ac:dyDescent="0.15">
      <c r="A20182" t="s">
        <v>5716</v>
      </c>
      <c r="B20182" t="s">
        <v>4335</v>
      </c>
      <c r="C20182" s="32">
        <v>43689</v>
      </c>
      <c r="D20182" t="s">
        <v>298</v>
      </c>
      <c r="E20182" t="s">
        <v>2815</v>
      </c>
      <c r="F20182">
        <v>2</v>
      </c>
      <c r="G20182">
        <v>0</v>
      </c>
    </row>
    <row r="20183" spans="1:7" x14ac:dyDescent="0.15">
      <c r="A20183" t="s">
        <v>5716</v>
      </c>
      <c r="B20183" t="s">
        <v>4344</v>
      </c>
      <c r="C20183" s="32">
        <v>43689</v>
      </c>
      <c r="D20183" t="s">
        <v>301</v>
      </c>
      <c r="E20183" t="s">
        <v>2818</v>
      </c>
      <c r="F20183">
        <v>5</v>
      </c>
      <c r="G20183">
        <v>0</v>
      </c>
    </row>
    <row r="20184" spans="1:7" x14ac:dyDescent="0.15">
      <c r="A20184" t="s">
        <v>5717</v>
      </c>
      <c r="B20184" t="s">
        <v>4335</v>
      </c>
      <c r="C20184" s="32">
        <v>43689</v>
      </c>
      <c r="D20184" t="s">
        <v>435</v>
      </c>
      <c r="E20184" t="s">
        <v>3270</v>
      </c>
      <c r="F20184">
        <v>1</v>
      </c>
      <c r="G20184">
        <v>0</v>
      </c>
    </row>
    <row r="20185" spans="1:7" x14ac:dyDescent="0.15">
      <c r="A20185" t="s">
        <v>5717</v>
      </c>
      <c r="B20185" t="s">
        <v>4344</v>
      </c>
      <c r="C20185" s="32">
        <v>43689</v>
      </c>
      <c r="D20185" t="s">
        <v>433</v>
      </c>
      <c r="E20185" t="s">
        <v>3268</v>
      </c>
      <c r="F20185">
        <v>1</v>
      </c>
      <c r="G20185">
        <v>0</v>
      </c>
    </row>
    <row r="20186" spans="1:7" x14ac:dyDescent="0.15">
      <c r="A20186" t="s">
        <v>5717</v>
      </c>
      <c r="B20186" t="s">
        <v>4345</v>
      </c>
      <c r="C20186" s="32">
        <v>43689</v>
      </c>
      <c r="D20186" t="s">
        <v>430</v>
      </c>
      <c r="E20186" t="s">
        <v>3265</v>
      </c>
      <c r="F20186">
        <v>2</v>
      </c>
      <c r="G20186">
        <v>0</v>
      </c>
    </row>
    <row r="20187" spans="1:7" x14ac:dyDescent="0.15">
      <c r="A20187" t="s">
        <v>5718</v>
      </c>
      <c r="B20187" t="s">
        <v>4335</v>
      </c>
      <c r="C20187" s="32">
        <v>43689</v>
      </c>
      <c r="D20187" t="s">
        <v>266</v>
      </c>
      <c r="E20187" t="s">
        <v>2080</v>
      </c>
      <c r="F20187">
        <v>15</v>
      </c>
      <c r="G20187">
        <v>0</v>
      </c>
    </row>
    <row r="20188" spans="1:7" x14ac:dyDescent="0.15">
      <c r="A20188" t="s">
        <v>5719</v>
      </c>
      <c r="B20188" t="s">
        <v>4335</v>
      </c>
      <c r="C20188" s="32">
        <v>43689</v>
      </c>
      <c r="D20188" t="s">
        <v>94</v>
      </c>
      <c r="E20188" t="s">
        <v>518</v>
      </c>
      <c r="F20188">
        <v>5</v>
      </c>
      <c r="G20188">
        <v>0</v>
      </c>
    </row>
    <row r="20189" spans="1:7" x14ac:dyDescent="0.15">
      <c r="A20189" t="s">
        <v>5719</v>
      </c>
      <c r="B20189" t="s">
        <v>4344</v>
      </c>
      <c r="C20189" s="32">
        <v>43689</v>
      </c>
      <c r="D20189" t="s">
        <v>95</v>
      </c>
      <c r="E20189" t="s">
        <v>519</v>
      </c>
      <c r="F20189">
        <v>5</v>
      </c>
      <c r="G20189">
        <v>0</v>
      </c>
    </row>
    <row r="20190" spans="1:7" x14ac:dyDescent="0.15">
      <c r="A20190" t="s">
        <v>5719</v>
      </c>
      <c r="B20190" t="s">
        <v>4345</v>
      </c>
      <c r="C20190" s="32">
        <v>43689</v>
      </c>
      <c r="D20190" t="s">
        <v>314</v>
      </c>
      <c r="E20190" t="s">
        <v>2965</v>
      </c>
      <c r="F20190">
        <v>3</v>
      </c>
      <c r="G20190">
        <v>0</v>
      </c>
    </row>
    <row r="20191" spans="1:7" x14ac:dyDescent="0.15">
      <c r="A20191" t="s">
        <v>5720</v>
      </c>
      <c r="B20191" t="s">
        <v>4335</v>
      </c>
      <c r="C20191" s="32">
        <v>43690</v>
      </c>
      <c r="D20191" t="s">
        <v>371</v>
      </c>
      <c r="E20191" t="s">
        <v>3204</v>
      </c>
      <c r="F20191">
        <v>20</v>
      </c>
      <c r="G20191">
        <v>0</v>
      </c>
    </row>
    <row r="20192" spans="1:7" x14ac:dyDescent="0.15">
      <c r="A20192" t="s">
        <v>5721</v>
      </c>
      <c r="B20192" t="s">
        <v>4335</v>
      </c>
      <c r="C20192" s="32">
        <v>43690</v>
      </c>
      <c r="D20192" t="s">
        <v>311</v>
      </c>
      <c r="E20192" t="s">
        <v>2962</v>
      </c>
      <c r="F20192">
        <v>3</v>
      </c>
      <c r="G20192">
        <v>0</v>
      </c>
    </row>
    <row r="20193" spans="1:7" x14ac:dyDescent="0.15">
      <c r="A20193" t="s">
        <v>5722</v>
      </c>
      <c r="B20193" t="s">
        <v>4335</v>
      </c>
      <c r="C20193" s="32">
        <v>43690</v>
      </c>
      <c r="D20193" t="s">
        <v>249</v>
      </c>
      <c r="E20193" t="s">
        <v>1939</v>
      </c>
      <c r="F20193">
        <v>1</v>
      </c>
      <c r="G20193">
        <v>0</v>
      </c>
    </row>
    <row r="20194" spans="1:7" x14ac:dyDescent="0.15">
      <c r="A20194" t="s">
        <v>5722</v>
      </c>
      <c r="B20194" t="s">
        <v>4344</v>
      </c>
      <c r="C20194" s="32">
        <v>43690</v>
      </c>
      <c r="D20194" t="s">
        <v>250</v>
      </c>
      <c r="E20194" t="s">
        <v>1940</v>
      </c>
      <c r="F20194">
        <v>1</v>
      </c>
      <c r="G20194">
        <v>0</v>
      </c>
    </row>
    <row r="20195" spans="1:7" x14ac:dyDescent="0.15">
      <c r="A20195" t="s">
        <v>5722</v>
      </c>
      <c r="B20195" t="s">
        <v>4345</v>
      </c>
      <c r="C20195" s="32">
        <v>43690</v>
      </c>
      <c r="D20195" t="s">
        <v>171</v>
      </c>
      <c r="E20195" t="s">
        <v>1151</v>
      </c>
      <c r="F20195">
        <v>1</v>
      </c>
      <c r="G20195">
        <v>0</v>
      </c>
    </row>
    <row r="20196" spans="1:7" x14ac:dyDescent="0.15">
      <c r="A20196" t="s">
        <v>5722</v>
      </c>
      <c r="B20196" t="s">
        <v>4346</v>
      </c>
      <c r="C20196" s="32">
        <v>43690</v>
      </c>
      <c r="D20196" t="s">
        <v>183</v>
      </c>
      <c r="E20196" t="s">
        <v>1167</v>
      </c>
      <c r="F20196">
        <v>2</v>
      </c>
      <c r="G20196">
        <v>0</v>
      </c>
    </row>
    <row r="20197" spans="1:7" x14ac:dyDescent="0.15">
      <c r="A20197" t="s">
        <v>5722</v>
      </c>
      <c r="B20197" t="s">
        <v>4347</v>
      </c>
      <c r="C20197" s="32">
        <v>43690</v>
      </c>
      <c r="D20197" t="s">
        <v>129</v>
      </c>
      <c r="E20197" t="s">
        <v>729</v>
      </c>
      <c r="F20197">
        <v>1</v>
      </c>
      <c r="G20197">
        <v>0</v>
      </c>
    </row>
    <row r="20198" spans="1:7" x14ac:dyDescent="0.15">
      <c r="A20198" t="s">
        <v>5722</v>
      </c>
      <c r="B20198" t="s">
        <v>4348</v>
      </c>
      <c r="C20198" s="32">
        <v>43690</v>
      </c>
      <c r="D20198" t="s">
        <v>189</v>
      </c>
      <c r="E20198" t="s">
        <v>1173</v>
      </c>
      <c r="F20198">
        <v>1</v>
      </c>
      <c r="G20198">
        <v>0</v>
      </c>
    </row>
    <row r="20199" spans="1:7" x14ac:dyDescent="0.15">
      <c r="A20199" t="s">
        <v>5722</v>
      </c>
      <c r="B20199" t="s">
        <v>4372</v>
      </c>
      <c r="C20199" s="32">
        <v>43690</v>
      </c>
      <c r="D20199" t="s">
        <v>448</v>
      </c>
      <c r="E20199" t="s">
        <v>4249</v>
      </c>
      <c r="F20199">
        <v>2</v>
      </c>
      <c r="G20199">
        <v>0</v>
      </c>
    </row>
    <row r="20200" spans="1:7" x14ac:dyDescent="0.15">
      <c r="A20200" t="s">
        <v>5723</v>
      </c>
      <c r="B20200" t="s">
        <v>4335</v>
      </c>
      <c r="C20200" s="32">
        <v>43690</v>
      </c>
      <c r="D20200" t="s">
        <v>393</v>
      </c>
      <c r="E20200" t="s">
        <v>3226</v>
      </c>
      <c r="F20200">
        <v>12</v>
      </c>
      <c r="G20200">
        <v>0</v>
      </c>
    </row>
    <row r="20201" spans="1:7" x14ac:dyDescent="0.15">
      <c r="A20201" t="s">
        <v>5724</v>
      </c>
      <c r="B20201" t="s">
        <v>4335</v>
      </c>
      <c r="C20201" s="32">
        <v>43690</v>
      </c>
      <c r="D20201" t="s">
        <v>1786</v>
      </c>
      <c r="E20201" t="s">
        <v>1787</v>
      </c>
      <c r="F20201">
        <v>1</v>
      </c>
      <c r="G20201">
        <v>0</v>
      </c>
    </row>
    <row r="20202" spans="1:7" x14ac:dyDescent="0.15">
      <c r="A20202" t="s">
        <v>5725</v>
      </c>
      <c r="B20202" t="s">
        <v>4335</v>
      </c>
      <c r="C20202" s="32">
        <v>43690</v>
      </c>
      <c r="D20202" t="s">
        <v>260</v>
      </c>
      <c r="E20202" t="s">
        <v>2054</v>
      </c>
      <c r="F20202">
        <v>3</v>
      </c>
      <c r="G20202">
        <v>0</v>
      </c>
    </row>
    <row r="20203" spans="1:7" x14ac:dyDescent="0.15">
      <c r="A20203" t="s">
        <v>5726</v>
      </c>
      <c r="B20203" t="s">
        <v>4335</v>
      </c>
      <c r="C20203" s="32">
        <v>43690</v>
      </c>
      <c r="D20203" t="s">
        <v>83</v>
      </c>
      <c r="E20203" t="s">
        <v>495</v>
      </c>
      <c r="F20203">
        <v>50</v>
      </c>
      <c r="G20203">
        <v>0</v>
      </c>
    </row>
    <row r="20204" spans="1:7" x14ac:dyDescent="0.15">
      <c r="A20204" t="s">
        <v>5726</v>
      </c>
      <c r="B20204" t="s">
        <v>4344</v>
      </c>
      <c r="C20204" s="32">
        <v>43690</v>
      </c>
      <c r="D20204" t="s">
        <v>168</v>
      </c>
      <c r="E20204" t="s">
        <v>1148</v>
      </c>
      <c r="F20204">
        <v>20</v>
      </c>
      <c r="G20204">
        <v>0</v>
      </c>
    </row>
    <row r="20205" spans="1:7" x14ac:dyDescent="0.15">
      <c r="A20205" t="s">
        <v>5727</v>
      </c>
      <c r="B20205" t="s">
        <v>4335</v>
      </c>
      <c r="C20205" s="32">
        <v>43690</v>
      </c>
      <c r="D20205" t="s">
        <v>393</v>
      </c>
      <c r="E20205" t="s">
        <v>3226</v>
      </c>
      <c r="F20205">
        <v>2</v>
      </c>
      <c r="G20205">
        <v>0</v>
      </c>
    </row>
    <row r="20206" spans="1:7" x14ac:dyDescent="0.15">
      <c r="A20206" t="s">
        <v>5728</v>
      </c>
      <c r="B20206" t="s">
        <v>4335</v>
      </c>
      <c r="C20206" s="32">
        <v>43690</v>
      </c>
      <c r="D20206" t="s">
        <v>248</v>
      </c>
      <c r="E20206" t="s">
        <v>1938</v>
      </c>
      <c r="F20206">
        <v>10</v>
      </c>
      <c r="G20206">
        <v>0</v>
      </c>
    </row>
    <row r="20207" spans="1:7" x14ac:dyDescent="0.15">
      <c r="A20207" t="s">
        <v>5728</v>
      </c>
      <c r="B20207" t="s">
        <v>4344</v>
      </c>
      <c r="C20207" s="32">
        <v>43690</v>
      </c>
      <c r="D20207" t="s">
        <v>167</v>
      </c>
      <c r="E20207" t="s">
        <v>1143</v>
      </c>
      <c r="F20207">
        <v>20</v>
      </c>
      <c r="G20207">
        <v>0</v>
      </c>
    </row>
    <row r="20208" spans="1:7" x14ac:dyDescent="0.15">
      <c r="A20208" t="s">
        <v>5728</v>
      </c>
      <c r="B20208" t="s">
        <v>4345</v>
      </c>
      <c r="C20208" s="32">
        <v>43690</v>
      </c>
      <c r="D20208" t="s">
        <v>163</v>
      </c>
      <c r="E20208" t="s">
        <v>1139</v>
      </c>
      <c r="F20208">
        <v>1</v>
      </c>
      <c r="G20208">
        <v>0</v>
      </c>
    </row>
    <row r="20209" spans="1:7" x14ac:dyDescent="0.15">
      <c r="A20209" t="s">
        <v>5729</v>
      </c>
      <c r="B20209" t="s">
        <v>4335</v>
      </c>
      <c r="C20209" s="32">
        <v>43690</v>
      </c>
      <c r="D20209" t="s">
        <v>252</v>
      </c>
      <c r="E20209" t="s">
        <v>1942</v>
      </c>
      <c r="F20209">
        <v>5</v>
      </c>
      <c r="G20209">
        <v>0</v>
      </c>
    </row>
    <row r="20210" spans="1:7" x14ac:dyDescent="0.15">
      <c r="A20210" t="s">
        <v>5729</v>
      </c>
      <c r="B20210" t="s">
        <v>4344</v>
      </c>
      <c r="C20210" s="32">
        <v>43690</v>
      </c>
      <c r="D20210" t="s">
        <v>250</v>
      </c>
      <c r="E20210" t="s">
        <v>1940</v>
      </c>
      <c r="F20210">
        <v>10</v>
      </c>
      <c r="G20210">
        <v>0</v>
      </c>
    </row>
    <row r="20211" spans="1:7" x14ac:dyDescent="0.15">
      <c r="A20211" t="s">
        <v>5729</v>
      </c>
      <c r="B20211" t="s">
        <v>4345</v>
      </c>
      <c r="C20211" s="32">
        <v>43690</v>
      </c>
      <c r="D20211" t="s">
        <v>165</v>
      </c>
      <c r="E20211" t="s">
        <v>1141</v>
      </c>
      <c r="F20211">
        <v>10</v>
      </c>
      <c r="G20211">
        <v>0</v>
      </c>
    </row>
    <row r="20212" spans="1:7" x14ac:dyDescent="0.15">
      <c r="A20212" t="s">
        <v>5730</v>
      </c>
      <c r="B20212" t="s">
        <v>4335</v>
      </c>
      <c r="C20212" s="32">
        <v>43690</v>
      </c>
      <c r="D20212" t="s">
        <v>133</v>
      </c>
      <c r="E20212" t="s">
        <v>735</v>
      </c>
      <c r="F20212">
        <v>30</v>
      </c>
      <c r="G20212">
        <v>0</v>
      </c>
    </row>
    <row r="20213" spans="1:7" x14ac:dyDescent="0.15">
      <c r="A20213" t="s">
        <v>5731</v>
      </c>
      <c r="B20213" t="s">
        <v>4335</v>
      </c>
      <c r="C20213" s="32">
        <v>43690</v>
      </c>
      <c r="D20213" t="s">
        <v>83</v>
      </c>
      <c r="E20213" t="s">
        <v>495</v>
      </c>
      <c r="F20213">
        <v>10</v>
      </c>
      <c r="G20213">
        <v>0</v>
      </c>
    </row>
    <row r="20214" spans="1:7" x14ac:dyDescent="0.15">
      <c r="A20214" t="s">
        <v>5731</v>
      </c>
      <c r="B20214" t="s">
        <v>4344</v>
      </c>
      <c r="C20214" s="32">
        <v>43690</v>
      </c>
      <c r="D20214" t="s">
        <v>280</v>
      </c>
      <c r="E20214" t="s">
        <v>2133</v>
      </c>
      <c r="F20214">
        <v>20</v>
      </c>
      <c r="G20214">
        <v>0</v>
      </c>
    </row>
    <row r="20215" spans="1:7" x14ac:dyDescent="0.15">
      <c r="A20215" t="s">
        <v>5732</v>
      </c>
      <c r="B20215" t="s">
        <v>4335</v>
      </c>
      <c r="C20215" s="32">
        <v>43690</v>
      </c>
      <c r="D20215" t="s">
        <v>2235</v>
      </c>
      <c r="E20215" t="s">
        <v>2236</v>
      </c>
      <c r="F20215">
        <v>6</v>
      </c>
      <c r="G20215">
        <v>6</v>
      </c>
    </row>
    <row r="20216" spans="1:7" x14ac:dyDescent="0.15">
      <c r="A20216" t="s">
        <v>5733</v>
      </c>
      <c r="B20216" t="s">
        <v>4335</v>
      </c>
      <c r="C20216" s="32">
        <v>43690</v>
      </c>
      <c r="D20216" t="s">
        <v>2237</v>
      </c>
      <c r="E20216" t="s">
        <v>2238</v>
      </c>
      <c r="F20216">
        <v>3</v>
      </c>
      <c r="G20216">
        <v>3</v>
      </c>
    </row>
    <row r="20217" spans="1:7" x14ac:dyDescent="0.15">
      <c r="A20217" t="s">
        <v>5734</v>
      </c>
      <c r="B20217" t="s">
        <v>4335</v>
      </c>
      <c r="C20217" s="32">
        <v>43690</v>
      </c>
      <c r="D20217" t="s">
        <v>228</v>
      </c>
      <c r="E20217" t="s">
        <v>1607</v>
      </c>
      <c r="F20217">
        <v>20</v>
      </c>
      <c r="G20217">
        <v>0</v>
      </c>
    </row>
    <row r="20218" spans="1:7" x14ac:dyDescent="0.15">
      <c r="A20218" t="s">
        <v>5734</v>
      </c>
      <c r="B20218" t="s">
        <v>4344</v>
      </c>
      <c r="C20218" s="32">
        <v>43690</v>
      </c>
      <c r="D20218" t="s">
        <v>225</v>
      </c>
      <c r="E20218" t="s">
        <v>533</v>
      </c>
      <c r="F20218">
        <v>60</v>
      </c>
      <c r="G20218">
        <v>0</v>
      </c>
    </row>
    <row r="20219" spans="1:7" x14ac:dyDescent="0.15">
      <c r="A20219" t="s">
        <v>5735</v>
      </c>
      <c r="B20219" t="s">
        <v>4335</v>
      </c>
      <c r="C20219" s="32">
        <v>43690</v>
      </c>
      <c r="D20219" t="s">
        <v>264</v>
      </c>
      <c r="E20219" t="s">
        <v>2078</v>
      </c>
      <c r="F20219">
        <v>1</v>
      </c>
      <c r="G20219">
        <v>0</v>
      </c>
    </row>
    <row r="20220" spans="1:7" x14ac:dyDescent="0.15">
      <c r="A20220" t="s">
        <v>5736</v>
      </c>
      <c r="B20220" t="s">
        <v>4335</v>
      </c>
      <c r="C20220" s="32">
        <v>43691</v>
      </c>
      <c r="D20220" t="s">
        <v>87</v>
      </c>
      <c r="E20220" t="s">
        <v>501</v>
      </c>
      <c r="F20220">
        <v>3</v>
      </c>
      <c r="G20220">
        <v>0</v>
      </c>
    </row>
    <row r="20221" spans="1:7" x14ac:dyDescent="0.15">
      <c r="A20221" t="s">
        <v>5737</v>
      </c>
      <c r="B20221" t="s">
        <v>4335</v>
      </c>
      <c r="C20221" s="32">
        <v>43691</v>
      </c>
      <c r="D20221" t="s">
        <v>377</v>
      </c>
      <c r="E20221" t="s">
        <v>3210</v>
      </c>
      <c r="F20221">
        <v>15</v>
      </c>
      <c r="G20221">
        <v>0</v>
      </c>
    </row>
    <row r="20222" spans="1:7" x14ac:dyDescent="0.15">
      <c r="A20222" t="s">
        <v>5738</v>
      </c>
      <c r="B20222" t="s">
        <v>4335</v>
      </c>
      <c r="C20222" s="32">
        <v>43691</v>
      </c>
      <c r="D20222" t="s">
        <v>368</v>
      </c>
      <c r="E20222" t="s">
        <v>3201</v>
      </c>
      <c r="F20222">
        <v>20</v>
      </c>
      <c r="G20222">
        <v>0</v>
      </c>
    </row>
    <row r="20223" spans="1:7" x14ac:dyDescent="0.15">
      <c r="A20223" t="s">
        <v>5739</v>
      </c>
      <c r="B20223" t="s">
        <v>4335</v>
      </c>
      <c r="C20223" s="32">
        <v>43691</v>
      </c>
      <c r="D20223" t="s">
        <v>125</v>
      </c>
      <c r="E20223" t="s">
        <v>722</v>
      </c>
      <c r="F20223">
        <v>100</v>
      </c>
      <c r="G20223">
        <v>100</v>
      </c>
    </row>
    <row r="20224" spans="1:7" x14ac:dyDescent="0.15">
      <c r="A20224" t="s">
        <v>5740</v>
      </c>
      <c r="B20224" t="s">
        <v>4344</v>
      </c>
      <c r="C20224" s="32">
        <v>43691</v>
      </c>
      <c r="D20224" t="s">
        <v>442</v>
      </c>
      <c r="E20224" t="s">
        <v>3439</v>
      </c>
      <c r="F20224">
        <v>100</v>
      </c>
      <c r="G20224">
        <v>0</v>
      </c>
    </row>
    <row r="20225" spans="1:7" x14ac:dyDescent="0.15">
      <c r="A20225" t="s">
        <v>5741</v>
      </c>
      <c r="B20225" t="s">
        <v>4335</v>
      </c>
      <c r="C20225" s="32">
        <v>43691</v>
      </c>
      <c r="D20225" t="s">
        <v>248</v>
      </c>
      <c r="E20225" t="s">
        <v>1938</v>
      </c>
      <c r="F20225">
        <v>30</v>
      </c>
      <c r="G20225">
        <v>0</v>
      </c>
    </row>
    <row r="20226" spans="1:7" x14ac:dyDescent="0.15">
      <c r="A20226" t="s">
        <v>5741</v>
      </c>
      <c r="B20226" t="s">
        <v>4344</v>
      </c>
      <c r="C20226" s="32">
        <v>43691</v>
      </c>
      <c r="D20226" t="s">
        <v>251</v>
      </c>
      <c r="E20226" t="s">
        <v>1941</v>
      </c>
      <c r="F20226">
        <v>20</v>
      </c>
      <c r="G20226">
        <v>0</v>
      </c>
    </row>
    <row r="20227" spans="1:7" x14ac:dyDescent="0.15">
      <c r="A20227" t="s">
        <v>5741</v>
      </c>
      <c r="B20227" t="s">
        <v>4345</v>
      </c>
      <c r="C20227" s="32">
        <v>43691</v>
      </c>
      <c r="D20227" t="s">
        <v>313</v>
      </c>
      <c r="E20227" t="s">
        <v>2964</v>
      </c>
      <c r="F20227">
        <v>5</v>
      </c>
      <c r="G20227">
        <v>0</v>
      </c>
    </row>
    <row r="20228" spans="1:7" x14ac:dyDescent="0.15">
      <c r="A20228" t="s">
        <v>5742</v>
      </c>
      <c r="B20228" t="s">
        <v>4335</v>
      </c>
      <c r="C20228" s="32">
        <v>43691</v>
      </c>
      <c r="D20228" t="s">
        <v>281</v>
      </c>
      <c r="E20228" t="s">
        <v>2134</v>
      </c>
      <c r="F20228">
        <v>40</v>
      </c>
      <c r="G20228">
        <v>0</v>
      </c>
    </row>
    <row r="20229" spans="1:7" x14ac:dyDescent="0.15">
      <c r="A20229" t="s">
        <v>5742</v>
      </c>
      <c r="B20229" t="s">
        <v>4344</v>
      </c>
      <c r="C20229" s="32">
        <v>43691</v>
      </c>
      <c r="D20229" t="s">
        <v>280</v>
      </c>
      <c r="E20229" t="s">
        <v>2133</v>
      </c>
      <c r="F20229">
        <v>50</v>
      </c>
      <c r="G20229">
        <v>0</v>
      </c>
    </row>
    <row r="20230" spans="1:7" x14ac:dyDescent="0.15">
      <c r="A20230" t="s">
        <v>5742</v>
      </c>
      <c r="B20230" t="s">
        <v>4345</v>
      </c>
      <c r="C20230" s="32">
        <v>43691</v>
      </c>
      <c r="D20230" t="s">
        <v>278</v>
      </c>
      <c r="E20230" t="s">
        <v>2131</v>
      </c>
      <c r="F20230">
        <v>80</v>
      </c>
      <c r="G20230">
        <v>0</v>
      </c>
    </row>
    <row r="20231" spans="1:7" x14ac:dyDescent="0.15">
      <c r="A20231" t="s">
        <v>5742</v>
      </c>
      <c r="B20231" t="s">
        <v>4346</v>
      </c>
      <c r="C20231" s="32">
        <v>43691</v>
      </c>
      <c r="D20231" t="s">
        <v>311</v>
      </c>
      <c r="E20231" t="s">
        <v>2962</v>
      </c>
      <c r="F20231">
        <v>5</v>
      </c>
      <c r="G20231">
        <v>0</v>
      </c>
    </row>
    <row r="20232" spans="1:7" x14ac:dyDescent="0.15">
      <c r="A20232" t="s">
        <v>5742</v>
      </c>
      <c r="B20232" t="s">
        <v>4347</v>
      </c>
      <c r="C20232" s="32">
        <v>43691</v>
      </c>
      <c r="D20232" t="s">
        <v>171</v>
      </c>
      <c r="E20232" t="s">
        <v>1151</v>
      </c>
      <c r="F20232">
        <v>10</v>
      </c>
      <c r="G20232">
        <v>0</v>
      </c>
    </row>
    <row r="20233" spans="1:7" x14ac:dyDescent="0.15">
      <c r="A20233" t="s">
        <v>5742</v>
      </c>
      <c r="B20233" t="s">
        <v>4348</v>
      </c>
      <c r="C20233" s="32">
        <v>43691</v>
      </c>
      <c r="D20233" t="s">
        <v>252</v>
      </c>
      <c r="E20233" t="s">
        <v>1942</v>
      </c>
      <c r="F20233">
        <v>20</v>
      </c>
      <c r="G20233">
        <v>0</v>
      </c>
    </row>
    <row r="20234" spans="1:7" x14ac:dyDescent="0.15">
      <c r="A20234" t="s">
        <v>5743</v>
      </c>
      <c r="B20234" t="s">
        <v>4335</v>
      </c>
      <c r="C20234" s="32">
        <v>43691</v>
      </c>
      <c r="D20234" t="s">
        <v>82</v>
      </c>
      <c r="E20234" t="s">
        <v>494</v>
      </c>
      <c r="F20234">
        <v>1</v>
      </c>
      <c r="G20234">
        <v>0</v>
      </c>
    </row>
    <row r="20235" spans="1:7" x14ac:dyDescent="0.15">
      <c r="A20235" t="s">
        <v>5743</v>
      </c>
      <c r="B20235" t="s">
        <v>4344</v>
      </c>
      <c r="C20235" s="32">
        <v>43691</v>
      </c>
      <c r="D20235" t="s">
        <v>125</v>
      </c>
      <c r="E20235" t="s">
        <v>722</v>
      </c>
      <c r="F20235">
        <v>10</v>
      </c>
      <c r="G20235">
        <v>0</v>
      </c>
    </row>
    <row r="20236" spans="1:7" x14ac:dyDescent="0.15">
      <c r="A20236" t="s">
        <v>5743</v>
      </c>
      <c r="B20236" t="s">
        <v>4345</v>
      </c>
      <c r="C20236" s="32">
        <v>43691</v>
      </c>
      <c r="D20236" t="s">
        <v>83</v>
      </c>
      <c r="E20236" t="s">
        <v>495</v>
      </c>
      <c r="F20236">
        <v>15</v>
      </c>
      <c r="G20236">
        <v>0</v>
      </c>
    </row>
    <row r="20237" spans="1:7" x14ac:dyDescent="0.15">
      <c r="A20237" t="s">
        <v>5744</v>
      </c>
      <c r="B20237" t="s">
        <v>4335</v>
      </c>
      <c r="C20237" s="32">
        <v>43691</v>
      </c>
      <c r="D20237" t="s">
        <v>279</v>
      </c>
      <c r="E20237" t="s">
        <v>2132</v>
      </c>
      <c r="F20237">
        <v>10</v>
      </c>
      <c r="G20237">
        <v>0</v>
      </c>
    </row>
    <row r="20238" spans="1:7" x14ac:dyDescent="0.15">
      <c r="A20238" t="s">
        <v>5745</v>
      </c>
      <c r="B20238" t="s">
        <v>4335</v>
      </c>
      <c r="C20238" s="32">
        <v>43691</v>
      </c>
      <c r="D20238" t="s">
        <v>63</v>
      </c>
      <c r="E20238" t="s">
        <v>485</v>
      </c>
      <c r="F20238">
        <v>23</v>
      </c>
      <c r="G20238">
        <v>0</v>
      </c>
    </row>
    <row r="20239" spans="1:7" x14ac:dyDescent="0.15">
      <c r="A20239" t="s">
        <v>5746</v>
      </c>
      <c r="B20239" t="s">
        <v>4335</v>
      </c>
      <c r="C20239" s="32">
        <v>43691</v>
      </c>
      <c r="D20239" t="s">
        <v>3410</v>
      </c>
      <c r="E20239" t="s">
        <v>3411</v>
      </c>
      <c r="F20239">
        <v>2</v>
      </c>
      <c r="G20239">
        <v>0</v>
      </c>
    </row>
    <row r="20240" spans="1:7" x14ac:dyDescent="0.15">
      <c r="A20240" t="s">
        <v>5746</v>
      </c>
      <c r="B20240" t="s">
        <v>4344</v>
      </c>
      <c r="C20240" s="32">
        <v>43691</v>
      </c>
      <c r="D20240" t="s">
        <v>3406</v>
      </c>
      <c r="E20240" t="s">
        <v>3407</v>
      </c>
      <c r="F20240">
        <v>2</v>
      </c>
      <c r="G20240">
        <v>0</v>
      </c>
    </row>
    <row r="20241" spans="1:7" x14ac:dyDescent="0.15">
      <c r="A20241" t="s">
        <v>5747</v>
      </c>
      <c r="B20241" t="s">
        <v>4335</v>
      </c>
      <c r="C20241" s="32">
        <v>43691</v>
      </c>
      <c r="D20241" t="s">
        <v>137</v>
      </c>
      <c r="E20241" t="s">
        <v>739</v>
      </c>
      <c r="F20241">
        <v>11</v>
      </c>
      <c r="G20241">
        <v>0</v>
      </c>
    </row>
    <row r="20242" spans="1:7" x14ac:dyDescent="0.15">
      <c r="A20242" t="s">
        <v>5747</v>
      </c>
      <c r="B20242" t="s">
        <v>4344</v>
      </c>
      <c r="C20242" s="32">
        <v>43691</v>
      </c>
      <c r="D20242" t="s">
        <v>139</v>
      </c>
      <c r="E20242" t="s">
        <v>741</v>
      </c>
      <c r="F20242">
        <v>11</v>
      </c>
      <c r="G20242">
        <v>0</v>
      </c>
    </row>
    <row r="20243" spans="1:7" x14ac:dyDescent="0.15">
      <c r="A20243" t="s">
        <v>5748</v>
      </c>
      <c r="B20243" t="s">
        <v>4335</v>
      </c>
      <c r="C20243" s="32">
        <v>43691</v>
      </c>
      <c r="D20243" t="s">
        <v>441</v>
      </c>
      <c r="E20243" t="s">
        <v>3438</v>
      </c>
      <c r="F20243">
        <v>20</v>
      </c>
      <c r="G20243">
        <v>0</v>
      </c>
    </row>
    <row r="20244" spans="1:7" x14ac:dyDescent="0.15">
      <c r="A20244" t="s">
        <v>5749</v>
      </c>
      <c r="B20244" t="s">
        <v>4335</v>
      </c>
      <c r="C20244" s="32">
        <v>43691</v>
      </c>
      <c r="D20244" t="s">
        <v>233</v>
      </c>
      <c r="E20244" t="s">
        <v>1758</v>
      </c>
      <c r="F20244">
        <v>2</v>
      </c>
      <c r="G20244">
        <v>0</v>
      </c>
    </row>
    <row r="20245" spans="1:7" x14ac:dyDescent="0.15">
      <c r="A20245" t="s">
        <v>5749</v>
      </c>
      <c r="B20245" t="s">
        <v>4344</v>
      </c>
      <c r="C20245" s="32">
        <v>43691</v>
      </c>
      <c r="D20245" t="s">
        <v>234</v>
      </c>
      <c r="E20245" t="s">
        <v>1759</v>
      </c>
      <c r="F20245">
        <v>4</v>
      </c>
      <c r="G20245">
        <v>0</v>
      </c>
    </row>
    <row r="20246" spans="1:7" x14ac:dyDescent="0.15">
      <c r="A20246" t="s">
        <v>5750</v>
      </c>
      <c r="B20246" t="s">
        <v>4335</v>
      </c>
      <c r="C20246" s="32">
        <v>43691</v>
      </c>
      <c r="D20246" t="s">
        <v>241</v>
      </c>
      <c r="E20246" t="s">
        <v>4153</v>
      </c>
      <c r="F20246">
        <v>6</v>
      </c>
      <c r="G20246">
        <v>0</v>
      </c>
    </row>
    <row r="20247" spans="1:7" x14ac:dyDescent="0.15">
      <c r="A20247" t="s">
        <v>5751</v>
      </c>
      <c r="B20247" t="s">
        <v>4335</v>
      </c>
      <c r="C20247" s="32">
        <v>43691</v>
      </c>
      <c r="D20247" t="s">
        <v>2489</v>
      </c>
      <c r="E20247" t="s">
        <v>2490</v>
      </c>
      <c r="F20247">
        <v>20</v>
      </c>
      <c r="G20247">
        <v>20</v>
      </c>
    </row>
    <row r="20248" spans="1:7" x14ac:dyDescent="0.15">
      <c r="A20248" t="s">
        <v>5751</v>
      </c>
      <c r="B20248" t="s">
        <v>4344</v>
      </c>
      <c r="C20248" s="32">
        <v>43691</v>
      </c>
      <c r="D20248" t="s">
        <v>2491</v>
      </c>
      <c r="E20248" t="s">
        <v>2492</v>
      </c>
      <c r="F20248">
        <v>20</v>
      </c>
      <c r="G20248">
        <v>20</v>
      </c>
    </row>
    <row r="20249" spans="1:7" x14ac:dyDescent="0.15">
      <c r="A20249" t="s">
        <v>5751</v>
      </c>
      <c r="B20249" t="s">
        <v>4345</v>
      </c>
      <c r="C20249" s="32">
        <v>43691</v>
      </c>
      <c r="D20249" t="s">
        <v>2493</v>
      </c>
      <c r="E20249" t="s">
        <v>2494</v>
      </c>
      <c r="F20249">
        <v>10</v>
      </c>
      <c r="G20249">
        <v>10</v>
      </c>
    </row>
    <row r="20250" spans="1:7" x14ac:dyDescent="0.15">
      <c r="A20250" t="s">
        <v>5751</v>
      </c>
      <c r="B20250" t="s">
        <v>4346</v>
      </c>
      <c r="C20250" s="32">
        <v>43691</v>
      </c>
      <c r="D20250" t="s">
        <v>2495</v>
      </c>
      <c r="E20250" t="s">
        <v>2496</v>
      </c>
      <c r="F20250">
        <v>10</v>
      </c>
      <c r="G20250">
        <v>10</v>
      </c>
    </row>
    <row r="20251" spans="1:7" x14ac:dyDescent="0.15">
      <c r="A20251" t="s">
        <v>5752</v>
      </c>
      <c r="B20251" t="s">
        <v>4335</v>
      </c>
      <c r="C20251" s="32">
        <v>43691</v>
      </c>
      <c r="D20251" t="s">
        <v>175</v>
      </c>
      <c r="E20251" t="s">
        <v>1159</v>
      </c>
      <c r="F20251">
        <v>1</v>
      </c>
      <c r="G20251">
        <v>0</v>
      </c>
    </row>
    <row r="20252" spans="1:7" x14ac:dyDescent="0.15">
      <c r="A20252" t="s">
        <v>5752</v>
      </c>
      <c r="B20252" t="s">
        <v>4344</v>
      </c>
      <c r="C20252" s="32">
        <v>43691</v>
      </c>
      <c r="D20252" t="s">
        <v>250</v>
      </c>
      <c r="E20252" t="s">
        <v>1940</v>
      </c>
      <c r="F20252">
        <v>15</v>
      </c>
      <c r="G20252">
        <v>0</v>
      </c>
    </row>
    <row r="20253" spans="1:7" x14ac:dyDescent="0.15">
      <c r="A20253" t="s">
        <v>5753</v>
      </c>
      <c r="B20253" t="s">
        <v>4335</v>
      </c>
      <c r="C20253" s="32">
        <v>43691</v>
      </c>
      <c r="D20253" t="s">
        <v>405</v>
      </c>
      <c r="E20253" t="s">
        <v>3238</v>
      </c>
      <c r="F20253">
        <v>6</v>
      </c>
      <c r="G20253">
        <v>0</v>
      </c>
    </row>
    <row r="20254" spans="1:7" x14ac:dyDescent="0.15">
      <c r="A20254" t="s">
        <v>5753</v>
      </c>
      <c r="B20254" t="s">
        <v>4344</v>
      </c>
      <c r="C20254" s="32">
        <v>43691</v>
      </c>
      <c r="D20254" t="s">
        <v>403</v>
      </c>
      <c r="E20254" t="s">
        <v>3236</v>
      </c>
      <c r="F20254">
        <v>6</v>
      </c>
      <c r="G20254">
        <v>0</v>
      </c>
    </row>
    <row r="20255" spans="1:7" x14ac:dyDescent="0.15">
      <c r="A20255" t="s">
        <v>5754</v>
      </c>
      <c r="B20255" t="s">
        <v>4335</v>
      </c>
      <c r="C20255" s="32">
        <v>43691</v>
      </c>
      <c r="D20255" t="s">
        <v>263</v>
      </c>
      <c r="E20255" t="s">
        <v>2077</v>
      </c>
      <c r="F20255">
        <v>2</v>
      </c>
      <c r="G20255">
        <v>0</v>
      </c>
    </row>
    <row r="20256" spans="1:7" x14ac:dyDescent="0.15">
      <c r="A20256" t="s">
        <v>5754</v>
      </c>
      <c r="B20256" t="s">
        <v>4344</v>
      </c>
      <c r="C20256" s="32">
        <v>43691</v>
      </c>
      <c r="D20256" t="s">
        <v>265</v>
      </c>
      <c r="E20256" t="s">
        <v>2079</v>
      </c>
      <c r="F20256">
        <v>3</v>
      </c>
      <c r="G20256">
        <v>0</v>
      </c>
    </row>
    <row r="20257" spans="1:7" x14ac:dyDescent="0.15">
      <c r="A20257" t="s">
        <v>5754</v>
      </c>
      <c r="B20257" t="s">
        <v>4345</v>
      </c>
      <c r="C20257" s="32">
        <v>43691</v>
      </c>
      <c r="D20257" t="s">
        <v>278</v>
      </c>
      <c r="E20257" t="s">
        <v>2131</v>
      </c>
      <c r="F20257">
        <v>4</v>
      </c>
      <c r="G20257">
        <v>0</v>
      </c>
    </row>
    <row r="20258" spans="1:7" x14ac:dyDescent="0.15">
      <c r="A20258" t="s">
        <v>5754</v>
      </c>
      <c r="B20258" t="s">
        <v>4346</v>
      </c>
      <c r="C20258" s="32">
        <v>43691</v>
      </c>
      <c r="D20258" t="s">
        <v>146</v>
      </c>
      <c r="E20258" t="s">
        <v>750</v>
      </c>
      <c r="F20258">
        <v>5</v>
      </c>
      <c r="G20258">
        <v>0</v>
      </c>
    </row>
    <row r="20259" spans="1:7" x14ac:dyDescent="0.15">
      <c r="A20259" t="s">
        <v>5754</v>
      </c>
      <c r="B20259" t="s">
        <v>4347</v>
      </c>
      <c r="C20259" s="32">
        <v>43691</v>
      </c>
      <c r="D20259" t="s">
        <v>148</v>
      </c>
      <c r="E20259" t="s">
        <v>752</v>
      </c>
      <c r="F20259">
        <v>2</v>
      </c>
      <c r="G20259">
        <v>0</v>
      </c>
    </row>
    <row r="20260" spans="1:7" x14ac:dyDescent="0.15">
      <c r="A20260" t="s">
        <v>5754</v>
      </c>
      <c r="B20260" t="s">
        <v>4348</v>
      </c>
      <c r="C20260" s="32">
        <v>43691</v>
      </c>
      <c r="D20260" t="s">
        <v>127</v>
      </c>
      <c r="E20260" t="s">
        <v>723</v>
      </c>
      <c r="F20260">
        <v>3</v>
      </c>
      <c r="G20260">
        <v>0</v>
      </c>
    </row>
    <row r="20261" spans="1:7" x14ac:dyDescent="0.15">
      <c r="A20261" t="s">
        <v>5755</v>
      </c>
      <c r="B20261" t="s">
        <v>4335</v>
      </c>
      <c r="C20261" s="32">
        <v>43691</v>
      </c>
      <c r="D20261" t="s">
        <v>169</v>
      </c>
      <c r="E20261" t="s">
        <v>1149</v>
      </c>
      <c r="F20261">
        <v>2</v>
      </c>
      <c r="G20261">
        <v>0</v>
      </c>
    </row>
    <row r="20262" spans="1:7" x14ac:dyDescent="0.15">
      <c r="A20262" t="s">
        <v>5756</v>
      </c>
      <c r="B20262" t="s">
        <v>4335</v>
      </c>
      <c r="C20262" s="32">
        <v>43691</v>
      </c>
      <c r="D20262" t="s">
        <v>299</v>
      </c>
      <c r="E20262" t="s">
        <v>2816</v>
      </c>
      <c r="F20262">
        <v>1</v>
      </c>
      <c r="G20262">
        <v>0</v>
      </c>
    </row>
    <row r="20263" spans="1:7" x14ac:dyDescent="0.15">
      <c r="A20263" t="s">
        <v>5756</v>
      </c>
      <c r="B20263" t="s">
        <v>4344</v>
      </c>
      <c r="C20263" s="32">
        <v>43691</v>
      </c>
      <c r="D20263" t="s">
        <v>302</v>
      </c>
      <c r="E20263" t="s">
        <v>2819</v>
      </c>
      <c r="F20263">
        <v>1</v>
      </c>
      <c r="G20263">
        <v>0</v>
      </c>
    </row>
    <row r="20264" spans="1:7" x14ac:dyDescent="0.15">
      <c r="A20264" t="s">
        <v>5757</v>
      </c>
      <c r="B20264" t="s">
        <v>4335</v>
      </c>
      <c r="C20264" s="32">
        <v>43691</v>
      </c>
      <c r="D20264" t="s">
        <v>255</v>
      </c>
      <c r="E20264" t="s">
        <v>1947</v>
      </c>
      <c r="F20264">
        <v>1</v>
      </c>
      <c r="G20264">
        <v>0</v>
      </c>
    </row>
    <row r="20265" spans="1:7" x14ac:dyDescent="0.15">
      <c r="A20265" t="s">
        <v>5757</v>
      </c>
      <c r="B20265" t="s">
        <v>4344</v>
      </c>
      <c r="C20265" s="32">
        <v>43691</v>
      </c>
      <c r="D20265" t="s">
        <v>199</v>
      </c>
      <c r="E20265" t="s">
        <v>1221</v>
      </c>
      <c r="F20265">
        <v>1</v>
      </c>
      <c r="G20265">
        <v>0</v>
      </c>
    </row>
    <row r="20266" spans="1:7" x14ac:dyDescent="0.15">
      <c r="A20266" t="s">
        <v>5757</v>
      </c>
      <c r="B20266" t="s">
        <v>4345</v>
      </c>
      <c r="C20266" s="32">
        <v>43691</v>
      </c>
      <c r="D20266" t="s">
        <v>205</v>
      </c>
      <c r="E20266" t="s">
        <v>1259</v>
      </c>
      <c r="F20266">
        <v>1</v>
      </c>
      <c r="G20266">
        <v>0</v>
      </c>
    </row>
    <row r="20267" spans="1:7" x14ac:dyDescent="0.15">
      <c r="A20267" t="s">
        <v>5757</v>
      </c>
      <c r="B20267" t="s">
        <v>4346</v>
      </c>
      <c r="C20267" s="32">
        <v>43691</v>
      </c>
      <c r="D20267" t="s">
        <v>326</v>
      </c>
      <c r="E20267" t="s">
        <v>3013</v>
      </c>
      <c r="F20267">
        <v>1</v>
      </c>
      <c r="G20267">
        <v>0</v>
      </c>
    </row>
    <row r="20268" spans="1:7" x14ac:dyDescent="0.15">
      <c r="A20268" t="s">
        <v>5758</v>
      </c>
      <c r="B20268" t="s">
        <v>4335</v>
      </c>
      <c r="C20268" s="32">
        <v>43691</v>
      </c>
      <c r="D20268" t="s">
        <v>84</v>
      </c>
      <c r="E20268" t="s">
        <v>498</v>
      </c>
      <c r="F20268">
        <v>20</v>
      </c>
      <c r="G20268">
        <v>0</v>
      </c>
    </row>
    <row r="20269" spans="1:7" x14ac:dyDescent="0.15">
      <c r="A20269" t="s">
        <v>5759</v>
      </c>
      <c r="B20269" t="s">
        <v>4335</v>
      </c>
      <c r="C20269" s="32">
        <v>43691</v>
      </c>
      <c r="D20269" t="s">
        <v>58</v>
      </c>
      <c r="E20269" t="s">
        <v>480</v>
      </c>
      <c r="F20269">
        <v>20</v>
      </c>
      <c r="G20269">
        <v>0</v>
      </c>
    </row>
    <row r="20270" spans="1:7" x14ac:dyDescent="0.15">
      <c r="A20270" t="s">
        <v>5760</v>
      </c>
      <c r="B20270" t="s">
        <v>4335</v>
      </c>
      <c r="C20270" s="32">
        <v>43691</v>
      </c>
      <c r="D20270" t="s">
        <v>57</v>
      </c>
      <c r="E20270" t="s">
        <v>479</v>
      </c>
      <c r="F20270">
        <v>20</v>
      </c>
      <c r="G20270">
        <v>0</v>
      </c>
    </row>
    <row r="20271" spans="1:7" x14ac:dyDescent="0.15">
      <c r="A20271" t="s">
        <v>5761</v>
      </c>
      <c r="B20271" t="s">
        <v>4335</v>
      </c>
      <c r="C20271" s="32">
        <v>43691</v>
      </c>
      <c r="D20271" t="s">
        <v>280</v>
      </c>
      <c r="E20271" t="s">
        <v>2133</v>
      </c>
      <c r="F20271">
        <v>50</v>
      </c>
      <c r="G20271">
        <v>0</v>
      </c>
    </row>
    <row r="20272" spans="1:7" x14ac:dyDescent="0.15">
      <c r="A20272" t="s">
        <v>5761</v>
      </c>
      <c r="B20272" t="s">
        <v>4344</v>
      </c>
      <c r="C20272" s="32">
        <v>43691</v>
      </c>
      <c r="D20272" t="s">
        <v>169</v>
      </c>
      <c r="E20272" t="s">
        <v>1149</v>
      </c>
      <c r="F20272">
        <v>20</v>
      </c>
      <c r="G20272">
        <v>0</v>
      </c>
    </row>
    <row r="20273" spans="1:7" x14ac:dyDescent="0.15">
      <c r="A20273" t="s">
        <v>5761</v>
      </c>
      <c r="B20273" t="s">
        <v>4345</v>
      </c>
      <c r="C20273" s="32">
        <v>43691</v>
      </c>
      <c r="D20273" t="s">
        <v>252</v>
      </c>
      <c r="E20273" t="s">
        <v>1942</v>
      </c>
      <c r="F20273">
        <v>10</v>
      </c>
      <c r="G20273">
        <v>0</v>
      </c>
    </row>
    <row r="20274" spans="1:7" x14ac:dyDescent="0.15">
      <c r="A20274" t="s">
        <v>5762</v>
      </c>
      <c r="B20274" t="s">
        <v>4335</v>
      </c>
      <c r="C20274" s="32">
        <v>43691</v>
      </c>
      <c r="D20274" t="s">
        <v>2029</v>
      </c>
      <c r="E20274" t="s">
        <v>2030</v>
      </c>
      <c r="F20274">
        <v>10</v>
      </c>
      <c r="G20274">
        <v>10</v>
      </c>
    </row>
    <row r="20275" spans="1:7" x14ac:dyDescent="0.15">
      <c r="A20275" t="s">
        <v>5762</v>
      </c>
      <c r="B20275" t="s">
        <v>4344</v>
      </c>
      <c r="C20275" s="32">
        <v>43691</v>
      </c>
      <c r="D20275" t="s">
        <v>2031</v>
      </c>
      <c r="E20275" t="s">
        <v>2032</v>
      </c>
      <c r="F20275">
        <v>20</v>
      </c>
      <c r="G20275">
        <v>20</v>
      </c>
    </row>
    <row r="20276" spans="1:7" x14ac:dyDescent="0.15">
      <c r="A20276" t="s">
        <v>5762</v>
      </c>
      <c r="B20276" t="s">
        <v>4345</v>
      </c>
      <c r="C20276" s="32">
        <v>43691</v>
      </c>
      <c r="D20276" t="s">
        <v>2033</v>
      </c>
      <c r="E20276" t="s">
        <v>2034</v>
      </c>
      <c r="F20276">
        <v>20</v>
      </c>
      <c r="G20276">
        <v>20</v>
      </c>
    </row>
    <row r="20277" spans="1:7" x14ac:dyDescent="0.15">
      <c r="A20277" t="s">
        <v>5762</v>
      </c>
      <c r="B20277" t="s">
        <v>4346</v>
      </c>
      <c r="C20277" s="32">
        <v>43691</v>
      </c>
      <c r="D20277" t="s">
        <v>3</v>
      </c>
      <c r="E20277" t="s">
        <v>472</v>
      </c>
      <c r="F20277">
        <v>30</v>
      </c>
      <c r="G20277">
        <v>0</v>
      </c>
    </row>
    <row r="20278" spans="1:7" x14ac:dyDescent="0.15">
      <c r="A20278" t="s">
        <v>5762</v>
      </c>
      <c r="B20278" t="s">
        <v>4347</v>
      </c>
      <c r="C20278" s="32">
        <v>43691</v>
      </c>
      <c r="D20278" t="s">
        <v>4</v>
      </c>
      <c r="E20278" t="s">
        <v>473</v>
      </c>
      <c r="F20278">
        <v>20</v>
      </c>
      <c r="G20278">
        <v>0</v>
      </c>
    </row>
    <row r="20279" spans="1:7" x14ac:dyDescent="0.15">
      <c r="A20279" t="s">
        <v>5763</v>
      </c>
      <c r="B20279" t="s">
        <v>4335</v>
      </c>
      <c r="C20279" s="32">
        <v>43691</v>
      </c>
      <c r="D20279" t="s">
        <v>4237</v>
      </c>
      <c r="E20279" t="s">
        <v>4238</v>
      </c>
      <c r="F20279">
        <v>1</v>
      </c>
      <c r="G20279">
        <v>1</v>
      </c>
    </row>
    <row r="20280" spans="1:7" x14ac:dyDescent="0.15">
      <c r="A20280" t="s">
        <v>5763</v>
      </c>
      <c r="B20280" t="s">
        <v>4344</v>
      </c>
      <c r="C20280" s="32">
        <v>43691</v>
      </c>
      <c r="D20280" t="s">
        <v>4239</v>
      </c>
      <c r="E20280" t="s">
        <v>4240</v>
      </c>
      <c r="F20280">
        <v>1</v>
      </c>
      <c r="G20280">
        <v>1</v>
      </c>
    </row>
    <row r="20281" spans="1:7" x14ac:dyDescent="0.15">
      <c r="A20281" t="s">
        <v>5764</v>
      </c>
      <c r="B20281" t="s">
        <v>4335</v>
      </c>
      <c r="C20281" s="32">
        <v>43691</v>
      </c>
      <c r="D20281" t="s">
        <v>113</v>
      </c>
      <c r="E20281" t="s">
        <v>4133</v>
      </c>
      <c r="F20281">
        <v>8</v>
      </c>
      <c r="G20281">
        <v>8</v>
      </c>
    </row>
    <row r="20282" spans="1:7" x14ac:dyDescent="0.15">
      <c r="A20282" t="s">
        <v>5764</v>
      </c>
      <c r="B20282" t="s">
        <v>4344</v>
      </c>
      <c r="C20282" s="32">
        <v>43691</v>
      </c>
      <c r="D20282" t="s">
        <v>4131</v>
      </c>
      <c r="E20282" t="s">
        <v>4132</v>
      </c>
      <c r="F20282">
        <v>12</v>
      </c>
      <c r="G20282">
        <v>12</v>
      </c>
    </row>
    <row r="20283" spans="1:7" x14ac:dyDescent="0.15">
      <c r="A20283" t="s">
        <v>5765</v>
      </c>
      <c r="B20283" t="s">
        <v>4335</v>
      </c>
      <c r="C20283" s="32">
        <v>43691</v>
      </c>
      <c r="D20283" t="s">
        <v>128</v>
      </c>
      <c r="E20283" t="s">
        <v>726</v>
      </c>
      <c r="F20283">
        <v>5</v>
      </c>
      <c r="G20283">
        <v>0</v>
      </c>
    </row>
    <row r="20284" spans="1:7" x14ac:dyDescent="0.15">
      <c r="A20284" t="s">
        <v>5765</v>
      </c>
      <c r="B20284" t="s">
        <v>4344</v>
      </c>
      <c r="C20284" s="32">
        <v>43691</v>
      </c>
      <c r="D20284" t="s">
        <v>249</v>
      </c>
      <c r="E20284" t="s">
        <v>1939</v>
      </c>
      <c r="F20284">
        <v>30</v>
      </c>
      <c r="G20284">
        <v>0</v>
      </c>
    </row>
    <row r="20285" spans="1:7" x14ac:dyDescent="0.15">
      <c r="A20285" t="s">
        <v>5765</v>
      </c>
      <c r="B20285" t="s">
        <v>4345</v>
      </c>
      <c r="C20285" s="32">
        <v>43691</v>
      </c>
      <c r="D20285" t="s">
        <v>167</v>
      </c>
      <c r="E20285" t="s">
        <v>1143</v>
      </c>
      <c r="F20285">
        <v>20</v>
      </c>
      <c r="G20285">
        <v>0</v>
      </c>
    </row>
    <row r="20286" spans="1:7" x14ac:dyDescent="0.15">
      <c r="A20286" t="s">
        <v>5765</v>
      </c>
      <c r="B20286" t="s">
        <v>4346</v>
      </c>
      <c r="C20286" s="32">
        <v>43691</v>
      </c>
      <c r="D20286" t="s">
        <v>164</v>
      </c>
      <c r="E20286" t="s">
        <v>1140</v>
      </c>
      <c r="F20286">
        <v>50</v>
      </c>
      <c r="G20286">
        <v>0</v>
      </c>
    </row>
    <row r="20287" spans="1:7" x14ac:dyDescent="0.15">
      <c r="A20287" t="s">
        <v>5765</v>
      </c>
      <c r="B20287" t="s">
        <v>4347</v>
      </c>
      <c r="C20287" s="32">
        <v>43691</v>
      </c>
      <c r="D20287" t="s">
        <v>127</v>
      </c>
      <c r="E20287" t="s">
        <v>723</v>
      </c>
      <c r="F20287">
        <v>100</v>
      </c>
      <c r="G20287">
        <v>0</v>
      </c>
    </row>
    <row r="20288" spans="1:7" x14ac:dyDescent="0.15">
      <c r="A20288" t="s">
        <v>5766</v>
      </c>
      <c r="B20288" t="s">
        <v>4335</v>
      </c>
      <c r="C20288" s="32">
        <v>43691</v>
      </c>
      <c r="D20288" t="s">
        <v>265</v>
      </c>
      <c r="E20288" t="s">
        <v>2079</v>
      </c>
      <c r="F20288">
        <v>20</v>
      </c>
      <c r="G20288">
        <v>0</v>
      </c>
    </row>
    <row r="20289" spans="1:7" x14ac:dyDescent="0.15">
      <c r="A20289" t="s">
        <v>5766</v>
      </c>
      <c r="B20289" t="s">
        <v>4344</v>
      </c>
      <c r="C20289" s="32">
        <v>43691</v>
      </c>
      <c r="D20289" t="s">
        <v>264</v>
      </c>
      <c r="E20289" t="s">
        <v>2078</v>
      </c>
      <c r="F20289">
        <v>20</v>
      </c>
      <c r="G20289">
        <v>0</v>
      </c>
    </row>
    <row r="20290" spans="1:7" x14ac:dyDescent="0.15">
      <c r="A20290" t="s">
        <v>5766</v>
      </c>
      <c r="B20290" t="s">
        <v>4345</v>
      </c>
      <c r="C20290" s="32">
        <v>43691</v>
      </c>
      <c r="D20290" t="s">
        <v>181</v>
      </c>
      <c r="E20290" t="s">
        <v>1165</v>
      </c>
      <c r="F20290">
        <v>15</v>
      </c>
      <c r="G20290">
        <v>0</v>
      </c>
    </row>
    <row r="20291" spans="1:7" x14ac:dyDescent="0.15">
      <c r="A20291" t="s">
        <v>5766</v>
      </c>
      <c r="B20291" t="s">
        <v>4346</v>
      </c>
      <c r="C20291" s="32">
        <v>43691</v>
      </c>
      <c r="D20291" t="s">
        <v>318</v>
      </c>
      <c r="E20291" t="s">
        <v>2973</v>
      </c>
      <c r="F20291">
        <v>5</v>
      </c>
      <c r="G20291">
        <v>0</v>
      </c>
    </row>
    <row r="20292" spans="1:7" x14ac:dyDescent="0.15">
      <c r="A20292" t="s">
        <v>5766</v>
      </c>
      <c r="B20292" t="s">
        <v>4347</v>
      </c>
      <c r="C20292" s="32">
        <v>43691</v>
      </c>
      <c r="D20292" t="s">
        <v>266</v>
      </c>
      <c r="E20292" t="s">
        <v>2080</v>
      </c>
      <c r="F20292">
        <v>20</v>
      </c>
      <c r="G20292">
        <v>0</v>
      </c>
    </row>
    <row r="20293" spans="1:7" x14ac:dyDescent="0.15">
      <c r="A20293" t="s">
        <v>5766</v>
      </c>
      <c r="B20293" t="s">
        <v>4348</v>
      </c>
      <c r="C20293" s="32">
        <v>43691</v>
      </c>
      <c r="D20293" t="s">
        <v>287</v>
      </c>
      <c r="E20293" t="s">
        <v>4195</v>
      </c>
      <c r="F20293">
        <v>50</v>
      </c>
      <c r="G20293">
        <v>0</v>
      </c>
    </row>
    <row r="20294" spans="1:7" x14ac:dyDescent="0.15">
      <c r="A20294" t="s">
        <v>5766</v>
      </c>
      <c r="B20294" t="s">
        <v>4372</v>
      </c>
      <c r="C20294" s="32">
        <v>43691</v>
      </c>
      <c r="D20294" t="s">
        <v>219</v>
      </c>
      <c r="E20294" t="s">
        <v>1501</v>
      </c>
      <c r="F20294">
        <v>50</v>
      </c>
      <c r="G20294">
        <v>0</v>
      </c>
    </row>
    <row r="20295" spans="1:7" x14ac:dyDescent="0.15">
      <c r="A20295" t="s">
        <v>5766</v>
      </c>
      <c r="B20295" t="s">
        <v>4373</v>
      </c>
      <c r="C20295" s="32">
        <v>43691</v>
      </c>
      <c r="D20295" t="s">
        <v>122</v>
      </c>
      <c r="E20295" t="s">
        <v>4144</v>
      </c>
      <c r="F20295">
        <v>50</v>
      </c>
      <c r="G20295">
        <v>0</v>
      </c>
    </row>
    <row r="20296" spans="1:7" x14ac:dyDescent="0.15">
      <c r="A20296" t="s">
        <v>5767</v>
      </c>
      <c r="B20296" t="s">
        <v>4335</v>
      </c>
      <c r="C20296" s="32">
        <v>43691</v>
      </c>
      <c r="D20296" t="s">
        <v>1989</v>
      </c>
      <c r="E20296" t="s">
        <v>1990</v>
      </c>
      <c r="F20296">
        <v>1</v>
      </c>
      <c r="G20296">
        <v>1</v>
      </c>
    </row>
    <row r="20297" spans="1:7" x14ac:dyDescent="0.15">
      <c r="A20297" t="s">
        <v>5767</v>
      </c>
      <c r="B20297" t="s">
        <v>4344</v>
      </c>
      <c r="C20297" s="32">
        <v>43691</v>
      </c>
      <c r="D20297" t="s">
        <v>1991</v>
      </c>
      <c r="E20297" t="s">
        <v>1992</v>
      </c>
      <c r="F20297">
        <v>2</v>
      </c>
      <c r="G20297">
        <v>2</v>
      </c>
    </row>
    <row r="20298" spans="1:7" x14ac:dyDescent="0.15">
      <c r="A20298" t="s">
        <v>5767</v>
      </c>
      <c r="B20298" t="s">
        <v>4345</v>
      </c>
      <c r="C20298" s="32">
        <v>43691</v>
      </c>
      <c r="D20298" t="s">
        <v>1486</v>
      </c>
      <c r="E20298" t="s">
        <v>1487</v>
      </c>
      <c r="F20298">
        <v>1</v>
      </c>
      <c r="G20298">
        <v>1</v>
      </c>
    </row>
    <row r="20299" spans="1:7" x14ac:dyDescent="0.15">
      <c r="A20299" t="s">
        <v>5768</v>
      </c>
      <c r="B20299" t="s">
        <v>4335</v>
      </c>
      <c r="C20299" s="32">
        <v>43691</v>
      </c>
      <c r="D20299" t="s">
        <v>228</v>
      </c>
      <c r="E20299" t="s">
        <v>1607</v>
      </c>
      <c r="F20299">
        <v>30</v>
      </c>
      <c r="G20299">
        <v>30</v>
      </c>
    </row>
    <row r="20300" spans="1:7" x14ac:dyDescent="0.15">
      <c r="A20300" t="s">
        <v>5768</v>
      </c>
      <c r="B20300" t="s">
        <v>4344</v>
      </c>
      <c r="C20300" s="32">
        <v>43691</v>
      </c>
      <c r="D20300" t="s">
        <v>242</v>
      </c>
      <c r="E20300" t="s">
        <v>4162</v>
      </c>
      <c r="F20300">
        <v>200</v>
      </c>
      <c r="G20300">
        <v>200</v>
      </c>
    </row>
    <row r="20301" spans="1:7" x14ac:dyDescent="0.15">
      <c r="A20301" t="s">
        <v>5769</v>
      </c>
      <c r="B20301" t="s">
        <v>4335</v>
      </c>
      <c r="C20301" s="32">
        <v>43691</v>
      </c>
      <c r="D20301" t="s">
        <v>219</v>
      </c>
      <c r="E20301" t="s">
        <v>1501</v>
      </c>
      <c r="F20301">
        <v>50</v>
      </c>
      <c r="G20301">
        <v>0</v>
      </c>
    </row>
    <row r="20302" spans="1:7" x14ac:dyDescent="0.15">
      <c r="A20302" t="s">
        <v>5770</v>
      </c>
      <c r="B20302" t="s">
        <v>4335</v>
      </c>
      <c r="C20302" s="32">
        <v>43691</v>
      </c>
      <c r="D20302" t="s">
        <v>263</v>
      </c>
      <c r="E20302" t="s">
        <v>2077</v>
      </c>
      <c r="F20302">
        <v>3</v>
      </c>
      <c r="G20302">
        <v>0</v>
      </c>
    </row>
    <row r="20303" spans="1:7" x14ac:dyDescent="0.15">
      <c r="A20303" t="s">
        <v>5771</v>
      </c>
      <c r="B20303" t="s">
        <v>4335</v>
      </c>
      <c r="C20303" s="32">
        <v>43691</v>
      </c>
      <c r="D20303" t="s">
        <v>96</v>
      </c>
      <c r="E20303" t="s">
        <v>520</v>
      </c>
      <c r="F20303">
        <v>3</v>
      </c>
      <c r="G20303">
        <v>0</v>
      </c>
    </row>
    <row r="20304" spans="1:7" x14ac:dyDescent="0.15">
      <c r="A20304" t="s">
        <v>5772</v>
      </c>
      <c r="B20304" t="s">
        <v>4335</v>
      </c>
      <c r="C20304" s="32">
        <v>43691</v>
      </c>
      <c r="D20304" t="s">
        <v>261</v>
      </c>
      <c r="E20304" t="s">
        <v>2055</v>
      </c>
      <c r="F20304">
        <v>5</v>
      </c>
      <c r="G20304">
        <v>0</v>
      </c>
    </row>
    <row r="20305" spans="1:7" x14ac:dyDescent="0.15">
      <c r="A20305" t="s">
        <v>5772</v>
      </c>
      <c r="B20305" t="s">
        <v>4344</v>
      </c>
      <c r="C20305" s="32">
        <v>43691</v>
      </c>
      <c r="D20305" t="s">
        <v>260</v>
      </c>
      <c r="E20305" t="s">
        <v>2054</v>
      </c>
      <c r="F20305">
        <v>10</v>
      </c>
      <c r="G20305">
        <v>0</v>
      </c>
    </row>
    <row r="20306" spans="1:7" x14ac:dyDescent="0.15">
      <c r="A20306" t="s">
        <v>5772</v>
      </c>
      <c r="B20306" t="s">
        <v>4345</v>
      </c>
      <c r="C20306" s="32">
        <v>43691</v>
      </c>
      <c r="D20306" t="s">
        <v>262</v>
      </c>
      <c r="E20306" t="s">
        <v>2056</v>
      </c>
      <c r="F20306">
        <v>5</v>
      </c>
      <c r="G20306">
        <v>0</v>
      </c>
    </row>
    <row r="20307" spans="1:7" x14ac:dyDescent="0.15">
      <c r="A20307" t="s">
        <v>5772</v>
      </c>
      <c r="B20307" t="s">
        <v>4346</v>
      </c>
      <c r="C20307" s="32">
        <v>43691</v>
      </c>
      <c r="D20307" t="s">
        <v>94</v>
      </c>
      <c r="E20307" t="s">
        <v>518</v>
      </c>
      <c r="F20307">
        <v>5</v>
      </c>
      <c r="G20307">
        <v>0</v>
      </c>
    </row>
    <row r="20308" spans="1:7" x14ac:dyDescent="0.15">
      <c r="A20308" t="s">
        <v>5772</v>
      </c>
      <c r="B20308" t="s">
        <v>4347</v>
      </c>
      <c r="C20308" s="32">
        <v>43691</v>
      </c>
      <c r="D20308" t="s">
        <v>95</v>
      </c>
      <c r="E20308" t="s">
        <v>519</v>
      </c>
      <c r="F20308">
        <v>3</v>
      </c>
      <c r="G20308">
        <v>0</v>
      </c>
    </row>
    <row r="20309" spans="1:7" x14ac:dyDescent="0.15">
      <c r="A20309" t="s">
        <v>5773</v>
      </c>
      <c r="B20309" t="s">
        <v>4335</v>
      </c>
      <c r="C20309" s="32">
        <v>43691</v>
      </c>
      <c r="D20309" t="s">
        <v>218</v>
      </c>
      <c r="E20309" t="s">
        <v>1500</v>
      </c>
      <c r="F20309">
        <v>80</v>
      </c>
      <c r="G20309">
        <v>0</v>
      </c>
    </row>
    <row r="20310" spans="1:7" x14ac:dyDescent="0.15">
      <c r="A20310" t="s">
        <v>5773</v>
      </c>
      <c r="B20310" t="s">
        <v>4344</v>
      </c>
      <c r="C20310" s="32">
        <v>43691</v>
      </c>
      <c r="D20310" t="s">
        <v>248</v>
      </c>
      <c r="E20310" t="s">
        <v>1938</v>
      </c>
      <c r="F20310">
        <v>20</v>
      </c>
      <c r="G20310">
        <v>0</v>
      </c>
    </row>
    <row r="20311" spans="1:7" x14ac:dyDescent="0.15">
      <c r="A20311" t="s">
        <v>5773</v>
      </c>
      <c r="B20311" t="s">
        <v>4345</v>
      </c>
      <c r="C20311" s="32">
        <v>43691</v>
      </c>
      <c r="D20311" t="s">
        <v>165</v>
      </c>
      <c r="E20311" t="s">
        <v>1141</v>
      </c>
      <c r="F20311">
        <v>20</v>
      </c>
      <c r="G20311">
        <v>0</v>
      </c>
    </row>
    <row r="20312" spans="1:7" x14ac:dyDescent="0.15">
      <c r="A20312" t="s">
        <v>5774</v>
      </c>
      <c r="B20312" t="s">
        <v>4335</v>
      </c>
      <c r="C20312" s="32">
        <v>43691</v>
      </c>
      <c r="D20312" t="s">
        <v>83</v>
      </c>
      <c r="E20312" t="s">
        <v>495</v>
      </c>
      <c r="F20312">
        <v>30</v>
      </c>
      <c r="G20312">
        <v>0</v>
      </c>
    </row>
    <row r="20313" spans="1:7" x14ac:dyDescent="0.15">
      <c r="A20313" t="s">
        <v>5774</v>
      </c>
      <c r="B20313" t="s">
        <v>4344</v>
      </c>
      <c r="C20313" s="32">
        <v>43691</v>
      </c>
      <c r="D20313" t="s">
        <v>279</v>
      </c>
      <c r="E20313" t="s">
        <v>2132</v>
      </c>
      <c r="F20313">
        <v>20</v>
      </c>
      <c r="G20313">
        <v>0</v>
      </c>
    </row>
    <row r="20314" spans="1:7" x14ac:dyDescent="0.15">
      <c r="A20314" t="s">
        <v>5775</v>
      </c>
      <c r="B20314" t="s">
        <v>4335</v>
      </c>
      <c r="C20314" s="32">
        <v>43691</v>
      </c>
      <c r="D20314" t="s">
        <v>1989</v>
      </c>
      <c r="E20314" t="s">
        <v>1990</v>
      </c>
      <c r="F20314">
        <v>3</v>
      </c>
      <c r="G20314">
        <v>3</v>
      </c>
    </row>
    <row r="20315" spans="1:7" x14ac:dyDescent="0.15">
      <c r="A20315" t="s">
        <v>5776</v>
      </c>
      <c r="B20315" t="s">
        <v>4335</v>
      </c>
      <c r="C20315" s="32">
        <v>43691</v>
      </c>
      <c r="D20315" t="s">
        <v>298</v>
      </c>
      <c r="E20315" t="s">
        <v>2815</v>
      </c>
      <c r="F20315">
        <v>5</v>
      </c>
      <c r="G20315">
        <v>0</v>
      </c>
    </row>
    <row r="20316" spans="1:7" x14ac:dyDescent="0.15">
      <c r="A20316" t="s">
        <v>5776</v>
      </c>
      <c r="B20316" t="s">
        <v>4344</v>
      </c>
      <c r="C20316" s="32">
        <v>43691</v>
      </c>
      <c r="D20316" t="s">
        <v>301</v>
      </c>
      <c r="E20316" t="s">
        <v>2818</v>
      </c>
      <c r="F20316">
        <v>2</v>
      </c>
      <c r="G20316">
        <v>0</v>
      </c>
    </row>
    <row r="20317" spans="1:7" x14ac:dyDescent="0.15">
      <c r="A20317" t="s">
        <v>5776</v>
      </c>
      <c r="B20317" t="s">
        <v>4345</v>
      </c>
      <c r="C20317" s="32">
        <v>43691</v>
      </c>
      <c r="D20317" t="s">
        <v>303</v>
      </c>
      <c r="E20317" t="s">
        <v>2820</v>
      </c>
      <c r="F20317">
        <v>1</v>
      </c>
      <c r="G20317">
        <v>0</v>
      </c>
    </row>
    <row r="20318" spans="1:7" x14ac:dyDescent="0.15">
      <c r="A20318" t="s">
        <v>5777</v>
      </c>
      <c r="B20318" t="s">
        <v>4335</v>
      </c>
      <c r="C20318" s="32">
        <v>43691</v>
      </c>
      <c r="D20318" t="s">
        <v>250</v>
      </c>
      <c r="E20318" t="s">
        <v>1940</v>
      </c>
      <c r="F20318">
        <v>10</v>
      </c>
      <c r="G20318">
        <v>0</v>
      </c>
    </row>
    <row r="20319" spans="1:7" x14ac:dyDescent="0.15">
      <c r="A20319" t="s">
        <v>5777</v>
      </c>
      <c r="B20319" t="s">
        <v>4344</v>
      </c>
      <c r="C20319" s="32">
        <v>43691</v>
      </c>
      <c r="D20319" t="s">
        <v>249</v>
      </c>
      <c r="E20319" t="s">
        <v>1939</v>
      </c>
      <c r="F20319">
        <v>10</v>
      </c>
      <c r="G20319">
        <v>0</v>
      </c>
    </row>
    <row r="20320" spans="1:7" x14ac:dyDescent="0.15">
      <c r="A20320" t="s">
        <v>5777</v>
      </c>
      <c r="B20320" t="s">
        <v>4345</v>
      </c>
      <c r="C20320" s="32">
        <v>43691</v>
      </c>
      <c r="D20320" t="s">
        <v>162</v>
      </c>
      <c r="E20320" t="s">
        <v>1138</v>
      </c>
      <c r="F20320">
        <v>1</v>
      </c>
      <c r="G20320">
        <v>0</v>
      </c>
    </row>
    <row r="20321" spans="1:7" x14ac:dyDescent="0.15">
      <c r="A20321" t="s">
        <v>4334</v>
      </c>
      <c r="B20321" t="s">
        <v>4335</v>
      </c>
      <c r="C20321" s="32">
        <v>43692</v>
      </c>
      <c r="D20321" t="s">
        <v>141</v>
      </c>
      <c r="E20321" t="s">
        <v>743</v>
      </c>
      <c r="F20321">
        <v>4</v>
      </c>
      <c r="G20321">
        <v>0</v>
      </c>
    </row>
    <row r="20322" spans="1:7" x14ac:dyDescent="0.15">
      <c r="A20322" t="s">
        <v>4336</v>
      </c>
      <c r="B20322" t="s">
        <v>4335</v>
      </c>
      <c r="C20322" s="32">
        <v>43692</v>
      </c>
      <c r="D20322" t="s">
        <v>115</v>
      </c>
      <c r="E20322" t="s">
        <v>677</v>
      </c>
      <c r="F20322">
        <v>3</v>
      </c>
      <c r="G20322">
        <v>0</v>
      </c>
    </row>
    <row r="20323" spans="1:7" x14ac:dyDescent="0.15">
      <c r="A20323" t="s">
        <v>4337</v>
      </c>
      <c r="B20323" t="s">
        <v>4335</v>
      </c>
      <c r="C20323" s="32">
        <v>43692</v>
      </c>
      <c r="D20323" t="s">
        <v>298</v>
      </c>
      <c r="E20323" t="s">
        <v>2815</v>
      </c>
      <c r="F20323">
        <v>15</v>
      </c>
      <c r="G20323">
        <v>0</v>
      </c>
    </row>
    <row r="20324" spans="1:7" x14ac:dyDescent="0.15">
      <c r="A20324" t="s">
        <v>4338</v>
      </c>
      <c r="B20324" t="s">
        <v>4335</v>
      </c>
      <c r="C20324" s="32">
        <v>43692</v>
      </c>
      <c r="D20324" t="s">
        <v>441</v>
      </c>
      <c r="E20324" t="s">
        <v>3438</v>
      </c>
      <c r="F20324">
        <v>10</v>
      </c>
      <c r="G20324">
        <v>0</v>
      </c>
    </row>
    <row r="20325" spans="1:7" x14ac:dyDescent="0.15">
      <c r="A20325" t="s">
        <v>4339</v>
      </c>
      <c r="B20325" t="s">
        <v>4335</v>
      </c>
      <c r="C20325" s="32">
        <v>43692</v>
      </c>
      <c r="D20325" t="s">
        <v>133</v>
      </c>
      <c r="E20325" t="s">
        <v>735</v>
      </c>
      <c r="F20325">
        <v>100</v>
      </c>
      <c r="G20325">
        <v>100</v>
      </c>
    </row>
    <row r="20326" spans="1:7" x14ac:dyDescent="0.15">
      <c r="A20326" t="s">
        <v>4340</v>
      </c>
      <c r="B20326" t="s">
        <v>4335</v>
      </c>
      <c r="C20326" s="32">
        <v>43692</v>
      </c>
      <c r="D20326" t="s">
        <v>133</v>
      </c>
      <c r="E20326" t="s">
        <v>735</v>
      </c>
      <c r="F20326">
        <v>100</v>
      </c>
      <c r="G20326">
        <v>100</v>
      </c>
    </row>
    <row r="20327" spans="1:7" x14ac:dyDescent="0.15">
      <c r="A20327" t="s">
        <v>4341</v>
      </c>
      <c r="B20327" t="s">
        <v>4335</v>
      </c>
      <c r="C20327" s="32">
        <v>43692</v>
      </c>
      <c r="D20327" t="s">
        <v>133</v>
      </c>
      <c r="E20327" t="s">
        <v>735</v>
      </c>
      <c r="F20327">
        <v>150</v>
      </c>
      <c r="G20327">
        <v>150</v>
      </c>
    </row>
    <row r="20328" spans="1:7" x14ac:dyDescent="0.15">
      <c r="A20328" t="s">
        <v>4342</v>
      </c>
      <c r="B20328" t="s">
        <v>4335</v>
      </c>
      <c r="C20328" s="32">
        <v>43692</v>
      </c>
      <c r="D20328" t="s">
        <v>133</v>
      </c>
      <c r="E20328" t="s">
        <v>735</v>
      </c>
      <c r="F20328">
        <v>150</v>
      </c>
      <c r="G20328">
        <v>150</v>
      </c>
    </row>
    <row r="20329" spans="1:7" x14ac:dyDescent="0.15">
      <c r="A20329" t="s">
        <v>4343</v>
      </c>
      <c r="B20329" t="s">
        <v>4335</v>
      </c>
      <c r="C20329" s="32">
        <v>43692</v>
      </c>
      <c r="D20329" t="s">
        <v>2035</v>
      </c>
      <c r="E20329" t="s">
        <v>2036</v>
      </c>
      <c r="F20329">
        <v>6</v>
      </c>
      <c r="G20329">
        <v>6</v>
      </c>
    </row>
    <row r="20330" spans="1:7" x14ac:dyDescent="0.15">
      <c r="A20330" t="s">
        <v>4343</v>
      </c>
      <c r="B20330" t="s">
        <v>4344</v>
      </c>
      <c r="C20330" s="32">
        <v>43692</v>
      </c>
      <c r="D20330" t="s">
        <v>2037</v>
      </c>
      <c r="E20330" t="s">
        <v>2038</v>
      </c>
      <c r="F20330">
        <v>6</v>
      </c>
      <c r="G20330">
        <v>6</v>
      </c>
    </row>
    <row r="20331" spans="1:7" x14ac:dyDescent="0.15">
      <c r="A20331" t="s">
        <v>4343</v>
      </c>
      <c r="B20331" t="s">
        <v>4345</v>
      </c>
      <c r="C20331" s="32">
        <v>43692</v>
      </c>
      <c r="D20331" t="s">
        <v>257</v>
      </c>
      <c r="E20331" t="s">
        <v>2043</v>
      </c>
      <c r="F20331">
        <v>7</v>
      </c>
      <c r="G20331">
        <v>7</v>
      </c>
    </row>
    <row r="20332" spans="1:7" x14ac:dyDescent="0.15">
      <c r="A20332" t="s">
        <v>4343</v>
      </c>
      <c r="B20332" t="s">
        <v>4346</v>
      </c>
      <c r="C20332" s="32">
        <v>43692</v>
      </c>
      <c r="D20332" t="s">
        <v>1810</v>
      </c>
      <c r="E20332" t="s">
        <v>1811</v>
      </c>
      <c r="F20332">
        <v>4</v>
      </c>
      <c r="G20332">
        <v>4</v>
      </c>
    </row>
    <row r="20333" spans="1:7" x14ac:dyDescent="0.15">
      <c r="A20333" t="s">
        <v>4343</v>
      </c>
      <c r="B20333" t="s">
        <v>4347</v>
      </c>
      <c r="C20333" s="32">
        <v>43692</v>
      </c>
      <c r="D20333" t="s">
        <v>3065</v>
      </c>
      <c r="E20333" t="s">
        <v>3066</v>
      </c>
      <c r="F20333">
        <v>8</v>
      </c>
      <c r="G20333">
        <v>8</v>
      </c>
    </row>
    <row r="20334" spans="1:7" x14ac:dyDescent="0.15">
      <c r="A20334" t="s">
        <v>4343</v>
      </c>
      <c r="B20334" t="s">
        <v>4348</v>
      </c>
      <c r="C20334" s="32">
        <v>43692</v>
      </c>
      <c r="D20334" t="s">
        <v>244</v>
      </c>
      <c r="E20334" t="s">
        <v>1818</v>
      </c>
      <c r="F20334">
        <v>1</v>
      </c>
      <c r="G20334">
        <v>1</v>
      </c>
    </row>
    <row r="20335" spans="1:7" x14ac:dyDescent="0.15">
      <c r="A20335" t="s">
        <v>4349</v>
      </c>
      <c r="B20335" t="s">
        <v>4335</v>
      </c>
      <c r="C20335" s="32">
        <v>43692</v>
      </c>
      <c r="D20335" t="s">
        <v>263</v>
      </c>
      <c r="E20335" t="s">
        <v>2077</v>
      </c>
      <c r="F20335">
        <v>9</v>
      </c>
      <c r="G20335">
        <v>0</v>
      </c>
    </row>
    <row r="20336" spans="1:7" x14ac:dyDescent="0.15">
      <c r="A20336" t="s">
        <v>4350</v>
      </c>
      <c r="B20336" t="s">
        <v>4335</v>
      </c>
      <c r="C20336" s="32">
        <v>43692</v>
      </c>
      <c r="D20336" t="s">
        <v>219</v>
      </c>
      <c r="E20336" t="s">
        <v>1501</v>
      </c>
      <c r="F20336">
        <v>40</v>
      </c>
      <c r="G20336">
        <v>0</v>
      </c>
    </row>
    <row r="20337" spans="1:7" x14ac:dyDescent="0.15">
      <c r="A20337" t="s">
        <v>4350</v>
      </c>
      <c r="B20337" t="s">
        <v>4344</v>
      </c>
      <c r="C20337" s="32">
        <v>43692</v>
      </c>
      <c r="D20337" t="s">
        <v>122</v>
      </c>
      <c r="E20337" t="s">
        <v>4144</v>
      </c>
      <c r="F20337">
        <v>10</v>
      </c>
      <c r="G20337">
        <v>0</v>
      </c>
    </row>
    <row r="20338" spans="1:7" x14ac:dyDescent="0.15">
      <c r="A20338" t="s">
        <v>4350</v>
      </c>
      <c r="B20338" t="s">
        <v>4345</v>
      </c>
      <c r="C20338" s="32">
        <v>43692</v>
      </c>
      <c r="D20338" t="s">
        <v>137</v>
      </c>
      <c r="E20338" t="s">
        <v>739</v>
      </c>
      <c r="F20338">
        <v>18</v>
      </c>
      <c r="G20338">
        <v>0</v>
      </c>
    </row>
    <row r="20339" spans="1:7" x14ac:dyDescent="0.15">
      <c r="A20339" t="s">
        <v>4350</v>
      </c>
      <c r="B20339" t="s">
        <v>4346</v>
      </c>
      <c r="C20339" s="32">
        <v>43692</v>
      </c>
      <c r="D20339" t="s">
        <v>139</v>
      </c>
      <c r="E20339" t="s">
        <v>741</v>
      </c>
      <c r="F20339">
        <v>30</v>
      </c>
      <c r="G20339">
        <v>30</v>
      </c>
    </row>
    <row r="20340" spans="1:7" x14ac:dyDescent="0.15">
      <c r="A20340" t="s">
        <v>4350</v>
      </c>
      <c r="B20340" t="s">
        <v>4347</v>
      </c>
      <c r="C20340" s="32">
        <v>43692</v>
      </c>
      <c r="D20340" t="s">
        <v>213</v>
      </c>
      <c r="E20340" t="s">
        <v>1425</v>
      </c>
      <c r="F20340">
        <v>12</v>
      </c>
      <c r="G20340">
        <v>0</v>
      </c>
    </row>
    <row r="20341" spans="1:7" x14ac:dyDescent="0.15">
      <c r="A20341" t="s">
        <v>4350</v>
      </c>
      <c r="B20341" t="s">
        <v>4348</v>
      </c>
      <c r="C20341" s="32">
        <v>43692</v>
      </c>
      <c r="D20341" t="s">
        <v>267</v>
      </c>
      <c r="E20341" t="s">
        <v>2081</v>
      </c>
      <c r="F20341">
        <v>4</v>
      </c>
      <c r="G20341">
        <v>0</v>
      </c>
    </row>
    <row r="20342" spans="1:7" x14ac:dyDescent="0.15">
      <c r="A20342" t="s">
        <v>4351</v>
      </c>
      <c r="B20342" t="s">
        <v>4335</v>
      </c>
      <c r="C20342" s="32">
        <v>43692</v>
      </c>
      <c r="D20342" t="s">
        <v>4058</v>
      </c>
      <c r="E20342" t="s">
        <v>4059</v>
      </c>
      <c r="F20342">
        <v>16</v>
      </c>
      <c r="G20342">
        <v>16</v>
      </c>
    </row>
    <row r="20343" spans="1:7" x14ac:dyDescent="0.15">
      <c r="A20343" t="s">
        <v>4351</v>
      </c>
      <c r="B20343" t="s">
        <v>4344</v>
      </c>
      <c r="C20343" s="32">
        <v>43692</v>
      </c>
      <c r="D20343" t="s">
        <v>4120</v>
      </c>
      <c r="E20343" t="s">
        <v>4121</v>
      </c>
      <c r="F20343">
        <v>1</v>
      </c>
      <c r="G20343">
        <v>1</v>
      </c>
    </row>
    <row r="20344" spans="1:7" x14ac:dyDescent="0.15">
      <c r="A20344" t="s">
        <v>4352</v>
      </c>
      <c r="B20344" t="s">
        <v>4335</v>
      </c>
      <c r="C20344" s="32">
        <v>43692</v>
      </c>
      <c r="D20344" t="s">
        <v>182</v>
      </c>
      <c r="E20344" t="s">
        <v>1166</v>
      </c>
      <c r="F20344">
        <v>1</v>
      </c>
      <c r="G20344">
        <v>0</v>
      </c>
    </row>
    <row r="20345" spans="1:7" x14ac:dyDescent="0.15">
      <c r="A20345" t="s">
        <v>4352</v>
      </c>
      <c r="B20345" t="s">
        <v>4344</v>
      </c>
      <c r="C20345" s="32">
        <v>43692</v>
      </c>
      <c r="D20345" t="s">
        <v>265</v>
      </c>
      <c r="E20345" t="s">
        <v>2079</v>
      </c>
      <c r="F20345">
        <v>3</v>
      </c>
      <c r="G20345">
        <v>0</v>
      </c>
    </row>
    <row r="20346" spans="1:7" x14ac:dyDescent="0.15">
      <c r="A20346" t="s">
        <v>4353</v>
      </c>
      <c r="B20346" t="s">
        <v>4335</v>
      </c>
      <c r="C20346" s="32">
        <v>43692</v>
      </c>
      <c r="D20346" t="s">
        <v>447</v>
      </c>
      <c r="E20346" t="s">
        <v>3484</v>
      </c>
      <c r="F20346">
        <v>4</v>
      </c>
      <c r="G20346">
        <v>4</v>
      </c>
    </row>
    <row r="20347" spans="1:7" x14ac:dyDescent="0.15">
      <c r="A20347" t="s">
        <v>4353</v>
      </c>
      <c r="B20347" t="s">
        <v>4344</v>
      </c>
      <c r="C20347" s="32">
        <v>43692</v>
      </c>
      <c r="D20347" t="s">
        <v>3480</v>
      </c>
      <c r="E20347" t="s">
        <v>3481</v>
      </c>
      <c r="F20347">
        <v>5</v>
      </c>
      <c r="G20347">
        <v>5</v>
      </c>
    </row>
    <row r="20348" spans="1:7" x14ac:dyDescent="0.15">
      <c r="A20348" t="s">
        <v>4353</v>
      </c>
      <c r="B20348" t="s">
        <v>4345</v>
      </c>
      <c r="C20348" s="32">
        <v>43692</v>
      </c>
      <c r="D20348" t="s">
        <v>3482</v>
      </c>
      <c r="E20348" t="s">
        <v>3483</v>
      </c>
      <c r="F20348">
        <v>6</v>
      </c>
      <c r="G20348">
        <v>6</v>
      </c>
    </row>
    <row r="20349" spans="1:7" x14ac:dyDescent="0.15">
      <c r="A20349" t="s">
        <v>4354</v>
      </c>
      <c r="B20349" t="s">
        <v>4335</v>
      </c>
      <c r="C20349" s="32">
        <v>43692</v>
      </c>
      <c r="D20349" t="s">
        <v>2387</v>
      </c>
      <c r="E20349" t="s">
        <v>2388</v>
      </c>
      <c r="F20349">
        <v>2</v>
      </c>
      <c r="G20349">
        <v>2</v>
      </c>
    </row>
    <row r="20350" spans="1:7" x14ac:dyDescent="0.15">
      <c r="A20350" t="s">
        <v>4355</v>
      </c>
      <c r="B20350" t="s">
        <v>4335</v>
      </c>
      <c r="C20350" s="32">
        <v>43692</v>
      </c>
      <c r="D20350" t="s">
        <v>165</v>
      </c>
      <c r="E20350" t="s">
        <v>1141</v>
      </c>
      <c r="F20350">
        <v>80</v>
      </c>
      <c r="G20350">
        <v>0</v>
      </c>
    </row>
    <row r="20351" spans="1:7" x14ac:dyDescent="0.15">
      <c r="A20351" t="s">
        <v>4356</v>
      </c>
      <c r="B20351" t="s">
        <v>4335</v>
      </c>
      <c r="C20351" s="32">
        <v>43692</v>
      </c>
      <c r="D20351" t="s">
        <v>430</v>
      </c>
      <c r="E20351" t="s">
        <v>3265</v>
      </c>
      <c r="F20351">
        <v>1</v>
      </c>
      <c r="G20351">
        <v>1</v>
      </c>
    </row>
    <row r="20352" spans="1:7" x14ac:dyDescent="0.15">
      <c r="A20352" t="s">
        <v>4357</v>
      </c>
      <c r="B20352" t="s">
        <v>4335</v>
      </c>
      <c r="C20352" s="32">
        <v>43692</v>
      </c>
      <c r="D20352" t="s">
        <v>868</v>
      </c>
      <c r="E20352" t="s">
        <v>869</v>
      </c>
      <c r="F20352">
        <v>1</v>
      </c>
      <c r="G20352">
        <v>1</v>
      </c>
    </row>
    <row r="20353" spans="1:7" x14ac:dyDescent="0.15">
      <c r="A20353" t="s">
        <v>4357</v>
      </c>
      <c r="B20353" t="s">
        <v>4344</v>
      </c>
      <c r="C20353" s="32">
        <v>43692</v>
      </c>
      <c r="D20353" t="s">
        <v>898</v>
      </c>
      <c r="E20353" t="s">
        <v>899</v>
      </c>
      <c r="F20353">
        <v>1</v>
      </c>
      <c r="G20353">
        <v>1</v>
      </c>
    </row>
    <row r="20354" spans="1:7" x14ac:dyDescent="0.15">
      <c r="A20354" t="s">
        <v>4357</v>
      </c>
      <c r="B20354" t="s">
        <v>4345</v>
      </c>
      <c r="C20354" s="32">
        <v>43692</v>
      </c>
      <c r="D20354" t="s">
        <v>920</v>
      </c>
      <c r="E20354" t="s">
        <v>921</v>
      </c>
      <c r="F20354">
        <v>1</v>
      </c>
      <c r="G20354">
        <v>1</v>
      </c>
    </row>
    <row r="20355" spans="1:7" x14ac:dyDescent="0.15">
      <c r="A20355" t="s">
        <v>4357</v>
      </c>
      <c r="B20355" t="s">
        <v>4346</v>
      </c>
      <c r="C20355" s="32">
        <v>43692</v>
      </c>
      <c r="D20355" t="s">
        <v>928</v>
      </c>
      <c r="E20355" t="s">
        <v>929</v>
      </c>
      <c r="F20355">
        <v>1</v>
      </c>
      <c r="G20355">
        <v>1</v>
      </c>
    </row>
    <row r="20356" spans="1:7" x14ac:dyDescent="0.15">
      <c r="A20356" t="s">
        <v>4357</v>
      </c>
      <c r="B20356" t="s">
        <v>4347</v>
      </c>
      <c r="C20356" s="32">
        <v>43692</v>
      </c>
      <c r="D20356" t="s">
        <v>992</v>
      </c>
      <c r="E20356" t="s">
        <v>993</v>
      </c>
      <c r="F20356">
        <v>1</v>
      </c>
      <c r="G20356">
        <v>1</v>
      </c>
    </row>
    <row r="20357" spans="1:7" x14ac:dyDescent="0.15">
      <c r="A20357" t="s">
        <v>4358</v>
      </c>
      <c r="B20357" t="s">
        <v>4335</v>
      </c>
      <c r="C20357" s="32">
        <v>43692</v>
      </c>
      <c r="D20357" t="s">
        <v>264</v>
      </c>
      <c r="E20357" t="s">
        <v>2078</v>
      </c>
      <c r="F20357">
        <v>10</v>
      </c>
      <c r="G20357">
        <v>0</v>
      </c>
    </row>
    <row r="20358" spans="1:7" x14ac:dyDescent="0.15">
      <c r="A20358" t="s">
        <v>4358</v>
      </c>
      <c r="B20358" t="s">
        <v>4344</v>
      </c>
      <c r="C20358" s="32">
        <v>43692</v>
      </c>
      <c r="D20358" t="s">
        <v>182</v>
      </c>
      <c r="E20358" t="s">
        <v>1166</v>
      </c>
      <c r="F20358">
        <v>2</v>
      </c>
      <c r="G20358">
        <v>0</v>
      </c>
    </row>
    <row r="20359" spans="1:7" x14ac:dyDescent="0.15">
      <c r="A20359" t="s">
        <v>4359</v>
      </c>
      <c r="B20359" t="s">
        <v>4335</v>
      </c>
      <c r="C20359" s="32">
        <v>43692</v>
      </c>
      <c r="D20359" t="s">
        <v>262</v>
      </c>
      <c r="E20359" t="s">
        <v>2056</v>
      </c>
      <c r="F20359">
        <v>2</v>
      </c>
      <c r="G20359">
        <v>0</v>
      </c>
    </row>
    <row r="20360" spans="1:7" x14ac:dyDescent="0.15">
      <c r="A20360" t="s">
        <v>4359</v>
      </c>
      <c r="B20360" t="s">
        <v>4344</v>
      </c>
      <c r="C20360" s="32">
        <v>43692</v>
      </c>
      <c r="D20360" t="s">
        <v>314</v>
      </c>
      <c r="E20360" t="s">
        <v>2965</v>
      </c>
      <c r="F20360">
        <v>1</v>
      </c>
      <c r="G20360">
        <v>0</v>
      </c>
    </row>
    <row r="20361" spans="1:7" x14ac:dyDescent="0.15">
      <c r="A20361" t="s">
        <v>4359</v>
      </c>
      <c r="B20361" t="s">
        <v>4345</v>
      </c>
      <c r="C20361" s="32">
        <v>43692</v>
      </c>
      <c r="D20361" t="s">
        <v>98</v>
      </c>
      <c r="E20361" t="s">
        <v>526</v>
      </c>
      <c r="F20361">
        <v>2</v>
      </c>
      <c r="G20361">
        <v>0</v>
      </c>
    </row>
    <row r="20362" spans="1:7" x14ac:dyDescent="0.15">
      <c r="A20362" t="s">
        <v>4360</v>
      </c>
      <c r="B20362" t="s">
        <v>4335</v>
      </c>
      <c r="C20362" s="32">
        <v>43692</v>
      </c>
      <c r="D20362" t="s">
        <v>267</v>
      </c>
      <c r="E20362" t="s">
        <v>2081</v>
      </c>
      <c r="F20362">
        <v>1</v>
      </c>
      <c r="G20362">
        <v>0</v>
      </c>
    </row>
    <row r="20363" spans="1:7" x14ac:dyDescent="0.15">
      <c r="A20363" t="s">
        <v>4360</v>
      </c>
      <c r="B20363" t="s">
        <v>4344</v>
      </c>
      <c r="C20363" s="32">
        <v>43692</v>
      </c>
      <c r="D20363" t="s">
        <v>180</v>
      </c>
      <c r="E20363" t="s">
        <v>1164</v>
      </c>
      <c r="F20363">
        <v>1</v>
      </c>
      <c r="G20363">
        <v>0</v>
      </c>
    </row>
    <row r="20364" spans="1:7" x14ac:dyDescent="0.15">
      <c r="A20364" t="s">
        <v>4360</v>
      </c>
      <c r="B20364" t="s">
        <v>4345</v>
      </c>
      <c r="C20364" s="32">
        <v>43692</v>
      </c>
      <c r="D20364" t="s">
        <v>249</v>
      </c>
      <c r="E20364" t="s">
        <v>1939</v>
      </c>
      <c r="F20364">
        <v>2</v>
      </c>
      <c r="G20364">
        <v>0</v>
      </c>
    </row>
    <row r="20365" spans="1:7" x14ac:dyDescent="0.15">
      <c r="A20365" t="s">
        <v>4361</v>
      </c>
      <c r="B20365" t="s">
        <v>4335</v>
      </c>
      <c r="C20365" s="32">
        <v>43692</v>
      </c>
      <c r="D20365" t="s">
        <v>232</v>
      </c>
      <c r="E20365" t="s">
        <v>1757</v>
      </c>
      <c r="F20365">
        <v>5</v>
      </c>
      <c r="G20365">
        <v>0</v>
      </c>
    </row>
    <row r="20366" spans="1:7" x14ac:dyDescent="0.15">
      <c r="A20366" t="s">
        <v>4362</v>
      </c>
      <c r="B20366" t="s">
        <v>4335</v>
      </c>
      <c r="C20366" s="32">
        <v>43692</v>
      </c>
      <c r="D20366" t="s">
        <v>1853</v>
      </c>
      <c r="E20366" t="s">
        <v>1854</v>
      </c>
      <c r="F20366">
        <v>3</v>
      </c>
      <c r="G20366">
        <v>3</v>
      </c>
    </row>
    <row r="20367" spans="1:7" x14ac:dyDescent="0.15">
      <c r="A20367" t="s">
        <v>4363</v>
      </c>
      <c r="B20367" t="s">
        <v>4335</v>
      </c>
      <c r="C20367" s="32">
        <v>43692</v>
      </c>
      <c r="D20367" t="s">
        <v>234</v>
      </c>
      <c r="E20367" t="s">
        <v>1759</v>
      </c>
      <c r="F20367">
        <v>1</v>
      </c>
      <c r="G20367">
        <v>0</v>
      </c>
    </row>
    <row r="20368" spans="1:7" x14ac:dyDescent="0.15">
      <c r="A20368" t="s">
        <v>4363</v>
      </c>
      <c r="B20368" t="s">
        <v>4344</v>
      </c>
      <c r="C20368" s="32">
        <v>43692</v>
      </c>
      <c r="D20368" t="s">
        <v>232</v>
      </c>
      <c r="E20368" t="s">
        <v>1757</v>
      </c>
      <c r="F20368">
        <v>6</v>
      </c>
      <c r="G20368">
        <v>0</v>
      </c>
    </row>
    <row r="20369" spans="1:7" x14ac:dyDescent="0.15">
      <c r="A20369" t="s">
        <v>4363</v>
      </c>
      <c r="B20369" t="s">
        <v>4345</v>
      </c>
      <c r="C20369" s="32">
        <v>43692</v>
      </c>
      <c r="D20369" t="s">
        <v>231</v>
      </c>
      <c r="E20369" t="s">
        <v>1756</v>
      </c>
      <c r="F20369">
        <v>1</v>
      </c>
      <c r="G20369">
        <v>0</v>
      </c>
    </row>
    <row r="20370" spans="1:7" x14ac:dyDescent="0.15">
      <c r="A20370" t="s">
        <v>4364</v>
      </c>
      <c r="B20370" t="s">
        <v>4335</v>
      </c>
      <c r="C20370" s="32">
        <v>43692</v>
      </c>
      <c r="D20370" t="s">
        <v>114</v>
      </c>
      <c r="E20370" t="s">
        <v>676</v>
      </c>
      <c r="F20370">
        <v>1</v>
      </c>
      <c r="G20370">
        <v>1</v>
      </c>
    </row>
    <row r="20371" spans="1:7" x14ac:dyDescent="0.15">
      <c r="A20371" t="s">
        <v>4365</v>
      </c>
      <c r="B20371" t="s">
        <v>4335</v>
      </c>
      <c r="C20371" s="32">
        <v>43692</v>
      </c>
      <c r="D20371" t="s">
        <v>241</v>
      </c>
      <c r="E20371" t="s">
        <v>4153</v>
      </c>
      <c r="F20371">
        <v>35</v>
      </c>
      <c r="G20371">
        <v>0</v>
      </c>
    </row>
    <row r="20372" spans="1:7" x14ac:dyDescent="0.15">
      <c r="A20372" t="s">
        <v>4365</v>
      </c>
      <c r="B20372" t="s">
        <v>4344</v>
      </c>
      <c r="C20372" s="32">
        <v>43692</v>
      </c>
      <c r="D20372" t="s">
        <v>234</v>
      </c>
      <c r="E20372" t="s">
        <v>1759</v>
      </c>
      <c r="F20372">
        <v>10</v>
      </c>
      <c r="G20372">
        <v>0</v>
      </c>
    </row>
    <row r="20373" spans="1:7" x14ac:dyDescent="0.15">
      <c r="A20373" t="s">
        <v>4365</v>
      </c>
      <c r="B20373" t="s">
        <v>4345</v>
      </c>
      <c r="C20373" s="32">
        <v>43692</v>
      </c>
      <c r="D20373" t="s">
        <v>232</v>
      </c>
      <c r="E20373" t="s">
        <v>1757</v>
      </c>
      <c r="F20373">
        <v>15</v>
      </c>
      <c r="G20373">
        <v>0</v>
      </c>
    </row>
    <row r="20374" spans="1:7" x14ac:dyDescent="0.15">
      <c r="A20374" t="s">
        <v>4365</v>
      </c>
      <c r="B20374" t="s">
        <v>4346</v>
      </c>
      <c r="C20374" s="32">
        <v>43692</v>
      </c>
      <c r="D20374" t="s">
        <v>231</v>
      </c>
      <c r="E20374" t="s">
        <v>1756</v>
      </c>
      <c r="F20374">
        <v>10</v>
      </c>
      <c r="G20374">
        <v>0</v>
      </c>
    </row>
    <row r="20375" spans="1:7" x14ac:dyDescent="0.15">
      <c r="A20375" t="s">
        <v>4366</v>
      </c>
      <c r="B20375" t="s">
        <v>4335</v>
      </c>
      <c r="C20375" s="32">
        <v>43692</v>
      </c>
      <c r="D20375" t="s">
        <v>83</v>
      </c>
      <c r="E20375" t="s">
        <v>495</v>
      </c>
      <c r="F20375">
        <v>30</v>
      </c>
      <c r="G20375">
        <v>0</v>
      </c>
    </row>
    <row r="20376" spans="1:7" x14ac:dyDescent="0.15">
      <c r="A20376" t="s">
        <v>4366</v>
      </c>
      <c r="B20376" t="s">
        <v>4344</v>
      </c>
      <c r="C20376" s="32">
        <v>43692</v>
      </c>
      <c r="D20376" t="s">
        <v>280</v>
      </c>
      <c r="E20376" t="s">
        <v>2133</v>
      </c>
      <c r="F20376">
        <v>20</v>
      </c>
      <c r="G20376">
        <v>0</v>
      </c>
    </row>
    <row r="20377" spans="1:7" x14ac:dyDescent="0.15">
      <c r="A20377" t="s">
        <v>4366</v>
      </c>
      <c r="B20377" t="s">
        <v>4345</v>
      </c>
      <c r="C20377" s="32">
        <v>43692</v>
      </c>
      <c r="D20377" t="s">
        <v>281</v>
      </c>
      <c r="E20377" t="s">
        <v>2134</v>
      </c>
      <c r="F20377">
        <v>10</v>
      </c>
      <c r="G20377">
        <v>0</v>
      </c>
    </row>
    <row r="20378" spans="1:7" x14ac:dyDescent="0.15">
      <c r="A20378" t="s">
        <v>4366</v>
      </c>
      <c r="B20378" t="s">
        <v>4346</v>
      </c>
      <c r="C20378" s="32">
        <v>43692</v>
      </c>
      <c r="D20378" t="s">
        <v>81</v>
      </c>
      <c r="E20378" t="s">
        <v>493</v>
      </c>
      <c r="F20378">
        <v>20</v>
      </c>
      <c r="G20378">
        <v>0</v>
      </c>
    </row>
    <row r="20379" spans="1:7" x14ac:dyDescent="0.15">
      <c r="A20379" t="s">
        <v>4367</v>
      </c>
      <c r="B20379" t="s">
        <v>4335</v>
      </c>
      <c r="C20379" s="32">
        <v>43692</v>
      </c>
      <c r="D20379" t="s">
        <v>191</v>
      </c>
      <c r="E20379" t="s">
        <v>1175</v>
      </c>
      <c r="F20379">
        <v>1</v>
      </c>
      <c r="G20379">
        <v>0</v>
      </c>
    </row>
    <row r="20380" spans="1:7" x14ac:dyDescent="0.15">
      <c r="A20380" t="s">
        <v>4368</v>
      </c>
      <c r="B20380" t="s">
        <v>4335</v>
      </c>
      <c r="C20380" s="32">
        <v>43692</v>
      </c>
      <c r="D20380" t="s">
        <v>441</v>
      </c>
      <c r="E20380" t="s">
        <v>3438</v>
      </c>
      <c r="F20380">
        <v>9</v>
      </c>
      <c r="G20380">
        <v>0</v>
      </c>
    </row>
    <row r="20381" spans="1:7" x14ac:dyDescent="0.15">
      <c r="A20381" t="s">
        <v>4368</v>
      </c>
      <c r="B20381" t="s">
        <v>4344</v>
      </c>
      <c r="C20381" s="32">
        <v>43692</v>
      </c>
      <c r="D20381" t="s">
        <v>439</v>
      </c>
      <c r="E20381" t="s">
        <v>3424</v>
      </c>
      <c r="F20381">
        <v>4</v>
      </c>
      <c r="G20381">
        <v>0</v>
      </c>
    </row>
    <row r="20382" spans="1:7" x14ac:dyDescent="0.15">
      <c r="A20382" t="s">
        <v>4368</v>
      </c>
      <c r="B20382" t="s">
        <v>4345</v>
      </c>
      <c r="C20382" s="32">
        <v>43692</v>
      </c>
      <c r="D20382" t="s">
        <v>148</v>
      </c>
      <c r="E20382" t="s">
        <v>752</v>
      </c>
      <c r="F20382">
        <v>2</v>
      </c>
      <c r="G20382">
        <v>0</v>
      </c>
    </row>
    <row r="20383" spans="1:7" x14ac:dyDescent="0.15">
      <c r="A20383" t="s">
        <v>4369</v>
      </c>
      <c r="B20383" t="s">
        <v>4335</v>
      </c>
      <c r="C20383" s="32">
        <v>43692</v>
      </c>
      <c r="D20383" t="s">
        <v>286</v>
      </c>
      <c r="E20383" t="s">
        <v>4194</v>
      </c>
      <c r="F20383">
        <v>20</v>
      </c>
      <c r="G20383">
        <v>0</v>
      </c>
    </row>
    <row r="20384" spans="1:7" x14ac:dyDescent="0.15">
      <c r="A20384" t="s">
        <v>4370</v>
      </c>
      <c r="B20384" t="s">
        <v>4335</v>
      </c>
      <c r="C20384" s="32">
        <v>43692</v>
      </c>
      <c r="D20384" t="s">
        <v>262</v>
      </c>
      <c r="E20384" t="s">
        <v>2056</v>
      </c>
      <c r="F20384">
        <v>5</v>
      </c>
      <c r="G20384">
        <v>0</v>
      </c>
    </row>
    <row r="20385" spans="1:7" x14ac:dyDescent="0.15">
      <c r="A20385" t="s">
        <v>4370</v>
      </c>
      <c r="B20385" t="s">
        <v>4344</v>
      </c>
      <c r="C20385" s="32">
        <v>43692</v>
      </c>
      <c r="D20385" t="s">
        <v>95</v>
      </c>
      <c r="E20385" t="s">
        <v>519</v>
      </c>
      <c r="F20385">
        <v>8</v>
      </c>
      <c r="G20385">
        <v>0</v>
      </c>
    </row>
    <row r="20386" spans="1:7" x14ac:dyDescent="0.15">
      <c r="A20386" t="s">
        <v>4370</v>
      </c>
      <c r="B20386" t="s">
        <v>4345</v>
      </c>
      <c r="C20386" s="32">
        <v>43692</v>
      </c>
      <c r="D20386" t="s">
        <v>260</v>
      </c>
      <c r="E20386" t="s">
        <v>2054</v>
      </c>
      <c r="F20386">
        <v>10</v>
      </c>
      <c r="G20386">
        <v>0</v>
      </c>
    </row>
    <row r="20387" spans="1:7" x14ac:dyDescent="0.15">
      <c r="A20387" t="s">
        <v>5778</v>
      </c>
      <c r="B20387" t="s">
        <v>4335</v>
      </c>
      <c r="C20387" s="32">
        <v>43693</v>
      </c>
      <c r="D20387" t="s">
        <v>266</v>
      </c>
      <c r="E20387" t="s">
        <v>2080</v>
      </c>
      <c r="F20387">
        <v>5</v>
      </c>
      <c r="G20387">
        <v>0</v>
      </c>
    </row>
    <row r="20388" spans="1:7" x14ac:dyDescent="0.15">
      <c r="A20388" t="s">
        <v>5779</v>
      </c>
      <c r="B20388" t="s">
        <v>4335</v>
      </c>
      <c r="C20388" s="32">
        <v>43693</v>
      </c>
      <c r="D20388" t="s">
        <v>232</v>
      </c>
      <c r="E20388" t="s">
        <v>1757</v>
      </c>
      <c r="F20388">
        <v>10</v>
      </c>
      <c r="G20388">
        <v>0</v>
      </c>
    </row>
    <row r="20389" spans="1:7" x14ac:dyDescent="0.15">
      <c r="A20389" t="s">
        <v>5780</v>
      </c>
      <c r="B20389" t="s">
        <v>4335</v>
      </c>
      <c r="C20389" s="32">
        <v>43693</v>
      </c>
      <c r="D20389" t="s">
        <v>166</v>
      </c>
      <c r="E20389" t="s">
        <v>1142</v>
      </c>
      <c r="F20389">
        <v>1</v>
      </c>
      <c r="G20389">
        <v>0</v>
      </c>
    </row>
    <row r="20390" spans="1:7" x14ac:dyDescent="0.15">
      <c r="A20390" t="s">
        <v>5781</v>
      </c>
      <c r="B20390" t="s">
        <v>4335</v>
      </c>
      <c r="C20390" s="32">
        <v>43693</v>
      </c>
      <c r="D20390" t="s">
        <v>166</v>
      </c>
      <c r="E20390" t="s">
        <v>1142</v>
      </c>
      <c r="F20390">
        <v>1</v>
      </c>
      <c r="G20390">
        <v>0</v>
      </c>
    </row>
    <row r="20391" spans="1:7" x14ac:dyDescent="0.15">
      <c r="A20391" t="s">
        <v>5782</v>
      </c>
      <c r="B20391" t="s">
        <v>4335</v>
      </c>
      <c r="C20391" s="32">
        <v>43693</v>
      </c>
      <c r="D20391" t="s">
        <v>312</v>
      </c>
      <c r="E20391" t="s">
        <v>2963</v>
      </c>
      <c r="F20391">
        <v>4</v>
      </c>
      <c r="G20391">
        <v>0</v>
      </c>
    </row>
    <row r="20392" spans="1:7" x14ac:dyDescent="0.15">
      <c r="A20392" t="s">
        <v>5782</v>
      </c>
      <c r="B20392" t="s">
        <v>4344</v>
      </c>
      <c r="C20392" s="32">
        <v>43693</v>
      </c>
      <c r="D20392" t="s">
        <v>311</v>
      </c>
      <c r="E20392" t="s">
        <v>2962</v>
      </c>
      <c r="F20392">
        <v>2</v>
      </c>
      <c r="G20392">
        <v>0</v>
      </c>
    </row>
    <row r="20393" spans="1:7" x14ac:dyDescent="0.15">
      <c r="A20393" t="s">
        <v>5782</v>
      </c>
      <c r="B20393" t="s">
        <v>4345</v>
      </c>
      <c r="C20393" s="32">
        <v>43693</v>
      </c>
      <c r="D20393" t="s">
        <v>168</v>
      </c>
      <c r="E20393" t="s">
        <v>1148</v>
      </c>
      <c r="F20393">
        <v>1</v>
      </c>
      <c r="G20393">
        <v>0</v>
      </c>
    </row>
    <row r="20394" spans="1:7" x14ac:dyDescent="0.15">
      <c r="A20394" t="s">
        <v>5783</v>
      </c>
      <c r="B20394" t="s">
        <v>4335</v>
      </c>
      <c r="C20394" s="32">
        <v>43693</v>
      </c>
      <c r="D20394" t="s">
        <v>458</v>
      </c>
      <c r="E20394" t="s">
        <v>3803</v>
      </c>
      <c r="F20394">
        <v>2</v>
      </c>
      <c r="G20394">
        <v>0</v>
      </c>
    </row>
    <row r="20395" spans="1:7" x14ac:dyDescent="0.15">
      <c r="A20395" t="s">
        <v>5783</v>
      </c>
      <c r="B20395" t="s">
        <v>4344</v>
      </c>
      <c r="C20395" s="32">
        <v>43693</v>
      </c>
      <c r="D20395" t="s">
        <v>459</v>
      </c>
      <c r="E20395" t="s">
        <v>3808</v>
      </c>
      <c r="F20395">
        <v>5</v>
      </c>
      <c r="G20395">
        <v>0</v>
      </c>
    </row>
    <row r="20396" spans="1:7" x14ac:dyDescent="0.15">
      <c r="A20396" t="s">
        <v>5784</v>
      </c>
      <c r="B20396" t="s">
        <v>4335</v>
      </c>
      <c r="C20396" s="32">
        <v>43693</v>
      </c>
      <c r="D20396" t="s">
        <v>372</v>
      </c>
      <c r="E20396" t="s">
        <v>3205</v>
      </c>
      <c r="F20396">
        <v>14</v>
      </c>
      <c r="G20396">
        <v>0</v>
      </c>
    </row>
    <row r="20397" spans="1:7" x14ac:dyDescent="0.15">
      <c r="A20397" t="s">
        <v>5784</v>
      </c>
      <c r="B20397" t="s">
        <v>4344</v>
      </c>
      <c r="C20397" s="32">
        <v>43693</v>
      </c>
      <c r="D20397" t="s">
        <v>373</v>
      </c>
      <c r="E20397" t="s">
        <v>3206</v>
      </c>
      <c r="F20397">
        <v>4</v>
      </c>
      <c r="G20397">
        <v>0</v>
      </c>
    </row>
    <row r="20398" spans="1:7" x14ac:dyDescent="0.15">
      <c r="A20398" t="s">
        <v>5784</v>
      </c>
      <c r="B20398" t="s">
        <v>4345</v>
      </c>
      <c r="C20398" s="32">
        <v>43693</v>
      </c>
      <c r="D20398" t="s">
        <v>375</v>
      </c>
      <c r="E20398" t="s">
        <v>3208</v>
      </c>
      <c r="F20398">
        <v>2</v>
      </c>
      <c r="G20398">
        <v>0</v>
      </c>
    </row>
    <row r="20399" spans="1:7" x14ac:dyDescent="0.15">
      <c r="A20399" t="s">
        <v>5785</v>
      </c>
      <c r="B20399" t="s">
        <v>4335</v>
      </c>
      <c r="C20399" s="32">
        <v>43693</v>
      </c>
      <c r="D20399" t="s">
        <v>302</v>
      </c>
      <c r="E20399" t="s">
        <v>2819</v>
      </c>
      <c r="F20399">
        <v>1</v>
      </c>
      <c r="G20399">
        <v>0</v>
      </c>
    </row>
    <row r="20400" spans="1:7" x14ac:dyDescent="0.15">
      <c r="A20400" t="s">
        <v>5785</v>
      </c>
      <c r="B20400" t="s">
        <v>4344</v>
      </c>
      <c r="C20400" s="32">
        <v>43693</v>
      </c>
      <c r="D20400" t="s">
        <v>304</v>
      </c>
      <c r="E20400" t="s">
        <v>2821</v>
      </c>
      <c r="F20400">
        <v>21</v>
      </c>
      <c r="G20400">
        <v>0</v>
      </c>
    </row>
    <row r="20401" spans="1:7" x14ac:dyDescent="0.15">
      <c r="A20401" t="s">
        <v>5786</v>
      </c>
      <c r="B20401" t="s">
        <v>4335</v>
      </c>
      <c r="C20401" s="32">
        <v>43693</v>
      </c>
      <c r="D20401" t="s">
        <v>381</v>
      </c>
      <c r="E20401" t="s">
        <v>3214</v>
      </c>
      <c r="F20401">
        <v>1</v>
      </c>
      <c r="G20401">
        <v>0</v>
      </c>
    </row>
    <row r="20402" spans="1:7" x14ac:dyDescent="0.15">
      <c r="A20402" t="s">
        <v>5787</v>
      </c>
      <c r="B20402" t="s">
        <v>4335</v>
      </c>
      <c r="C20402" s="32">
        <v>43693</v>
      </c>
      <c r="D20402" t="s">
        <v>439</v>
      </c>
      <c r="E20402" t="s">
        <v>3424</v>
      </c>
      <c r="F20402">
        <v>2</v>
      </c>
      <c r="G20402">
        <v>0</v>
      </c>
    </row>
    <row r="20403" spans="1:7" x14ac:dyDescent="0.15">
      <c r="A20403" t="s">
        <v>5788</v>
      </c>
      <c r="B20403" t="s">
        <v>4335</v>
      </c>
      <c r="C20403" s="32">
        <v>43693</v>
      </c>
      <c r="D20403" t="s">
        <v>139</v>
      </c>
      <c r="E20403" t="s">
        <v>741</v>
      </c>
      <c r="F20403">
        <v>1</v>
      </c>
      <c r="G20403">
        <v>0</v>
      </c>
    </row>
    <row r="20404" spans="1:7" x14ac:dyDescent="0.15">
      <c r="A20404" t="s">
        <v>5789</v>
      </c>
      <c r="B20404" t="s">
        <v>4335</v>
      </c>
      <c r="C20404" s="32">
        <v>43693</v>
      </c>
      <c r="D20404" t="s">
        <v>445</v>
      </c>
      <c r="E20404" t="s">
        <v>3446</v>
      </c>
      <c r="F20404">
        <v>100</v>
      </c>
      <c r="G20404">
        <v>21</v>
      </c>
    </row>
    <row r="20405" spans="1:7" x14ac:dyDescent="0.15">
      <c r="A20405" t="s">
        <v>5789</v>
      </c>
      <c r="B20405" t="s">
        <v>4344</v>
      </c>
      <c r="C20405" s="32">
        <v>43693</v>
      </c>
      <c r="D20405" t="s">
        <v>285</v>
      </c>
      <c r="E20405" t="s">
        <v>2230</v>
      </c>
      <c r="F20405">
        <v>50</v>
      </c>
      <c r="G20405">
        <v>0</v>
      </c>
    </row>
    <row r="20406" spans="1:7" x14ac:dyDescent="0.15">
      <c r="A20406" t="s">
        <v>5789</v>
      </c>
      <c r="B20406" t="s">
        <v>4345</v>
      </c>
      <c r="C20406" s="32">
        <v>43693</v>
      </c>
      <c r="D20406" t="s">
        <v>241</v>
      </c>
      <c r="E20406" t="s">
        <v>4153</v>
      </c>
      <c r="F20406">
        <v>30</v>
      </c>
      <c r="G20406">
        <v>0</v>
      </c>
    </row>
    <row r="20407" spans="1:7" x14ac:dyDescent="0.15">
      <c r="A20407" t="s">
        <v>5789</v>
      </c>
      <c r="B20407" t="s">
        <v>4346</v>
      </c>
      <c r="C20407" s="32">
        <v>43693</v>
      </c>
      <c r="D20407" t="s">
        <v>87</v>
      </c>
      <c r="E20407" t="s">
        <v>501</v>
      </c>
      <c r="F20407">
        <v>20</v>
      </c>
      <c r="G20407">
        <v>0</v>
      </c>
    </row>
    <row r="20408" spans="1:7" x14ac:dyDescent="0.15">
      <c r="A20408" t="s">
        <v>5790</v>
      </c>
      <c r="B20408" t="s">
        <v>4335</v>
      </c>
      <c r="C20408" s="32">
        <v>43693</v>
      </c>
      <c r="D20408" t="s">
        <v>164</v>
      </c>
      <c r="E20408" t="s">
        <v>1140</v>
      </c>
      <c r="F20408">
        <v>4</v>
      </c>
      <c r="G20408">
        <v>0</v>
      </c>
    </row>
    <row r="20409" spans="1:7" x14ac:dyDescent="0.15">
      <c r="A20409" t="s">
        <v>5790</v>
      </c>
      <c r="B20409" t="s">
        <v>4344</v>
      </c>
      <c r="C20409" s="32">
        <v>43693</v>
      </c>
      <c r="D20409" t="s">
        <v>249</v>
      </c>
      <c r="E20409" t="s">
        <v>1939</v>
      </c>
      <c r="F20409">
        <v>5</v>
      </c>
      <c r="G20409">
        <v>0</v>
      </c>
    </row>
    <row r="20410" spans="1:7" x14ac:dyDescent="0.15">
      <c r="A20410" t="s">
        <v>5790</v>
      </c>
      <c r="B20410" t="s">
        <v>4345</v>
      </c>
      <c r="C20410" s="32">
        <v>43693</v>
      </c>
      <c r="D20410" t="s">
        <v>311</v>
      </c>
      <c r="E20410" t="s">
        <v>2962</v>
      </c>
      <c r="F20410">
        <v>2</v>
      </c>
      <c r="G20410">
        <v>0</v>
      </c>
    </row>
    <row r="20411" spans="1:7" x14ac:dyDescent="0.15">
      <c r="A20411" t="s">
        <v>5790</v>
      </c>
      <c r="B20411" t="s">
        <v>4346</v>
      </c>
      <c r="C20411" s="32">
        <v>43693</v>
      </c>
      <c r="D20411" t="s">
        <v>280</v>
      </c>
      <c r="E20411" t="s">
        <v>2133</v>
      </c>
      <c r="F20411">
        <v>10</v>
      </c>
      <c r="G20411">
        <v>0</v>
      </c>
    </row>
    <row r="20412" spans="1:7" x14ac:dyDescent="0.15">
      <c r="A20412" t="s">
        <v>5791</v>
      </c>
      <c r="B20412" t="s">
        <v>4335</v>
      </c>
      <c r="C20412" s="32">
        <v>43693</v>
      </c>
      <c r="D20412" t="s">
        <v>139</v>
      </c>
      <c r="E20412" t="s">
        <v>741</v>
      </c>
      <c r="F20412">
        <v>1</v>
      </c>
      <c r="G20412">
        <v>0</v>
      </c>
    </row>
    <row r="20413" spans="1:7" x14ac:dyDescent="0.15">
      <c r="A20413" t="s">
        <v>5792</v>
      </c>
      <c r="B20413" t="s">
        <v>4335</v>
      </c>
      <c r="C20413" s="32">
        <v>43693</v>
      </c>
      <c r="D20413" t="s">
        <v>285</v>
      </c>
      <c r="E20413" t="s">
        <v>2230</v>
      </c>
      <c r="F20413">
        <v>20</v>
      </c>
      <c r="G20413">
        <v>0</v>
      </c>
    </row>
    <row r="20414" spans="1:7" x14ac:dyDescent="0.15">
      <c r="A20414" t="s">
        <v>5793</v>
      </c>
      <c r="B20414" t="s">
        <v>4335</v>
      </c>
      <c r="C20414" s="32">
        <v>43693</v>
      </c>
      <c r="D20414" t="s">
        <v>303</v>
      </c>
      <c r="E20414" t="s">
        <v>2820</v>
      </c>
      <c r="F20414">
        <v>4</v>
      </c>
      <c r="G20414">
        <v>0</v>
      </c>
    </row>
    <row r="20415" spans="1:7" x14ac:dyDescent="0.15">
      <c r="A20415" t="s">
        <v>5794</v>
      </c>
      <c r="B20415" t="s">
        <v>4335</v>
      </c>
      <c r="C20415" s="32">
        <v>43693</v>
      </c>
      <c r="D20415" t="s">
        <v>208</v>
      </c>
      <c r="E20415" t="s">
        <v>1276</v>
      </c>
      <c r="F20415">
        <v>2</v>
      </c>
      <c r="G20415">
        <v>0</v>
      </c>
    </row>
    <row r="20416" spans="1:7" x14ac:dyDescent="0.15">
      <c r="A20416" t="s">
        <v>5794</v>
      </c>
      <c r="B20416" t="s">
        <v>4344</v>
      </c>
      <c r="C20416" s="32">
        <v>43693</v>
      </c>
      <c r="D20416" t="s">
        <v>207</v>
      </c>
      <c r="E20416" t="s">
        <v>1275</v>
      </c>
      <c r="F20416">
        <v>2</v>
      </c>
      <c r="G20416">
        <v>0</v>
      </c>
    </row>
    <row r="20417" spans="1:7" x14ac:dyDescent="0.15">
      <c r="A20417" t="s">
        <v>5795</v>
      </c>
      <c r="B20417" t="s">
        <v>4335</v>
      </c>
      <c r="C20417" s="32">
        <v>43693</v>
      </c>
      <c r="D20417" t="s">
        <v>206</v>
      </c>
      <c r="E20417" t="s">
        <v>1274</v>
      </c>
      <c r="F20417">
        <v>2</v>
      </c>
      <c r="G20417">
        <v>0</v>
      </c>
    </row>
    <row r="20418" spans="1:7" x14ac:dyDescent="0.15">
      <c r="A20418" t="s">
        <v>5795</v>
      </c>
      <c r="B20418" t="s">
        <v>4344</v>
      </c>
      <c r="C20418" s="32">
        <v>43693</v>
      </c>
      <c r="D20418" t="s">
        <v>207</v>
      </c>
      <c r="E20418" t="s">
        <v>1275</v>
      </c>
      <c r="F20418">
        <v>2</v>
      </c>
      <c r="G20418">
        <v>0</v>
      </c>
    </row>
    <row r="20419" spans="1:7" x14ac:dyDescent="0.15">
      <c r="A20419" t="s">
        <v>5796</v>
      </c>
      <c r="B20419" t="s">
        <v>4335</v>
      </c>
      <c r="C20419" s="32">
        <v>43693</v>
      </c>
      <c r="D20419" t="s">
        <v>1673</v>
      </c>
      <c r="E20419" t="s">
        <v>1674</v>
      </c>
      <c r="F20419">
        <v>16</v>
      </c>
      <c r="G20419">
        <v>16</v>
      </c>
    </row>
    <row r="20420" spans="1:7" x14ac:dyDescent="0.15">
      <c r="A20420" t="s">
        <v>5796</v>
      </c>
      <c r="B20420" t="s">
        <v>4344</v>
      </c>
      <c r="C20420" s="32">
        <v>43693</v>
      </c>
      <c r="D20420" t="s">
        <v>3055</v>
      </c>
      <c r="E20420" t="s">
        <v>3056</v>
      </c>
      <c r="F20420">
        <v>20</v>
      </c>
      <c r="G20420">
        <v>20</v>
      </c>
    </row>
    <row r="20421" spans="1:7" x14ac:dyDescent="0.15">
      <c r="A20421" t="s">
        <v>5796</v>
      </c>
      <c r="B20421" t="s">
        <v>4345</v>
      </c>
      <c r="C20421" s="32">
        <v>43693</v>
      </c>
      <c r="D20421" t="s">
        <v>3057</v>
      </c>
      <c r="E20421" t="s">
        <v>3058</v>
      </c>
      <c r="F20421">
        <v>8</v>
      </c>
      <c r="G20421">
        <v>8</v>
      </c>
    </row>
    <row r="20422" spans="1:7" x14ac:dyDescent="0.15">
      <c r="A20422" t="s">
        <v>5797</v>
      </c>
      <c r="B20422" t="s">
        <v>4335</v>
      </c>
      <c r="C20422" s="32">
        <v>43693</v>
      </c>
      <c r="D20422" t="s">
        <v>84</v>
      </c>
      <c r="E20422" t="s">
        <v>498</v>
      </c>
      <c r="F20422">
        <v>30</v>
      </c>
      <c r="G20422">
        <v>30</v>
      </c>
    </row>
    <row r="20423" spans="1:7" x14ac:dyDescent="0.15">
      <c r="A20423" t="s">
        <v>5798</v>
      </c>
      <c r="B20423" t="s">
        <v>4335</v>
      </c>
      <c r="C20423" s="32">
        <v>43693</v>
      </c>
      <c r="D20423" t="s">
        <v>168</v>
      </c>
      <c r="E20423" t="s">
        <v>1148</v>
      </c>
      <c r="F20423">
        <v>40</v>
      </c>
      <c r="G20423">
        <v>40</v>
      </c>
    </row>
    <row r="20424" spans="1:7" x14ac:dyDescent="0.15">
      <c r="A20424" t="s">
        <v>5799</v>
      </c>
      <c r="B20424" t="s">
        <v>4335</v>
      </c>
      <c r="C20424" s="32">
        <v>43693</v>
      </c>
      <c r="D20424" t="s">
        <v>53</v>
      </c>
      <c r="E20424" t="s">
        <v>476</v>
      </c>
      <c r="F20424">
        <v>1</v>
      </c>
      <c r="G20424">
        <v>0</v>
      </c>
    </row>
    <row r="20425" spans="1:7" x14ac:dyDescent="0.15">
      <c r="A20425" t="s">
        <v>5800</v>
      </c>
      <c r="B20425" t="s">
        <v>4335</v>
      </c>
      <c r="C20425" s="32">
        <v>43693</v>
      </c>
      <c r="D20425" t="s">
        <v>128</v>
      </c>
      <c r="E20425" t="s">
        <v>726</v>
      </c>
      <c r="F20425">
        <v>2</v>
      </c>
      <c r="G20425">
        <v>0</v>
      </c>
    </row>
    <row r="20426" spans="1:7" x14ac:dyDescent="0.15">
      <c r="A20426" t="s">
        <v>5801</v>
      </c>
      <c r="B20426" t="s">
        <v>4335</v>
      </c>
      <c r="C20426" s="32">
        <v>43693</v>
      </c>
      <c r="D20426" t="s">
        <v>285</v>
      </c>
      <c r="E20426" t="s">
        <v>2230</v>
      </c>
      <c r="F20426">
        <v>4</v>
      </c>
      <c r="G20426">
        <v>0</v>
      </c>
    </row>
    <row r="20427" spans="1:7" x14ac:dyDescent="0.15">
      <c r="A20427" t="s">
        <v>5802</v>
      </c>
      <c r="B20427" t="s">
        <v>4335</v>
      </c>
      <c r="C20427" s="32">
        <v>43693</v>
      </c>
      <c r="D20427" t="s">
        <v>287</v>
      </c>
      <c r="E20427" t="s">
        <v>4195</v>
      </c>
      <c r="F20427">
        <v>23</v>
      </c>
      <c r="G20427">
        <v>0</v>
      </c>
    </row>
    <row r="20428" spans="1:7" x14ac:dyDescent="0.15">
      <c r="A20428" t="s">
        <v>5802</v>
      </c>
      <c r="B20428" t="s">
        <v>4344</v>
      </c>
      <c r="C20428" s="32">
        <v>43693</v>
      </c>
      <c r="D20428" t="s">
        <v>219</v>
      </c>
      <c r="E20428" t="s">
        <v>1501</v>
      </c>
      <c r="F20428">
        <v>3</v>
      </c>
      <c r="G20428">
        <v>0</v>
      </c>
    </row>
    <row r="20429" spans="1:7" x14ac:dyDescent="0.15">
      <c r="A20429" t="s">
        <v>5803</v>
      </c>
      <c r="B20429" t="s">
        <v>4335</v>
      </c>
      <c r="C20429" s="32">
        <v>43693</v>
      </c>
      <c r="D20429" t="s">
        <v>219</v>
      </c>
      <c r="E20429" t="s">
        <v>1501</v>
      </c>
      <c r="F20429">
        <v>10</v>
      </c>
      <c r="G20429">
        <v>0</v>
      </c>
    </row>
    <row r="20430" spans="1:7" x14ac:dyDescent="0.15">
      <c r="A20430" t="s">
        <v>5803</v>
      </c>
      <c r="B20430" t="s">
        <v>4344</v>
      </c>
      <c r="C20430" s="32">
        <v>43693</v>
      </c>
      <c r="D20430" t="s">
        <v>122</v>
      </c>
      <c r="E20430" t="s">
        <v>4144</v>
      </c>
      <c r="F20430">
        <v>15</v>
      </c>
      <c r="G20430">
        <v>0</v>
      </c>
    </row>
    <row r="20431" spans="1:7" x14ac:dyDescent="0.15">
      <c r="A20431" t="s">
        <v>5828</v>
      </c>
      <c r="B20431" t="s">
        <v>4335</v>
      </c>
      <c r="C20431" s="32">
        <v>43693</v>
      </c>
      <c r="D20431" t="s">
        <v>218</v>
      </c>
      <c r="E20431" t="s">
        <v>1500</v>
      </c>
      <c r="F20431">
        <v>40</v>
      </c>
      <c r="G20431">
        <v>0</v>
      </c>
    </row>
    <row r="20432" spans="1:7" x14ac:dyDescent="0.15">
      <c r="A20432" t="s">
        <v>5828</v>
      </c>
      <c r="B20432" t="s">
        <v>4344</v>
      </c>
      <c r="C20432" s="32">
        <v>43693</v>
      </c>
      <c r="D20432" t="s">
        <v>241</v>
      </c>
      <c r="E20432" t="s">
        <v>4153</v>
      </c>
      <c r="F20432">
        <v>6</v>
      </c>
      <c r="G20432">
        <v>0</v>
      </c>
    </row>
    <row r="20433" spans="1:7" x14ac:dyDescent="0.15">
      <c r="A20433" t="s">
        <v>5828</v>
      </c>
      <c r="B20433" t="s">
        <v>4345</v>
      </c>
      <c r="C20433" s="32">
        <v>43693</v>
      </c>
      <c r="D20433" t="s">
        <v>138</v>
      </c>
      <c r="E20433" t="s">
        <v>740</v>
      </c>
      <c r="F20433">
        <v>20</v>
      </c>
      <c r="G20433">
        <v>0</v>
      </c>
    </row>
    <row r="20434" spans="1:7" x14ac:dyDescent="0.15">
      <c r="A20434" t="s">
        <v>5828</v>
      </c>
      <c r="B20434" t="s">
        <v>4346</v>
      </c>
      <c r="C20434" s="32">
        <v>43693</v>
      </c>
      <c r="D20434" t="s">
        <v>184</v>
      </c>
      <c r="E20434" t="s">
        <v>1168</v>
      </c>
      <c r="F20434">
        <v>1</v>
      </c>
      <c r="G20434">
        <v>0</v>
      </c>
    </row>
    <row r="20435" spans="1:7" x14ac:dyDescent="0.15">
      <c r="A20435" t="s">
        <v>5829</v>
      </c>
      <c r="B20435" t="s">
        <v>4335</v>
      </c>
      <c r="C20435" s="32">
        <v>43693</v>
      </c>
      <c r="D20435" t="s">
        <v>55</v>
      </c>
      <c r="E20435" t="s">
        <v>478</v>
      </c>
      <c r="F20435">
        <v>4</v>
      </c>
      <c r="G20435">
        <v>0</v>
      </c>
    </row>
    <row r="20436" spans="1:7" x14ac:dyDescent="0.15">
      <c r="A20436" t="s">
        <v>5829</v>
      </c>
      <c r="B20436" t="s">
        <v>4344</v>
      </c>
      <c r="C20436" s="32">
        <v>43693</v>
      </c>
      <c r="D20436" t="s">
        <v>83</v>
      </c>
      <c r="E20436" t="s">
        <v>495</v>
      </c>
      <c r="F20436">
        <v>4</v>
      </c>
      <c r="G20436">
        <v>0</v>
      </c>
    </row>
    <row r="20437" spans="1:7" x14ac:dyDescent="0.15">
      <c r="A20437" t="s">
        <v>5829</v>
      </c>
      <c r="B20437" t="s">
        <v>4345</v>
      </c>
      <c r="C20437" s="32">
        <v>43693</v>
      </c>
      <c r="D20437" t="s">
        <v>258</v>
      </c>
      <c r="E20437" t="s">
        <v>2052</v>
      </c>
      <c r="F20437">
        <v>4</v>
      </c>
      <c r="G20437">
        <v>0</v>
      </c>
    </row>
    <row r="20438" spans="1:7" x14ac:dyDescent="0.15">
      <c r="A20438" t="s">
        <v>5830</v>
      </c>
      <c r="B20438" t="s">
        <v>4335</v>
      </c>
      <c r="C20438" s="32">
        <v>43693</v>
      </c>
      <c r="D20438" t="s">
        <v>197</v>
      </c>
      <c r="E20438" t="s">
        <v>1219</v>
      </c>
      <c r="F20438">
        <v>1</v>
      </c>
      <c r="G20438">
        <v>0</v>
      </c>
    </row>
    <row r="20439" spans="1:7" x14ac:dyDescent="0.15">
      <c r="A20439" t="s">
        <v>5830</v>
      </c>
      <c r="B20439" t="s">
        <v>4344</v>
      </c>
      <c r="C20439" s="32">
        <v>43693</v>
      </c>
      <c r="D20439" t="s">
        <v>254</v>
      </c>
      <c r="E20439" t="s">
        <v>1944</v>
      </c>
      <c r="F20439">
        <v>1</v>
      </c>
      <c r="G20439">
        <v>0</v>
      </c>
    </row>
    <row r="20440" spans="1:7" x14ac:dyDescent="0.15">
      <c r="A20440" t="s">
        <v>5830</v>
      </c>
      <c r="B20440" t="s">
        <v>4345</v>
      </c>
      <c r="C20440" s="32">
        <v>43693</v>
      </c>
      <c r="D20440" t="s">
        <v>269</v>
      </c>
      <c r="E20440" t="s">
        <v>2083</v>
      </c>
      <c r="F20440">
        <v>1</v>
      </c>
      <c r="G20440">
        <v>0</v>
      </c>
    </row>
    <row r="20441" spans="1:7" x14ac:dyDescent="0.15">
      <c r="A20441" t="s">
        <v>5830</v>
      </c>
      <c r="B20441" t="s">
        <v>4346</v>
      </c>
      <c r="C20441" s="32">
        <v>43693</v>
      </c>
      <c r="D20441" t="s">
        <v>202</v>
      </c>
      <c r="E20441" t="s">
        <v>1252</v>
      </c>
      <c r="F20441">
        <v>1</v>
      </c>
      <c r="G20441">
        <v>0</v>
      </c>
    </row>
    <row r="20442" spans="1:7" x14ac:dyDescent="0.15">
      <c r="A20442" t="s">
        <v>5831</v>
      </c>
      <c r="B20442" t="s">
        <v>4335</v>
      </c>
      <c r="C20442" s="32">
        <v>43693</v>
      </c>
      <c r="D20442" t="s">
        <v>426</v>
      </c>
      <c r="E20442" t="s">
        <v>3261</v>
      </c>
      <c r="F20442">
        <v>2</v>
      </c>
      <c r="G20442">
        <v>0</v>
      </c>
    </row>
    <row r="20443" spans="1:7" x14ac:dyDescent="0.15">
      <c r="A20443" t="s">
        <v>5831</v>
      </c>
      <c r="B20443" t="s">
        <v>4344</v>
      </c>
      <c r="C20443" s="32">
        <v>43693</v>
      </c>
      <c r="D20443" t="s">
        <v>427</v>
      </c>
      <c r="E20443" t="s">
        <v>3262</v>
      </c>
      <c r="F20443">
        <v>1</v>
      </c>
      <c r="G20443">
        <v>0</v>
      </c>
    </row>
    <row r="20444" spans="1:7" x14ac:dyDescent="0.15">
      <c r="A20444" t="s">
        <v>5832</v>
      </c>
      <c r="B20444" t="s">
        <v>4335</v>
      </c>
      <c r="C20444" s="32">
        <v>43693</v>
      </c>
      <c r="D20444" t="s">
        <v>279</v>
      </c>
      <c r="E20444" t="s">
        <v>2132</v>
      </c>
      <c r="F20444">
        <v>6</v>
      </c>
      <c r="G20444">
        <v>0</v>
      </c>
    </row>
    <row r="20445" spans="1:7" x14ac:dyDescent="0.15">
      <c r="A20445" t="s">
        <v>5833</v>
      </c>
      <c r="B20445" t="s">
        <v>4335</v>
      </c>
      <c r="C20445" s="32">
        <v>43693</v>
      </c>
      <c r="D20445" t="s">
        <v>57</v>
      </c>
      <c r="E20445" t="s">
        <v>479</v>
      </c>
      <c r="F20445">
        <v>2</v>
      </c>
      <c r="G20445">
        <v>0</v>
      </c>
    </row>
    <row r="20446" spans="1:7" x14ac:dyDescent="0.15">
      <c r="A20446" t="s">
        <v>5833</v>
      </c>
      <c r="B20446" t="s">
        <v>4344</v>
      </c>
      <c r="C20446" s="32">
        <v>43693</v>
      </c>
      <c r="D20446" t="s">
        <v>131</v>
      </c>
      <c r="E20446" t="s">
        <v>733</v>
      </c>
      <c r="F20446">
        <v>1</v>
      </c>
      <c r="G20446">
        <v>0</v>
      </c>
    </row>
    <row r="20447" spans="1:7" x14ac:dyDescent="0.15">
      <c r="A20447" t="s">
        <v>5834</v>
      </c>
      <c r="B20447" t="s">
        <v>4335</v>
      </c>
      <c r="C20447" s="32">
        <v>43693</v>
      </c>
      <c r="D20447" t="s">
        <v>3414</v>
      </c>
      <c r="E20447" t="s">
        <v>3415</v>
      </c>
      <c r="F20447">
        <v>2</v>
      </c>
      <c r="G20447">
        <v>2</v>
      </c>
    </row>
    <row r="20448" spans="1:7" x14ac:dyDescent="0.15">
      <c r="A20448" t="s">
        <v>5834</v>
      </c>
      <c r="B20448" t="s">
        <v>4344</v>
      </c>
      <c r="C20448" s="32">
        <v>43693</v>
      </c>
      <c r="D20448" t="s">
        <v>3412</v>
      </c>
      <c r="E20448" t="s">
        <v>3413</v>
      </c>
      <c r="F20448">
        <v>1</v>
      </c>
      <c r="G20448">
        <v>1</v>
      </c>
    </row>
    <row r="20449" spans="1:7" x14ac:dyDescent="0.15">
      <c r="A20449" t="s">
        <v>5835</v>
      </c>
      <c r="B20449" t="s">
        <v>4335</v>
      </c>
      <c r="C20449" s="32">
        <v>43693</v>
      </c>
      <c r="D20449" t="s">
        <v>219</v>
      </c>
      <c r="E20449" t="s">
        <v>1501</v>
      </c>
      <c r="F20449">
        <v>50</v>
      </c>
      <c r="G20449">
        <v>0</v>
      </c>
    </row>
    <row r="20450" spans="1:7" x14ac:dyDescent="0.15">
      <c r="A20450" t="s">
        <v>5836</v>
      </c>
      <c r="B20450" t="s">
        <v>4335</v>
      </c>
      <c r="C20450" s="32">
        <v>43693</v>
      </c>
      <c r="D20450" t="s">
        <v>1398</v>
      </c>
      <c r="E20450" t="s">
        <v>1399</v>
      </c>
      <c r="F20450">
        <v>1</v>
      </c>
      <c r="G20450">
        <v>1</v>
      </c>
    </row>
    <row r="20451" spans="1:7" x14ac:dyDescent="0.15">
      <c r="A20451" t="s">
        <v>5837</v>
      </c>
      <c r="B20451" t="s">
        <v>4335</v>
      </c>
      <c r="C20451" s="32">
        <v>43693</v>
      </c>
      <c r="D20451" t="s">
        <v>3055</v>
      </c>
      <c r="E20451" t="s">
        <v>3056</v>
      </c>
      <c r="F20451">
        <v>2</v>
      </c>
      <c r="G20451">
        <v>2</v>
      </c>
    </row>
    <row r="20452" spans="1:7" x14ac:dyDescent="0.15">
      <c r="A20452" t="s">
        <v>5838</v>
      </c>
      <c r="B20452" t="s">
        <v>4335</v>
      </c>
      <c r="C20452" s="32">
        <v>43693</v>
      </c>
      <c r="D20452" t="s">
        <v>168</v>
      </c>
      <c r="E20452" t="s">
        <v>1148</v>
      </c>
      <c r="F20452">
        <v>60</v>
      </c>
      <c r="G20452">
        <v>60</v>
      </c>
    </row>
    <row r="20453" spans="1:7" x14ac:dyDescent="0.15">
      <c r="A20453" t="s">
        <v>5839</v>
      </c>
      <c r="B20453" t="s">
        <v>4335</v>
      </c>
      <c r="C20453" s="32">
        <v>43693</v>
      </c>
      <c r="D20453" t="s">
        <v>369</v>
      </c>
      <c r="E20453" t="s">
        <v>3202</v>
      </c>
      <c r="F20453">
        <v>20</v>
      </c>
      <c r="G20453">
        <v>0</v>
      </c>
    </row>
    <row r="20454" spans="1:7" x14ac:dyDescent="0.15">
      <c r="A20454" t="s">
        <v>5839</v>
      </c>
      <c r="B20454" t="s">
        <v>4344</v>
      </c>
      <c r="C20454" s="32">
        <v>43693</v>
      </c>
      <c r="D20454" t="s">
        <v>373</v>
      </c>
      <c r="E20454" t="s">
        <v>3206</v>
      </c>
      <c r="F20454">
        <v>20</v>
      </c>
      <c r="G20454">
        <v>0</v>
      </c>
    </row>
    <row r="20455" spans="1:7" x14ac:dyDescent="0.15">
      <c r="A20455" t="s">
        <v>5839</v>
      </c>
      <c r="B20455" t="s">
        <v>4345</v>
      </c>
      <c r="C20455" s="32">
        <v>43693</v>
      </c>
      <c r="D20455" t="s">
        <v>379</v>
      </c>
      <c r="E20455" t="s">
        <v>3212</v>
      </c>
      <c r="F20455">
        <v>3</v>
      </c>
      <c r="G20455">
        <v>0</v>
      </c>
    </row>
    <row r="20456" spans="1:7" x14ac:dyDescent="0.15">
      <c r="A20456" t="s">
        <v>5840</v>
      </c>
      <c r="B20456" t="s">
        <v>4335</v>
      </c>
      <c r="C20456" s="32">
        <v>43693</v>
      </c>
      <c r="D20456" t="s">
        <v>385</v>
      </c>
      <c r="E20456" t="s">
        <v>3218</v>
      </c>
      <c r="F20456">
        <v>1</v>
      </c>
      <c r="G20456">
        <v>0</v>
      </c>
    </row>
    <row r="20457" spans="1:7" x14ac:dyDescent="0.15">
      <c r="A20457" t="s">
        <v>5841</v>
      </c>
      <c r="B20457" t="s">
        <v>4335</v>
      </c>
      <c r="C20457" s="32">
        <v>43693</v>
      </c>
      <c r="D20457" t="s">
        <v>264</v>
      </c>
      <c r="E20457" t="s">
        <v>2078</v>
      </c>
      <c r="F20457">
        <v>3</v>
      </c>
      <c r="G20457">
        <v>0</v>
      </c>
    </row>
    <row r="20458" spans="1:7" x14ac:dyDescent="0.15">
      <c r="A20458" t="s">
        <v>5841</v>
      </c>
      <c r="B20458" t="s">
        <v>4344</v>
      </c>
      <c r="C20458" s="32">
        <v>43693</v>
      </c>
      <c r="D20458" t="s">
        <v>265</v>
      </c>
      <c r="E20458" t="s">
        <v>2079</v>
      </c>
      <c r="F20458">
        <v>6</v>
      </c>
      <c r="G20458">
        <v>0</v>
      </c>
    </row>
    <row r="20459" spans="1:7" x14ac:dyDescent="0.15">
      <c r="A20459" t="s">
        <v>5841</v>
      </c>
      <c r="B20459" t="s">
        <v>4345</v>
      </c>
      <c r="C20459" s="32">
        <v>43693</v>
      </c>
      <c r="D20459" t="s">
        <v>266</v>
      </c>
      <c r="E20459" t="s">
        <v>2080</v>
      </c>
      <c r="F20459">
        <v>6</v>
      </c>
      <c r="G20459">
        <v>0</v>
      </c>
    </row>
    <row r="20460" spans="1:7" x14ac:dyDescent="0.15">
      <c r="A20460" t="s">
        <v>5842</v>
      </c>
      <c r="B20460" t="s">
        <v>4335</v>
      </c>
      <c r="C20460" s="32">
        <v>43693</v>
      </c>
      <c r="D20460" t="s">
        <v>298</v>
      </c>
      <c r="E20460" t="s">
        <v>2815</v>
      </c>
      <c r="F20460">
        <v>30</v>
      </c>
      <c r="G20460">
        <v>0</v>
      </c>
    </row>
    <row r="20461" spans="1:7" x14ac:dyDescent="0.15">
      <c r="A20461" t="s">
        <v>5843</v>
      </c>
      <c r="B20461" t="s">
        <v>4335</v>
      </c>
      <c r="C20461" s="32">
        <v>43693</v>
      </c>
      <c r="D20461" t="s">
        <v>299</v>
      </c>
      <c r="E20461" t="s">
        <v>2816</v>
      </c>
      <c r="F20461">
        <v>10</v>
      </c>
      <c r="G20461">
        <v>0</v>
      </c>
    </row>
    <row r="20462" spans="1:7" x14ac:dyDescent="0.15">
      <c r="A20462" t="s">
        <v>5844</v>
      </c>
      <c r="B20462" t="s">
        <v>4335</v>
      </c>
      <c r="C20462" s="32">
        <v>43693</v>
      </c>
      <c r="D20462" t="s">
        <v>378</v>
      </c>
      <c r="E20462" t="s">
        <v>3211</v>
      </c>
      <c r="F20462">
        <v>1</v>
      </c>
      <c r="G20462">
        <v>0</v>
      </c>
    </row>
    <row r="20463" spans="1:7" x14ac:dyDescent="0.15">
      <c r="A20463" t="s">
        <v>5845</v>
      </c>
      <c r="B20463" t="s">
        <v>4335</v>
      </c>
      <c r="C20463" s="32">
        <v>43693</v>
      </c>
      <c r="D20463" t="s">
        <v>4060</v>
      </c>
      <c r="E20463" t="s">
        <v>4061</v>
      </c>
      <c r="F20463">
        <v>8</v>
      </c>
      <c r="G20463">
        <v>8</v>
      </c>
    </row>
    <row r="20464" spans="1:7" x14ac:dyDescent="0.15">
      <c r="A20464" t="s">
        <v>5846</v>
      </c>
      <c r="B20464" t="s">
        <v>4335</v>
      </c>
      <c r="C20464" s="32">
        <v>43693</v>
      </c>
      <c r="D20464" t="s">
        <v>177</v>
      </c>
      <c r="E20464" t="s">
        <v>1161</v>
      </c>
      <c r="F20464">
        <v>24</v>
      </c>
      <c r="G20464">
        <v>0</v>
      </c>
    </row>
    <row r="20465" spans="1:7" x14ac:dyDescent="0.15">
      <c r="A20465" t="s">
        <v>5846</v>
      </c>
      <c r="B20465" t="s">
        <v>4344</v>
      </c>
      <c r="C20465" s="32">
        <v>43693</v>
      </c>
      <c r="D20465" t="s">
        <v>266</v>
      </c>
      <c r="E20465" t="s">
        <v>2080</v>
      </c>
      <c r="F20465">
        <v>6</v>
      </c>
      <c r="G20465">
        <v>0</v>
      </c>
    </row>
    <row r="20466" spans="1:7" x14ac:dyDescent="0.15">
      <c r="A20466" t="s">
        <v>5846</v>
      </c>
      <c r="B20466" t="s">
        <v>4345</v>
      </c>
      <c r="C20466" s="32">
        <v>43693</v>
      </c>
      <c r="D20466" t="s">
        <v>182</v>
      </c>
      <c r="E20466" t="s">
        <v>1166</v>
      </c>
      <c r="F20466">
        <v>5</v>
      </c>
      <c r="G20466">
        <v>0</v>
      </c>
    </row>
    <row r="20467" spans="1:7" x14ac:dyDescent="0.15">
      <c r="A20467" t="s">
        <v>5846</v>
      </c>
      <c r="B20467" t="s">
        <v>4346</v>
      </c>
      <c r="C20467" s="32">
        <v>43693</v>
      </c>
      <c r="D20467" t="s">
        <v>289</v>
      </c>
      <c r="E20467" t="s">
        <v>4197</v>
      </c>
      <c r="F20467">
        <v>27</v>
      </c>
      <c r="G20467">
        <v>0</v>
      </c>
    </row>
    <row r="20468" spans="1:7" x14ac:dyDescent="0.15">
      <c r="A20468" t="s">
        <v>5846</v>
      </c>
      <c r="B20468" t="s">
        <v>4347</v>
      </c>
      <c r="C20468" s="32">
        <v>43693</v>
      </c>
      <c r="D20468" t="s">
        <v>218</v>
      </c>
      <c r="E20468" t="s">
        <v>1500</v>
      </c>
      <c r="F20468">
        <v>30</v>
      </c>
      <c r="G20468">
        <v>0</v>
      </c>
    </row>
    <row r="20469" spans="1:7" x14ac:dyDescent="0.15">
      <c r="A20469" t="s">
        <v>5847</v>
      </c>
      <c r="B20469" t="s">
        <v>4335</v>
      </c>
      <c r="C20469" s="32">
        <v>43693</v>
      </c>
      <c r="D20469" t="s">
        <v>96</v>
      </c>
      <c r="E20469" t="s">
        <v>520</v>
      </c>
      <c r="F20469">
        <v>2</v>
      </c>
      <c r="G20469">
        <v>0</v>
      </c>
    </row>
    <row r="20470" spans="1:7" x14ac:dyDescent="0.15">
      <c r="A20470" t="s">
        <v>5848</v>
      </c>
      <c r="B20470" t="s">
        <v>4335</v>
      </c>
      <c r="C20470" s="32">
        <v>43693</v>
      </c>
      <c r="D20470" t="s">
        <v>510</v>
      </c>
      <c r="E20470" t="s">
        <v>511</v>
      </c>
      <c r="F20470">
        <v>10</v>
      </c>
      <c r="G20470">
        <v>0</v>
      </c>
    </row>
    <row r="20471" spans="1:7" x14ac:dyDescent="0.15">
      <c r="A20471" t="s">
        <v>5849</v>
      </c>
      <c r="B20471" t="s">
        <v>4335</v>
      </c>
      <c r="C20471" s="32">
        <v>43693</v>
      </c>
      <c r="D20471" t="s">
        <v>96</v>
      </c>
      <c r="E20471" t="s">
        <v>520</v>
      </c>
      <c r="F20471">
        <v>4</v>
      </c>
      <c r="G20471">
        <v>4</v>
      </c>
    </row>
    <row r="20472" spans="1:7" x14ac:dyDescent="0.15">
      <c r="A20472" t="s">
        <v>5849</v>
      </c>
      <c r="B20472" t="s">
        <v>4344</v>
      </c>
      <c r="C20472" s="32">
        <v>43693</v>
      </c>
      <c r="D20472" t="s">
        <v>510</v>
      </c>
      <c r="E20472" t="s">
        <v>511</v>
      </c>
      <c r="F20472">
        <v>5</v>
      </c>
      <c r="G20472">
        <v>5</v>
      </c>
    </row>
    <row r="20473" spans="1:7" x14ac:dyDescent="0.15">
      <c r="A20473" t="s">
        <v>5850</v>
      </c>
      <c r="B20473" t="s">
        <v>4335</v>
      </c>
      <c r="C20473" s="32">
        <v>43693</v>
      </c>
      <c r="D20473" t="s">
        <v>300</v>
      </c>
      <c r="E20473" t="s">
        <v>2817</v>
      </c>
      <c r="F20473">
        <v>1</v>
      </c>
      <c r="G20473">
        <v>0</v>
      </c>
    </row>
    <row r="20474" spans="1:7" x14ac:dyDescent="0.15">
      <c r="A20474" t="s">
        <v>5850</v>
      </c>
      <c r="B20474" t="s">
        <v>4344</v>
      </c>
      <c r="C20474" s="32">
        <v>43693</v>
      </c>
      <c r="D20474" t="s">
        <v>428</v>
      </c>
      <c r="E20474" t="s">
        <v>3263</v>
      </c>
      <c r="F20474">
        <v>1</v>
      </c>
      <c r="G20474">
        <v>0</v>
      </c>
    </row>
    <row r="20475" spans="1:7" x14ac:dyDescent="0.15">
      <c r="A20475" t="s">
        <v>5850</v>
      </c>
      <c r="B20475" t="s">
        <v>4345</v>
      </c>
      <c r="C20475" s="32">
        <v>43693</v>
      </c>
      <c r="D20475" t="s">
        <v>1</v>
      </c>
      <c r="E20475" t="s">
        <v>468</v>
      </c>
      <c r="F20475">
        <v>1</v>
      </c>
      <c r="G20475">
        <v>0</v>
      </c>
    </row>
    <row r="20476" spans="1:7" x14ac:dyDescent="0.15">
      <c r="A20476" t="s">
        <v>5851</v>
      </c>
      <c r="B20476" t="s">
        <v>4335</v>
      </c>
      <c r="C20476" s="32">
        <v>43693</v>
      </c>
      <c r="D20476" t="s">
        <v>96</v>
      </c>
      <c r="E20476" t="s">
        <v>520</v>
      </c>
      <c r="F20476">
        <v>4</v>
      </c>
      <c r="G20476">
        <v>4</v>
      </c>
    </row>
    <row r="20477" spans="1:7" x14ac:dyDescent="0.15">
      <c r="A20477" t="s">
        <v>5851</v>
      </c>
      <c r="B20477" t="s">
        <v>4344</v>
      </c>
      <c r="C20477" s="32">
        <v>43693</v>
      </c>
      <c r="D20477" t="s">
        <v>510</v>
      </c>
      <c r="E20477" t="s">
        <v>511</v>
      </c>
      <c r="F20477">
        <v>5</v>
      </c>
      <c r="G20477">
        <v>5</v>
      </c>
    </row>
    <row r="20478" spans="1:7" x14ac:dyDescent="0.15">
      <c r="A20478" t="s">
        <v>5852</v>
      </c>
      <c r="B20478" t="s">
        <v>4335</v>
      </c>
      <c r="C20478" s="32">
        <v>43693</v>
      </c>
      <c r="D20478" t="s">
        <v>96</v>
      </c>
      <c r="E20478" t="s">
        <v>520</v>
      </c>
      <c r="F20478">
        <v>2</v>
      </c>
      <c r="G20478">
        <v>0</v>
      </c>
    </row>
    <row r="20479" spans="1:7" x14ac:dyDescent="0.15">
      <c r="A20479" t="s">
        <v>5853</v>
      </c>
      <c r="B20479" t="s">
        <v>4335</v>
      </c>
      <c r="C20479" s="32">
        <v>43693</v>
      </c>
      <c r="D20479" t="s">
        <v>122</v>
      </c>
      <c r="E20479" t="s">
        <v>4144</v>
      </c>
      <c r="F20479">
        <v>5</v>
      </c>
      <c r="G20479">
        <v>0</v>
      </c>
    </row>
    <row r="20480" spans="1:7" x14ac:dyDescent="0.15">
      <c r="A20480" t="s">
        <v>5853</v>
      </c>
      <c r="B20480" t="s">
        <v>4344</v>
      </c>
      <c r="C20480" s="32">
        <v>43693</v>
      </c>
      <c r="D20480" t="s">
        <v>179</v>
      </c>
      <c r="E20480" t="s">
        <v>1163</v>
      </c>
      <c r="F20480">
        <v>3</v>
      </c>
      <c r="G20480">
        <v>0</v>
      </c>
    </row>
    <row r="20481" spans="1:7" x14ac:dyDescent="0.15">
      <c r="A20481" t="s">
        <v>5853</v>
      </c>
      <c r="B20481" t="s">
        <v>4345</v>
      </c>
      <c r="C20481" s="32">
        <v>43693</v>
      </c>
      <c r="D20481" t="s">
        <v>180</v>
      </c>
      <c r="E20481" t="s">
        <v>1164</v>
      </c>
      <c r="F20481">
        <v>3</v>
      </c>
      <c r="G20481">
        <v>0</v>
      </c>
    </row>
    <row r="20482" spans="1:7" x14ac:dyDescent="0.15">
      <c r="A20482" t="s">
        <v>5853</v>
      </c>
      <c r="B20482" t="s">
        <v>4346</v>
      </c>
      <c r="C20482" s="32">
        <v>43693</v>
      </c>
      <c r="D20482" t="s">
        <v>263</v>
      </c>
      <c r="E20482" t="s">
        <v>2077</v>
      </c>
      <c r="F20482">
        <v>10</v>
      </c>
      <c r="G20482">
        <v>0</v>
      </c>
    </row>
    <row r="20483" spans="1:7" x14ac:dyDescent="0.15">
      <c r="A20483" t="s">
        <v>5853</v>
      </c>
      <c r="B20483" t="s">
        <v>4347</v>
      </c>
      <c r="C20483" s="32">
        <v>43693</v>
      </c>
      <c r="D20483" t="s">
        <v>264</v>
      </c>
      <c r="E20483" t="s">
        <v>2078</v>
      </c>
      <c r="F20483">
        <v>15</v>
      </c>
      <c r="G20483">
        <v>0</v>
      </c>
    </row>
    <row r="20484" spans="1:7" x14ac:dyDescent="0.15">
      <c r="A20484" t="s">
        <v>5854</v>
      </c>
      <c r="B20484" t="s">
        <v>4335</v>
      </c>
      <c r="C20484" s="32">
        <v>43693</v>
      </c>
      <c r="D20484" t="s">
        <v>218</v>
      </c>
      <c r="E20484" t="s">
        <v>1500</v>
      </c>
      <c r="F20484">
        <v>100</v>
      </c>
      <c r="G20484">
        <v>0</v>
      </c>
    </row>
    <row r="20485" spans="1:7" x14ac:dyDescent="0.15">
      <c r="A20485" t="s">
        <v>5854</v>
      </c>
      <c r="B20485" t="s">
        <v>4344</v>
      </c>
      <c r="C20485" s="32">
        <v>43693</v>
      </c>
      <c r="D20485" t="s">
        <v>122</v>
      </c>
      <c r="E20485" t="s">
        <v>4144</v>
      </c>
      <c r="F20485">
        <v>30</v>
      </c>
      <c r="G20485">
        <v>0</v>
      </c>
    </row>
    <row r="20486" spans="1:7" x14ac:dyDescent="0.15">
      <c r="A20486" t="s">
        <v>5855</v>
      </c>
      <c r="B20486" t="s">
        <v>4335</v>
      </c>
      <c r="C20486" s="32">
        <v>43693</v>
      </c>
      <c r="D20486" t="s">
        <v>122</v>
      </c>
      <c r="E20486" t="s">
        <v>4144</v>
      </c>
      <c r="F20486">
        <v>15</v>
      </c>
      <c r="G20486">
        <v>0</v>
      </c>
    </row>
    <row r="20487" spans="1:7" x14ac:dyDescent="0.15">
      <c r="A20487" t="s">
        <v>5856</v>
      </c>
      <c r="B20487" t="s">
        <v>4335</v>
      </c>
      <c r="C20487" s="32">
        <v>43693</v>
      </c>
      <c r="D20487" t="s">
        <v>168</v>
      </c>
      <c r="E20487" t="s">
        <v>1148</v>
      </c>
      <c r="F20487">
        <v>4</v>
      </c>
      <c r="G20487">
        <v>0</v>
      </c>
    </row>
    <row r="20488" spans="1:7" x14ac:dyDescent="0.15">
      <c r="A20488" t="s">
        <v>5856</v>
      </c>
      <c r="B20488" t="s">
        <v>4344</v>
      </c>
      <c r="C20488" s="32">
        <v>43693</v>
      </c>
      <c r="D20488" t="s">
        <v>170</v>
      </c>
      <c r="E20488" t="s">
        <v>1150</v>
      </c>
      <c r="F20488">
        <v>5</v>
      </c>
      <c r="G20488">
        <v>0</v>
      </c>
    </row>
    <row r="20489" spans="1:7" x14ac:dyDescent="0.15">
      <c r="A20489" t="s">
        <v>5856</v>
      </c>
      <c r="B20489" t="s">
        <v>4345</v>
      </c>
      <c r="C20489" s="32">
        <v>43693</v>
      </c>
      <c r="D20489" t="s">
        <v>311</v>
      </c>
      <c r="E20489" t="s">
        <v>2962</v>
      </c>
      <c r="F20489">
        <v>1</v>
      </c>
      <c r="G20489">
        <v>0</v>
      </c>
    </row>
    <row r="20490" spans="1:7" x14ac:dyDescent="0.15">
      <c r="A20490" t="s">
        <v>5857</v>
      </c>
      <c r="B20490" t="s">
        <v>4335</v>
      </c>
      <c r="C20490" s="32">
        <v>43693</v>
      </c>
      <c r="D20490" t="s">
        <v>125</v>
      </c>
      <c r="E20490" t="s">
        <v>722</v>
      </c>
      <c r="F20490">
        <v>2</v>
      </c>
      <c r="G20490">
        <v>0</v>
      </c>
    </row>
    <row r="20491" spans="1:7" x14ac:dyDescent="0.15">
      <c r="A20491" t="s">
        <v>5857</v>
      </c>
      <c r="B20491" t="s">
        <v>4344</v>
      </c>
      <c r="C20491" s="32">
        <v>43693</v>
      </c>
      <c r="D20491" t="s">
        <v>82</v>
      </c>
      <c r="E20491" t="s">
        <v>494</v>
      </c>
      <c r="F20491">
        <v>13</v>
      </c>
      <c r="G20491">
        <v>0</v>
      </c>
    </row>
    <row r="20492" spans="1:7" x14ac:dyDescent="0.15">
      <c r="A20492" t="s">
        <v>5865</v>
      </c>
      <c r="B20492" t="s">
        <v>4335</v>
      </c>
      <c r="C20492" s="32">
        <v>43696</v>
      </c>
      <c r="D20492" t="s">
        <v>234</v>
      </c>
      <c r="E20492" t="s">
        <v>1759</v>
      </c>
      <c r="F20492">
        <v>4</v>
      </c>
      <c r="G20492">
        <v>0</v>
      </c>
    </row>
    <row r="20493" spans="1:7" x14ac:dyDescent="0.15">
      <c r="A20493" t="s">
        <v>5865</v>
      </c>
      <c r="B20493" t="s">
        <v>4344</v>
      </c>
      <c r="C20493" s="32">
        <v>43696</v>
      </c>
      <c r="D20493" t="s">
        <v>231</v>
      </c>
      <c r="E20493" t="s">
        <v>1756</v>
      </c>
      <c r="F20493">
        <v>4</v>
      </c>
      <c r="G20493">
        <v>0</v>
      </c>
    </row>
    <row r="20494" spans="1:7" x14ac:dyDescent="0.15">
      <c r="A20494" t="s">
        <v>5865</v>
      </c>
      <c r="B20494" t="s">
        <v>4345</v>
      </c>
      <c r="C20494" s="32">
        <v>43696</v>
      </c>
      <c r="D20494" t="s">
        <v>233</v>
      </c>
      <c r="E20494" t="s">
        <v>1758</v>
      </c>
      <c r="F20494">
        <v>12</v>
      </c>
      <c r="G20494">
        <v>0</v>
      </c>
    </row>
    <row r="20495" spans="1:7" x14ac:dyDescent="0.15">
      <c r="A20495" t="s">
        <v>5865</v>
      </c>
      <c r="B20495" t="s">
        <v>4346</v>
      </c>
      <c r="C20495" s="32">
        <v>43696</v>
      </c>
      <c r="D20495" t="s">
        <v>114</v>
      </c>
      <c r="E20495" t="s">
        <v>676</v>
      </c>
      <c r="F20495">
        <v>3</v>
      </c>
      <c r="G20495">
        <v>3</v>
      </c>
    </row>
    <row r="20496" spans="1:7" x14ac:dyDescent="0.15">
      <c r="A20496" t="s">
        <v>5865</v>
      </c>
      <c r="B20496" t="s">
        <v>4347</v>
      </c>
      <c r="C20496" s="32">
        <v>43696</v>
      </c>
      <c r="D20496" t="s">
        <v>218</v>
      </c>
      <c r="E20496" t="s">
        <v>1500</v>
      </c>
      <c r="F20496">
        <v>23</v>
      </c>
      <c r="G20496">
        <v>0</v>
      </c>
    </row>
    <row r="20497" spans="1:7" x14ac:dyDescent="0.15">
      <c r="A20497" t="s">
        <v>5866</v>
      </c>
      <c r="B20497" t="s">
        <v>4335</v>
      </c>
      <c r="C20497" s="32">
        <v>43696</v>
      </c>
      <c r="D20497" t="s">
        <v>54</v>
      </c>
      <c r="E20497" t="s">
        <v>477</v>
      </c>
      <c r="F20497">
        <v>2</v>
      </c>
      <c r="G20497">
        <v>0</v>
      </c>
    </row>
    <row r="20498" spans="1:7" x14ac:dyDescent="0.15">
      <c r="A20498" t="s">
        <v>5866</v>
      </c>
      <c r="B20498" t="s">
        <v>4344</v>
      </c>
      <c r="C20498" s="32">
        <v>43696</v>
      </c>
      <c r="D20498" t="s">
        <v>55</v>
      </c>
      <c r="E20498" t="s">
        <v>478</v>
      </c>
      <c r="F20498">
        <v>3</v>
      </c>
      <c r="G20498">
        <v>1</v>
      </c>
    </row>
    <row r="20499" spans="1:7" x14ac:dyDescent="0.15">
      <c r="A20499" t="s">
        <v>5867</v>
      </c>
      <c r="B20499" t="s">
        <v>4335</v>
      </c>
      <c r="C20499" s="32">
        <v>43696</v>
      </c>
      <c r="D20499" t="s">
        <v>371</v>
      </c>
      <c r="E20499" t="s">
        <v>3204</v>
      </c>
      <c r="F20499">
        <v>10</v>
      </c>
      <c r="G20499">
        <v>0</v>
      </c>
    </row>
    <row r="20500" spans="1:7" x14ac:dyDescent="0.15">
      <c r="A20500" t="s">
        <v>5867</v>
      </c>
      <c r="B20500" t="s">
        <v>4344</v>
      </c>
      <c r="C20500" s="32">
        <v>43696</v>
      </c>
      <c r="D20500" t="s">
        <v>372</v>
      </c>
      <c r="E20500" t="s">
        <v>3205</v>
      </c>
      <c r="F20500">
        <v>4</v>
      </c>
      <c r="G20500">
        <v>0</v>
      </c>
    </row>
    <row r="20501" spans="1:7" x14ac:dyDescent="0.15">
      <c r="A20501" t="s">
        <v>5867</v>
      </c>
      <c r="B20501" t="s">
        <v>4345</v>
      </c>
      <c r="C20501" s="32">
        <v>43696</v>
      </c>
      <c r="D20501" t="s">
        <v>373</v>
      </c>
      <c r="E20501" t="s">
        <v>3206</v>
      </c>
      <c r="F20501">
        <v>3</v>
      </c>
      <c r="G20501">
        <v>0</v>
      </c>
    </row>
    <row r="20502" spans="1:7" x14ac:dyDescent="0.15">
      <c r="A20502" t="s">
        <v>5867</v>
      </c>
      <c r="B20502" t="s">
        <v>4346</v>
      </c>
      <c r="C20502" s="32">
        <v>43696</v>
      </c>
      <c r="D20502" t="s">
        <v>374</v>
      </c>
      <c r="E20502" t="s">
        <v>3207</v>
      </c>
      <c r="F20502">
        <v>2</v>
      </c>
      <c r="G20502">
        <v>0</v>
      </c>
    </row>
    <row r="20503" spans="1:7" x14ac:dyDescent="0.15">
      <c r="A20503" t="s">
        <v>5868</v>
      </c>
      <c r="B20503" t="s">
        <v>4335</v>
      </c>
      <c r="C20503" s="32">
        <v>43696</v>
      </c>
      <c r="D20503" t="s">
        <v>439</v>
      </c>
      <c r="E20503" t="s">
        <v>3424</v>
      </c>
      <c r="F20503">
        <v>10</v>
      </c>
      <c r="G20503">
        <v>0</v>
      </c>
    </row>
    <row r="20504" spans="1:7" x14ac:dyDescent="0.15">
      <c r="A20504" t="s">
        <v>6488</v>
      </c>
      <c r="B20504" t="s">
        <v>4335</v>
      </c>
      <c r="C20504" s="32">
        <v>43696</v>
      </c>
      <c r="D20504" t="s">
        <v>3886</v>
      </c>
      <c r="E20504" t="s">
        <v>3887</v>
      </c>
      <c r="F20504">
        <v>1</v>
      </c>
      <c r="G20504">
        <v>1</v>
      </c>
    </row>
    <row r="20505" spans="1:7" x14ac:dyDescent="0.15">
      <c r="A20505" t="s">
        <v>6488</v>
      </c>
      <c r="B20505" t="s">
        <v>4344</v>
      </c>
      <c r="C20505" s="32">
        <v>43696</v>
      </c>
      <c r="D20505" t="s">
        <v>287</v>
      </c>
      <c r="E20505" t="s">
        <v>4195</v>
      </c>
      <c r="F20505">
        <v>1</v>
      </c>
      <c r="G20505">
        <v>1</v>
      </c>
    </row>
    <row r="20506" spans="1:7" x14ac:dyDescent="0.15">
      <c r="A20506" t="s">
        <v>6488</v>
      </c>
      <c r="B20506" t="s">
        <v>4345</v>
      </c>
      <c r="C20506" s="32">
        <v>43696</v>
      </c>
      <c r="D20506" t="s">
        <v>218</v>
      </c>
      <c r="E20506" t="s">
        <v>1500</v>
      </c>
      <c r="F20506">
        <v>1</v>
      </c>
      <c r="G20506">
        <v>1</v>
      </c>
    </row>
    <row r="20507" spans="1:7" x14ac:dyDescent="0.15">
      <c r="A20507" t="s">
        <v>6488</v>
      </c>
      <c r="B20507" t="s">
        <v>4346</v>
      </c>
      <c r="C20507" s="32">
        <v>43696</v>
      </c>
      <c r="D20507" t="s">
        <v>219</v>
      </c>
      <c r="E20507" t="s">
        <v>1501</v>
      </c>
      <c r="F20507">
        <v>1</v>
      </c>
      <c r="G20507">
        <v>1</v>
      </c>
    </row>
    <row r="20508" spans="1:7" x14ac:dyDescent="0.15">
      <c r="A20508" t="s">
        <v>6489</v>
      </c>
      <c r="B20508" t="s">
        <v>4335</v>
      </c>
      <c r="C20508" s="32">
        <v>43696</v>
      </c>
      <c r="D20508" t="s">
        <v>376</v>
      </c>
      <c r="E20508" t="s">
        <v>3209</v>
      </c>
      <c r="F20508">
        <v>1</v>
      </c>
      <c r="G20508">
        <v>0</v>
      </c>
    </row>
    <row r="20509" spans="1:7" x14ac:dyDescent="0.15">
      <c r="A20509" t="s">
        <v>6489</v>
      </c>
      <c r="B20509" t="s">
        <v>4344</v>
      </c>
      <c r="C20509" s="32">
        <v>43696</v>
      </c>
      <c r="D20509" t="s">
        <v>381</v>
      </c>
      <c r="E20509" t="s">
        <v>3214</v>
      </c>
      <c r="F20509">
        <v>1</v>
      </c>
      <c r="G20509">
        <v>0</v>
      </c>
    </row>
    <row r="20510" spans="1:7" x14ac:dyDescent="0.15">
      <c r="A20510" t="s">
        <v>6489</v>
      </c>
      <c r="B20510" t="s">
        <v>4345</v>
      </c>
      <c r="C20510" s="32">
        <v>43696</v>
      </c>
      <c r="D20510" t="s">
        <v>382</v>
      </c>
      <c r="E20510" t="s">
        <v>3215</v>
      </c>
      <c r="F20510">
        <v>2</v>
      </c>
      <c r="G20510">
        <v>0</v>
      </c>
    </row>
    <row r="20511" spans="1:7" x14ac:dyDescent="0.15">
      <c r="A20511" t="s">
        <v>6490</v>
      </c>
      <c r="B20511" t="s">
        <v>4335</v>
      </c>
      <c r="C20511" s="32">
        <v>43696</v>
      </c>
      <c r="D20511" t="s">
        <v>287</v>
      </c>
      <c r="E20511" t="s">
        <v>4195</v>
      </c>
      <c r="F20511">
        <v>12</v>
      </c>
      <c r="G20511">
        <v>0</v>
      </c>
    </row>
    <row r="20512" spans="1:7" x14ac:dyDescent="0.15">
      <c r="A20512" t="s">
        <v>6491</v>
      </c>
      <c r="B20512" t="s">
        <v>4335</v>
      </c>
      <c r="C20512" s="32">
        <v>43696</v>
      </c>
      <c r="D20512" t="s">
        <v>489</v>
      </c>
      <c r="E20512" t="s">
        <v>490</v>
      </c>
      <c r="F20512">
        <v>4</v>
      </c>
      <c r="G20512">
        <v>4</v>
      </c>
    </row>
    <row r="20513" spans="1:7" x14ac:dyDescent="0.15">
      <c r="A20513" t="s">
        <v>6492</v>
      </c>
      <c r="B20513" t="s">
        <v>4335</v>
      </c>
      <c r="C20513" s="32">
        <v>43696</v>
      </c>
      <c r="D20513" t="s">
        <v>138</v>
      </c>
      <c r="E20513" t="s">
        <v>740</v>
      </c>
      <c r="F20513">
        <v>5</v>
      </c>
      <c r="G20513">
        <v>0</v>
      </c>
    </row>
    <row r="20514" spans="1:7" x14ac:dyDescent="0.15">
      <c r="A20514" t="s">
        <v>6493</v>
      </c>
      <c r="B20514" t="s">
        <v>4335</v>
      </c>
      <c r="C20514" s="32">
        <v>43696</v>
      </c>
      <c r="D20514" t="s">
        <v>288</v>
      </c>
      <c r="E20514" t="s">
        <v>4196</v>
      </c>
      <c r="F20514">
        <v>20</v>
      </c>
      <c r="G20514">
        <v>12</v>
      </c>
    </row>
    <row r="20515" spans="1:7" x14ac:dyDescent="0.15">
      <c r="A20515" t="s">
        <v>6494</v>
      </c>
      <c r="B20515" t="s">
        <v>4335</v>
      </c>
      <c r="C20515" s="32">
        <v>43696</v>
      </c>
      <c r="D20515" t="s">
        <v>3958</v>
      </c>
      <c r="E20515" t="s">
        <v>3959</v>
      </c>
      <c r="F20515">
        <v>6</v>
      </c>
      <c r="G20515">
        <v>6</v>
      </c>
    </row>
    <row r="20516" spans="1:7" x14ac:dyDescent="0.15">
      <c r="A20516" t="s">
        <v>6495</v>
      </c>
      <c r="B20516" t="s">
        <v>4335</v>
      </c>
      <c r="C20516" s="32">
        <v>43696</v>
      </c>
      <c r="D20516" t="s">
        <v>446</v>
      </c>
      <c r="E20516" t="s">
        <v>3447</v>
      </c>
      <c r="F20516">
        <v>60</v>
      </c>
      <c r="G20516">
        <v>60</v>
      </c>
    </row>
    <row r="20517" spans="1:7" x14ac:dyDescent="0.15">
      <c r="A20517" t="s">
        <v>6495</v>
      </c>
      <c r="B20517" t="s">
        <v>4344</v>
      </c>
      <c r="C20517" s="32">
        <v>43696</v>
      </c>
      <c r="D20517" t="s">
        <v>125</v>
      </c>
      <c r="E20517" t="s">
        <v>722</v>
      </c>
      <c r="F20517">
        <v>40</v>
      </c>
      <c r="G20517">
        <v>40</v>
      </c>
    </row>
    <row r="20518" spans="1:7" x14ac:dyDescent="0.15">
      <c r="A20518" t="s">
        <v>6495</v>
      </c>
      <c r="B20518" t="s">
        <v>4345</v>
      </c>
      <c r="C20518" s="32">
        <v>43696</v>
      </c>
      <c r="D20518" t="s">
        <v>265</v>
      </c>
      <c r="E20518" t="s">
        <v>2079</v>
      </c>
      <c r="F20518">
        <v>2</v>
      </c>
      <c r="G20518">
        <v>0</v>
      </c>
    </row>
    <row r="20519" spans="1:7" x14ac:dyDescent="0.15">
      <c r="A20519" t="s">
        <v>6496</v>
      </c>
      <c r="B20519" t="s">
        <v>4335</v>
      </c>
      <c r="C20519" s="32">
        <v>43696</v>
      </c>
      <c r="D20519" t="s">
        <v>298</v>
      </c>
      <c r="E20519" t="s">
        <v>2815</v>
      </c>
      <c r="F20519">
        <v>20</v>
      </c>
      <c r="G20519">
        <v>0</v>
      </c>
    </row>
    <row r="20520" spans="1:7" x14ac:dyDescent="0.15">
      <c r="A20520" t="s">
        <v>6497</v>
      </c>
      <c r="B20520" t="s">
        <v>4335</v>
      </c>
      <c r="C20520" s="32">
        <v>43696</v>
      </c>
      <c r="D20520" t="s">
        <v>267</v>
      </c>
      <c r="E20520" t="s">
        <v>2081</v>
      </c>
      <c r="F20520">
        <v>9</v>
      </c>
      <c r="G20520">
        <v>0</v>
      </c>
    </row>
    <row r="20521" spans="1:7" x14ac:dyDescent="0.15">
      <c r="A20521" t="s">
        <v>6498</v>
      </c>
      <c r="B20521" t="s">
        <v>4335</v>
      </c>
      <c r="C20521" s="32">
        <v>43696</v>
      </c>
      <c r="D20521" t="s">
        <v>231</v>
      </c>
      <c r="E20521" t="s">
        <v>1756</v>
      </c>
      <c r="F20521">
        <v>24</v>
      </c>
      <c r="G20521">
        <v>0</v>
      </c>
    </row>
    <row r="20522" spans="1:7" x14ac:dyDescent="0.15">
      <c r="A20522" t="s">
        <v>6498</v>
      </c>
      <c r="B20522" t="s">
        <v>4344</v>
      </c>
      <c r="C20522" s="32">
        <v>43696</v>
      </c>
      <c r="D20522" t="s">
        <v>232</v>
      </c>
      <c r="E20522" t="s">
        <v>1757</v>
      </c>
      <c r="F20522">
        <v>24</v>
      </c>
      <c r="G20522">
        <v>0</v>
      </c>
    </row>
    <row r="20523" spans="1:7" x14ac:dyDescent="0.15">
      <c r="A20523" t="s">
        <v>6498</v>
      </c>
      <c r="B20523" t="s">
        <v>4345</v>
      </c>
      <c r="C20523" s="32">
        <v>43696</v>
      </c>
      <c r="D20523" t="s">
        <v>233</v>
      </c>
      <c r="E20523" t="s">
        <v>1758</v>
      </c>
      <c r="F20523">
        <v>36</v>
      </c>
      <c r="G20523">
        <v>0</v>
      </c>
    </row>
    <row r="20524" spans="1:7" x14ac:dyDescent="0.15">
      <c r="A20524" t="s">
        <v>6498</v>
      </c>
      <c r="B20524" t="s">
        <v>4346</v>
      </c>
      <c r="C20524" s="32">
        <v>43696</v>
      </c>
      <c r="D20524" t="s">
        <v>234</v>
      </c>
      <c r="E20524" t="s">
        <v>1759</v>
      </c>
      <c r="F20524">
        <v>8</v>
      </c>
      <c r="G20524">
        <v>0</v>
      </c>
    </row>
    <row r="20525" spans="1:7" x14ac:dyDescent="0.15">
      <c r="A20525" t="s">
        <v>6498</v>
      </c>
      <c r="B20525" t="s">
        <v>4347</v>
      </c>
      <c r="C20525" s="32">
        <v>43696</v>
      </c>
      <c r="D20525" t="s">
        <v>286</v>
      </c>
      <c r="E20525" t="s">
        <v>4194</v>
      </c>
      <c r="F20525">
        <v>44</v>
      </c>
      <c r="G20525">
        <v>0</v>
      </c>
    </row>
    <row r="20526" spans="1:7" x14ac:dyDescent="0.15">
      <c r="A20526" t="s">
        <v>6499</v>
      </c>
      <c r="B20526" t="s">
        <v>4335</v>
      </c>
      <c r="C20526" s="32">
        <v>43696</v>
      </c>
      <c r="D20526" t="s">
        <v>278</v>
      </c>
      <c r="E20526" t="s">
        <v>2131</v>
      </c>
      <c r="F20526">
        <v>20</v>
      </c>
      <c r="G20526">
        <v>0</v>
      </c>
    </row>
    <row r="20527" spans="1:7" x14ac:dyDescent="0.15">
      <c r="A20527" t="s">
        <v>6499</v>
      </c>
      <c r="B20527" t="s">
        <v>4344</v>
      </c>
      <c r="C20527" s="32">
        <v>43696</v>
      </c>
      <c r="D20527" t="s">
        <v>281</v>
      </c>
      <c r="E20527" t="s">
        <v>2134</v>
      </c>
      <c r="F20527">
        <v>20</v>
      </c>
      <c r="G20527">
        <v>0</v>
      </c>
    </row>
    <row r="20528" spans="1:7" x14ac:dyDescent="0.15">
      <c r="A20528" t="s">
        <v>6499</v>
      </c>
      <c r="B20528" t="s">
        <v>4345</v>
      </c>
      <c r="C20528" s="32">
        <v>43696</v>
      </c>
      <c r="D20528" t="s">
        <v>446</v>
      </c>
      <c r="E20528" t="s">
        <v>3447</v>
      </c>
      <c r="F20528">
        <v>6</v>
      </c>
      <c r="G20528">
        <v>0</v>
      </c>
    </row>
    <row r="20529" spans="1:7" x14ac:dyDescent="0.15">
      <c r="A20529" t="s">
        <v>6499</v>
      </c>
      <c r="B20529" t="s">
        <v>4346</v>
      </c>
      <c r="C20529" s="32">
        <v>43696</v>
      </c>
      <c r="D20529" t="s">
        <v>81</v>
      </c>
      <c r="E20529" t="s">
        <v>493</v>
      </c>
      <c r="F20529">
        <v>24</v>
      </c>
      <c r="G20529">
        <v>0</v>
      </c>
    </row>
    <row r="20530" spans="1:7" x14ac:dyDescent="0.15">
      <c r="A20530" t="s">
        <v>6500</v>
      </c>
      <c r="B20530" t="s">
        <v>4335</v>
      </c>
      <c r="C20530" s="32">
        <v>43696</v>
      </c>
      <c r="D20530" t="s">
        <v>3859</v>
      </c>
      <c r="E20530" t="s">
        <v>3860</v>
      </c>
      <c r="F20530">
        <v>30</v>
      </c>
      <c r="G20530">
        <v>30</v>
      </c>
    </row>
    <row r="20531" spans="1:7" x14ac:dyDescent="0.15">
      <c r="A20531" t="s">
        <v>6501</v>
      </c>
      <c r="B20531" t="s">
        <v>4335</v>
      </c>
      <c r="C20531" s="32">
        <v>43696</v>
      </c>
      <c r="D20531" t="s">
        <v>287</v>
      </c>
      <c r="E20531" t="s">
        <v>4195</v>
      </c>
      <c r="F20531">
        <v>38</v>
      </c>
      <c r="G20531">
        <v>0</v>
      </c>
    </row>
    <row r="20532" spans="1:7" x14ac:dyDescent="0.15">
      <c r="A20532" t="s">
        <v>6501</v>
      </c>
      <c r="B20532" t="s">
        <v>4344</v>
      </c>
      <c r="C20532" s="32">
        <v>43696</v>
      </c>
      <c r="D20532" t="s">
        <v>184</v>
      </c>
      <c r="E20532" t="s">
        <v>1168</v>
      </c>
      <c r="F20532">
        <v>3</v>
      </c>
      <c r="G20532">
        <v>0</v>
      </c>
    </row>
    <row r="20533" spans="1:7" x14ac:dyDescent="0.15">
      <c r="A20533" t="s">
        <v>6501</v>
      </c>
      <c r="B20533" t="s">
        <v>4345</v>
      </c>
      <c r="C20533" s="32">
        <v>43696</v>
      </c>
      <c r="D20533" t="s">
        <v>183</v>
      </c>
      <c r="E20533" t="s">
        <v>1167</v>
      </c>
      <c r="F20533">
        <v>27</v>
      </c>
      <c r="G20533">
        <v>0</v>
      </c>
    </row>
    <row r="20534" spans="1:7" x14ac:dyDescent="0.15">
      <c r="A20534" t="s">
        <v>6501</v>
      </c>
      <c r="B20534" t="s">
        <v>4346</v>
      </c>
      <c r="C20534" s="32">
        <v>43696</v>
      </c>
      <c r="D20534" t="s">
        <v>265</v>
      </c>
      <c r="E20534" t="s">
        <v>2079</v>
      </c>
      <c r="F20534">
        <v>6</v>
      </c>
      <c r="G20534">
        <v>0</v>
      </c>
    </row>
    <row r="20535" spans="1:7" x14ac:dyDescent="0.15">
      <c r="A20535" t="s">
        <v>6501</v>
      </c>
      <c r="B20535" t="s">
        <v>4347</v>
      </c>
      <c r="C20535" s="32">
        <v>43696</v>
      </c>
      <c r="D20535" t="s">
        <v>181</v>
      </c>
      <c r="E20535" t="s">
        <v>1165</v>
      </c>
      <c r="F20535">
        <v>1</v>
      </c>
      <c r="G20535">
        <v>0</v>
      </c>
    </row>
    <row r="20536" spans="1:7" x14ac:dyDescent="0.15">
      <c r="A20536" t="s">
        <v>6502</v>
      </c>
      <c r="B20536" t="s">
        <v>4335</v>
      </c>
      <c r="C20536" s="32">
        <v>43696</v>
      </c>
      <c r="D20536" t="s">
        <v>287</v>
      </c>
      <c r="E20536" t="s">
        <v>4195</v>
      </c>
      <c r="F20536">
        <v>26</v>
      </c>
      <c r="G20536">
        <v>0</v>
      </c>
    </row>
    <row r="20537" spans="1:7" x14ac:dyDescent="0.15">
      <c r="A20537" t="s">
        <v>6502</v>
      </c>
      <c r="B20537" t="s">
        <v>4344</v>
      </c>
      <c r="C20537" s="32">
        <v>43696</v>
      </c>
      <c r="D20537" t="s">
        <v>122</v>
      </c>
      <c r="E20537" t="s">
        <v>4144</v>
      </c>
      <c r="F20537">
        <v>20</v>
      </c>
      <c r="G20537">
        <v>0</v>
      </c>
    </row>
    <row r="20538" spans="1:7" x14ac:dyDescent="0.15">
      <c r="A20538" t="s">
        <v>6503</v>
      </c>
      <c r="B20538" t="s">
        <v>4335</v>
      </c>
      <c r="C20538" s="32">
        <v>43696</v>
      </c>
      <c r="D20538" t="s">
        <v>263</v>
      </c>
      <c r="E20538" t="s">
        <v>2077</v>
      </c>
      <c r="F20538">
        <v>30</v>
      </c>
      <c r="G20538">
        <v>0</v>
      </c>
    </row>
    <row r="20539" spans="1:7" x14ac:dyDescent="0.15">
      <c r="A20539" t="s">
        <v>6503</v>
      </c>
      <c r="B20539" t="s">
        <v>4344</v>
      </c>
      <c r="C20539" s="32">
        <v>43696</v>
      </c>
      <c r="D20539" t="s">
        <v>218</v>
      </c>
      <c r="E20539" t="s">
        <v>1500</v>
      </c>
      <c r="F20539">
        <v>50</v>
      </c>
      <c r="G20539">
        <v>0</v>
      </c>
    </row>
    <row r="20540" spans="1:7" x14ac:dyDescent="0.15">
      <c r="A20540" t="s">
        <v>6504</v>
      </c>
      <c r="B20540" t="s">
        <v>4335</v>
      </c>
      <c r="C20540" s="32">
        <v>43696</v>
      </c>
      <c r="D20540" t="s">
        <v>155</v>
      </c>
      <c r="E20540" t="s">
        <v>1117</v>
      </c>
      <c r="F20540">
        <v>80</v>
      </c>
      <c r="G20540">
        <v>80</v>
      </c>
    </row>
    <row r="20541" spans="1:7" x14ac:dyDescent="0.15">
      <c r="A20541" t="s">
        <v>6504</v>
      </c>
      <c r="B20541" t="s">
        <v>4344</v>
      </c>
      <c r="C20541" s="32">
        <v>43696</v>
      </c>
      <c r="D20541" t="s">
        <v>155</v>
      </c>
      <c r="E20541" t="s">
        <v>1117</v>
      </c>
      <c r="F20541">
        <v>128</v>
      </c>
      <c r="G20541">
        <v>128</v>
      </c>
    </row>
    <row r="20542" spans="1:7" x14ac:dyDescent="0.15">
      <c r="A20542" t="s">
        <v>6504</v>
      </c>
      <c r="B20542" t="s">
        <v>4345</v>
      </c>
      <c r="C20542" s="32">
        <v>43696</v>
      </c>
      <c r="D20542" t="s">
        <v>155</v>
      </c>
      <c r="E20542" t="s">
        <v>1117</v>
      </c>
      <c r="F20542">
        <v>8</v>
      </c>
      <c r="G20542">
        <v>8</v>
      </c>
    </row>
    <row r="20543" spans="1:7" x14ac:dyDescent="0.15">
      <c r="A20543" t="s">
        <v>6523</v>
      </c>
      <c r="B20543" t="s">
        <v>4335</v>
      </c>
      <c r="C20543" s="32">
        <v>43697</v>
      </c>
      <c r="D20543" t="s">
        <v>122</v>
      </c>
      <c r="E20543" t="s">
        <v>4144</v>
      </c>
      <c r="F20543">
        <v>50</v>
      </c>
      <c r="G20543">
        <v>0</v>
      </c>
    </row>
    <row r="20544" spans="1:7" x14ac:dyDescent="0.15">
      <c r="A20544" t="s">
        <v>6523</v>
      </c>
      <c r="B20544" t="s">
        <v>4344</v>
      </c>
      <c r="C20544" s="32">
        <v>43697</v>
      </c>
      <c r="D20544" t="s">
        <v>4058</v>
      </c>
      <c r="E20544" t="s">
        <v>4059</v>
      </c>
      <c r="F20544">
        <v>6</v>
      </c>
      <c r="G20544">
        <v>6</v>
      </c>
    </row>
    <row r="20545" spans="1:7" x14ac:dyDescent="0.15">
      <c r="A20545" t="s">
        <v>6524</v>
      </c>
      <c r="B20545" t="s">
        <v>4335</v>
      </c>
      <c r="C20545" s="32">
        <v>43697</v>
      </c>
      <c r="D20545" t="s">
        <v>3859</v>
      </c>
      <c r="E20545" t="s">
        <v>3860</v>
      </c>
      <c r="F20545">
        <v>20</v>
      </c>
      <c r="G20545">
        <v>20</v>
      </c>
    </row>
    <row r="20546" spans="1:7" x14ac:dyDescent="0.15">
      <c r="A20546" t="s">
        <v>6525</v>
      </c>
      <c r="B20546" t="s">
        <v>4335</v>
      </c>
      <c r="C20546" s="32">
        <v>43697</v>
      </c>
      <c r="D20546" t="s">
        <v>311</v>
      </c>
      <c r="E20546" t="s">
        <v>2962</v>
      </c>
      <c r="F20546">
        <v>2</v>
      </c>
      <c r="G20546">
        <v>0</v>
      </c>
    </row>
    <row r="20547" spans="1:7" x14ac:dyDescent="0.15">
      <c r="A20547" t="s">
        <v>6526</v>
      </c>
      <c r="B20547" t="s">
        <v>4335</v>
      </c>
      <c r="C20547" s="32">
        <v>43697</v>
      </c>
      <c r="D20547" t="s">
        <v>97</v>
      </c>
      <c r="E20547" t="s">
        <v>525</v>
      </c>
      <c r="F20547">
        <v>1</v>
      </c>
      <c r="G20547">
        <v>0</v>
      </c>
    </row>
    <row r="20548" spans="1:7" x14ac:dyDescent="0.15">
      <c r="A20548" t="s">
        <v>6526</v>
      </c>
      <c r="B20548" t="s">
        <v>4344</v>
      </c>
      <c r="C20548" s="32">
        <v>43697</v>
      </c>
      <c r="D20548" t="s">
        <v>316</v>
      </c>
      <c r="E20548" t="s">
        <v>2967</v>
      </c>
      <c r="F20548">
        <v>1</v>
      </c>
      <c r="G20548">
        <v>0</v>
      </c>
    </row>
    <row r="20549" spans="1:7" x14ac:dyDescent="0.15">
      <c r="A20549" t="s">
        <v>6867</v>
      </c>
      <c r="B20549" t="s">
        <v>4335</v>
      </c>
      <c r="C20549" s="32">
        <v>43697</v>
      </c>
      <c r="D20549" t="s">
        <v>122</v>
      </c>
      <c r="E20549" t="s">
        <v>4144</v>
      </c>
      <c r="F20549">
        <v>15</v>
      </c>
      <c r="G20549">
        <v>0</v>
      </c>
    </row>
    <row r="20550" spans="1:7" x14ac:dyDescent="0.15">
      <c r="A20550" t="s">
        <v>6867</v>
      </c>
      <c r="B20550" t="s">
        <v>4344</v>
      </c>
      <c r="C20550" s="32">
        <v>43697</v>
      </c>
      <c r="D20550" t="s">
        <v>219</v>
      </c>
      <c r="E20550" t="s">
        <v>1501</v>
      </c>
      <c r="F20550">
        <v>5</v>
      </c>
      <c r="G20550">
        <v>0</v>
      </c>
    </row>
    <row r="20551" spans="1:7" x14ac:dyDescent="0.15">
      <c r="A20551" t="s">
        <v>6868</v>
      </c>
      <c r="B20551" t="s">
        <v>4335</v>
      </c>
      <c r="C20551" s="32">
        <v>43697</v>
      </c>
      <c r="D20551" t="s">
        <v>127</v>
      </c>
      <c r="E20551" t="s">
        <v>723</v>
      </c>
      <c r="F20551">
        <v>30</v>
      </c>
      <c r="G20551">
        <v>0</v>
      </c>
    </row>
    <row r="20552" spans="1:7" x14ac:dyDescent="0.15">
      <c r="A20552" t="s">
        <v>6868</v>
      </c>
      <c r="B20552" t="s">
        <v>4344</v>
      </c>
      <c r="C20552" s="32">
        <v>43697</v>
      </c>
      <c r="D20552" t="s">
        <v>446</v>
      </c>
      <c r="E20552" t="s">
        <v>3447</v>
      </c>
      <c r="F20552">
        <v>20</v>
      </c>
      <c r="G20552">
        <v>0</v>
      </c>
    </row>
    <row r="20553" spans="1:7" x14ac:dyDescent="0.15">
      <c r="A20553" t="s">
        <v>6869</v>
      </c>
      <c r="B20553" t="s">
        <v>4335</v>
      </c>
      <c r="C20553" s="32">
        <v>43697</v>
      </c>
      <c r="D20553" t="s">
        <v>298</v>
      </c>
      <c r="E20553" t="s">
        <v>2815</v>
      </c>
      <c r="F20553">
        <v>30</v>
      </c>
      <c r="G20553">
        <v>0</v>
      </c>
    </row>
    <row r="20554" spans="1:7" x14ac:dyDescent="0.15">
      <c r="A20554" t="s">
        <v>6870</v>
      </c>
      <c r="B20554" t="s">
        <v>4335</v>
      </c>
      <c r="C20554" s="32">
        <v>43697</v>
      </c>
      <c r="D20554" t="s">
        <v>165</v>
      </c>
      <c r="E20554" t="s">
        <v>1141</v>
      </c>
      <c r="F20554">
        <v>10</v>
      </c>
      <c r="G20554">
        <v>0</v>
      </c>
    </row>
    <row r="20555" spans="1:7" x14ac:dyDescent="0.15">
      <c r="A20555" t="s">
        <v>6870</v>
      </c>
      <c r="B20555" t="s">
        <v>4344</v>
      </c>
      <c r="C20555" s="32">
        <v>43697</v>
      </c>
      <c r="D20555" t="s">
        <v>166</v>
      </c>
      <c r="E20555" t="s">
        <v>1142</v>
      </c>
      <c r="F20555">
        <v>3</v>
      </c>
      <c r="G20555">
        <v>0</v>
      </c>
    </row>
    <row r="20556" spans="1:7" x14ac:dyDescent="0.15">
      <c r="A20556" t="s">
        <v>6870</v>
      </c>
      <c r="B20556" t="s">
        <v>4345</v>
      </c>
      <c r="C20556" s="32">
        <v>43697</v>
      </c>
      <c r="D20556" t="s">
        <v>87</v>
      </c>
      <c r="E20556" t="s">
        <v>501</v>
      </c>
      <c r="F20556">
        <v>6</v>
      </c>
      <c r="G20556">
        <v>0</v>
      </c>
    </row>
    <row r="20557" spans="1:7" x14ac:dyDescent="0.15">
      <c r="A20557" t="s">
        <v>6871</v>
      </c>
      <c r="B20557" t="s">
        <v>4335</v>
      </c>
      <c r="C20557" s="32">
        <v>43697</v>
      </c>
      <c r="D20557" t="s">
        <v>439</v>
      </c>
      <c r="E20557" t="s">
        <v>3424</v>
      </c>
      <c r="F20557">
        <v>150</v>
      </c>
      <c r="G20557">
        <v>0</v>
      </c>
    </row>
    <row r="20558" spans="1:7" x14ac:dyDescent="0.15">
      <c r="A20558" t="s">
        <v>6871</v>
      </c>
      <c r="B20558" t="s">
        <v>4344</v>
      </c>
      <c r="C20558" s="32">
        <v>43697</v>
      </c>
      <c r="D20558" t="s">
        <v>148</v>
      </c>
      <c r="E20558" t="s">
        <v>752</v>
      </c>
      <c r="F20558">
        <v>5</v>
      </c>
      <c r="G20558">
        <v>0</v>
      </c>
    </row>
    <row r="20559" spans="1:7" x14ac:dyDescent="0.15">
      <c r="A20559" t="s">
        <v>6872</v>
      </c>
      <c r="B20559" t="s">
        <v>4335</v>
      </c>
      <c r="C20559" s="32">
        <v>43697</v>
      </c>
      <c r="D20559" t="s">
        <v>449</v>
      </c>
      <c r="E20559" t="s">
        <v>3523</v>
      </c>
      <c r="F20559">
        <v>50</v>
      </c>
      <c r="G20559">
        <v>0</v>
      </c>
    </row>
    <row r="20560" spans="1:7" x14ac:dyDescent="0.15">
      <c r="A20560" t="s">
        <v>6873</v>
      </c>
      <c r="B20560" t="s">
        <v>4335</v>
      </c>
      <c r="C20560" s="32">
        <v>43697</v>
      </c>
      <c r="D20560" t="s">
        <v>218</v>
      </c>
      <c r="E20560" t="s">
        <v>1500</v>
      </c>
      <c r="F20560">
        <v>10</v>
      </c>
      <c r="G20560">
        <v>0</v>
      </c>
    </row>
    <row r="20561" spans="1:7" x14ac:dyDescent="0.15">
      <c r="A20561" t="s">
        <v>13177</v>
      </c>
      <c r="B20561" t="s">
        <v>4335</v>
      </c>
      <c r="C20561" s="32">
        <v>43697</v>
      </c>
      <c r="D20561" t="s">
        <v>3634</v>
      </c>
      <c r="E20561" t="s">
        <v>3635</v>
      </c>
      <c r="F20561">
        <v>30</v>
      </c>
      <c r="G20561">
        <v>30</v>
      </c>
    </row>
    <row r="20562" spans="1:7" x14ac:dyDescent="0.15">
      <c r="A20562" t="s">
        <v>13177</v>
      </c>
      <c r="B20562" t="s">
        <v>4344</v>
      </c>
      <c r="C20562" s="32">
        <v>43697</v>
      </c>
      <c r="D20562" t="s">
        <v>3638</v>
      </c>
      <c r="E20562" t="s">
        <v>3639</v>
      </c>
      <c r="F20562">
        <v>30</v>
      </c>
      <c r="G20562">
        <v>30</v>
      </c>
    </row>
    <row r="20563" spans="1:7" x14ac:dyDescent="0.15">
      <c r="A20563" t="s">
        <v>13177</v>
      </c>
      <c r="B20563" t="s">
        <v>4345</v>
      </c>
      <c r="C20563" s="32">
        <v>43697</v>
      </c>
      <c r="D20563" t="s">
        <v>3640</v>
      </c>
      <c r="E20563" t="s">
        <v>3641</v>
      </c>
      <c r="F20563">
        <v>20</v>
      </c>
      <c r="G20563">
        <v>20</v>
      </c>
    </row>
    <row r="20564" spans="1:7" x14ac:dyDescent="0.15">
      <c r="A20564" t="s">
        <v>13177</v>
      </c>
      <c r="B20564" t="s">
        <v>4346</v>
      </c>
      <c r="C20564" s="32">
        <v>43697</v>
      </c>
      <c r="D20564" t="s">
        <v>3642</v>
      </c>
      <c r="E20564" t="s">
        <v>3643</v>
      </c>
      <c r="F20564">
        <v>30</v>
      </c>
      <c r="G20564">
        <v>30</v>
      </c>
    </row>
    <row r="20565" spans="1:7" x14ac:dyDescent="0.15">
      <c r="A20565" t="s">
        <v>13178</v>
      </c>
      <c r="B20565" t="s">
        <v>4335</v>
      </c>
      <c r="C20565" s="32">
        <v>43697</v>
      </c>
      <c r="D20565" t="s">
        <v>249</v>
      </c>
      <c r="E20565" t="s">
        <v>1939</v>
      </c>
      <c r="F20565">
        <v>2</v>
      </c>
      <c r="G20565">
        <v>0</v>
      </c>
    </row>
    <row r="20566" spans="1:7" x14ac:dyDescent="0.15">
      <c r="A20566" t="s">
        <v>13178</v>
      </c>
      <c r="B20566" t="s">
        <v>4344</v>
      </c>
      <c r="C20566" s="32">
        <v>43697</v>
      </c>
      <c r="D20566" t="s">
        <v>250</v>
      </c>
      <c r="E20566" t="s">
        <v>1940</v>
      </c>
      <c r="F20566">
        <v>2</v>
      </c>
      <c r="G20566">
        <v>0</v>
      </c>
    </row>
    <row r="20567" spans="1:7" x14ac:dyDescent="0.15">
      <c r="A20567" t="s">
        <v>13178</v>
      </c>
      <c r="B20567" t="s">
        <v>4345</v>
      </c>
      <c r="C20567" s="32">
        <v>43697</v>
      </c>
      <c r="D20567" t="s">
        <v>183</v>
      </c>
      <c r="E20567" t="s">
        <v>1167</v>
      </c>
      <c r="F20567">
        <v>2</v>
      </c>
      <c r="G20567">
        <v>0</v>
      </c>
    </row>
    <row r="20568" spans="1:7" x14ac:dyDescent="0.15">
      <c r="A20568" t="s">
        <v>13178</v>
      </c>
      <c r="B20568" t="s">
        <v>4346</v>
      </c>
      <c r="C20568" s="32">
        <v>43697</v>
      </c>
      <c r="D20568" t="s">
        <v>318</v>
      </c>
      <c r="E20568" t="s">
        <v>2973</v>
      </c>
      <c r="F20568">
        <v>2</v>
      </c>
      <c r="G20568">
        <v>0</v>
      </c>
    </row>
    <row r="20569" spans="1:7" x14ac:dyDescent="0.15">
      <c r="A20569" t="s">
        <v>13179</v>
      </c>
      <c r="B20569" t="s">
        <v>4335</v>
      </c>
      <c r="C20569" s="32">
        <v>43697</v>
      </c>
      <c r="D20569" t="s">
        <v>250</v>
      </c>
      <c r="E20569" t="s">
        <v>1940</v>
      </c>
      <c r="F20569">
        <v>1</v>
      </c>
      <c r="G20569">
        <v>0</v>
      </c>
    </row>
    <row r="20570" spans="1:7" x14ac:dyDescent="0.15">
      <c r="A20570" t="s">
        <v>13179</v>
      </c>
      <c r="B20570" t="s">
        <v>4344</v>
      </c>
      <c r="C20570" s="32">
        <v>43697</v>
      </c>
      <c r="D20570" t="s">
        <v>184</v>
      </c>
      <c r="E20570" t="s">
        <v>1168</v>
      </c>
      <c r="F20570">
        <v>4</v>
      </c>
      <c r="G20570">
        <v>0</v>
      </c>
    </row>
    <row r="20571" spans="1:7" x14ac:dyDescent="0.15">
      <c r="A20571" t="s">
        <v>13179</v>
      </c>
      <c r="B20571" t="s">
        <v>4345</v>
      </c>
      <c r="C20571" s="32">
        <v>43697</v>
      </c>
      <c r="D20571" t="s">
        <v>83</v>
      </c>
      <c r="E20571" t="s">
        <v>495</v>
      </c>
      <c r="F20571">
        <v>10</v>
      </c>
      <c r="G20571">
        <v>0</v>
      </c>
    </row>
    <row r="20572" spans="1:7" x14ac:dyDescent="0.15">
      <c r="A20572" t="s">
        <v>13180</v>
      </c>
      <c r="B20572" t="s">
        <v>4335</v>
      </c>
      <c r="C20572" s="32">
        <v>43697</v>
      </c>
      <c r="D20572" t="s">
        <v>181</v>
      </c>
      <c r="E20572" t="s">
        <v>1165</v>
      </c>
      <c r="F20572">
        <v>1</v>
      </c>
      <c r="G20572">
        <v>0</v>
      </c>
    </row>
    <row r="20573" spans="1:7" x14ac:dyDescent="0.15">
      <c r="A20573" t="s">
        <v>13181</v>
      </c>
      <c r="B20573" t="s">
        <v>4335</v>
      </c>
      <c r="C20573" s="32">
        <v>43697</v>
      </c>
      <c r="D20573" t="s">
        <v>285</v>
      </c>
      <c r="E20573" t="s">
        <v>2230</v>
      </c>
      <c r="F20573">
        <v>30</v>
      </c>
      <c r="G20573">
        <v>0</v>
      </c>
    </row>
    <row r="20574" spans="1:7" x14ac:dyDescent="0.15">
      <c r="A20574" t="s">
        <v>13182</v>
      </c>
      <c r="B20574" t="s">
        <v>4335</v>
      </c>
      <c r="C20574" s="32">
        <v>43697</v>
      </c>
      <c r="D20574" t="s">
        <v>428</v>
      </c>
      <c r="E20574" t="s">
        <v>3263</v>
      </c>
      <c r="F20574">
        <v>3</v>
      </c>
      <c r="G20574">
        <v>0</v>
      </c>
    </row>
    <row r="20575" spans="1:7" x14ac:dyDescent="0.15">
      <c r="A20575" t="s">
        <v>13182</v>
      </c>
      <c r="B20575" t="s">
        <v>4344</v>
      </c>
      <c r="C20575" s="32">
        <v>43697</v>
      </c>
      <c r="D20575" t="s">
        <v>303</v>
      </c>
      <c r="E20575" t="s">
        <v>2820</v>
      </c>
      <c r="F20575">
        <v>8</v>
      </c>
      <c r="G20575">
        <v>0</v>
      </c>
    </row>
    <row r="20576" spans="1:7" x14ac:dyDescent="0.15">
      <c r="A20576" t="s">
        <v>13183</v>
      </c>
      <c r="B20576" t="s">
        <v>4335</v>
      </c>
      <c r="C20576" s="32">
        <v>43697</v>
      </c>
      <c r="D20576" t="s">
        <v>93</v>
      </c>
      <c r="E20576" t="s">
        <v>517</v>
      </c>
      <c r="F20576">
        <v>8</v>
      </c>
      <c r="G20576">
        <v>0</v>
      </c>
    </row>
    <row r="20577" spans="1:7" x14ac:dyDescent="0.15">
      <c r="A20577" t="s">
        <v>13183</v>
      </c>
      <c r="B20577" t="s">
        <v>4344</v>
      </c>
      <c r="C20577" s="32">
        <v>43697</v>
      </c>
      <c r="D20577" t="s">
        <v>94</v>
      </c>
      <c r="E20577" t="s">
        <v>518</v>
      </c>
      <c r="F20577">
        <v>8</v>
      </c>
      <c r="G20577">
        <v>0</v>
      </c>
    </row>
    <row r="20578" spans="1:7" x14ac:dyDescent="0.15">
      <c r="A20578" t="s">
        <v>13183</v>
      </c>
      <c r="B20578" t="s">
        <v>4345</v>
      </c>
      <c r="C20578" s="32">
        <v>43697</v>
      </c>
      <c r="D20578" t="s">
        <v>96</v>
      </c>
      <c r="E20578" t="s">
        <v>520</v>
      </c>
      <c r="F20578">
        <v>3</v>
      </c>
      <c r="G20578">
        <v>0</v>
      </c>
    </row>
    <row r="20579" spans="1:7" x14ac:dyDescent="0.15">
      <c r="A20579" t="s">
        <v>13183</v>
      </c>
      <c r="B20579" t="s">
        <v>4346</v>
      </c>
      <c r="C20579" s="32">
        <v>43697</v>
      </c>
      <c r="D20579" t="s">
        <v>315</v>
      </c>
      <c r="E20579" t="s">
        <v>2966</v>
      </c>
      <c r="F20579">
        <v>3</v>
      </c>
      <c r="G20579">
        <v>0</v>
      </c>
    </row>
    <row r="20580" spans="1:7" x14ac:dyDescent="0.15">
      <c r="A20580" t="s">
        <v>13183</v>
      </c>
      <c r="B20580" t="s">
        <v>4347</v>
      </c>
      <c r="C20580" s="32">
        <v>43697</v>
      </c>
      <c r="D20580" t="s">
        <v>314</v>
      </c>
      <c r="E20580" t="s">
        <v>2965</v>
      </c>
      <c r="F20580">
        <v>3</v>
      </c>
      <c r="G20580">
        <v>0</v>
      </c>
    </row>
    <row r="20581" spans="1:7" x14ac:dyDescent="0.15">
      <c r="A20581" t="s">
        <v>13184</v>
      </c>
      <c r="B20581" t="s">
        <v>4335</v>
      </c>
      <c r="C20581" s="32">
        <v>43697</v>
      </c>
      <c r="D20581" t="s">
        <v>978</v>
      </c>
      <c r="E20581" t="s">
        <v>979</v>
      </c>
      <c r="F20581">
        <v>1</v>
      </c>
      <c r="G20581">
        <v>1</v>
      </c>
    </row>
    <row r="20582" spans="1:7" x14ac:dyDescent="0.15">
      <c r="A20582" t="s">
        <v>13184</v>
      </c>
      <c r="B20582" t="s">
        <v>4344</v>
      </c>
      <c r="C20582" s="32">
        <v>43697</v>
      </c>
      <c r="D20582" t="s">
        <v>984</v>
      </c>
      <c r="E20582" t="s">
        <v>985</v>
      </c>
      <c r="F20582">
        <v>1</v>
      </c>
      <c r="G20582">
        <v>1</v>
      </c>
    </row>
    <row r="20583" spans="1:7" x14ac:dyDescent="0.15">
      <c r="A20583" t="s">
        <v>13185</v>
      </c>
      <c r="B20583" t="s">
        <v>4335</v>
      </c>
      <c r="C20583" s="32">
        <v>43697</v>
      </c>
      <c r="D20583" t="s">
        <v>263</v>
      </c>
      <c r="E20583" t="s">
        <v>2077</v>
      </c>
      <c r="F20583">
        <v>15</v>
      </c>
      <c r="G20583">
        <v>0</v>
      </c>
    </row>
    <row r="20584" spans="1:7" x14ac:dyDescent="0.15">
      <c r="A20584" t="s">
        <v>13186</v>
      </c>
      <c r="B20584" t="s">
        <v>4335</v>
      </c>
      <c r="C20584" s="32">
        <v>43697</v>
      </c>
      <c r="D20584" t="s">
        <v>263</v>
      </c>
      <c r="E20584" t="s">
        <v>2077</v>
      </c>
      <c r="F20584">
        <v>20</v>
      </c>
      <c r="G20584">
        <v>0</v>
      </c>
    </row>
    <row r="20585" spans="1:7" x14ac:dyDescent="0.15">
      <c r="A20585" t="s">
        <v>13187</v>
      </c>
      <c r="B20585" t="s">
        <v>4335</v>
      </c>
      <c r="C20585" s="32">
        <v>43697</v>
      </c>
      <c r="D20585" t="s">
        <v>264</v>
      </c>
      <c r="E20585" t="s">
        <v>2078</v>
      </c>
      <c r="F20585">
        <v>25</v>
      </c>
      <c r="G20585">
        <v>25</v>
      </c>
    </row>
    <row r="20586" spans="1:7" x14ac:dyDescent="0.15">
      <c r="A20586" t="s">
        <v>13188</v>
      </c>
      <c r="B20586" t="s">
        <v>4335</v>
      </c>
      <c r="C20586" s="32">
        <v>43697</v>
      </c>
      <c r="D20586" t="s">
        <v>264</v>
      </c>
      <c r="E20586" t="s">
        <v>2078</v>
      </c>
      <c r="F20586">
        <v>20</v>
      </c>
      <c r="G20586">
        <v>20</v>
      </c>
    </row>
    <row r="20587" spans="1:7" x14ac:dyDescent="0.15">
      <c r="A20587" t="s">
        <v>13189</v>
      </c>
      <c r="B20587" t="s">
        <v>4335</v>
      </c>
      <c r="C20587" s="32">
        <v>43697</v>
      </c>
      <c r="D20587" t="s">
        <v>264</v>
      </c>
      <c r="E20587" t="s">
        <v>2078</v>
      </c>
      <c r="F20587">
        <v>20</v>
      </c>
      <c r="G20587">
        <v>20</v>
      </c>
    </row>
    <row r="20588" spans="1:7" x14ac:dyDescent="0.15">
      <c r="A20588" t="s">
        <v>13190</v>
      </c>
      <c r="B20588" t="s">
        <v>4335</v>
      </c>
      <c r="C20588" s="32">
        <v>43697</v>
      </c>
      <c r="D20588" t="s">
        <v>264</v>
      </c>
      <c r="E20588" t="s">
        <v>2078</v>
      </c>
      <c r="F20588">
        <v>20</v>
      </c>
      <c r="G20588">
        <v>20</v>
      </c>
    </row>
    <row r="20589" spans="1:7" x14ac:dyDescent="0.15">
      <c r="A20589" t="s">
        <v>13191</v>
      </c>
      <c r="B20589" t="s">
        <v>4335</v>
      </c>
      <c r="C20589" s="32">
        <v>43697</v>
      </c>
      <c r="D20589" t="s">
        <v>274</v>
      </c>
      <c r="E20589" t="s">
        <v>2126</v>
      </c>
      <c r="F20589">
        <v>20</v>
      </c>
      <c r="G20589">
        <v>20</v>
      </c>
    </row>
    <row r="20590" spans="1:7" x14ac:dyDescent="0.15">
      <c r="A20590" t="s">
        <v>13192</v>
      </c>
      <c r="B20590" t="s">
        <v>4335</v>
      </c>
      <c r="C20590" s="32">
        <v>43697</v>
      </c>
      <c r="D20590" t="s">
        <v>231</v>
      </c>
      <c r="E20590" t="s">
        <v>1756</v>
      </c>
      <c r="F20590">
        <v>20</v>
      </c>
      <c r="G20590">
        <v>0</v>
      </c>
    </row>
    <row r="20591" spans="1:7" x14ac:dyDescent="0.15">
      <c r="A20591" t="s">
        <v>13192</v>
      </c>
      <c r="B20591" t="s">
        <v>4344</v>
      </c>
      <c r="C20591" s="32">
        <v>43697</v>
      </c>
      <c r="D20591" t="s">
        <v>232</v>
      </c>
      <c r="E20591" t="s">
        <v>1757</v>
      </c>
      <c r="F20591">
        <v>40</v>
      </c>
      <c r="G20591">
        <v>0</v>
      </c>
    </row>
    <row r="20592" spans="1:7" x14ac:dyDescent="0.15">
      <c r="A20592" t="s">
        <v>13192</v>
      </c>
      <c r="B20592" t="s">
        <v>4345</v>
      </c>
      <c r="C20592" s="32">
        <v>43697</v>
      </c>
      <c r="D20592" t="s">
        <v>234</v>
      </c>
      <c r="E20592" t="s">
        <v>1759</v>
      </c>
      <c r="F20592">
        <v>10</v>
      </c>
      <c r="G20592">
        <v>0</v>
      </c>
    </row>
    <row r="20593" spans="1:7" x14ac:dyDescent="0.15">
      <c r="A20593" t="s">
        <v>13192</v>
      </c>
      <c r="B20593" t="s">
        <v>4346</v>
      </c>
      <c r="C20593" s="32">
        <v>43697</v>
      </c>
      <c r="D20593" t="s">
        <v>115</v>
      </c>
      <c r="E20593" t="s">
        <v>677</v>
      </c>
      <c r="F20593">
        <v>5</v>
      </c>
      <c r="G20593">
        <v>0</v>
      </c>
    </row>
    <row r="20594" spans="1:7" x14ac:dyDescent="0.15">
      <c r="A20594" t="s">
        <v>13193</v>
      </c>
      <c r="B20594" t="s">
        <v>4335</v>
      </c>
      <c r="C20594" s="32">
        <v>43697</v>
      </c>
      <c r="D20594" t="s">
        <v>231</v>
      </c>
      <c r="E20594" t="s">
        <v>1756</v>
      </c>
      <c r="F20594">
        <v>10</v>
      </c>
      <c r="G20594">
        <v>10</v>
      </c>
    </row>
    <row r="20595" spans="1:7" x14ac:dyDescent="0.15">
      <c r="A20595" t="s">
        <v>13193</v>
      </c>
      <c r="B20595" t="s">
        <v>4344</v>
      </c>
      <c r="C20595" s="32">
        <v>43697</v>
      </c>
      <c r="D20595" t="s">
        <v>232</v>
      </c>
      <c r="E20595" t="s">
        <v>1757</v>
      </c>
      <c r="F20595">
        <v>22</v>
      </c>
      <c r="G20595">
        <v>22</v>
      </c>
    </row>
    <row r="20596" spans="1:7" x14ac:dyDescent="0.15">
      <c r="A20596" t="s">
        <v>13194</v>
      </c>
      <c r="B20596" t="s">
        <v>4335</v>
      </c>
      <c r="C20596" s="32">
        <v>43697</v>
      </c>
      <c r="D20596" t="s">
        <v>234</v>
      </c>
      <c r="E20596" t="s">
        <v>1759</v>
      </c>
      <c r="F20596">
        <v>5</v>
      </c>
      <c r="G20596">
        <v>5</v>
      </c>
    </row>
    <row r="20597" spans="1:7" x14ac:dyDescent="0.15">
      <c r="A20597" t="s">
        <v>13194</v>
      </c>
      <c r="B20597" t="s">
        <v>4344</v>
      </c>
      <c r="C20597" s="32">
        <v>43697</v>
      </c>
      <c r="D20597" t="s">
        <v>115</v>
      </c>
      <c r="E20597" t="s">
        <v>677</v>
      </c>
      <c r="F20597">
        <v>3</v>
      </c>
      <c r="G20597">
        <v>3</v>
      </c>
    </row>
    <row r="20598" spans="1:7" x14ac:dyDescent="0.15">
      <c r="A20598" t="s">
        <v>7009</v>
      </c>
      <c r="B20598" t="s">
        <v>4335</v>
      </c>
      <c r="C20598" s="32">
        <v>43698</v>
      </c>
      <c r="D20598" t="s">
        <v>281</v>
      </c>
      <c r="E20598" t="s">
        <v>2134</v>
      </c>
      <c r="F20598">
        <v>30</v>
      </c>
      <c r="G20598">
        <v>0</v>
      </c>
    </row>
    <row r="20599" spans="1:7" x14ac:dyDescent="0.15">
      <c r="A20599" t="s">
        <v>7010</v>
      </c>
      <c r="B20599" t="s">
        <v>4335</v>
      </c>
      <c r="C20599" s="32">
        <v>43698</v>
      </c>
      <c r="D20599" t="s">
        <v>1783</v>
      </c>
      <c r="E20599" t="s">
        <v>1784</v>
      </c>
      <c r="F20599">
        <v>10</v>
      </c>
      <c r="G20599">
        <v>10</v>
      </c>
    </row>
    <row r="20600" spans="1:7" x14ac:dyDescent="0.15">
      <c r="A20600" t="s">
        <v>7010</v>
      </c>
      <c r="B20600" t="s">
        <v>4344</v>
      </c>
      <c r="C20600" s="32">
        <v>43698</v>
      </c>
      <c r="D20600" t="s">
        <v>2114</v>
      </c>
      <c r="E20600" t="s">
        <v>2115</v>
      </c>
      <c r="F20600">
        <v>20</v>
      </c>
      <c r="G20600">
        <v>20</v>
      </c>
    </row>
    <row r="20601" spans="1:7" x14ac:dyDescent="0.15">
      <c r="A20601" t="s">
        <v>7011</v>
      </c>
      <c r="B20601" t="s">
        <v>4335</v>
      </c>
      <c r="C20601" s="32">
        <v>43698</v>
      </c>
      <c r="D20601" t="s">
        <v>124</v>
      </c>
      <c r="E20601" t="s">
        <v>721</v>
      </c>
      <c r="F20601">
        <v>10</v>
      </c>
      <c r="G20601">
        <v>10</v>
      </c>
    </row>
    <row r="20602" spans="1:7" x14ac:dyDescent="0.15">
      <c r="A20602" t="s">
        <v>7011</v>
      </c>
      <c r="B20602" t="s">
        <v>4344</v>
      </c>
      <c r="C20602" s="32">
        <v>43698</v>
      </c>
      <c r="D20602" t="s">
        <v>5</v>
      </c>
      <c r="E20602" t="s">
        <v>474</v>
      </c>
      <c r="F20602">
        <v>6</v>
      </c>
      <c r="G20602">
        <v>6</v>
      </c>
    </row>
    <row r="20603" spans="1:7" x14ac:dyDescent="0.15">
      <c r="A20603" t="s">
        <v>7011</v>
      </c>
      <c r="B20603" t="s">
        <v>4345</v>
      </c>
      <c r="C20603" s="32">
        <v>43698</v>
      </c>
      <c r="D20603" t="s">
        <v>4110</v>
      </c>
      <c r="E20603" t="s">
        <v>4111</v>
      </c>
      <c r="F20603">
        <v>2</v>
      </c>
      <c r="G20603">
        <v>2</v>
      </c>
    </row>
    <row r="20604" spans="1:7" x14ac:dyDescent="0.15">
      <c r="A20604" t="s">
        <v>7011</v>
      </c>
      <c r="B20604" t="s">
        <v>4346</v>
      </c>
      <c r="C20604" s="32">
        <v>43698</v>
      </c>
      <c r="D20604" t="s">
        <v>4112</v>
      </c>
      <c r="E20604" t="s">
        <v>4113</v>
      </c>
      <c r="F20604">
        <v>2</v>
      </c>
      <c r="G20604">
        <v>2</v>
      </c>
    </row>
    <row r="20605" spans="1:7" x14ac:dyDescent="0.15">
      <c r="A20605" t="s">
        <v>7011</v>
      </c>
      <c r="B20605" t="s">
        <v>4347</v>
      </c>
      <c r="C20605" s="32">
        <v>43698</v>
      </c>
      <c r="D20605" t="s">
        <v>102</v>
      </c>
      <c r="E20605" t="s">
        <v>4116</v>
      </c>
      <c r="F20605">
        <v>2</v>
      </c>
      <c r="G20605">
        <v>2</v>
      </c>
    </row>
    <row r="20606" spans="1:7" x14ac:dyDescent="0.15">
      <c r="A20606" t="s">
        <v>7011</v>
      </c>
      <c r="B20606" t="s">
        <v>4348</v>
      </c>
      <c r="C20606" s="32">
        <v>43698</v>
      </c>
      <c r="D20606" t="s">
        <v>138</v>
      </c>
      <c r="E20606" t="s">
        <v>740</v>
      </c>
      <c r="F20606">
        <v>15</v>
      </c>
      <c r="G20606">
        <v>15</v>
      </c>
    </row>
    <row r="20607" spans="1:7" x14ac:dyDescent="0.15">
      <c r="A20607" t="s">
        <v>7011</v>
      </c>
      <c r="B20607" t="s">
        <v>4372</v>
      </c>
      <c r="C20607" s="32">
        <v>43698</v>
      </c>
      <c r="D20607" t="s">
        <v>148</v>
      </c>
      <c r="E20607" t="s">
        <v>752</v>
      </c>
      <c r="F20607">
        <v>30</v>
      </c>
      <c r="G20607">
        <v>30</v>
      </c>
    </row>
    <row r="20608" spans="1:7" x14ac:dyDescent="0.15">
      <c r="A20608" t="s">
        <v>7011</v>
      </c>
      <c r="B20608" t="s">
        <v>4373</v>
      </c>
      <c r="C20608" s="32">
        <v>43698</v>
      </c>
      <c r="D20608" t="s">
        <v>75</v>
      </c>
      <c r="E20608" t="s">
        <v>486</v>
      </c>
      <c r="F20608">
        <v>6</v>
      </c>
      <c r="G20608">
        <v>6</v>
      </c>
    </row>
    <row r="20609" spans="1:7" x14ac:dyDescent="0.15">
      <c r="A20609" t="s">
        <v>7012</v>
      </c>
      <c r="B20609" t="s">
        <v>4335</v>
      </c>
      <c r="C20609" s="32">
        <v>43698</v>
      </c>
      <c r="D20609" t="s">
        <v>124</v>
      </c>
      <c r="E20609" t="s">
        <v>721</v>
      </c>
      <c r="F20609">
        <v>5</v>
      </c>
      <c r="G20609">
        <v>5</v>
      </c>
    </row>
    <row r="20610" spans="1:7" x14ac:dyDescent="0.15">
      <c r="A20610" t="s">
        <v>7012</v>
      </c>
      <c r="B20610" t="s">
        <v>4344</v>
      </c>
      <c r="C20610" s="32">
        <v>43698</v>
      </c>
      <c r="D20610" t="s">
        <v>5</v>
      </c>
      <c r="E20610" t="s">
        <v>474</v>
      </c>
      <c r="F20610">
        <v>4</v>
      </c>
      <c r="G20610">
        <v>4</v>
      </c>
    </row>
    <row r="20611" spans="1:7" x14ac:dyDescent="0.15">
      <c r="A20611" t="s">
        <v>7012</v>
      </c>
      <c r="B20611" t="s">
        <v>4345</v>
      </c>
      <c r="C20611" s="32">
        <v>43698</v>
      </c>
      <c r="D20611" t="s">
        <v>138</v>
      </c>
      <c r="E20611" t="s">
        <v>740</v>
      </c>
      <c r="F20611">
        <v>5</v>
      </c>
      <c r="G20611">
        <v>5</v>
      </c>
    </row>
    <row r="20612" spans="1:7" x14ac:dyDescent="0.15">
      <c r="A20612" t="s">
        <v>7012</v>
      </c>
      <c r="B20612" t="s">
        <v>4346</v>
      </c>
      <c r="C20612" s="32">
        <v>43698</v>
      </c>
      <c r="D20612" t="s">
        <v>148</v>
      </c>
      <c r="E20612" t="s">
        <v>752</v>
      </c>
      <c r="F20612">
        <v>20</v>
      </c>
      <c r="G20612">
        <v>20</v>
      </c>
    </row>
    <row r="20613" spans="1:7" x14ac:dyDescent="0.15">
      <c r="A20613" t="s">
        <v>7012</v>
      </c>
      <c r="B20613" t="s">
        <v>4347</v>
      </c>
      <c r="C20613" s="32">
        <v>43698</v>
      </c>
      <c r="D20613" t="s">
        <v>75</v>
      </c>
      <c r="E20613" t="s">
        <v>486</v>
      </c>
      <c r="F20613">
        <v>4</v>
      </c>
      <c r="G20613">
        <v>4</v>
      </c>
    </row>
    <row r="20614" spans="1:7" x14ac:dyDescent="0.15">
      <c r="A20614" t="s">
        <v>7013</v>
      </c>
      <c r="B20614" t="s">
        <v>4335</v>
      </c>
      <c r="C20614" s="32">
        <v>43698</v>
      </c>
      <c r="D20614" t="s">
        <v>138</v>
      </c>
      <c r="E20614" t="s">
        <v>740</v>
      </c>
      <c r="F20614">
        <v>10</v>
      </c>
      <c r="G20614">
        <v>1</v>
      </c>
    </row>
    <row r="20615" spans="1:7" x14ac:dyDescent="0.15">
      <c r="A20615" t="s">
        <v>7013</v>
      </c>
      <c r="B20615" t="s">
        <v>4344</v>
      </c>
      <c r="C20615" s="32">
        <v>43698</v>
      </c>
      <c r="D20615" t="s">
        <v>148</v>
      </c>
      <c r="E20615" t="s">
        <v>752</v>
      </c>
      <c r="F20615">
        <v>10</v>
      </c>
      <c r="G20615">
        <v>0</v>
      </c>
    </row>
    <row r="20616" spans="1:7" x14ac:dyDescent="0.15">
      <c r="A20616" t="s">
        <v>7014</v>
      </c>
      <c r="B20616" t="s">
        <v>4335</v>
      </c>
      <c r="C20616" s="32">
        <v>43698</v>
      </c>
      <c r="D20616" t="s">
        <v>92</v>
      </c>
      <c r="E20616" t="s">
        <v>516</v>
      </c>
      <c r="F20616">
        <v>5</v>
      </c>
      <c r="G20616">
        <v>0</v>
      </c>
    </row>
    <row r="20617" spans="1:7" x14ac:dyDescent="0.15">
      <c r="A20617" t="s">
        <v>7014</v>
      </c>
      <c r="B20617" t="s">
        <v>4344</v>
      </c>
      <c r="C20617" s="32">
        <v>43698</v>
      </c>
      <c r="D20617" t="s">
        <v>262</v>
      </c>
      <c r="E20617" t="s">
        <v>2056</v>
      </c>
      <c r="F20617">
        <v>10</v>
      </c>
      <c r="G20617">
        <v>0</v>
      </c>
    </row>
    <row r="20618" spans="1:7" x14ac:dyDescent="0.15">
      <c r="A20618" t="s">
        <v>7015</v>
      </c>
      <c r="B20618" t="s">
        <v>4335</v>
      </c>
      <c r="C20618" s="32">
        <v>43698</v>
      </c>
      <c r="D20618" t="s">
        <v>315</v>
      </c>
      <c r="E20618" t="s">
        <v>2966</v>
      </c>
      <c r="F20618">
        <v>3</v>
      </c>
      <c r="G20618">
        <v>3</v>
      </c>
    </row>
    <row r="20619" spans="1:7" x14ac:dyDescent="0.15">
      <c r="A20619" t="s">
        <v>7015</v>
      </c>
      <c r="B20619" t="s">
        <v>4344</v>
      </c>
      <c r="C20619" s="32">
        <v>43698</v>
      </c>
      <c r="D20619" t="s">
        <v>92</v>
      </c>
      <c r="E20619" t="s">
        <v>516</v>
      </c>
      <c r="F20619">
        <v>10</v>
      </c>
      <c r="G20619">
        <v>10</v>
      </c>
    </row>
    <row r="20620" spans="1:7" x14ac:dyDescent="0.15">
      <c r="A20620" t="s">
        <v>7015</v>
      </c>
      <c r="B20620" t="s">
        <v>4345</v>
      </c>
      <c r="C20620" s="32">
        <v>43698</v>
      </c>
      <c r="D20620" t="s">
        <v>262</v>
      </c>
      <c r="E20620" t="s">
        <v>2056</v>
      </c>
      <c r="F20620">
        <v>5</v>
      </c>
      <c r="G20620">
        <v>0</v>
      </c>
    </row>
    <row r="20621" spans="1:7" x14ac:dyDescent="0.15">
      <c r="A20621" t="s">
        <v>7016</v>
      </c>
      <c r="B20621" t="s">
        <v>4335</v>
      </c>
      <c r="C20621" s="32">
        <v>43698</v>
      </c>
      <c r="D20621" t="s">
        <v>315</v>
      </c>
      <c r="E20621" t="s">
        <v>2966</v>
      </c>
      <c r="F20621">
        <v>5</v>
      </c>
      <c r="G20621">
        <v>5</v>
      </c>
    </row>
    <row r="20622" spans="1:7" x14ac:dyDescent="0.15">
      <c r="A20622" t="s">
        <v>7017</v>
      </c>
      <c r="B20622" t="s">
        <v>4335</v>
      </c>
      <c r="C20622" s="32">
        <v>43698</v>
      </c>
      <c r="D20622" t="s">
        <v>168</v>
      </c>
      <c r="E20622" t="s">
        <v>1148</v>
      </c>
      <c r="F20622">
        <v>10</v>
      </c>
      <c r="G20622">
        <v>0</v>
      </c>
    </row>
    <row r="20623" spans="1:7" x14ac:dyDescent="0.15">
      <c r="A20623" t="s">
        <v>7017</v>
      </c>
      <c r="B20623" t="s">
        <v>4344</v>
      </c>
      <c r="C20623" s="32">
        <v>43698</v>
      </c>
      <c r="D20623" t="s">
        <v>165</v>
      </c>
      <c r="E20623" t="s">
        <v>1141</v>
      </c>
      <c r="F20623">
        <v>50</v>
      </c>
      <c r="G20623">
        <v>0</v>
      </c>
    </row>
    <row r="20624" spans="1:7" x14ac:dyDescent="0.15">
      <c r="A20624" t="s">
        <v>7018</v>
      </c>
      <c r="B20624" t="s">
        <v>4335</v>
      </c>
      <c r="C20624" s="32">
        <v>43698</v>
      </c>
      <c r="D20624" t="s">
        <v>252</v>
      </c>
      <c r="E20624" t="s">
        <v>1942</v>
      </c>
      <c r="F20624">
        <v>10</v>
      </c>
      <c r="G20624">
        <v>10</v>
      </c>
    </row>
    <row r="20625" spans="1:7" x14ac:dyDescent="0.15">
      <c r="A20625" t="s">
        <v>7018</v>
      </c>
      <c r="B20625" t="s">
        <v>4344</v>
      </c>
      <c r="C20625" s="32">
        <v>43698</v>
      </c>
      <c r="D20625" t="s">
        <v>168</v>
      </c>
      <c r="E20625" t="s">
        <v>1148</v>
      </c>
      <c r="F20625">
        <v>10</v>
      </c>
      <c r="G20625">
        <v>10</v>
      </c>
    </row>
    <row r="20626" spans="1:7" x14ac:dyDescent="0.15">
      <c r="A20626" t="s">
        <v>7018</v>
      </c>
      <c r="B20626" t="s">
        <v>4345</v>
      </c>
      <c r="C20626" s="32">
        <v>43698</v>
      </c>
      <c r="D20626" t="s">
        <v>169</v>
      </c>
      <c r="E20626" t="s">
        <v>1149</v>
      </c>
      <c r="F20626">
        <v>10</v>
      </c>
      <c r="G20626">
        <v>10</v>
      </c>
    </row>
    <row r="20627" spans="1:7" x14ac:dyDescent="0.15">
      <c r="A20627" t="s">
        <v>7018</v>
      </c>
      <c r="B20627" t="s">
        <v>4346</v>
      </c>
      <c r="C20627" s="32">
        <v>43698</v>
      </c>
      <c r="D20627" t="s">
        <v>165</v>
      </c>
      <c r="E20627" t="s">
        <v>1141</v>
      </c>
      <c r="F20627">
        <v>30</v>
      </c>
      <c r="G20627">
        <v>30</v>
      </c>
    </row>
    <row r="20628" spans="1:7" x14ac:dyDescent="0.15">
      <c r="A20628" t="s">
        <v>7019</v>
      </c>
      <c r="B20628" t="s">
        <v>4335</v>
      </c>
      <c r="C20628" s="32">
        <v>43698</v>
      </c>
      <c r="D20628" t="s">
        <v>252</v>
      </c>
      <c r="E20628" t="s">
        <v>1942</v>
      </c>
      <c r="F20628">
        <v>5</v>
      </c>
      <c r="G20628">
        <v>5</v>
      </c>
    </row>
    <row r="20629" spans="1:7" x14ac:dyDescent="0.15">
      <c r="A20629" t="s">
        <v>7019</v>
      </c>
      <c r="B20629" t="s">
        <v>4344</v>
      </c>
      <c r="C20629" s="32">
        <v>43698</v>
      </c>
      <c r="D20629" t="s">
        <v>168</v>
      </c>
      <c r="E20629" t="s">
        <v>1148</v>
      </c>
      <c r="F20629">
        <v>10</v>
      </c>
      <c r="G20629">
        <v>10</v>
      </c>
    </row>
    <row r="20630" spans="1:7" x14ac:dyDescent="0.15">
      <c r="A20630" t="s">
        <v>7020</v>
      </c>
      <c r="B20630" t="s">
        <v>4335</v>
      </c>
      <c r="C20630" s="32">
        <v>43698</v>
      </c>
      <c r="D20630" t="s">
        <v>319</v>
      </c>
      <c r="E20630" t="s">
        <v>2976</v>
      </c>
      <c r="F20630">
        <v>4</v>
      </c>
      <c r="G20630">
        <v>0</v>
      </c>
    </row>
    <row r="20631" spans="1:7" x14ac:dyDescent="0.15">
      <c r="A20631" t="s">
        <v>7020</v>
      </c>
      <c r="B20631" t="s">
        <v>4344</v>
      </c>
      <c r="C20631" s="32">
        <v>43698</v>
      </c>
      <c r="D20631" t="s">
        <v>189</v>
      </c>
      <c r="E20631" t="s">
        <v>1173</v>
      </c>
      <c r="F20631">
        <v>8</v>
      </c>
      <c r="G20631">
        <v>0</v>
      </c>
    </row>
    <row r="20632" spans="1:7" x14ac:dyDescent="0.15">
      <c r="A20632" t="s">
        <v>7021</v>
      </c>
      <c r="B20632" t="s">
        <v>4335</v>
      </c>
      <c r="C20632" s="32">
        <v>43698</v>
      </c>
      <c r="D20632" t="s">
        <v>187</v>
      </c>
      <c r="E20632" t="s">
        <v>1171</v>
      </c>
      <c r="F20632">
        <v>4</v>
      </c>
      <c r="G20632">
        <v>0</v>
      </c>
    </row>
    <row r="20633" spans="1:7" x14ac:dyDescent="0.15">
      <c r="A20633" t="s">
        <v>7022</v>
      </c>
      <c r="B20633" t="s">
        <v>4335</v>
      </c>
      <c r="C20633" s="32">
        <v>43698</v>
      </c>
      <c r="D20633" t="s">
        <v>118</v>
      </c>
      <c r="E20633" t="s">
        <v>692</v>
      </c>
      <c r="F20633">
        <v>10</v>
      </c>
      <c r="G20633">
        <v>0</v>
      </c>
    </row>
    <row r="20634" spans="1:7" x14ac:dyDescent="0.15">
      <c r="A20634" t="s">
        <v>7022</v>
      </c>
      <c r="B20634" t="s">
        <v>4344</v>
      </c>
      <c r="C20634" s="32">
        <v>43698</v>
      </c>
      <c r="D20634" t="s">
        <v>119</v>
      </c>
      <c r="E20634" t="s">
        <v>693</v>
      </c>
      <c r="F20634">
        <v>6</v>
      </c>
      <c r="G20634">
        <v>0</v>
      </c>
    </row>
    <row r="20635" spans="1:7" x14ac:dyDescent="0.15">
      <c r="A20635" t="s">
        <v>7022</v>
      </c>
      <c r="B20635" t="s">
        <v>4345</v>
      </c>
      <c r="C20635" s="32">
        <v>43698</v>
      </c>
      <c r="D20635" t="s">
        <v>275</v>
      </c>
      <c r="E20635" t="s">
        <v>2127</v>
      </c>
      <c r="F20635">
        <v>6</v>
      </c>
      <c r="G20635">
        <v>0</v>
      </c>
    </row>
    <row r="20636" spans="1:7" x14ac:dyDescent="0.15">
      <c r="A20636" t="s">
        <v>7022</v>
      </c>
      <c r="B20636" t="s">
        <v>4346</v>
      </c>
      <c r="C20636" s="32">
        <v>43698</v>
      </c>
      <c r="D20636" t="s">
        <v>276</v>
      </c>
      <c r="E20636" t="s">
        <v>2128</v>
      </c>
      <c r="F20636">
        <v>12</v>
      </c>
      <c r="G20636">
        <v>12</v>
      </c>
    </row>
    <row r="20637" spans="1:7" x14ac:dyDescent="0.15">
      <c r="A20637" t="s">
        <v>7022</v>
      </c>
      <c r="B20637" t="s">
        <v>4347</v>
      </c>
      <c r="C20637" s="32">
        <v>43698</v>
      </c>
      <c r="D20637" t="s">
        <v>2129</v>
      </c>
      <c r="E20637" t="s">
        <v>503</v>
      </c>
      <c r="F20637">
        <v>4</v>
      </c>
      <c r="G20637">
        <v>0</v>
      </c>
    </row>
    <row r="20638" spans="1:7" x14ac:dyDescent="0.15">
      <c r="A20638" t="s">
        <v>7022</v>
      </c>
      <c r="B20638" t="s">
        <v>4348</v>
      </c>
      <c r="C20638" s="32">
        <v>43698</v>
      </c>
      <c r="D20638" t="s">
        <v>182</v>
      </c>
      <c r="E20638" t="s">
        <v>1166</v>
      </c>
      <c r="F20638">
        <v>4</v>
      </c>
      <c r="G20638">
        <v>4</v>
      </c>
    </row>
    <row r="20639" spans="1:7" x14ac:dyDescent="0.15">
      <c r="A20639" t="s">
        <v>7023</v>
      </c>
      <c r="B20639" t="s">
        <v>4335</v>
      </c>
      <c r="C20639" s="32">
        <v>43698</v>
      </c>
      <c r="D20639" t="s">
        <v>454</v>
      </c>
      <c r="E20639" t="s">
        <v>3763</v>
      </c>
      <c r="F20639">
        <v>3</v>
      </c>
      <c r="G20639">
        <v>3</v>
      </c>
    </row>
    <row r="20640" spans="1:7" x14ac:dyDescent="0.15">
      <c r="A20640" t="s">
        <v>7023</v>
      </c>
      <c r="B20640" t="s">
        <v>4344</v>
      </c>
      <c r="C20640" s="32">
        <v>43698</v>
      </c>
      <c r="D20640" t="s">
        <v>453</v>
      </c>
      <c r="E20640" t="s">
        <v>3752</v>
      </c>
      <c r="F20640">
        <v>5</v>
      </c>
      <c r="G20640">
        <v>5</v>
      </c>
    </row>
    <row r="20641" spans="1:7" x14ac:dyDescent="0.15">
      <c r="A20641" t="s">
        <v>7023</v>
      </c>
      <c r="B20641" t="s">
        <v>4345</v>
      </c>
      <c r="C20641" s="32">
        <v>43698</v>
      </c>
      <c r="D20641" t="s">
        <v>3744</v>
      </c>
      <c r="E20641" t="s">
        <v>3745</v>
      </c>
      <c r="F20641">
        <v>3</v>
      </c>
      <c r="G20641">
        <v>3</v>
      </c>
    </row>
    <row r="20642" spans="1:7" x14ac:dyDescent="0.15">
      <c r="A20642" t="s">
        <v>7024</v>
      </c>
      <c r="B20642" t="s">
        <v>4335</v>
      </c>
      <c r="C20642" s="32">
        <v>43698</v>
      </c>
      <c r="D20642" t="s">
        <v>249</v>
      </c>
      <c r="E20642" t="s">
        <v>1939</v>
      </c>
      <c r="F20642">
        <v>5</v>
      </c>
      <c r="G20642">
        <v>0</v>
      </c>
    </row>
    <row r="20643" spans="1:7" x14ac:dyDescent="0.15">
      <c r="A20643" t="s">
        <v>7024</v>
      </c>
      <c r="B20643" t="s">
        <v>4344</v>
      </c>
      <c r="C20643" s="32">
        <v>43698</v>
      </c>
      <c r="D20643" t="s">
        <v>278</v>
      </c>
      <c r="E20643" t="s">
        <v>2131</v>
      </c>
      <c r="F20643">
        <v>2</v>
      </c>
      <c r="G20643">
        <v>0</v>
      </c>
    </row>
    <row r="20644" spans="1:7" x14ac:dyDescent="0.15">
      <c r="A20644" t="s">
        <v>7024</v>
      </c>
      <c r="B20644" t="s">
        <v>4345</v>
      </c>
      <c r="C20644" s="32">
        <v>43698</v>
      </c>
      <c r="D20644" t="s">
        <v>280</v>
      </c>
      <c r="E20644" t="s">
        <v>2133</v>
      </c>
      <c r="F20644">
        <v>10</v>
      </c>
      <c r="G20644">
        <v>0</v>
      </c>
    </row>
    <row r="20645" spans="1:7" x14ac:dyDescent="0.15">
      <c r="A20645" t="s">
        <v>7024</v>
      </c>
      <c r="B20645" t="s">
        <v>4346</v>
      </c>
      <c r="C20645" s="32">
        <v>43698</v>
      </c>
      <c r="D20645" t="s">
        <v>167</v>
      </c>
      <c r="E20645" t="s">
        <v>1143</v>
      </c>
      <c r="F20645">
        <v>2</v>
      </c>
      <c r="G20645">
        <v>0</v>
      </c>
    </row>
    <row r="20646" spans="1:7" x14ac:dyDescent="0.15">
      <c r="A20646" t="s">
        <v>7025</v>
      </c>
      <c r="B20646" t="s">
        <v>4335</v>
      </c>
      <c r="C20646" s="32">
        <v>43698</v>
      </c>
      <c r="D20646" t="s">
        <v>165</v>
      </c>
      <c r="E20646" t="s">
        <v>1141</v>
      </c>
      <c r="F20646">
        <v>1</v>
      </c>
      <c r="G20646">
        <v>0</v>
      </c>
    </row>
    <row r="20647" spans="1:7" x14ac:dyDescent="0.15">
      <c r="A20647" t="s">
        <v>7025</v>
      </c>
      <c r="B20647" t="s">
        <v>4344</v>
      </c>
      <c r="C20647" s="32">
        <v>43698</v>
      </c>
      <c r="D20647" t="s">
        <v>250</v>
      </c>
      <c r="E20647" t="s">
        <v>1940</v>
      </c>
      <c r="F20647">
        <v>10</v>
      </c>
      <c r="G20647">
        <v>0</v>
      </c>
    </row>
    <row r="20648" spans="1:7" x14ac:dyDescent="0.15">
      <c r="A20648" t="s">
        <v>7026</v>
      </c>
      <c r="B20648" t="s">
        <v>4335</v>
      </c>
      <c r="C20648" s="32">
        <v>43698</v>
      </c>
      <c r="D20648" t="s">
        <v>265</v>
      </c>
      <c r="E20648" t="s">
        <v>2079</v>
      </c>
      <c r="F20648">
        <v>10</v>
      </c>
      <c r="G20648">
        <v>0</v>
      </c>
    </row>
    <row r="20649" spans="1:7" x14ac:dyDescent="0.15">
      <c r="A20649" t="s">
        <v>7026</v>
      </c>
      <c r="B20649" t="s">
        <v>4344</v>
      </c>
      <c r="C20649" s="32">
        <v>43698</v>
      </c>
      <c r="D20649" t="s">
        <v>267</v>
      </c>
      <c r="E20649" t="s">
        <v>2081</v>
      </c>
      <c r="F20649">
        <v>1</v>
      </c>
      <c r="G20649">
        <v>0</v>
      </c>
    </row>
    <row r="20650" spans="1:7" x14ac:dyDescent="0.15">
      <c r="A20650" t="s">
        <v>7026</v>
      </c>
      <c r="B20650" t="s">
        <v>4345</v>
      </c>
      <c r="C20650" s="32">
        <v>43698</v>
      </c>
      <c r="D20650" t="s">
        <v>122</v>
      </c>
      <c r="E20650" t="s">
        <v>4144</v>
      </c>
      <c r="F20650">
        <v>30</v>
      </c>
      <c r="G20650">
        <v>0</v>
      </c>
    </row>
    <row r="20651" spans="1:7" x14ac:dyDescent="0.15">
      <c r="A20651" t="s">
        <v>7027</v>
      </c>
      <c r="B20651" t="s">
        <v>4335</v>
      </c>
      <c r="C20651" s="32">
        <v>43698</v>
      </c>
      <c r="D20651" t="s">
        <v>232</v>
      </c>
      <c r="E20651" t="s">
        <v>1757</v>
      </c>
      <c r="F20651">
        <v>2</v>
      </c>
      <c r="G20651">
        <v>0</v>
      </c>
    </row>
    <row r="20652" spans="1:7" x14ac:dyDescent="0.15">
      <c r="A20652" t="s">
        <v>7027</v>
      </c>
      <c r="B20652" t="s">
        <v>4344</v>
      </c>
      <c r="C20652" s="32">
        <v>43698</v>
      </c>
      <c r="D20652" t="s">
        <v>231</v>
      </c>
      <c r="E20652" t="s">
        <v>1756</v>
      </c>
      <c r="F20652">
        <v>2</v>
      </c>
      <c r="G20652">
        <v>0</v>
      </c>
    </row>
    <row r="20653" spans="1:7" x14ac:dyDescent="0.15">
      <c r="A20653" t="s">
        <v>7028</v>
      </c>
      <c r="B20653" t="s">
        <v>4335</v>
      </c>
      <c r="C20653" s="32">
        <v>43698</v>
      </c>
      <c r="D20653" t="s">
        <v>1736</v>
      </c>
      <c r="E20653" t="s">
        <v>1737</v>
      </c>
      <c r="F20653">
        <v>2</v>
      </c>
      <c r="G20653">
        <v>2</v>
      </c>
    </row>
    <row r="20654" spans="1:7" x14ac:dyDescent="0.15">
      <c r="A20654" t="s">
        <v>7029</v>
      </c>
      <c r="B20654" t="s">
        <v>4335</v>
      </c>
      <c r="C20654" s="32">
        <v>43698</v>
      </c>
      <c r="D20654" t="s">
        <v>374</v>
      </c>
      <c r="E20654" t="s">
        <v>3207</v>
      </c>
      <c r="F20654">
        <v>60</v>
      </c>
      <c r="G20654">
        <v>0</v>
      </c>
    </row>
    <row r="20655" spans="1:7" x14ac:dyDescent="0.15">
      <c r="A20655" t="s">
        <v>7030</v>
      </c>
      <c r="B20655" t="s">
        <v>4335</v>
      </c>
      <c r="C20655" s="32">
        <v>43698</v>
      </c>
      <c r="D20655" t="s">
        <v>290</v>
      </c>
      <c r="E20655" t="s">
        <v>4198</v>
      </c>
      <c r="F20655">
        <v>50</v>
      </c>
      <c r="G20655">
        <v>0</v>
      </c>
    </row>
    <row r="20656" spans="1:7" x14ac:dyDescent="0.15">
      <c r="A20656" t="s">
        <v>7031</v>
      </c>
      <c r="B20656" t="s">
        <v>4335</v>
      </c>
      <c r="C20656" s="32">
        <v>43698</v>
      </c>
      <c r="D20656" t="s">
        <v>2389</v>
      </c>
      <c r="E20656" t="s">
        <v>2390</v>
      </c>
      <c r="F20656">
        <v>2</v>
      </c>
      <c r="G20656">
        <v>2</v>
      </c>
    </row>
    <row r="20657" spans="1:7" x14ac:dyDescent="0.15">
      <c r="A20657" t="s">
        <v>7032</v>
      </c>
      <c r="B20657" t="s">
        <v>4335</v>
      </c>
      <c r="C20657" s="32">
        <v>43698</v>
      </c>
      <c r="D20657" t="s">
        <v>99</v>
      </c>
      <c r="E20657" t="s">
        <v>527</v>
      </c>
      <c r="F20657">
        <v>6</v>
      </c>
      <c r="G20657">
        <v>6</v>
      </c>
    </row>
    <row r="20658" spans="1:7" x14ac:dyDescent="0.15">
      <c r="A20658" t="s">
        <v>7032</v>
      </c>
      <c r="B20658" t="s">
        <v>4344</v>
      </c>
      <c r="C20658" s="32">
        <v>43698</v>
      </c>
      <c r="D20658" t="s">
        <v>98</v>
      </c>
      <c r="E20658" t="s">
        <v>526</v>
      </c>
      <c r="F20658">
        <v>4</v>
      </c>
      <c r="G20658">
        <v>0</v>
      </c>
    </row>
    <row r="20659" spans="1:7" x14ac:dyDescent="0.15">
      <c r="A20659" t="s">
        <v>7032</v>
      </c>
      <c r="B20659" t="s">
        <v>4345</v>
      </c>
      <c r="C20659" s="32">
        <v>43698</v>
      </c>
      <c r="D20659" t="s">
        <v>96</v>
      </c>
      <c r="E20659" t="s">
        <v>520</v>
      </c>
      <c r="F20659">
        <v>5</v>
      </c>
      <c r="G20659">
        <v>5</v>
      </c>
    </row>
    <row r="20660" spans="1:7" x14ac:dyDescent="0.15">
      <c r="A20660" t="s">
        <v>7032</v>
      </c>
      <c r="B20660" t="s">
        <v>4346</v>
      </c>
      <c r="C20660" s="32">
        <v>43698</v>
      </c>
      <c r="D20660" t="s">
        <v>93</v>
      </c>
      <c r="E20660" t="s">
        <v>517</v>
      </c>
      <c r="F20660">
        <v>27</v>
      </c>
      <c r="G20660">
        <v>27</v>
      </c>
    </row>
    <row r="20661" spans="1:7" x14ac:dyDescent="0.15">
      <c r="A20661" t="s">
        <v>7033</v>
      </c>
      <c r="B20661" t="s">
        <v>4335</v>
      </c>
      <c r="C20661" s="32">
        <v>43698</v>
      </c>
      <c r="D20661" t="s">
        <v>280</v>
      </c>
      <c r="E20661" t="s">
        <v>2133</v>
      </c>
      <c r="F20661">
        <v>15</v>
      </c>
      <c r="G20661">
        <v>0</v>
      </c>
    </row>
    <row r="20662" spans="1:7" x14ac:dyDescent="0.15">
      <c r="A20662" t="s">
        <v>7034</v>
      </c>
      <c r="B20662" t="s">
        <v>4335</v>
      </c>
      <c r="C20662" s="32">
        <v>43698</v>
      </c>
      <c r="D20662" t="s">
        <v>167</v>
      </c>
      <c r="E20662" t="s">
        <v>1143</v>
      </c>
      <c r="F20662">
        <v>15</v>
      </c>
      <c r="G20662">
        <v>0</v>
      </c>
    </row>
    <row r="20663" spans="1:7" x14ac:dyDescent="0.15">
      <c r="A20663" t="s">
        <v>7034</v>
      </c>
      <c r="B20663" t="s">
        <v>4344</v>
      </c>
      <c r="C20663" s="32">
        <v>43698</v>
      </c>
      <c r="D20663" t="s">
        <v>218</v>
      </c>
      <c r="E20663" t="s">
        <v>1500</v>
      </c>
      <c r="F20663">
        <v>20</v>
      </c>
      <c r="G20663">
        <v>0</v>
      </c>
    </row>
    <row r="20664" spans="1:7" x14ac:dyDescent="0.15">
      <c r="A20664" t="s">
        <v>7035</v>
      </c>
      <c r="B20664" t="s">
        <v>4335</v>
      </c>
      <c r="C20664" s="32">
        <v>43698</v>
      </c>
      <c r="D20664" t="s">
        <v>311</v>
      </c>
      <c r="E20664" t="s">
        <v>2962</v>
      </c>
      <c r="F20664">
        <v>1</v>
      </c>
      <c r="G20664">
        <v>0</v>
      </c>
    </row>
    <row r="20665" spans="1:7" x14ac:dyDescent="0.15">
      <c r="A20665" t="s">
        <v>7035</v>
      </c>
      <c r="B20665" t="s">
        <v>4344</v>
      </c>
      <c r="C20665" s="32">
        <v>43698</v>
      </c>
      <c r="D20665" t="s">
        <v>163</v>
      </c>
      <c r="E20665" t="s">
        <v>1139</v>
      </c>
      <c r="F20665">
        <v>15</v>
      </c>
      <c r="G20665">
        <v>0</v>
      </c>
    </row>
    <row r="20666" spans="1:7" x14ac:dyDescent="0.15">
      <c r="A20666" t="s">
        <v>7036</v>
      </c>
      <c r="B20666" t="s">
        <v>4335</v>
      </c>
      <c r="C20666" s="32">
        <v>43698</v>
      </c>
      <c r="D20666" t="s">
        <v>120</v>
      </c>
      <c r="E20666" t="s">
        <v>4142</v>
      </c>
      <c r="F20666">
        <v>5</v>
      </c>
      <c r="G20666">
        <v>0</v>
      </c>
    </row>
    <row r="20667" spans="1:7" x14ac:dyDescent="0.15">
      <c r="A20667" t="s">
        <v>7036</v>
      </c>
      <c r="B20667" t="s">
        <v>4344</v>
      </c>
      <c r="C20667" s="32">
        <v>43698</v>
      </c>
      <c r="D20667" t="s">
        <v>122</v>
      </c>
      <c r="E20667" t="s">
        <v>4144</v>
      </c>
      <c r="F20667">
        <v>4</v>
      </c>
      <c r="G20667">
        <v>0</v>
      </c>
    </row>
    <row r="20668" spans="1:7" x14ac:dyDescent="0.15">
      <c r="A20668" t="s">
        <v>7037</v>
      </c>
      <c r="B20668" t="s">
        <v>4335</v>
      </c>
      <c r="C20668" s="32">
        <v>43698</v>
      </c>
      <c r="D20668" t="s">
        <v>219</v>
      </c>
      <c r="E20668" t="s">
        <v>1501</v>
      </c>
      <c r="F20668">
        <v>7</v>
      </c>
      <c r="G20668">
        <v>0</v>
      </c>
    </row>
    <row r="20669" spans="1:7" x14ac:dyDescent="0.15">
      <c r="A20669" t="s">
        <v>7037</v>
      </c>
      <c r="B20669" t="s">
        <v>4344</v>
      </c>
      <c r="C20669" s="32">
        <v>43698</v>
      </c>
      <c r="D20669" t="s">
        <v>448</v>
      </c>
      <c r="E20669" t="s">
        <v>4249</v>
      </c>
      <c r="F20669">
        <v>2</v>
      </c>
      <c r="G20669">
        <v>0</v>
      </c>
    </row>
    <row r="20670" spans="1:7" x14ac:dyDescent="0.15">
      <c r="A20670" t="s">
        <v>7038</v>
      </c>
      <c r="B20670" t="s">
        <v>4335</v>
      </c>
      <c r="C20670" s="32">
        <v>43698</v>
      </c>
      <c r="D20670" t="s">
        <v>288</v>
      </c>
      <c r="E20670" t="s">
        <v>4196</v>
      </c>
      <c r="F20670">
        <v>4</v>
      </c>
      <c r="G20670">
        <v>0</v>
      </c>
    </row>
    <row r="20671" spans="1:7" x14ac:dyDescent="0.15">
      <c r="A20671" t="s">
        <v>7039</v>
      </c>
      <c r="B20671" t="s">
        <v>4335</v>
      </c>
      <c r="C20671" s="32">
        <v>43698</v>
      </c>
      <c r="D20671" t="s">
        <v>215</v>
      </c>
      <c r="E20671" t="s">
        <v>1427</v>
      </c>
      <c r="F20671">
        <v>30</v>
      </c>
      <c r="G20671">
        <v>23</v>
      </c>
    </row>
    <row r="20672" spans="1:7" x14ac:dyDescent="0.15">
      <c r="A20672" t="s">
        <v>7039</v>
      </c>
      <c r="B20672" t="s">
        <v>4344</v>
      </c>
      <c r="C20672" s="32">
        <v>43698</v>
      </c>
      <c r="D20672" t="s">
        <v>213</v>
      </c>
      <c r="E20672" t="s">
        <v>1425</v>
      </c>
      <c r="F20672">
        <v>15</v>
      </c>
      <c r="G20672">
        <v>0</v>
      </c>
    </row>
    <row r="20673" spans="1:7" x14ac:dyDescent="0.15">
      <c r="A20673" t="s">
        <v>7040</v>
      </c>
      <c r="B20673" t="s">
        <v>4335</v>
      </c>
      <c r="C20673" s="32">
        <v>43698</v>
      </c>
      <c r="D20673" t="s">
        <v>163</v>
      </c>
      <c r="E20673" t="s">
        <v>1139</v>
      </c>
      <c r="F20673">
        <v>5</v>
      </c>
      <c r="G20673">
        <v>0</v>
      </c>
    </row>
    <row r="20674" spans="1:7" x14ac:dyDescent="0.15">
      <c r="A20674" t="s">
        <v>7041</v>
      </c>
      <c r="B20674" t="s">
        <v>4335</v>
      </c>
      <c r="C20674" s="32">
        <v>43698</v>
      </c>
      <c r="D20674" t="s">
        <v>219</v>
      </c>
      <c r="E20674" t="s">
        <v>1501</v>
      </c>
      <c r="F20674">
        <v>20</v>
      </c>
      <c r="G20674">
        <v>0</v>
      </c>
    </row>
    <row r="20675" spans="1:7" x14ac:dyDescent="0.15">
      <c r="A20675" t="s">
        <v>7042</v>
      </c>
      <c r="B20675" t="s">
        <v>4335</v>
      </c>
      <c r="C20675" s="32">
        <v>43698</v>
      </c>
      <c r="D20675" t="s">
        <v>1343</v>
      </c>
      <c r="E20675" t="s">
        <v>1344</v>
      </c>
      <c r="F20675">
        <v>30</v>
      </c>
      <c r="G20675">
        <v>30</v>
      </c>
    </row>
    <row r="20676" spans="1:7" x14ac:dyDescent="0.15">
      <c r="A20676" t="s">
        <v>7043</v>
      </c>
      <c r="B20676" t="s">
        <v>4335</v>
      </c>
      <c r="C20676" s="32">
        <v>43698</v>
      </c>
      <c r="D20676" t="s">
        <v>233</v>
      </c>
      <c r="E20676" t="s">
        <v>1758</v>
      </c>
      <c r="F20676">
        <v>6</v>
      </c>
      <c r="G20676">
        <v>0</v>
      </c>
    </row>
    <row r="20677" spans="1:7" x14ac:dyDescent="0.15">
      <c r="A20677" t="s">
        <v>7044</v>
      </c>
      <c r="B20677" t="s">
        <v>4335</v>
      </c>
      <c r="C20677" s="32">
        <v>43698</v>
      </c>
      <c r="D20677" t="s">
        <v>144</v>
      </c>
      <c r="E20677" t="s">
        <v>748</v>
      </c>
      <c r="F20677">
        <v>50</v>
      </c>
      <c r="G20677">
        <v>50</v>
      </c>
    </row>
    <row r="20678" spans="1:7" x14ac:dyDescent="0.15">
      <c r="A20678" t="s">
        <v>7044</v>
      </c>
      <c r="B20678" t="s">
        <v>4344</v>
      </c>
      <c r="C20678" s="32">
        <v>43698</v>
      </c>
      <c r="D20678" t="s">
        <v>439</v>
      </c>
      <c r="E20678" t="s">
        <v>3424</v>
      </c>
      <c r="F20678">
        <v>20</v>
      </c>
      <c r="G20678">
        <v>12</v>
      </c>
    </row>
    <row r="20679" spans="1:7" x14ac:dyDescent="0.15">
      <c r="A20679" t="s">
        <v>7044</v>
      </c>
      <c r="B20679" t="s">
        <v>4345</v>
      </c>
      <c r="C20679" s="32">
        <v>43698</v>
      </c>
      <c r="D20679" t="s">
        <v>441</v>
      </c>
      <c r="E20679" t="s">
        <v>3438</v>
      </c>
      <c r="F20679">
        <v>30</v>
      </c>
      <c r="G20679">
        <v>0</v>
      </c>
    </row>
    <row r="20680" spans="1:7" x14ac:dyDescent="0.15">
      <c r="A20680" t="s">
        <v>7045</v>
      </c>
      <c r="B20680" t="s">
        <v>4335</v>
      </c>
      <c r="C20680" s="32">
        <v>43698</v>
      </c>
      <c r="D20680" t="s">
        <v>439</v>
      </c>
      <c r="E20680" t="s">
        <v>3424</v>
      </c>
      <c r="F20680">
        <v>30</v>
      </c>
      <c r="G20680">
        <v>30</v>
      </c>
    </row>
    <row r="20681" spans="1:7" x14ac:dyDescent="0.15">
      <c r="A20681" t="s">
        <v>7046</v>
      </c>
      <c r="B20681" t="s">
        <v>4335</v>
      </c>
      <c r="C20681" s="32">
        <v>43698</v>
      </c>
      <c r="D20681" t="s">
        <v>3602</v>
      </c>
      <c r="E20681" t="s">
        <v>3603</v>
      </c>
      <c r="F20681">
        <v>1</v>
      </c>
      <c r="G20681">
        <v>1</v>
      </c>
    </row>
    <row r="20682" spans="1:7" x14ac:dyDescent="0.15">
      <c r="A20682" t="s">
        <v>7047</v>
      </c>
      <c r="B20682" t="s">
        <v>4335</v>
      </c>
      <c r="C20682" s="32">
        <v>43698</v>
      </c>
      <c r="D20682" t="s">
        <v>3402</v>
      </c>
      <c r="E20682" t="s">
        <v>3403</v>
      </c>
      <c r="F20682">
        <v>6</v>
      </c>
      <c r="G20682">
        <v>6</v>
      </c>
    </row>
    <row r="20683" spans="1:7" x14ac:dyDescent="0.15">
      <c r="A20683" t="s">
        <v>7047</v>
      </c>
      <c r="B20683" t="s">
        <v>4344</v>
      </c>
      <c r="C20683" s="32">
        <v>43698</v>
      </c>
      <c r="D20683" t="s">
        <v>3398</v>
      </c>
      <c r="E20683" t="s">
        <v>3399</v>
      </c>
      <c r="F20683">
        <v>3</v>
      </c>
      <c r="G20683">
        <v>3</v>
      </c>
    </row>
    <row r="20684" spans="1:7" x14ac:dyDescent="0.15">
      <c r="A20684" t="s">
        <v>7047</v>
      </c>
      <c r="B20684" t="s">
        <v>4345</v>
      </c>
      <c r="C20684" s="32">
        <v>43698</v>
      </c>
      <c r="D20684" t="s">
        <v>3396</v>
      </c>
      <c r="E20684" t="s">
        <v>3397</v>
      </c>
      <c r="F20684">
        <v>1</v>
      </c>
      <c r="G20684">
        <v>1</v>
      </c>
    </row>
    <row r="20685" spans="1:7" x14ac:dyDescent="0.15">
      <c r="A20685" t="s">
        <v>7048</v>
      </c>
      <c r="B20685" t="s">
        <v>4335</v>
      </c>
      <c r="C20685" s="32">
        <v>43698</v>
      </c>
      <c r="D20685" t="s">
        <v>437</v>
      </c>
      <c r="E20685" t="s">
        <v>3272</v>
      </c>
      <c r="F20685">
        <v>1</v>
      </c>
      <c r="G20685">
        <v>1</v>
      </c>
    </row>
    <row r="20686" spans="1:7" x14ac:dyDescent="0.15">
      <c r="A20686" t="s">
        <v>7048</v>
      </c>
      <c r="B20686" t="s">
        <v>4344</v>
      </c>
      <c r="C20686" s="32">
        <v>43698</v>
      </c>
      <c r="D20686" t="s">
        <v>421</v>
      </c>
      <c r="E20686" t="s">
        <v>3256</v>
      </c>
      <c r="F20686">
        <v>30</v>
      </c>
      <c r="G20686">
        <v>30</v>
      </c>
    </row>
    <row r="20687" spans="1:7" x14ac:dyDescent="0.15">
      <c r="A20687" t="s">
        <v>7049</v>
      </c>
      <c r="B20687" t="s">
        <v>4335</v>
      </c>
      <c r="C20687" s="32">
        <v>43698</v>
      </c>
      <c r="D20687" t="s">
        <v>3886</v>
      </c>
      <c r="E20687" t="s">
        <v>3887</v>
      </c>
      <c r="F20687">
        <v>50</v>
      </c>
      <c r="G20687">
        <v>50</v>
      </c>
    </row>
    <row r="20688" spans="1:7" x14ac:dyDescent="0.15">
      <c r="A20688" t="s">
        <v>7050</v>
      </c>
      <c r="B20688" t="s">
        <v>4335</v>
      </c>
      <c r="C20688" s="32">
        <v>43698</v>
      </c>
      <c r="D20688" t="s">
        <v>266</v>
      </c>
      <c r="E20688" t="s">
        <v>2080</v>
      </c>
      <c r="F20688">
        <v>3</v>
      </c>
      <c r="G20688">
        <v>0</v>
      </c>
    </row>
    <row r="20689" spans="1:7" x14ac:dyDescent="0.15">
      <c r="A20689" t="s">
        <v>7050</v>
      </c>
      <c r="B20689" t="s">
        <v>4344</v>
      </c>
      <c r="C20689" s="32">
        <v>43698</v>
      </c>
      <c r="D20689" t="s">
        <v>278</v>
      </c>
      <c r="E20689" t="s">
        <v>2131</v>
      </c>
      <c r="F20689">
        <v>10</v>
      </c>
      <c r="G20689">
        <v>0</v>
      </c>
    </row>
    <row r="20690" spans="1:7" x14ac:dyDescent="0.15">
      <c r="A20690" t="s">
        <v>7050</v>
      </c>
      <c r="B20690" t="s">
        <v>4345</v>
      </c>
      <c r="C20690" s="32">
        <v>43698</v>
      </c>
      <c r="D20690" t="s">
        <v>146</v>
      </c>
      <c r="E20690" t="s">
        <v>750</v>
      </c>
      <c r="F20690">
        <v>5</v>
      </c>
      <c r="G20690">
        <v>0</v>
      </c>
    </row>
    <row r="20691" spans="1:7" x14ac:dyDescent="0.15">
      <c r="A20691" t="s">
        <v>7050</v>
      </c>
      <c r="B20691" t="s">
        <v>4346</v>
      </c>
      <c r="C20691" s="32">
        <v>43698</v>
      </c>
      <c r="D20691" t="s">
        <v>146</v>
      </c>
      <c r="E20691" t="s">
        <v>750</v>
      </c>
      <c r="F20691">
        <v>3</v>
      </c>
      <c r="G20691">
        <v>0</v>
      </c>
    </row>
    <row r="20692" spans="1:7" x14ac:dyDescent="0.15">
      <c r="A20692" t="s">
        <v>7051</v>
      </c>
      <c r="B20692" t="s">
        <v>4335</v>
      </c>
      <c r="C20692" s="32">
        <v>43698</v>
      </c>
      <c r="D20692" t="s">
        <v>148</v>
      </c>
      <c r="E20692" t="s">
        <v>752</v>
      </c>
      <c r="F20692">
        <v>4</v>
      </c>
      <c r="G20692">
        <v>0</v>
      </c>
    </row>
    <row r="20693" spans="1:7" x14ac:dyDescent="0.15">
      <c r="A20693" t="s">
        <v>7052</v>
      </c>
      <c r="B20693" t="s">
        <v>4335</v>
      </c>
      <c r="C20693" s="32">
        <v>43698</v>
      </c>
      <c r="D20693" t="s">
        <v>285</v>
      </c>
      <c r="E20693" t="s">
        <v>2230</v>
      </c>
      <c r="F20693">
        <v>20</v>
      </c>
      <c r="G20693">
        <v>0</v>
      </c>
    </row>
    <row r="20694" spans="1:7" x14ac:dyDescent="0.15">
      <c r="A20694" t="s">
        <v>7052</v>
      </c>
      <c r="B20694" t="s">
        <v>4344</v>
      </c>
      <c r="C20694" s="32">
        <v>43698</v>
      </c>
      <c r="D20694" t="s">
        <v>219</v>
      </c>
      <c r="E20694" t="s">
        <v>1501</v>
      </c>
      <c r="F20694">
        <v>50</v>
      </c>
      <c r="G20694">
        <v>0</v>
      </c>
    </row>
    <row r="20695" spans="1:7" x14ac:dyDescent="0.15">
      <c r="A20695" t="s">
        <v>7052</v>
      </c>
      <c r="B20695" t="s">
        <v>4345</v>
      </c>
      <c r="C20695" s="32">
        <v>43698</v>
      </c>
      <c r="D20695" t="s">
        <v>448</v>
      </c>
      <c r="E20695" t="s">
        <v>4249</v>
      </c>
      <c r="F20695">
        <v>30</v>
      </c>
      <c r="G20695">
        <v>0</v>
      </c>
    </row>
    <row r="20696" spans="1:7" x14ac:dyDescent="0.15">
      <c r="A20696" t="s">
        <v>7053</v>
      </c>
      <c r="B20696" t="s">
        <v>4335</v>
      </c>
      <c r="C20696" s="32">
        <v>43698</v>
      </c>
      <c r="D20696" t="s">
        <v>285</v>
      </c>
      <c r="E20696" t="s">
        <v>2230</v>
      </c>
      <c r="F20696">
        <v>30</v>
      </c>
      <c r="G20696">
        <v>0</v>
      </c>
    </row>
    <row r="20697" spans="1:7" x14ac:dyDescent="0.15">
      <c r="A20697" t="s">
        <v>7053</v>
      </c>
      <c r="B20697" t="s">
        <v>4344</v>
      </c>
      <c r="C20697" s="32">
        <v>43698</v>
      </c>
      <c r="D20697" t="s">
        <v>219</v>
      </c>
      <c r="E20697" t="s">
        <v>1501</v>
      </c>
      <c r="F20697">
        <v>10</v>
      </c>
      <c r="G20697">
        <v>0</v>
      </c>
    </row>
    <row r="20698" spans="1:7" x14ac:dyDescent="0.15">
      <c r="A20698" t="s">
        <v>7054</v>
      </c>
      <c r="B20698" t="s">
        <v>4335</v>
      </c>
      <c r="C20698" s="32">
        <v>43698</v>
      </c>
      <c r="D20698" t="s">
        <v>219</v>
      </c>
      <c r="E20698" t="s">
        <v>1501</v>
      </c>
      <c r="F20698">
        <v>2</v>
      </c>
      <c r="G20698">
        <v>0</v>
      </c>
    </row>
    <row r="20699" spans="1:7" x14ac:dyDescent="0.15">
      <c r="A20699" t="s">
        <v>7055</v>
      </c>
      <c r="B20699" t="s">
        <v>4335</v>
      </c>
      <c r="C20699" s="32">
        <v>43698</v>
      </c>
      <c r="D20699" t="s">
        <v>303</v>
      </c>
      <c r="E20699" t="s">
        <v>2820</v>
      </c>
      <c r="F20699">
        <v>2</v>
      </c>
      <c r="G20699">
        <v>0</v>
      </c>
    </row>
    <row r="20700" spans="1:7" x14ac:dyDescent="0.15">
      <c r="A20700" t="s">
        <v>7055</v>
      </c>
      <c r="B20700" t="s">
        <v>4344</v>
      </c>
      <c r="C20700" s="32">
        <v>43698</v>
      </c>
      <c r="D20700" t="s">
        <v>431</v>
      </c>
      <c r="E20700" t="s">
        <v>3266</v>
      </c>
      <c r="F20700">
        <v>2</v>
      </c>
      <c r="G20700">
        <v>0</v>
      </c>
    </row>
    <row r="20701" spans="1:7" x14ac:dyDescent="0.15">
      <c r="A20701" t="s">
        <v>7056</v>
      </c>
      <c r="B20701" t="s">
        <v>4335</v>
      </c>
      <c r="C20701" s="32">
        <v>43698</v>
      </c>
      <c r="D20701" t="s">
        <v>298</v>
      </c>
      <c r="E20701" t="s">
        <v>2815</v>
      </c>
      <c r="F20701">
        <v>4</v>
      </c>
      <c r="G20701">
        <v>0</v>
      </c>
    </row>
    <row r="20702" spans="1:7" x14ac:dyDescent="0.15">
      <c r="A20702" t="s">
        <v>7057</v>
      </c>
      <c r="B20702" t="s">
        <v>4335</v>
      </c>
      <c r="C20702" s="32">
        <v>43698</v>
      </c>
      <c r="D20702" t="s">
        <v>434</v>
      </c>
      <c r="E20702" t="s">
        <v>3269</v>
      </c>
      <c r="F20702">
        <v>2</v>
      </c>
      <c r="G20702">
        <v>0</v>
      </c>
    </row>
    <row r="20703" spans="1:7" x14ac:dyDescent="0.15">
      <c r="A20703" t="s">
        <v>7058</v>
      </c>
      <c r="B20703" t="s">
        <v>4335</v>
      </c>
      <c r="C20703" s="32">
        <v>43698</v>
      </c>
      <c r="D20703" t="s">
        <v>448</v>
      </c>
      <c r="E20703" t="s">
        <v>4249</v>
      </c>
      <c r="F20703">
        <v>1</v>
      </c>
      <c r="G20703">
        <v>0</v>
      </c>
    </row>
    <row r="20704" spans="1:7" x14ac:dyDescent="0.15">
      <c r="A20704" t="s">
        <v>7059</v>
      </c>
      <c r="B20704" t="s">
        <v>4335</v>
      </c>
      <c r="C20704" s="32">
        <v>43698</v>
      </c>
      <c r="D20704" t="s">
        <v>439</v>
      </c>
      <c r="E20704" t="s">
        <v>3424</v>
      </c>
      <c r="F20704">
        <v>30</v>
      </c>
      <c r="G20704">
        <v>0</v>
      </c>
    </row>
    <row r="20705" spans="1:7" x14ac:dyDescent="0.15">
      <c r="A20705" t="s">
        <v>7059</v>
      </c>
      <c r="B20705" t="s">
        <v>4344</v>
      </c>
      <c r="C20705" s="32">
        <v>43698</v>
      </c>
      <c r="D20705" t="s">
        <v>148</v>
      </c>
      <c r="E20705" t="s">
        <v>752</v>
      </c>
      <c r="F20705">
        <v>10</v>
      </c>
      <c r="G20705">
        <v>0</v>
      </c>
    </row>
    <row r="20706" spans="1:7" x14ac:dyDescent="0.15">
      <c r="A20706" t="s">
        <v>7060</v>
      </c>
      <c r="B20706" t="s">
        <v>4335</v>
      </c>
      <c r="C20706" s="32">
        <v>43698</v>
      </c>
      <c r="D20706" t="s">
        <v>394</v>
      </c>
      <c r="E20706" t="s">
        <v>3227</v>
      </c>
      <c r="F20706">
        <v>3</v>
      </c>
      <c r="G20706">
        <v>0</v>
      </c>
    </row>
    <row r="20707" spans="1:7" x14ac:dyDescent="0.15">
      <c r="A20707" t="s">
        <v>7060</v>
      </c>
      <c r="B20707" t="s">
        <v>4344</v>
      </c>
      <c r="C20707" s="32">
        <v>43698</v>
      </c>
      <c r="D20707" t="s">
        <v>395</v>
      </c>
      <c r="E20707" t="s">
        <v>3228</v>
      </c>
      <c r="F20707">
        <v>5</v>
      </c>
      <c r="G20707">
        <v>0</v>
      </c>
    </row>
    <row r="20708" spans="1:7" x14ac:dyDescent="0.15">
      <c r="A20708" t="s">
        <v>7060</v>
      </c>
      <c r="B20708" t="s">
        <v>4345</v>
      </c>
      <c r="C20708" s="32">
        <v>43698</v>
      </c>
      <c r="D20708" t="s">
        <v>397</v>
      </c>
      <c r="E20708" t="s">
        <v>3230</v>
      </c>
      <c r="F20708">
        <v>1</v>
      </c>
      <c r="G20708">
        <v>0</v>
      </c>
    </row>
    <row r="20709" spans="1:7" x14ac:dyDescent="0.15">
      <c r="A20709" t="s">
        <v>7060</v>
      </c>
      <c r="B20709" t="s">
        <v>4346</v>
      </c>
      <c r="C20709" s="32">
        <v>43698</v>
      </c>
      <c r="D20709" t="s">
        <v>403</v>
      </c>
      <c r="E20709" t="s">
        <v>3236</v>
      </c>
      <c r="F20709">
        <v>3</v>
      </c>
      <c r="G20709">
        <v>0</v>
      </c>
    </row>
    <row r="20710" spans="1:7" x14ac:dyDescent="0.15">
      <c r="A20710" t="s">
        <v>7061</v>
      </c>
      <c r="B20710" t="s">
        <v>4335</v>
      </c>
      <c r="C20710" s="32">
        <v>43698</v>
      </c>
      <c r="D20710" t="s">
        <v>170</v>
      </c>
      <c r="E20710" t="s">
        <v>1150</v>
      </c>
      <c r="F20710">
        <v>5</v>
      </c>
      <c r="G20710">
        <v>0</v>
      </c>
    </row>
    <row r="20711" spans="1:7" x14ac:dyDescent="0.15">
      <c r="A20711" t="s">
        <v>7061</v>
      </c>
      <c r="B20711" t="s">
        <v>4344</v>
      </c>
      <c r="C20711" s="32">
        <v>43698</v>
      </c>
      <c r="D20711" t="s">
        <v>169</v>
      </c>
      <c r="E20711" t="s">
        <v>1149</v>
      </c>
      <c r="F20711">
        <v>5</v>
      </c>
      <c r="G20711">
        <v>0</v>
      </c>
    </row>
    <row r="20712" spans="1:7" x14ac:dyDescent="0.15">
      <c r="A20712" t="s">
        <v>7061</v>
      </c>
      <c r="B20712" t="s">
        <v>4345</v>
      </c>
      <c r="C20712" s="32">
        <v>43698</v>
      </c>
      <c r="D20712" t="s">
        <v>248</v>
      </c>
      <c r="E20712" t="s">
        <v>1938</v>
      </c>
      <c r="F20712">
        <v>10</v>
      </c>
      <c r="G20712">
        <v>0</v>
      </c>
    </row>
    <row r="20713" spans="1:7" x14ac:dyDescent="0.15">
      <c r="A20713" t="s">
        <v>7061</v>
      </c>
      <c r="B20713" t="s">
        <v>4346</v>
      </c>
      <c r="C20713" s="32">
        <v>43698</v>
      </c>
      <c r="D20713" t="s">
        <v>167</v>
      </c>
      <c r="E20713" t="s">
        <v>1143</v>
      </c>
      <c r="F20713">
        <v>18</v>
      </c>
      <c r="G20713">
        <v>0</v>
      </c>
    </row>
    <row r="20714" spans="1:7" x14ac:dyDescent="0.15">
      <c r="A20714" t="s">
        <v>7061</v>
      </c>
      <c r="B20714" t="s">
        <v>4347</v>
      </c>
      <c r="C20714" s="32">
        <v>43698</v>
      </c>
      <c r="D20714" t="s">
        <v>180</v>
      </c>
      <c r="E20714" t="s">
        <v>1164</v>
      </c>
      <c r="F20714">
        <v>3</v>
      </c>
      <c r="G20714">
        <v>0</v>
      </c>
    </row>
    <row r="20715" spans="1:7" x14ac:dyDescent="0.15">
      <c r="A20715" t="s">
        <v>7061</v>
      </c>
      <c r="B20715" t="s">
        <v>4348</v>
      </c>
      <c r="C20715" s="32">
        <v>43698</v>
      </c>
      <c r="D20715" t="s">
        <v>263</v>
      </c>
      <c r="E20715" t="s">
        <v>2077</v>
      </c>
      <c r="F20715">
        <v>20</v>
      </c>
      <c r="G20715">
        <v>0</v>
      </c>
    </row>
    <row r="20716" spans="1:7" x14ac:dyDescent="0.15">
      <c r="A20716" t="s">
        <v>7061</v>
      </c>
      <c r="B20716" t="s">
        <v>4372</v>
      </c>
      <c r="C20716" s="32">
        <v>43698</v>
      </c>
      <c r="D20716" t="s">
        <v>264</v>
      </c>
      <c r="E20716" t="s">
        <v>2078</v>
      </c>
      <c r="F20716">
        <v>14</v>
      </c>
      <c r="G20716">
        <v>0</v>
      </c>
    </row>
    <row r="20717" spans="1:7" x14ac:dyDescent="0.15">
      <c r="A20717" t="s">
        <v>7061</v>
      </c>
      <c r="B20717" t="s">
        <v>4373</v>
      </c>
      <c r="C20717" s="32">
        <v>43698</v>
      </c>
      <c r="D20717" t="s">
        <v>182</v>
      </c>
      <c r="E20717" t="s">
        <v>1166</v>
      </c>
      <c r="F20717">
        <v>4</v>
      </c>
      <c r="G20717">
        <v>0</v>
      </c>
    </row>
    <row r="20718" spans="1:7" x14ac:dyDescent="0.15">
      <c r="A20718" t="s">
        <v>7061</v>
      </c>
      <c r="B20718" t="s">
        <v>4379</v>
      </c>
      <c r="C20718" s="32">
        <v>43698</v>
      </c>
      <c r="D20718" t="s">
        <v>319</v>
      </c>
      <c r="E20718" t="s">
        <v>2976</v>
      </c>
      <c r="F20718">
        <v>4</v>
      </c>
      <c r="G20718">
        <v>0</v>
      </c>
    </row>
    <row r="20719" spans="1:7" x14ac:dyDescent="0.15">
      <c r="A20719" t="s">
        <v>7062</v>
      </c>
      <c r="B20719" t="s">
        <v>4335</v>
      </c>
      <c r="C20719" s="32">
        <v>43698</v>
      </c>
      <c r="D20719" t="s">
        <v>265</v>
      </c>
      <c r="E20719" t="s">
        <v>2079</v>
      </c>
      <c r="F20719">
        <v>20</v>
      </c>
      <c r="G20719">
        <v>0</v>
      </c>
    </row>
    <row r="20720" spans="1:7" x14ac:dyDescent="0.15">
      <c r="A20720" t="s">
        <v>7062</v>
      </c>
      <c r="B20720" t="s">
        <v>4344</v>
      </c>
      <c r="C20720" s="32">
        <v>43698</v>
      </c>
      <c r="D20720" t="s">
        <v>266</v>
      </c>
      <c r="E20720" t="s">
        <v>2080</v>
      </c>
      <c r="F20720">
        <v>20</v>
      </c>
      <c r="G20720">
        <v>0</v>
      </c>
    </row>
    <row r="20721" spans="1:7" x14ac:dyDescent="0.15">
      <c r="A20721" t="s">
        <v>7062</v>
      </c>
      <c r="B20721" t="s">
        <v>4345</v>
      </c>
      <c r="C20721" s="32">
        <v>43698</v>
      </c>
      <c r="D20721" t="s">
        <v>182</v>
      </c>
      <c r="E20721" t="s">
        <v>1166</v>
      </c>
      <c r="F20721">
        <v>10</v>
      </c>
      <c r="G20721">
        <v>0</v>
      </c>
    </row>
    <row r="20722" spans="1:7" x14ac:dyDescent="0.15">
      <c r="A20722" t="s">
        <v>7063</v>
      </c>
      <c r="B20722" t="s">
        <v>4335</v>
      </c>
      <c r="C20722" s="32">
        <v>43698</v>
      </c>
      <c r="D20722" t="s">
        <v>249</v>
      </c>
      <c r="E20722" t="s">
        <v>1939</v>
      </c>
      <c r="F20722">
        <v>10</v>
      </c>
      <c r="G20722">
        <v>0</v>
      </c>
    </row>
    <row r="20723" spans="1:7" x14ac:dyDescent="0.15">
      <c r="A20723" t="s">
        <v>7064</v>
      </c>
      <c r="B20723" t="s">
        <v>4335</v>
      </c>
      <c r="C20723" s="32">
        <v>43698</v>
      </c>
      <c r="D20723" t="s">
        <v>1398</v>
      </c>
      <c r="E20723" t="s">
        <v>1399</v>
      </c>
      <c r="F20723">
        <v>5</v>
      </c>
      <c r="G20723">
        <v>5</v>
      </c>
    </row>
    <row r="20724" spans="1:7" x14ac:dyDescent="0.15">
      <c r="A20724" t="s">
        <v>7064</v>
      </c>
      <c r="B20724" t="s">
        <v>4344</v>
      </c>
      <c r="C20724" s="32">
        <v>43698</v>
      </c>
      <c r="D20724" t="s">
        <v>1400</v>
      </c>
      <c r="E20724" t="s">
        <v>1401</v>
      </c>
      <c r="F20724">
        <v>5</v>
      </c>
      <c r="G20724">
        <v>5</v>
      </c>
    </row>
    <row r="20725" spans="1:7" x14ac:dyDescent="0.15">
      <c r="A20725" t="s">
        <v>7064</v>
      </c>
      <c r="B20725" t="s">
        <v>4345</v>
      </c>
      <c r="C20725" s="32">
        <v>43698</v>
      </c>
      <c r="D20725" t="s">
        <v>3026</v>
      </c>
      <c r="E20725" t="s">
        <v>3027</v>
      </c>
      <c r="F20725">
        <v>3</v>
      </c>
      <c r="G20725">
        <v>3</v>
      </c>
    </row>
    <row r="20726" spans="1:7" x14ac:dyDescent="0.15">
      <c r="A20726" t="s">
        <v>7064</v>
      </c>
      <c r="B20726" t="s">
        <v>4346</v>
      </c>
      <c r="C20726" s="32">
        <v>43698</v>
      </c>
      <c r="D20726" t="s">
        <v>1386</v>
      </c>
      <c r="E20726" t="s">
        <v>1387</v>
      </c>
      <c r="F20726">
        <v>10</v>
      </c>
      <c r="G20726">
        <v>10</v>
      </c>
    </row>
    <row r="20727" spans="1:7" x14ac:dyDescent="0.15">
      <c r="A20727" t="s">
        <v>7064</v>
      </c>
      <c r="B20727" t="s">
        <v>4347</v>
      </c>
      <c r="C20727" s="32">
        <v>43698</v>
      </c>
      <c r="D20727" t="s">
        <v>1388</v>
      </c>
      <c r="E20727" t="s">
        <v>1389</v>
      </c>
      <c r="F20727">
        <v>10</v>
      </c>
      <c r="G20727">
        <v>10</v>
      </c>
    </row>
    <row r="20728" spans="1:7" x14ac:dyDescent="0.15">
      <c r="A20728" t="s">
        <v>7064</v>
      </c>
      <c r="B20728" t="s">
        <v>4348</v>
      </c>
      <c r="C20728" s="32">
        <v>43698</v>
      </c>
      <c r="D20728" t="s">
        <v>1390</v>
      </c>
      <c r="E20728" t="s">
        <v>1391</v>
      </c>
      <c r="F20728">
        <v>10</v>
      </c>
      <c r="G20728">
        <v>10</v>
      </c>
    </row>
    <row r="20729" spans="1:7" x14ac:dyDescent="0.15">
      <c r="A20729" t="s">
        <v>7064</v>
      </c>
      <c r="B20729" t="s">
        <v>4372</v>
      </c>
      <c r="C20729" s="32">
        <v>43698</v>
      </c>
      <c r="D20729" t="s">
        <v>1392</v>
      </c>
      <c r="E20729" t="s">
        <v>1393</v>
      </c>
      <c r="F20729">
        <v>15</v>
      </c>
      <c r="G20729">
        <v>15</v>
      </c>
    </row>
    <row r="20730" spans="1:7" x14ac:dyDescent="0.15">
      <c r="A20730" t="s">
        <v>7064</v>
      </c>
      <c r="B20730" t="s">
        <v>4373</v>
      </c>
      <c r="C20730" s="32">
        <v>43698</v>
      </c>
      <c r="D20730" t="s">
        <v>3081</v>
      </c>
      <c r="E20730" t="s">
        <v>3082</v>
      </c>
      <c r="F20730">
        <v>10</v>
      </c>
      <c r="G20730">
        <v>10</v>
      </c>
    </row>
    <row r="20731" spans="1:7" x14ac:dyDescent="0.15">
      <c r="A20731" t="s">
        <v>7064</v>
      </c>
      <c r="B20731" t="s">
        <v>4379</v>
      </c>
      <c r="C20731" s="32">
        <v>43698</v>
      </c>
      <c r="D20731" t="s">
        <v>3083</v>
      </c>
      <c r="E20731" t="s">
        <v>3084</v>
      </c>
      <c r="F20731">
        <v>10</v>
      </c>
      <c r="G20731">
        <v>10</v>
      </c>
    </row>
    <row r="20732" spans="1:7" x14ac:dyDescent="0.15">
      <c r="A20732" t="s">
        <v>7064</v>
      </c>
      <c r="B20732" t="s">
        <v>4380</v>
      </c>
      <c r="C20732" s="32">
        <v>43698</v>
      </c>
      <c r="D20732" t="s">
        <v>3085</v>
      </c>
      <c r="E20732" t="s">
        <v>3086</v>
      </c>
      <c r="F20732">
        <v>10</v>
      </c>
      <c r="G20732">
        <v>10</v>
      </c>
    </row>
    <row r="20733" spans="1:7" x14ac:dyDescent="0.15">
      <c r="A20733" t="s">
        <v>7065</v>
      </c>
      <c r="B20733" t="s">
        <v>4335</v>
      </c>
      <c r="C20733" s="32">
        <v>43698</v>
      </c>
      <c r="D20733" t="s">
        <v>414</v>
      </c>
      <c r="E20733" t="s">
        <v>3249</v>
      </c>
      <c r="F20733">
        <v>2</v>
      </c>
      <c r="G20733">
        <v>0</v>
      </c>
    </row>
    <row r="20734" spans="1:7" x14ac:dyDescent="0.15">
      <c r="A20734" t="s">
        <v>7066</v>
      </c>
      <c r="B20734" t="s">
        <v>4335</v>
      </c>
      <c r="C20734" s="32">
        <v>43698</v>
      </c>
      <c r="D20734" t="s">
        <v>172</v>
      </c>
      <c r="E20734" t="s">
        <v>1156</v>
      </c>
      <c r="F20734">
        <v>5</v>
      </c>
      <c r="G20734">
        <v>5</v>
      </c>
    </row>
    <row r="20735" spans="1:7" x14ac:dyDescent="0.15">
      <c r="A20735" t="s">
        <v>7066</v>
      </c>
      <c r="B20735" t="s">
        <v>4344</v>
      </c>
      <c r="C20735" s="32">
        <v>43698</v>
      </c>
      <c r="D20735" t="s">
        <v>313</v>
      </c>
      <c r="E20735" t="s">
        <v>2964</v>
      </c>
      <c r="F20735">
        <v>5</v>
      </c>
      <c r="G20735">
        <v>5</v>
      </c>
    </row>
    <row r="20736" spans="1:7" x14ac:dyDescent="0.15">
      <c r="A20736" t="s">
        <v>7066</v>
      </c>
      <c r="B20736" t="s">
        <v>4345</v>
      </c>
      <c r="C20736" s="32">
        <v>43698</v>
      </c>
      <c r="D20736" t="s">
        <v>318</v>
      </c>
      <c r="E20736" t="s">
        <v>2973</v>
      </c>
      <c r="F20736">
        <v>4</v>
      </c>
      <c r="G20736">
        <v>4</v>
      </c>
    </row>
    <row r="20737" spans="1:7" x14ac:dyDescent="0.15">
      <c r="A20737" t="s">
        <v>7066</v>
      </c>
      <c r="B20737" t="s">
        <v>4346</v>
      </c>
      <c r="C20737" s="32">
        <v>43698</v>
      </c>
      <c r="D20737" t="s">
        <v>189</v>
      </c>
      <c r="E20737" t="s">
        <v>1173</v>
      </c>
      <c r="F20737">
        <v>4</v>
      </c>
      <c r="G20737">
        <v>4</v>
      </c>
    </row>
    <row r="20738" spans="1:7" x14ac:dyDescent="0.15">
      <c r="A20738" t="s">
        <v>7067</v>
      </c>
      <c r="B20738" t="s">
        <v>4335</v>
      </c>
      <c r="C20738" s="32">
        <v>43698</v>
      </c>
      <c r="D20738" t="s">
        <v>252</v>
      </c>
      <c r="E20738" t="s">
        <v>1942</v>
      </c>
      <c r="F20738">
        <v>10</v>
      </c>
      <c r="G20738">
        <v>0</v>
      </c>
    </row>
    <row r="20739" spans="1:7" x14ac:dyDescent="0.15">
      <c r="A20739" t="s">
        <v>7067</v>
      </c>
      <c r="B20739" t="s">
        <v>4344</v>
      </c>
      <c r="C20739" s="32">
        <v>43698</v>
      </c>
      <c r="D20739" t="s">
        <v>179</v>
      </c>
      <c r="E20739" t="s">
        <v>1163</v>
      </c>
      <c r="F20739">
        <v>10</v>
      </c>
      <c r="G20739">
        <v>0</v>
      </c>
    </row>
    <row r="20740" spans="1:7" x14ac:dyDescent="0.15">
      <c r="A20740" t="s">
        <v>7067</v>
      </c>
      <c r="B20740" t="s">
        <v>4345</v>
      </c>
      <c r="C20740" s="32">
        <v>43698</v>
      </c>
      <c r="D20740" t="s">
        <v>249</v>
      </c>
      <c r="E20740" t="s">
        <v>1939</v>
      </c>
      <c r="F20740">
        <v>23</v>
      </c>
      <c r="G20740">
        <v>0</v>
      </c>
    </row>
    <row r="20741" spans="1:7" x14ac:dyDescent="0.15">
      <c r="A20741" t="s">
        <v>7068</v>
      </c>
      <c r="B20741" t="s">
        <v>4335</v>
      </c>
      <c r="C20741" s="32">
        <v>43698</v>
      </c>
      <c r="D20741" t="s">
        <v>267</v>
      </c>
      <c r="E20741" t="s">
        <v>2081</v>
      </c>
      <c r="F20741">
        <v>5</v>
      </c>
      <c r="G20741">
        <v>0</v>
      </c>
    </row>
    <row r="20742" spans="1:7" x14ac:dyDescent="0.15">
      <c r="A20742" t="s">
        <v>7068</v>
      </c>
      <c r="B20742" t="s">
        <v>4344</v>
      </c>
      <c r="C20742" s="32">
        <v>43698</v>
      </c>
      <c r="D20742" t="s">
        <v>181</v>
      </c>
      <c r="E20742" t="s">
        <v>1165</v>
      </c>
      <c r="F20742">
        <v>10</v>
      </c>
      <c r="G20742">
        <v>0</v>
      </c>
    </row>
    <row r="20743" spans="1:7" x14ac:dyDescent="0.15">
      <c r="A20743" t="s">
        <v>7069</v>
      </c>
      <c r="B20743" t="s">
        <v>4335</v>
      </c>
      <c r="C20743" s="32">
        <v>43698</v>
      </c>
      <c r="D20743" t="s">
        <v>218</v>
      </c>
      <c r="E20743" t="s">
        <v>1500</v>
      </c>
      <c r="F20743">
        <v>36</v>
      </c>
      <c r="G20743">
        <v>36</v>
      </c>
    </row>
    <row r="20744" spans="1:7" x14ac:dyDescent="0.15">
      <c r="A20744" t="s">
        <v>7069</v>
      </c>
      <c r="B20744" t="s">
        <v>4344</v>
      </c>
      <c r="C20744" s="32">
        <v>43698</v>
      </c>
      <c r="D20744" t="s">
        <v>287</v>
      </c>
      <c r="E20744" t="s">
        <v>4195</v>
      </c>
      <c r="F20744">
        <v>36</v>
      </c>
      <c r="G20744">
        <v>36</v>
      </c>
    </row>
    <row r="20745" spans="1:7" x14ac:dyDescent="0.15">
      <c r="A20745" t="s">
        <v>7069</v>
      </c>
      <c r="B20745" t="s">
        <v>4345</v>
      </c>
      <c r="C20745" s="32">
        <v>43698</v>
      </c>
      <c r="D20745" t="s">
        <v>312</v>
      </c>
      <c r="E20745" t="s">
        <v>2963</v>
      </c>
      <c r="F20745">
        <v>10</v>
      </c>
      <c r="G20745">
        <v>10</v>
      </c>
    </row>
    <row r="20746" spans="1:7" x14ac:dyDescent="0.15">
      <c r="A20746" t="s">
        <v>7069</v>
      </c>
      <c r="B20746" t="s">
        <v>4346</v>
      </c>
      <c r="C20746" s="32">
        <v>43698</v>
      </c>
      <c r="D20746" t="s">
        <v>311</v>
      </c>
      <c r="E20746" t="s">
        <v>2962</v>
      </c>
      <c r="F20746">
        <v>6</v>
      </c>
      <c r="G20746">
        <v>6</v>
      </c>
    </row>
    <row r="20747" spans="1:7" x14ac:dyDescent="0.15">
      <c r="A20747" t="s">
        <v>7069</v>
      </c>
      <c r="B20747" t="s">
        <v>4347</v>
      </c>
      <c r="C20747" s="32">
        <v>43698</v>
      </c>
      <c r="D20747" t="s">
        <v>171</v>
      </c>
      <c r="E20747" t="s">
        <v>1151</v>
      </c>
      <c r="F20747">
        <v>8</v>
      </c>
      <c r="G20747">
        <v>8</v>
      </c>
    </row>
    <row r="20748" spans="1:7" x14ac:dyDescent="0.15">
      <c r="A20748" t="s">
        <v>7069</v>
      </c>
      <c r="B20748" t="s">
        <v>4348</v>
      </c>
      <c r="C20748" s="32">
        <v>43698</v>
      </c>
      <c r="D20748" t="s">
        <v>267</v>
      </c>
      <c r="E20748" t="s">
        <v>2081</v>
      </c>
      <c r="F20748">
        <v>25</v>
      </c>
      <c r="G20748">
        <v>25</v>
      </c>
    </row>
    <row r="20749" spans="1:7" x14ac:dyDescent="0.15">
      <c r="A20749" t="s">
        <v>7069</v>
      </c>
      <c r="B20749" t="s">
        <v>4372</v>
      </c>
      <c r="C20749" s="32">
        <v>43698</v>
      </c>
      <c r="D20749" t="s">
        <v>181</v>
      </c>
      <c r="E20749" t="s">
        <v>1165</v>
      </c>
      <c r="F20749">
        <v>15</v>
      </c>
      <c r="G20749">
        <v>15</v>
      </c>
    </row>
    <row r="20750" spans="1:7" x14ac:dyDescent="0.15">
      <c r="A20750" t="s">
        <v>7069</v>
      </c>
      <c r="B20750" t="s">
        <v>4373</v>
      </c>
      <c r="C20750" s="32">
        <v>43698</v>
      </c>
      <c r="D20750" t="s">
        <v>183</v>
      </c>
      <c r="E20750" t="s">
        <v>1167</v>
      </c>
      <c r="F20750">
        <v>15</v>
      </c>
      <c r="G20750">
        <v>15</v>
      </c>
    </row>
    <row r="20751" spans="1:7" x14ac:dyDescent="0.15">
      <c r="A20751" t="s">
        <v>7069</v>
      </c>
      <c r="B20751" t="s">
        <v>4379</v>
      </c>
      <c r="C20751" s="32">
        <v>43698</v>
      </c>
      <c r="D20751" t="s">
        <v>184</v>
      </c>
      <c r="E20751" t="s">
        <v>1168</v>
      </c>
      <c r="F20751">
        <v>14</v>
      </c>
      <c r="G20751">
        <v>14</v>
      </c>
    </row>
    <row r="20752" spans="1:7" x14ac:dyDescent="0.15">
      <c r="A20752" t="s">
        <v>7069</v>
      </c>
      <c r="B20752" t="s">
        <v>4380</v>
      </c>
      <c r="C20752" s="32">
        <v>43698</v>
      </c>
      <c r="D20752" t="s">
        <v>320</v>
      </c>
      <c r="E20752" t="s">
        <v>2979</v>
      </c>
      <c r="F20752">
        <v>8</v>
      </c>
      <c r="G20752">
        <v>8</v>
      </c>
    </row>
    <row r="20753" spans="1:7" x14ac:dyDescent="0.15">
      <c r="A20753" t="s">
        <v>7069</v>
      </c>
      <c r="B20753" t="s">
        <v>4381</v>
      </c>
      <c r="C20753" s="32">
        <v>43698</v>
      </c>
      <c r="D20753" t="s">
        <v>129</v>
      </c>
      <c r="E20753" t="s">
        <v>729</v>
      </c>
      <c r="F20753">
        <v>2</v>
      </c>
      <c r="G20753">
        <v>2</v>
      </c>
    </row>
    <row r="20754" spans="1:7" x14ac:dyDescent="0.15">
      <c r="A20754" t="s">
        <v>7069</v>
      </c>
      <c r="B20754" t="s">
        <v>4382</v>
      </c>
      <c r="C20754" s="32">
        <v>43698</v>
      </c>
      <c r="D20754" t="s">
        <v>187</v>
      </c>
      <c r="E20754" t="s">
        <v>1171</v>
      </c>
      <c r="F20754">
        <v>2</v>
      </c>
      <c r="G20754">
        <v>2</v>
      </c>
    </row>
    <row r="20755" spans="1:7" x14ac:dyDescent="0.15">
      <c r="A20755" t="s">
        <v>7069</v>
      </c>
      <c r="B20755" t="s">
        <v>4383</v>
      </c>
      <c r="C20755" s="32">
        <v>43698</v>
      </c>
      <c r="D20755" t="s">
        <v>250</v>
      </c>
      <c r="E20755" t="s">
        <v>1940</v>
      </c>
      <c r="F20755">
        <v>31</v>
      </c>
      <c r="G20755">
        <v>31</v>
      </c>
    </row>
    <row r="20756" spans="1:7" x14ac:dyDescent="0.15">
      <c r="A20756" t="s">
        <v>7069</v>
      </c>
      <c r="B20756" t="s">
        <v>4384</v>
      </c>
      <c r="C20756" s="32">
        <v>43698</v>
      </c>
      <c r="D20756" t="s">
        <v>251</v>
      </c>
      <c r="E20756" t="s">
        <v>1941</v>
      </c>
      <c r="F20756">
        <v>22</v>
      </c>
      <c r="G20756">
        <v>22</v>
      </c>
    </row>
    <row r="20757" spans="1:7" x14ac:dyDescent="0.15">
      <c r="A20757" t="s">
        <v>7070</v>
      </c>
      <c r="B20757" t="s">
        <v>4335</v>
      </c>
      <c r="C20757" s="32">
        <v>43698</v>
      </c>
      <c r="D20757" t="s">
        <v>146</v>
      </c>
      <c r="E20757" t="s">
        <v>750</v>
      </c>
      <c r="F20757">
        <v>1</v>
      </c>
      <c r="G20757">
        <v>0</v>
      </c>
    </row>
    <row r="20758" spans="1:7" x14ac:dyDescent="0.15">
      <c r="A20758" t="s">
        <v>7070</v>
      </c>
      <c r="B20758" t="s">
        <v>4344</v>
      </c>
      <c r="C20758" s="32">
        <v>43698</v>
      </c>
      <c r="D20758" t="s">
        <v>122</v>
      </c>
      <c r="E20758" t="s">
        <v>4144</v>
      </c>
      <c r="F20758">
        <v>10</v>
      </c>
      <c r="G20758">
        <v>0</v>
      </c>
    </row>
    <row r="20759" spans="1:7" x14ac:dyDescent="0.15">
      <c r="A20759" t="s">
        <v>7071</v>
      </c>
      <c r="B20759" t="s">
        <v>4335</v>
      </c>
      <c r="C20759" s="32">
        <v>43698</v>
      </c>
      <c r="D20759" t="s">
        <v>311</v>
      </c>
      <c r="E20759" t="s">
        <v>2962</v>
      </c>
      <c r="F20759">
        <v>2</v>
      </c>
      <c r="G20759">
        <v>0</v>
      </c>
    </row>
    <row r="20760" spans="1:7" x14ac:dyDescent="0.15">
      <c r="A20760" t="s">
        <v>7072</v>
      </c>
      <c r="B20760" t="s">
        <v>4335</v>
      </c>
      <c r="C20760" s="32">
        <v>43698</v>
      </c>
      <c r="D20760" t="s">
        <v>145</v>
      </c>
      <c r="E20760" t="s">
        <v>749</v>
      </c>
      <c r="F20760">
        <v>30</v>
      </c>
      <c r="G20760">
        <v>0</v>
      </c>
    </row>
    <row r="20761" spans="1:7" x14ac:dyDescent="0.15">
      <c r="A20761" t="s">
        <v>13232</v>
      </c>
      <c r="B20761" t="s">
        <v>4335</v>
      </c>
      <c r="C20761" s="32">
        <v>43699</v>
      </c>
      <c r="D20761" t="s">
        <v>168</v>
      </c>
      <c r="E20761" t="s">
        <v>1148</v>
      </c>
      <c r="F20761">
        <v>50</v>
      </c>
      <c r="G20761">
        <v>0</v>
      </c>
    </row>
    <row r="20762" spans="1:7" x14ac:dyDescent="0.15">
      <c r="A20762" t="s">
        <v>13233</v>
      </c>
      <c r="B20762" t="s">
        <v>4335</v>
      </c>
      <c r="C20762" s="32">
        <v>43699</v>
      </c>
      <c r="D20762" t="s">
        <v>366</v>
      </c>
      <c r="E20762" t="s">
        <v>3199</v>
      </c>
      <c r="F20762">
        <v>3</v>
      </c>
      <c r="G20762">
        <v>0</v>
      </c>
    </row>
    <row r="20763" spans="1:7" x14ac:dyDescent="0.15">
      <c r="A20763" t="s">
        <v>13233</v>
      </c>
      <c r="B20763" t="s">
        <v>4344</v>
      </c>
      <c r="C20763" s="32">
        <v>43699</v>
      </c>
      <c r="D20763" t="s">
        <v>367</v>
      </c>
      <c r="E20763" t="s">
        <v>3200</v>
      </c>
      <c r="F20763">
        <v>3</v>
      </c>
      <c r="G20763">
        <v>0</v>
      </c>
    </row>
    <row r="20764" spans="1:7" x14ac:dyDescent="0.15">
      <c r="A20764" t="s">
        <v>13233</v>
      </c>
      <c r="B20764" t="s">
        <v>4345</v>
      </c>
      <c r="C20764" s="32">
        <v>43699</v>
      </c>
      <c r="D20764" t="s">
        <v>369</v>
      </c>
      <c r="E20764" t="s">
        <v>3202</v>
      </c>
      <c r="F20764">
        <v>5</v>
      </c>
      <c r="G20764">
        <v>0</v>
      </c>
    </row>
    <row r="20765" spans="1:7" x14ac:dyDescent="0.15">
      <c r="A20765" t="s">
        <v>13233</v>
      </c>
      <c r="B20765" t="s">
        <v>4346</v>
      </c>
      <c r="C20765" s="32">
        <v>43699</v>
      </c>
      <c r="D20765" t="s">
        <v>373</v>
      </c>
      <c r="E20765" t="s">
        <v>3206</v>
      </c>
      <c r="F20765">
        <v>6</v>
      </c>
      <c r="G20765">
        <v>0</v>
      </c>
    </row>
    <row r="20766" spans="1:7" x14ac:dyDescent="0.15">
      <c r="A20766" t="s">
        <v>13233</v>
      </c>
      <c r="B20766" t="s">
        <v>4347</v>
      </c>
      <c r="C20766" s="32">
        <v>43699</v>
      </c>
      <c r="D20766" t="s">
        <v>376</v>
      </c>
      <c r="E20766" t="s">
        <v>3209</v>
      </c>
      <c r="F20766">
        <v>1</v>
      </c>
      <c r="G20766">
        <v>0</v>
      </c>
    </row>
    <row r="20767" spans="1:7" x14ac:dyDescent="0.15">
      <c r="A20767" t="s">
        <v>13233</v>
      </c>
      <c r="B20767" t="s">
        <v>4348</v>
      </c>
      <c r="C20767" s="32">
        <v>43699</v>
      </c>
      <c r="D20767" t="s">
        <v>377</v>
      </c>
      <c r="E20767" t="s">
        <v>3210</v>
      </c>
      <c r="F20767">
        <v>4</v>
      </c>
      <c r="G20767">
        <v>2</v>
      </c>
    </row>
    <row r="20768" spans="1:7" x14ac:dyDescent="0.15">
      <c r="A20768" t="s">
        <v>13234</v>
      </c>
      <c r="B20768" t="s">
        <v>4335</v>
      </c>
      <c r="C20768" s="32">
        <v>43699</v>
      </c>
      <c r="D20768" t="s">
        <v>441</v>
      </c>
      <c r="E20768" t="s">
        <v>3438</v>
      </c>
      <c r="F20768">
        <v>9</v>
      </c>
      <c r="G20768">
        <v>0</v>
      </c>
    </row>
    <row r="20769" spans="1:7" x14ac:dyDescent="0.15">
      <c r="A20769" t="s">
        <v>13235</v>
      </c>
      <c r="B20769" t="s">
        <v>4335</v>
      </c>
      <c r="C20769" s="32">
        <v>43699</v>
      </c>
      <c r="D20769" t="s">
        <v>426</v>
      </c>
      <c r="E20769" t="s">
        <v>3261</v>
      </c>
      <c r="F20769">
        <v>4</v>
      </c>
      <c r="G20769">
        <v>0</v>
      </c>
    </row>
    <row r="20770" spans="1:7" x14ac:dyDescent="0.15">
      <c r="A20770" t="s">
        <v>13235</v>
      </c>
      <c r="B20770" t="s">
        <v>4344</v>
      </c>
      <c r="C20770" s="32">
        <v>43699</v>
      </c>
      <c r="D20770" t="s">
        <v>428</v>
      </c>
      <c r="E20770" t="s">
        <v>3263</v>
      </c>
      <c r="F20770">
        <v>2</v>
      </c>
      <c r="G20770">
        <v>0</v>
      </c>
    </row>
    <row r="20771" spans="1:7" x14ac:dyDescent="0.15">
      <c r="A20771" t="s">
        <v>13236</v>
      </c>
      <c r="B20771" t="s">
        <v>4335</v>
      </c>
      <c r="C20771" s="32">
        <v>43699</v>
      </c>
      <c r="D20771" t="s">
        <v>95</v>
      </c>
      <c r="E20771" t="s">
        <v>519</v>
      </c>
      <c r="F20771">
        <v>6</v>
      </c>
      <c r="G20771">
        <v>0</v>
      </c>
    </row>
    <row r="20772" spans="1:7" x14ac:dyDescent="0.15">
      <c r="A20772" t="s">
        <v>13237</v>
      </c>
      <c r="B20772" t="s">
        <v>4335</v>
      </c>
      <c r="C20772" s="32">
        <v>43699</v>
      </c>
      <c r="D20772" t="s">
        <v>419</v>
      </c>
      <c r="E20772" t="s">
        <v>3254</v>
      </c>
      <c r="F20772">
        <v>1</v>
      </c>
      <c r="G20772">
        <v>1</v>
      </c>
    </row>
    <row r="20773" spans="1:7" x14ac:dyDescent="0.15">
      <c r="A20773" t="s">
        <v>13237</v>
      </c>
      <c r="B20773" t="s">
        <v>4344</v>
      </c>
      <c r="C20773" s="32">
        <v>43699</v>
      </c>
      <c r="D20773" t="s">
        <v>436</v>
      </c>
      <c r="E20773" t="s">
        <v>3271</v>
      </c>
      <c r="F20773">
        <v>1</v>
      </c>
      <c r="G20773">
        <v>1</v>
      </c>
    </row>
    <row r="20774" spans="1:7" x14ac:dyDescent="0.15">
      <c r="A20774" t="s">
        <v>13238</v>
      </c>
      <c r="B20774" t="s">
        <v>4335</v>
      </c>
      <c r="C20774" s="32">
        <v>43699</v>
      </c>
      <c r="D20774" t="s">
        <v>127</v>
      </c>
      <c r="E20774" t="s">
        <v>723</v>
      </c>
      <c r="F20774">
        <v>5</v>
      </c>
      <c r="G20774">
        <v>0</v>
      </c>
    </row>
    <row r="20775" spans="1:7" x14ac:dyDescent="0.15">
      <c r="A20775" t="s">
        <v>13238</v>
      </c>
      <c r="B20775" t="s">
        <v>4344</v>
      </c>
      <c r="C20775" s="32">
        <v>43699</v>
      </c>
      <c r="D20775" t="s">
        <v>79</v>
      </c>
      <c r="E20775" t="s">
        <v>492</v>
      </c>
      <c r="F20775">
        <v>2</v>
      </c>
      <c r="G20775">
        <v>0</v>
      </c>
    </row>
    <row r="20776" spans="1:7" x14ac:dyDescent="0.15">
      <c r="A20776" t="s">
        <v>13238</v>
      </c>
      <c r="B20776" t="s">
        <v>4345</v>
      </c>
      <c r="C20776" s="32">
        <v>43699</v>
      </c>
      <c r="D20776" t="s">
        <v>81</v>
      </c>
      <c r="E20776" t="s">
        <v>493</v>
      </c>
      <c r="F20776">
        <v>2</v>
      </c>
      <c r="G20776">
        <v>0</v>
      </c>
    </row>
    <row r="20777" spans="1:7" x14ac:dyDescent="0.15">
      <c r="A20777" t="s">
        <v>13239</v>
      </c>
      <c r="B20777" t="s">
        <v>4335</v>
      </c>
      <c r="C20777" s="32">
        <v>43699</v>
      </c>
      <c r="D20777" t="s">
        <v>279</v>
      </c>
      <c r="E20777" t="s">
        <v>2132</v>
      </c>
      <c r="F20777">
        <v>30</v>
      </c>
      <c r="G20777">
        <v>0</v>
      </c>
    </row>
    <row r="20778" spans="1:7" x14ac:dyDescent="0.15">
      <c r="A20778" t="s">
        <v>13239</v>
      </c>
      <c r="B20778" t="s">
        <v>4344</v>
      </c>
      <c r="C20778" s="32">
        <v>43699</v>
      </c>
      <c r="D20778" t="s">
        <v>280</v>
      </c>
      <c r="E20778" t="s">
        <v>2133</v>
      </c>
      <c r="F20778">
        <v>18</v>
      </c>
      <c r="G20778">
        <v>0</v>
      </c>
    </row>
    <row r="20779" spans="1:7" x14ac:dyDescent="0.15">
      <c r="A20779" t="s">
        <v>13239</v>
      </c>
      <c r="B20779" t="s">
        <v>4345</v>
      </c>
      <c r="C20779" s="32">
        <v>43699</v>
      </c>
      <c r="D20779" t="s">
        <v>367</v>
      </c>
      <c r="E20779" t="s">
        <v>3200</v>
      </c>
      <c r="F20779">
        <v>4</v>
      </c>
      <c r="G20779">
        <v>0</v>
      </c>
    </row>
    <row r="20780" spans="1:7" x14ac:dyDescent="0.15">
      <c r="A20780" t="s">
        <v>13239</v>
      </c>
      <c r="B20780" t="s">
        <v>4346</v>
      </c>
      <c r="C20780" s="32">
        <v>43699</v>
      </c>
      <c r="D20780" t="s">
        <v>378</v>
      </c>
      <c r="E20780" t="s">
        <v>3211</v>
      </c>
      <c r="F20780">
        <v>1</v>
      </c>
      <c r="G20780">
        <v>0</v>
      </c>
    </row>
    <row r="20781" spans="1:7" x14ac:dyDescent="0.15">
      <c r="A20781" t="s">
        <v>13239</v>
      </c>
      <c r="B20781" t="s">
        <v>4347</v>
      </c>
      <c r="C20781" s="32">
        <v>43699</v>
      </c>
      <c r="D20781" t="s">
        <v>380</v>
      </c>
      <c r="E20781" t="s">
        <v>3213</v>
      </c>
      <c r="F20781">
        <v>1</v>
      </c>
      <c r="G20781">
        <v>0</v>
      </c>
    </row>
    <row r="20782" spans="1:7" x14ac:dyDescent="0.15">
      <c r="A20782" t="s">
        <v>13240</v>
      </c>
      <c r="B20782" t="s">
        <v>4335</v>
      </c>
      <c r="C20782" s="32">
        <v>43699</v>
      </c>
      <c r="D20782" t="s">
        <v>3640</v>
      </c>
      <c r="E20782" t="s">
        <v>3641</v>
      </c>
      <c r="F20782">
        <v>30</v>
      </c>
      <c r="G20782">
        <v>30</v>
      </c>
    </row>
    <row r="20783" spans="1:7" x14ac:dyDescent="0.15">
      <c r="A20783" t="s">
        <v>13240</v>
      </c>
      <c r="B20783" t="s">
        <v>4344</v>
      </c>
      <c r="C20783" s="32">
        <v>43699</v>
      </c>
      <c r="D20783" t="s">
        <v>3642</v>
      </c>
      <c r="E20783" t="s">
        <v>3643</v>
      </c>
      <c r="F20783">
        <v>60</v>
      </c>
      <c r="G20783">
        <v>60</v>
      </c>
    </row>
    <row r="20784" spans="1:7" x14ac:dyDescent="0.15">
      <c r="A20784" t="s">
        <v>13240</v>
      </c>
      <c r="B20784" t="s">
        <v>4345</v>
      </c>
      <c r="C20784" s="32">
        <v>43699</v>
      </c>
      <c r="D20784" t="s">
        <v>4041</v>
      </c>
      <c r="E20784" t="s">
        <v>4042</v>
      </c>
      <c r="F20784">
        <v>15</v>
      </c>
      <c r="G20784">
        <v>15</v>
      </c>
    </row>
    <row r="20785" spans="1:7" x14ac:dyDescent="0.15">
      <c r="A20785" t="s">
        <v>13240</v>
      </c>
      <c r="B20785" t="s">
        <v>4346</v>
      </c>
      <c r="C20785" s="32">
        <v>43699</v>
      </c>
      <c r="D20785" t="s">
        <v>4043</v>
      </c>
      <c r="E20785" t="s">
        <v>4044</v>
      </c>
      <c r="F20785">
        <v>6</v>
      </c>
      <c r="G20785">
        <v>6</v>
      </c>
    </row>
    <row r="20786" spans="1:7" x14ac:dyDescent="0.15">
      <c r="A20786" t="s">
        <v>13241</v>
      </c>
      <c r="B20786" t="s">
        <v>4335</v>
      </c>
      <c r="C20786" s="32">
        <v>43699</v>
      </c>
      <c r="D20786" t="s">
        <v>298</v>
      </c>
      <c r="E20786" t="s">
        <v>2815</v>
      </c>
      <c r="F20786">
        <v>14</v>
      </c>
      <c r="G20786">
        <v>8</v>
      </c>
    </row>
    <row r="20787" spans="1:7" x14ac:dyDescent="0.15">
      <c r="A20787" t="s">
        <v>13242</v>
      </c>
      <c r="B20787" t="s">
        <v>4335</v>
      </c>
      <c r="C20787" s="32">
        <v>43699</v>
      </c>
      <c r="D20787" t="s">
        <v>172</v>
      </c>
      <c r="E20787" t="s">
        <v>1156</v>
      </c>
      <c r="F20787">
        <v>3</v>
      </c>
      <c r="G20787">
        <v>0</v>
      </c>
    </row>
    <row r="20788" spans="1:7" x14ac:dyDescent="0.15">
      <c r="A20788" t="s">
        <v>13242</v>
      </c>
      <c r="B20788" t="s">
        <v>4344</v>
      </c>
      <c r="C20788" s="32">
        <v>43699</v>
      </c>
      <c r="D20788" t="s">
        <v>139</v>
      </c>
      <c r="E20788" t="s">
        <v>741</v>
      </c>
      <c r="F20788">
        <v>1</v>
      </c>
      <c r="G20788">
        <v>1</v>
      </c>
    </row>
    <row r="20789" spans="1:7" x14ac:dyDescent="0.15">
      <c r="A20789" t="s">
        <v>13243</v>
      </c>
      <c r="B20789" t="s">
        <v>4335</v>
      </c>
      <c r="C20789" s="32">
        <v>43699</v>
      </c>
      <c r="D20789" t="s">
        <v>1343</v>
      </c>
      <c r="E20789" t="s">
        <v>1344</v>
      </c>
      <c r="F20789">
        <v>20</v>
      </c>
      <c r="G20789">
        <v>20</v>
      </c>
    </row>
    <row r="20790" spans="1:7" x14ac:dyDescent="0.15">
      <c r="A20790" t="s">
        <v>13243</v>
      </c>
      <c r="B20790" t="s">
        <v>4344</v>
      </c>
      <c r="C20790" s="32">
        <v>43699</v>
      </c>
      <c r="D20790" t="s">
        <v>1186</v>
      </c>
      <c r="E20790" t="s">
        <v>1187</v>
      </c>
      <c r="F20790">
        <v>150</v>
      </c>
      <c r="G20790">
        <v>150</v>
      </c>
    </row>
    <row r="20791" spans="1:7" x14ac:dyDescent="0.15">
      <c r="A20791" t="s">
        <v>13244</v>
      </c>
      <c r="B20791" t="s">
        <v>4335</v>
      </c>
      <c r="C20791" s="32">
        <v>43699</v>
      </c>
      <c r="D20791" t="s">
        <v>303</v>
      </c>
      <c r="E20791" t="s">
        <v>2820</v>
      </c>
      <c r="F20791">
        <v>30</v>
      </c>
      <c r="G20791">
        <v>30</v>
      </c>
    </row>
    <row r="20792" spans="1:7" x14ac:dyDescent="0.15">
      <c r="A20792" t="s">
        <v>13244</v>
      </c>
      <c r="B20792" t="s">
        <v>4344</v>
      </c>
      <c r="C20792" s="32">
        <v>43699</v>
      </c>
      <c r="D20792" t="s">
        <v>304</v>
      </c>
      <c r="E20792" t="s">
        <v>2821</v>
      </c>
      <c r="F20792">
        <v>30</v>
      </c>
      <c r="G20792">
        <v>30</v>
      </c>
    </row>
    <row r="20793" spans="1:7" x14ac:dyDescent="0.15">
      <c r="A20793" t="s">
        <v>13244</v>
      </c>
      <c r="B20793" t="s">
        <v>4345</v>
      </c>
      <c r="C20793" s="32">
        <v>43699</v>
      </c>
      <c r="D20793" t="s">
        <v>305</v>
      </c>
      <c r="E20793" t="s">
        <v>2822</v>
      </c>
      <c r="F20793">
        <v>60</v>
      </c>
      <c r="G20793">
        <v>60</v>
      </c>
    </row>
    <row r="20794" spans="1:7" x14ac:dyDescent="0.15">
      <c r="A20794" t="s">
        <v>13245</v>
      </c>
      <c r="B20794" t="s">
        <v>4335</v>
      </c>
      <c r="C20794" s="32">
        <v>43699</v>
      </c>
      <c r="D20794" t="s">
        <v>422</v>
      </c>
      <c r="E20794" t="s">
        <v>3257</v>
      </c>
      <c r="F20794">
        <v>1</v>
      </c>
      <c r="G20794">
        <v>1</v>
      </c>
    </row>
    <row r="20795" spans="1:7" x14ac:dyDescent="0.15">
      <c r="A20795" t="s">
        <v>13245</v>
      </c>
      <c r="B20795" t="s">
        <v>4344</v>
      </c>
      <c r="C20795" s="32">
        <v>43699</v>
      </c>
      <c r="D20795" t="s">
        <v>428</v>
      </c>
      <c r="E20795" t="s">
        <v>3263</v>
      </c>
      <c r="F20795">
        <v>1</v>
      </c>
      <c r="G20795">
        <v>1</v>
      </c>
    </row>
    <row r="20796" spans="1:7" x14ac:dyDescent="0.15">
      <c r="A20796" t="s">
        <v>13245</v>
      </c>
      <c r="B20796" t="s">
        <v>4345</v>
      </c>
      <c r="C20796" s="32">
        <v>43699</v>
      </c>
      <c r="D20796" t="s">
        <v>430</v>
      </c>
      <c r="E20796" t="s">
        <v>3265</v>
      </c>
      <c r="F20796">
        <v>2</v>
      </c>
      <c r="G20796">
        <v>2</v>
      </c>
    </row>
    <row r="20797" spans="1:7" x14ac:dyDescent="0.15">
      <c r="A20797" t="s">
        <v>13245</v>
      </c>
      <c r="B20797" t="s">
        <v>4346</v>
      </c>
      <c r="C20797" s="32">
        <v>43699</v>
      </c>
      <c r="D20797" t="s">
        <v>432</v>
      </c>
      <c r="E20797" t="s">
        <v>3267</v>
      </c>
      <c r="F20797">
        <v>4</v>
      </c>
      <c r="G20797">
        <v>4</v>
      </c>
    </row>
    <row r="20798" spans="1:7" x14ac:dyDescent="0.15">
      <c r="A20798" t="s">
        <v>13245</v>
      </c>
      <c r="B20798" t="s">
        <v>4347</v>
      </c>
      <c r="C20798" s="32">
        <v>43699</v>
      </c>
      <c r="D20798" t="s">
        <v>434</v>
      </c>
      <c r="E20798" t="s">
        <v>3269</v>
      </c>
      <c r="F20798">
        <v>1</v>
      </c>
      <c r="G20798">
        <v>1</v>
      </c>
    </row>
    <row r="20799" spans="1:7" x14ac:dyDescent="0.15">
      <c r="A20799" t="s">
        <v>13246</v>
      </c>
      <c r="B20799" t="s">
        <v>4335</v>
      </c>
      <c r="C20799" s="32">
        <v>43699</v>
      </c>
      <c r="D20799" t="s">
        <v>279</v>
      </c>
      <c r="E20799" t="s">
        <v>2132</v>
      </c>
      <c r="F20799">
        <v>40</v>
      </c>
      <c r="G20799">
        <v>40</v>
      </c>
    </row>
    <row r="20800" spans="1:7" x14ac:dyDescent="0.15">
      <c r="A20800" t="s">
        <v>13246</v>
      </c>
      <c r="B20800" t="s">
        <v>4344</v>
      </c>
      <c r="C20800" s="32">
        <v>43699</v>
      </c>
      <c r="D20800" t="s">
        <v>83</v>
      </c>
      <c r="E20800" t="s">
        <v>495</v>
      </c>
      <c r="F20800">
        <v>50</v>
      </c>
      <c r="G20800">
        <v>50</v>
      </c>
    </row>
    <row r="20801" spans="1:7" x14ac:dyDescent="0.15">
      <c r="A20801" t="s">
        <v>13246</v>
      </c>
      <c r="B20801" t="s">
        <v>4345</v>
      </c>
      <c r="C20801" s="32">
        <v>43699</v>
      </c>
      <c r="D20801" t="s">
        <v>171</v>
      </c>
      <c r="E20801" t="s">
        <v>1151</v>
      </c>
      <c r="F20801">
        <v>5</v>
      </c>
      <c r="G20801">
        <v>5</v>
      </c>
    </row>
    <row r="20802" spans="1:7" x14ac:dyDescent="0.15">
      <c r="A20802" t="s">
        <v>13247</v>
      </c>
      <c r="B20802" t="s">
        <v>4335</v>
      </c>
      <c r="C20802" s="32">
        <v>43699</v>
      </c>
      <c r="D20802" t="s">
        <v>120</v>
      </c>
      <c r="E20802" t="s">
        <v>4142</v>
      </c>
      <c r="F20802">
        <v>5</v>
      </c>
      <c r="G20802">
        <v>5</v>
      </c>
    </row>
    <row r="20803" spans="1:7" x14ac:dyDescent="0.15">
      <c r="A20803" t="s">
        <v>13248</v>
      </c>
      <c r="B20803" t="s">
        <v>4335</v>
      </c>
      <c r="C20803" s="32">
        <v>43699</v>
      </c>
      <c r="D20803" t="s">
        <v>459</v>
      </c>
      <c r="E20803" t="s">
        <v>3808</v>
      </c>
      <c r="F20803">
        <v>5</v>
      </c>
      <c r="G20803">
        <v>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44"/>
  <sheetViews>
    <sheetView tabSelected="1" workbookViewId="0">
      <selection activeCell="H6" sqref="H6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4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4265</v>
      </c>
      <c r="B1" s="1" t="s">
        <v>4266</v>
      </c>
      <c r="C1" s="24" t="s">
        <v>4267</v>
      </c>
      <c r="D1" s="1" t="s">
        <v>27</v>
      </c>
      <c r="E1" s="1" t="s">
        <v>4268</v>
      </c>
      <c r="F1" s="1" t="s">
        <v>4269</v>
      </c>
      <c r="G1" s="1" t="s">
        <v>4270</v>
      </c>
    </row>
    <row r="2" spans="1:7" x14ac:dyDescent="0.15">
      <c r="A2" s="1" t="s">
        <v>13232</v>
      </c>
      <c r="B2" s="1" t="s">
        <v>4335</v>
      </c>
      <c r="C2" s="24">
        <v>43699</v>
      </c>
      <c r="D2" s="1" t="s">
        <v>168</v>
      </c>
      <c r="E2" s="1" t="s">
        <v>1148</v>
      </c>
      <c r="F2" s="1">
        <v>50</v>
      </c>
      <c r="G2" s="1">
        <v>0</v>
      </c>
    </row>
    <row r="3" spans="1:7" x14ac:dyDescent="0.15">
      <c r="A3" s="1" t="s">
        <v>13233</v>
      </c>
      <c r="B3" s="1" t="s">
        <v>4335</v>
      </c>
      <c r="C3" s="24">
        <v>43699</v>
      </c>
      <c r="D3" s="1" t="s">
        <v>366</v>
      </c>
      <c r="E3" s="1" t="s">
        <v>3199</v>
      </c>
      <c r="F3" s="1">
        <v>3</v>
      </c>
      <c r="G3" s="1">
        <v>0</v>
      </c>
    </row>
    <row r="4" spans="1:7" x14ac:dyDescent="0.15">
      <c r="A4" s="1" t="s">
        <v>13233</v>
      </c>
      <c r="B4" s="1" t="s">
        <v>4344</v>
      </c>
      <c r="C4" s="24">
        <v>43699</v>
      </c>
      <c r="D4" s="1" t="s">
        <v>367</v>
      </c>
      <c r="E4" s="1" t="s">
        <v>3200</v>
      </c>
      <c r="F4" s="1">
        <v>3</v>
      </c>
      <c r="G4" s="1">
        <v>0</v>
      </c>
    </row>
    <row r="5" spans="1:7" x14ac:dyDescent="0.15">
      <c r="A5" s="1" t="s">
        <v>13233</v>
      </c>
      <c r="B5" s="1" t="s">
        <v>4345</v>
      </c>
      <c r="C5" s="24">
        <v>43699</v>
      </c>
      <c r="D5" s="1" t="s">
        <v>369</v>
      </c>
      <c r="E5" s="1" t="s">
        <v>3202</v>
      </c>
      <c r="F5" s="1">
        <v>5</v>
      </c>
      <c r="G5" s="1">
        <v>0</v>
      </c>
    </row>
    <row r="6" spans="1:7" x14ac:dyDescent="0.15">
      <c r="A6" s="1" t="s">
        <v>13233</v>
      </c>
      <c r="B6" s="1" t="s">
        <v>4346</v>
      </c>
      <c r="C6" s="24">
        <v>43699</v>
      </c>
      <c r="D6" s="1" t="s">
        <v>373</v>
      </c>
      <c r="E6" s="1" t="s">
        <v>3206</v>
      </c>
      <c r="F6" s="1">
        <v>6</v>
      </c>
      <c r="G6" s="1">
        <v>0</v>
      </c>
    </row>
    <row r="7" spans="1:7" x14ac:dyDescent="0.15">
      <c r="A7" s="1" t="s">
        <v>13233</v>
      </c>
      <c r="B7" s="1" t="s">
        <v>4347</v>
      </c>
      <c r="C7" s="24">
        <v>43699</v>
      </c>
      <c r="D7" s="1" t="s">
        <v>376</v>
      </c>
      <c r="E7" s="1" t="s">
        <v>3209</v>
      </c>
      <c r="F7" s="1">
        <v>1</v>
      </c>
      <c r="G7" s="1">
        <v>0</v>
      </c>
    </row>
    <row r="8" spans="1:7" x14ac:dyDescent="0.15">
      <c r="A8" s="1" t="s">
        <v>13233</v>
      </c>
      <c r="B8" s="1" t="s">
        <v>4348</v>
      </c>
      <c r="C8" s="24">
        <v>43699</v>
      </c>
      <c r="D8" s="1" t="s">
        <v>377</v>
      </c>
      <c r="E8" s="1" t="s">
        <v>3210</v>
      </c>
      <c r="F8" s="1">
        <v>4</v>
      </c>
      <c r="G8" s="1">
        <v>2</v>
      </c>
    </row>
    <row r="9" spans="1:7" x14ac:dyDescent="0.15">
      <c r="A9" s="1" t="s">
        <v>13234</v>
      </c>
      <c r="B9" s="1" t="s">
        <v>4335</v>
      </c>
      <c r="C9" s="24">
        <v>43699</v>
      </c>
      <c r="D9" s="1" t="s">
        <v>441</v>
      </c>
      <c r="E9" s="1" t="s">
        <v>3438</v>
      </c>
      <c r="F9" s="1">
        <v>9</v>
      </c>
      <c r="G9" s="1">
        <v>0</v>
      </c>
    </row>
    <row r="10" spans="1:7" x14ac:dyDescent="0.15">
      <c r="A10" s="1" t="s">
        <v>13235</v>
      </c>
      <c r="B10" s="1" t="s">
        <v>4335</v>
      </c>
      <c r="C10" s="24">
        <v>43699</v>
      </c>
      <c r="D10" s="1" t="s">
        <v>426</v>
      </c>
      <c r="E10" s="1" t="s">
        <v>3261</v>
      </c>
      <c r="F10" s="1">
        <v>4</v>
      </c>
      <c r="G10" s="1">
        <v>0</v>
      </c>
    </row>
    <row r="11" spans="1:7" x14ac:dyDescent="0.15">
      <c r="A11" s="1" t="s">
        <v>13235</v>
      </c>
      <c r="B11" s="1" t="s">
        <v>4344</v>
      </c>
      <c r="C11" s="24">
        <v>43699</v>
      </c>
      <c r="D11" s="1" t="s">
        <v>428</v>
      </c>
      <c r="E11" s="1" t="s">
        <v>3263</v>
      </c>
      <c r="F11" s="1">
        <v>2</v>
      </c>
      <c r="G11" s="1">
        <v>0</v>
      </c>
    </row>
    <row r="12" spans="1:7" x14ac:dyDescent="0.15">
      <c r="A12" s="1" t="s">
        <v>13236</v>
      </c>
      <c r="B12" s="1" t="s">
        <v>4335</v>
      </c>
      <c r="C12" s="24">
        <v>43699</v>
      </c>
      <c r="D12" s="1" t="s">
        <v>95</v>
      </c>
      <c r="E12" s="1" t="s">
        <v>519</v>
      </c>
      <c r="F12" s="1">
        <v>6</v>
      </c>
      <c r="G12" s="1">
        <v>0</v>
      </c>
    </row>
    <row r="13" spans="1:7" x14ac:dyDescent="0.15">
      <c r="A13" s="1" t="s">
        <v>13237</v>
      </c>
      <c r="B13" s="1" t="s">
        <v>4335</v>
      </c>
      <c r="C13" s="24">
        <v>43699</v>
      </c>
      <c r="D13" s="1" t="s">
        <v>419</v>
      </c>
      <c r="E13" s="1" t="s">
        <v>3254</v>
      </c>
      <c r="F13" s="1">
        <v>1</v>
      </c>
      <c r="G13" s="1">
        <v>1</v>
      </c>
    </row>
    <row r="14" spans="1:7" x14ac:dyDescent="0.15">
      <c r="A14" s="1" t="s">
        <v>13237</v>
      </c>
      <c r="B14" s="1" t="s">
        <v>4344</v>
      </c>
      <c r="C14" s="24">
        <v>43699</v>
      </c>
      <c r="D14" s="1" t="s">
        <v>436</v>
      </c>
      <c r="E14" s="1" t="s">
        <v>3271</v>
      </c>
      <c r="F14" s="1">
        <v>1</v>
      </c>
      <c r="G14" s="1">
        <v>1</v>
      </c>
    </row>
    <row r="15" spans="1:7" x14ac:dyDescent="0.15">
      <c r="A15" s="1" t="s">
        <v>13238</v>
      </c>
      <c r="B15" s="1" t="s">
        <v>4335</v>
      </c>
      <c r="C15" s="24">
        <v>43699</v>
      </c>
      <c r="D15" s="1" t="s">
        <v>127</v>
      </c>
      <c r="E15" s="1" t="s">
        <v>723</v>
      </c>
      <c r="F15" s="1">
        <v>5</v>
      </c>
      <c r="G15" s="1">
        <v>0</v>
      </c>
    </row>
    <row r="16" spans="1:7" x14ac:dyDescent="0.15">
      <c r="A16" s="1" t="s">
        <v>13238</v>
      </c>
      <c r="B16" s="1" t="s">
        <v>4344</v>
      </c>
      <c r="C16" s="24">
        <v>43699</v>
      </c>
      <c r="D16" s="1" t="s">
        <v>79</v>
      </c>
      <c r="E16" s="1" t="s">
        <v>492</v>
      </c>
      <c r="F16" s="1">
        <v>2</v>
      </c>
      <c r="G16" s="1">
        <v>0</v>
      </c>
    </row>
    <row r="17" spans="1:7" x14ac:dyDescent="0.15">
      <c r="A17" s="1" t="s">
        <v>13238</v>
      </c>
      <c r="B17" s="1" t="s">
        <v>4345</v>
      </c>
      <c r="C17" s="24">
        <v>43699</v>
      </c>
      <c r="D17" s="1" t="s">
        <v>81</v>
      </c>
      <c r="E17" s="1" t="s">
        <v>493</v>
      </c>
      <c r="F17" s="1">
        <v>2</v>
      </c>
      <c r="G17" s="1">
        <v>0</v>
      </c>
    </row>
    <row r="18" spans="1:7" x14ac:dyDescent="0.15">
      <c r="A18" s="1" t="s">
        <v>13239</v>
      </c>
      <c r="B18" s="1" t="s">
        <v>4335</v>
      </c>
      <c r="C18" s="24">
        <v>43699</v>
      </c>
      <c r="D18" s="1" t="s">
        <v>279</v>
      </c>
      <c r="E18" s="1" t="s">
        <v>2132</v>
      </c>
      <c r="F18" s="1">
        <v>30</v>
      </c>
      <c r="G18" s="1">
        <v>0</v>
      </c>
    </row>
    <row r="19" spans="1:7" x14ac:dyDescent="0.15">
      <c r="A19" s="1" t="s">
        <v>13239</v>
      </c>
      <c r="B19" s="1" t="s">
        <v>4344</v>
      </c>
      <c r="C19" s="24">
        <v>43699</v>
      </c>
      <c r="D19" s="1" t="s">
        <v>280</v>
      </c>
      <c r="E19" s="1" t="s">
        <v>2133</v>
      </c>
      <c r="F19" s="1">
        <v>18</v>
      </c>
      <c r="G19" s="1">
        <v>0</v>
      </c>
    </row>
    <row r="20" spans="1:7" x14ac:dyDescent="0.15">
      <c r="A20" s="1" t="s">
        <v>13239</v>
      </c>
      <c r="B20" s="1" t="s">
        <v>4345</v>
      </c>
      <c r="C20" s="24">
        <v>43699</v>
      </c>
      <c r="D20" s="1" t="s">
        <v>367</v>
      </c>
      <c r="E20" s="1" t="s">
        <v>3200</v>
      </c>
      <c r="F20" s="1">
        <v>4</v>
      </c>
      <c r="G20" s="1">
        <v>0</v>
      </c>
    </row>
    <row r="21" spans="1:7" x14ac:dyDescent="0.15">
      <c r="A21" s="1" t="s">
        <v>13239</v>
      </c>
      <c r="B21" s="1" t="s">
        <v>4346</v>
      </c>
      <c r="C21" s="24">
        <v>43699</v>
      </c>
      <c r="D21" s="1" t="s">
        <v>378</v>
      </c>
      <c r="E21" s="1" t="s">
        <v>3211</v>
      </c>
      <c r="F21" s="1">
        <v>1</v>
      </c>
      <c r="G21" s="1">
        <v>0</v>
      </c>
    </row>
    <row r="22" spans="1:7" x14ac:dyDescent="0.15">
      <c r="A22" s="1" t="s">
        <v>13239</v>
      </c>
      <c r="B22" s="1" t="s">
        <v>4347</v>
      </c>
      <c r="C22" s="24">
        <v>43699</v>
      </c>
      <c r="D22" s="1" t="s">
        <v>380</v>
      </c>
      <c r="E22" s="1" t="s">
        <v>3213</v>
      </c>
      <c r="F22" s="1">
        <v>1</v>
      </c>
      <c r="G22" s="1">
        <v>0</v>
      </c>
    </row>
    <row r="23" spans="1:7" x14ac:dyDescent="0.15">
      <c r="A23" s="1" t="s">
        <v>13240</v>
      </c>
      <c r="B23" s="1" t="s">
        <v>4335</v>
      </c>
      <c r="C23" s="24">
        <v>43699</v>
      </c>
      <c r="D23" s="1" t="s">
        <v>3640</v>
      </c>
      <c r="E23" s="1" t="s">
        <v>3641</v>
      </c>
      <c r="F23" s="1">
        <v>30</v>
      </c>
      <c r="G23" s="1">
        <v>30</v>
      </c>
    </row>
    <row r="24" spans="1:7" x14ac:dyDescent="0.15">
      <c r="A24" s="1" t="s">
        <v>13240</v>
      </c>
      <c r="B24" s="1" t="s">
        <v>4344</v>
      </c>
      <c r="C24" s="24">
        <v>43699</v>
      </c>
      <c r="D24" s="1" t="s">
        <v>3642</v>
      </c>
      <c r="E24" s="1" t="s">
        <v>3643</v>
      </c>
      <c r="F24" s="1">
        <v>60</v>
      </c>
      <c r="G24" s="1">
        <v>60</v>
      </c>
    </row>
    <row r="25" spans="1:7" x14ac:dyDescent="0.15">
      <c r="A25" s="1" t="s">
        <v>13240</v>
      </c>
      <c r="B25" s="1" t="s">
        <v>4345</v>
      </c>
      <c r="C25" s="24">
        <v>43699</v>
      </c>
      <c r="D25" s="1" t="s">
        <v>4041</v>
      </c>
      <c r="E25" s="1" t="s">
        <v>4042</v>
      </c>
      <c r="F25" s="1">
        <v>15</v>
      </c>
      <c r="G25" s="1">
        <v>15</v>
      </c>
    </row>
    <row r="26" spans="1:7" x14ac:dyDescent="0.15">
      <c r="A26" s="1" t="s">
        <v>13240</v>
      </c>
      <c r="B26" s="1" t="s">
        <v>4346</v>
      </c>
      <c r="C26" s="24">
        <v>43699</v>
      </c>
      <c r="D26" s="1" t="s">
        <v>4043</v>
      </c>
      <c r="E26" s="1" t="s">
        <v>4044</v>
      </c>
      <c r="F26" s="1">
        <v>6</v>
      </c>
      <c r="G26" s="1">
        <v>6</v>
      </c>
    </row>
    <row r="27" spans="1:7" x14ac:dyDescent="0.15">
      <c r="A27" s="1" t="s">
        <v>13241</v>
      </c>
      <c r="B27" s="1" t="s">
        <v>4335</v>
      </c>
      <c r="C27" s="24">
        <v>43699</v>
      </c>
      <c r="D27" s="1" t="s">
        <v>298</v>
      </c>
      <c r="E27" s="1" t="s">
        <v>2815</v>
      </c>
      <c r="F27" s="1">
        <v>14</v>
      </c>
      <c r="G27" s="1">
        <v>8</v>
      </c>
    </row>
    <row r="28" spans="1:7" x14ac:dyDescent="0.15">
      <c r="A28" s="1" t="s">
        <v>13242</v>
      </c>
      <c r="B28" s="1" t="s">
        <v>4335</v>
      </c>
      <c r="C28" s="24">
        <v>43699</v>
      </c>
      <c r="D28" s="1" t="s">
        <v>172</v>
      </c>
      <c r="E28" s="1" t="s">
        <v>1156</v>
      </c>
      <c r="F28" s="1">
        <v>3</v>
      </c>
      <c r="G28" s="1">
        <v>0</v>
      </c>
    </row>
    <row r="29" spans="1:7" x14ac:dyDescent="0.15">
      <c r="A29" s="1" t="s">
        <v>13242</v>
      </c>
      <c r="B29" s="1" t="s">
        <v>4344</v>
      </c>
      <c r="C29" s="24">
        <v>43699</v>
      </c>
      <c r="D29" s="1" t="s">
        <v>139</v>
      </c>
      <c r="E29" s="1" t="s">
        <v>741</v>
      </c>
      <c r="F29" s="1">
        <v>1</v>
      </c>
      <c r="G29" s="1">
        <v>1</v>
      </c>
    </row>
    <row r="30" spans="1:7" x14ac:dyDescent="0.15">
      <c r="A30" s="1" t="s">
        <v>13243</v>
      </c>
      <c r="B30" s="1" t="s">
        <v>4335</v>
      </c>
      <c r="C30" s="24">
        <v>43699</v>
      </c>
      <c r="D30" s="1" t="s">
        <v>1343</v>
      </c>
      <c r="E30" s="1" t="s">
        <v>1344</v>
      </c>
      <c r="F30" s="1">
        <v>20</v>
      </c>
      <c r="G30" s="1">
        <v>20</v>
      </c>
    </row>
    <row r="31" spans="1:7" x14ac:dyDescent="0.15">
      <c r="A31" s="1" t="s">
        <v>13243</v>
      </c>
      <c r="B31" s="1" t="s">
        <v>4344</v>
      </c>
      <c r="C31" s="24">
        <v>43699</v>
      </c>
      <c r="D31" s="1" t="s">
        <v>1186</v>
      </c>
      <c r="E31" s="1" t="s">
        <v>1187</v>
      </c>
      <c r="F31" s="1">
        <v>150</v>
      </c>
      <c r="G31" s="1">
        <v>150</v>
      </c>
    </row>
    <row r="32" spans="1:7" x14ac:dyDescent="0.15">
      <c r="A32" s="1" t="s">
        <v>13244</v>
      </c>
      <c r="B32" s="1" t="s">
        <v>4335</v>
      </c>
      <c r="C32" s="24">
        <v>43699</v>
      </c>
      <c r="D32" s="1" t="s">
        <v>303</v>
      </c>
      <c r="E32" s="1" t="s">
        <v>2820</v>
      </c>
      <c r="F32" s="1">
        <v>30</v>
      </c>
      <c r="G32" s="1">
        <v>30</v>
      </c>
    </row>
    <row r="33" spans="1:7" x14ac:dyDescent="0.15">
      <c r="A33" s="1" t="s">
        <v>13244</v>
      </c>
      <c r="B33" s="1" t="s">
        <v>4344</v>
      </c>
      <c r="C33" s="24">
        <v>43699</v>
      </c>
      <c r="D33" s="1" t="s">
        <v>304</v>
      </c>
      <c r="E33" s="1" t="s">
        <v>2821</v>
      </c>
      <c r="F33" s="1">
        <v>30</v>
      </c>
      <c r="G33" s="1">
        <v>30</v>
      </c>
    </row>
    <row r="34" spans="1:7" x14ac:dyDescent="0.15">
      <c r="A34" s="1" t="s">
        <v>13244</v>
      </c>
      <c r="B34" s="1" t="s">
        <v>4345</v>
      </c>
      <c r="C34" s="24">
        <v>43699</v>
      </c>
      <c r="D34" s="1" t="s">
        <v>305</v>
      </c>
      <c r="E34" s="1" t="s">
        <v>2822</v>
      </c>
      <c r="F34" s="1">
        <v>60</v>
      </c>
      <c r="G34" s="1">
        <v>60</v>
      </c>
    </row>
    <row r="35" spans="1:7" x14ac:dyDescent="0.15">
      <c r="A35" s="1" t="s">
        <v>13245</v>
      </c>
      <c r="B35" s="1" t="s">
        <v>4335</v>
      </c>
      <c r="C35" s="24">
        <v>43699</v>
      </c>
      <c r="D35" s="1" t="s">
        <v>422</v>
      </c>
      <c r="E35" s="1" t="s">
        <v>3257</v>
      </c>
      <c r="F35" s="1">
        <v>1</v>
      </c>
      <c r="G35" s="1">
        <v>1</v>
      </c>
    </row>
    <row r="36" spans="1:7" x14ac:dyDescent="0.15">
      <c r="A36" s="1" t="s">
        <v>13245</v>
      </c>
      <c r="B36" s="1" t="s">
        <v>4344</v>
      </c>
      <c r="C36" s="24">
        <v>43699</v>
      </c>
      <c r="D36" s="1" t="s">
        <v>428</v>
      </c>
      <c r="E36" s="1" t="s">
        <v>3263</v>
      </c>
      <c r="F36" s="1">
        <v>1</v>
      </c>
      <c r="G36" s="1">
        <v>1</v>
      </c>
    </row>
    <row r="37" spans="1:7" x14ac:dyDescent="0.15">
      <c r="A37" s="1" t="s">
        <v>13245</v>
      </c>
      <c r="B37" s="1" t="s">
        <v>4345</v>
      </c>
      <c r="C37" s="24">
        <v>43699</v>
      </c>
      <c r="D37" s="1" t="s">
        <v>430</v>
      </c>
      <c r="E37" s="1" t="s">
        <v>3265</v>
      </c>
      <c r="F37" s="1">
        <v>2</v>
      </c>
      <c r="G37" s="1">
        <v>2</v>
      </c>
    </row>
    <row r="38" spans="1:7" x14ac:dyDescent="0.15">
      <c r="A38" s="1" t="s">
        <v>13245</v>
      </c>
      <c r="B38" s="1" t="s">
        <v>4346</v>
      </c>
      <c r="C38" s="24">
        <v>43699</v>
      </c>
      <c r="D38" s="1" t="s">
        <v>432</v>
      </c>
      <c r="E38" s="1" t="s">
        <v>3267</v>
      </c>
      <c r="F38" s="1">
        <v>4</v>
      </c>
      <c r="G38" s="1">
        <v>4</v>
      </c>
    </row>
    <row r="39" spans="1:7" x14ac:dyDescent="0.15">
      <c r="A39" s="1" t="s">
        <v>13245</v>
      </c>
      <c r="B39" s="1" t="s">
        <v>4347</v>
      </c>
      <c r="C39" s="24">
        <v>43699</v>
      </c>
      <c r="D39" s="1" t="s">
        <v>434</v>
      </c>
      <c r="E39" s="1" t="s">
        <v>3269</v>
      </c>
      <c r="F39" s="1">
        <v>1</v>
      </c>
      <c r="G39" s="1">
        <v>1</v>
      </c>
    </row>
    <row r="40" spans="1:7" x14ac:dyDescent="0.15">
      <c r="A40" s="1" t="s">
        <v>13246</v>
      </c>
      <c r="B40" s="1" t="s">
        <v>4335</v>
      </c>
      <c r="C40" s="24">
        <v>43699</v>
      </c>
      <c r="D40" s="1" t="s">
        <v>279</v>
      </c>
      <c r="E40" s="1" t="s">
        <v>2132</v>
      </c>
      <c r="F40" s="1">
        <v>40</v>
      </c>
      <c r="G40" s="1">
        <v>40</v>
      </c>
    </row>
    <row r="41" spans="1:7" x14ac:dyDescent="0.15">
      <c r="A41" s="1" t="s">
        <v>13246</v>
      </c>
      <c r="B41" s="1" t="s">
        <v>4344</v>
      </c>
      <c r="C41" s="24">
        <v>43699</v>
      </c>
      <c r="D41" s="1" t="s">
        <v>83</v>
      </c>
      <c r="E41" s="1" t="s">
        <v>495</v>
      </c>
      <c r="F41" s="1">
        <v>50</v>
      </c>
      <c r="G41" s="1">
        <v>50</v>
      </c>
    </row>
    <row r="42" spans="1:7" x14ac:dyDescent="0.15">
      <c r="A42" s="1" t="s">
        <v>13246</v>
      </c>
      <c r="B42" s="1" t="s">
        <v>4345</v>
      </c>
      <c r="C42" s="24">
        <v>43699</v>
      </c>
      <c r="D42" s="1" t="s">
        <v>171</v>
      </c>
      <c r="E42" s="1" t="s">
        <v>1151</v>
      </c>
      <c r="F42" s="1">
        <v>5</v>
      </c>
      <c r="G42" s="1">
        <v>5</v>
      </c>
    </row>
    <row r="43" spans="1:7" x14ac:dyDescent="0.15">
      <c r="A43" s="1" t="s">
        <v>13247</v>
      </c>
      <c r="B43" s="1" t="s">
        <v>4335</v>
      </c>
      <c r="C43" s="24">
        <v>43699</v>
      </c>
      <c r="D43" s="1" t="s">
        <v>120</v>
      </c>
      <c r="E43" s="1" t="s">
        <v>4142</v>
      </c>
      <c r="F43" s="1">
        <v>5</v>
      </c>
      <c r="G43" s="1">
        <v>5</v>
      </c>
    </row>
    <row r="44" spans="1:7" x14ac:dyDescent="0.15">
      <c r="A44" s="1" t="s">
        <v>13248</v>
      </c>
      <c r="B44" s="1" t="s">
        <v>4335</v>
      </c>
      <c r="C44" s="24">
        <v>43699</v>
      </c>
      <c r="D44" s="1" t="s">
        <v>459</v>
      </c>
      <c r="E44" s="1" t="s">
        <v>3808</v>
      </c>
      <c r="F44" s="1">
        <v>5</v>
      </c>
      <c r="G44" s="1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92"/>
  <sheetViews>
    <sheetView workbookViewId="0">
      <selection activeCell="F7" sqref="F7"/>
    </sheetView>
  </sheetViews>
  <sheetFormatPr defaultRowHeight="13.5" x14ac:dyDescent="0.15"/>
  <cols>
    <col min="1" max="1" width="9.5" style="1" bestFit="1" customWidth="1"/>
    <col min="2" max="2" width="5.25" style="1" bestFit="1" customWidth="1"/>
    <col min="3" max="3" width="12.75" style="1" bestFit="1" customWidth="1"/>
    <col min="4" max="4" width="45" style="1" bestFit="1" customWidth="1"/>
    <col min="5" max="6" width="9" style="1"/>
    <col min="7" max="7" width="13" style="1" bestFit="1" customWidth="1"/>
    <col min="8" max="8" width="10.5" style="24" bestFit="1" customWidth="1"/>
    <col min="9" max="16384" width="9" style="1"/>
  </cols>
  <sheetData>
    <row r="1" spans="1:8" x14ac:dyDescent="0.15">
      <c r="A1" s="1" t="s">
        <v>4251</v>
      </c>
      <c r="B1" s="1" t="s">
        <v>4252</v>
      </c>
      <c r="C1" s="1" t="s">
        <v>27</v>
      </c>
      <c r="D1" s="1" t="s">
        <v>4253</v>
      </c>
      <c r="E1" s="1" t="s">
        <v>4254</v>
      </c>
      <c r="F1" s="1" t="s">
        <v>28</v>
      </c>
      <c r="G1" s="1" t="s">
        <v>4255</v>
      </c>
      <c r="H1" s="24" t="s">
        <v>4256</v>
      </c>
    </row>
    <row r="2" spans="1:8" x14ac:dyDescent="0.15">
      <c r="A2" s="1" t="s">
        <v>13249</v>
      </c>
      <c r="B2" s="1" t="s">
        <v>4335</v>
      </c>
      <c r="C2" s="1" t="s">
        <v>155</v>
      </c>
      <c r="D2" s="1" t="s">
        <v>1117</v>
      </c>
      <c r="E2" s="1">
        <v>428</v>
      </c>
      <c r="F2" s="1" t="s">
        <v>29</v>
      </c>
      <c r="G2" s="1" t="s">
        <v>4273</v>
      </c>
      <c r="H2" s="24">
        <v>43699</v>
      </c>
    </row>
    <row r="3" spans="1:8" x14ac:dyDescent="0.15">
      <c r="A3" s="1" t="s">
        <v>13249</v>
      </c>
      <c r="B3" s="1" t="s">
        <v>4344</v>
      </c>
      <c r="C3" s="1" t="s">
        <v>156</v>
      </c>
      <c r="D3" s="1" t="s">
        <v>1118</v>
      </c>
      <c r="E3" s="1">
        <v>244</v>
      </c>
      <c r="F3" s="1" t="s">
        <v>29</v>
      </c>
      <c r="G3" s="1" t="s">
        <v>4273</v>
      </c>
      <c r="H3" s="24">
        <v>43699</v>
      </c>
    </row>
    <row r="4" spans="1:8" x14ac:dyDescent="0.15">
      <c r="A4" s="1" t="s">
        <v>5869</v>
      </c>
      <c r="B4" s="1" t="s">
        <v>4335</v>
      </c>
      <c r="C4" s="1" t="s">
        <v>157</v>
      </c>
      <c r="D4" s="1" t="s">
        <v>1119</v>
      </c>
      <c r="E4" s="1">
        <v>844</v>
      </c>
      <c r="F4" s="1" t="s">
        <v>29</v>
      </c>
      <c r="G4" s="1" t="s">
        <v>4371</v>
      </c>
      <c r="H4" s="24">
        <v>43679</v>
      </c>
    </row>
    <row r="5" spans="1:8" x14ac:dyDescent="0.15">
      <c r="A5" s="1" t="s">
        <v>5869</v>
      </c>
      <c r="B5" s="1" t="s">
        <v>4344</v>
      </c>
      <c r="C5" s="1" t="s">
        <v>158</v>
      </c>
      <c r="D5" s="1" t="s">
        <v>1120</v>
      </c>
      <c r="E5" s="1">
        <v>916</v>
      </c>
      <c r="F5" s="1" t="s">
        <v>29</v>
      </c>
      <c r="G5" s="1" t="s">
        <v>4371</v>
      </c>
      <c r="H5" s="24">
        <v>43679</v>
      </c>
    </row>
    <row r="6" spans="1:8" x14ac:dyDescent="0.15">
      <c r="A6" s="1" t="s">
        <v>13249</v>
      </c>
      <c r="B6" s="1" t="s">
        <v>4345</v>
      </c>
      <c r="C6" s="1" t="s">
        <v>157</v>
      </c>
      <c r="D6" s="1" t="s">
        <v>1119</v>
      </c>
      <c r="E6" s="1">
        <v>1036</v>
      </c>
      <c r="F6" s="1" t="s">
        <v>29</v>
      </c>
      <c r="G6" s="1" t="s">
        <v>4273</v>
      </c>
      <c r="H6" s="24">
        <v>43699</v>
      </c>
    </row>
    <row r="7" spans="1:8" x14ac:dyDescent="0.15">
      <c r="A7" s="1" t="s">
        <v>13249</v>
      </c>
      <c r="B7" s="1" t="s">
        <v>4346</v>
      </c>
      <c r="C7" s="1" t="s">
        <v>158</v>
      </c>
      <c r="D7" s="1" t="s">
        <v>1120</v>
      </c>
      <c r="E7" s="1">
        <v>1048</v>
      </c>
      <c r="F7" s="1" t="s">
        <v>29</v>
      </c>
      <c r="G7" s="1" t="s">
        <v>4273</v>
      </c>
      <c r="H7" s="24">
        <v>43699</v>
      </c>
    </row>
    <row r="8" spans="1:8" x14ac:dyDescent="0.15">
      <c r="A8" s="1" t="s">
        <v>5870</v>
      </c>
      <c r="B8" s="1" t="s">
        <v>4372</v>
      </c>
      <c r="C8" s="1" t="s">
        <v>318</v>
      </c>
      <c r="D8" s="1" t="s">
        <v>2973</v>
      </c>
      <c r="E8" s="1">
        <v>3</v>
      </c>
      <c r="F8" s="1" t="s">
        <v>29</v>
      </c>
      <c r="G8" s="1" t="s">
        <v>4371</v>
      </c>
      <c r="H8" s="24">
        <v>43683</v>
      </c>
    </row>
    <row r="9" spans="1:8" x14ac:dyDescent="0.15">
      <c r="A9" s="1" t="s">
        <v>6910</v>
      </c>
      <c r="B9" s="1" t="s">
        <v>4335</v>
      </c>
      <c r="C9" s="1" t="s">
        <v>318</v>
      </c>
      <c r="D9" s="1" t="s">
        <v>2973</v>
      </c>
      <c r="E9" s="1">
        <v>5</v>
      </c>
      <c r="F9" s="1" t="s">
        <v>29</v>
      </c>
      <c r="G9" s="1" t="s">
        <v>4371</v>
      </c>
      <c r="H9" s="24">
        <v>43697</v>
      </c>
    </row>
    <row r="10" spans="1:8" x14ac:dyDescent="0.15">
      <c r="A10" s="1" t="s">
        <v>6945</v>
      </c>
      <c r="B10" s="1" t="s">
        <v>4335</v>
      </c>
      <c r="C10" s="1" t="s">
        <v>261</v>
      </c>
      <c r="D10" s="1" t="s">
        <v>2055</v>
      </c>
      <c r="E10" s="1">
        <v>3</v>
      </c>
      <c r="F10" s="1" t="s">
        <v>29</v>
      </c>
      <c r="G10" s="1" t="s">
        <v>4371</v>
      </c>
      <c r="H10" s="24">
        <v>43698</v>
      </c>
    </row>
    <row r="11" spans="1:8" x14ac:dyDescent="0.15">
      <c r="A11" s="1" t="s">
        <v>5871</v>
      </c>
      <c r="B11" s="1" t="s">
        <v>4335</v>
      </c>
      <c r="C11" s="1" t="s">
        <v>173</v>
      </c>
      <c r="D11" s="1" t="s">
        <v>1157</v>
      </c>
      <c r="E11" s="1">
        <v>2</v>
      </c>
      <c r="F11" s="1" t="s">
        <v>29</v>
      </c>
      <c r="G11" s="1" t="s">
        <v>4371</v>
      </c>
      <c r="H11" s="24">
        <v>43685</v>
      </c>
    </row>
    <row r="12" spans="1:8" x14ac:dyDescent="0.15">
      <c r="A12" s="1" t="s">
        <v>5871</v>
      </c>
      <c r="B12" s="1" t="s">
        <v>4344</v>
      </c>
      <c r="C12" s="1" t="s">
        <v>163</v>
      </c>
      <c r="D12" s="1" t="s">
        <v>1139</v>
      </c>
      <c r="E12" s="1">
        <v>10</v>
      </c>
      <c r="F12" s="1" t="s">
        <v>29</v>
      </c>
      <c r="G12" s="1" t="s">
        <v>4371</v>
      </c>
      <c r="H12" s="24">
        <v>43685</v>
      </c>
    </row>
    <row r="13" spans="1:8" x14ac:dyDescent="0.15">
      <c r="A13" s="1" t="s">
        <v>5872</v>
      </c>
      <c r="B13" s="1" t="s">
        <v>4335</v>
      </c>
      <c r="C13" s="1" t="s">
        <v>174</v>
      </c>
      <c r="D13" s="1" t="s">
        <v>1158</v>
      </c>
      <c r="E13" s="1">
        <v>1</v>
      </c>
      <c r="F13" s="1" t="s">
        <v>29</v>
      </c>
      <c r="G13" s="1" t="s">
        <v>4371</v>
      </c>
      <c r="H13" s="24">
        <v>43685</v>
      </c>
    </row>
    <row r="14" spans="1:8" x14ac:dyDescent="0.15">
      <c r="A14" s="1" t="s">
        <v>5873</v>
      </c>
      <c r="B14" s="1" t="s">
        <v>4335</v>
      </c>
      <c r="C14" s="1" t="s">
        <v>78</v>
      </c>
      <c r="D14" s="1" t="s">
        <v>491</v>
      </c>
      <c r="E14" s="1">
        <v>10</v>
      </c>
      <c r="F14" s="1" t="s">
        <v>29</v>
      </c>
      <c r="G14" s="1" t="s">
        <v>4371</v>
      </c>
      <c r="H14" s="24">
        <v>43685</v>
      </c>
    </row>
    <row r="15" spans="1:8" x14ac:dyDescent="0.15">
      <c r="A15" s="1" t="s">
        <v>5874</v>
      </c>
      <c r="B15" s="1" t="s">
        <v>4335</v>
      </c>
      <c r="C15" s="1" t="s">
        <v>4117</v>
      </c>
      <c r="D15" s="1" t="s">
        <v>4118</v>
      </c>
      <c r="E15" s="1">
        <v>1</v>
      </c>
      <c r="F15" s="1" t="s">
        <v>29</v>
      </c>
      <c r="G15" s="1" t="s">
        <v>4371</v>
      </c>
      <c r="H15" s="24">
        <v>43682</v>
      </c>
    </row>
    <row r="16" spans="1:8" x14ac:dyDescent="0.15">
      <c r="A16" s="1" t="s">
        <v>5875</v>
      </c>
      <c r="B16" s="1" t="s">
        <v>4335</v>
      </c>
      <c r="C16" s="1" t="s">
        <v>261</v>
      </c>
      <c r="D16" s="1" t="s">
        <v>2055</v>
      </c>
      <c r="E16" s="1">
        <v>2</v>
      </c>
      <c r="F16" s="1" t="s">
        <v>29</v>
      </c>
      <c r="G16" s="1" t="s">
        <v>4371</v>
      </c>
      <c r="H16" s="24">
        <v>43685</v>
      </c>
    </row>
    <row r="17" spans="1:8" x14ac:dyDescent="0.15">
      <c r="A17" s="1" t="s">
        <v>5875</v>
      </c>
      <c r="B17" s="1" t="s">
        <v>4344</v>
      </c>
      <c r="C17" s="1" t="s">
        <v>91</v>
      </c>
      <c r="D17" s="1" t="s">
        <v>515</v>
      </c>
      <c r="E17" s="1">
        <v>2</v>
      </c>
      <c r="F17" s="1" t="s">
        <v>29</v>
      </c>
      <c r="G17" s="1" t="s">
        <v>4371</v>
      </c>
      <c r="H17" s="24">
        <v>43685</v>
      </c>
    </row>
    <row r="18" spans="1:8" x14ac:dyDescent="0.15">
      <c r="A18" s="1" t="s">
        <v>5875</v>
      </c>
      <c r="B18" s="1" t="s">
        <v>4345</v>
      </c>
      <c r="C18" s="1" t="s">
        <v>90</v>
      </c>
      <c r="D18" s="1" t="s">
        <v>514</v>
      </c>
      <c r="E18" s="1">
        <v>2</v>
      </c>
      <c r="F18" s="1" t="s">
        <v>29</v>
      </c>
      <c r="G18" s="1" t="s">
        <v>4371</v>
      </c>
      <c r="H18" s="24">
        <v>43685</v>
      </c>
    </row>
    <row r="19" spans="1:8" x14ac:dyDescent="0.15">
      <c r="A19" s="1" t="s">
        <v>5875</v>
      </c>
      <c r="B19" s="1" t="s">
        <v>4346</v>
      </c>
      <c r="C19" s="1" t="s">
        <v>88</v>
      </c>
      <c r="D19" s="1" t="s">
        <v>512</v>
      </c>
      <c r="E19" s="1">
        <v>2</v>
      </c>
      <c r="F19" s="1" t="s">
        <v>29</v>
      </c>
      <c r="G19" s="1" t="s">
        <v>4371</v>
      </c>
      <c r="H19" s="24">
        <v>43685</v>
      </c>
    </row>
    <row r="20" spans="1:8" x14ac:dyDescent="0.15">
      <c r="A20" s="1" t="s">
        <v>5876</v>
      </c>
      <c r="B20" s="1" t="s">
        <v>4335</v>
      </c>
      <c r="C20" s="1" t="s">
        <v>320</v>
      </c>
      <c r="D20" s="1" t="s">
        <v>2979</v>
      </c>
      <c r="E20" s="1">
        <v>1</v>
      </c>
      <c r="F20" s="1" t="s">
        <v>56</v>
      </c>
      <c r="G20" s="1" t="s">
        <v>4371</v>
      </c>
      <c r="H20" s="24">
        <v>43685</v>
      </c>
    </row>
    <row r="21" spans="1:8" x14ac:dyDescent="0.15">
      <c r="A21" s="1" t="s">
        <v>5876</v>
      </c>
      <c r="B21" s="1" t="s">
        <v>4344</v>
      </c>
      <c r="C21" s="1" t="s">
        <v>129</v>
      </c>
      <c r="D21" s="1" t="s">
        <v>729</v>
      </c>
      <c r="E21" s="1">
        <v>1</v>
      </c>
      <c r="F21" s="1" t="s">
        <v>56</v>
      </c>
      <c r="G21" s="1" t="s">
        <v>4371</v>
      </c>
      <c r="H21" s="24">
        <v>43685</v>
      </c>
    </row>
    <row r="22" spans="1:8" x14ac:dyDescent="0.15">
      <c r="A22" s="1" t="s">
        <v>5877</v>
      </c>
      <c r="B22" s="1" t="s">
        <v>4335</v>
      </c>
      <c r="C22" s="1" t="s">
        <v>187</v>
      </c>
      <c r="D22" s="1" t="s">
        <v>1171</v>
      </c>
      <c r="E22" s="1">
        <v>1</v>
      </c>
      <c r="F22" s="1" t="s">
        <v>29</v>
      </c>
      <c r="G22" s="1" t="s">
        <v>4371</v>
      </c>
      <c r="H22" s="24">
        <v>43685</v>
      </c>
    </row>
    <row r="23" spans="1:8" x14ac:dyDescent="0.15">
      <c r="A23" s="1" t="s">
        <v>5878</v>
      </c>
      <c r="B23" s="1" t="s">
        <v>4335</v>
      </c>
      <c r="C23" s="1" t="s">
        <v>189</v>
      </c>
      <c r="D23" s="1" t="s">
        <v>1173</v>
      </c>
      <c r="E23" s="1">
        <v>1</v>
      </c>
      <c r="F23" s="1" t="s">
        <v>29</v>
      </c>
      <c r="G23" s="1" t="s">
        <v>4371</v>
      </c>
      <c r="H23" s="24">
        <v>43685</v>
      </c>
    </row>
    <row r="24" spans="1:8" x14ac:dyDescent="0.15">
      <c r="A24" s="1" t="s">
        <v>5879</v>
      </c>
      <c r="B24" s="1" t="s">
        <v>4335</v>
      </c>
      <c r="C24" s="1" t="s">
        <v>0</v>
      </c>
      <c r="D24" s="1" t="s">
        <v>4057</v>
      </c>
      <c r="E24" s="1">
        <v>3</v>
      </c>
      <c r="F24" s="1" t="s">
        <v>29</v>
      </c>
      <c r="G24" s="1" t="s">
        <v>4371</v>
      </c>
      <c r="H24" s="24">
        <v>43685</v>
      </c>
    </row>
    <row r="25" spans="1:8" x14ac:dyDescent="0.15">
      <c r="A25" s="1" t="s">
        <v>5880</v>
      </c>
      <c r="B25" s="1" t="s">
        <v>4344</v>
      </c>
      <c r="C25" s="1" t="s">
        <v>318</v>
      </c>
      <c r="D25" s="1" t="s">
        <v>2973</v>
      </c>
      <c r="E25" s="1">
        <v>2</v>
      </c>
      <c r="F25" s="1" t="s">
        <v>29</v>
      </c>
      <c r="G25" s="1" t="s">
        <v>4371</v>
      </c>
      <c r="H25" s="24">
        <v>43682</v>
      </c>
    </row>
    <row r="26" spans="1:8" x14ac:dyDescent="0.15">
      <c r="A26" s="1" t="s">
        <v>5881</v>
      </c>
      <c r="B26" s="1" t="s">
        <v>4373</v>
      </c>
      <c r="C26" s="1" t="s">
        <v>78</v>
      </c>
      <c r="D26" s="1" t="s">
        <v>491</v>
      </c>
      <c r="E26" s="1">
        <v>5</v>
      </c>
      <c r="F26" s="1" t="s">
        <v>29</v>
      </c>
      <c r="G26" s="1" t="s">
        <v>4371</v>
      </c>
      <c r="H26" s="24">
        <v>43685</v>
      </c>
    </row>
    <row r="27" spans="1:8" x14ac:dyDescent="0.15">
      <c r="A27" s="1" t="s">
        <v>6911</v>
      </c>
      <c r="B27" s="1" t="s">
        <v>4344</v>
      </c>
      <c r="C27" s="1" t="s">
        <v>172</v>
      </c>
      <c r="D27" s="1" t="s">
        <v>1156</v>
      </c>
      <c r="E27" s="1">
        <v>3</v>
      </c>
      <c r="F27" s="1" t="s">
        <v>29</v>
      </c>
      <c r="G27" s="1" t="s">
        <v>4371</v>
      </c>
      <c r="H27" s="24">
        <v>43697</v>
      </c>
    </row>
    <row r="28" spans="1:8" x14ac:dyDescent="0.15">
      <c r="A28" s="1" t="s">
        <v>6912</v>
      </c>
      <c r="B28" s="1" t="s">
        <v>4346</v>
      </c>
      <c r="C28" s="1" t="s">
        <v>167</v>
      </c>
      <c r="D28" s="1" t="s">
        <v>1143</v>
      </c>
      <c r="E28" s="1">
        <v>30</v>
      </c>
      <c r="F28" s="1" t="s">
        <v>29</v>
      </c>
      <c r="G28" s="1" t="s">
        <v>4371</v>
      </c>
      <c r="H28" s="24">
        <v>43697</v>
      </c>
    </row>
    <row r="29" spans="1:8" x14ac:dyDescent="0.15">
      <c r="A29" s="1" t="s">
        <v>6913</v>
      </c>
      <c r="B29" s="1" t="s">
        <v>4346</v>
      </c>
      <c r="C29" s="1" t="s">
        <v>167</v>
      </c>
      <c r="D29" s="1" t="s">
        <v>1143</v>
      </c>
      <c r="E29" s="1">
        <v>20</v>
      </c>
      <c r="F29" s="1" t="s">
        <v>29</v>
      </c>
      <c r="G29" s="1" t="s">
        <v>4371</v>
      </c>
      <c r="H29" s="24">
        <v>43697</v>
      </c>
    </row>
    <row r="30" spans="1:8" x14ac:dyDescent="0.15">
      <c r="A30" s="1" t="s">
        <v>5882</v>
      </c>
      <c r="B30" s="1" t="s">
        <v>4348</v>
      </c>
      <c r="C30" s="1" t="s">
        <v>164</v>
      </c>
      <c r="D30" s="1" t="s">
        <v>1140</v>
      </c>
      <c r="E30" s="1">
        <v>20</v>
      </c>
      <c r="F30" s="1" t="s">
        <v>29</v>
      </c>
      <c r="G30" s="1" t="s">
        <v>4371</v>
      </c>
      <c r="H30" s="24">
        <v>43683</v>
      </c>
    </row>
    <row r="31" spans="1:8" x14ac:dyDescent="0.15">
      <c r="A31" s="1" t="s">
        <v>5883</v>
      </c>
      <c r="B31" s="1" t="s">
        <v>4335</v>
      </c>
      <c r="C31" s="1" t="s">
        <v>4112</v>
      </c>
      <c r="D31" s="1" t="s">
        <v>4113</v>
      </c>
      <c r="E31" s="1">
        <v>2</v>
      </c>
      <c r="F31" s="1" t="s">
        <v>29</v>
      </c>
      <c r="G31" s="1" t="s">
        <v>4371</v>
      </c>
      <c r="H31" s="24">
        <v>43689</v>
      </c>
    </row>
    <row r="32" spans="1:8" x14ac:dyDescent="0.15">
      <c r="A32" s="1" t="s">
        <v>5883</v>
      </c>
      <c r="B32" s="1" t="s">
        <v>4344</v>
      </c>
      <c r="C32" s="1" t="s">
        <v>103</v>
      </c>
      <c r="D32" s="1" t="s">
        <v>4119</v>
      </c>
      <c r="E32" s="1">
        <v>1</v>
      </c>
      <c r="F32" s="1" t="s">
        <v>29</v>
      </c>
      <c r="G32" s="1" t="s">
        <v>4371</v>
      </c>
      <c r="H32" s="24">
        <v>43689</v>
      </c>
    </row>
    <row r="33" spans="1:8" x14ac:dyDescent="0.15">
      <c r="A33" s="1" t="s">
        <v>5883</v>
      </c>
      <c r="B33" s="1" t="s">
        <v>4345</v>
      </c>
      <c r="C33" s="1" t="s">
        <v>4126</v>
      </c>
      <c r="D33" s="1" t="s">
        <v>4127</v>
      </c>
      <c r="E33" s="1">
        <v>1</v>
      </c>
      <c r="F33" s="1" t="s">
        <v>29</v>
      </c>
      <c r="G33" s="1" t="s">
        <v>4371</v>
      </c>
      <c r="H33" s="24">
        <v>43689</v>
      </c>
    </row>
    <row r="34" spans="1:8" x14ac:dyDescent="0.15">
      <c r="A34" s="1" t="s">
        <v>6914</v>
      </c>
      <c r="B34" s="1" t="s">
        <v>4335</v>
      </c>
      <c r="C34" s="1" t="s">
        <v>4110</v>
      </c>
      <c r="D34" s="1" t="s">
        <v>4111</v>
      </c>
      <c r="E34" s="1">
        <v>1</v>
      </c>
      <c r="F34" s="1" t="s">
        <v>29</v>
      </c>
      <c r="G34" s="1" t="s">
        <v>4371</v>
      </c>
      <c r="H34" s="24">
        <v>43697</v>
      </c>
    </row>
    <row r="35" spans="1:8" x14ac:dyDescent="0.15">
      <c r="A35" s="1" t="s">
        <v>5883</v>
      </c>
      <c r="B35" s="1" t="s">
        <v>4347</v>
      </c>
      <c r="C35" s="1" t="s">
        <v>4122</v>
      </c>
      <c r="D35" s="1" t="s">
        <v>4123</v>
      </c>
      <c r="E35" s="1">
        <v>1</v>
      </c>
      <c r="F35" s="1" t="s">
        <v>29</v>
      </c>
      <c r="G35" s="1" t="s">
        <v>4371</v>
      </c>
      <c r="H35" s="24">
        <v>43689</v>
      </c>
    </row>
    <row r="36" spans="1:8" x14ac:dyDescent="0.15">
      <c r="A36" s="1" t="s">
        <v>5884</v>
      </c>
      <c r="B36" s="1" t="s">
        <v>4345</v>
      </c>
      <c r="C36" s="1" t="s">
        <v>1786</v>
      </c>
      <c r="D36" s="1" t="s">
        <v>1787</v>
      </c>
      <c r="E36" s="1">
        <v>1</v>
      </c>
      <c r="F36" s="1" t="s">
        <v>29</v>
      </c>
      <c r="G36" s="1" t="s">
        <v>4371</v>
      </c>
      <c r="H36" s="24">
        <v>43689</v>
      </c>
    </row>
    <row r="37" spans="1:8" x14ac:dyDescent="0.15">
      <c r="A37" s="1" t="s">
        <v>5885</v>
      </c>
      <c r="B37" s="1" t="s">
        <v>4348</v>
      </c>
      <c r="C37" s="1" t="s">
        <v>329</v>
      </c>
      <c r="D37" s="1" t="s">
        <v>3063</v>
      </c>
      <c r="E37" s="1">
        <v>10</v>
      </c>
      <c r="F37" s="1" t="s">
        <v>29</v>
      </c>
      <c r="G37" s="1" t="s">
        <v>4371</v>
      </c>
      <c r="H37" s="24">
        <v>43682</v>
      </c>
    </row>
    <row r="38" spans="1:8" x14ac:dyDescent="0.15">
      <c r="A38" s="1" t="s">
        <v>5886</v>
      </c>
      <c r="B38" s="1" t="s">
        <v>4335</v>
      </c>
      <c r="C38" s="1" t="s">
        <v>329</v>
      </c>
      <c r="D38" s="1" t="s">
        <v>3063</v>
      </c>
      <c r="E38" s="1">
        <v>5</v>
      </c>
      <c r="F38" s="1" t="s">
        <v>29</v>
      </c>
      <c r="G38" s="1" t="s">
        <v>4371</v>
      </c>
      <c r="H38" s="24">
        <v>43682</v>
      </c>
    </row>
    <row r="39" spans="1:8" x14ac:dyDescent="0.15">
      <c r="A39" s="1" t="s">
        <v>5887</v>
      </c>
      <c r="B39" s="1" t="s">
        <v>4335</v>
      </c>
      <c r="C39" s="1" t="s">
        <v>139</v>
      </c>
      <c r="D39" s="1" t="s">
        <v>741</v>
      </c>
      <c r="E39" s="1">
        <v>3</v>
      </c>
      <c r="F39" s="1" t="s">
        <v>30</v>
      </c>
      <c r="G39" s="1" t="s">
        <v>4371</v>
      </c>
      <c r="H39" s="24">
        <v>43685</v>
      </c>
    </row>
    <row r="40" spans="1:8" x14ac:dyDescent="0.15">
      <c r="A40" s="1" t="s">
        <v>5888</v>
      </c>
      <c r="B40" s="1" t="s">
        <v>4335</v>
      </c>
      <c r="C40" s="1" t="s">
        <v>139</v>
      </c>
      <c r="D40" s="1" t="s">
        <v>741</v>
      </c>
      <c r="E40" s="1">
        <v>47</v>
      </c>
      <c r="F40" s="1" t="s">
        <v>29</v>
      </c>
      <c r="G40" s="1" t="s">
        <v>4371</v>
      </c>
      <c r="H40" s="24">
        <v>43685</v>
      </c>
    </row>
    <row r="41" spans="1:8" x14ac:dyDescent="0.15">
      <c r="A41" s="1" t="s">
        <v>5889</v>
      </c>
      <c r="B41" s="1" t="s">
        <v>4335</v>
      </c>
      <c r="C41" s="1" t="s">
        <v>156</v>
      </c>
      <c r="D41" s="1" t="s">
        <v>1118</v>
      </c>
      <c r="E41" s="1">
        <v>12</v>
      </c>
      <c r="F41" s="1" t="s">
        <v>29</v>
      </c>
      <c r="G41" s="1" t="s">
        <v>4371</v>
      </c>
      <c r="H41" s="24">
        <v>43679</v>
      </c>
    </row>
    <row r="42" spans="1:8" x14ac:dyDescent="0.15">
      <c r="A42" s="1" t="s">
        <v>5890</v>
      </c>
      <c r="B42" s="1" t="s">
        <v>4335</v>
      </c>
      <c r="C42" s="1" t="s">
        <v>974</v>
      </c>
      <c r="D42" s="1" t="s">
        <v>975</v>
      </c>
      <c r="E42" s="1">
        <v>1</v>
      </c>
      <c r="F42" s="1" t="s">
        <v>29</v>
      </c>
      <c r="G42" s="1" t="s">
        <v>4371</v>
      </c>
      <c r="H42" s="24">
        <v>43684</v>
      </c>
    </row>
    <row r="43" spans="1:8" x14ac:dyDescent="0.15">
      <c r="A43" s="1" t="s">
        <v>5890</v>
      </c>
      <c r="B43" s="1" t="s">
        <v>4344</v>
      </c>
      <c r="C43" s="1" t="s">
        <v>1103</v>
      </c>
      <c r="D43" s="1" t="s">
        <v>1104</v>
      </c>
      <c r="E43" s="1">
        <v>1</v>
      </c>
      <c r="F43" s="1" t="s">
        <v>29</v>
      </c>
      <c r="G43" s="1" t="s">
        <v>4371</v>
      </c>
      <c r="H43" s="24">
        <v>43684</v>
      </c>
    </row>
    <row r="44" spans="1:8" x14ac:dyDescent="0.15">
      <c r="A44" s="1" t="s">
        <v>5890</v>
      </c>
      <c r="B44" s="1" t="s">
        <v>4345</v>
      </c>
      <c r="C44" s="1" t="s">
        <v>763</v>
      </c>
      <c r="D44" s="1" t="s">
        <v>764</v>
      </c>
      <c r="E44" s="1">
        <v>1</v>
      </c>
      <c r="F44" s="1" t="s">
        <v>29</v>
      </c>
      <c r="G44" s="1" t="s">
        <v>4371</v>
      </c>
      <c r="H44" s="24">
        <v>43684</v>
      </c>
    </row>
    <row r="45" spans="1:8" x14ac:dyDescent="0.15">
      <c r="A45" s="1" t="s">
        <v>5891</v>
      </c>
      <c r="B45" s="1" t="s">
        <v>4335</v>
      </c>
      <c r="C45" s="1" t="s">
        <v>185</v>
      </c>
      <c r="D45" s="1" t="s">
        <v>1169</v>
      </c>
      <c r="E45" s="1">
        <v>2</v>
      </c>
      <c r="F45" s="1" t="s">
        <v>30</v>
      </c>
      <c r="G45" s="1" t="s">
        <v>4371</v>
      </c>
      <c r="H45" s="24">
        <v>43685</v>
      </c>
    </row>
    <row r="46" spans="1:8" x14ac:dyDescent="0.15">
      <c r="A46" s="1" t="s">
        <v>5892</v>
      </c>
      <c r="B46" s="1" t="s">
        <v>4335</v>
      </c>
      <c r="C46" s="1" t="s">
        <v>192</v>
      </c>
      <c r="D46" s="1" t="s">
        <v>1176</v>
      </c>
      <c r="E46" s="1">
        <v>2</v>
      </c>
      <c r="F46" s="1" t="s">
        <v>29</v>
      </c>
      <c r="G46" s="1" t="s">
        <v>4371</v>
      </c>
      <c r="H46" s="24">
        <v>43685</v>
      </c>
    </row>
    <row r="47" spans="1:8" x14ac:dyDescent="0.15">
      <c r="A47" s="1" t="s">
        <v>5893</v>
      </c>
      <c r="B47" s="1" t="s">
        <v>4344</v>
      </c>
      <c r="C47" s="1" t="s">
        <v>187</v>
      </c>
      <c r="D47" s="1" t="s">
        <v>1171</v>
      </c>
      <c r="E47" s="1">
        <v>5</v>
      </c>
      <c r="F47" s="1" t="s">
        <v>30</v>
      </c>
      <c r="G47" s="1" t="s">
        <v>4371</v>
      </c>
      <c r="H47" s="24">
        <v>43685</v>
      </c>
    </row>
    <row r="48" spans="1:8" x14ac:dyDescent="0.15">
      <c r="A48" s="1" t="s">
        <v>5892</v>
      </c>
      <c r="B48" s="1" t="s">
        <v>4344</v>
      </c>
      <c r="C48" s="1" t="s">
        <v>187</v>
      </c>
      <c r="D48" s="1" t="s">
        <v>1171</v>
      </c>
      <c r="E48" s="1">
        <v>3</v>
      </c>
      <c r="F48" s="1" t="s">
        <v>29</v>
      </c>
      <c r="G48" s="1" t="s">
        <v>4371</v>
      </c>
      <c r="H48" s="24">
        <v>43685</v>
      </c>
    </row>
    <row r="49" spans="1:8" x14ac:dyDescent="0.15">
      <c r="A49" s="1" t="s">
        <v>5893</v>
      </c>
      <c r="B49" s="1" t="s">
        <v>4345</v>
      </c>
      <c r="C49" s="1" t="s">
        <v>129</v>
      </c>
      <c r="D49" s="1" t="s">
        <v>729</v>
      </c>
      <c r="E49" s="1">
        <v>8</v>
      </c>
      <c r="F49" s="1" t="s">
        <v>30</v>
      </c>
      <c r="G49" s="1" t="s">
        <v>4371</v>
      </c>
      <c r="H49" s="24">
        <v>43685</v>
      </c>
    </row>
    <row r="50" spans="1:8" x14ac:dyDescent="0.15">
      <c r="A50" s="1" t="s">
        <v>5893</v>
      </c>
      <c r="B50" s="1" t="s">
        <v>4346</v>
      </c>
      <c r="C50" s="1" t="s">
        <v>320</v>
      </c>
      <c r="D50" s="1" t="s">
        <v>2979</v>
      </c>
      <c r="E50" s="1">
        <v>2</v>
      </c>
      <c r="F50" s="1" t="s">
        <v>30</v>
      </c>
      <c r="G50" s="1" t="s">
        <v>4371</v>
      </c>
      <c r="H50" s="24">
        <v>43685</v>
      </c>
    </row>
    <row r="51" spans="1:8" x14ac:dyDescent="0.15">
      <c r="A51" s="1" t="s">
        <v>5892</v>
      </c>
      <c r="B51" s="1" t="s">
        <v>4345</v>
      </c>
      <c r="C51" s="1" t="s">
        <v>320</v>
      </c>
      <c r="D51" s="1" t="s">
        <v>2979</v>
      </c>
      <c r="E51" s="1">
        <v>10</v>
      </c>
      <c r="F51" s="1" t="s">
        <v>29</v>
      </c>
      <c r="G51" s="1" t="s">
        <v>4371</v>
      </c>
      <c r="H51" s="24">
        <v>43685</v>
      </c>
    </row>
    <row r="52" spans="1:8" x14ac:dyDescent="0.15">
      <c r="A52" s="1" t="s">
        <v>5893</v>
      </c>
      <c r="B52" s="1" t="s">
        <v>4347</v>
      </c>
      <c r="C52" s="1" t="s">
        <v>176</v>
      </c>
      <c r="D52" s="1" t="s">
        <v>1160</v>
      </c>
      <c r="E52" s="1">
        <v>2</v>
      </c>
      <c r="F52" s="1" t="s">
        <v>30</v>
      </c>
      <c r="G52" s="1" t="s">
        <v>4371</v>
      </c>
      <c r="H52" s="24">
        <v>43685</v>
      </c>
    </row>
    <row r="53" spans="1:8" x14ac:dyDescent="0.15">
      <c r="A53" s="1" t="s">
        <v>5893</v>
      </c>
      <c r="B53" s="1" t="s">
        <v>4348</v>
      </c>
      <c r="C53" s="1" t="s">
        <v>173</v>
      </c>
      <c r="D53" s="1" t="s">
        <v>1157</v>
      </c>
      <c r="E53" s="1">
        <v>2</v>
      </c>
      <c r="F53" s="1" t="s">
        <v>30</v>
      </c>
      <c r="G53" s="1" t="s">
        <v>4371</v>
      </c>
      <c r="H53" s="24">
        <v>43685</v>
      </c>
    </row>
    <row r="54" spans="1:8" x14ac:dyDescent="0.15">
      <c r="A54" s="1" t="s">
        <v>5894</v>
      </c>
      <c r="B54" s="1" t="s">
        <v>4335</v>
      </c>
      <c r="C54" s="1" t="s">
        <v>4122</v>
      </c>
      <c r="D54" s="1" t="s">
        <v>4123</v>
      </c>
      <c r="E54" s="1">
        <v>1</v>
      </c>
      <c r="F54" s="1" t="s">
        <v>29</v>
      </c>
      <c r="G54" s="1" t="s">
        <v>4371</v>
      </c>
      <c r="H54" s="24">
        <v>43682</v>
      </c>
    </row>
    <row r="55" spans="1:8" x14ac:dyDescent="0.15">
      <c r="A55" s="1" t="s">
        <v>6527</v>
      </c>
      <c r="B55" s="1" t="s">
        <v>4335</v>
      </c>
      <c r="C55" s="1" t="s">
        <v>1178</v>
      </c>
      <c r="D55" s="1" t="s">
        <v>1179</v>
      </c>
      <c r="E55" s="1">
        <v>1</v>
      </c>
      <c r="F55" s="1" t="s">
        <v>29</v>
      </c>
      <c r="G55" s="1" t="s">
        <v>4371</v>
      </c>
      <c r="H55" s="24">
        <v>43697</v>
      </c>
    </row>
    <row r="56" spans="1:8" x14ac:dyDescent="0.15">
      <c r="A56" s="1" t="s">
        <v>5895</v>
      </c>
      <c r="B56" s="1" t="s">
        <v>4344</v>
      </c>
      <c r="C56" s="1" t="s">
        <v>319</v>
      </c>
      <c r="D56" s="1" t="s">
        <v>2976</v>
      </c>
      <c r="E56" s="1">
        <v>10</v>
      </c>
      <c r="F56" s="1" t="s">
        <v>29</v>
      </c>
      <c r="G56" s="1" t="s">
        <v>4371</v>
      </c>
      <c r="H56" s="24">
        <v>43689</v>
      </c>
    </row>
    <row r="57" spans="1:8" x14ac:dyDescent="0.15">
      <c r="A57" s="1" t="s">
        <v>5895</v>
      </c>
      <c r="B57" s="1" t="s">
        <v>4345</v>
      </c>
      <c r="C57" s="1" t="s">
        <v>320</v>
      </c>
      <c r="D57" s="1" t="s">
        <v>2979</v>
      </c>
      <c r="E57" s="1">
        <v>15</v>
      </c>
      <c r="F57" s="1" t="s">
        <v>29</v>
      </c>
      <c r="G57" s="1" t="s">
        <v>4371</v>
      </c>
      <c r="H57" s="24">
        <v>43689</v>
      </c>
    </row>
    <row r="58" spans="1:8" x14ac:dyDescent="0.15">
      <c r="A58" s="1" t="s">
        <v>5895</v>
      </c>
      <c r="B58" s="1" t="s">
        <v>4346</v>
      </c>
      <c r="C58" s="1" t="s">
        <v>192</v>
      </c>
      <c r="D58" s="1" t="s">
        <v>1176</v>
      </c>
      <c r="E58" s="1">
        <v>2</v>
      </c>
      <c r="F58" s="1" t="s">
        <v>29</v>
      </c>
      <c r="G58" s="1" t="s">
        <v>4371</v>
      </c>
      <c r="H58" s="24">
        <v>43689</v>
      </c>
    </row>
    <row r="59" spans="1:8" x14ac:dyDescent="0.15">
      <c r="A59" s="1" t="s">
        <v>5895</v>
      </c>
      <c r="B59" s="1" t="s">
        <v>4347</v>
      </c>
      <c r="C59" s="1" t="s">
        <v>218</v>
      </c>
      <c r="D59" s="1" t="s">
        <v>1500</v>
      </c>
      <c r="E59" s="1">
        <v>50</v>
      </c>
      <c r="F59" s="1" t="s">
        <v>29</v>
      </c>
      <c r="G59" s="1" t="s">
        <v>4371</v>
      </c>
      <c r="H59" s="24">
        <v>43689</v>
      </c>
    </row>
    <row r="60" spans="1:8" x14ac:dyDescent="0.15">
      <c r="A60" s="1" t="s">
        <v>5896</v>
      </c>
      <c r="B60" s="1" t="s">
        <v>4335</v>
      </c>
      <c r="C60" s="1" t="s">
        <v>181</v>
      </c>
      <c r="D60" s="1" t="s">
        <v>1165</v>
      </c>
      <c r="E60" s="1">
        <v>10</v>
      </c>
      <c r="F60" s="1" t="s">
        <v>30</v>
      </c>
      <c r="G60" s="1" t="s">
        <v>4371</v>
      </c>
      <c r="H60" s="24">
        <v>43689</v>
      </c>
    </row>
    <row r="61" spans="1:8" x14ac:dyDescent="0.15">
      <c r="A61" s="1" t="s">
        <v>5897</v>
      </c>
      <c r="B61" s="1" t="s">
        <v>4335</v>
      </c>
      <c r="C61" s="1" t="s">
        <v>181</v>
      </c>
      <c r="D61" s="1" t="s">
        <v>1165</v>
      </c>
      <c r="E61" s="1">
        <v>5</v>
      </c>
      <c r="F61" s="1" t="s">
        <v>29</v>
      </c>
      <c r="G61" s="1" t="s">
        <v>4371</v>
      </c>
      <c r="H61" s="24">
        <v>43689</v>
      </c>
    </row>
    <row r="62" spans="1:8" x14ac:dyDescent="0.15">
      <c r="A62" s="1" t="s">
        <v>5898</v>
      </c>
      <c r="B62" s="1" t="s">
        <v>4335</v>
      </c>
      <c r="C62" s="1" t="s">
        <v>852</v>
      </c>
      <c r="D62" s="1" t="s">
        <v>853</v>
      </c>
      <c r="E62" s="1">
        <v>10</v>
      </c>
      <c r="F62" s="1" t="s">
        <v>29</v>
      </c>
      <c r="G62" s="1" t="s">
        <v>4371</v>
      </c>
      <c r="H62" s="24">
        <v>43679</v>
      </c>
    </row>
    <row r="63" spans="1:8" x14ac:dyDescent="0.15">
      <c r="A63" s="1" t="s">
        <v>5899</v>
      </c>
      <c r="B63" s="1" t="s">
        <v>4335</v>
      </c>
      <c r="C63" s="1" t="s">
        <v>980</v>
      </c>
      <c r="D63" s="1" t="s">
        <v>981</v>
      </c>
      <c r="E63" s="1">
        <v>10</v>
      </c>
      <c r="F63" s="1" t="s">
        <v>29</v>
      </c>
      <c r="G63" s="1" t="s">
        <v>4371</v>
      </c>
      <c r="H63" s="24">
        <v>43679</v>
      </c>
    </row>
    <row r="64" spans="1:8" x14ac:dyDescent="0.15">
      <c r="A64" s="1" t="s">
        <v>5900</v>
      </c>
      <c r="B64" s="1" t="s">
        <v>4335</v>
      </c>
      <c r="C64" s="1" t="s">
        <v>1108</v>
      </c>
      <c r="D64" s="1" t="s">
        <v>1109</v>
      </c>
      <c r="E64" s="1">
        <v>10</v>
      </c>
      <c r="F64" s="1" t="s">
        <v>29</v>
      </c>
      <c r="G64" s="1" t="s">
        <v>4371</v>
      </c>
      <c r="H64" s="24">
        <v>43679</v>
      </c>
    </row>
    <row r="65" spans="1:8" x14ac:dyDescent="0.15">
      <c r="A65" s="1" t="s">
        <v>5900</v>
      </c>
      <c r="B65" s="1" t="s">
        <v>4344</v>
      </c>
      <c r="C65" s="1" t="s">
        <v>150</v>
      </c>
      <c r="D65" s="1" t="s">
        <v>768</v>
      </c>
      <c r="E65" s="1">
        <v>10</v>
      </c>
      <c r="F65" s="1" t="s">
        <v>29</v>
      </c>
      <c r="G65" s="1" t="s">
        <v>4371</v>
      </c>
      <c r="H65" s="24">
        <v>43679</v>
      </c>
    </row>
    <row r="66" spans="1:8" x14ac:dyDescent="0.15">
      <c r="A66" s="1" t="s">
        <v>5901</v>
      </c>
      <c r="B66" s="1" t="s">
        <v>4335</v>
      </c>
      <c r="C66" s="1" t="s">
        <v>150</v>
      </c>
      <c r="D66" s="1" t="s">
        <v>768</v>
      </c>
      <c r="E66" s="1">
        <v>12</v>
      </c>
      <c r="F66" s="1" t="s">
        <v>29</v>
      </c>
      <c r="G66" s="1" t="s">
        <v>4371</v>
      </c>
      <c r="H66" s="24">
        <v>43689</v>
      </c>
    </row>
    <row r="67" spans="1:8" x14ac:dyDescent="0.15">
      <c r="A67" s="1" t="s">
        <v>4374</v>
      </c>
      <c r="B67" s="1" t="s">
        <v>4335</v>
      </c>
      <c r="C67" s="1" t="s">
        <v>150</v>
      </c>
      <c r="D67" s="1" t="s">
        <v>768</v>
      </c>
      <c r="E67" s="1">
        <v>1</v>
      </c>
      <c r="F67" s="1" t="s">
        <v>29</v>
      </c>
      <c r="G67" s="1" t="s">
        <v>4371</v>
      </c>
      <c r="H67" s="24">
        <v>43693</v>
      </c>
    </row>
    <row r="68" spans="1:8" x14ac:dyDescent="0.15">
      <c r="A68" s="1" t="s">
        <v>5901</v>
      </c>
      <c r="B68" s="1" t="s">
        <v>4344</v>
      </c>
      <c r="C68" s="1" t="s">
        <v>1108</v>
      </c>
      <c r="D68" s="1" t="s">
        <v>1109</v>
      </c>
      <c r="E68" s="1">
        <v>13</v>
      </c>
      <c r="F68" s="1" t="s">
        <v>29</v>
      </c>
      <c r="G68" s="1" t="s">
        <v>4371</v>
      </c>
      <c r="H68" s="24">
        <v>43689</v>
      </c>
    </row>
    <row r="69" spans="1:8" x14ac:dyDescent="0.15">
      <c r="A69" s="1" t="s">
        <v>5902</v>
      </c>
      <c r="B69" s="1" t="s">
        <v>4335</v>
      </c>
      <c r="C69" s="1" t="s">
        <v>149</v>
      </c>
      <c r="D69" s="1" t="s">
        <v>767</v>
      </c>
      <c r="E69" s="1">
        <v>3</v>
      </c>
      <c r="F69" s="1" t="s">
        <v>29</v>
      </c>
      <c r="G69" s="1" t="s">
        <v>4371</v>
      </c>
      <c r="H69" s="24">
        <v>43691</v>
      </c>
    </row>
    <row r="70" spans="1:8" x14ac:dyDescent="0.15">
      <c r="A70" s="1" t="s">
        <v>5902</v>
      </c>
      <c r="B70" s="1" t="s">
        <v>4344</v>
      </c>
      <c r="C70" s="1" t="s">
        <v>153</v>
      </c>
      <c r="D70" s="1" t="s">
        <v>1107</v>
      </c>
      <c r="E70" s="1">
        <v>3</v>
      </c>
      <c r="F70" s="1" t="s">
        <v>29</v>
      </c>
      <c r="G70" s="1" t="s">
        <v>4371</v>
      </c>
      <c r="H70" s="24">
        <v>43691</v>
      </c>
    </row>
    <row r="71" spans="1:8" x14ac:dyDescent="0.15">
      <c r="A71" s="1" t="s">
        <v>5903</v>
      </c>
      <c r="B71" s="1" t="s">
        <v>4335</v>
      </c>
      <c r="C71" s="1" t="s">
        <v>280</v>
      </c>
      <c r="D71" s="1" t="s">
        <v>2133</v>
      </c>
      <c r="E71" s="1">
        <v>20</v>
      </c>
      <c r="F71" s="1" t="s">
        <v>29</v>
      </c>
      <c r="G71" s="1" t="s">
        <v>4371</v>
      </c>
      <c r="H71" s="24">
        <v>43685</v>
      </c>
    </row>
    <row r="72" spans="1:8" x14ac:dyDescent="0.15">
      <c r="A72" s="1" t="s">
        <v>5903</v>
      </c>
      <c r="B72" s="1" t="s">
        <v>4344</v>
      </c>
      <c r="C72" s="1" t="s">
        <v>279</v>
      </c>
      <c r="D72" s="1" t="s">
        <v>2132</v>
      </c>
      <c r="E72" s="1">
        <v>20</v>
      </c>
      <c r="F72" s="1" t="s">
        <v>29</v>
      </c>
      <c r="G72" s="1" t="s">
        <v>4371</v>
      </c>
      <c r="H72" s="24">
        <v>43685</v>
      </c>
    </row>
    <row r="73" spans="1:8" x14ac:dyDescent="0.15">
      <c r="A73" s="1" t="s">
        <v>5903</v>
      </c>
      <c r="B73" s="1" t="s">
        <v>4345</v>
      </c>
      <c r="C73" s="1" t="s">
        <v>82</v>
      </c>
      <c r="D73" s="1" t="s">
        <v>494</v>
      </c>
      <c r="E73" s="1">
        <v>20</v>
      </c>
      <c r="F73" s="1" t="s">
        <v>29</v>
      </c>
      <c r="G73" s="1" t="s">
        <v>4371</v>
      </c>
      <c r="H73" s="24">
        <v>43685</v>
      </c>
    </row>
    <row r="74" spans="1:8" x14ac:dyDescent="0.15">
      <c r="A74" s="1" t="s">
        <v>5903</v>
      </c>
      <c r="B74" s="1" t="s">
        <v>4346</v>
      </c>
      <c r="C74" s="1" t="s">
        <v>127</v>
      </c>
      <c r="D74" s="1" t="s">
        <v>723</v>
      </c>
      <c r="E74" s="1">
        <v>20</v>
      </c>
      <c r="F74" s="1" t="s">
        <v>29</v>
      </c>
      <c r="G74" s="1" t="s">
        <v>4371</v>
      </c>
      <c r="H74" s="24">
        <v>43685</v>
      </c>
    </row>
    <row r="75" spans="1:8" x14ac:dyDescent="0.15">
      <c r="A75" s="1" t="s">
        <v>5904</v>
      </c>
      <c r="B75" s="1" t="s">
        <v>4335</v>
      </c>
      <c r="C75" s="1" t="s">
        <v>4120</v>
      </c>
      <c r="D75" s="1" t="s">
        <v>4121</v>
      </c>
      <c r="E75" s="1">
        <v>1</v>
      </c>
      <c r="F75" s="1" t="s">
        <v>29</v>
      </c>
      <c r="G75" s="1" t="s">
        <v>4371</v>
      </c>
      <c r="H75" s="24">
        <v>43683</v>
      </c>
    </row>
    <row r="76" spans="1:8" x14ac:dyDescent="0.15">
      <c r="A76" s="1" t="s">
        <v>5905</v>
      </c>
      <c r="B76" s="1" t="s">
        <v>4335</v>
      </c>
      <c r="C76" s="1" t="s">
        <v>4058</v>
      </c>
      <c r="D76" s="1" t="s">
        <v>4059</v>
      </c>
      <c r="E76" s="1">
        <v>4</v>
      </c>
      <c r="F76" s="1" t="s">
        <v>29</v>
      </c>
      <c r="G76" s="1" t="s">
        <v>4371</v>
      </c>
      <c r="H76" s="24">
        <v>43684</v>
      </c>
    </row>
    <row r="77" spans="1:8" x14ac:dyDescent="0.15">
      <c r="A77" s="1" t="s">
        <v>5906</v>
      </c>
      <c r="B77" s="1" t="s">
        <v>4335</v>
      </c>
      <c r="C77" s="1" t="s">
        <v>156</v>
      </c>
      <c r="D77" s="1" t="s">
        <v>1118</v>
      </c>
      <c r="E77" s="1">
        <v>180</v>
      </c>
      <c r="F77" s="1" t="s">
        <v>29</v>
      </c>
      <c r="G77" s="1" t="s">
        <v>4371</v>
      </c>
      <c r="H77" s="24">
        <v>43679</v>
      </c>
    </row>
    <row r="78" spans="1:8" x14ac:dyDescent="0.15">
      <c r="A78" s="1" t="s">
        <v>5906</v>
      </c>
      <c r="B78" s="1" t="s">
        <v>4344</v>
      </c>
      <c r="C78" s="1" t="s">
        <v>157</v>
      </c>
      <c r="D78" s="1" t="s">
        <v>1119</v>
      </c>
      <c r="E78" s="1">
        <v>400</v>
      </c>
      <c r="F78" s="1" t="s">
        <v>29</v>
      </c>
      <c r="G78" s="1" t="s">
        <v>4371</v>
      </c>
      <c r="H78" s="24">
        <v>43679</v>
      </c>
    </row>
    <row r="79" spans="1:8" x14ac:dyDescent="0.15">
      <c r="A79" s="1" t="s">
        <v>5906</v>
      </c>
      <c r="B79" s="1" t="s">
        <v>4345</v>
      </c>
      <c r="C79" s="1" t="s">
        <v>158</v>
      </c>
      <c r="D79" s="1" t="s">
        <v>1120</v>
      </c>
      <c r="E79" s="1">
        <v>400</v>
      </c>
      <c r="F79" s="1" t="s">
        <v>29</v>
      </c>
      <c r="G79" s="1" t="s">
        <v>4371</v>
      </c>
      <c r="H79" s="24">
        <v>43679</v>
      </c>
    </row>
    <row r="80" spans="1:8" x14ac:dyDescent="0.15">
      <c r="A80" s="1" t="s">
        <v>5907</v>
      </c>
      <c r="B80" s="1" t="s">
        <v>4335</v>
      </c>
      <c r="C80" s="1" t="s">
        <v>227</v>
      </c>
      <c r="D80" s="1" t="s">
        <v>1606</v>
      </c>
      <c r="E80" s="1">
        <v>20</v>
      </c>
      <c r="F80" s="1" t="s">
        <v>29</v>
      </c>
      <c r="G80" s="1" t="s">
        <v>4371</v>
      </c>
      <c r="H80" s="24">
        <v>43686</v>
      </c>
    </row>
    <row r="81" spans="1:8" x14ac:dyDescent="0.15">
      <c r="A81" s="1" t="s">
        <v>5907</v>
      </c>
      <c r="B81" s="1" t="s">
        <v>4344</v>
      </c>
      <c r="C81" s="1" t="s">
        <v>225</v>
      </c>
      <c r="D81" s="1" t="s">
        <v>533</v>
      </c>
      <c r="E81" s="1">
        <v>20</v>
      </c>
      <c r="F81" s="1" t="s">
        <v>29</v>
      </c>
      <c r="G81" s="1" t="s">
        <v>4371</v>
      </c>
      <c r="H81" s="24">
        <v>43686</v>
      </c>
    </row>
    <row r="82" spans="1:8" x14ac:dyDescent="0.15">
      <c r="A82" s="1" t="s">
        <v>5908</v>
      </c>
      <c r="B82" s="1" t="s">
        <v>4335</v>
      </c>
      <c r="C82" s="1" t="s">
        <v>54</v>
      </c>
      <c r="D82" s="1" t="s">
        <v>477</v>
      </c>
      <c r="E82" s="1">
        <v>123</v>
      </c>
      <c r="F82" s="1" t="s">
        <v>29</v>
      </c>
      <c r="G82" s="1" t="s">
        <v>4371</v>
      </c>
      <c r="H82" s="24">
        <v>43685</v>
      </c>
    </row>
    <row r="83" spans="1:8" x14ac:dyDescent="0.15">
      <c r="A83" s="1" t="s">
        <v>5909</v>
      </c>
      <c r="B83" s="1" t="s">
        <v>4335</v>
      </c>
      <c r="C83" s="1" t="s">
        <v>122</v>
      </c>
      <c r="D83" s="1" t="s">
        <v>4144</v>
      </c>
      <c r="E83" s="1">
        <v>10</v>
      </c>
      <c r="F83" s="1" t="s">
        <v>30</v>
      </c>
      <c r="G83" s="1" t="s">
        <v>4371</v>
      </c>
      <c r="H83" s="24">
        <v>43692</v>
      </c>
    </row>
    <row r="84" spans="1:8" x14ac:dyDescent="0.15">
      <c r="A84" s="1" t="s">
        <v>5910</v>
      </c>
      <c r="B84" s="1" t="s">
        <v>4335</v>
      </c>
      <c r="C84" s="1" t="s">
        <v>1796</v>
      </c>
      <c r="D84" s="1" t="s">
        <v>1797</v>
      </c>
      <c r="E84" s="1">
        <v>12</v>
      </c>
      <c r="F84" s="1" t="s">
        <v>29</v>
      </c>
      <c r="G84" s="1" t="s">
        <v>4371</v>
      </c>
      <c r="H84" s="24">
        <v>43682</v>
      </c>
    </row>
    <row r="85" spans="1:8" x14ac:dyDescent="0.15">
      <c r="A85" s="1" t="s">
        <v>5910</v>
      </c>
      <c r="B85" s="1" t="s">
        <v>4344</v>
      </c>
      <c r="C85" s="1" t="s">
        <v>1800</v>
      </c>
      <c r="D85" s="1" t="s">
        <v>1801</v>
      </c>
      <c r="E85" s="1">
        <v>6</v>
      </c>
      <c r="F85" s="1" t="s">
        <v>29</v>
      </c>
      <c r="G85" s="1" t="s">
        <v>4371</v>
      </c>
      <c r="H85" s="24">
        <v>43682</v>
      </c>
    </row>
    <row r="86" spans="1:8" x14ac:dyDescent="0.15">
      <c r="A86" s="1" t="s">
        <v>5910</v>
      </c>
      <c r="B86" s="1" t="s">
        <v>4345</v>
      </c>
      <c r="C86" s="1" t="s">
        <v>1802</v>
      </c>
      <c r="D86" s="1" t="s">
        <v>1803</v>
      </c>
      <c r="E86" s="1">
        <v>6</v>
      </c>
      <c r="F86" s="1" t="s">
        <v>29</v>
      </c>
      <c r="G86" s="1" t="s">
        <v>4371</v>
      </c>
      <c r="H86" s="24">
        <v>43682</v>
      </c>
    </row>
    <row r="87" spans="1:8" x14ac:dyDescent="0.15">
      <c r="A87" s="1" t="s">
        <v>5910</v>
      </c>
      <c r="B87" s="1" t="s">
        <v>4346</v>
      </c>
      <c r="C87" s="1" t="s">
        <v>2035</v>
      </c>
      <c r="D87" s="1" t="s">
        <v>2036</v>
      </c>
      <c r="E87" s="1">
        <v>6</v>
      </c>
      <c r="F87" s="1" t="s">
        <v>29</v>
      </c>
      <c r="G87" s="1" t="s">
        <v>4371</v>
      </c>
      <c r="H87" s="24">
        <v>43682</v>
      </c>
    </row>
    <row r="88" spans="1:8" x14ac:dyDescent="0.15">
      <c r="A88" s="1" t="s">
        <v>5910</v>
      </c>
      <c r="B88" s="1" t="s">
        <v>4347</v>
      </c>
      <c r="C88" s="1" t="s">
        <v>2037</v>
      </c>
      <c r="D88" s="1" t="s">
        <v>2038</v>
      </c>
      <c r="E88" s="1">
        <v>6</v>
      </c>
      <c r="F88" s="1" t="s">
        <v>29</v>
      </c>
      <c r="G88" s="1" t="s">
        <v>4371</v>
      </c>
      <c r="H88" s="24">
        <v>43682</v>
      </c>
    </row>
    <row r="89" spans="1:8" x14ac:dyDescent="0.15">
      <c r="A89" s="1" t="s">
        <v>5910</v>
      </c>
      <c r="B89" s="1" t="s">
        <v>4348</v>
      </c>
      <c r="C89" s="1" t="s">
        <v>1810</v>
      </c>
      <c r="D89" s="1" t="s">
        <v>1811</v>
      </c>
      <c r="E89" s="1">
        <v>4</v>
      </c>
      <c r="F89" s="1" t="s">
        <v>29</v>
      </c>
      <c r="G89" s="1" t="s">
        <v>4371</v>
      </c>
      <c r="H89" s="24">
        <v>43682</v>
      </c>
    </row>
    <row r="90" spans="1:8" x14ac:dyDescent="0.15">
      <c r="A90" s="1" t="s">
        <v>5910</v>
      </c>
      <c r="B90" s="1" t="s">
        <v>4372</v>
      </c>
      <c r="C90" s="1" t="s">
        <v>244</v>
      </c>
      <c r="D90" s="1" t="s">
        <v>1818</v>
      </c>
      <c r="E90" s="1">
        <v>2</v>
      </c>
      <c r="F90" s="1" t="s">
        <v>29</v>
      </c>
      <c r="G90" s="1" t="s">
        <v>4371</v>
      </c>
      <c r="H90" s="24">
        <v>43682</v>
      </c>
    </row>
    <row r="91" spans="1:8" x14ac:dyDescent="0.15">
      <c r="A91" s="1" t="s">
        <v>5910</v>
      </c>
      <c r="B91" s="1" t="s">
        <v>4373</v>
      </c>
      <c r="C91" s="1" t="s">
        <v>1821</v>
      </c>
      <c r="D91" s="1" t="s">
        <v>1822</v>
      </c>
      <c r="E91" s="1">
        <v>1</v>
      </c>
      <c r="F91" s="1" t="s">
        <v>29</v>
      </c>
      <c r="G91" s="1" t="s">
        <v>4371</v>
      </c>
      <c r="H91" s="24">
        <v>43682</v>
      </c>
    </row>
    <row r="92" spans="1:8" x14ac:dyDescent="0.15">
      <c r="A92" s="1" t="s">
        <v>5911</v>
      </c>
      <c r="B92" s="1" t="s">
        <v>4335</v>
      </c>
      <c r="C92" s="1" t="s">
        <v>122</v>
      </c>
      <c r="D92" s="1" t="s">
        <v>4144</v>
      </c>
      <c r="E92" s="1">
        <v>6</v>
      </c>
      <c r="F92" s="1" t="s">
        <v>29</v>
      </c>
      <c r="G92" s="1" t="s">
        <v>4371</v>
      </c>
      <c r="H92" s="24">
        <v>43683</v>
      </c>
    </row>
    <row r="93" spans="1:8" x14ac:dyDescent="0.15">
      <c r="A93" s="1" t="s">
        <v>5911</v>
      </c>
      <c r="B93" s="1" t="s">
        <v>4344</v>
      </c>
      <c r="C93" s="1" t="s">
        <v>448</v>
      </c>
      <c r="D93" s="1" t="s">
        <v>4249</v>
      </c>
      <c r="E93" s="1">
        <v>3</v>
      </c>
      <c r="F93" s="1" t="s">
        <v>29</v>
      </c>
      <c r="G93" s="1" t="s">
        <v>4371</v>
      </c>
      <c r="H93" s="24">
        <v>43683</v>
      </c>
    </row>
    <row r="94" spans="1:8" x14ac:dyDescent="0.15">
      <c r="A94" s="1" t="s">
        <v>5912</v>
      </c>
      <c r="B94" s="1" t="s">
        <v>4335</v>
      </c>
      <c r="C94" s="1" t="s">
        <v>228</v>
      </c>
      <c r="D94" s="1" t="s">
        <v>1607</v>
      </c>
      <c r="E94" s="1">
        <v>30</v>
      </c>
      <c r="F94" s="1" t="s">
        <v>29</v>
      </c>
      <c r="G94" s="1" t="s">
        <v>4371</v>
      </c>
      <c r="H94" s="24">
        <v>43679</v>
      </c>
    </row>
    <row r="95" spans="1:8" x14ac:dyDescent="0.15">
      <c r="A95" s="1" t="s">
        <v>5912</v>
      </c>
      <c r="B95" s="1" t="s">
        <v>4344</v>
      </c>
      <c r="C95" s="1" t="s">
        <v>225</v>
      </c>
      <c r="D95" s="1" t="s">
        <v>533</v>
      </c>
      <c r="E95" s="1">
        <v>20</v>
      </c>
      <c r="F95" s="1" t="s">
        <v>29</v>
      </c>
      <c r="G95" s="1" t="s">
        <v>4371</v>
      </c>
      <c r="H95" s="24">
        <v>43679</v>
      </c>
    </row>
    <row r="96" spans="1:8" x14ac:dyDescent="0.15">
      <c r="A96" s="1" t="s">
        <v>5912</v>
      </c>
      <c r="B96" s="1" t="s">
        <v>4345</v>
      </c>
      <c r="C96" s="1" t="s">
        <v>225</v>
      </c>
      <c r="D96" s="1" t="s">
        <v>533</v>
      </c>
      <c r="E96" s="1">
        <v>20</v>
      </c>
      <c r="F96" s="1" t="s">
        <v>29</v>
      </c>
      <c r="G96" s="1" t="s">
        <v>4371</v>
      </c>
      <c r="H96" s="24">
        <v>43679</v>
      </c>
    </row>
    <row r="97" spans="1:8" x14ac:dyDescent="0.15">
      <c r="A97" s="1" t="s">
        <v>5912</v>
      </c>
      <c r="B97" s="1" t="s">
        <v>4346</v>
      </c>
      <c r="C97" s="1" t="s">
        <v>221</v>
      </c>
      <c r="D97" s="1" t="s">
        <v>1602</v>
      </c>
      <c r="E97" s="1">
        <v>20</v>
      </c>
      <c r="F97" s="1" t="s">
        <v>29</v>
      </c>
      <c r="G97" s="1" t="s">
        <v>4371</v>
      </c>
      <c r="H97" s="24">
        <v>43679</v>
      </c>
    </row>
    <row r="98" spans="1:8" x14ac:dyDescent="0.15">
      <c r="A98" s="1" t="s">
        <v>5913</v>
      </c>
      <c r="B98" s="1" t="s">
        <v>4335</v>
      </c>
      <c r="C98" s="1" t="s">
        <v>108</v>
      </c>
      <c r="D98" s="1" t="s">
        <v>4130</v>
      </c>
      <c r="E98" s="1">
        <v>20</v>
      </c>
      <c r="F98" s="1" t="s">
        <v>29</v>
      </c>
      <c r="G98" s="1" t="s">
        <v>4371</v>
      </c>
      <c r="H98" s="24">
        <v>43692</v>
      </c>
    </row>
    <row r="99" spans="1:8" x14ac:dyDescent="0.15">
      <c r="A99" s="1" t="s">
        <v>5913</v>
      </c>
      <c r="B99" s="1" t="s">
        <v>4344</v>
      </c>
      <c r="C99" s="1" t="s">
        <v>228</v>
      </c>
      <c r="D99" s="1" t="s">
        <v>1607</v>
      </c>
      <c r="E99" s="1">
        <v>30</v>
      </c>
      <c r="F99" s="1" t="s">
        <v>29</v>
      </c>
      <c r="G99" s="1" t="s">
        <v>4371</v>
      </c>
      <c r="H99" s="24">
        <v>43692</v>
      </c>
    </row>
    <row r="100" spans="1:8" x14ac:dyDescent="0.15">
      <c r="A100" s="1" t="s">
        <v>5913</v>
      </c>
      <c r="B100" s="1" t="s">
        <v>4345</v>
      </c>
      <c r="C100" s="1" t="s">
        <v>227</v>
      </c>
      <c r="D100" s="1" t="s">
        <v>1606</v>
      </c>
      <c r="E100" s="1">
        <v>20</v>
      </c>
      <c r="F100" s="1" t="s">
        <v>29</v>
      </c>
      <c r="G100" s="1" t="s">
        <v>4371</v>
      </c>
      <c r="H100" s="24">
        <v>43692</v>
      </c>
    </row>
    <row r="101" spans="1:8" x14ac:dyDescent="0.15">
      <c r="A101" s="1" t="s">
        <v>5913</v>
      </c>
      <c r="B101" s="1" t="s">
        <v>4347</v>
      </c>
      <c r="C101" s="1" t="s">
        <v>242</v>
      </c>
      <c r="D101" s="1" t="s">
        <v>4162</v>
      </c>
      <c r="E101" s="1">
        <v>200</v>
      </c>
      <c r="F101" s="1" t="s">
        <v>29</v>
      </c>
      <c r="G101" s="1" t="s">
        <v>4371</v>
      </c>
      <c r="H101" s="24">
        <v>43692</v>
      </c>
    </row>
    <row r="102" spans="1:8" x14ac:dyDescent="0.15">
      <c r="A102" s="1" t="s">
        <v>5914</v>
      </c>
      <c r="B102" s="1" t="s">
        <v>4335</v>
      </c>
      <c r="C102" s="1" t="s">
        <v>311</v>
      </c>
      <c r="D102" s="1" t="s">
        <v>2962</v>
      </c>
      <c r="E102" s="1">
        <v>5</v>
      </c>
      <c r="F102" s="1" t="s">
        <v>29</v>
      </c>
      <c r="G102" s="1" t="s">
        <v>4371</v>
      </c>
      <c r="H102" s="24">
        <v>43685</v>
      </c>
    </row>
    <row r="103" spans="1:8" x14ac:dyDescent="0.15">
      <c r="A103" s="1" t="s">
        <v>5915</v>
      </c>
      <c r="B103" s="1" t="s">
        <v>4344</v>
      </c>
      <c r="C103" s="1" t="s">
        <v>288</v>
      </c>
      <c r="D103" s="1" t="s">
        <v>4196</v>
      </c>
      <c r="E103" s="1">
        <v>3</v>
      </c>
      <c r="F103" s="1" t="s">
        <v>29</v>
      </c>
      <c r="G103" s="1" t="s">
        <v>4371</v>
      </c>
      <c r="H103" s="24">
        <v>43679</v>
      </c>
    </row>
    <row r="104" spans="1:8" x14ac:dyDescent="0.15">
      <c r="A104" s="1" t="s">
        <v>5916</v>
      </c>
      <c r="B104" s="1" t="s">
        <v>4335</v>
      </c>
      <c r="C104" s="1" t="s">
        <v>170</v>
      </c>
      <c r="D104" s="1" t="s">
        <v>1150</v>
      </c>
      <c r="E104" s="1">
        <v>10</v>
      </c>
      <c r="F104" s="1" t="s">
        <v>30</v>
      </c>
      <c r="G104" s="1" t="s">
        <v>4371</v>
      </c>
      <c r="H104" s="24">
        <v>43685</v>
      </c>
    </row>
    <row r="105" spans="1:8" x14ac:dyDescent="0.15">
      <c r="A105" s="1" t="s">
        <v>4375</v>
      </c>
      <c r="B105" s="1" t="s">
        <v>4335</v>
      </c>
      <c r="C105" s="1" t="s">
        <v>218</v>
      </c>
      <c r="D105" s="1" t="s">
        <v>1500</v>
      </c>
      <c r="E105" s="1">
        <v>50</v>
      </c>
      <c r="F105" s="1" t="s">
        <v>29</v>
      </c>
      <c r="G105" s="1" t="s">
        <v>4371</v>
      </c>
      <c r="H105" s="24">
        <v>43693</v>
      </c>
    </row>
    <row r="106" spans="1:8" x14ac:dyDescent="0.15">
      <c r="A106" s="1" t="s">
        <v>5917</v>
      </c>
      <c r="B106" s="1" t="s">
        <v>4335</v>
      </c>
      <c r="C106" s="1" t="s">
        <v>184</v>
      </c>
      <c r="D106" s="1" t="s">
        <v>1168</v>
      </c>
      <c r="E106" s="1">
        <v>3</v>
      </c>
      <c r="F106" s="1" t="s">
        <v>29</v>
      </c>
      <c r="G106" s="1" t="s">
        <v>4371</v>
      </c>
      <c r="H106" s="24">
        <v>43689</v>
      </c>
    </row>
    <row r="107" spans="1:8" x14ac:dyDescent="0.15">
      <c r="A107" s="1" t="s">
        <v>4376</v>
      </c>
      <c r="B107" s="1" t="s">
        <v>4335</v>
      </c>
      <c r="C107" s="1" t="s">
        <v>218</v>
      </c>
      <c r="D107" s="1" t="s">
        <v>1500</v>
      </c>
      <c r="E107" s="1">
        <v>100</v>
      </c>
      <c r="F107" s="1" t="s">
        <v>29</v>
      </c>
      <c r="G107" s="1" t="s">
        <v>4371</v>
      </c>
      <c r="H107" s="24">
        <v>43693</v>
      </c>
    </row>
    <row r="108" spans="1:8" x14ac:dyDescent="0.15">
      <c r="A108" s="1" t="s">
        <v>5918</v>
      </c>
      <c r="B108" s="1" t="s">
        <v>4345</v>
      </c>
      <c r="C108" s="1" t="s">
        <v>96</v>
      </c>
      <c r="D108" s="1" t="s">
        <v>520</v>
      </c>
      <c r="E108" s="1">
        <v>8</v>
      </c>
      <c r="F108" s="1" t="s">
        <v>29</v>
      </c>
      <c r="G108" s="1" t="s">
        <v>4371</v>
      </c>
      <c r="H108" s="24">
        <v>43691</v>
      </c>
    </row>
    <row r="109" spans="1:8" x14ac:dyDescent="0.15">
      <c r="A109" s="1" t="s">
        <v>5919</v>
      </c>
      <c r="B109" s="1" t="s">
        <v>4335</v>
      </c>
      <c r="C109" s="1" t="s">
        <v>287</v>
      </c>
      <c r="D109" s="1" t="s">
        <v>4195</v>
      </c>
      <c r="E109" s="1">
        <v>15</v>
      </c>
      <c r="F109" s="1" t="s">
        <v>29</v>
      </c>
      <c r="G109" s="1" t="s">
        <v>4371</v>
      </c>
      <c r="H109" s="24">
        <v>43685</v>
      </c>
    </row>
    <row r="110" spans="1:8" x14ac:dyDescent="0.15">
      <c r="A110" s="1" t="s">
        <v>4377</v>
      </c>
      <c r="B110" s="1" t="s">
        <v>4335</v>
      </c>
      <c r="C110" s="1" t="s">
        <v>218</v>
      </c>
      <c r="D110" s="1" t="s">
        <v>1500</v>
      </c>
      <c r="E110" s="1">
        <v>100</v>
      </c>
      <c r="F110" s="1" t="s">
        <v>29</v>
      </c>
      <c r="G110" s="1" t="s">
        <v>4371</v>
      </c>
      <c r="H110" s="24">
        <v>43693</v>
      </c>
    </row>
    <row r="111" spans="1:8" x14ac:dyDescent="0.15">
      <c r="A111" s="1" t="s">
        <v>7073</v>
      </c>
      <c r="B111" s="1" t="s">
        <v>4335</v>
      </c>
      <c r="C111" s="1" t="s">
        <v>102</v>
      </c>
      <c r="D111" s="1" t="s">
        <v>4116</v>
      </c>
      <c r="E111" s="1">
        <v>1</v>
      </c>
      <c r="F111" s="1" t="s">
        <v>29</v>
      </c>
      <c r="G111" s="1" t="s">
        <v>4371</v>
      </c>
      <c r="H111" s="24">
        <v>43698</v>
      </c>
    </row>
    <row r="112" spans="1:8" x14ac:dyDescent="0.15">
      <c r="A112" s="1" t="s">
        <v>7073</v>
      </c>
      <c r="B112" s="1" t="s">
        <v>4344</v>
      </c>
      <c r="C112" s="1" t="s">
        <v>103</v>
      </c>
      <c r="D112" s="1" t="s">
        <v>4119</v>
      </c>
      <c r="E112" s="1">
        <v>1</v>
      </c>
      <c r="F112" s="1" t="s">
        <v>29</v>
      </c>
      <c r="G112" s="1" t="s">
        <v>4371</v>
      </c>
      <c r="H112" s="24">
        <v>43698</v>
      </c>
    </row>
    <row r="113" spans="1:8" x14ac:dyDescent="0.15">
      <c r="A113" s="1" t="s">
        <v>6915</v>
      </c>
      <c r="B113" s="1" t="s">
        <v>4335</v>
      </c>
      <c r="C113" s="1" t="s">
        <v>150</v>
      </c>
      <c r="D113" s="1" t="s">
        <v>768</v>
      </c>
      <c r="E113" s="1">
        <v>20</v>
      </c>
      <c r="F113" s="1" t="s">
        <v>29</v>
      </c>
      <c r="G113" s="1" t="s">
        <v>4371</v>
      </c>
      <c r="H113" s="24">
        <v>43698</v>
      </c>
    </row>
    <row r="114" spans="1:8" x14ac:dyDescent="0.15">
      <c r="A114" s="1" t="s">
        <v>6915</v>
      </c>
      <c r="B114" s="1" t="s">
        <v>4344</v>
      </c>
      <c r="C114" s="1" t="s">
        <v>1108</v>
      </c>
      <c r="D114" s="1" t="s">
        <v>1109</v>
      </c>
      <c r="E114" s="1">
        <v>20</v>
      </c>
      <c r="F114" s="1" t="s">
        <v>29</v>
      </c>
      <c r="G114" s="1" t="s">
        <v>4371</v>
      </c>
      <c r="H114" s="24">
        <v>43698</v>
      </c>
    </row>
    <row r="115" spans="1:8" x14ac:dyDescent="0.15">
      <c r="A115" s="1" t="s">
        <v>5920</v>
      </c>
      <c r="B115" s="1" t="s">
        <v>4344</v>
      </c>
      <c r="C115" s="1" t="s">
        <v>108</v>
      </c>
      <c r="D115" s="1" t="s">
        <v>4130</v>
      </c>
      <c r="E115" s="1">
        <v>20</v>
      </c>
      <c r="F115" s="1" t="s">
        <v>29</v>
      </c>
      <c r="G115" s="1" t="s">
        <v>4371</v>
      </c>
      <c r="H115" s="24">
        <v>43692</v>
      </c>
    </row>
    <row r="116" spans="1:8" x14ac:dyDescent="0.15">
      <c r="A116" s="1" t="s">
        <v>5921</v>
      </c>
      <c r="B116" s="1" t="s">
        <v>4344</v>
      </c>
      <c r="C116" s="1" t="s">
        <v>223</v>
      </c>
      <c r="D116" s="1" t="s">
        <v>1603</v>
      </c>
      <c r="E116" s="1">
        <v>20</v>
      </c>
      <c r="F116" s="1" t="s">
        <v>29</v>
      </c>
      <c r="G116" s="1" t="s">
        <v>4371</v>
      </c>
      <c r="H116" s="24">
        <v>43686</v>
      </c>
    </row>
    <row r="117" spans="1:8" x14ac:dyDescent="0.15">
      <c r="A117" s="1" t="s">
        <v>5921</v>
      </c>
      <c r="B117" s="1" t="s">
        <v>4345</v>
      </c>
      <c r="C117" s="1" t="s">
        <v>229</v>
      </c>
      <c r="D117" s="1" t="s">
        <v>1608</v>
      </c>
      <c r="E117" s="1">
        <v>10</v>
      </c>
      <c r="F117" s="1" t="s">
        <v>29</v>
      </c>
      <c r="G117" s="1" t="s">
        <v>4371</v>
      </c>
      <c r="H117" s="24">
        <v>43686</v>
      </c>
    </row>
    <row r="118" spans="1:8" x14ac:dyDescent="0.15">
      <c r="A118" s="1" t="s">
        <v>5920</v>
      </c>
      <c r="B118" s="1" t="s">
        <v>4345</v>
      </c>
      <c r="C118" s="1" t="s">
        <v>227</v>
      </c>
      <c r="D118" s="1" t="s">
        <v>1606</v>
      </c>
      <c r="E118" s="1">
        <v>20</v>
      </c>
      <c r="F118" s="1" t="s">
        <v>29</v>
      </c>
      <c r="G118" s="1" t="s">
        <v>4371</v>
      </c>
      <c r="H118" s="24">
        <v>43692</v>
      </c>
    </row>
    <row r="119" spans="1:8" x14ac:dyDescent="0.15">
      <c r="A119" s="1" t="s">
        <v>5920</v>
      </c>
      <c r="B119" s="1" t="s">
        <v>4346</v>
      </c>
      <c r="C119" s="1" t="s">
        <v>224</v>
      </c>
      <c r="D119" s="1" t="s">
        <v>1604</v>
      </c>
      <c r="E119" s="1">
        <v>20</v>
      </c>
      <c r="F119" s="1" t="s">
        <v>29</v>
      </c>
      <c r="G119" s="1" t="s">
        <v>4371</v>
      </c>
      <c r="H119" s="24">
        <v>43692</v>
      </c>
    </row>
    <row r="120" spans="1:8" x14ac:dyDescent="0.15">
      <c r="A120" s="1" t="s">
        <v>6946</v>
      </c>
      <c r="B120" s="1" t="s">
        <v>4335</v>
      </c>
      <c r="C120" s="1" t="s">
        <v>437</v>
      </c>
      <c r="D120" s="1" t="s">
        <v>3272</v>
      </c>
      <c r="E120" s="1">
        <v>1</v>
      </c>
      <c r="F120" s="1" t="s">
        <v>29</v>
      </c>
      <c r="G120" s="1" t="s">
        <v>4371</v>
      </c>
      <c r="H120" s="24">
        <v>43698</v>
      </c>
    </row>
    <row r="121" spans="1:8" x14ac:dyDescent="0.15">
      <c r="A121" s="1" t="s">
        <v>5858</v>
      </c>
      <c r="B121" s="1" t="s">
        <v>4335</v>
      </c>
      <c r="C121" s="1" t="s">
        <v>171</v>
      </c>
      <c r="D121" s="1" t="s">
        <v>1151</v>
      </c>
      <c r="E121" s="1">
        <v>10</v>
      </c>
      <c r="F121" s="1" t="s">
        <v>30</v>
      </c>
      <c r="G121" s="1" t="s">
        <v>4371</v>
      </c>
      <c r="H121" s="24">
        <v>43693</v>
      </c>
    </row>
    <row r="122" spans="1:8" x14ac:dyDescent="0.15">
      <c r="A122" s="1" t="s">
        <v>5922</v>
      </c>
      <c r="B122" s="1" t="s">
        <v>4344</v>
      </c>
      <c r="C122" s="1" t="s">
        <v>311</v>
      </c>
      <c r="D122" s="1" t="s">
        <v>2962</v>
      </c>
      <c r="E122" s="1">
        <v>5</v>
      </c>
      <c r="F122" s="1" t="s">
        <v>29</v>
      </c>
      <c r="G122" s="1" t="s">
        <v>4371</v>
      </c>
      <c r="H122" s="24">
        <v>43683</v>
      </c>
    </row>
    <row r="123" spans="1:8" x14ac:dyDescent="0.15">
      <c r="A123" s="1" t="s">
        <v>5923</v>
      </c>
      <c r="B123" s="1" t="s">
        <v>4344</v>
      </c>
      <c r="C123" s="1" t="s">
        <v>311</v>
      </c>
      <c r="D123" s="1" t="s">
        <v>2962</v>
      </c>
      <c r="E123" s="1">
        <v>5</v>
      </c>
      <c r="F123" s="1" t="s">
        <v>29</v>
      </c>
      <c r="G123" s="1" t="s">
        <v>4371</v>
      </c>
      <c r="H123" s="24">
        <v>43683</v>
      </c>
    </row>
    <row r="124" spans="1:8" x14ac:dyDescent="0.15">
      <c r="A124" s="1" t="s">
        <v>5859</v>
      </c>
      <c r="B124" s="1" t="s">
        <v>4335</v>
      </c>
      <c r="C124" s="1" t="s">
        <v>312</v>
      </c>
      <c r="D124" s="1" t="s">
        <v>2963</v>
      </c>
      <c r="E124" s="1">
        <v>5</v>
      </c>
      <c r="F124" s="1" t="s">
        <v>29</v>
      </c>
      <c r="G124" s="1" t="s">
        <v>4371</v>
      </c>
      <c r="H124" s="24">
        <v>43693</v>
      </c>
    </row>
    <row r="125" spans="1:8" x14ac:dyDescent="0.15">
      <c r="A125" s="1" t="s">
        <v>5859</v>
      </c>
      <c r="B125" s="1" t="s">
        <v>4344</v>
      </c>
      <c r="C125" s="1" t="s">
        <v>313</v>
      </c>
      <c r="D125" s="1" t="s">
        <v>2964</v>
      </c>
      <c r="E125" s="1">
        <v>10</v>
      </c>
      <c r="F125" s="1" t="s">
        <v>29</v>
      </c>
      <c r="G125" s="1" t="s">
        <v>4371</v>
      </c>
      <c r="H125" s="24">
        <v>43693</v>
      </c>
    </row>
    <row r="126" spans="1:8" x14ac:dyDescent="0.15">
      <c r="A126" s="1" t="s">
        <v>6916</v>
      </c>
      <c r="B126" s="1" t="s">
        <v>4344</v>
      </c>
      <c r="C126" s="1" t="s">
        <v>172</v>
      </c>
      <c r="D126" s="1" t="s">
        <v>1156</v>
      </c>
      <c r="E126" s="1">
        <v>3</v>
      </c>
      <c r="F126" s="1" t="s">
        <v>29</v>
      </c>
      <c r="G126" s="1" t="s">
        <v>4371</v>
      </c>
      <c r="H126" s="24">
        <v>43697</v>
      </c>
    </row>
    <row r="127" spans="1:8" x14ac:dyDescent="0.15">
      <c r="A127" s="1" t="s">
        <v>5859</v>
      </c>
      <c r="B127" s="1" t="s">
        <v>4347</v>
      </c>
      <c r="C127" s="1" t="s">
        <v>175</v>
      </c>
      <c r="D127" s="1" t="s">
        <v>1159</v>
      </c>
      <c r="E127" s="1">
        <v>2</v>
      </c>
      <c r="F127" s="1" t="s">
        <v>29</v>
      </c>
      <c r="G127" s="1" t="s">
        <v>4371</v>
      </c>
      <c r="H127" s="24">
        <v>43693</v>
      </c>
    </row>
    <row r="128" spans="1:8" x14ac:dyDescent="0.15">
      <c r="A128" s="1" t="s">
        <v>5924</v>
      </c>
      <c r="B128" s="1" t="s">
        <v>4335</v>
      </c>
      <c r="C128" s="1" t="s">
        <v>311</v>
      </c>
      <c r="D128" s="1" t="s">
        <v>2962</v>
      </c>
      <c r="E128" s="1">
        <v>10</v>
      </c>
      <c r="F128" s="1" t="s">
        <v>29</v>
      </c>
      <c r="G128" s="1" t="s">
        <v>4371</v>
      </c>
      <c r="H128" s="24">
        <v>43691</v>
      </c>
    </row>
    <row r="129" spans="1:8" x14ac:dyDescent="0.15">
      <c r="A129" s="1" t="s">
        <v>5860</v>
      </c>
      <c r="B129" s="1" t="s">
        <v>4335</v>
      </c>
      <c r="C129" s="1" t="s">
        <v>312</v>
      </c>
      <c r="D129" s="1" t="s">
        <v>2963</v>
      </c>
      <c r="E129" s="1">
        <v>5</v>
      </c>
      <c r="F129" s="1" t="s">
        <v>29</v>
      </c>
      <c r="G129" s="1" t="s">
        <v>4371</v>
      </c>
      <c r="H129" s="24">
        <v>43693</v>
      </c>
    </row>
    <row r="130" spans="1:8" x14ac:dyDescent="0.15">
      <c r="A130" s="1" t="s">
        <v>5925</v>
      </c>
      <c r="B130" s="1" t="s">
        <v>4346</v>
      </c>
      <c r="C130" s="1" t="s">
        <v>249</v>
      </c>
      <c r="D130" s="1" t="s">
        <v>1939</v>
      </c>
      <c r="E130" s="1">
        <v>20</v>
      </c>
      <c r="F130" s="1" t="s">
        <v>56</v>
      </c>
      <c r="G130" s="1" t="s">
        <v>4371</v>
      </c>
      <c r="H130" s="24">
        <v>43683</v>
      </c>
    </row>
    <row r="131" spans="1:8" x14ac:dyDescent="0.15">
      <c r="A131" s="1" t="s">
        <v>5926</v>
      </c>
      <c r="B131" s="1" t="s">
        <v>4346</v>
      </c>
      <c r="C131" s="1" t="s">
        <v>127</v>
      </c>
      <c r="D131" s="1" t="s">
        <v>723</v>
      </c>
      <c r="E131" s="1">
        <v>30</v>
      </c>
      <c r="F131" s="1" t="s">
        <v>56</v>
      </c>
      <c r="G131" s="1" t="s">
        <v>4371</v>
      </c>
      <c r="H131" s="24">
        <v>43683</v>
      </c>
    </row>
    <row r="132" spans="1:8" x14ac:dyDescent="0.15">
      <c r="A132" s="1" t="s">
        <v>5927</v>
      </c>
      <c r="B132" s="1" t="s">
        <v>4335</v>
      </c>
      <c r="C132" s="1" t="s">
        <v>216</v>
      </c>
      <c r="D132" s="1" t="s">
        <v>1498</v>
      </c>
      <c r="E132" s="1">
        <v>9</v>
      </c>
      <c r="F132" s="1" t="s">
        <v>29</v>
      </c>
      <c r="G132" s="1" t="s">
        <v>4371</v>
      </c>
      <c r="H132" s="24">
        <v>43679</v>
      </c>
    </row>
    <row r="133" spans="1:8" x14ac:dyDescent="0.15">
      <c r="A133" s="1" t="s">
        <v>5928</v>
      </c>
      <c r="B133" s="1" t="s">
        <v>4335</v>
      </c>
      <c r="C133" s="1" t="s">
        <v>225</v>
      </c>
      <c r="D133" s="1" t="s">
        <v>533</v>
      </c>
      <c r="E133" s="1">
        <v>20</v>
      </c>
      <c r="F133" s="1" t="s">
        <v>29</v>
      </c>
      <c r="G133" s="1" t="s">
        <v>4371</v>
      </c>
      <c r="H133" s="24">
        <v>43692</v>
      </c>
    </row>
    <row r="134" spans="1:8" x14ac:dyDescent="0.15">
      <c r="A134" s="1" t="s">
        <v>5928</v>
      </c>
      <c r="B134" s="1" t="s">
        <v>4344</v>
      </c>
      <c r="C134" s="1" t="s">
        <v>274</v>
      </c>
      <c r="D134" s="1" t="s">
        <v>2126</v>
      </c>
      <c r="E134" s="1">
        <v>20</v>
      </c>
      <c r="F134" s="1" t="s">
        <v>29</v>
      </c>
      <c r="G134" s="1" t="s">
        <v>4371</v>
      </c>
      <c r="H134" s="24">
        <v>43692</v>
      </c>
    </row>
    <row r="135" spans="1:8" x14ac:dyDescent="0.15">
      <c r="A135" s="1" t="s">
        <v>5928</v>
      </c>
      <c r="B135" s="1" t="s">
        <v>4345</v>
      </c>
      <c r="C135" s="1" t="s">
        <v>1</v>
      </c>
      <c r="D135" s="1" t="s">
        <v>468</v>
      </c>
      <c r="E135" s="1">
        <v>1</v>
      </c>
      <c r="F135" s="1" t="s">
        <v>29</v>
      </c>
      <c r="G135" s="1" t="s">
        <v>4371</v>
      </c>
      <c r="H135" s="24">
        <v>43692</v>
      </c>
    </row>
    <row r="136" spans="1:8" x14ac:dyDescent="0.15">
      <c r="A136" s="1" t="s">
        <v>5929</v>
      </c>
      <c r="B136" s="1" t="s">
        <v>4345</v>
      </c>
      <c r="C136" s="1" t="s">
        <v>248</v>
      </c>
      <c r="D136" s="1" t="s">
        <v>1938</v>
      </c>
      <c r="E136" s="1">
        <v>10</v>
      </c>
      <c r="F136" s="1" t="s">
        <v>29</v>
      </c>
      <c r="G136" s="1" t="s">
        <v>4371</v>
      </c>
      <c r="H136" s="24">
        <v>43683</v>
      </c>
    </row>
    <row r="137" spans="1:8" x14ac:dyDescent="0.15">
      <c r="A137" s="1" t="s">
        <v>5930</v>
      </c>
      <c r="B137" s="1" t="s">
        <v>4345</v>
      </c>
      <c r="C137" s="1" t="s">
        <v>248</v>
      </c>
      <c r="D137" s="1" t="s">
        <v>1938</v>
      </c>
      <c r="E137" s="1">
        <v>40</v>
      </c>
      <c r="F137" s="1" t="s">
        <v>29</v>
      </c>
      <c r="G137" s="1" t="s">
        <v>4371</v>
      </c>
      <c r="H137" s="24">
        <v>43683</v>
      </c>
    </row>
    <row r="138" spans="1:8" x14ac:dyDescent="0.15">
      <c r="A138" s="1" t="s">
        <v>5861</v>
      </c>
      <c r="B138" s="1" t="s">
        <v>4335</v>
      </c>
      <c r="C138" s="1" t="s">
        <v>252</v>
      </c>
      <c r="D138" s="1" t="s">
        <v>1942</v>
      </c>
      <c r="E138" s="1">
        <v>15</v>
      </c>
      <c r="F138" s="1" t="s">
        <v>30</v>
      </c>
      <c r="G138" s="1" t="s">
        <v>4371</v>
      </c>
      <c r="H138" s="24">
        <v>43693</v>
      </c>
    </row>
    <row r="139" spans="1:8" x14ac:dyDescent="0.15">
      <c r="A139" s="1" t="s">
        <v>5862</v>
      </c>
      <c r="B139" s="1" t="s">
        <v>4335</v>
      </c>
      <c r="C139" s="1" t="s">
        <v>252</v>
      </c>
      <c r="D139" s="1" t="s">
        <v>1942</v>
      </c>
      <c r="E139" s="1">
        <v>5</v>
      </c>
      <c r="F139" s="1" t="s">
        <v>29</v>
      </c>
      <c r="G139" s="1" t="s">
        <v>4371</v>
      </c>
      <c r="H139" s="24">
        <v>43693</v>
      </c>
    </row>
    <row r="140" spans="1:8" x14ac:dyDescent="0.15">
      <c r="A140" s="1" t="s">
        <v>5931</v>
      </c>
      <c r="B140" s="1" t="s">
        <v>4344</v>
      </c>
      <c r="C140" s="1" t="s">
        <v>170</v>
      </c>
      <c r="D140" s="1" t="s">
        <v>1150</v>
      </c>
      <c r="E140" s="1">
        <v>5</v>
      </c>
      <c r="F140" s="1" t="s">
        <v>56</v>
      </c>
      <c r="G140" s="1" t="s">
        <v>4371</v>
      </c>
      <c r="H140" s="24">
        <v>43683</v>
      </c>
    </row>
    <row r="141" spans="1:8" x14ac:dyDescent="0.15">
      <c r="A141" s="1" t="s">
        <v>5932</v>
      </c>
      <c r="B141" s="1" t="s">
        <v>4335</v>
      </c>
      <c r="C141" s="1" t="s">
        <v>133</v>
      </c>
      <c r="D141" s="1" t="s">
        <v>735</v>
      </c>
      <c r="E141" s="1">
        <v>27</v>
      </c>
      <c r="F141" s="1" t="s">
        <v>29</v>
      </c>
      <c r="G141" s="1" t="s">
        <v>4371</v>
      </c>
      <c r="H141" s="24">
        <v>43691</v>
      </c>
    </row>
    <row r="142" spans="1:8" x14ac:dyDescent="0.15">
      <c r="A142" s="1" t="s">
        <v>5933</v>
      </c>
      <c r="B142" s="1" t="s">
        <v>4344</v>
      </c>
      <c r="C142" s="1" t="s">
        <v>4114</v>
      </c>
      <c r="D142" s="1" t="s">
        <v>4115</v>
      </c>
      <c r="E142" s="1">
        <v>2</v>
      </c>
      <c r="F142" s="1" t="s">
        <v>29</v>
      </c>
      <c r="G142" s="1" t="s">
        <v>4371</v>
      </c>
      <c r="H142" s="24">
        <v>43686</v>
      </c>
    </row>
    <row r="143" spans="1:8" x14ac:dyDescent="0.15">
      <c r="A143" s="1" t="s">
        <v>6917</v>
      </c>
      <c r="B143" s="1" t="s">
        <v>4335</v>
      </c>
      <c r="C143" s="1" t="s">
        <v>148</v>
      </c>
      <c r="D143" s="1" t="s">
        <v>752</v>
      </c>
      <c r="E143" s="1">
        <v>8</v>
      </c>
      <c r="F143" s="1" t="s">
        <v>30</v>
      </c>
      <c r="G143" s="1" t="s">
        <v>4371</v>
      </c>
      <c r="H143" s="24">
        <v>43697</v>
      </c>
    </row>
    <row r="144" spans="1:8" x14ac:dyDescent="0.15">
      <c r="A144" s="1" t="s">
        <v>5934</v>
      </c>
      <c r="B144" s="1" t="s">
        <v>4335</v>
      </c>
      <c r="C144" s="1" t="s">
        <v>128</v>
      </c>
      <c r="D144" s="1" t="s">
        <v>726</v>
      </c>
      <c r="E144" s="1">
        <v>2</v>
      </c>
      <c r="F144" s="1" t="s">
        <v>29</v>
      </c>
      <c r="G144" s="1" t="s">
        <v>4371</v>
      </c>
      <c r="H144" s="24">
        <v>43682</v>
      </c>
    </row>
    <row r="145" spans="1:8" x14ac:dyDescent="0.15">
      <c r="A145" s="1" t="s">
        <v>5935</v>
      </c>
      <c r="B145" s="1" t="s">
        <v>4335</v>
      </c>
      <c r="C145" s="1" t="s">
        <v>176</v>
      </c>
      <c r="D145" s="1" t="s">
        <v>1160</v>
      </c>
      <c r="E145" s="1">
        <v>1</v>
      </c>
      <c r="F145" s="1" t="s">
        <v>29</v>
      </c>
      <c r="G145" s="1" t="s">
        <v>4371</v>
      </c>
      <c r="H145" s="24">
        <v>43686</v>
      </c>
    </row>
    <row r="146" spans="1:8" x14ac:dyDescent="0.15">
      <c r="A146" s="1" t="s">
        <v>5936</v>
      </c>
      <c r="B146" s="1" t="s">
        <v>4335</v>
      </c>
      <c r="C146" s="1" t="s">
        <v>1009</v>
      </c>
      <c r="D146" s="1" t="s">
        <v>1010</v>
      </c>
      <c r="E146" s="1">
        <v>1</v>
      </c>
      <c r="F146" s="1" t="s">
        <v>29</v>
      </c>
      <c r="G146" s="1" t="s">
        <v>4371</v>
      </c>
      <c r="H146" s="24">
        <v>43696</v>
      </c>
    </row>
    <row r="147" spans="1:8" x14ac:dyDescent="0.15">
      <c r="A147" s="1" t="s">
        <v>5937</v>
      </c>
      <c r="B147" s="1" t="s">
        <v>4335</v>
      </c>
      <c r="C147" s="1" t="s">
        <v>1011</v>
      </c>
      <c r="D147" s="1" t="s">
        <v>1012</v>
      </c>
      <c r="E147" s="1">
        <v>2</v>
      </c>
      <c r="F147" s="1" t="s">
        <v>29</v>
      </c>
      <c r="G147" s="1" t="s">
        <v>4371</v>
      </c>
      <c r="H147" s="24">
        <v>43696</v>
      </c>
    </row>
    <row r="148" spans="1:8" x14ac:dyDescent="0.15">
      <c r="A148" s="1" t="s">
        <v>5938</v>
      </c>
      <c r="B148" s="1" t="s">
        <v>4335</v>
      </c>
      <c r="C148" s="1" t="s">
        <v>155</v>
      </c>
      <c r="D148" s="1" t="s">
        <v>1117</v>
      </c>
      <c r="E148" s="1">
        <v>4</v>
      </c>
      <c r="F148" s="1" t="s">
        <v>29</v>
      </c>
      <c r="G148" s="1" t="s">
        <v>4371</v>
      </c>
      <c r="H148" s="24">
        <v>43683</v>
      </c>
    </row>
    <row r="149" spans="1:8" x14ac:dyDescent="0.15">
      <c r="A149" s="1" t="s">
        <v>6528</v>
      </c>
      <c r="B149" s="1" t="s">
        <v>4335</v>
      </c>
      <c r="C149" s="1" t="s">
        <v>155</v>
      </c>
      <c r="D149" s="1" t="s">
        <v>1117</v>
      </c>
      <c r="E149" s="1">
        <v>132</v>
      </c>
      <c r="F149" s="1" t="s">
        <v>29</v>
      </c>
      <c r="G149" s="1" t="s">
        <v>4371</v>
      </c>
      <c r="H149" s="24">
        <v>43697</v>
      </c>
    </row>
    <row r="150" spans="1:8" x14ac:dyDescent="0.15">
      <c r="A150" s="1" t="s">
        <v>6528</v>
      </c>
      <c r="B150" s="1" t="s">
        <v>4344</v>
      </c>
      <c r="C150" s="1" t="s">
        <v>156</v>
      </c>
      <c r="D150" s="1" t="s">
        <v>1118</v>
      </c>
      <c r="E150" s="1">
        <v>48</v>
      </c>
      <c r="F150" s="1" t="s">
        <v>29</v>
      </c>
      <c r="G150" s="1" t="s">
        <v>4371</v>
      </c>
      <c r="H150" s="24">
        <v>43697</v>
      </c>
    </row>
    <row r="151" spans="1:8" x14ac:dyDescent="0.15">
      <c r="A151" s="1" t="s">
        <v>6528</v>
      </c>
      <c r="B151" s="1" t="s">
        <v>4345</v>
      </c>
      <c r="C151" s="1" t="s">
        <v>157</v>
      </c>
      <c r="D151" s="1" t="s">
        <v>1119</v>
      </c>
      <c r="E151" s="1">
        <v>276</v>
      </c>
      <c r="F151" s="1" t="s">
        <v>29</v>
      </c>
      <c r="G151" s="1" t="s">
        <v>4371</v>
      </c>
      <c r="H151" s="24">
        <v>43697</v>
      </c>
    </row>
    <row r="152" spans="1:8" x14ac:dyDescent="0.15">
      <c r="A152" s="1" t="s">
        <v>6528</v>
      </c>
      <c r="B152" s="1" t="s">
        <v>4346</v>
      </c>
      <c r="C152" s="1" t="s">
        <v>158</v>
      </c>
      <c r="D152" s="1" t="s">
        <v>1120</v>
      </c>
      <c r="E152" s="1">
        <v>168</v>
      </c>
      <c r="F152" s="1" t="s">
        <v>29</v>
      </c>
      <c r="G152" s="1" t="s">
        <v>4371</v>
      </c>
      <c r="H152" s="24">
        <v>43697</v>
      </c>
    </row>
    <row r="153" spans="1:8" x14ac:dyDescent="0.15">
      <c r="A153" s="1" t="s">
        <v>5939</v>
      </c>
      <c r="B153" s="1" t="s">
        <v>4344</v>
      </c>
      <c r="C153" s="1" t="s">
        <v>133</v>
      </c>
      <c r="D153" s="1" t="s">
        <v>735</v>
      </c>
      <c r="E153" s="1">
        <v>100</v>
      </c>
      <c r="F153" s="1" t="s">
        <v>29</v>
      </c>
      <c r="G153" s="1" t="s">
        <v>4371</v>
      </c>
      <c r="H153" s="24">
        <v>43691</v>
      </c>
    </row>
    <row r="154" spans="1:8" x14ac:dyDescent="0.15">
      <c r="A154" s="1" t="s">
        <v>6918</v>
      </c>
      <c r="B154" s="1" t="s">
        <v>4335</v>
      </c>
      <c r="C154" s="1" t="s">
        <v>130</v>
      </c>
      <c r="D154" s="1" t="s">
        <v>732</v>
      </c>
      <c r="E154" s="1">
        <v>5</v>
      </c>
      <c r="F154" s="1" t="s">
        <v>29</v>
      </c>
      <c r="G154" s="1" t="s">
        <v>4371</v>
      </c>
      <c r="H154" s="24">
        <v>43697</v>
      </c>
    </row>
    <row r="155" spans="1:8" x14ac:dyDescent="0.15">
      <c r="A155" s="1" t="s">
        <v>5940</v>
      </c>
      <c r="B155" s="1" t="s">
        <v>4335</v>
      </c>
      <c r="C155" s="1" t="s">
        <v>183</v>
      </c>
      <c r="D155" s="1" t="s">
        <v>1167</v>
      </c>
      <c r="E155" s="1">
        <v>2</v>
      </c>
      <c r="F155" s="1" t="s">
        <v>29</v>
      </c>
      <c r="G155" s="1" t="s">
        <v>4371</v>
      </c>
      <c r="H155" s="24">
        <v>43683</v>
      </c>
    </row>
    <row r="156" spans="1:8" x14ac:dyDescent="0.15">
      <c r="A156" s="1" t="s">
        <v>5941</v>
      </c>
      <c r="B156" s="1" t="s">
        <v>4335</v>
      </c>
      <c r="C156" s="1" t="s">
        <v>183</v>
      </c>
      <c r="D156" s="1" t="s">
        <v>1167</v>
      </c>
      <c r="E156" s="1">
        <v>3</v>
      </c>
      <c r="F156" s="1" t="s">
        <v>29</v>
      </c>
      <c r="G156" s="1" t="s">
        <v>4371</v>
      </c>
      <c r="H156" s="24">
        <v>43683</v>
      </c>
    </row>
    <row r="157" spans="1:8" x14ac:dyDescent="0.15">
      <c r="A157" s="1" t="s">
        <v>4378</v>
      </c>
      <c r="B157" s="1" t="s">
        <v>4335</v>
      </c>
      <c r="C157" s="1" t="s">
        <v>155</v>
      </c>
      <c r="D157" s="1" t="s">
        <v>1117</v>
      </c>
      <c r="E157" s="1">
        <v>92</v>
      </c>
      <c r="F157" s="1" t="s">
        <v>29</v>
      </c>
      <c r="G157" s="1" t="s">
        <v>4371</v>
      </c>
      <c r="H157" s="24">
        <v>43693</v>
      </c>
    </row>
    <row r="158" spans="1:8" x14ac:dyDescent="0.15">
      <c r="A158" s="1" t="s">
        <v>5942</v>
      </c>
      <c r="B158" s="1" t="s">
        <v>4335</v>
      </c>
      <c r="C158" s="1" t="s">
        <v>117</v>
      </c>
      <c r="D158" s="1" t="s">
        <v>679</v>
      </c>
      <c r="E158" s="1">
        <v>2</v>
      </c>
      <c r="F158" s="1" t="s">
        <v>29</v>
      </c>
      <c r="G158" s="1" t="s">
        <v>4371</v>
      </c>
      <c r="H158" s="24">
        <v>43689</v>
      </c>
    </row>
    <row r="159" spans="1:8" x14ac:dyDescent="0.15">
      <c r="A159" s="1" t="s">
        <v>5943</v>
      </c>
      <c r="B159" s="1" t="s">
        <v>4335</v>
      </c>
      <c r="C159" s="1" t="s">
        <v>152</v>
      </c>
      <c r="D159" s="1" t="s">
        <v>1004</v>
      </c>
      <c r="E159" s="1">
        <v>10</v>
      </c>
      <c r="F159" s="1" t="s">
        <v>29</v>
      </c>
      <c r="G159" s="1" t="s">
        <v>4371</v>
      </c>
      <c r="H159" s="24">
        <v>43689</v>
      </c>
    </row>
    <row r="160" spans="1:8" x14ac:dyDescent="0.15">
      <c r="A160" s="1" t="s">
        <v>5944</v>
      </c>
      <c r="B160" s="1" t="s">
        <v>4335</v>
      </c>
      <c r="C160" s="1" t="s">
        <v>1825</v>
      </c>
      <c r="D160" s="1" t="s">
        <v>1826</v>
      </c>
      <c r="E160" s="1">
        <v>1</v>
      </c>
      <c r="F160" s="1" t="s">
        <v>29</v>
      </c>
      <c r="G160" s="1" t="s">
        <v>4371</v>
      </c>
      <c r="H160" s="24">
        <v>43685</v>
      </c>
    </row>
    <row r="161" spans="1:8" x14ac:dyDescent="0.15">
      <c r="A161" s="1" t="s">
        <v>5944</v>
      </c>
      <c r="B161" s="1" t="s">
        <v>4344</v>
      </c>
      <c r="C161" s="1" t="s">
        <v>1823</v>
      </c>
      <c r="D161" s="1" t="s">
        <v>1824</v>
      </c>
      <c r="E161" s="1">
        <v>1</v>
      </c>
      <c r="F161" s="1" t="s">
        <v>29</v>
      </c>
      <c r="G161" s="1" t="s">
        <v>4371</v>
      </c>
      <c r="H161" s="24">
        <v>43685</v>
      </c>
    </row>
    <row r="162" spans="1:8" x14ac:dyDescent="0.15">
      <c r="A162" s="1" t="s">
        <v>5944</v>
      </c>
      <c r="B162" s="1" t="s">
        <v>4345</v>
      </c>
      <c r="C162" s="1" t="s">
        <v>1821</v>
      </c>
      <c r="D162" s="1" t="s">
        <v>1822</v>
      </c>
      <c r="E162" s="1">
        <v>1</v>
      </c>
      <c r="F162" s="1" t="s">
        <v>29</v>
      </c>
      <c r="G162" s="1" t="s">
        <v>4371</v>
      </c>
      <c r="H162" s="24">
        <v>43685</v>
      </c>
    </row>
    <row r="163" spans="1:8" x14ac:dyDescent="0.15">
      <c r="A163" s="1" t="s">
        <v>5945</v>
      </c>
      <c r="B163" s="1" t="s">
        <v>4335</v>
      </c>
      <c r="C163" s="1" t="s">
        <v>246</v>
      </c>
      <c r="D163" s="1" t="s">
        <v>1820</v>
      </c>
      <c r="E163" s="1">
        <v>1</v>
      </c>
      <c r="F163" s="1" t="s">
        <v>29</v>
      </c>
      <c r="G163" s="1" t="s">
        <v>4371</v>
      </c>
      <c r="H163" s="24">
        <v>43692</v>
      </c>
    </row>
    <row r="164" spans="1:8" x14ac:dyDescent="0.15">
      <c r="A164" s="1" t="s">
        <v>5945</v>
      </c>
      <c r="B164" s="1" t="s">
        <v>4344</v>
      </c>
      <c r="C164" s="1" t="s">
        <v>245</v>
      </c>
      <c r="D164" s="1" t="s">
        <v>1819</v>
      </c>
      <c r="E164" s="1">
        <v>2</v>
      </c>
      <c r="F164" s="1" t="s">
        <v>29</v>
      </c>
      <c r="G164" s="1" t="s">
        <v>4371</v>
      </c>
      <c r="H164" s="24">
        <v>43692</v>
      </c>
    </row>
    <row r="165" spans="1:8" x14ac:dyDescent="0.15">
      <c r="A165" s="1" t="s">
        <v>5945</v>
      </c>
      <c r="B165" s="1" t="s">
        <v>4345</v>
      </c>
      <c r="C165" s="1" t="s">
        <v>244</v>
      </c>
      <c r="D165" s="1" t="s">
        <v>1818</v>
      </c>
      <c r="E165" s="1">
        <v>2</v>
      </c>
      <c r="F165" s="1" t="s">
        <v>29</v>
      </c>
      <c r="G165" s="1" t="s">
        <v>4371</v>
      </c>
      <c r="H165" s="24">
        <v>43692</v>
      </c>
    </row>
    <row r="166" spans="1:8" x14ac:dyDescent="0.15">
      <c r="A166" s="1" t="s">
        <v>5944</v>
      </c>
      <c r="B166" s="1" t="s">
        <v>4372</v>
      </c>
      <c r="C166" s="1" t="s">
        <v>3069</v>
      </c>
      <c r="D166" s="1" t="s">
        <v>3070</v>
      </c>
      <c r="E166" s="1">
        <v>2</v>
      </c>
      <c r="F166" s="1" t="s">
        <v>29</v>
      </c>
      <c r="G166" s="1" t="s">
        <v>4371</v>
      </c>
      <c r="H166" s="24">
        <v>43685</v>
      </c>
    </row>
    <row r="167" spans="1:8" x14ac:dyDescent="0.15">
      <c r="A167" s="1" t="s">
        <v>5944</v>
      </c>
      <c r="B167" s="1" t="s">
        <v>4373</v>
      </c>
      <c r="C167" s="1" t="s">
        <v>3067</v>
      </c>
      <c r="D167" s="1" t="s">
        <v>3068</v>
      </c>
      <c r="E167" s="1">
        <v>2</v>
      </c>
      <c r="F167" s="1" t="s">
        <v>29</v>
      </c>
      <c r="G167" s="1" t="s">
        <v>4371</v>
      </c>
      <c r="H167" s="24">
        <v>43685</v>
      </c>
    </row>
    <row r="168" spans="1:8" x14ac:dyDescent="0.15">
      <c r="A168" s="1" t="s">
        <v>5944</v>
      </c>
      <c r="B168" s="1" t="s">
        <v>4379</v>
      </c>
      <c r="C168" s="1" t="s">
        <v>3065</v>
      </c>
      <c r="D168" s="1" t="s">
        <v>3066</v>
      </c>
      <c r="E168" s="1">
        <v>2</v>
      </c>
      <c r="F168" s="1" t="s">
        <v>29</v>
      </c>
      <c r="G168" s="1" t="s">
        <v>4371</v>
      </c>
      <c r="H168" s="24">
        <v>43685</v>
      </c>
    </row>
    <row r="169" spans="1:8" x14ac:dyDescent="0.15">
      <c r="A169" s="1" t="s">
        <v>5944</v>
      </c>
      <c r="B169" s="1" t="s">
        <v>4380</v>
      </c>
      <c r="C169" s="1" t="s">
        <v>1810</v>
      </c>
      <c r="D169" s="1" t="s">
        <v>1811</v>
      </c>
      <c r="E169" s="1">
        <v>2</v>
      </c>
      <c r="F169" s="1" t="s">
        <v>29</v>
      </c>
      <c r="G169" s="1" t="s">
        <v>4371</v>
      </c>
      <c r="H169" s="24">
        <v>43685</v>
      </c>
    </row>
    <row r="170" spans="1:8" x14ac:dyDescent="0.15">
      <c r="A170" s="1" t="s">
        <v>5944</v>
      </c>
      <c r="B170" s="1" t="s">
        <v>4381</v>
      </c>
      <c r="C170" s="1" t="s">
        <v>1808</v>
      </c>
      <c r="D170" s="1" t="s">
        <v>1809</v>
      </c>
      <c r="E170" s="1">
        <v>2</v>
      </c>
      <c r="F170" s="1" t="s">
        <v>29</v>
      </c>
      <c r="G170" s="1" t="s">
        <v>4371</v>
      </c>
      <c r="H170" s="24">
        <v>43685</v>
      </c>
    </row>
    <row r="171" spans="1:8" x14ac:dyDescent="0.15">
      <c r="A171" s="1" t="s">
        <v>5944</v>
      </c>
      <c r="B171" s="1" t="s">
        <v>4382</v>
      </c>
      <c r="C171" s="1" t="s">
        <v>1806</v>
      </c>
      <c r="D171" s="1" t="s">
        <v>1807</v>
      </c>
      <c r="E171" s="1">
        <v>2</v>
      </c>
      <c r="F171" s="1" t="s">
        <v>29</v>
      </c>
      <c r="G171" s="1" t="s">
        <v>4371</v>
      </c>
      <c r="H171" s="24">
        <v>43685</v>
      </c>
    </row>
    <row r="172" spans="1:8" x14ac:dyDescent="0.15">
      <c r="A172" s="1" t="s">
        <v>5944</v>
      </c>
      <c r="B172" s="1" t="s">
        <v>4383</v>
      </c>
      <c r="C172" s="1" t="s">
        <v>1804</v>
      </c>
      <c r="D172" s="1" t="s">
        <v>1805</v>
      </c>
      <c r="E172" s="1">
        <v>2</v>
      </c>
      <c r="F172" s="1" t="s">
        <v>29</v>
      </c>
      <c r="G172" s="1" t="s">
        <v>4371</v>
      </c>
      <c r="H172" s="24">
        <v>43685</v>
      </c>
    </row>
    <row r="173" spans="1:8" x14ac:dyDescent="0.15">
      <c r="A173" s="1" t="s">
        <v>5944</v>
      </c>
      <c r="B173" s="1" t="s">
        <v>4384</v>
      </c>
      <c r="C173" s="1" t="s">
        <v>257</v>
      </c>
      <c r="D173" s="1" t="s">
        <v>2043</v>
      </c>
      <c r="E173" s="1">
        <v>2</v>
      </c>
      <c r="F173" s="1" t="s">
        <v>29</v>
      </c>
      <c r="G173" s="1" t="s">
        <v>4371</v>
      </c>
      <c r="H173" s="24">
        <v>43685</v>
      </c>
    </row>
    <row r="174" spans="1:8" x14ac:dyDescent="0.15">
      <c r="A174" s="1" t="s">
        <v>5944</v>
      </c>
      <c r="B174" s="1" t="s">
        <v>4385</v>
      </c>
      <c r="C174" s="1" t="s">
        <v>2041</v>
      </c>
      <c r="D174" s="1" t="s">
        <v>2042</v>
      </c>
      <c r="E174" s="1">
        <v>2</v>
      </c>
      <c r="F174" s="1" t="s">
        <v>29</v>
      </c>
      <c r="G174" s="1" t="s">
        <v>4371</v>
      </c>
      <c r="H174" s="24">
        <v>43685</v>
      </c>
    </row>
    <row r="175" spans="1:8" x14ac:dyDescent="0.15">
      <c r="A175" s="1" t="s">
        <v>5944</v>
      </c>
      <c r="B175" s="1" t="s">
        <v>4386</v>
      </c>
      <c r="C175" s="1" t="s">
        <v>2039</v>
      </c>
      <c r="D175" s="1" t="s">
        <v>2040</v>
      </c>
      <c r="E175" s="1">
        <v>2</v>
      </c>
      <c r="F175" s="1" t="s">
        <v>29</v>
      </c>
      <c r="G175" s="1" t="s">
        <v>4371</v>
      </c>
      <c r="H175" s="24">
        <v>43685</v>
      </c>
    </row>
    <row r="176" spans="1:8" x14ac:dyDescent="0.15">
      <c r="A176" s="1" t="s">
        <v>5944</v>
      </c>
      <c r="B176" s="1" t="s">
        <v>4387</v>
      </c>
      <c r="C176" s="1" t="s">
        <v>2037</v>
      </c>
      <c r="D176" s="1" t="s">
        <v>2038</v>
      </c>
      <c r="E176" s="1">
        <v>2</v>
      </c>
      <c r="F176" s="1" t="s">
        <v>29</v>
      </c>
      <c r="G176" s="1" t="s">
        <v>4371</v>
      </c>
      <c r="H176" s="24">
        <v>43685</v>
      </c>
    </row>
    <row r="177" spans="1:8" x14ac:dyDescent="0.15">
      <c r="A177" s="1" t="s">
        <v>5944</v>
      </c>
      <c r="B177" s="1" t="s">
        <v>4388</v>
      </c>
      <c r="C177" s="1" t="s">
        <v>2035</v>
      </c>
      <c r="D177" s="1" t="s">
        <v>2036</v>
      </c>
      <c r="E177" s="1">
        <v>2</v>
      </c>
      <c r="F177" s="1" t="s">
        <v>29</v>
      </c>
      <c r="G177" s="1" t="s">
        <v>4371</v>
      </c>
      <c r="H177" s="24">
        <v>43685</v>
      </c>
    </row>
    <row r="178" spans="1:8" x14ac:dyDescent="0.15">
      <c r="A178" s="1" t="s">
        <v>5944</v>
      </c>
      <c r="B178" s="1" t="s">
        <v>4389</v>
      </c>
      <c r="C178" s="1" t="s">
        <v>1802</v>
      </c>
      <c r="D178" s="1" t="s">
        <v>1803</v>
      </c>
      <c r="E178" s="1">
        <v>2</v>
      </c>
      <c r="F178" s="1" t="s">
        <v>29</v>
      </c>
      <c r="G178" s="1" t="s">
        <v>4371</v>
      </c>
      <c r="H178" s="24">
        <v>43685</v>
      </c>
    </row>
    <row r="179" spans="1:8" x14ac:dyDescent="0.15">
      <c r="A179" s="1" t="s">
        <v>5944</v>
      </c>
      <c r="B179" s="1" t="s">
        <v>4390</v>
      </c>
      <c r="C179" s="1" t="s">
        <v>1800</v>
      </c>
      <c r="D179" s="1" t="s">
        <v>1801</v>
      </c>
      <c r="E179" s="1">
        <v>2</v>
      </c>
      <c r="F179" s="1" t="s">
        <v>29</v>
      </c>
      <c r="G179" s="1" t="s">
        <v>4371</v>
      </c>
      <c r="H179" s="24">
        <v>43685</v>
      </c>
    </row>
    <row r="180" spans="1:8" x14ac:dyDescent="0.15">
      <c r="A180" s="1" t="s">
        <v>5944</v>
      </c>
      <c r="B180" s="1" t="s">
        <v>4391</v>
      </c>
      <c r="C180" s="1" t="s">
        <v>1798</v>
      </c>
      <c r="D180" s="1" t="s">
        <v>1799</v>
      </c>
      <c r="E180" s="1">
        <v>2</v>
      </c>
      <c r="F180" s="1" t="s">
        <v>29</v>
      </c>
      <c r="G180" s="1" t="s">
        <v>4371</v>
      </c>
      <c r="H180" s="24">
        <v>43685</v>
      </c>
    </row>
    <row r="181" spans="1:8" x14ac:dyDescent="0.15">
      <c r="A181" s="1" t="s">
        <v>5944</v>
      </c>
      <c r="B181" s="1" t="s">
        <v>4392</v>
      </c>
      <c r="C181" s="1" t="s">
        <v>1796</v>
      </c>
      <c r="D181" s="1" t="s">
        <v>1797</v>
      </c>
      <c r="E181" s="1">
        <v>2</v>
      </c>
      <c r="F181" s="1" t="s">
        <v>29</v>
      </c>
      <c r="G181" s="1" t="s">
        <v>4371</v>
      </c>
      <c r="H181" s="24">
        <v>43685</v>
      </c>
    </row>
    <row r="182" spans="1:8" x14ac:dyDescent="0.15">
      <c r="A182" s="1" t="s">
        <v>5946</v>
      </c>
      <c r="B182" s="1" t="s">
        <v>4335</v>
      </c>
      <c r="C182" s="1" t="s">
        <v>288</v>
      </c>
      <c r="D182" s="1" t="s">
        <v>4196</v>
      </c>
      <c r="E182" s="1">
        <v>11</v>
      </c>
      <c r="F182" s="1" t="s">
        <v>29</v>
      </c>
      <c r="G182" s="1" t="s">
        <v>4371</v>
      </c>
      <c r="H182" s="24">
        <v>43679</v>
      </c>
    </row>
    <row r="183" spans="1:8" x14ac:dyDescent="0.15">
      <c r="A183" s="1" t="s">
        <v>5947</v>
      </c>
      <c r="B183" s="1" t="s">
        <v>4335</v>
      </c>
      <c r="C183" s="1" t="s">
        <v>288</v>
      </c>
      <c r="D183" s="1" t="s">
        <v>4196</v>
      </c>
      <c r="E183" s="1">
        <v>4</v>
      </c>
      <c r="F183" s="1" t="s">
        <v>29</v>
      </c>
      <c r="G183" s="1" t="s">
        <v>4371</v>
      </c>
      <c r="H183" s="24">
        <v>43679</v>
      </c>
    </row>
    <row r="184" spans="1:8" x14ac:dyDescent="0.15">
      <c r="A184" s="1" t="s">
        <v>5948</v>
      </c>
      <c r="B184" s="1" t="s">
        <v>4335</v>
      </c>
      <c r="C184" s="1" t="s">
        <v>1011</v>
      </c>
      <c r="D184" s="1" t="s">
        <v>1012</v>
      </c>
      <c r="E184" s="1">
        <v>1</v>
      </c>
      <c r="F184" s="1" t="s">
        <v>29</v>
      </c>
      <c r="G184" s="1" t="s">
        <v>4371</v>
      </c>
      <c r="H184" s="24">
        <v>43696</v>
      </c>
    </row>
    <row r="185" spans="1:8" x14ac:dyDescent="0.15">
      <c r="A185" s="1" t="s">
        <v>5863</v>
      </c>
      <c r="B185" s="1" t="s">
        <v>4335</v>
      </c>
      <c r="C185" s="1" t="s">
        <v>404</v>
      </c>
      <c r="D185" s="1" t="s">
        <v>3237</v>
      </c>
      <c r="E185" s="1">
        <v>4</v>
      </c>
      <c r="F185" s="1" t="s">
        <v>29</v>
      </c>
      <c r="G185" s="1" t="s">
        <v>4371</v>
      </c>
      <c r="H185" s="24">
        <v>43693</v>
      </c>
    </row>
    <row r="186" spans="1:8" x14ac:dyDescent="0.15">
      <c r="A186" s="1" t="s">
        <v>5949</v>
      </c>
      <c r="B186" s="1" t="s">
        <v>4335</v>
      </c>
      <c r="C186" s="1" t="s">
        <v>3408</v>
      </c>
      <c r="D186" s="1" t="s">
        <v>3409</v>
      </c>
      <c r="E186" s="1">
        <v>1</v>
      </c>
      <c r="F186" s="1" t="s">
        <v>29</v>
      </c>
      <c r="G186" s="1" t="s">
        <v>4371</v>
      </c>
      <c r="H186" s="24">
        <v>43679</v>
      </c>
    </row>
    <row r="187" spans="1:8" x14ac:dyDescent="0.15">
      <c r="A187" s="1" t="s">
        <v>5949</v>
      </c>
      <c r="B187" s="1" t="s">
        <v>4344</v>
      </c>
      <c r="C187" s="1" t="s">
        <v>3406</v>
      </c>
      <c r="D187" s="1" t="s">
        <v>3407</v>
      </c>
      <c r="E187" s="1">
        <v>2</v>
      </c>
      <c r="F187" s="1" t="s">
        <v>29</v>
      </c>
      <c r="G187" s="1" t="s">
        <v>4371</v>
      </c>
      <c r="H187" s="24">
        <v>43679</v>
      </c>
    </row>
    <row r="188" spans="1:8" x14ac:dyDescent="0.15">
      <c r="A188" s="1" t="s">
        <v>5950</v>
      </c>
      <c r="B188" s="1" t="s">
        <v>4335</v>
      </c>
      <c r="C188" s="1" t="s">
        <v>291</v>
      </c>
      <c r="D188" s="1" t="s">
        <v>2414</v>
      </c>
      <c r="E188" s="1">
        <v>20</v>
      </c>
      <c r="F188" s="1" t="s">
        <v>29</v>
      </c>
      <c r="G188" s="1" t="s">
        <v>4371</v>
      </c>
      <c r="H188" s="24">
        <v>43678</v>
      </c>
    </row>
    <row r="189" spans="1:8" x14ac:dyDescent="0.15">
      <c r="A189" s="1" t="s">
        <v>5950</v>
      </c>
      <c r="B189" s="1" t="s">
        <v>4344</v>
      </c>
      <c r="C189" s="1" t="s">
        <v>159</v>
      </c>
      <c r="D189" s="1" t="s">
        <v>1121</v>
      </c>
      <c r="E189" s="1">
        <v>192</v>
      </c>
      <c r="F189" s="1" t="s">
        <v>29</v>
      </c>
      <c r="G189" s="1" t="s">
        <v>4371</v>
      </c>
      <c r="H189" s="24">
        <v>43678</v>
      </c>
    </row>
    <row r="190" spans="1:8" x14ac:dyDescent="0.15">
      <c r="A190" s="1" t="s">
        <v>5950</v>
      </c>
      <c r="B190" s="1" t="s">
        <v>4345</v>
      </c>
      <c r="C190" s="1" t="s">
        <v>159</v>
      </c>
      <c r="D190" s="1" t="s">
        <v>1121</v>
      </c>
      <c r="E190" s="1">
        <v>4</v>
      </c>
      <c r="F190" s="1" t="s">
        <v>29</v>
      </c>
      <c r="G190" s="1" t="s">
        <v>4371</v>
      </c>
      <c r="H190" s="24">
        <v>43678</v>
      </c>
    </row>
    <row r="191" spans="1:8" x14ac:dyDescent="0.15">
      <c r="A191" s="1" t="s">
        <v>5950</v>
      </c>
      <c r="B191" s="1" t="s">
        <v>4346</v>
      </c>
      <c r="C191" s="1" t="s">
        <v>292</v>
      </c>
      <c r="D191" s="1" t="s">
        <v>2416</v>
      </c>
      <c r="E191" s="1">
        <v>136</v>
      </c>
      <c r="F191" s="1" t="s">
        <v>29</v>
      </c>
      <c r="G191" s="1" t="s">
        <v>4371</v>
      </c>
      <c r="H191" s="24">
        <v>43678</v>
      </c>
    </row>
    <row r="192" spans="1:8" x14ac:dyDescent="0.15">
      <c r="A192" s="1" t="s">
        <v>5950</v>
      </c>
      <c r="B192" s="1" t="s">
        <v>4347</v>
      </c>
      <c r="C192" s="1" t="s">
        <v>161</v>
      </c>
      <c r="D192" s="1" t="s">
        <v>1123</v>
      </c>
      <c r="E192" s="1">
        <v>60</v>
      </c>
      <c r="F192" s="1" t="s">
        <v>29</v>
      </c>
      <c r="G192" s="1" t="s">
        <v>4371</v>
      </c>
      <c r="H192" s="24">
        <v>43678</v>
      </c>
    </row>
    <row r="193" spans="1:8" x14ac:dyDescent="0.15">
      <c r="A193" s="1" t="s">
        <v>5950</v>
      </c>
      <c r="B193" s="1" t="s">
        <v>4348</v>
      </c>
      <c r="C193" s="1" t="s">
        <v>293</v>
      </c>
      <c r="D193" s="1" t="s">
        <v>2418</v>
      </c>
      <c r="E193" s="1">
        <v>136</v>
      </c>
      <c r="F193" s="1" t="s">
        <v>29</v>
      </c>
      <c r="G193" s="1" t="s">
        <v>4371</v>
      </c>
      <c r="H193" s="24">
        <v>43678</v>
      </c>
    </row>
    <row r="194" spans="1:8" x14ac:dyDescent="0.15">
      <c r="A194" s="1" t="s">
        <v>5950</v>
      </c>
      <c r="B194" s="1" t="s">
        <v>4372</v>
      </c>
      <c r="C194" s="1" t="s">
        <v>160</v>
      </c>
      <c r="D194" s="1" t="s">
        <v>1122</v>
      </c>
      <c r="E194" s="1">
        <v>76</v>
      </c>
      <c r="F194" s="1" t="s">
        <v>29</v>
      </c>
      <c r="G194" s="1" t="s">
        <v>4371</v>
      </c>
      <c r="H194" s="24">
        <v>43678</v>
      </c>
    </row>
    <row r="195" spans="1:8" x14ac:dyDescent="0.15">
      <c r="A195" s="1" t="s">
        <v>5950</v>
      </c>
      <c r="B195" s="1" t="s">
        <v>4373</v>
      </c>
      <c r="C195" s="1" t="s">
        <v>155</v>
      </c>
      <c r="D195" s="1" t="s">
        <v>1117</v>
      </c>
      <c r="E195" s="1">
        <v>136</v>
      </c>
      <c r="F195" s="1" t="s">
        <v>29</v>
      </c>
      <c r="G195" s="1" t="s">
        <v>4371</v>
      </c>
      <c r="H195" s="24">
        <v>43678</v>
      </c>
    </row>
    <row r="196" spans="1:8" x14ac:dyDescent="0.15">
      <c r="A196" s="1" t="s">
        <v>5951</v>
      </c>
      <c r="B196" s="1" t="s">
        <v>4335</v>
      </c>
      <c r="C196" s="1" t="s">
        <v>176</v>
      </c>
      <c r="D196" s="1" t="s">
        <v>1160</v>
      </c>
      <c r="E196" s="1">
        <v>1</v>
      </c>
      <c r="F196" s="1" t="s">
        <v>29</v>
      </c>
      <c r="G196" s="1" t="s">
        <v>4371</v>
      </c>
      <c r="H196" s="24">
        <v>43685</v>
      </c>
    </row>
    <row r="197" spans="1:8" x14ac:dyDescent="0.15">
      <c r="A197" s="1" t="s">
        <v>4393</v>
      </c>
      <c r="B197" s="1" t="s">
        <v>4335</v>
      </c>
      <c r="C197" s="1" t="s">
        <v>155</v>
      </c>
      <c r="D197" s="1" t="s">
        <v>1117</v>
      </c>
      <c r="E197" s="1">
        <v>8</v>
      </c>
      <c r="F197" s="1" t="s">
        <v>29</v>
      </c>
      <c r="G197" s="1" t="s">
        <v>4371</v>
      </c>
      <c r="H197" s="24">
        <v>43693</v>
      </c>
    </row>
    <row r="198" spans="1:8" x14ac:dyDescent="0.15">
      <c r="A198" s="1" t="s">
        <v>5952</v>
      </c>
      <c r="B198" s="1" t="s">
        <v>4335</v>
      </c>
      <c r="C198" s="1" t="s">
        <v>3632</v>
      </c>
      <c r="D198" s="1" t="s">
        <v>3633</v>
      </c>
      <c r="E198" s="1">
        <v>50</v>
      </c>
      <c r="F198" s="1" t="s">
        <v>29</v>
      </c>
      <c r="G198" s="1" t="s">
        <v>4371</v>
      </c>
      <c r="H198" s="24">
        <v>43696</v>
      </c>
    </row>
    <row r="199" spans="1:8" x14ac:dyDescent="0.15">
      <c r="A199" s="1" t="s">
        <v>5952</v>
      </c>
      <c r="B199" s="1" t="s">
        <v>4344</v>
      </c>
      <c r="C199" s="1" t="s">
        <v>3636</v>
      </c>
      <c r="D199" s="1" t="s">
        <v>3637</v>
      </c>
      <c r="E199" s="1">
        <v>40</v>
      </c>
      <c r="F199" s="1" t="s">
        <v>29</v>
      </c>
      <c r="G199" s="1" t="s">
        <v>4371</v>
      </c>
      <c r="H199" s="24">
        <v>43696</v>
      </c>
    </row>
    <row r="200" spans="1:8" x14ac:dyDescent="0.15">
      <c r="A200" s="1" t="s">
        <v>5952</v>
      </c>
      <c r="B200" s="1" t="s">
        <v>4345</v>
      </c>
      <c r="C200" s="1" t="s">
        <v>3638</v>
      </c>
      <c r="D200" s="1" t="s">
        <v>3639</v>
      </c>
      <c r="E200" s="1">
        <v>20</v>
      </c>
      <c r="F200" s="1" t="s">
        <v>29</v>
      </c>
      <c r="G200" s="1" t="s">
        <v>4371</v>
      </c>
      <c r="H200" s="24">
        <v>43696</v>
      </c>
    </row>
    <row r="201" spans="1:8" x14ac:dyDescent="0.15">
      <c r="A201" s="1" t="s">
        <v>6529</v>
      </c>
      <c r="B201" s="1" t="s">
        <v>4335</v>
      </c>
      <c r="C201" s="1" t="s">
        <v>3640</v>
      </c>
      <c r="D201" s="1" t="s">
        <v>3641</v>
      </c>
      <c r="E201" s="1">
        <v>40</v>
      </c>
      <c r="F201" s="1" t="s">
        <v>29</v>
      </c>
      <c r="G201" s="1" t="s">
        <v>4371</v>
      </c>
      <c r="H201" s="24">
        <v>43697</v>
      </c>
    </row>
    <row r="202" spans="1:8" x14ac:dyDescent="0.15">
      <c r="A202" s="1" t="s">
        <v>5953</v>
      </c>
      <c r="B202" s="1" t="s">
        <v>4335</v>
      </c>
      <c r="C202" s="1" t="s">
        <v>3400</v>
      </c>
      <c r="D202" s="1" t="s">
        <v>3401</v>
      </c>
      <c r="E202" s="1">
        <v>3</v>
      </c>
      <c r="F202" s="1" t="s">
        <v>29</v>
      </c>
      <c r="G202" s="1" t="s">
        <v>4371</v>
      </c>
      <c r="H202" s="24">
        <v>43679</v>
      </c>
    </row>
    <row r="203" spans="1:8" x14ac:dyDescent="0.15">
      <c r="A203" s="1" t="s">
        <v>5954</v>
      </c>
      <c r="B203" s="1" t="s">
        <v>4335</v>
      </c>
      <c r="C203" s="1" t="s">
        <v>2481</v>
      </c>
      <c r="D203" s="1" t="s">
        <v>2482</v>
      </c>
      <c r="E203" s="1">
        <v>100</v>
      </c>
      <c r="F203" s="1" t="s">
        <v>29</v>
      </c>
      <c r="G203" s="1" t="s">
        <v>4371</v>
      </c>
      <c r="H203" s="24">
        <v>43683</v>
      </c>
    </row>
    <row r="204" spans="1:8" x14ac:dyDescent="0.15">
      <c r="A204" s="1" t="s">
        <v>6919</v>
      </c>
      <c r="B204" s="1" t="s">
        <v>4335</v>
      </c>
      <c r="C204" s="1" t="s">
        <v>259</v>
      </c>
      <c r="D204" s="1" t="s">
        <v>2053</v>
      </c>
      <c r="E204" s="1">
        <v>5</v>
      </c>
      <c r="F204" s="1" t="s">
        <v>29</v>
      </c>
      <c r="G204" s="1" t="s">
        <v>4371</v>
      </c>
      <c r="H204" s="24">
        <v>43697</v>
      </c>
    </row>
    <row r="205" spans="1:8" x14ac:dyDescent="0.15">
      <c r="A205" s="1" t="s">
        <v>5955</v>
      </c>
      <c r="B205" s="1" t="s">
        <v>4335</v>
      </c>
      <c r="C205" s="1" t="s">
        <v>430</v>
      </c>
      <c r="D205" s="1" t="s">
        <v>3265</v>
      </c>
      <c r="E205" s="1">
        <v>1</v>
      </c>
      <c r="F205" s="1" t="s">
        <v>29</v>
      </c>
      <c r="G205" s="1" t="s">
        <v>4371</v>
      </c>
      <c r="H205" s="24">
        <v>43683</v>
      </c>
    </row>
    <row r="206" spans="1:8" x14ac:dyDescent="0.15">
      <c r="A206" s="1" t="s">
        <v>5956</v>
      </c>
      <c r="B206" s="1" t="s">
        <v>4335</v>
      </c>
      <c r="C206" s="1" t="s">
        <v>78</v>
      </c>
      <c r="D206" s="1" t="s">
        <v>491</v>
      </c>
      <c r="E206" s="1">
        <v>16</v>
      </c>
      <c r="F206" s="1" t="s">
        <v>29</v>
      </c>
      <c r="G206" s="1" t="s">
        <v>4371</v>
      </c>
      <c r="H206" s="24">
        <v>43679</v>
      </c>
    </row>
    <row r="207" spans="1:8" x14ac:dyDescent="0.15">
      <c r="A207" s="1" t="s">
        <v>5957</v>
      </c>
      <c r="B207" s="1" t="s">
        <v>4335</v>
      </c>
      <c r="C207" s="1" t="s">
        <v>78</v>
      </c>
      <c r="D207" s="1" t="s">
        <v>491</v>
      </c>
      <c r="E207" s="1">
        <v>4</v>
      </c>
      <c r="F207" s="1" t="s">
        <v>29</v>
      </c>
      <c r="G207" s="1" t="s">
        <v>4371</v>
      </c>
      <c r="H207" s="24">
        <v>43682</v>
      </c>
    </row>
    <row r="208" spans="1:8" x14ac:dyDescent="0.15">
      <c r="A208" s="1" t="s">
        <v>5956</v>
      </c>
      <c r="B208" s="1" t="s">
        <v>4344</v>
      </c>
      <c r="C208" s="1" t="s">
        <v>82</v>
      </c>
      <c r="D208" s="1" t="s">
        <v>494</v>
      </c>
      <c r="E208" s="1">
        <v>20</v>
      </c>
      <c r="F208" s="1" t="s">
        <v>29</v>
      </c>
      <c r="G208" s="1" t="s">
        <v>4371</v>
      </c>
      <c r="H208" s="24">
        <v>43679</v>
      </c>
    </row>
    <row r="209" spans="1:8" x14ac:dyDescent="0.15">
      <c r="A209" s="1" t="s">
        <v>5956</v>
      </c>
      <c r="B209" s="1" t="s">
        <v>4345</v>
      </c>
      <c r="C209" s="1" t="s">
        <v>279</v>
      </c>
      <c r="D209" s="1" t="s">
        <v>2132</v>
      </c>
      <c r="E209" s="1">
        <v>80</v>
      </c>
      <c r="F209" s="1" t="s">
        <v>29</v>
      </c>
      <c r="G209" s="1" t="s">
        <v>4371</v>
      </c>
      <c r="H209" s="24">
        <v>43679</v>
      </c>
    </row>
    <row r="210" spans="1:8" x14ac:dyDescent="0.15">
      <c r="A210" s="1" t="s">
        <v>5958</v>
      </c>
      <c r="B210" s="1" t="s">
        <v>4335</v>
      </c>
      <c r="C210" s="1" t="s">
        <v>279</v>
      </c>
      <c r="D210" s="1" t="s">
        <v>2132</v>
      </c>
      <c r="E210" s="1">
        <v>120</v>
      </c>
      <c r="F210" s="1" t="s">
        <v>29</v>
      </c>
      <c r="G210" s="1" t="s">
        <v>4371</v>
      </c>
      <c r="H210" s="24">
        <v>43679</v>
      </c>
    </row>
    <row r="211" spans="1:8" x14ac:dyDescent="0.15">
      <c r="A211" s="1" t="s">
        <v>5959</v>
      </c>
      <c r="B211" s="1" t="s">
        <v>4335</v>
      </c>
      <c r="C211" s="1" t="s">
        <v>128</v>
      </c>
      <c r="D211" s="1" t="s">
        <v>726</v>
      </c>
      <c r="E211" s="1">
        <v>1</v>
      </c>
      <c r="F211" s="1" t="s">
        <v>29</v>
      </c>
      <c r="G211" s="1" t="s">
        <v>4371</v>
      </c>
      <c r="H211" s="24">
        <v>43683</v>
      </c>
    </row>
    <row r="212" spans="1:8" x14ac:dyDescent="0.15">
      <c r="A212" s="1" t="s">
        <v>5959</v>
      </c>
      <c r="B212" s="1" t="s">
        <v>4344</v>
      </c>
      <c r="C212" s="1" t="s">
        <v>174</v>
      </c>
      <c r="D212" s="1" t="s">
        <v>1158</v>
      </c>
      <c r="E212" s="1">
        <v>1</v>
      </c>
      <c r="F212" s="1" t="s">
        <v>29</v>
      </c>
      <c r="G212" s="1" t="s">
        <v>4371</v>
      </c>
      <c r="H212" s="24">
        <v>43683</v>
      </c>
    </row>
    <row r="213" spans="1:8" x14ac:dyDescent="0.15">
      <c r="A213" s="1" t="s">
        <v>5959</v>
      </c>
      <c r="B213" s="1" t="s">
        <v>4345</v>
      </c>
      <c r="C213" s="1" t="s">
        <v>176</v>
      </c>
      <c r="D213" s="1" t="s">
        <v>1160</v>
      </c>
      <c r="E213" s="1">
        <v>1</v>
      </c>
      <c r="F213" s="1" t="s">
        <v>29</v>
      </c>
      <c r="G213" s="1" t="s">
        <v>4371</v>
      </c>
      <c r="H213" s="24">
        <v>43683</v>
      </c>
    </row>
    <row r="214" spans="1:8" x14ac:dyDescent="0.15">
      <c r="A214" s="1" t="s">
        <v>5959</v>
      </c>
      <c r="B214" s="1" t="s">
        <v>4346</v>
      </c>
      <c r="C214" s="1" t="s">
        <v>312</v>
      </c>
      <c r="D214" s="1" t="s">
        <v>2963</v>
      </c>
      <c r="E214" s="1">
        <v>1</v>
      </c>
      <c r="F214" s="1" t="s">
        <v>29</v>
      </c>
      <c r="G214" s="1" t="s">
        <v>4371</v>
      </c>
      <c r="H214" s="24">
        <v>43683</v>
      </c>
    </row>
    <row r="215" spans="1:8" x14ac:dyDescent="0.15">
      <c r="A215" s="1" t="s">
        <v>5960</v>
      </c>
      <c r="B215" s="1" t="s">
        <v>4335</v>
      </c>
      <c r="C215" s="1" t="s">
        <v>3414</v>
      </c>
      <c r="D215" s="1" t="s">
        <v>3415</v>
      </c>
      <c r="E215" s="1">
        <v>3</v>
      </c>
      <c r="F215" s="1" t="s">
        <v>29</v>
      </c>
      <c r="G215" s="1" t="s">
        <v>4371</v>
      </c>
      <c r="H215" s="24">
        <v>43682</v>
      </c>
    </row>
    <row r="216" spans="1:8" x14ac:dyDescent="0.15">
      <c r="A216" s="1" t="s">
        <v>5961</v>
      </c>
      <c r="B216" s="1" t="s">
        <v>4344</v>
      </c>
      <c r="C216" s="1" t="s">
        <v>298</v>
      </c>
      <c r="D216" s="1" t="s">
        <v>2815</v>
      </c>
      <c r="E216" s="1">
        <v>346</v>
      </c>
      <c r="F216" s="1" t="s">
        <v>29</v>
      </c>
      <c r="G216" s="1" t="s">
        <v>4371</v>
      </c>
      <c r="H216" s="24">
        <v>43682</v>
      </c>
    </row>
    <row r="217" spans="1:8" x14ac:dyDescent="0.15">
      <c r="A217" s="1" t="s">
        <v>5962</v>
      </c>
      <c r="B217" s="1" t="s">
        <v>4335</v>
      </c>
      <c r="C217" s="1" t="s">
        <v>463</v>
      </c>
      <c r="D217" s="1" t="s">
        <v>3858</v>
      </c>
      <c r="E217" s="1">
        <v>52</v>
      </c>
      <c r="F217" s="1" t="s">
        <v>29</v>
      </c>
      <c r="G217" s="1" t="s">
        <v>4371</v>
      </c>
      <c r="H217" s="24">
        <v>43683</v>
      </c>
    </row>
    <row r="218" spans="1:8" x14ac:dyDescent="0.15">
      <c r="A218" s="1" t="s">
        <v>5963</v>
      </c>
      <c r="B218" s="1" t="s">
        <v>4335</v>
      </c>
      <c r="C218" s="1" t="s">
        <v>1685</v>
      </c>
      <c r="D218" s="1" t="s">
        <v>1686</v>
      </c>
      <c r="E218" s="1">
        <v>2</v>
      </c>
      <c r="F218" s="1" t="s">
        <v>29</v>
      </c>
      <c r="G218" s="1" t="s">
        <v>4371</v>
      </c>
      <c r="H218" s="24">
        <v>43683</v>
      </c>
    </row>
    <row r="219" spans="1:8" x14ac:dyDescent="0.15">
      <c r="A219" s="1" t="s">
        <v>5964</v>
      </c>
      <c r="B219" s="1" t="s">
        <v>4335</v>
      </c>
      <c r="C219" s="1" t="s">
        <v>78</v>
      </c>
      <c r="D219" s="1" t="s">
        <v>491</v>
      </c>
      <c r="E219" s="1">
        <v>80</v>
      </c>
      <c r="F219" s="1" t="s">
        <v>29</v>
      </c>
      <c r="G219" s="1" t="s">
        <v>4371</v>
      </c>
      <c r="H219" s="24">
        <v>43682</v>
      </c>
    </row>
    <row r="220" spans="1:8" x14ac:dyDescent="0.15">
      <c r="A220" s="1" t="s">
        <v>5965</v>
      </c>
      <c r="B220" s="1" t="s">
        <v>4335</v>
      </c>
      <c r="C220" s="1" t="s">
        <v>82</v>
      </c>
      <c r="D220" s="1" t="s">
        <v>494</v>
      </c>
      <c r="E220" s="1">
        <v>180</v>
      </c>
      <c r="F220" s="1" t="s">
        <v>29</v>
      </c>
      <c r="G220" s="1" t="s">
        <v>4371</v>
      </c>
      <c r="H220" s="24">
        <v>43679</v>
      </c>
    </row>
    <row r="221" spans="1:8" x14ac:dyDescent="0.15">
      <c r="A221" s="1" t="s">
        <v>5966</v>
      </c>
      <c r="B221" s="1" t="s">
        <v>4335</v>
      </c>
      <c r="C221" s="1" t="s">
        <v>250</v>
      </c>
      <c r="D221" s="1" t="s">
        <v>1940</v>
      </c>
      <c r="E221" s="1">
        <v>10</v>
      </c>
      <c r="F221" s="1" t="s">
        <v>56</v>
      </c>
      <c r="G221" s="1" t="s">
        <v>4371</v>
      </c>
      <c r="H221" s="24">
        <v>43683</v>
      </c>
    </row>
    <row r="222" spans="1:8" x14ac:dyDescent="0.15">
      <c r="A222" s="1" t="s">
        <v>5967</v>
      </c>
      <c r="B222" s="1" t="s">
        <v>4335</v>
      </c>
      <c r="C222" s="1" t="s">
        <v>248</v>
      </c>
      <c r="D222" s="1" t="s">
        <v>1938</v>
      </c>
      <c r="E222" s="1">
        <v>20</v>
      </c>
      <c r="F222" s="1" t="s">
        <v>56</v>
      </c>
      <c r="G222" s="1" t="s">
        <v>4371</v>
      </c>
      <c r="H222" s="24">
        <v>43679</v>
      </c>
    </row>
    <row r="223" spans="1:8" x14ac:dyDescent="0.15">
      <c r="A223" s="1" t="s">
        <v>5967</v>
      </c>
      <c r="B223" s="1" t="s">
        <v>4344</v>
      </c>
      <c r="C223" s="1" t="s">
        <v>167</v>
      </c>
      <c r="D223" s="1" t="s">
        <v>1143</v>
      </c>
      <c r="E223" s="1">
        <v>10</v>
      </c>
      <c r="F223" s="1" t="s">
        <v>56</v>
      </c>
      <c r="G223" s="1" t="s">
        <v>4371</v>
      </c>
      <c r="H223" s="24">
        <v>43679</v>
      </c>
    </row>
    <row r="224" spans="1:8" x14ac:dyDescent="0.15">
      <c r="A224" s="1" t="s">
        <v>5968</v>
      </c>
      <c r="B224" s="1" t="s">
        <v>4335</v>
      </c>
      <c r="C224" s="1" t="s">
        <v>252</v>
      </c>
      <c r="D224" s="1" t="s">
        <v>1942</v>
      </c>
      <c r="E224" s="1">
        <v>10</v>
      </c>
      <c r="F224" s="1" t="s">
        <v>56</v>
      </c>
      <c r="G224" s="1" t="s">
        <v>4371</v>
      </c>
      <c r="H224" s="24">
        <v>43679</v>
      </c>
    </row>
    <row r="225" spans="1:8" x14ac:dyDescent="0.15">
      <c r="A225" s="1" t="s">
        <v>5969</v>
      </c>
      <c r="B225" s="1" t="s">
        <v>4335</v>
      </c>
      <c r="C225" s="1" t="s">
        <v>298</v>
      </c>
      <c r="D225" s="1" t="s">
        <v>2815</v>
      </c>
      <c r="E225" s="1">
        <v>1</v>
      </c>
      <c r="F225" s="1" t="s">
        <v>29</v>
      </c>
      <c r="G225" s="1" t="s">
        <v>4371</v>
      </c>
      <c r="H225" s="24">
        <v>43682</v>
      </c>
    </row>
    <row r="226" spans="1:8" x14ac:dyDescent="0.15">
      <c r="A226" s="1" t="s">
        <v>5970</v>
      </c>
      <c r="B226" s="1" t="s">
        <v>4335</v>
      </c>
      <c r="C226" s="1" t="s">
        <v>79</v>
      </c>
      <c r="D226" s="1" t="s">
        <v>492</v>
      </c>
      <c r="E226" s="1">
        <v>30</v>
      </c>
      <c r="F226" s="1" t="s">
        <v>56</v>
      </c>
      <c r="G226" s="1" t="s">
        <v>4371</v>
      </c>
      <c r="H226" s="24">
        <v>43679</v>
      </c>
    </row>
    <row r="227" spans="1:8" x14ac:dyDescent="0.15">
      <c r="A227" s="1" t="s">
        <v>5971</v>
      </c>
      <c r="B227" s="1" t="s">
        <v>4335</v>
      </c>
      <c r="C227" s="1" t="s">
        <v>452</v>
      </c>
      <c r="D227" s="1" t="s">
        <v>3656</v>
      </c>
      <c r="E227" s="1">
        <v>100</v>
      </c>
      <c r="F227" s="1" t="s">
        <v>56</v>
      </c>
      <c r="G227" s="1" t="s">
        <v>4371</v>
      </c>
      <c r="H227" s="24">
        <v>43679</v>
      </c>
    </row>
    <row r="228" spans="1:8" x14ac:dyDescent="0.15">
      <c r="A228" s="1" t="s">
        <v>5971</v>
      </c>
      <c r="B228" s="1" t="s">
        <v>4344</v>
      </c>
      <c r="C228" s="1" t="s">
        <v>449</v>
      </c>
      <c r="D228" s="1" t="s">
        <v>3523</v>
      </c>
      <c r="E228" s="1">
        <v>50</v>
      </c>
      <c r="F228" s="1" t="s">
        <v>56</v>
      </c>
      <c r="G228" s="1" t="s">
        <v>4371</v>
      </c>
      <c r="H228" s="24">
        <v>43679</v>
      </c>
    </row>
    <row r="229" spans="1:8" x14ac:dyDescent="0.15">
      <c r="A229" s="1" t="s">
        <v>5972</v>
      </c>
      <c r="B229" s="1" t="s">
        <v>4335</v>
      </c>
      <c r="C229" s="1" t="s">
        <v>135</v>
      </c>
      <c r="D229" s="1" t="s">
        <v>737</v>
      </c>
      <c r="E229" s="1">
        <v>3</v>
      </c>
      <c r="F229" s="1" t="s">
        <v>29</v>
      </c>
      <c r="G229" s="1" t="s">
        <v>4371</v>
      </c>
      <c r="H229" s="24">
        <v>43685</v>
      </c>
    </row>
    <row r="230" spans="1:8" x14ac:dyDescent="0.15">
      <c r="A230" s="1" t="s">
        <v>5973</v>
      </c>
      <c r="B230" s="1" t="s">
        <v>4335</v>
      </c>
      <c r="C230" s="1" t="s">
        <v>135</v>
      </c>
      <c r="D230" s="1" t="s">
        <v>737</v>
      </c>
      <c r="E230" s="1">
        <v>13</v>
      </c>
      <c r="F230" s="1" t="s">
        <v>29</v>
      </c>
      <c r="G230" s="1" t="s">
        <v>4371</v>
      </c>
      <c r="H230" s="24">
        <v>43685</v>
      </c>
    </row>
    <row r="231" spans="1:8" x14ac:dyDescent="0.15">
      <c r="A231" s="1" t="s">
        <v>5974</v>
      </c>
      <c r="B231" s="1" t="s">
        <v>4335</v>
      </c>
      <c r="C231" s="1" t="s">
        <v>135</v>
      </c>
      <c r="D231" s="1" t="s">
        <v>737</v>
      </c>
      <c r="E231" s="1">
        <v>4</v>
      </c>
      <c r="F231" s="1" t="s">
        <v>56</v>
      </c>
      <c r="G231" s="1" t="s">
        <v>4371</v>
      </c>
      <c r="H231" s="24">
        <v>43685</v>
      </c>
    </row>
    <row r="232" spans="1:8" x14ac:dyDescent="0.15">
      <c r="A232" s="1" t="s">
        <v>5972</v>
      </c>
      <c r="B232" s="1" t="s">
        <v>4344</v>
      </c>
      <c r="C232" s="1" t="s">
        <v>139</v>
      </c>
      <c r="D232" s="1" t="s">
        <v>741</v>
      </c>
      <c r="E232" s="1">
        <v>9</v>
      </c>
      <c r="F232" s="1" t="s">
        <v>29</v>
      </c>
      <c r="G232" s="1" t="s">
        <v>4371</v>
      </c>
      <c r="H232" s="24">
        <v>43685</v>
      </c>
    </row>
    <row r="233" spans="1:8" x14ac:dyDescent="0.15">
      <c r="A233" s="1" t="s">
        <v>5972</v>
      </c>
      <c r="B233" s="1" t="s">
        <v>4345</v>
      </c>
      <c r="C233" s="1" t="s">
        <v>55</v>
      </c>
      <c r="D233" s="1" t="s">
        <v>478</v>
      </c>
      <c r="E233" s="1">
        <v>20</v>
      </c>
      <c r="F233" s="1" t="s">
        <v>29</v>
      </c>
      <c r="G233" s="1" t="s">
        <v>4371</v>
      </c>
      <c r="H233" s="24">
        <v>43685</v>
      </c>
    </row>
    <row r="234" spans="1:8" x14ac:dyDescent="0.15">
      <c r="A234" s="1" t="s">
        <v>5975</v>
      </c>
      <c r="B234" s="1" t="s">
        <v>4335</v>
      </c>
      <c r="C234" s="1" t="s">
        <v>55</v>
      </c>
      <c r="D234" s="1" t="s">
        <v>478</v>
      </c>
      <c r="E234" s="1">
        <v>8</v>
      </c>
      <c r="F234" s="1" t="s">
        <v>29</v>
      </c>
      <c r="G234" s="1" t="s">
        <v>4371</v>
      </c>
      <c r="H234" s="24">
        <v>43692</v>
      </c>
    </row>
    <row r="235" spans="1:8" x14ac:dyDescent="0.15">
      <c r="A235" s="1" t="s">
        <v>5976</v>
      </c>
      <c r="B235" s="1" t="s">
        <v>4335</v>
      </c>
      <c r="C235" s="1" t="s">
        <v>298</v>
      </c>
      <c r="D235" s="1" t="s">
        <v>2815</v>
      </c>
      <c r="E235" s="1">
        <v>200</v>
      </c>
      <c r="F235" s="1" t="s">
        <v>29</v>
      </c>
      <c r="G235" s="1" t="s">
        <v>4371</v>
      </c>
      <c r="H235" s="24">
        <v>43691</v>
      </c>
    </row>
    <row r="236" spans="1:8" x14ac:dyDescent="0.15">
      <c r="A236" s="1" t="s">
        <v>5977</v>
      </c>
      <c r="B236" s="1" t="s">
        <v>4335</v>
      </c>
      <c r="C236" s="1" t="s">
        <v>298</v>
      </c>
      <c r="D236" s="1" t="s">
        <v>2815</v>
      </c>
      <c r="E236" s="1">
        <v>27</v>
      </c>
      <c r="F236" s="1" t="s">
        <v>29</v>
      </c>
      <c r="G236" s="1" t="s">
        <v>4371</v>
      </c>
      <c r="H236" s="24">
        <v>43691</v>
      </c>
    </row>
    <row r="237" spans="1:8" x14ac:dyDescent="0.15">
      <c r="A237" s="1" t="s">
        <v>4394</v>
      </c>
      <c r="B237" s="1" t="s">
        <v>4335</v>
      </c>
      <c r="C237" s="1" t="s">
        <v>298</v>
      </c>
      <c r="D237" s="1" t="s">
        <v>2815</v>
      </c>
      <c r="E237" s="1">
        <v>210</v>
      </c>
      <c r="F237" s="1" t="s">
        <v>29</v>
      </c>
      <c r="G237" s="1" t="s">
        <v>4371</v>
      </c>
      <c r="H237" s="24">
        <v>43693</v>
      </c>
    </row>
    <row r="238" spans="1:8" x14ac:dyDescent="0.15">
      <c r="A238" s="1" t="s">
        <v>6947</v>
      </c>
      <c r="B238" s="1" t="s">
        <v>4335</v>
      </c>
      <c r="C238" s="1" t="s">
        <v>298</v>
      </c>
      <c r="D238" s="1" t="s">
        <v>2815</v>
      </c>
      <c r="E238" s="1">
        <v>563</v>
      </c>
      <c r="F238" s="1" t="s">
        <v>29</v>
      </c>
      <c r="G238" s="1" t="s">
        <v>4371</v>
      </c>
      <c r="H238" s="24">
        <v>43698</v>
      </c>
    </row>
    <row r="239" spans="1:8" x14ac:dyDescent="0.15">
      <c r="A239" s="1" t="s">
        <v>5978</v>
      </c>
      <c r="B239" s="1" t="s">
        <v>4344</v>
      </c>
      <c r="C239" s="1" t="s">
        <v>463</v>
      </c>
      <c r="D239" s="1" t="s">
        <v>3858</v>
      </c>
      <c r="E239" s="1">
        <v>46</v>
      </c>
      <c r="F239" s="1" t="s">
        <v>29</v>
      </c>
      <c r="G239" s="1" t="s">
        <v>4371</v>
      </c>
      <c r="H239" s="24">
        <v>43683</v>
      </c>
    </row>
    <row r="240" spans="1:8" x14ac:dyDescent="0.15">
      <c r="A240" s="1" t="s">
        <v>5976</v>
      </c>
      <c r="B240" s="1" t="s">
        <v>4344</v>
      </c>
      <c r="C240" s="1" t="s">
        <v>463</v>
      </c>
      <c r="D240" s="1" t="s">
        <v>3858</v>
      </c>
      <c r="E240" s="1">
        <v>397</v>
      </c>
      <c r="F240" s="1" t="s">
        <v>29</v>
      </c>
      <c r="G240" s="1" t="s">
        <v>4371</v>
      </c>
      <c r="H240" s="24">
        <v>43691</v>
      </c>
    </row>
    <row r="241" spans="1:8" x14ac:dyDescent="0.15">
      <c r="A241" s="1" t="s">
        <v>6947</v>
      </c>
      <c r="B241" s="1" t="s">
        <v>4344</v>
      </c>
      <c r="C241" s="1" t="s">
        <v>463</v>
      </c>
      <c r="D241" s="1" t="s">
        <v>3858</v>
      </c>
      <c r="E241" s="1">
        <v>7</v>
      </c>
      <c r="F241" s="1" t="s">
        <v>29</v>
      </c>
      <c r="G241" s="1" t="s">
        <v>4371</v>
      </c>
      <c r="H241" s="24">
        <v>43698</v>
      </c>
    </row>
    <row r="242" spans="1:8" x14ac:dyDescent="0.15">
      <c r="A242" s="1" t="s">
        <v>5979</v>
      </c>
      <c r="B242" s="1" t="s">
        <v>4335</v>
      </c>
      <c r="C242" s="1" t="s">
        <v>291</v>
      </c>
      <c r="D242" s="1" t="s">
        <v>2414</v>
      </c>
      <c r="E242" s="1">
        <v>20</v>
      </c>
      <c r="F242" s="1" t="s">
        <v>29</v>
      </c>
      <c r="G242" s="1" t="s">
        <v>4371</v>
      </c>
      <c r="H242" s="24">
        <v>43679</v>
      </c>
    </row>
    <row r="243" spans="1:8" x14ac:dyDescent="0.15">
      <c r="A243" s="1" t="s">
        <v>5980</v>
      </c>
      <c r="B243" s="1" t="s">
        <v>4335</v>
      </c>
      <c r="C243" s="1" t="s">
        <v>291</v>
      </c>
      <c r="D243" s="1" t="s">
        <v>2414</v>
      </c>
      <c r="E243" s="1">
        <v>24</v>
      </c>
      <c r="F243" s="1" t="s">
        <v>29</v>
      </c>
      <c r="G243" s="1" t="s">
        <v>4371</v>
      </c>
      <c r="H243" s="24">
        <v>43683</v>
      </c>
    </row>
    <row r="244" spans="1:8" x14ac:dyDescent="0.15">
      <c r="A244" s="1" t="s">
        <v>5981</v>
      </c>
      <c r="B244" s="1" t="s">
        <v>4335</v>
      </c>
      <c r="C244" s="1" t="s">
        <v>291</v>
      </c>
      <c r="D244" s="1" t="s">
        <v>2414</v>
      </c>
      <c r="E244" s="1">
        <v>28</v>
      </c>
      <c r="F244" s="1" t="s">
        <v>29</v>
      </c>
      <c r="G244" s="1" t="s">
        <v>4371</v>
      </c>
      <c r="H244" s="24">
        <v>43685</v>
      </c>
    </row>
    <row r="245" spans="1:8" x14ac:dyDescent="0.15">
      <c r="A245" s="1" t="s">
        <v>5979</v>
      </c>
      <c r="B245" s="1" t="s">
        <v>4344</v>
      </c>
      <c r="C245" s="1" t="s">
        <v>159</v>
      </c>
      <c r="D245" s="1" t="s">
        <v>1121</v>
      </c>
      <c r="E245" s="1">
        <v>48</v>
      </c>
      <c r="F245" s="1" t="s">
        <v>29</v>
      </c>
      <c r="G245" s="1" t="s">
        <v>4371</v>
      </c>
      <c r="H245" s="24">
        <v>43679</v>
      </c>
    </row>
    <row r="246" spans="1:8" x14ac:dyDescent="0.15">
      <c r="A246" s="1" t="s">
        <v>5980</v>
      </c>
      <c r="B246" s="1" t="s">
        <v>4344</v>
      </c>
      <c r="C246" s="1" t="s">
        <v>159</v>
      </c>
      <c r="D246" s="1" t="s">
        <v>1121</v>
      </c>
      <c r="E246" s="1">
        <v>164</v>
      </c>
      <c r="F246" s="1" t="s">
        <v>29</v>
      </c>
      <c r="G246" s="1" t="s">
        <v>4371</v>
      </c>
      <c r="H246" s="24">
        <v>43683</v>
      </c>
    </row>
    <row r="247" spans="1:8" x14ac:dyDescent="0.15">
      <c r="A247" s="1" t="s">
        <v>5981</v>
      </c>
      <c r="B247" s="1" t="s">
        <v>4344</v>
      </c>
      <c r="C247" s="1" t="s">
        <v>159</v>
      </c>
      <c r="D247" s="1" t="s">
        <v>1121</v>
      </c>
      <c r="E247" s="1">
        <v>220</v>
      </c>
      <c r="F247" s="1" t="s">
        <v>29</v>
      </c>
      <c r="G247" s="1" t="s">
        <v>4371</v>
      </c>
      <c r="H247" s="24">
        <v>43685</v>
      </c>
    </row>
    <row r="248" spans="1:8" x14ac:dyDescent="0.15">
      <c r="A248" s="1" t="s">
        <v>5979</v>
      </c>
      <c r="B248" s="1" t="s">
        <v>4345</v>
      </c>
      <c r="C248" s="1" t="s">
        <v>292</v>
      </c>
      <c r="D248" s="1" t="s">
        <v>2416</v>
      </c>
      <c r="E248" s="1">
        <v>68</v>
      </c>
      <c r="F248" s="1" t="s">
        <v>29</v>
      </c>
      <c r="G248" s="1" t="s">
        <v>4371</v>
      </c>
      <c r="H248" s="24">
        <v>43679</v>
      </c>
    </row>
    <row r="249" spans="1:8" x14ac:dyDescent="0.15">
      <c r="A249" s="1" t="s">
        <v>5980</v>
      </c>
      <c r="B249" s="1" t="s">
        <v>4345</v>
      </c>
      <c r="C249" s="1" t="s">
        <v>292</v>
      </c>
      <c r="D249" s="1" t="s">
        <v>2416</v>
      </c>
      <c r="E249" s="1">
        <v>120</v>
      </c>
      <c r="F249" s="1" t="s">
        <v>29</v>
      </c>
      <c r="G249" s="1" t="s">
        <v>4371</v>
      </c>
      <c r="H249" s="24">
        <v>43683</v>
      </c>
    </row>
    <row r="250" spans="1:8" x14ac:dyDescent="0.15">
      <c r="A250" s="1" t="s">
        <v>5981</v>
      </c>
      <c r="B250" s="1" t="s">
        <v>4345</v>
      </c>
      <c r="C250" s="1" t="s">
        <v>292</v>
      </c>
      <c r="D250" s="1" t="s">
        <v>2416</v>
      </c>
      <c r="E250" s="1">
        <v>120</v>
      </c>
      <c r="F250" s="1" t="s">
        <v>29</v>
      </c>
      <c r="G250" s="1" t="s">
        <v>4371</v>
      </c>
      <c r="H250" s="24">
        <v>43685</v>
      </c>
    </row>
    <row r="251" spans="1:8" x14ac:dyDescent="0.15">
      <c r="A251" s="1" t="s">
        <v>5980</v>
      </c>
      <c r="B251" s="1" t="s">
        <v>4346</v>
      </c>
      <c r="C251" s="1" t="s">
        <v>161</v>
      </c>
      <c r="D251" s="1" t="s">
        <v>1123</v>
      </c>
      <c r="E251" s="1">
        <v>40</v>
      </c>
      <c r="F251" s="1" t="s">
        <v>29</v>
      </c>
      <c r="G251" s="1" t="s">
        <v>4371</v>
      </c>
      <c r="H251" s="24">
        <v>43683</v>
      </c>
    </row>
    <row r="252" spans="1:8" x14ac:dyDescent="0.15">
      <c r="A252" s="1" t="s">
        <v>5981</v>
      </c>
      <c r="B252" s="1" t="s">
        <v>4346</v>
      </c>
      <c r="C252" s="1" t="s">
        <v>161</v>
      </c>
      <c r="D252" s="1" t="s">
        <v>1123</v>
      </c>
      <c r="E252" s="1">
        <v>32</v>
      </c>
      <c r="F252" s="1" t="s">
        <v>29</v>
      </c>
      <c r="G252" s="1" t="s">
        <v>4371</v>
      </c>
      <c r="H252" s="24">
        <v>43685</v>
      </c>
    </row>
    <row r="253" spans="1:8" x14ac:dyDescent="0.15">
      <c r="A253" s="1" t="s">
        <v>5979</v>
      </c>
      <c r="B253" s="1" t="s">
        <v>4346</v>
      </c>
      <c r="C253" s="1" t="s">
        <v>293</v>
      </c>
      <c r="D253" s="1" t="s">
        <v>2418</v>
      </c>
      <c r="E253" s="1">
        <v>68</v>
      </c>
      <c r="F253" s="1" t="s">
        <v>29</v>
      </c>
      <c r="G253" s="1" t="s">
        <v>4371</v>
      </c>
      <c r="H253" s="24">
        <v>43679</v>
      </c>
    </row>
    <row r="254" spans="1:8" x14ac:dyDescent="0.15">
      <c r="A254" s="1" t="s">
        <v>5980</v>
      </c>
      <c r="B254" s="1" t="s">
        <v>4347</v>
      </c>
      <c r="C254" s="1" t="s">
        <v>293</v>
      </c>
      <c r="D254" s="1" t="s">
        <v>2418</v>
      </c>
      <c r="E254" s="1">
        <v>120</v>
      </c>
      <c r="F254" s="1" t="s">
        <v>29</v>
      </c>
      <c r="G254" s="1" t="s">
        <v>4371</v>
      </c>
      <c r="H254" s="24">
        <v>43683</v>
      </c>
    </row>
    <row r="255" spans="1:8" x14ac:dyDescent="0.15">
      <c r="A255" s="1" t="s">
        <v>5981</v>
      </c>
      <c r="B255" s="1" t="s">
        <v>4347</v>
      </c>
      <c r="C255" s="1" t="s">
        <v>293</v>
      </c>
      <c r="D255" s="1" t="s">
        <v>2418</v>
      </c>
      <c r="E255" s="1">
        <v>120</v>
      </c>
      <c r="F255" s="1" t="s">
        <v>29</v>
      </c>
      <c r="G255" s="1" t="s">
        <v>4371</v>
      </c>
      <c r="H255" s="24">
        <v>43685</v>
      </c>
    </row>
    <row r="256" spans="1:8" x14ac:dyDescent="0.15">
      <c r="A256" s="1" t="s">
        <v>5979</v>
      </c>
      <c r="B256" s="1" t="s">
        <v>4347</v>
      </c>
      <c r="C256" s="1" t="s">
        <v>160</v>
      </c>
      <c r="D256" s="1" t="s">
        <v>1122</v>
      </c>
      <c r="E256" s="1">
        <v>8</v>
      </c>
      <c r="F256" s="1" t="s">
        <v>29</v>
      </c>
      <c r="G256" s="1" t="s">
        <v>4371</v>
      </c>
      <c r="H256" s="24">
        <v>43679</v>
      </c>
    </row>
    <row r="257" spans="1:8" x14ac:dyDescent="0.15">
      <c r="A257" s="1" t="s">
        <v>5980</v>
      </c>
      <c r="B257" s="1" t="s">
        <v>4348</v>
      </c>
      <c r="C257" s="1" t="s">
        <v>160</v>
      </c>
      <c r="D257" s="1" t="s">
        <v>1122</v>
      </c>
      <c r="E257" s="1">
        <v>56</v>
      </c>
      <c r="F257" s="1" t="s">
        <v>29</v>
      </c>
      <c r="G257" s="1" t="s">
        <v>4371</v>
      </c>
      <c r="H257" s="24">
        <v>43683</v>
      </c>
    </row>
    <row r="258" spans="1:8" x14ac:dyDescent="0.15">
      <c r="A258" s="1" t="s">
        <v>5981</v>
      </c>
      <c r="B258" s="1" t="s">
        <v>4348</v>
      </c>
      <c r="C258" s="1" t="s">
        <v>160</v>
      </c>
      <c r="D258" s="1" t="s">
        <v>1122</v>
      </c>
      <c r="E258" s="1">
        <v>40</v>
      </c>
      <c r="F258" s="1" t="s">
        <v>29</v>
      </c>
      <c r="G258" s="1" t="s">
        <v>4371</v>
      </c>
      <c r="H258" s="24">
        <v>43685</v>
      </c>
    </row>
    <row r="259" spans="1:8" x14ac:dyDescent="0.15">
      <c r="A259" s="1" t="s">
        <v>5979</v>
      </c>
      <c r="B259" s="1" t="s">
        <v>4348</v>
      </c>
      <c r="C259" s="1" t="s">
        <v>155</v>
      </c>
      <c r="D259" s="1" t="s">
        <v>1117</v>
      </c>
      <c r="E259" s="1">
        <v>104</v>
      </c>
      <c r="F259" s="1" t="s">
        <v>29</v>
      </c>
      <c r="G259" s="1" t="s">
        <v>4371</v>
      </c>
      <c r="H259" s="24">
        <v>43679</v>
      </c>
    </row>
    <row r="260" spans="1:8" x14ac:dyDescent="0.15">
      <c r="A260" s="1" t="s">
        <v>5980</v>
      </c>
      <c r="B260" s="1" t="s">
        <v>4372</v>
      </c>
      <c r="C260" s="1" t="s">
        <v>155</v>
      </c>
      <c r="D260" s="1" t="s">
        <v>1117</v>
      </c>
      <c r="E260" s="1">
        <v>172</v>
      </c>
      <c r="F260" s="1" t="s">
        <v>29</v>
      </c>
      <c r="G260" s="1" t="s">
        <v>4371</v>
      </c>
      <c r="H260" s="24">
        <v>43683</v>
      </c>
    </row>
    <row r="261" spans="1:8" x14ac:dyDescent="0.15">
      <c r="A261" s="1" t="s">
        <v>5981</v>
      </c>
      <c r="B261" s="1" t="s">
        <v>4372</v>
      </c>
      <c r="C261" s="1" t="s">
        <v>155</v>
      </c>
      <c r="D261" s="1" t="s">
        <v>1117</v>
      </c>
      <c r="E261" s="1">
        <v>264</v>
      </c>
      <c r="F261" s="1" t="s">
        <v>29</v>
      </c>
      <c r="G261" s="1" t="s">
        <v>4371</v>
      </c>
      <c r="H261" s="24">
        <v>43685</v>
      </c>
    </row>
    <row r="262" spans="1:8" x14ac:dyDescent="0.15">
      <c r="A262" s="1" t="s">
        <v>5982</v>
      </c>
      <c r="B262" s="1" t="s">
        <v>4335</v>
      </c>
      <c r="C262" s="1" t="s">
        <v>291</v>
      </c>
      <c r="D262" s="1" t="s">
        <v>2414</v>
      </c>
      <c r="E262" s="1">
        <v>8</v>
      </c>
      <c r="F262" s="1" t="s">
        <v>29</v>
      </c>
      <c r="G262" s="1" t="s">
        <v>4371</v>
      </c>
      <c r="H262" s="24">
        <v>43678</v>
      </c>
    </row>
    <row r="263" spans="1:8" x14ac:dyDescent="0.15">
      <c r="A263" s="1" t="s">
        <v>5983</v>
      </c>
      <c r="B263" s="1" t="s">
        <v>4335</v>
      </c>
      <c r="C263" s="1" t="s">
        <v>133</v>
      </c>
      <c r="D263" s="1" t="s">
        <v>735</v>
      </c>
      <c r="E263" s="1">
        <v>36</v>
      </c>
      <c r="F263" s="1" t="s">
        <v>29</v>
      </c>
      <c r="G263" s="1" t="s">
        <v>4371</v>
      </c>
      <c r="H263" s="24">
        <v>43679</v>
      </c>
    </row>
    <row r="264" spans="1:8" x14ac:dyDescent="0.15">
      <c r="A264" s="1" t="s">
        <v>5984</v>
      </c>
      <c r="B264" s="1" t="s">
        <v>4335</v>
      </c>
      <c r="C264" s="1" t="s">
        <v>538</v>
      </c>
      <c r="D264" s="1" t="s">
        <v>539</v>
      </c>
      <c r="E264" s="1">
        <v>1</v>
      </c>
      <c r="F264" s="1" t="s">
        <v>29</v>
      </c>
      <c r="G264" s="1" t="s">
        <v>4371</v>
      </c>
      <c r="H264" s="24">
        <v>43692</v>
      </c>
    </row>
    <row r="265" spans="1:8" x14ac:dyDescent="0.15">
      <c r="A265" s="1" t="s">
        <v>5985</v>
      </c>
      <c r="B265" s="1" t="s">
        <v>4335</v>
      </c>
      <c r="C265" s="1" t="s">
        <v>3137</v>
      </c>
      <c r="D265" s="1" t="s">
        <v>3138</v>
      </c>
      <c r="E265" s="1">
        <v>1</v>
      </c>
      <c r="F265" s="1" t="s">
        <v>29</v>
      </c>
      <c r="G265" s="1" t="s">
        <v>4371</v>
      </c>
      <c r="H265" s="24">
        <v>43682</v>
      </c>
    </row>
    <row r="266" spans="1:8" x14ac:dyDescent="0.15">
      <c r="A266" s="1" t="s">
        <v>5985</v>
      </c>
      <c r="B266" s="1" t="s">
        <v>4344</v>
      </c>
      <c r="C266" s="1" t="s">
        <v>3144</v>
      </c>
      <c r="D266" s="1" t="s">
        <v>3145</v>
      </c>
      <c r="E266" s="1">
        <v>1</v>
      </c>
      <c r="F266" s="1" t="s">
        <v>29</v>
      </c>
      <c r="G266" s="1" t="s">
        <v>4371</v>
      </c>
      <c r="H266" s="24">
        <v>43682</v>
      </c>
    </row>
    <row r="267" spans="1:8" x14ac:dyDescent="0.15">
      <c r="A267" s="1" t="s">
        <v>5985</v>
      </c>
      <c r="B267" s="1" t="s">
        <v>4345</v>
      </c>
      <c r="C267" s="1" t="s">
        <v>209</v>
      </c>
      <c r="D267" s="1" t="s">
        <v>1277</v>
      </c>
      <c r="E267" s="1">
        <v>2</v>
      </c>
      <c r="F267" s="1" t="s">
        <v>29</v>
      </c>
      <c r="G267" s="1" t="s">
        <v>4371</v>
      </c>
      <c r="H267" s="24">
        <v>43682</v>
      </c>
    </row>
    <row r="268" spans="1:8" x14ac:dyDescent="0.15">
      <c r="A268" s="1" t="s">
        <v>5986</v>
      </c>
      <c r="B268" s="1" t="s">
        <v>4335</v>
      </c>
      <c r="C268" s="1" t="s">
        <v>2192</v>
      </c>
      <c r="D268" s="1" t="s">
        <v>2193</v>
      </c>
      <c r="E268" s="1">
        <v>1</v>
      </c>
      <c r="F268" s="1" t="s">
        <v>29</v>
      </c>
      <c r="G268" s="1" t="s">
        <v>4371</v>
      </c>
      <c r="H268" s="24">
        <v>43685</v>
      </c>
    </row>
    <row r="269" spans="1:8" x14ac:dyDescent="0.15">
      <c r="A269" s="1" t="s">
        <v>5987</v>
      </c>
      <c r="B269" s="1" t="s">
        <v>4335</v>
      </c>
      <c r="C269" s="1" t="s">
        <v>265</v>
      </c>
      <c r="D269" s="1" t="s">
        <v>2079</v>
      </c>
      <c r="E269" s="1">
        <v>8</v>
      </c>
      <c r="F269" s="1" t="s">
        <v>56</v>
      </c>
      <c r="G269" s="1" t="s">
        <v>4371</v>
      </c>
      <c r="H269" s="24">
        <v>43679</v>
      </c>
    </row>
    <row r="270" spans="1:8" x14ac:dyDescent="0.15">
      <c r="A270" s="1" t="s">
        <v>5988</v>
      </c>
      <c r="B270" s="1" t="s">
        <v>4344</v>
      </c>
      <c r="C270" s="1" t="s">
        <v>182</v>
      </c>
      <c r="D270" s="1" t="s">
        <v>1166</v>
      </c>
      <c r="E270" s="1">
        <v>4</v>
      </c>
      <c r="F270" s="1" t="s">
        <v>56</v>
      </c>
      <c r="G270" s="1" t="s">
        <v>4371</v>
      </c>
      <c r="H270" s="24">
        <v>43679</v>
      </c>
    </row>
    <row r="271" spans="1:8" x14ac:dyDescent="0.15">
      <c r="A271" s="1" t="s">
        <v>5989</v>
      </c>
      <c r="B271" s="1" t="s">
        <v>4335</v>
      </c>
      <c r="C271" s="1" t="s">
        <v>93</v>
      </c>
      <c r="D271" s="1" t="s">
        <v>517</v>
      </c>
      <c r="E271" s="1">
        <v>5</v>
      </c>
      <c r="F271" s="1" t="s">
        <v>29</v>
      </c>
      <c r="G271" s="1" t="s">
        <v>4371</v>
      </c>
      <c r="H271" s="24">
        <v>43679</v>
      </c>
    </row>
    <row r="272" spans="1:8" x14ac:dyDescent="0.15">
      <c r="A272" s="1" t="s">
        <v>5990</v>
      </c>
      <c r="B272" s="1" t="s">
        <v>4335</v>
      </c>
      <c r="C272" s="1" t="s">
        <v>166</v>
      </c>
      <c r="D272" s="1" t="s">
        <v>1142</v>
      </c>
      <c r="E272" s="1">
        <v>5</v>
      </c>
      <c r="F272" s="1" t="s">
        <v>56</v>
      </c>
      <c r="G272" s="1" t="s">
        <v>4371</v>
      </c>
      <c r="H272" s="24">
        <v>43679</v>
      </c>
    </row>
    <row r="273" spans="1:8" x14ac:dyDescent="0.15">
      <c r="A273" s="1" t="s">
        <v>5991</v>
      </c>
      <c r="B273" s="1" t="s">
        <v>4335</v>
      </c>
      <c r="C273" s="1" t="s">
        <v>375</v>
      </c>
      <c r="D273" s="1" t="s">
        <v>3208</v>
      </c>
      <c r="E273" s="1">
        <v>5</v>
      </c>
      <c r="F273" s="1" t="s">
        <v>56</v>
      </c>
      <c r="G273" s="1" t="s">
        <v>4371</v>
      </c>
      <c r="H273" s="24">
        <v>43679</v>
      </c>
    </row>
    <row r="274" spans="1:8" x14ac:dyDescent="0.15">
      <c r="A274" s="1" t="s">
        <v>5992</v>
      </c>
      <c r="B274" s="1" t="s">
        <v>4335</v>
      </c>
      <c r="C274" s="1" t="s">
        <v>2881</v>
      </c>
      <c r="D274" s="1" t="s">
        <v>2882</v>
      </c>
      <c r="E274" s="1">
        <v>15</v>
      </c>
      <c r="F274" s="1" t="s">
        <v>29</v>
      </c>
      <c r="G274" s="1" t="s">
        <v>4371</v>
      </c>
      <c r="H274" s="24">
        <v>43684</v>
      </c>
    </row>
    <row r="275" spans="1:8" x14ac:dyDescent="0.15">
      <c r="A275" s="1" t="s">
        <v>6920</v>
      </c>
      <c r="B275" s="1" t="s">
        <v>4335</v>
      </c>
      <c r="C275" s="1" t="s">
        <v>58</v>
      </c>
      <c r="D275" s="1" t="s">
        <v>480</v>
      </c>
      <c r="E275" s="1">
        <v>16</v>
      </c>
      <c r="F275" s="1" t="s">
        <v>29</v>
      </c>
      <c r="G275" s="1" t="s">
        <v>4371</v>
      </c>
      <c r="H275" s="24">
        <v>43698</v>
      </c>
    </row>
    <row r="276" spans="1:8" x14ac:dyDescent="0.15">
      <c r="A276" s="1" t="s">
        <v>6920</v>
      </c>
      <c r="B276" s="1" t="s">
        <v>4344</v>
      </c>
      <c r="C276" s="1" t="s">
        <v>57</v>
      </c>
      <c r="D276" s="1" t="s">
        <v>479</v>
      </c>
      <c r="E276" s="1">
        <v>5</v>
      </c>
      <c r="F276" s="1" t="s">
        <v>29</v>
      </c>
      <c r="G276" s="1" t="s">
        <v>4371</v>
      </c>
      <c r="H276" s="24">
        <v>43698</v>
      </c>
    </row>
    <row r="277" spans="1:8" x14ac:dyDescent="0.15">
      <c r="A277" s="1" t="s">
        <v>5993</v>
      </c>
      <c r="B277" s="1" t="s">
        <v>4335</v>
      </c>
      <c r="C277" s="1" t="s">
        <v>146</v>
      </c>
      <c r="D277" s="1" t="s">
        <v>750</v>
      </c>
      <c r="E277" s="1">
        <v>10</v>
      </c>
      <c r="F277" s="1" t="s">
        <v>56</v>
      </c>
      <c r="G277" s="1" t="s">
        <v>4371</v>
      </c>
      <c r="H277" s="24">
        <v>43679</v>
      </c>
    </row>
    <row r="278" spans="1:8" x14ac:dyDescent="0.15">
      <c r="A278" s="1" t="s">
        <v>5994</v>
      </c>
      <c r="B278" s="1" t="s">
        <v>4335</v>
      </c>
      <c r="C278" s="1" t="s">
        <v>218</v>
      </c>
      <c r="D278" s="1" t="s">
        <v>1500</v>
      </c>
      <c r="E278" s="1">
        <v>40</v>
      </c>
      <c r="F278" s="1" t="s">
        <v>29</v>
      </c>
      <c r="G278" s="1" t="s">
        <v>4371</v>
      </c>
      <c r="H278" s="24">
        <v>43679</v>
      </c>
    </row>
    <row r="279" spans="1:8" x14ac:dyDescent="0.15">
      <c r="A279" s="1" t="s">
        <v>5994</v>
      </c>
      <c r="B279" s="1" t="s">
        <v>4344</v>
      </c>
      <c r="C279" s="1" t="s">
        <v>218</v>
      </c>
      <c r="D279" s="1" t="s">
        <v>1500</v>
      </c>
      <c r="E279" s="1">
        <v>20</v>
      </c>
      <c r="F279" s="1" t="s">
        <v>29</v>
      </c>
      <c r="G279" s="1" t="s">
        <v>4371</v>
      </c>
      <c r="H279" s="24">
        <v>43679</v>
      </c>
    </row>
    <row r="280" spans="1:8" x14ac:dyDescent="0.15">
      <c r="A280" s="1" t="s">
        <v>5994</v>
      </c>
      <c r="B280" s="1" t="s">
        <v>4345</v>
      </c>
      <c r="C280" s="1" t="s">
        <v>218</v>
      </c>
      <c r="D280" s="1" t="s">
        <v>1500</v>
      </c>
      <c r="E280" s="1">
        <v>20</v>
      </c>
      <c r="F280" s="1" t="s">
        <v>29</v>
      </c>
      <c r="G280" s="1" t="s">
        <v>4371</v>
      </c>
      <c r="H280" s="24">
        <v>43679</v>
      </c>
    </row>
    <row r="281" spans="1:8" x14ac:dyDescent="0.15">
      <c r="A281" s="1" t="s">
        <v>5994</v>
      </c>
      <c r="B281" s="1" t="s">
        <v>4346</v>
      </c>
      <c r="C281" s="1" t="s">
        <v>218</v>
      </c>
      <c r="D281" s="1" t="s">
        <v>1500</v>
      </c>
      <c r="E281" s="1">
        <v>20</v>
      </c>
      <c r="F281" s="1" t="s">
        <v>29</v>
      </c>
      <c r="G281" s="1" t="s">
        <v>4371</v>
      </c>
      <c r="H281" s="24">
        <v>43679</v>
      </c>
    </row>
    <row r="282" spans="1:8" x14ac:dyDescent="0.15">
      <c r="A282" s="1" t="s">
        <v>5995</v>
      </c>
      <c r="B282" s="1" t="s">
        <v>4335</v>
      </c>
      <c r="C282" s="1" t="s">
        <v>175</v>
      </c>
      <c r="D282" s="1" t="s">
        <v>1159</v>
      </c>
      <c r="E282" s="1">
        <v>1</v>
      </c>
      <c r="F282" s="1" t="s">
        <v>56</v>
      </c>
      <c r="G282" s="1" t="s">
        <v>4371</v>
      </c>
      <c r="H282" s="24">
        <v>43679</v>
      </c>
    </row>
    <row r="283" spans="1:8" x14ac:dyDescent="0.15">
      <c r="A283" s="1" t="s">
        <v>5996</v>
      </c>
      <c r="B283" s="1" t="s">
        <v>4335</v>
      </c>
      <c r="C283" s="1" t="s">
        <v>384</v>
      </c>
      <c r="D283" s="1" t="s">
        <v>3217</v>
      </c>
      <c r="E283" s="1">
        <v>1</v>
      </c>
      <c r="F283" s="1" t="s">
        <v>29</v>
      </c>
      <c r="G283" s="1" t="s">
        <v>4371</v>
      </c>
      <c r="H283" s="24">
        <v>43679</v>
      </c>
    </row>
    <row r="284" spans="1:8" x14ac:dyDescent="0.15">
      <c r="A284" s="1" t="s">
        <v>5996</v>
      </c>
      <c r="B284" s="1" t="s">
        <v>4344</v>
      </c>
      <c r="C284" s="1" t="s">
        <v>385</v>
      </c>
      <c r="D284" s="1" t="s">
        <v>3218</v>
      </c>
      <c r="E284" s="1">
        <v>1</v>
      </c>
      <c r="F284" s="1" t="s">
        <v>29</v>
      </c>
      <c r="G284" s="1" t="s">
        <v>4371</v>
      </c>
      <c r="H284" s="24">
        <v>43679</v>
      </c>
    </row>
    <row r="285" spans="1:8" x14ac:dyDescent="0.15">
      <c r="A285" s="1" t="s">
        <v>5997</v>
      </c>
      <c r="B285" s="1" t="s">
        <v>4335</v>
      </c>
      <c r="C285" s="1" t="s">
        <v>316</v>
      </c>
      <c r="D285" s="1" t="s">
        <v>2967</v>
      </c>
      <c r="E285" s="1">
        <v>1</v>
      </c>
      <c r="F285" s="1" t="s">
        <v>56</v>
      </c>
      <c r="G285" s="1" t="s">
        <v>4371</v>
      </c>
      <c r="H285" s="24">
        <v>43679</v>
      </c>
    </row>
    <row r="286" spans="1:8" x14ac:dyDescent="0.15">
      <c r="A286" s="1" t="s">
        <v>5998</v>
      </c>
      <c r="B286" s="1" t="s">
        <v>4335</v>
      </c>
      <c r="C286" s="1" t="s">
        <v>2379</v>
      </c>
      <c r="D286" s="1" t="s">
        <v>2380</v>
      </c>
      <c r="E286" s="1">
        <v>3</v>
      </c>
      <c r="F286" s="1" t="s">
        <v>29</v>
      </c>
      <c r="G286" s="1" t="s">
        <v>4371</v>
      </c>
      <c r="H286" s="24">
        <v>43679</v>
      </c>
    </row>
    <row r="287" spans="1:8" x14ac:dyDescent="0.15">
      <c r="A287" s="1" t="s">
        <v>5999</v>
      </c>
      <c r="B287" s="1" t="s">
        <v>4335</v>
      </c>
      <c r="C287" s="1" t="s">
        <v>445</v>
      </c>
      <c r="D287" s="1" t="s">
        <v>3446</v>
      </c>
      <c r="E287" s="1">
        <v>21</v>
      </c>
      <c r="F287" s="1" t="s">
        <v>29</v>
      </c>
      <c r="G287" s="1" t="s">
        <v>4371</v>
      </c>
      <c r="H287" s="24">
        <v>43683</v>
      </c>
    </row>
    <row r="288" spans="1:8" x14ac:dyDescent="0.15">
      <c r="A288" s="1" t="s">
        <v>6000</v>
      </c>
      <c r="B288" s="1" t="s">
        <v>4335</v>
      </c>
      <c r="C288" s="1" t="s">
        <v>431</v>
      </c>
      <c r="D288" s="1" t="s">
        <v>3266</v>
      </c>
      <c r="E288" s="1">
        <v>2</v>
      </c>
      <c r="F288" s="1" t="s">
        <v>29</v>
      </c>
      <c r="G288" s="1" t="s">
        <v>4371</v>
      </c>
      <c r="H288" s="24">
        <v>43679</v>
      </c>
    </row>
    <row r="289" spans="1:8" x14ac:dyDescent="0.15">
      <c r="A289" s="1" t="s">
        <v>6000</v>
      </c>
      <c r="B289" s="1" t="s">
        <v>4344</v>
      </c>
      <c r="C289" s="1" t="s">
        <v>429</v>
      </c>
      <c r="D289" s="1" t="s">
        <v>3264</v>
      </c>
      <c r="E289" s="1">
        <v>1</v>
      </c>
      <c r="F289" s="1" t="s">
        <v>29</v>
      </c>
      <c r="G289" s="1" t="s">
        <v>4371</v>
      </c>
      <c r="H289" s="24">
        <v>43679</v>
      </c>
    </row>
    <row r="290" spans="1:8" x14ac:dyDescent="0.15">
      <c r="A290" s="1" t="s">
        <v>6000</v>
      </c>
      <c r="B290" s="1" t="s">
        <v>4345</v>
      </c>
      <c r="C290" s="1" t="s">
        <v>428</v>
      </c>
      <c r="D290" s="1" t="s">
        <v>3263</v>
      </c>
      <c r="E290" s="1">
        <v>1</v>
      </c>
      <c r="F290" s="1" t="s">
        <v>29</v>
      </c>
      <c r="G290" s="1" t="s">
        <v>4371</v>
      </c>
      <c r="H290" s="24">
        <v>43679</v>
      </c>
    </row>
    <row r="291" spans="1:8" x14ac:dyDescent="0.15">
      <c r="A291" s="1" t="s">
        <v>6000</v>
      </c>
      <c r="B291" s="1" t="s">
        <v>4346</v>
      </c>
      <c r="C291" s="1" t="s">
        <v>423</v>
      </c>
      <c r="D291" s="1" t="s">
        <v>3258</v>
      </c>
      <c r="E291" s="1">
        <v>3</v>
      </c>
      <c r="F291" s="1" t="s">
        <v>29</v>
      </c>
      <c r="G291" s="1" t="s">
        <v>4371</v>
      </c>
      <c r="H291" s="24">
        <v>43679</v>
      </c>
    </row>
    <row r="292" spans="1:8" x14ac:dyDescent="0.15">
      <c r="A292" s="1" t="s">
        <v>6001</v>
      </c>
      <c r="B292" s="1" t="s">
        <v>4335</v>
      </c>
      <c r="C292" s="1" t="s">
        <v>3052</v>
      </c>
      <c r="D292" s="1" t="s">
        <v>3053</v>
      </c>
      <c r="E292" s="1">
        <v>3</v>
      </c>
      <c r="F292" s="1" t="s">
        <v>29</v>
      </c>
      <c r="G292" s="1" t="s">
        <v>4371</v>
      </c>
      <c r="H292" s="24">
        <v>43689</v>
      </c>
    </row>
    <row r="293" spans="1:8" x14ac:dyDescent="0.15">
      <c r="A293" s="1" t="s">
        <v>6002</v>
      </c>
      <c r="B293" s="1" t="s">
        <v>4335</v>
      </c>
      <c r="C293" s="1" t="s">
        <v>548</v>
      </c>
      <c r="D293" s="1" t="s">
        <v>549</v>
      </c>
      <c r="E293" s="1">
        <v>1</v>
      </c>
      <c r="F293" s="1" t="s">
        <v>29</v>
      </c>
      <c r="G293" s="1" t="s">
        <v>4371</v>
      </c>
      <c r="H293" s="24">
        <v>43683</v>
      </c>
    </row>
    <row r="294" spans="1:8" x14ac:dyDescent="0.15">
      <c r="A294" s="1" t="s">
        <v>6003</v>
      </c>
      <c r="B294" s="1" t="s">
        <v>4335</v>
      </c>
      <c r="C294" s="1" t="s">
        <v>248</v>
      </c>
      <c r="D294" s="1" t="s">
        <v>1938</v>
      </c>
      <c r="E294" s="1">
        <v>11</v>
      </c>
      <c r="F294" s="1" t="s">
        <v>56</v>
      </c>
      <c r="G294" s="1" t="s">
        <v>4371</v>
      </c>
      <c r="H294" s="24">
        <v>43679</v>
      </c>
    </row>
    <row r="295" spans="1:8" x14ac:dyDescent="0.15">
      <c r="A295" s="1" t="s">
        <v>6004</v>
      </c>
      <c r="B295" s="1" t="s">
        <v>4335</v>
      </c>
      <c r="C295" s="1" t="s">
        <v>248</v>
      </c>
      <c r="D295" s="1" t="s">
        <v>1938</v>
      </c>
      <c r="E295" s="1">
        <v>19</v>
      </c>
      <c r="F295" s="1" t="s">
        <v>29</v>
      </c>
      <c r="G295" s="1" t="s">
        <v>4371</v>
      </c>
      <c r="H295" s="24">
        <v>43682</v>
      </c>
    </row>
    <row r="296" spans="1:8" x14ac:dyDescent="0.15">
      <c r="A296" s="1" t="s">
        <v>6003</v>
      </c>
      <c r="B296" s="1" t="s">
        <v>4344</v>
      </c>
      <c r="C296" s="1" t="s">
        <v>167</v>
      </c>
      <c r="D296" s="1" t="s">
        <v>1143</v>
      </c>
      <c r="E296" s="1">
        <v>20</v>
      </c>
      <c r="F296" s="1" t="s">
        <v>56</v>
      </c>
      <c r="G296" s="1" t="s">
        <v>4371</v>
      </c>
      <c r="H296" s="24">
        <v>43679</v>
      </c>
    </row>
    <row r="297" spans="1:8" x14ac:dyDescent="0.15">
      <c r="A297" s="1" t="s">
        <v>6005</v>
      </c>
      <c r="B297" s="1" t="s">
        <v>4335</v>
      </c>
      <c r="C297" s="1" t="s">
        <v>2129</v>
      </c>
      <c r="D297" s="1" t="s">
        <v>503</v>
      </c>
      <c r="E297" s="1">
        <v>101</v>
      </c>
      <c r="F297" s="1" t="s">
        <v>29</v>
      </c>
      <c r="G297" s="1" t="s">
        <v>4371</v>
      </c>
      <c r="H297" s="24">
        <v>43679</v>
      </c>
    </row>
    <row r="298" spans="1:8" x14ac:dyDescent="0.15">
      <c r="A298" s="1" t="s">
        <v>13250</v>
      </c>
      <c r="B298" s="1" t="s">
        <v>4335</v>
      </c>
      <c r="C298" s="1" t="s">
        <v>2129</v>
      </c>
      <c r="D298" s="1" t="s">
        <v>503</v>
      </c>
      <c r="E298" s="1">
        <v>99</v>
      </c>
      <c r="F298" s="1" t="s">
        <v>29</v>
      </c>
      <c r="G298" s="1" t="s">
        <v>4273</v>
      </c>
      <c r="H298" s="24">
        <v>43699</v>
      </c>
    </row>
    <row r="299" spans="1:8" x14ac:dyDescent="0.15">
      <c r="A299" s="1" t="s">
        <v>6005</v>
      </c>
      <c r="B299" s="1" t="s">
        <v>4344</v>
      </c>
      <c r="C299" s="1" t="s">
        <v>275</v>
      </c>
      <c r="D299" s="1" t="s">
        <v>2127</v>
      </c>
      <c r="E299" s="1">
        <v>25</v>
      </c>
      <c r="F299" s="1" t="s">
        <v>29</v>
      </c>
      <c r="G299" s="1" t="s">
        <v>4371</v>
      </c>
      <c r="H299" s="24">
        <v>43679</v>
      </c>
    </row>
    <row r="300" spans="1:8" x14ac:dyDescent="0.15">
      <c r="A300" s="1" t="s">
        <v>6006</v>
      </c>
      <c r="B300" s="1" t="s">
        <v>4335</v>
      </c>
      <c r="C300" s="1" t="s">
        <v>275</v>
      </c>
      <c r="D300" s="1" t="s">
        <v>2127</v>
      </c>
      <c r="E300" s="1">
        <v>24</v>
      </c>
      <c r="F300" s="1" t="s">
        <v>29</v>
      </c>
      <c r="G300" s="1" t="s">
        <v>4371</v>
      </c>
      <c r="H300" s="24">
        <v>43691</v>
      </c>
    </row>
    <row r="301" spans="1:8" x14ac:dyDescent="0.15">
      <c r="A301" s="1" t="s">
        <v>6007</v>
      </c>
      <c r="B301" s="1" t="s">
        <v>4344</v>
      </c>
      <c r="C301" s="1" t="s">
        <v>275</v>
      </c>
      <c r="D301" s="1" t="s">
        <v>2127</v>
      </c>
      <c r="E301" s="1">
        <v>81</v>
      </c>
      <c r="F301" s="1" t="s">
        <v>29</v>
      </c>
      <c r="G301" s="1" t="s">
        <v>4371</v>
      </c>
      <c r="H301" s="24">
        <v>43692</v>
      </c>
    </row>
    <row r="302" spans="1:8" x14ac:dyDescent="0.15">
      <c r="A302" s="1" t="s">
        <v>6005</v>
      </c>
      <c r="B302" s="1" t="s">
        <v>4345</v>
      </c>
      <c r="C302" s="1" t="s">
        <v>87</v>
      </c>
      <c r="D302" s="1" t="s">
        <v>501</v>
      </c>
      <c r="E302" s="1">
        <v>60</v>
      </c>
      <c r="F302" s="1" t="s">
        <v>29</v>
      </c>
      <c r="G302" s="1" t="s">
        <v>4371</v>
      </c>
      <c r="H302" s="24">
        <v>43679</v>
      </c>
    </row>
    <row r="303" spans="1:8" x14ac:dyDescent="0.15">
      <c r="A303" s="1" t="s">
        <v>6008</v>
      </c>
      <c r="B303" s="1" t="s">
        <v>4344</v>
      </c>
      <c r="C303" s="1" t="s">
        <v>85</v>
      </c>
      <c r="D303" s="1" t="s">
        <v>499</v>
      </c>
      <c r="E303" s="1">
        <v>150</v>
      </c>
      <c r="F303" s="1" t="s">
        <v>29</v>
      </c>
      <c r="G303" s="1" t="s">
        <v>4371</v>
      </c>
      <c r="H303" s="24">
        <v>43682</v>
      </c>
    </row>
    <row r="304" spans="1:8" x14ac:dyDescent="0.15">
      <c r="A304" s="1" t="s">
        <v>6009</v>
      </c>
      <c r="B304" s="1" t="s">
        <v>4335</v>
      </c>
      <c r="C304" s="1" t="s">
        <v>251</v>
      </c>
      <c r="D304" s="1" t="s">
        <v>1941</v>
      </c>
      <c r="E304" s="1">
        <v>10</v>
      </c>
      <c r="F304" s="1" t="s">
        <v>30</v>
      </c>
      <c r="G304" s="1" t="s">
        <v>4371</v>
      </c>
      <c r="H304" s="24">
        <v>43679</v>
      </c>
    </row>
    <row r="305" spans="1:8" x14ac:dyDescent="0.15">
      <c r="A305" s="1" t="s">
        <v>6009</v>
      </c>
      <c r="B305" s="1" t="s">
        <v>4344</v>
      </c>
      <c r="C305" s="1" t="s">
        <v>249</v>
      </c>
      <c r="D305" s="1" t="s">
        <v>1939</v>
      </c>
      <c r="E305" s="1">
        <v>20</v>
      </c>
      <c r="F305" s="1" t="s">
        <v>30</v>
      </c>
      <c r="G305" s="1" t="s">
        <v>4371</v>
      </c>
      <c r="H305" s="24">
        <v>43679</v>
      </c>
    </row>
    <row r="306" spans="1:8" x14ac:dyDescent="0.15">
      <c r="A306" s="1" t="s">
        <v>6010</v>
      </c>
      <c r="B306" s="1" t="s">
        <v>4335</v>
      </c>
      <c r="C306" s="1" t="s">
        <v>169</v>
      </c>
      <c r="D306" s="1" t="s">
        <v>1149</v>
      </c>
      <c r="E306" s="1">
        <v>10</v>
      </c>
      <c r="F306" s="1" t="s">
        <v>30</v>
      </c>
      <c r="G306" s="1" t="s">
        <v>4371</v>
      </c>
      <c r="H306" s="24">
        <v>43679</v>
      </c>
    </row>
    <row r="307" spans="1:8" x14ac:dyDescent="0.15">
      <c r="A307" s="1" t="s">
        <v>6011</v>
      </c>
      <c r="B307" s="1" t="s">
        <v>4335</v>
      </c>
      <c r="C307" s="1" t="s">
        <v>267</v>
      </c>
      <c r="D307" s="1" t="s">
        <v>2081</v>
      </c>
      <c r="E307" s="1">
        <v>20</v>
      </c>
      <c r="F307" s="1" t="s">
        <v>30</v>
      </c>
      <c r="G307" s="1" t="s">
        <v>4371</v>
      </c>
      <c r="H307" s="24">
        <v>43679</v>
      </c>
    </row>
    <row r="308" spans="1:8" x14ac:dyDescent="0.15">
      <c r="A308" s="1" t="s">
        <v>6011</v>
      </c>
      <c r="B308" s="1" t="s">
        <v>4344</v>
      </c>
      <c r="C308" s="1" t="s">
        <v>266</v>
      </c>
      <c r="D308" s="1" t="s">
        <v>2080</v>
      </c>
      <c r="E308" s="1">
        <v>10</v>
      </c>
      <c r="F308" s="1" t="s">
        <v>30</v>
      </c>
      <c r="G308" s="1" t="s">
        <v>4371</v>
      </c>
      <c r="H308" s="24">
        <v>43679</v>
      </c>
    </row>
    <row r="309" spans="1:8" x14ac:dyDescent="0.15">
      <c r="A309" s="1" t="s">
        <v>6011</v>
      </c>
      <c r="B309" s="1" t="s">
        <v>4345</v>
      </c>
      <c r="C309" s="1" t="s">
        <v>179</v>
      </c>
      <c r="D309" s="1" t="s">
        <v>1163</v>
      </c>
      <c r="E309" s="1">
        <v>10</v>
      </c>
      <c r="F309" s="1" t="s">
        <v>30</v>
      </c>
      <c r="G309" s="1" t="s">
        <v>4371</v>
      </c>
      <c r="H309" s="24">
        <v>43679</v>
      </c>
    </row>
    <row r="310" spans="1:8" x14ac:dyDescent="0.15">
      <c r="A310" s="1" t="s">
        <v>6012</v>
      </c>
      <c r="B310" s="1" t="s">
        <v>4335</v>
      </c>
      <c r="C310" s="1" t="s">
        <v>183</v>
      </c>
      <c r="D310" s="1" t="s">
        <v>1167</v>
      </c>
      <c r="E310" s="1">
        <v>5</v>
      </c>
      <c r="F310" s="1" t="s">
        <v>30</v>
      </c>
      <c r="G310" s="1" t="s">
        <v>4371</v>
      </c>
      <c r="H310" s="24">
        <v>43679</v>
      </c>
    </row>
    <row r="311" spans="1:8" x14ac:dyDescent="0.15">
      <c r="A311" s="1" t="s">
        <v>6013</v>
      </c>
      <c r="B311" s="1" t="s">
        <v>4335</v>
      </c>
      <c r="C311" s="1" t="s">
        <v>125</v>
      </c>
      <c r="D311" s="1" t="s">
        <v>722</v>
      </c>
      <c r="E311" s="1">
        <v>40</v>
      </c>
      <c r="F311" s="1" t="s">
        <v>30</v>
      </c>
      <c r="G311" s="1" t="s">
        <v>4371</v>
      </c>
      <c r="H311" s="24">
        <v>43679</v>
      </c>
    </row>
    <row r="312" spans="1:8" x14ac:dyDescent="0.15">
      <c r="A312" s="1" t="s">
        <v>6013</v>
      </c>
      <c r="B312" s="1" t="s">
        <v>4344</v>
      </c>
      <c r="C312" s="1" t="s">
        <v>446</v>
      </c>
      <c r="D312" s="1" t="s">
        <v>3447</v>
      </c>
      <c r="E312" s="1">
        <v>10</v>
      </c>
      <c r="F312" s="1" t="s">
        <v>30</v>
      </c>
      <c r="G312" s="1" t="s">
        <v>4371</v>
      </c>
      <c r="H312" s="24">
        <v>43679</v>
      </c>
    </row>
    <row r="313" spans="1:8" x14ac:dyDescent="0.15">
      <c r="A313" s="1" t="s">
        <v>6014</v>
      </c>
      <c r="B313" s="1" t="s">
        <v>4335</v>
      </c>
      <c r="C313" s="1" t="s">
        <v>278</v>
      </c>
      <c r="D313" s="1" t="s">
        <v>2131</v>
      </c>
      <c r="E313" s="1">
        <v>30</v>
      </c>
      <c r="F313" s="1" t="s">
        <v>30</v>
      </c>
      <c r="G313" s="1" t="s">
        <v>4371</v>
      </c>
      <c r="H313" s="24">
        <v>43679</v>
      </c>
    </row>
    <row r="314" spans="1:8" x14ac:dyDescent="0.15">
      <c r="A314" s="1" t="s">
        <v>6014</v>
      </c>
      <c r="B314" s="1" t="s">
        <v>4344</v>
      </c>
      <c r="C314" s="1" t="s">
        <v>280</v>
      </c>
      <c r="D314" s="1" t="s">
        <v>2133</v>
      </c>
      <c r="E314" s="1">
        <v>10</v>
      </c>
      <c r="F314" s="1" t="s">
        <v>30</v>
      </c>
      <c r="G314" s="1" t="s">
        <v>4371</v>
      </c>
      <c r="H314" s="24">
        <v>43679</v>
      </c>
    </row>
    <row r="315" spans="1:8" x14ac:dyDescent="0.15">
      <c r="A315" s="1" t="s">
        <v>6014</v>
      </c>
      <c r="B315" s="1" t="s">
        <v>4345</v>
      </c>
      <c r="C315" s="1" t="s">
        <v>281</v>
      </c>
      <c r="D315" s="1" t="s">
        <v>2134</v>
      </c>
      <c r="E315" s="1">
        <v>30</v>
      </c>
      <c r="F315" s="1" t="s">
        <v>30</v>
      </c>
      <c r="G315" s="1" t="s">
        <v>4371</v>
      </c>
      <c r="H315" s="24">
        <v>43679</v>
      </c>
    </row>
    <row r="316" spans="1:8" x14ac:dyDescent="0.15">
      <c r="A316" s="1" t="s">
        <v>6015</v>
      </c>
      <c r="B316" s="1" t="s">
        <v>4335</v>
      </c>
      <c r="C316" s="1" t="s">
        <v>83</v>
      </c>
      <c r="D316" s="1" t="s">
        <v>495</v>
      </c>
      <c r="E316" s="1">
        <v>30</v>
      </c>
      <c r="F316" s="1" t="s">
        <v>30</v>
      </c>
      <c r="G316" s="1" t="s">
        <v>4371</v>
      </c>
      <c r="H316" s="24">
        <v>43679</v>
      </c>
    </row>
    <row r="317" spans="1:8" x14ac:dyDescent="0.15">
      <c r="A317" s="1" t="s">
        <v>6015</v>
      </c>
      <c r="B317" s="1" t="s">
        <v>4344</v>
      </c>
      <c r="C317" s="1" t="s">
        <v>279</v>
      </c>
      <c r="D317" s="1" t="s">
        <v>2132</v>
      </c>
      <c r="E317" s="1">
        <v>10</v>
      </c>
      <c r="F317" s="1" t="s">
        <v>30</v>
      </c>
      <c r="G317" s="1" t="s">
        <v>4371</v>
      </c>
      <c r="H317" s="24">
        <v>43679</v>
      </c>
    </row>
    <row r="318" spans="1:8" x14ac:dyDescent="0.15">
      <c r="A318" s="1" t="s">
        <v>6016</v>
      </c>
      <c r="B318" s="1" t="s">
        <v>4335</v>
      </c>
      <c r="C318" s="1" t="s">
        <v>147</v>
      </c>
      <c r="D318" s="1" t="s">
        <v>751</v>
      </c>
      <c r="E318" s="1">
        <v>15</v>
      </c>
      <c r="F318" s="1" t="s">
        <v>30</v>
      </c>
      <c r="G318" s="1" t="s">
        <v>4371</v>
      </c>
      <c r="H318" s="24">
        <v>43679</v>
      </c>
    </row>
    <row r="319" spans="1:8" x14ac:dyDescent="0.15">
      <c r="A319" s="1" t="s">
        <v>6017</v>
      </c>
      <c r="B319" s="1" t="s">
        <v>4335</v>
      </c>
      <c r="C319" s="1" t="s">
        <v>147</v>
      </c>
      <c r="D319" s="1" t="s">
        <v>751</v>
      </c>
      <c r="E319" s="1">
        <v>5</v>
      </c>
      <c r="F319" s="1" t="s">
        <v>29</v>
      </c>
      <c r="G319" s="1" t="s">
        <v>4371</v>
      </c>
      <c r="H319" s="24">
        <v>43679</v>
      </c>
    </row>
    <row r="320" spans="1:8" x14ac:dyDescent="0.15">
      <c r="A320" s="1" t="s">
        <v>6018</v>
      </c>
      <c r="B320" s="1" t="s">
        <v>4335</v>
      </c>
      <c r="C320" s="1" t="s">
        <v>262</v>
      </c>
      <c r="D320" s="1" t="s">
        <v>2056</v>
      </c>
      <c r="E320" s="1">
        <v>5</v>
      </c>
      <c r="F320" s="1" t="s">
        <v>29</v>
      </c>
      <c r="G320" s="1" t="s">
        <v>4371</v>
      </c>
      <c r="H320" s="24">
        <v>43679</v>
      </c>
    </row>
    <row r="321" spans="1:8" x14ac:dyDescent="0.15">
      <c r="A321" s="1" t="s">
        <v>6019</v>
      </c>
      <c r="B321" s="1" t="s">
        <v>4335</v>
      </c>
      <c r="C321" s="1" t="s">
        <v>252</v>
      </c>
      <c r="D321" s="1" t="s">
        <v>1942</v>
      </c>
      <c r="E321" s="1">
        <v>10</v>
      </c>
      <c r="F321" s="1" t="s">
        <v>29</v>
      </c>
      <c r="G321" s="1" t="s">
        <v>4371</v>
      </c>
      <c r="H321" s="24">
        <v>43679</v>
      </c>
    </row>
    <row r="322" spans="1:8" x14ac:dyDescent="0.15">
      <c r="A322" s="1" t="s">
        <v>6019</v>
      </c>
      <c r="B322" s="1" t="s">
        <v>4344</v>
      </c>
      <c r="C322" s="1" t="s">
        <v>251</v>
      </c>
      <c r="D322" s="1" t="s">
        <v>1941</v>
      </c>
      <c r="E322" s="1">
        <v>10</v>
      </c>
      <c r="F322" s="1" t="s">
        <v>29</v>
      </c>
      <c r="G322" s="1" t="s">
        <v>4371</v>
      </c>
      <c r="H322" s="24">
        <v>43679</v>
      </c>
    </row>
    <row r="323" spans="1:8" x14ac:dyDescent="0.15">
      <c r="A323" s="1" t="s">
        <v>6019</v>
      </c>
      <c r="B323" s="1" t="s">
        <v>4345</v>
      </c>
      <c r="C323" s="1" t="s">
        <v>250</v>
      </c>
      <c r="D323" s="1" t="s">
        <v>1940</v>
      </c>
      <c r="E323" s="1">
        <v>20</v>
      </c>
      <c r="F323" s="1" t="s">
        <v>29</v>
      </c>
      <c r="G323" s="1" t="s">
        <v>4371</v>
      </c>
      <c r="H323" s="24">
        <v>43679</v>
      </c>
    </row>
    <row r="324" spans="1:8" x14ac:dyDescent="0.15">
      <c r="A324" s="1" t="s">
        <v>6019</v>
      </c>
      <c r="B324" s="1" t="s">
        <v>4346</v>
      </c>
      <c r="C324" s="1" t="s">
        <v>249</v>
      </c>
      <c r="D324" s="1" t="s">
        <v>1939</v>
      </c>
      <c r="E324" s="1">
        <v>10</v>
      </c>
      <c r="F324" s="1" t="s">
        <v>29</v>
      </c>
      <c r="G324" s="1" t="s">
        <v>4371</v>
      </c>
      <c r="H324" s="24">
        <v>43679</v>
      </c>
    </row>
    <row r="325" spans="1:8" x14ac:dyDescent="0.15">
      <c r="A325" s="1" t="s">
        <v>6019</v>
      </c>
      <c r="B325" s="1" t="s">
        <v>4347</v>
      </c>
      <c r="C325" s="1" t="s">
        <v>248</v>
      </c>
      <c r="D325" s="1" t="s">
        <v>1938</v>
      </c>
      <c r="E325" s="1">
        <v>30</v>
      </c>
      <c r="F325" s="1" t="s">
        <v>29</v>
      </c>
      <c r="G325" s="1" t="s">
        <v>4371</v>
      </c>
      <c r="H325" s="24">
        <v>43679</v>
      </c>
    </row>
    <row r="326" spans="1:8" x14ac:dyDescent="0.15">
      <c r="A326" s="1" t="s">
        <v>6019</v>
      </c>
      <c r="B326" s="1" t="s">
        <v>4348</v>
      </c>
      <c r="C326" s="1" t="s">
        <v>167</v>
      </c>
      <c r="D326" s="1" t="s">
        <v>1143</v>
      </c>
      <c r="E326" s="1">
        <v>20</v>
      </c>
      <c r="F326" s="1" t="s">
        <v>29</v>
      </c>
      <c r="G326" s="1" t="s">
        <v>4371</v>
      </c>
      <c r="H326" s="24">
        <v>43679</v>
      </c>
    </row>
    <row r="327" spans="1:8" x14ac:dyDescent="0.15">
      <c r="A327" s="1" t="s">
        <v>6019</v>
      </c>
      <c r="B327" s="1" t="s">
        <v>4372</v>
      </c>
      <c r="C327" s="1" t="s">
        <v>165</v>
      </c>
      <c r="D327" s="1" t="s">
        <v>1141</v>
      </c>
      <c r="E327" s="1">
        <v>10</v>
      </c>
      <c r="F327" s="1" t="s">
        <v>29</v>
      </c>
      <c r="G327" s="1" t="s">
        <v>4371</v>
      </c>
      <c r="H327" s="24">
        <v>43679</v>
      </c>
    </row>
    <row r="328" spans="1:8" x14ac:dyDescent="0.15">
      <c r="A328" s="1" t="s">
        <v>6019</v>
      </c>
      <c r="B328" s="1" t="s">
        <v>4373</v>
      </c>
      <c r="C328" s="1" t="s">
        <v>163</v>
      </c>
      <c r="D328" s="1" t="s">
        <v>1139</v>
      </c>
      <c r="E328" s="1">
        <v>10</v>
      </c>
      <c r="F328" s="1" t="s">
        <v>29</v>
      </c>
      <c r="G328" s="1" t="s">
        <v>4371</v>
      </c>
      <c r="H328" s="24">
        <v>43679</v>
      </c>
    </row>
    <row r="329" spans="1:8" x14ac:dyDescent="0.15">
      <c r="A329" s="1" t="s">
        <v>6020</v>
      </c>
      <c r="B329" s="1" t="s">
        <v>4335</v>
      </c>
      <c r="C329" s="1" t="s">
        <v>169</v>
      </c>
      <c r="D329" s="1" t="s">
        <v>1149</v>
      </c>
      <c r="E329" s="1">
        <v>10</v>
      </c>
      <c r="F329" s="1" t="s">
        <v>29</v>
      </c>
      <c r="G329" s="1" t="s">
        <v>4371</v>
      </c>
      <c r="H329" s="24">
        <v>43679</v>
      </c>
    </row>
    <row r="330" spans="1:8" x14ac:dyDescent="0.15">
      <c r="A330" s="1" t="s">
        <v>6021</v>
      </c>
      <c r="B330" s="1" t="s">
        <v>4335</v>
      </c>
      <c r="C330" s="1" t="s">
        <v>175</v>
      </c>
      <c r="D330" s="1" t="s">
        <v>1159</v>
      </c>
      <c r="E330" s="1">
        <v>1</v>
      </c>
      <c r="F330" s="1" t="s">
        <v>29</v>
      </c>
      <c r="G330" s="1" t="s">
        <v>4371</v>
      </c>
      <c r="H330" s="24">
        <v>43679</v>
      </c>
    </row>
    <row r="331" spans="1:8" x14ac:dyDescent="0.15">
      <c r="A331" s="1" t="s">
        <v>6022</v>
      </c>
      <c r="B331" s="1" t="s">
        <v>4335</v>
      </c>
      <c r="C331" s="1" t="s">
        <v>182</v>
      </c>
      <c r="D331" s="1" t="s">
        <v>1166</v>
      </c>
      <c r="E331" s="1">
        <v>10</v>
      </c>
      <c r="F331" s="1" t="s">
        <v>29</v>
      </c>
      <c r="G331" s="1" t="s">
        <v>4371</v>
      </c>
      <c r="H331" s="24">
        <v>43679</v>
      </c>
    </row>
    <row r="332" spans="1:8" x14ac:dyDescent="0.15">
      <c r="A332" s="1" t="s">
        <v>6022</v>
      </c>
      <c r="B332" s="1" t="s">
        <v>4344</v>
      </c>
      <c r="C332" s="1" t="s">
        <v>266</v>
      </c>
      <c r="D332" s="1" t="s">
        <v>2080</v>
      </c>
      <c r="E332" s="1">
        <v>20</v>
      </c>
      <c r="F332" s="1" t="s">
        <v>29</v>
      </c>
      <c r="G332" s="1" t="s">
        <v>4371</v>
      </c>
      <c r="H332" s="24">
        <v>43679</v>
      </c>
    </row>
    <row r="333" spans="1:8" x14ac:dyDescent="0.15">
      <c r="A333" s="1" t="s">
        <v>6022</v>
      </c>
      <c r="B333" s="1" t="s">
        <v>4345</v>
      </c>
      <c r="C333" s="1" t="s">
        <v>265</v>
      </c>
      <c r="D333" s="1" t="s">
        <v>2079</v>
      </c>
      <c r="E333" s="1">
        <v>20</v>
      </c>
      <c r="F333" s="1" t="s">
        <v>29</v>
      </c>
      <c r="G333" s="1" t="s">
        <v>4371</v>
      </c>
      <c r="H333" s="24">
        <v>43679</v>
      </c>
    </row>
    <row r="334" spans="1:8" x14ac:dyDescent="0.15">
      <c r="A334" s="1" t="s">
        <v>6022</v>
      </c>
      <c r="B334" s="1" t="s">
        <v>4346</v>
      </c>
      <c r="C334" s="1" t="s">
        <v>264</v>
      </c>
      <c r="D334" s="1" t="s">
        <v>2078</v>
      </c>
      <c r="E334" s="1">
        <v>30</v>
      </c>
      <c r="F334" s="1" t="s">
        <v>29</v>
      </c>
      <c r="G334" s="1" t="s">
        <v>4371</v>
      </c>
      <c r="H334" s="24">
        <v>43679</v>
      </c>
    </row>
    <row r="335" spans="1:8" x14ac:dyDescent="0.15">
      <c r="A335" s="1" t="s">
        <v>6022</v>
      </c>
      <c r="B335" s="1" t="s">
        <v>4347</v>
      </c>
      <c r="C335" s="1" t="s">
        <v>263</v>
      </c>
      <c r="D335" s="1" t="s">
        <v>2077</v>
      </c>
      <c r="E335" s="1">
        <v>20</v>
      </c>
      <c r="F335" s="1" t="s">
        <v>29</v>
      </c>
      <c r="G335" s="1" t="s">
        <v>4371</v>
      </c>
      <c r="H335" s="24">
        <v>43679</v>
      </c>
    </row>
    <row r="336" spans="1:8" x14ac:dyDescent="0.15">
      <c r="A336" s="1" t="s">
        <v>6022</v>
      </c>
      <c r="B336" s="1" t="s">
        <v>4348</v>
      </c>
      <c r="C336" s="1" t="s">
        <v>180</v>
      </c>
      <c r="D336" s="1" t="s">
        <v>1164</v>
      </c>
      <c r="E336" s="1">
        <v>10</v>
      </c>
      <c r="F336" s="1" t="s">
        <v>29</v>
      </c>
      <c r="G336" s="1" t="s">
        <v>4371</v>
      </c>
      <c r="H336" s="24">
        <v>43679</v>
      </c>
    </row>
    <row r="337" spans="1:8" x14ac:dyDescent="0.15">
      <c r="A337" s="1" t="s">
        <v>6022</v>
      </c>
      <c r="B337" s="1" t="s">
        <v>4372</v>
      </c>
      <c r="C337" s="1" t="s">
        <v>218</v>
      </c>
      <c r="D337" s="1" t="s">
        <v>1500</v>
      </c>
      <c r="E337" s="1">
        <v>50</v>
      </c>
      <c r="F337" s="1" t="s">
        <v>29</v>
      </c>
      <c r="G337" s="1" t="s">
        <v>4371</v>
      </c>
      <c r="H337" s="24">
        <v>43679</v>
      </c>
    </row>
    <row r="338" spans="1:8" x14ac:dyDescent="0.15">
      <c r="A338" s="1" t="s">
        <v>6023</v>
      </c>
      <c r="B338" s="1" t="s">
        <v>4335</v>
      </c>
      <c r="C338" s="1" t="s">
        <v>319</v>
      </c>
      <c r="D338" s="1" t="s">
        <v>2976</v>
      </c>
      <c r="E338" s="1">
        <v>5</v>
      </c>
      <c r="F338" s="1" t="s">
        <v>29</v>
      </c>
      <c r="G338" s="1" t="s">
        <v>4371</v>
      </c>
      <c r="H338" s="24">
        <v>43679</v>
      </c>
    </row>
    <row r="339" spans="1:8" x14ac:dyDescent="0.15">
      <c r="A339" s="1" t="s">
        <v>6024</v>
      </c>
      <c r="B339" s="1" t="s">
        <v>4335</v>
      </c>
      <c r="C339" s="1" t="s">
        <v>315</v>
      </c>
      <c r="D339" s="1" t="s">
        <v>2966</v>
      </c>
      <c r="E339" s="1">
        <v>2</v>
      </c>
      <c r="F339" s="1" t="s">
        <v>29</v>
      </c>
      <c r="G339" s="1" t="s">
        <v>4371</v>
      </c>
      <c r="H339" s="24">
        <v>43685</v>
      </c>
    </row>
    <row r="340" spans="1:8" x14ac:dyDescent="0.15">
      <c r="A340" s="1" t="s">
        <v>6024</v>
      </c>
      <c r="B340" s="1" t="s">
        <v>4344</v>
      </c>
      <c r="C340" s="1" t="s">
        <v>95</v>
      </c>
      <c r="D340" s="1" t="s">
        <v>519</v>
      </c>
      <c r="E340" s="1">
        <v>3</v>
      </c>
      <c r="F340" s="1" t="s">
        <v>29</v>
      </c>
      <c r="G340" s="1" t="s">
        <v>4371</v>
      </c>
      <c r="H340" s="24">
        <v>43685</v>
      </c>
    </row>
    <row r="341" spans="1:8" x14ac:dyDescent="0.15">
      <c r="A341" s="1" t="s">
        <v>6024</v>
      </c>
      <c r="B341" s="1" t="s">
        <v>4345</v>
      </c>
      <c r="C341" s="1" t="s">
        <v>94</v>
      </c>
      <c r="D341" s="1" t="s">
        <v>518</v>
      </c>
      <c r="E341" s="1">
        <v>1</v>
      </c>
      <c r="F341" s="1" t="s">
        <v>29</v>
      </c>
      <c r="G341" s="1" t="s">
        <v>4371</v>
      </c>
      <c r="H341" s="24">
        <v>43685</v>
      </c>
    </row>
    <row r="342" spans="1:8" x14ac:dyDescent="0.15">
      <c r="A342" s="1" t="s">
        <v>6024</v>
      </c>
      <c r="B342" s="1" t="s">
        <v>4346</v>
      </c>
      <c r="C342" s="1" t="s">
        <v>262</v>
      </c>
      <c r="D342" s="1" t="s">
        <v>2056</v>
      </c>
      <c r="E342" s="1">
        <v>1</v>
      </c>
      <c r="F342" s="1" t="s">
        <v>29</v>
      </c>
      <c r="G342" s="1" t="s">
        <v>4371</v>
      </c>
      <c r="H342" s="24">
        <v>43685</v>
      </c>
    </row>
    <row r="343" spans="1:8" x14ac:dyDescent="0.15">
      <c r="A343" s="1" t="s">
        <v>6024</v>
      </c>
      <c r="B343" s="1" t="s">
        <v>4347</v>
      </c>
      <c r="C343" s="1" t="s">
        <v>261</v>
      </c>
      <c r="D343" s="1" t="s">
        <v>2055</v>
      </c>
      <c r="E343" s="1">
        <v>2</v>
      </c>
      <c r="F343" s="1" t="s">
        <v>29</v>
      </c>
      <c r="G343" s="1" t="s">
        <v>4371</v>
      </c>
      <c r="H343" s="24">
        <v>43685</v>
      </c>
    </row>
    <row r="344" spans="1:8" x14ac:dyDescent="0.15">
      <c r="A344" s="1" t="s">
        <v>6024</v>
      </c>
      <c r="B344" s="1" t="s">
        <v>4348</v>
      </c>
      <c r="C344" s="1" t="s">
        <v>260</v>
      </c>
      <c r="D344" s="1" t="s">
        <v>2054</v>
      </c>
      <c r="E344" s="1">
        <v>5</v>
      </c>
      <c r="F344" s="1" t="s">
        <v>29</v>
      </c>
      <c r="G344" s="1" t="s">
        <v>4371</v>
      </c>
      <c r="H344" s="24">
        <v>43685</v>
      </c>
    </row>
    <row r="345" spans="1:8" x14ac:dyDescent="0.15">
      <c r="A345" s="1" t="s">
        <v>6024</v>
      </c>
      <c r="B345" s="1" t="s">
        <v>4372</v>
      </c>
      <c r="C345" s="1" t="s">
        <v>259</v>
      </c>
      <c r="D345" s="1" t="s">
        <v>2053</v>
      </c>
      <c r="E345" s="1">
        <v>6</v>
      </c>
      <c r="F345" s="1" t="s">
        <v>29</v>
      </c>
      <c r="G345" s="1" t="s">
        <v>4371</v>
      </c>
      <c r="H345" s="24">
        <v>43685</v>
      </c>
    </row>
    <row r="346" spans="1:8" x14ac:dyDescent="0.15">
      <c r="A346" s="1" t="s">
        <v>6024</v>
      </c>
      <c r="B346" s="1" t="s">
        <v>4373</v>
      </c>
      <c r="C346" s="1" t="s">
        <v>258</v>
      </c>
      <c r="D346" s="1" t="s">
        <v>2052</v>
      </c>
      <c r="E346" s="1">
        <v>1</v>
      </c>
      <c r="F346" s="1" t="s">
        <v>29</v>
      </c>
      <c r="G346" s="1" t="s">
        <v>4371</v>
      </c>
      <c r="H346" s="24">
        <v>43685</v>
      </c>
    </row>
    <row r="347" spans="1:8" x14ac:dyDescent="0.15">
      <c r="A347" s="1" t="s">
        <v>6024</v>
      </c>
      <c r="B347" s="1" t="s">
        <v>4379</v>
      </c>
      <c r="C347" s="1" t="s">
        <v>92</v>
      </c>
      <c r="D347" s="1" t="s">
        <v>516</v>
      </c>
      <c r="E347" s="1">
        <v>1</v>
      </c>
      <c r="F347" s="1" t="s">
        <v>29</v>
      </c>
      <c r="G347" s="1" t="s">
        <v>4371</v>
      </c>
      <c r="H347" s="24">
        <v>43685</v>
      </c>
    </row>
    <row r="348" spans="1:8" x14ac:dyDescent="0.15">
      <c r="A348" s="1" t="s">
        <v>6024</v>
      </c>
      <c r="B348" s="1" t="s">
        <v>4380</v>
      </c>
      <c r="C348" s="1" t="s">
        <v>90</v>
      </c>
      <c r="D348" s="1" t="s">
        <v>514</v>
      </c>
      <c r="E348" s="1">
        <v>1</v>
      </c>
      <c r="F348" s="1" t="s">
        <v>29</v>
      </c>
      <c r="G348" s="1" t="s">
        <v>4371</v>
      </c>
      <c r="H348" s="24">
        <v>43685</v>
      </c>
    </row>
    <row r="349" spans="1:8" x14ac:dyDescent="0.15">
      <c r="A349" s="1" t="s">
        <v>6024</v>
      </c>
      <c r="B349" s="1" t="s">
        <v>4381</v>
      </c>
      <c r="C349" s="1" t="s">
        <v>89</v>
      </c>
      <c r="D349" s="1" t="s">
        <v>513</v>
      </c>
      <c r="E349" s="1">
        <v>4</v>
      </c>
      <c r="F349" s="1" t="s">
        <v>29</v>
      </c>
      <c r="G349" s="1" t="s">
        <v>4371</v>
      </c>
      <c r="H349" s="24">
        <v>43685</v>
      </c>
    </row>
    <row r="350" spans="1:8" x14ac:dyDescent="0.15">
      <c r="A350" s="1" t="s">
        <v>6024</v>
      </c>
      <c r="B350" s="1" t="s">
        <v>4382</v>
      </c>
      <c r="C350" s="1" t="s">
        <v>369</v>
      </c>
      <c r="D350" s="1" t="s">
        <v>3202</v>
      </c>
      <c r="E350" s="1">
        <v>4</v>
      </c>
      <c r="F350" s="1" t="s">
        <v>29</v>
      </c>
      <c r="G350" s="1" t="s">
        <v>4371</v>
      </c>
      <c r="H350" s="24">
        <v>43685</v>
      </c>
    </row>
    <row r="351" spans="1:8" x14ac:dyDescent="0.15">
      <c r="A351" s="1" t="s">
        <v>6024</v>
      </c>
      <c r="B351" s="1" t="s">
        <v>4383</v>
      </c>
      <c r="C351" s="1" t="s">
        <v>370</v>
      </c>
      <c r="D351" s="1" t="s">
        <v>3203</v>
      </c>
      <c r="E351" s="1">
        <v>2</v>
      </c>
      <c r="F351" s="1" t="s">
        <v>29</v>
      </c>
      <c r="G351" s="1" t="s">
        <v>4371</v>
      </c>
      <c r="H351" s="24">
        <v>43685</v>
      </c>
    </row>
    <row r="352" spans="1:8" x14ac:dyDescent="0.15">
      <c r="A352" s="1" t="s">
        <v>7074</v>
      </c>
      <c r="B352" s="1" t="s">
        <v>4335</v>
      </c>
      <c r="C352" s="1" t="s">
        <v>371</v>
      </c>
      <c r="D352" s="1" t="s">
        <v>3204</v>
      </c>
      <c r="E352" s="1">
        <v>4</v>
      </c>
      <c r="F352" s="1" t="s">
        <v>29</v>
      </c>
      <c r="G352" s="1" t="s">
        <v>4273</v>
      </c>
      <c r="H352" s="24">
        <v>43698</v>
      </c>
    </row>
    <row r="353" spans="1:8" x14ac:dyDescent="0.15">
      <c r="A353" s="1" t="s">
        <v>6024</v>
      </c>
      <c r="B353" s="1" t="s">
        <v>4385</v>
      </c>
      <c r="C353" s="1" t="s">
        <v>374</v>
      </c>
      <c r="D353" s="1" t="s">
        <v>3207</v>
      </c>
      <c r="E353" s="1">
        <v>2</v>
      </c>
      <c r="F353" s="1" t="s">
        <v>29</v>
      </c>
      <c r="G353" s="1" t="s">
        <v>4371</v>
      </c>
      <c r="H353" s="24">
        <v>43685</v>
      </c>
    </row>
    <row r="354" spans="1:8" x14ac:dyDescent="0.15">
      <c r="A354" s="1" t="s">
        <v>6025</v>
      </c>
      <c r="B354" s="1" t="s">
        <v>4344</v>
      </c>
      <c r="C354" s="1" t="s">
        <v>376</v>
      </c>
      <c r="D354" s="1" t="s">
        <v>3209</v>
      </c>
      <c r="E354" s="1">
        <v>1</v>
      </c>
      <c r="F354" s="1" t="s">
        <v>29</v>
      </c>
      <c r="G354" s="1" t="s">
        <v>4371</v>
      </c>
      <c r="H354" s="24">
        <v>43692</v>
      </c>
    </row>
    <row r="355" spans="1:8" x14ac:dyDescent="0.15">
      <c r="A355" s="1" t="s">
        <v>6024</v>
      </c>
      <c r="B355" s="1" t="s">
        <v>4387</v>
      </c>
      <c r="C355" s="1" t="s">
        <v>381</v>
      </c>
      <c r="D355" s="1" t="s">
        <v>3214</v>
      </c>
      <c r="E355" s="1">
        <v>1</v>
      </c>
      <c r="F355" s="1" t="s">
        <v>29</v>
      </c>
      <c r="G355" s="1" t="s">
        <v>4371</v>
      </c>
      <c r="H355" s="24">
        <v>43685</v>
      </c>
    </row>
    <row r="356" spans="1:8" x14ac:dyDescent="0.15">
      <c r="A356" s="1" t="s">
        <v>6026</v>
      </c>
      <c r="B356" s="1" t="s">
        <v>4335</v>
      </c>
      <c r="C356" s="1" t="s">
        <v>426</v>
      </c>
      <c r="D356" s="1" t="s">
        <v>3261</v>
      </c>
      <c r="E356" s="1">
        <v>2</v>
      </c>
      <c r="F356" s="1" t="s">
        <v>29</v>
      </c>
      <c r="G356" s="1" t="s">
        <v>4371</v>
      </c>
      <c r="H356" s="24">
        <v>43690</v>
      </c>
    </row>
    <row r="357" spans="1:8" x14ac:dyDescent="0.15">
      <c r="A357" s="1" t="s">
        <v>6027</v>
      </c>
      <c r="B357" s="1" t="s">
        <v>4335</v>
      </c>
      <c r="C357" s="1" t="s">
        <v>249</v>
      </c>
      <c r="D357" s="1" t="s">
        <v>1939</v>
      </c>
      <c r="E357" s="1">
        <v>10</v>
      </c>
      <c r="F357" s="1" t="s">
        <v>29</v>
      </c>
      <c r="G357" s="1" t="s">
        <v>4371</v>
      </c>
      <c r="H357" s="24">
        <v>43685</v>
      </c>
    </row>
    <row r="358" spans="1:8" x14ac:dyDescent="0.15">
      <c r="A358" s="1" t="s">
        <v>6027</v>
      </c>
      <c r="B358" s="1" t="s">
        <v>4344</v>
      </c>
      <c r="C358" s="1" t="s">
        <v>165</v>
      </c>
      <c r="D358" s="1" t="s">
        <v>1141</v>
      </c>
      <c r="E358" s="1">
        <v>10</v>
      </c>
      <c r="F358" s="1" t="s">
        <v>29</v>
      </c>
      <c r="G358" s="1" t="s">
        <v>4371</v>
      </c>
      <c r="H358" s="24">
        <v>43685</v>
      </c>
    </row>
    <row r="359" spans="1:8" x14ac:dyDescent="0.15">
      <c r="A359" s="1" t="s">
        <v>6027</v>
      </c>
      <c r="B359" s="1" t="s">
        <v>4345</v>
      </c>
      <c r="C359" s="1" t="s">
        <v>164</v>
      </c>
      <c r="D359" s="1" t="s">
        <v>1140</v>
      </c>
      <c r="E359" s="1">
        <v>12</v>
      </c>
      <c r="F359" s="1" t="s">
        <v>29</v>
      </c>
      <c r="G359" s="1" t="s">
        <v>4371</v>
      </c>
      <c r="H359" s="24">
        <v>43685</v>
      </c>
    </row>
    <row r="360" spans="1:8" x14ac:dyDescent="0.15">
      <c r="A360" s="1" t="s">
        <v>6921</v>
      </c>
      <c r="B360" s="1" t="s">
        <v>4335</v>
      </c>
      <c r="C360" s="1" t="s">
        <v>52</v>
      </c>
      <c r="D360" s="1" t="s">
        <v>475</v>
      </c>
      <c r="E360" s="1">
        <v>27</v>
      </c>
      <c r="F360" s="1" t="s">
        <v>29</v>
      </c>
      <c r="G360" s="1" t="s">
        <v>4371</v>
      </c>
      <c r="H360" s="24">
        <v>43697</v>
      </c>
    </row>
    <row r="361" spans="1:8" x14ac:dyDescent="0.15">
      <c r="A361" s="1" t="s">
        <v>6922</v>
      </c>
      <c r="B361" s="1" t="s">
        <v>4335</v>
      </c>
      <c r="C361" s="1" t="s">
        <v>52</v>
      </c>
      <c r="D361" s="1" t="s">
        <v>475</v>
      </c>
      <c r="E361" s="1">
        <v>20</v>
      </c>
      <c r="F361" s="1" t="s">
        <v>29</v>
      </c>
      <c r="G361" s="1" t="s">
        <v>4371</v>
      </c>
      <c r="H361" s="24">
        <v>43697</v>
      </c>
    </row>
    <row r="362" spans="1:8" x14ac:dyDescent="0.15">
      <c r="A362" s="1" t="s">
        <v>6028</v>
      </c>
      <c r="B362" s="1" t="s">
        <v>4335</v>
      </c>
      <c r="C362" s="1" t="s">
        <v>251</v>
      </c>
      <c r="D362" s="1" t="s">
        <v>1941</v>
      </c>
      <c r="E362" s="1">
        <v>10</v>
      </c>
      <c r="F362" s="1" t="s">
        <v>56</v>
      </c>
      <c r="G362" s="1" t="s">
        <v>4371</v>
      </c>
      <c r="H362" s="24">
        <v>43679</v>
      </c>
    </row>
    <row r="363" spans="1:8" x14ac:dyDescent="0.15">
      <c r="A363" s="1" t="s">
        <v>6029</v>
      </c>
      <c r="B363" s="1" t="s">
        <v>4335</v>
      </c>
      <c r="C363" s="1" t="s">
        <v>132</v>
      </c>
      <c r="D363" s="1" t="s">
        <v>734</v>
      </c>
      <c r="E363" s="1">
        <v>2</v>
      </c>
      <c r="F363" s="1" t="s">
        <v>29</v>
      </c>
      <c r="G363" s="1" t="s">
        <v>4371</v>
      </c>
      <c r="H363" s="24">
        <v>43679</v>
      </c>
    </row>
    <row r="364" spans="1:8" x14ac:dyDescent="0.15">
      <c r="A364" s="1" t="s">
        <v>6030</v>
      </c>
      <c r="B364" s="1" t="s">
        <v>4335</v>
      </c>
      <c r="C364" s="1" t="s">
        <v>275</v>
      </c>
      <c r="D364" s="1" t="s">
        <v>2127</v>
      </c>
      <c r="E364" s="1">
        <v>15</v>
      </c>
      <c r="F364" s="1" t="s">
        <v>29</v>
      </c>
      <c r="G364" s="1" t="s">
        <v>4371</v>
      </c>
      <c r="H364" s="24">
        <v>43692</v>
      </c>
    </row>
    <row r="365" spans="1:8" x14ac:dyDescent="0.15">
      <c r="A365" s="1" t="s">
        <v>4395</v>
      </c>
      <c r="B365" s="1" t="s">
        <v>4335</v>
      </c>
      <c r="C365" s="1" t="s">
        <v>275</v>
      </c>
      <c r="D365" s="1" t="s">
        <v>2127</v>
      </c>
      <c r="E365" s="1">
        <v>96</v>
      </c>
      <c r="F365" s="1" t="s">
        <v>29</v>
      </c>
      <c r="G365" s="1" t="s">
        <v>4371</v>
      </c>
      <c r="H365" s="24">
        <v>43693</v>
      </c>
    </row>
    <row r="366" spans="1:8" x14ac:dyDescent="0.15">
      <c r="A366" s="1" t="s">
        <v>6031</v>
      </c>
      <c r="B366" s="1" t="s">
        <v>4335</v>
      </c>
      <c r="C366" s="1" t="s">
        <v>275</v>
      </c>
      <c r="D366" s="1" t="s">
        <v>2127</v>
      </c>
      <c r="E366" s="1">
        <v>59</v>
      </c>
      <c r="F366" s="1" t="s">
        <v>29</v>
      </c>
      <c r="G366" s="1" t="s">
        <v>4371</v>
      </c>
      <c r="H366" s="24">
        <v>43696</v>
      </c>
    </row>
    <row r="367" spans="1:8" x14ac:dyDescent="0.15">
      <c r="A367" s="1" t="s">
        <v>6032</v>
      </c>
      <c r="B367" s="1" t="s">
        <v>4335</v>
      </c>
      <c r="C367" s="1" t="s">
        <v>232</v>
      </c>
      <c r="D367" s="1" t="s">
        <v>1757</v>
      </c>
      <c r="E367" s="1">
        <v>1</v>
      </c>
      <c r="F367" s="1" t="s">
        <v>29</v>
      </c>
      <c r="G367" s="1" t="s">
        <v>4371</v>
      </c>
      <c r="H367" s="24">
        <v>43679</v>
      </c>
    </row>
    <row r="368" spans="1:8" x14ac:dyDescent="0.15">
      <c r="A368" s="1" t="s">
        <v>6033</v>
      </c>
      <c r="B368" s="1" t="s">
        <v>4335</v>
      </c>
      <c r="C368" s="1" t="s">
        <v>233</v>
      </c>
      <c r="D368" s="1" t="s">
        <v>1758</v>
      </c>
      <c r="E368" s="1">
        <v>10</v>
      </c>
      <c r="F368" s="1" t="s">
        <v>29</v>
      </c>
      <c r="G368" s="1" t="s">
        <v>4371</v>
      </c>
      <c r="H368" s="24">
        <v>43678</v>
      </c>
    </row>
    <row r="369" spans="1:8" x14ac:dyDescent="0.15">
      <c r="A369" s="1" t="s">
        <v>6034</v>
      </c>
      <c r="B369" s="1" t="s">
        <v>4335</v>
      </c>
      <c r="C369" s="1" t="s">
        <v>168</v>
      </c>
      <c r="D369" s="1" t="s">
        <v>1148</v>
      </c>
      <c r="E369" s="1">
        <v>5</v>
      </c>
      <c r="F369" s="1" t="s">
        <v>29</v>
      </c>
      <c r="G369" s="1" t="s">
        <v>4371</v>
      </c>
      <c r="H369" s="24">
        <v>43679</v>
      </c>
    </row>
    <row r="370" spans="1:8" x14ac:dyDescent="0.15">
      <c r="A370" s="1" t="s">
        <v>6034</v>
      </c>
      <c r="B370" s="1" t="s">
        <v>4344</v>
      </c>
      <c r="C370" s="1" t="s">
        <v>251</v>
      </c>
      <c r="D370" s="1" t="s">
        <v>1941</v>
      </c>
      <c r="E370" s="1">
        <v>5</v>
      </c>
      <c r="F370" s="1" t="s">
        <v>29</v>
      </c>
      <c r="G370" s="1" t="s">
        <v>4371</v>
      </c>
      <c r="H370" s="24">
        <v>43679</v>
      </c>
    </row>
    <row r="371" spans="1:8" x14ac:dyDescent="0.15">
      <c r="A371" s="1" t="s">
        <v>6034</v>
      </c>
      <c r="B371" s="1" t="s">
        <v>4345</v>
      </c>
      <c r="C371" s="1" t="s">
        <v>134</v>
      </c>
      <c r="D371" s="1" t="s">
        <v>736</v>
      </c>
      <c r="E371" s="1">
        <v>20</v>
      </c>
      <c r="F371" s="1" t="s">
        <v>29</v>
      </c>
      <c r="G371" s="1" t="s">
        <v>4371</v>
      </c>
      <c r="H371" s="24">
        <v>43679</v>
      </c>
    </row>
    <row r="372" spans="1:8" x14ac:dyDescent="0.15">
      <c r="A372" s="1" t="s">
        <v>6035</v>
      </c>
      <c r="B372" s="1" t="s">
        <v>4335</v>
      </c>
      <c r="C372" s="1" t="s">
        <v>458</v>
      </c>
      <c r="D372" s="1" t="s">
        <v>3803</v>
      </c>
      <c r="E372" s="1">
        <v>1</v>
      </c>
      <c r="F372" s="1" t="s">
        <v>80</v>
      </c>
      <c r="G372" s="1" t="s">
        <v>4371</v>
      </c>
      <c r="H372" s="24">
        <v>43679</v>
      </c>
    </row>
    <row r="373" spans="1:8" x14ac:dyDescent="0.15">
      <c r="A373" s="1" t="s">
        <v>6036</v>
      </c>
      <c r="B373" s="1" t="s">
        <v>4335</v>
      </c>
      <c r="C373" s="1" t="s">
        <v>181</v>
      </c>
      <c r="D373" s="1" t="s">
        <v>1165</v>
      </c>
      <c r="E373" s="1">
        <v>1</v>
      </c>
      <c r="F373" s="1" t="s">
        <v>29</v>
      </c>
      <c r="G373" s="1" t="s">
        <v>4371</v>
      </c>
      <c r="H373" s="24">
        <v>43679</v>
      </c>
    </row>
    <row r="374" spans="1:8" x14ac:dyDescent="0.15">
      <c r="A374" s="1" t="s">
        <v>6037</v>
      </c>
      <c r="B374" s="1" t="s">
        <v>4335</v>
      </c>
      <c r="C374" s="1" t="s">
        <v>183</v>
      </c>
      <c r="D374" s="1" t="s">
        <v>1167</v>
      </c>
      <c r="E374" s="1">
        <v>2</v>
      </c>
      <c r="F374" s="1" t="s">
        <v>80</v>
      </c>
      <c r="G374" s="1" t="s">
        <v>4371</v>
      </c>
      <c r="H374" s="24">
        <v>43679</v>
      </c>
    </row>
    <row r="375" spans="1:8" x14ac:dyDescent="0.15">
      <c r="A375" s="1" t="s">
        <v>6037</v>
      </c>
      <c r="B375" s="1" t="s">
        <v>4344</v>
      </c>
      <c r="C375" s="1" t="s">
        <v>184</v>
      </c>
      <c r="D375" s="1" t="s">
        <v>1168</v>
      </c>
      <c r="E375" s="1">
        <v>1</v>
      </c>
      <c r="F375" s="1" t="s">
        <v>80</v>
      </c>
      <c r="G375" s="1" t="s">
        <v>4371</v>
      </c>
      <c r="H375" s="24">
        <v>43679</v>
      </c>
    </row>
    <row r="376" spans="1:8" x14ac:dyDescent="0.15">
      <c r="A376" s="1" t="s">
        <v>6037</v>
      </c>
      <c r="B376" s="1" t="s">
        <v>4345</v>
      </c>
      <c r="C376" s="1" t="s">
        <v>319</v>
      </c>
      <c r="D376" s="1" t="s">
        <v>2976</v>
      </c>
      <c r="E376" s="1">
        <v>2</v>
      </c>
      <c r="F376" s="1" t="s">
        <v>80</v>
      </c>
      <c r="G376" s="1" t="s">
        <v>4371</v>
      </c>
      <c r="H376" s="24">
        <v>43679</v>
      </c>
    </row>
    <row r="377" spans="1:8" x14ac:dyDescent="0.15">
      <c r="A377" s="1" t="s">
        <v>6038</v>
      </c>
      <c r="B377" s="1" t="s">
        <v>4335</v>
      </c>
      <c r="C377" s="1" t="s">
        <v>120</v>
      </c>
      <c r="D377" s="1" t="s">
        <v>4142</v>
      </c>
      <c r="E377" s="1">
        <v>5</v>
      </c>
      <c r="F377" s="1" t="s">
        <v>29</v>
      </c>
      <c r="G377" s="1" t="s">
        <v>4371</v>
      </c>
      <c r="H377" s="24">
        <v>43679</v>
      </c>
    </row>
    <row r="378" spans="1:8" x14ac:dyDescent="0.15">
      <c r="A378" s="1" t="s">
        <v>6037</v>
      </c>
      <c r="B378" s="1" t="s">
        <v>4347</v>
      </c>
      <c r="C378" s="1" t="s">
        <v>122</v>
      </c>
      <c r="D378" s="1" t="s">
        <v>4144</v>
      </c>
      <c r="E378" s="1">
        <v>10</v>
      </c>
      <c r="F378" s="1" t="s">
        <v>80</v>
      </c>
      <c r="G378" s="1" t="s">
        <v>4371</v>
      </c>
      <c r="H378" s="24">
        <v>43679</v>
      </c>
    </row>
    <row r="379" spans="1:8" x14ac:dyDescent="0.15">
      <c r="A379" s="1" t="s">
        <v>6039</v>
      </c>
      <c r="B379" s="1" t="s">
        <v>4335</v>
      </c>
      <c r="C379" s="1" t="s">
        <v>265</v>
      </c>
      <c r="D379" s="1" t="s">
        <v>2079</v>
      </c>
      <c r="E379" s="1">
        <v>10</v>
      </c>
      <c r="F379" s="1" t="s">
        <v>30</v>
      </c>
      <c r="G379" s="1" t="s">
        <v>4371</v>
      </c>
      <c r="H379" s="24">
        <v>43679</v>
      </c>
    </row>
    <row r="380" spans="1:8" x14ac:dyDescent="0.15">
      <c r="A380" s="1" t="s">
        <v>6040</v>
      </c>
      <c r="B380" s="1" t="s">
        <v>4335</v>
      </c>
      <c r="C380" s="1" t="s">
        <v>278</v>
      </c>
      <c r="D380" s="1" t="s">
        <v>2131</v>
      </c>
      <c r="E380" s="1">
        <v>5</v>
      </c>
      <c r="F380" s="1" t="s">
        <v>30</v>
      </c>
      <c r="G380" s="1" t="s">
        <v>4371</v>
      </c>
      <c r="H380" s="24">
        <v>43679</v>
      </c>
    </row>
    <row r="381" spans="1:8" x14ac:dyDescent="0.15">
      <c r="A381" s="1" t="s">
        <v>6041</v>
      </c>
      <c r="B381" s="1" t="s">
        <v>4335</v>
      </c>
      <c r="C381" s="1" t="s">
        <v>114</v>
      </c>
      <c r="D381" s="1" t="s">
        <v>676</v>
      </c>
      <c r="E381" s="1">
        <v>1</v>
      </c>
      <c r="F381" s="1" t="s">
        <v>29</v>
      </c>
      <c r="G381" s="1" t="s">
        <v>4371</v>
      </c>
      <c r="H381" s="24">
        <v>43679</v>
      </c>
    </row>
    <row r="382" spans="1:8" x14ac:dyDescent="0.15">
      <c r="A382" s="1" t="s">
        <v>6042</v>
      </c>
      <c r="B382" s="1" t="s">
        <v>4344</v>
      </c>
      <c r="C382" s="1" t="s">
        <v>233</v>
      </c>
      <c r="D382" s="1" t="s">
        <v>1758</v>
      </c>
      <c r="E382" s="1">
        <v>4</v>
      </c>
      <c r="F382" s="1" t="s">
        <v>30</v>
      </c>
      <c r="G382" s="1" t="s">
        <v>4371</v>
      </c>
      <c r="H382" s="24">
        <v>43679</v>
      </c>
    </row>
    <row r="383" spans="1:8" x14ac:dyDescent="0.15">
      <c r="A383" s="1" t="s">
        <v>6041</v>
      </c>
      <c r="B383" s="1" t="s">
        <v>4344</v>
      </c>
      <c r="C383" s="1" t="s">
        <v>233</v>
      </c>
      <c r="D383" s="1" t="s">
        <v>1758</v>
      </c>
      <c r="E383" s="1">
        <v>1</v>
      </c>
      <c r="F383" s="1" t="s">
        <v>29</v>
      </c>
      <c r="G383" s="1" t="s">
        <v>4371</v>
      </c>
      <c r="H383" s="24">
        <v>43679</v>
      </c>
    </row>
    <row r="384" spans="1:8" x14ac:dyDescent="0.15">
      <c r="A384" s="1" t="s">
        <v>6042</v>
      </c>
      <c r="B384" s="1" t="s">
        <v>4345</v>
      </c>
      <c r="C384" s="1" t="s">
        <v>231</v>
      </c>
      <c r="D384" s="1" t="s">
        <v>1756</v>
      </c>
      <c r="E384" s="1">
        <v>6</v>
      </c>
      <c r="F384" s="1" t="s">
        <v>30</v>
      </c>
      <c r="G384" s="1" t="s">
        <v>4371</v>
      </c>
      <c r="H384" s="24">
        <v>43679</v>
      </c>
    </row>
    <row r="385" spans="1:8" x14ac:dyDescent="0.15">
      <c r="A385" s="1" t="s">
        <v>6043</v>
      </c>
      <c r="B385" s="1" t="s">
        <v>4335</v>
      </c>
      <c r="C385" s="1" t="s">
        <v>264</v>
      </c>
      <c r="D385" s="1" t="s">
        <v>2078</v>
      </c>
      <c r="E385" s="1">
        <v>20</v>
      </c>
      <c r="F385" s="1" t="s">
        <v>56</v>
      </c>
      <c r="G385" s="1" t="s">
        <v>4371</v>
      </c>
      <c r="H385" s="24">
        <v>43679</v>
      </c>
    </row>
    <row r="386" spans="1:8" x14ac:dyDescent="0.15">
      <c r="A386" s="1" t="s">
        <v>6043</v>
      </c>
      <c r="B386" s="1" t="s">
        <v>4344</v>
      </c>
      <c r="C386" s="1" t="s">
        <v>181</v>
      </c>
      <c r="D386" s="1" t="s">
        <v>1165</v>
      </c>
      <c r="E386" s="1">
        <v>8</v>
      </c>
      <c r="F386" s="1" t="s">
        <v>56</v>
      </c>
      <c r="G386" s="1" t="s">
        <v>4371</v>
      </c>
      <c r="H386" s="24">
        <v>43679</v>
      </c>
    </row>
    <row r="387" spans="1:8" x14ac:dyDescent="0.15">
      <c r="A387" s="1" t="s">
        <v>6043</v>
      </c>
      <c r="B387" s="1" t="s">
        <v>4345</v>
      </c>
      <c r="C387" s="1" t="s">
        <v>263</v>
      </c>
      <c r="D387" s="1" t="s">
        <v>2077</v>
      </c>
      <c r="E387" s="1">
        <v>5</v>
      </c>
      <c r="F387" s="1" t="s">
        <v>56</v>
      </c>
      <c r="G387" s="1" t="s">
        <v>4371</v>
      </c>
      <c r="H387" s="24">
        <v>43679</v>
      </c>
    </row>
    <row r="388" spans="1:8" x14ac:dyDescent="0.15">
      <c r="A388" s="1" t="s">
        <v>6044</v>
      </c>
      <c r="B388" s="1" t="s">
        <v>4335</v>
      </c>
      <c r="C388" s="1" t="s">
        <v>3412</v>
      </c>
      <c r="D388" s="1" t="s">
        <v>3413</v>
      </c>
      <c r="E388" s="1">
        <v>1</v>
      </c>
      <c r="F388" s="1" t="s">
        <v>29</v>
      </c>
      <c r="G388" s="1" t="s">
        <v>4371</v>
      </c>
      <c r="H388" s="24">
        <v>43689</v>
      </c>
    </row>
    <row r="389" spans="1:8" x14ac:dyDescent="0.15">
      <c r="A389" s="1" t="s">
        <v>6045</v>
      </c>
      <c r="B389" s="1" t="s">
        <v>4335</v>
      </c>
      <c r="C389" s="1" t="s">
        <v>281</v>
      </c>
      <c r="D389" s="1" t="s">
        <v>2134</v>
      </c>
      <c r="E389" s="1">
        <v>50</v>
      </c>
      <c r="F389" s="1" t="s">
        <v>29</v>
      </c>
      <c r="G389" s="1" t="s">
        <v>4371</v>
      </c>
      <c r="H389" s="24">
        <v>43683</v>
      </c>
    </row>
    <row r="390" spans="1:8" x14ac:dyDescent="0.15">
      <c r="A390" s="1" t="s">
        <v>6045</v>
      </c>
      <c r="B390" s="1" t="s">
        <v>4344</v>
      </c>
      <c r="C390" s="1" t="s">
        <v>280</v>
      </c>
      <c r="D390" s="1" t="s">
        <v>2133</v>
      </c>
      <c r="E390" s="1">
        <v>50</v>
      </c>
      <c r="F390" s="1" t="s">
        <v>29</v>
      </c>
      <c r="G390" s="1" t="s">
        <v>4371</v>
      </c>
      <c r="H390" s="24">
        <v>43683</v>
      </c>
    </row>
    <row r="391" spans="1:8" x14ac:dyDescent="0.15">
      <c r="A391" s="1" t="s">
        <v>6045</v>
      </c>
      <c r="B391" s="1" t="s">
        <v>4345</v>
      </c>
      <c r="C391" s="1" t="s">
        <v>279</v>
      </c>
      <c r="D391" s="1" t="s">
        <v>2132</v>
      </c>
      <c r="E391" s="1">
        <v>100</v>
      </c>
      <c r="F391" s="1" t="s">
        <v>29</v>
      </c>
      <c r="G391" s="1" t="s">
        <v>4371</v>
      </c>
      <c r="H391" s="24">
        <v>43683</v>
      </c>
    </row>
    <row r="392" spans="1:8" x14ac:dyDescent="0.15">
      <c r="A392" s="1" t="s">
        <v>6046</v>
      </c>
      <c r="B392" s="1" t="s">
        <v>4346</v>
      </c>
      <c r="C392" s="1" t="s">
        <v>169</v>
      </c>
      <c r="D392" s="1" t="s">
        <v>1149</v>
      </c>
      <c r="E392" s="1">
        <v>30</v>
      </c>
      <c r="F392" s="1" t="s">
        <v>29</v>
      </c>
      <c r="G392" s="1" t="s">
        <v>4371</v>
      </c>
      <c r="H392" s="24">
        <v>43679</v>
      </c>
    </row>
    <row r="393" spans="1:8" x14ac:dyDescent="0.15">
      <c r="A393" s="1" t="s">
        <v>6047</v>
      </c>
      <c r="B393" s="1" t="s">
        <v>4335</v>
      </c>
      <c r="C393" s="1" t="s">
        <v>169</v>
      </c>
      <c r="D393" s="1" t="s">
        <v>1149</v>
      </c>
      <c r="E393" s="1">
        <v>20</v>
      </c>
      <c r="F393" s="1" t="s">
        <v>29</v>
      </c>
      <c r="G393" s="1" t="s">
        <v>4371</v>
      </c>
      <c r="H393" s="24">
        <v>43692</v>
      </c>
    </row>
    <row r="394" spans="1:8" x14ac:dyDescent="0.15">
      <c r="A394" s="1" t="s">
        <v>6046</v>
      </c>
      <c r="B394" s="1" t="s">
        <v>4347</v>
      </c>
      <c r="C394" s="1" t="s">
        <v>252</v>
      </c>
      <c r="D394" s="1" t="s">
        <v>1942</v>
      </c>
      <c r="E394" s="1">
        <v>30</v>
      </c>
      <c r="F394" s="1" t="s">
        <v>29</v>
      </c>
      <c r="G394" s="1" t="s">
        <v>4371</v>
      </c>
      <c r="H394" s="24">
        <v>43679</v>
      </c>
    </row>
    <row r="395" spans="1:8" x14ac:dyDescent="0.15">
      <c r="A395" s="1" t="s">
        <v>6047</v>
      </c>
      <c r="B395" s="1" t="s">
        <v>4344</v>
      </c>
      <c r="C395" s="1" t="s">
        <v>252</v>
      </c>
      <c r="D395" s="1" t="s">
        <v>1942</v>
      </c>
      <c r="E395" s="1">
        <v>10</v>
      </c>
      <c r="F395" s="1" t="s">
        <v>29</v>
      </c>
      <c r="G395" s="1" t="s">
        <v>4371</v>
      </c>
      <c r="H395" s="24">
        <v>43692</v>
      </c>
    </row>
    <row r="396" spans="1:8" x14ac:dyDescent="0.15">
      <c r="A396" s="1" t="s">
        <v>6048</v>
      </c>
      <c r="B396" s="1" t="s">
        <v>4335</v>
      </c>
      <c r="C396" s="1" t="s">
        <v>248</v>
      </c>
      <c r="D396" s="1" t="s">
        <v>1938</v>
      </c>
      <c r="E396" s="1">
        <v>40</v>
      </c>
      <c r="F396" s="1" t="s">
        <v>29</v>
      </c>
      <c r="G396" s="1" t="s">
        <v>4371</v>
      </c>
      <c r="H396" s="24">
        <v>43682</v>
      </c>
    </row>
    <row r="397" spans="1:8" x14ac:dyDescent="0.15">
      <c r="A397" s="1" t="s">
        <v>6048</v>
      </c>
      <c r="B397" s="1" t="s">
        <v>4344</v>
      </c>
      <c r="C397" s="1" t="s">
        <v>167</v>
      </c>
      <c r="D397" s="1" t="s">
        <v>1143</v>
      </c>
      <c r="E397" s="1">
        <v>50</v>
      </c>
      <c r="F397" s="1" t="s">
        <v>29</v>
      </c>
      <c r="G397" s="1" t="s">
        <v>4371</v>
      </c>
      <c r="H397" s="24">
        <v>43682</v>
      </c>
    </row>
    <row r="398" spans="1:8" x14ac:dyDescent="0.15">
      <c r="A398" s="1" t="s">
        <v>6049</v>
      </c>
      <c r="B398" s="1" t="s">
        <v>4335</v>
      </c>
      <c r="C398" s="1" t="s">
        <v>249</v>
      </c>
      <c r="D398" s="1" t="s">
        <v>1939</v>
      </c>
      <c r="E398" s="1">
        <v>30</v>
      </c>
      <c r="F398" s="1" t="s">
        <v>29</v>
      </c>
      <c r="G398" s="1" t="s">
        <v>4371</v>
      </c>
      <c r="H398" s="24">
        <v>43686</v>
      </c>
    </row>
    <row r="399" spans="1:8" x14ac:dyDescent="0.15">
      <c r="A399" s="1" t="s">
        <v>6049</v>
      </c>
      <c r="B399" s="1" t="s">
        <v>4344</v>
      </c>
      <c r="C399" s="1" t="s">
        <v>250</v>
      </c>
      <c r="D399" s="1" t="s">
        <v>1940</v>
      </c>
      <c r="E399" s="1">
        <v>30</v>
      </c>
      <c r="F399" s="1" t="s">
        <v>29</v>
      </c>
      <c r="G399" s="1" t="s">
        <v>4371</v>
      </c>
      <c r="H399" s="24">
        <v>43686</v>
      </c>
    </row>
    <row r="400" spans="1:8" x14ac:dyDescent="0.15">
      <c r="A400" s="1" t="s">
        <v>6050</v>
      </c>
      <c r="B400" s="1" t="s">
        <v>4345</v>
      </c>
      <c r="C400" s="1" t="s">
        <v>251</v>
      </c>
      <c r="D400" s="1" t="s">
        <v>1941</v>
      </c>
      <c r="E400" s="1">
        <v>20</v>
      </c>
      <c r="F400" s="1" t="s">
        <v>29</v>
      </c>
      <c r="G400" s="1" t="s">
        <v>4371</v>
      </c>
      <c r="H400" s="24">
        <v>43682</v>
      </c>
    </row>
    <row r="401" spans="1:8" x14ac:dyDescent="0.15">
      <c r="A401" s="1" t="s">
        <v>6049</v>
      </c>
      <c r="B401" s="1" t="s">
        <v>4345</v>
      </c>
      <c r="C401" s="1" t="s">
        <v>312</v>
      </c>
      <c r="D401" s="1" t="s">
        <v>2963</v>
      </c>
      <c r="E401" s="1">
        <v>5</v>
      </c>
      <c r="F401" s="1" t="s">
        <v>29</v>
      </c>
      <c r="G401" s="1" t="s">
        <v>4371</v>
      </c>
      <c r="H401" s="24">
        <v>43686</v>
      </c>
    </row>
    <row r="402" spans="1:8" x14ac:dyDescent="0.15">
      <c r="A402" s="1" t="s">
        <v>6049</v>
      </c>
      <c r="B402" s="1" t="s">
        <v>4346</v>
      </c>
      <c r="C402" s="1" t="s">
        <v>313</v>
      </c>
      <c r="D402" s="1" t="s">
        <v>2964</v>
      </c>
      <c r="E402" s="1">
        <v>5</v>
      </c>
      <c r="F402" s="1" t="s">
        <v>29</v>
      </c>
      <c r="G402" s="1" t="s">
        <v>4371</v>
      </c>
      <c r="H402" s="24">
        <v>43686</v>
      </c>
    </row>
    <row r="403" spans="1:8" x14ac:dyDescent="0.15">
      <c r="A403" s="1" t="s">
        <v>6049</v>
      </c>
      <c r="B403" s="1" t="s">
        <v>4347</v>
      </c>
      <c r="C403" s="1" t="s">
        <v>128</v>
      </c>
      <c r="D403" s="1" t="s">
        <v>726</v>
      </c>
      <c r="E403" s="1">
        <v>5</v>
      </c>
      <c r="F403" s="1" t="s">
        <v>29</v>
      </c>
      <c r="G403" s="1" t="s">
        <v>4371</v>
      </c>
      <c r="H403" s="24">
        <v>43686</v>
      </c>
    </row>
    <row r="404" spans="1:8" x14ac:dyDescent="0.15">
      <c r="A404" s="1" t="s">
        <v>6049</v>
      </c>
      <c r="B404" s="1" t="s">
        <v>4348</v>
      </c>
      <c r="C404" s="1" t="s">
        <v>173</v>
      </c>
      <c r="D404" s="1" t="s">
        <v>1157</v>
      </c>
      <c r="E404" s="1">
        <v>5</v>
      </c>
      <c r="F404" s="1" t="s">
        <v>29</v>
      </c>
      <c r="G404" s="1" t="s">
        <v>4371</v>
      </c>
      <c r="H404" s="24">
        <v>43686</v>
      </c>
    </row>
    <row r="405" spans="1:8" x14ac:dyDescent="0.15">
      <c r="A405" s="1" t="s">
        <v>6051</v>
      </c>
      <c r="B405" s="1" t="s">
        <v>4335</v>
      </c>
      <c r="C405" s="1" t="s">
        <v>264</v>
      </c>
      <c r="D405" s="1" t="s">
        <v>2078</v>
      </c>
      <c r="E405" s="1">
        <v>30</v>
      </c>
      <c r="F405" s="1" t="s">
        <v>29</v>
      </c>
      <c r="G405" s="1" t="s">
        <v>4371</v>
      </c>
      <c r="H405" s="24">
        <v>43682</v>
      </c>
    </row>
    <row r="406" spans="1:8" x14ac:dyDescent="0.15">
      <c r="A406" s="1" t="s">
        <v>6052</v>
      </c>
      <c r="B406" s="1" t="s">
        <v>4344</v>
      </c>
      <c r="C406" s="1" t="s">
        <v>181</v>
      </c>
      <c r="D406" s="1" t="s">
        <v>1165</v>
      </c>
      <c r="E406" s="1">
        <v>10</v>
      </c>
      <c r="F406" s="1" t="s">
        <v>29</v>
      </c>
      <c r="G406" s="1" t="s">
        <v>4371</v>
      </c>
      <c r="H406" s="24">
        <v>43679</v>
      </c>
    </row>
    <row r="407" spans="1:8" x14ac:dyDescent="0.15">
      <c r="A407" s="1" t="s">
        <v>6052</v>
      </c>
      <c r="B407" s="1" t="s">
        <v>4345</v>
      </c>
      <c r="C407" s="1" t="s">
        <v>265</v>
      </c>
      <c r="D407" s="1" t="s">
        <v>2079</v>
      </c>
      <c r="E407" s="1">
        <v>30</v>
      </c>
      <c r="F407" s="1" t="s">
        <v>29</v>
      </c>
      <c r="G407" s="1" t="s">
        <v>4371</v>
      </c>
      <c r="H407" s="24">
        <v>43679</v>
      </c>
    </row>
    <row r="408" spans="1:8" x14ac:dyDescent="0.15">
      <c r="A408" s="1" t="s">
        <v>6053</v>
      </c>
      <c r="B408" s="1" t="s">
        <v>4335</v>
      </c>
      <c r="C408" s="1" t="s">
        <v>180</v>
      </c>
      <c r="D408" s="1" t="s">
        <v>1164</v>
      </c>
      <c r="E408" s="1">
        <v>20</v>
      </c>
      <c r="F408" s="1" t="s">
        <v>29</v>
      </c>
      <c r="G408" s="1" t="s">
        <v>4371</v>
      </c>
      <c r="H408" s="24">
        <v>43685</v>
      </c>
    </row>
    <row r="409" spans="1:8" x14ac:dyDescent="0.15">
      <c r="A409" s="1" t="s">
        <v>6053</v>
      </c>
      <c r="B409" s="1" t="s">
        <v>4344</v>
      </c>
      <c r="C409" s="1" t="s">
        <v>267</v>
      </c>
      <c r="D409" s="1" t="s">
        <v>2081</v>
      </c>
      <c r="E409" s="1">
        <v>20</v>
      </c>
      <c r="F409" s="1" t="s">
        <v>29</v>
      </c>
      <c r="G409" s="1" t="s">
        <v>4371</v>
      </c>
      <c r="H409" s="24">
        <v>43685</v>
      </c>
    </row>
    <row r="410" spans="1:8" x14ac:dyDescent="0.15">
      <c r="A410" s="1" t="s">
        <v>6052</v>
      </c>
      <c r="B410" s="1" t="s">
        <v>4348</v>
      </c>
      <c r="C410" s="1" t="s">
        <v>266</v>
      </c>
      <c r="D410" s="1" t="s">
        <v>2080</v>
      </c>
      <c r="E410" s="1">
        <v>20</v>
      </c>
      <c r="F410" s="1" t="s">
        <v>29</v>
      </c>
      <c r="G410" s="1" t="s">
        <v>4371</v>
      </c>
      <c r="H410" s="24">
        <v>43679</v>
      </c>
    </row>
    <row r="411" spans="1:8" x14ac:dyDescent="0.15">
      <c r="A411" s="1" t="s">
        <v>6053</v>
      </c>
      <c r="B411" s="1" t="s">
        <v>4345</v>
      </c>
      <c r="C411" s="1" t="s">
        <v>183</v>
      </c>
      <c r="D411" s="1" t="s">
        <v>1167</v>
      </c>
      <c r="E411" s="1">
        <v>10</v>
      </c>
      <c r="F411" s="1" t="s">
        <v>29</v>
      </c>
      <c r="G411" s="1" t="s">
        <v>4371</v>
      </c>
      <c r="H411" s="24">
        <v>43685</v>
      </c>
    </row>
    <row r="412" spans="1:8" x14ac:dyDescent="0.15">
      <c r="A412" s="1" t="s">
        <v>6052</v>
      </c>
      <c r="B412" s="1" t="s">
        <v>4373</v>
      </c>
      <c r="C412" s="1" t="s">
        <v>319</v>
      </c>
      <c r="D412" s="1" t="s">
        <v>2976</v>
      </c>
      <c r="E412" s="1">
        <v>10</v>
      </c>
      <c r="F412" s="1" t="s">
        <v>29</v>
      </c>
      <c r="G412" s="1" t="s">
        <v>4371</v>
      </c>
      <c r="H412" s="24">
        <v>43679</v>
      </c>
    </row>
    <row r="413" spans="1:8" x14ac:dyDescent="0.15">
      <c r="A413" s="1" t="s">
        <v>6053</v>
      </c>
      <c r="B413" s="1" t="s">
        <v>4346</v>
      </c>
      <c r="C413" s="1" t="s">
        <v>320</v>
      </c>
      <c r="D413" s="1" t="s">
        <v>2979</v>
      </c>
      <c r="E413" s="1">
        <v>5</v>
      </c>
      <c r="F413" s="1" t="s">
        <v>29</v>
      </c>
      <c r="G413" s="1" t="s">
        <v>4371</v>
      </c>
      <c r="H413" s="24">
        <v>43685</v>
      </c>
    </row>
    <row r="414" spans="1:8" x14ac:dyDescent="0.15">
      <c r="A414" s="1" t="s">
        <v>6052</v>
      </c>
      <c r="B414" s="1" t="s">
        <v>4380</v>
      </c>
      <c r="C414" s="1" t="s">
        <v>122</v>
      </c>
      <c r="D414" s="1" t="s">
        <v>4144</v>
      </c>
      <c r="E414" s="1">
        <v>50</v>
      </c>
      <c r="F414" s="1" t="s">
        <v>29</v>
      </c>
      <c r="G414" s="1" t="s">
        <v>4371</v>
      </c>
      <c r="H414" s="24">
        <v>43679</v>
      </c>
    </row>
    <row r="415" spans="1:8" x14ac:dyDescent="0.15">
      <c r="A415" s="1" t="s">
        <v>6054</v>
      </c>
      <c r="B415" s="1" t="s">
        <v>4347</v>
      </c>
      <c r="C415" s="1" t="s">
        <v>218</v>
      </c>
      <c r="D415" s="1" t="s">
        <v>1500</v>
      </c>
      <c r="E415" s="1">
        <v>300</v>
      </c>
      <c r="F415" s="1" t="s">
        <v>29</v>
      </c>
      <c r="G415" s="1" t="s">
        <v>4371</v>
      </c>
      <c r="H415" s="24">
        <v>43683</v>
      </c>
    </row>
    <row r="416" spans="1:8" x14ac:dyDescent="0.15">
      <c r="A416" s="1" t="s">
        <v>6055</v>
      </c>
      <c r="B416" s="1" t="s">
        <v>4335</v>
      </c>
      <c r="C416" s="1" t="s">
        <v>133</v>
      </c>
      <c r="D416" s="1" t="s">
        <v>735</v>
      </c>
      <c r="E416" s="1">
        <v>27</v>
      </c>
      <c r="F416" s="1" t="s">
        <v>29</v>
      </c>
      <c r="G416" s="1" t="s">
        <v>4371</v>
      </c>
      <c r="H416" s="24">
        <v>43679</v>
      </c>
    </row>
    <row r="417" spans="1:8" x14ac:dyDescent="0.15">
      <c r="A417" s="1" t="s">
        <v>6056</v>
      </c>
      <c r="B417" s="1" t="s">
        <v>4335</v>
      </c>
      <c r="C417" s="1" t="s">
        <v>3958</v>
      </c>
      <c r="D417" s="1" t="s">
        <v>3959</v>
      </c>
      <c r="E417" s="1">
        <v>3</v>
      </c>
      <c r="F417" s="1" t="s">
        <v>29</v>
      </c>
      <c r="G417" s="1" t="s">
        <v>4371</v>
      </c>
      <c r="H417" s="24">
        <v>43686</v>
      </c>
    </row>
    <row r="418" spans="1:8" x14ac:dyDescent="0.15">
      <c r="A418" s="1" t="s">
        <v>6057</v>
      </c>
      <c r="B418" s="1" t="s">
        <v>4335</v>
      </c>
      <c r="C418" s="1" t="s">
        <v>127</v>
      </c>
      <c r="D418" s="1" t="s">
        <v>723</v>
      </c>
      <c r="E418" s="1">
        <v>20</v>
      </c>
      <c r="F418" s="1" t="s">
        <v>56</v>
      </c>
      <c r="G418" s="1" t="s">
        <v>4371</v>
      </c>
      <c r="H418" s="24">
        <v>43679</v>
      </c>
    </row>
    <row r="419" spans="1:8" x14ac:dyDescent="0.15">
      <c r="A419" s="1" t="s">
        <v>6057</v>
      </c>
      <c r="B419" s="1" t="s">
        <v>4344</v>
      </c>
      <c r="C419" s="1" t="s">
        <v>278</v>
      </c>
      <c r="D419" s="1" t="s">
        <v>2131</v>
      </c>
      <c r="E419" s="1">
        <v>10</v>
      </c>
      <c r="F419" s="1" t="s">
        <v>56</v>
      </c>
      <c r="G419" s="1" t="s">
        <v>4371</v>
      </c>
      <c r="H419" s="24">
        <v>43679</v>
      </c>
    </row>
    <row r="420" spans="1:8" x14ac:dyDescent="0.15">
      <c r="A420" s="1" t="s">
        <v>6057</v>
      </c>
      <c r="B420" s="1" t="s">
        <v>4345</v>
      </c>
      <c r="C420" s="1" t="s">
        <v>281</v>
      </c>
      <c r="D420" s="1" t="s">
        <v>2134</v>
      </c>
      <c r="E420" s="1">
        <v>10</v>
      </c>
      <c r="F420" s="1" t="s">
        <v>56</v>
      </c>
      <c r="G420" s="1" t="s">
        <v>4371</v>
      </c>
      <c r="H420" s="24">
        <v>43679</v>
      </c>
    </row>
    <row r="421" spans="1:8" x14ac:dyDescent="0.15">
      <c r="A421" s="1" t="s">
        <v>6057</v>
      </c>
      <c r="B421" s="1" t="s">
        <v>4346</v>
      </c>
      <c r="C421" s="1" t="s">
        <v>445</v>
      </c>
      <c r="D421" s="1" t="s">
        <v>3446</v>
      </c>
      <c r="E421" s="1">
        <v>10</v>
      </c>
      <c r="F421" s="1" t="s">
        <v>56</v>
      </c>
      <c r="G421" s="1" t="s">
        <v>4371</v>
      </c>
      <c r="H421" s="24">
        <v>43679</v>
      </c>
    </row>
    <row r="422" spans="1:8" x14ac:dyDescent="0.15">
      <c r="A422" s="1" t="s">
        <v>6057</v>
      </c>
      <c r="B422" s="1" t="s">
        <v>4347</v>
      </c>
      <c r="C422" s="1" t="s">
        <v>79</v>
      </c>
      <c r="D422" s="1" t="s">
        <v>492</v>
      </c>
      <c r="E422" s="1">
        <v>20</v>
      </c>
      <c r="F422" s="1" t="s">
        <v>56</v>
      </c>
      <c r="G422" s="1" t="s">
        <v>4371</v>
      </c>
      <c r="H422" s="24">
        <v>43679</v>
      </c>
    </row>
    <row r="423" spans="1:8" x14ac:dyDescent="0.15">
      <c r="A423" s="1" t="s">
        <v>6058</v>
      </c>
      <c r="B423" s="1" t="s">
        <v>4335</v>
      </c>
      <c r="C423" s="1" t="s">
        <v>133</v>
      </c>
      <c r="D423" s="1" t="s">
        <v>735</v>
      </c>
      <c r="E423" s="1">
        <v>20</v>
      </c>
      <c r="F423" s="1" t="s">
        <v>29</v>
      </c>
      <c r="G423" s="1" t="s">
        <v>4371</v>
      </c>
      <c r="H423" s="24">
        <v>43679</v>
      </c>
    </row>
    <row r="424" spans="1:8" x14ac:dyDescent="0.15">
      <c r="A424" s="1" t="s">
        <v>6059</v>
      </c>
      <c r="B424" s="1" t="s">
        <v>4335</v>
      </c>
      <c r="C424" s="1" t="s">
        <v>448</v>
      </c>
      <c r="D424" s="1" t="s">
        <v>4249</v>
      </c>
      <c r="E424" s="1">
        <v>1</v>
      </c>
      <c r="F424" s="1" t="s">
        <v>29</v>
      </c>
      <c r="G424" s="1" t="s">
        <v>4371</v>
      </c>
      <c r="H424" s="24">
        <v>43679</v>
      </c>
    </row>
    <row r="425" spans="1:8" x14ac:dyDescent="0.15">
      <c r="A425" s="1" t="s">
        <v>6060</v>
      </c>
      <c r="B425" s="1" t="s">
        <v>4335</v>
      </c>
      <c r="C425" s="1" t="s">
        <v>316</v>
      </c>
      <c r="D425" s="1" t="s">
        <v>2967</v>
      </c>
      <c r="E425" s="1">
        <v>1</v>
      </c>
      <c r="F425" s="1" t="s">
        <v>29</v>
      </c>
      <c r="G425" s="1" t="s">
        <v>4371</v>
      </c>
      <c r="H425" s="24">
        <v>43679</v>
      </c>
    </row>
    <row r="426" spans="1:8" x14ac:dyDescent="0.15">
      <c r="A426" s="1" t="s">
        <v>6061</v>
      </c>
      <c r="B426" s="1" t="s">
        <v>4335</v>
      </c>
      <c r="C426" s="1" t="s">
        <v>287</v>
      </c>
      <c r="D426" s="1" t="s">
        <v>4195</v>
      </c>
      <c r="E426" s="1">
        <v>20</v>
      </c>
      <c r="F426" s="1" t="s">
        <v>29</v>
      </c>
      <c r="G426" s="1" t="s">
        <v>4371</v>
      </c>
      <c r="H426" s="24">
        <v>43682</v>
      </c>
    </row>
    <row r="427" spans="1:8" x14ac:dyDescent="0.15">
      <c r="A427" s="1" t="s">
        <v>6061</v>
      </c>
      <c r="B427" s="1" t="s">
        <v>4344</v>
      </c>
      <c r="C427" s="1" t="s">
        <v>219</v>
      </c>
      <c r="D427" s="1" t="s">
        <v>1501</v>
      </c>
      <c r="E427" s="1">
        <v>20</v>
      </c>
      <c r="F427" s="1" t="s">
        <v>29</v>
      </c>
      <c r="G427" s="1" t="s">
        <v>4371</v>
      </c>
      <c r="H427" s="24">
        <v>43682</v>
      </c>
    </row>
    <row r="428" spans="1:8" x14ac:dyDescent="0.15">
      <c r="A428" s="1" t="s">
        <v>6062</v>
      </c>
      <c r="B428" s="1" t="s">
        <v>4335</v>
      </c>
      <c r="C428" s="1" t="s">
        <v>207</v>
      </c>
      <c r="D428" s="1" t="s">
        <v>1275</v>
      </c>
      <c r="E428" s="1">
        <v>1</v>
      </c>
      <c r="F428" s="1" t="s">
        <v>29</v>
      </c>
      <c r="G428" s="1" t="s">
        <v>4371</v>
      </c>
      <c r="H428" s="24">
        <v>43679</v>
      </c>
    </row>
    <row r="429" spans="1:8" x14ac:dyDescent="0.15">
      <c r="A429" s="1" t="s">
        <v>6062</v>
      </c>
      <c r="B429" s="1" t="s">
        <v>4344</v>
      </c>
      <c r="C429" s="1" t="s">
        <v>206</v>
      </c>
      <c r="D429" s="1" t="s">
        <v>1274</v>
      </c>
      <c r="E429" s="1">
        <v>1</v>
      </c>
      <c r="F429" s="1" t="s">
        <v>29</v>
      </c>
      <c r="G429" s="1" t="s">
        <v>4371</v>
      </c>
      <c r="H429" s="24">
        <v>43679</v>
      </c>
    </row>
    <row r="430" spans="1:8" x14ac:dyDescent="0.15">
      <c r="A430" s="1" t="s">
        <v>6063</v>
      </c>
      <c r="B430" s="1" t="s">
        <v>4335</v>
      </c>
      <c r="C430" s="1" t="s">
        <v>77</v>
      </c>
      <c r="D430" s="1" t="s">
        <v>488</v>
      </c>
      <c r="E430" s="1">
        <v>4</v>
      </c>
      <c r="F430" s="1" t="s">
        <v>29</v>
      </c>
      <c r="G430" s="1" t="s">
        <v>4371</v>
      </c>
      <c r="H430" s="24">
        <v>43679</v>
      </c>
    </row>
    <row r="431" spans="1:8" x14ac:dyDescent="0.15">
      <c r="A431" s="1" t="s">
        <v>6064</v>
      </c>
      <c r="B431" s="1" t="s">
        <v>4335</v>
      </c>
      <c r="C431" s="1" t="s">
        <v>489</v>
      </c>
      <c r="D431" s="1" t="s">
        <v>490</v>
      </c>
      <c r="E431" s="1">
        <v>4</v>
      </c>
      <c r="F431" s="1" t="s">
        <v>29</v>
      </c>
      <c r="G431" s="1" t="s">
        <v>4371</v>
      </c>
      <c r="H431" s="24">
        <v>43692</v>
      </c>
    </row>
    <row r="432" spans="1:8" x14ac:dyDescent="0.15">
      <c r="A432" s="1" t="s">
        <v>6065</v>
      </c>
      <c r="B432" s="1" t="s">
        <v>4335</v>
      </c>
      <c r="C432" s="1" t="s">
        <v>132</v>
      </c>
      <c r="D432" s="1" t="s">
        <v>734</v>
      </c>
      <c r="E432" s="1">
        <v>30</v>
      </c>
      <c r="F432" s="1" t="s">
        <v>29</v>
      </c>
      <c r="G432" s="1" t="s">
        <v>4371</v>
      </c>
      <c r="H432" s="24">
        <v>43679</v>
      </c>
    </row>
    <row r="433" spans="1:8" x14ac:dyDescent="0.15">
      <c r="A433" s="1" t="s">
        <v>6066</v>
      </c>
      <c r="B433" s="1" t="s">
        <v>4335</v>
      </c>
      <c r="C433" s="1" t="s">
        <v>233</v>
      </c>
      <c r="D433" s="1" t="s">
        <v>1758</v>
      </c>
      <c r="E433" s="1">
        <v>2</v>
      </c>
      <c r="F433" s="1" t="s">
        <v>29</v>
      </c>
      <c r="G433" s="1" t="s">
        <v>4371</v>
      </c>
      <c r="H433" s="24">
        <v>43679</v>
      </c>
    </row>
    <row r="434" spans="1:8" x14ac:dyDescent="0.15">
      <c r="A434" s="1" t="s">
        <v>6067</v>
      </c>
      <c r="B434" s="1" t="s">
        <v>4335</v>
      </c>
      <c r="C434" s="1" t="s">
        <v>241</v>
      </c>
      <c r="D434" s="1" t="s">
        <v>4153</v>
      </c>
      <c r="E434" s="1">
        <v>2</v>
      </c>
      <c r="F434" s="1" t="s">
        <v>29</v>
      </c>
      <c r="G434" s="1" t="s">
        <v>4371</v>
      </c>
      <c r="H434" s="24">
        <v>43679</v>
      </c>
    </row>
    <row r="435" spans="1:8" x14ac:dyDescent="0.15">
      <c r="A435" s="1" t="s">
        <v>6068</v>
      </c>
      <c r="B435" s="1" t="s">
        <v>4335</v>
      </c>
      <c r="C435" s="1" t="s">
        <v>266</v>
      </c>
      <c r="D435" s="1" t="s">
        <v>2080</v>
      </c>
      <c r="E435" s="1">
        <v>5</v>
      </c>
      <c r="F435" s="1" t="s">
        <v>56</v>
      </c>
      <c r="G435" s="1" t="s">
        <v>4371</v>
      </c>
      <c r="H435" s="24">
        <v>43679</v>
      </c>
    </row>
    <row r="436" spans="1:8" x14ac:dyDescent="0.15">
      <c r="A436" s="1" t="s">
        <v>6069</v>
      </c>
      <c r="B436" s="1" t="s">
        <v>4335</v>
      </c>
      <c r="C436" s="1" t="s">
        <v>280</v>
      </c>
      <c r="D436" s="1" t="s">
        <v>2133</v>
      </c>
      <c r="E436" s="1">
        <v>10</v>
      </c>
      <c r="F436" s="1" t="s">
        <v>56</v>
      </c>
      <c r="G436" s="1" t="s">
        <v>4371</v>
      </c>
      <c r="H436" s="24">
        <v>43679</v>
      </c>
    </row>
    <row r="437" spans="1:8" x14ac:dyDescent="0.15">
      <c r="A437" s="1" t="s">
        <v>6070</v>
      </c>
      <c r="B437" s="1" t="s">
        <v>4335</v>
      </c>
      <c r="C437" s="1" t="s">
        <v>64</v>
      </c>
      <c r="D437" s="1" t="s">
        <v>1584</v>
      </c>
      <c r="E437" s="1">
        <v>1</v>
      </c>
      <c r="F437" s="1" t="s">
        <v>29</v>
      </c>
      <c r="G437" s="1" t="s">
        <v>4371</v>
      </c>
      <c r="H437" s="24">
        <v>43691</v>
      </c>
    </row>
    <row r="438" spans="1:8" x14ac:dyDescent="0.15">
      <c r="A438" s="1" t="s">
        <v>6071</v>
      </c>
      <c r="B438" s="1" t="s">
        <v>4335</v>
      </c>
      <c r="C438" s="1" t="s">
        <v>241</v>
      </c>
      <c r="D438" s="1" t="s">
        <v>4153</v>
      </c>
      <c r="E438" s="1">
        <v>16</v>
      </c>
      <c r="F438" s="1" t="s">
        <v>29</v>
      </c>
      <c r="G438" s="1" t="s">
        <v>4371</v>
      </c>
      <c r="H438" s="24">
        <v>43679</v>
      </c>
    </row>
    <row r="439" spans="1:8" x14ac:dyDescent="0.15">
      <c r="A439" s="1" t="s">
        <v>6072</v>
      </c>
      <c r="B439" s="1" t="s">
        <v>4335</v>
      </c>
      <c r="C439" s="1" t="s">
        <v>125</v>
      </c>
      <c r="D439" s="1" t="s">
        <v>722</v>
      </c>
      <c r="E439" s="1">
        <v>10</v>
      </c>
      <c r="F439" s="1" t="s">
        <v>29</v>
      </c>
      <c r="G439" s="1" t="s">
        <v>4371</v>
      </c>
      <c r="H439" s="24">
        <v>43679</v>
      </c>
    </row>
    <row r="440" spans="1:8" x14ac:dyDescent="0.15">
      <c r="A440" s="1" t="s">
        <v>6073</v>
      </c>
      <c r="B440" s="1" t="s">
        <v>4344</v>
      </c>
      <c r="C440" s="1" t="s">
        <v>127</v>
      </c>
      <c r="D440" s="1" t="s">
        <v>723</v>
      </c>
      <c r="E440" s="1">
        <v>5</v>
      </c>
      <c r="F440" s="1" t="s">
        <v>80</v>
      </c>
      <c r="G440" s="1" t="s">
        <v>4371</v>
      </c>
      <c r="H440" s="24">
        <v>43679</v>
      </c>
    </row>
    <row r="441" spans="1:8" x14ac:dyDescent="0.15">
      <c r="A441" s="1" t="s">
        <v>6072</v>
      </c>
      <c r="B441" s="1" t="s">
        <v>4344</v>
      </c>
      <c r="C441" s="1" t="s">
        <v>127</v>
      </c>
      <c r="D441" s="1" t="s">
        <v>723</v>
      </c>
      <c r="E441" s="1">
        <v>15</v>
      </c>
      <c r="F441" s="1" t="s">
        <v>29</v>
      </c>
      <c r="G441" s="1" t="s">
        <v>4371</v>
      </c>
      <c r="H441" s="24">
        <v>43679</v>
      </c>
    </row>
    <row r="442" spans="1:8" x14ac:dyDescent="0.15">
      <c r="A442" s="1" t="s">
        <v>6074</v>
      </c>
      <c r="B442" s="1" t="s">
        <v>4335</v>
      </c>
      <c r="C442" s="1" t="s">
        <v>233</v>
      </c>
      <c r="D442" s="1" t="s">
        <v>1758</v>
      </c>
      <c r="E442" s="1">
        <v>1</v>
      </c>
      <c r="F442" s="1" t="s">
        <v>56</v>
      </c>
      <c r="G442" s="1" t="s">
        <v>4371</v>
      </c>
      <c r="H442" s="24">
        <v>43679</v>
      </c>
    </row>
    <row r="443" spans="1:8" x14ac:dyDescent="0.15">
      <c r="A443" s="1" t="s">
        <v>6075</v>
      </c>
      <c r="B443" s="1" t="s">
        <v>4335</v>
      </c>
      <c r="C443" s="1" t="s">
        <v>233</v>
      </c>
      <c r="D443" s="1" t="s">
        <v>1758</v>
      </c>
      <c r="E443" s="1">
        <v>4</v>
      </c>
      <c r="F443" s="1" t="s">
        <v>29</v>
      </c>
      <c r="G443" s="1" t="s">
        <v>4371</v>
      </c>
      <c r="H443" s="24">
        <v>43682</v>
      </c>
    </row>
    <row r="444" spans="1:8" x14ac:dyDescent="0.15">
      <c r="A444" s="1" t="s">
        <v>6076</v>
      </c>
      <c r="B444" s="1" t="s">
        <v>4335</v>
      </c>
      <c r="C444" s="1" t="s">
        <v>134</v>
      </c>
      <c r="D444" s="1" t="s">
        <v>736</v>
      </c>
      <c r="E444" s="1">
        <v>4</v>
      </c>
      <c r="F444" s="1" t="s">
        <v>29</v>
      </c>
      <c r="G444" s="1" t="s">
        <v>4371</v>
      </c>
      <c r="H444" s="24">
        <v>43679</v>
      </c>
    </row>
    <row r="445" spans="1:8" x14ac:dyDescent="0.15">
      <c r="A445" s="1" t="s">
        <v>6077</v>
      </c>
      <c r="B445" s="1" t="s">
        <v>4335</v>
      </c>
      <c r="C445" s="1" t="s">
        <v>165</v>
      </c>
      <c r="D445" s="1" t="s">
        <v>1141</v>
      </c>
      <c r="E445" s="1">
        <v>50</v>
      </c>
      <c r="F445" s="1" t="s">
        <v>29</v>
      </c>
      <c r="G445" s="1" t="s">
        <v>4371</v>
      </c>
      <c r="H445" s="24">
        <v>43692</v>
      </c>
    </row>
    <row r="446" spans="1:8" x14ac:dyDescent="0.15">
      <c r="A446" s="1" t="s">
        <v>6078</v>
      </c>
      <c r="B446" s="1" t="s">
        <v>4344</v>
      </c>
      <c r="C446" s="1" t="s">
        <v>311</v>
      </c>
      <c r="D446" s="1" t="s">
        <v>2962</v>
      </c>
      <c r="E446" s="1">
        <v>5</v>
      </c>
      <c r="F446" s="1" t="s">
        <v>29</v>
      </c>
      <c r="G446" s="1" t="s">
        <v>4371</v>
      </c>
      <c r="H446" s="24">
        <v>43682</v>
      </c>
    </row>
    <row r="447" spans="1:8" x14ac:dyDescent="0.15">
      <c r="A447" s="1" t="s">
        <v>6079</v>
      </c>
      <c r="B447" s="1" t="s">
        <v>4372</v>
      </c>
      <c r="C447" s="1" t="s">
        <v>182</v>
      </c>
      <c r="D447" s="1" t="s">
        <v>1166</v>
      </c>
      <c r="E447" s="1">
        <v>10</v>
      </c>
      <c r="F447" s="1" t="s">
        <v>29</v>
      </c>
      <c r="G447" s="1" t="s">
        <v>4371</v>
      </c>
      <c r="H447" s="24">
        <v>43682</v>
      </c>
    </row>
    <row r="448" spans="1:8" x14ac:dyDescent="0.15">
      <c r="A448" s="1" t="s">
        <v>6080</v>
      </c>
      <c r="B448" s="1" t="s">
        <v>4335</v>
      </c>
      <c r="C448" s="1" t="s">
        <v>414</v>
      </c>
      <c r="D448" s="1" t="s">
        <v>3249</v>
      </c>
      <c r="E448" s="1">
        <v>2</v>
      </c>
      <c r="F448" s="1" t="s">
        <v>29</v>
      </c>
      <c r="G448" s="1" t="s">
        <v>4371</v>
      </c>
      <c r="H448" s="24">
        <v>43689</v>
      </c>
    </row>
    <row r="449" spans="1:8" x14ac:dyDescent="0.15">
      <c r="A449" s="1" t="s">
        <v>6081</v>
      </c>
      <c r="B449" s="1" t="s">
        <v>4335</v>
      </c>
      <c r="C449" s="1" t="s">
        <v>454</v>
      </c>
      <c r="D449" s="1" t="s">
        <v>3763</v>
      </c>
      <c r="E449" s="1">
        <v>10</v>
      </c>
      <c r="F449" s="1" t="s">
        <v>29</v>
      </c>
      <c r="G449" s="1" t="s">
        <v>4371</v>
      </c>
      <c r="H449" s="24">
        <v>43690</v>
      </c>
    </row>
    <row r="450" spans="1:8" x14ac:dyDescent="0.15">
      <c r="A450" s="1" t="s">
        <v>6081</v>
      </c>
      <c r="B450" s="1" t="s">
        <v>4344</v>
      </c>
      <c r="C450" s="1" t="s">
        <v>453</v>
      </c>
      <c r="D450" s="1" t="s">
        <v>3752</v>
      </c>
      <c r="E450" s="1">
        <v>10</v>
      </c>
      <c r="F450" s="1" t="s">
        <v>29</v>
      </c>
      <c r="G450" s="1" t="s">
        <v>4371</v>
      </c>
      <c r="H450" s="24">
        <v>43690</v>
      </c>
    </row>
    <row r="451" spans="1:8" x14ac:dyDescent="0.15">
      <c r="A451" s="1" t="s">
        <v>6082</v>
      </c>
      <c r="B451" s="1" t="s">
        <v>4345</v>
      </c>
      <c r="C451" s="1" t="s">
        <v>3744</v>
      </c>
      <c r="D451" s="1" t="s">
        <v>3745</v>
      </c>
      <c r="E451" s="1">
        <v>10</v>
      </c>
      <c r="F451" s="1" t="s">
        <v>29</v>
      </c>
      <c r="G451" s="1" t="s">
        <v>4371</v>
      </c>
      <c r="H451" s="24">
        <v>43685</v>
      </c>
    </row>
    <row r="452" spans="1:8" x14ac:dyDescent="0.15">
      <c r="A452" s="1" t="s">
        <v>6083</v>
      </c>
      <c r="B452" s="1" t="s">
        <v>4335</v>
      </c>
      <c r="C452" s="1" t="s">
        <v>122</v>
      </c>
      <c r="D452" s="1" t="s">
        <v>4144</v>
      </c>
      <c r="E452" s="1">
        <v>20</v>
      </c>
      <c r="F452" s="1" t="s">
        <v>29</v>
      </c>
      <c r="G452" s="1" t="s">
        <v>4371</v>
      </c>
      <c r="H452" s="24">
        <v>43684</v>
      </c>
    </row>
    <row r="453" spans="1:8" x14ac:dyDescent="0.15">
      <c r="A453" s="1" t="s">
        <v>6083</v>
      </c>
      <c r="B453" s="1" t="s">
        <v>4344</v>
      </c>
      <c r="C453" s="1" t="s">
        <v>219</v>
      </c>
      <c r="D453" s="1" t="s">
        <v>1501</v>
      </c>
      <c r="E453" s="1">
        <v>10</v>
      </c>
      <c r="F453" s="1" t="s">
        <v>29</v>
      </c>
      <c r="G453" s="1" t="s">
        <v>4371</v>
      </c>
      <c r="H453" s="24">
        <v>43684</v>
      </c>
    </row>
    <row r="454" spans="1:8" x14ac:dyDescent="0.15">
      <c r="A454" s="1" t="s">
        <v>6084</v>
      </c>
      <c r="B454" s="1" t="s">
        <v>4335</v>
      </c>
      <c r="C454" s="1" t="s">
        <v>192</v>
      </c>
      <c r="D454" s="1" t="s">
        <v>1176</v>
      </c>
      <c r="E454" s="1">
        <v>1</v>
      </c>
      <c r="F454" s="1" t="s">
        <v>30</v>
      </c>
      <c r="G454" s="1" t="s">
        <v>4371</v>
      </c>
      <c r="H454" s="24">
        <v>43679</v>
      </c>
    </row>
    <row r="455" spans="1:8" x14ac:dyDescent="0.15">
      <c r="A455" s="1" t="s">
        <v>6085</v>
      </c>
      <c r="B455" s="1" t="s">
        <v>4335</v>
      </c>
      <c r="C455" s="1" t="s">
        <v>191</v>
      </c>
      <c r="D455" s="1" t="s">
        <v>1175</v>
      </c>
      <c r="E455" s="1">
        <v>1</v>
      </c>
      <c r="F455" s="1" t="s">
        <v>30</v>
      </c>
      <c r="G455" s="1" t="s">
        <v>4371</v>
      </c>
      <c r="H455" s="24">
        <v>43678</v>
      </c>
    </row>
    <row r="456" spans="1:8" x14ac:dyDescent="0.15">
      <c r="A456" s="1" t="s">
        <v>6086</v>
      </c>
      <c r="B456" s="1" t="s">
        <v>4335</v>
      </c>
      <c r="C456" s="1" t="s">
        <v>100</v>
      </c>
      <c r="D456" s="1" t="s">
        <v>528</v>
      </c>
      <c r="E456" s="1">
        <v>1</v>
      </c>
      <c r="F456" s="1" t="s">
        <v>30</v>
      </c>
      <c r="G456" s="1" t="s">
        <v>4371</v>
      </c>
      <c r="H456" s="24">
        <v>43679</v>
      </c>
    </row>
    <row r="457" spans="1:8" x14ac:dyDescent="0.15">
      <c r="A457" s="1" t="s">
        <v>6087</v>
      </c>
      <c r="B457" s="1" t="s">
        <v>4335</v>
      </c>
      <c r="C457" s="1" t="s">
        <v>445</v>
      </c>
      <c r="D457" s="1" t="s">
        <v>3446</v>
      </c>
      <c r="E457" s="1">
        <v>34</v>
      </c>
      <c r="F457" s="1" t="s">
        <v>29</v>
      </c>
      <c r="G457" s="1" t="s">
        <v>4371</v>
      </c>
      <c r="H457" s="24">
        <v>43690</v>
      </c>
    </row>
    <row r="458" spans="1:8" x14ac:dyDescent="0.15">
      <c r="A458" s="1" t="s">
        <v>6087</v>
      </c>
      <c r="B458" s="1" t="s">
        <v>4344</v>
      </c>
      <c r="C458" s="1" t="s">
        <v>446</v>
      </c>
      <c r="D458" s="1" t="s">
        <v>3447</v>
      </c>
      <c r="E458" s="1">
        <v>50</v>
      </c>
      <c r="F458" s="1" t="s">
        <v>29</v>
      </c>
      <c r="G458" s="1" t="s">
        <v>4371</v>
      </c>
      <c r="H458" s="24">
        <v>43690</v>
      </c>
    </row>
    <row r="459" spans="1:8" x14ac:dyDescent="0.15">
      <c r="A459" s="1" t="s">
        <v>6088</v>
      </c>
      <c r="B459" s="1" t="s">
        <v>4335</v>
      </c>
      <c r="C459" s="1" t="s">
        <v>125</v>
      </c>
      <c r="D459" s="1" t="s">
        <v>722</v>
      </c>
      <c r="E459" s="1">
        <v>55</v>
      </c>
      <c r="F459" s="1" t="s">
        <v>29</v>
      </c>
      <c r="G459" s="1" t="s">
        <v>4371</v>
      </c>
      <c r="H459" s="24">
        <v>43696</v>
      </c>
    </row>
    <row r="460" spans="1:8" x14ac:dyDescent="0.15">
      <c r="A460" s="1" t="s">
        <v>6089</v>
      </c>
      <c r="B460" s="1" t="s">
        <v>4344</v>
      </c>
      <c r="C460" s="1" t="s">
        <v>127</v>
      </c>
      <c r="D460" s="1" t="s">
        <v>723</v>
      </c>
      <c r="E460" s="1">
        <v>80</v>
      </c>
      <c r="F460" s="1" t="s">
        <v>29</v>
      </c>
      <c r="G460" s="1" t="s">
        <v>4371</v>
      </c>
      <c r="H460" s="24">
        <v>43692</v>
      </c>
    </row>
    <row r="461" spans="1:8" x14ac:dyDescent="0.15">
      <c r="A461" s="1" t="s">
        <v>6089</v>
      </c>
      <c r="B461" s="1" t="s">
        <v>4345</v>
      </c>
      <c r="C461" s="1" t="s">
        <v>83</v>
      </c>
      <c r="D461" s="1" t="s">
        <v>495</v>
      </c>
      <c r="E461" s="1">
        <v>30</v>
      </c>
      <c r="F461" s="1" t="s">
        <v>29</v>
      </c>
      <c r="G461" s="1" t="s">
        <v>4371</v>
      </c>
      <c r="H461" s="24">
        <v>43692</v>
      </c>
    </row>
    <row r="462" spans="1:8" x14ac:dyDescent="0.15">
      <c r="A462" s="1" t="s">
        <v>6089</v>
      </c>
      <c r="B462" s="1" t="s">
        <v>4346</v>
      </c>
      <c r="C462" s="1" t="s">
        <v>278</v>
      </c>
      <c r="D462" s="1" t="s">
        <v>2131</v>
      </c>
      <c r="E462" s="1">
        <v>20</v>
      </c>
      <c r="F462" s="1" t="s">
        <v>29</v>
      </c>
      <c r="G462" s="1" t="s">
        <v>4371</v>
      </c>
      <c r="H462" s="24">
        <v>43692</v>
      </c>
    </row>
    <row r="463" spans="1:8" x14ac:dyDescent="0.15">
      <c r="A463" s="1" t="s">
        <v>6089</v>
      </c>
      <c r="B463" s="1" t="s">
        <v>4347</v>
      </c>
      <c r="C463" s="1" t="s">
        <v>128</v>
      </c>
      <c r="D463" s="1" t="s">
        <v>726</v>
      </c>
      <c r="E463" s="1">
        <v>1</v>
      </c>
      <c r="F463" s="1" t="s">
        <v>29</v>
      </c>
      <c r="G463" s="1" t="s">
        <v>4371</v>
      </c>
      <c r="H463" s="24">
        <v>43692</v>
      </c>
    </row>
    <row r="464" spans="1:8" x14ac:dyDescent="0.15">
      <c r="A464" s="1" t="s">
        <v>6089</v>
      </c>
      <c r="B464" s="1" t="s">
        <v>4348</v>
      </c>
      <c r="C464" s="1" t="s">
        <v>250</v>
      </c>
      <c r="D464" s="1" t="s">
        <v>1940</v>
      </c>
      <c r="E464" s="1">
        <v>5</v>
      </c>
      <c r="F464" s="1" t="s">
        <v>29</v>
      </c>
      <c r="G464" s="1" t="s">
        <v>4371</v>
      </c>
      <c r="H464" s="24">
        <v>43692</v>
      </c>
    </row>
    <row r="465" spans="1:8" x14ac:dyDescent="0.15">
      <c r="A465" s="1" t="s">
        <v>6089</v>
      </c>
      <c r="B465" s="1" t="s">
        <v>4372</v>
      </c>
      <c r="C465" s="1" t="s">
        <v>249</v>
      </c>
      <c r="D465" s="1" t="s">
        <v>1939</v>
      </c>
      <c r="E465" s="1">
        <v>5</v>
      </c>
      <c r="F465" s="1" t="s">
        <v>29</v>
      </c>
      <c r="G465" s="1" t="s">
        <v>4371</v>
      </c>
      <c r="H465" s="24">
        <v>43692</v>
      </c>
    </row>
    <row r="466" spans="1:8" x14ac:dyDescent="0.15">
      <c r="A466" s="1" t="s">
        <v>6089</v>
      </c>
      <c r="B466" s="1" t="s">
        <v>4373</v>
      </c>
      <c r="C466" s="1" t="s">
        <v>248</v>
      </c>
      <c r="D466" s="1" t="s">
        <v>1938</v>
      </c>
      <c r="E466" s="1">
        <v>5</v>
      </c>
      <c r="F466" s="1" t="s">
        <v>29</v>
      </c>
      <c r="G466" s="1" t="s">
        <v>4371</v>
      </c>
      <c r="H466" s="24">
        <v>43692</v>
      </c>
    </row>
    <row r="467" spans="1:8" x14ac:dyDescent="0.15">
      <c r="A467" s="1" t="s">
        <v>6089</v>
      </c>
      <c r="B467" s="1" t="s">
        <v>4379</v>
      </c>
      <c r="C467" s="1" t="s">
        <v>167</v>
      </c>
      <c r="D467" s="1" t="s">
        <v>1143</v>
      </c>
      <c r="E467" s="1">
        <v>5</v>
      </c>
      <c r="F467" s="1" t="s">
        <v>29</v>
      </c>
      <c r="G467" s="1" t="s">
        <v>4371</v>
      </c>
      <c r="H467" s="24">
        <v>43692</v>
      </c>
    </row>
    <row r="468" spans="1:8" x14ac:dyDescent="0.15">
      <c r="A468" s="1" t="s">
        <v>6089</v>
      </c>
      <c r="B468" s="1" t="s">
        <v>4380</v>
      </c>
      <c r="C468" s="1" t="s">
        <v>165</v>
      </c>
      <c r="D468" s="1" t="s">
        <v>1141</v>
      </c>
      <c r="E468" s="1">
        <v>5</v>
      </c>
      <c r="F468" s="1" t="s">
        <v>29</v>
      </c>
      <c r="G468" s="1" t="s">
        <v>4371</v>
      </c>
      <c r="H468" s="24">
        <v>43692</v>
      </c>
    </row>
    <row r="469" spans="1:8" x14ac:dyDescent="0.15">
      <c r="A469" s="1" t="s">
        <v>6088</v>
      </c>
      <c r="B469" s="1" t="s">
        <v>4346</v>
      </c>
      <c r="C469" s="1" t="s">
        <v>139</v>
      </c>
      <c r="D469" s="1" t="s">
        <v>741</v>
      </c>
      <c r="E469" s="1">
        <v>15</v>
      </c>
      <c r="F469" s="1" t="s">
        <v>29</v>
      </c>
      <c r="G469" s="1" t="s">
        <v>4371</v>
      </c>
      <c r="H469" s="24">
        <v>43696</v>
      </c>
    </row>
    <row r="470" spans="1:8" x14ac:dyDescent="0.15">
      <c r="A470" s="1" t="s">
        <v>6090</v>
      </c>
      <c r="B470" s="1" t="s">
        <v>4347</v>
      </c>
      <c r="C470" s="1" t="s">
        <v>55</v>
      </c>
      <c r="D470" s="1" t="s">
        <v>478</v>
      </c>
      <c r="E470" s="1">
        <v>20</v>
      </c>
      <c r="F470" s="1" t="s">
        <v>29</v>
      </c>
      <c r="G470" s="1" t="s">
        <v>4371</v>
      </c>
      <c r="H470" s="24">
        <v>43692</v>
      </c>
    </row>
    <row r="471" spans="1:8" x14ac:dyDescent="0.15">
      <c r="A471" s="1" t="s">
        <v>6091</v>
      </c>
      <c r="B471" s="1" t="s">
        <v>4335</v>
      </c>
      <c r="C471" s="1" t="s">
        <v>257</v>
      </c>
      <c r="D471" s="1" t="s">
        <v>2043</v>
      </c>
      <c r="E471" s="1">
        <v>1</v>
      </c>
      <c r="F471" s="1" t="s">
        <v>29</v>
      </c>
      <c r="G471" s="1" t="s">
        <v>4371</v>
      </c>
      <c r="H471" s="24">
        <v>43692</v>
      </c>
    </row>
    <row r="472" spans="1:8" x14ac:dyDescent="0.15">
      <c r="A472" s="1" t="s">
        <v>6092</v>
      </c>
      <c r="B472" s="1" t="s">
        <v>4335</v>
      </c>
      <c r="C472" s="1" t="s">
        <v>120</v>
      </c>
      <c r="D472" s="1" t="s">
        <v>4142</v>
      </c>
      <c r="E472" s="1">
        <v>1</v>
      </c>
      <c r="F472" s="1" t="s">
        <v>29</v>
      </c>
      <c r="G472" s="1" t="s">
        <v>4371</v>
      </c>
      <c r="H472" s="24">
        <v>43679</v>
      </c>
    </row>
    <row r="473" spans="1:8" x14ac:dyDescent="0.15">
      <c r="A473" s="1" t="s">
        <v>6093</v>
      </c>
      <c r="B473" s="1" t="s">
        <v>4335</v>
      </c>
      <c r="C473" s="1" t="s">
        <v>241</v>
      </c>
      <c r="D473" s="1" t="s">
        <v>4153</v>
      </c>
      <c r="E473" s="1">
        <v>20</v>
      </c>
      <c r="F473" s="1" t="s">
        <v>29</v>
      </c>
      <c r="G473" s="1" t="s">
        <v>4371</v>
      </c>
      <c r="H473" s="24">
        <v>43679</v>
      </c>
    </row>
    <row r="474" spans="1:8" x14ac:dyDescent="0.15">
      <c r="A474" s="1" t="s">
        <v>6093</v>
      </c>
      <c r="B474" s="1" t="s">
        <v>4344</v>
      </c>
      <c r="C474" s="1" t="s">
        <v>114</v>
      </c>
      <c r="D474" s="1" t="s">
        <v>676</v>
      </c>
      <c r="E474" s="1">
        <v>4</v>
      </c>
      <c r="F474" s="1" t="s">
        <v>29</v>
      </c>
      <c r="G474" s="1" t="s">
        <v>4371</v>
      </c>
      <c r="H474" s="24">
        <v>43679</v>
      </c>
    </row>
    <row r="475" spans="1:8" x14ac:dyDescent="0.15">
      <c r="A475" s="1" t="s">
        <v>6093</v>
      </c>
      <c r="B475" s="1" t="s">
        <v>4345</v>
      </c>
      <c r="C475" s="1" t="s">
        <v>233</v>
      </c>
      <c r="D475" s="1" t="s">
        <v>1758</v>
      </c>
      <c r="E475" s="1">
        <v>6</v>
      </c>
      <c r="F475" s="1" t="s">
        <v>29</v>
      </c>
      <c r="G475" s="1" t="s">
        <v>4371</v>
      </c>
      <c r="H475" s="24">
        <v>43679</v>
      </c>
    </row>
    <row r="476" spans="1:8" x14ac:dyDescent="0.15">
      <c r="A476" s="1" t="s">
        <v>6094</v>
      </c>
      <c r="B476" s="1" t="s">
        <v>4346</v>
      </c>
      <c r="C476" s="1" t="s">
        <v>232</v>
      </c>
      <c r="D476" s="1" t="s">
        <v>1757</v>
      </c>
      <c r="E476" s="1">
        <v>10</v>
      </c>
      <c r="F476" s="1" t="s">
        <v>56</v>
      </c>
      <c r="G476" s="1" t="s">
        <v>4371</v>
      </c>
      <c r="H476" s="24">
        <v>43679</v>
      </c>
    </row>
    <row r="477" spans="1:8" x14ac:dyDescent="0.15">
      <c r="A477" s="1" t="s">
        <v>6095</v>
      </c>
      <c r="B477" s="1" t="s">
        <v>4335</v>
      </c>
      <c r="C477" s="1" t="s">
        <v>166</v>
      </c>
      <c r="D477" s="1" t="s">
        <v>1142</v>
      </c>
      <c r="E477" s="1">
        <v>5</v>
      </c>
      <c r="F477" s="1" t="s">
        <v>29</v>
      </c>
      <c r="G477" s="1" t="s">
        <v>4371</v>
      </c>
      <c r="H477" s="24">
        <v>43679</v>
      </c>
    </row>
    <row r="478" spans="1:8" x14ac:dyDescent="0.15">
      <c r="A478" s="1" t="s">
        <v>6096</v>
      </c>
      <c r="B478" s="1" t="s">
        <v>4335</v>
      </c>
      <c r="C478" s="1" t="s">
        <v>169</v>
      </c>
      <c r="D478" s="1" t="s">
        <v>1149</v>
      </c>
      <c r="E478" s="1">
        <v>1</v>
      </c>
      <c r="F478" s="1" t="s">
        <v>29</v>
      </c>
      <c r="G478" s="1" t="s">
        <v>4371</v>
      </c>
      <c r="H478" s="24">
        <v>43679</v>
      </c>
    </row>
    <row r="479" spans="1:8" x14ac:dyDescent="0.15">
      <c r="A479" s="1" t="s">
        <v>6097</v>
      </c>
      <c r="B479" s="1" t="s">
        <v>4335</v>
      </c>
      <c r="C479" s="1" t="s">
        <v>312</v>
      </c>
      <c r="D479" s="1" t="s">
        <v>2963</v>
      </c>
      <c r="E479" s="1">
        <v>2</v>
      </c>
      <c r="F479" s="1" t="s">
        <v>29</v>
      </c>
      <c r="G479" s="1" t="s">
        <v>4371</v>
      </c>
      <c r="H479" s="24">
        <v>43679</v>
      </c>
    </row>
    <row r="480" spans="1:8" x14ac:dyDescent="0.15">
      <c r="A480" s="1" t="s">
        <v>6098</v>
      </c>
      <c r="B480" s="1" t="s">
        <v>4335</v>
      </c>
      <c r="C480" s="1" t="s">
        <v>285</v>
      </c>
      <c r="D480" s="1" t="s">
        <v>2230</v>
      </c>
      <c r="E480" s="1">
        <v>24</v>
      </c>
      <c r="F480" s="1" t="s">
        <v>29</v>
      </c>
      <c r="G480" s="1" t="s">
        <v>4371</v>
      </c>
      <c r="H480" s="24">
        <v>43679</v>
      </c>
    </row>
    <row r="481" spans="1:8" x14ac:dyDescent="0.15">
      <c r="A481" s="1" t="s">
        <v>6099</v>
      </c>
      <c r="B481" s="1" t="s">
        <v>4335</v>
      </c>
      <c r="C481" s="1" t="s">
        <v>365</v>
      </c>
      <c r="D481" s="1" t="s">
        <v>3198</v>
      </c>
      <c r="E481" s="1">
        <v>2</v>
      </c>
      <c r="F481" s="1" t="s">
        <v>80</v>
      </c>
      <c r="G481" s="1" t="s">
        <v>4371</v>
      </c>
      <c r="H481" s="24">
        <v>43679</v>
      </c>
    </row>
    <row r="482" spans="1:8" x14ac:dyDescent="0.15">
      <c r="A482" s="1" t="s">
        <v>6099</v>
      </c>
      <c r="B482" s="1" t="s">
        <v>4344</v>
      </c>
      <c r="C482" s="1" t="s">
        <v>366</v>
      </c>
      <c r="D482" s="1" t="s">
        <v>3199</v>
      </c>
      <c r="E482" s="1">
        <v>1</v>
      </c>
      <c r="F482" s="1" t="s">
        <v>80</v>
      </c>
      <c r="G482" s="1" t="s">
        <v>4371</v>
      </c>
      <c r="H482" s="24">
        <v>43679</v>
      </c>
    </row>
    <row r="483" spans="1:8" x14ac:dyDescent="0.15">
      <c r="A483" s="1" t="s">
        <v>6099</v>
      </c>
      <c r="B483" s="1" t="s">
        <v>4345</v>
      </c>
      <c r="C483" s="1" t="s">
        <v>369</v>
      </c>
      <c r="D483" s="1" t="s">
        <v>3202</v>
      </c>
      <c r="E483" s="1">
        <v>1</v>
      </c>
      <c r="F483" s="1" t="s">
        <v>80</v>
      </c>
      <c r="G483" s="1" t="s">
        <v>4371</v>
      </c>
      <c r="H483" s="24">
        <v>43679</v>
      </c>
    </row>
    <row r="484" spans="1:8" x14ac:dyDescent="0.15">
      <c r="A484" s="1" t="s">
        <v>6099</v>
      </c>
      <c r="B484" s="1" t="s">
        <v>4346</v>
      </c>
      <c r="C484" s="1" t="s">
        <v>370</v>
      </c>
      <c r="D484" s="1" t="s">
        <v>3203</v>
      </c>
      <c r="E484" s="1">
        <v>2</v>
      </c>
      <c r="F484" s="1" t="s">
        <v>80</v>
      </c>
      <c r="G484" s="1" t="s">
        <v>4371</v>
      </c>
      <c r="H484" s="24">
        <v>43679</v>
      </c>
    </row>
    <row r="485" spans="1:8" x14ac:dyDescent="0.15">
      <c r="A485" s="1" t="s">
        <v>6099</v>
      </c>
      <c r="B485" s="1" t="s">
        <v>4347</v>
      </c>
      <c r="C485" s="1" t="s">
        <v>377</v>
      </c>
      <c r="D485" s="1" t="s">
        <v>3210</v>
      </c>
      <c r="E485" s="1">
        <v>2</v>
      </c>
      <c r="F485" s="1" t="s">
        <v>80</v>
      </c>
      <c r="G485" s="1" t="s">
        <v>4371</v>
      </c>
      <c r="H485" s="24">
        <v>43679</v>
      </c>
    </row>
    <row r="486" spans="1:8" x14ac:dyDescent="0.15">
      <c r="A486" s="1" t="s">
        <v>6100</v>
      </c>
      <c r="B486" s="1" t="s">
        <v>4335</v>
      </c>
      <c r="C486" s="1" t="s">
        <v>287</v>
      </c>
      <c r="D486" s="1" t="s">
        <v>4195</v>
      </c>
      <c r="E486" s="1">
        <v>8</v>
      </c>
      <c r="F486" s="1" t="s">
        <v>29</v>
      </c>
      <c r="G486" s="1" t="s">
        <v>4371</v>
      </c>
      <c r="H486" s="24">
        <v>43679</v>
      </c>
    </row>
    <row r="487" spans="1:8" x14ac:dyDescent="0.15">
      <c r="A487" s="1" t="s">
        <v>6101</v>
      </c>
      <c r="B487" s="1" t="s">
        <v>4335</v>
      </c>
      <c r="C487" s="1" t="s">
        <v>218</v>
      </c>
      <c r="D487" s="1" t="s">
        <v>1500</v>
      </c>
      <c r="E487" s="1">
        <v>10</v>
      </c>
      <c r="F487" s="1" t="s">
        <v>29</v>
      </c>
      <c r="G487" s="1" t="s">
        <v>4371</v>
      </c>
      <c r="H487" s="24">
        <v>43679</v>
      </c>
    </row>
    <row r="488" spans="1:8" x14ac:dyDescent="0.15">
      <c r="A488" s="1" t="s">
        <v>6102</v>
      </c>
      <c r="B488" s="1" t="s">
        <v>4335</v>
      </c>
      <c r="C488" s="1" t="s">
        <v>165</v>
      </c>
      <c r="D488" s="1" t="s">
        <v>1141</v>
      </c>
      <c r="E488" s="1">
        <v>3</v>
      </c>
      <c r="F488" s="1" t="s">
        <v>29</v>
      </c>
      <c r="G488" s="1" t="s">
        <v>4371</v>
      </c>
      <c r="H488" s="24">
        <v>43679</v>
      </c>
    </row>
    <row r="489" spans="1:8" x14ac:dyDescent="0.15">
      <c r="A489" s="1" t="s">
        <v>6103</v>
      </c>
      <c r="B489" s="1" t="s">
        <v>4335</v>
      </c>
      <c r="C489" s="1" t="s">
        <v>261</v>
      </c>
      <c r="D489" s="1" t="s">
        <v>2055</v>
      </c>
      <c r="E489" s="1">
        <v>5</v>
      </c>
      <c r="F489" s="1" t="s">
        <v>29</v>
      </c>
      <c r="G489" s="1" t="s">
        <v>4371</v>
      </c>
      <c r="H489" s="24">
        <v>43679</v>
      </c>
    </row>
    <row r="490" spans="1:8" x14ac:dyDescent="0.15">
      <c r="A490" s="1" t="s">
        <v>6104</v>
      </c>
      <c r="B490" s="1" t="s">
        <v>4335</v>
      </c>
      <c r="C490" s="1" t="s">
        <v>125</v>
      </c>
      <c r="D490" s="1" t="s">
        <v>722</v>
      </c>
      <c r="E490" s="1">
        <v>50</v>
      </c>
      <c r="F490" s="1" t="s">
        <v>29</v>
      </c>
      <c r="G490" s="1" t="s">
        <v>4371</v>
      </c>
      <c r="H490" s="24">
        <v>43684</v>
      </c>
    </row>
    <row r="491" spans="1:8" x14ac:dyDescent="0.15">
      <c r="A491" s="1" t="s">
        <v>6105</v>
      </c>
      <c r="B491" s="1" t="s">
        <v>4344</v>
      </c>
      <c r="C491" s="1" t="s">
        <v>281</v>
      </c>
      <c r="D491" s="1" t="s">
        <v>2134</v>
      </c>
      <c r="E491" s="1">
        <v>10</v>
      </c>
      <c r="F491" s="1" t="s">
        <v>56</v>
      </c>
      <c r="G491" s="1" t="s">
        <v>4371</v>
      </c>
      <c r="H491" s="24">
        <v>43684</v>
      </c>
    </row>
    <row r="492" spans="1:8" x14ac:dyDescent="0.15">
      <c r="A492" s="1" t="s">
        <v>6106</v>
      </c>
      <c r="B492" s="1" t="s">
        <v>4335</v>
      </c>
      <c r="C492" s="1" t="s">
        <v>2481</v>
      </c>
      <c r="D492" s="1" t="s">
        <v>2482</v>
      </c>
      <c r="E492" s="1">
        <v>30</v>
      </c>
      <c r="F492" s="1" t="s">
        <v>29</v>
      </c>
      <c r="G492" s="1" t="s">
        <v>4371</v>
      </c>
      <c r="H492" s="24">
        <v>43689</v>
      </c>
    </row>
    <row r="493" spans="1:8" x14ac:dyDescent="0.15">
      <c r="A493" s="1" t="s">
        <v>6107</v>
      </c>
      <c r="B493" s="1" t="s">
        <v>4335</v>
      </c>
      <c r="C493" s="1" t="s">
        <v>267</v>
      </c>
      <c r="D493" s="1" t="s">
        <v>2081</v>
      </c>
      <c r="E493" s="1">
        <v>5</v>
      </c>
      <c r="F493" s="1" t="s">
        <v>56</v>
      </c>
      <c r="G493" s="1" t="s">
        <v>4371</v>
      </c>
      <c r="H493" s="24">
        <v>43679</v>
      </c>
    </row>
    <row r="494" spans="1:8" x14ac:dyDescent="0.15">
      <c r="A494" s="1" t="s">
        <v>6107</v>
      </c>
      <c r="B494" s="1" t="s">
        <v>4344</v>
      </c>
      <c r="C494" s="1" t="s">
        <v>265</v>
      </c>
      <c r="D494" s="1" t="s">
        <v>2079</v>
      </c>
      <c r="E494" s="1">
        <v>5</v>
      </c>
      <c r="F494" s="1" t="s">
        <v>56</v>
      </c>
      <c r="G494" s="1" t="s">
        <v>4371</v>
      </c>
      <c r="H494" s="24">
        <v>43679</v>
      </c>
    </row>
    <row r="495" spans="1:8" x14ac:dyDescent="0.15">
      <c r="A495" s="1" t="s">
        <v>6108</v>
      </c>
      <c r="B495" s="1" t="s">
        <v>4335</v>
      </c>
      <c r="C495" s="1" t="s">
        <v>192</v>
      </c>
      <c r="D495" s="1" t="s">
        <v>1176</v>
      </c>
      <c r="E495" s="1">
        <v>1</v>
      </c>
      <c r="F495" s="1" t="s">
        <v>29</v>
      </c>
      <c r="G495" s="1" t="s">
        <v>4371</v>
      </c>
      <c r="H495" s="24">
        <v>43679</v>
      </c>
    </row>
    <row r="496" spans="1:8" x14ac:dyDescent="0.15">
      <c r="A496" s="1" t="s">
        <v>6109</v>
      </c>
      <c r="B496" s="1" t="s">
        <v>4335</v>
      </c>
      <c r="C496" s="1" t="s">
        <v>439</v>
      </c>
      <c r="D496" s="1" t="s">
        <v>3424</v>
      </c>
      <c r="E496" s="1">
        <v>50</v>
      </c>
      <c r="F496" s="1" t="s">
        <v>29</v>
      </c>
      <c r="G496" s="1" t="s">
        <v>4371</v>
      </c>
      <c r="H496" s="24">
        <v>43679</v>
      </c>
    </row>
    <row r="497" spans="1:8" x14ac:dyDescent="0.15">
      <c r="A497" s="1" t="s">
        <v>6110</v>
      </c>
      <c r="B497" s="1" t="s">
        <v>4335</v>
      </c>
      <c r="C497" s="1" t="s">
        <v>82</v>
      </c>
      <c r="D497" s="1" t="s">
        <v>494</v>
      </c>
      <c r="E497" s="1">
        <v>10</v>
      </c>
      <c r="F497" s="1" t="s">
        <v>29</v>
      </c>
      <c r="G497" s="1" t="s">
        <v>4371</v>
      </c>
      <c r="H497" s="24">
        <v>43679</v>
      </c>
    </row>
    <row r="498" spans="1:8" x14ac:dyDescent="0.15">
      <c r="A498" s="1" t="s">
        <v>6111</v>
      </c>
      <c r="B498" s="1" t="s">
        <v>4335</v>
      </c>
      <c r="C498" s="1" t="s">
        <v>148</v>
      </c>
      <c r="D498" s="1" t="s">
        <v>752</v>
      </c>
      <c r="E498" s="1">
        <v>1</v>
      </c>
      <c r="F498" s="1" t="s">
        <v>29</v>
      </c>
      <c r="G498" s="1" t="s">
        <v>4371</v>
      </c>
      <c r="H498" s="24">
        <v>43679</v>
      </c>
    </row>
    <row r="499" spans="1:8" x14ac:dyDescent="0.15">
      <c r="A499" s="1" t="s">
        <v>6112</v>
      </c>
      <c r="B499" s="1" t="s">
        <v>4335</v>
      </c>
      <c r="C499" s="1" t="s">
        <v>92</v>
      </c>
      <c r="D499" s="1" t="s">
        <v>516</v>
      </c>
      <c r="E499" s="1">
        <v>6</v>
      </c>
      <c r="F499" s="1" t="s">
        <v>29</v>
      </c>
      <c r="G499" s="1" t="s">
        <v>4371</v>
      </c>
      <c r="H499" s="24">
        <v>43679</v>
      </c>
    </row>
    <row r="500" spans="1:8" x14ac:dyDescent="0.15">
      <c r="A500" s="1" t="s">
        <v>6113</v>
      </c>
      <c r="B500" s="1" t="s">
        <v>4335</v>
      </c>
      <c r="C500" s="1" t="s">
        <v>2021</v>
      </c>
      <c r="D500" s="1" t="s">
        <v>2022</v>
      </c>
      <c r="E500" s="1">
        <v>1</v>
      </c>
      <c r="F500" s="1" t="s">
        <v>29</v>
      </c>
      <c r="G500" s="1" t="s">
        <v>4371</v>
      </c>
      <c r="H500" s="24">
        <v>43689</v>
      </c>
    </row>
    <row r="501" spans="1:8" x14ac:dyDescent="0.15">
      <c r="A501" s="1" t="s">
        <v>6114</v>
      </c>
      <c r="B501" s="1" t="s">
        <v>4335</v>
      </c>
      <c r="C501" s="1" t="s">
        <v>422</v>
      </c>
      <c r="D501" s="1" t="s">
        <v>3257</v>
      </c>
      <c r="E501" s="1">
        <v>1</v>
      </c>
      <c r="F501" s="1" t="s">
        <v>29</v>
      </c>
      <c r="G501" s="1" t="s">
        <v>4371</v>
      </c>
      <c r="H501" s="24">
        <v>43679</v>
      </c>
    </row>
    <row r="502" spans="1:8" x14ac:dyDescent="0.15">
      <c r="A502" s="1" t="s">
        <v>6115</v>
      </c>
      <c r="B502" s="1" t="s">
        <v>4335</v>
      </c>
      <c r="C502" s="1" t="s">
        <v>3171</v>
      </c>
      <c r="D502" s="1" t="s">
        <v>3172</v>
      </c>
      <c r="E502" s="1">
        <v>3</v>
      </c>
      <c r="F502" s="1" t="s">
        <v>29</v>
      </c>
      <c r="G502" s="1" t="s">
        <v>4371</v>
      </c>
      <c r="H502" s="24">
        <v>43679</v>
      </c>
    </row>
    <row r="503" spans="1:8" x14ac:dyDescent="0.15">
      <c r="A503" s="1" t="s">
        <v>6115</v>
      </c>
      <c r="B503" s="1" t="s">
        <v>4344</v>
      </c>
      <c r="C503" s="1" t="s">
        <v>350</v>
      </c>
      <c r="D503" s="1" t="s">
        <v>3167</v>
      </c>
      <c r="E503" s="1">
        <v>3</v>
      </c>
      <c r="F503" s="1" t="s">
        <v>29</v>
      </c>
      <c r="G503" s="1" t="s">
        <v>4371</v>
      </c>
      <c r="H503" s="24">
        <v>43679</v>
      </c>
    </row>
    <row r="504" spans="1:8" x14ac:dyDescent="0.15">
      <c r="A504" s="1" t="s">
        <v>6115</v>
      </c>
      <c r="B504" s="1" t="s">
        <v>4345</v>
      </c>
      <c r="C504" s="1" t="s">
        <v>340</v>
      </c>
      <c r="D504" s="1" t="s">
        <v>3143</v>
      </c>
      <c r="E504" s="1">
        <v>4</v>
      </c>
      <c r="F504" s="1" t="s">
        <v>29</v>
      </c>
      <c r="G504" s="1" t="s">
        <v>4371</v>
      </c>
      <c r="H504" s="24">
        <v>43679</v>
      </c>
    </row>
    <row r="505" spans="1:8" x14ac:dyDescent="0.15">
      <c r="A505" s="1" t="s">
        <v>6116</v>
      </c>
      <c r="B505" s="1" t="s">
        <v>4335</v>
      </c>
      <c r="C505" s="1" t="s">
        <v>3146</v>
      </c>
      <c r="D505" s="1" t="s">
        <v>3147</v>
      </c>
      <c r="E505" s="1">
        <v>1</v>
      </c>
      <c r="F505" s="1" t="s">
        <v>29</v>
      </c>
      <c r="G505" s="1" t="s">
        <v>4371</v>
      </c>
      <c r="H505" s="24">
        <v>43689</v>
      </c>
    </row>
    <row r="506" spans="1:8" x14ac:dyDescent="0.15">
      <c r="A506" s="1" t="s">
        <v>4396</v>
      </c>
      <c r="B506" s="1" t="s">
        <v>4335</v>
      </c>
      <c r="C506" s="1" t="s">
        <v>3146</v>
      </c>
      <c r="D506" s="1" t="s">
        <v>3147</v>
      </c>
      <c r="E506" s="1">
        <v>1</v>
      </c>
      <c r="F506" s="1" t="s">
        <v>29</v>
      </c>
      <c r="G506" s="1" t="s">
        <v>4371</v>
      </c>
      <c r="H506" s="24">
        <v>43693</v>
      </c>
    </row>
    <row r="507" spans="1:8" x14ac:dyDescent="0.15">
      <c r="A507" s="1" t="s">
        <v>6117</v>
      </c>
      <c r="B507" s="1" t="s">
        <v>4335</v>
      </c>
      <c r="C507" s="1" t="s">
        <v>304</v>
      </c>
      <c r="D507" s="1" t="s">
        <v>2821</v>
      </c>
      <c r="E507" s="1">
        <v>1</v>
      </c>
      <c r="F507" s="1" t="s">
        <v>29</v>
      </c>
      <c r="G507" s="1" t="s">
        <v>4371</v>
      </c>
      <c r="H507" s="24">
        <v>43679</v>
      </c>
    </row>
    <row r="508" spans="1:8" x14ac:dyDescent="0.15">
      <c r="A508" s="1" t="s">
        <v>6118</v>
      </c>
      <c r="B508" s="1" t="s">
        <v>4335</v>
      </c>
      <c r="C508" s="1" t="s">
        <v>298</v>
      </c>
      <c r="D508" s="1" t="s">
        <v>2815</v>
      </c>
      <c r="E508" s="1">
        <v>2</v>
      </c>
      <c r="F508" s="1" t="s">
        <v>29</v>
      </c>
      <c r="G508" s="1" t="s">
        <v>4371</v>
      </c>
      <c r="H508" s="24">
        <v>43679</v>
      </c>
    </row>
    <row r="509" spans="1:8" x14ac:dyDescent="0.15">
      <c r="A509" s="1" t="s">
        <v>6118</v>
      </c>
      <c r="B509" s="1" t="s">
        <v>4344</v>
      </c>
      <c r="C509" s="1" t="s">
        <v>299</v>
      </c>
      <c r="D509" s="1" t="s">
        <v>2816</v>
      </c>
      <c r="E509" s="1">
        <v>1</v>
      </c>
      <c r="F509" s="1" t="s">
        <v>29</v>
      </c>
      <c r="G509" s="1" t="s">
        <v>4371</v>
      </c>
      <c r="H509" s="24">
        <v>43679</v>
      </c>
    </row>
    <row r="510" spans="1:8" x14ac:dyDescent="0.15">
      <c r="A510" s="1" t="s">
        <v>6118</v>
      </c>
      <c r="B510" s="1" t="s">
        <v>4345</v>
      </c>
      <c r="C510" s="1" t="s">
        <v>300</v>
      </c>
      <c r="D510" s="1" t="s">
        <v>2817</v>
      </c>
      <c r="E510" s="1">
        <v>4</v>
      </c>
      <c r="F510" s="1" t="s">
        <v>29</v>
      </c>
      <c r="G510" s="1" t="s">
        <v>4371</v>
      </c>
      <c r="H510" s="24">
        <v>43679</v>
      </c>
    </row>
    <row r="511" spans="1:8" x14ac:dyDescent="0.15">
      <c r="A511" s="1" t="s">
        <v>6118</v>
      </c>
      <c r="B511" s="1" t="s">
        <v>4346</v>
      </c>
      <c r="C511" s="1" t="s">
        <v>303</v>
      </c>
      <c r="D511" s="1" t="s">
        <v>2820</v>
      </c>
      <c r="E511" s="1">
        <v>1</v>
      </c>
      <c r="F511" s="1" t="s">
        <v>29</v>
      </c>
      <c r="G511" s="1" t="s">
        <v>4371</v>
      </c>
      <c r="H511" s="24">
        <v>43679</v>
      </c>
    </row>
    <row r="512" spans="1:8" x14ac:dyDescent="0.15">
      <c r="A512" s="1" t="s">
        <v>6118</v>
      </c>
      <c r="B512" s="1" t="s">
        <v>4347</v>
      </c>
      <c r="C512" s="1" t="s">
        <v>425</v>
      </c>
      <c r="D512" s="1" t="s">
        <v>3260</v>
      </c>
      <c r="E512" s="1">
        <v>1</v>
      </c>
      <c r="F512" s="1" t="s">
        <v>29</v>
      </c>
      <c r="G512" s="1" t="s">
        <v>4371</v>
      </c>
      <c r="H512" s="24">
        <v>43679</v>
      </c>
    </row>
    <row r="513" spans="1:8" x14ac:dyDescent="0.15">
      <c r="A513" s="1" t="s">
        <v>6118</v>
      </c>
      <c r="B513" s="1" t="s">
        <v>4348</v>
      </c>
      <c r="C513" s="1" t="s">
        <v>428</v>
      </c>
      <c r="D513" s="1" t="s">
        <v>3263</v>
      </c>
      <c r="E513" s="1">
        <v>2</v>
      </c>
      <c r="F513" s="1" t="s">
        <v>29</v>
      </c>
      <c r="G513" s="1" t="s">
        <v>4371</v>
      </c>
      <c r="H513" s="24">
        <v>43679</v>
      </c>
    </row>
    <row r="514" spans="1:8" x14ac:dyDescent="0.15">
      <c r="A514" s="1" t="s">
        <v>6118</v>
      </c>
      <c r="B514" s="1" t="s">
        <v>4372</v>
      </c>
      <c r="C514" s="1" t="s">
        <v>429</v>
      </c>
      <c r="D514" s="1" t="s">
        <v>3264</v>
      </c>
      <c r="E514" s="1">
        <v>1</v>
      </c>
      <c r="F514" s="1" t="s">
        <v>29</v>
      </c>
      <c r="G514" s="1" t="s">
        <v>4371</v>
      </c>
      <c r="H514" s="24">
        <v>43679</v>
      </c>
    </row>
    <row r="515" spans="1:8" x14ac:dyDescent="0.15">
      <c r="A515" s="1" t="s">
        <v>6119</v>
      </c>
      <c r="B515" s="1" t="s">
        <v>4335</v>
      </c>
      <c r="C515" s="1" t="s">
        <v>289</v>
      </c>
      <c r="D515" s="1" t="s">
        <v>4197</v>
      </c>
      <c r="E515" s="1">
        <v>10</v>
      </c>
      <c r="F515" s="1" t="s">
        <v>29</v>
      </c>
      <c r="G515" s="1" t="s">
        <v>4371</v>
      </c>
      <c r="H515" s="24">
        <v>43679</v>
      </c>
    </row>
    <row r="516" spans="1:8" x14ac:dyDescent="0.15">
      <c r="A516" s="1" t="s">
        <v>6923</v>
      </c>
      <c r="B516" s="1" t="s">
        <v>4335</v>
      </c>
      <c r="C516" s="1" t="s">
        <v>216</v>
      </c>
      <c r="D516" s="1" t="s">
        <v>1498</v>
      </c>
      <c r="E516" s="1">
        <v>5</v>
      </c>
      <c r="F516" s="1" t="s">
        <v>29</v>
      </c>
      <c r="G516" s="1" t="s">
        <v>4371</v>
      </c>
      <c r="H516" s="24">
        <v>43698</v>
      </c>
    </row>
    <row r="517" spans="1:8" x14ac:dyDescent="0.15">
      <c r="A517" s="1" t="s">
        <v>6924</v>
      </c>
      <c r="B517" s="1" t="s">
        <v>4335</v>
      </c>
      <c r="C517" s="1" t="s">
        <v>216</v>
      </c>
      <c r="D517" s="1" t="s">
        <v>1498</v>
      </c>
      <c r="E517" s="1">
        <v>30</v>
      </c>
      <c r="F517" s="1" t="s">
        <v>29</v>
      </c>
      <c r="G517" s="1" t="s">
        <v>4371</v>
      </c>
      <c r="H517" s="24">
        <v>43698</v>
      </c>
    </row>
    <row r="518" spans="1:8" x14ac:dyDescent="0.15">
      <c r="A518" s="1" t="s">
        <v>6120</v>
      </c>
      <c r="B518" s="1" t="s">
        <v>4344</v>
      </c>
      <c r="C518" s="1" t="s">
        <v>440</v>
      </c>
      <c r="D518" s="1" t="s">
        <v>3437</v>
      </c>
      <c r="E518" s="1">
        <v>24</v>
      </c>
      <c r="F518" s="1" t="s">
        <v>29</v>
      </c>
      <c r="G518" s="1" t="s">
        <v>4371</v>
      </c>
      <c r="H518" s="24">
        <v>43682</v>
      </c>
    </row>
    <row r="519" spans="1:8" x14ac:dyDescent="0.15">
      <c r="A519" s="1" t="s">
        <v>6121</v>
      </c>
      <c r="B519" s="1" t="s">
        <v>4335</v>
      </c>
      <c r="C519" s="1" t="s">
        <v>83</v>
      </c>
      <c r="D519" s="1" t="s">
        <v>495</v>
      </c>
      <c r="E519" s="1">
        <v>1</v>
      </c>
      <c r="F519" s="1" t="s">
        <v>29</v>
      </c>
      <c r="G519" s="1" t="s">
        <v>4371</v>
      </c>
      <c r="H519" s="24">
        <v>43679</v>
      </c>
    </row>
    <row r="520" spans="1:8" x14ac:dyDescent="0.15">
      <c r="A520" s="1" t="s">
        <v>6122</v>
      </c>
      <c r="B520" s="1" t="s">
        <v>4335</v>
      </c>
      <c r="C520" s="1" t="s">
        <v>374</v>
      </c>
      <c r="D520" s="1" t="s">
        <v>3207</v>
      </c>
      <c r="E520" s="1">
        <v>2</v>
      </c>
      <c r="F520" s="1" t="s">
        <v>56</v>
      </c>
      <c r="G520" s="1" t="s">
        <v>4371</v>
      </c>
      <c r="H520" s="24">
        <v>43682</v>
      </c>
    </row>
    <row r="521" spans="1:8" x14ac:dyDescent="0.15">
      <c r="A521" s="1" t="s">
        <v>6123</v>
      </c>
      <c r="B521" s="1" t="s">
        <v>4335</v>
      </c>
      <c r="C521" s="1" t="s">
        <v>374</v>
      </c>
      <c r="D521" s="1" t="s">
        <v>3207</v>
      </c>
      <c r="E521" s="1">
        <v>1</v>
      </c>
      <c r="F521" s="1" t="s">
        <v>29</v>
      </c>
      <c r="G521" s="1" t="s">
        <v>4371</v>
      </c>
      <c r="H521" s="24">
        <v>43682</v>
      </c>
    </row>
    <row r="522" spans="1:8" x14ac:dyDescent="0.15">
      <c r="A522" s="1" t="s">
        <v>6122</v>
      </c>
      <c r="B522" s="1" t="s">
        <v>4344</v>
      </c>
      <c r="C522" s="1" t="s">
        <v>375</v>
      </c>
      <c r="D522" s="1" t="s">
        <v>3208</v>
      </c>
      <c r="E522" s="1">
        <v>2</v>
      </c>
      <c r="F522" s="1" t="s">
        <v>56</v>
      </c>
      <c r="G522" s="1" t="s">
        <v>4371</v>
      </c>
      <c r="H522" s="24">
        <v>43682</v>
      </c>
    </row>
    <row r="523" spans="1:8" x14ac:dyDescent="0.15">
      <c r="A523" s="1" t="s">
        <v>6123</v>
      </c>
      <c r="B523" s="1" t="s">
        <v>4344</v>
      </c>
      <c r="C523" s="1" t="s">
        <v>375</v>
      </c>
      <c r="D523" s="1" t="s">
        <v>3208</v>
      </c>
      <c r="E523" s="1">
        <v>1</v>
      </c>
      <c r="F523" s="1" t="s">
        <v>29</v>
      </c>
      <c r="G523" s="1" t="s">
        <v>4371</v>
      </c>
      <c r="H523" s="24">
        <v>43682</v>
      </c>
    </row>
    <row r="524" spans="1:8" x14ac:dyDescent="0.15">
      <c r="A524" s="1" t="s">
        <v>6122</v>
      </c>
      <c r="B524" s="1" t="s">
        <v>4345</v>
      </c>
      <c r="C524" s="1" t="s">
        <v>376</v>
      </c>
      <c r="D524" s="1" t="s">
        <v>3209</v>
      </c>
      <c r="E524" s="1">
        <v>3</v>
      </c>
      <c r="F524" s="1" t="s">
        <v>56</v>
      </c>
      <c r="G524" s="1" t="s">
        <v>4371</v>
      </c>
      <c r="H524" s="24">
        <v>43682</v>
      </c>
    </row>
    <row r="525" spans="1:8" x14ac:dyDescent="0.15">
      <c r="A525" s="1" t="s">
        <v>6124</v>
      </c>
      <c r="B525" s="1" t="s">
        <v>4335</v>
      </c>
      <c r="C525" s="1" t="s">
        <v>425</v>
      </c>
      <c r="D525" s="1" t="s">
        <v>3260</v>
      </c>
      <c r="E525" s="1">
        <v>1</v>
      </c>
      <c r="F525" s="1" t="s">
        <v>29</v>
      </c>
      <c r="G525" s="1" t="s">
        <v>4371</v>
      </c>
      <c r="H525" s="24">
        <v>43682</v>
      </c>
    </row>
    <row r="526" spans="1:8" x14ac:dyDescent="0.15">
      <c r="A526" s="1" t="s">
        <v>6125</v>
      </c>
      <c r="B526" s="1" t="s">
        <v>4335</v>
      </c>
      <c r="C526" s="1" t="s">
        <v>320</v>
      </c>
      <c r="D526" s="1" t="s">
        <v>2979</v>
      </c>
      <c r="E526" s="1">
        <v>1</v>
      </c>
      <c r="F526" s="1" t="s">
        <v>29</v>
      </c>
      <c r="G526" s="1" t="s">
        <v>4371</v>
      </c>
      <c r="H526" s="24">
        <v>43684</v>
      </c>
    </row>
    <row r="527" spans="1:8" x14ac:dyDescent="0.15">
      <c r="A527" s="1" t="s">
        <v>6126</v>
      </c>
      <c r="B527" s="1" t="s">
        <v>4344</v>
      </c>
      <c r="C527" s="1" t="s">
        <v>122</v>
      </c>
      <c r="D527" s="1" t="s">
        <v>4144</v>
      </c>
      <c r="E527" s="1">
        <v>20</v>
      </c>
      <c r="F527" s="1" t="s">
        <v>29</v>
      </c>
      <c r="G527" s="1" t="s">
        <v>4371</v>
      </c>
      <c r="H527" s="24">
        <v>43682</v>
      </c>
    </row>
    <row r="528" spans="1:8" x14ac:dyDescent="0.15">
      <c r="A528" s="1" t="s">
        <v>6125</v>
      </c>
      <c r="B528" s="1" t="s">
        <v>4344</v>
      </c>
      <c r="C528" s="1" t="s">
        <v>218</v>
      </c>
      <c r="D528" s="1" t="s">
        <v>1500</v>
      </c>
      <c r="E528" s="1">
        <v>10</v>
      </c>
      <c r="F528" s="1" t="s">
        <v>29</v>
      </c>
      <c r="G528" s="1" t="s">
        <v>4371</v>
      </c>
      <c r="H528" s="24">
        <v>43684</v>
      </c>
    </row>
    <row r="529" spans="1:8" x14ac:dyDescent="0.15">
      <c r="A529" s="1" t="s">
        <v>6127</v>
      </c>
      <c r="B529" s="1" t="s">
        <v>4345</v>
      </c>
      <c r="C529" s="1" t="s">
        <v>318</v>
      </c>
      <c r="D529" s="1" t="s">
        <v>2973</v>
      </c>
      <c r="E529" s="1">
        <v>1</v>
      </c>
      <c r="F529" s="1" t="s">
        <v>29</v>
      </c>
      <c r="G529" s="1" t="s">
        <v>4371</v>
      </c>
      <c r="H529" s="24">
        <v>43682</v>
      </c>
    </row>
    <row r="530" spans="1:8" x14ac:dyDescent="0.15">
      <c r="A530" s="1" t="s">
        <v>6125</v>
      </c>
      <c r="B530" s="1" t="s">
        <v>4345</v>
      </c>
      <c r="C530" s="1" t="s">
        <v>318</v>
      </c>
      <c r="D530" s="1" t="s">
        <v>2973</v>
      </c>
      <c r="E530" s="1">
        <v>4</v>
      </c>
      <c r="F530" s="1" t="s">
        <v>29</v>
      </c>
      <c r="G530" s="1" t="s">
        <v>4371</v>
      </c>
      <c r="H530" s="24">
        <v>43684</v>
      </c>
    </row>
    <row r="531" spans="1:8" x14ac:dyDescent="0.15">
      <c r="A531" s="1" t="s">
        <v>6128</v>
      </c>
      <c r="B531" s="1" t="s">
        <v>4335</v>
      </c>
      <c r="C531" s="1" t="s">
        <v>169</v>
      </c>
      <c r="D531" s="1" t="s">
        <v>1149</v>
      </c>
      <c r="E531" s="1">
        <v>1</v>
      </c>
      <c r="F531" s="1" t="s">
        <v>29</v>
      </c>
      <c r="G531" s="1" t="s">
        <v>4371</v>
      </c>
      <c r="H531" s="24">
        <v>43684</v>
      </c>
    </row>
    <row r="532" spans="1:8" x14ac:dyDescent="0.15">
      <c r="A532" s="1" t="s">
        <v>6128</v>
      </c>
      <c r="B532" s="1" t="s">
        <v>4344</v>
      </c>
      <c r="C532" s="1" t="s">
        <v>249</v>
      </c>
      <c r="D532" s="1" t="s">
        <v>1939</v>
      </c>
      <c r="E532" s="1">
        <v>10</v>
      </c>
      <c r="F532" s="1" t="s">
        <v>29</v>
      </c>
      <c r="G532" s="1" t="s">
        <v>4371</v>
      </c>
      <c r="H532" s="24">
        <v>43684</v>
      </c>
    </row>
    <row r="533" spans="1:8" x14ac:dyDescent="0.15">
      <c r="A533" s="1" t="s">
        <v>6128</v>
      </c>
      <c r="B533" s="1" t="s">
        <v>4345</v>
      </c>
      <c r="C533" s="1" t="s">
        <v>251</v>
      </c>
      <c r="D533" s="1" t="s">
        <v>1941</v>
      </c>
      <c r="E533" s="1">
        <v>10</v>
      </c>
      <c r="F533" s="1" t="s">
        <v>29</v>
      </c>
      <c r="G533" s="1" t="s">
        <v>4371</v>
      </c>
      <c r="H533" s="24">
        <v>43684</v>
      </c>
    </row>
    <row r="534" spans="1:8" x14ac:dyDescent="0.15">
      <c r="A534" s="1" t="s">
        <v>6128</v>
      </c>
      <c r="B534" s="1" t="s">
        <v>4346</v>
      </c>
      <c r="C534" s="1" t="s">
        <v>167</v>
      </c>
      <c r="D534" s="1" t="s">
        <v>1143</v>
      </c>
      <c r="E534" s="1">
        <v>1</v>
      </c>
      <c r="F534" s="1" t="s">
        <v>29</v>
      </c>
      <c r="G534" s="1" t="s">
        <v>4371</v>
      </c>
      <c r="H534" s="24">
        <v>43684</v>
      </c>
    </row>
    <row r="535" spans="1:8" x14ac:dyDescent="0.15">
      <c r="A535" s="1" t="s">
        <v>6129</v>
      </c>
      <c r="B535" s="1" t="s">
        <v>4335</v>
      </c>
      <c r="C535" s="1" t="s">
        <v>271</v>
      </c>
      <c r="D535" s="1" t="s">
        <v>2085</v>
      </c>
      <c r="E535" s="1">
        <v>1</v>
      </c>
      <c r="F535" s="1" t="s">
        <v>29</v>
      </c>
      <c r="G535" s="1" t="s">
        <v>4371</v>
      </c>
      <c r="H535" s="24">
        <v>43679</v>
      </c>
    </row>
    <row r="536" spans="1:8" x14ac:dyDescent="0.15">
      <c r="A536" s="1" t="s">
        <v>13251</v>
      </c>
      <c r="B536" s="1" t="s">
        <v>4335</v>
      </c>
      <c r="C536" s="1" t="s">
        <v>463</v>
      </c>
      <c r="D536" s="1" t="s">
        <v>3858</v>
      </c>
      <c r="E536" s="1">
        <v>12</v>
      </c>
      <c r="F536" s="1" t="s">
        <v>29</v>
      </c>
      <c r="G536" s="1" t="s">
        <v>4273</v>
      </c>
      <c r="H536" s="24">
        <v>43699</v>
      </c>
    </row>
    <row r="537" spans="1:8" x14ac:dyDescent="0.15">
      <c r="A537" s="1" t="s">
        <v>6130</v>
      </c>
      <c r="B537" s="1" t="s">
        <v>4335</v>
      </c>
      <c r="C537" s="1" t="s">
        <v>259</v>
      </c>
      <c r="D537" s="1" t="s">
        <v>2053</v>
      </c>
      <c r="E537" s="1">
        <v>4</v>
      </c>
      <c r="F537" s="1" t="s">
        <v>29</v>
      </c>
      <c r="G537" s="1" t="s">
        <v>4371</v>
      </c>
      <c r="H537" s="24">
        <v>43679</v>
      </c>
    </row>
    <row r="538" spans="1:8" x14ac:dyDescent="0.15">
      <c r="A538" s="1" t="s">
        <v>6130</v>
      </c>
      <c r="B538" s="1" t="s">
        <v>4344</v>
      </c>
      <c r="C538" s="1" t="s">
        <v>260</v>
      </c>
      <c r="D538" s="1" t="s">
        <v>2054</v>
      </c>
      <c r="E538" s="1">
        <v>1</v>
      </c>
      <c r="F538" s="1" t="s">
        <v>29</v>
      </c>
      <c r="G538" s="1" t="s">
        <v>4371</v>
      </c>
      <c r="H538" s="24">
        <v>43679</v>
      </c>
    </row>
    <row r="539" spans="1:8" x14ac:dyDescent="0.15">
      <c r="A539" s="1" t="s">
        <v>6131</v>
      </c>
      <c r="B539" s="1" t="s">
        <v>4345</v>
      </c>
      <c r="C539" s="1" t="s">
        <v>314</v>
      </c>
      <c r="D539" s="1" t="s">
        <v>2965</v>
      </c>
      <c r="E539" s="1">
        <v>1</v>
      </c>
      <c r="F539" s="1" t="s">
        <v>30</v>
      </c>
      <c r="G539" s="1" t="s">
        <v>4371</v>
      </c>
      <c r="H539" s="24">
        <v>43679</v>
      </c>
    </row>
    <row r="540" spans="1:8" x14ac:dyDescent="0.15">
      <c r="A540" s="1" t="s">
        <v>6131</v>
      </c>
      <c r="B540" s="1" t="s">
        <v>4346</v>
      </c>
      <c r="C540" s="1" t="s">
        <v>98</v>
      </c>
      <c r="D540" s="1" t="s">
        <v>526</v>
      </c>
      <c r="E540" s="1">
        <v>1</v>
      </c>
      <c r="F540" s="1" t="s">
        <v>30</v>
      </c>
      <c r="G540" s="1" t="s">
        <v>4371</v>
      </c>
      <c r="H540" s="24">
        <v>43679</v>
      </c>
    </row>
    <row r="541" spans="1:8" x14ac:dyDescent="0.15">
      <c r="A541" s="1" t="s">
        <v>6130</v>
      </c>
      <c r="B541" s="1" t="s">
        <v>4345</v>
      </c>
      <c r="C541" s="1" t="s">
        <v>98</v>
      </c>
      <c r="D541" s="1" t="s">
        <v>526</v>
      </c>
      <c r="E541" s="1">
        <v>1</v>
      </c>
      <c r="F541" s="1" t="s">
        <v>29</v>
      </c>
      <c r="G541" s="1" t="s">
        <v>4371</v>
      </c>
      <c r="H541" s="24">
        <v>43679</v>
      </c>
    </row>
    <row r="542" spans="1:8" x14ac:dyDescent="0.15">
      <c r="A542" s="1" t="s">
        <v>6132</v>
      </c>
      <c r="B542" s="1" t="s">
        <v>4335</v>
      </c>
      <c r="C542" s="1" t="s">
        <v>3720</v>
      </c>
      <c r="D542" s="1" t="s">
        <v>3721</v>
      </c>
      <c r="E542" s="1">
        <v>20</v>
      </c>
      <c r="F542" s="1" t="s">
        <v>29</v>
      </c>
      <c r="G542" s="1" t="s">
        <v>4371</v>
      </c>
      <c r="H542" s="24">
        <v>43689</v>
      </c>
    </row>
    <row r="543" spans="1:8" x14ac:dyDescent="0.15">
      <c r="A543" s="1" t="s">
        <v>6133</v>
      </c>
      <c r="B543" s="1" t="s">
        <v>4335</v>
      </c>
      <c r="C543" s="1" t="s">
        <v>169</v>
      </c>
      <c r="D543" s="1" t="s">
        <v>1149</v>
      </c>
      <c r="E543" s="1">
        <v>1</v>
      </c>
      <c r="F543" s="1" t="s">
        <v>29</v>
      </c>
      <c r="G543" s="1" t="s">
        <v>4371</v>
      </c>
      <c r="H543" s="24">
        <v>43682</v>
      </c>
    </row>
    <row r="544" spans="1:8" x14ac:dyDescent="0.15">
      <c r="A544" s="1" t="s">
        <v>6133</v>
      </c>
      <c r="B544" s="1" t="s">
        <v>4344</v>
      </c>
      <c r="C544" s="1" t="s">
        <v>219</v>
      </c>
      <c r="D544" s="1" t="s">
        <v>1501</v>
      </c>
      <c r="E544" s="1">
        <v>1</v>
      </c>
      <c r="F544" s="1" t="s">
        <v>29</v>
      </c>
      <c r="G544" s="1" t="s">
        <v>4371</v>
      </c>
      <c r="H544" s="24">
        <v>43682</v>
      </c>
    </row>
    <row r="545" spans="1:8" x14ac:dyDescent="0.15">
      <c r="A545" s="1" t="s">
        <v>6134</v>
      </c>
      <c r="B545" s="1" t="s">
        <v>4335</v>
      </c>
      <c r="C545" s="1" t="s">
        <v>290</v>
      </c>
      <c r="D545" s="1" t="s">
        <v>4198</v>
      </c>
      <c r="E545" s="1">
        <v>30</v>
      </c>
      <c r="F545" s="1" t="s">
        <v>29</v>
      </c>
      <c r="G545" s="1" t="s">
        <v>4371</v>
      </c>
      <c r="H545" s="24">
        <v>43682</v>
      </c>
    </row>
    <row r="546" spans="1:8" x14ac:dyDescent="0.15">
      <c r="A546" s="1" t="s">
        <v>6135</v>
      </c>
      <c r="B546" s="1" t="s">
        <v>4335</v>
      </c>
      <c r="C546" s="1" t="s">
        <v>285</v>
      </c>
      <c r="D546" s="1" t="s">
        <v>2230</v>
      </c>
      <c r="E546" s="1">
        <v>20</v>
      </c>
      <c r="F546" s="1" t="s">
        <v>29</v>
      </c>
      <c r="G546" s="1" t="s">
        <v>4371</v>
      </c>
      <c r="H546" s="24">
        <v>43682</v>
      </c>
    </row>
    <row r="547" spans="1:8" x14ac:dyDescent="0.15">
      <c r="A547" s="1" t="s">
        <v>6136</v>
      </c>
      <c r="B547" s="1" t="s">
        <v>4335</v>
      </c>
      <c r="C547" s="1" t="s">
        <v>75</v>
      </c>
      <c r="D547" s="1" t="s">
        <v>486</v>
      </c>
      <c r="E547" s="1">
        <v>15</v>
      </c>
      <c r="F547" s="1" t="s">
        <v>29</v>
      </c>
      <c r="G547" s="1" t="s">
        <v>4371</v>
      </c>
      <c r="H547" s="24">
        <v>43682</v>
      </c>
    </row>
    <row r="548" spans="1:8" x14ac:dyDescent="0.15">
      <c r="A548" s="1" t="s">
        <v>6137</v>
      </c>
      <c r="B548" s="1" t="s">
        <v>4335</v>
      </c>
      <c r="C548" s="1" t="s">
        <v>170</v>
      </c>
      <c r="D548" s="1" t="s">
        <v>1150</v>
      </c>
      <c r="E548" s="1">
        <v>2</v>
      </c>
      <c r="F548" s="1" t="s">
        <v>29</v>
      </c>
      <c r="G548" s="1" t="s">
        <v>4371</v>
      </c>
      <c r="H548" s="24">
        <v>43690</v>
      </c>
    </row>
    <row r="549" spans="1:8" x14ac:dyDescent="0.15">
      <c r="A549" s="1" t="s">
        <v>4397</v>
      </c>
      <c r="B549" s="1" t="s">
        <v>4335</v>
      </c>
      <c r="C549" s="1" t="s">
        <v>291</v>
      </c>
      <c r="D549" s="1" t="s">
        <v>2414</v>
      </c>
      <c r="E549" s="1">
        <v>28</v>
      </c>
      <c r="F549" s="1" t="s">
        <v>29</v>
      </c>
      <c r="G549" s="1" t="s">
        <v>4371</v>
      </c>
      <c r="H549" s="24">
        <v>43693</v>
      </c>
    </row>
    <row r="550" spans="1:8" x14ac:dyDescent="0.15">
      <c r="A550" s="1" t="s">
        <v>6530</v>
      </c>
      <c r="B550" s="1" t="s">
        <v>4335</v>
      </c>
      <c r="C550" s="1" t="s">
        <v>291</v>
      </c>
      <c r="D550" s="1" t="s">
        <v>2414</v>
      </c>
      <c r="E550" s="1">
        <v>20</v>
      </c>
      <c r="F550" s="1" t="s">
        <v>29</v>
      </c>
      <c r="G550" s="1" t="s">
        <v>4371</v>
      </c>
      <c r="H550" s="24">
        <v>43697</v>
      </c>
    </row>
    <row r="551" spans="1:8" x14ac:dyDescent="0.15">
      <c r="A551" s="1" t="s">
        <v>13252</v>
      </c>
      <c r="B551" s="1" t="s">
        <v>4335</v>
      </c>
      <c r="C551" s="1" t="s">
        <v>291</v>
      </c>
      <c r="D551" s="1" t="s">
        <v>2414</v>
      </c>
      <c r="E551" s="1">
        <v>20</v>
      </c>
      <c r="F551" s="1" t="s">
        <v>29</v>
      </c>
      <c r="G551" s="1" t="s">
        <v>4273</v>
      </c>
      <c r="H551" s="24">
        <v>43699</v>
      </c>
    </row>
    <row r="552" spans="1:8" x14ac:dyDescent="0.15">
      <c r="A552" s="1" t="s">
        <v>4397</v>
      </c>
      <c r="B552" s="1" t="s">
        <v>4344</v>
      </c>
      <c r="C552" s="1" t="s">
        <v>159</v>
      </c>
      <c r="D552" s="1" t="s">
        <v>1121</v>
      </c>
      <c r="E552" s="1">
        <v>152</v>
      </c>
      <c r="F552" s="1" t="s">
        <v>29</v>
      </c>
      <c r="G552" s="1" t="s">
        <v>4371</v>
      </c>
      <c r="H552" s="24">
        <v>43693</v>
      </c>
    </row>
    <row r="553" spans="1:8" x14ac:dyDescent="0.15">
      <c r="A553" s="1" t="s">
        <v>6530</v>
      </c>
      <c r="B553" s="1" t="s">
        <v>4344</v>
      </c>
      <c r="C553" s="1" t="s">
        <v>159</v>
      </c>
      <c r="D553" s="1" t="s">
        <v>1121</v>
      </c>
      <c r="E553" s="1">
        <v>120</v>
      </c>
      <c r="F553" s="1" t="s">
        <v>29</v>
      </c>
      <c r="G553" s="1" t="s">
        <v>4371</v>
      </c>
      <c r="H553" s="24">
        <v>43697</v>
      </c>
    </row>
    <row r="554" spans="1:8" x14ac:dyDescent="0.15">
      <c r="A554" s="1" t="s">
        <v>13252</v>
      </c>
      <c r="B554" s="1" t="s">
        <v>4344</v>
      </c>
      <c r="C554" s="1" t="s">
        <v>159</v>
      </c>
      <c r="D554" s="1" t="s">
        <v>1121</v>
      </c>
      <c r="E554" s="1">
        <v>160</v>
      </c>
      <c r="F554" s="1" t="s">
        <v>29</v>
      </c>
      <c r="G554" s="1" t="s">
        <v>4273</v>
      </c>
      <c r="H554" s="24">
        <v>43699</v>
      </c>
    </row>
    <row r="555" spans="1:8" x14ac:dyDescent="0.15">
      <c r="A555" s="1" t="s">
        <v>6530</v>
      </c>
      <c r="B555" s="1" t="s">
        <v>4345</v>
      </c>
      <c r="C555" s="1" t="s">
        <v>159</v>
      </c>
      <c r="D555" s="1" t="s">
        <v>1121</v>
      </c>
      <c r="E555" s="1">
        <v>4</v>
      </c>
      <c r="F555" s="1" t="s">
        <v>29</v>
      </c>
      <c r="G555" s="1" t="s">
        <v>4371</v>
      </c>
      <c r="H555" s="24">
        <v>43697</v>
      </c>
    </row>
    <row r="556" spans="1:8" x14ac:dyDescent="0.15">
      <c r="A556" s="1" t="s">
        <v>4397</v>
      </c>
      <c r="B556" s="1" t="s">
        <v>4345</v>
      </c>
      <c r="C556" s="1" t="s">
        <v>292</v>
      </c>
      <c r="D556" s="1" t="s">
        <v>2416</v>
      </c>
      <c r="E556" s="1">
        <v>12</v>
      </c>
      <c r="F556" s="1" t="s">
        <v>29</v>
      </c>
      <c r="G556" s="1" t="s">
        <v>4371</v>
      </c>
      <c r="H556" s="24">
        <v>43693</v>
      </c>
    </row>
    <row r="557" spans="1:8" x14ac:dyDescent="0.15">
      <c r="A557" s="1" t="s">
        <v>6530</v>
      </c>
      <c r="B557" s="1" t="s">
        <v>4346</v>
      </c>
      <c r="C557" s="1" t="s">
        <v>292</v>
      </c>
      <c r="D557" s="1" t="s">
        <v>2416</v>
      </c>
      <c r="E557" s="1">
        <v>56</v>
      </c>
      <c r="F557" s="1" t="s">
        <v>29</v>
      </c>
      <c r="G557" s="1" t="s">
        <v>4371</v>
      </c>
      <c r="H557" s="24">
        <v>43697</v>
      </c>
    </row>
    <row r="558" spans="1:8" x14ac:dyDescent="0.15">
      <c r="A558" s="1" t="s">
        <v>13252</v>
      </c>
      <c r="B558" s="1" t="s">
        <v>4345</v>
      </c>
      <c r="C558" s="1" t="s">
        <v>292</v>
      </c>
      <c r="D558" s="1" t="s">
        <v>2416</v>
      </c>
      <c r="E558" s="1">
        <v>20</v>
      </c>
      <c r="F558" s="1" t="s">
        <v>29</v>
      </c>
      <c r="G558" s="1" t="s">
        <v>4273</v>
      </c>
      <c r="H558" s="24">
        <v>43699</v>
      </c>
    </row>
    <row r="559" spans="1:8" x14ac:dyDescent="0.15">
      <c r="A559" s="1" t="s">
        <v>4397</v>
      </c>
      <c r="B559" s="1" t="s">
        <v>4346</v>
      </c>
      <c r="C559" s="1" t="s">
        <v>161</v>
      </c>
      <c r="D559" s="1" t="s">
        <v>1123</v>
      </c>
      <c r="E559" s="1">
        <v>48</v>
      </c>
      <c r="F559" s="1" t="s">
        <v>29</v>
      </c>
      <c r="G559" s="1" t="s">
        <v>4371</v>
      </c>
      <c r="H559" s="24">
        <v>43693</v>
      </c>
    </row>
    <row r="560" spans="1:8" x14ac:dyDescent="0.15">
      <c r="A560" s="1" t="s">
        <v>6530</v>
      </c>
      <c r="B560" s="1" t="s">
        <v>4347</v>
      </c>
      <c r="C560" s="1" t="s">
        <v>161</v>
      </c>
      <c r="D560" s="1" t="s">
        <v>1123</v>
      </c>
      <c r="E560" s="1">
        <v>40</v>
      </c>
      <c r="F560" s="1" t="s">
        <v>29</v>
      </c>
      <c r="G560" s="1" t="s">
        <v>4371</v>
      </c>
      <c r="H560" s="24">
        <v>43697</v>
      </c>
    </row>
    <row r="561" spans="1:8" x14ac:dyDescent="0.15">
      <c r="A561" s="1" t="s">
        <v>13252</v>
      </c>
      <c r="B561" s="1" t="s">
        <v>4346</v>
      </c>
      <c r="C561" s="1" t="s">
        <v>161</v>
      </c>
      <c r="D561" s="1" t="s">
        <v>1123</v>
      </c>
      <c r="E561" s="1">
        <v>28</v>
      </c>
      <c r="F561" s="1" t="s">
        <v>29</v>
      </c>
      <c r="G561" s="1" t="s">
        <v>4273</v>
      </c>
      <c r="H561" s="24">
        <v>43699</v>
      </c>
    </row>
    <row r="562" spans="1:8" x14ac:dyDescent="0.15">
      <c r="A562" s="1" t="s">
        <v>4397</v>
      </c>
      <c r="B562" s="1" t="s">
        <v>4347</v>
      </c>
      <c r="C562" s="1" t="s">
        <v>293</v>
      </c>
      <c r="D562" s="1" t="s">
        <v>2418</v>
      </c>
      <c r="E562" s="1">
        <v>12</v>
      </c>
      <c r="F562" s="1" t="s">
        <v>29</v>
      </c>
      <c r="G562" s="1" t="s">
        <v>4371</v>
      </c>
      <c r="H562" s="24">
        <v>43693</v>
      </c>
    </row>
    <row r="563" spans="1:8" x14ac:dyDescent="0.15">
      <c r="A563" s="1" t="s">
        <v>6530</v>
      </c>
      <c r="B563" s="1" t="s">
        <v>4348</v>
      </c>
      <c r="C563" s="1" t="s">
        <v>293</v>
      </c>
      <c r="D563" s="1" t="s">
        <v>2418</v>
      </c>
      <c r="E563" s="1">
        <v>56</v>
      </c>
      <c r="F563" s="1" t="s">
        <v>29</v>
      </c>
      <c r="G563" s="1" t="s">
        <v>4371</v>
      </c>
      <c r="H563" s="24">
        <v>43697</v>
      </c>
    </row>
    <row r="564" spans="1:8" x14ac:dyDescent="0.15">
      <c r="A564" s="1" t="s">
        <v>13252</v>
      </c>
      <c r="B564" s="1" t="s">
        <v>4347</v>
      </c>
      <c r="C564" s="1" t="s">
        <v>293</v>
      </c>
      <c r="D564" s="1" t="s">
        <v>2418</v>
      </c>
      <c r="E564" s="1">
        <v>20</v>
      </c>
      <c r="F564" s="1" t="s">
        <v>29</v>
      </c>
      <c r="G564" s="1" t="s">
        <v>4273</v>
      </c>
      <c r="H564" s="24">
        <v>43699</v>
      </c>
    </row>
    <row r="565" spans="1:8" x14ac:dyDescent="0.15">
      <c r="A565" s="1" t="s">
        <v>4397</v>
      </c>
      <c r="B565" s="1" t="s">
        <v>4348</v>
      </c>
      <c r="C565" s="1" t="s">
        <v>160</v>
      </c>
      <c r="D565" s="1" t="s">
        <v>1122</v>
      </c>
      <c r="E565" s="1">
        <v>52</v>
      </c>
      <c r="F565" s="1" t="s">
        <v>29</v>
      </c>
      <c r="G565" s="1" t="s">
        <v>4371</v>
      </c>
      <c r="H565" s="24">
        <v>43693</v>
      </c>
    </row>
    <row r="566" spans="1:8" x14ac:dyDescent="0.15">
      <c r="A566" s="1" t="s">
        <v>6530</v>
      </c>
      <c r="B566" s="1" t="s">
        <v>4372</v>
      </c>
      <c r="C566" s="1" t="s">
        <v>160</v>
      </c>
      <c r="D566" s="1" t="s">
        <v>1122</v>
      </c>
      <c r="E566" s="1">
        <v>48</v>
      </c>
      <c r="F566" s="1" t="s">
        <v>29</v>
      </c>
      <c r="G566" s="1" t="s">
        <v>4371</v>
      </c>
      <c r="H566" s="24">
        <v>43697</v>
      </c>
    </row>
    <row r="567" spans="1:8" x14ac:dyDescent="0.15">
      <c r="A567" s="1" t="s">
        <v>13252</v>
      </c>
      <c r="B567" s="1" t="s">
        <v>4348</v>
      </c>
      <c r="C567" s="1" t="s">
        <v>160</v>
      </c>
      <c r="D567" s="1" t="s">
        <v>1122</v>
      </c>
      <c r="E567" s="1">
        <v>32</v>
      </c>
      <c r="F567" s="1" t="s">
        <v>29</v>
      </c>
      <c r="G567" s="1" t="s">
        <v>4273</v>
      </c>
      <c r="H567" s="24">
        <v>43699</v>
      </c>
    </row>
    <row r="568" spans="1:8" x14ac:dyDescent="0.15">
      <c r="A568" s="1" t="s">
        <v>13252</v>
      </c>
      <c r="B568" s="1" t="s">
        <v>4372</v>
      </c>
      <c r="C568" s="1" t="s">
        <v>155</v>
      </c>
      <c r="D568" s="1" t="s">
        <v>1117</v>
      </c>
      <c r="E568" s="1">
        <v>60</v>
      </c>
      <c r="F568" s="1" t="s">
        <v>29</v>
      </c>
      <c r="G568" s="1" t="s">
        <v>4273</v>
      </c>
      <c r="H568" s="24">
        <v>43699</v>
      </c>
    </row>
    <row r="569" spans="1:8" x14ac:dyDescent="0.15">
      <c r="A569" s="1" t="s">
        <v>6138</v>
      </c>
      <c r="B569" s="1" t="s">
        <v>4335</v>
      </c>
      <c r="C569" s="1" t="s">
        <v>291</v>
      </c>
      <c r="D569" s="1" t="s">
        <v>2414</v>
      </c>
      <c r="E569" s="1">
        <v>16</v>
      </c>
      <c r="F569" s="1" t="s">
        <v>29</v>
      </c>
      <c r="G569" s="1" t="s">
        <v>4371</v>
      </c>
      <c r="H569" s="24">
        <v>43685</v>
      </c>
    </row>
    <row r="570" spans="1:8" x14ac:dyDescent="0.15">
      <c r="A570" s="1" t="s">
        <v>6138</v>
      </c>
      <c r="B570" s="1" t="s">
        <v>4344</v>
      </c>
      <c r="C570" s="1" t="s">
        <v>161</v>
      </c>
      <c r="D570" s="1" t="s">
        <v>1123</v>
      </c>
      <c r="E570" s="1">
        <v>36</v>
      </c>
      <c r="F570" s="1" t="s">
        <v>29</v>
      </c>
      <c r="G570" s="1" t="s">
        <v>4371</v>
      </c>
      <c r="H570" s="24">
        <v>43685</v>
      </c>
    </row>
    <row r="571" spans="1:8" x14ac:dyDescent="0.15">
      <c r="A571" s="1" t="s">
        <v>6138</v>
      </c>
      <c r="B571" s="1" t="s">
        <v>4345</v>
      </c>
      <c r="C571" s="1" t="s">
        <v>160</v>
      </c>
      <c r="D571" s="1" t="s">
        <v>1122</v>
      </c>
      <c r="E571" s="1">
        <v>36</v>
      </c>
      <c r="F571" s="1" t="s">
        <v>29</v>
      </c>
      <c r="G571" s="1" t="s">
        <v>4371</v>
      </c>
      <c r="H571" s="24">
        <v>43685</v>
      </c>
    </row>
    <row r="572" spans="1:8" x14ac:dyDescent="0.15">
      <c r="A572" s="1" t="s">
        <v>6139</v>
      </c>
      <c r="B572" s="1" t="s">
        <v>4335</v>
      </c>
      <c r="C572" s="1" t="s">
        <v>3141</v>
      </c>
      <c r="D572" s="1" t="s">
        <v>3142</v>
      </c>
      <c r="E572" s="1">
        <v>1</v>
      </c>
      <c r="F572" s="1" t="s">
        <v>29</v>
      </c>
      <c r="G572" s="1" t="s">
        <v>4371</v>
      </c>
      <c r="H572" s="24">
        <v>43682</v>
      </c>
    </row>
    <row r="573" spans="1:8" x14ac:dyDescent="0.15">
      <c r="A573" s="1" t="s">
        <v>6139</v>
      </c>
      <c r="B573" s="1" t="s">
        <v>4344</v>
      </c>
      <c r="C573" s="1" t="s">
        <v>340</v>
      </c>
      <c r="D573" s="1" t="s">
        <v>3143</v>
      </c>
      <c r="E573" s="1">
        <v>1</v>
      </c>
      <c r="F573" s="1" t="s">
        <v>29</v>
      </c>
      <c r="G573" s="1" t="s">
        <v>4371</v>
      </c>
      <c r="H573" s="24">
        <v>43682</v>
      </c>
    </row>
    <row r="574" spans="1:8" x14ac:dyDescent="0.15">
      <c r="A574" s="1" t="s">
        <v>6139</v>
      </c>
      <c r="B574" s="1" t="s">
        <v>4345</v>
      </c>
      <c r="C574" s="1" t="s">
        <v>356</v>
      </c>
      <c r="D574" s="1" t="s">
        <v>3177</v>
      </c>
      <c r="E574" s="1">
        <v>1</v>
      </c>
      <c r="F574" s="1" t="s">
        <v>29</v>
      </c>
      <c r="G574" s="1" t="s">
        <v>4371</v>
      </c>
      <c r="H574" s="24">
        <v>43682</v>
      </c>
    </row>
    <row r="575" spans="1:8" x14ac:dyDescent="0.15">
      <c r="A575" s="1" t="s">
        <v>6139</v>
      </c>
      <c r="B575" s="1" t="s">
        <v>4346</v>
      </c>
      <c r="C575" s="1" t="s">
        <v>351</v>
      </c>
      <c r="D575" s="1" t="s">
        <v>3168</v>
      </c>
      <c r="E575" s="1">
        <v>1</v>
      </c>
      <c r="F575" s="1" t="s">
        <v>29</v>
      </c>
      <c r="G575" s="1" t="s">
        <v>4371</v>
      </c>
      <c r="H575" s="24">
        <v>43682</v>
      </c>
    </row>
    <row r="576" spans="1:8" x14ac:dyDescent="0.15">
      <c r="A576" s="1" t="s">
        <v>6139</v>
      </c>
      <c r="B576" s="1" t="s">
        <v>4347</v>
      </c>
      <c r="C576" s="1" t="s">
        <v>3173</v>
      </c>
      <c r="D576" s="1" t="s">
        <v>3174</v>
      </c>
      <c r="E576" s="1">
        <v>1</v>
      </c>
      <c r="F576" s="1" t="s">
        <v>29</v>
      </c>
      <c r="G576" s="1" t="s">
        <v>4371</v>
      </c>
      <c r="H576" s="24">
        <v>43682</v>
      </c>
    </row>
    <row r="577" spans="1:8" x14ac:dyDescent="0.15">
      <c r="A577" s="1" t="s">
        <v>6140</v>
      </c>
      <c r="B577" s="1" t="s">
        <v>4335</v>
      </c>
      <c r="C577" s="1" t="s">
        <v>3146</v>
      </c>
      <c r="D577" s="1" t="s">
        <v>3147</v>
      </c>
      <c r="E577" s="1">
        <v>1</v>
      </c>
      <c r="F577" s="1" t="s">
        <v>29</v>
      </c>
      <c r="G577" s="1" t="s">
        <v>4371</v>
      </c>
      <c r="H577" s="24">
        <v>43689</v>
      </c>
    </row>
    <row r="578" spans="1:8" x14ac:dyDescent="0.15">
      <c r="A578" s="1" t="s">
        <v>6141</v>
      </c>
      <c r="B578" s="1" t="s">
        <v>4335</v>
      </c>
      <c r="C578" s="1" t="s">
        <v>3171</v>
      </c>
      <c r="D578" s="1" t="s">
        <v>3172</v>
      </c>
      <c r="E578" s="1">
        <v>1</v>
      </c>
      <c r="F578" s="1" t="s">
        <v>29</v>
      </c>
      <c r="G578" s="1" t="s">
        <v>4371</v>
      </c>
      <c r="H578" s="24">
        <v>43689</v>
      </c>
    </row>
    <row r="579" spans="1:8" x14ac:dyDescent="0.15">
      <c r="A579" s="1" t="s">
        <v>6142</v>
      </c>
      <c r="B579" s="1" t="s">
        <v>4335</v>
      </c>
      <c r="C579" s="1" t="s">
        <v>55</v>
      </c>
      <c r="D579" s="1" t="s">
        <v>478</v>
      </c>
      <c r="E579" s="1">
        <v>5</v>
      </c>
      <c r="F579" s="1" t="s">
        <v>29</v>
      </c>
      <c r="G579" s="1" t="s">
        <v>4371</v>
      </c>
      <c r="H579" s="24">
        <v>43682</v>
      </c>
    </row>
    <row r="580" spans="1:8" x14ac:dyDescent="0.15">
      <c r="A580" s="1" t="s">
        <v>6143</v>
      </c>
      <c r="B580" s="1" t="s">
        <v>4335</v>
      </c>
      <c r="C580" s="1" t="s">
        <v>284</v>
      </c>
      <c r="D580" s="1" t="s">
        <v>2219</v>
      </c>
      <c r="E580" s="1">
        <v>15</v>
      </c>
      <c r="F580" s="1" t="s">
        <v>29</v>
      </c>
      <c r="G580" s="1" t="s">
        <v>4371</v>
      </c>
      <c r="H580" s="24">
        <v>43691</v>
      </c>
    </row>
    <row r="581" spans="1:8" x14ac:dyDescent="0.15">
      <c r="A581" s="1" t="s">
        <v>6144</v>
      </c>
      <c r="B581" s="1" t="s">
        <v>4335</v>
      </c>
      <c r="C581" s="1" t="s">
        <v>91</v>
      </c>
      <c r="D581" s="1" t="s">
        <v>515</v>
      </c>
      <c r="E581" s="1">
        <v>5</v>
      </c>
      <c r="F581" s="1" t="s">
        <v>29</v>
      </c>
      <c r="G581" s="1" t="s">
        <v>4371</v>
      </c>
      <c r="H581" s="24">
        <v>43682</v>
      </c>
    </row>
    <row r="582" spans="1:8" x14ac:dyDescent="0.15">
      <c r="A582" s="1" t="s">
        <v>6144</v>
      </c>
      <c r="B582" s="1" t="s">
        <v>4344</v>
      </c>
      <c r="C582" s="1" t="s">
        <v>510</v>
      </c>
      <c r="D582" s="1" t="s">
        <v>511</v>
      </c>
      <c r="E582" s="1">
        <v>6</v>
      </c>
      <c r="F582" s="1" t="s">
        <v>29</v>
      </c>
      <c r="G582" s="1" t="s">
        <v>4371</v>
      </c>
      <c r="H582" s="24">
        <v>43682</v>
      </c>
    </row>
    <row r="583" spans="1:8" x14ac:dyDescent="0.15">
      <c r="A583" s="1" t="s">
        <v>6145</v>
      </c>
      <c r="B583" s="1" t="s">
        <v>4335</v>
      </c>
      <c r="C583" s="1" t="s">
        <v>4</v>
      </c>
      <c r="D583" s="1" t="s">
        <v>473</v>
      </c>
      <c r="E583" s="1">
        <v>9</v>
      </c>
      <c r="F583" s="1" t="s">
        <v>29</v>
      </c>
      <c r="G583" s="1" t="s">
        <v>4371</v>
      </c>
      <c r="H583" s="24">
        <v>43682</v>
      </c>
    </row>
    <row r="584" spans="1:8" x14ac:dyDescent="0.15">
      <c r="A584" s="1" t="s">
        <v>6146</v>
      </c>
      <c r="B584" s="1" t="s">
        <v>4335</v>
      </c>
      <c r="C584" s="1" t="s">
        <v>377</v>
      </c>
      <c r="D584" s="1" t="s">
        <v>3210</v>
      </c>
      <c r="E584" s="1">
        <v>4</v>
      </c>
      <c r="F584" s="1" t="s">
        <v>29</v>
      </c>
      <c r="G584" s="1" t="s">
        <v>4371</v>
      </c>
      <c r="H584" s="24">
        <v>43682</v>
      </c>
    </row>
    <row r="585" spans="1:8" x14ac:dyDescent="0.15">
      <c r="A585" s="1" t="s">
        <v>6147</v>
      </c>
      <c r="B585" s="1" t="s">
        <v>4335</v>
      </c>
      <c r="C585" s="1" t="s">
        <v>280</v>
      </c>
      <c r="D585" s="1" t="s">
        <v>2133</v>
      </c>
      <c r="E585" s="1">
        <v>10</v>
      </c>
      <c r="F585" s="1" t="s">
        <v>29</v>
      </c>
      <c r="G585" s="1" t="s">
        <v>4371</v>
      </c>
      <c r="H585" s="24">
        <v>43682</v>
      </c>
    </row>
    <row r="586" spans="1:8" x14ac:dyDescent="0.15">
      <c r="A586" s="1" t="s">
        <v>6148</v>
      </c>
      <c r="B586" s="1" t="s">
        <v>4335</v>
      </c>
      <c r="C586" s="1" t="s">
        <v>133</v>
      </c>
      <c r="D586" s="1" t="s">
        <v>735</v>
      </c>
      <c r="E586" s="1">
        <v>2</v>
      </c>
      <c r="F586" s="1" t="s">
        <v>29</v>
      </c>
      <c r="G586" s="1" t="s">
        <v>4371</v>
      </c>
      <c r="H586" s="24">
        <v>43684</v>
      </c>
    </row>
    <row r="587" spans="1:8" x14ac:dyDescent="0.15">
      <c r="A587" s="1" t="s">
        <v>6148</v>
      </c>
      <c r="B587" s="1" t="s">
        <v>4344</v>
      </c>
      <c r="C587" s="1" t="s">
        <v>134</v>
      </c>
      <c r="D587" s="1" t="s">
        <v>736</v>
      </c>
      <c r="E587" s="1">
        <v>2</v>
      </c>
      <c r="F587" s="1" t="s">
        <v>29</v>
      </c>
      <c r="G587" s="1" t="s">
        <v>4371</v>
      </c>
      <c r="H587" s="24">
        <v>43684</v>
      </c>
    </row>
    <row r="588" spans="1:8" x14ac:dyDescent="0.15">
      <c r="A588" s="1" t="s">
        <v>6149</v>
      </c>
      <c r="B588" s="1" t="s">
        <v>4335</v>
      </c>
      <c r="C588" s="1" t="s">
        <v>2373</v>
      </c>
      <c r="D588" s="1" t="s">
        <v>2374</v>
      </c>
      <c r="E588" s="1">
        <v>5</v>
      </c>
      <c r="F588" s="1" t="s">
        <v>29</v>
      </c>
      <c r="G588" s="1" t="s">
        <v>4371</v>
      </c>
      <c r="H588" s="24">
        <v>43683</v>
      </c>
    </row>
    <row r="589" spans="1:8" x14ac:dyDescent="0.15">
      <c r="A589" s="1" t="s">
        <v>6150</v>
      </c>
      <c r="B589" s="1" t="s">
        <v>4335</v>
      </c>
      <c r="C589" s="1" t="s">
        <v>197</v>
      </c>
      <c r="D589" s="1" t="s">
        <v>1219</v>
      </c>
      <c r="E589" s="1">
        <v>1</v>
      </c>
      <c r="F589" s="1" t="s">
        <v>29</v>
      </c>
      <c r="G589" s="1" t="s">
        <v>4371</v>
      </c>
      <c r="H589" s="24">
        <v>43682</v>
      </c>
    </row>
    <row r="590" spans="1:8" x14ac:dyDescent="0.15">
      <c r="A590" s="1" t="s">
        <v>6151</v>
      </c>
      <c r="B590" s="1" t="s">
        <v>4335</v>
      </c>
      <c r="C590" s="1" t="s">
        <v>196</v>
      </c>
      <c r="D590" s="1" t="s">
        <v>1218</v>
      </c>
      <c r="E590" s="1">
        <v>1</v>
      </c>
      <c r="F590" s="1" t="s">
        <v>29</v>
      </c>
      <c r="G590" s="1" t="s">
        <v>4371</v>
      </c>
      <c r="H590" s="24">
        <v>43682</v>
      </c>
    </row>
    <row r="591" spans="1:8" x14ac:dyDescent="0.15">
      <c r="A591" s="1" t="s">
        <v>6151</v>
      </c>
      <c r="B591" s="1" t="s">
        <v>4344</v>
      </c>
      <c r="C591" s="1" t="s">
        <v>1945</v>
      </c>
      <c r="D591" s="1" t="s">
        <v>1946</v>
      </c>
      <c r="E591" s="1">
        <v>1</v>
      </c>
      <c r="F591" s="1" t="s">
        <v>29</v>
      </c>
      <c r="G591" s="1" t="s">
        <v>4371</v>
      </c>
      <c r="H591" s="24">
        <v>43682</v>
      </c>
    </row>
    <row r="592" spans="1:8" x14ac:dyDescent="0.15">
      <c r="A592" s="1" t="s">
        <v>6151</v>
      </c>
      <c r="B592" s="1" t="s">
        <v>4345</v>
      </c>
      <c r="C592" s="1" t="s">
        <v>271</v>
      </c>
      <c r="D592" s="1" t="s">
        <v>2085</v>
      </c>
      <c r="E592" s="1">
        <v>1</v>
      </c>
      <c r="F592" s="1" t="s">
        <v>29</v>
      </c>
      <c r="G592" s="1" t="s">
        <v>4371</v>
      </c>
      <c r="H592" s="24">
        <v>43682</v>
      </c>
    </row>
    <row r="593" spans="1:8" x14ac:dyDescent="0.15">
      <c r="A593" s="1" t="s">
        <v>6151</v>
      </c>
      <c r="B593" s="1" t="s">
        <v>4346</v>
      </c>
      <c r="C593" s="1" t="s">
        <v>202</v>
      </c>
      <c r="D593" s="1" t="s">
        <v>1252</v>
      </c>
      <c r="E593" s="1">
        <v>1</v>
      </c>
      <c r="F593" s="1" t="s">
        <v>29</v>
      </c>
      <c r="G593" s="1" t="s">
        <v>4371</v>
      </c>
      <c r="H593" s="24">
        <v>43682</v>
      </c>
    </row>
    <row r="594" spans="1:8" x14ac:dyDescent="0.15">
      <c r="A594" s="1" t="s">
        <v>6152</v>
      </c>
      <c r="B594" s="1" t="s">
        <v>4335</v>
      </c>
      <c r="C594" s="1" t="s">
        <v>258</v>
      </c>
      <c r="D594" s="1" t="s">
        <v>2052</v>
      </c>
      <c r="E594" s="1">
        <v>1</v>
      </c>
      <c r="F594" s="1" t="s">
        <v>29</v>
      </c>
      <c r="G594" s="1" t="s">
        <v>4371</v>
      </c>
      <c r="H594" s="24">
        <v>43682</v>
      </c>
    </row>
    <row r="595" spans="1:8" x14ac:dyDescent="0.15">
      <c r="A595" s="1" t="s">
        <v>6152</v>
      </c>
      <c r="B595" s="1" t="s">
        <v>4344</v>
      </c>
      <c r="C595" s="1" t="s">
        <v>92</v>
      </c>
      <c r="D595" s="1" t="s">
        <v>516</v>
      </c>
      <c r="E595" s="1">
        <v>1</v>
      </c>
      <c r="F595" s="1" t="s">
        <v>29</v>
      </c>
      <c r="G595" s="1" t="s">
        <v>4371</v>
      </c>
      <c r="H595" s="24">
        <v>43682</v>
      </c>
    </row>
    <row r="596" spans="1:8" x14ac:dyDescent="0.15">
      <c r="A596" s="1" t="s">
        <v>6153</v>
      </c>
      <c r="B596" s="1" t="s">
        <v>4335</v>
      </c>
      <c r="C596" s="1" t="s">
        <v>168</v>
      </c>
      <c r="D596" s="1" t="s">
        <v>1148</v>
      </c>
      <c r="E596" s="1">
        <v>2</v>
      </c>
      <c r="F596" s="1" t="s">
        <v>29</v>
      </c>
      <c r="G596" s="1" t="s">
        <v>4371</v>
      </c>
      <c r="H596" s="24">
        <v>43684</v>
      </c>
    </row>
    <row r="597" spans="1:8" x14ac:dyDescent="0.15">
      <c r="A597" s="1" t="s">
        <v>6154</v>
      </c>
      <c r="B597" s="1" t="s">
        <v>4335</v>
      </c>
      <c r="C597" s="1" t="s">
        <v>299</v>
      </c>
      <c r="D597" s="1" t="s">
        <v>2816</v>
      </c>
      <c r="E597" s="1">
        <v>5</v>
      </c>
      <c r="F597" s="1" t="s">
        <v>29</v>
      </c>
      <c r="G597" s="1" t="s">
        <v>4371</v>
      </c>
      <c r="H597" s="24">
        <v>43682</v>
      </c>
    </row>
    <row r="598" spans="1:8" x14ac:dyDescent="0.15">
      <c r="A598" s="1" t="s">
        <v>6155</v>
      </c>
      <c r="B598" s="1" t="s">
        <v>4335</v>
      </c>
      <c r="C598" s="1" t="s">
        <v>265</v>
      </c>
      <c r="D598" s="1" t="s">
        <v>2079</v>
      </c>
      <c r="E598" s="1">
        <v>10</v>
      </c>
      <c r="F598" s="1" t="s">
        <v>29</v>
      </c>
      <c r="G598" s="1" t="s">
        <v>4371</v>
      </c>
      <c r="H598" s="24">
        <v>43684</v>
      </c>
    </row>
    <row r="599" spans="1:8" x14ac:dyDescent="0.15">
      <c r="A599" s="1" t="s">
        <v>6155</v>
      </c>
      <c r="B599" s="1" t="s">
        <v>4344</v>
      </c>
      <c r="C599" s="1" t="s">
        <v>182</v>
      </c>
      <c r="D599" s="1" t="s">
        <v>1166</v>
      </c>
      <c r="E599" s="1">
        <v>2</v>
      </c>
      <c r="F599" s="1" t="s">
        <v>29</v>
      </c>
      <c r="G599" s="1" t="s">
        <v>4371</v>
      </c>
      <c r="H599" s="24">
        <v>43684</v>
      </c>
    </row>
    <row r="600" spans="1:8" x14ac:dyDescent="0.15">
      <c r="A600" s="1" t="s">
        <v>6155</v>
      </c>
      <c r="B600" s="1" t="s">
        <v>4345</v>
      </c>
      <c r="C600" s="1" t="s">
        <v>218</v>
      </c>
      <c r="D600" s="1" t="s">
        <v>1500</v>
      </c>
      <c r="E600" s="1">
        <v>20</v>
      </c>
      <c r="F600" s="1" t="s">
        <v>29</v>
      </c>
      <c r="G600" s="1" t="s">
        <v>4371</v>
      </c>
      <c r="H600" s="24">
        <v>43684</v>
      </c>
    </row>
    <row r="601" spans="1:8" x14ac:dyDescent="0.15">
      <c r="A601" s="1" t="s">
        <v>6155</v>
      </c>
      <c r="B601" s="1" t="s">
        <v>4346</v>
      </c>
      <c r="C601" s="1" t="s">
        <v>122</v>
      </c>
      <c r="D601" s="1" t="s">
        <v>4144</v>
      </c>
      <c r="E601" s="1">
        <v>40</v>
      </c>
      <c r="F601" s="1" t="s">
        <v>29</v>
      </c>
      <c r="G601" s="1" t="s">
        <v>4371</v>
      </c>
      <c r="H601" s="24">
        <v>43684</v>
      </c>
    </row>
    <row r="602" spans="1:8" x14ac:dyDescent="0.15">
      <c r="A602" s="1" t="s">
        <v>6156</v>
      </c>
      <c r="B602" s="1" t="s">
        <v>4335</v>
      </c>
      <c r="C602" s="1" t="s">
        <v>186</v>
      </c>
      <c r="D602" s="1" t="s">
        <v>1170</v>
      </c>
      <c r="E602" s="1">
        <v>3</v>
      </c>
      <c r="F602" s="1" t="s">
        <v>29</v>
      </c>
      <c r="G602" s="1" t="s">
        <v>4371</v>
      </c>
      <c r="H602" s="24">
        <v>43686</v>
      </c>
    </row>
    <row r="603" spans="1:8" x14ac:dyDescent="0.15">
      <c r="A603" s="1" t="s">
        <v>6157</v>
      </c>
      <c r="B603" s="1" t="s">
        <v>4335</v>
      </c>
      <c r="C603" s="1" t="s">
        <v>320</v>
      </c>
      <c r="D603" s="1" t="s">
        <v>2979</v>
      </c>
      <c r="E603" s="1">
        <v>2</v>
      </c>
      <c r="F603" s="1" t="s">
        <v>80</v>
      </c>
      <c r="G603" s="1" t="s">
        <v>4371</v>
      </c>
      <c r="H603" s="24">
        <v>43684</v>
      </c>
    </row>
    <row r="604" spans="1:8" x14ac:dyDescent="0.15">
      <c r="A604" s="1" t="s">
        <v>6157</v>
      </c>
      <c r="B604" s="1" t="s">
        <v>4344</v>
      </c>
      <c r="C604" s="1" t="s">
        <v>267</v>
      </c>
      <c r="D604" s="1" t="s">
        <v>2081</v>
      </c>
      <c r="E604" s="1">
        <v>4</v>
      </c>
      <c r="F604" s="1" t="s">
        <v>80</v>
      </c>
      <c r="G604" s="1" t="s">
        <v>4371</v>
      </c>
      <c r="H604" s="24">
        <v>43684</v>
      </c>
    </row>
    <row r="605" spans="1:8" x14ac:dyDescent="0.15">
      <c r="A605" s="1" t="s">
        <v>6158</v>
      </c>
      <c r="B605" s="1" t="s">
        <v>4335</v>
      </c>
      <c r="C605" s="1" t="s">
        <v>141</v>
      </c>
      <c r="D605" s="1" t="s">
        <v>743</v>
      </c>
      <c r="E605" s="1">
        <v>1</v>
      </c>
      <c r="F605" s="1" t="s">
        <v>29</v>
      </c>
      <c r="G605" s="1" t="s">
        <v>4371</v>
      </c>
      <c r="H605" s="24">
        <v>43682</v>
      </c>
    </row>
    <row r="606" spans="1:8" x14ac:dyDescent="0.15">
      <c r="A606" s="1" t="s">
        <v>6159</v>
      </c>
      <c r="B606" s="1" t="s">
        <v>4335</v>
      </c>
      <c r="C606" s="1" t="s">
        <v>2031</v>
      </c>
      <c r="D606" s="1" t="s">
        <v>2032</v>
      </c>
      <c r="E606" s="1">
        <v>5</v>
      </c>
      <c r="F606" s="1" t="s">
        <v>29</v>
      </c>
      <c r="G606" s="1" t="s">
        <v>4371</v>
      </c>
      <c r="H606" s="24">
        <v>43689</v>
      </c>
    </row>
    <row r="607" spans="1:8" x14ac:dyDescent="0.15">
      <c r="A607" s="1" t="s">
        <v>6160</v>
      </c>
      <c r="B607" s="1" t="s">
        <v>4335</v>
      </c>
      <c r="C607" s="1" t="s">
        <v>2033</v>
      </c>
      <c r="D607" s="1" t="s">
        <v>2034</v>
      </c>
      <c r="E607" s="1">
        <v>11</v>
      </c>
      <c r="F607" s="1" t="s">
        <v>29</v>
      </c>
      <c r="G607" s="1" t="s">
        <v>4371</v>
      </c>
      <c r="H607" s="24">
        <v>43689</v>
      </c>
    </row>
    <row r="608" spans="1:8" x14ac:dyDescent="0.15">
      <c r="A608" s="1" t="s">
        <v>6161</v>
      </c>
      <c r="B608" s="1" t="s">
        <v>4335</v>
      </c>
      <c r="C608" s="1" t="s">
        <v>3</v>
      </c>
      <c r="D608" s="1" t="s">
        <v>472</v>
      </c>
      <c r="E608" s="1">
        <v>16</v>
      </c>
      <c r="F608" s="1" t="s">
        <v>29</v>
      </c>
      <c r="G608" s="1" t="s">
        <v>4371</v>
      </c>
      <c r="H608" s="24">
        <v>43689</v>
      </c>
    </row>
    <row r="609" spans="1:8" x14ac:dyDescent="0.15">
      <c r="A609" s="1" t="s">
        <v>6162</v>
      </c>
      <c r="B609" s="1" t="s">
        <v>4335</v>
      </c>
      <c r="C609" s="1" t="s">
        <v>4</v>
      </c>
      <c r="D609" s="1" t="s">
        <v>473</v>
      </c>
      <c r="E609" s="1">
        <v>15</v>
      </c>
      <c r="F609" s="1" t="s">
        <v>29</v>
      </c>
      <c r="G609" s="1" t="s">
        <v>4371</v>
      </c>
      <c r="H609" s="24">
        <v>43689</v>
      </c>
    </row>
    <row r="610" spans="1:8" x14ac:dyDescent="0.15">
      <c r="A610" s="1" t="s">
        <v>6163</v>
      </c>
      <c r="B610" s="1" t="s">
        <v>4335</v>
      </c>
      <c r="C610" s="1" t="s">
        <v>422</v>
      </c>
      <c r="D610" s="1" t="s">
        <v>3257</v>
      </c>
      <c r="E610" s="1">
        <v>1</v>
      </c>
      <c r="F610" s="1" t="s">
        <v>29</v>
      </c>
      <c r="G610" s="1" t="s">
        <v>4371</v>
      </c>
      <c r="H610" s="24">
        <v>43682</v>
      </c>
    </row>
    <row r="611" spans="1:8" x14ac:dyDescent="0.15">
      <c r="A611" s="1" t="s">
        <v>6163</v>
      </c>
      <c r="B611" s="1" t="s">
        <v>4344</v>
      </c>
      <c r="C611" s="1" t="s">
        <v>421</v>
      </c>
      <c r="D611" s="1" t="s">
        <v>3256</v>
      </c>
      <c r="E611" s="1">
        <v>3</v>
      </c>
      <c r="F611" s="1" t="s">
        <v>29</v>
      </c>
      <c r="G611" s="1" t="s">
        <v>4371</v>
      </c>
      <c r="H611" s="24">
        <v>43682</v>
      </c>
    </row>
    <row r="612" spans="1:8" x14ac:dyDescent="0.15">
      <c r="A612" s="1" t="s">
        <v>6163</v>
      </c>
      <c r="B612" s="1" t="s">
        <v>4345</v>
      </c>
      <c r="C612" s="1" t="s">
        <v>300</v>
      </c>
      <c r="D612" s="1" t="s">
        <v>2817</v>
      </c>
      <c r="E612" s="1">
        <v>1</v>
      </c>
      <c r="F612" s="1" t="s">
        <v>29</v>
      </c>
      <c r="G612" s="1" t="s">
        <v>4371</v>
      </c>
      <c r="H612" s="24">
        <v>43682</v>
      </c>
    </row>
    <row r="613" spans="1:8" x14ac:dyDescent="0.15">
      <c r="A613" s="1" t="s">
        <v>6164</v>
      </c>
      <c r="B613" s="1" t="s">
        <v>4335</v>
      </c>
      <c r="C613" s="1" t="s">
        <v>298</v>
      </c>
      <c r="D613" s="1" t="s">
        <v>2815</v>
      </c>
      <c r="E613" s="1">
        <v>2</v>
      </c>
      <c r="F613" s="1" t="s">
        <v>29</v>
      </c>
      <c r="G613" s="1" t="s">
        <v>4371</v>
      </c>
      <c r="H613" s="24">
        <v>43691</v>
      </c>
    </row>
    <row r="614" spans="1:8" x14ac:dyDescent="0.15">
      <c r="A614" s="1" t="s">
        <v>6163</v>
      </c>
      <c r="B614" s="1" t="s">
        <v>4346</v>
      </c>
      <c r="C614" s="1" t="s">
        <v>1</v>
      </c>
      <c r="D614" s="1" t="s">
        <v>468</v>
      </c>
      <c r="E614" s="1">
        <v>6</v>
      </c>
      <c r="F614" s="1" t="s">
        <v>29</v>
      </c>
      <c r="G614" s="1" t="s">
        <v>4371</v>
      </c>
      <c r="H614" s="24">
        <v>43682</v>
      </c>
    </row>
    <row r="615" spans="1:8" x14ac:dyDescent="0.15">
      <c r="A615" s="1" t="s">
        <v>6163</v>
      </c>
      <c r="B615" s="1" t="s">
        <v>4347</v>
      </c>
      <c r="C615" s="1" t="s">
        <v>463</v>
      </c>
      <c r="D615" s="1" t="s">
        <v>3858</v>
      </c>
      <c r="E615" s="1">
        <v>2</v>
      </c>
      <c r="F615" s="1" t="s">
        <v>29</v>
      </c>
      <c r="G615" s="1" t="s">
        <v>4371</v>
      </c>
      <c r="H615" s="24">
        <v>43682</v>
      </c>
    </row>
    <row r="616" spans="1:8" x14ac:dyDescent="0.15">
      <c r="A616" s="1" t="s">
        <v>6165</v>
      </c>
      <c r="B616" s="1" t="s">
        <v>4335</v>
      </c>
      <c r="C616" s="1" t="s">
        <v>448</v>
      </c>
      <c r="D616" s="1" t="s">
        <v>4249</v>
      </c>
      <c r="E616" s="1">
        <v>30</v>
      </c>
      <c r="F616" s="1" t="s">
        <v>29</v>
      </c>
      <c r="G616" s="1" t="s">
        <v>4371</v>
      </c>
      <c r="H616" s="24">
        <v>43683</v>
      </c>
    </row>
    <row r="617" spans="1:8" x14ac:dyDescent="0.15">
      <c r="A617" s="1" t="s">
        <v>4398</v>
      </c>
      <c r="B617" s="1" t="s">
        <v>4335</v>
      </c>
      <c r="C617" s="1" t="s">
        <v>3420</v>
      </c>
      <c r="D617" s="1" t="s">
        <v>3421</v>
      </c>
      <c r="E617" s="1">
        <v>3</v>
      </c>
      <c r="F617" s="1" t="s">
        <v>29</v>
      </c>
      <c r="G617" s="1" t="s">
        <v>4371</v>
      </c>
      <c r="H617" s="24">
        <v>43693</v>
      </c>
    </row>
    <row r="618" spans="1:8" x14ac:dyDescent="0.15">
      <c r="A618" s="1" t="s">
        <v>4398</v>
      </c>
      <c r="B618" s="1" t="s">
        <v>4344</v>
      </c>
      <c r="C618" s="1" t="s">
        <v>3412</v>
      </c>
      <c r="D618" s="1" t="s">
        <v>3413</v>
      </c>
      <c r="E618" s="1">
        <v>5</v>
      </c>
      <c r="F618" s="1" t="s">
        <v>29</v>
      </c>
      <c r="G618" s="1" t="s">
        <v>4371</v>
      </c>
      <c r="H618" s="24">
        <v>43693</v>
      </c>
    </row>
    <row r="619" spans="1:8" x14ac:dyDescent="0.15">
      <c r="A619" s="1" t="s">
        <v>6166</v>
      </c>
      <c r="B619" s="1" t="s">
        <v>4335</v>
      </c>
      <c r="C619" s="1" t="s">
        <v>444</v>
      </c>
      <c r="D619" s="1" t="s">
        <v>3445</v>
      </c>
      <c r="E619" s="1">
        <v>5</v>
      </c>
      <c r="F619" s="1" t="s">
        <v>56</v>
      </c>
      <c r="G619" s="1" t="s">
        <v>4371</v>
      </c>
      <c r="H619" s="24">
        <v>43686</v>
      </c>
    </row>
    <row r="620" spans="1:8" x14ac:dyDescent="0.15">
      <c r="A620" s="1" t="s">
        <v>6167</v>
      </c>
      <c r="B620" s="1" t="s">
        <v>4335</v>
      </c>
      <c r="C620" s="1" t="s">
        <v>369</v>
      </c>
      <c r="D620" s="1" t="s">
        <v>3202</v>
      </c>
      <c r="E620" s="1">
        <v>5</v>
      </c>
      <c r="F620" s="1" t="s">
        <v>30</v>
      </c>
      <c r="G620" s="1" t="s">
        <v>4371</v>
      </c>
      <c r="H620" s="24">
        <v>43682</v>
      </c>
    </row>
    <row r="621" spans="1:8" x14ac:dyDescent="0.15">
      <c r="A621" s="1" t="s">
        <v>6167</v>
      </c>
      <c r="B621" s="1" t="s">
        <v>4344</v>
      </c>
      <c r="C621" s="1" t="s">
        <v>366</v>
      </c>
      <c r="D621" s="1" t="s">
        <v>3199</v>
      </c>
      <c r="E621" s="1">
        <v>2</v>
      </c>
      <c r="F621" s="1" t="s">
        <v>30</v>
      </c>
      <c r="G621" s="1" t="s">
        <v>4371</v>
      </c>
      <c r="H621" s="24">
        <v>43682</v>
      </c>
    </row>
    <row r="622" spans="1:8" x14ac:dyDescent="0.15">
      <c r="A622" s="1" t="s">
        <v>6168</v>
      </c>
      <c r="B622" s="1" t="s">
        <v>4335</v>
      </c>
      <c r="C622" s="1" t="s">
        <v>65</v>
      </c>
      <c r="D622" s="1" t="s">
        <v>3054</v>
      </c>
      <c r="E622" s="1">
        <v>2</v>
      </c>
      <c r="F622" s="1" t="s">
        <v>29</v>
      </c>
      <c r="G622" s="1" t="s">
        <v>4371</v>
      </c>
      <c r="H622" s="24">
        <v>43690</v>
      </c>
    </row>
    <row r="623" spans="1:8" x14ac:dyDescent="0.15">
      <c r="A623" s="1" t="s">
        <v>6169</v>
      </c>
      <c r="B623" s="1" t="s">
        <v>4335</v>
      </c>
      <c r="C623" s="1" t="s">
        <v>210</v>
      </c>
      <c r="D623" s="1" t="s">
        <v>1332</v>
      </c>
      <c r="E623" s="1">
        <v>3</v>
      </c>
      <c r="F623" s="1" t="s">
        <v>29</v>
      </c>
      <c r="G623" s="1" t="s">
        <v>4371</v>
      </c>
      <c r="H623" s="24">
        <v>43683</v>
      </c>
    </row>
    <row r="624" spans="1:8" x14ac:dyDescent="0.15">
      <c r="A624" s="1" t="s">
        <v>6169</v>
      </c>
      <c r="B624" s="1" t="s">
        <v>4344</v>
      </c>
      <c r="C624" s="1" t="s">
        <v>207</v>
      </c>
      <c r="D624" s="1" t="s">
        <v>1275</v>
      </c>
      <c r="E624" s="1">
        <v>1</v>
      </c>
      <c r="F624" s="1" t="s">
        <v>29</v>
      </c>
      <c r="G624" s="1" t="s">
        <v>4371</v>
      </c>
      <c r="H624" s="24">
        <v>43683</v>
      </c>
    </row>
    <row r="625" spans="1:8" x14ac:dyDescent="0.15">
      <c r="A625" s="1" t="s">
        <v>6170</v>
      </c>
      <c r="B625" s="1" t="s">
        <v>4335</v>
      </c>
      <c r="C625" s="1" t="s">
        <v>142</v>
      </c>
      <c r="D625" s="1" t="s">
        <v>744</v>
      </c>
      <c r="E625" s="1">
        <v>4</v>
      </c>
      <c r="F625" s="1" t="s">
        <v>29</v>
      </c>
      <c r="G625" s="1" t="s">
        <v>4371</v>
      </c>
      <c r="H625" s="24">
        <v>43683</v>
      </c>
    </row>
    <row r="626" spans="1:8" x14ac:dyDescent="0.15">
      <c r="A626" s="1" t="s">
        <v>6171</v>
      </c>
      <c r="B626" s="1" t="s">
        <v>4335</v>
      </c>
      <c r="C626" s="1" t="s">
        <v>281</v>
      </c>
      <c r="D626" s="1" t="s">
        <v>2134</v>
      </c>
      <c r="E626" s="1">
        <v>30</v>
      </c>
      <c r="F626" s="1" t="s">
        <v>56</v>
      </c>
      <c r="G626" s="1" t="s">
        <v>4371</v>
      </c>
      <c r="H626" s="24">
        <v>43683</v>
      </c>
    </row>
    <row r="627" spans="1:8" x14ac:dyDescent="0.15">
      <c r="A627" s="1" t="s">
        <v>6172</v>
      </c>
      <c r="B627" s="1" t="s">
        <v>4335</v>
      </c>
      <c r="C627" s="1" t="s">
        <v>258</v>
      </c>
      <c r="D627" s="1" t="s">
        <v>2052</v>
      </c>
      <c r="E627" s="1">
        <v>1</v>
      </c>
      <c r="F627" s="1" t="s">
        <v>30</v>
      </c>
      <c r="G627" s="1" t="s">
        <v>4371</v>
      </c>
      <c r="H627" s="24">
        <v>43683</v>
      </c>
    </row>
    <row r="628" spans="1:8" x14ac:dyDescent="0.15">
      <c r="A628" s="1" t="s">
        <v>6173</v>
      </c>
      <c r="B628" s="1" t="s">
        <v>4335</v>
      </c>
      <c r="C628" s="1" t="s">
        <v>258</v>
      </c>
      <c r="D628" s="1" t="s">
        <v>2052</v>
      </c>
      <c r="E628" s="1">
        <v>11</v>
      </c>
      <c r="F628" s="1" t="s">
        <v>29</v>
      </c>
      <c r="G628" s="1" t="s">
        <v>4371</v>
      </c>
      <c r="H628" s="24">
        <v>43683</v>
      </c>
    </row>
    <row r="629" spans="1:8" x14ac:dyDescent="0.15">
      <c r="A629" s="1" t="s">
        <v>6173</v>
      </c>
      <c r="B629" s="1" t="s">
        <v>4344</v>
      </c>
      <c r="C629" s="1" t="s">
        <v>259</v>
      </c>
      <c r="D629" s="1" t="s">
        <v>2053</v>
      </c>
      <c r="E629" s="1">
        <v>2</v>
      </c>
      <c r="F629" s="1" t="s">
        <v>29</v>
      </c>
      <c r="G629" s="1" t="s">
        <v>4371</v>
      </c>
      <c r="H629" s="24">
        <v>43683</v>
      </c>
    </row>
    <row r="630" spans="1:8" x14ac:dyDescent="0.15">
      <c r="A630" s="1" t="s">
        <v>6174</v>
      </c>
      <c r="B630" s="1" t="s">
        <v>4335</v>
      </c>
      <c r="C630" s="1" t="s">
        <v>1853</v>
      </c>
      <c r="D630" s="1" t="s">
        <v>1854</v>
      </c>
      <c r="E630" s="1">
        <v>2</v>
      </c>
      <c r="F630" s="1" t="s">
        <v>29</v>
      </c>
      <c r="G630" s="1" t="s">
        <v>4371</v>
      </c>
      <c r="H630" s="24">
        <v>43689</v>
      </c>
    </row>
    <row r="631" spans="1:8" x14ac:dyDescent="0.15">
      <c r="A631" s="1" t="s">
        <v>6175</v>
      </c>
      <c r="B631" s="1" t="s">
        <v>4335</v>
      </c>
      <c r="C631" s="1" t="s">
        <v>449</v>
      </c>
      <c r="D631" s="1" t="s">
        <v>3523</v>
      </c>
      <c r="E631" s="1">
        <v>100</v>
      </c>
      <c r="F631" s="1" t="s">
        <v>56</v>
      </c>
      <c r="G631" s="1" t="s">
        <v>4371</v>
      </c>
      <c r="H631" s="24">
        <v>43683</v>
      </c>
    </row>
    <row r="632" spans="1:8" x14ac:dyDescent="0.15">
      <c r="A632" s="1" t="s">
        <v>6176</v>
      </c>
      <c r="B632" s="1" t="s">
        <v>4335</v>
      </c>
      <c r="C632" s="1" t="s">
        <v>96</v>
      </c>
      <c r="D632" s="1" t="s">
        <v>520</v>
      </c>
      <c r="E632" s="1">
        <v>2</v>
      </c>
      <c r="F632" s="1" t="s">
        <v>56</v>
      </c>
      <c r="G632" s="1" t="s">
        <v>4371</v>
      </c>
      <c r="H632" s="24">
        <v>43684</v>
      </c>
    </row>
    <row r="633" spans="1:8" x14ac:dyDescent="0.15">
      <c r="A633" s="1" t="s">
        <v>6177</v>
      </c>
      <c r="B633" s="1" t="s">
        <v>4335</v>
      </c>
      <c r="C633" s="1" t="s">
        <v>302</v>
      </c>
      <c r="D633" s="1" t="s">
        <v>2819</v>
      </c>
      <c r="E633" s="1">
        <v>10</v>
      </c>
      <c r="F633" s="1" t="s">
        <v>56</v>
      </c>
      <c r="G633" s="1" t="s">
        <v>4371</v>
      </c>
      <c r="H633" s="24">
        <v>43683</v>
      </c>
    </row>
    <row r="634" spans="1:8" x14ac:dyDescent="0.15">
      <c r="A634" s="1" t="s">
        <v>6177</v>
      </c>
      <c r="B634" s="1" t="s">
        <v>4344</v>
      </c>
      <c r="C634" s="1" t="s">
        <v>305</v>
      </c>
      <c r="D634" s="1" t="s">
        <v>2822</v>
      </c>
      <c r="E634" s="1">
        <v>10</v>
      </c>
      <c r="F634" s="1" t="s">
        <v>56</v>
      </c>
      <c r="G634" s="1" t="s">
        <v>4371</v>
      </c>
      <c r="H634" s="24">
        <v>43683</v>
      </c>
    </row>
    <row r="635" spans="1:8" x14ac:dyDescent="0.15">
      <c r="A635" s="1" t="s">
        <v>6178</v>
      </c>
      <c r="B635" s="1" t="s">
        <v>4335</v>
      </c>
      <c r="C635" s="1" t="s">
        <v>169</v>
      </c>
      <c r="D635" s="1" t="s">
        <v>1149</v>
      </c>
      <c r="E635" s="1">
        <v>1</v>
      </c>
      <c r="F635" s="1" t="s">
        <v>29</v>
      </c>
      <c r="G635" s="1" t="s">
        <v>4371</v>
      </c>
      <c r="H635" s="24">
        <v>43684</v>
      </c>
    </row>
    <row r="636" spans="1:8" x14ac:dyDescent="0.15">
      <c r="A636" s="1" t="s">
        <v>6178</v>
      </c>
      <c r="B636" s="1" t="s">
        <v>4344</v>
      </c>
      <c r="C636" s="1" t="s">
        <v>170</v>
      </c>
      <c r="D636" s="1" t="s">
        <v>1150</v>
      </c>
      <c r="E636" s="1">
        <v>1</v>
      </c>
      <c r="F636" s="1" t="s">
        <v>29</v>
      </c>
      <c r="G636" s="1" t="s">
        <v>4371</v>
      </c>
      <c r="H636" s="24">
        <v>43684</v>
      </c>
    </row>
    <row r="637" spans="1:8" x14ac:dyDescent="0.15">
      <c r="A637" s="1" t="s">
        <v>6179</v>
      </c>
      <c r="B637" s="1" t="s">
        <v>4335</v>
      </c>
      <c r="C637" s="1" t="s">
        <v>188</v>
      </c>
      <c r="D637" s="1" t="s">
        <v>1172</v>
      </c>
      <c r="E637" s="1">
        <v>2</v>
      </c>
      <c r="F637" s="1" t="s">
        <v>29</v>
      </c>
      <c r="G637" s="1" t="s">
        <v>4371</v>
      </c>
      <c r="H637" s="24">
        <v>43684</v>
      </c>
    </row>
    <row r="638" spans="1:8" x14ac:dyDescent="0.15">
      <c r="A638" s="1" t="s">
        <v>6179</v>
      </c>
      <c r="B638" s="1" t="s">
        <v>4344</v>
      </c>
      <c r="C638" s="1" t="s">
        <v>318</v>
      </c>
      <c r="D638" s="1" t="s">
        <v>2973</v>
      </c>
      <c r="E638" s="1">
        <v>2</v>
      </c>
      <c r="F638" s="1" t="s">
        <v>29</v>
      </c>
      <c r="G638" s="1" t="s">
        <v>4371</v>
      </c>
      <c r="H638" s="24">
        <v>43684</v>
      </c>
    </row>
    <row r="639" spans="1:8" x14ac:dyDescent="0.15">
      <c r="A639" s="1" t="s">
        <v>6179</v>
      </c>
      <c r="B639" s="1" t="s">
        <v>4345</v>
      </c>
      <c r="C639" s="1" t="s">
        <v>448</v>
      </c>
      <c r="D639" s="1" t="s">
        <v>4249</v>
      </c>
      <c r="E639" s="1">
        <v>4</v>
      </c>
      <c r="F639" s="1" t="s">
        <v>29</v>
      </c>
      <c r="G639" s="1" t="s">
        <v>4371</v>
      </c>
      <c r="H639" s="24">
        <v>43684</v>
      </c>
    </row>
    <row r="640" spans="1:8" x14ac:dyDescent="0.15">
      <c r="A640" s="1" t="s">
        <v>6179</v>
      </c>
      <c r="B640" s="1" t="s">
        <v>4346</v>
      </c>
      <c r="C640" s="1" t="s">
        <v>120</v>
      </c>
      <c r="D640" s="1" t="s">
        <v>4142</v>
      </c>
      <c r="E640" s="1">
        <v>2</v>
      </c>
      <c r="F640" s="1" t="s">
        <v>29</v>
      </c>
      <c r="G640" s="1" t="s">
        <v>4371</v>
      </c>
      <c r="H640" s="24">
        <v>43684</v>
      </c>
    </row>
    <row r="641" spans="1:8" x14ac:dyDescent="0.15">
      <c r="A641" s="1" t="s">
        <v>6179</v>
      </c>
      <c r="B641" s="1" t="s">
        <v>4347</v>
      </c>
      <c r="C641" s="1" t="s">
        <v>287</v>
      </c>
      <c r="D641" s="1" t="s">
        <v>4195</v>
      </c>
      <c r="E641" s="1">
        <v>16</v>
      </c>
      <c r="F641" s="1" t="s">
        <v>29</v>
      </c>
      <c r="G641" s="1" t="s">
        <v>4371</v>
      </c>
      <c r="H641" s="24">
        <v>43684</v>
      </c>
    </row>
    <row r="642" spans="1:8" x14ac:dyDescent="0.15">
      <c r="A642" s="1" t="s">
        <v>6180</v>
      </c>
      <c r="B642" s="1" t="s">
        <v>4335</v>
      </c>
      <c r="C642" s="1" t="s">
        <v>218</v>
      </c>
      <c r="D642" s="1" t="s">
        <v>1500</v>
      </c>
      <c r="E642" s="1">
        <v>40</v>
      </c>
      <c r="F642" s="1" t="s">
        <v>30</v>
      </c>
      <c r="G642" s="1" t="s">
        <v>4371</v>
      </c>
      <c r="H642" s="24">
        <v>43683</v>
      </c>
    </row>
    <row r="643" spans="1:8" x14ac:dyDescent="0.15">
      <c r="A643" s="1" t="s">
        <v>6180</v>
      </c>
      <c r="B643" s="1" t="s">
        <v>4344</v>
      </c>
      <c r="C643" s="1" t="s">
        <v>287</v>
      </c>
      <c r="D643" s="1" t="s">
        <v>4195</v>
      </c>
      <c r="E643" s="1">
        <v>29</v>
      </c>
      <c r="F643" s="1" t="s">
        <v>30</v>
      </c>
      <c r="G643" s="1" t="s">
        <v>4371</v>
      </c>
      <c r="H643" s="24">
        <v>43683</v>
      </c>
    </row>
    <row r="644" spans="1:8" x14ac:dyDescent="0.15">
      <c r="A644" s="1" t="s">
        <v>6181</v>
      </c>
      <c r="B644" s="1" t="s">
        <v>4335</v>
      </c>
      <c r="C644" s="1" t="s">
        <v>287</v>
      </c>
      <c r="D644" s="1" t="s">
        <v>4195</v>
      </c>
      <c r="E644" s="1">
        <v>11</v>
      </c>
      <c r="F644" s="1" t="s">
        <v>29</v>
      </c>
      <c r="G644" s="1" t="s">
        <v>4371</v>
      </c>
      <c r="H644" s="24">
        <v>43683</v>
      </c>
    </row>
    <row r="645" spans="1:8" x14ac:dyDescent="0.15">
      <c r="A645" s="1" t="s">
        <v>6180</v>
      </c>
      <c r="B645" s="1" t="s">
        <v>4345</v>
      </c>
      <c r="C645" s="1" t="s">
        <v>172</v>
      </c>
      <c r="D645" s="1" t="s">
        <v>1156</v>
      </c>
      <c r="E645" s="1">
        <v>1</v>
      </c>
      <c r="F645" s="1" t="s">
        <v>30</v>
      </c>
      <c r="G645" s="1" t="s">
        <v>4371</v>
      </c>
      <c r="H645" s="24">
        <v>43683</v>
      </c>
    </row>
    <row r="646" spans="1:8" x14ac:dyDescent="0.15">
      <c r="A646" s="1" t="s">
        <v>6180</v>
      </c>
      <c r="B646" s="1" t="s">
        <v>4346</v>
      </c>
      <c r="C646" s="1" t="s">
        <v>128</v>
      </c>
      <c r="D646" s="1" t="s">
        <v>726</v>
      </c>
      <c r="E646" s="1">
        <v>1</v>
      </c>
      <c r="F646" s="1" t="s">
        <v>30</v>
      </c>
      <c r="G646" s="1" t="s">
        <v>4371</v>
      </c>
      <c r="H646" s="24">
        <v>43683</v>
      </c>
    </row>
    <row r="647" spans="1:8" x14ac:dyDescent="0.15">
      <c r="A647" s="1" t="s">
        <v>6180</v>
      </c>
      <c r="B647" s="1" t="s">
        <v>4347</v>
      </c>
      <c r="C647" s="1" t="s">
        <v>313</v>
      </c>
      <c r="D647" s="1" t="s">
        <v>2964</v>
      </c>
      <c r="E647" s="1">
        <v>1</v>
      </c>
      <c r="F647" s="1" t="s">
        <v>30</v>
      </c>
      <c r="G647" s="1" t="s">
        <v>4371</v>
      </c>
      <c r="H647" s="24">
        <v>43683</v>
      </c>
    </row>
    <row r="648" spans="1:8" x14ac:dyDescent="0.15">
      <c r="A648" s="1" t="s">
        <v>6180</v>
      </c>
      <c r="B648" s="1" t="s">
        <v>4348</v>
      </c>
      <c r="C648" s="1" t="s">
        <v>312</v>
      </c>
      <c r="D648" s="1" t="s">
        <v>2963</v>
      </c>
      <c r="E648" s="1">
        <v>2</v>
      </c>
      <c r="F648" s="1" t="s">
        <v>30</v>
      </c>
      <c r="G648" s="1" t="s">
        <v>4371</v>
      </c>
      <c r="H648" s="24">
        <v>43683</v>
      </c>
    </row>
    <row r="649" spans="1:8" x14ac:dyDescent="0.15">
      <c r="A649" s="1" t="s">
        <v>6180</v>
      </c>
      <c r="B649" s="1" t="s">
        <v>4372</v>
      </c>
      <c r="C649" s="1" t="s">
        <v>170</v>
      </c>
      <c r="D649" s="1" t="s">
        <v>1150</v>
      </c>
      <c r="E649" s="1">
        <v>5</v>
      </c>
      <c r="F649" s="1" t="s">
        <v>30</v>
      </c>
      <c r="G649" s="1" t="s">
        <v>4371</v>
      </c>
      <c r="H649" s="24">
        <v>43683</v>
      </c>
    </row>
    <row r="650" spans="1:8" x14ac:dyDescent="0.15">
      <c r="A650" s="1" t="s">
        <v>6180</v>
      </c>
      <c r="B650" s="1" t="s">
        <v>4373</v>
      </c>
      <c r="C650" s="1" t="s">
        <v>169</v>
      </c>
      <c r="D650" s="1" t="s">
        <v>1149</v>
      </c>
      <c r="E650" s="1">
        <v>5</v>
      </c>
      <c r="F650" s="1" t="s">
        <v>30</v>
      </c>
      <c r="G650" s="1" t="s">
        <v>4371</v>
      </c>
      <c r="H650" s="24">
        <v>43683</v>
      </c>
    </row>
    <row r="651" spans="1:8" x14ac:dyDescent="0.15">
      <c r="A651" s="1" t="s">
        <v>6180</v>
      </c>
      <c r="B651" s="1" t="s">
        <v>4379</v>
      </c>
      <c r="C651" s="1" t="s">
        <v>168</v>
      </c>
      <c r="D651" s="1" t="s">
        <v>1148</v>
      </c>
      <c r="E651" s="1">
        <v>3</v>
      </c>
      <c r="F651" s="1" t="s">
        <v>30</v>
      </c>
      <c r="G651" s="1" t="s">
        <v>4371</v>
      </c>
      <c r="H651" s="24">
        <v>43683</v>
      </c>
    </row>
    <row r="652" spans="1:8" x14ac:dyDescent="0.15">
      <c r="A652" s="1" t="s">
        <v>6180</v>
      </c>
      <c r="B652" s="1" t="s">
        <v>4380</v>
      </c>
      <c r="C652" s="1" t="s">
        <v>248</v>
      </c>
      <c r="D652" s="1" t="s">
        <v>1938</v>
      </c>
      <c r="E652" s="1">
        <v>10</v>
      </c>
      <c r="F652" s="1" t="s">
        <v>30</v>
      </c>
      <c r="G652" s="1" t="s">
        <v>4371</v>
      </c>
      <c r="H652" s="24">
        <v>43683</v>
      </c>
    </row>
    <row r="653" spans="1:8" x14ac:dyDescent="0.15">
      <c r="A653" s="1" t="s">
        <v>6180</v>
      </c>
      <c r="B653" s="1" t="s">
        <v>4381</v>
      </c>
      <c r="C653" s="1" t="s">
        <v>167</v>
      </c>
      <c r="D653" s="1" t="s">
        <v>1143</v>
      </c>
      <c r="E653" s="1">
        <v>15</v>
      </c>
      <c r="F653" s="1" t="s">
        <v>30</v>
      </c>
      <c r="G653" s="1" t="s">
        <v>4371</v>
      </c>
      <c r="H653" s="24">
        <v>43683</v>
      </c>
    </row>
    <row r="654" spans="1:8" x14ac:dyDescent="0.15">
      <c r="A654" s="1" t="s">
        <v>6180</v>
      </c>
      <c r="B654" s="1" t="s">
        <v>4382</v>
      </c>
      <c r="C654" s="1" t="s">
        <v>165</v>
      </c>
      <c r="D654" s="1" t="s">
        <v>1141</v>
      </c>
      <c r="E654" s="1">
        <v>20</v>
      </c>
      <c r="F654" s="1" t="s">
        <v>30</v>
      </c>
      <c r="G654" s="1" t="s">
        <v>4371</v>
      </c>
      <c r="H654" s="24">
        <v>43683</v>
      </c>
    </row>
    <row r="655" spans="1:8" x14ac:dyDescent="0.15">
      <c r="A655" s="1" t="s">
        <v>6180</v>
      </c>
      <c r="B655" s="1" t="s">
        <v>4383</v>
      </c>
      <c r="C655" s="1" t="s">
        <v>178</v>
      </c>
      <c r="D655" s="1" t="s">
        <v>1162</v>
      </c>
      <c r="E655" s="1">
        <v>15</v>
      </c>
      <c r="F655" s="1" t="s">
        <v>30</v>
      </c>
      <c r="G655" s="1" t="s">
        <v>4371</v>
      </c>
      <c r="H655" s="24">
        <v>43683</v>
      </c>
    </row>
    <row r="656" spans="1:8" x14ac:dyDescent="0.15">
      <c r="A656" s="1" t="s">
        <v>6180</v>
      </c>
      <c r="B656" s="1" t="s">
        <v>4384</v>
      </c>
      <c r="C656" s="1" t="s">
        <v>180</v>
      </c>
      <c r="D656" s="1" t="s">
        <v>1164</v>
      </c>
      <c r="E656" s="1">
        <v>7</v>
      </c>
      <c r="F656" s="1" t="s">
        <v>30</v>
      </c>
      <c r="G656" s="1" t="s">
        <v>4371</v>
      </c>
      <c r="H656" s="24">
        <v>43683</v>
      </c>
    </row>
    <row r="657" spans="1:8" x14ac:dyDescent="0.15">
      <c r="A657" s="1" t="s">
        <v>6180</v>
      </c>
      <c r="B657" s="1" t="s">
        <v>4385</v>
      </c>
      <c r="C657" s="1" t="s">
        <v>263</v>
      </c>
      <c r="D657" s="1" t="s">
        <v>2077</v>
      </c>
      <c r="E657" s="1">
        <v>36</v>
      </c>
      <c r="F657" s="1" t="s">
        <v>30</v>
      </c>
      <c r="G657" s="1" t="s">
        <v>4371</v>
      </c>
      <c r="H657" s="24">
        <v>43683</v>
      </c>
    </row>
    <row r="658" spans="1:8" x14ac:dyDescent="0.15">
      <c r="A658" s="1" t="s">
        <v>6180</v>
      </c>
      <c r="B658" s="1" t="s">
        <v>4386</v>
      </c>
      <c r="C658" s="1" t="s">
        <v>264</v>
      </c>
      <c r="D658" s="1" t="s">
        <v>2078</v>
      </c>
      <c r="E658" s="1">
        <v>28</v>
      </c>
      <c r="F658" s="1" t="s">
        <v>30</v>
      </c>
      <c r="G658" s="1" t="s">
        <v>4371</v>
      </c>
      <c r="H658" s="24">
        <v>43683</v>
      </c>
    </row>
    <row r="659" spans="1:8" x14ac:dyDescent="0.15">
      <c r="A659" s="1" t="s">
        <v>6180</v>
      </c>
      <c r="B659" s="1" t="s">
        <v>4387</v>
      </c>
      <c r="C659" s="1" t="s">
        <v>265</v>
      </c>
      <c r="D659" s="1" t="s">
        <v>2079</v>
      </c>
      <c r="E659" s="1">
        <v>26</v>
      </c>
      <c r="F659" s="1" t="s">
        <v>30</v>
      </c>
      <c r="G659" s="1" t="s">
        <v>4371</v>
      </c>
      <c r="H659" s="24">
        <v>43683</v>
      </c>
    </row>
    <row r="660" spans="1:8" x14ac:dyDescent="0.15">
      <c r="A660" s="1" t="s">
        <v>6180</v>
      </c>
      <c r="B660" s="1" t="s">
        <v>4388</v>
      </c>
      <c r="C660" s="1" t="s">
        <v>266</v>
      </c>
      <c r="D660" s="1" t="s">
        <v>2080</v>
      </c>
      <c r="E660" s="1">
        <v>24</v>
      </c>
      <c r="F660" s="1" t="s">
        <v>30</v>
      </c>
      <c r="G660" s="1" t="s">
        <v>4371</v>
      </c>
      <c r="H660" s="24">
        <v>43683</v>
      </c>
    </row>
    <row r="661" spans="1:8" x14ac:dyDescent="0.15">
      <c r="A661" s="1" t="s">
        <v>6180</v>
      </c>
      <c r="B661" s="1" t="s">
        <v>4389</v>
      </c>
      <c r="C661" s="1" t="s">
        <v>182</v>
      </c>
      <c r="D661" s="1" t="s">
        <v>1166</v>
      </c>
      <c r="E661" s="1">
        <v>10</v>
      </c>
      <c r="F661" s="1" t="s">
        <v>30</v>
      </c>
      <c r="G661" s="1" t="s">
        <v>4371</v>
      </c>
      <c r="H661" s="24">
        <v>43683</v>
      </c>
    </row>
    <row r="662" spans="1:8" x14ac:dyDescent="0.15">
      <c r="A662" s="1" t="s">
        <v>6180</v>
      </c>
      <c r="B662" s="1" t="s">
        <v>4390</v>
      </c>
      <c r="C662" s="1" t="s">
        <v>183</v>
      </c>
      <c r="D662" s="1" t="s">
        <v>1167</v>
      </c>
      <c r="E662" s="1">
        <v>7</v>
      </c>
      <c r="F662" s="1" t="s">
        <v>30</v>
      </c>
      <c r="G662" s="1" t="s">
        <v>4371</v>
      </c>
      <c r="H662" s="24">
        <v>43683</v>
      </c>
    </row>
    <row r="663" spans="1:8" x14ac:dyDescent="0.15">
      <c r="A663" s="1" t="s">
        <v>6181</v>
      </c>
      <c r="B663" s="1" t="s">
        <v>4344</v>
      </c>
      <c r="C663" s="1" t="s">
        <v>183</v>
      </c>
      <c r="D663" s="1" t="s">
        <v>1167</v>
      </c>
      <c r="E663" s="1">
        <v>6</v>
      </c>
      <c r="F663" s="1" t="s">
        <v>29</v>
      </c>
      <c r="G663" s="1" t="s">
        <v>4371</v>
      </c>
      <c r="H663" s="24">
        <v>43683</v>
      </c>
    </row>
    <row r="664" spans="1:8" x14ac:dyDescent="0.15">
      <c r="A664" s="1" t="s">
        <v>6180</v>
      </c>
      <c r="B664" s="1" t="s">
        <v>4391</v>
      </c>
      <c r="C664" s="1" t="s">
        <v>184</v>
      </c>
      <c r="D664" s="1" t="s">
        <v>1168</v>
      </c>
      <c r="E664" s="1">
        <v>8</v>
      </c>
      <c r="F664" s="1" t="s">
        <v>30</v>
      </c>
      <c r="G664" s="1" t="s">
        <v>4371</v>
      </c>
      <c r="H664" s="24">
        <v>43683</v>
      </c>
    </row>
    <row r="665" spans="1:8" x14ac:dyDescent="0.15">
      <c r="A665" s="1" t="s">
        <v>6180</v>
      </c>
      <c r="B665" s="1" t="s">
        <v>4392</v>
      </c>
      <c r="C665" s="1" t="s">
        <v>318</v>
      </c>
      <c r="D665" s="1" t="s">
        <v>2973</v>
      </c>
      <c r="E665" s="1">
        <v>9</v>
      </c>
      <c r="F665" s="1" t="s">
        <v>30</v>
      </c>
      <c r="G665" s="1" t="s">
        <v>4371</v>
      </c>
      <c r="H665" s="24">
        <v>43683</v>
      </c>
    </row>
    <row r="666" spans="1:8" x14ac:dyDescent="0.15">
      <c r="A666" s="1" t="s">
        <v>6180</v>
      </c>
      <c r="B666" s="1" t="s">
        <v>4399</v>
      </c>
      <c r="C666" s="1" t="s">
        <v>319</v>
      </c>
      <c r="D666" s="1" t="s">
        <v>2976</v>
      </c>
      <c r="E666" s="1">
        <v>5</v>
      </c>
      <c r="F666" s="1" t="s">
        <v>30</v>
      </c>
      <c r="G666" s="1" t="s">
        <v>4371</v>
      </c>
      <c r="H666" s="24">
        <v>43683</v>
      </c>
    </row>
    <row r="667" spans="1:8" x14ac:dyDescent="0.15">
      <c r="A667" s="1" t="s">
        <v>6180</v>
      </c>
      <c r="B667" s="1" t="s">
        <v>4400</v>
      </c>
      <c r="C667" s="1" t="s">
        <v>320</v>
      </c>
      <c r="D667" s="1" t="s">
        <v>2979</v>
      </c>
      <c r="E667" s="1">
        <v>6</v>
      </c>
      <c r="F667" s="1" t="s">
        <v>30</v>
      </c>
      <c r="G667" s="1" t="s">
        <v>4371</v>
      </c>
      <c r="H667" s="24">
        <v>43683</v>
      </c>
    </row>
    <row r="668" spans="1:8" x14ac:dyDescent="0.15">
      <c r="A668" s="1" t="s">
        <v>6180</v>
      </c>
      <c r="B668" s="1" t="s">
        <v>4401</v>
      </c>
      <c r="C668" s="1" t="s">
        <v>189</v>
      </c>
      <c r="D668" s="1" t="s">
        <v>1173</v>
      </c>
      <c r="E668" s="1">
        <v>1</v>
      </c>
      <c r="F668" s="1" t="s">
        <v>30</v>
      </c>
      <c r="G668" s="1" t="s">
        <v>4371</v>
      </c>
      <c r="H668" s="24">
        <v>43683</v>
      </c>
    </row>
    <row r="669" spans="1:8" x14ac:dyDescent="0.15">
      <c r="A669" s="1" t="s">
        <v>6180</v>
      </c>
      <c r="B669" s="1" t="s">
        <v>4402</v>
      </c>
      <c r="C669" s="1" t="s">
        <v>164</v>
      </c>
      <c r="D669" s="1" t="s">
        <v>1140</v>
      </c>
      <c r="E669" s="1">
        <v>5</v>
      </c>
      <c r="F669" s="1" t="s">
        <v>30</v>
      </c>
      <c r="G669" s="1" t="s">
        <v>4371</v>
      </c>
      <c r="H669" s="24">
        <v>43683</v>
      </c>
    </row>
    <row r="670" spans="1:8" x14ac:dyDescent="0.15">
      <c r="A670" s="1" t="s">
        <v>6182</v>
      </c>
      <c r="B670" s="1" t="s">
        <v>4335</v>
      </c>
      <c r="C670" s="1" t="s">
        <v>385</v>
      </c>
      <c r="D670" s="1" t="s">
        <v>3218</v>
      </c>
      <c r="E670" s="1">
        <v>1</v>
      </c>
      <c r="F670" s="1" t="s">
        <v>29</v>
      </c>
      <c r="G670" s="1" t="s">
        <v>4371</v>
      </c>
      <c r="H670" s="24">
        <v>43683</v>
      </c>
    </row>
    <row r="671" spans="1:8" x14ac:dyDescent="0.15">
      <c r="A671" s="1" t="s">
        <v>6182</v>
      </c>
      <c r="B671" s="1" t="s">
        <v>4344</v>
      </c>
      <c r="C671" s="1" t="s">
        <v>383</v>
      </c>
      <c r="D671" s="1" t="s">
        <v>3216</v>
      </c>
      <c r="E671" s="1">
        <v>5</v>
      </c>
      <c r="F671" s="1" t="s">
        <v>29</v>
      </c>
      <c r="G671" s="1" t="s">
        <v>4371</v>
      </c>
      <c r="H671" s="24">
        <v>43683</v>
      </c>
    </row>
    <row r="672" spans="1:8" x14ac:dyDescent="0.15">
      <c r="A672" s="1" t="s">
        <v>6182</v>
      </c>
      <c r="B672" s="1" t="s">
        <v>4345</v>
      </c>
      <c r="C672" s="1" t="s">
        <v>380</v>
      </c>
      <c r="D672" s="1" t="s">
        <v>3213</v>
      </c>
      <c r="E672" s="1">
        <v>4</v>
      </c>
      <c r="F672" s="1" t="s">
        <v>29</v>
      </c>
      <c r="G672" s="1" t="s">
        <v>4371</v>
      </c>
      <c r="H672" s="24">
        <v>43683</v>
      </c>
    </row>
    <row r="673" spans="1:8" x14ac:dyDescent="0.15">
      <c r="A673" s="1" t="s">
        <v>6182</v>
      </c>
      <c r="B673" s="1" t="s">
        <v>4346</v>
      </c>
      <c r="C673" s="1" t="s">
        <v>379</v>
      </c>
      <c r="D673" s="1" t="s">
        <v>3212</v>
      </c>
      <c r="E673" s="1">
        <v>4</v>
      </c>
      <c r="F673" s="1" t="s">
        <v>29</v>
      </c>
      <c r="G673" s="1" t="s">
        <v>4371</v>
      </c>
      <c r="H673" s="24">
        <v>43683</v>
      </c>
    </row>
    <row r="674" spans="1:8" x14ac:dyDescent="0.15">
      <c r="A674" s="1" t="s">
        <v>6182</v>
      </c>
      <c r="B674" s="1" t="s">
        <v>4347</v>
      </c>
      <c r="C674" s="1" t="s">
        <v>378</v>
      </c>
      <c r="D674" s="1" t="s">
        <v>3211</v>
      </c>
      <c r="E674" s="1">
        <v>1</v>
      </c>
      <c r="F674" s="1" t="s">
        <v>29</v>
      </c>
      <c r="G674" s="1" t="s">
        <v>4371</v>
      </c>
      <c r="H674" s="24">
        <v>43683</v>
      </c>
    </row>
    <row r="675" spans="1:8" x14ac:dyDescent="0.15">
      <c r="A675" s="1" t="s">
        <v>6182</v>
      </c>
      <c r="B675" s="1" t="s">
        <v>4348</v>
      </c>
      <c r="C675" s="1" t="s">
        <v>377</v>
      </c>
      <c r="D675" s="1" t="s">
        <v>3210</v>
      </c>
      <c r="E675" s="1">
        <v>1</v>
      </c>
      <c r="F675" s="1" t="s">
        <v>29</v>
      </c>
      <c r="G675" s="1" t="s">
        <v>4371</v>
      </c>
      <c r="H675" s="24">
        <v>43683</v>
      </c>
    </row>
    <row r="676" spans="1:8" x14ac:dyDescent="0.15">
      <c r="A676" s="1" t="s">
        <v>6182</v>
      </c>
      <c r="B676" s="1" t="s">
        <v>4372</v>
      </c>
      <c r="C676" s="1" t="s">
        <v>372</v>
      </c>
      <c r="D676" s="1" t="s">
        <v>3205</v>
      </c>
      <c r="E676" s="1">
        <v>1</v>
      </c>
      <c r="F676" s="1" t="s">
        <v>29</v>
      </c>
      <c r="G676" s="1" t="s">
        <v>4371</v>
      </c>
      <c r="H676" s="24">
        <v>43683</v>
      </c>
    </row>
    <row r="677" spans="1:8" x14ac:dyDescent="0.15">
      <c r="A677" s="1" t="s">
        <v>6182</v>
      </c>
      <c r="B677" s="1" t="s">
        <v>4373</v>
      </c>
      <c r="C677" s="1" t="s">
        <v>371</v>
      </c>
      <c r="D677" s="1" t="s">
        <v>3204</v>
      </c>
      <c r="E677" s="1">
        <v>6</v>
      </c>
      <c r="F677" s="1" t="s">
        <v>29</v>
      </c>
      <c r="G677" s="1" t="s">
        <v>4371</v>
      </c>
      <c r="H677" s="24">
        <v>43683</v>
      </c>
    </row>
    <row r="678" spans="1:8" x14ac:dyDescent="0.15">
      <c r="A678" s="1" t="s">
        <v>6182</v>
      </c>
      <c r="B678" s="1" t="s">
        <v>4379</v>
      </c>
      <c r="C678" s="1" t="s">
        <v>370</v>
      </c>
      <c r="D678" s="1" t="s">
        <v>3203</v>
      </c>
      <c r="E678" s="1">
        <v>2</v>
      </c>
      <c r="F678" s="1" t="s">
        <v>29</v>
      </c>
      <c r="G678" s="1" t="s">
        <v>4371</v>
      </c>
      <c r="H678" s="24">
        <v>43683</v>
      </c>
    </row>
    <row r="679" spans="1:8" x14ac:dyDescent="0.15">
      <c r="A679" s="1" t="s">
        <v>6182</v>
      </c>
      <c r="B679" s="1" t="s">
        <v>4380</v>
      </c>
      <c r="C679" s="1" t="s">
        <v>369</v>
      </c>
      <c r="D679" s="1" t="s">
        <v>3202</v>
      </c>
      <c r="E679" s="1">
        <v>2</v>
      </c>
      <c r="F679" s="1" t="s">
        <v>29</v>
      </c>
      <c r="G679" s="1" t="s">
        <v>4371</v>
      </c>
      <c r="H679" s="24">
        <v>43683</v>
      </c>
    </row>
    <row r="680" spans="1:8" x14ac:dyDescent="0.15">
      <c r="A680" s="1" t="s">
        <v>6183</v>
      </c>
      <c r="B680" s="1" t="s">
        <v>4335</v>
      </c>
      <c r="C680" s="1" t="s">
        <v>132</v>
      </c>
      <c r="D680" s="1" t="s">
        <v>734</v>
      </c>
      <c r="E680" s="1">
        <v>8</v>
      </c>
      <c r="F680" s="1" t="s">
        <v>29</v>
      </c>
      <c r="G680" s="1" t="s">
        <v>4371</v>
      </c>
      <c r="H680" s="24">
        <v>43683</v>
      </c>
    </row>
    <row r="681" spans="1:8" x14ac:dyDescent="0.15">
      <c r="A681" s="1" t="s">
        <v>6184</v>
      </c>
      <c r="B681" s="1" t="s">
        <v>4335</v>
      </c>
      <c r="C681" s="1" t="s">
        <v>142</v>
      </c>
      <c r="D681" s="1" t="s">
        <v>744</v>
      </c>
      <c r="E681" s="1">
        <v>6</v>
      </c>
      <c r="F681" s="1" t="s">
        <v>29</v>
      </c>
      <c r="G681" s="1" t="s">
        <v>4371</v>
      </c>
      <c r="H681" s="24">
        <v>43683</v>
      </c>
    </row>
    <row r="682" spans="1:8" x14ac:dyDescent="0.15">
      <c r="A682" s="1" t="s">
        <v>6185</v>
      </c>
      <c r="B682" s="1" t="s">
        <v>4335</v>
      </c>
      <c r="C682" s="1" t="s">
        <v>445</v>
      </c>
      <c r="D682" s="1" t="s">
        <v>3446</v>
      </c>
      <c r="E682" s="1">
        <v>50</v>
      </c>
      <c r="F682" s="1" t="s">
        <v>29</v>
      </c>
      <c r="G682" s="1" t="s">
        <v>4371</v>
      </c>
      <c r="H682" s="24">
        <v>43683</v>
      </c>
    </row>
    <row r="683" spans="1:8" x14ac:dyDescent="0.15">
      <c r="A683" s="1" t="s">
        <v>6185</v>
      </c>
      <c r="B683" s="1" t="s">
        <v>4344</v>
      </c>
      <c r="C683" s="1" t="s">
        <v>446</v>
      </c>
      <c r="D683" s="1" t="s">
        <v>3447</v>
      </c>
      <c r="E683" s="1">
        <v>50</v>
      </c>
      <c r="F683" s="1" t="s">
        <v>29</v>
      </c>
      <c r="G683" s="1" t="s">
        <v>4371</v>
      </c>
      <c r="H683" s="24">
        <v>43683</v>
      </c>
    </row>
    <row r="684" spans="1:8" x14ac:dyDescent="0.15">
      <c r="A684" s="1" t="s">
        <v>6185</v>
      </c>
      <c r="B684" s="1" t="s">
        <v>4345</v>
      </c>
      <c r="C684" s="1" t="s">
        <v>125</v>
      </c>
      <c r="D684" s="1" t="s">
        <v>722</v>
      </c>
      <c r="E684" s="1">
        <v>5</v>
      </c>
      <c r="F684" s="1" t="s">
        <v>29</v>
      </c>
      <c r="G684" s="1" t="s">
        <v>4371</v>
      </c>
      <c r="H684" s="24">
        <v>43683</v>
      </c>
    </row>
    <row r="685" spans="1:8" x14ac:dyDescent="0.15">
      <c r="A685" s="1" t="s">
        <v>6186</v>
      </c>
      <c r="B685" s="1" t="s">
        <v>4335</v>
      </c>
      <c r="C685" s="1" t="s">
        <v>276</v>
      </c>
      <c r="D685" s="1" t="s">
        <v>2128</v>
      </c>
      <c r="E685" s="1">
        <v>2</v>
      </c>
      <c r="F685" s="1" t="s">
        <v>29</v>
      </c>
      <c r="G685" s="1" t="s">
        <v>4371</v>
      </c>
      <c r="H685" s="24">
        <v>43683</v>
      </c>
    </row>
    <row r="686" spans="1:8" x14ac:dyDescent="0.15">
      <c r="A686" s="1" t="s">
        <v>6187</v>
      </c>
      <c r="B686" s="1" t="s">
        <v>4335</v>
      </c>
      <c r="C686" s="1" t="s">
        <v>448</v>
      </c>
      <c r="D686" s="1" t="s">
        <v>4249</v>
      </c>
      <c r="E686" s="1">
        <v>30</v>
      </c>
      <c r="F686" s="1" t="s">
        <v>29</v>
      </c>
      <c r="G686" s="1" t="s">
        <v>4371</v>
      </c>
      <c r="H686" s="24">
        <v>43683</v>
      </c>
    </row>
    <row r="687" spans="1:8" x14ac:dyDescent="0.15">
      <c r="A687" s="1" t="s">
        <v>6188</v>
      </c>
      <c r="B687" s="1" t="s">
        <v>4335</v>
      </c>
      <c r="C687" s="1" t="s">
        <v>233</v>
      </c>
      <c r="D687" s="1" t="s">
        <v>1758</v>
      </c>
      <c r="E687" s="1">
        <v>20</v>
      </c>
      <c r="F687" s="1" t="s">
        <v>29</v>
      </c>
      <c r="G687" s="1" t="s">
        <v>4371</v>
      </c>
      <c r="H687" s="24">
        <v>43691</v>
      </c>
    </row>
    <row r="688" spans="1:8" x14ac:dyDescent="0.15">
      <c r="A688" s="1" t="s">
        <v>6189</v>
      </c>
      <c r="B688" s="1" t="s">
        <v>4344</v>
      </c>
      <c r="C688" s="1" t="s">
        <v>114</v>
      </c>
      <c r="D688" s="1" t="s">
        <v>676</v>
      </c>
      <c r="E688" s="1">
        <v>3</v>
      </c>
      <c r="F688" s="1" t="s">
        <v>29</v>
      </c>
      <c r="G688" s="1" t="s">
        <v>4371</v>
      </c>
      <c r="H688" s="24">
        <v>43686</v>
      </c>
    </row>
    <row r="689" spans="1:8" x14ac:dyDescent="0.15">
      <c r="A689" s="1" t="s">
        <v>4403</v>
      </c>
      <c r="B689" s="1" t="s">
        <v>4335</v>
      </c>
      <c r="C689" s="1" t="s">
        <v>1783</v>
      </c>
      <c r="D689" s="1" t="s">
        <v>1784</v>
      </c>
      <c r="E689" s="1">
        <v>6</v>
      </c>
      <c r="F689" s="1" t="s">
        <v>29</v>
      </c>
      <c r="G689" s="1" t="s">
        <v>4371</v>
      </c>
      <c r="H689" s="24">
        <v>43693</v>
      </c>
    </row>
    <row r="690" spans="1:8" x14ac:dyDescent="0.15">
      <c r="A690" s="1" t="s">
        <v>6190</v>
      </c>
      <c r="B690" s="1" t="s">
        <v>4335</v>
      </c>
      <c r="C690" s="1" t="s">
        <v>116</v>
      </c>
      <c r="D690" s="1" t="s">
        <v>678</v>
      </c>
      <c r="E690" s="1">
        <v>3</v>
      </c>
      <c r="F690" s="1" t="s">
        <v>29</v>
      </c>
      <c r="G690" s="1" t="s">
        <v>4371</v>
      </c>
      <c r="H690" s="24">
        <v>43683</v>
      </c>
    </row>
    <row r="691" spans="1:8" x14ac:dyDescent="0.15">
      <c r="A691" s="1" t="s">
        <v>6191</v>
      </c>
      <c r="B691" s="1" t="s">
        <v>4335</v>
      </c>
      <c r="C691" s="1" t="s">
        <v>116</v>
      </c>
      <c r="D691" s="1" t="s">
        <v>678</v>
      </c>
      <c r="E691" s="1">
        <v>2</v>
      </c>
      <c r="F691" s="1" t="s">
        <v>29</v>
      </c>
      <c r="G691" s="1" t="s">
        <v>4371</v>
      </c>
      <c r="H691" s="24">
        <v>43686</v>
      </c>
    </row>
    <row r="692" spans="1:8" x14ac:dyDescent="0.15">
      <c r="A692" s="1" t="s">
        <v>6192</v>
      </c>
      <c r="B692" s="1" t="s">
        <v>4335</v>
      </c>
      <c r="C692" s="1" t="s">
        <v>365</v>
      </c>
      <c r="D692" s="1" t="s">
        <v>3198</v>
      </c>
      <c r="E692" s="1">
        <v>1</v>
      </c>
      <c r="F692" s="1" t="s">
        <v>29</v>
      </c>
      <c r="G692" s="1" t="s">
        <v>4371</v>
      </c>
      <c r="H692" s="24">
        <v>43683</v>
      </c>
    </row>
    <row r="693" spans="1:8" x14ac:dyDescent="0.15">
      <c r="A693" s="1" t="s">
        <v>6193</v>
      </c>
      <c r="B693" s="1" t="s">
        <v>4335</v>
      </c>
      <c r="C693" s="1" t="s">
        <v>266</v>
      </c>
      <c r="D693" s="1" t="s">
        <v>2080</v>
      </c>
      <c r="E693" s="1">
        <v>1</v>
      </c>
      <c r="F693" s="1" t="s">
        <v>29</v>
      </c>
      <c r="G693" s="1" t="s">
        <v>4371</v>
      </c>
      <c r="H693" s="24">
        <v>43683</v>
      </c>
    </row>
    <row r="694" spans="1:8" x14ac:dyDescent="0.15">
      <c r="A694" s="1" t="s">
        <v>6193</v>
      </c>
      <c r="B694" s="1" t="s">
        <v>4344</v>
      </c>
      <c r="C694" s="1" t="s">
        <v>250</v>
      </c>
      <c r="D694" s="1" t="s">
        <v>1940</v>
      </c>
      <c r="E694" s="1">
        <v>1</v>
      </c>
      <c r="F694" s="1" t="s">
        <v>29</v>
      </c>
      <c r="G694" s="1" t="s">
        <v>4371</v>
      </c>
      <c r="H694" s="24">
        <v>43683</v>
      </c>
    </row>
    <row r="695" spans="1:8" x14ac:dyDescent="0.15">
      <c r="A695" s="1" t="s">
        <v>6193</v>
      </c>
      <c r="B695" s="1" t="s">
        <v>4345</v>
      </c>
      <c r="C695" s="1" t="s">
        <v>127</v>
      </c>
      <c r="D695" s="1" t="s">
        <v>723</v>
      </c>
      <c r="E695" s="1">
        <v>5</v>
      </c>
      <c r="F695" s="1" t="s">
        <v>29</v>
      </c>
      <c r="G695" s="1" t="s">
        <v>4371</v>
      </c>
      <c r="H695" s="24">
        <v>43683</v>
      </c>
    </row>
    <row r="696" spans="1:8" x14ac:dyDescent="0.15">
      <c r="A696" s="1" t="s">
        <v>6531</v>
      </c>
      <c r="B696" s="1" t="s">
        <v>4335</v>
      </c>
      <c r="C696" s="1" t="s">
        <v>258</v>
      </c>
      <c r="D696" s="1" t="s">
        <v>2052</v>
      </c>
      <c r="E696" s="1">
        <v>54</v>
      </c>
      <c r="F696" s="1" t="s">
        <v>29</v>
      </c>
      <c r="G696" s="1" t="s">
        <v>4371</v>
      </c>
      <c r="H696" s="24">
        <v>43697</v>
      </c>
    </row>
    <row r="697" spans="1:8" x14ac:dyDescent="0.15">
      <c r="A697" s="1" t="s">
        <v>6532</v>
      </c>
      <c r="B697" s="1" t="s">
        <v>4335</v>
      </c>
      <c r="C697" s="1" t="s">
        <v>91</v>
      </c>
      <c r="D697" s="1" t="s">
        <v>515</v>
      </c>
      <c r="E697" s="1">
        <v>32</v>
      </c>
      <c r="F697" s="1" t="s">
        <v>29</v>
      </c>
      <c r="G697" s="1" t="s">
        <v>4371</v>
      </c>
      <c r="H697" s="24">
        <v>43697</v>
      </c>
    </row>
    <row r="698" spans="1:8" x14ac:dyDescent="0.15">
      <c r="A698" s="1" t="s">
        <v>6194</v>
      </c>
      <c r="B698" s="1" t="s">
        <v>4335</v>
      </c>
      <c r="C698" s="1" t="s">
        <v>393</v>
      </c>
      <c r="D698" s="1" t="s">
        <v>3226</v>
      </c>
      <c r="E698" s="1">
        <v>2</v>
      </c>
      <c r="F698" s="1" t="s">
        <v>29</v>
      </c>
      <c r="G698" s="1" t="s">
        <v>4371</v>
      </c>
      <c r="H698" s="24">
        <v>43683</v>
      </c>
    </row>
    <row r="699" spans="1:8" x14ac:dyDescent="0.15">
      <c r="A699" s="1" t="s">
        <v>6195</v>
      </c>
      <c r="B699" s="1" t="s">
        <v>4335</v>
      </c>
      <c r="C699" s="1" t="s">
        <v>82</v>
      </c>
      <c r="D699" s="1" t="s">
        <v>494</v>
      </c>
      <c r="E699" s="1">
        <v>10</v>
      </c>
      <c r="F699" s="1" t="s">
        <v>29</v>
      </c>
      <c r="G699" s="1" t="s">
        <v>4371</v>
      </c>
      <c r="H699" s="24">
        <v>43683</v>
      </c>
    </row>
    <row r="700" spans="1:8" x14ac:dyDescent="0.15">
      <c r="A700" s="1" t="s">
        <v>6196</v>
      </c>
      <c r="B700" s="1" t="s">
        <v>4335</v>
      </c>
      <c r="C700" s="1" t="s">
        <v>251</v>
      </c>
      <c r="D700" s="1" t="s">
        <v>1941</v>
      </c>
      <c r="E700" s="1">
        <v>4</v>
      </c>
      <c r="F700" s="1" t="s">
        <v>29</v>
      </c>
      <c r="G700" s="1" t="s">
        <v>4371</v>
      </c>
      <c r="H700" s="24">
        <v>43683</v>
      </c>
    </row>
    <row r="701" spans="1:8" x14ac:dyDescent="0.15">
      <c r="A701" s="1" t="s">
        <v>6197</v>
      </c>
      <c r="B701" s="1" t="s">
        <v>4335</v>
      </c>
      <c r="C701" s="1" t="s">
        <v>179</v>
      </c>
      <c r="D701" s="1" t="s">
        <v>1163</v>
      </c>
      <c r="E701" s="1">
        <v>4</v>
      </c>
      <c r="F701" s="1" t="s">
        <v>80</v>
      </c>
      <c r="G701" s="1" t="s">
        <v>4371</v>
      </c>
      <c r="H701" s="24">
        <v>43684</v>
      </c>
    </row>
    <row r="702" spans="1:8" x14ac:dyDescent="0.15">
      <c r="A702" s="1" t="s">
        <v>6197</v>
      </c>
      <c r="B702" s="1" t="s">
        <v>4344</v>
      </c>
      <c r="C702" s="1" t="s">
        <v>264</v>
      </c>
      <c r="D702" s="1" t="s">
        <v>2078</v>
      </c>
      <c r="E702" s="1">
        <v>15</v>
      </c>
      <c r="F702" s="1" t="s">
        <v>80</v>
      </c>
      <c r="G702" s="1" t="s">
        <v>4371</v>
      </c>
      <c r="H702" s="24">
        <v>43684</v>
      </c>
    </row>
    <row r="703" spans="1:8" x14ac:dyDescent="0.15">
      <c r="A703" s="1" t="s">
        <v>6197</v>
      </c>
      <c r="B703" s="1" t="s">
        <v>4345</v>
      </c>
      <c r="C703" s="1" t="s">
        <v>165</v>
      </c>
      <c r="D703" s="1" t="s">
        <v>1141</v>
      </c>
      <c r="E703" s="1">
        <v>2</v>
      </c>
      <c r="F703" s="1" t="s">
        <v>80</v>
      </c>
      <c r="G703" s="1" t="s">
        <v>4371</v>
      </c>
      <c r="H703" s="24">
        <v>43684</v>
      </c>
    </row>
    <row r="704" spans="1:8" x14ac:dyDescent="0.15">
      <c r="A704" s="1" t="s">
        <v>6198</v>
      </c>
      <c r="B704" s="1" t="s">
        <v>4335</v>
      </c>
      <c r="C704" s="1" t="s">
        <v>266</v>
      </c>
      <c r="D704" s="1" t="s">
        <v>2080</v>
      </c>
      <c r="E704" s="1">
        <v>5</v>
      </c>
      <c r="F704" s="1" t="s">
        <v>56</v>
      </c>
      <c r="G704" s="1" t="s">
        <v>4371</v>
      </c>
      <c r="H704" s="24">
        <v>43684</v>
      </c>
    </row>
    <row r="705" spans="1:8" x14ac:dyDescent="0.15">
      <c r="A705" s="1" t="s">
        <v>6199</v>
      </c>
      <c r="B705" s="1" t="s">
        <v>4335</v>
      </c>
      <c r="C705" s="1" t="s">
        <v>127</v>
      </c>
      <c r="D705" s="1" t="s">
        <v>723</v>
      </c>
      <c r="E705" s="1">
        <v>20</v>
      </c>
      <c r="F705" s="1" t="s">
        <v>56</v>
      </c>
      <c r="G705" s="1" t="s">
        <v>4371</v>
      </c>
      <c r="H705" s="24">
        <v>43684</v>
      </c>
    </row>
    <row r="706" spans="1:8" x14ac:dyDescent="0.15">
      <c r="A706" s="1" t="s">
        <v>6199</v>
      </c>
      <c r="B706" s="1" t="s">
        <v>4344</v>
      </c>
      <c r="C706" s="1" t="s">
        <v>278</v>
      </c>
      <c r="D706" s="1" t="s">
        <v>2131</v>
      </c>
      <c r="E706" s="1">
        <v>20</v>
      </c>
      <c r="F706" s="1" t="s">
        <v>56</v>
      </c>
      <c r="G706" s="1" t="s">
        <v>4371</v>
      </c>
      <c r="H706" s="24">
        <v>43684</v>
      </c>
    </row>
    <row r="707" spans="1:8" x14ac:dyDescent="0.15">
      <c r="A707" s="1" t="s">
        <v>6199</v>
      </c>
      <c r="B707" s="1" t="s">
        <v>4345</v>
      </c>
      <c r="C707" s="1" t="s">
        <v>281</v>
      </c>
      <c r="D707" s="1" t="s">
        <v>2134</v>
      </c>
      <c r="E707" s="1">
        <v>10</v>
      </c>
      <c r="F707" s="1" t="s">
        <v>56</v>
      </c>
      <c r="G707" s="1" t="s">
        <v>4371</v>
      </c>
      <c r="H707" s="24">
        <v>43684</v>
      </c>
    </row>
    <row r="708" spans="1:8" x14ac:dyDescent="0.15">
      <c r="A708" s="1" t="s">
        <v>6199</v>
      </c>
      <c r="B708" s="1" t="s">
        <v>4346</v>
      </c>
      <c r="C708" s="1" t="s">
        <v>81</v>
      </c>
      <c r="D708" s="1" t="s">
        <v>493</v>
      </c>
      <c r="E708" s="1">
        <v>30</v>
      </c>
      <c r="F708" s="1" t="s">
        <v>56</v>
      </c>
      <c r="G708" s="1" t="s">
        <v>4371</v>
      </c>
      <c r="H708" s="24">
        <v>43684</v>
      </c>
    </row>
    <row r="709" spans="1:8" x14ac:dyDescent="0.15">
      <c r="A709" s="1" t="s">
        <v>6200</v>
      </c>
      <c r="B709" s="1" t="s">
        <v>4335</v>
      </c>
      <c r="C709" s="1" t="s">
        <v>164</v>
      </c>
      <c r="D709" s="1" t="s">
        <v>1140</v>
      </c>
      <c r="E709" s="1">
        <v>10</v>
      </c>
      <c r="F709" s="1" t="s">
        <v>56</v>
      </c>
      <c r="G709" s="1" t="s">
        <v>4371</v>
      </c>
      <c r="H709" s="24">
        <v>43684</v>
      </c>
    </row>
    <row r="710" spans="1:8" x14ac:dyDescent="0.15">
      <c r="A710" s="1" t="s">
        <v>6201</v>
      </c>
      <c r="B710" s="1" t="s">
        <v>4335</v>
      </c>
      <c r="C710" s="1" t="s">
        <v>251</v>
      </c>
      <c r="D710" s="1" t="s">
        <v>1941</v>
      </c>
      <c r="E710" s="1">
        <v>5</v>
      </c>
      <c r="F710" s="1" t="s">
        <v>56</v>
      </c>
      <c r="G710" s="1" t="s">
        <v>4371</v>
      </c>
      <c r="H710" s="24">
        <v>43684</v>
      </c>
    </row>
    <row r="711" spans="1:8" x14ac:dyDescent="0.15">
      <c r="A711" s="1" t="s">
        <v>6201</v>
      </c>
      <c r="B711" s="1" t="s">
        <v>4344</v>
      </c>
      <c r="C711" s="1" t="s">
        <v>167</v>
      </c>
      <c r="D711" s="1" t="s">
        <v>1143</v>
      </c>
      <c r="E711" s="1">
        <v>10</v>
      </c>
      <c r="F711" s="1" t="s">
        <v>56</v>
      </c>
      <c r="G711" s="1" t="s">
        <v>4371</v>
      </c>
      <c r="H711" s="24">
        <v>43684</v>
      </c>
    </row>
    <row r="712" spans="1:8" x14ac:dyDescent="0.15">
      <c r="A712" s="1" t="s">
        <v>6202</v>
      </c>
      <c r="B712" s="1" t="s">
        <v>4335</v>
      </c>
      <c r="C712" s="1" t="s">
        <v>215</v>
      </c>
      <c r="D712" s="1" t="s">
        <v>1427</v>
      </c>
      <c r="E712" s="1">
        <v>12</v>
      </c>
      <c r="F712" s="1" t="s">
        <v>29</v>
      </c>
      <c r="G712" s="1" t="s">
        <v>4371</v>
      </c>
      <c r="H712" s="24">
        <v>43684</v>
      </c>
    </row>
    <row r="713" spans="1:8" x14ac:dyDescent="0.15">
      <c r="A713" s="1" t="s">
        <v>6203</v>
      </c>
      <c r="B713" s="1" t="s">
        <v>4335</v>
      </c>
      <c r="C713" s="1" t="s">
        <v>215</v>
      </c>
      <c r="D713" s="1" t="s">
        <v>1427</v>
      </c>
      <c r="E713" s="1">
        <v>3</v>
      </c>
      <c r="F713" s="1" t="s">
        <v>29</v>
      </c>
      <c r="G713" s="1" t="s">
        <v>4371</v>
      </c>
      <c r="H713" s="24">
        <v>43690</v>
      </c>
    </row>
    <row r="714" spans="1:8" x14ac:dyDescent="0.15">
      <c r="A714" s="1" t="s">
        <v>6204</v>
      </c>
      <c r="B714" s="1" t="s">
        <v>4335</v>
      </c>
      <c r="C714" s="1" t="s">
        <v>233</v>
      </c>
      <c r="D714" s="1" t="s">
        <v>1758</v>
      </c>
      <c r="E714" s="1">
        <v>4</v>
      </c>
      <c r="F714" s="1" t="s">
        <v>56</v>
      </c>
      <c r="G714" s="1" t="s">
        <v>4371</v>
      </c>
      <c r="H714" s="24">
        <v>43684</v>
      </c>
    </row>
    <row r="715" spans="1:8" x14ac:dyDescent="0.15">
      <c r="A715" s="1" t="s">
        <v>6205</v>
      </c>
      <c r="B715" s="1" t="s">
        <v>4335</v>
      </c>
      <c r="C715" s="1" t="s">
        <v>92</v>
      </c>
      <c r="D715" s="1" t="s">
        <v>516</v>
      </c>
      <c r="E715" s="1">
        <v>1</v>
      </c>
      <c r="F715" s="1" t="s">
        <v>29</v>
      </c>
      <c r="G715" s="1" t="s">
        <v>4371</v>
      </c>
      <c r="H715" s="24">
        <v>43684</v>
      </c>
    </row>
    <row r="716" spans="1:8" x14ac:dyDescent="0.15">
      <c r="A716" s="1" t="s">
        <v>6205</v>
      </c>
      <c r="B716" s="1" t="s">
        <v>4344</v>
      </c>
      <c r="C716" s="1" t="s">
        <v>258</v>
      </c>
      <c r="D716" s="1" t="s">
        <v>2052</v>
      </c>
      <c r="E716" s="1">
        <v>1</v>
      </c>
      <c r="F716" s="1" t="s">
        <v>29</v>
      </c>
      <c r="G716" s="1" t="s">
        <v>4371</v>
      </c>
      <c r="H716" s="24">
        <v>43684</v>
      </c>
    </row>
    <row r="717" spans="1:8" x14ac:dyDescent="0.15">
      <c r="A717" s="1" t="s">
        <v>6206</v>
      </c>
      <c r="B717" s="1" t="s">
        <v>4335</v>
      </c>
      <c r="C717" s="1" t="s">
        <v>383</v>
      </c>
      <c r="D717" s="1" t="s">
        <v>3216</v>
      </c>
      <c r="E717" s="1">
        <v>1</v>
      </c>
      <c r="F717" s="1" t="s">
        <v>29</v>
      </c>
      <c r="G717" s="1" t="s">
        <v>4371</v>
      </c>
      <c r="H717" s="24">
        <v>43684</v>
      </c>
    </row>
    <row r="718" spans="1:8" x14ac:dyDescent="0.15">
      <c r="A718" s="1" t="s">
        <v>6207</v>
      </c>
      <c r="B718" s="1" t="s">
        <v>4335</v>
      </c>
      <c r="C718" s="1" t="s">
        <v>131</v>
      </c>
      <c r="D718" s="1" t="s">
        <v>733</v>
      </c>
      <c r="E718" s="1">
        <v>10</v>
      </c>
      <c r="F718" s="1" t="s">
        <v>29</v>
      </c>
      <c r="G718" s="1" t="s">
        <v>4371</v>
      </c>
      <c r="H718" s="24">
        <v>43684</v>
      </c>
    </row>
    <row r="719" spans="1:8" x14ac:dyDescent="0.15">
      <c r="A719" s="1" t="s">
        <v>6208</v>
      </c>
      <c r="B719" s="1" t="s">
        <v>4335</v>
      </c>
      <c r="C719" s="1" t="s">
        <v>285</v>
      </c>
      <c r="D719" s="1" t="s">
        <v>2230</v>
      </c>
      <c r="E719" s="1">
        <v>20</v>
      </c>
      <c r="F719" s="1" t="s">
        <v>29</v>
      </c>
      <c r="G719" s="1" t="s">
        <v>4371</v>
      </c>
      <c r="H719" s="24">
        <v>43684</v>
      </c>
    </row>
    <row r="720" spans="1:8" x14ac:dyDescent="0.15">
      <c r="A720" s="1" t="s">
        <v>6209</v>
      </c>
      <c r="B720" s="1" t="s">
        <v>4335</v>
      </c>
      <c r="C720" s="1" t="s">
        <v>311</v>
      </c>
      <c r="D720" s="1" t="s">
        <v>2962</v>
      </c>
      <c r="E720" s="1">
        <v>15</v>
      </c>
      <c r="F720" s="1" t="s">
        <v>29</v>
      </c>
      <c r="G720" s="1" t="s">
        <v>4371</v>
      </c>
      <c r="H720" s="24">
        <v>43684</v>
      </c>
    </row>
    <row r="721" spans="1:8" x14ac:dyDescent="0.15">
      <c r="A721" s="1" t="s">
        <v>6209</v>
      </c>
      <c r="B721" s="1" t="s">
        <v>4344</v>
      </c>
      <c r="C721" s="1" t="s">
        <v>169</v>
      </c>
      <c r="D721" s="1" t="s">
        <v>1149</v>
      </c>
      <c r="E721" s="1">
        <v>30</v>
      </c>
      <c r="F721" s="1" t="s">
        <v>29</v>
      </c>
      <c r="G721" s="1" t="s">
        <v>4371</v>
      </c>
      <c r="H721" s="24">
        <v>43684</v>
      </c>
    </row>
    <row r="722" spans="1:8" x14ac:dyDescent="0.15">
      <c r="A722" s="1" t="s">
        <v>6210</v>
      </c>
      <c r="B722" s="1" t="s">
        <v>4335</v>
      </c>
      <c r="C722" s="1" t="s">
        <v>251</v>
      </c>
      <c r="D722" s="1" t="s">
        <v>1941</v>
      </c>
      <c r="E722" s="1">
        <v>20</v>
      </c>
      <c r="F722" s="1" t="s">
        <v>29</v>
      </c>
      <c r="G722" s="1" t="s">
        <v>4371</v>
      </c>
      <c r="H722" s="24">
        <v>43684</v>
      </c>
    </row>
    <row r="723" spans="1:8" x14ac:dyDescent="0.15">
      <c r="A723" s="1" t="s">
        <v>6211</v>
      </c>
      <c r="B723" s="1" t="s">
        <v>4335</v>
      </c>
      <c r="C723" s="1" t="s">
        <v>3480</v>
      </c>
      <c r="D723" s="1" t="s">
        <v>3481</v>
      </c>
      <c r="E723" s="1">
        <v>8</v>
      </c>
      <c r="F723" s="1" t="s">
        <v>29</v>
      </c>
      <c r="G723" s="1" t="s">
        <v>4371</v>
      </c>
      <c r="H723" s="24">
        <v>43696</v>
      </c>
    </row>
    <row r="724" spans="1:8" x14ac:dyDescent="0.15">
      <c r="A724" s="1" t="s">
        <v>6212</v>
      </c>
      <c r="B724" s="1" t="s">
        <v>4335</v>
      </c>
      <c r="C724" s="1" t="s">
        <v>4110</v>
      </c>
      <c r="D724" s="1" t="s">
        <v>4111</v>
      </c>
      <c r="E724" s="1">
        <v>1</v>
      </c>
      <c r="F724" s="1" t="s">
        <v>29</v>
      </c>
      <c r="G724" s="1" t="s">
        <v>4371</v>
      </c>
      <c r="H724" s="24">
        <v>43686</v>
      </c>
    </row>
    <row r="725" spans="1:8" x14ac:dyDescent="0.15">
      <c r="A725" s="1" t="s">
        <v>6213</v>
      </c>
      <c r="B725" s="1" t="s">
        <v>4335</v>
      </c>
      <c r="C725" s="1" t="s">
        <v>115</v>
      </c>
      <c r="D725" s="1" t="s">
        <v>677</v>
      </c>
      <c r="E725" s="1">
        <v>10</v>
      </c>
      <c r="F725" s="1" t="s">
        <v>29</v>
      </c>
      <c r="G725" s="1" t="s">
        <v>4371</v>
      </c>
      <c r="H725" s="24">
        <v>43684</v>
      </c>
    </row>
    <row r="726" spans="1:8" x14ac:dyDescent="0.15">
      <c r="A726" s="1" t="s">
        <v>6214</v>
      </c>
      <c r="B726" s="1" t="s">
        <v>4335</v>
      </c>
      <c r="C726" s="1" t="s">
        <v>87</v>
      </c>
      <c r="D726" s="1" t="s">
        <v>501</v>
      </c>
      <c r="E726" s="1">
        <v>10</v>
      </c>
      <c r="F726" s="1" t="s">
        <v>29</v>
      </c>
      <c r="G726" s="1" t="s">
        <v>4371</v>
      </c>
      <c r="H726" s="24">
        <v>43684</v>
      </c>
    </row>
    <row r="727" spans="1:8" x14ac:dyDescent="0.15">
      <c r="A727" s="1" t="s">
        <v>6214</v>
      </c>
      <c r="B727" s="1" t="s">
        <v>4344</v>
      </c>
      <c r="C727" s="1" t="s">
        <v>86</v>
      </c>
      <c r="D727" s="1" t="s">
        <v>500</v>
      </c>
      <c r="E727" s="1">
        <v>10</v>
      </c>
      <c r="F727" s="1" t="s">
        <v>29</v>
      </c>
      <c r="G727" s="1" t="s">
        <v>4371</v>
      </c>
      <c r="H727" s="24">
        <v>43684</v>
      </c>
    </row>
    <row r="728" spans="1:8" x14ac:dyDescent="0.15">
      <c r="A728" s="1" t="s">
        <v>6214</v>
      </c>
      <c r="B728" s="1" t="s">
        <v>4345</v>
      </c>
      <c r="C728" s="1" t="s">
        <v>119</v>
      </c>
      <c r="D728" s="1" t="s">
        <v>693</v>
      </c>
      <c r="E728" s="1">
        <v>10</v>
      </c>
      <c r="F728" s="1" t="s">
        <v>29</v>
      </c>
      <c r="G728" s="1" t="s">
        <v>4371</v>
      </c>
      <c r="H728" s="24">
        <v>43684</v>
      </c>
    </row>
    <row r="729" spans="1:8" x14ac:dyDescent="0.15">
      <c r="A729" s="1" t="s">
        <v>6214</v>
      </c>
      <c r="B729" s="1" t="s">
        <v>4346</v>
      </c>
      <c r="C729" s="1" t="s">
        <v>277</v>
      </c>
      <c r="D729" s="1" t="s">
        <v>2130</v>
      </c>
      <c r="E729" s="1">
        <v>10</v>
      </c>
      <c r="F729" s="1" t="s">
        <v>29</v>
      </c>
      <c r="G729" s="1" t="s">
        <v>4371</v>
      </c>
      <c r="H729" s="24">
        <v>43684</v>
      </c>
    </row>
    <row r="730" spans="1:8" x14ac:dyDescent="0.15">
      <c r="A730" s="1" t="s">
        <v>13253</v>
      </c>
      <c r="B730" s="1" t="s">
        <v>4335</v>
      </c>
      <c r="C730" s="1" t="s">
        <v>2129</v>
      </c>
      <c r="D730" s="1" t="s">
        <v>503</v>
      </c>
      <c r="E730" s="1">
        <v>5</v>
      </c>
      <c r="F730" s="1" t="s">
        <v>29</v>
      </c>
      <c r="G730" s="1" t="s">
        <v>4273</v>
      </c>
      <c r="H730" s="24">
        <v>43699</v>
      </c>
    </row>
    <row r="731" spans="1:8" x14ac:dyDescent="0.15">
      <c r="A731" s="1" t="s">
        <v>6215</v>
      </c>
      <c r="B731" s="1" t="s">
        <v>4335</v>
      </c>
      <c r="C731" s="1" t="s">
        <v>105</v>
      </c>
      <c r="D731" s="1" t="s">
        <v>543</v>
      </c>
      <c r="E731" s="1">
        <v>16</v>
      </c>
      <c r="F731" s="1" t="s">
        <v>29</v>
      </c>
      <c r="G731" s="1" t="s">
        <v>4371</v>
      </c>
      <c r="H731" s="24">
        <v>43691</v>
      </c>
    </row>
    <row r="732" spans="1:8" x14ac:dyDescent="0.15">
      <c r="A732" s="1" t="s">
        <v>6215</v>
      </c>
      <c r="B732" s="1" t="s">
        <v>4344</v>
      </c>
      <c r="C732" s="1" t="s">
        <v>107</v>
      </c>
      <c r="D732" s="1" t="s">
        <v>545</v>
      </c>
      <c r="E732" s="1">
        <v>4</v>
      </c>
      <c r="F732" s="1" t="s">
        <v>29</v>
      </c>
      <c r="G732" s="1" t="s">
        <v>4371</v>
      </c>
      <c r="H732" s="24">
        <v>43691</v>
      </c>
    </row>
    <row r="733" spans="1:8" x14ac:dyDescent="0.15">
      <c r="A733" s="1" t="s">
        <v>6533</v>
      </c>
      <c r="B733" s="1" t="s">
        <v>4335</v>
      </c>
      <c r="C733" s="1" t="s">
        <v>3480</v>
      </c>
      <c r="D733" s="1" t="s">
        <v>3481</v>
      </c>
      <c r="E733" s="1">
        <v>1</v>
      </c>
      <c r="F733" s="1" t="s">
        <v>29</v>
      </c>
      <c r="G733" s="1" t="s">
        <v>4371</v>
      </c>
      <c r="H733" s="24">
        <v>43697</v>
      </c>
    </row>
    <row r="734" spans="1:8" x14ac:dyDescent="0.15">
      <c r="A734" s="1" t="s">
        <v>6216</v>
      </c>
      <c r="B734" s="1" t="s">
        <v>4335</v>
      </c>
      <c r="C734" s="1" t="s">
        <v>175</v>
      </c>
      <c r="D734" s="1" t="s">
        <v>1159</v>
      </c>
      <c r="E734" s="1">
        <v>1</v>
      </c>
      <c r="F734" s="1" t="s">
        <v>30</v>
      </c>
      <c r="G734" s="1" t="s">
        <v>4371</v>
      </c>
      <c r="H734" s="24">
        <v>43684</v>
      </c>
    </row>
    <row r="735" spans="1:8" x14ac:dyDescent="0.15">
      <c r="A735" s="1" t="s">
        <v>6217</v>
      </c>
      <c r="B735" s="1" t="s">
        <v>4335</v>
      </c>
      <c r="C735" s="1" t="s">
        <v>452</v>
      </c>
      <c r="D735" s="1" t="s">
        <v>3656</v>
      </c>
      <c r="E735" s="1">
        <v>150</v>
      </c>
      <c r="F735" s="1" t="s">
        <v>56</v>
      </c>
      <c r="G735" s="1" t="s">
        <v>4371</v>
      </c>
      <c r="H735" s="24">
        <v>43684</v>
      </c>
    </row>
    <row r="736" spans="1:8" x14ac:dyDescent="0.15">
      <c r="A736" s="1" t="s">
        <v>6218</v>
      </c>
      <c r="B736" s="1" t="s">
        <v>4335</v>
      </c>
      <c r="C736" s="1" t="s">
        <v>247</v>
      </c>
      <c r="D736" s="1" t="s">
        <v>1881</v>
      </c>
      <c r="E736" s="1">
        <v>5</v>
      </c>
      <c r="F736" s="1" t="s">
        <v>29</v>
      </c>
      <c r="G736" s="1" t="s">
        <v>4371</v>
      </c>
      <c r="H736" s="24">
        <v>43692</v>
      </c>
    </row>
    <row r="737" spans="1:8" x14ac:dyDescent="0.15">
      <c r="A737" s="1" t="s">
        <v>6219</v>
      </c>
      <c r="B737" s="1" t="s">
        <v>4335</v>
      </c>
      <c r="C737" s="1" t="s">
        <v>319</v>
      </c>
      <c r="D737" s="1" t="s">
        <v>2976</v>
      </c>
      <c r="E737" s="1">
        <v>10</v>
      </c>
      <c r="F737" s="1" t="s">
        <v>29</v>
      </c>
      <c r="G737" s="1" t="s">
        <v>4371</v>
      </c>
      <c r="H737" s="24">
        <v>43684</v>
      </c>
    </row>
    <row r="738" spans="1:8" x14ac:dyDescent="0.15">
      <c r="A738" s="1" t="s">
        <v>6220</v>
      </c>
      <c r="B738" s="1" t="s">
        <v>4335</v>
      </c>
      <c r="C738" s="1" t="s">
        <v>218</v>
      </c>
      <c r="D738" s="1" t="s">
        <v>1500</v>
      </c>
      <c r="E738" s="1">
        <v>60</v>
      </c>
      <c r="F738" s="1" t="s">
        <v>29</v>
      </c>
      <c r="G738" s="1" t="s">
        <v>4371</v>
      </c>
      <c r="H738" s="24">
        <v>43684</v>
      </c>
    </row>
    <row r="739" spans="1:8" x14ac:dyDescent="0.15">
      <c r="A739" s="1" t="s">
        <v>6221</v>
      </c>
      <c r="B739" s="1" t="s">
        <v>4335</v>
      </c>
      <c r="C739" s="1" t="s">
        <v>265</v>
      </c>
      <c r="D739" s="1" t="s">
        <v>2079</v>
      </c>
      <c r="E739" s="1">
        <v>30</v>
      </c>
      <c r="F739" s="1" t="s">
        <v>29</v>
      </c>
      <c r="G739" s="1" t="s">
        <v>4371</v>
      </c>
      <c r="H739" s="24">
        <v>43684</v>
      </c>
    </row>
    <row r="740" spans="1:8" x14ac:dyDescent="0.15">
      <c r="A740" s="1" t="s">
        <v>6221</v>
      </c>
      <c r="B740" s="1" t="s">
        <v>4344</v>
      </c>
      <c r="C740" s="1" t="s">
        <v>218</v>
      </c>
      <c r="D740" s="1" t="s">
        <v>1500</v>
      </c>
      <c r="E740" s="1">
        <v>50</v>
      </c>
      <c r="F740" s="1" t="s">
        <v>29</v>
      </c>
      <c r="G740" s="1" t="s">
        <v>4371</v>
      </c>
      <c r="H740" s="24">
        <v>43684</v>
      </c>
    </row>
    <row r="741" spans="1:8" x14ac:dyDescent="0.15">
      <c r="A741" s="1" t="s">
        <v>6222</v>
      </c>
      <c r="B741" s="1" t="s">
        <v>4335</v>
      </c>
      <c r="C741" s="1" t="s">
        <v>133</v>
      </c>
      <c r="D741" s="1" t="s">
        <v>735</v>
      </c>
      <c r="E741" s="1">
        <v>30</v>
      </c>
      <c r="F741" s="1" t="s">
        <v>29</v>
      </c>
      <c r="G741" s="1" t="s">
        <v>4371</v>
      </c>
      <c r="H741" s="24">
        <v>43684</v>
      </c>
    </row>
    <row r="742" spans="1:8" x14ac:dyDescent="0.15">
      <c r="A742" s="1" t="s">
        <v>6223</v>
      </c>
      <c r="B742" s="1" t="s">
        <v>4335</v>
      </c>
      <c r="C742" s="1" t="s">
        <v>264</v>
      </c>
      <c r="D742" s="1" t="s">
        <v>2078</v>
      </c>
      <c r="E742" s="1">
        <v>5</v>
      </c>
      <c r="F742" s="1" t="s">
        <v>29</v>
      </c>
      <c r="G742" s="1" t="s">
        <v>4371</v>
      </c>
      <c r="H742" s="24">
        <v>43684</v>
      </c>
    </row>
    <row r="743" spans="1:8" x14ac:dyDescent="0.15">
      <c r="A743" s="1" t="s">
        <v>6224</v>
      </c>
      <c r="B743" s="1" t="s">
        <v>4335</v>
      </c>
      <c r="C743" s="1" t="s">
        <v>250</v>
      </c>
      <c r="D743" s="1" t="s">
        <v>1940</v>
      </c>
      <c r="E743" s="1">
        <v>5</v>
      </c>
      <c r="F743" s="1" t="s">
        <v>29</v>
      </c>
      <c r="G743" s="1" t="s">
        <v>4371</v>
      </c>
      <c r="H743" s="24">
        <v>43684</v>
      </c>
    </row>
    <row r="744" spans="1:8" x14ac:dyDescent="0.15">
      <c r="A744" s="1" t="s">
        <v>6225</v>
      </c>
      <c r="B744" s="1" t="s">
        <v>4335</v>
      </c>
      <c r="C744" s="1" t="s">
        <v>448</v>
      </c>
      <c r="D744" s="1" t="s">
        <v>4249</v>
      </c>
      <c r="E744" s="1">
        <v>4</v>
      </c>
      <c r="F744" s="1" t="s">
        <v>29</v>
      </c>
      <c r="G744" s="1" t="s">
        <v>4371</v>
      </c>
      <c r="H744" s="24">
        <v>43684</v>
      </c>
    </row>
    <row r="745" spans="1:8" x14ac:dyDescent="0.15">
      <c r="A745" s="1" t="s">
        <v>6225</v>
      </c>
      <c r="B745" s="1" t="s">
        <v>4344</v>
      </c>
      <c r="C745" s="1" t="s">
        <v>122</v>
      </c>
      <c r="D745" s="1" t="s">
        <v>4144</v>
      </c>
      <c r="E745" s="1">
        <v>30</v>
      </c>
      <c r="F745" s="1" t="s">
        <v>29</v>
      </c>
      <c r="G745" s="1" t="s">
        <v>4371</v>
      </c>
      <c r="H745" s="24">
        <v>43684</v>
      </c>
    </row>
    <row r="746" spans="1:8" x14ac:dyDescent="0.15">
      <c r="A746" s="1" t="s">
        <v>6225</v>
      </c>
      <c r="B746" s="1" t="s">
        <v>4345</v>
      </c>
      <c r="C746" s="1" t="s">
        <v>287</v>
      </c>
      <c r="D746" s="1" t="s">
        <v>4195</v>
      </c>
      <c r="E746" s="1">
        <v>20</v>
      </c>
      <c r="F746" s="1" t="s">
        <v>29</v>
      </c>
      <c r="G746" s="1" t="s">
        <v>4371</v>
      </c>
      <c r="H746" s="24">
        <v>43684</v>
      </c>
    </row>
    <row r="747" spans="1:8" x14ac:dyDescent="0.15">
      <c r="A747" s="1" t="s">
        <v>6225</v>
      </c>
      <c r="B747" s="1" t="s">
        <v>4346</v>
      </c>
      <c r="C747" s="1" t="s">
        <v>219</v>
      </c>
      <c r="D747" s="1" t="s">
        <v>1501</v>
      </c>
      <c r="E747" s="1">
        <v>20</v>
      </c>
      <c r="F747" s="1" t="s">
        <v>29</v>
      </c>
      <c r="G747" s="1" t="s">
        <v>4371</v>
      </c>
      <c r="H747" s="24">
        <v>43684</v>
      </c>
    </row>
    <row r="748" spans="1:8" x14ac:dyDescent="0.15">
      <c r="A748" s="1" t="s">
        <v>6225</v>
      </c>
      <c r="B748" s="1" t="s">
        <v>4347</v>
      </c>
      <c r="C748" s="1" t="s">
        <v>188</v>
      </c>
      <c r="D748" s="1" t="s">
        <v>1172</v>
      </c>
      <c r="E748" s="1">
        <v>1</v>
      </c>
      <c r="F748" s="1" t="s">
        <v>29</v>
      </c>
      <c r="G748" s="1" t="s">
        <v>4371</v>
      </c>
      <c r="H748" s="24">
        <v>43684</v>
      </c>
    </row>
    <row r="749" spans="1:8" x14ac:dyDescent="0.15">
      <c r="A749" s="1" t="s">
        <v>6226</v>
      </c>
      <c r="B749" s="1" t="s">
        <v>4335</v>
      </c>
      <c r="C749" s="1" t="s">
        <v>388</v>
      </c>
      <c r="D749" s="1" t="s">
        <v>3221</v>
      </c>
      <c r="E749" s="1">
        <v>4</v>
      </c>
      <c r="F749" s="1" t="s">
        <v>29</v>
      </c>
      <c r="G749" s="1" t="s">
        <v>4371</v>
      </c>
      <c r="H749" s="24">
        <v>43684</v>
      </c>
    </row>
    <row r="750" spans="1:8" x14ac:dyDescent="0.15">
      <c r="A750" s="1" t="s">
        <v>6226</v>
      </c>
      <c r="B750" s="1" t="s">
        <v>4344</v>
      </c>
      <c r="C750" s="1" t="s">
        <v>385</v>
      </c>
      <c r="D750" s="1" t="s">
        <v>3218</v>
      </c>
      <c r="E750" s="1">
        <v>2</v>
      </c>
      <c r="F750" s="1" t="s">
        <v>29</v>
      </c>
      <c r="G750" s="1" t="s">
        <v>4371</v>
      </c>
      <c r="H750" s="24">
        <v>43684</v>
      </c>
    </row>
    <row r="751" spans="1:8" x14ac:dyDescent="0.15">
      <c r="A751" s="1" t="s">
        <v>6226</v>
      </c>
      <c r="B751" s="1" t="s">
        <v>4345</v>
      </c>
      <c r="C751" s="1" t="s">
        <v>384</v>
      </c>
      <c r="D751" s="1" t="s">
        <v>3217</v>
      </c>
      <c r="E751" s="1">
        <v>2</v>
      </c>
      <c r="F751" s="1" t="s">
        <v>29</v>
      </c>
      <c r="G751" s="1" t="s">
        <v>4371</v>
      </c>
      <c r="H751" s="24">
        <v>43684</v>
      </c>
    </row>
    <row r="752" spans="1:8" x14ac:dyDescent="0.15">
      <c r="A752" s="1" t="s">
        <v>6226</v>
      </c>
      <c r="B752" s="1" t="s">
        <v>4346</v>
      </c>
      <c r="C752" s="1" t="s">
        <v>383</v>
      </c>
      <c r="D752" s="1" t="s">
        <v>3216</v>
      </c>
      <c r="E752" s="1">
        <v>5</v>
      </c>
      <c r="F752" s="1" t="s">
        <v>29</v>
      </c>
      <c r="G752" s="1" t="s">
        <v>4371</v>
      </c>
      <c r="H752" s="24">
        <v>43684</v>
      </c>
    </row>
    <row r="753" spans="1:8" x14ac:dyDescent="0.15">
      <c r="A753" s="1" t="s">
        <v>6226</v>
      </c>
      <c r="B753" s="1" t="s">
        <v>4347</v>
      </c>
      <c r="C753" s="1" t="s">
        <v>381</v>
      </c>
      <c r="D753" s="1" t="s">
        <v>3214</v>
      </c>
      <c r="E753" s="1">
        <v>8</v>
      </c>
      <c r="F753" s="1" t="s">
        <v>29</v>
      </c>
      <c r="G753" s="1" t="s">
        <v>4371</v>
      </c>
      <c r="H753" s="24">
        <v>43684</v>
      </c>
    </row>
    <row r="754" spans="1:8" x14ac:dyDescent="0.15">
      <c r="A754" s="1" t="s">
        <v>6226</v>
      </c>
      <c r="B754" s="1" t="s">
        <v>4348</v>
      </c>
      <c r="C754" s="1" t="s">
        <v>380</v>
      </c>
      <c r="D754" s="1" t="s">
        <v>3213</v>
      </c>
      <c r="E754" s="1">
        <v>4</v>
      </c>
      <c r="F754" s="1" t="s">
        <v>29</v>
      </c>
      <c r="G754" s="1" t="s">
        <v>4371</v>
      </c>
      <c r="H754" s="24">
        <v>43684</v>
      </c>
    </row>
    <row r="755" spans="1:8" x14ac:dyDescent="0.15">
      <c r="A755" s="1" t="s">
        <v>6226</v>
      </c>
      <c r="B755" s="1" t="s">
        <v>4372</v>
      </c>
      <c r="C755" s="1" t="s">
        <v>379</v>
      </c>
      <c r="D755" s="1" t="s">
        <v>3212</v>
      </c>
      <c r="E755" s="1">
        <v>15</v>
      </c>
      <c r="F755" s="1" t="s">
        <v>29</v>
      </c>
      <c r="G755" s="1" t="s">
        <v>4371</v>
      </c>
      <c r="H755" s="24">
        <v>43684</v>
      </c>
    </row>
    <row r="756" spans="1:8" x14ac:dyDescent="0.15">
      <c r="A756" s="1" t="s">
        <v>6226</v>
      </c>
      <c r="B756" s="1" t="s">
        <v>4373</v>
      </c>
      <c r="C756" s="1" t="s">
        <v>378</v>
      </c>
      <c r="D756" s="1" t="s">
        <v>3211</v>
      </c>
      <c r="E756" s="1">
        <v>15</v>
      </c>
      <c r="F756" s="1" t="s">
        <v>29</v>
      </c>
      <c r="G756" s="1" t="s">
        <v>4371</v>
      </c>
      <c r="H756" s="24">
        <v>43684</v>
      </c>
    </row>
    <row r="757" spans="1:8" x14ac:dyDescent="0.15">
      <c r="A757" s="1" t="s">
        <v>6226</v>
      </c>
      <c r="B757" s="1" t="s">
        <v>4379</v>
      </c>
      <c r="C757" s="1" t="s">
        <v>377</v>
      </c>
      <c r="D757" s="1" t="s">
        <v>3210</v>
      </c>
      <c r="E757" s="1">
        <v>2</v>
      </c>
      <c r="F757" s="1" t="s">
        <v>29</v>
      </c>
      <c r="G757" s="1" t="s">
        <v>4371</v>
      </c>
      <c r="H757" s="24">
        <v>43684</v>
      </c>
    </row>
    <row r="758" spans="1:8" x14ac:dyDescent="0.15">
      <c r="A758" s="1" t="s">
        <v>6227</v>
      </c>
      <c r="B758" s="1" t="s">
        <v>4335</v>
      </c>
      <c r="C758" s="1" t="s">
        <v>377</v>
      </c>
      <c r="D758" s="1" t="s">
        <v>3210</v>
      </c>
      <c r="E758" s="1">
        <v>21</v>
      </c>
      <c r="F758" s="1" t="s">
        <v>29</v>
      </c>
      <c r="G758" s="1" t="s">
        <v>4371</v>
      </c>
      <c r="H758" s="24">
        <v>43690</v>
      </c>
    </row>
    <row r="759" spans="1:8" x14ac:dyDescent="0.15">
      <c r="A759" s="1" t="s">
        <v>6228</v>
      </c>
      <c r="B759" s="1" t="s">
        <v>4335</v>
      </c>
      <c r="C759" s="1" t="s">
        <v>377</v>
      </c>
      <c r="D759" s="1" t="s">
        <v>3210</v>
      </c>
      <c r="E759" s="1">
        <v>2</v>
      </c>
      <c r="F759" s="1" t="s">
        <v>29</v>
      </c>
      <c r="G759" s="1" t="s">
        <v>4371</v>
      </c>
      <c r="H759" s="24">
        <v>43692</v>
      </c>
    </row>
    <row r="760" spans="1:8" x14ac:dyDescent="0.15">
      <c r="A760" s="1" t="s">
        <v>6226</v>
      </c>
      <c r="B760" s="1" t="s">
        <v>4380</v>
      </c>
      <c r="C760" s="1" t="s">
        <v>376</v>
      </c>
      <c r="D760" s="1" t="s">
        <v>3209</v>
      </c>
      <c r="E760" s="1">
        <v>18</v>
      </c>
      <c r="F760" s="1" t="s">
        <v>29</v>
      </c>
      <c r="G760" s="1" t="s">
        <v>4371</v>
      </c>
      <c r="H760" s="24">
        <v>43684</v>
      </c>
    </row>
    <row r="761" spans="1:8" x14ac:dyDescent="0.15">
      <c r="A761" s="1" t="s">
        <v>6227</v>
      </c>
      <c r="B761" s="1" t="s">
        <v>4344</v>
      </c>
      <c r="C761" s="1" t="s">
        <v>376</v>
      </c>
      <c r="D761" s="1" t="s">
        <v>3209</v>
      </c>
      <c r="E761" s="1">
        <v>12</v>
      </c>
      <c r="F761" s="1" t="s">
        <v>29</v>
      </c>
      <c r="G761" s="1" t="s">
        <v>4371</v>
      </c>
      <c r="H761" s="24">
        <v>43690</v>
      </c>
    </row>
    <row r="762" spans="1:8" x14ac:dyDescent="0.15">
      <c r="A762" s="1" t="s">
        <v>6226</v>
      </c>
      <c r="B762" s="1" t="s">
        <v>4381</v>
      </c>
      <c r="C762" s="1" t="s">
        <v>375</v>
      </c>
      <c r="D762" s="1" t="s">
        <v>3208</v>
      </c>
      <c r="E762" s="1">
        <v>50</v>
      </c>
      <c r="F762" s="1" t="s">
        <v>29</v>
      </c>
      <c r="G762" s="1" t="s">
        <v>4371</v>
      </c>
      <c r="H762" s="24">
        <v>43684</v>
      </c>
    </row>
    <row r="763" spans="1:8" x14ac:dyDescent="0.15">
      <c r="A763" s="1" t="s">
        <v>6226</v>
      </c>
      <c r="B763" s="1" t="s">
        <v>4382</v>
      </c>
      <c r="C763" s="1" t="s">
        <v>373</v>
      </c>
      <c r="D763" s="1" t="s">
        <v>3206</v>
      </c>
      <c r="E763" s="1">
        <v>30</v>
      </c>
      <c r="F763" s="1" t="s">
        <v>29</v>
      </c>
      <c r="G763" s="1" t="s">
        <v>4371</v>
      </c>
      <c r="H763" s="24">
        <v>43684</v>
      </c>
    </row>
    <row r="764" spans="1:8" x14ac:dyDescent="0.15">
      <c r="A764" s="1" t="s">
        <v>6226</v>
      </c>
      <c r="B764" s="1" t="s">
        <v>4383</v>
      </c>
      <c r="C764" s="1" t="s">
        <v>372</v>
      </c>
      <c r="D764" s="1" t="s">
        <v>3205</v>
      </c>
      <c r="E764" s="1">
        <v>30</v>
      </c>
      <c r="F764" s="1" t="s">
        <v>29</v>
      </c>
      <c r="G764" s="1" t="s">
        <v>4371</v>
      </c>
      <c r="H764" s="24">
        <v>43684</v>
      </c>
    </row>
    <row r="765" spans="1:8" x14ac:dyDescent="0.15">
      <c r="A765" s="1" t="s">
        <v>6226</v>
      </c>
      <c r="B765" s="1" t="s">
        <v>4384</v>
      </c>
      <c r="C765" s="1" t="s">
        <v>371</v>
      </c>
      <c r="D765" s="1" t="s">
        <v>3204</v>
      </c>
      <c r="E765" s="1">
        <v>4</v>
      </c>
      <c r="F765" s="1" t="s">
        <v>29</v>
      </c>
      <c r="G765" s="1" t="s">
        <v>4371</v>
      </c>
      <c r="H765" s="24">
        <v>43684</v>
      </c>
    </row>
    <row r="766" spans="1:8" x14ac:dyDescent="0.15">
      <c r="A766" s="1" t="s">
        <v>4404</v>
      </c>
      <c r="B766" s="1" t="s">
        <v>4335</v>
      </c>
      <c r="C766" s="1" t="s">
        <v>371</v>
      </c>
      <c r="D766" s="1" t="s">
        <v>3204</v>
      </c>
      <c r="E766" s="1">
        <v>46</v>
      </c>
      <c r="F766" s="1" t="s">
        <v>29</v>
      </c>
      <c r="G766" s="1" t="s">
        <v>4371</v>
      </c>
      <c r="H766" s="24">
        <v>43693</v>
      </c>
    </row>
    <row r="767" spans="1:8" x14ac:dyDescent="0.15">
      <c r="A767" s="1" t="s">
        <v>6229</v>
      </c>
      <c r="B767" s="1" t="s">
        <v>4335</v>
      </c>
      <c r="C767" s="1" t="s">
        <v>146</v>
      </c>
      <c r="D767" s="1" t="s">
        <v>750</v>
      </c>
      <c r="E767" s="1">
        <v>10</v>
      </c>
      <c r="F767" s="1" t="s">
        <v>56</v>
      </c>
      <c r="G767" s="1" t="s">
        <v>4371</v>
      </c>
      <c r="H767" s="24">
        <v>43684</v>
      </c>
    </row>
    <row r="768" spans="1:8" x14ac:dyDescent="0.15">
      <c r="A768" s="1" t="s">
        <v>6230</v>
      </c>
      <c r="B768" s="1" t="s">
        <v>4335</v>
      </c>
      <c r="C768" s="1" t="s">
        <v>280</v>
      </c>
      <c r="D768" s="1" t="s">
        <v>2133</v>
      </c>
      <c r="E768" s="1">
        <v>10</v>
      </c>
      <c r="F768" s="1" t="s">
        <v>29</v>
      </c>
      <c r="G768" s="1" t="s">
        <v>4371</v>
      </c>
      <c r="H768" s="24">
        <v>43684</v>
      </c>
    </row>
    <row r="769" spans="1:8" x14ac:dyDescent="0.15">
      <c r="A769" s="1" t="s">
        <v>6230</v>
      </c>
      <c r="B769" s="1" t="s">
        <v>4344</v>
      </c>
      <c r="C769" s="1" t="s">
        <v>279</v>
      </c>
      <c r="D769" s="1" t="s">
        <v>2132</v>
      </c>
      <c r="E769" s="1">
        <v>5</v>
      </c>
      <c r="F769" s="1" t="s">
        <v>29</v>
      </c>
      <c r="G769" s="1" t="s">
        <v>4371</v>
      </c>
      <c r="H769" s="24">
        <v>43684</v>
      </c>
    </row>
    <row r="770" spans="1:8" x14ac:dyDescent="0.15">
      <c r="A770" s="1" t="s">
        <v>6230</v>
      </c>
      <c r="B770" s="1" t="s">
        <v>4345</v>
      </c>
      <c r="C770" s="1" t="s">
        <v>278</v>
      </c>
      <c r="D770" s="1" t="s">
        <v>2131</v>
      </c>
      <c r="E770" s="1">
        <v>10</v>
      </c>
      <c r="F770" s="1" t="s">
        <v>29</v>
      </c>
      <c r="G770" s="1" t="s">
        <v>4371</v>
      </c>
      <c r="H770" s="24">
        <v>43684</v>
      </c>
    </row>
    <row r="771" spans="1:8" x14ac:dyDescent="0.15">
      <c r="A771" s="1" t="s">
        <v>6230</v>
      </c>
      <c r="B771" s="1" t="s">
        <v>4346</v>
      </c>
      <c r="C771" s="1" t="s">
        <v>168</v>
      </c>
      <c r="D771" s="1" t="s">
        <v>1148</v>
      </c>
      <c r="E771" s="1">
        <v>15</v>
      </c>
      <c r="F771" s="1" t="s">
        <v>29</v>
      </c>
      <c r="G771" s="1" t="s">
        <v>4371</v>
      </c>
      <c r="H771" s="24">
        <v>43684</v>
      </c>
    </row>
    <row r="772" spans="1:8" x14ac:dyDescent="0.15">
      <c r="A772" s="1" t="s">
        <v>6231</v>
      </c>
      <c r="B772" s="1" t="s">
        <v>4335</v>
      </c>
      <c r="C772" s="1" t="s">
        <v>448</v>
      </c>
      <c r="D772" s="1" t="s">
        <v>4249</v>
      </c>
      <c r="E772" s="1">
        <v>2</v>
      </c>
      <c r="F772" s="1" t="s">
        <v>29</v>
      </c>
      <c r="G772" s="1" t="s">
        <v>4371</v>
      </c>
      <c r="H772" s="24">
        <v>43684</v>
      </c>
    </row>
    <row r="773" spans="1:8" x14ac:dyDescent="0.15">
      <c r="A773" s="1" t="s">
        <v>6232</v>
      </c>
      <c r="B773" s="1" t="s">
        <v>4335</v>
      </c>
      <c r="C773" s="1" t="s">
        <v>296</v>
      </c>
      <c r="D773" s="1" t="s">
        <v>2813</v>
      </c>
      <c r="E773" s="1">
        <v>1</v>
      </c>
      <c r="F773" s="1" t="s">
        <v>29</v>
      </c>
      <c r="G773" s="1" t="s">
        <v>4371</v>
      </c>
      <c r="H773" s="24">
        <v>43684</v>
      </c>
    </row>
    <row r="774" spans="1:8" x14ac:dyDescent="0.15">
      <c r="A774" s="1" t="s">
        <v>6232</v>
      </c>
      <c r="B774" s="1" t="s">
        <v>4344</v>
      </c>
      <c r="C774" s="1" t="s">
        <v>463</v>
      </c>
      <c r="D774" s="1" t="s">
        <v>3858</v>
      </c>
      <c r="E774" s="1">
        <v>3</v>
      </c>
      <c r="F774" s="1" t="s">
        <v>29</v>
      </c>
      <c r="G774" s="1" t="s">
        <v>4371</v>
      </c>
      <c r="H774" s="24">
        <v>43684</v>
      </c>
    </row>
    <row r="775" spans="1:8" x14ac:dyDescent="0.15">
      <c r="A775" s="1" t="s">
        <v>6232</v>
      </c>
      <c r="B775" s="1" t="s">
        <v>4345</v>
      </c>
      <c r="C775" s="1" t="s">
        <v>298</v>
      </c>
      <c r="D775" s="1" t="s">
        <v>2815</v>
      </c>
      <c r="E775" s="1">
        <v>1</v>
      </c>
      <c r="F775" s="1" t="s">
        <v>29</v>
      </c>
      <c r="G775" s="1" t="s">
        <v>4371</v>
      </c>
      <c r="H775" s="24">
        <v>43684</v>
      </c>
    </row>
    <row r="776" spans="1:8" x14ac:dyDescent="0.15">
      <c r="A776" s="1" t="s">
        <v>6232</v>
      </c>
      <c r="B776" s="1" t="s">
        <v>4346</v>
      </c>
      <c r="C776" s="1" t="s">
        <v>299</v>
      </c>
      <c r="D776" s="1" t="s">
        <v>2816</v>
      </c>
      <c r="E776" s="1">
        <v>1</v>
      </c>
      <c r="F776" s="1" t="s">
        <v>29</v>
      </c>
      <c r="G776" s="1" t="s">
        <v>4371</v>
      </c>
      <c r="H776" s="24">
        <v>43684</v>
      </c>
    </row>
    <row r="777" spans="1:8" x14ac:dyDescent="0.15">
      <c r="A777" s="1" t="s">
        <v>6232</v>
      </c>
      <c r="B777" s="1" t="s">
        <v>4347</v>
      </c>
      <c r="C777" s="1" t="s">
        <v>300</v>
      </c>
      <c r="D777" s="1" t="s">
        <v>2817</v>
      </c>
      <c r="E777" s="1">
        <v>1</v>
      </c>
      <c r="F777" s="1" t="s">
        <v>29</v>
      </c>
      <c r="G777" s="1" t="s">
        <v>4371</v>
      </c>
      <c r="H777" s="24">
        <v>43684</v>
      </c>
    </row>
    <row r="778" spans="1:8" x14ac:dyDescent="0.15">
      <c r="A778" s="1" t="s">
        <v>6232</v>
      </c>
      <c r="B778" s="1" t="s">
        <v>4348</v>
      </c>
      <c r="C778" s="1" t="s">
        <v>302</v>
      </c>
      <c r="D778" s="1" t="s">
        <v>2819</v>
      </c>
      <c r="E778" s="1">
        <v>2</v>
      </c>
      <c r="F778" s="1" t="s">
        <v>29</v>
      </c>
      <c r="G778" s="1" t="s">
        <v>4371</v>
      </c>
      <c r="H778" s="24">
        <v>43684</v>
      </c>
    </row>
    <row r="779" spans="1:8" x14ac:dyDescent="0.15">
      <c r="A779" s="1" t="s">
        <v>6232</v>
      </c>
      <c r="B779" s="1" t="s">
        <v>4372</v>
      </c>
      <c r="C779" s="1" t="s">
        <v>303</v>
      </c>
      <c r="D779" s="1" t="s">
        <v>2820</v>
      </c>
      <c r="E779" s="1">
        <v>7</v>
      </c>
      <c r="F779" s="1" t="s">
        <v>29</v>
      </c>
      <c r="G779" s="1" t="s">
        <v>4371</v>
      </c>
      <c r="H779" s="24">
        <v>43684</v>
      </c>
    </row>
    <row r="780" spans="1:8" x14ac:dyDescent="0.15">
      <c r="A780" s="1" t="s">
        <v>6232</v>
      </c>
      <c r="B780" s="1" t="s">
        <v>4373</v>
      </c>
      <c r="C780" s="1" t="s">
        <v>304</v>
      </c>
      <c r="D780" s="1" t="s">
        <v>2821</v>
      </c>
      <c r="E780" s="1">
        <v>7</v>
      </c>
      <c r="F780" s="1" t="s">
        <v>29</v>
      </c>
      <c r="G780" s="1" t="s">
        <v>4371</v>
      </c>
      <c r="H780" s="24">
        <v>43684</v>
      </c>
    </row>
    <row r="781" spans="1:8" x14ac:dyDescent="0.15">
      <c r="A781" s="1" t="s">
        <v>6233</v>
      </c>
      <c r="B781" s="1" t="s">
        <v>4335</v>
      </c>
      <c r="C781" s="1" t="s">
        <v>122</v>
      </c>
      <c r="D781" s="1" t="s">
        <v>4144</v>
      </c>
      <c r="E781" s="1">
        <v>10</v>
      </c>
      <c r="F781" s="1" t="s">
        <v>30</v>
      </c>
      <c r="G781" s="1" t="s">
        <v>4371</v>
      </c>
      <c r="H781" s="24">
        <v>43684</v>
      </c>
    </row>
    <row r="782" spans="1:8" x14ac:dyDescent="0.15">
      <c r="A782" s="1" t="s">
        <v>6234</v>
      </c>
      <c r="B782" s="1" t="s">
        <v>4335</v>
      </c>
      <c r="C782" s="1" t="s">
        <v>368</v>
      </c>
      <c r="D782" s="1" t="s">
        <v>3201</v>
      </c>
      <c r="E782" s="1">
        <v>2</v>
      </c>
      <c r="F782" s="1" t="s">
        <v>30</v>
      </c>
      <c r="G782" s="1" t="s">
        <v>4371</v>
      </c>
      <c r="H782" s="24">
        <v>43684</v>
      </c>
    </row>
    <row r="783" spans="1:8" x14ac:dyDescent="0.15">
      <c r="A783" s="1" t="s">
        <v>6234</v>
      </c>
      <c r="B783" s="1" t="s">
        <v>4344</v>
      </c>
      <c r="C783" s="1" t="s">
        <v>371</v>
      </c>
      <c r="D783" s="1" t="s">
        <v>3204</v>
      </c>
      <c r="E783" s="1">
        <v>2</v>
      </c>
      <c r="F783" s="1" t="s">
        <v>30</v>
      </c>
      <c r="G783" s="1" t="s">
        <v>4371</v>
      </c>
      <c r="H783" s="24">
        <v>43684</v>
      </c>
    </row>
    <row r="784" spans="1:8" x14ac:dyDescent="0.15">
      <c r="A784" s="1" t="s">
        <v>6234</v>
      </c>
      <c r="B784" s="1" t="s">
        <v>4345</v>
      </c>
      <c r="C784" s="1" t="s">
        <v>372</v>
      </c>
      <c r="D784" s="1" t="s">
        <v>3205</v>
      </c>
      <c r="E784" s="1">
        <v>2</v>
      </c>
      <c r="F784" s="1" t="s">
        <v>30</v>
      </c>
      <c r="G784" s="1" t="s">
        <v>4371</v>
      </c>
      <c r="H784" s="24">
        <v>43684</v>
      </c>
    </row>
    <row r="785" spans="1:8" x14ac:dyDescent="0.15">
      <c r="A785" s="1" t="s">
        <v>6234</v>
      </c>
      <c r="B785" s="1" t="s">
        <v>4346</v>
      </c>
      <c r="C785" s="1" t="s">
        <v>373</v>
      </c>
      <c r="D785" s="1" t="s">
        <v>3206</v>
      </c>
      <c r="E785" s="1">
        <v>4</v>
      </c>
      <c r="F785" s="1" t="s">
        <v>30</v>
      </c>
      <c r="G785" s="1" t="s">
        <v>4371</v>
      </c>
      <c r="H785" s="24">
        <v>43684</v>
      </c>
    </row>
    <row r="786" spans="1:8" x14ac:dyDescent="0.15">
      <c r="A786" s="1" t="s">
        <v>6234</v>
      </c>
      <c r="B786" s="1" t="s">
        <v>4347</v>
      </c>
      <c r="C786" s="1" t="s">
        <v>374</v>
      </c>
      <c r="D786" s="1" t="s">
        <v>3207</v>
      </c>
      <c r="E786" s="1">
        <v>3</v>
      </c>
      <c r="F786" s="1" t="s">
        <v>30</v>
      </c>
      <c r="G786" s="1" t="s">
        <v>4371</v>
      </c>
      <c r="H786" s="24">
        <v>43684</v>
      </c>
    </row>
    <row r="787" spans="1:8" x14ac:dyDescent="0.15">
      <c r="A787" s="1" t="s">
        <v>6235</v>
      </c>
      <c r="B787" s="1" t="s">
        <v>4335</v>
      </c>
      <c r="C787" s="1" t="s">
        <v>374</v>
      </c>
      <c r="D787" s="1" t="s">
        <v>3207</v>
      </c>
      <c r="E787" s="1">
        <v>1</v>
      </c>
      <c r="F787" s="1" t="s">
        <v>29</v>
      </c>
      <c r="G787" s="1" t="s">
        <v>4371</v>
      </c>
      <c r="H787" s="24">
        <v>43684</v>
      </c>
    </row>
    <row r="788" spans="1:8" x14ac:dyDescent="0.15">
      <c r="A788" s="1" t="s">
        <v>6234</v>
      </c>
      <c r="B788" s="1" t="s">
        <v>4348</v>
      </c>
      <c r="C788" s="1" t="s">
        <v>375</v>
      </c>
      <c r="D788" s="1" t="s">
        <v>3208</v>
      </c>
      <c r="E788" s="1">
        <v>6</v>
      </c>
      <c r="F788" s="1" t="s">
        <v>30</v>
      </c>
      <c r="G788" s="1" t="s">
        <v>4371</v>
      </c>
      <c r="H788" s="24">
        <v>43684</v>
      </c>
    </row>
    <row r="789" spans="1:8" x14ac:dyDescent="0.15">
      <c r="A789" s="1" t="s">
        <v>6234</v>
      </c>
      <c r="B789" s="1" t="s">
        <v>4372</v>
      </c>
      <c r="C789" s="1" t="s">
        <v>370</v>
      </c>
      <c r="D789" s="1" t="s">
        <v>3203</v>
      </c>
      <c r="E789" s="1">
        <v>3</v>
      </c>
      <c r="F789" s="1" t="s">
        <v>30</v>
      </c>
      <c r="G789" s="1" t="s">
        <v>4371</v>
      </c>
      <c r="H789" s="24">
        <v>43684</v>
      </c>
    </row>
    <row r="790" spans="1:8" x14ac:dyDescent="0.15">
      <c r="A790" s="1" t="s">
        <v>6236</v>
      </c>
      <c r="B790" s="1" t="s">
        <v>4335</v>
      </c>
      <c r="C790" s="1" t="s">
        <v>92</v>
      </c>
      <c r="D790" s="1" t="s">
        <v>516</v>
      </c>
      <c r="E790" s="1">
        <v>6</v>
      </c>
      <c r="F790" s="1" t="s">
        <v>29</v>
      </c>
      <c r="G790" s="1" t="s">
        <v>4371</v>
      </c>
      <c r="H790" s="24">
        <v>43684</v>
      </c>
    </row>
    <row r="791" spans="1:8" x14ac:dyDescent="0.15">
      <c r="A791" s="1" t="s">
        <v>6236</v>
      </c>
      <c r="B791" s="1" t="s">
        <v>4344</v>
      </c>
      <c r="C791" s="1" t="s">
        <v>259</v>
      </c>
      <c r="D791" s="1" t="s">
        <v>2053</v>
      </c>
      <c r="E791" s="1">
        <v>3</v>
      </c>
      <c r="F791" s="1" t="s">
        <v>29</v>
      </c>
      <c r="G791" s="1" t="s">
        <v>4371</v>
      </c>
      <c r="H791" s="24">
        <v>43684</v>
      </c>
    </row>
    <row r="792" spans="1:8" x14ac:dyDescent="0.15">
      <c r="A792" s="1" t="s">
        <v>6236</v>
      </c>
      <c r="B792" s="1" t="s">
        <v>4345</v>
      </c>
      <c r="C792" s="1" t="s">
        <v>258</v>
      </c>
      <c r="D792" s="1" t="s">
        <v>2052</v>
      </c>
      <c r="E792" s="1">
        <v>3</v>
      </c>
      <c r="F792" s="1" t="s">
        <v>29</v>
      </c>
      <c r="G792" s="1" t="s">
        <v>4371</v>
      </c>
      <c r="H792" s="24">
        <v>43684</v>
      </c>
    </row>
    <row r="793" spans="1:8" x14ac:dyDescent="0.15">
      <c r="A793" s="1" t="s">
        <v>6237</v>
      </c>
      <c r="B793" s="1" t="s">
        <v>4335</v>
      </c>
      <c r="C793" s="1" t="s">
        <v>312</v>
      </c>
      <c r="D793" s="1" t="s">
        <v>2963</v>
      </c>
      <c r="E793" s="1">
        <v>1</v>
      </c>
      <c r="F793" s="1" t="s">
        <v>29</v>
      </c>
      <c r="G793" s="1" t="s">
        <v>4371</v>
      </c>
      <c r="H793" s="24">
        <v>43684</v>
      </c>
    </row>
    <row r="794" spans="1:8" x14ac:dyDescent="0.15">
      <c r="A794" s="1" t="s">
        <v>6238</v>
      </c>
      <c r="B794" s="1" t="s">
        <v>4335</v>
      </c>
      <c r="C794" s="1" t="s">
        <v>169</v>
      </c>
      <c r="D794" s="1" t="s">
        <v>1149</v>
      </c>
      <c r="E794" s="1">
        <v>1</v>
      </c>
      <c r="F794" s="1" t="s">
        <v>29</v>
      </c>
      <c r="G794" s="1" t="s">
        <v>4371</v>
      </c>
      <c r="H794" s="24">
        <v>43684</v>
      </c>
    </row>
    <row r="795" spans="1:8" x14ac:dyDescent="0.15">
      <c r="A795" s="1" t="s">
        <v>6238</v>
      </c>
      <c r="B795" s="1" t="s">
        <v>4344</v>
      </c>
      <c r="C795" s="1" t="s">
        <v>278</v>
      </c>
      <c r="D795" s="1" t="s">
        <v>2131</v>
      </c>
      <c r="E795" s="1">
        <v>3</v>
      </c>
      <c r="F795" s="1" t="s">
        <v>29</v>
      </c>
      <c r="G795" s="1" t="s">
        <v>4371</v>
      </c>
      <c r="H795" s="24">
        <v>43684</v>
      </c>
    </row>
    <row r="796" spans="1:8" x14ac:dyDescent="0.15">
      <c r="A796" s="1" t="s">
        <v>6239</v>
      </c>
      <c r="B796" s="1" t="s">
        <v>4335</v>
      </c>
      <c r="C796" s="1" t="s">
        <v>144</v>
      </c>
      <c r="D796" s="1" t="s">
        <v>748</v>
      </c>
      <c r="E796" s="1">
        <v>8</v>
      </c>
      <c r="F796" s="1" t="s">
        <v>29</v>
      </c>
      <c r="G796" s="1" t="s">
        <v>4371</v>
      </c>
      <c r="H796" s="24">
        <v>43684</v>
      </c>
    </row>
    <row r="797" spans="1:8" x14ac:dyDescent="0.15">
      <c r="A797" s="1" t="s">
        <v>6239</v>
      </c>
      <c r="B797" s="1" t="s">
        <v>4344</v>
      </c>
      <c r="C797" s="1" t="s">
        <v>439</v>
      </c>
      <c r="D797" s="1" t="s">
        <v>3424</v>
      </c>
      <c r="E797" s="1">
        <v>30</v>
      </c>
      <c r="F797" s="1" t="s">
        <v>29</v>
      </c>
      <c r="G797" s="1" t="s">
        <v>4371</v>
      </c>
      <c r="H797" s="24">
        <v>43684</v>
      </c>
    </row>
    <row r="798" spans="1:8" x14ac:dyDescent="0.15">
      <c r="A798" s="1" t="s">
        <v>6239</v>
      </c>
      <c r="B798" s="1" t="s">
        <v>4345</v>
      </c>
      <c r="C798" s="1" t="s">
        <v>212</v>
      </c>
      <c r="D798" s="1" t="s">
        <v>1420</v>
      </c>
      <c r="E798" s="1">
        <v>15</v>
      </c>
      <c r="F798" s="1" t="s">
        <v>29</v>
      </c>
      <c r="G798" s="1" t="s">
        <v>4371</v>
      </c>
      <c r="H798" s="24">
        <v>43684</v>
      </c>
    </row>
    <row r="799" spans="1:8" x14ac:dyDescent="0.15">
      <c r="A799" s="1" t="s">
        <v>6239</v>
      </c>
      <c r="B799" s="1" t="s">
        <v>4346</v>
      </c>
      <c r="C799" s="1" t="s">
        <v>452</v>
      </c>
      <c r="D799" s="1" t="s">
        <v>3656</v>
      </c>
      <c r="E799" s="1">
        <v>5</v>
      </c>
      <c r="F799" s="1" t="s">
        <v>29</v>
      </c>
      <c r="G799" s="1" t="s">
        <v>4371</v>
      </c>
      <c r="H799" s="24">
        <v>43684</v>
      </c>
    </row>
    <row r="800" spans="1:8" x14ac:dyDescent="0.15">
      <c r="A800" s="1" t="s">
        <v>6481</v>
      </c>
      <c r="B800" s="1" t="s">
        <v>4335</v>
      </c>
      <c r="C800" s="1" t="s">
        <v>442</v>
      </c>
      <c r="D800" s="1" t="s">
        <v>3439</v>
      </c>
      <c r="E800" s="1">
        <v>42</v>
      </c>
      <c r="F800" s="1" t="s">
        <v>29</v>
      </c>
      <c r="G800" s="1" t="s">
        <v>4371</v>
      </c>
      <c r="H800" s="24">
        <v>43696</v>
      </c>
    </row>
    <row r="801" spans="1:8" x14ac:dyDescent="0.15">
      <c r="A801" s="1" t="s">
        <v>6240</v>
      </c>
      <c r="B801" s="1" t="s">
        <v>4335</v>
      </c>
      <c r="C801" s="1" t="s">
        <v>264</v>
      </c>
      <c r="D801" s="1" t="s">
        <v>2078</v>
      </c>
      <c r="E801" s="1">
        <v>2</v>
      </c>
      <c r="F801" s="1" t="s">
        <v>80</v>
      </c>
      <c r="G801" s="1" t="s">
        <v>4371</v>
      </c>
      <c r="H801" s="24">
        <v>43685</v>
      </c>
    </row>
    <row r="802" spans="1:8" x14ac:dyDescent="0.15">
      <c r="A802" s="1" t="s">
        <v>6240</v>
      </c>
      <c r="B802" s="1" t="s">
        <v>4344</v>
      </c>
      <c r="C802" s="1" t="s">
        <v>281</v>
      </c>
      <c r="D802" s="1" t="s">
        <v>2134</v>
      </c>
      <c r="E802" s="1">
        <v>5</v>
      </c>
      <c r="F802" s="1" t="s">
        <v>80</v>
      </c>
      <c r="G802" s="1" t="s">
        <v>4371</v>
      </c>
      <c r="H802" s="24">
        <v>43685</v>
      </c>
    </row>
    <row r="803" spans="1:8" x14ac:dyDescent="0.15">
      <c r="A803" s="1" t="s">
        <v>6241</v>
      </c>
      <c r="B803" s="1" t="s">
        <v>4335</v>
      </c>
      <c r="C803" s="1" t="s">
        <v>281</v>
      </c>
      <c r="D803" s="1" t="s">
        <v>2134</v>
      </c>
      <c r="E803" s="1">
        <v>5</v>
      </c>
      <c r="F803" s="1" t="s">
        <v>29</v>
      </c>
      <c r="G803" s="1" t="s">
        <v>4371</v>
      </c>
      <c r="H803" s="24">
        <v>43685</v>
      </c>
    </row>
    <row r="804" spans="1:8" x14ac:dyDescent="0.15">
      <c r="A804" s="1" t="s">
        <v>6242</v>
      </c>
      <c r="B804" s="1" t="s">
        <v>4335</v>
      </c>
      <c r="C804" s="1" t="s">
        <v>248</v>
      </c>
      <c r="D804" s="1" t="s">
        <v>1938</v>
      </c>
      <c r="E804" s="1">
        <v>10</v>
      </c>
      <c r="F804" s="1" t="s">
        <v>29</v>
      </c>
      <c r="G804" s="1" t="s">
        <v>4371</v>
      </c>
      <c r="H804" s="24">
        <v>43685</v>
      </c>
    </row>
    <row r="805" spans="1:8" x14ac:dyDescent="0.15">
      <c r="A805" s="1" t="s">
        <v>6242</v>
      </c>
      <c r="B805" s="1" t="s">
        <v>4344</v>
      </c>
      <c r="C805" s="1" t="s">
        <v>249</v>
      </c>
      <c r="D805" s="1" t="s">
        <v>1939</v>
      </c>
      <c r="E805" s="1">
        <v>2</v>
      </c>
      <c r="F805" s="1" t="s">
        <v>29</v>
      </c>
      <c r="G805" s="1" t="s">
        <v>4371</v>
      </c>
      <c r="H805" s="24">
        <v>43685</v>
      </c>
    </row>
    <row r="806" spans="1:8" x14ac:dyDescent="0.15">
      <c r="A806" s="1" t="s">
        <v>6242</v>
      </c>
      <c r="B806" s="1" t="s">
        <v>4345</v>
      </c>
      <c r="C806" s="1" t="s">
        <v>252</v>
      </c>
      <c r="D806" s="1" t="s">
        <v>1942</v>
      </c>
      <c r="E806" s="1">
        <v>1</v>
      </c>
      <c r="F806" s="1" t="s">
        <v>29</v>
      </c>
      <c r="G806" s="1" t="s">
        <v>4371</v>
      </c>
      <c r="H806" s="24">
        <v>43685</v>
      </c>
    </row>
    <row r="807" spans="1:8" x14ac:dyDescent="0.15">
      <c r="A807" s="1" t="s">
        <v>6242</v>
      </c>
      <c r="B807" s="1" t="s">
        <v>4346</v>
      </c>
      <c r="C807" s="1" t="s">
        <v>127</v>
      </c>
      <c r="D807" s="1" t="s">
        <v>723</v>
      </c>
      <c r="E807" s="1">
        <v>2</v>
      </c>
      <c r="F807" s="1" t="s">
        <v>29</v>
      </c>
      <c r="G807" s="1" t="s">
        <v>4371</v>
      </c>
      <c r="H807" s="24">
        <v>43685</v>
      </c>
    </row>
    <row r="808" spans="1:8" x14ac:dyDescent="0.15">
      <c r="A808" s="1" t="s">
        <v>6243</v>
      </c>
      <c r="B808" s="1" t="s">
        <v>4335</v>
      </c>
      <c r="C808" s="1" t="s">
        <v>232</v>
      </c>
      <c r="D808" s="1" t="s">
        <v>1757</v>
      </c>
      <c r="E808" s="1">
        <v>20</v>
      </c>
      <c r="F808" s="1" t="s">
        <v>29</v>
      </c>
      <c r="G808" s="1" t="s">
        <v>4371</v>
      </c>
      <c r="H808" s="24">
        <v>43685</v>
      </c>
    </row>
    <row r="809" spans="1:8" x14ac:dyDescent="0.15">
      <c r="A809" s="1" t="s">
        <v>6243</v>
      </c>
      <c r="B809" s="1" t="s">
        <v>4344</v>
      </c>
      <c r="C809" s="1" t="s">
        <v>233</v>
      </c>
      <c r="D809" s="1" t="s">
        <v>1758</v>
      </c>
      <c r="E809" s="1">
        <v>20</v>
      </c>
      <c r="F809" s="1" t="s">
        <v>29</v>
      </c>
      <c r="G809" s="1" t="s">
        <v>4371</v>
      </c>
      <c r="H809" s="24">
        <v>43685</v>
      </c>
    </row>
    <row r="810" spans="1:8" x14ac:dyDescent="0.15">
      <c r="A810" s="1" t="s">
        <v>6244</v>
      </c>
      <c r="B810" s="1" t="s">
        <v>4335</v>
      </c>
      <c r="C810" s="1" t="s">
        <v>163</v>
      </c>
      <c r="D810" s="1" t="s">
        <v>1139</v>
      </c>
      <c r="E810" s="1">
        <v>20</v>
      </c>
      <c r="F810" s="1" t="s">
        <v>29</v>
      </c>
      <c r="G810" s="1" t="s">
        <v>4371</v>
      </c>
      <c r="H810" s="24">
        <v>43685</v>
      </c>
    </row>
    <row r="811" spans="1:8" x14ac:dyDescent="0.15">
      <c r="A811" s="1" t="s">
        <v>6244</v>
      </c>
      <c r="B811" s="1" t="s">
        <v>4344</v>
      </c>
      <c r="C811" s="1" t="s">
        <v>166</v>
      </c>
      <c r="D811" s="1" t="s">
        <v>1142</v>
      </c>
      <c r="E811" s="1">
        <v>20</v>
      </c>
      <c r="F811" s="1" t="s">
        <v>29</v>
      </c>
      <c r="G811" s="1" t="s">
        <v>4371</v>
      </c>
      <c r="H811" s="24">
        <v>43685</v>
      </c>
    </row>
    <row r="812" spans="1:8" x14ac:dyDescent="0.15">
      <c r="A812" s="1" t="s">
        <v>6245</v>
      </c>
      <c r="B812" s="1" t="s">
        <v>4335</v>
      </c>
      <c r="C812" s="1" t="s">
        <v>446</v>
      </c>
      <c r="D812" s="1" t="s">
        <v>3447</v>
      </c>
      <c r="E812" s="1">
        <v>150</v>
      </c>
      <c r="F812" s="1" t="s">
        <v>29</v>
      </c>
      <c r="G812" s="1" t="s">
        <v>4371</v>
      </c>
      <c r="H812" s="24">
        <v>43685</v>
      </c>
    </row>
    <row r="813" spans="1:8" x14ac:dyDescent="0.15">
      <c r="A813" s="1" t="s">
        <v>6246</v>
      </c>
      <c r="B813" s="1" t="s">
        <v>4335</v>
      </c>
      <c r="C813" s="1" t="s">
        <v>433</v>
      </c>
      <c r="D813" s="1" t="s">
        <v>3268</v>
      </c>
      <c r="E813" s="1">
        <v>1</v>
      </c>
      <c r="F813" s="1" t="s">
        <v>29</v>
      </c>
      <c r="G813" s="1" t="s">
        <v>4371</v>
      </c>
      <c r="H813" s="24">
        <v>43692</v>
      </c>
    </row>
    <row r="814" spans="1:8" x14ac:dyDescent="0.15">
      <c r="A814" s="1" t="s">
        <v>6246</v>
      </c>
      <c r="B814" s="1" t="s">
        <v>4344</v>
      </c>
      <c r="C814" s="1" t="s">
        <v>416</v>
      </c>
      <c r="D814" s="1" t="s">
        <v>3251</v>
      </c>
      <c r="E814" s="1">
        <v>1</v>
      </c>
      <c r="F814" s="1" t="s">
        <v>29</v>
      </c>
      <c r="G814" s="1" t="s">
        <v>4371</v>
      </c>
      <c r="H814" s="24">
        <v>43692</v>
      </c>
    </row>
    <row r="815" spans="1:8" x14ac:dyDescent="0.15">
      <c r="A815" s="1" t="s">
        <v>6247</v>
      </c>
      <c r="B815" s="1" t="s">
        <v>4335</v>
      </c>
      <c r="C815" s="1" t="s">
        <v>125</v>
      </c>
      <c r="D815" s="1" t="s">
        <v>722</v>
      </c>
      <c r="E815" s="1">
        <v>150</v>
      </c>
      <c r="F815" s="1" t="s">
        <v>29</v>
      </c>
      <c r="G815" s="1" t="s">
        <v>4371</v>
      </c>
      <c r="H815" s="24">
        <v>43685</v>
      </c>
    </row>
    <row r="816" spans="1:8" x14ac:dyDescent="0.15">
      <c r="A816" s="1" t="s">
        <v>6248</v>
      </c>
      <c r="B816" s="1" t="s">
        <v>4335</v>
      </c>
      <c r="C816" s="1" t="s">
        <v>281</v>
      </c>
      <c r="D816" s="1" t="s">
        <v>2134</v>
      </c>
      <c r="E816" s="1">
        <v>10</v>
      </c>
      <c r="F816" s="1" t="s">
        <v>56</v>
      </c>
      <c r="G816" s="1" t="s">
        <v>4371</v>
      </c>
      <c r="H816" s="24">
        <v>43685</v>
      </c>
    </row>
    <row r="817" spans="1:8" x14ac:dyDescent="0.15">
      <c r="A817" s="1" t="s">
        <v>6249</v>
      </c>
      <c r="B817" s="1" t="s">
        <v>4335</v>
      </c>
      <c r="C817" s="1" t="s">
        <v>281</v>
      </c>
      <c r="D817" s="1" t="s">
        <v>2134</v>
      </c>
      <c r="E817" s="1">
        <v>10</v>
      </c>
      <c r="F817" s="1" t="s">
        <v>29</v>
      </c>
      <c r="G817" s="1" t="s">
        <v>4371</v>
      </c>
      <c r="H817" s="24">
        <v>43685</v>
      </c>
    </row>
    <row r="818" spans="1:8" x14ac:dyDescent="0.15">
      <c r="A818" s="1" t="s">
        <v>6248</v>
      </c>
      <c r="B818" s="1" t="s">
        <v>4344</v>
      </c>
      <c r="C818" s="1" t="s">
        <v>445</v>
      </c>
      <c r="D818" s="1" t="s">
        <v>3446</v>
      </c>
      <c r="E818" s="1">
        <v>100</v>
      </c>
      <c r="F818" s="1" t="s">
        <v>56</v>
      </c>
      <c r="G818" s="1" t="s">
        <v>4371</v>
      </c>
      <c r="H818" s="24">
        <v>43685</v>
      </c>
    </row>
    <row r="819" spans="1:8" x14ac:dyDescent="0.15">
      <c r="A819" s="1" t="s">
        <v>6250</v>
      </c>
      <c r="B819" s="1" t="s">
        <v>4335</v>
      </c>
      <c r="C819" s="1" t="s">
        <v>298</v>
      </c>
      <c r="D819" s="1" t="s">
        <v>2815</v>
      </c>
      <c r="E819" s="1">
        <v>15</v>
      </c>
      <c r="F819" s="1" t="s">
        <v>29</v>
      </c>
      <c r="G819" s="1" t="s">
        <v>4371</v>
      </c>
      <c r="H819" s="24">
        <v>43685</v>
      </c>
    </row>
    <row r="820" spans="1:8" x14ac:dyDescent="0.15">
      <c r="A820" s="1" t="s">
        <v>6251</v>
      </c>
      <c r="B820" s="1" t="s">
        <v>4335</v>
      </c>
      <c r="C820" s="1" t="s">
        <v>214</v>
      </c>
      <c r="D820" s="1" t="s">
        <v>1426</v>
      </c>
      <c r="E820" s="1">
        <v>10</v>
      </c>
      <c r="F820" s="1" t="s">
        <v>29</v>
      </c>
      <c r="G820" s="1" t="s">
        <v>4371</v>
      </c>
      <c r="H820" s="24">
        <v>43685</v>
      </c>
    </row>
    <row r="821" spans="1:8" x14ac:dyDescent="0.15">
      <c r="A821" s="1" t="s">
        <v>6534</v>
      </c>
      <c r="B821" s="1" t="s">
        <v>4335</v>
      </c>
      <c r="C821" s="1" t="s">
        <v>1343</v>
      </c>
      <c r="D821" s="1" t="s">
        <v>1344</v>
      </c>
      <c r="E821" s="1">
        <v>20</v>
      </c>
      <c r="F821" s="1" t="s">
        <v>29</v>
      </c>
      <c r="G821" s="1" t="s">
        <v>4371</v>
      </c>
      <c r="H821" s="24">
        <v>43697</v>
      </c>
    </row>
    <row r="822" spans="1:8" x14ac:dyDescent="0.15">
      <c r="A822" s="1" t="s">
        <v>6534</v>
      </c>
      <c r="B822" s="1" t="s">
        <v>4344</v>
      </c>
      <c r="C822" s="1" t="s">
        <v>1190</v>
      </c>
      <c r="D822" s="1" t="s">
        <v>1191</v>
      </c>
      <c r="E822" s="1">
        <v>30</v>
      </c>
      <c r="F822" s="1" t="s">
        <v>29</v>
      </c>
      <c r="G822" s="1" t="s">
        <v>4371</v>
      </c>
      <c r="H822" s="24">
        <v>43697</v>
      </c>
    </row>
    <row r="823" spans="1:8" x14ac:dyDescent="0.15">
      <c r="A823" s="1" t="s">
        <v>6252</v>
      </c>
      <c r="B823" s="1" t="s">
        <v>4335</v>
      </c>
      <c r="C823" s="1" t="s">
        <v>197</v>
      </c>
      <c r="D823" s="1" t="s">
        <v>1219</v>
      </c>
      <c r="E823" s="1">
        <v>1</v>
      </c>
      <c r="F823" s="1" t="s">
        <v>29</v>
      </c>
      <c r="G823" s="1" t="s">
        <v>4371</v>
      </c>
      <c r="H823" s="24">
        <v>43685</v>
      </c>
    </row>
    <row r="824" spans="1:8" x14ac:dyDescent="0.15">
      <c r="A824" s="1" t="s">
        <v>6252</v>
      </c>
      <c r="B824" s="1" t="s">
        <v>4344</v>
      </c>
      <c r="C824" s="1" t="s">
        <v>194</v>
      </c>
      <c r="D824" s="1" t="s">
        <v>1216</v>
      </c>
      <c r="E824" s="1">
        <v>1</v>
      </c>
      <c r="F824" s="1" t="s">
        <v>29</v>
      </c>
      <c r="G824" s="1" t="s">
        <v>4371</v>
      </c>
      <c r="H824" s="24">
        <v>43685</v>
      </c>
    </row>
    <row r="825" spans="1:8" x14ac:dyDescent="0.15">
      <c r="A825" s="1" t="s">
        <v>6252</v>
      </c>
      <c r="B825" s="1" t="s">
        <v>4345</v>
      </c>
      <c r="C825" s="1" t="s">
        <v>201</v>
      </c>
      <c r="D825" s="1" t="s">
        <v>1251</v>
      </c>
      <c r="E825" s="1">
        <v>1</v>
      </c>
      <c r="F825" s="1" t="s">
        <v>29</v>
      </c>
      <c r="G825" s="1" t="s">
        <v>4371</v>
      </c>
      <c r="H825" s="24">
        <v>43685</v>
      </c>
    </row>
    <row r="826" spans="1:8" x14ac:dyDescent="0.15">
      <c r="A826" s="1" t="s">
        <v>6253</v>
      </c>
      <c r="B826" s="1" t="s">
        <v>4335</v>
      </c>
      <c r="C826" s="1" t="s">
        <v>431</v>
      </c>
      <c r="D826" s="1" t="s">
        <v>3266</v>
      </c>
      <c r="E826" s="1">
        <v>1</v>
      </c>
      <c r="F826" s="1" t="s">
        <v>29</v>
      </c>
      <c r="G826" s="1" t="s">
        <v>4371</v>
      </c>
      <c r="H826" s="24">
        <v>43685</v>
      </c>
    </row>
    <row r="827" spans="1:8" x14ac:dyDescent="0.15">
      <c r="A827" s="1" t="s">
        <v>6254</v>
      </c>
      <c r="B827" s="1" t="s">
        <v>4335</v>
      </c>
      <c r="C827" s="1" t="s">
        <v>313</v>
      </c>
      <c r="D827" s="1" t="s">
        <v>2964</v>
      </c>
      <c r="E827" s="1">
        <v>1</v>
      </c>
      <c r="F827" s="1" t="s">
        <v>29</v>
      </c>
      <c r="G827" s="1" t="s">
        <v>4371</v>
      </c>
      <c r="H827" s="24">
        <v>43685</v>
      </c>
    </row>
    <row r="828" spans="1:8" x14ac:dyDescent="0.15">
      <c r="A828" s="1" t="s">
        <v>6255</v>
      </c>
      <c r="B828" s="1" t="s">
        <v>4335</v>
      </c>
      <c r="C828" s="1" t="s">
        <v>441</v>
      </c>
      <c r="D828" s="1" t="s">
        <v>3438</v>
      </c>
      <c r="E828" s="1">
        <v>10</v>
      </c>
      <c r="F828" s="1" t="s">
        <v>29</v>
      </c>
      <c r="G828" s="1" t="s">
        <v>4371</v>
      </c>
      <c r="H828" s="24">
        <v>43685</v>
      </c>
    </row>
    <row r="829" spans="1:8" x14ac:dyDescent="0.15">
      <c r="A829" s="1" t="s">
        <v>6256</v>
      </c>
      <c r="B829" s="1" t="s">
        <v>4335</v>
      </c>
      <c r="C829" s="1" t="s">
        <v>441</v>
      </c>
      <c r="D829" s="1" t="s">
        <v>3438</v>
      </c>
      <c r="E829" s="1">
        <v>7</v>
      </c>
      <c r="F829" s="1" t="s">
        <v>29</v>
      </c>
      <c r="G829" s="1" t="s">
        <v>4371</v>
      </c>
      <c r="H829" s="24">
        <v>43685</v>
      </c>
    </row>
    <row r="830" spans="1:8" x14ac:dyDescent="0.15">
      <c r="A830" s="1" t="s">
        <v>6257</v>
      </c>
      <c r="B830" s="1" t="s">
        <v>4335</v>
      </c>
      <c r="C830" s="1" t="s">
        <v>265</v>
      </c>
      <c r="D830" s="1" t="s">
        <v>2079</v>
      </c>
      <c r="E830" s="1">
        <v>30</v>
      </c>
      <c r="F830" s="1" t="s">
        <v>29</v>
      </c>
      <c r="G830" s="1" t="s">
        <v>4371</v>
      </c>
      <c r="H830" s="24">
        <v>43685</v>
      </c>
    </row>
    <row r="831" spans="1:8" x14ac:dyDescent="0.15">
      <c r="A831" s="1" t="s">
        <v>6258</v>
      </c>
      <c r="B831" s="1" t="s">
        <v>4335</v>
      </c>
      <c r="C831" s="1" t="s">
        <v>319</v>
      </c>
      <c r="D831" s="1" t="s">
        <v>2976</v>
      </c>
      <c r="E831" s="1">
        <v>10</v>
      </c>
      <c r="F831" s="1" t="s">
        <v>29</v>
      </c>
      <c r="G831" s="1" t="s">
        <v>4371</v>
      </c>
      <c r="H831" s="24">
        <v>43685</v>
      </c>
    </row>
    <row r="832" spans="1:8" x14ac:dyDescent="0.15">
      <c r="A832" s="1" t="s">
        <v>6259</v>
      </c>
      <c r="B832" s="1" t="s">
        <v>4335</v>
      </c>
      <c r="C832" s="1" t="s">
        <v>218</v>
      </c>
      <c r="D832" s="1" t="s">
        <v>1500</v>
      </c>
      <c r="E832" s="1">
        <v>20</v>
      </c>
      <c r="F832" s="1" t="s">
        <v>29</v>
      </c>
      <c r="G832" s="1" t="s">
        <v>4371</v>
      </c>
      <c r="H832" s="24">
        <v>43685</v>
      </c>
    </row>
    <row r="833" spans="1:8" x14ac:dyDescent="0.15">
      <c r="A833" s="1" t="s">
        <v>6259</v>
      </c>
      <c r="B833" s="1" t="s">
        <v>4344</v>
      </c>
      <c r="C833" s="1" t="s">
        <v>218</v>
      </c>
      <c r="D833" s="1" t="s">
        <v>1500</v>
      </c>
      <c r="E833" s="1">
        <v>10</v>
      </c>
      <c r="F833" s="1" t="s">
        <v>29</v>
      </c>
      <c r="G833" s="1" t="s">
        <v>4371</v>
      </c>
      <c r="H833" s="24">
        <v>43685</v>
      </c>
    </row>
    <row r="834" spans="1:8" x14ac:dyDescent="0.15">
      <c r="A834" s="1" t="s">
        <v>6259</v>
      </c>
      <c r="B834" s="1" t="s">
        <v>4345</v>
      </c>
      <c r="C834" s="1" t="s">
        <v>218</v>
      </c>
      <c r="D834" s="1" t="s">
        <v>1500</v>
      </c>
      <c r="E834" s="1">
        <v>20</v>
      </c>
      <c r="F834" s="1" t="s">
        <v>29</v>
      </c>
      <c r="G834" s="1" t="s">
        <v>4371</v>
      </c>
      <c r="H834" s="24">
        <v>43685</v>
      </c>
    </row>
    <row r="835" spans="1:8" x14ac:dyDescent="0.15">
      <c r="A835" s="1" t="s">
        <v>6259</v>
      </c>
      <c r="B835" s="1" t="s">
        <v>4346</v>
      </c>
      <c r="C835" s="1" t="s">
        <v>218</v>
      </c>
      <c r="D835" s="1" t="s">
        <v>1500</v>
      </c>
      <c r="E835" s="1">
        <v>30</v>
      </c>
      <c r="F835" s="1" t="s">
        <v>29</v>
      </c>
      <c r="G835" s="1" t="s">
        <v>4371</v>
      </c>
      <c r="H835" s="24">
        <v>43685</v>
      </c>
    </row>
    <row r="836" spans="1:8" x14ac:dyDescent="0.15">
      <c r="A836" s="1" t="s">
        <v>6260</v>
      </c>
      <c r="B836" s="1" t="s">
        <v>4335</v>
      </c>
      <c r="C836" s="1" t="s">
        <v>131</v>
      </c>
      <c r="D836" s="1" t="s">
        <v>733</v>
      </c>
      <c r="E836" s="1">
        <v>13</v>
      </c>
      <c r="F836" s="1" t="s">
        <v>29</v>
      </c>
      <c r="G836" s="1" t="s">
        <v>4371</v>
      </c>
      <c r="H836" s="24">
        <v>43685</v>
      </c>
    </row>
    <row r="837" spans="1:8" x14ac:dyDescent="0.15">
      <c r="A837" s="1" t="s">
        <v>6261</v>
      </c>
      <c r="B837" s="1" t="s">
        <v>4335</v>
      </c>
      <c r="C837" s="1" t="s">
        <v>368</v>
      </c>
      <c r="D837" s="1" t="s">
        <v>3201</v>
      </c>
      <c r="E837" s="1">
        <v>4</v>
      </c>
      <c r="F837" s="1" t="s">
        <v>30</v>
      </c>
      <c r="G837" s="1" t="s">
        <v>4371</v>
      </c>
      <c r="H837" s="24">
        <v>43685</v>
      </c>
    </row>
    <row r="838" spans="1:8" x14ac:dyDescent="0.15">
      <c r="A838" s="1" t="s">
        <v>6262</v>
      </c>
      <c r="B838" s="1" t="s">
        <v>4335</v>
      </c>
      <c r="C838" s="1" t="s">
        <v>162</v>
      </c>
      <c r="D838" s="1" t="s">
        <v>1138</v>
      </c>
      <c r="E838" s="1">
        <v>20</v>
      </c>
      <c r="F838" s="1" t="s">
        <v>29</v>
      </c>
      <c r="G838" s="1" t="s">
        <v>4371</v>
      </c>
      <c r="H838" s="24">
        <v>43685</v>
      </c>
    </row>
    <row r="839" spans="1:8" x14ac:dyDescent="0.15">
      <c r="A839" s="1" t="s">
        <v>6263</v>
      </c>
      <c r="B839" s="1" t="s">
        <v>4335</v>
      </c>
      <c r="C839" s="1" t="s">
        <v>370</v>
      </c>
      <c r="D839" s="1" t="s">
        <v>3203</v>
      </c>
      <c r="E839" s="1">
        <v>10</v>
      </c>
      <c r="F839" s="1" t="s">
        <v>29</v>
      </c>
      <c r="G839" s="1" t="s">
        <v>4371</v>
      </c>
      <c r="H839" s="24">
        <v>43685</v>
      </c>
    </row>
    <row r="840" spans="1:8" x14ac:dyDescent="0.15">
      <c r="A840" s="1" t="s">
        <v>6263</v>
      </c>
      <c r="B840" s="1" t="s">
        <v>4344</v>
      </c>
      <c r="C840" s="1" t="s">
        <v>369</v>
      </c>
      <c r="D840" s="1" t="s">
        <v>3202</v>
      </c>
      <c r="E840" s="1">
        <v>10</v>
      </c>
      <c r="F840" s="1" t="s">
        <v>29</v>
      </c>
      <c r="G840" s="1" t="s">
        <v>4371</v>
      </c>
      <c r="H840" s="24">
        <v>43685</v>
      </c>
    </row>
    <row r="841" spans="1:8" x14ac:dyDescent="0.15">
      <c r="A841" s="1" t="s">
        <v>6263</v>
      </c>
      <c r="B841" s="1" t="s">
        <v>4345</v>
      </c>
      <c r="C841" s="1" t="s">
        <v>368</v>
      </c>
      <c r="D841" s="1" t="s">
        <v>3201</v>
      </c>
      <c r="E841" s="1">
        <v>20</v>
      </c>
      <c r="F841" s="1" t="s">
        <v>29</v>
      </c>
      <c r="G841" s="1" t="s">
        <v>4371</v>
      </c>
      <c r="H841" s="24">
        <v>43685</v>
      </c>
    </row>
    <row r="842" spans="1:8" x14ac:dyDescent="0.15">
      <c r="A842" s="1" t="s">
        <v>6264</v>
      </c>
      <c r="B842" s="1" t="s">
        <v>4345</v>
      </c>
      <c r="C842" s="1" t="s">
        <v>377</v>
      </c>
      <c r="D842" s="1" t="s">
        <v>3210</v>
      </c>
      <c r="E842" s="1">
        <v>5</v>
      </c>
      <c r="F842" s="1" t="s">
        <v>30</v>
      </c>
      <c r="G842" s="1" t="s">
        <v>4371</v>
      </c>
      <c r="H842" s="24">
        <v>43689</v>
      </c>
    </row>
    <row r="843" spans="1:8" x14ac:dyDescent="0.15">
      <c r="A843" s="1" t="s">
        <v>6265</v>
      </c>
      <c r="B843" s="1" t="s">
        <v>4335</v>
      </c>
      <c r="C843" s="1" t="s">
        <v>379</v>
      </c>
      <c r="D843" s="1" t="s">
        <v>3212</v>
      </c>
      <c r="E843" s="1">
        <v>3</v>
      </c>
      <c r="F843" s="1" t="s">
        <v>30</v>
      </c>
      <c r="G843" s="1" t="s">
        <v>4371</v>
      </c>
      <c r="H843" s="24">
        <v>43686</v>
      </c>
    </row>
    <row r="844" spans="1:8" x14ac:dyDescent="0.15">
      <c r="A844" s="1" t="s">
        <v>6265</v>
      </c>
      <c r="B844" s="1" t="s">
        <v>4344</v>
      </c>
      <c r="C844" s="1" t="s">
        <v>373</v>
      </c>
      <c r="D844" s="1" t="s">
        <v>3206</v>
      </c>
      <c r="E844" s="1">
        <v>3</v>
      </c>
      <c r="F844" s="1" t="s">
        <v>30</v>
      </c>
      <c r="G844" s="1" t="s">
        <v>4371</v>
      </c>
      <c r="H844" s="24">
        <v>43686</v>
      </c>
    </row>
    <row r="845" spans="1:8" x14ac:dyDescent="0.15">
      <c r="A845" s="1" t="s">
        <v>6266</v>
      </c>
      <c r="B845" s="1" t="s">
        <v>4335</v>
      </c>
      <c r="C845" s="1" t="s">
        <v>379</v>
      </c>
      <c r="D845" s="1" t="s">
        <v>3212</v>
      </c>
      <c r="E845" s="1">
        <v>2</v>
      </c>
      <c r="F845" s="1" t="s">
        <v>29</v>
      </c>
      <c r="G845" s="1" t="s">
        <v>4371</v>
      </c>
      <c r="H845" s="24">
        <v>43686</v>
      </c>
    </row>
    <row r="846" spans="1:8" x14ac:dyDescent="0.15">
      <c r="A846" s="1" t="s">
        <v>6267</v>
      </c>
      <c r="B846" s="1" t="s">
        <v>4335</v>
      </c>
      <c r="C846" s="1" t="s">
        <v>404</v>
      </c>
      <c r="D846" s="1" t="s">
        <v>3237</v>
      </c>
      <c r="E846" s="1">
        <v>3</v>
      </c>
      <c r="F846" s="1" t="s">
        <v>29</v>
      </c>
      <c r="G846" s="1" t="s">
        <v>4371</v>
      </c>
      <c r="H846" s="24">
        <v>43692</v>
      </c>
    </row>
    <row r="847" spans="1:8" x14ac:dyDescent="0.15">
      <c r="A847" s="1" t="s">
        <v>6267</v>
      </c>
      <c r="B847" s="1" t="s">
        <v>4344</v>
      </c>
      <c r="C847" s="1" t="s">
        <v>392</v>
      </c>
      <c r="D847" s="1" t="s">
        <v>3225</v>
      </c>
      <c r="E847" s="1">
        <v>3</v>
      </c>
      <c r="F847" s="1" t="s">
        <v>29</v>
      </c>
      <c r="G847" s="1" t="s">
        <v>4371</v>
      </c>
      <c r="H847" s="24">
        <v>43692</v>
      </c>
    </row>
    <row r="848" spans="1:8" x14ac:dyDescent="0.15">
      <c r="A848" s="1" t="s">
        <v>6267</v>
      </c>
      <c r="B848" s="1" t="s">
        <v>4345</v>
      </c>
      <c r="C848" s="1" t="s">
        <v>391</v>
      </c>
      <c r="D848" s="1" t="s">
        <v>3224</v>
      </c>
      <c r="E848" s="1">
        <v>3</v>
      </c>
      <c r="F848" s="1" t="s">
        <v>29</v>
      </c>
      <c r="G848" s="1" t="s">
        <v>4371</v>
      </c>
      <c r="H848" s="24">
        <v>43692</v>
      </c>
    </row>
    <row r="849" spans="1:8" x14ac:dyDescent="0.15">
      <c r="A849" s="1" t="s">
        <v>6268</v>
      </c>
      <c r="B849" s="1" t="s">
        <v>4335</v>
      </c>
      <c r="C849" s="1" t="s">
        <v>318</v>
      </c>
      <c r="D849" s="1" t="s">
        <v>2973</v>
      </c>
      <c r="E849" s="1">
        <v>1</v>
      </c>
      <c r="F849" s="1" t="s">
        <v>29</v>
      </c>
      <c r="G849" s="1" t="s">
        <v>4371</v>
      </c>
      <c r="H849" s="24">
        <v>43685</v>
      </c>
    </row>
    <row r="850" spans="1:8" x14ac:dyDescent="0.15">
      <c r="A850" s="1" t="s">
        <v>6269</v>
      </c>
      <c r="B850" s="1" t="s">
        <v>4335</v>
      </c>
      <c r="C850" s="1" t="s">
        <v>298</v>
      </c>
      <c r="D850" s="1" t="s">
        <v>2815</v>
      </c>
      <c r="E850" s="1">
        <v>35</v>
      </c>
      <c r="F850" s="1" t="s">
        <v>29</v>
      </c>
      <c r="G850" s="1" t="s">
        <v>4371</v>
      </c>
      <c r="H850" s="24">
        <v>43685</v>
      </c>
    </row>
    <row r="851" spans="1:8" x14ac:dyDescent="0.15">
      <c r="A851" s="1" t="s">
        <v>6270</v>
      </c>
      <c r="B851" s="1" t="s">
        <v>4335</v>
      </c>
      <c r="C851" s="1" t="s">
        <v>298</v>
      </c>
      <c r="D851" s="1" t="s">
        <v>2815</v>
      </c>
      <c r="E851" s="1">
        <v>65</v>
      </c>
      <c r="F851" s="1" t="s">
        <v>29</v>
      </c>
      <c r="G851" s="1" t="s">
        <v>4371</v>
      </c>
      <c r="H851" s="24">
        <v>43691</v>
      </c>
    </row>
    <row r="852" spans="1:8" x14ac:dyDescent="0.15">
      <c r="A852" s="1" t="s">
        <v>6271</v>
      </c>
      <c r="B852" s="1" t="s">
        <v>4344</v>
      </c>
      <c r="C852" s="1" t="s">
        <v>299</v>
      </c>
      <c r="D852" s="1" t="s">
        <v>2816</v>
      </c>
      <c r="E852" s="1">
        <v>40</v>
      </c>
      <c r="F852" s="1" t="s">
        <v>56</v>
      </c>
      <c r="G852" s="1" t="s">
        <v>4371</v>
      </c>
      <c r="H852" s="24">
        <v>43685</v>
      </c>
    </row>
    <row r="853" spans="1:8" x14ac:dyDescent="0.15">
      <c r="A853" s="1" t="s">
        <v>6269</v>
      </c>
      <c r="B853" s="1" t="s">
        <v>4344</v>
      </c>
      <c r="C853" s="1" t="s">
        <v>299</v>
      </c>
      <c r="D853" s="1" t="s">
        <v>2816</v>
      </c>
      <c r="E853" s="1">
        <v>10</v>
      </c>
      <c r="F853" s="1" t="s">
        <v>29</v>
      </c>
      <c r="G853" s="1" t="s">
        <v>4371</v>
      </c>
      <c r="H853" s="24">
        <v>43685</v>
      </c>
    </row>
    <row r="854" spans="1:8" x14ac:dyDescent="0.15">
      <c r="A854" s="1" t="s">
        <v>6272</v>
      </c>
      <c r="B854" s="1" t="s">
        <v>4335</v>
      </c>
      <c r="C854" s="1" t="s">
        <v>175</v>
      </c>
      <c r="D854" s="1" t="s">
        <v>1159</v>
      </c>
      <c r="E854" s="1">
        <v>2</v>
      </c>
      <c r="F854" s="1" t="s">
        <v>29</v>
      </c>
      <c r="G854" s="1" t="s">
        <v>4371</v>
      </c>
      <c r="H854" s="24">
        <v>43685</v>
      </c>
    </row>
    <row r="855" spans="1:8" x14ac:dyDescent="0.15">
      <c r="A855" s="1" t="s">
        <v>6273</v>
      </c>
      <c r="B855" s="1" t="s">
        <v>4335</v>
      </c>
      <c r="C855" s="1" t="s">
        <v>177</v>
      </c>
      <c r="D855" s="1" t="s">
        <v>1161</v>
      </c>
      <c r="E855" s="1">
        <v>2</v>
      </c>
      <c r="F855" s="1" t="s">
        <v>29</v>
      </c>
      <c r="G855" s="1" t="s">
        <v>4371</v>
      </c>
      <c r="H855" s="24">
        <v>43685</v>
      </c>
    </row>
    <row r="856" spans="1:8" x14ac:dyDescent="0.15">
      <c r="A856" s="1" t="s">
        <v>6274</v>
      </c>
      <c r="B856" s="1" t="s">
        <v>4335</v>
      </c>
      <c r="C856" s="1" t="s">
        <v>81</v>
      </c>
      <c r="D856" s="1" t="s">
        <v>493</v>
      </c>
      <c r="E856" s="1">
        <v>16</v>
      </c>
      <c r="F856" s="1" t="s">
        <v>56</v>
      </c>
      <c r="G856" s="1" t="s">
        <v>4371</v>
      </c>
      <c r="H856" s="24">
        <v>43685</v>
      </c>
    </row>
    <row r="857" spans="1:8" x14ac:dyDescent="0.15">
      <c r="A857" s="1" t="s">
        <v>6274</v>
      </c>
      <c r="B857" s="1" t="s">
        <v>4344</v>
      </c>
      <c r="C857" s="1" t="s">
        <v>167</v>
      </c>
      <c r="D857" s="1" t="s">
        <v>1143</v>
      </c>
      <c r="E857" s="1">
        <v>10</v>
      </c>
      <c r="F857" s="1" t="s">
        <v>56</v>
      </c>
      <c r="G857" s="1" t="s">
        <v>4371</v>
      </c>
      <c r="H857" s="24">
        <v>43685</v>
      </c>
    </row>
    <row r="858" spans="1:8" x14ac:dyDescent="0.15">
      <c r="A858" s="1" t="s">
        <v>6274</v>
      </c>
      <c r="B858" s="1" t="s">
        <v>4345</v>
      </c>
      <c r="C858" s="1" t="s">
        <v>170</v>
      </c>
      <c r="D858" s="1" t="s">
        <v>1150</v>
      </c>
      <c r="E858" s="1">
        <v>1</v>
      </c>
      <c r="F858" s="1" t="s">
        <v>56</v>
      </c>
      <c r="G858" s="1" t="s">
        <v>4371</v>
      </c>
      <c r="H858" s="24">
        <v>43685</v>
      </c>
    </row>
    <row r="859" spans="1:8" x14ac:dyDescent="0.15">
      <c r="A859" s="1" t="s">
        <v>6275</v>
      </c>
      <c r="B859" s="1" t="s">
        <v>4335</v>
      </c>
      <c r="C859" s="1" t="s">
        <v>448</v>
      </c>
      <c r="D859" s="1" t="s">
        <v>4249</v>
      </c>
      <c r="E859" s="1">
        <v>1</v>
      </c>
      <c r="F859" s="1" t="s">
        <v>29</v>
      </c>
      <c r="G859" s="1" t="s">
        <v>4371</v>
      </c>
      <c r="H859" s="24">
        <v>43686</v>
      </c>
    </row>
    <row r="860" spans="1:8" x14ac:dyDescent="0.15">
      <c r="A860" s="1" t="s">
        <v>6535</v>
      </c>
      <c r="B860" s="1" t="s">
        <v>4335</v>
      </c>
      <c r="C860" s="1" t="s">
        <v>1400</v>
      </c>
      <c r="D860" s="1" t="s">
        <v>1401</v>
      </c>
      <c r="E860" s="1">
        <v>5</v>
      </c>
      <c r="F860" s="1" t="s">
        <v>29</v>
      </c>
      <c r="G860" s="1" t="s">
        <v>4371</v>
      </c>
      <c r="H860" s="24">
        <v>43697</v>
      </c>
    </row>
    <row r="861" spans="1:8" x14ac:dyDescent="0.15">
      <c r="A861" s="1" t="s">
        <v>6276</v>
      </c>
      <c r="B861" s="1" t="s">
        <v>4344</v>
      </c>
      <c r="C861" s="1" t="s">
        <v>1963</v>
      </c>
      <c r="D861" s="1" t="s">
        <v>1964</v>
      </c>
      <c r="E861" s="1">
        <v>10</v>
      </c>
      <c r="F861" s="1" t="s">
        <v>29</v>
      </c>
      <c r="G861" s="1" t="s">
        <v>4371</v>
      </c>
      <c r="H861" s="24">
        <v>43696</v>
      </c>
    </row>
    <row r="862" spans="1:8" x14ac:dyDescent="0.15">
      <c r="A862" s="1" t="s">
        <v>6925</v>
      </c>
      <c r="B862" s="1" t="s">
        <v>4335</v>
      </c>
      <c r="C862" s="1" t="s">
        <v>1388</v>
      </c>
      <c r="D862" s="1" t="s">
        <v>1389</v>
      </c>
      <c r="E862" s="1">
        <v>20</v>
      </c>
      <c r="F862" s="1" t="s">
        <v>29</v>
      </c>
      <c r="G862" s="1" t="s">
        <v>4371</v>
      </c>
      <c r="H862" s="24">
        <v>43698</v>
      </c>
    </row>
    <row r="863" spans="1:8" x14ac:dyDescent="0.15">
      <c r="A863" s="1" t="s">
        <v>13254</v>
      </c>
      <c r="B863" s="1" t="s">
        <v>4335</v>
      </c>
      <c r="C863" s="1" t="s">
        <v>1392</v>
      </c>
      <c r="D863" s="1" t="s">
        <v>1393</v>
      </c>
      <c r="E863" s="1">
        <v>16</v>
      </c>
      <c r="F863" s="1" t="s">
        <v>29</v>
      </c>
      <c r="G863" s="1" t="s">
        <v>4273</v>
      </c>
      <c r="H863" s="24">
        <v>43699</v>
      </c>
    </row>
    <row r="864" spans="1:8" x14ac:dyDescent="0.15">
      <c r="A864" s="1" t="s">
        <v>6276</v>
      </c>
      <c r="B864" s="1" t="s">
        <v>4347</v>
      </c>
      <c r="C864" s="1" t="s">
        <v>3083</v>
      </c>
      <c r="D864" s="1" t="s">
        <v>3084</v>
      </c>
      <c r="E864" s="1">
        <v>4</v>
      </c>
      <c r="F864" s="1" t="s">
        <v>29</v>
      </c>
      <c r="G864" s="1" t="s">
        <v>4371</v>
      </c>
      <c r="H864" s="24">
        <v>43696</v>
      </c>
    </row>
    <row r="865" spans="1:8" x14ac:dyDescent="0.15">
      <c r="A865" s="1" t="s">
        <v>6535</v>
      </c>
      <c r="B865" s="1" t="s">
        <v>4346</v>
      </c>
      <c r="C865" s="1" t="s">
        <v>3083</v>
      </c>
      <c r="D865" s="1" t="s">
        <v>3084</v>
      </c>
      <c r="E865" s="1">
        <v>6</v>
      </c>
      <c r="F865" s="1" t="s">
        <v>29</v>
      </c>
      <c r="G865" s="1" t="s">
        <v>4371</v>
      </c>
      <c r="H865" s="24">
        <v>43697</v>
      </c>
    </row>
    <row r="866" spans="1:8" x14ac:dyDescent="0.15">
      <c r="A866" s="1" t="s">
        <v>6535</v>
      </c>
      <c r="B866" s="1" t="s">
        <v>4347</v>
      </c>
      <c r="C866" s="1" t="s">
        <v>3085</v>
      </c>
      <c r="D866" s="1" t="s">
        <v>3086</v>
      </c>
      <c r="E866" s="1">
        <v>1</v>
      </c>
      <c r="F866" s="1" t="s">
        <v>29</v>
      </c>
      <c r="G866" s="1" t="s">
        <v>4371</v>
      </c>
      <c r="H866" s="24">
        <v>43697</v>
      </c>
    </row>
    <row r="867" spans="1:8" x14ac:dyDescent="0.15">
      <c r="A867" s="1" t="s">
        <v>6926</v>
      </c>
      <c r="B867" s="1" t="s">
        <v>4345</v>
      </c>
      <c r="C867" s="1" t="s">
        <v>3085</v>
      </c>
      <c r="D867" s="1" t="s">
        <v>3086</v>
      </c>
      <c r="E867" s="1">
        <v>9</v>
      </c>
      <c r="F867" s="1" t="s">
        <v>29</v>
      </c>
      <c r="G867" s="1" t="s">
        <v>4371</v>
      </c>
      <c r="H867" s="24">
        <v>43697</v>
      </c>
    </row>
    <row r="868" spans="1:8" x14ac:dyDescent="0.15">
      <c r="A868" s="1" t="s">
        <v>6277</v>
      </c>
      <c r="B868" s="1" t="s">
        <v>4347</v>
      </c>
      <c r="C868" s="1" t="s">
        <v>3</v>
      </c>
      <c r="D868" s="1" t="s">
        <v>472</v>
      </c>
      <c r="E868" s="1">
        <v>10</v>
      </c>
      <c r="F868" s="1" t="s">
        <v>29</v>
      </c>
      <c r="G868" s="1" t="s">
        <v>4371</v>
      </c>
      <c r="H868" s="24">
        <v>43691</v>
      </c>
    </row>
    <row r="869" spans="1:8" x14ac:dyDescent="0.15">
      <c r="A869" s="1" t="s">
        <v>6278</v>
      </c>
      <c r="B869" s="1" t="s">
        <v>4335</v>
      </c>
      <c r="C869" s="1" t="s">
        <v>428</v>
      </c>
      <c r="D869" s="1" t="s">
        <v>3263</v>
      </c>
      <c r="E869" s="1">
        <v>3</v>
      </c>
      <c r="F869" s="1" t="s">
        <v>29</v>
      </c>
      <c r="G869" s="1" t="s">
        <v>4371</v>
      </c>
      <c r="H869" s="24">
        <v>43685</v>
      </c>
    </row>
    <row r="870" spans="1:8" x14ac:dyDescent="0.15">
      <c r="A870" s="1" t="s">
        <v>6279</v>
      </c>
      <c r="B870" s="1" t="s">
        <v>4335</v>
      </c>
      <c r="C870" s="1" t="s">
        <v>233</v>
      </c>
      <c r="D870" s="1" t="s">
        <v>1758</v>
      </c>
      <c r="E870" s="1">
        <v>1</v>
      </c>
      <c r="F870" s="1" t="s">
        <v>29</v>
      </c>
      <c r="G870" s="1" t="s">
        <v>4371</v>
      </c>
      <c r="H870" s="24">
        <v>43685</v>
      </c>
    </row>
    <row r="871" spans="1:8" x14ac:dyDescent="0.15">
      <c r="A871" s="1" t="s">
        <v>6280</v>
      </c>
      <c r="B871" s="1" t="s">
        <v>4335</v>
      </c>
      <c r="C871" s="1" t="s">
        <v>241</v>
      </c>
      <c r="D871" s="1" t="s">
        <v>4153</v>
      </c>
      <c r="E871" s="1">
        <v>1</v>
      </c>
      <c r="F871" s="1" t="s">
        <v>29</v>
      </c>
      <c r="G871" s="1" t="s">
        <v>4371</v>
      </c>
      <c r="H871" s="24">
        <v>43685</v>
      </c>
    </row>
    <row r="872" spans="1:8" x14ac:dyDescent="0.15">
      <c r="A872" s="1" t="s">
        <v>6281</v>
      </c>
      <c r="B872" s="1" t="s">
        <v>4335</v>
      </c>
      <c r="C872" s="1" t="s">
        <v>439</v>
      </c>
      <c r="D872" s="1" t="s">
        <v>3424</v>
      </c>
      <c r="E872" s="1">
        <v>80</v>
      </c>
      <c r="F872" s="1" t="s">
        <v>29</v>
      </c>
      <c r="G872" s="1" t="s">
        <v>4371</v>
      </c>
      <c r="H872" s="24">
        <v>43685</v>
      </c>
    </row>
    <row r="873" spans="1:8" x14ac:dyDescent="0.15">
      <c r="A873" s="1" t="s">
        <v>6282</v>
      </c>
      <c r="B873" s="1" t="s">
        <v>4335</v>
      </c>
      <c r="C873" s="1" t="s">
        <v>311</v>
      </c>
      <c r="D873" s="1" t="s">
        <v>2962</v>
      </c>
      <c r="E873" s="1">
        <v>5</v>
      </c>
      <c r="F873" s="1" t="s">
        <v>56</v>
      </c>
      <c r="G873" s="1" t="s">
        <v>4371</v>
      </c>
      <c r="H873" s="24">
        <v>43685</v>
      </c>
    </row>
    <row r="874" spans="1:8" x14ac:dyDescent="0.15">
      <c r="A874" s="1" t="s">
        <v>6282</v>
      </c>
      <c r="B874" s="1" t="s">
        <v>4344</v>
      </c>
      <c r="C874" s="1" t="s">
        <v>251</v>
      </c>
      <c r="D874" s="1" t="s">
        <v>1941</v>
      </c>
      <c r="E874" s="1">
        <v>5</v>
      </c>
      <c r="F874" s="1" t="s">
        <v>56</v>
      </c>
      <c r="G874" s="1" t="s">
        <v>4371</v>
      </c>
      <c r="H874" s="24">
        <v>43685</v>
      </c>
    </row>
    <row r="875" spans="1:8" x14ac:dyDescent="0.15">
      <c r="A875" s="1" t="s">
        <v>6282</v>
      </c>
      <c r="B875" s="1" t="s">
        <v>4345</v>
      </c>
      <c r="C875" s="1" t="s">
        <v>252</v>
      </c>
      <c r="D875" s="1" t="s">
        <v>1942</v>
      </c>
      <c r="E875" s="1">
        <v>14</v>
      </c>
      <c r="F875" s="1" t="s">
        <v>56</v>
      </c>
      <c r="G875" s="1" t="s">
        <v>4371</v>
      </c>
      <c r="H875" s="24">
        <v>43685</v>
      </c>
    </row>
    <row r="876" spans="1:8" x14ac:dyDescent="0.15">
      <c r="A876" s="1" t="s">
        <v>6283</v>
      </c>
      <c r="B876" s="1" t="s">
        <v>4335</v>
      </c>
      <c r="C876" s="1" t="s">
        <v>252</v>
      </c>
      <c r="D876" s="1" t="s">
        <v>1942</v>
      </c>
      <c r="E876" s="1">
        <v>6</v>
      </c>
      <c r="F876" s="1" t="s">
        <v>29</v>
      </c>
      <c r="G876" s="1" t="s">
        <v>4371</v>
      </c>
      <c r="H876" s="24">
        <v>43685</v>
      </c>
    </row>
    <row r="877" spans="1:8" x14ac:dyDescent="0.15">
      <c r="A877" s="1" t="s">
        <v>6927</v>
      </c>
      <c r="B877" s="1" t="s">
        <v>4335</v>
      </c>
      <c r="C877" s="1" t="s">
        <v>2481</v>
      </c>
      <c r="D877" s="1" t="s">
        <v>2482</v>
      </c>
      <c r="E877" s="1">
        <v>120</v>
      </c>
      <c r="F877" s="1" t="s">
        <v>29</v>
      </c>
      <c r="G877" s="1" t="s">
        <v>4371</v>
      </c>
      <c r="H877" s="24">
        <v>43698</v>
      </c>
    </row>
    <row r="878" spans="1:8" x14ac:dyDescent="0.15">
      <c r="A878" s="1" t="s">
        <v>6284</v>
      </c>
      <c r="B878" s="1" t="s">
        <v>4335</v>
      </c>
      <c r="C878" s="1" t="s">
        <v>281</v>
      </c>
      <c r="D878" s="1" t="s">
        <v>2134</v>
      </c>
      <c r="E878" s="1">
        <v>20</v>
      </c>
      <c r="F878" s="1" t="s">
        <v>29</v>
      </c>
      <c r="G878" s="1" t="s">
        <v>4371</v>
      </c>
      <c r="H878" s="24">
        <v>43685</v>
      </c>
    </row>
    <row r="879" spans="1:8" x14ac:dyDescent="0.15">
      <c r="A879" s="1" t="s">
        <v>6285</v>
      </c>
      <c r="B879" s="1" t="s">
        <v>4335</v>
      </c>
      <c r="C879" s="1" t="s">
        <v>168</v>
      </c>
      <c r="D879" s="1" t="s">
        <v>1148</v>
      </c>
      <c r="E879" s="1">
        <v>3</v>
      </c>
      <c r="F879" s="1" t="s">
        <v>29</v>
      </c>
      <c r="G879" s="1" t="s">
        <v>4371</v>
      </c>
      <c r="H879" s="24">
        <v>43685</v>
      </c>
    </row>
    <row r="880" spans="1:8" x14ac:dyDescent="0.15">
      <c r="A880" s="1" t="s">
        <v>6286</v>
      </c>
      <c r="B880" s="1" t="s">
        <v>4335</v>
      </c>
      <c r="C880" s="1" t="s">
        <v>218</v>
      </c>
      <c r="D880" s="1" t="s">
        <v>1500</v>
      </c>
      <c r="E880" s="1">
        <v>30</v>
      </c>
      <c r="F880" s="1" t="s">
        <v>29</v>
      </c>
      <c r="G880" s="1" t="s">
        <v>4371</v>
      </c>
      <c r="H880" s="24">
        <v>43686</v>
      </c>
    </row>
    <row r="881" spans="1:8" x14ac:dyDescent="0.15">
      <c r="A881" s="1" t="s">
        <v>6286</v>
      </c>
      <c r="B881" s="1" t="s">
        <v>4344</v>
      </c>
      <c r="C881" s="1" t="s">
        <v>264</v>
      </c>
      <c r="D881" s="1" t="s">
        <v>2078</v>
      </c>
      <c r="E881" s="1">
        <v>15</v>
      </c>
      <c r="F881" s="1" t="s">
        <v>29</v>
      </c>
      <c r="G881" s="1" t="s">
        <v>4371</v>
      </c>
      <c r="H881" s="24">
        <v>43686</v>
      </c>
    </row>
    <row r="882" spans="1:8" x14ac:dyDescent="0.15">
      <c r="A882" s="1" t="s">
        <v>6287</v>
      </c>
      <c r="B882" s="1" t="s">
        <v>4335</v>
      </c>
      <c r="C882" s="1" t="s">
        <v>366</v>
      </c>
      <c r="D882" s="1" t="s">
        <v>3199</v>
      </c>
      <c r="E882" s="1">
        <v>5</v>
      </c>
      <c r="F882" s="1" t="s">
        <v>80</v>
      </c>
      <c r="G882" s="1" t="s">
        <v>4371</v>
      </c>
      <c r="H882" s="24">
        <v>43686</v>
      </c>
    </row>
    <row r="883" spans="1:8" x14ac:dyDescent="0.15">
      <c r="A883" s="1" t="s">
        <v>6287</v>
      </c>
      <c r="B883" s="1" t="s">
        <v>4344</v>
      </c>
      <c r="C883" s="1" t="s">
        <v>370</v>
      </c>
      <c r="D883" s="1" t="s">
        <v>3203</v>
      </c>
      <c r="E883" s="1">
        <v>18</v>
      </c>
      <c r="F883" s="1" t="s">
        <v>80</v>
      </c>
      <c r="G883" s="1" t="s">
        <v>4371</v>
      </c>
      <c r="H883" s="24">
        <v>43686</v>
      </c>
    </row>
    <row r="884" spans="1:8" x14ac:dyDescent="0.15">
      <c r="A884" s="1" t="s">
        <v>6288</v>
      </c>
      <c r="B884" s="1" t="s">
        <v>4335</v>
      </c>
      <c r="C884" s="1" t="s">
        <v>370</v>
      </c>
      <c r="D884" s="1" t="s">
        <v>3203</v>
      </c>
      <c r="E884" s="1">
        <v>2</v>
      </c>
      <c r="F884" s="1" t="s">
        <v>29</v>
      </c>
      <c r="G884" s="1" t="s">
        <v>4371</v>
      </c>
      <c r="H884" s="24">
        <v>43686</v>
      </c>
    </row>
    <row r="885" spans="1:8" x14ac:dyDescent="0.15">
      <c r="A885" s="1" t="s">
        <v>6289</v>
      </c>
      <c r="B885" s="1" t="s">
        <v>4335</v>
      </c>
      <c r="C885" s="1" t="s">
        <v>58</v>
      </c>
      <c r="D885" s="1" t="s">
        <v>480</v>
      </c>
      <c r="E885" s="1">
        <v>5</v>
      </c>
      <c r="F885" s="1" t="s">
        <v>29</v>
      </c>
      <c r="G885" s="1" t="s">
        <v>4371</v>
      </c>
      <c r="H885" s="24">
        <v>43686</v>
      </c>
    </row>
    <row r="886" spans="1:8" x14ac:dyDescent="0.15">
      <c r="A886" s="1" t="s">
        <v>6290</v>
      </c>
      <c r="B886" s="1" t="s">
        <v>4335</v>
      </c>
      <c r="C886" s="1" t="s">
        <v>425</v>
      </c>
      <c r="D886" s="1" t="s">
        <v>3260</v>
      </c>
      <c r="E886" s="1">
        <v>1</v>
      </c>
      <c r="F886" s="1" t="s">
        <v>29</v>
      </c>
      <c r="G886" s="1" t="s">
        <v>4371</v>
      </c>
      <c r="H886" s="24">
        <v>43686</v>
      </c>
    </row>
    <row r="887" spans="1:8" x14ac:dyDescent="0.15">
      <c r="A887" s="1" t="s">
        <v>6290</v>
      </c>
      <c r="B887" s="1" t="s">
        <v>4344</v>
      </c>
      <c r="C887" s="1" t="s">
        <v>428</v>
      </c>
      <c r="D887" s="1" t="s">
        <v>3263</v>
      </c>
      <c r="E887" s="1">
        <v>2</v>
      </c>
      <c r="F887" s="1" t="s">
        <v>29</v>
      </c>
      <c r="G887" s="1" t="s">
        <v>4371</v>
      </c>
      <c r="H887" s="24">
        <v>43686</v>
      </c>
    </row>
    <row r="888" spans="1:8" x14ac:dyDescent="0.15">
      <c r="A888" s="1" t="s">
        <v>6290</v>
      </c>
      <c r="B888" s="1" t="s">
        <v>4345</v>
      </c>
      <c r="C888" s="1" t="s">
        <v>429</v>
      </c>
      <c r="D888" s="1" t="s">
        <v>3264</v>
      </c>
      <c r="E888" s="1">
        <v>1</v>
      </c>
      <c r="F888" s="1" t="s">
        <v>29</v>
      </c>
      <c r="G888" s="1" t="s">
        <v>4371</v>
      </c>
      <c r="H888" s="24">
        <v>43686</v>
      </c>
    </row>
    <row r="889" spans="1:8" x14ac:dyDescent="0.15">
      <c r="A889" s="1" t="s">
        <v>6291</v>
      </c>
      <c r="B889" s="1" t="s">
        <v>4335</v>
      </c>
      <c r="C889" s="1" t="s">
        <v>285</v>
      </c>
      <c r="D889" s="1" t="s">
        <v>2230</v>
      </c>
      <c r="E889" s="1">
        <v>4</v>
      </c>
      <c r="F889" s="1" t="s">
        <v>29</v>
      </c>
      <c r="G889" s="1" t="s">
        <v>4371</v>
      </c>
      <c r="H889" s="24">
        <v>43686</v>
      </c>
    </row>
    <row r="890" spans="1:8" x14ac:dyDescent="0.15">
      <c r="A890" s="1" t="s">
        <v>6292</v>
      </c>
      <c r="B890" s="1" t="s">
        <v>4335</v>
      </c>
      <c r="C890" s="1" t="s">
        <v>249</v>
      </c>
      <c r="D890" s="1" t="s">
        <v>1939</v>
      </c>
      <c r="E890" s="1">
        <v>2</v>
      </c>
      <c r="F890" s="1" t="s">
        <v>29</v>
      </c>
      <c r="G890" s="1" t="s">
        <v>4371</v>
      </c>
      <c r="H890" s="24">
        <v>43686</v>
      </c>
    </row>
    <row r="891" spans="1:8" x14ac:dyDescent="0.15">
      <c r="A891" s="1" t="s">
        <v>6292</v>
      </c>
      <c r="B891" s="1" t="s">
        <v>4344</v>
      </c>
      <c r="C891" s="1" t="s">
        <v>252</v>
      </c>
      <c r="D891" s="1" t="s">
        <v>1942</v>
      </c>
      <c r="E891" s="1">
        <v>2</v>
      </c>
      <c r="F891" s="1" t="s">
        <v>29</v>
      </c>
      <c r="G891" s="1" t="s">
        <v>4371</v>
      </c>
      <c r="H891" s="24">
        <v>43686</v>
      </c>
    </row>
    <row r="892" spans="1:8" x14ac:dyDescent="0.15">
      <c r="A892" s="1" t="s">
        <v>6292</v>
      </c>
      <c r="B892" s="1" t="s">
        <v>4345</v>
      </c>
      <c r="C892" s="1" t="s">
        <v>170</v>
      </c>
      <c r="D892" s="1" t="s">
        <v>1150</v>
      </c>
      <c r="E892" s="1">
        <v>1</v>
      </c>
      <c r="F892" s="1" t="s">
        <v>29</v>
      </c>
      <c r="G892" s="1" t="s">
        <v>4371</v>
      </c>
      <c r="H892" s="24">
        <v>43686</v>
      </c>
    </row>
    <row r="893" spans="1:8" x14ac:dyDescent="0.15">
      <c r="A893" s="1" t="s">
        <v>6292</v>
      </c>
      <c r="B893" s="1" t="s">
        <v>4346</v>
      </c>
      <c r="C893" s="1" t="s">
        <v>313</v>
      </c>
      <c r="D893" s="1" t="s">
        <v>2964</v>
      </c>
      <c r="E893" s="1">
        <v>1</v>
      </c>
      <c r="F893" s="1" t="s">
        <v>29</v>
      </c>
      <c r="G893" s="1" t="s">
        <v>4371</v>
      </c>
      <c r="H893" s="24">
        <v>43686</v>
      </c>
    </row>
    <row r="894" spans="1:8" x14ac:dyDescent="0.15">
      <c r="A894" s="1" t="s">
        <v>6293</v>
      </c>
      <c r="B894" s="1" t="s">
        <v>4335</v>
      </c>
      <c r="C894" s="1" t="s">
        <v>510</v>
      </c>
      <c r="D894" s="1" t="s">
        <v>511</v>
      </c>
      <c r="E894" s="1">
        <v>4</v>
      </c>
      <c r="F894" s="1" t="s">
        <v>29</v>
      </c>
      <c r="G894" s="1" t="s">
        <v>4371</v>
      </c>
      <c r="H894" s="24">
        <v>43686</v>
      </c>
    </row>
    <row r="895" spans="1:8" x14ac:dyDescent="0.15">
      <c r="A895" s="1" t="s">
        <v>6294</v>
      </c>
      <c r="B895" s="1" t="s">
        <v>4335</v>
      </c>
      <c r="C895" s="1" t="s">
        <v>441</v>
      </c>
      <c r="D895" s="1" t="s">
        <v>3438</v>
      </c>
      <c r="E895" s="1">
        <v>3</v>
      </c>
      <c r="F895" s="1" t="s">
        <v>29</v>
      </c>
      <c r="G895" s="1" t="s">
        <v>4371</v>
      </c>
      <c r="H895" s="24">
        <v>43686</v>
      </c>
    </row>
    <row r="896" spans="1:8" x14ac:dyDescent="0.15">
      <c r="A896" s="1" t="s">
        <v>6295</v>
      </c>
      <c r="B896" s="1" t="s">
        <v>4335</v>
      </c>
      <c r="C896" s="1" t="s">
        <v>448</v>
      </c>
      <c r="D896" s="1" t="s">
        <v>4249</v>
      </c>
      <c r="E896" s="1">
        <v>5</v>
      </c>
      <c r="F896" s="1" t="s">
        <v>29</v>
      </c>
      <c r="G896" s="1" t="s">
        <v>4371</v>
      </c>
      <c r="H896" s="24">
        <v>43686</v>
      </c>
    </row>
    <row r="897" spans="1:8" x14ac:dyDescent="0.15">
      <c r="A897" s="1" t="s">
        <v>6296</v>
      </c>
      <c r="B897" s="1" t="s">
        <v>4335</v>
      </c>
      <c r="C897" s="1" t="s">
        <v>319</v>
      </c>
      <c r="D897" s="1" t="s">
        <v>2976</v>
      </c>
      <c r="E897" s="1">
        <v>10</v>
      </c>
      <c r="F897" s="1" t="s">
        <v>29</v>
      </c>
      <c r="G897" s="1" t="s">
        <v>4371</v>
      </c>
      <c r="H897" s="24">
        <v>43686</v>
      </c>
    </row>
    <row r="898" spans="1:8" x14ac:dyDescent="0.15">
      <c r="A898" s="1" t="s">
        <v>4405</v>
      </c>
      <c r="B898" s="1" t="s">
        <v>4335</v>
      </c>
      <c r="C898" s="1" t="s">
        <v>243</v>
      </c>
      <c r="D898" s="1" t="s">
        <v>4165</v>
      </c>
      <c r="E898" s="1">
        <v>2</v>
      </c>
      <c r="F898" s="1" t="s">
        <v>29</v>
      </c>
      <c r="G898" s="1" t="s">
        <v>4371</v>
      </c>
      <c r="H898" s="24">
        <v>43693</v>
      </c>
    </row>
    <row r="899" spans="1:8" x14ac:dyDescent="0.15">
      <c r="A899" s="1" t="s">
        <v>6297</v>
      </c>
      <c r="B899" s="1" t="s">
        <v>4335</v>
      </c>
      <c r="C899" s="1" t="s">
        <v>311</v>
      </c>
      <c r="D899" s="1" t="s">
        <v>2962</v>
      </c>
      <c r="E899" s="1">
        <v>3</v>
      </c>
      <c r="F899" s="1" t="s">
        <v>56</v>
      </c>
      <c r="G899" s="1" t="s">
        <v>4371</v>
      </c>
      <c r="H899" s="24">
        <v>43686</v>
      </c>
    </row>
    <row r="900" spans="1:8" x14ac:dyDescent="0.15">
      <c r="A900" s="1" t="s">
        <v>6297</v>
      </c>
      <c r="B900" s="1" t="s">
        <v>4344</v>
      </c>
      <c r="C900" s="1" t="s">
        <v>251</v>
      </c>
      <c r="D900" s="1" t="s">
        <v>1941</v>
      </c>
      <c r="E900" s="1">
        <v>15</v>
      </c>
      <c r="F900" s="1" t="s">
        <v>56</v>
      </c>
      <c r="G900" s="1" t="s">
        <v>4371</v>
      </c>
      <c r="H900" s="24">
        <v>43686</v>
      </c>
    </row>
    <row r="901" spans="1:8" x14ac:dyDescent="0.15">
      <c r="A901" s="1" t="s">
        <v>6298</v>
      </c>
      <c r="B901" s="1" t="s">
        <v>4335</v>
      </c>
      <c r="C901" s="1" t="s">
        <v>173</v>
      </c>
      <c r="D901" s="1" t="s">
        <v>1157</v>
      </c>
      <c r="E901" s="1">
        <v>2</v>
      </c>
      <c r="F901" s="1" t="s">
        <v>56</v>
      </c>
      <c r="G901" s="1" t="s">
        <v>4371</v>
      </c>
      <c r="H901" s="24">
        <v>43686</v>
      </c>
    </row>
    <row r="902" spans="1:8" x14ac:dyDescent="0.15">
      <c r="A902" s="1" t="s">
        <v>6299</v>
      </c>
      <c r="B902" s="1" t="s">
        <v>4335</v>
      </c>
      <c r="C902" s="1" t="s">
        <v>173</v>
      </c>
      <c r="D902" s="1" t="s">
        <v>1157</v>
      </c>
      <c r="E902" s="1">
        <v>2</v>
      </c>
      <c r="F902" s="1" t="s">
        <v>29</v>
      </c>
      <c r="G902" s="1" t="s">
        <v>4371</v>
      </c>
      <c r="H902" s="24">
        <v>43686</v>
      </c>
    </row>
    <row r="903" spans="1:8" x14ac:dyDescent="0.15">
      <c r="A903" s="1" t="s">
        <v>6298</v>
      </c>
      <c r="B903" s="1" t="s">
        <v>4344</v>
      </c>
      <c r="C903" s="1" t="s">
        <v>162</v>
      </c>
      <c r="D903" s="1" t="s">
        <v>1138</v>
      </c>
      <c r="E903" s="1">
        <v>3</v>
      </c>
      <c r="F903" s="1" t="s">
        <v>56</v>
      </c>
      <c r="G903" s="1" t="s">
        <v>4371</v>
      </c>
      <c r="H903" s="24">
        <v>43686</v>
      </c>
    </row>
    <row r="904" spans="1:8" x14ac:dyDescent="0.15">
      <c r="A904" s="1" t="s">
        <v>6300</v>
      </c>
      <c r="B904" s="1" t="s">
        <v>4335</v>
      </c>
      <c r="C904" s="1" t="s">
        <v>146</v>
      </c>
      <c r="D904" s="1" t="s">
        <v>750</v>
      </c>
      <c r="E904" s="1">
        <v>45</v>
      </c>
      <c r="F904" s="1" t="s">
        <v>29</v>
      </c>
      <c r="G904" s="1" t="s">
        <v>4371</v>
      </c>
      <c r="H904" s="24">
        <v>43686</v>
      </c>
    </row>
    <row r="905" spans="1:8" x14ac:dyDescent="0.15">
      <c r="A905" s="1" t="s">
        <v>6300</v>
      </c>
      <c r="B905" s="1" t="s">
        <v>4344</v>
      </c>
      <c r="C905" s="1" t="s">
        <v>141</v>
      </c>
      <c r="D905" s="1" t="s">
        <v>743</v>
      </c>
      <c r="E905" s="1">
        <v>20</v>
      </c>
      <c r="F905" s="1" t="s">
        <v>29</v>
      </c>
      <c r="G905" s="1" t="s">
        <v>4371</v>
      </c>
      <c r="H905" s="24">
        <v>43686</v>
      </c>
    </row>
    <row r="906" spans="1:8" x14ac:dyDescent="0.15">
      <c r="A906" s="1" t="s">
        <v>6300</v>
      </c>
      <c r="B906" s="1" t="s">
        <v>4345</v>
      </c>
      <c r="C906" s="1" t="s">
        <v>142</v>
      </c>
      <c r="D906" s="1" t="s">
        <v>744</v>
      </c>
      <c r="E906" s="1">
        <v>10</v>
      </c>
      <c r="F906" s="1" t="s">
        <v>29</v>
      </c>
      <c r="G906" s="1" t="s">
        <v>4371</v>
      </c>
      <c r="H906" s="24">
        <v>43686</v>
      </c>
    </row>
    <row r="907" spans="1:8" x14ac:dyDescent="0.15">
      <c r="A907" s="1" t="s">
        <v>6300</v>
      </c>
      <c r="B907" s="1" t="s">
        <v>4346</v>
      </c>
      <c r="C907" s="1" t="s">
        <v>219</v>
      </c>
      <c r="D907" s="1" t="s">
        <v>1501</v>
      </c>
      <c r="E907" s="1">
        <v>10</v>
      </c>
      <c r="F907" s="1" t="s">
        <v>29</v>
      </c>
      <c r="G907" s="1" t="s">
        <v>4371</v>
      </c>
      <c r="H907" s="24">
        <v>43686</v>
      </c>
    </row>
    <row r="908" spans="1:8" x14ac:dyDescent="0.15">
      <c r="A908" s="1" t="s">
        <v>6300</v>
      </c>
      <c r="B908" s="1" t="s">
        <v>4347</v>
      </c>
      <c r="C908" s="1" t="s">
        <v>122</v>
      </c>
      <c r="D908" s="1" t="s">
        <v>4144</v>
      </c>
      <c r="E908" s="1">
        <v>6</v>
      </c>
      <c r="F908" s="1" t="s">
        <v>29</v>
      </c>
      <c r="G908" s="1" t="s">
        <v>4371</v>
      </c>
      <c r="H908" s="24">
        <v>43686</v>
      </c>
    </row>
    <row r="909" spans="1:8" x14ac:dyDescent="0.15">
      <c r="A909" s="1" t="s">
        <v>6301</v>
      </c>
      <c r="B909" s="1" t="s">
        <v>4335</v>
      </c>
      <c r="C909" s="1" t="s">
        <v>234</v>
      </c>
      <c r="D909" s="1" t="s">
        <v>1759</v>
      </c>
      <c r="E909" s="1">
        <v>12</v>
      </c>
      <c r="F909" s="1" t="s">
        <v>29</v>
      </c>
      <c r="G909" s="1" t="s">
        <v>4371</v>
      </c>
      <c r="H909" s="24">
        <v>43690</v>
      </c>
    </row>
    <row r="910" spans="1:8" x14ac:dyDescent="0.15">
      <c r="A910" s="1" t="s">
        <v>6301</v>
      </c>
      <c r="B910" s="1" t="s">
        <v>4344</v>
      </c>
      <c r="C910" s="1" t="s">
        <v>286</v>
      </c>
      <c r="D910" s="1" t="s">
        <v>4194</v>
      </c>
      <c r="E910" s="1">
        <v>60</v>
      </c>
      <c r="F910" s="1" t="s">
        <v>29</v>
      </c>
      <c r="G910" s="1" t="s">
        <v>4371</v>
      </c>
      <c r="H910" s="24">
        <v>43690</v>
      </c>
    </row>
    <row r="911" spans="1:8" x14ac:dyDescent="0.15">
      <c r="A911" s="1" t="s">
        <v>6302</v>
      </c>
      <c r="B911" s="1" t="s">
        <v>4335</v>
      </c>
      <c r="C911" s="1" t="s">
        <v>429</v>
      </c>
      <c r="D911" s="1" t="s">
        <v>3264</v>
      </c>
      <c r="E911" s="1">
        <v>1</v>
      </c>
      <c r="F911" s="1" t="s">
        <v>29</v>
      </c>
      <c r="G911" s="1" t="s">
        <v>4371</v>
      </c>
      <c r="H911" s="24">
        <v>43686</v>
      </c>
    </row>
    <row r="912" spans="1:8" x14ac:dyDescent="0.15">
      <c r="A912" s="1" t="s">
        <v>6482</v>
      </c>
      <c r="B912" s="1" t="s">
        <v>4335</v>
      </c>
      <c r="C912" s="1" t="s">
        <v>1859</v>
      </c>
      <c r="D912" s="1" t="s">
        <v>1860</v>
      </c>
      <c r="E912" s="1">
        <v>3</v>
      </c>
      <c r="F912" s="1" t="s">
        <v>29</v>
      </c>
      <c r="G912" s="1" t="s">
        <v>4371</v>
      </c>
      <c r="H912" s="24">
        <v>43696</v>
      </c>
    </row>
    <row r="913" spans="1:8" x14ac:dyDescent="0.15">
      <c r="A913" s="1" t="s">
        <v>6303</v>
      </c>
      <c r="B913" s="1" t="s">
        <v>4335</v>
      </c>
      <c r="C913" s="1" t="s">
        <v>191</v>
      </c>
      <c r="D913" s="1" t="s">
        <v>1175</v>
      </c>
      <c r="E913" s="1">
        <v>6</v>
      </c>
      <c r="F913" s="1" t="s">
        <v>29</v>
      </c>
      <c r="G913" s="1" t="s">
        <v>4371</v>
      </c>
      <c r="H913" s="24">
        <v>43686</v>
      </c>
    </row>
    <row r="914" spans="1:8" x14ac:dyDescent="0.15">
      <c r="A914" s="1" t="s">
        <v>6303</v>
      </c>
      <c r="B914" s="1" t="s">
        <v>4344</v>
      </c>
      <c r="C914" s="1" t="s">
        <v>190</v>
      </c>
      <c r="D914" s="1" t="s">
        <v>1174</v>
      </c>
      <c r="E914" s="1">
        <v>4</v>
      </c>
      <c r="F914" s="1" t="s">
        <v>29</v>
      </c>
      <c r="G914" s="1" t="s">
        <v>4371</v>
      </c>
      <c r="H914" s="24">
        <v>43686</v>
      </c>
    </row>
    <row r="915" spans="1:8" x14ac:dyDescent="0.15">
      <c r="A915" s="1" t="s">
        <v>6303</v>
      </c>
      <c r="B915" s="1" t="s">
        <v>4345</v>
      </c>
      <c r="C915" s="1" t="s">
        <v>188</v>
      </c>
      <c r="D915" s="1" t="s">
        <v>1172</v>
      </c>
      <c r="E915" s="1">
        <v>2</v>
      </c>
      <c r="F915" s="1" t="s">
        <v>29</v>
      </c>
      <c r="G915" s="1" t="s">
        <v>4371</v>
      </c>
      <c r="H915" s="24">
        <v>43686</v>
      </c>
    </row>
    <row r="916" spans="1:8" x14ac:dyDescent="0.15">
      <c r="A916" s="1" t="s">
        <v>6303</v>
      </c>
      <c r="B916" s="1" t="s">
        <v>4346</v>
      </c>
      <c r="C916" s="1" t="s">
        <v>187</v>
      </c>
      <c r="D916" s="1" t="s">
        <v>1171</v>
      </c>
      <c r="E916" s="1">
        <v>4</v>
      </c>
      <c r="F916" s="1" t="s">
        <v>29</v>
      </c>
      <c r="G916" s="1" t="s">
        <v>4371</v>
      </c>
      <c r="H916" s="24">
        <v>43686</v>
      </c>
    </row>
    <row r="917" spans="1:8" x14ac:dyDescent="0.15">
      <c r="A917" s="1" t="s">
        <v>6303</v>
      </c>
      <c r="B917" s="1" t="s">
        <v>4347</v>
      </c>
      <c r="C917" s="1" t="s">
        <v>129</v>
      </c>
      <c r="D917" s="1" t="s">
        <v>729</v>
      </c>
      <c r="E917" s="1">
        <v>4</v>
      </c>
      <c r="F917" s="1" t="s">
        <v>29</v>
      </c>
      <c r="G917" s="1" t="s">
        <v>4371</v>
      </c>
      <c r="H917" s="24">
        <v>43686</v>
      </c>
    </row>
    <row r="918" spans="1:8" x14ac:dyDescent="0.15">
      <c r="A918" s="1" t="s">
        <v>6303</v>
      </c>
      <c r="B918" s="1" t="s">
        <v>4348</v>
      </c>
      <c r="C918" s="1" t="s">
        <v>182</v>
      </c>
      <c r="D918" s="1" t="s">
        <v>1166</v>
      </c>
      <c r="E918" s="1">
        <v>20</v>
      </c>
      <c r="F918" s="1" t="s">
        <v>29</v>
      </c>
      <c r="G918" s="1" t="s">
        <v>4371</v>
      </c>
      <c r="H918" s="24">
        <v>43686</v>
      </c>
    </row>
    <row r="919" spans="1:8" x14ac:dyDescent="0.15">
      <c r="A919" s="1" t="s">
        <v>6303</v>
      </c>
      <c r="B919" s="1" t="s">
        <v>4372</v>
      </c>
      <c r="C919" s="1" t="s">
        <v>266</v>
      </c>
      <c r="D919" s="1" t="s">
        <v>2080</v>
      </c>
      <c r="E919" s="1">
        <v>20</v>
      </c>
      <c r="F919" s="1" t="s">
        <v>29</v>
      </c>
      <c r="G919" s="1" t="s">
        <v>4371</v>
      </c>
      <c r="H919" s="24">
        <v>43686</v>
      </c>
    </row>
    <row r="920" spans="1:8" x14ac:dyDescent="0.15">
      <c r="A920" s="1" t="s">
        <v>6303</v>
      </c>
      <c r="B920" s="1" t="s">
        <v>4373</v>
      </c>
      <c r="C920" s="1" t="s">
        <v>265</v>
      </c>
      <c r="D920" s="1" t="s">
        <v>2079</v>
      </c>
      <c r="E920" s="1">
        <v>20</v>
      </c>
      <c r="F920" s="1" t="s">
        <v>29</v>
      </c>
      <c r="G920" s="1" t="s">
        <v>4371</v>
      </c>
      <c r="H920" s="24">
        <v>43686</v>
      </c>
    </row>
    <row r="921" spans="1:8" x14ac:dyDescent="0.15">
      <c r="A921" s="1" t="s">
        <v>6303</v>
      </c>
      <c r="B921" s="1" t="s">
        <v>4379</v>
      </c>
      <c r="C921" s="1" t="s">
        <v>122</v>
      </c>
      <c r="D921" s="1" t="s">
        <v>4144</v>
      </c>
      <c r="E921" s="1">
        <v>50</v>
      </c>
      <c r="F921" s="1" t="s">
        <v>29</v>
      </c>
      <c r="G921" s="1" t="s">
        <v>4371</v>
      </c>
      <c r="H921" s="24">
        <v>43686</v>
      </c>
    </row>
    <row r="922" spans="1:8" x14ac:dyDescent="0.15">
      <c r="A922" s="1" t="s">
        <v>6303</v>
      </c>
      <c r="B922" s="1" t="s">
        <v>4380</v>
      </c>
      <c r="C922" s="1" t="s">
        <v>218</v>
      </c>
      <c r="D922" s="1" t="s">
        <v>1500</v>
      </c>
      <c r="E922" s="1">
        <v>200</v>
      </c>
      <c r="F922" s="1" t="s">
        <v>29</v>
      </c>
      <c r="G922" s="1" t="s">
        <v>4371</v>
      </c>
      <c r="H922" s="24">
        <v>43686</v>
      </c>
    </row>
    <row r="923" spans="1:8" x14ac:dyDescent="0.15">
      <c r="A923" s="1" t="s">
        <v>6303</v>
      </c>
      <c r="B923" s="1" t="s">
        <v>4381</v>
      </c>
      <c r="C923" s="1" t="s">
        <v>448</v>
      </c>
      <c r="D923" s="1" t="s">
        <v>4249</v>
      </c>
      <c r="E923" s="1">
        <v>10</v>
      </c>
      <c r="F923" s="1" t="s">
        <v>29</v>
      </c>
      <c r="G923" s="1" t="s">
        <v>4371</v>
      </c>
      <c r="H923" s="24">
        <v>43686</v>
      </c>
    </row>
    <row r="924" spans="1:8" x14ac:dyDescent="0.15">
      <c r="A924" s="1" t="s">
        <v>6303</v>
      </c>
      <c r="B924" s="1" t="s">
        <v>4382</v>
      </c>
      <c r="C924" s="1" t="s">
        <v>287</v>
      </c>
      <c r="D924" s="1" t="s">
        <v>4195</v>
      </c>
      <c r="E924" s="1">
        <v>50</v>
      </c>
      <c r="F924" s="1" t="s">
        <v>29</v>
      </c>
      <c r="G924" s="1" t="s">
        <v>4371</v>
      </c>
      <c r="H924" s="24">
        <v>43686</v>
      </c>
    </row>
    <row r="925" spans="1:8" x14ac:dyDescent="0.15">
      <c r="A925" s="1" t="s">
        <v>6304</v>
      </c>
      <c r="B925" s="1" t="s">
        <v>4335</v>
      </c>
      <c r="C925" s="1" t="s">
        <v>82</v>
      </c>
      <c r="D925" s="1" t="s">
        <v>494</v>
      </c>
      <c r="E925" s="1">
        <v>60</v>
      </c>
      <c r="F925" s="1" t="s">
        <v>29</v>
      </c>
      <c r="G925" s="1" t="s">
        <v>4371</v>
      </c>
      <c r="H925" s="24">
        <v>43686</v>
      </c>
    </row>
    <row r="926" spans="1:8" x14ac:dyDescent="0.15">
      <c r="A926" s="1" t="s">
        <v>6305</v>
      </c>
      <c r="B926" s="1" t="s">
        <v>4335</v>
      </c>
      <c r="C926" s="1" t="s">
        <v>218</v>
      </c>
      <c r="D926" s="1" t="s">
        <v>1500</v>
      </c>
      <c r="E926" s="1">
        <v>20</v>
      </c>
      <c r="F926" s="1" t="s">
        <v>29</v>
      </c>
      <c r="G926" s="1" t="s">
        <v>4371</v>
      </c>
      <c r="H926" s="24">
        <v>43686</v>
      </c>
    </row>
    <row r="927" spans="1:8" x14ac:dyDescent="0.15">
      <c r="A927" s="1" t="s">
        <v>13255</v>
      </c>
      <c r="B927" s="1" t="s">
        <v>4335</v>
      </c>
      <c r="C927" s="1" t="s">
        <v>159</v>
      </c>
      <c r="D927" s="1" t="s">
        <v>1121</v>
      </c>
      <c r="E927" s="1">
        <v>4</v>
      </c>
      <c r="F927" s="1" t="s">
        <v>29</v>
      </c>
      <c r="G927" s="1" t="s">
        <v>4273</v>
      </c>
      <c r="H927" s="24">
        <v>43699</v>
      </c>
    </row>
    <row r="928" spans="1:8" x14ac:dyDescent="0.15">
      <c r="A928" s="1" t="s">
        <v>13255</v>
      </c>
      <c r="B928" s="1" t="s">
        <v>4344</v>
      </c>
      <c r="C928" s="1" t="s">
        <v>155</v>
      </c>
      <c r="D928" s="1" t="s">
        <v>1117</v>
      </c>
      <c r="E928" s="1">
        <v>16</v>
      </c>
      <c r="F928" s="1" t="s">
        <v>29</v>
      </c>
      <c r="G928" s="1" t="s">
        <v>4273</v>
      </c>
      <c r="H928" s="24">
        <v>43699</v>
      </c>
    </row>
    <row r="929" spans="1:8" x14ac:dyDescent="0.15">
      <c r="A929" s="1" t="s">
        <v>6306</v>
      </c>
      <c r="B929" s="1" t="s">
        <v>4335</v>
      </c>
      <c r="C929" s="1" t="s">
        <v>425</v>
      </c>
      <c r="D929" s="1" t="s">
        <v>3260</v>
      </c>
      <c r="E929" s="1">
        <v>1</v>
      </c>
      <c r="F929" s="1" t="s">
        <v>29</v>
      </c>
      <c r="G929" s="1" t="s">
        <v>4371</v>
      </c>
      <c r="H929" s="24">
        <v>43686</v>
      </c>
    </row>
    <row r="930" spans="1:8" x14ac:dyDescent="0.15">
      <c r="A930" s="1" t="s">
        <v>6306</v>
      </c>
      <c r="B930" s="1" t="s">
        <v>4344</v>
      </c>
      <c r="C930" s="1" t="s">
        <v>428</v>
      </c>
      <c r="D930" s="1" t="s">
        <v>3263</v>
      </c>
      <c r="E930" s="1">
        <v>2</v>
      </c>
      <c r="F930" s="1" t="s">
        <v>29</v>
      </c>
      <c r="G930" s="1" t="s">
        <v>4371</v>
      </c>
      <c r="H930" s="24">
        <v>43686</v>
      </c>
    </row>
    <row r="931" spans="1:8" x14ac:dyDescent="0.15">
      <c r="A931" s="1" t="s">
        <v>6306</v>
      </c>
      <c r="B931" s="1" t="s">
        <v>4345</v>
      </c>
      <c r="C931" s="1" t="s">
        <v>430</v>
      </c>
      <c r="D931" s="1" t="s">
        <v>3265</v>
      </c>
      <c r="E931" s="1">
        <v>1</v>
      </c>
      <c r="F931" s="1" t="s">
        <v>29</v>
      </c>
      <c r="G931" s="1" t="s">
        <v>4371</v>
      </c>
      <c r="H931" s="24">
        <v>43686</v>
      </c>
    </row>
    <row r="932" spans="1:8" x14ac:dyDescent="0.15">
      <c r="A932" s="1" t="s">
        <v>6307</v>
      </c>
      <c r="B932" s="1" t="s">
        <v>4335</v>
      </c>
      <c r="C932" s="1" t="s">
        <v>234</v>
      </c>
      <c r="D932" s="1" t="s">
        <v>1759</v>
      </c>
      <c r="E932" s="1">
        <v>8</v>
      </c>
      <c r="F932" s="1" t="s">
        <v>29</v>
      </c>
      <c r="G932" s="1" t="s">
        <v>4371</v>
      </c>
      <c r="H932" s="24">
        <v>43690</v>
      </c>
    </row>
    <row r="933" spans="1:8" x14ac:dyDescent="0.15">
      <c r="A933" s="1" t="s">
        <v>6307</v>
      </c>
      <c r="B933" s="1" t="s">
        <v>4344</v>
      </c>
      <c r="C933" s="1" t="s">
        <v>114</v>
      </c>
      <c r="D933" s="1" t="s">
        <v>676</v>
      </c>
      <c r="E933" s="1">
        <v>10</v>
      </c>
      <c r="F933" s="1" t="s">
        <v>29</v>
      </c>
      <c r="G933" s="1" t="s">
        <v>4371</v>
      </c>
      <c r="H933" s="24">
        <v>43690</v>
      </c>
    </row>
    <row r="934" spans="1:8" x14ac:dyDescent="0.15">
      <c r="A934" s="1" t="s">
        <v>6307</v>
      </c>
      <c r="B934" s="1" t="s">
        <v>4345</v>
      </c>
      <c r="C934" s="1" t="s">
        <v>115</v>
      </c>
      <c r="D934" s="1" t="s">
        <v>677</v>
      </c>
      <c r="E934" s="1">
        <v>5</v>
      </c>
      <c r="F934" s="1" t="s">
        <v>29</v>
      </c>
      <c r="G934" s="1" t="s">
        <v>4371</v>
      </c>
      <c r="H934" s="24">
        <v>43690</v>
      </c>
    </row>
    <row r="935" spans="1:8" x14ac:dyDescent="0.15">
      <c r="A935" s="1" t="s">
        <v>6307</v>
      </c>
      <c r="B935" s="1" t="s">
        <v>4346</v>
      </c>
      <c r="C935" s="1" t="s">
        <v>218</v>
      </c>
      <c r="D935" s="1" t="s">
        <v>1500</v>
      </c>
      <c r="E935" s="1">
        <v>8</v>
      </c>
      <c r="F935" s="1" t="s">
        <v>29</v>
      </c>
      <c r="G935" s="1" t="s">
        <v>4371</v>
      </c>
      <c r="H935" s="24">
        <v>43690</v>
      </c>
    </row>
    <row r="936" spans="1:8" x14ac:dyDescent="0.15">
      <c r="A936" s="1" t="s">
        <v>6307</v>
      </c>
      <c r="B936" s="1" t="s">
        <v>4347</v>
      </c>
      <c r="C936" s="1" t="s">
        <v>286</v>
      </c>
      <c r="D936" s="1" t="s">
        <v>4194</v>
      </c>
      <c r="E936" s="1">
        <v>15</v>
      </c>
      <c r="F936" s="1" t="s">
        <v>29</v>
      </c>
      <c r="G936" s="1" t="s">
        <v>4371</v>
      </c>
      <c r="H936" s="24">
        <v>43690</v>
      </c>
    </row>
    <row r="937" spans="1:8" x14ac:dyDescent="0.15">
      <c r="A937" s="1" t="s">
        <v>6308</v>
      </c>
      <c r="B937" s="1" t="s">
        <v>4335</v>
      </c>
      <c r="C937" s="1" t="s">
        <v>181</v>
      </c>
      <c r="D937" s="1" t="s">
        <v>1165</v>
      </c>
      <c r="E937" s="1">
        <v>2</v>
      </c>
      <c r="F937" s="1" t="s">
        <v>30</v>
      </c>
      <c r="G937" s="1" t="s">
        <v>4371</v>
      </c>
      <c r="H937" s="24">
        <v>43689</v>
      </c>
    </row>
    <row r="938" spans="1:8" x14ac:dyDescent="0.15">
      <c r="A938" s="1" t="s">
        <v>6309</v>
      </c>
      <c r="B938" s="1" t="s">
        <v>4335</v>
      </c>
      <c r="C938" s="1" t="s">
        <v>129</v>
      </c>
      <c r="D938" s="1" t="s">
        <v>729</v>
      </c>
      <c r="E938" s="1">
        <v>2</v>
      </c>
      <c r="F938" s="1" t="s">
        <v>30</v>
      </c>
      <c r="G938" s="1" t="s">
        <v>4371</v>
      </c>
      <c r="H938" s="24">
        <v>43689</v>
      </c>
    </row>
    <row r="939" spans="1:8" x14ac:dyDescent="0.15">
      <c r="A939" s="1" t="s">
        <v>6309</v>
      </c>
      <c r="B939" s="1" t="s">
        <v>4344</v>
      </c>
      <c r="C939" s="1" t="s">
        <v>122</v>
      </c>
      <c r="D939" s="1" t="s">
        <v>4144</v>
      </c>
      <c r="E939" s="1">
        <v>20</v>
      </c>
      <c r="F939" s="1" t="s">
        <v>30</v>
      </c>
      <c r="G939" s="1" t="s">
        <v>4371</v>
      </c>
      <c r="H939" s="24">
        <v>43689</v>
      </c>
    </row>
    <row r="940" spans="1:8" x14ac:dyDescent="0.15">
      <c r="A940" s="1" t="s">
        <v>6310</v>
      </c>
      <c r="B940" s="1" t="s">
        <v>4335</v>
      </c>
      <c r="C940" s="1" t="s">
        <v>448</v>
      </c>
      <c r="D940" s="1" t="s">
        <v>4249</v>
      </c>
      <c r="E940" s="1">
        <v>15</v>
      </c>
      <c r="F940" s="1" t="s">
        <v>29</v>
      </c>
      <c r="G940" s="1" t="s">
        <v>4371</v>
      </c>
      <c r="H940" s="24">
        <v>43690</v>
      </c>
    </row>
    <row r="941" spans="1:8" x14ac:dyDescent="0.15">
      <c r="A941" s="1" t="s">
        <v>6311</v>
      </c>
      <c r="B941" s="1" t="s">
        <v>4335</v>
      </c>
      <c r="C941" s="1" t="s">
        <v>192</v>
      </c>
      <c r="D941" s="1" t="s">
        <v>1176</v>
      </c>
      <c r="E941" s="1">
        <v>1</v>
      </c>
      <c r="F941" s="1" t="s">
        <v>29</v>
      </c>
      <c r="G941" s="1" t="s">
        <v>4371</v>
      </c>
      <c r="H941" s="24">
        <v>43689</v>
      </c>
    </row>
    <row r="942" spans="1:8" x14ac:dyDescent="0.15">
      <c r="A942" s="1" t="s">
        <v>6312</v>
      </c>
      <c r="B942" s="1" t="s">
        <v>4344</v>
      </c>
      <c r="C942" s="1" t="s">
        <v>267</v>
      </c>
      <c r="D942" s="1" t="s">
        <v>2081</v>
      </c>
      <c r="E942" s="1">
        <v>5</v>
      </c>
      <c r="F942" s="1" t="s">
        <v>30</v>
      </c>
      <c r="G942" s="1" t="s">
        <v>4371</v>
      </c>
      <c r="H942" s="24">
        <v>43689</v>
      </c>
    </row>
    <row r="943" spans="1:8" x14ac:dyDescent="0.15">
      <c r="A943" s="1" t="s">
        <v>6311</v>
      </c>
      <c r="B943" s="1" t="s">
        <v>4344</v>
      </c>
      <c r="C943" s="1" t="s">
        <v>178</v>
      </c>
      <c r="D943" s="1" t="s">
        <v>1162</v>
      </c>
      <c r="E943" s="1">
        <v>1</v>
      </c>
      <c r="F943" s="1" t="s">
        <v>29</v>
      </c>
      <c r="G943" s="1" t="s">
        <v>4371</v>
      </c>
      <c r="H943" s="24">
        <v>43689</v>
      </c>
    </row>
    <row r="944" spans="1:8" x14ac:dyDescent="0.15">
      <c r="A944" s="1" t="s">
        <v>6313</v>
      </c>
      <c r="B944" s="1" t="s">
        <v>4335</v>
      </c>
      <c r="C944" s="1" t="s">
        <v>279</v>
      </c>
      <c r="D944" s="1" t="s">
        <v>2132</v>
      </c>
      <c r="E944" s="1">
        <v>5</v>
      </c>
      <c r="F944" s="1" t="s">
        <v>29</v>
      </c>
      <c r="G944" s="1" t="s">
        <v>4371</v>
      </c>
      <c r="H944" s="24">
        <v>43689</v>
      </c>
    </row>
    <row r="945" spans="1:8" x14ac:dyDescent="0.15">
      <c r="A945" s="1" t="s">
        <v>6314</v>
      </c>
      <c r="B945" s="1" t="s">
        <v>4335</v>
      </c>
      <c r="C945" s="1" t="s">
        <v>267</v>
      </c>
      <c r="D945" s="1" t="s">
        <v>2081</v>
      </c>
      <c r="E945" s="1">
        <v>1</v>
      </c>
      <c r="F945" s="1" t="s">
        <v>29</v>
      </c>
      <c r="G945" s="1" t="s">
        <v>4371</v>
      </c>
      <c r="H945" s="24">
        <v>43689</v>
      </c>
    </row>
    <row r="946" spans="1:8" x14ac:dyDescent="0.15">
      <c r="A946" s="1" t="s">
        <v>6315</v>
      </c>
      <c r="B946" s="1" t="s">
        <v>4335</v>
      </c>
      <c r="C946" s="1" t="s">
        <v>192</v>
      </c>
      <c r="D946" s="1" t="s">
        <v>1176</v>
      </c>
      <c r="E946" s="1">
        <v>2</v>
      </c>
      <c r="F946" s="1" t="s">
        <v>29</v>
      </c>
      <c r="G946" s="1" t="s">
        <v>4371</v>
      </c>
      <c r="H946" s="24">
        <v>43690</v>
      </c>
    </row>
    <row r="947" spans="1:8" x14ac:dyDescent="0.15">
      <c r="A947" s="1" t="s">
        <v>6316</v>
      </c>
      <c r="B947" s="1" t="s">
        <v>4335</v>
      </c>
      <c r="C947" s="1" t="s">
        <v>384</v>
      </c>
      <c r="D947" s="1" t="s">
        <v>3217</v>
      </c>
      <c r="E947" s="1">
        <v>1</v>
      </c>
      <c r="F947" s="1" t="s">
        <v>29</v>
      </c>
      <c r="G947" s="1" t="s">
        <v>4371</v>
      </c>
      <c r="H947" s="24">
        <v>43689</v>
      </c>
    </row>
    <row r="948" spans="1:8" x14ac:dyDescent="0.15">
      <c r="A948" s="1" t="s">
        <v>6317</v>
      </c>
      <c r="B948" s="1" t="s">
        <v>4335</v>
      </c>
      <c r="C948" s="1" t="s">
        <v>233</v>
      </c>
      <c r="D948" s="1" t="s">
        <v>1758</v>
      </c>
      <c r="E948" s="1">
        <v>36</v>
      </c>
      <c r="F948" s="1" t="s">
        <v>56</v>
      </c>
      <c r="G948" s="1" t="s">
        <v>4371</v>
      </c>
      <c r="H948" s="24">
        <v>43690</v>
      </c>
    </row>
    <row r="949" spans="1:8" x14ac:dyDescent="0.15">
      <c r="A949" s="1" t="s">
        <v>6874</v>
      </c>
      <c r="B949" s="1" t="s">
        <v>4335</v>
      </c>
      <c r="C949" s="1" t="s">
        <v>3376</v>
      </c>
      <c r="D949" s="1" t="s">
        <v>3377</v>
      </c>
      <c r="E949" s="1">
        <v>0</v>
      </c>
      <c r="F949" s="1" t="s">
        <v>29</v>
      </c>
      <c r="G949" s="1" t="s">
        <v>4273</v>
      </c>
      <c r="H949" s="24">
        <v>43697</v>
      </c>
    </row>
    <row r="950" spans="1:8" x14ac:dyDescent="0.15">
      <c r="A950" s="1" t="s">
        <v>6928</v>
      </c>
      <c r="B950" s="1" t="s">
        <v>4335</v>
      </c>
      <c r="C950" s="1" t="s">
        <v>3376</v>
      </c>
      <c r="D950" s="1" t="s">
        <v>3377</v>
      </c>
      <c r="E950" s="1">
        <v>3</v>
      </c>
      <c r="F950" s="1" t="s">
        <v>29</v>
      </c>
      <c r="G950" s="1" t="s">
        <v>4371</v>
      </c>
      <c r="H950" s="24">
        <v>43697</v>
      </c>
    </row>
    <row r="951" spans="1:8" x14ac:dyDescent="0.15">
      <c r="A951" s="1" t="s">
        <v>6874</v>
      </c>
      <c r="B951" s="1" t="s">
        <v>4344</v>
      </c>
      <c r="C951" s="1" t="s">
        <v>3378</v>
      </c>
      <c r="D951" s="1" t="s">
        <v>3379</v>
      </c>
      <c r="E951" s="1">
        <v>0</v>
      </c>
      <c r="F951" s="1" t="s">
        <v>29</v>
      </c>
      <c r="G951" s="1" t="s">
        <v>4273</v>
      </c>
      <c r="H951" s="24">
        <v>43697</v>
      </c>
    </row>
    <row r="952" spans="1:8" x14ac:dyDescent="0.15">
      <c r="A952" s="1" t="s">
        <v>6928</v>
      </c>
      <c r="B952" s="1" t="s">
        <v>4344</v>
      </c>
      <c r="C952" s="1" t="s">
        <v>3378</v>
      </c>
      <c r="D952" s="1" t="s">
        <v>3379</v>
      </c>
      <c r="E952" s="1">
        <v>8</v>
      </c>
      <c r="F952" s="1" t="s">
        <v>29</v>
      </c>
      <c r="G952" s="1" t="s">
        <v>4371</v>
      </c>
      <c r="H952" s="24">
        <v>43697</v>
      </c>
    </row>
    <row r="953" spans="1:8" x14ac:dyDescent="0.15">
      <c r="A953" s="1" t="s">
        <v>6874</v>
      </c>
      <c r="B953" s="1" t="s">
        <v>4345</v>
      </c>
      <c r="C953" s="1" t="s">
        <v>3380</v>
      </c>
      <c r="D953" s="1" t="s">
        <v>3381</v>
      </c>
      <c r="E953" s="1">
        <v>0</v>
      </c>
      <c r="F953" s="1" t="s">
        <v>29</v>
      </c>
      <c r="G953" s="1" t="s">
        <v>4273</v>
      </c>
      <c r="H953" s="24">
        <v>43697</v>
      </c>
    </row>
    <row r="954" spans="1:8" x14ac:dyDescent="0.15">
      <c r="A954" s="1" t="s">
        <v>6874</v>
      </c>
      <c r="B954" s="1" t="s">
        <v>4346</v>
      </c>
      <c r="C954" s="1" t="s">
        <v>3384</v>
      </c>
      <c r="D954" s="1" t="s">
        <v>3385</v>
      </c>
      <c r="E954" s="1">
        <v>0</v>
      </c>
      <c r="F954" s="1" t="s">
        <v>29</v>
      </c>
      <c r="G954" s="1" t="s">
        <v>4273</v>
      </c>
      <c r="H954" s="24">
        <v>43697</v>
      </c>
    </row>
    <row r="955" spans="1:8" x14ac:dyDescent="0.15">
      <c r="A955" s="1" t="s">
        <v>6928</v>
      </c>
      <c r="B955" s="1" t="s">
        <v>4346</v>
      </c>
      <c r="C955" s="1" t="s">
        <v>3384</v>
      </c>
      <c r="D955" s="1" t="s">
        <v>3385</v>
      </c>
      <c r="E955" s="1">
        <v>8</v>
      </c>
      <c r="F955" s="1" t="s">
        <v>29</v>
      </c>
      <c r="G955" s="1" t="s">
        <v>4371</v>
      </c>
      <c r="H955" s="24">
        <v>43697</v>
      </c>
    </row>
    <row r="956" spans="1:8" x14ac:dyDescent="0.15">
      <c r="A956" s="1" t="s">
        <v>6874</v>
      </c>
      <c r="B956" s="1" t="s">
        <v>4347</v>
      </c>
      <c r="C956" s="1" t="s">
        <v>3386</v>
      </c>
      <c r="D956" s="1" t="s">
        <v>3387</v>
      </c>
      <c r="E956" s="1">
        <v>0</v>
      </c>
      <c r="F956" s="1" t="s">
        <v>29</v>
      </c>
      <c r="G956" s="1" t="s">
        <v>4273</v>
      </c>
      <c r="H956" s="24">
        <v>43697</v>
      </c>
    </row>
    <row r="957" spans="1:8" x14ac:dyDescent="0.15">
      <c r="A957" s="1" t="s">
        <v>6928</v>
      </c>
      <c r="B957" s="1" t="s">
        <v>4347</v>
      </c>
      <c r="C957" s="1" t="s">
        <v>3386</v>
      </c>
      <c r="D957" s="1" t="s">
        <v>3387</v>
      </c>
      <c r="E957" s="1">
        <v>8</v>
      </c>
      <c r="F957" s="1" t="s">
        <v>29</v>
      </c>
      <c r="G957" s="1" t="s">
        <v>4371</v>
      </c>
      <c r="H957" s="24">
        <v>43697</v>
      </c>
    </row>
    <row r="958" spans="1:8" x14ac:dyDescent="0.15">
      <c r="A958" s="1" t="s">
        <v>6874</v>
      </c>
      <c r="B958" s="1" t="s">
        <v>4348</v>
      </c>
      <c r="C958" s="1" t="s">
        <v>3390</v>
      </c>
      <c r="D958" s="1" t="s">
        <v>3391</v>
      </c>
      <c r="E958" s="1">
        <v>0</v>
      </c>
      <c r="F958" s="1" t="s">
        <v>29</v>
      </c>
      <c r="G958" s="1" t="s">
        <v>4273</v>
      </c>
      <c r="H958" s="24">
        <v>43697</v>
      </c>
    </row>
    <row r="959" spans="1:8" x14ac:dyDescent="0.15">
      <c r="A959" s="1" t="s">
        <v>6928</v>
      </c>
      <c r="B959" s="1" t="s">
        <v>4348</v>
      </c>
      <c r="C959" s="1" t="s">
        <v>3390</v>
      </c>
      <c r="D959" s="1" t="s">
        <v>3391</v>
      </c>
      <c r="E959" s="1">
        <v>3</v>
      </c>
      <c r="F959" s="1" t="s">
        <v>29</v>
      </c>
      <c r="G959" s="1" t="s">
        <v>4371</v>
      </c>
      <c r="H959" s="24">
        <v>43697</v>
      </c>
    </row>
    <row r="960" spans="1:8" x14ac:dyDescent="0.15">
      <c r="A960" s="1" t="s">
        <v>6874</v>
      </c>
      <c r="B960" s="1" t="s">
        <v>4372</v>
      </c>
      <c r="C960" s="1" t="s">
        <v>3382</v>
      </c>
      <c r="D960" s="1" t="s">
        <v>3383</v>
      </c>
      <c r="E960" s="1">
        <v>0</v>
      </c>
      <c r="F960" s="1" t="s">
        <v>29</v>
      </c>
      <c r="G960" s="1" t="s">
        <v>4273</v>
      </c>
      <c r="H960" s="24">
        <v>43697</v>
      </c>
    </row>
    <row r="961" spans="1:8" x14ac:dyDescent="0.15">
      <c r="A961" s="1" t="s">
        <v>6928</v>
      </c>
      <c r="B961" s="1" t="s">
        <v>4372</v>
      </c>
      <c r="C961" s="1" t="s">
        <v>3382</v>
      </c>
      <c r="D961" s="1" t="s">
        <v>3383</v>
      </c>
      <c r="E961" s="1">
        <v>2</v>
      </c>
      <c r="F961" s="1" t="s">
        <v>29</v>
      </c>
      <c r="G961" s="1" t="s">
        <v>4371</v>
      </c>
      <c r="H961" s="24">
        <v>43697</v>
      </c>
    </row>
    <row r="962" spans="1:8" x14ac:dyDescent="0.15">
      <c r="A962" s="1" t="s">
        <v>6874</v>
      </c>
      <c r="B962" s="1" t="s">
        <v>4373</v>
      </c>
      <c r="C962" s="1" t="s">
        <v>3392</v>
      </c>
      <c r="D962" s="1" t="s">
        <v>3393</v>
      </c>
      <c r="E962" s="1">
        <v>0</v>
      </c>
      <c r="F962" s="1" t="s">
        <v>29</v>
      </c>
      <c r="G962" s="1" t="s">
        <v>4273</v>
      </c>
      <c r="H962" s="24">
        <v>43697</v>
      </c>
    </row>
    <row r="963" spans="1:8" x14ac:dyDescent="0.15">
      <c r="A963" s="1" t="s">
        <v>6928</v>
      </c>
      <c r="B963" s="1" t="s">
        <v>4373</v>
      </c>
      <c r="C963" s="1" t="s">
        <v>3392</v>
      </c>
      <c r="D963" s="1" t="s">
        <v>3393</v>
      </c>
      <c r="E963" s="1">
        <v>1</v>
      </c>
      <c r="F963" s="1" t="s">
        <v>29</v>
      </c>
      <c r="G963" s="1" t="s">
        <v>4371</v>
      </c>
      <c r="H963" s="24">
        <v>43697</v>
      </c>
    </row>
    <row r="964" spans="1:8" x14ac:dyDescent="0.15">
      <c r="A964" s="1" t="s">
        <v>6318</v>
      </c>
      <c r="B964" s="1" t="s">
        <v>4335</v>
      </c>
      <c r="C964" s="1" t="s">
        <v>165</v>
      </c>
      <c r="D964" s="1" t="s">
        <v>1141</v>
      </c>
      <c r="E964" s="1">
        <v>2</v>
      </c>
      <c r="F964" s="1" t="s">
        <v>29</v>
      </c>
      <c r="G964" s="1" t="s">
        <v>4371</v>
      </c>
      <c r="H964" s="24">
        <v>43686</v>
      </c>
    </row>
    <row r="965" spans="1:8" x14ac:dyDescent="0.15">
      <c r="A965" s="1" t="s">
        <v>6319</v>
      </c>
      <c r="B965" s="1" t="s">
        <v>4335</v>
      </c>
      <c r="C965" s="1" t="s">
        <v>231</v>
      </c>
      <c r="D965" s="1" t="s">
        <v>1756</v>
      </c>
      <c r="E965" s="1">
        <v>30</v>
      </c>
      <c r="F965" s="1" t="s">
        <v>29</v>
      </c>
      <c r="G965" s="1" t="s">
        <v>4371</v>
      </c>
      <c r="H965" s="24">
        <v>43689</v>
      </c>
    </row>
    <row r="966" spans="1:8" x14ac:dyDescent="0.15">
      <c r="A966" s="1" t="s">
        <v>6319</v>
      </c>
      <c r="B966" s="1" t="s">
        <v>4344</v>
      </c>
      <c r="C966" s="1" t="s">
        <v>114</v>
      </c>
      <c r="D966" s="1" t="s">
        <v>676</v>
      </c>
      <c r="E966" s="1">
        <v>10</v>
      </c>
      <c r="F966" s="1" t="s">
        <v>29</v>
      </c>
      <c r="G966" s="1" t="s">
        <v>4371</v>
      </c>
      <c r="H966" s="24">
        <v>43689</v>
      </c>
    </row>
    <row r="967" spans="1:8" x14ac:dyDescent="0.15">
      <c r="A967" s="1" t="s">
        <v>6483</v>
      </c>
      <c r="B967" s="1" t="s">
        <v>4335</v>
      </c>
      <c r="C967" s="1" t="s">
        <v>1861</v>
      </c>
      <c r="D967" s="1" t="s">
        <v>1862</v>
      </c>
      <c r="E967" s="1">
        <v>5</v>
      </c>
      <c r="F967" s="1" t="s">
        <v>29</v>
      </c>
      <c r="G967" s="1" t="s">
        <v>4371</v>
      </c>
      <c r="H967" s="24">
        <v>43696</v>
      </c>
    </row>
    <row r="968" spans="1:8" x14ac:dyDescent="0.15">
      <c r="A968" s="1" t="s">
        <v>6483</v>
      </c>
      <c r="B968" s="1" t="s">
        <v>4344</v>
      </c>
      <c r="C968" s="1" t="s">
        <v>1853</v>
      </c>
      <c r="D968" s="1" t="s">
        <v>1854</v>
      </c>
      <c r="E968" s="1">
        <v>2</v>
      </c>
      <c r="F968" s="1" t="s">
        <v>29</v>
      </c>
      <c r="G968" s="1" t="s">
        <v>4371</v>
      </c>
      <c r="H968" s="24">
        <v>43696</v>
      </c>
    </row>
    <row r="969" spans="1:8" x14ac:dyDescent="0.15">
      <c r="A969" s="1" t="s">
        <v>6320</v>
      </c>
      <c r="B969" s="1" t="s">
        <v>4335</v>
      </c>
      <c r="C969" s="1" t="s">
        <v>1</v>
      </c>
      <c r="D969" s="1" t="s">
        <v>468</v>
      </c>
      <c r="E969" s="1">
        <v>3</v>
      </c>
      <c r="F969" s="1" t="s">
        <v>29</v>
      </c>
      <c r="G969" s="1" t="s">
        <v>4371</v>
      </c>
      <c r="H969" s="24">
        <v>43689</v>
      </c>
    </row>
    <row r="970" spans="1:8" x14ac:dyDescent="0.15">
      <c r="A970" s="1" t="s">
        <v>6929</v>
      </c>
      <c r="B970" s="1" t="s">
        <v>4335</v>
      </c>
      <c r="C970" s="1" t="s">
        <v>3382</v>
      </c>
      <c r="D970" s="1" t="s">
        <v>3383</v>
      </c>
      <c r="E970" s="1">
        <v>1</v>
      </c>
      <c r="F970" s="1" t="s">
        <v>29</v>
      </c>
      <c r="G970" s="1" t="s">
        <v>4371</v>
      </c>
      <c r="H970" s="24">
        <v>43697</v>
      </c>
    </row>
    <row r="971" spans="1:8" x14ac:dyDescent="0.15">
      <c r="A971" s="1" t="s">
        <v>6929</v>
      </c>
      <c r="B971" s="1" t="s">
        <v>4344</v>
      </c>
      <c r="C971" s="1" t="s">
        <v>3390</v>
      </c>
      <c r="D971" s="1" t="s">
        <v>3391</v>
      </c>
      <c r="E971" s="1">
        <v>2</v>
      </c>
      <c r="F971" s="1" t="s">
        <v>29</v>
      </c>
      <c r="G971" s="1" t="s">
        <v>4371</v>
      </c>
      <c r="H971" s="24">
        <v>43697</v>
      </c>
    </row>
    <row r="972" spans="1:8" x14ac:dyDescent="0.15">
      <c r="A972" s="1" t="s">
        <v>6929</v>
      </c>
      <c r="B972" s="1" t="s">
        <v>4345</v>
      </c>
      <c r="C972" s="1" t="s">
        <v>3386</v>
      </c>
      <c r="D972" s="1" t="s">
        <v>3387</v>
      </c>
      <c r="E972" s="1">
        <v>2</v>
      </c>
      <c r="F972" s="1" t="s">
        <v>29</v>
      </c>
      <c r="G972" s="1" t="s">
        <v>4371</v>
      </c>
      <c r="H972" s="24">
        <v>43697</v>
      </c>
    </row>
    <row r="973" spans="1:8" x14ac:dyDescent="0.15">
      <c r="A973" s="1" t="s">
        <v>6929</v>
      </c>
      <c r="B973" s="1" t="s">
        <v>4346</v>
      </c>
      <c r="C973" s="1" t="s">
        <v>3384</v>
      </c>
      <c r="D973" s="1" t="s">
        <v>3385</v>
      </c>
      <c r="E973" s="1">
        <v>2</v>
      </c>
      <c r="F973" s="1" t="s">
        <v>29</v>
      </c>
      <c r="G973" s="1" t="s">
        <v>4371</v>
      </c>
      <c r="H973" s="24">
        <v>43697</v>
      </c>
    </row>
    <row r="974" spans="1:8" x14ac:dyDescent="0.15">
      <c r="A974" s="1" t="s">
        <v>6929</v>
      </c>
      <c r="B974" s="1" t="s">
        <v>4348</v>
      </c>
      <c r="C974" s="1" t="s">
        <v>3378</v>
      </c>
      <c r="D974" s="1" t="s">
        <v>3379</v>
      </c>
      <c r="E974" s="1">
        <v>2</v>
      </c>
      <c r="F974" s="1" t="s">
        <v>29</v>
      </c>
      <c r="G974" s="1" t="s">
        <v>4371</v>
      </c>
      <c r="H974" s="24">
        <v>43697</v>
      </c>
    </row>
    <row r="975" spans="1:8" x14ac:dyDescent="0.15">
      <c r="A975" s="1" t="s">
        <v>6929</v>
      </c>
      <c r="B975" s="1" t="s">
        <v>4372</v>
      </c>
      <c r="C975" s="1" t="s">
        <v>3376</v>
      </c>
      <c r="D975" s="1" t="s">
        <v>3377</v>
      </c>
      <c r="E975" s="1">
        <v>1</v>
      </c>
      <c r="F975" s="1" t="s">
        <v>29</v>
      </c>
      <c r="G975" s="1" t="s">
        <v>4371</v>
      </c>
      <c r="H975" s="24">
        <v>43697</v>
      </c>
    </row>
    <row r="976" spans="1:8" x14ac:dyDescent="0.15">
      <c r="A976" s="1" t="s">
        <v>6321</v>
      </c>
      <c r="B976" s="1" t="s">
        <v>4335</v>
      </c>
      <c r="C976" s="1" t="s">
        <v>251</v>
      </c>
      <c r="D976" s="1" t="s">
        <v>1941</v>
      </c>
      <c r="E976" s="1">
        <v>20</v>
      </c>
      <c r="F976" s="1" t="s">
        <v>29</v>
      </c>
      <c r="G976" s="1" t="s">
        <v>4371</v>
      </c>
      <c r="H976" s="24">
        <v>43689</v>
      </c>
    </row>
    <row r="977" spans="1:8" x14ac:dyDescent="0.15">
      <c r="A977" s="1" t="s">
        <v>6321</v>
      </c>
      <c r="B977" s="1" t="s">
        <v>4344</v>
      </c>
      <c r="C977" s="1" t="s">
        <v>165</v>
      </c>
      <c r="D977" s="1" t="s">
        <v>1141</v>
      </c>
      <c r="E977" s="1">
        <v>5</v>
      </c>
      <c r="F977" s="1" t="s">
        <v>29</v>
      </c>
      <c r="G977" s="1" t="s">
        <v>4371</v>
      </c>
      <c r="H977" s="24">
        <v>43689</v>
      </c>
    </row>
    <row r="978" spans="1:8" x14ac:dyDescent="0.15">
      <c r="A978" s="1" t="s">
        <v>6322</v>
      </c>
      <c r="B978" s="1" t="s">
        <v>4335</v>
      </c>
      <c r="C978" s="1" t="s">
        <v>281</v>
      </c>
      <c r="D978" s="1" t="s">
        <v>2134</v>
      </c>
      <c r="E978" s="1">
        <v>10</v>
      </c>
      <c r="F978" s="1" t="s">
        <v>29</v>
      </c>
      <c r="G978" s="1" t="s">
        <v>4371</v>
      </c>
      <c r="H978" s="24">
        <v>43689</v>
      </c>
    </row>
    <row r="979" spans="1:8" x14ac:dyDescent="0.15">
      <c r="A979" s="1" t="s">
        <v>6322</v>
      </c>
      <c r="B979" s="1" t="s">
        <v>4344</v>
      </c>
      <c r="C979" s="1" t="s">
        <v>83</v>
      </c>
      <c r="D979" s="1" t="s">
        <v>495</v>
      </c>
      <c r="E979" s="1">
        <v>10</v>
      </c>
      <c r="F979" s="1" t="s">
        <v>29</v>
      </c>
      <c r="G979" s="1" t="s">
        <v>4371</v>
      </c>
      <c r="H979" s="24">
        <v>43689</v>
      </c>
    </row>
    <row r="980" spans="1:8" x14ac:dyDescent="0.15">
      <c r="A980" s="1" t="s">
        <v>6322</v>
      </c>
      <c r="B980" s="1" t="s">
        <v>4345</v>
      </c>
      <c r="C980" s="1" t="s">
        <v>125</v>
      </c>
      <c r="D980" s="1" t="s">
        <v>722</v>
      </c>
      <c r="E980" s="1">
        <v>30</v>
      </c>
      <c r="F980" s="1" t="s">
        <v>29</v>
      </c>
      <c r="G980" s="1" t="s">
        <v>4371</v>
      </c>
      <c r="H980" s="24">
        <v>43689</v>
      </c>
    </row>
    <row r="981" spans="1:8" x14ac:dyDescent="0.15">
      <c r="A981" s="1" t="s">
        <v>6323</v>
      </c>
      <c r="B981" s="1" t="s">
        <v>4335</v>
      </c>
      <c r="C981" s="1" t="s">
        <v>316</v>
      </c>
      <c r="D981" s="1" t="s">
        <v>2967</v>
      </c>
      <c r="E981" s="1">
        <v>4</v>
      </c>
      <c r="F981" s="1" t="s">
        <v>29</v>
      </c>
      <c r="G981" s="1" t="s">
        <v>4371</v>
      </c>
      <c r="H981" s="24">
        <v>43689</v>
      </c>
    </row>
    <row r="982" spans="1:8" x14ac:dyDescent="0.15">
      <c r="A982" s="1" t="s">
        <v>6324</v>
      </c>
      <c r="B982" s="1" t="s">
        <v>4335</v>
      </c>
      <c r="C982" s="1" t="s">
        <v>233</v>
      </c>
      <c r="D982" s="1" t="s">
        <v>1758</v>
      </c>
      <c r="E982" s="1">
        <v>6</v>
      </c>
      <c r="F982" s="1" t="s">
        <v>29</v>
      </c>
      <c r="G982" s="1" t="s">
        <v>4371</v>
      </c>
      <c r="H982" s="24">
        <v>43689</v>
      </c>
    </row>
    <row r="983" spans="1:8" x14ac:dyDescent="0.15">
      <c r="A983" s="1" t="s">
        <v>6325</v>
      </c>
      <c r="B983" s="1" t="s">
        <v>4335</v>
      </c>
      <c r="C983" s="1" t="s">
        <v>404</v>
      </c>
      <c r="D983" s="1" t="s">
        <v>3237</v>
      </c>
      <c r="E983" s="1">
        <v>10</v>
      </c>
      <c r="F983" s="1" t="s">
        <v>29</v>
      </c>
      <c r="G983" s="1" t="s">
        <v>4371</v>
      </c>
      <c r="H983" s="24">
        <v>43689</v>
      </c>
    </row>
    <row r="984" spans="1:8" x14ac:dyDescent="0.15">
      <c r="A984" s="1" t="s">
        <v>6325</v>
      </c>
      <c r="B984" s="1" t="s">
        <v>4344</v>
      </c>
      <c r="C984" s="1" t="s">
        <v>401</v>
      </c>
      <c r="D984" s="1" t="s">
        <v>3234</v>
      </c>
      <c r="E984" s="1">
        <v>2</v>
      </c>
      <c r="F984" s="1" t="s">
        <v>29</v>
      </c>
      <c r="G984" s="1" t="s">
        <v>4371</v>
      </c>
      <c r="H984" s="24">
        <v>43689</v>
      </c>
    </row>
    <row r="985" spans="1:8" x14ac:dyDescent="0.15">
      <c r="A985" s="1" t="s">
        <v>6325</v>
      </c>
      <c r="B985" s="1" t="s">
        <v>4345</v>
      </c>
      <c r="C985" s="1" t="s">
        <v>396</v>
      </c>
      <c r="D985" s="1" t="s">
        <v>3229</v>
      </c>
      <c r="E985" s="1">
        <v>2</v>
      </c>
      <c r="F985" s="1" t="s">
        <v>29</v>
      </c>
      <c r="G985" s="1" t="s">
        <v>4371</v>
      </c>
      <c r="H985" s="24">
        <v>43689</v>
      </c>
    </row>
    <row r="986" spans="1:8" x14ac:dyDescent="0.15">
      <c r="A986" s="1" t="s">
        <v>6325</v>
      </c>
      <c r="B986" s="1" t="s">
        <v>4346</v>
      </c>
      <c r="C986" s="1" t="s">
        <v>402</v>
      </c>
      <c r="D986" s="1" t="s">
        <v>3235</v>
      </c>
      <c r="E986" s="1">
        <v>4</v>
      </c>
      <c r="F986" s="1" t="s">
        <v>29</v>
      </c>
      <c r="G986" s="1" t="s">
        <v>4371</v>
      </c>
      <c r="H986" s="24">
        <v>43689</v>
      </c>
    </row>
    <row r="987" spans="1:8" x14ac:dyDescent="0.15">
      <c r="A987" s="1" t="s">
        <v>6326</v>
      </c>
      <c r="B987" s="1" t="s">
        <v>4335</v>
      </c>
      <c r="C987" s="1" t="s">
        <v>265</v>
      </c>
      <c r="D987" s="1" t="s">
        <v>2079</v>
      </c>
      <c r="E987" s="1">
        <v>30</v>
      </c>
      <c r="F987" s="1" t="s">
        <v>29</v>
      </c>
      <c r="G987" s="1" t="s">
        <v>4371</v>
      </c>
      <c r="H987" s="24">
        <v>43689</v>
      </c>
    </row>
    <row r="988" spans="1:8" x14ac:dyDescent="0.15">
      <c r="A988" s="1" t="s">
        <v>6327</v>
      </c>
      <c r="B988" s="1" t="s">
        <v>4335</v>
      </c>
      <c r="C988" s="1" t="s">
        <v>304</v>
      </c>
      <c r="D988" s="1" t="s">
        <v>2821</v>
      </c>
      <c r="E988" s="1">
        <v>2</v>
      </c>
      <c r="F988" s="1" t="s">
        <v>29</v>
      </c>
      <c r="G988" s="1" t="s">
        <v>4371</v>
      </c>
      <c r="H988" s="24">
        <v>43689</v>
      </c>
    </row>
    <row r="989" spans="1:8" x14ac:dyDescent="0.15">
      <c r="A989" s="1" t="s">
        <v>13256</v>
      </c>
      <c r="B989" s="1" t="s">
        <v>4335</v>
      </c>
      <c r="C989" s="1" t="s">
        <v>170</v>
      </c>
      <c r="D989" s="1" t="s">
        <v>1150</v>
      </c>
      <c r="E989" s="1">
        <v>5</v>
      </c>
      <c r="F989" s="1" t="s">
        <v>29</v>
      </c>
      <c r="G989" s="1" t="s">
        <v>4273</v>
      </c>
      <c r="H989" s="24">
        <v>43699</v>
      </c>
    </row>
    <row r="990" spans="1:8" x14ac:dyDescent="0.15">
      <c r="A990" s="1" t="s">
        <v>13257</v>
      </c>
      <c r="B990" s="1" t="s">
        <v>4335</v>
      </c>
      <c r="C990" s="1" t="s">
        <v>312</v>
      </c>
      <c r="D990" s="1" t="s">
        <v>2963</v>
      </c>
      <c r="E990" s="1">
        <v>1</v>
      </c>
      <c r="F990" s="1" t="s">
        <v>29</v>
      </c>
      <c r="G990" s="1" t="s">
        <v>4273</v>
      </c>
      <c r="H990" s="24">
        <v>43699</v>
      </c>
    </row>
    <row r="991" spans="1:8" x14ac:dyDescent="0.15">
      <c r="A991" s="1" t="s">
        <v>6328</v>
      </c>
      <c r="B991" s="1" t="s">
        <v>4335</v>
      </c>
      <c r="C991" s="1" t="s">
        <v>377</v>
      </c>
      <c r="D991" s="1" t="s">
        <v>3210</v>
      </c>
      <c r="E991" s="1">
        <v>1</v>
      </c>
      <c r="F991" s="1" t="s">
        <v>80</v>
      </c>
      <c r="G991" s="1" t="s">
        <v>4371</v>
      </c>
      <c r="H991" s="24">
        <v>43689</v>
      </c>
    </row>
    <row r="992" spans="1:8" x14ac:dyDescent="0.15">
      <c r="A992" s="1" t="s">
        <v>6329</v>
      </c>
      <c r="B992" s="1" t="s">
        <v>4335</v>
      </c>
      <c r="C992" s="1" t="s">
        <v>94</v>
      </c>
      <c r="D992" s="1" t="s">
        <v>518</v>
      </c>
      <c r="E992" s="1">
        <v>1</v>
      </c>
      <c r="F992" s="1" t="s">
        <v>29</v>
      </c>
      <c r="G992" s="1" t="s">
        <v>4371</v>
      </c>
      <c r="H992" s="24">
        <v>43689</v>
      </c>
    </row>
    <row r="993" spans="1:8" x14ac:dyDescent="0.15">
      <c r="A993" s="1" t="s">
        <v>6330</v>
      </c>
      <c r="B993" s="1" t="s">
        <v>4335</v>
      </c>
      <c r="C993" s="1" t="s">
        <v>99</v>
      </c>
      <c r="D993" s="1" t="s">
        <v>527</v>
      </c>
      <c r="E993" s="1">
        <v>1</v>
      </c>
      <c r="F993" s="1" t="s">
        <v>29</v>
      </c>
      <c r="G993" s="1" t="s">
        <v>4371</v>
      </c>
      <c r="H993" s="24">
        <v>43689</v>
      </c>
    </row>
    <row r="994" spans="1:8" x14ac:dyDescent="0.15">
      <c r="A994" s="1" t="s">
        <v>6331</v>
      </c>
      <c r="B994" s="1" t="s">
        <v>4335</v>
      </c>
      <c r="C994" s="1" t="s">
        <v>234</v>
      </c>
      <c r="D994" s="1" t="s">
        <v>1759</v>
      </c>
      <c r="E994" s="1">
        <v>5</v>
      </c>
      <c r="F994" s="1" t="s">
        <v>56</v>
      </c>
      <c r="G994" s="1" t="s">
        <v>4371</v>
      </c>
      <c r="H994" s="24">
        <v>43689</v>
      </c>
    </row>
    <row r="995" spans="1:8" x14ac:dyDescent="0.15">
      <c r="A995" s="1" t="s">
        <v>6332</v>
      </c>
      <c r="B995" s="1" t="s">
        <v>4335</v>
      </c>
      <c r="C995" s="1" t="s">
        <v>233</v>
      </c>
      <c r="D995" s="1" t="s">
        <v>1758</v>
      </c>
      <c r="E995" s="1">
        <v>10</v>
      </c>
      <c r="F995" s="1" t="s">
        <v>29</v>
      </c>
      <c r="G995" s="1" t="s">
        <v>4371</v>
      </c>
      <c r="H995" s="24">
        <v>43689</v>
      </c>
    </row>
    <row r="996" spans="1:8" x14ac:dyDescent="0.15">
      <c r="A996" s="1" t="s">
        <v>6332</v>
      </c>
      <c r="B996" s="1" t="s">
        <v>4344</v>
      </c>
      <c r="C996" s="1" t="s">
        <v>218</v>
      </c>
      <c r="D996" s="1" t="s">
        <v>1500</v>
      </c>
      <c r="E996" s="1">
        <v>15</v>
      </c>
      <c r="F996" s="1" t="s">
        <v>29</v>
      </c>
      <c r="G996" s="1" t="s">
        <v>4371</v>
      </c>
      <c r="H996" s="24">
        <v>43689</v>
      </c>
    </row>
    <row r="997" spans="1:8" x14ac:dyDescent="0.15">
      <c r="A997" s="1" t="s">
        <v>6333</v>
      </c>
      <c r="B997" s="1" t="s">
        <v>4335</v>
      </c>
      <c r="C997" s="1" t="s">
        <v>183</v>
      </c>
      <c r="D997" s="1" t="s">
        <v>1167</v>
      </c>
      <c r="E997" s="1">
        <v>1</v>
      </c>
      <c r="F997" s="1" t="s">
        <v>80</v>
      </c>
      <c r="G997" s="1" t="s">
        <v>4371</v>
      </c>
      <c r="H997" s="24">
        <v>43689</v>
      </c>
    </row>
    <row r="998" spans="1:8" x14ac:dyDescent="0.15">
      <c r="A998" s="1" t="s">
        <v>6333</v>
      </c>
      <c r="B998" s="1" t="s">
        <v>4344</v>
      </c>
      <c r="C998" s="1" t="s">
        <v>184</v>
      </c>
      <c r="D998" s="1" t="s">
        <v>1168</v>
      </c>
      <c r="E998" s="1">
        <v>1</v>
      </c>
      <c r="F998" s="1" t="s">
        <v>80</v>
      </c>
      <c r="G998" s="1" t="s">
        <v>4371</v>
      </c>
      <c r="H998" s="24">
        <v>43689</v>
      </c>
    </row>
    <row r="999" spans="1:8" x14ac:dyDescent="0.15">
      <c r="A999" s="1" t="s">
        <v>6334</v>
      </c>
      <c r="B999" s="1" t="s">
        <v>4335</v>
      </c>
      <c r="C999" s="1" t="s">
        <v>184</v>
      </c>
      <c r="D999" s="1" t="s">
        <v>1168</v>
      </c>
      <c r="E999" s="1">
        <v>1</v>
      </c>
      <c r="F999" s="1" t="s">
        <v>29</v>
      </c>
      <c r="G999" s="1" t="s">
        <v>4371</v>
      </c>
      <c r="H999" s="24">
        <v>43689</v>
      </c>
    </row>
    <row r="1000" spans="1:8" x14ac:dyDescent="0.15">
      <c r="A1000" s="1" t="s">
        <v>6333</v>
      </c>
      <c r="B1000" s="1" t="s">
        <v>4345</v>
      </c>
      <c r="C1000" s="1" t="s">
        <v>219</v>
      </c>
      <c r="D1000" s="1" t="s">
        <v>1501</v>
      </c>
      <c r="E1000" s="1">
        <v>2</v>
      </c>
      <c r="F1000" s="1" t="s">
        <v>80</v>
      </c>
      <c r="G1000" s="1" t="s">
        <v>4371</v>
      </c>
      <c r="H1000" s="24">
        <v>43689</v>
      </c>
    </row>
    <row r="1001" spans="1:8" x14ac:dyDescent="0.15">
      <c r="A1001" s="1" t="s">
        <v>6334</v>
      </c>
      <c r="B1001" s="1" t="s">
        <v>4344</v>
      </c>
      <c r="C1001" s="1" t="s">
        <v>219</v>
      </c>
      <c r="D1001" s="1" t="s">
        <v>1501</v>
      </c>
      <c r="E1001" s="1">
        <v>8</v>
      </c>
      <c r="F1001" s="1" t="s">
        <v>29</v>
      </c>
      <c r="G1001" s="1" t="s">
        <v>4371</v>
      </c>
      <c r="H1001" s="24">
        <v>43689</v>
      </c>
    </row>
    <row r="1002" spans="1:8" x14ac:dyDescent="0.15">
      <c r="A1002" s="1" t="s">
        <v>6335</v>
      </c>
      <c r="B1002" s="1" t="s">
        <v>4335</v>
      </c>
      <c r="C1002" s="1" t="s">
        <v>179</v>
      </c>
      <c r="D1002" s="1" t="s">
        <v>1163</v>
      </c>
      <c r="E1002" s="1">
        <v>9</v>
      </c>
      <c r="F1002" s="1" t="s">
        <v>80</v>
      </c>
      <c r="G1002" s="1" t="s">
        <v>4371</v>
      </c>
      <c r="H1002" s="24">
        <v>43689</v>
      </c>
    </row>
    <row r="1003" spans="1:8" x14ac:dyDescent="0.15">
      <c r="A1003" s="1" t="s">
        <v>6336</v>
      </c>
      <c r="B1003" s="1" t="s">
        <v>4335</v>
      </c>
      <c r="C1003" s="1" t="s">
        <v>179</v>
      </c>
      <c r="D1003" s="1" t="s">
        <v>1163</v>
      </c>
      <c r="E1003" s="1">
        <v>1</v>
      </c>
      <c r="F1003" s="1" t="s">
        <v>29</v>
      </c>
      <c r="G1003" s="1" t="s">
        <v>4371</v>
      </c>
      <c r="H1003" s="24">
        <v>43689</v>
      </c>
    </row>
    <row r="1004" spans="1:8" x14ac:dyDescent="0.15">
      <c r="A1004" s="1" t="s">
        <v>6335</v>
      </c>
      <c r="B1004" s="1" t="s">
        <v>4344</v>
      </c>
      <c r="C1004" s="1" t="s">
        <v>264</v>
      </c>
      <c r="D1004" s="1" t="s">
        <v>2078</v>
      </c>
      <c r="E1004" s="1">
        <v>1</v>
      </c>
      <c r="F1004" s="1" t="s">
        <v>80</v>
      </c>
      <c r="G1004" s="1" t="s">
        <v>4371</v>
      </c>
      <c r="H1004" s="24">
        <v>43689</v>
      </c>
    </row>
    <row r="1005" spans="1:8" x14ac:dyDescent="0.15">
      <c r="A1005" s="1" t="s">
        <v>6336</v>
      </c>
      <c r="B1005" s="1" t="s">
        <v>4344</v>
      </c>
      <c r="C1005" s="1" t="s">
        <v>264</v>
      </c>
      <c r="D1005" s="1" t="s">
        <v>2078</v>
      </c>
      <c r="E1005" s="1">
        <v>4</v>
      </c>
      <c r="F1005" s="1" t="s">
        <v>29</v>
      </c>
      <c r="G1005" s="1" t="s">
        <v>4371</v>
      </c>
      <c r="H1005" s="24">
        <v>43689</v>
      </c>
    </row>
    <row r="1006" spans="1:8" x14ac:dyDescent="0.15">
      <c r="A1006" s="1" t="s">
        <v>6335</v>
      </c>
      <c r="B1006" s="1" t="s">
        <v>4345</v>
      </c>
      <c r="C1006" s="1" t="s">
        <v>165</v>
      </c>
      <c r="D1006" s="1" t="s">
        <v>1141</v>
      </c>
      <c r="E1006" s="1">
        <v>1</v>
      </c>
      <c r="F1006" s="1" t="s">
        <v>80</v>
      </c>
      <c r="G1006" s="1" t="s">
        <v>4371</v>
      </c>
      <c r="H1006" s="24">
        <v>43689</v>
      </c>
    </row>
    <row r="1007" spans="1:8" x14ac:dyDescent="0.15">
      <c r="A1007" s="1" t="s">
        <v>6336</v>
      </c>
      <c r="B1007" s="1" t="s">
        <v>4345</v>
      </c>
      <c r="C1007" s="1" t="s">
        <v>165</v>
      </c>
      <c r="D1007" s="1" t="s">
        <v>1141</v>
      </c>
      <c r="E1007" s="1">
        <v>4</v>
      </c>
      <c r="F1007" s="1" t="s">
        <v>29</v>
      </c>
      <c r="G1007" s="1" t="s">
        <v>4371</v>
      </c>
      <c r="H1007" s="24">
        <v>43689</v>
      </c>
    </row>
    <row r="1008" spans="1:8" x14ac:dyDescent="0.15">
      <c r="A1008" s="1" t="s">
        <v>6335</v>
      </c>
      <c r="B1008" s="1" t="s">
        <v>4346</v>
      </c>
      <c r="C1008" s="1" t="s">
        <v>248</v>
      </c>
      <c r="D1008" s="1" t="s">
        <v>1938</v>
      </c>
      <c r="E1008" s="1">
        <v>4</v>
      </c>
      <c r="F1008" s="1" t="s">
        <v>80</v>
      </c>
      <c r="G1008" s="1" t="s">
        <v>4371</v>
      </c>
      <c r="H1008" s="24">
        <v>43689</v>
      </c>
    </row>
    <row r="1009" spans="1:8" x14ac:dyDescent="0.15">
      <c r="A1009" s="1" t="s">
        <v>6335</v>
      </c>
      <c r="B1009" s="1" t="s">
        <v>4347</v>
      </c>
      <c r="C1009" s="1" t="s">
        <v>445</v>
      </c>
      <c r="D1009" s="1" t="s">
        <v>3446</v>
      </c>
      <c r="E1009" s="1">
        <v>2</v>
      </c>
      <c r="F1009" s="1" t="s">
        <v>80</v>
      </c>
      <c r="G1009" s="1" t="s">
        <v>4371</v>
      </c>
      <c r="H1009" s="24">
        <v>43689</v>
      </c>
    </row>
    <row r="1010" spans="1:8" x14ac:dyDescent="0.15">
      <c r="A1010" s="1" t="s">
        <v>6336</v>
      </c>
      <c r="B1010" s="1" t="s">
        <v>4346</v>
      </c>
      <c r="C1010" s="1" t="s">
        <v>445</v>
      </c>
      <c r="D1010" s="1" t="s">
        <v>3446</v>
      </c>
      <c r="E1010" s="1">
        <v>3</v>
      </c>
      <c r="F1010" s="1" t="s">
        <v>29</v>
      </c>
      <c r="G1010" s="1" t="s">
        <v>4371</v>
      </c>
      <c r="H1010" s="24">
        <v>43689</v>
      </c>
    </row>
    <row r="1011" spans="1:8" x14ac:dyDescent="0.15">
      <c r="A1011" s="1" t="s">
        <v>6335</v>
      </c>
      <c r="B1011" s="1" t="s">
        <v>4348</v>
      </c>
      <c r="C1011" s="1" t="s">
        <v>446</v>
      </c>
      <c r="D1011" s="1" t="s">
        <v>3447</v>
      </c>
      <c r="E1011" s="1">
        <v>3</v>
      </c>
      <c r="F1011" s="1" t="s">
        <v>80</v>
      </c>
      <c r="G1011" s="1" t="s">
        <v>4371</v>
      </c>
      <c r="H1011" s="24">
        <v>43689</v>
      </c>
    </row>
    <row r="1012" spans="1:8" x14ac:dyDescent="0.15">
      <c r="A1012" s="1" t="s">
        <v>6335</v>
      </c>
      <c r="B1012" s="1" t="s">
        <v>4372</v>
      </c>
      <c r="C1012" s="1" t="s">
        <v>280</v>
      </c>
      <c r="D1012" s="1" t="s">
        <v>2133</v>
      </c>
      <c r="E1012" s="1">
        <v>2</v>
      </c>
      <c r="F1012" s="1" t="s">
        <v>80</v>
      </c>
      <c r="G1012" s="1" t="s">
        <v>4371</v>
      </c>
      <c r="H1012" s="24">
        <v>43689</v>
      </c>
    </row>
    <row r="1013" spans="1:8" x14ac:dyDescent="0.15">
      <c r="A1013" s="1" t="s">
        <v>6336</v>
      </c>
      <c r="B1013" s="1" t="s">
        <v>4347</v>
      </c>
      <c r="C1013" s="1" t="s">
        <v>281</v>
      </c>
      <c r="D1013" s="1" t="s">
        <v>2134</v>
      </c>
      <c r="E1013" s="1">
        <v>5</v>
      </c>
      <c r="F1013" s="1" t="s">
        <v>29</v>
      </c>
      <c r="G1013" s="1" t="s">
        <v>4371</v>
      </c>
      <c r="H1013" s="24">
        <v>43689</v>
      </c>
    </row>
    <row r="1014" spans="1:8" x14ac:dyDescent="0.15">
      <c r="A1014" s="1" t="s">
        <v>6337</v>
      </c>
      <c r="B1014" s="1" t="s">
        <v>4335</v>
      </c>
      <c r="C1014" s="1" t="s">
        <v>83</v>
      </c>
      <c r="D1014" s="1" t="s">
        <v>495</v>
      </c>
      <c r="E1014" s="1">
        <v>30</v>
      </c>
      <c r="F1014" s="1" t="s">
        <v>56</v>
      </c>
      <c r="G1014" s="1" t="s">
        <v>4371</v>
      </c>
      <c r="H1014" s="24">
        <v>43689</v>
      </c>
    </row>
    <row r="1015" spans="1:8" x14ac:dyDescent="0.15">
      <c r="A1015" s="1" t="s">
        <v>6337</v>
      </c>
      <c r="B1015" s="1" t="s">
        <v>4344</v>
      </c>
      <c r="C1015" s="1" t="s">
        <v>280</v>
      </c>
      <c r="D1015" s="1" t="s">
        <v>2133</v>
      </c>
      <c r="E1015" s="1">
        <v>30</v>
      </c>
      <c r="F1015" s="1" t="s">
        <v>56</v>
      </c>
      <c r="G1015" s="1" t="s">
        <v>4371</v>
      </c>
      <c r="H1015" s="24">
        <v>43689</v>
      </c>
    </row>
    <row r="1016" spans="1:8" x14ac:dyDescent="0.15">
      <c r="A1016" s="1" t="s">
        <v>6338</v>
      </c>
      <c r="B1016" s="1" t="s">
        <v>4335</v>
      </c>
      <c r="C1016" s="1" t="s">
        <v>127</v>
      </c>
      <c r="D1016" s="1" t="s">
        <v>723</v>
      </c>
      <c r="E1016" s="1">
        <v>4</v>
      </c>
      <c r="F1016" s="1" t="s">
        <v>29</v>
      </c>
      <c r="G1016" s="1" t="s">
        <v>4371</v>
      </c>
      <c r="H1016" s="24">
        <v>43689</v>
      </c>
    </row>
    <row r="1017" spans="1:8" x14ac:dyDescent="0.15">
      <c r="A1017" s="1" t="s">
        <v>6339</v>
      </c>
      <c r="B1017" s="1" t="s">
        <v>4335</v>
      </c>
      <c r="C1017" s="1" t="s">
        <v>82</v>
      </c>
      <c r="D1017" s="1" t="s">
        <v>494</v>
      </c>
      <c r="E1017" s="1">
        <v>16</v>
      </c>
      <c r="F1017" s="1" t="s">
        <v>29</v>
      </c>
      <c r="G1017" s="1" t="s">
        <v>4371</v>
      </c>
      <c r="H1017" s="24">
        <v>43689</v>
      </c>
    </row>
    <row r="1018" spans="1:8" x14ac:dyDescent="0.15">
      <c r="A1018" s="1" t="s">
        <v>6339</v>
      </c>
      <c r="B1018" s="1" t="s">
        <v>4344</v>
      </c>
      <c r="C1018" s="1" t="s">
        <v>280</v>
      </c>
      <c r="D1018" s="1" t="s">
        <v>2133</v>
      </c>
      <c r="E1018" s="1">
        <v>13</v>
      </c>
      <c r="F1018" s="1" t="s">
        <v>29</v>
      </c>
      <c r="G1018" s="1" t="s">
        <v>4371</v>
      </c>
      <c r="H1018" s="24">
        <v>43689</v>
      </c>
    </row>
    <row r="1019" spans="1:8" x14ac:dyDescent="0.15">
      <c r="A1019" s="1" t="s">
        <v>6339</v>
      </c>
      <c r="B1019" s="1" t="s">
        <v>4345</v>
      </c>
      <c r="C1019" s="1" t="s">
        <v>281</v>
      </c>
      <c r="D1019" s="1" t="s">
        <v>2134</v>
      </c>
      <c r="E1019" s="1">
        <v>13</v>
      </c>
      <c r="F1019" s="1" t="s">
        <v>29</v>
      </c>
      <c r="G1019" s="1" t="s">
        <v>4371</v>
      </c>
      <c r="H1019" s="24">
        <v>43689</v>
      </c>
    </row>
    <row r="1020" spans="1:8" x14ac:dyDescent="0.15">
      <c r="A1020" s="1" t="s">
        <v>6340</v>
      </c>
      <c r="B1020" s="1" t="s">
        <v>4335</v>
      </c>
      <c r="C1020" s="1" t="s">
        <v>421</v>
      </c>
      <c r="D1020" s="1" t="s">
        <v>3256</v>
      </c>
      <c r="E1020" s="1">
        <v>2</v>
      </c>
      <c r="F1020" s="1" t="s">
        <v>29</v>
      </c>
      <c r="G1020" s="1" t="s">
        <v>4371</v>
      </c>
      <c r="H1020" s="24">
        <v>43689</v>
      </c>
    </row>
    <row r="1021" spans="1:8" x14ac:dyDescent="0.15">
      <c r="A1021" s="1" t="s">
        <v>6341</v>
      </c>
      <c r="B1021" s="1" t="s">
        <v>4335</v>
      </c>
      <c r="C1021" s="1" t="s">
        <v>3173</v>
      </c>
      <c r="D1021" s="1" t="s">
        <v>3174</v>
      </c>
      <c r="E1021" s="1">
        <v>1</v>
      </c>
      <c r="F1021" s="1" t="s">
        <v>29</v>
      </c>
      <c r="G1021" s="1" t="s">
        <v>4371</v>
      </c>
      <c r="H1021" s="24">
        <v>43689</v>
      </c>
    </row>
    <row r="1022" spans="1:8" x14ac:dyDescent="0.15">
      <c r="A1022" s="1" t="s">
        <v>6342</v>
      </c>
      <c r="B1022" s="1" t="s">
        <v>4335</v>
      </c>
      <c r="C1022" s="1" t="s">
        <v>2190</v>
      </c>
      <c r="D1022" s="1" t="s">
        <v>2191</v>
      </c>
      <c r="E1022" s="1">
        <v>2</v>
      </c>
      <c r="F1022" s="1" t="s">
        <v>29</v>
      </c>
      <c r="G1022" s="1" t="s">
        <v>4371</v>
      </c>
      <c r="H1022" s="24">
        <v>43689</v>
      </c>
    </row>
    <row r="1023" spans="1:8" x14ac:dyDescent="0.15">
      <c r="A1023" s="1" t="s">
        <v>6930</v>
      </c>
      <c r="B1023" s="1" t="s">
        <v>4335</v>
      </c>
      <c r="C1023" s="1" t="s">
        <v>2190</v>
      </c>
      <c r="D1023" s="1" t="s">
        <v>2191</v>
      </c>
      <c r="E1023" s="1">
        <v>4</v>
      </c>
      <c r="F1023" s="1" t="s">
        <v>29</v>
      </c>
      <c r="G1023" s="1" t="s">
        <v>4371</v>
      </c>
      <c r="H1023" s="24">
        <v>43698</v>
      </c>
    </row>
    <row r="1024" spans="1:8" x14ac:dyDescent="0.15">
      <c r="A1024" s="1" t="s">
        <v>6343</v>
      </c>
      <c r="B1024" s="1" t="s">
        <v>4335</v>
      </c>
      <c r="C1024" s="1" t="s">
        <v>260</v>
      </c>
      <c r="D1024" s="1" t="s">
        <v>2054</v>
      </c>
      <c r="E1024" s="1">
        <v>1</v>
      </c>
      <c r="F1024" s="1" t="s">
        <v>29</v>
      </c>
      <c r="G1024" s="1" t="s">
        <v>4371</v>
      </c>
      <c r="H1024" s="24">
        <v>43689</v>
      </c>
    </row>
    <row r="1025" spans="1:8" x14ac:dyDescent="0.15">
      <c r="A1025" s="1" t="s">
        <v>6343</v>
      </c>
      <c r="B1025" s="1" t="s">
        <v>4344</v>
      </c>
      <c r="C1025" s="1" t="s">
        <v>289</v>
      </c>
      <c r="D1025" s="1" t="s">
        <v>4197</v>
      </c>
      <c r="E1025" s="1">
        <v>2</v>
      </c>
      <c r="F1025" s="1" t="s">
        <v>29</v>
      </c>
      <c r="G1025" s="1" t="s">
        <v>4371</v>
      </c>
      <c r="H1025" s="24">
        <v>43689</v>
      </c>
    </row>
    <row r="1026" spans="1:8" x14ac:dyDescent="0.15">
      <c r="A1026" s="1" t="s">
        <v>6344</v>
      </c>
      <c r="B1026" s="1" t="s">
        <v>4335</v>
      </c>
      <c r="C1026" s="1" t="s">
        <v>510</v>
      </c>
      <c r="D1026" s="1" t="s">
        <v>511</v>
      </c>
      <c r="E1026" s="1">
        <v>7</v>
      </c>
      <c r="F1026" s="1" t="s">
        <v>29</v>
      </c>
      <c r="G1026" s="1" t="s">
        <v>4371</v>
      </c>
      <c r="H1026" s="24">
        <v>43689</v>
      </c>
    </row>
    <row r="1027" spans="1:8" x14ac:dyDescent="0.15">
      <c r="A1027" s="1" t="s">
        <v>13258</v>
      </c>
      <c r="B1027" s="1" t="s">
        <v>4335</v>
      </c>
      <c r="C1027" s="1" t="s">
        <v>510</v>
      </c>
      <c r="D1027" s="1" t="s">
        <v>511</v>
      </c>
      <c r="E1027" s="1">
        <v>5</v>
      </c>
      <c r="F1027" s="1" t="s">
        <v>29</v>
      </c>
      <c r="G1027" s="1" t="s">
        <v>4273</v>
      </c>
      <c r="H1027" s="24">
        <v>43699</v>
      </c>
    </row>
    <row r="1028" spans="1:8" x14ac:dyDescent="0.15">
      <c r="A1028" s="1" t="s">
        <v>6345</v>
      </c>
      <c r="B1028" s="1" t="s">
        <v>4335</v>
      </c>
      <c r="C1028" s="1" t="s">
        <v>114</v>
      </c>
      <c r="D1028" s="1" t="s">
        <v>676</v>
      </c>
      <c r="E1028" s="1">
        <v>6</v>
      </c>
      <c r="F1028" s="1" t="s">
        <v>29</v>
      </c>
      <c r="G1028" s="1" t="s">
        <v>4371</v>
      </c>
      <c r="H1028" s="24">
        <v>43689</v>
      </c>
    </row>
    <row r="1029" spans="1:8" x14ac:dyDescent="0.15">
      <c r="A1029" s="1" t="s">
        <v>6346</v>
      </c>
      <c r="B1029" s="1" t="s">
        <v>4335</v>
      </c>
      <c r="C1029" s="1" t="s">
        <v>432</v>
      </c>
      <c r="D1029" s="1" t="s">
        <v>3267</v>
      </c>
      <c r="E1029" s="1">
        <v>1</v>
      </c>
      <c r="F1029" s="1" t="s">
        <v>29</v>
      </c>
      <c r="G1029" s="1" t="s">
        <v>4371</v>
      </c>
      <c r="H1029" s="24">
        <v>43689</v>
      </c>
    </row>
    <row r="1030" spans="1:8" x14ac:dyDescent="0.15">
      <c r="A1030" s="1" t="s">
        <v>6347</v>
      </c>
      <c r="B1030" s="1" t="s">
        <v>4335</v>
      </c>
      <c r="C1030" s="1" t="s">
        <v>299</v>
      </c>
      <c r="D1030" s="1" t="s">
        <v>2816</v>
      </c>
      <c r="E1030" s="1">
        <v>1</v>
      </c>
      <c r="F1030" s="1" t="s">
        <v>30</v>
      </c>
      <c r="G1030" s="1" t="s">
        <v>4371</v>
      </c>
      <c r="H1030" s="24">
        <v>43689</v>
      </c>
    </row>
    <row r="1031" spans="1:8" x14ac:dyDescent="0.15">
      <c r="A1031" s="1" t="s">
        <v>6348</v>
      </c>
      <c r="B1031" s="1" t="s">
        <v>4335</v>
      </c>
      <c r="C1031" s="1" t="s">
        <v>305</v>
      </c>
      <c r="D1031" s="1" t="s">
        <v>2822</v>
      </c>
      <c r="E1031" s="1">
        <v>5</v>
      </c>
      <c r="F1031" s="1" t="s">
        <v>29</v>
      </c>
      <c r="G1031" s="1" t="s">
        <v>4371</v>
      </c>
      <c r="H1031" s="24">
        <v>43689</v>
      </c>
    </row>
    <row r="1032" spans="1:8" x14ac:dyDescent="0.15">
      <c r="A1032" s="1" t="s">
        <v>6349</v>
      </c>
      <c r="B1032" s="1" t="s">
        <v>4335</v>
      </c>
      <c r="C1032" s="1" t="s">
        <v>299</v>
      </c>
      <c r="D1032" s="1" t="s">
        <v>2816</v>
      </c>
      <c r="E1032" s="1">
        <v>36</v>
      </c>
      <c r="F1032" s="1" t="s">
        <v>29</v>
      </c>
      <c r="G1032" s="1" t="s">
        <v>4371</v>
      </c>
      <c r="H1032" s="24">
        <v>43689</v>
      </c>
    </row>
    <row r="1033" spans="1:8" x14ac:dyDescent="0.15">
      <c r="A1033" s="1" t="s">
        <v>6350</v>
      </c>
      <c r="B1033" s="1" t="s">
        <v>4335</v>
      </c>
      <c r="C1033" s="1" t="s">
        <v>431</v>
      </c>
      <c r="D1033" s="1" t="s">
        <v>3266</v>
      </c>
      <c r="E1033" s="1">
        <v>1</v>
      </c>
      <c r="F1033" s="1" t="s">
        <v>29</v>
      </c>
      <c r="G1033" s="1" t="s">
        <v>4371</v>
      </c>
      <c r="H1033" s="24">
        <v>43689</v>
      </c>
    </row>
    <row r="1034" spans="1:8" x14ac:dyDescent="0.15">
      <c r="A1034" s="1" t="s">
        <v>6350</v>
      </c>
      <c r="B1034" s="1" t="s">
        <v>4344</v>
      </c>
      <c r="C1034" s="1" t="s">
        <v>433</v>
      </c>
      <c r="D1034" s="1" t="s">
        <v>3268</v>
      </c>
      <c r="E1034" s="1">
        <v>2</v>
      </c>
      <c r="F1034" s="1" t="s">
        <v>29</v>
      </c>
      <c r="G1034" s="1" t="s">
        <v>4371</v>
      </c>
      <c r="H1034" s="24">
        <v>43689</v>
      </c>
    </row>
    <row r="1035" spans="1:8" x14ac:dyDescent="0.15">
      <c r="A1035" s="1" t="s">
        <v>6351</v>
      </c>
      <c r="B1035" s="1" t="s">
        <v>4335</v>
      </c>
      <c r="C1035" s="1" t="s">
        <v>298</v>
      </c>
      <c r="D1035" s="1" t="s">
        <v>2815</v>
      </c>
      <c r="E1035" s="1">
        <v>1</v>
      </c>
      <c r="F1035" s="1" t="s">
        <v>30</v>
      </c>
      <c r="G1035" s="1" t="s">
        <v>4371</v>
      </c>
      <c r="H1035" s="24">
        <v>43689</v>
      </c>
    </row>
    <row r="1036" spans="1:8" x14ac:dyDescent="0.15">
      <c r="A1036" s="1" t="s">
        <v>6352</v>
      </c>
      <c r="B1036" s="1" t="s">
        <v>4335</v>
      </c>
      <c r="C1036" s="1" t="s">
        <v>298</v>
      </c>
      <c r="D1036" s="1" t="s">
        <v>2815</v>
      </c>
      <c r="E1036" s="1">
        <v>1</v>
      </c>
      <c r="F1036" s="1" t="s">
        <v>29</v>
      </c>
      <c r="G1036" s="1" t="s">
        <v>4371</v>
      </c>
      <c r="H1036" s="24">
        <v>43691</v>
      </c>
    </row>
    <row r="1037" spans="1:8" x14ac:dyDescent="0.15">
      <c r="A1037" s="1" t="s">
        <v>6351</v>
      </c>
      <c r="B1037" s="1" t="s">
        <v>4344</v>
      </c>
      <c r="C1037" s="1" t="s">
        <v>301</v>
      </c>
      <c r="D1037" s="1" t="s">
        <v>2818</v>
      </c>
      <c r="E1037" s="1">
        <v>4</v>
      </c>
      <c r="F1037" s="1" t="s">
        <v>30</v>
      </c>
      <c r="G1037" s="1" t="s">
        <v>4371</v>
      </c>
      <c r="H1037" s="24">
        <v>43689</v>
      </c>
    </row>
    <row r="1038" spans="1:8" x14ac:dyDescent="0.15">
      <c r="A1038" s="1" t="s">
        <v>6353</v>
      </c>
      <c r="B1038" s="1" t="s">
        <v>4344</v>
      </c>
      <c r="C1038" s="1" t="s">
        <v>301</v>
      </c>
      <c r="D1038" s="1" t="s">
        <v>2818</v>
      </c>
      <c r="E1038" s="1">
        <v>1</v>
      </c>
      <c r="F1038" s="1" t="s">
        <v>29</v>
      </c>
      <c r="G1038" s="1" t="s">
        <v>4371</v>
      </c>
      <c r="H1038" s="24">
        <v>43689</v>
      </c>
    </row>
    <row r="1039" spans="1:8" x14ac:dyDescent="0.15">
      <c r="A1039" s="1" t="s">
        <v>6354</v>
      </c>
      <c r="B1039" s="1" t="s">
        <v>4335</v>
      </c>
      <c r="C1039" s="1" t="s">
        <v>435</v>
      </c>
      <c r="D1039" s="1" t="s">
        <v>3270</v>
      </c>
      <c r="E1039" s="1">
        <v>1</v>
      </c>
      <c r="F1039" s="1" t="s">
        <v>29</v>
      </c>
      <c r="G1039" s="1" t="s">
        <v>4371</v>
      </c>
      <c r="H1039" s="24">
        <v>43689</v>
      </c>
    </row>
    <row r="1040" spans="1:8" x14ac:dyDescent="0.15">
      <c r="A1040" s="1" t="s">
        <v>6354</v>
      </c>
      <c r="B1040" s="1" t="s">
        <v>4344</v>
      </c>
      <c r="C1040" s="1" t="s">
        <v>433</v>
      </c>
      <c r="D1040" s="1" t="s">
        <v>3268</v>
      </c>
      <c r="E1040" s="1">
        <v>1</v>
      </c>
      <c r="F1040" s="1" t="s">
        <v>29</v>
      </c>
      <c r="G1040" s="1" t="s">
        <v>4371</v>
      </c>
      <c r="H1040" s="24">
        <v>43689</v>
      </c>
    </row>
    <row r="1041" spans="1:8" x14ac:dyDescent="0.15">
      <c r="A1041" s="1" t="s">
        <v>6354</v>
      </c>
      <c r="B1041" s="1" t="s">
        <v>4345</v>
      </c>
      <c r="C1041" s="1" t="s">
        <v>430</v>
      </c>
      <c r="D1041" s="1" t="s">
        <v>3265</v>
      </c>
      <c r="E1041" s="1">
        <v>2</v>
      </c>
      <c r="F1041" s="1" t="s">
        <v>29</v>
      </c>
      <c r="G1041" s="1" t="s">
        <v>4371</v>
      </c>
      <c r="H1041" s="24">
        <v>43689</v>
      </c>
    </row>
    <row r="1042" spans="1:8" x14ac:dyDescent="0.15">
      <c r="A1042" s="1" t="s">
        <v>6355</v>
      </c>
      <c r="B1042" s="1" t="s">
        <v>4335</v>
      </c>
      <c r="C1042" s="1" t="s">
        <v>266</v>
      </c>
      <c r="D1042" s="1" t="s">
        <v>2080</v>
      </c>
      <c r="E1042" s="1">
        <v>15</v>
      </c>
      <c r="F1042" s="1" t="s">
        <v>56</v>
      </c>
      <c r="G1042" s="1" t="s">
        <v>4371</v>
      </c>
      <c r="H1042" s="24">
        <v>43690</v>
      </c>
    </row>
    <row r="1043" spans="1:8" x14ac:dyDescent="0.15">
      <c r="A1043" s="1" t="s">
        <v>6356</v>
      </c>
      <c r="B1043" s="1" t="s">
        <v>4335</v>
      </c>
      <c r="C1043" s="1" t="s">
        <v>94</v>
      </c>
      <c r="D1043" s="1" t="s">
        <v>518</v>
      </c>
      <c r="E1043" s="1">
        <v>5</v>
      </c>
      <c r="F1043" s="1" t="s">
        <v>29</v>
      </c>
      <c r="G1043" s="1" t="s">
        <v>4371</v>
      </c>
      <c r="H1043" s="24">
        <v>43690</v>
      </c>
    </row>
    <row r="1044" spans="1:8" x14ac:dyDescent="0.15">
      <c r="A1044" s="1" t="s">
        <v>6356</v>
      </c>
      <c r="B1044" s="1" t="s">
        <v>4344</v>
      </c>
      <c r="C1044" s="1" t="s">
        <v>95</v>
      </c>
      <c r="D1044" s="1" t="s">
        <v>519</v>
      </c>
      <c r="E1044" s="1">
        <v>5</v>
      </c>
      <c r="F1044" s="1" t="s">
        <v>29</v>
      </c>
      <c r="G1044" s="1" t="s">
        <v>4371</v>
      </c>
      <c r="H1044" s="24">
        <v>43690</v>
      </c>
    </row>
    <row r="1045" spans="1:8" x14ac:dyDescent="0.15">
      <c r="A1045" s="1" t="s">
        <v>6356</v>
      </c>
      <c r="B1045" s="1" t="s">
        <v>4345</v>
      </c>
      <c r="C1045" s="1" t="s">
        <v>314</v>
      </c>
      <c r="D1045" s="1" t="s">
        <v>2965</v>
      </c>
      <c r="E1045" s="1">
        <v>3</v>
      </c>
      <c r="F1045" s="1" t="s">
        <v>29</v>
      </c>
      <c r="G1045" s="1" t="s">
        <v>4371</v>
      </c>
      <c r="H1045" s="24">
        <v>43690</v>
      </c>
    </row>
    <row r="1046" spans="1:8" x14ac:dyDescent="0.15">
      <c r="A1046" s="1" t="s">
        <v>6357</v>
      </c>
      <c r="B1046" s="1" t="s">
        <v>4335</v>
      </c>
      <c r="C1046" s="1" t="s">
        <v>371</v>
      </c>
      <c r="D1046" s="1" t="s">
        <v>3204</v>
      </c>
      <c r="E1046" s="1">
        <v>20</v>
      </c>
      <c r="F1046" s="1" t="s">
        <v>56</v>
      </c>
      <c r="G1046" s="1" t="s">
        <v>4371</v>
      </c>
      <c r="H1046" s="24">
        <v>43690</v>
      </c>
    </row>
    <row r="1047" spans="1:8" x14ac:dyDescent="0.15">
      <c r="A1047" s="1" t="s">
        <v>6358</v>
      </c>
      <c r="B1047" s="1" t="s">
        <v>4335</v>
      </c>
      <c r="C1047" s="1" t="s">
        <v>311</v>
      </c>
      <c r="D1047" s="1" t="s">
        <v>2962</v>
      </c>
      <c r="E1047" s="1">
        <v>3</v>
      </c>
      <c r="F1047" s="1" t="s">
        <v>56</v>
      </c>
      <c r="G1047" s="1" t="s">
        <v>4371</v>
      </c>
      <c r="H1047" s="24">
        <v>43690</v>
      </c>
    </row>
    <row r="1048" spans="1:8" x14ac:dyDescent="0.15">
      <c r="A1048" s="1" t="s">
        <v>6359</v>
      </c>
      <c r="B1048" s="1" t="s">
        <v>4335</v>
      </c>
      <c r="C1048" s="1" t="s">
        <v>249</v>
      </c>
      <c r="D1048" s="1" t="s">
        <v>1939</v>
      </c>
      <c r="E1048" s="1">
        <v>1</v>
      </c>
      <c r="F1048" s="1" t="s">
        <v>29</v>
      </c>
      <c r="G1048" s="1" t="s">
        <v>4371</v>
      </c>
      <c r="H1048" s="24">
        <v>43690</v>
      </c>
    </row>
    <row r="1049" spans="1:8" x14ac:dyDescent="0.15">
      <c r="A1049" s="1" t="s">
        <v>6359</v>
      </c>
      <c r="B1049" s="1" t="s">
        <v>4344</v>
      </c>
      <c r="C1049" s="1" t="s">
        <v>250</v>
      </c>
      <c r="D1049" s="1" t="s">
        <v>1940</v>
      </c>
      <c r="E1049" s="1">
        <v>1</v>
      </c>
      <c r="F1049" s="1" t="s">
        <v>29</v>
      </c>
      <c r="G1049" s="1" t="s">
        <v>4371</v>
      </c>
      <c r="H1049" s="24">
        <v>43690</v>
      </c>
    </row>
    <row r="1050" spans="1:8" x14ac:dyDescent="0.15">
      <c r="A1050" s="1" t="s">
        <v>6359</v>
      </c>
      <c r="B1050" s="1" t="s">
        <v>4345</v>
      </c>
      <c r="C1050" s="1" t="s">
        <v>171</v>
      </c>
      <c r="D1050" s="1" t="s">
        <v>1151</v>
      </c>
      <c r="E1050" s="1">
        <v>1</v>
      </c>
      <c r="F1050" s="1" t="s">
        <v>29</v>
      </c>
      <c r="G1050" s="1" t="s">
        <v>4371</v>
      </c>
      <c r="H1050" s="24">
        <v>43690</v>
      </c>
    </row>
    <row r="1051" spans="1:8" x14ac:dyDescent="0.15">
      <c r="A1051" s="1" t="s">
        <v>6359</v>
      </c>
      <c r="B1051" s="1" t="s">
        <v>4346</v>
      </c>
      <c r="C1051" s="1" t="s">
        <v>183</v>
      </c>
      <c r="D1051" s="1" t="s">
        <v>1167</v>
      </c>
      <c r="E1051" s="1">
        <v>2</v>
      </c>
      <c r="F1051" s="1" t="s">
        <v>29</v>
      </c>
      <c r="G1051" s="1" t="s">
        <v>4371</v>
      </c>
      <c r="H1051" s="24">
        <v>43690</v>
      </c>
    </row>
    <row r="1052" spans="1:8" x14ac:dyDescent="0.15">
      <c r="A1052" s="1" t="s">
        <v>6359</v>
      </c>
      <c r="B1052" s="1" t="s">
        <v>4347</v>
      </c>
      <c r="C1052" s="1" t="s">
        <v>129</v>
      </c>
      <c r="D1052" s="1" t="s">
        <v>729</v>
      </c>
      <c r="E1052" s="1">
        <v>1</v>
      </c>
      <c r="F1052" s="1" t="s">
        <v>29</v>
      </c>
      <c r="G1052" s="1" t="s">
        <v>4371</v>
      </c>
      <c r="H1052" s="24">
        <v>43690</v>
      </c>
    </row>
    <row r="1053" spans="1:8" x14ac:dyDescent="0.15">
      <c r="A1053" s="1" t="s">
        <v>6359</v>
      </c>
      <c r="B1053" s="1" t="s">
        <v>4348</v>
      </c>
      <c r="C1053" s="1" t="s">
        <v>189</v>
      </c>
      <c r="D1053" s="1" t="s">
        <v>1173</v>
      </c>
      <c r="E1053" s="1">
        <v>1</v>
      </c>
      <c r="F1053" s="1" t="s">
        <v>29</v>
      </c>
      <c r="G1053" s="1" t="s">
        <v>4371</v>
      </c>
      <c r="H1053" s="24">
        <v>43690</v>
      </c>
    </row>
    <row r="1054" spans="1:8" x14ac:dyDescent="0.15">
      <c r="A1054" s="1" t="s">
        <v>6359</v>
      </c>
      <c r="B1054" s="1" t="s">
        <v>4372</v>
      </c>
      <c r="C1054" s="1" t="s">
        <v>448</v>
      </c>
      <c r="D1054" s="1" t="s">
        <v>4249</v>
      </c>
      <c r="E1054" s="1">
        <v>2</v>
      </c>
      <c r="F1054" s="1" t="s">
        <v>29</v>
      </c>
      <c r="G1054" s="1" t="s">
        <v>4371</v>
      </c>
      <c r="H1054" s="24">
        <v>43690</v>
      </c>
    </row>
    <row r="1055" spans="1:8" x14ac:dyDescent="0.15">
      <c r="A1055" s="1" t="s">
        <v>6360</v>
      </c>
      <c r="B1055" s="1" t="s">
        <v>4335</v>
      </c>
      <c r="C1055" s="1" t="s">
        <v>393</v>
      </c>
      <c r="D1055" s="1" t="s">
        <v>3226</v>
      </c>
      <c r="E1055" s="1">
        <v>12</v>
      </c>
      <c r="F1055" s="1" t="s">
        <v>29</v>
      </c>
      <c r="G1055" s="1" t="s">
        <v>4371</v>
      </c>
      <c r="H1055" s="24">
        <v>43690</v>
      </c>
    </row>
    <row r="1056" spans="1:8" x14ac:dyDescent="0.15">
      <c r="A1056" s="1" t="s">
        <v>13259</v>
      </c>
      <c r="B1056" s="1" t="s">
        <v>4335</v>
      </c>
      <c r="C1056" s="1" t="s">
        <v>1786</v>
      </c>
      <c r="D1056" s="1" t="s">
        <v>1787</v>
      </c>
      <c r="E1056" s="1">
        <v>1</v>
      </c>
      <c r="F1056" s="1" t="s">
        <v>29</v>
      </c>
      <c r="G1056" s="1" t="s">
        <v>4273</v>
      </c>
      <c r="H1056" s="24">
        <v>43699</v>
      </c>
    </row>
    <row r="1057" spans="1:8" x14ac:dyDescent="0.15">
      <c r="A1057" s="1" t="s">
        <v>6361</v>
      </c>
      <c r="B1057" s="1" t="s">
        <v>4335</v>
      </c>
      <c r="C1057" s="1" t="s">
        <v>260</v>
      </c>
      <c r="D1057" s="1" t="s">
        <v>2054</v>
      </c>
      <c r="E1057" s="1">
        <v>3</v>
      </c>
      <c r="F1057" s="1" t="s">
        <v>29</v>
      </c>
      <c r="G1057" s="1" t="s">
        <v>4371</v>
      </c>
      <c r="H1057" s="24">
        <v>43690</v>
      </c>
    </row>
    <row r="1058" spans="1:8" x14ac:dyDescent="0.15">
      <c r="A1058" s="1" t="s">
        <v>6362</v>
      </c>
      <c r="B1058" s="1" t="s">
        <v>4335</v>
      </c>
      <c r="C1058" s="1" t="s">
        <v>83</v>
      </c>
      <c r="D1058" s="1" t="s">
        <v>495</v>
      </c>
      <c r="E1058" s="1">
        <v>50</v>
      </c>
      <c r="F1058" s="1" t="s">
        <v>29</v>
      </c>
      <c r="G1058" s="1" t="s">
        <v>4371</v>
      </c>
      <c r="H1058" s="24">
        <v>43690</v>
      </c>
    </row>
    <row r="1059" spans="1:8" x14ac:dyDescent="0.15">
      <c r="A1059" s="1" t="s">
        <v>6362</v>
      </c>
      <c r="B1059" s="1" t="s">
        <v>4344</v>
      </c>
      <c r="C1059" s="1" t="s">
        <v>168</v>
      </c>
      <c r="D1059" s="1" t="s">
        <v>1148</v>
      </c>
      <c r="E1059" s="1">
        <v>20</v>
      </c>
      <c r="F1059" s="1" t="s">
        <v>29</v>
      </c>
      <c r="G1059" s="1" t="s">
        <v>4371</v>
      </c>
      <c r="H1059" s="24">
        <v>43690</v>
      </c>
    </row>
    <row r="1060" spans="1:8" x14ac:dyDescent="0.15">
      <c r="A1060" s="1" t="s">
        <v>6363</v>
      </c>
      <c r="B1060" s="1" t="s">
        <v>4335</v>
      </c>
      <c r="C1060" s="1" t="s">
        <v>393</v>
      </c>
      <c r="D1060" s="1" t="s">
        <v>3226</v>
      </c>
      <c r="E1060" s="1">
        <v>2</v>
      </c>
      <c r="F1060" s="1" t="s">
        <v>29</v>
      </c>
      <c r="G1060" s="1" t="s">
        <v>4371</v>
      </c>
      <c r="H1060" s="24">
        <v>43690</v>
      </c>
    </row>
    <row r="1061" spans="1:8" x14ac:dyDescent="0.15">
      <c r="A1061" s="1" t="s">
        <v>6364</v>
      </c>
      <c r="B1061" s="1" t="s">
        <v>4335</v>
      </c>
      <c r="C1061" s="1" t="s">
        <v>248</v>
      </c>
      <c r="D1061" s="1" t="s">
        <v>1938</v>
      </c>
      <c r="E1061" s="1">
        <v>10</v>
      </c>
      <c r="F1061" s="1" t="s">
        <v>29</v>
      </c>
      <c r="G1061" s="1" t="s">
        <v>4371</v>
      </c>
      <c r="H1061" s="24">
        <v>43690</v>
      </c>
    </row>
    <row r="1062" spans="1:8" x14ac:dyDescent="0.15">
      <c r="A1062" s="1" t="s">
        <v>6364</v>
      </c>
      <c r="B1062" s="1" t="s">
        <v>4344</v>
      </c>
      <c r="C1062" s="1" t="s">
        <v>167</v>
      </c>
      <c r="D1062" s="1" t="s">
        <v>1143</v>
      </c>
      <c r="E1062" s="1">
        <v>20</v>
      </c>
      <c r="F1062" s="1" t="s">
        <v>29</v>
      </c>
      <c r="G1062" s="1" t="s">
        <v>4371</v>
      </c>
      <c r="H1062" s="24">
        <v>43690</v>
      </c>
    </row>
    <row r="1063" spans="1:8" x14ac:dyDescent="0.15">
      <c r="A1063" s="1" t="s">
        <v>6364</v>
      </c>
      <c r="B1063" s="1" t="s">
        <v>4345</v>
      </c>
      <c r="C1063" s="1" t="s">
        <v>163</v>
      </c>
      <c r="D1063" s="1" t="s">
        <v>1139</v>
      </c>
      <c r="E1063" s="1">
        <v>1</v>
      </c>
      <c r="F1063" s="1" t="s">
        <v>29</v>
      </c>
      <c r="G1063" s="1" t="s">
        <v>4371</v>
      </c>
      <c r="H1063" s="24">
        <v>43690</v>
      </c>
    </row>
    <row r="1064" spans="1:8" x14ac:dyDescent="0.15">
      <c r="A1064" s="1" t="s">
        <v>6365</v>
      </c>
      <c r="B1064" s="1" t="s">
        <v>4335</v>
      </c>
      <c r="C1064" s="1" t="s">
        <v>252</v>
      </c>
      <c r="D1064" s="1" t="s">
        <v>1942</v>
      </c>
      <c r="E1064" s="1">
        <v>5</v>
      </c>
      <c r="F1064" s="1" t="s">
        <v>56</v>
      </c>
      <c r="G1064" s="1" t="s">
        <v>4371</v>
      </c>
      <c r="H1064" s="24">
        <v>43690</v>
      </c>
    </row>
    <row r="1065" spans="1:8" x14ac:dyDescent="0.15">
      <c r="A1065" s="1" t="s">
        <v>6365</v>
      </c>
      <c r="B1065" s="1" t="s">
        <v>4344</v>
      </c>
      <c r="C1065" s="1" t="s">
        <v>250</v>
      </c>
      <c r="D1065" s="1" t="s">
        <v>1940</v>
      </c>
      <c r="E1065" s="1">
        <v>10</v>
      </c>
      <c r="F1065" s="1" t="s">
        <v>56</v>
      </c>
      <c r="G1065" s="1" t="s">
        <v>4371</v>
      </c>
      <c r="H1065" s="24">
        <v>43690</v>
      </c>
    </row>
    <row r="1066" spans="1:8" x14ac:dyDescent="0.15">
      <c r="A1066" s="1" t="s">
        <v>6365</v>
      </c>
      <c r="B1066" s="1" t="s">
        <v>4345</v>
      </c>
      <c r="C1066" s="1" t="s">
        <v>165</v>
      </c>
      <c r="D1066" s="1" t="s">
        <v>1141</v>
      </c>
      <c r="E1066" s="1">
        <v>10</v>
      </c>
      <c r="F1066" s="1" t="s">
        <v>56</v>
      </c>
      <c r="G1066" s="1" t="s">
        <v>4371</v>
      </c>
      <c r="H1066" s="24">
        <v>43690</v>
      </c>
    </row>
    <row r="1067" spans="1:8" x14ac:dyDescent="0.15">
      <c r="A1067" s="1" t="s">
        <v>6366</v>
      </c>
      <c r="B1067" s="1" t="s">
        <v>4335</v>
      </c>
      <c r="C1067" s="1" t="s">
        <v>133</v>
      </c>
      <c r="D1067" s="1" t="s">
        <v>735</v>
      </c>
      <c r="E1067" s="1">
        <v>30</v>
      </c>
      <c r="F1067" s="1" t="s">
        <v>29</v>
      </c>
      <c r="G1067" s="1" t="s">
        <v>4371</v>
      </c>
      <c r="H1067" s="24">
        <v>43690</v>
      </c>
    </row>
    <row r="1068" spans="1:8" x14ac:dyDescent="0.15">
      <c r="A1068" s="1" t="s">
        <v>6367</v>
      </c>
      <c r="B1068" s="1" t="s">
        <v>4335</v>
      </c>
      <c r="C1068" s="1" t="s">
        <v>83</v>
      </c>
      <c r="D1068" s="1" t="s">
        <v>495</v>
      </c>
      <c r="E1068" s="1">
        <v>10</v>
      </c>
      <c r="F1068" s="1" t="s">
        <v>56</v>
      </c>
      <c r="G1068" s="1" t="s">
        <v>4371</v>
      </c>
      <c r="H1068" s="24">
        <v>43690</v>
      </c>
    </row>
    <row r="1069" spans="1:8" x14ac:dyDescent="0.15">
      <c r="A1069" s="1" t="s">
        <v>6367</v>
      </c>
      <c r="B1069" s="1" t="s">
        <v>4344</v>
      </c>
      <c r="C1069" s="1" t="s">
        <v>280</v>
      </c>
      <c r="D1069" s="1" t="s">
        <v>2133</v>
      </c>
      <c r="E1069" s="1">
        <v>20</v>
      </c>
      <c r="F1069" s="1" t="s">
        <v>56</v>
      </c>
      <c r="G1069" s="1" t="s">
        <v>4371</v>
      </c>
      <c r="H1069" s="24">
        <v>43690</v>
      </c>
    </row>
    <row r="1070" spans="1:8" x14ac:dyDescent="0.15">
      <c r="A1070" s="1" t="s">
        <v>6368</v>
      </c>
      <c r="B1070" s="1" t="s">
        <v>4335</v>
      </c>
      <c r="C1070" s="1" t="s">
        <v>228</v>
      </c>
      <c r="D1070" s="1" t="s">
        <v>1607</v>
      </c>
      <c r="E1070" s="1">
        <v>20</v>
      </c>
      <c r="F1070" s="1" t="s">
        <v>29</v>
      </c>
      <c r="G1070" s="1" t="s">
        <v>4371</v>
      </c>
      <c r="H1070" s="24">
        <v>43691</v>
      </c>
    </row>
    <row r="1071" spans="1:8" x14ac:dyDescent="0.15">
      <c r="A1071" s="1" t="s">
        <v>6368</v>
      </c>
      <c r="B1071" s="1" t="s">
        <v>4344</v>
      </c>
      <c r="C1071" s="1" t="s">
        <v>225</v>
      </c>
      <c r="D1071" s="1" t="s">
        <v>533</v>
      </c>
      <c r="E1071" s="1">
        <v>60</v>
      </c>
      <c r="F1071" s="1" t="s">
        <v>29</v>
      </c>
      <c r="G1071" s="1" t="s">
        <v>4371</v>
      </c>
      <c r="H1071" s="24">
        <v>43691</v>
      </c>
    </row>
    <row r="1072" spans="1:8" x14ac:dyDescent="0.15">
      <c r="A1072" s="1" t="s">
        <v>6369</v>
      </c>
      <c r="B1072" s="1" t="s">
        <v>4335</v>
      </c>
      <c r="C1072" s="1" t="s">
        <v>264</v>
      </c>
      <c r="D1072" s="1" t="s">
        <v>2078</v>
      </c>
      <c r="E1072" s="1">
        <v>1</v>
      </c>
      <c r="F1072" s="1" t="s">
        <v>29</v>
      </c>
      <c r="G1072" s="1" t="s">
        <v>4371</v>
      </c>
      <c r="H1072" s="24">
        <v>43691</v>
      </c>
    </row>
    <row r="1073" spans="1:8" x14ac:dyDescent="0.15">
      <c r="A1073" s="1" t="s">
        <v>6370</v>
      </c>
      <c r="B1073" s="1" t="s">
        <v>4335</v>
      </c>
      <c r="C1073" s="1" t="s">
        <v>87</v>
      </c>
      <c r="D1073" s="1" t="s">
        <v>501</v>
      </c>
      <c r="E1073" s="1">
        <v>3</v>
      </c>
      <c r="F1073" s="1" t="s">
        <v>29</v>
      </c>
      <c r="G1073" s="1" t="s">
        <v>4371</v>
      </c>
      <c r="H1073" s="24">
        <v>43691</v>
      </c>
    </row>
    <row r="1074" spans="1:8" x14ac:dyDescent="0.15">
      <c r="A1074" s="1" t="s">
        <v>6371</v>
      </c>
      <c r="B1074" s="1" t="s">
        <v>4335</v>
      </c>
      <c r="C1074" s="1" t="s">
        <v>377</v>
      </c>
      <c r="D1074" s="1" t="s">
        <v>3210</v>
      </c>
      <c r="E1074" s="1">
        <v>15</v>
      </c>
      <c r="F1074" s="1" t="s">
        <v>29</v>
      </c>
      <c r="G1074" s="1" t="s">
        <v>4371</v>
      </c>
      <c r="H1074" s="24">
        <v>43692</v>
      </c>
    </row>
    <row r="1075" spans="1:8" x14ac:dyDescent="0.15">
      <c r="A1075" s="1" t="s">
        <v>6372</v>
      </c>
      <c r="B1075" s="1" t="s">
        <v>4335</v>
      </c>
      <c r="C1075" s="1" t="s">
        <v>368</v>
      </c>
      <c r="D1075" s="1" t="s">
        <v>3201</v>
      </c>
      <c r="E1075" s="1">
        <v>20</v>
      </c>
      <c r="F1075" s="1" t="s">
        <v>29</v>
      </c>
      <c r="G1075" s="1" t="s">
        <v>4371</v>
      </c>
      <c r="H1075" s="24">
        <v>43691</v>
      </c>
    </row>
    <row r="1076" spans="1:8" x14ac:dyDescent="0.15">
      <c r="A1076" s="1" t="s">
        <v>6484</v>
      </c>
      <c r="B1076" s="1" t="s">
        <v>4335</v>
      </c>
      <c r="C1076" s="1" t="s">
        <v>442</v>
      </c>
      <c r="D1076" s="1" t="s">
        <v>3439</v>
      </c>
      <c r="E1076" s="1">
        <v>100</v>
      </c>
      <c r="F1076" s="1" t="s">
        <v>29</v>
      </c>
      <c r="G1076" s="1" t="s">
        <v>4371</v>
      </c>
      <c r="H1076" s="24">
        <v>43696</v>
      </c>
    </row>
    <row r="1077" spans="1:8" x14ac:dyDescent="0.15">
      <c r="A1077" s="1" t="s">
        <v>6373</v>
      </c>
      <c r="B1077" s="1" t="s">
        <v>4335</v>
      </c>
      <c r="C1077" s="1" t="s">
        <v>248</v>
      </c>
      <c r="D1077" s="1" t="s">
        <v>1938</v>
      </c>
      <c r="E1077" s="1">
        <v>30</v>
      </c>
      <c r="F1077" s="1" t="s">
        <v>29</v>
      </c>
      <c r="G1077" s="1" t="s">
        <v>4371</v>
      </c>
      <c r="H1077" s="24">
        <v>43691</v>
      </c>
    </row>
    <row r="1078" spans="1:8" x14ac:dyDescent="0.15">
      <c r="A1078" s="1" t="s">
        <v>6373</v>
      </c>
      <c r="B1078" s="1" t="s">
        <v>4344</v>
      </c>
      <c r="C1078" s="1" t="s">
        <v>251</v>
      </c>
      <c r="D1078" s="1" t="s">
        <v>1941</v>
      </c>
      <c r="E1078" s="1">
        <v>20</v>
      </c>
      <c r="F1078" s="1" t="s">
        <v>29</v>
      </c>
      <c r="G1078" s="1" t="s">
        <v>4371</v>
      </c>
      <c r="H1078" s="24">
        <v>43691</v>
      </c>
    </row>
    <row r="1079" spans="1:8" x14ac:dyDescent="0.15">
      <c r="A1079" s="1" t="s">
        <v>6373</v>
      </c>
      <c r="B1079" s="1" t="s">
        <v>4345</v>
      </c>
      <c r="C1079" s="1" t="s">
        <v>313</v>
      </c>
      <c r="D1079" s="1" t="s">
        <v>2964</v>
      </c>
      <c r="E1079" s="1">
        <v>5</v>
      </c>
      <c r="F1079" s="1" t="s">
        <v>29</v>
      </c>
      <c r="G1079" s="1" t="s">
        <v>4371</v>
      </c>
      <c r="H1079" s="24">
        <v>43691</v>
      </c>
    </row>
    <row r="1080" spans="1:8" x14ac:dyDescent="0.15">
      <c r="A1080" s="1" t="s">
        <v>6374</v>
      </c>
      <c r="B1080" s="1" t="s">
        <v>4335</v>
      </c>
      <c r="C1080" s="1" t="s">
        <v>281</v>
      </c>
      <c r="D1080" s="1" t="s">
        <v>2134</v>
      </c>
      <c r="E1080" s="1">
        <v>40</v>
      </c>
      <c r="F1080" s="1" t="s">
        <v>29</v>
      </c>
      <c r="G1080" s="1" t="s">
        <v>4371</v>
      </c>
      <c r="H1080" s="24">
        <v>43691</v>
      </c>
    </row>
    <row r="1081" spans="1:8" x14ac:dyDescent="0.15">
      <c r="A1081" s="1" t="s">
        <v>6374</v>
      </c>
      <c r="B1081" s="1" t="s">
        <v>4344</v>
      </c>
      <c r="C1081" s="1" t="s">
        <v>280</v>
      </c>
      <c r="D1081" s="1" t="s">
        <v>2133</v>
      </c>
      <c r="E1081" s="1">
        <v>50</v>
      </c>
      <c r="F1081" s="1" t="s">
        <v>29</v>
      </c>
      <c r="G1081" s="1" t="s">
        <v>4371</v>
      </c>
      <c r="H1081" s="24">
        <v>43691</v>
      </c>
    </row>
    <row r="1082" spans="1:8" x14ac:dyDescent="0.15">
      <c r="A1082" s="1" t="s">
        <v>6374</v>
      </c>
      <c r="B1082" s="1" t="s">
        <v>4345</v>
      </c>
      <c r="C1082" s="1" t="s">
        <v>278</v>
      </c>
      <c r="D1082" s="1" t="s">
        <v>2131</v>
      </c>
      <c r="E1082" s="1">
        <v>80</v>
      </c>
      <c r="F1082" s="1" t="s">
        <v>29</v>
      </c>
      <c r="G1082" s="1" t="s">
        <v>4371</v>
      </c>
      <c r="H1082" s="24">
        <v>43691</v>
      </c>
    </row>
    <row r="1083" spans="1:8" x14ac:dyDescent="0.15">
      <c r="A1083" s="1" t="s">
        <v>6374</v>
      </c>
      <c r="B1083" s="1" t="s">
        <v>4346</v>
      </c>
      <c r="C1083" s="1" t="s">
        <v>311</v>
      </c>
      <c r="D1083" s="1" t="s">
        <v>2962</v>
      </c>
      <c r="E1083" s="1">
        <v>5</v>
      </c>
      <c r="F1083" s="1" t="s">
        <v>29</v>
      </c>
      <c r="G1083" s="1" t="s">
        <v>4371</v>
      </c>
      <c r="H1083" s="24">
        <v>43691</v>
      </c>
    </row>
    <row r="1084" spans="1:8" x14ac:dyDescent="0.15">
      <c r="A1084" s="1" t="s">
        <v>6374</v>
      </c>
      <c r="B1084" s="1" t="s">
        <v>4347</v>
      </c>
      <c r="C1084" s="1" t="s">
        <v>171</v>
      </c>
      <c r="D1084" s="1" t="s">
        <v>1151</v>
      </c>
      <c r="E1084" s="1">
        <v>10</v>
      </c>
      <c r="F1084" s="1" t="s">
        <v>29</v>
      </c>
      <c r="G1084" s="1" t="s">
        <v>4371</v>
      </c>
      <c r="H1084" s="24">
        <v>43691</v>
      </c>
    </row>
    <row r="1085" spans="1:8" x14ac:dyDescent="0.15">
      <c r="A1085" s="1" t="s">
        <v>6374</v>
      </c>
      <c r="B1085" s="1" t="s">
        <v>4348</v>
      </c>
      <c r="C1085" s="1" t="s">
        <v>252</v>
      </c>
      <c r="D1085" s="1" t="s">
        <v>1942</v>
      </c>
      <c r="E1085" s="1">
        <v>20</v>
      </c>
      <c r="F1085" s="1" t="s">
        <v>29</v>
      </c>
      <c r="G1085" s="1" t="s">
        <v>4371</v>
      </c>
      <c r="H1085" s="24">
        <v>43691</v>
      </c>
    </row>
    <row r="1086" spans="1:8" x14ac:dyDescent="0.15">
      <c r="A1086" s="1" t="s">
        <v>6375</v>
      </c>
      <c r="B1086" s="1" t="s">
        <v>4335</v>
      </c>
      <c r="C1086" s="1" t="s">
        <v>82</v>
      </c>
      <c r="D1086" s="1" t="s">
        <v>494</v>
      </c>
      <c r="E1086" s="1">
        <v>1</v>
      </c>
      <c r="F1086" s="1" t="s">
        <v>29</v>
      </c>
      <c r="G1086" s="1" t="s">
        <v>4371</v>
      </c>
      <c r="H1086" s="24">
        <v>43691</v>
      </c>
    </row>
    <row r="1087" spans="1:8" x14ac:dyDescent="0.15">
      <c r="A1087" s="1" t="s">
        <v>6375</v>
      </c>
      <c r="B1087" s="1" t="s">
        <v>4344</v>
      </c>
      <c r="C1087" s="1" t="s">
        <v>125</v>
      </c>
      <c r="D1087" s="1" t="s">
        <v>722</v>
      </c>
      <c r="E1087" s="1">
        <v>10</v>
      </c>
      <c r="F1087" s="1" t="s">
        <v>29</v>
      </c>
      <c r="G1087" s="1" t="s">
        <v>4371</v>
      </c>
      <c r="H1087" s="24">
        <v>43691</v>
      </c>
    </row>
    <row r="1088" spans="1:8" x14ac:dyDescent="0.15">
      <c r="A1088" s="1" t="s">
        <v>6375</v>
      </c>
      <c r="B1088" s="1" t="s">
        <v>4345</v>
      </c>
      <c r="C1088" s="1" t="s">
        <v>83</v>
      </c>
      <c r="D1088" s="1" t="s">
        <v>495</v>
      </c>
      <c r="E1088" s="1">
        <v>15</v>
      </c>
      <c r="F1088" s="1" t="s">
        <v>29</v>
      </c>
      <c r="G1088" s="1" t="s">
        <v>4371</v>
      </c>
      <c r="H1088" s="24">
        <v>43691</v>
      </c>
    </row>
    <row r="1089" spans="1:8" x14ac:dyDescent="0.15">
      <c r="A1089" s="1" t="s">
        <v>6376</v>
      </c>
      <c r="B1089" s="1" t="s">
        <v>4335</v>
      </c>
      <c r="C1089" s="1" t="s">
        <v>279</v>
      </c>
      <c r="D1089" s="1" t="s">
        <v>2132</v>
      </c>
      <c r="E1089" s="1">
        <v>10</v>
      </c>
      <c r="F1089" s="1" t="s">
        <v>29</v>
      </c>
      <c r="G1089" s="1" t="s">
        <v>4371</v>
      </c>
      <c r="H1089" s="24">
        <v>43691</v>
      </c>
    </row>
    <row r="1090" spans="1:8" x14ac:dyDescent="0.15">
      <c r="A1090" s="1" t="s">
        <v>6377</v>
      </c>
      <c r="B1090" s="1" t="s">
        <v>4335</v>
      </c>
      <c r="C1090" s="1" t="s">
        <v>63</v>
      </c>
      <c r="D1090" s="1" t="s">
        <v>485</v>
      </c>
      <c r="E1090" s="1">
        <v>23</v>
      </c>
      <c r="F1090" s="1" t="s">
        <v>29</v>
      </c>
      <c r="G1090" s="1" t="s">
        <v>4371</v>
      </c>
      <c r="H1090" s="24">
        <v>43691</v>
      </c>
    </row>
    <row r="1091" spans="1:8" x14ac:dyDescent="0.15">
      <c r="A1091" s="1" t="s">
        <v>6536</v>
      </c>
      <c r="B1091" s="1" t="s">
        <v>4335</v>
      </c>
      <c r="C1091" s="1" t="s">
        <v>3410</v>
      </c>
      <c r="D1091" s="1" t="s">
        <v>3411</v>
      </c>
      <c r="E1091" s="1">
        <v>2</v>
      </c>
      <c r="F1091" s="1" t="s">
        <v>29</v>
      </c>
      <c r="G1091" s="1" t="s">
        <v>4371</v>
      </c>
      <c r="H1091" s="24">
        <v>43697</v>
      </c>
    </row>
    <row r="1092" spans="1:8" x14ac:dyDescent="0.15">
      <c r="A1092" s="1" t="s">
        <v>6931</v>
      </c>
      <c r="B1092" s="1" t="s">
        <v>4335</v>
      </c>
      <c r="C1092" s="1" t="s">
        <v>3406</v>
      </c>
      <c r="D1092" s="1" t="s">
        <v>3407</v>
      </c>
      <c r="E1092" s="1">
        <v>2</v>
      </c>
      <c r="F1092" s="1" t="s">
        <v>29</v>
      </c>
      <c r="G1092" s="1" t="s">
        <v>4371</v>
      </c>
      <c r="H1092" s="24">
        <v>43698</v>
      </c>
    </row>
    <row r="1093" spans="1:8" x14ac:dyDescent="0.15">
      <c r="A1093" s="1" t="s">
        <v>6378</v>
      </c>
      <c r="B1093" s="1" t="s">
        <v>4335</v>
      </c>
      <c r="C1093" s="1" t="s">
        <v>137</v>
      </c>
      <c r="D1093" s="1" t="s">
        <v>739</v>
      </c>
      <c r="E1093" s="1">
        <v>11</v>
      </c>
      <c r="F1093" s="1" t="s">
        <v>29</v>
      </c>
      <c r="G1093" s="1" t="s">
        <v>4371</v>
      </c>
      <c r="H1093" s="24">
        <v>43691</v>
      </c>
    </row>
    <row r="1094" spans="1:8" x14ac:dyDescent="0.15">
      <c r="A1094" s="1" t="s">
        <v>6379</v>
      </c>
      <c r="B1094" s="1" t="s">
        <v>4335</v>
      </c>
      <c r="C1094" s="1" t="s">
        <v>139</v>
      </c>
      <c r="D1094" s="1" t="s">
        <v>741</v>
      </c>
      <c r="E1094" s="1">
        <v>11</v>
      </c>
      <c r="F1094" s="1" t="s">
        <v>29</v>
      </c>
      <c r="G1094" s="1" t="s">
        <v>4371</v>
      </c>
      <c r="H1094" s="24">
        <v>43691</v>
      </c>
    </row>
    <row r="1095" spans="1:8" x14ac:dyDescent="0.15">
      <c r="A1095" s="1" t="s">
        <v>6380</v>
      </c>
      <c r="B1095" s="1" t="s">
        <v>4335</v>
      </c>
      <c r="C1095" s="1" t="s">
        <v>441</v>
      </c>
      <c r="D1095" s="1" t="s">
        <v>3438</v>
      </c>
      <c r="E1095" s="1">
        <v>20</v>
      </c>
      <c r="F1095" s="1" t="s">
        <v>29</v>
      </c>
      <c r="G1095" s="1" t="s">
        <v>4371</v>
      </c>
      <c r="H1095" s="24">
        <v>43691</v>
      </c>
    </row>
    <row r="1096" spans="1:8" x14ac:dyDescent="0.15">
      <c r="A1096" s="1" t="s">
        <v>6381</v>
      </c>
      <c r="B1096" s="1" t="s">
        <v>4335</v>
      </c>
      <c r="C1096" s="1" t="s">
        <v>233</v>
      </c>
      <c r="D1096" s="1" t="s">
        <v>1758</v>
      </c>
      <c r="E1096" s="1">
        <v>2</v>
      </c>
      <c r="F1096" s="1" t="s">
        <v>29</v>
      </c>
      <c r="G1096" s="1" t="s">
        <v>4371</v>
      </c>
      <c r="H1096" s="24">
        <v>43691</v>
      </c>
    </row>
    <row r="1097" spans="1:8" x14ac:dyDescent="0.15">
      <c r="A1097" s="1" t="s">
        <v>6381</v>
      </c>
      <c r="B1097" s="1" t="s">
        <v>4344</v>
      </c>
      <c r="C1097" s="1" t="s">
        <v>234</v>
      </c>
      <c r="D1097" s="1" t="s">
        <v>1759</v>
      </c>
      <c r="E1097" s="1">
        <v>4</v>
      </c>
      <c r="F1097" s="1" t="s">
        <v>29</v>
      </c>
      <c r="G1097" s="1" t="s">
        <v>4371</v>
      </c>
      <c r="H1097" s="24">
        <v>43691</v>
      </c>
    </row>
    <row r="1098" spans="1:8" x14ac:dyDescent="0.15">
      <c r="A1098" s="1" t="s">
        <v>6382</v>
      </c>
      <c r="B1098" s="1" t="s">
        <v>4335</v>
      </c>
      <c r="C1098" s="1" t="s">
        <v>241</v>
      </c>
      <c r="D1098" s="1" t="s">
        <v>4153</v>
      </c>
      <c r="E1098" s="1">
        <v>6</v>
      </c>
      <c r="F1098" s="1" t="s">
        <v>29</v>
      </c>
      <c r="G1098" s="1" t="s">
        <v>4371</v>
      </c>
      <c r="H1098" s="24">
        <v>43691</v>
      </c>
    </row>
    <row r="1099" spans="1:8" x14ac:dyDescent="0.15">
      <c r="A1099" s="1" t="s">
        <v>6383</v>
      </c>
      <c r="B1099" s="1" t="s">
        <v>4335</v>
      </c>
      <c r="C1099" s="1" t="s">
        <v>175</v>
      </c>
      <c r="D1099" s="1" t="s">
        <v>1159</v>
      </c>
      <c r="E1099" s="1">
        <v>1</v>
      </c>
      <c r="F1099" s="1" t="s">
        <v>30</v>
      </c>
      <c r="G1099" s="1" t="s">
        <v>4371</v>
      </c>
      <c r="H1099" s="24">
        <v>43691</v>
      </c>
    </row>
    <row r="1100" spans="1:8" x14ac:dyDescent="0.15">
      <c r="A1100" s="1" t="s">
        <v>6383</v>
      </c>
      <c r="B1100" s="1" t="s">
        <v>4344</v>
      </c>
      <c r="C1100" s="1" t="s">
        <v>250</v>
      </c>
      <c r="D1100" s="1" t="s">
        <v>1940</v>
      </c>
      <c r="E1100" s="1">
        <v>15</v>
      </c>
      <c r="F1100" s="1" t="s">
        <v>30</v>
      </c>
      <c r="G1100" s="1" t="s">
        <v>4371</v>
      </c>
      <c r="H1100" s="24">
        <v>43691</v>
      </c>
    </row>
    <row r="1101" spans="1:8" x14ac:dyDescent="0.15">
      <c r="A1101" s="1" t="s">
        <v>6384</v>
      </c>
      <c r="B1101" s="1" t="s">
        <v>4335</v>
      </c>
      <c r="C1101" s="1" t="s">
        <v>405</v>
      </c>
      <c r="D1101" s="1" t="s">
        <v>3238</v>
      </c>
      <c r="E1101" s="1">
        <v>2</v>
      </c>
      <c r="F1101" s="1" t="s">
        <v>30</v>
      </c>
      <c r="G1101" s="1" t="s">
        <v>4371</v>
      </c>
      <c r="H1101" s="24">
        <v>43691</v>
      </c>
    </row>
    <row r="1102" spans="1:8" x14ac:dyDescent="0.15">
      <c r="A1102" s="1" t="s">
        <v>6385</v>
      </c>
      <c r="B1102" s="1" t="s">
        <v>4335</v>
      </c>
      <c r="C1102" s="1" t="s">
        <v>405</v>
      </c>
      <c r="D1102" s="1" t="s">
        <v>3238</v>
      </c>
      <c r="E1102" s="1">
        <v>4</v>
      </c>
      <c r="F1102" s="1" t="s">
        <v>29</v>
      </c>
      <c r="G1102" s="1" t="s">
        <v>4371</v>
      </c>
      <c r="H1102" s="24">
        <v>43691</v>
      </c>
    </row>
    <row r="1103" spans="1:8" x14ac:dyDescent="0.15">
      <c r="A1103" s="1" t="s">
        <v>6384</v>
      </c>
      <c r="B1103" s="1" t="s">
        <v>4344</v>
      </c>
      <c r="C1103" s="1" t="s">
        <v>403</v>
      </c>
      <c r="D1103" s="1" t="s">
        <v>3236</v>
      </c>
      <c r="E1103" s="1">
        <v>1</v>
      </c>
      <c r="F1103" s="1" t="s">
        <v>30</v>
      </c>
      <c r="G1103" s="1" t="s">
        <v>4371</v>
      </c>
      <c r="H1103" s="24">
        <v>43691</v>
      </c>
    </row>
    <row r="1104" spans="1:8" x14ac:dyDescent="0.15">
      <c r="A1104" s="1" t="s">
        <v>6385</v>
      </c>
      <c r="B1104" s="1" t="s">
        <v>4344</v>
      </c>
      <c r="C1104" s="1" t="s">
        <v>403</v>
      </c>
      <c r="D1104" s="1" t="s">
        <v>3236</v>
      </c>
      <c r="E1104" s="1">
        <v>5</v>
      </c>
      <c r="F1104" s="1" t="s">
        <v>29</v>
      </c>
      <c r="G1104" s="1" t="s">
        <v>4371</v>
      </c>
      <c r="H1104" s="24">
        <v>43691</v>
      </c>
    </row>
    <row r="1105" spans="1:8" x14ac:dyDescent="0.15">
      <c r="A1105" s="1" t="s">
        <v>6386</v>
      </c>
      <c r="B1105" s="1" t="s">
        <v>4335</v>
      </c>
      <c r="C1105" s="1" t="s">
        <v>263</v>
      </c>
      <c r="D1105" s="1" t="s">
        <v>2077</v>
      </c>
      <c r="E1105" s="1">
        <v>2</v>
      </c>
      <c r="F1105" s="1" t="s">
        <v>80</v>
      </c>
      <c r="G1105" s="1" t="s">
        <v>4371</v>
      </c>
      <c r="H1105" s="24">
        <v>43691</v>
      </c>
    </row>
    <row r="1106" spans="1:8" x14ac:dyDescent="0.15">
      <c r="A1106" s="1" t="s">
        <v>6386</v>
      </c>
      <c r="B1106" s="1" t="s">
        <v>4344</v>
      </c>
      <c r="C1106" s="1" t="s">
        <v>265</v>
      </c>
      <c r="D1106" s="1" t="s">
        <v>2079</v>
      </c>
      <c r="E1106" s="1">
        <v>3</v>
      </c>
      <c r="F1106" s="1" t="s">
        <v>80</v>
      </c>
      <c r="G1106" s="1" t="s">
        <v>4371</v>
      </c>
      <c r="H1106" s="24">
        <v>43691</v>
      </c>
    </row>
    <row r="1107" spans="1:8" x14ac:dyDescent="0.15">
      <c r="A1107" s="1" t="s">
        <v>6386</v>
      </c>
      <c r="B1107" s="1" t="s">
        <v>4345</v>
      </c>
      <c r="C1107" s="1" t="s">
        <v>278</v>
      </c>
      <c r="D1107" s="1" t="s">
        <v>2131</v>
      </c>
      <c r="E1107" s="1">
        <v>4</v>
      </c>
      <c r="F1107" s="1" t="s">
        <v>80</v>
      </c>
      <c r="G1107" s="1" t="s">
        <v>4371</v>
      </c>
      <c r="H1107" s="24">
        <v>43691</v>
      </c>
    </row>
    <row r="1108" spans="1:8" x14ac:dyDescent="0.15">
      <c r="A1108" s="1" t="s">
        <v>6387</v>
      </c>
      <c r="B1108" s="1" t="s">
        <v>4335</v>
      </c>
      <c r="C1108" s="1" t="s">
        <v>146</v>
      </c>
      <c r="D1108" s="1" t="s">
        <v>750</v>
      </c>
      <c r="E1108" s="1">
        <v>5</v>
      </c>
      <c r="F1108" s="1" t="s">
        <v>29</v>
      </c>
      <c r="G1108" s="1" t="s">
        <v>4371</v>
      </c>
      <c r="H1108" s="24">
        <v>43691</v>
      </c>
    </row>
    <row r="1109" spans="1:8" x14ac:dyDescent="0.15">
      <c r="A1109" s="1" t="s">
        <v>6387</v>
      </c>
      <c r="B1109" s="1" t="s">
        <v>4344</v>
      </c>
      <c r="C1109" s="1" t="s">
        <v>148</v>
      </c>
      <c r="D1109" s="1" t="s">
        <v>752</v>
      </c>
      <c r="E1109" s="1">
        <v>2</v>
      </c>
      <c r="F1109" s="1" t="s">
        <v>29</v>
      </c>
      <c r="G1109" s="1" t="s">
        <v>4371</v>
      </c>
      <c r="H1109" s="24">
        <v>43691</v>
      </c>
    </row>
    <row r="1110" spans="1:8" x14ac:dyDescent="0.15">
      <c r="A1110" s="1" t="s">
        <v>6386</v>
      </c>
      <c r="B1110" s="1" t="s">
        <v>4348</v>
      </c>
      <c r="C1110" s="1" t="s">
        <v>127</v>
      </c>
      <c r="D1110" s="1" t="s">
        <v>723</v>
      </c>
      <c r="E1110" s="1">
        <v>3</v>
      </c>
      <c r="F1110" s="1" t="s">
        <v>80</v>
      </c>
      <c r="G1110" s="1" t="s">
        <v>4371</v>
      </c>
      <c r="H1110" s="24">
        <v>43691</v>
      </c>
    </row>
    <row r="1111" spans="1:8" x14ac:dyDescent="0.15">
      <c r="A1111" s="1" t="s">
        <v>6388</v>
      </c>
      <c r="B1111" s="1" t="s">
        <v>4335</v>
      </c>
      <c r="C1111" s="1" t="s">
        <v>169</v>
      </c>
      <c r="D1111" s="1" t="s">
        <v>1149</v>
      </c>
      <c r="E1111" s="1">
        <v>2</v>
      </c>
      <c r="F1111" s="1" t="s">
        <v>29</v>
      </c>
      <c r="G1111" s="1" t="s">
        <v>4371</v>
      </c>
      <c r="H1111" s="24">
        <v>43691</v>
      </c>
    </row>
    <row r="1112" spans="1:8" x14ac:dyDescent="0.15">
      <c r="A1112" s="1" t="s">
        <v>6389</v>
      </c>
      <c r="B1112" s="1" t="s">
        <v>4335</v>
      </c>
      <c r="C1112" s="1" t="s">
        <v>299</v>
      </c>
      <c r="D1112" s="1" t="s">
        <v>2816</v>
      </c>
      <c r="E1112" s="1">
        <v>1</v>
      </c>
      <c r="F1112" s="1" t="s">
        <v>80</v>
      </c>
      <c r="G1112" s="1" t="s">
        <v>4371</v>
      </c>
      <c r="H1112" s="24">
        <v>43691</v>
      </c>
    </row>
    <row r="1113" spans="1:8" x14ac:dyDescent="0.15">
      <c r="A1113" s="1" t="s">
        <v>6389</v>
      </c>
      <c r="B1113" s="1" t="s">
        <v>4344</v>
      </c>
      <c r="C1113" s="1" t="s">
        <v>302</v>
      </c>
      <c r="D1113" s="1" t="s">
        <v>2819</v>
      </c>
      <c r="E1113" s="1">
        <v>1</v>
      </c>
      <c r="F1113" s="1" t="s">
        <v>80</v>
      </c>
      <c r="G1113" s="1" t="s">
        <v>4371</v>
      </c>
      <c r="H1113" s="24">
        <v>43691</v>
      </c>
    </row>
    <row r="1114" spans="1:8" x14ac:dyDescent="0.15">
      <c r="A1114" s="1" t="s">
        <v>6390</v>
      </c>
      <c r="B1114" s="1" t="s">
        <v>4335</v>
      </c>
      <c r="C1114" s="1" t="s">
        <v>255</v>
      </c>
      <c r="D1114" s="1" t="s">
        <v>1947</v>
      </c>
      <c r="E1114" s="1">
        <v>1</v>
      </c>
      <c r="F1114" s="1" t="s">
        <v>29</v>
      </c>
      <c r="G1114" s="1" t="s">
        <v>4371</v>
      </c>
      <c r="H1114" s="24">
        <v>43691</v>
      </c>
    </row>
    <row r="1115" spans="1:8" x14ac:dyDescent="0.15">
      <c r="A1115" s="1" t="s">
        <v>6390</v>
      </c>
      <c r="B1115" s="1" t="s">
        <v>4344</v>
      </c>
      <c r="C1115" s="1" t="s">
        <v>199</v>
      </c>
      <c r="D1115" s="1" t="s">
        <v>1221</v>
      </c>
      <c r="E1115" s="1">
        <v>1</v>
      </c>
      <c r="F1115" s="1" t="s">
        <v>29</v>
      </c>
      <c r="G1115" s="1" t="s">
        <v>4371</v>
      </c>
      <c r="H1115" s="24">
        <v>43691</v>
      </c>
    </row>
    <row r="1116" spans="1:8" x14ac:dyDescent="0.15">
      <c r="A1116" s="1" t="s">
        <v>6390</v>
      </c>
      <c r="B1116" s="1" t="s">
        <v>4345</v>
      </c>
      <c r="C1116" s="1" t="s">
        <v>205</v>
      </c>
      <c r="D1116" s="1" t="s">
        <v>1259</v>
      </c>
      <c r="E1116" s="1">
        <v>1</v>
      </c>
      <c r="F1116" s="1" t="s">
        <v>29</v>
      </c>
      <c r="G1116" s="1" t="s">
        <v>4371</v>
      </c>
      <c r="H1116" s="24">
        <v>43691</v>
      </c>
    </row>
    <row r="1117" spans="1:8" x14ac:dyDescent="0.15">
      <c r="A1117" s="1" t="s">
        <v>6390</v>
      </c>
      <c r="B1117" s="1" t="s">
        <v>4346</v>
      </c>
      <c r="C1117" s="1" t="s">
        <v>326</v>
      </c>
      <c r="D1117" s="1" t="s">
        <v>3013</v>
      </c>
      <c r="E1117" s="1">
        <v>1</v>
      </c>
      <c r="F1117" s="1" t="s">
        <v>29</v>
      </c>
      <c r="G1117" s="1" t="s">
        <v>4371</v>
      </c>
      <c r="H1117" s="24">
        <v>43691</v>
      </c>
    </row>
    <row r="1118" spans="1:8" x14ac:dyDescent="0.15">
      <c r="A1118" s="1" t="s">
        <v>6391</v>
      </c>
      <c r="B1118" s="1" t="s">
        <v>4335</v>
      </c>
      <c r="C1118" s="1" t="s">
        <v>84</v>
      </c>
      <c r="D1118" s="1" t="s">
        <v>498</v>
      </c>
      <c r="E1118" s="1">
        <v>8</v>
      </c>
      <c r="F1118" s="1" t="s">
        <v>30</v>
      </c>
      <c r="G1118" s="1" t="s">
        <v>4371</v>
      </c>
      <c r="H1118" s="24">
        <v>43691</v>
      </c>
    </row>
    <row r="1119" spans="1:8" x14ac:dyDescent="0.15">
      <c r="A1119" s="1" t="s">
        <v>6392</v>
      </c>
      <c r="B1119" s="1" t="s">
        <v>4335</v>
      </c>
      <c r="C1119" s="1" t="s">
        <v>84</v>
      </c>
      <c r="D1119" s="1" t="s">
        <v>498</v>
      </c>
      <c r="E1119" s="1">
        <v>12</v>
      </c>
      <c r="F1119" s="1" t="s">
        <v>29</v>
      </c>
      <c r="G1119" s="1" t="s">
        <v>4371</v>
      </c>
      <c r="H1119" s="24">
        <v>43691</v>
      </c>
    </row>
    <row r="1120" spans="1:8" x14ac:dyDescent="0.15">
      <c r="A1120" s="1" t="s">
        <v>6393</v>
      </c>
      <c r="B1120" s="1" t="s">
        <v>4335</v>
      </c>
      <c r="C1120" s="1" t="s">
        <v>58</v>
      </c>
      <c r="D1120" s="1" t="s">
        <v>480</v>
      </c>
      <c r="E1120" s="1">
        <v>17</v>
      </c>
      <c r="F1120" s="1" t="s">
        <v>29</v>
      </c>
      <c r="G1120" s="1" t="s">
        <v>4371</v>
      </c>
      <c r="H1120" s="24">
        <v>43691</v>
      </c>
    </row>
    <row r="1121" spans="1:8" x14ac:dyDescent="0.15">
      <c r="A1121" s="1" t="s">
        <v>6394</v>
      </c>
      <c r="B1121" s="1" t="s">
        <v>4335</v>
      </c>
      <c r="C1121" s="1" t="s">
        <v>58</v>
      </c>
      <c r="D1121" s="1" t="s">
        <v>480</v>
      </c>
      <c r="E1121" s="1">
        <v>3</v>
      </c>
      <c r="F1121" s="1" t="s">
        <v>29</v>
      </c>
      <c r="G1121" s="1" t="s">
        <v>4371</v>
      </c>
      <c r="H1121" s="24">
        <v>43692</v>
      </c>
    </row>
    <row r="1122" spans="1:8" x14ac:dyDescent="0.15">
      <c r="A1122" s="1" t="s">
        <v>6395</v>
      </c>
      <c r="B1122" s="1" t="s">
        <v>4335</v>
      </c>
      <c r="C1122" s="1" t="s">
        <v>57</v>
      </c>
      <c r="D1122" s="1" t="s">
        <v>479</v>
      </c>
      <c r="E1122" s="1">
        <v>20</v>
      </c>
      <c r="F1122" s="1" t="s">
        <v>29</v>
      </c>
      <c r="G1122" s="1" t="s">
        <v>4371</v>
      </c>
      <c r="H1122" s="24">
        <v>43691</v>
      </c>
    </row>
    <row r="1123" spans="1:8" x14ac:dyDescent="0.15">
      <c r="A1123" s="1" t="s">
        <v>6396</v>
      </c>
      <c r="B1123" s="1" t="s">
        <v>4335</v>
      </c>
      <c r="C1123" s="1" t="s">
        <v>280</v>
      </c>
      <c r="D1123" s="1" t="s">
        <v>2133</v>
      </c>
      <c r="E1123" s="1">
        <v>50</v>
      </c>
      <c r="F1123" s="1" t="s">
        <v>29</v>
      </c>
      <c r="G1123" s="1" t="s">
        <v>4371</v>
      </c>
      <c r="H1123" s="24">
        <v>43691</v>
      </c>
    </row>
    <row r="1124" spans="1:8" x14ac:dyDescent="0.15">
      <c r="A1124" s="1" t="s">
        <v>6396</v>
      </c>
      <c r="B1124" s="1" t="s">
        <v>4344</v>
      </c>
      <c r="C1124" s="1" t="s">
        <v>169</v>
      </c>
      <c r="D1124" s="1" t="s">
        <v>1149</v>
      </c>
      <c r="E1124" s="1">
        <v>20</v>
      </c>
      <c r="F1124" s="1" t="s">
        <v>29</v>
      </c>
      <c r="G1124" s="1" t="s">
        <v>4371</v>
      </c>
      <c r="H1124" s="24">
        <v>43691</v>
      </c>
    </row>
    <row r="1125" spans="1:8" x14ac:dyDescent="0.15">
      <c r="A1125" s="1" t="s">
        <v>6396</v>
      </c>
      <c r="B1125" s="1" t="s">
        <v>4345</v>
      </c>
      <c r="C1125" s="1" t="s">
        <v>252</v>
      </c>
      <c r="D1125" s="1" t="s">
        <v>1942</v>
      </c>
      <c r="E1125" s="1">
        <v>10</v>
      </c>
      <c r="F1125" s="1" t="s">
        <v>29</v>
      </c>
      <c r="G1125" s="1" t="s">
        <v>4371</v>
      </c>
      <c r="H1125" s="24">
        <v>43691</v>
      </c>
    </row>
    <row r="1126" spans="1:8" x14ac:dyDescent="0.15">
      <c r="A1126" s="1" t="s">
        <v>6932</v>
      </c>
      <c r="B1126" s="1" t="s">
        <v>4335</v>
      </c>
      <c r="C1126" s="1" t="s">
        <v>3</v>
      </c>
      <c r="D1126" s="1" t="s">
        <v>472</v>
      </c>
      <c r="E1126" s="1">
        <v>30</v>
      </c>
      <c r="F1126" s="1" t="s">
        <v>29</v>
      </c>
      <c r="G1126" s="1" t="s">
        <v>4371</v>
      </c>
      <c r="H1126" s="24">
        <v>43698</v>
      </c>
    </row>
    <row r="1127" spans="1:8" x14ac:dyDescent="0.15">
      <c r="A1127" s="1" t="s">
        <v>6932</v>
      </c>
      <c r="B1127" s="1" t="s">
        <v>4344</v>
      </c>
      <c r="C1127" s="1" t="s">
        <v>4</v>
      </c>
      <c r="D1127" s="1" t="s">
        <v>473</v>
      </c>
      <c r="E1127" s="1">
        <v>20</v>
      </c>
      <c r="F1127" s="1" t="s">
        <v>29</v>
      </c>
      <c r="G1127" s="1" t="s">
        <v>4371</v>
      </c>
      <c r="H1127" s="24">
        <v>43698</v>
      </c>
    </row>
    <row r="1128" spans="1:8" x14ac:dyDescent="0.15">
      <c r="A1128" s="1" t="s">
        <v>6397</v>
      </c>
      <c r="B1128" s="1" t="s">
        <v>4335</v>
      </c>
      <c r="C1128" s="1" t="s">
        <v>128</v>
      </c>
      <c r="D1128" s="1" t="s">
        <v>726</v>
      </c>
      <c r="E1128" s="1">
        <v>5</v>
      </c>
      <c r="F1128" s="1" t="s">
        <v>29</v>
      </c>
      <c r="G1128" s="1" t="s">
        <v>4371</v>
      </c>
      <c r="H1128" s="24">
        <v>43691</v>
      </c>
    </row>
    <row r="1129" spans="1:8" x14ac:dyDescent="0.15">
      <c r="A1129" s="1" t="s">
        <v>6397</v>
      </c>
      <c r="B1129" s="1" t="s">
        <v>4344</v>
      </c>
      <c r="C1129" s="1" t="s">
        <v>249</v>
      </c>
      <c r="D1129" s="1" t="s">
        <v>1939</v>
      </c>
      <c r="E1129" s="1">
        <v>30</v>
      </c>
      <c r="F1129" s="1" t="s">
        <v>29</v>
      </c>
      <c r="G1129" s="1" t="s">
        <v>4371</v>
      </c>
      <c r="H1129" s="24">
        <v>43691</v>
      </c>
    </row>
    <row r="1130" spans="1:8" x14ac:dyDescent="0.15">
      <c r="A1130" s="1" t="s">
        <v>6397</v>
      </c>
      <c r="B1130" s="1" t="s">
        <v>4345</v>
      </c>
      <c r="C1130" s="1" t="s">
        <v>167</v>
      </c>
      <c r="D1130" s="1" t="s">
        <v>1143</v>
      </c>
      <c r="E1130" s="1">
        <v>20</v>
      </c>
      <c r="F1130" s="1" t="s">
        <v>29</v>
      </c>
      <c r="G1130" s="1" t="s">
        <v>4371</v>
      </c>
      <c r="H1130" s="24">
        <v>43691</v>
      </c>
    </row>
    <row r="1131" spans="1:8" x14ac:dyDescent="0.15">
      <c r="A1131" s="1" t="s">
        <v>6397</v>
      </c>
      <c r="B1131" s="1" t="s">
        <v>4346</v>
      </c>
      <c r="C1131" s="1" t="s">
        <v>164</v>
      </c>
      <c r="D1131" s="1" t="s">
        <v>1140</v>
      </c>
      <c r="E1131" s="1">
        <v>50</v>
      </c>
      <c r="F1131" s="1" t="s">
        <v>29</v>
      </c>
      <c r="G1131" s="1" t="s">
        <v>4371</v>
      </c>
      <c r="H1131" s="24">
        <v>43691</v>
      </c>
    </row>
    <row r="1132" spans="1:8" x14ac:dyDescent="0.15">
      <c r="A1132" s="1" t="s">
        <v>6397</v>
      </c>
      <c r="B1132" s="1" t="s">
        <v>4347</v>
      </c>
      <c r="C1132" s="1" t="s">
        <v>127</v>
      </c>
      <c r="D1132" s="1" t="s">
        <v>723</v>
      </c>
      <c r="E1132" s="1">
        <v>100</v>
      </c>
      <c r="F1132" s="1" t="s">
        <v>29</v>
      </c>
      <c r="G1132" s="1" t="s">
        <v>4371</v>
      </c>
      <c r="H1132" s="24">
        <v>43691</v>
      </c>
    </row>
    <row r="1133" spans="1:8" x14ac:dyDescent="0.15">
      <c r="A1133" s="1" t="s">
        <v>6398</v>
      </c>
      <c r="B1133" s="1" t="s">
        <v>4335</v>
      </c>
      <c r="C1133" s="1" t="s">
        <v>265</v>
      </c>
      <c r="D1133" s="1" t="s">
        <v>2079</v>
      </c>
      <c r="E1133" s="1">
        <v>20</v>
      </c>
      <c r="F1133" s="1" t="s">
        <v>29</v>
      </c>
      <c r="G1133" s="1" t="s">
        <v>4371</v>
      </c>
      <c r="H1133" s="24">
        <v>43691</v>
      </c>
    </row>
    <row r="1134" spans="1:8" x14ac:dyDescent="0.15">
      <c r="A1134" s="1" t="s">
        <v>6398</v>
      </c>
      <c r="B1134" s="1" t="s">
        <v>4344</v>
      </c>
      <c r="C1134" s="1" t="s">
        <v>264</v>
      </c>
      <c r="D1134" s="1" t="s">
        <v>2078</v>
      </c>
      <c r="E1134" s="1">
        <v>20</v>
      </c>
      <c r="F1134" s="1" t="s">
        <v>29</v>
      </c>
      <c r="G1134" s="1" t="s">
        <v>4371</v>
      </c>
      <c r="H1134" s="24">
        <v>43691</v>
      </c>
    </row>
    <row r="1135" spans="1:8" x14ac:dyDescent="0.15">
      <c r="A1135" s="1" t="s">
        <v>6398</v>
      </c>
      <c r="B1135" s="1" t="s">
        <v>4345</v>
      </c>
      <c r="C1135" s="1" t="s">
        <v>181</v>
      </c>
      <c r="D1135" s="1" t="s">
        <v>1165</v>
      </c>
      <c r="E1135" s="1">
        <v>15</v>
      </c>
      <c r="F1135" s="1" t="s">
        <v>29</v>
      </c>
      <c r="G1135" s="1" t="s">
        <v>4371</v>
      </c>
      <c r="H1135" s="24">
        <v>43691</v>
      </c>
    </row>
    <row r="1136" spans="1:8" x14ac:dyDescent="0.15">
      <c r="A1136" s="1" t="s">
        <v>6398</v>
      </c>
      <c r="B1136" s="1" t="s">
        <v>4346</v>
      </c>
      <c r="C1136" s="1" t="s">
        <v>318</v>
      </c>
      <c r="D1136" s="1" t="s">
        <v>2973</v>
      </c>
      <c r="E1136" s="1">
        <v>5</v>
      </c>
      <c r="F1136" s="1" t="s">
        <v>29</v>
      </c>
      <c r="G1136" s="1" t="s">
        <v>4371</v>
      </c>
      <c r="H1136" s="24">
        <v>43691</v>
      </c>
    </row>
    <row r="1137" spans="1:8" x14ac:dyDescent="0.15">
      <c r="A1137" s="1" t="s">
        <v>6398</v>
      </c>
      <c r="B1137" s="1" t="s">
        <v>4347</v>
      </c>
      <c r="C1137" s="1" t="s">
        <v>266</v>
      </c>
      <c r="D1137" s="1" t="s">
        <v>2080</v>
      </c>
      <c r="E1137" s="1">
        <v>20</v>
      </c>
      <c r="F1137" s="1" t="s">
        <v>29</v>
      </c>
      <c r="G1137" s="1" t="s">
        <v>4371</v>
      </c>
      <c r="H1137" s="24">
        <v>43691</v>
      </c>
    </row>
    <row r="1138" spans="1:8" x14ac:dyDescent="0.15">
      <c r="A1138" s="1" t="s">
        <v>6398</v>
      </c>
      <c r="B1138" s="1" t="s">
        <v>4348</v>
      </c>
      <c r="C1138" s="1" t="s">
        <v>287</v>
      </c>
      <c r="D1138" s="1" t="s">
        <v>4195</v>
      </c>
      <c r="E1138" s="1">
        <v>50</v>
      </c>
      <c r="F1138" s="1" t="s">
        <v>29</v>
      </c>
      <c r="G1138" s="1" t="s">
        <v>4371</v>
      </c>
      <c r="H1138" s="24">
        <v>43691</v>
      </c>
    </row>
    <row r="1139" spans="1:8" x14ac:dyDescent="0.15">
      <c r="A1139" s="1" t="s">
        <v>6398</v>
      </c>
      <c r="B1139" s="1" t="s">
        <v>4372</v>
      </c>
      <c r="C1139" s="1" t="s">
        <v>219</v>
      </c>
      <c r="D1139" s="1" t="s">
        <v>1501</v>
      </c>
      <c r="E1139" s="1">
        <v>50</v>
      </c>
      <c r="F1139" s="1" t="s">
        <v>29</v>
      </c>
      <c r="G1139" s="1" t="s">
        <v>4371</v>
      </c>
      <c r="H1139" s="24">
        <v>43691</v>
      </c>
    </row>
    <row r="1140" spans="1:8" x14ac:dyDescent="0.15">
      <c r="A1140" s="1" t="s">
        <v>6398</v>
      </c>
      <c r="B1140" s="1" t="s">
        <v>4373</v>
      </c>
      <c r="C1140" s="1" t="s">
        <v>122</v>
      </c>
      <c r="D1140" s="1" t="s">
        <v>4144</v>
      </c>
      <c r="E1140" s="1">
        <v>50</v>
      </c>
      <c r="F1140" s="1" t="s">
        <v>29</v>
      </c>
      <c r="G1140" s="1" t="s">
        <v>4371</v>
      </c>
      <c r="H1140" s="24">
        <v>43691</v>
      </c>
    </row>
    <row r="1141" spans="1:8" x14ac:dyDescent="0.15">
      <c r="A1141" s="1" t="s">
        <v>6399</v>
      </c>
      <c r="B1141" s="1" t="s">
        <v>4335</v>
      </c>
      <c r="C1141" s="1" t="s">
        <v>219</v>
      </c>
      <c r="D1141" s="1" t="s">
        <v>1501</v>
      </c>
      <c r="E1141" s="1">
        <v>50</v>
      </c>
      <c r="F1141" s="1" t="s">
        <v>29</v>
      </c>
      <c r="G1141" s="1" t="s">
        <v>4371</v>
      </c>
      <c r="H1141" s="24">
        <v>43691</v>
      </c>
    </row>
    <row r="1142" spans="1:8" x14ac:dyDescent="0.15">
      <c r="A1142" s="1" t="s">
        <v>6400</v>
      </c>
      <c r="B1142" s="1" t="s">
        <v>4335</v>
      </c>
      <c r="C1142" s="1" t="s">
        <v>263</v>
      </c>
      <c r="D1142" s="1" t="s">
        <v>2077</v>
      </c>
      <c r="E1142" s="1">
        <v>3</v>
      </c>
      <c r="F1142" s="1" t="s">
        <v>80</v>
      </c>
      <c r="G1142" s="1" t="s">
        <v>4371</v>
      </c>
      <c r="H1142" s="24">
        <v>43691</v>
      </c>
    </row>
    <row r="1143" spans="1:8" x14ac:dyDescent="0.15">
      <c r="A1143" s="1" t="s">
        <v>6401</v>
      </c>
      <c r="B1143" s="1" t="s">
        <v>4335</v>
      </c>
      <c r="C1143" s="1" t="s">
        <v>96</v>
      </c>
      <c r="D1143" s="1" t="s">
        <v>520</v>
      </c>
      <c r="E1143" s="1">
        <v>3</v>
      </c>
      <c r="F1143" s="1" t="s">
        <v>56</v>
      </c>
      <c r="G1143" s="1" t="s">
        <v>4371</v>
      </c>
      <c r="H1143" s="24">
        <v>43691</v>
      </c>
    </row>
    <row r="1144" spans="1:8" x14ac:dyDescent="0.15">
      <c r="A1144" s="1" t="s">
        <v>6402</v>
      </c>
      <c r="B1144" s="1" t="s">
        <v>4335</v>
      </c>
      <c r="C1144" s="1" t="s">
        <v>261</v>
      </c>
      <c r="D1144" s="1" t="s">
        <v>2055</v>
      </c>
      <c r="E1144" s="1">
        <v>5</v>
      </c>
      <c r="F1144" s="1" t="s">
        <v>29</v>
      </c>
      <c r="G1144" s="1" t="s">
        <v>4371</v>
      </c>
      <c r="H1144" s="24">
        <v>43691</v>
      </c>
    </row>
    <row r="1145" spans="1:8" x14ac:dyDescent="0.15">
      <c r="A1145" s="1" t="s">
        <v>6402</v>
      </c>
      <c r="B1145" s="1" t="s">
        <v>4344</v>
      </c>
      <c r="C1145" s="1" t="s">
        <v>260</v>
      </c>
      <c r="D1145" s="1" t="s">
        <v>2054</v>
      </c>
      <c r="E1145" s="1">
        <v>10</v>
      </c>
      <c r="F1145" s="1" t="s">
        <v>29</v>
      </c>
      <c r="G1145" s="1" t="s">
        <v>4371</v>
      </c>
      <c r="H1145" s="24">
        <v>43691</v>
      </c>
    </row>
    <row r="1146" spans="1:8" x14ac:dyDescent="0.15">
      <c r="A1146" s="1" t="s">
        <v>6402</v>
      </c>
      <c r="B1146" s="1" t="s">
        <v>4345</v>
      </c>
      <c r="C1146" s="1" t="s">
        <v>262</v>
      </c>
      <c r="D1146" s="1" t="s">
        <v>2056</v>
      </c>
      <c r="E1146" s="1">
        <v>5</v>
      </c>
      <c r="F1146" s="1" t="s">
        <v>29</v>
      </c>
      <c r="G1146" s="1" t="s">
        <v>4371</v>
      </c>
      <c r="H1146" s="24">
        <v>43691</v>
      </c>
    </row>
    <row r="1147" spans="1:8" x14ac:dyDescent="0.15">
      <c r="A1147" s="1" t="s">
        <v>6402</v>
      </c>
      <c r="B1147" s="1" t="s">
        <v>4346</v>
      </c>
      <c r="C1147" s="1" t="s">
        <v>94</v>
      </c>
      <c r="D1147" s="1" t="s">
        <v>518</v>
      </c>
      <c r="E1147" s="1">
        <v>5</v>
      </c>
      <c r="F1147" s="1" t="s">
        <v>29</v>
      </c>
      <c r="G1147" s="1" t="s">
        <v>4371</v>
      </c>
      <c r="H1147" s="24">
        <v>43691</v>
      </c>
    </row>
    <row r="1148" spans="1:8" x14ac:dyDescent="0.15">
      <c r="A1148" s="1" t="s">
        <v>6402</v>
      </c>
      <c r="B1148" s="1" t="s">
        <v>4347</v>
      </c>
      <c r="C1148" s="1" t="s">
        <v>95</v>
      </c>
      <c r="D1148" s="1" t="s">
        <v>519</v>
      </c>
      <c r="E1148" s="1">
        <v>3</v>
      </c>
      <c r="F1148" s="1" t="s">
        <v>29</v>
      </c>
      <c r="G1148" s="1" t="s">
        <v>4371</v>
      </c>
      <c r="H1148" s="24">
        <v>43691</v>
      </c>
    </row>
    <row r="1149" spans="1:8" x14ac:dyDescent="0.15">
      <c r="A1149" s="1" t="s">
        <v>6403</v>
      </c>
      <c r="B1149" s="1" t="s">
        <v>4335</v>
      </c>
      <c r="C1149" s="1" t="s">
        <v>218</v>
      </c>
      <c r="D1149" s="1" t="s">
        <v>1500</v>
      </c>
      <c r="E1149" s="1">
        <v>80</v>
      </c>
      <c r="F1149" s="1" t="s">
        <v>29</v>
      </c>
      <c r="G1149" s="1" t="s">
        <v>4371</v>
      </c>
      <c r="H1149" s="24">
        <v>43691</v>
      </c>
    </row>
    <row r="1150" spans="1:8" x14ac:dyDescent="0.15">
      <c r="A1150" s="1" t="s">
        <v>6403</v>
      </c>
      <c r="B1150" s="1" t="s">
        <v>4344</v>
      </c>
      <c r="C1150" s="1" t="s">
        <v>248</v>
      </c>
      <c r="D1150" s="1" t="s">
        <v>1938</v>
      </c>
      <c r="E1150" s="1">
        <v>20</v>
      </c>
      <c r="F1150" s="1" t="s">
        <v>29</v>
      </c>
      <c r="G1150" s="1" t="s">
        <v>4371</v>
      </c>
      <c r="H1150" s="24">
        <v>43691</v>
      </c>
    </row>
    <row r="1151" spans="1:8" x14ac:dyDescent="0.15">
      <c r="A1151" s="1" t="s">
        <v>6403</v>
      </c>
      <c r="B1151" s="1" t="s">
        <v>4345</v>
      </c>
      <c r="C1151" s="1" t="s">
        <v>165</v>
      </c>
      <c r="D1151" s="1" t="s">
        <v>1141</v>
      </c>
      <c r="E1151" s="1">
        <v>20</v>
      </c>
      <c r="F1151" s="1" t="s">
        <v>29</v>
      </c>
      <c r="G1151" s="1" t="s">
        <v>4371</v>
      </c>
      <c r="H1151" s="24">
        <v>43691</v>
      </c>
    </row>
    <row r="1152" spans="1:8" x14ac:dyDescent="0.15">
      <c r="A1152" s="1" t="s">
        <v>6404</v>
      </c>
      <c r="B1152" s="1" t="s">
        <v>4335</v>
      </c>
      <c r="C1152" s="1" t="s">
        <v>83</v>
      </c>
      <c r="D1152" s="1" t="s">
        <v>495</v>
      </c>
      <c r="E1152" s="1">
        <v>30</v>
      </c>
      <c r="F1152" s="1" t="s">
        <v>29</v>
      </c>
      <c r="G1152" s="1" t="s">
        <v>4371</v>
      </c>
      <c r="H1152" s="24">
        <v>43691</v>
      </c>
    </row>
    <row r="1153" spans="1:8" x14ac:dyDescent="0.15">
      <c r="A1153" s="1" t="s">
        <v>6404</v>
      </c>
      <c r="B1153" s="1" t="s">
        <v>4344</v>
      </c>
      <c r="C1153" s="1" t="s">
        <v>279</v>
      </c>
      <c r="D1153" s="1" t="s">
        <v>2132</v>
      </c>
      <c r="E1153" s="1">
        <v>20</v>
      </c>
      <c r="F1153" s="1" t="s">
        <v>29</v>
      </c>
      <c r="G1153" s="1" t="s">
        <v>4371</v>
      </c>
      <c r="H1153" s="24">
        <v>43691</v>
      </c>
    </row>
    <row r="1154" spans="1:8" x14ac:dyDescent="0.15">
      <c r="A1154" s="1" t="s">
        <v>6405</v>
      </c>
      <c r="B1154" s="1" t="s">
        <v>4335</v>
      </c>
      <c r="C1154" s="1" t="s">
        <v>298</v>
      </c>
      <c r="D1154" s="1" t="s">
        <v>2815</v>
      </c>
      <c r="E1154" s="1">
        <v>5</v>
      </c>
      <c r="F1154" s="1" t="s">
        <v>29</v>
      </c>
      <c r="G1154" s="1" t="s">
        <v>4371</v>
      </c>
      <c r="H1154" s="24">
        <v>43691</v>
      </c>
    </row>
    <row r="1155" spans="1:8" x14ac:dyDescent="0.15">
      <c r="A1155" s="1" t="s">
        <v>6406</v>
      </c>
      <c r="B1155" s="1" t="s">
        <v>4344</v>
      </c>
      <c r="C1155" s="1" t="s">
        <v>301</v>
      </c>
      <c r="D1155" s="1" t="s">
        <v>2818</v>
      </c>
      <c r="E1155" s="1">
        <v>2</v>
      </c>
      <c r="F1155" s="1" t="s">
        <v>29</v>
      </c>
      <c r="G1155" s="1" t="s">
        <v>4371</v>
      </c>
      <c r="H1155" s="24">
        <v>43691</v>
      </c>
    </row>
    <row r="1156" spans="1:8" x14ac:dyDescent="0.15">
      <c r="A1156" s="1" t="s">
        <v>6406</v>
      </c>
      <c r="B1156" s="1" t="s">
        <v>4345</v>
      </c>
      <c r="C1156" s="1" t="s">
        <v>303</v>
      </c>
      <c r="D1156" s="1" t="s">
        <v>2820</v>
      </c>
      <c r="E1156" s="1">
        <v>1</v>
      </c>
      <c r="F1156" s="1" t="s">
        <v>29</v>
      </c>
      <c r="G1156" s="1" t="s">
        <v>4371</v>
      </c>
      <c r="H1156" s="24">
        <v>43691</v>
      </c>
    </row>
    <row r="1157" spans="1:8" x14ac:dyDescent="0.15">
      <c r="A1157" s="1" t="s">
        <v>6407</v>
      </c>
      <c r="B1157" s="1" t="s">
        <v>4335</v>
      </c>
      <c r="C1157" s="1" t="s">
        <v>250</v>
      </c>
      <c r="D1157" s="1" t="s">
        <v>1940</v>
      </c>
      <c r="E1157" s="1">
        <v>10</v>
      </c>
      <c r="F1157" s="1" t="s">
        <v>29</v>
      </c>
      <c r="G1157" s="1" t="s">
        <v>4371</v>
      </c>
      <c r="H1157" s="24">
        <v>43691</v>
      </c>
    </row>
    <row r="1158" spans="1:8" x14ac:dyDescent="0.15">
      <c r="A1158" s="1" t="s">
        <v>6407</v>
      </c>
      <c r="B1158" s="1" t="s">
        <v>4344</v>
      </c>
      <c r="C1158" s="1" t="s">
        <v>249</v>
      </c>
      <c r="D1158" s="1" t="s">
        <v>1939</v>
      </c>
      <c r="E1158" s="1">
        <v>10</v>
      </c>
      <c r="F1158" s="1" t="s">
        <v>29</v>
      </c>
      <c r="G1158" s="1" t="s">
        <v>4371</v>
      </c>
      <c r="H1158" s="24">
        <v>43691</v>
      </c>
    </row>
    <row r="1159" spans="1:8" x14ac:dyDescent="0.15">
      <c r="A1159" s="1" t="s">
        <v>6407</v>
      </c>
      <c r="B1159" s="1" t="s">
        <v>4345</v>
      </c>
      <c r="C1159" s="1" t="s">
        <v>162</v>
      </c>
      <c r="D1159" s="1" t="s">
        <v>1138</v>
      </c>
      <c r="E1159" s="1">
        <v>1</v>
      </c>
      <c r="F1159" s="1" t="s">
        <v>29</v>
      </c>
      <c r="G1159" s="1" t="s">
        <v>4371</v>
      </c>
      <c r="H1159" s="24">
        <v>43691</v>
      </c>
    </row>
    <row r="1160" spans="1:8" x14ac:dyDescent="0.15">
      <c r="A1160" s="1" t="s">
        <v>6408</v>
      </c>
      <c r="B1160" s="1" t="s">
        <v>4335</v>
      </c>
      <c r="C1160" s="1" t="s">
        <v>141</v>
      </c>
      <c r="D1160" s="1" t="s">
        <v>743</v>
      </c>
      <c r="E1160" s="1">
        <v>4</v>
      </c>
      <c r="F1160" s="1" t="s">
        <v>29</v>
      </c>
      <c r="G1160" s="1" t="s">
        <v>4371</v>
      </c>
      <c r="H1160" s="24">
        <v>43692</v>
      </c>
    </row>
    <row r="1161" spans="1:8" x14ac:dyDescent="0.15">
      <c r="A1161" s="1" t="s">
        <v>6409</v>
      </c>
      <c r="B1161" s="1" t="s">
        <v>4335</v>
      </c>
      <c r="C1161" s="1" t="s">
        <v>115</v>
      </c>
      <c r="D1161" s="1" t="s">
        <v>677</v>
      </c>
      <c r="E1161" s="1">
        <v>3</v>
      </c>
      <c r="F1161" s="1" t="s">
        <v>29</v>
      </c>
      <c r="G1161" s="1" t="s">
        <v>4371</v>
      </c>
      <c r="H1161" s="24">
        <v>43692</v>
      </c>
    </row>
    <row r="1162" spans="1:8" x14ac:dyDescent="0.15">
      <c r="A1162" s="1" t="s">
        <v>6875</v>
      </c>
      <c r="B1162" s="1" t="s">
        <v>4335</v>
      </c>
      <c r="C1162" s="1" t="s">
        <v>298</v>
      </c>
      <c r="D1162" s="1" t="s">
        <v>2815</v>
      </c>
      <c r="E1162" s="1">
        <v>15</v>
      </c>
      <c r="F1162" s="1" t="s">
        <v>29</v>
      </c>
      <c r="G1162" s="1" t="s">
        <v>4371</v>
      </c>
      <c r="H1162" s="24">
        <v>43697</v>
      </c>
    </row>
    <row r="1163" spans="1:8" x14ac:dyDescent="0.15">
      <c r="A1163" s="1" t="s">
        <v>6410</v>
      </c>
      <c r="B1163" s="1" t="s">
        <v>4335</v>
      </c>
      <c r="C1163" s="1" t="s">
        <v>441</v>
      </c>
      <c r="D1163" s="1" t="s">
        <v>3438</v>
      </c>
      <c r="E1163" s="1">
        <v>10</v>
      </c>
      <c r="F1163" s="1" t="s">
        <v>29</v>
      </c>
      <c r="G1163" s="1" t="s">
        <v>4371</v>
      </c>
      <c r="H1163" s="24">
        <v>43692</v>
      </c>
    </row>
    <row r="1164" spans="1:8" x14ac:dyDescent="0.15">
      <c r="A1164" s="1" t="s">
        <v>6411</v>
      </c>
      <c r="B1164" s="1" t="s">
        <v>4335</v>
      </c>
      <c r="C1164" s="1" t="s">
        <v>263</v>
      </c>
      <c r="D1164" s="1" t="s">
        <v>2077</v>
      </c>
      <c r="E1164" s="1">
        <v>9</v>
      </c>
      <c r="F1164" s="1" t="s">
        <v>29</v>
      </c>
      <c r="G1164" s="1" t="s">
        <v>4371</v>
      </c>
      <c r="H1164" s="24">
        <v>43692</v>
      </c>
    </row>
    <row r="1165" spans="1:8" x14ac:dyDescent="0.15">
      <c r="A1165" s="1" t="s">
        <v>6412</v>
      </c>
      <c r="B1165" s="1" t="s">
        <v>4335</v>
      </c>
      <c r="C1165" s="1" t="s">
        <v>219</v>
      </c>
      <c r="D1165" s="1" t="s">
        <v>1501</v>
      </c>
      <c r="E1165" s="1">
        <v>40</v>
      </c>
      <c r="F1165" s="1" t="s">
        <v>29</v>
      </c>
      <c r="G1165" s="1" t="s">
        <v>4371</v>
      </c>
      <c r="H1165" s="24">
        <v>43696</v>
      </c>
    </row>
    <row r="1166" spans="1:8" x14ac:dyDescent="0.15">
      <c r="A1166" s="1" t="s">
        <v>6412</v>
      </c>
      <c r="B1166" s="1" t="s">
        <v>4344</v>
      </c>
      <c r="C1166" s="1" t="s">
        <v>122</v>
      </c>
      <c r="D1166" s="1" t="s">
        <v>4144</v>
      </c>
      <c r="E1166" s="1">
        <v>10</v>
      </c>
      <c r="F1166" s="1" t="s">
        <v>29</v>
      </c>
      <c r="G1166" s="1" t="s">
        <v>4371</v>
      </c>
      <c r="H1166" s="24">
        <v>43696</v>
      </c>
    </row>
    <row r="1167" spans="1:8" x14ac:dyDescent="0.15">
      <c r="A1167" s="1" t="s">
        <v>6412</v>
      </c>
      <c r="B1167" s="1" t="s">
        <v>4345</v>
      </c>
      <c r="C1167" s="1" t="s">
        <v>137</v>
      </c>
      <c r="D1167" s="1" t="s">
        <v>739</v>
      </c>
      <c r="E1167" s="1">
        <v>18</v>
      </c>
      <c r="F1167" s="1" t="s">
        <v>29</v>
      </c>
      <c r="G1167" s="1" t="s">
        <v>4371</v>
      </c>
      <c r="H1167" s="24">
        <v>43696</v>
      </c>
    </row>
    <row r="1168" spans="1:8" x14ac:dyDescent="0.15">
      <c r="A1168" s="1" t="s">
        <v>6412</v>
      </c>
      <c r="B1168" s="1" t="s">
        <v>4347</v>
      </c>
      <c r="C1168" s="1" t="s">
        <v>213</v>
      </c>
      <c r="D1168" s="1" t="s">
        <v>1425</v>
      </c>
      <c r="E1168" s="1">
        <v>12</v>
      </c>
      <c r="F1168" s="1" t="s">
        <v>29</v>
      </c>
      <c r="G1168" s="1" t="s">
        <v>4371</v>
      </c>
      <c r="H1168" s="24">
        <v>43696</v>
      </c>
    </row>
    <row r="1169" spans="1:8" x14ac:dyDescent="0.15">
      <c r="A1169" s="1" t="s">
        <v>6412</v>
      </c>
      <c r="B1169" s="1" t="s">
        <v>4348</v>
      </c>
      <c r="C1169" s="1" t="s">
        <v>267</v>
      </c>
      <c r="D1169" s="1" t="s">
        <v>2081</v>
      </c>
      <c r="E1169" s="1">
        <v>4</v>
      </c>
      <c r="F1169" s="1" t="s">
        <v>29</v>
      </c>
      <c r="G1169" s="1" t="s">
        <v>4371</v>
      </c>
      <c r="H1169" s="24">
        <v>43696</v>
      </c>
    </row>
    <row r="1170" spans="1:8" x14ac:dyDescent="0.15">
      <c r="A1170" s="1" t="s">
        <v>6413</v>
      </c>
      <c r="B1170" s="1" t="s">
        <v>4335</v>
      </c>
      <c r="C1170" s="1" t="s">
        <v>182</v>
      </c>
      <c r="D1170" s="1" t="s">
        <v>1166</v>
      </c>
      <c r="E1170" s="1">
        <v>1</v>
      </c>
      <c r="F1170" s="1" t="s">
        <v>29</v>
      </c>
      <c r="G1170" s="1" t="s">
        <v>4371</v>
      </c>
      <c r="H1170" s="24">
        <v>43692</v>
      </c>
    </row>
    <row r="1171" spans="1:8" x14ac:dyDescent="0.15">
      <c r="A1171" s="1" t="s">
        <v>6413</v>
      </c>
      <c r="B1171" s="1" t="s">
        <v>4344</v>
      </c>
      <c r="C1171" s="1" t="s">
        <v>265</v>
      </c>
      <c r="D1171" s="1" t="s">
        <v>2079</v>
      </c>
      <c r="E1171" s="1">
        <v>3</v>
      </c>
      <c r="F1171" s="1" t="s">
        <v>29</v>
      </c>
      <c r="G1171" s="1" t="s">
        <v>4371</v>
      </c>
      <c r="H1171" s="24">
        <v>43692</v>
      </c>
    </row>
    <row r="1172" spans="1:8" x14ac:dyDescent="0.15">
      <c r="A1172" s="1" t="s">
        <v>6414</v>
      </c>
      <c r="B1172" s="1" t="s">
        <v>4335</v>
      </c>
      <c r="C1172" s="1" t="s">
        <v>165</v>
      </c>
      <c r="D1172" s="1" t="s">
        <v>1141</v>
      </c>
      <c r="E1172" s="1">
        <v>80</v>
      </c>
      <c r="F1172" s="1" t="s">
        <v>29</v>
      </c>
      <c r="G1172" s="1" t="s">
        <v>4371</v>
      </c>
      <c r="H1172" s="24">
        <v>43692</v>
      </c>
    </row>
    <row r="1173" spans="1:8" x14ac:dyDescent="0.15">
      <c r="A1173" s="1" t="s">
        <v>6415</v>
      </c>
      <c r="B1173" s="1" t="s">
        <v>4335</v>
      </c>
      <c r="C1173" s="1" t="s">
        <v>264</v>
      </c>
      <c r="D1173" s="1" t="s">
        <v>2078</v>
      </c>
      <c r="E1173" s="1">
        <v>10</v>
      </c>
      <c r="F1173" s="1" t="s">
        <v>56</v>
      </c>
      <c r="G1173" s="1" t="s">
        <v>4371</v>
      </c>
      <c r="H1173" s="24">
        <v>43692</v>
      </c>
    </row>
    <row r="1174" spans="1:8" x14ac:dyDescent="0.15">
      <c r="A1174" s="1" t="s">
        <v>6415</v>
      </c>
      <c r="B1174" s="1" t="s">
        <v>4344</v>
      </c>
      <c r="C1174" s="1" t="s">
        <v>182</v>
      </c>
      <c r="D1174" s="1" t="s">
        <v>1166</v>
      </c>
      <c r="E1174" s="1">
        <v>2</v>
      </c>
      <c r="F1174" s="1" t="s">
        <v>56</v>
      </c>
      <c r="G1174" s="1" t="s">
        <v>4371</v>
      </c>
      <c r="H1174" s="24">
        <v>43692</v>
      </c>
    </row>
    <row r="1175" spans="1:8" x14ac:dyDescent="0.15">
      <c r="A1175" s="1" t="s">
        <v>6416</v>
      </c>
      <c r="B1175" s="1" t="s">
        <v>4335</v>
      </c>
      <c r="C1175" s="1" t="s">
        <v>262</v>
      </c>
      <c r="D1175" s="1" t="s">
        <v>2056</v>
      </c>
      <c r="E1175" s="1">
        <v>2</v>
      </c>
      <c r="F1175" s="1" t="s">
        <v>29</v>
      </c>
      <c r="G1175" s="1" t="s">
        <v>4371</v>
      </c>
      <c r="H1175" s="24">
        <v>43692</v>
      </c>
    </row>
    <row r="1176" spans="1:8" x14ac:dyDescent="0.15">
      <c r="A1176" s="1" t="s">
        <v>6416</v>
      </c>
      <c r="B1176" s="1" t="s">
        <v>4344</v>
      </c>
      <c r="C1176" s="1" t="s">
        <v>314</v>
      </c>
      <c r="D1176" s="1" t="s">
        <v>2965</v>
      </c>
      <c r="E1176" s="1">
        <v>1</v>
      </c>
      <c r="F1176" s="1" t="s">
        <v>29</v>
      </c>
      <c r="G1176" s="1" t="s">
        <v>4371</v>
      </c>
      <c r="H1176" s="24">
        <v>43692</v>
      </c>
    </row>
    <row r="1177" spans="1:8" x14ac:dyDescent="0.15">
      <c r="A1177" s="1" t="s">
        <v>6416</v>
      </c>
      <c r="B1177" s="1" t="s">
        <v>4345</v>
      </c>
      <c r="C1177" s="1" t="s">
        <v>98</v>
      </c>
      <c r="D1177" s="1" t="s">
        <v>526</v>
      </c>
      <c r="E1177" s="1">
        <v>2</v>
      </c>
      <c r="F1177" s="1" t="s">
        <v>29</v>
      </c>
      <c r="G1177" s="1" t="s">
        <v>4371</v>
      </c>
      <c r="H1177" s="24">
        <v>43692</v>
      </c>
    </row>
    <row r="1178" spans="1:8" x14ac:dyDescent="0.15">
      <c r="A1178" s="1" t="s">
        <v>6417</v>
      </c>
      <c r="B1178" s="1" t="s">
        <v>4335</v>
      </c>
      <c r="C1178" s="1" t="s">
        <v>267</v>
      </c>
      <c r="D1178" s="1" t="s">
        <v>2081</v>
      </c>
      <c r="E1178" s="1">
        <v>1</v>
      </c>
      <c r="F1178" s="1" t="s">
        <v>29</v>
      </c>
      <c r="G1178" s="1" t="s">
        <v>4371</v>
      </c>
      <c r="H1178" s="24">
        <v>43692</v>
      </c>
    </row>
    <row r="1179" spans="1:8" x14ac:dyDescent="0.15">
      <c r="A1179" s="1" t="s">
        <v>6417</v>
      </c>
      <c r="B1179" s="1" t="s">
        <v>4344</v>
      </c>
      <c r="C1179" s="1" t="s">
        <v>180</v>
      </c>
      <c r="D1179" s="1" t="s">
        <v>1164</v>
      </c>
      <c r="E1179" s="1">
        <v>1</v>
      </c>
      <c r="F1179" s="1" t="s">
        <v>29</v>
      </c>
      <c r="G1179" s="1" t="s">
        <v>4371</v>
      </c>
      <c r="H1179" s="24">
        <v>43692</v>
      </c>
    </row>
    <row r="1180" spans="1:8" x14ac:dyDescent="0.15">
      <c r="A1180" s="1" t="s">
        <v>6417</v>
      </c>
      <c r="B1180" s="1" t="s">
        <v>4345</v>
      </c>
      <c r="C1180" s="1" t="s">
        <v>249</v>
      </c>
      <c r="D1180" s="1" t="s">
        <v>1939</v>
      </c>
      <c r="E1180" s="1">
        <v>2</v>
      </c>
      <c r="F1180" s="1" t="s">
        <v>29</v>
      </c>
      <c r="G1180" s="1" t="s">
        <v>4371</v>
      </c>
      <c r="H1180" s="24">
        <v>43692</v>
      </c>
    </row>
    <row r="1181" spans="1:8" x14ac:dyDescent="0.15">
      <c r="A1181" s="1" t="s">
        <v>6418</v>
      </c>
      <c r="B1181" s="1" t="s">
        <v>4335</v>
      </c>
      <c r="C1181" s="1" t="s">
        <v>232</v>
      </c>
      <c r="D1181" s="1" t="s">
        <v>1757</v>
      </c>
      <c r="E1181" s="1">
        <v>5</v>
      </c>
      <c r="F1181" s="1" t="s">
        <v>29</v>
      </c>
      <c r="G1181" s="1" t="s">
        <v>4371</v>
      </c>
      <c r="H1181" s="24">
        <v>43692</v>
      </c>
    </row>
    <row r="1182" spans="1:8" x14ac:dyDescent="0.15">
      <c r="A1182" s="1" t="s">
        <v>6419</v>
      </c>
      <c r="B1182" s="1" t="s">
        <v>4335</v>
      </c>
      <c r="C1182" s="1" t="s">
        <v>234</v>
      </c>
      <c r="D1182" s="1" t="s">
        <v>1759</v>
      </c>
      <c r="E1182" s="1">
        <v>1</v>
      </c>
      <c r="F1182" s="1" t="s">
        <v>56</v>
      </c>
      <c r="G1182" s="1" t="s">
        <v>4371</v>
      </c>
      <c r="H1182" s="24">
        <v>43692</v>
      </c>
    </row>
    <row r="1183" spans="1:8" x14ac:dyDescent="0.15">
      <c r="A1183" s="1" t="s">
        <v>6419</v>
      </c>
      <c r="B1183" s="1" t="s">
        <v>4344</v>
      </c>
      <c r="C1183" s="1" t="s">
        <v>232</v>
      </c>
      <c r="D1183" s="1" t="s">
        <v>1757</v>
      </c>
      <c r="E1183" s="1">
        <v>6</v>
      </c>
      <c r="F1183" s="1" t="s">
        <v>56</v>
      </c>
      <c r="G1183" s="1" t="s">
        <v>4371</v>
      </c>
      <c r="H1183" s="24">
        <v>43692</v>
      </c>
    </row>
    <row r="1184" spans="1:8" x14ac:dyDescent="0.15">
      <c r="A1184" s="1" t="s">
        <v>6419</v>
      </c>
      <c r="B1184" s="1" t="s">
        <v>4345</v>
      </c>
      <c r="C1184" s="1" t="s">
        <v>231</v>
      </c>
      <c r="D1184" s="1" t="s">
        <v>1756</v>
      </c>
      <c r="E1184" s="1">
        <v>1</v>
      </c>
      <c r="F1184" s="1" t="s">
        <v>56</v>
      </c>
      <c r="G1184" s="1" t="s">
        <v>4371</v>
      </c>
      <c r="H1184" s="24">
        <v>43692</v>
      </c>
    </row>
    <row r="1185" spans="1:8" x14ac:dyDescent="0.15">
      <c r="A1185" s="1" t="s">
        <v>4406</v>
      </c>
      <c r="B1185" s="1" t="s">
        <v>4335</v>
      </c>
      <c r="C1185" s="1" t="s">
        <v>241</v>
      </c>
      <c r="D1185" s="1" t="s">
        <v>4153</v>
      </c>
      <c r="E1185" s="1">
        <v>35</v>
      </c>
      <c r="F1185" s="1" t="s">
        <v>29</v>
      </c>
      <c r="G1185" s="1" t="s">
        <v>4371</v>
      </c>
      <c r="H1185" s="24">
        <v>43693</v>
      </c>
    </row>
    <row r="1186" spans="1:8" x14ac:dyDescent="0.15">
      <c r="A1186" s="1" t="s">
        <v>4407</v>
      </c>
      <c r="B1186" s="1" t="s">
        <v>4344</v>
      </c>
      <c r="C1186" s="1" t="s">
        <v>234</v>
      </c>
      <c r="D1186" s="1" t="s">
        <v>1759</v>
      </c>
      <c r="E1186" s="1">
        <v>10</v>
      </c>
      <c r="F1186" s="1" t="s">
        <v>56</v>
      </c>
      <c r="G1186" s="1" t="s">
        <v>4371</v>
      </c>
      <c r="H1186" s="24">
        <v>43693</v>
      </c>
    </row>
    <row r="1187" spans="1:8" x14ac:dyDescent="0.15">
      <c r="A1187" s="1" t="s">
        <v>4407</v>
      </c>
      <c r="B1187" s="1" t="s">
        <v>4345</v>
      </c>
      <c r="C1187" s="1" t="s">
        <v>232</v>
      </c>
      <c r="D1187" s="1" t="s">
        <v>1757</v>
      </c>
      <c r="E1187" s="1">
        <v>15</v>
      </c>
      <c r="F1187" s="1" t="s">
        <v>56</v>
      </c>
      <c r="G1187" s="1" t="s">
        <v>4371</v>
      </c>
      <c r="H1187" s="24">
        <v>43693</v>
      </c>
    </row>
    <row r="1188" spans="1:8" x14ac:dyDescent="0.15">
      <c r="A1188" s="1" t="s">
        <v>4407</v>
      </c>
      <c r="B1188" s="1" t="s">
        <v>4346</v>
      </c>
      <c r="C1188" s="1" t="s">
        <v>231</v>
      </c>
      <c r="D1188" s="1" t="s">
        <v>1756</v>
      </c>
      <c r="E1188" s="1">
        <v>10</v>
      </c>
      <c r="F1188" s="1" t="s">
        <v>56</v>
      </c>
      <c r="G1188" s="1" t="s">
        <v>4371</v>
      </c>
      <c r="H1188" s="24">
        <v>43693</v>
      </c>
    </row>
    <row r="1189" spans="1:8" x14ac:dyDescent="0.15">
      <c r="A1189" s="1" t="s">
        <v>4408</v>
      </c>
      <c r="B1189" s="1" t="s">
        <v>4335</v>
      </c>
      <c r="C1189" s="1" t="s">
        <v>83</v>
      </c>
      <c r="D1189" s="1" t="s">
        <v>495</v>
      </c>
      <c r="E1189" s="1">
        <v>30</v>
      </c>
      <c r="F1189" s="1" t="s">
        <v>56</v>
      </c>
      <c r="G1189" s="1" t="s">
        <v>4371</v>
      </c>
      <c r="H1189" s="24">
        <v>43693</v>
      </c>
    </row>
    <row r="1190" spans="1:8" x14ac:dyDescent="0.15">
      <c r="A1190" s="1" t="s">
        <v>4408</v>
      </c>
      <c r="B1190" s="1" t="s">
        <v>4344</v>
      </c>
      <c r="C1190" s="1" t="s">
        <v>280</v>
      </c>
      <c r="D1190" s="1" t="s">
        <v>2133</v>
      </c>
      <c r="E1190" s="1">
        <v>20</v>
      </c>
      <c r="F1190" s="1" t="s">
        <v>56</v>
      </c>
      <c r="G1190" s="1" t="s">
        <v>4371</v>
      </c>
      <c r="H1190" s="24">
        <v>43693</v>
      </c>
    </row>
    <row r="1191" spans="1:8" x14ac:dyDescent="0.15">
      <c r="A1191" s="1" t="s">
        <v>4408</v>
      </c>
      <c r="B1191" s="1" t="s">
        <v>4345</v>
      </c>
      <c r="C1191" s="1" t="s">
        <v>281</v>
      </c>
      <c r="D1191" s="1" t="s">
        <v>2134</v>
      </c>
      <c r="E1191" s="1">
        <v>10</v>
      </c>
      <c r="F1191" s="1" t="s">
        <v>56</v>
      </c>
      <c r="G1191" s="1" t="s">
        <v>4371</v>
      </c>
      <c r="H1191" s="24">
        <v>43693</v>
      </c>
    </row>
    <row r="1192" spans="1:8" x14ac:dyDescent="0.15">
      <c r="A1192" s="1" t="s">
        <v>4408</v>
      </c>
      <c r="B1192" s="1" t="s">
        <v>4346</v>
      </c>
      <c r="C1192" s="1" t="s">
        <v>81</v>
      </c>
      <c r="D1192" s="1" t="s">
        <v>493</v>
      </c>
      <c r="E1192" s="1">
        <v>20</v>
      </c>
      <c r="F1192" s="1" t="s">
        <v>56</v>
      </c>
      <c r="G1192" s="1" t="s">
        <v>4371</v>
      </c>
      <c r="H1192" s="24">
        <v>43693</v>
      </c>
    </row>
    <row r="1193" spans="1:8" x14ac:dyDescent="0.15">
      <c r="A1193" s="1" t="s">
        <v>4409</v>
      </c>
      <c r="B1193" s="1" t="s">
        <v>4335</v>
      </c>
      <c r="C1193" s="1" t="s">
        <v>191</v>
      </c>
      <c r="D1193" s="1" t="s">
        <v>1175</v>
      </c>
      <c r="E1193" s="1">
        <v>1</v>
      </c>
      <c r="F1193" s="1" t="s">
        <v>29</v>
      </c>
      <c r="G1193" s="1" t="s">
        <v>4371</v>
      </c>
      <c r="H1193" s="24">
        <v>43693</v>
      </c>
    </row>
    <row r="1194" spans="1:8" x14ac:dyDescent="0.15">
      <c r="A1194" s="1" t="s">
        <v>4410</v>
      </c>
      <c r="B1194" s="1" t="s">
        <v>4335</v>
      </c>
      <c r="C1194" s="1" t="s">
        <v>441</v>
      </c>
      <c r="D1194" s="1" t="s">
        <v>3438</v>
      </c>
      <c r="E1194" s="1">
        <v>9</v>
      </c>
      <c r="F1194" s="1" t="s">
        <v>29</v>
      </c>
      <c r="G1194" s="1" t="s">
        <v>4371</v>
      </c>
      <c r="H1194" s="24">
        <v>43693</v>
      </c>
    </row>
    <row r="1195" spans="1:8" x14ac:dyDescent="0.15">
      <c r="A1195" s="1" t="s">
        <v>4410</v>
      </c>
      <c r="B1195" s="1" t="s">
        <v>4344</v>
      </c>
      <c r="C1195" s="1" t="s">
        <v>439</v>
      </c>
      <c r="D1195" s="1" t="s">
        <v>3424</v>
      </c>
      <c r="E1195" s="1">
        <v>4</v>
      </c>
      <c r="F1195" s="1" t="s">
        <v>29</v>
      </c>
      <c r="G1195" s="1" t="s">
        <v>4371</v>
      </c>
      <c r="H1195" s="24">
        <v>43693</v>
      </c>
    </row>
    <row r="1196" spans="1:8" x14ac:dyDescent="0.15">
      <c r="A1196" s="1" t="s">
        <v>4410</v>
      </c>
      <c r="B1196" s="1" t="s">
        <v>4345</v>
      </c>
      <c r="C1196" s="1" t="s">
        <v>148</v>
      </c>
      <c r="D1196" s="1" t="s">
        <v>752</v>
      </c>
      <c r="E1196" s="1">
        <v>2</v>
      </c>
      <c r="F1196" s="1" t="s">
        <v>29</v>
      </c>
      <c r="G1196" s="1" t="s">
        <v>4371</v>
      </c>
      <c r="H1196" s="24">
        <v>43693</v>
      </c>
    </row>
    <row r="1197" spans="1:8" x14ac:dyDescent="0.15">
      <c r="A1197" s="1" t="s">
        <v>4411</v>
      </c>
      <c r="B1197" s="1" t="s">
        <v>4335</v>
      </c>
      <c r="C1197" s="1" t="s">
        <v>286</v>
      </c>
      <c r="D1197" s="1" t="s">
        <v>4194</v>
      </c>
      <c r="E1197" s="1">
        <v>20</v>
      </c>
      <c r="F1197" s="1" t="s">
        <v>29</v>
      </c>
      <c r="G1197" s="1" t="s">
        <v>4371</v>
      </c>
      <c r="H1197" s="24">
        <v>43693</v>
      </c>
    </row>
    <row r="1198" spans="1:8" x14ac:dyDescent="0.15">
      <c r="A1198" s="1" t="s">
        <v>4412</v>
      </c>
      <c r="B1198" s="1" t="s">
        <v>4335</v>
      </c>
      <c r="C1198" s="1" t="s">
        <v>262</v>
      </c>
      <c r="D1198" s="1" t="s">
        <v>2056</v>
      </c>
      <c r="E1198" s="1">
        <v>5</v>
      </c>
      <c r="F1198" s="1" t="s">
        <v>29</v>
      </c>
      <c r="G1198" s="1" t="s">
        <v>4371</v>
      </c>
      <c r="H1198" s="24">
        <v>43693</v>
      </c>
    </row>
    <row r="1199" spans="1:8" x14ac:dyDescent="0.15">
      <c r="A1199" s="1" t="s">
        <v>4412</v>
      </c>
      <c r="B1199" s="1" t="s">
        <v>4344</v>
      </c>
      <c r="C1199" s="1" t="s">
        <v>95</v>
      </c>
      <c r="D1199" s="1" t="s">
        <v>519</v>
      </c>
      <c r="E1199" s="1">
        <v>8</v>
      </c>
      <c r="F1199" s="1" t="s">
        <v>29</v>
      </c>
      <c r="G1199" s="1" t="s">
        <v>4371</v>
      </c>
      <c r="H1199" s="24">
        <v>43693</v>
      </c>
    </row>
    <row r="1200" spans="1:8" x14ac:dyDescent="0.15">
      <c r="A1200" s="1" t="s">
        <v>4412</v>
      </c>
      <c r="B1200" s="1" t="s">
        <v>4345</v>
      </c>
      <c r="C1200" s="1" t="s">
        <v>260</v>
      </c>
      <c r="D1200" s="1" t="s">
        <v>2054</v>
      </c>
      <c r="E1200" s="1">
        <v>10</v>
      </c>
      <c r="F1200" s="1" t="s">
        <v>29</v>
      </c>
      <c r="G1200" s="1" t="s">
        <v>4371</v>
      </c>
      <c r="H1200" s="24">
        <v>43693</v>
      </c>
    </row>
    <row r="1201" spans="1:8" x14ac:dyDescent="0.15">
      <c r="A1201" s="1" t="s">
        <v>4413</v>
      </c>
      <c r="B1201" s="1" t="s">
        <v>4335</v>
      </c>
      <c r="C1201" s="1" t="s">
        <v>266</v>
      </c>
      <c r="D1201" s="1" t="s">
        <v>2080</v>
      </c>
      <c r="E1201" s="1">
        <v>5</v>
      </c>
      <c r="F1201" s="1" t="s">
        <v>29</v>
      </c>
      <c r="G1201" s="1" t="s">
        <v>4371</v>
      </c>
      <c r="H1201" s="24">
        <v>43693</v>
      </c>
    </row>
    <row r="1202" spans="1:8" x14ac:dyDescent="0.15">
      <c r="A1202" s="1" t="s">
        <v>4414</v>
      </c>
      <c r="B1202" s="1" t="s">
        <v>4335</v>
      </c>
      <c r="C1202" s="1" t="s">
        <v>232</v>
      </c>
      <c r="D1202" s="1" t="s">
        <v>1757</v>
      </c>
      <c r="E1202" s="1">
        <v>10</v>
      </c>
      <c r="F1202" s="1" t="s">
        <v>56</v>
      </c>
      <c r="G1202" s="1" t="s">
        <v>4371</v>
      </c>
      <c r="H1202" s="24">
        <v>43693</v>
      </c>
    </row>
    <row r="1203" spans="1:8" x14ac:dyDescent="0.15">
      <c r="A1203" s="1" t="s">
        <v>4415</v>
      </c>
      <c r="B1203" s="1" t="s">
        <v>4335</v>
      </c>
      <c r="C1203" s="1" t="s">
        <v>166</v>
      </c>
      <c r="D1203" s="1" t="s">
        <v>1142</v>
      </c>
      <c r="E1203" s="1">
        <v>1</v>
      </c>
      <c r="F1203" s="1" t="s">
        <v>29</v>
      </c>
      <c r="G1203" s="1" t="s">
        <v>4371</v>
      </c>
      <c r="H1203" s="24">
        <v>43693</v>
      </c>
    </row>
    <row r="1204" spans="1:8" x14ac:dyDescent="0.15">
      <c r="A1204" s="1" t="s">
        <v>4416</v>
      </c>
      <c r="B1204" s="1" t="s">
        <v>4335</v>
      </c>
      <c r="C1204" s="1" t="s">
        <v>166</v>
      </c>
      <c r="D1204" s="1" t="s">
        <v>1142</v>
      </c>
      <c r="E1204" s="1">
        <v>1</v>
      </c>
      <c r="F1204" s="1" t="s">
        <v>29</v>
      </c>
      <c r="G1204" s="1" t="s">
        <v>4371</v>
      </c>
      <c r="H1204" s="24">
        <v>43693</v>
      </c>
    </row>
    <row r="1205" spans="1:8" x14ac:dyDescent="0.15">
      <c r="A1205" s="1" t="s">
        <v>4417</v>
      </c>
      <c r="B1205" s="1" t="s">
        <v>4335</v>
      </c>
      <c r="C1205" s="1" t="s">
        <v>312</v>
      </c>
      <c r="D1205" s="1" t="s">
        <v>2963</v>
      </c>
      <c r="E1205" s="1">
        <v>4</v>
      </c>
      <c r="F1205" s="1" t="s">
        <v>29</v>
      </c>
      <c r="G1205" s="1" t="s">
        <v>4371</v>
      </c>
      <c r="H1205" s="24">
        <v>43693</v>
      </c>
    </row>
    <row r="1206" spans="1:8" x14ac:dyDescent="0.15">
      <c r="A1206" s="1" t="s">
        <v>4417</v>
      </c>
      <c r="B1206" s="1" t="s">
        <v>4344</v>
      </c>
      <c r="C1206" s="1" t="s">
        <v>311</v>
      </c>
      <c r="D1206" s="1" t="s">
        <v>2962</v>
      </c>
      <c r="E1206" s="1">
        <v>2</v>
      </c>
      <c r="F1206" s="1" t="s">
        <v>29</v>
      </c>
      <c r="G1206" s="1" t="s">
        <v>4371</v>
      </c>
      <c r="H1206" s="24">
        <v>43693</v>
      </c>
    </row>
    <row r="1207" spans="1:8" x14ac:dyDescent="0.15">
      <c r="A1207" s="1" t="s">
        <v>4417</v>
      </c>
      <c r="B1207" s="1" t="s">
        <v>4345</v>
      </c>
      <c r="C1207" s="1" t="s">
        <v>168</v>
      </c>
      <c r="D1207" s="1" t="s">
        <v>1148</v>
      </c>
      <c r="E1207" s="1">
        <v>1</v>
      </c>
      <c r="F1207" s="1" t="s">
        <v>29</v>
      </c>
      <c r="G1207" s="1" t="s">
        <v>4371</v>
      </c>
      <c r="H1207" s="24">
        <v>43693</v>
      </c>
    </row>
    <row r="1208" spans="1:8" x14ac:dyDescent="0.15">
      <c r="A1208" s="1" t="s">
        <v>4418</v>
      </c>
      <c r="B1208" s="1" t="s">
        <v>4335</v>
      </c>
      <c r="C1208" s="1" t="s">
        <v>458</v>
      </c>
      <c r="D1208" s="1" t="s">
        <v>3803</v>
      </c>
      <c r="E1208" s="1">
        <v>2</v>
      </c>
      <c r="F1208" s="1" t="s">
        <v>80</v>
      </c>
      <c r="G1208" s="1" t="s">
        <v>4371</v>
      </c>
      <c r="H1208" s="24">
        <v>43693</v>
      </c>
    </row>
    <row r="1209" spans="1:8" x14ac:dyDescent="0.15">
      <c r="A1209" s="1" t="s">
        <v>4418</v>
      </c>
      <c r="B1209" s="1" t="s">
        <v>4344</v>
      </c>
      <c r="C1209" s="1" t="s">
        <v>459</v>
      </c>
      <c r="D1209" s="1" t="s">
        <v>3808</v>
      </c>
      <c r="E1209" s="1">
        <v>3</v>
      </c>
      <c r="F1209" s="1" t="s">
        <v>80</v>
      </c>
      <c r="G1209" s="1" t="s">
        <v>4371</v>
      </c>
      <c r="H1209" s="24">
        <v>43693</v>
      </c>
    </row>
    <row r="1210" spans="1:8" x14ac:dyDescent="0.15">
      <c r="A1210" s="1" t="s">
        <v>4419</v>
      </c>
      <c r="B1210" s="1" t="s">
        <v>4335</v>
      </c>
      <c r="C1210" s="1" t="s">
        <v>459</v>
      </c>
      <c r="D1210" s="1" t="s">
        <v>3808</v>
      </c>
      <c r="E1210" s="1">
        <v>2</v>
      </c>
      <c r="F1210" s="1" t="s">
        <v>29</v>
      </c>
      <c r="G1210" s="1" t="s">
        <v>4371</v>
      </c>
      <c r="H1210" s="24">
        <v>43693</v>
      </c>
    </row>
    <row r="1211" spans="1:8" x14ac:dyDescent="0.15">
      <c r="A1211" s="1" t="s">
        <v>4420</v>
      </c>
      <c r="B1211" s="1" t="s">
        <v>4335</v>
      </c>
      <c r="C1211" s="1" t="s">
        <v>372</v>
      </c>
      <c r="D1211" s="1" t="s">
        <v>3205</v>
      </c>
      <c r="E1211" s="1">
        <v>14</v>
      </c>
      <c r="F1211" s="1" t="s">
        <v>80</v>
      </c>
      <c r="G1211" s="1" t="s">
        <v>4371</v>
      </c>
      <c r="H1211" s="24">
        <v>43693</v>
      </c>
    </row>
    <row r="1212" spans="1:8" x14ac:dyDescent="0.15">
      <c r="A1212" s="1" t="s">
        <v>4420</v>
      </c>
      <c r="B1212" s="1" t="s">
        <v>4344</v>
      </c>
      <c r="C1212" s="1" t="s">
        <v>373</v>
      </c>
      <c r="D1212" s="1" t="s">
        <v>3206</v>
      </c>
      <c r="E1212" s="1">
        <v>4</v>
      </c>
      <c r="F1212" s="1" t="s">
        <v>80</v>
      </c>
      <c r="G1212" s="1" t="s">
        <v>4371</v>
      </c>
      <c r="H1212" s="24">
        <v>43693</v>
      </c>
    </row>
    <row r="1213" spans="1:8" x14ac:dyDescent="0.15">
      <c r="A1213" s="1" t="s">
        <v>4420</v>
      </c>
      <c r="B1213" s="1" t="s">
        <v>4345</v>
      </c>
      <c r="C1213" s="1" t="s">
        <v>375</v>
      </c>
      <c r="D1213" s="1" t="s">
        <v>3208</v>
      </c>
      <c r="E1213" s="1">
        <v>2</v>
      </c>
      <c r="F1213" s="1" t="s">
        <v>80</v>
      </c>
      <c r="G1213" s="1" t="s">
        <v>4371</v>
      </c>
      <c r="H1213" s="24">
        <v>43693</v>
      </c>
    </row>
    <row r="1214" spans="1:8" x14ac:dyDescent="0.15">
      <c r="A1214" s="1" t="s">
        <v>4421</v>
      </c>
      <c r="B1214" s="1" t="s">
        <v>4335</v>
      </c>
      <c r="C1214" s="1" t="s">
        <v>302</v>
      </c>
      <c r="D1214" s="1" t="s">
        <v>2819</v>
      </c>
      <c r="E1214" s="1">
        <v>1</v>
      </c>
      <c r="F1214" s="1" t="s">
        <v>30</v>
      </c>
      <c r="G1214" s="1" t="s">
        <v>4371</v>
      </c>
      <c r="H1214" s="24">
        <v>43693</v>
      </c>
    </row>
    <row r="1215" spans="1:8" x14ac:dyDescent="0.15">
      <c r="A1215" s="1" t="s">
        <v>4421</v>
      </c>
      <c r="B1215" s="1" t="s">
        <v>4344</v>
      </c>
      <c r="C1215" s="1" t="s">
        <v>304</v>
      </c>
      <c r="D1215" s="1" t="s">
        <v>2821</v>
      </c>
      <c r="E1215" s="1">
        <v>4</v>
      </c>
      <c r="F1215" s="1" t="s">
        <v>30</v>
      </c>
      <c r="G1215" s="1" t="s">
        <v>4371</v>
      </c>
      <c r="H1215" s="24">
        <v>43693</v>
      </c>
    </row>
    <row r="1216" spans="1:8" x14ac:dyDescent="0.15">
      <c r="A1216" s="1" t="s">
        <v>4422</v>
      </c>
      <c r="B1216" s="1" t="s">
        <v>4335</v>
      </c>
      <c r="C1216" s="1" t="s">
        <v>304</v>
      </c>
      <c r="D1216" s="1" t="s">
        <v>2821</v>
      </c>
      <c r="E1216" s="1">
        <v>17</v>
      </c>
      <c r="F1216" s="1" t="s">
        <v>29</v>
      </c>
      <c r="G1216" s="1" t="s">
        <v>4371</v>
      </c>
      <c r="H1216" s="24">
        <v>43693</v>
      </c>
    </row>
    <row r="1217" spans="1:8" x14ac:dyDescent="0.15">
      <c r="A1217" s="1" t="s">
        <v>4423</v>
      </c>
      <c r="B1217" s="1" t="s">
        <v>4335</v>
      </c>
      <c r="C1217" s="1" t="s">
        <v>381</v>
      </c>
      <c r="D1217" s="1" t="s">
        <v>3214</v>
      </c>
      <c r="E1217" s="1">
        <v>1</v>
      </c>
      <c r="F1217" s="1" t="s">
        <v>30</v>
      </c>
      <c r="G1217" s="1" t="s">
        <v>4371</v>
      </c>
      <c r="H1217" s="24">
        <v>43693</v>
      </c>
    </row>
    <row r="1218" spans="1:8" x14ac:dyDescent="0.15">
      <c r="A1218" s="1" t="s">
        <v>4424</v>
      </c>
      <c r="B1218" s="1" t="s">
        <v>4335</v>
      </c>
      <c r="C1218" s="1" t="s">
        <v>439</v>
      </c>
      <c r="D1218" s="1" t="s">
        <v>3424</v>
      </c>
      <c r="E1218" s="1">
        <v>2</v>
      </c>
      <c r="F1218" s="1" t="s">
        <v>29</v>
      </c>
      <c r="G1218" s="1" t="s">
        <v>4371</v>
      </c>
      <c r="H1218" s="24">
        <v>43693</v>
      </c>
    </row>
    <row r="1219" spans="1:8" x14ac:dyDescent="0.15">
      <c r="A1219" s="1" t="s">
        <v>4425</v>
      </c>
      <c r="B1219" s="1" t="s">
        <v>4335</v>
      </c>
      <c r="C1219" s="1" t="s">
        <v>139</v>
      </c>
      <c r="D1219" s="1" t="s">
        <v>741</v>
      </c>
      <c r="E1219" s="1">
        <v>1</v>
      </c>
      <c r="F1219" s="1" t="s">
        <v>29</v>
      </c>
      <c r="G1219" s="1" t="s">
        <v>4371</v>
      </c>
      <c r="H1219" s="24">
        <v>43693</v>
      </c>
    </row>
    <row r="1220" spans="1:8" x14ac:dyDescent="0.15">
      <c r="A1220" s="1" t="s">
        <v>6420</v>
      </c>
      <c r="B1220" s="1" t="s">
        <v>4335</v>
      </c>
      <c r="C1220" s="1" t="s">
        <v>445</v>
      </c>
      <c r="D1220" s="1" t="s">
        <v>3446</v>
      </c>
      <c r="E1220" s="1">
        <v>10</v>
      </c>
      <c r="F1220" s="1" t="s">
        <v>29</v>
      </c>
      <c r="G1220" s="1" t="s">
        <v>4371</v>
      </c>
      <c r="H1220" s="24">
        <v>43696</v>
      </c>
    </row>
    <row r="1221" spans="1:8" x14ac:dyDescent="0.15">
      <c r="A1221" s="1" t="s">
        <v>13260</v>
      </c>
      <c r="B1221" s="1" t="s">
        <v>4335</v>
      </c>
      <c r="C1221" s="1" t="s">
        <v>445</v>
      </c>
      <c r="D1221" s="1" t="s">
        <v>3446</v>
      </c>
      <c r="E1221" s="1">
        <v>69</v>
      </c>
      <c r="F1221" s="1" t="s">
        <v>29</v>
      </c>
      <c r="G1221" s="1" t="s">
        <v>4273</v>
      </c>
      <c r="H1221" s="24">
        <v>43699</v>
      </c>
    </row>
    <row r="1222" spans="1:8" x14ac:dyDescent="0.15">
      <c r="A1222" s="1" t="s">
        <v>6420</v>
      </c>
      <c r="B1222" s="1" t="s">
        <v>4344</v>
      </c>
      <c r="C1222" s="1" t="s">
        <v>285</v>
      </c>
      <c r="D1222" s="1" t="s">
        <v>2230</v>
      </c>
      <c r="E1222" s="1">
        <v>50</v>
      </c>
      <c r="F1222" s="1" t="s">
        <v>29</v>
      </c>
      <c r="G1222" s="1" t="s">
        <v>4371</v>
      </c>
      <c r="H1222" s="24">
        <v>43696</v>
      </c>
    </row>
    <row r="1223" spans="1:8" x14ac:dyDescent="0.15">
      <c r="A1223" s="1" t="s">
        <v>6420</v>
      </c>
      <c r="B1223" s="1" t="s">
        <v>4345</v>
      </c>
      <c r="C1223" s="1" t="s">
        <v>241</v>
      </c>
      <c r="D1223" s="1" t="s">
        <v>4153</v>
      </c>
      <c r="E1223" s="1">
        <v>30</v>
      </c>
      <c r="F1223" s="1" t="s">
        <v>29</v>
      </c>
      <c r="G1223" s="1" t="s">
        <v>4371</v>
      </c>
      <c r="H1223" s="24">
        <v>43696</v>
      </c>
    </row>
    <row r="1224" spans="1:8" x14ac:dyDescent="0.15">
      <c r="A1224" s="1" t="s">
        <v>6420</v>
      </c>
      <c r="B1224" s="1" t="s">
        <v>4346</v>
      </c>
      <c r="C1224" s="1" t="s">
        <v>87</v>
      </c>
      <c r="D1224" s="1" t="s">
        <v>501</v>
      </c>
      <c r="E1224" s="1">
        <v>20</v>
      </c>
      <c r="F1224" s="1" t="s">
        <v>29</v>
      </c>
      <c r="G1224" s="1" t="s">
        <v>4371</v>
      </c>
      <c r="H1224" s="24">
        <v>43696</v>
      </c>
    </row>
    <row r="1225" spans="1:8" x14ac:dyDescent="0.15">
      <c r="A1225" s="1" t="s">
        <v>6421</v>
      </c>
      <c r="B1225" s="1" t="s">
        <v>4335</v>
      </c>
      <c r="C1225" s="1" t="s">
        <v>164</v>
      </c>
      <c r="D1225" s="1" t="s">
        <v>1140</v>
      </c>
      <c r="E1225" s="1">
        <v>4</v>
      </c>
      <c r="F1225" s="1" t="s">
        <v>29</v>
      </c>
      <c r="G1225" s="1" t="s">
        <v>4371</v>
      </c>
      <c r="H1225" s="24">
        <v>43696</v>
      </c>
    </row>
    <row r="1226" spans="1:8" x14ac:dyDescent="0.15">
      <c r="A1226" s="1" t="s">
        <v>6421</v>
      </c>
      <c r="B1226" s="1" t="s">
        <v>4344</v>
      </c>
      <c r="C1226" s="1" t="s">
        <v>249</v>
      </c>
      <c r="D1226" s="1" t="s">
        <v>1939</v>
      </c>
      <c r="E1226" s="1">
        <v>5</v>
      </c>
      <c r="F1226" s="1" t="s">
        <v>29</v>
      </c>
      <c r="G1226" s="1" t="s">
        <v>4371</v>
      </c>
      <c r="H1226" s="24">
        <v>43696</v>
      </c>
    </row>
    <row r="1227" spans="1:8" x14ac:dyDescent="0.15">
      <c r="A1227" s="1" t="s">
        <v>6421</v>
      </c>
      <c r="B1227" s="1" t="s">
        <v>4345</v>
      </c>
      <c r="C1227" s="1" t="s">
        <v>311</v>
      </c>
      <c r="D1227" s="1" t="s">
        <v>2962</v>
      </c>
      <c r="E1227" s="1">
        <v>2</v>
      </c>
      <c r="F1227" s="1" t="s">
        <v>29</v>
      </c>
      <c r="G1227" s="1" t="s">
        <v>4371</v>
      </c>
      <c r="H1227" s="24">
        <v>43696</v>
      </c>
    </row>
    <row r="1228" spans="1:8" x14ac:dyDescent="0.15">
      <c r="A1228" s="1" t="s">
        <v>6421</v>
      </c>
      <c r="B1228" s="1" t="s">
        <v>4346</v>
      </c>
      <c r="C1228" s="1" t="s">
        <v>280</v>
      </c>
      <c r="D1228" s="1" t="s">
        <v>2133</v>
      </c>
      <c r="E1228" s="1">
        <v>10</v>
      </c>
      <c r="F1228" s="1" t="s">
        <v>29</v>
      </c>
      <c r="G1228" s="1" t="s">
        <v>4371</v>
      </c>
      <c r="H1228" s="24">
        <v>43696</v>
      </c>
    </row>
    <row r="1229" spans="1:8" x14ac:dyDescent="0.15">
      <c r="A1229" s="1" t="s">
        <v>6422</v>
      </c>
      <c r="B1229" s="1" t="s">
        <v>4335</v>
      </c>
      <c r="C1229" s="1" t="s">
        <v>139</v>
      </c>
      <c r="D1229" s="1" t="s">
        <v>741</v>
      </c>
      <c r="E1229" s="1">
        <v>1</v>
      </c>
      <c r="F1229" s="1" t="s">
        <v>29</v>
      </c>
      <c r="G1229" s="1" t="s">
        <v>4371</v>
      </c>
      <c r="H1229" s="24">
        <v>43696</v>
      </c>
    </row>
    <row r="1230" spans="1:8" x14ac:dyDescent="0.15">
      <c r="A1230" s="1" t="s">
        <v>6423</v>
      </c>
      <c r="B1230" s="1" t="s">
        <v>4335</v>
      </c>
      <c r="C1230" s="1" t="s">
        <v>285</v>
      </c>
      <c r="D1230" s="1" t="s">
        <v>2230</v>
      </c>
      <c r="E1230" s="1">
        <v>20</v>
      </c>
      <c r="F1230" s="1" t="s">
        <v>29</v>
      </c>
      <c r="G1230" s="1" t="s">
        <v>4371</v>
      </c>
      <c r="H1230" s="24">
        <v>43696</v>
      </c>
    </row>
    <row r="1231" spans="1:8" x14ac:dyDescent="0.15">
      <c r="A1231" s="1" t="s">
        <v>6424</v>
      </c>
      <c r="B1231" s="1" t="s">
        <v>4335</v>
      </c>
      <c r="C1231" s="1" t="s">
        <v>303</v>
      </c>
      <c r="D1231" s="1" t="s">
        <v>2820</v>
      </c>
      <c r="E1231" s="1">
        <v>4</v>
      </c>
      <c r="F1231" s="1" t="s">
        <v>29</v>
      </c>
      <c r="G1231" s="1" t="s">
        <v>4371</v>
      </c>
      <c r="H1231" s="24">
        <v>43696</v>
      </c>
    </row>
    <row r="1232" spans="1:8" x14ac:dyDescent="0.15">
      <c r="A1232" s="1" t="s">
        <v>6425</v>
      </c>
      <c r="B1232" s="1" t="s">
        <v>4335</v>
      </c>
      <c r="C1232" s="1" t="s">
        <v>208</v>
      </c>
      <c r="D1232" s="1" t="s">
        <v>1276</v>
      </c>
      <c r="E1232" s="1">
        <v>2</v>
      </c>
      <c r="F1232" s="1" t="s">
        <v>29</v>
      </c>
      <c r="G1232" s="1" t="s">
        <v>4371</v>
      </c>
      <c r="H1232" s="24">
        <v>43696</v>
      </c>
    </row>
    <row r="1233" spans="1:8" x14ac:dyDescent="0.15">
      <c r="A1233" s="1" t="s">
        <v>6425</v>
      </c>
      <c r="B1233" s="1" t="s">
        <v>4344</v>
      </c>
      <c r="C1233" s="1" t="s">
        <v>207</v>
      </c>
      <c r="D1233" s="1" t="s">
        <v>1275</v>
      </c>
      <c r="E1233" s="1">
        <v>2</v>
      </c>
      <c r="F1233" s="1" t="s">
        <v>29</v>
      </c>
      <c r="G1233" s="1" t="s">
        <v>4371</v>
      </c>
      <c r="H1233" s="24">
        <v>43696</v>
      </c>
    </row>
    <row r="1234" spans="1:8" x14ac:dyDescent="0.15">
      <c r="A1234" s="1" t="s">
        <v>6426</v>
      </c>
      <c r="B1234" s="1" t="s">
        <v>4335</v>
      </c>
      <c r="C1234" s="1" t="s">
        <v>206</v>
      </c>
      <c r="D1234" s="1" t="s">
        <v>1274</v>
      </c>
      <c r="E1234" s="1">
        <v>2</v>
      </c>
      <c r="F1234" s="1" t="s">
        <v>29</v>
      </c>
      <c r="G1234" s="1" t="s">
        <v>4371</v>
      </c>
      <c r="H1234" s="24">
        <v>43696</v>
      </c>
    </row>
    <row r="1235" spans="1:8" x14ac:dyDescent="0.15">
      <c r="A1235" s="1" t="s">
        <v>6426</v>
      </c>
      <c r="B1235" s="1" t="s">
        <v>4344</v>
      </c>
      <c r="C1235" s="1" t="s">
        <v>207</v>
      </c>
      <c r="D1235" s="1" t="s">
        <v>1275</v>
      </c>
      <c r="E1235" s="1">
        <v>2</v>
      </c>
      <c r="F1235" s="1" t="s">
        <v>29</v>
      </c>
      <c r="G1235" s="1" t="s">
        <v>4371</v>
      </c>
      <c r="H1235" s="24">
        <v>43696</v>
      </c>
    </row>
    <row r="1236" spans="1:8" x14ac:dyDescent="0.15">
      <c r="A1236" s="1" t="s">
        <v>6427</v>
      </c>
      <c r="B1236" s="1" t="s">
        <v>4335</v>
      </c>
      <c r="C1236" s="1" t="s">
        <v>53</v>
      </c>
      <c r="D1236" s="1" t="s">
        <v>476</v>
      </c>
      <c r="E1236" s="1">
        <v>1</v>
      </c>
      <c r="F1236" s="1" t="s">
        <v>29</v>
      </c>
      <c r="G1236" s="1" t="s">
        <v>4371</v>
      </c>
      <c r="H1236" s="24">
        <v>43696</v>
      </c>
    </row>
    <row r="1237" spans="1:8" x14ac:dyDescent="0.15">
      <c r="A1237" s="1" t="s">
        <v>6428</v>
      </c>
      <c r="B1237" s="1" t="s">
        <v>4335</v>
      </c>
      <c r="C1237" s="1" t="s">
        <v>128</v>
      </c>
      <c r="D1237" s="1" t="s">
        <v>726</v>
      </c>
      <c r="E1237" s="1">
        <v>1</v>
      </c>
      <c r="F1237" s="1" t="s">
        <v>56</v>
      </c>
      <c r="G1237" s="1" t="s">
        <v>4371</v>
      </c>
      <c r="H1237" s="24">
        <v>43696</v>
      </c>
    </row>
    <row r="1238" spans="1:8" x14ac:dyDescent="0.15">
      <c r="A1238" s="1" t="s">
        <v>6429</v>
      </c>
      <c r="B1238" s="1" t="s">
        <v>4335</v>
      </c>
      <c r="C1238" s="1" t="s">
        <v>128</v>
      </c>
      <c r="D1238" s="1" t="s">
        <v>726</v>
      </c>
      <c r="E1238" s="1">
        <v>1</v>
      </c>
      <c r="F1238" s="1" t="s">
        <v>29</v>
      </c>
      <c r="G1238" s="1" t="s">
        <v>4371</v>
      </c>
      <c r="H1238" s="24">
        <v>43696</v>
      </c>
    </row>
    <row r="1239" spans="1:8" x14ac:dyDescent="0.15">
      <c r="A1239" s="1" t="s">
        <v>6430</v>
      </c>
      <c r="B1239" s="1" t="s">
        <v>4335</v>
      </c>
      <c r="C1239" s="1" t="s">
        <v>285</v>
      </c>
      <c r="D1239" s="1" t="s">
        <v>2230</v>
      </c>
      <c r="E1239" s="1">
        <v>4</v>
      </c>
      <c r="F1239" s="1" t="s">
        <v>29</v>
      </c>
      <c r="G1239" s="1" t="s">
        <v>4371</v>
      </c>
      <c r="H1239" s="24">
        <v>43696</v>
      </c>
    </row>
    <row r="1240" spans="1:8" x14ac:dyDescent="0.15">
      <c r="A1240" s="1" t="s">
        <v>6537</v>
      </c>
      <c r="B1240" s="1" t="s">
        <v>4335</v>
      </c>
      <c r="C1240" s="1" t="s">
        <v>287</v>
      </c>
      <c r="D1240" s="1" t="s">
        <v>4195</v>
      </c>
      <c r="E1240" s="1">
        <v>23</v>
      </c>
      <c r="F1240" s="1" t="s">
        <v>29</v>
      </c>
      <c r="G1240" s="1" t="s">
        <v>4371</v>
      </c>
      <c r="H1240" s="24">
        <v>43697</v>
      </c>
    </row>
    <row r="1241" spans="1:8" x14ac:dyDescent="0.15">
      <c r="A1241" s="1" t="s">
        <v>6537</v>
      </c>
      <c r="B1241" s="1" t="s">
        <v>4344</v>
      </c>
      <c r="C1241" s="1" t="s">
        <v>219</v>
      </c>
      <c r="D1241" s="1" t="s">
        <v>1501</v>
      </c>
      <c r="E1241" s="1">
        <v>3</v>
      </c>
      <c r="F1241" s="1" t="s">
        <v>29</v>
      </c>
      <c r="G1241" s="1" t="s">
        <v>4371</v>
      </c>
      <c r="H1241" s="24">
        <v>43697</v>
      </c>
    </row>
    <row r="1242" spans="1:8" x14ac:dyDescent="0.15">
      <c r="A1242" s="1" t="s">
        <v>6538</v>
      </c>
      <c r="B1242" s="1" t="s">
        <v>4335</v>
      </c>
      <c r="C1242" s="1" t="s">
        <v>219</v>
      </c>
      <c r="D1242" s="1" t="s">
        <v>1501</v>
      </c>
      <c r="E1242" s="1">
        <v>10</v>
      </c>
      <c r="F1242" s="1" t="s">
        <v>29</v>
      </c>
      <c r="G1242" s="1" t="s">
        <v>4371</v>
      </c>
      <c r="H1242" s="24">
        <v>43697</v>
      </c>
    </row>
    <row r="1243" spans="1:8" x14ac:dyDescent="0.15">
      <c r="A1243" s="1" t="s">
        <v>6539</v>
      </c>
      <c r="B1243" s="1" t="s">
        <v>4344</v>
      </c>
      <c r="C1243" s="1" t="s">
        <v>122</v>
      </c>
      <c r="D1243" s="1" t="s">
        <v>4144</v>
      </c>
      <c r="E1243" s="1">
        <v>2</v>
      </c>
      <c r="F1243" s="1" t="s">
        <v>80</v>
      </c>
      <c r="G1243" s="1" t="s">
        <v>4371</v>
      </c>
      <c r="H1243" s="24">
        <v>43697</v>
      </c>
    </row>
    <row r="1244" spans="1:8" x14ac:dyDescent="0.15">
      <c r="A1244" s="1" t="s">
        <v>6538</v>
      </c>
      <c r="B1244" s="1" t="s">
        <v>4344</v>
      </c>
      <c r="C1244" s="1" t="s">
        <v>122</v>
      </c>
      <c r="D1244" s="1" t="s">
        <v>4144</v>
      </c>
      <c r="E1244" s="1">
        <v>13</v>
      </c>
      <c r="F1244" s="1" t="s">
        <v>29</v>
      </c>
      <c r="G1244" s="1" t="s">
        <v>4371</v>
      </c>
      <c r="H1244" s="24">
        <v>43697</v>
      </c>
    </row>
    <row r="1245" spans="1:8" x14ac:dyDescent="0.15">
      <c r="A1245" s="1" t="s">
        <v>6431</v>
      </c>
      <c r="B1245" s="1" t="s">
        <v>4335</v>
      </c>
      <c r="C1245" s="1" t="s">
        <v>218</v>
      </c>
      <c r="D1245" s="1" t="s">
        <v>1500</v>
      </c>
      <c r="E1245" s="1">
        <v>40</v>
      </c>
      <c r="F1245" s="1" t="s">
        <v>29</v>
      </c>
      <c r="G1245" s="1" t="s">
        <v>4371</v>
      </c>
      <c r="H1245" s="24">
        <v>43696</v>
      </c>
    </row>
    <row r="1246" spans="1:8" x14ac:dyDescent="0.15">
      <c r="A1246" s="1" t="s">
        <v>6431</v>
      </c>
      <c r="B1246" s="1" t="s">
        <v>4344</v>
      </c>
      <c r="C1246" s="1" t="s">
        <v>241</v>
      </c>
      <c r="D1246" s="1" t="s">
        <v>4153</v>
      </c>
      <c r="E1246" s="1">
        <v>6</v>
      </c>
      <c r="F1246" s="1" t="s">
        <v>29</v>
      </c>
      <c r="G1246" s="1" t="s">
        <v>4371</v>
      </c>
      <c r="H1246" s="24">
        <v>43696</v>
      </c>
    </row>
    <row r="1247" spans="1:8" x14ac:dyDescent="0.15">
      <c r="A1247" s="1" t="s">
        <v>6431</v>
      </c>
      <c r="B1247" s="1" t="s">
        <v>4345</v>
      </c>
      <c r="C1247" s="1" t="s">
        <v>138</v>
      </c>
      <c r="D1247" s="1" t="s">
        <v>740</v>
      </c>
      <c r="E1247" s="1">
        <v>20</v>
      </c>
      <c r="F1247" s="1" t="s">
        <v>29</v>
      </c>
      <c r="G1247" s="1" t="s">
        <v>4371</v>
      </c>
      <c r="H1247" s="24">
        <v>43696</v>
      </c>
    </row>
    <row r="1248" spans="1:8" x14ac:dyDescent="0.15">
      <c r="A1248" s="1" t="s">
        <v>6432</v>
      </c>
      <c r="B1248" s="1" t="s">
        <v>4346</v>
      </c>
      <c r="C1248" s="1" t="s">
        <v>184</v>
      </c>
      <c r="D1248" s="1" t="s">
        <v>1168</v>
      </c>
      <c r="E1248" s="1">
        <v>1</v>
      </c>
      <c r="F1248" s="1" t="s">
        <v>56</v>
      </c>
      <c r="G1248" s="1" t="s">
        <v>4371</v>
      </c>
      <c r="H1248" s="24">
        <v>43696</v>
      </c>
    </row>
    <row r="1249" spans="1:8" x14ac:dyDescent="0.15">
      <c r="A1249" s="1" t="s">
        <v>6433</v>
      </c>
      <c r="B1249" s="1" t="s">
        <v>4335</v>
      </c>
      <c r="C1249" s="1" t="s">
        <v>55</v>
      </c>
      <c r="D1249" s="1" t="s">
        <v>478</v>
      </c>
      <c r="E1249" s="1">
        <v>4</v>
      </c>
      <c r="F1249" s="1" t="s">
        <v>56</v>
      </c>
      <c r="G1249" s="1" t="s">
        <v>4371</v>
      </c>
      <c r="H1249" s="24">
        <v>43696</v>
      </c>
    </row>
    <row r="1250" spans="1:8" x14ac:dyDescent="0.15">
      <c r="A1250" s="1" t="s">
        <v>6433</v>
      </c>
      <c r="B1250" s="1" t="s">
        <v>4344</v>
      </c>
      <c r="C1250" s="1" t="s">
        <v>83</v>
      </c>
      <c r="D1250" s="1" t="s">
        <v>495</v>
      </c>
      <c r="E1250" s="1">
        <v>4</v>
      </c>
      <c r="F1250" s="1" t="s">
        <v>56</v>
      </c>
      <c r="G1250" s="1" t="s">
        <v>4371</v>
      </c>
      <c r="H1250" s="24">
        <v>43696</v>
      </c>
    </row>
    <row r="1251" spans="1:8" x14ac:dyDescent="0.15">
      <c r="A1251" s="1" t="s">
        <v>6434</v>
      </c>
      <c r="B1251" s="1" t="s">
        <v>4335</v>
      </c>
      <c r="C1251" s="1" t="s">
        <v>258</v>
      </c>
      <c r="D1251" s="1" t="s">
        <v>2052</v>
      </c>
      <c r="E1251" s="1">
        <v>4</v>
      </c>
      <c r="F1251" s="1" t="s">
        <v>29</v>
      </c>
      <c r="G1251" s="1" t="s">
        <v>4371</v>
      </c>
      <c r="H1251" s="24">
        <v>43696</v>
      </c>
    </row>
    <row r="1252" spans="1:8" x14ac:dyDescent="0.15">
      <c r="A1252" s="1" t="s">
        <v>6435</v>
      </c>
      <c r="B1252" s="1" t="s">
        <v>4335</v>
      </c>
      <c r="C1252" s="1" t="s">
        <v>197</v>
      </c>
      <c r="D1252" s="1" t="s">
        <v>1219</v>
      </c>
      <c r="E1252" s="1">
        <v>1</v>
      </c>
      <c r="F1252" s="1" t="s">
        <v>29</v>
      </c>
      <c r="G1252" s="1" t="s">
        <v>4371</v>
      </c>
      <c r="H1252" s="24">
        <v>43696</v>
      </c>
    </row>
    <row r="1253" spans="1:8" x14ac:dyDescent="0.15">
      <c r="A1253" s="1" t="s">
        <v>6435</v>
      </c>
      <c r="B1253" s="1" t="s">
        <v>4344</v>
      </c>
      <c r="C1253" s="1" t="s">
        <v>254</v>
      </c>
      <c r="D1253" s="1" t="s">
        <v>1944</v>
      </c>
      <c r="E1253" s="1">
        <v>1</v>
      </c>
      <c r="F1253" s="1" t="s">
        <v>29</v>
      </c>
      <c r="G1253" s="1" t="s">
        <v>4371</v>
      </c>
      <c r="H1253" s="24">
        <v>43696</v>
      </c>
    </row>
    <row r="1254" spans="1:8" x14ac:dyDescent="0.15">
      <c r="A1254" s="1" t="s">
        <v>6435</v>
      </c>
      <c r="B1254" s="1" t="s">
        <v>4345</v>
      </c>
      <c r="C1254" s="1" t="s">
        <v>269</v>
      </c>
      <c r="D1254" s="1" t="s">
        <v>2083</v>
      </c>
      <c r="E1254" s="1">
        <v>1</v>
      </c>
      <c r="F1254" s="1" t="s">
        <v>29</v>
      </c>
      <c r="G1254" s="1" t="s">
        <v>4371</v>
      </c>
      <c r="H1254" s="24">
        <v>43696</v>
      </c>
    </row>
    <row r="1255" spans="1:8" x14ac:dyDescent="0.15">
      <c r="A1255" s="1" t="s">
        <v>6435</v>
      </c>
      <c r="B1255" s="1" t="s">
        <v>4346</v>
      </c>
      <c r="C1255" s="1" t="s">
        <v>202</v>
      </c>
      <c r="D1255" s="1" t="s">
        <v>1252</v>
      </c>
      <c r="E1255" s="1">
        <v>1</v>
      </c>
      <c r="F1255" s="1" t="s">
        <v>29</v>
      </c>
      <c r="G1255" s="1" t="s">
        <v>4371</v>
      </c>
      <c r="H1255" s="24">
        <v>43696</v>
      </c>
    </row>
    <row r="1256" spans="1:8" x14ac:dyDescent="0.15">
      <c r="A1256" s="1" t="s">
        <v>6436</v>
      </c>
      <c r="B1256" s="1" t="s">
        <v>4335</v>
      </c>
      <c r="C1256" s="1" t="s">
        <v>426</v>
      </c>
      <c r="D1256" s="1" t="s">
        <v>3261</v>
      </c>
      <c r="E1256" s="1">
        <v>2</v>
      </c>
      <c r="F1256" s="1" t="s">
        <v>29</v>
      </c>
      <c r="G1256" s="1" t="s">
        <v>4371</v>
      </c>
      <c r="H1256" s="24">
        <v>43696</v>
      </c>
    </row>
    <row r="1257" spans="1:8" x14ac:dyDescent="0.15">
      <c r="A1257" s="1" t="s">
        <v>6436</v>
      </c>
      <c r="B1257" s="1" t="s">
        <v>4344</v>
      </c>
      <c r="C1257" s="1" t="s">
        <v>427</v>
      </c>
      <c r="D1257" s="1" t="s">
        <v>3262</v>
      </c>
      <c r="E1257" s="1">
        <v>1</v>
      </c>
      <c r="F1257" s="1" t="s">
        <v>29</v>
      </c>
      <c r="G1257" s="1" t="s">
        <v>4371</v>
      </c>
      <c r="H1257" s="24">
        <v>43696</v>
      </c>
    </row>
    <row r="1258" spans="1:8" x14ac:dyDescent="0.15">
      <c r="A1258" s="1" t="s">
        <v>6437</v>
      </c>
      <c r="B1258" s="1" t="s">
        <v>4335</v>
      </c>
      <c r="C1258" s="1" t="s">
        <v>279</v>
      </c>
      <c r="D1258" s="1" t="s">
        <v>2132</v>
      </c>
      <c r="E1258" s="1">
        <v>6</v>
      </c>
      <c r="F1258" s="1" t="s">
        <v>29</v>
      </c>
      <c r="G1258" s="1" t="s">
        <v>4371</v>
      </c>
      <c r="H1258" s="24">
        <v>43696</v>
      </c>
    </row>
    <row r="1259" spans="1:8" x14ac:dyDescent="0.15">
      <c r="A1259" s="1" t="s">
        <v>6438</v>
      </c>
      <c r="B1259" s="1" t="s">
        <v>4335</v>
      </c>
      <c r="C1259" s="1" t="s">
        <v>57</v>
      </c>
      <c r="D1259" s="1" t="s">
        <v>479</v>
      </c>
      <c r="E1259" s="1">
        <v>2</v>
      </c>
      <c r="F1259" s="1" t="s">
        <v>29</v>
      </c>
      <c r="G1259" s="1" t="s">
        <v>4371</v>
      </c>
      <c r="H1259" s="24">
        <v>43696</v>
      </c>
    </row>
    <row r="1260" spans="1:8" x14ac:dyDescent="0.15">
      <c r="A1260" s="1" t="s">
        <v>6438</v>
      </c>
      <c r="B1260" s="1" t="s">
        <v>4344</v>
      </c>
      <c r="C1260" s="1" t="s">
        <v>131</v>
      </c>
      <c r="D1260" s="1" t="s">
        <v>733</v>
      </c>
      <c r="E1260" s="1">
        <v>1</v>
      </c>
      <c r="F1260" s="1" t="s">
        <v>29</v>
      </c>
      <c r="G1260" s="1" t="s">
        <v>4371</v>
      </c>
      <c r="H1260" s="24">
        <v>43696</v>
      </c>
    </row>
    <row r="1261" spans="1:8" x14ac:dyDescent="0.15">
      <c r="A1261" s="1" t="s">
        <v>6439</v>
      </c>
      <c r="B1261" s="1" t="s">
        <v>4335</v>
      </c>
      <c r="C1261" s="1" t="s">
        <v>219</v>
      </c>
      <c r="D1261" s="1" t="s">
        <v>1501</v>
      </c>
      <c r="E1261" s="1">
        <v>50</v>
      </c>
      <c r="F1261" s="1" t="s">
        <v>29</v>
      </c>
      <c r="G1261" s="1" t="s">
        <v>4371</v>
      </c>
      <c r="H1261" s="24">
        <v>43696</v>
      </c>
    </row>
    <row r="1262" spans="1:8" x14ac:dyDescent="0.15">
      <c r="A1262" s="1" t="s">
        <v>6440</v>
      </c>
      <c r="B1262" s="1" t="s">
        <v>4335</v>
      </c>
      <c r="C1262" s="1" t="s">
        <v>369</v>
      </c>
      <c r="D1262" s="1" t="s">
        <v>3202</v>
      </c>
      <c r="E1262" s="1">
        <v>5</v>
      </c>
      <c r="F1262" s="1" t="s">
        <v>56</v>
      </c>
      <c r="G1262" s="1" t="s">
        <v>4371</v>
      </c>
      <c r="H1262" s="24">
        <v>43696</v>
      </c>
    </row>
    <row r="1263" spans="1:8" x14ac:dyDescent="0.15">
      <c r="A1263" s="1" t="s">
        <v>6540</v>
      </c>
      <c r="B1263" s="1" t="s">
        <v>4335</v>
      </c>
      <c r="C1263" s="1" t="s">
        <v>369</v>
      </c>
      <c r="D1263" s="1" t="s">
        <v>3202</v>
      </c>
      <c r="E1263" s="1">
        <v>15</v>
      </c>
      <c r="F1263" s="1" t="s">
        <v>29</v>
      </c>
      <c r="G1263" s="1" t="s">
        <v>4371</v>
      </c>
      <c r="H1263" s="24">
        <v>43697</v>
      </c>
    </row>
    <row r="1264" spans="1:8" x14ac:dyDescent="0.15">
      <c r="A1264" s="1" t="s">
        <v>6440</v>
      </c>
      <c r="B1264" s="1" t="s">
        <v>4344</v>
      </c>
      <c r="C1264" s="1" t="s">
        <v>373</v>
      </c>
      <c r="D1264" s="1" t="s">
        <v>3206</v>
      </c>
      <c r="E1264" s="1">
        <v>20</v>
      </c>
      <c r="F1264" s="1" t="s">
        <v>56</v>
      </c>
      <c r="G1264" s="1" t="s">
        <v>4371</v>
      </c>
      <c r="H1264" s="24">
        <v>43696</v>
      </c>
    </row>
    <row r="1265" spans="1:8" x14ac:dyDescent="0.15">
      <c r="A1265" s="1" t="s">
        <v>6440</v>
      </c>
      <c r="B1265" s="1" t="s">
        <v>4345</v>
      </c>
      <c r="C1265" s="1" t="s">
        <v>379</v>
      </c>
      <c r="D1265" s="1" t="s">
        <v>3212</v>
      </c>
      <c r="E1265" s="1">
        <v>3</v>
      </c>
      <c r="F1265" s="1" t="s">
        <v>56</v>
      </c>
      <c r="G1265" s="1" t="s">
        <v>4371</v>
      </c>
      <c r="H1265" s="24">
        <v>43696</v>
      </c>
    </row>
    <row r="1266" spans="1:8" x14ac:dyDescent="0.15">
      <c r="A1266" s="1" t="s">
        <v>6441</v>
      </c>
      <c r="B1266" s="1" t="s">
        <v>4335</v>
      </c>
      <c r="C1266" s="1" t="s">
        <v>385</v>
      </c>
      <c r="D1266" s="1" t="s">
        <v>3218</v>
      </c>
      <c r="E1266" s="1">
        <v>1</v>
      </c>
      <c r="F1266" s="1" t="s">
        <v>29</v>
      </c>
      <c r="G1266" s="1" t="s">
        <v>4371</v>
      </c>
      <c r="H1266" s="24">
        <v>43696</v>
      </c>
    </row>
    <row r="1267" spans="1:8" x14ac:dyDescent="0.15">
      <c r="A1267" s="1" t="s">
        <v>6442</v>
      </c>
      <c r="B1267" s="1" t="s">
        <v>4335</v>
      </c>
      <c r="C1267" s="1" t="s">
        <v>264</v>
      </c>
      <c r="D1267" s="1" t="s">
        <v>2078</v>
      </c>
      <c r="E1267" s="1">
        <v>3</v>
      </c>
      <c r="F1267" s="1" t="s">
        <v>56</v>
      </c>
      <c r="G1267" s="1" t="s">
        <v>4371</v>
      </c>
      <c r="H1267" s="24">
        <v>43696</v>
      </c>
    </row>
    <row r="1268" spans="1:8" x14ac:dyDescent="0.15">
      <c r="A1268" s="1" t="s">
        <v>6442</v>
      </c>
      <c r="B1268" s="1" t="s">
        <v>4344</v>
      </c>
      <c r="C1268" s="1" t="s">
        <v>265</v>
      </c>
      <c r="D1268" s="1" t="s">
        <v>2079</v>
      </c>
      <c r="E1268" s="1">
        <v>6</v>
      </c>
      <c r="F1268" s="1" t="s">
        <v>56</v>
      </c>
      <c r="G1268" s="1" t="s">
        <v>4371</v>
      </c>
      <c r="H1268" s="24">
        <v>43696</v>
      </c>
    </row>
    <row r="1269" spans="1:8" x14ac:dyDescent="0.15">
      <c r="A1269" s="1" t="s">
        <v>6443</v>
      </c>
      <c r="B1269" s="1" t="s">
        <v>4335</v>
      </c>
      <c r="C1269" s="1" t="s">
        <v>266</v>
      </c>
      <c r="D1269" s="1" t="s">
        <v>2080</v>
      </c>
      <c r="E1269" s="1">
        <v>6</v>
      </c>
      <c r="F1269" s="1" t="s">
        <v>29</v>
      </c>
      <c r="G1269" s="1" t="s">
        <v>4371</v>
      </c>
      <c r="H1269" s="24">
        <v>43696</v>
      </c>
    </row>
    <row r="1270" spans="1:8" x14ac:dyDescent="0.15">
      <c r="A1270" s="1" t="s">
        <v>6876</v>
      </c>
      <c r="B1270" s="1" t="s">
        <v>4335</v>
      </c>
      <c r="C1270" s="1" t="s">
        <v>298</v>
      </c>
      <c r="D1270" s="1" t="s">
        <v>2815</v>
      </c>
      <c r="E1270" s="1">
        <v>30</v>
      </c>
      <c r="F1270" s="1" t="s">
        <v>29</v>
      </c>
      <c r="G1270" s="1" t="s">
        <v>4371</v>
      </c>
      <c r="H1270" s="24">
        <v>43697</v>
      </c>
    </row>
    <row r="1271" spans="1:8" x14ac:dyDescent="0.15">
      <c r="A1271" s="1" t="s">
        <v>6444</v>
      </c>
      <c r="B1271" s="1" t="s">
        <v>4335</v>
      </c>
      <c r="C1271" s="1" t="s">
        <v>299</v>
      </c>
      <c r="D1271" s="1" t="s">
        <v>2816</v>
      </c>
      <c r="E1271" s="1">
        <v>10</v>
      </c>
      <c r="F1271" s="1" t="s">
        <v>29</v>
      </c>
      <c r="G1271" s="1" t="s">
        <v>4371</v>
      </c>
      <c r="H1271" s="24">
        <v>43696</v>
      </c>
    </row>
    <row r="1272" spans="1:8" x14ac:dyDescent="0.15">
      <c r="A1272" s="1" t="s">
        <v>6445</v>
      </c>
      <c r="B1272" s="1" t="s">
        <v>4335</v>
      </c>
      <c r="C1272" s="1" t="s">
        <v>378</v>
      </c>
      <c r="D1272" s="1" t="s">
        <v>3211</v>
      </c>
      <c r="E1272" s="1">
        <v>1</v>
      </c>
      <c r="F1272" s="1" t="s">
        <v>30</v>
      </c>
      <c r="G1272" s="1" t="s">
        <v>4371</v>
      </c>
      <c r="H1272" s="24">
        <v>43696</v>
      </c>
    </row>
    <row r="1273" spans="1:8" x14ac:dyDescent="0.15">
      <c r="A1273" s="1" t="s">
        <v>6446</v>
      </c>
      <c r="B1273" s="1" t="s">
        <v>4335</v>
      </c>
      <c r="C1273" s="1" t="s">
        <v>177</v>
      </c>
      <c r="D1273" s="1" t="s">
        <v>1161</v>
      </c>
      <c r="E1273" s="1">
        <v>15</v>
      </c>
      <c r="F1273" s="1" t="s">
        <v>30</v>
      </c>
      <c r="G1273" s="1" t="s">
        <v>4371</v>
      </c>
      <c r="H1273" s="24">
        <v>43696</v>
      </c>
    </row>
    <row r="1274" spans="1:8" x14ac:dyDescent="0.15">
      <c r="A1274" s="1" t="s">
        <v>6447</v>
      </c>
      <c r="B1274" s="1" t="s">
        <v>4335</v>
      </c>
      <c r="C1274" s="1" t="s">
        <v>177</v>
      </c>
      <c r="D1274" s="1" t="s">
        <v>1161</v>
      </c>
      <c r="E1274" s="1">
        <v>9</v>
      </c>
      <c r="F1274" s="1" t="s">
        <v>29</v>
      </c>
      <c r="G1274" s="1" t="s">
        <v>4371</v>
      </c>
      <c r="H1274" s="24">
        <v>43696</v>
      </c>
    </row>
    <row r="1275" spans="1:8" x14ac:dyDescent="0.15">
      <c r="A1275" s="1" t="s">
        <v>6446</v>
      </c>
      <c r="B1275" s="1" t="s">
        <v>4344</v>
      </c>
      <c r="C1275" s="1" t="s">
        <v>266</v>
      </c>
      <c r="D1275" s="1" t="s">
        <v>2080</v>
      </c>
      <c r="E1275" s="1">
        <v>6</v>
      </c>
      <c r="F1275" s="1" t="s">
        <v>30</v>
      </c>
      <c r="G1275" s="1" t="s">
        <v>4371</v>
      </c>
      <c r="H1275" s="24">
        <v>43696</v>
      </c>
    </row>
    <row r="1276" spans="1:8" x14ac:dyDescent="0.15">
      <c r="A1276" s="1" t="s">
        <v>6447</v>
      </c>
      <c r="B1276" s="1" t="s">
        <v>4344</v>
      </c>
      <c r="C1276" s="1" t="s">
        <v>182</v>
      </c>
      <c r="D1276" s="1" t="s">
        <v>1166</v>
      </c>
      <c r="E1276" s="1">
        <v>5</v>
      </c>
      <c r="F1276" s="1" t="s">
        <v>29</v>
      </c>
      <c r="G1276" s="1" t="s">
        <v>4371</v>
      </c>
      <c r="H1276" s="24">
        <v>43696</v>
      </c>
    </row>
    <row r="1277" spans="1:8" x14ac:dyDescent="0.15">
      <c r="A1277" s="1" t="s">
        <v>6447</v>
      </c>
      <c r="B1277" s="1" t="s">
        <v>4345</v>
      </c>
      <c r="C1277" s="1" t="s">
        <v>289</v>
      </c>
      <c r="D1277" s="1" t="s">
        <v>4197</v>
      </c>
      <c r="E1277" s="1">
        <v>27</v>
      </c>
      <c r="F1277" s="1" t="s">
        <v>29</v>
      </c>
      <c r="G1277" s="1" t="s">
        <v>4371</v>
      </c>
      <c r="H1277" s="24">
        <v>43696</v>
      </c>
    </row>
    <row r="1278" spans="1:8" x14ac:dyDescent="0.15">
      <c r="A1278" s="1" t="s">
        <v>6446</v>
      </c>
      <c r="B1278" s="1" t="s">
        <v>4347</v>
      </c>
      <c r="C1278" s="1" t="s">
        <v>218</v>
      </c>
      <c r="D1278" s="1" t="s">
        <v>1500</v>
      </c>
      <c r="E1278" s="1">
        <v>30</v>
      </c>
      <c r="F1278" s="1" t="s">
        <v>30</v>
      </c>
      <c r="G1278" s="1" t="s">
        <v>4371</v>
      </c>
      <c r="H1278" s="24">
        <v>43696</v>
      </c>
    </row>
    <row r="1279" spans="1:8" x14ac:dyDescent="0.15">
      <c r="A1279" s="1" t="s">
        <v>6541</v>
      </c>
      <c r="B1279" s="1" t="s">
        <v>4335</v>
      </c>
      <c r="C1279" s="1" t="s">
        <v>96</v>
      </c>
      <c r="D1279" s="1" t="s">
        <v>520</v>
      </c>
      <c r="E1279" s="1">
        <v>2</v>
      </c>
      <c r="F1279" s="1" t="s">
        <v>30</v>
      </c>
      <c r="G1279" s="1" t="s">
        <v>4371</v>
      </c>
      <c r="H1279" s="24">
        <v>43697</v>
      </c>
    </row>
    <row r="1280" spans="1:8" x14ac:dyDescent="0.15">
      <c r="A1280" s="1" t="s">
        <v>13261</v>
      </c>
      <c r="B1280" s="1" t="s">
        <v>4335</v>
      </c>
      <c r="C1280" s="1" t="s">
        <v>510</v>
      </c>
      <c r="D1280" s="1" t="s">
        <v>511</v>
      </c>
      <c r="E1280" s="1">
        <v>10</v>
      </c>
      <c r="F1280" s="1" t="s">
        <v>29</v>
      </c>
      <c r="G1280" s="1" t="s">
        <v>4273</v>
      </c>
      <c r="H1280" s="24">
        <v>43699</v>
      </c>
    </row>
    <row r="1281" spans="1:8" x14ac:dyDescent="0.15">
      <c r="A1281" s="1" t="s">
        <v>6448</v>
      </c>
      <c r="B1281" s="1" t="s">
        <v>4335</v>
      </c>
      <c r="C1281" s="1" t="s">
        <v>300</v>
      </c>
      <c r="D1281" s="1" t="s">
        <v>2817</v>
      </c>
      <c r="E1281" s="1">
        <v>1</v>
      </c>
      <c r="F1281" s="1" t="s">
        <v>29</v>
      </c>
      <c r="G1281" s="1" t="s">
        <v>4371</v>
      </c>
      <c r="H1281" s="24">
        <v>43696</v>
      </c>
    </row>
    <row r="1282" spans="1:8" x14ac:dyDescent="0.15">
      <c r="A1282" s="1" t="s">
        <v>6448</v>
      </c>
      <c r="B1282" s="1" t="s">
        <v>4344</v>
      </c>
      <c r="C1282" s="1" t="s">
        <v>428</v>
      </c>
      <c r="D1282" s="1" t="s">
        <v>3263</v>
      </c>
      <c r="E1282" s="1">
        <v>1</v>
      </c>
      <c r="F1282" s="1" t="s">
        <v>29</v>
      </c>
      <c r="G1282" s="1" t="s">
        <v>4371</v>
      </c>
      <c r="H1282" s="24">
        <v>43696</v>
      </c>
    </row>
    <row r="1283" spans="1:8" x14ac:dyDescent="0.15">
      <c r="A1283" s="1" t="s">
        <v>6448</v>
      </c>
      <c r="B1283" s="1" t="s">
        <v>4345</v>
      </c>
      <c r="C1283" s="1" t="s">
        <v>1</v>
      </c>
      <c r="D1283" s="1" t="s">
        <v>468</v>
      </c>
      <c r="E1283" s="1">
        <v>1</v>
      </c>
      <c r="F1283" s="1" t="s">
        <v>29</v>
      </c>
      <c r="G1283" s="1" t="s">
        <v>4371</v>
      </c>
      <c r="H1283" s="24">
        <v>43696</v>
      </c>
    </row>
    <row r="1284" spans="1:8" x14ac:dyDescent="0.15">
      <c r="A1284" s="1" t="s">
        <v>6933</v>
      </c>
      <c r="B1284" s="1" t="s">
        <v>4335</v>
      </c>
      <c r="C1284" s="1" t="s">
        <v>96</v>
      </c>
      <c r="D1284" s="1" t="s">
        <v>520</v>
      </c>
      <c r="E1284" s="1">
        <v>2</v>
      </c>
      <c r="F1284" s="1" t="s">
        <v>30</v>
      </c>
      <c r="G1284" s="1" t="s">
        <v>4371</v>
      </c>
      <c r="H1284" s="24">
        <v>43697</v>
      </c>
    </row>
    <row r="1285" spans="1:8" x14ac:dyDescent="0.15">
      <c r="A1285" s="1" t="s">
        <v>6542</v>
      </c>
      <c r="B1285" s="1" t="s">
        <v>4335</v>
      </c>
      <c r="C1285" s="1" t="s">
        <v>122</v>
      </c>
      <c r="D1285" s="1" t="s">
        <v>4144</v>
      </c>
      <c r="E1285" s="1">
        <v>5</v>
      </c>
      <c r="F1285" s="1" t="s">
        <v>56</v>
      </c>
      <c r="G1285" s="1" t="s">
        <v>4371</v>
      </c>
      <c r="H1285" s="24">
        <v>43697</v>
      </c>
    </row>
    <row r="1286" spans="1:8" x14ac:dyDescent="0.15">
      <c r="A1286" s="1" t="s">
        <v>6542</v>
      </c>
      <c r="B1286" s="1" t="s">
        <v>4344</v>
      </c>
      <c r="C1286" s="1" t="s">
        <v>179</v>
      </c>
      <c r="D1286" s="1" t="s">
        <v>1163</v>
      </c>
      <c r="E1286" s="1">
        <v>3</v>
      </c>
      <c r="F1286" s="1" t="s">
        <v>56</v>
      </c>
      <c r="G1286" s="1" t="s">
        <v>4371</v>
      </c>
      <c r="H1286" s="24">
        <v>43697</v>
      </c>
    </row>
    <row r="1287" spans="1:8" x14ac:dyDescent="0.15">
      <c r="A1287" s="1" t="s">
        <v>6542</v>
      </c>
      <c r="B1287" s="1" t="s">
        <v>4345</v>
      </c>
      <c r="C1287" s="1" t="s">
        <v>180</v>
      </c>
      <c r="D1287" s="1" t="s">
        <v>1164</v>
      </c>
      <c r="E1287" s="1">
        <v>3</v>
      </c>
      <c r="F1287" s="1" t="s">
        <v>56</v>
      </c>
      <c r="G1287" s="1" t="s">
        <v>4371</v>
      </c>
      <c r="H1287" s="24">
        <v>43697</v>
      </c>
    </row>
    <row r="1288" spans="1:8" x14ac:dyDescent="0.15">
      <c r="A1288" s="1" t="s">
        <v>6542</v>
      </c>
      <c r="B1288" s="1" t="s">
        <v>4346</v>
      </c>
      <c r="C1288" s="1" t="s">
        <v>263</v>
      </c>
      <c r="D1288" s="1" t="s">
        <v>2077</v>
      </c>
      <c r="E1288" s="1">
        <v>10</v>
      </c>
      <c r="F1288" s="1" t="s">
        <v>56</v>
      </c>
      <c r="G1288" s="1" t="s">
        <v>4371</v>
      </c>
      <c r="H1288" s="24">
        <v>43697</v>
      </c>
    </row>
    <row r="1289" spans="1:8" x14ac:dyDescent="0.15">
      <c r="A1289" s="1" t="s">
        <v>6542</v>
      </c>
      <c r="B1289" s="1" t="s">
        <v>4347</v>
      </c>
      <c r="C1289" s="1" t="s">
        <v>264</v>
      </c>
      <c r="D1289" s="1" t="s">
        <v>2078</v>
      </c>
      <c r="E1289" s="1">
        <v>15</v>
      </c>
      <c r="F1289" s="1" t="s">
        <v>56</v>
      </c>
      <c r="G1289" s="1" t="s">
        <v>4371</v>
      </c>
      <c r="H1289" s="24">
        <v>43697</v>
      </c>
    </row>
    <row r="1290" spans="1:8" x14ac:dyDescent="0.15">
      <c r="A1290" s="1" t="s">
        <v>6543</v>
      </c>
      <c r="B1290" s="1" t="s">
        <v>4335</v>
      </c>
      <c r="C1290" s="1" t="s">
        <v>218</v>
      </c>
      <c r="D1290" s="1" t="s">
        <v>1500</v>
      </c>
      <c r="E1290" s="1">
        <v>100</v>
      </c>
      <c r="F1290" s="1" t="s">
        <v>29</v>
      </c>
      <c r="G1290" s="1" t="s">
        <v>4371</v>
      </c>
      <c r="H1290" s="24">
        <v>43697</v>
      </c>
    </row>
    <row r="1291" spans="1:8" x14ac:dyDescent="0.15">
      <c r="A1291" s="1" t="s">
        <v>6543</v>
      </c>
      <c r="B1291" s="1" t="s">
        <v>4344</v>
      </c>
      <c r="C1291" s="1" t="s">
        <v>122</v>
      </c>
      <c r="D1291" s="1" t="s">
        <v>4144</v>
      </c>
      <c r="E1291" s="1">
        <v>30</v>
      </c>
      <c r="F1291" s="1" t="s">
        <v>29</v>
      </c>
      <c r="G1291" s="1" t="s">
        <v>4371</v>
      </c>
      <c r="H1291" s="24">
        <v>43697</v>
      </c>
    </row>
    <row r="1292" spans="1:8" x14ac:dyDescent="0.15">
      <c r="A1292" s="1" t="s">
        <v>6544</v>
      </c>
      <c r="B1292" s="1" t="s">
        <v>4335</v>
      </c>
      <c r="C1292" s="1" t="s">
        <v>122</v>
      </c>
      <c r="D1292" s="1" t="s">
        <v>4144</v>
      </c>
      <c r="E1292" s="1">
        <v>15</v>
      </c>
      <c r="F1292" s="1" t="s">
        <v>30</v>
      </c>
      <c r="G1292" s="1" t="s">
        <v>4371</v>
      </c>
      <c r="H1292" s="24">
        <v>43697</v>
      </c>
    </row>
    <row r="1293" spans="1:8" x14ac:dyDescent="0.15">
      <c r="A1293" s="1" t="s">
        <v>6449</v>
      </c>
      <c r="B1293" s="1" t="s">
        <v>4335</v>
      </c>
      <c r="C1293" s="1" t="s">
        <v>168</v>
      </c>
      <c r="D1293" s="1" t="s">
        <v>1148</v>
      </c>
      <c r="E1293" s="1">
        <v>4</v>
      </c>
      <c r="F1293" s="1" t="s">
        <v>29</v>
      </c>
      <c r="G1293" s="1" t="s">
        <v>4371</v>
      </c>
      <c r="H1293" s="24">
        <v>43696</v>
      </c>
    </row>
    <row r="1294" spans="1:8" x14ac:dyDescent="0.15">
      <c r="A1294" s="1" t="s">
        <v>6449</v>
      </c>
      <c r="B1294" s="1" t="s">
        <v>4344</v>
      </c>
      <c r="C1294" s="1" t="s">
        <v>170</v>
      </c>
      <c r="D1294" s="1" t="s">
        <v>1150</v>
      </c>
      <c r="E1294" s="1">
        <v>5</v>
      </c>
      <c r="F1294" s="1" t="s">
        <v>29</v>
      </c>
      <c r="G1294" s="1" t="s">
        <v>4371</v>
      </c>
      <c r="H1294" s="24">
        <v>43696</v>
      </c>
    </row>
    <row r="1295" spans="1:8" x14ac:dyDescent="0.15">
      <c r="A1295" s="1" t="s">
        <v>6449</v>
      </c>
      <c r="B1295" s="1" t="s">
        <v>4345</v>
      </c>
      <c r="C1295" s="1" t="s">
        <v>311</v>
      </c>
      <c r="D1295" s="1" t="s">
        <v>2962</v>
      </c>
      <c r="E1295" s="1">
        <v>1</v>
      </c>
      <c r="F1295" s="1" t="s">
        <v>29</v>
      </c>
      <c r="G1295" s="1" t="s">
        <v>4371</v>
      </c>
      <c r="H1295" s="24">
        <v>43696</v>
      </c>
    </row>
    <row r="1296" spans="1:8" x14ac:dyDescent="0.15">
      <c r="A1296" s="1" t="s">
        <v>6450</v>
      </c>
      <c r="B1296" s="1" t="s">
        <v>4335</v>
      </c>
      <c r="C1296" s="1" t="s">
        <v>125</v>
      </c>
      <c r="D1296" s="1" t="s">
        <v>722</v>
      </c>
      <c r="E1296" s="1">
        <v>2</v>
      </c>
      <c r="F1296" s="1" t="s">
        <v>29</v>
      </c>
      <c r="G1296" s="1" t="s">
        <v>4371</v>
      </c>
      <c r="H1296" s="24">
        <v>43696</v>
      </c>
    </row>
    <row r="1297" spans="1:8" x14ac:dyDescent="0.15">
      <c r="A1297" s="1" t="s">
        <v>6450</v>
      </c>
      <c r="B1297" s="1" t="s">
        <v>4344</v>
      </c>
      <c r="C1297" s="1" t="s">
        <v>82</v>
      </c>
      <c r="D1297" s="1" t="s">
        <v>494</v>
      </c>
      <c r="E1297" s="1">
        <v>13</v>
      </c>
      <c r="F1297" s="1" t="s">
        <v>29</v>
      </c>
      <c r="G1297" s="1" t="s">
        <v>4371</v>
      </c>
      <c r="H1297" s="24">
        <v>43696</v>
      </c>
    </row>
    <row r="1298" spans="1:8" x14ac:dyDescent="0.15">
      <c r="A1298" s="1" t="s">
        <v>6451</v>
      </c>
      <c r="B1298" s="1" t="s">
        <v>4335</v>
      </c>
      <c r="C1298" s="1" t="s">
        <v>234</v>
      </c>
      <c r="D1298" s="1" t="s">
        <v>1759</v>
      </c>
      <c r="E1298" s="1">
        <v>4</v>
      </c>
      <c r="F1298" s="1" t="s">
        <v>56</v>
      </c>
      <c r="G1298" s="1" t="s">
        <v>4371</v>
      </c>
      <c r="H1298" s="24">
        <v>43696</v>
      </c>
    </row>
    <row r="1299" spans="1:8" x14ac:dyDescent="0.15">
      <c r="A1299" s="1" t="s">
        <v>6451</v>
      </c>
      <c r="B1299" s="1" t="s">
        <v>4344</v>
      </c>
      <c r="C1299" s="1" t="s">
        <v>231</v>
      </c>
      <c r="D1299" s="1" t="s">
        <v>1756</v>
      </c>
      <c r="E1299" s="1">
        <v>4</v>
      </c>
      <c r="F1299" s="1" t="s">
        <v>56</v>
      </c>
      <c r="G1299" s="1" t="s">
        <v>4371</v>
      </c>
      <c r="H1299" s="24">
        <v>43696</v>
      </c>
    </row>
    <row r="1300" spans="1:8" x14ac:dyDescent="0.15">
      <c r="A1300" s="1" t="s">
        <v>6452</v>
      </c>
      <c r="B1300" s="1" t="s">
        <v>4335</v>
      </c>
      <c r="C1300" s="1" t="s">
        <v>233</v>
      </c>
      <c r="D1300" s="1" t="s">
        <v>1758</v>
      </c>
      <c r="E1300" s="1">
        <v>12</v>
      </c>
      <c r="F1300" s="1" t="s">
        <v>29</v>
      </c>
      <c r="G1300" s="1" t="s">
        <v>4371</v>
      </c>
      <c r="H1300" s="24">
        <v>43696</v>
      </c>
    </row>
    <row r="1301" spans="1:8" x14ac:dyDescent="0.15">
      <c r="A1301" s="1" t="s">
        <v>6452</v>
      </c>
      <c r="B1301" s="1" t="s">
        <v>4344</v>
      </c>
      <c r="C1301" s="1" t="s">
        <v>218</v>
      </c>
      <c r="D1301" s="1" t="s">
        <v>1500</v>
      </c>
      <c r="E1301" s="1">
        <v>23</v>
      </c>
      <c r="F1301" s="1" t="s">
        <v>29</v>
      </c>
      <c r="G1301" s="1" t="s">
        <v>4371</v>
      </c>
      <c r="H1301" s="24">
        <v>43696</v>
      </c>
    </row>
    <row r="1302" spans="1:8" x14ac:dyDescent="0.15">
      <c r="A1302" s="1" t="s">
        <v>6453</v>
      </c>
      <c r="B1302" s="1" t="s">
        <v>4335</v>
      </c>
      <c r="C1302" s="1" t="s">
        <v>54</v>
      </c>
      <c r="D1302" s="1" t="s">
        <v>477</v>
      </c>
      <c r="E1302" s="1">
        <v>2</v>
      </c>
      <c r="F1302" s="1" t="s">
        <v>29</v>
      </c>
      <c r="G1302" s="1" t="s">
        <v>4371</v>
      </c>
      <c r="H1302" s="24">
        <v>43696</v>
      </c>
    </row>
    <row r="1303" spans="1:8" x14ac:dyDescent="0.15">
      <c r="A1303" s="1" t="s">
        <v>6453</v>
      </c>
      <c r="B1303" s="1" t="s">
        <v>4344</v>
      </c>
      <c r="C1303" s="1" t="s">
        <v>55</v>
      </c>
      <c r="D1303" s="1" t="s">
        <v>478</v>
      </c>
      <c r="E1303" s="1">
        <v>2</v>
      </c>
      <c r="F1303" s="1" t="s">
        <v>29</v>
      </c>
      <c r="G1303" s="1" t="s">
        <v>4371</v>
      </c>
      <c r="H1303" s="24">
        <v>43696</v>
      </c>
    </row>
    <row r="1304" spans="1:8" x14ac:dyDescent="0.15">
      <c r="A1304" s="1" t="s">
        <v>6454</v>
      </c>
      <c r="B1304" s="1" t="s">
        <v>4335</v>
      </c>
      <c r="C1304" s="1" t="s">
        <v>371</v>
      </c>
      <c r="D1304" s="1" t="s">
        <v>3204</v>
      </c>
      <c r="E1304" s="1">
        <v>10</v>
      </c>
      <c r="F1304" s="1" t="s">
        <v>30</v>
      </c>
      <c r="G1304" s="1" t="s">
        <v>4371</v>
      </c>
      <c r="H1304" s="24">
        <v>43696</v>
      </c>
    </row>
    <row r="1305" spans="1:8" x14ac:dyDescent="0.15">
      <c r="A1305" s="1" t="s">
        <v>6454</v>
      </c>
      <c r="B1305" s="1" t="s">
        <v>4344</v>
      </c>
      <c r="C1305" s="1" t="s">
        <v>372</v>
      </c>
      <c r="D1305" s="1" t="s">
        <v>3205</v>
      </c>
      <c r="E1305" s="1">
        <v>4</v>
      </c>
      <c r="F1305" s="1" t="s">
        <v>30</v>
      </c>
      <c r="G1305" s="1" t="s">
        <v>4371</v>
      </c>
      <c r="H1305" s="24">
        <v>43696</v>
      </c>
    </row>
    <row r="1306" spans="1:8" x14ac:dyDescent="0.15">
      <c r="A1306" s="1" t="s">
        <v>6454</v>
      </c>
      <c r="B1306" s="1" t="s">
        <v>4345</v>
      </c>
      <c r="C1306" s="1" t="s">
        <v>373</v>
      </c>
      <c r="D1306" s="1" t="s">
        <v>3206</v>
      </c>
      <c r="E1306" s="1">
        <v>3</v>
      </c>
      <c r="F1306" s="1" t="s">
        <v>30</v>
      </c>
      <c r="G1306" s="1" t="s">
        <v>4371</v>
      </c>
      <c r="H1306" s="24">
        <v>43696</v>
      </c>
    </row>
    <row r="1307" spans="1:8" x14ac:dyDescent="0.15">
      <c r="A1307" s="1" t="s">
        <v>6455</v>
      </c>
      <c r="B1307" s="1" t="s">
        <v>4335</v>
      </c>
      <c r="C1307" s="1" t="s">
        <v>374</v>
      </c>
      <c r="D1307" s="1" t="s">
        <v>3207</v>
      </c>
      <c r="E1307" s="1">
        <v>2</v>
      </c>
      <c r="F1307" s="1" t="s">
        <v>29</v>
      </c>
      <c r="G1307" s="1" t="s">
        <v>4371</v>
      </c>
      <c r="H1307" s="24">
        <v>43696</v>
      </c>
    </row>
    <row r="1308" spans="1:8" x14ac:dyDescent="0.15">
      <c r="A1308" s="1" t="s">
        <v>6456</v>
      </c>
      <c r="B1308" s="1" t="s">
        <v>4335</v>
      </c>
      <c r="C1308" s="1" t="s">
        <v>439</v>
      </c>
      <c r="D1308" s="1" t="s">
        <v>3424</v>
      </c>
      <c r="E1308" s="1">
        <v>10</v>
      </c>
      <c r="F1308" s="1" t="s">
        <v>29</v>
      </c>
      <c r="G1308" s="1" t="s">
        <v>4371</v>
      </c>
      <c r="H1308" s="24">
        <v>43696</v>
      </c>
    </row>
    <row r="1309" spans="1:8" x14ac:dyDescent="0.15">
      <c r="A1309" s="1" t="s">
        <v>6485</v>
      </c>
      <c r="B1309" s="1" t="s">
        <v>4335</v>
      </c>
      <c r="C1309" s="1" t="s">
        <v>376</v>
      </c>
      <c r="D1309" s="1" t="s">
        <v>3209</v>
      </c>
      <c r="E1309" s="1">
        <v>1</v>
      </c>
      <c r="F1309" s="1" t="s">
        <v>29</v>
      </c>
      <c r="G1309" s="1" t="s">
        <v>4371</v>
      </c>
      <c r="H1309" s="24">
        <v>43696</v>
      </c>
    </row>
    <row r="1310" spans="1:8" x14ac:dyDescent="0.15">
      <c r="A1310" s="1" t="s">
        <v>6485</v>
      </c>
      <c r="B1310" s="1" t="s">
        <v>4344</v>
      </c>
      <c r="C1310" s="1" t="s">
        <v>381</v>
      </c>
      <c r="D1310" s="1" t="s">
        <v>3214</v>
      </c>
      <c r="E1310" s="1">
        <v>1</v>
      </c>
      <c r="F1310" s="1" t="s">
        <v>29</v>
      </c>
      <c r="G1310" s="1" t="s">
        <v>4371</v>
      </c>
      <c r="H1310" s="24">
        <v>43696</v>
      </c>
    </row>
    <row r="1311" spans="1:8" x14ac:dyDescent="0.15">
      <c r="A1311" s="1" t="s">
        <v>6485</v>
      </c>
      <c r="B1311" s="1" t="s">
        <v>4345</v>
      </c>
      <c r="C1311" s="1" t="s">
        <v>382</v>
      </c>
      <c r="D1311" s="1" t="s">
        <v>3215</v>
      </c>
      <c r="E1311" s="1">
        <v>2</v>
      </c>
      <c r="F1311" s="1" t="s">
        <v>29</v>
      </c>
      <c r="G1311" s="1" t="s">
        <v>4371</v>
      </c>
      <c r="H1311" s="24">
        <v>43696</v>
      </c>
    </row>
    <row r="1312" spans="1:8" x14ac:dyDescent="0.15">
      <c r="A1312" s="1" t="s">
        <v>6486</v>
      </c>
      <c r="B1312" s="1" t="s">
        <v>4335</v>
      </c>
      <c r="C1312" s="1" t="s">
        <v>287</v>
      </c>
      <c r="D1312" s="1" t="s">
        <v>4195</v>
      </c>
      <c r="E1312" s="1">
        <v>12</v>
      </c>
      <c r="F1312" s="1" t="s">
        <v>29</v>
      </c>
      <c r="G1312" s="1" t="s">
        <v>4371</v>
      </c>
      <c r="H1312" s="24">
        <v>43696</v>
      </c>
    </row>
    <row r="1313" spans="1:8" x14ac:dyDescent="0.15">
      <c r="A1313" s="1" t="s">
        <v>6487</v>
      </c>
      <c r="B1313" s="1" t="s">
        <v>4335</v>
      </c>
      <c r="C1313" s="1" t="s">
        <v>138</v>
      </c>
      <c r="D1313" s="1" t="s">
        <v>740</v>
      </c>
      <c r="E1313" s="1">
        <v>5</v>
      </c>
      <c r="F1313" s="1" t="s">
        <v>29</v>
      </c>
      <c r="G1313" s="1" t="s">
        <v>4371</v>
      </c>
      <c r="H1313" s="24">
        <v>43696</v>
      </c>
    </row>
    <row r="1314" spans="1:8" x14ac:dyDescent="0.15">
      <c r="A1314" s="1" t="s">
        <v>6934</v>
      </c>
      <c r="B1314" s="1" t="s">
        <v>4335</v>
      </c>
      <c r="C1314" s="1" t="s">
        <v>288</v>
      </c>
      <c r="D1314" s="1" t="s">
        <v>4196</v>
      </c>
      <c r="E1314" s="1">
        <v>8</v>
      </c>
      <c r="F1314" s="1" t="s">
        <v>30</v>
      </c>
      <c r="G1314" s="1" t="s">
        <v>4371</v>
      </c>
      <c r="H1314" s="24">
        <v>43697</v>
      </c>
    </row>
    <row r="1315" spans="1:8" x14ac:dyDescent="0.15">
      <c r="A1315" s="1" t="s">
        <v>7075</v>
      </c>
      <c r="B1315" s="1" t="s">
        <v>4345</v>
      </c>
      <c r="C1315" s="1" t="s">
        <v>265</v>
      </c>
      <c r="D1315" s="1" t="s">
        <v>2079</v>
      </c>
      <c r="E1315" s="1">
        <v>2</v>
      </c>
      <c r="F1315" s="1" t="s">
        <v>29</v>
      </c>
      <c r="G1315" s="1" t="s">
        <v>4273</v>
      </c>
      <c r="H1315" s="24">
        <v>43698</v>
      </c>
    </row>
    <row r="1316" spans="1:8" x14ac:dyDescent="0.15">
      <c r="A1316" s="1" t="s">
        <v>6877</v>
      </c>
      <c r="B1316" s="1" t="s">
        <v>4335</v>
      </c>
      <c r="C1316" s="1" t="s">
        <v>298</v>
      </c>
      <c r="D1316" s="1" t="s">
        <v>2815</v>
      </c>
      <c r="E1316" s="1">
        <v>20</v>
      </c>
      <c r="F1316" s="1" t="s">
        <v>29</v>
      </c>
      <c r="G1316" s="1" t="s">
        <v>4371</v>
      </c>
      <c r="H1316" s="24">
        <v>43697</v>
      </c>
    </row>
    <row r="1317" spans="1:8" x14ac:dyDescent="0.15">
      <c r="A1317" s="1" t="s">
        <v>6545</v>
      </c>
      <c r="B1317" s="1" t="s">
        <v>4335</v>
      </c>
      <c r="C1317" s="1" t="s">
        <v>267</v>
      </c>
      <c r="D1317" s="1" t="s">
        <v>2081</v>
      </c>
      <c r="E1317" s="1">
        <v>9</v>
      </c>
      <c r="F1317" s="1" t="s">
        <v>56</v>
      </c>
      <c r="G1317" s="1" t="s">
        <v>4371</v>
      </c>
      <c r="H1317" s="24">
        <v>43697</v>
      </c>
    </row>
    <row r="1318" spans="1:8" x14ac:dyDescent="0.15">
      <c r="A1318" s="1" t="s">
        <v>6935</v>
      </c>
      <c r="B1318" s="1" t="s">
        <v>4335</v>
      </c>
      <c r="C1318" s="1" t="s">
        <v>231</v>
      </c>
      <c r="D1318" s="1" t="s">
        <v>1756</v>
      </c>
      <c r="E1318" s="1">
        <v>24</v>
      </c>
      <c r="F1318" s="1" t="s">
        <v>29</v>
      </c>
      <c r="G1318" s="1" t="s">
        <v>4371</v>
      </c>
      <c r="H1318" s="24">
        <v>43698</v>
      </c>
    </row>
    <row r="1319" spans="1:8" x14ac:dyDescent="0.15">
      <c r="A1319" s="1" t="s">
        <v>6935</v>
      </c>
      <c r="B1319" s="1" t="s">
        <v>4344</v>
      </c>
      <c r="C1319" s="1" t="s">
        <v>232</v>
      </c>
      <c r="D1319" s="1" t="s">
        <v>1757</v>
      </c>
      <c r="E1319" s="1">
        <v>24</v>
      </c>
      <c r="F1319" s="1" t="s">
        <v>29</v>
      </c>
      <c r="G1319" s="1" t="s">
        <v>4371</v>
      </c>
      <c r="H1319" s="24">
        <v>43698</v>
      </c>
    </row>
    <row r="1320" spans="1:8" x14ac:dyDescent="0.15">
      <c r="A1320" s="1" t="s">
        <v>6935</v>
      </c>
      <c r="B1320" s="1" t="s">
        <v>4345</v>
      </c>
      <c r="C1320" s="1" t="s">
        <v>233</v>
      </c>
      <c r="D1320" s="1" t="s">
        <v>1758</v>
      </c>
      <c r="E1320" s="1">
        <v>36</v>
      </c>
      <c r="F1320" s="1" t="s">
        <v>29</v>
      </c>
      <c r="G1320" s="1" t="s">
        <v>4371</v>
      </c>
      <c r="H1320" s="24">
        <v>43698</v>
      </c>
    </row>
    <row r="1321" spans="1:8" x14ac:dyDescent="0.15">
      <c r="A1321" s="1" t="s">
        <v>6935</v>
      </c>
      <c r="B1321" s="1" t="s">
        <v>4346</v>
      </c>
      <c r="C1321" s="1" t="s">
        <v>234</v>
      </c>
      <c r="D1321" s="1" t="s">
        <v>1759</v>
      </c>
      <c r="E1321" s="1">
        <v>8</v>
      </c>
      <c r="F1321" s="1" t="s">
        <v>29</v>
      </c>
      <c r="G1321" s="1" t="s">
        <v>4371</v>
      </c>
      <c r="H1321" s="24">
        <v>43698</v>
      </c>
    </row>
    <row r="1322" spans="1:8" x14ac:dyDescent="0.15">
      <c r="A1322" s="1" t="s">
        <v>6935</v>
      </c>
      <c r="B1322" s="1" t="s">
        <v>4347</v>
      </c>
      <c r="C1322" s="1" t="s">
        <v>286</v>
      </c>
      <c r="D1322" s="1" t="s">
        <v>4194</v>
      </c>
      <c r="E1322" s="1">
        <v>44</v>
      </c>
      <c r="F1322" s="1" t="s">
        <v>29</v>
      </c>
      <c r="G1322" s="1" t="s">
        <v>4371</v>
      </c>
      <c r="H1322" s="24">
        <v>43698</v>
      </c>
    </row>
    <row r="1323" spans="1:8" x14ac:dyDescent="0.15">
      <c r="A1323" s="1" t="s">
        <v>6546</v>
      </c>
      <c r="B1323" s="1" t="s">
        <v>4335</v>
      </c>
      <c r="C1323" s="1" t="s">
        <v>278</v>
      </c>
      <c r="D1323" s="1" t="s">
        <v>2131</v>
      </c>
      <c r="E1323" s="1">
        <v>20</v>
      </c>
      <c r="F1323" s="1" t="s">
        <v>56</v>
      </c>
      <c r="G1323" s="1" t="s">
        <v>4371</v>
      </c>
      <c r="H1323" s="24">
        <v>43697</v>
      </c>
    </row>
    <row r="1324" spans="1:8" x14ac:dyDescent="0.15">
      <c r="A1324" s="1" t="s">
        <v>6546</v>
      </c>
      <c r="B1324" s="1" t="s">
        <v>4344</v>
      </c>
      <c r="C1324" s="1" t="s">
        <v>281</v>
      </c>
      <c r="D1324" s="1" t="s">
        <v>2134</v>
      </c>
      <c r="E1324" s="1">
        <v>20</v>
      </c>
      <c r="F1324" s="1" t="s">
        <v>56</v>
      </c>
      <c r="G1324" s="1" t="s">
        <v>4371</v>
      </c>
      <c r="H1324" s="24">
        <v>43697</v>
      </c>
    </row>
    <row r="1325" spans="1:8" x14ac:dyDescent="0.15">
      <c r="A1325" s="1" t="s">
        <v>6546</v>
      </c>
      <c r="B1325" s="1" t="s">
        <v>4345</v>
      </c>
      <c r="C1325" s="1" t="s">
        <v>446</v>
      </c>
      <c r="D1325" s="1" t="s">
        <v>3447</v>
      </c>
      <c r="E1325" s="1">
        <v>6</v>
      </c>
      <c r="F1325" s="1" t="s">
        <v>56</v>
      </c>
      <c r="G1325" s="1" t="s">
        <v>4371</v>
      </c>
      <c r="H1325" s="24">
        <v>43697</v>
      </c>
    </row>
    <row r="1326" spans="1:8" x14ac:dyDescent="0.15">
      <c r="A1326" s="1" t="s">
        <v>6546</v>
      </c>
      <c r="B1326" s="1" t="s">
        <v>4346</v>
      </c>
      <c r="C1326" s="1" t="s">
        <v>81</v>
      </c>
      <c r="D1326" s="1" t="s">
        <v>493</v>
      </c>
      <c r="E1326" s="1">
        <v>24</v>
      </c>
      <c r="F1326" s="1" t="s">
        <v>56</v>
      </c>
      <c r="G1326" s="1" t="s">
        <v>4371</v>
      </c>
      <c r="H1326" s="24">
        <v>43697</v>
      </c>
    </row>
    <row r="1327" spans="1:8" x14ac:dyDescent="0.15">
      <c r="A1327" s="1" t="s">
        <v>13262</v>
      </c>
      <c r="B1327" s="1" t="s">
        <v>4335</v>
      </c>
      <c r="C1327" s="1" t="s">
        <v>287</v>
      </c>
      <c r="D1327" s="1" t="s">
        <v>4195</v>
      </c>
      <c r="E1327" s="1">
        <v>38</v>
      </c>
      <c r="F1327" s="1" t="s">
        <v>29</v>
      </c>
      <c r="G1327" s="1" t="s">
        <v>4273</v>
      </c>
      <c r="H1327" s="24">
        <v>43699</v>
      </c>
    </row>
    <row r="1328" spans="1:8" x14ac:dyDescent="0.15">
      <c r="A1328" s="1" t="s">
        <v>13262</v>
      </c>
      <c r="B1328" s="1" t="s">
        <v>4344</v>
      </c>
      <c r="C1328" s="1" t="s">
        <v>184</v>
      </c>
      <c r="D1328" s="1" t="s">
        <v>1168</v>
      </c>
      <c r="E1328" s="1">
        <v>3</v>
      </c>
      <c r="F1328" s="1" t="s">
        <v>29</v>
      </c>
      <c r="G1328" s="1" t="s">
        <v>4273</v>
      </c>
      <c r="H1328" s="24">
        <v>43699</v>
      </c>
    </row>
    <row r="1329" spans="1:8" x14ac:dyDescent="0.15">
      <c r="A1329" s="1" t="s">
        <v>13262</v>
      </c>
      <c r="B1329" s="1" t="s">
        <v>4345</v>
      </c>
      <c r="C1329" s="1" t="s">
        <v>183</v>
      </c>
      <c r="D1329" s="1" t="s">
        <v>1167</v>
      </c>
      <c r="E1329" s="1">
        <v>27</v>
      </c>
      <c r="F1329" s="1" t="s">
        <v>29</v>
      </c>
      <c r="G1329" s="1" t="s">
        <v>4273</v>
      </c>
      <c r="H1329" s="24">
        <v>43699</v>
      </c>
    </row>
    <row r="1330" spans="1:8" x14ac:dyDescent="0.15">
      <c r="A1330" s="1" t="s">
        <v>13262</v>
      </c>
      <c r="B1330" s="1" t="s">
        <v>4346</v>
      </c>
      <c r="C1330" s="1" t="s">
        <v>265</v>
      </c>
      <c r="D1330" s="1" t="s">
        <v>2079</v>
      </c>
      <c r="E1330" s="1">
        <v>6</v>
      </c>
      <c r="F1330" s="1" t="s">
        <v>29</v>
      </c>
      <c r="G1330" s="1" t="s">
        <v>4273</v>
      </c>
      <c r="H1330" s="24">
        <v>43699</v>
      </c>
    </row>
    <row r="1331" spans="1:8" x14ac:dyDescent="0.15">
      <c r="A1331" s="1" t="s">
        <v>13262</v>
      </c>
      <c r="B1331" s="1" t="s">
        <v>4347</v>
      </c>
      <c r="C1331" s="1" t="s">
        <v>181</v>
      </c>
      <c r="D1331" s="1" t="s">
        <v>1165</v>
      </c>
      <c r="E1331" s="1">
        <v>1</v>
      </c>
      <c r="F1331" s="1" t="s">
        <v>29</v>
      </c>
      <c r="G1331" s="1" t="s">
        <v>4273</v>
      </c>
      <c r="H1331" s="24">
        <v>43699</v>
      </c>
    </row>
    <row r="1332" spans="1:8" x14ac:dyDescent="0.15">
      <c r="A1332" s="1" t="s">
        <v>6547</v>
      </c>
      <c r="B1332" s="1" t="s">
        <v>4335</v>
      </c>
      <c r="C1332" s="1" t="s">
        <v>287</v>
      </c>
      <c r="D1332" s="1" t="s">
        <v>4195</v>
      </c>
      <c r="E1332" s="1">
        <v>26</v>
      </c>
      <c r="F1332" s="1" t="s">
        <v>30</v>
      </c>
      <c r="G1332" s="1" t="s">
        <v>4371</v>
      </c>
      <c r="H1332" s="24">
        <v>43697</v>
      </c>
    </row>
    <row r="1333" spans="1:8" x14ac:dyDescent="0.15">
      <c r="A1333" s="1" t="s">
        <v>6547</v>
      </c>
      <c r="B1333" s="1" t="s">
        <v>4344</v>
      </c>
      <c r="C1333" s="1" t="s">
        <v>122</v>
      </c>
      <c r="D1333" s="1" t="s">
        <v>4144</v>
      </c>
      <c r="E1333" s="1">
        <v>20</v>
      </c>
      <c r="F1333" s="1" t="s">
        <v>30</v>
      </c>
      <c r="G1333" s="1" t="s">
        <v>4371</v>
      </c>
      <c r="H1333" s="24">
        <v>43697</v>
      </c>
    </row>
    <row r="1334" spans="1:8" x14ac:dyDescent="0.15">
      <c r="A1334" s="1" t="s">
        <v>6548</v>
      </c>
      <c r="B1334" s="1" t="s">
        <v>4335</v>
      </c>
      <c r="C1334" s="1" t="s">
        <v>263</v>
      </c>
      <c r="D1334" s="1" t="s">
        <v>2077</v>
      </c>
      <c r="E1334" s="1">
        <v>30</v>
      </c>
      <c r="F1334" s="1" t="s">
        <v>29</v>
      </c>
      <c r="G1334" s="1" t="s">
        <v>4371</v>
      </c>
      <c r="H1334" s="24">
        <v>43697</v>
      </c>
    </row>
    <row r="1335" spans="1:8" x14ac:dyDescent="0.15">
      <c r="A1335" s="1" t="s">
        <v>6548</v>
      </c>
      <c r="B1335" s="1" t="s">
        <v>4344</v>
      </c>
      <c r="C1335" s="1" t="s">
        <v>218</v>
      </c>
      <c r="D1335" s="1" t="s">
        <v>1500</v>
      </c>
      <c r="E1335" s="1">
        <v>50</v>
      </c>
      <c r="F1335" s="1" t="s">
        <v>29</v>
      </c>
      <c r="G1335" s="1" t="s">
        <v>4371</v>
      </c>
      <c r="H1335" s="24">
        <v>43697</v>
      </c>
    </row>
    <row r="1336" spans="1:8" x14ac:dyDescent="0.15">
      <c r="A1336" s="1" t="s">
        <v>6878</v>
      </c>
      <c r="B1336" s="1" t="s">
        <v>4335</v>
      </c>
      <c r="C1336" s="1" t="s">
        <v>122</v>
      </c>
      <c r="D1336" s="1" t="s">
        <v>4144</v>
      </c>
      <c r="E1336" s="1">
        <v>50</v>
      </c>
      <c r="F1336" s="1" t="s">
        <v>29</v>
      </c>
      <c r="G1336" s="1" t="s">
        <v>4371</v>
      </c>
      <c r="H1336" s="24">
        <v>43697</v>
      </c>
    </row>
    <row r="1337" spans="1:8" x14ac:dyDescent="0.15">
      <c r="A1337" s="1" t="s">
        <v>6879</v>
      </c>
      <c r="B1337" s="1" t="s">
        <v>4335</v>
      </c>
      <c r="C1337" s="1" t="s">
        <v>311</v>
      </c>
      <c r="D1337" s="1" t="s">
        <v>2962</v>
      </c>
      <c r="E1337" s="1">
        <v>2</v>
      </c>
      <c r="F1337" s="1" t="s">
        <v>29</v>
      </c>
      <c r="G1337" s="1" t="s">
        <v>4371</v>
      </c>
      <c r="H1337" s="24">
        <v>43697</v>
      </c>
    </row>
    <row r="1338" spans="1:8" x14ac:dyDescent="0.15">
      <c r="A1338" s="1" t="s">
        <v>6880</v>
      </c>
      <c r="B1338" s="1" t="s">
        <v>4335</v>
      </c>
      <c r="C1338" s="1" t="s">
        <v>97</v>
      </c>
      <c r="D1338" s="1" t="s">
        <v>525</v>
      </c>
      <c r="E1338" s="1">
        <v>1</v>
      </c>
      <c r="F1338" s="1" t="s">
        <v>29</v>
      </c>
      <c r="G1338" s="1" t="s">
        <v>4371</v>
      </c>
      <c r="H1338" s="24">
        <v>43697</v>
      </c>
    </row>
    <row r="1339" spans="1:8" x14ac:dyDescent="0.15">
      <c r="A1339" s="1" t="s">
        <v>6880</v>
      </c>
      <c r="B1339" s="1" t="s">
        <v>4344</v>
      </c>
      <c r="C1339" s="1" t="s">
        <v>316</v>
      </c>
      <c r="D1339" s="1" t="s">
        <v>2967</v>
      </c>
      <c r="E1339" s="1">
        <v>1</v>
      </c>
      <c r="F1339" s="1" t="s">
        <v>29</v>
      </c>
      <c r="G1339" s="1" t="s">
        <v>4371</v>
      </c>
      <c r="H1339" s="24">
        <v>43697</v>
      </c>
    </row>
    <row r="1340" spans="1:8" x14ac:dyDescent="0.15">
      <c r="A1340" s="1" t="s">
        <v>6881</v>
      </c>
      <c r="B1340" s="1" t="s">
        <v>4335</v>
      </c>
      <c r="C1340" s="1" t="s">
        <v>122</v>
      </c>
      <c r="D1340" s="1" t="s">
        <v>4144</v>
      </c>
      <c r="E1340" s="1">
        <v>15</v>
      </c>
      <c r="F1340" s="1" t="s">
        <v>29</v>
      </c>
      <c r="G1340" s="1" t="s">
        <v>4371</v>
      </c>
      <c r="H1340" s="24">
        <v>43697</v>
      </c>
    </row>
    <row r="1341" spans="1:8" x14ac:dyDescent="0.15">
      <c r="A1341" s="1" t="s">
        <v>6881</v>
      </c>
      <c r="B1341" s="1" t="s">
        <v>4344</v>
      </c>
      <c r="C1341" s="1" t="s">
        <v>219</v>
      </c>
      <c r="D1341" s="1" t="s">
        <v>1501</v>
      </c>
      <c r="E1341" s="1">
        <v>5</v>
      </c>
      <c r="F1341" s="1" t="s">
        <v>29</v>
      </c>
      <c r="G1341" s="1" t="s">
        <v>4371</v>
      </c>
      <c r="H1341" s="24">
        <v>43697</v>
      </c>
    </row>
    <row r="1342" spans="1:8" x14ac:dyDescent="0.15">
      <c r="A1342" s="1" t="s">
        <v>6882</v>
      </c>
      <c r="B1342" s="1" t="s">
        <v>4335</v>
      </c>
      <c r="C1342" s="1" t="s">
        <v>127</v>
      </c>
      <c r="D1342" s="1" t="s">
        <v>723</v>
      </c>
      <c r="E1342" s="1">
        <v>30</v>
      </c>
      <c r="F1342" s="1" t="s">
        <v>56</v>
      </c>
      <c r="G1342" s="1" t="s">
        <v>4371</v>
      </c>
      <c r="H1342" s="24">
        <v>43697</v>
      </c>
    </row>
    <row r="1343" spans="1:8" x14ac:dyDescent="0.15">
      <c r="A1343" s="1" t="s">
        <v>6882</v>
      </c>
      <c r="B1343" s="1" t="s">
        <v>4344</v>
      </c>
      <c r="C1343" s="1" t="s">
        <v>446</v>
      </c>
      <c r="D1343" s="1" t="s">
        <v>3447</v>
      </c>
      <c r="E1343" s="1">
        <v>20</v>
      </c>
      <c r="F1343" s="1" t="s">
        <v>56</v>
      </c>
      <c r="G1343" s="1" t="s">
        <v>4371</v>
      </c>
      <c r="H1343" s="24">
        <v>43697</v>
      </c>
    </row>
    <row r="1344" spans="1:8" x14ac:dyDescent="0.15">
      <c r="A1344" s="1" t="s">
        <v>6883</v>
      </c>
      <c r="B1344" s="1" t="s">
        <v>4335</v>
      </c>
      <c r="C1344" s="1" t="s">
        <v>298</v>
      </c>
      <c r="D1344" s="1" t="s">
        <v>2815</v>
      </c>
      <c r="E1344" s="1">
        <v>30</v>
      </c>
      <c r="F1344" s="1" t="s">
        <v>29</v>
      </c>
      <c r="G1344" s="1" t="s">
        <v>4371</v>
      </c>
      <c r="H1344" s="24">
        <v>43697</v>
      </c>
    </row>
    <row r="1345" spans="1:8" x14ac:dyDescent="0.15">
      <c r="A1345" s="1" t="s">
        <v>6884</v>
      </c>
      <c r="B1345" s="1" t="s">
        <v>4335</v>
      </c>
      <c r="C1345" s="1" t="s">
        <v>165</v>
      </c>
      <c r="D1345" s="1" t="s">
        <v>1141</v>
      </c>
      <c r="E1345" s="1">
        <v>10</v>
      </c>
      <c r="F1345" s="1" t="s">
        <v>30</v>
      </c>
      <c r="G1345" s="1" t="s">
        <v>4371</v>
      </c>
      <c r="H1345" s="24">
        <v>43697</v>
      </c>
    </row>
    <row r="1346" spans="1:8" x14ac:dyDescent="0.15">
      <c r="A1346" s="1" t="s">
        <v>6884</v>
      </c>
      <c r="B1346" s="1" t="s">
        <v>4344</v>
      </c>
      <c r="C1346" s="1" t="s">
        <v>166</v>
      </c>
      <c r="D1346" s="1" t="s">
        <v>1142</v>
      </c>
      <c r="E1346" s="1">
        <v>3</v>
      </c>
      <c r="F1346" s="1" t="s">
        <v>30</v>
      </c>
      <c r="G1346" s="1" t="s">
        <v>4371</v>
      </c>
      <c r="H1346" s="24">
        <v>43697</v>
      </c>
    </row>
    <row r="1347" spans="1:8" x14ac:dyDescent="0.15">
      <c r="A1347" s="1" t="s">
        <v>6885</v>
      </c>
      <c r="B1347" s="1" t="s">
        <v>4335</v>
      </c>
      <c r="C1347" s="1" t="s">
        <v>87</v>
      </c>
      <c r="D1347" s="1" t="s">
        <v>501</v>
      </c>
      <c r="E1347" s="1">
        <v>6</v>
      </c>
      <c r="F1347" s="1" t="s">
        <v>29</v>
      </c>
      <c r="G1347" s="1" t="s">
        <v>4371</v>
      </c>
      <c r="H1347" s="24">
        <v>43697</v>
      </c>
    </row>
    <row r="1348" spans="1:8" x14ac:dyDescent="0.15">
      <c r="A1348" s="1" t="s">
        <v>6886</v>
      </c>
      <c r="B1348" s="1" t="s">
        <v>4335</v>
      </c>
      <c r="C1348" s="1" t="s">
        <v>439</v>
      </c>
      <c r="D1348" s="1" t="s">
        <v>3424</v>
      </c>
      <c r="E1348" s="1">
        <v>150</v>
      </c>
      <c r="F1348" s="1" t="s">
        <v>29</v>
      </c>
      <c r="G1348" s="1" t="s">
        <v>4371</v>
      </c>
      <c r="H1348" s="24">
        <v>43697</v>
      </c>
    </row>
    <row r="1349" spans="1:8" x14ac:dyDescent="0.15">
      <c r="A1349" s="1" t="s">
        <v>6886</v>
      </c>
      <c r="B1349" s="1" t="s">
        <v>4344</v>
      </c>
      <c r="C1349" s="1" t="s">
        <v>148</v>
      </c>
      <c r="D1349" s="1" t="s">
        <v>752</v>
      </c>
      <c r="E1349" s="1">
        <v>5</v>
      </c>
      <c r="F1349" s="1" t="s">
        <v>29</v>
      </c>
      <c r="G1349" s="1" t="s">
        <v>4371</v>
      </c>
      <c r="H1349" s="24">
        <v>43697</v>
      </c>
    </row>
    <row r="1350" spans="1:8" x14ac:dyDescent="0.15">
      <c r="A1350" s="1" t="s">
        <v>6887</v>
      </c>
      <c r="B1350" s="1" t="s">
        <v>4335</v>
      </c>
      <c r="C1350" s="1" t="s">
        <v>449</v>
      </c>
      <c r="D1350" s="1" t="s">
        <v>3523</v>
      </c>
      <c r="E1350" s="1">
        <v>50</v>
      </c>
      <c r="F1350" s="1" t="s">
        <v>29</v>
      </c>
      <c r="G1350" s="1" t="s">
        <v>4371</v>
      </c>
      <c r="H1350" s="24">
        <v>43697</v>
      </c>
    </row>
    <row r="1351" spans="1:8" x14ac:dyDescent="0.15">
      <c r="A1351" s="1" t="s">
        <v>6888</v>
      </c>
      <c r="B1351" s="1" t="s">
        <v>4335</v>
      </c>
      <c r="C1351" s="1" t="s">
        <v>218</v>
      </c>
      <c r="D1351" s="1" t="s">
        <v>1500</v>
      </c>
      <c r="E1351" s="1">
        <v>10</v>
      </c>
      <c r="F1351" s="1" t="s">
        <v>29</v>
      </c>
      <c r="G1351" s="1" t="s">
        <v>4371</v>
      </c>
      <c r="H1351" s="24">
        <v>43697</v>
      </c>
    </row>
    <row r="1352" spans="1:8" x14ac:dyDescent="0.15">
      <c r="A1352" s="1" t="s">
        <v>6936</v>
      </c>
      <c r="B1352" s="1" t="s">
        <v>4335</v>
      </c>
      <c r="C1352" s="1" t="s">
        <v>249</v>
      </c>
      <c r="D1352" s="1" t="s">
        <v>1939</v>
      </c>
      <c r="E1352" s="1">
        <v>2</v>
      </c>
      <c r="F1352" s="1" t="s">
        <v>29</v>
      </c>
      <c r="G1352" s="1" t="s">
        <v>4371</v>
      </c>
      <c r="H1352" s="24">
        <v>43698</v>
      </c>
    </row>
    <row r="1353" spans="1:8" x14ac:dyDescent="0.15">
      <c r="A1353" s="1" t="s">
        <v>6936</v>
      </c>
      <c r="B1353" s="1" t="s">
        <v>4344</v>
      </c>
      <c r="C1353" s="1" t="s">
        <v>250</v>
      </c>
      <c r="D1353" s="1" t="s">
        <v>1940</v>
      </c>
      <c r="E1353" s="1">
        <v>2</v>
      </c>
      <c r="F1353" s="1" t="s">
        <v>29</v>
      </c>
      <c r="G1353" s="1" t="s">
        <v>4371</v>
      </c>
      <c r="H1353" s="24">
        <v>43698</v>
      </c>
    </row>
    <row r="1354" spans="1:8" x14ac:dyDescent="0.15">
      <c r="A1354" s="1" t="s">
        <v>6936</v>
      </c>
      <c r="B1354" s="1" t="s">
        <v>4345</v>
      </c>
      <c r="C1354" s="1" t="s">
        <v>183</v>
      </c>
      <c r="D1354" s="1" t="s">
        <v>1167</v>
      </c>
      <c r="E1354" s="1">
        <v>2</v>
      </c>
      <c r="F1354" s="1" t="s">
        <v>29</v>
      </c>
      <c r="G1354" s="1" t="s">
        <v>4371</v>
      </c>
      <c r="H1354" s="24">
        <v>43698</v>
      </c>
    </row>
    <row r="1355" spans="1:8" x14ac:dyDescent="0.15">
      <c r="A1355" s="1" t="s">
        <v>6936</v>
      </c>
      <c r="B1355" s="1" t="s">
        <v>4346</v>
      </c>
      <c r="C1355" s="1" t="s">
        <v>318</v>
      </c>
      <c r="D1355" s="1" t="s">
        <v>2973</v>
      </c>
      <c r="E1355" s="1">
        <v>2</v>
      </c>
      <c r="F1355" s="1" t="s">
        <v>29</v>
      </c>
      <c r="G1355" s="1" t="s">
        <v>4371</v>
      </c>
      <c r="H1355" s="24">
        <v>43698</v>
      </c>
    </row>
    <row r="1356" spans="1:8" x14ac:dyDescent="0.15">
      <c r="A1356" s="1" t="s">
        <v>6937</v>
      </c>
      <c r="B1356" s="1" t="s">
        <v>4335</v>
      </c>
      <c r="C1356" s="1" t="s">
        <v>250</v>
      </c>
      <c r="D1356" s="1" t="s">
        <v>1940</v>
      </c>
      <c r="E1356" s="1">
        <v>1</v>
      </c>
      <c r="F1356" s="1" t="s">
        <v>29</v>
      </c>
      <c r="G1356" s="1" t="s">
        <v>4371</v>
      </c>
      <c r="H1356" s="24">
        <v>43698</v>
      </c>
    </row>
    <row r="1357" spans="1:8" x14ac:dyDescent="0.15">
      <c r="A1357" s="1" t="s">
        <v>6937</v>
      </c>
      <c r="B1357" s="1" t="s">
        <v>4344</v>
      </c>
      <c r="C1357" s="1" t="s">
        <v>184</v>
      </c>
      <c r="D1357" s="1" t="s">
        <v>1168</v>
      </c>
      <c r="E1357" s="1">
        <v>4</v>
      </c>
      <c r="F1357" s="1" t="s">
        <v>29</v>
      </c>
      <c r="G1357" s="1" t="s">
        <v>4371</v>
      </c>
      <c r="H1357" s="24">
        <v>43698</v>
      </c>
    </row>
    <row r="1358" spans="1:8" x14ac:dyDescent="0.15">
      <c r="A1358" s="1" t="s">
        <v>6937</v>
      </c>
      <c r="B1358" s="1" t="s">
        <v>4345</v>
      </c>
      <c r="C1358" s="1" t="s">
        <v>83</v>
      </c>
      <c r="D1358" s="1" t="s">
        <v>495</v>
      </c>
      <c r="E1358" s="1">
        <v>10</v>
      </c>
      <c r="F1358" s="1" t="s">
        <v>29</v>
      </c>
      <c r="G1358" s="1" t="s">
        <v>4371</v>
      </c>
      <c r="H1358" s="24">
        <v>43698</v>
      </c>
    </row>
    <row r="1359" spans="1:8" x14ac:dyDescent="0.15">
      <c r="A1359" s="1" t="s">
        <v>6938</v>
      </c>
      <c r="B1359" s="1" t="s">
        <v>4335</v>
      </c>
      <c r="C1359" s="1" t="s">
        <v>181</v>
      </c>
      <c r="D1359" s="1" t="s">
        <v>1165</v>
      </c>
      <c r="E1359" s="1">
        <v>1</v>
      </c>
      <c r="F1359" s="1" t="s">
        <v>29</v>
      </c>
      <c r="G1359" s="1" t="s">
        <v>4371</v>
      </c>
      <c r="H1359" s="24">
        <v>43698</v>
      </c>
    </row>
    <row r="1360" spans="1:8" x14ac:dyDescent="0.15">
      <c r="A1360" s="1" t="s">
        <v>6939</v>
      </c>
      <c r="B1360" s="1" t="s">
        <v>4335</v>
      </c>
      <c r="C1360" s="1" t="s">
        <v>285</v>
      </c>
      <c r="D1360" s="1" t="s">
        <v>2230</v>
      </c>
      <c r="E1360" s="1">
        <v>30</v>
      </c>
      <c r="F1360" s="1" t="s">
        <v>29</v>
      </c>
      <c r="G1360" s="1" t="s">
        <v>4371</v>
      </c>
      <c r="H1360" s="24">
        <v>43698</v>
      </c>
    </row>
    <row r="1361" spans="1:8" x14ac:dyDescent="0.15">
      <c r="A1361" s="1" t="s">
        <v>6940</v>
      </c>
      <c r="B1361" s="1" t="s">
        <v>4335</v>
      </c>
      <c r="C1361" s="1" t="s">
        <v>428</v>
      </c>
      <c r="D1361" s="1" t="s">
        <v>3263</v>
      </c>
      <c r="E1361" s="1">
        <v>3</v>
      </c>
      <c r="F1361" s="1" t="s">
        <v>29</v>
      </c>
      <c r="G1361" s="1" t="s">
        <v>4371</v>
      </c>
      <c r="H1361" s="24">
        <v>43698</v>
      </c>
    </row>
    <row r="1362" spans="1:8" x14ac:dyDescent="0.15">
      <c r="A1362" s="1" t="s">
        <v>6940</v>
      </c>
      <c r="B1362" s="1" t="s">
        <v>4344</v>
      </c>
      <c r="C1362" s="1" t="s">
        <v>303</v>
      </c>
      <c r="D1362" s="1" t="s">
        <v>2820</v>
      </c>
      <c r="E1362" s="1">
        <v>8</v>
      </c>
      <c r="F1362" s="1" t="s">
        <v>29</v>
      </c>
      <c r="G1362" s="1" t="s">
        <v>4371</v>
      </c>
      <c r="H1362" s="24">
        <v>43698</v>
      </c>
    </row>
    <row r="1363" spans="1:8" x14ac:dyDescent="0.15">
      <c r="A1363" s="1" t="s">
        <v>6941</v>
      </c>
      <c r="B1363" s="1" t="s">
        <v>4335</v>
      </c>
      <c r="C1363" s="1" t="s">
        <v>93</v>
      </c>
      <c r="D1363" s="1" t="s">
        <v>517</v>
      </c>
      <c r="E1363" s="1">
        <v>8</v>
      </c>
      <c r="F1363" s="1" t="s">
        <v>29</v>
      </c>
      <c r="G1363" s="1" t="s">
        <v>4371</v>
      </c>
      <c r="H1363" s="24">
        <v>43698</v>
      </c>
    </row>
    <row r="1364" spans="1:8" x14ac:dyDescent="0.15">
      <c r="A1364" s="1" t="s">
        <v>6941</v>
      </c>
      <c r="B1364" s="1" t="s">
        <v>4344</v>
      </c>
      <c r="C1364" s="1" t="s">
        <v>94</v>
      </c>
      <c r="D1364" s="1" t="s">
        <v>518</v>
      </c>
      <c r="E1364" s="1">
        <v>8</v>
      </c>
      <c r="F1364" s="1" t="s">
        <v>29</v>
      </c>
      <c r="G1364" s="1" t="s">
        <v>4371</v>
      </c>
      <c r="H1364" s="24">
        <v>43698</v>
      </c>
    </row>
    <row r="1365" spans="1:8" x14ac:dyDescent="0.15">
      <c r="A1365" s="1" t="s">
        <v>6941</v>
      </c>
      <c r="B1365" s="1" t="s">
        <v>4345</v>
      </c>
      <c r="C1365" s="1" t="s">
        <v>96</v>
      </c>
      <c r="D1365" s="1" t="s">
        <v>520</v>
      </c>
      <c r="E1365" s="1">
        <v>3</v>
      </c>
      <c r="F1365" s="1" t="s">
        <v>29</v>
      </c>
      <c r="G1365" s="1" t="s">
        <v>4371</v>
      </c>
      <c r="H1365" s="24">
        <v>43698</v>
      </c>
    </row>
    <row r="1366" spans="1:8" x14ac:dyDescent="0.15">
      <c r="A1366" s="1" t="s">
        <v>6941</v>
      </c>
      <c r="B1366" s="1" t="s">
        <v>4346</v>
      </c>
      <c r="C1366" s="1" t="s">
        <v>315</v>
      </c>
      <c r="D1366" s="1" t="s">
        <v>2966</v>
      </c>
      <c r="E1366" s="1">
        <v>3</v>
      </c>
      <c r="F1366" s="1" t="s">
        <v>29</v>
      </c>
      <c r="G1366" s="1" t="s">
        <v>4371</v>
      </c>
      <c r="H1366" s="24">
        <v>43698</v>
      </c>
    </row>
    <row r="1367" spans="1:8" x14ac:dyDescent="0.15">
      <c r="A1367" s="1" t="s">
        <v>6941</v>
      </c>
      <c r="B1367" s="1" t="s">
        <v>4347</v>
      </c>
      <c r="C1367" s="1" t="s">
        <v>314</v>
      </c>
      <c r="D1367" s="1" t="s">
        <v>2965</v>
      </c>
      <c r="E1367" s="1">
        <v>3</v>
      </c>
      <c r="F1367" s="1" t="s">
        <v>29</v>
      </c>
      <c r="G1367" s="1" t="s">
        <v>4371</v>
      </c>
      <c r="H1367" s="24">
        <v>43698</v>
      </c>
    </row>
    <row r="1368" spans="1:8" x14ac:dyDescent="0.15">
      <c r="A1368" s="1" t="s">
        <v>6942</v>
      </c>
      <c r="B1368" s="1" t="s">
        <v>4335</v>
      </c>
      <c r="C1368" s="1" t="s">
        <v>263</v>
      </c>
      <c r="D1368" s="1" t="s">
        <v>2077</v>
      </c>
      <c r="E1368" s="1">
        <v>15</v>
      </c>
      <c r="F1368" s="1" t="s">
        <v>30</v>
      </c>
      <c r="G1368" s="1" t="s">
        <v>4371</v>
      </c>
      <c r="H1368" s="24">
        <v>43698</v>
      </c>
    </row>
    <row r="1369" spans="1:8" x14ac:dyDescent="0.15">
      <c r="A1369" s="1" t="s">
        <v>6943</v>
      </c>
      <c r="B1369" s="1" t="s">
        <v>4335</v>
      </c>
      <c r="C1369" s="1" t="s">
        <v>263</v>
      </c>
      <c r="D1369" s="1" t="s">
        <v>2077</v>
      </c>
      <c r="E1369" s="1">
        <v>20</v>
      </c>
      <c r="F1369" s="1" t="s">
        <v>29</v>
      </c>
      <c r="G1369" s="1" t="s">
        <v>4371</v>
      </c>
      <c r="H1369" s="24">
        <v>43698</v>
      </c>
    </row>
    <row r="1370" spans="1:8" x14ac:dyDescent="0.15">
      <c r="A1370" s="1" t="s">
        <v>6944</v>
      </c>
      <c r="B1370" s="1" t="s">
        <v>4335</v>
      </c>
      <c r="C1370" s="1" t="s">
        <v>231</v>
      </c>
      <c r="D1370" s="1" t="s">
        <v>1756</v>
      </c>
      <c r="E1370" s="1">
        <v>20</v>
      </c>
      <c r="F1370" s="1" t="s">
        <v>29</v>
      </c>
      <c r="G1370" s="1" t="s">
        <v>4371</v>
      </c>
      <c r="H1370" s="24">
        <v>43698</v>
      </c>
    </row>
    <row r="1371" spans="1:8" x14ac:dyDescent="0.15">
      <c r="A1371" s="1" t="s">
        <v>6944</v>
      </c>
      <c r="B1371" s="1" t="s">
        <v>4344</v>
      </c>
      <c r="C1371" s="1" t="s">
        <v>232</v>
      </c>
      <c r="D1371" s="1" t="s">
        <v>1757</v>
      </c>
      <c r="E1371" s="1">
        <v>40</v>
      </c>
      <c r="F1371" s="1" t="s">
        <v>29</v>
      </c>
      <c r="G1371" s="1" t="s">
        <v>4371</v>
      </c>
      <c r="H1371" s="24">
        <v>43698</v>
      </c>
    </row>
    <row r="1372" spans="1:8" x14ac:dyDescent="0.15">
      <c r="A1372" s="1" t="s">
        <v>6944</v>
      </c>
      <c r="B1372" s="1" t="s">
        <v>4345</v>
      </c>
      <c r="C1372" s="1" t="s">
        <v>234</v>
      </c>
      <c r="D1372" s="1" t="s">
        <v>1759</v>
      </c>
      <c r="E1372" s="1">
        <v>10</v>
      </c>
      <c r="F1372" s="1" t="s">
        <v>29</v>
      </c>
      <c r="G1372" s="1" t="s">
        <v>4371</v>
      </c>
      <c r="H1372" s="24">
        <v>43698</v>
      </c>
    </row>
    <row r="1373" spans="1:8" x14ac:dyDescent="0.15">
      <c r="A1373" s="1" t="s">
        <v>6944</v>
      </c>
      <c r="B1373" s="1" t="s">
        <v>4346</v>
      </c>
      <c r="C1373" s="1" t="s">
        <v>115</v>
      </c>
      <c r="D1373" s="1" t="s">
        <v>677</v>
      </c>
      <c r="E1373" s="1">
        <v>5</v>
      </c>
      <c r="F1373" s="1" t="s">
        <v>29</v>
      </c>
      <c r="G1373" s="1" t="s">
        <v>4371</v>
      </c>
      <c r="H1373" s="24">
        <v>43698</v>
      </c>
    </row>
    <row r="1374" spans="1:8" x14ac:dyDescent="0.15">
      <c r="A1374" s="1" t="s">
        <v>6948</v>
      </c>
      <c r="B1374" s="1" t="s">
        <v>4335</v>
      </c>
      <c r="C1374" s="1" t="s">
        <v>281</v>
      </c>
      <c r="D1374" s="1" t="s">
        <v>2134</v>
      </c>
      <c r="E1374" s="1">
        <v>30</v>
      </c>
      <c r="F1374" s="1" t="s">
        <v>29</v>
      </c>
      <c r="G1374" s="1" t="s">
        <v>4371</v>
      </c>
      <c r="H1374" s="24">
        <v>43698</v>
      </c>
    </row>
    <row r="1375" spans="1:8" x14ac:dyDescent="0.15">
      <c r="A1375" s="1" t="s">
        <v>6949</v>
      </c>
      <c r="B1375" s="1" t="s">
        <v>4335</v>
      </c>
      <c r="C1375" s="1" t="s">
        <v>138</v>
      </c>
      <c r="D1375" s="1" t="s">
        <v>740</v>
      </c>
      <c r="E1375" s="1">
        <v>9</v>
      </c>
      <c r="F1375" s="1" t="s">
        <v>29</v>
      </c>
      <c r="G1375" s="1" t="s">
        <v>4371</v>
      </c>
      <c r="H1375" s="24">
        <v>43698</v>
      </c>
    </row>
    <row r="1376" spans="1:8" x14ac:dyDescent="0.15">
      <c r="A1376" s="1" t="s">
        <v>6950</v>
      </c>
      <c r="B1376" s="1" t="s">
        <v>4335</v>
      </c>
      <c r="C1376" s="1" t="s">
        <v>148</v>
      </c>
      <c r="D1376" s="1" t="s">
        <v>752</v>
      </c>
      <c r="E1376" s="1">
        <v>10</v>
      </c>
      <c r="F1376" s="1" t="s">
        <v>29</v>
      </c>
      <c r="G1376" s="1" t="s">
        <v>4371</v>
      </c>
      <c r="H1376" s="24">
        <v>43698</v>
      </c>
    </row>
    <row r="1377" spans="1:8" x14ac:dyDescent="0.15">
      <c r="A1377" s="1" t="s">
        <v>6951</v>
      </c>
      <c r="B1377" s="1" t="s">
        <v>4335</v>
      </c>
      <c r="C1377" s="1" t="s">
        <v>92</v>
      </c>
      <c r="D1377" s="1" t="s">
        <v>516</v>
      </c>
      <c r="E1377" s="1">
        <v>5</v>
      </c>
      <c r="F1377" s="1" t="s">
        <v>29</v>
      </c>
      <c r="G1377" s="1" t="s">
        <v>4371</v>
      </c>
      <c r="H1377" s="24">
        <v>43698</v>
      </c>
    </row>
    <row r="1378" spans="1:8" x14ac:dyDescent="0.15">
      <c r="A1378" s="1" t="s">
        <v>6952</v>
      </c>
      <c r="B1378" s="1" t="s">
        <v>4344</v>
      </c>
      <c r="C1378" s="1" t="s">
        <v>262</v>
      </c>
      <c r="D1378" s="1" t="s">
        <v>2056</v>
      </c>
      <c r="E1378" s="1">
        <v>5</v>
      </c>
      <c r="F1378" s="1" t="s">
        <v>30</v>
      </c>
      <c r="G1378" s="1" t="s">
        <v>4371</v>
      </c>
      <c r="H1378" s="24">
        <v>43698</v>
      </c>
    </row>
    <row r="1379" spans="1:8" x14ac:dyDescent="0.15">
      <c r="A1379" s="1" t="s">
        <v>6951</v>
      </c>
      <c r="B1379" s="1" t="s">
        <v>4344</v>
      </c>
      <c r="C1379" s="1" t="s">
        <v>262</v>
      </c>
      <c r="D1379" s="1" t="s">
        <v>2056</v>
      </c>
      <c r="E1379" s="1">
        <v>5</v>
      </c>
      <c r="F1379" s="1" t="s">
        <v>29</v>
      </c>
      <c r="G1379" s="1" t="s">
        <v>4371</v>
      </c>
      <c r="H1379" s="24">
        <v>43698</v>
      </c>
    </row>
    <row r="1380" spans="1:8" x14ac:dyDescent="0.15">
      <c r="A1380" s="1" t="s">
        <v>6953</v>
      </c>
      <c r="B1380" s="1" t="s">
        <v>4345</v>
      </c>
      <c r="C1380" s="1" t="s">
        <v>262</v>
      </c>
      <c r="D1380" s="1" t="s">
        <v>2056</v>
      </c>
      <c r="E1380" s="1">
        <v>5</v>
      </c>
      <c r="F1380" s="1" t="s">
        <v>29</v>
      </c>
      <c r="G1380" s="1" t="s">
        <v>4371</v>
      </c>
      <c r="H1380" s="24">
        <v>43698</v>
      </c>
    </row>
    <row r="1381" spans="1:8" x14ac:dyDescent="0.15">
      <c r="A1381" s="1" t="s">
        <v>6954</v>
      </c>
      <c r="B1381" s="1" t="s">
        <v>4335</v>
      </c>
      <c r="C1381" s="1" t="s">
        <v>168</v>
      </c>
      <c r="D1381" s="1" t="s">
        <v>1148</v>
      </c>
      <c r="E1381" s="1">
        <v>10</v>
      </c>
      <c r="F1381" s="1" t="s">
        <v>29</v>
      </c>
      <c r="G1381" s="1" t="s">
        <v>4371</v>
      </c>
      <c r="H1381" s="24">
        <v>43698</v>
      </c>
    </row>
    <row r="1382" spans="1:8" x14ac:dyDescent="0.15">
      <c r="A1382" s="1" t="s">
        <v>6954</v>
      </c>
      <c r="B1382" s="1" t="s">
        <v>4344</v>
      </c>
      <c r="C1382" s="1" t="s">
        <v>165</v>
      </c>
      <c r="D1382" s="1" t="s">
        <v>1141</v>
      </c>
      <c r="E1382" s="1">
        <v>50</v>
      </c>
      <c r="F1382" s="1" t="s">
        <v>29</v>
      </c>
      <c r="G1382" s="1" t="s">
        <v>4371</v>
      </c>
      <c r="H1382" s="24">
        <v>43698</v>
      </c>
    </row>
    <row r="1383" spans="1:8" x14ac:dyDescent="0.15">
      <c r="A1383" s="1" t="s">
        <v>6955</v>
      </c>
      <c r="B1383" s="1" t="s">
        <v>4335</v>
      </c>
      <c r="C1383" s="1" t="s">
        <v>319</v>
      </c>
      <c r="D1383" s="1" t="s">
        <v>2976</v>
      </c>
      <c r="E1383" s="1">
        <v>4</v>
      </c>
      <c r="F1383" s="1" t="s">
        <v>30</v>
      </c>
      <c r="G1383" s="1" t="s">
        <v>4371</v>
      </c>
      <c r="H1383" s="24">
        <v>43698</v>
      </c>
    </row>
    <row r="1384" spans="1:8" x14ac:dyDescent="0.15">
      <c r="A1384" s="1" t="s">
        <v>6955</v>
      </c>
      <c r="B1384" s="1" t="s">
        <v>4344</v>
      </c>
      <c r="C1384" s="1" t="s">
        <v>189</v>
      </c>
      <c r="D1384" s="1" t="s">
        <v>1173</v>
      </c>
      <c r="E1384" s="1">
        <v>2</v>
      </c>
      <c r="F1384" s="1" t="s">
        <v>30</v>
      </c>
      <c r="G1384" s="1" t="s">
        <v>4371</v>
      </c>
      <c r="H1384" s="24">
        <v>43698</v>
      </c>
    </row>
    <row r="1385" spans="1:8" x14ac:dyDescent="0.15">
      <c r="A1385" s="1" t="s">
        <v>6956</v>
      </c>
      <c r="B1385" s="1" t="s">
        <v>4335</v>
      </c>
      <c r="C1385" s="1" t="s">
        <v>189</v>
      </c>
      <c r="D1385" s="1" t="s">
        <v>1173</v>
      </c>
      <c r="E1385" s="1">
        <v>6</v>
      </c>
      <c r="F1385" s="1" t="s">
        <v>29</v>
      </c>
      <c r="G1385" s="1" t="s">
        <v>4371</v>
      </c>
      <c r="H1385" s="24">
        <v>43698</v>
      </c>
    </row>
    <row r="1386" spans="1:8" x14ac:dyDescent="0.15">
      <c r="A1386" s="1" t="s">
        <v>6957</v>
      </c>
      <c r="B1386" s="1" t="s">
        <v>4335</v>
      </c>
      <c r="C1386" s="1" t="s">
        <v>187</v>
      </c>
      <c r="D1386" s="1" t="s">
        <v>1171</v>
      </c>
      <c r="E1386" s="1">
        <v>4</v>
      </c>
      <c r="F1386" s="1" t="s">
        <v>30</v>
      </c>
      <c r="G1386" s="1" t="s">
        <v>4371</v>
      </c>
      <c r="H1386" s="24">
        <v>43698</v>
      </c>
    </row>
    <row r="1387" spans="1:8" x14ac:dyDescent="0.15">
      <c r="A1387" s="1" t="s">
        <v>7076</v>
      </c>
      <c r="B1387" s="1" t="s">
        <v>4335</v>
      </c>
      <c r="C1387" s="1" t="s">
        <v>118</v>
      </c>
      <c r="D1387" s="1" t="s">
        <v>692</v>
      </c>
      <c r="E1387" s="1">
        <v>10</v>
      </c>
      <c r="F1387" s="1" t="s">
        <v>29</v>
      </c>
      <c r="G1387" s="1" t="s">
        <v>4273</v>
      </c>
      <c r="H1387" s="24">
        <v>43698</v>
      </c>
    </row>
    <row r="1388" spans="1:8" x14ac:dyDescent="0.15">
      <c r="A1388" s="1" t="s">
        <v>7076</v>
      </c>
      <c r="B1388" s="1" t="s">
        <v>4344</v>
      </c>
      <c r="C1388" s="1" t="s">
        <v>119</v>
      </c>
      <c r="D1388" s="1" t="s">
        <v>693</v>
      </c>
      <c r="E1388" s="1">
        <v>6</v>
      </c>
      <c r="F1388" s="1" t="s">
        <v>29</v>
      </c>
      <c r="G1388" s="1" t="s">
        <v>4273</v>
      </c>
      <c r="H1388" s="24">
        <v>43698</v>
      </c>
    </row>
    <row r="1389" spans="1:8" x14ac:dyDescent="0.15">
      <c r="A1389" s="1" t="s">
        <v>7076</v>
      </c>
      <c r="B1389" s="1" t="s">
        <v>4345</v>
      </c>
      <c r="C1389" s="1" t="s">
        <v>275</v>
      </c>
      <c r="D1389" s="1" t="s">
        <v>2127</v>
      </c>
      <c r="E1389" s="1">
        <v>6</v>
      </c>
      <c r="F1389" s="1" t="s">
        <v>29</v>
      </c>
      <c r="G1389" s="1" t="s">
        <v>4273</v>
      </c>
      <c r="H1389" s="24">
        <v>43698</v>
      </c>
    </row>
    <row r="1390" spans="1:8" x14ac:dyDescent="0.15">
      <c r="A1390" s="1" t="s">
        <v>7076</v>
      </c>
      <c r="B1390" s="1" t="s">
        <v>4347</v>
      </c>
      <c r="C1390" s="1" t="s">
        <v>2129</v>
      </c>
      <c r="D1390" s="1" t="s">
        <v>503</v>
      </c>
      <c r="E1390" s="1">
        <v>4</v>
      </c>
      <c r="F1390" s="1" t="s">
        <v>29</v>
      </c>
      <c r="G1390" s="1" t="s">
        <v>4273</v>
      </c>
      <c r="H1390" s="24">
        <v>43698</v>
      </c>
    </row>
    <row r="1391" spans="1:8" x14ac:dyDescent="0.15">
      <c r="A1391" s="1" t="s">
        <v>6958</v>
      </c>
      <c r="B1391" s="1" t="s">
        <v>4335</v>
      </c>
      <c r="C1391" s="1" t="s">
        <v>249</v>
      </c>
      <c r="D1391" s="1" t="s">
        <v>1939</v>
      </c>
      <c r="E1391" s="1">
        <v>5</v>
      </c>
      <c r="F1391" s="1" t="s">
        <v>29</v>
      </c>
      <c r="G1391" s="1" t="s">
        <v>4371</v>
      </c>
      <c r="H1391" s="24">
        <v>43698</v>
      </c>
    </row>
    <row r="1392" spans="1:8" x14ac:dyDescent="0.15">
      <c r="A1392" s="1" t="s">
        <v>6958</v>
      </c>
      <c r="B1392" s="1" t="s">
        <v>4344</v>
      </c>
      <c r="C1392" s="1" t="s">
        <v>278</v>
      </c>
      <c r="D1392" s="1" t="s">
        <v>2131</v>
      </c>
      <c r="E1392" s="1">
        <v>2</v>
      </c>
      <c r="F1392" s="1" t="s">
        <v>29</v>
      </c>
      <c r="G1392" s="1" t="s">
        <v>4371</v>
      </c>
      <c r="H1392" s="24">
        <v>43698</v>
      </c>
    </row>
    <row r="1393" spans="1:8" x14ac:dyDescent="0.15">
      <c r="A1393" s="1" t="s">
        <v>6958</v>
      </c>
      <c r="B1393" s="1" t="s">
        <v>4345</v>
      </c>
      <c r="C1393" s="1" t="s">
        <v>280</v>
      </c>
      <c r="D1393" s="1" t="s">
        <v>2133</v>
      </c>
      <c r="E1393" s="1">
        <v>10</v>
      </c>
      <c r="F1393" s="1" t="s">
        <v>29</v>
      </c>
      <c r="G1393" s="1" t="s">
        <v>4371</v>
      </c>
      <c r="H1393" s="24">
        <v>43698</v>
      </c>
    </row>
    <row r="1394" spans="1:8" x14ac:dyDescent="0.15">
      <c r="A1394" s="1" t="s">
        <v>6958</v>
      </c>
      <c r="B1394" s="1" t="s">
        <v>4346</v>
      </c>
      <c r="C1394" s="1" t="s">
        <v>167</v>
      </c>
      <c r="D1394" s="1" t="s">
        <v>1143</v>
      </c>
      <c r="E1394" s="1">
        <v>2</v>
      </c>
      <c r="F1394" s="1" t="s">
        <v>29</v>
      </c>
      <c r="G1394" s="1" t="s">
        <v>4371</v>
      </c>
      <c r="H1394" s="24">
        <v>43698</v>
      </c>
    </row>
    <row r="1395" spans="1:8" x14ac:dyDescent="0.15">
      <c r="A1395" s="1" t="s">
        <v>6959</v>
      </c>
      <c r="B1395" s="1" t="s">
        <v>4335</v>
      </c>
      <c r="C1395" s="1" t="s">
        <v>165</v>
      </c>
      <c r="D1395" s="1" t="s">
        <v>1141</v>
      </c>
      <c r="E1395" s="1">
        <v>1</v>
      </c>
      <c r="F1395" s="1" t="s">
        <v>29</v>
      </c>
      <c r="G1395" s="1" t="s">
        <v>4371</v>
      </c>
      <c r="H1395" s="24">
        <v>43698</v>
      </c>
    </row>
    <row r="1396" spans="1:8" x14ac:dyDescent="0.15">
      <c r="A1396" s="1" t="s">
        <v>6959</v>
      </c>
      <c r="B1396" s="1" t="s">
        <v>4344</v>
      </c>
      <c r="C1396" s="1" t="s">
        <v>250</v>
      </c>
      <c r="D1396" s="1" t="s">
        <v>1940</v>
      </c>
      <c r="E1396" s="1">
        <v>10</v>
      </c>
      <c r="F1396" s="1" t="s">
        <v>29</v>
      </c>
      <c r="G1396" s="1" t="s">
        <v>4371</v>
      </c>
      <c r="H1396" s="24">
        <v>43698</v>
      </c>
    </row>
    <row r="1397" spans="1:8" x14ac:dyDescent="0.15">
      <c r="A1397" s="1" t="s">
        <v>6960</v>
      </c>
      <c r="B1397" s="1" t="s">
        <v>4335</v>
      </c>
      <c r="C1397" s="1" t="s">
        <v>265</v>
      </c>
      <c r="D1397" s="1" t="s">
        <v>2079</v>
      </c>
      <c r="E1397" s="1">
        <v>10</v>
      </c>
      <c r="F1397" s="1" t="s">
        <v>29</v>
      </c>
      <c r="G1397" s="1" t="s">
        <v>4371</v>
      </c>
      <c r="H1397" s="24">
        <v>43698</v>
      </c>
    </row>
    <row r="1398" spans="1:8" x14ac:dyDescent="0.15">
      <c r="A1398" s="1" t="s">
        <v>6960</v>
      </c>
      <c r="B1398" s="1" t="s">
        <v>4344</v>
      </c>
      <c r="C1398" s="1" t="s">
        <v>267</v>
      </c>
      <c r="D1398" s="1" t="s">
        <v>2081</v>
      </c>
      <c r="E1398" s="1">
        <v>1</v>
      </c>
      <c r="F1398" s="1" t="s">
        <v>29</v>
      </c>
      <c r="G1398" s="1" t="s">
        <v>4371</v>
      </c>
      <c r="H1398" s="24">
        <v>43698</v>
      </c>
    </row>
    <row r="1399" spans="1:8" x14ac:dyDescent="0.15">
      <c r="A1399" s="1" t="s">
        <v>6960</v>
      </c>
      <c r="B1399" s="1" t="s">
        <v>4345</v>
      </c>
      <c r="C1399" s="1" t="s">
        <v>122</v>
      </c>
      <c r="D1399" s="1" t="s">
        <v>4144</v>
      </c>
      <c r="E1399" s="1">
        <v>30</v>
      </c>
      <c r="F1399" s="1" t="s">
        <v>29</v>
      </c>
      <c r="G1399" s="1" t="s">
        <v>4371</v>
      </c>
      <c r="H1399" s="24">
        <v>43698</v>
      </c>
    </row>
    <row r="1400" spans="1:8" x14ac:dyDescent="0.15">
      <c r="A1400" s="1" t="s">
        <v>6961</v>
      </c>
      <c r="B1400" s="1" t="s">
        <v>4335</v>
      </c>
      <c r="C1400" s="1" t="s">
        <v>232</v>
      </c>
      <c r="D1400" s="1" t="s">
        <v>1757</v>
      </c>
      <c r="E1400" s="1">
        <v>2</v>
      </c>
      <c r="F1400" s="1" t="s">
        <v>56</v>
      </c>
      <c r="G1400" s="1" t="s">
        <v>4371</v>
      </c>
      <c r="H1400" s="24">
        <v>43698</v>
      </c>
    </row>
    <row r="1401" spans="1:8" x14ac:dyDescent="0.15">
      <c r="A1401" s="1" t="s">
        <v>6961</v>
      </c>
      <c r="B1401" s="1" t="s">
        <v>4344</v>
      </c>
      <c r="C1401" s="1" t="s">
        <v>231</v>
      </c>
      <c r="D1401" s="1" t="s">
        <v>1756</v>
      </c>
      <c r="E1401" s="1">
        <v>2</v>
      </c>
      <c r="F1401" s="1" t="s">
        <v>56</v>
      </c>
      <c r="G1401" s="1" t="s">
        <v>4371</v>
      </c>
      <c r="H1401" s="24">
        <v>43698</v>
      </c>
    </row>
    <row r="1402" spans="1:8" x14ac:dyDescent="0.15">
      <c r="A1402" s="1" t="s">
        <v>6962</v>
      </c>
      <c r="B1402" s="1" t="s">
        <v>4335</v>
      </c>
      <c r="C1402" s="1" t="s">
        <v>374</v>
      </c>
      <c r="D1402" s="1" t="s">
        <v>3207</v>
      </c>
      <c r="E1402" s="1">
        <v>60</v>
      </c>
      <c r="F1402" s="1" t="s">
        <v>29</v>
      </c>
      <c r="G1402" s="1" t="s">
        <v>4371</v>
      </c>
      <c r="H1402" s="24">
        <v>43698</v>
      </c>
    </row>
    <row r="1403" spans="1:8" x14ac:dyDescent="0.15">
      <c r="A1403" s="1" t="s">
        <v>6963</v>
      </c>
      <c r="B1403" s="1" t="s">
        <v>4335</v>
      </c>
      <c r="C1403" s="1" t="s">
        <v>290</v>
      </c>
      <c r="D1403" s="1" t="s">
        <v>4198</v>
      </c>
      <c r="E1403" s="1">
        <v>50</v>
      </c>
      <c r="F1403" s="1" t="s">
        <v>29</v>
      </c>
      <c r="G1403" s="1" t="s">
        <v>4371</v>
      </c>
      <c r="H1403" s="24">
        <v>43698</v>
      </c>
    </row>
    <row r="1404" spans="1:8" x14ac:dyDescent="0.15">
      <c r="A1404" s="1" t="s">
        <v>13263</v>
      </c>
      <c r="B1404" s="1" t="s">
        <v>4344</v>
      </c>
      <c r="C1404" s="1" t="s">
        <v>98</v>
      </c>
      <c r="D1404" s="1" t="s">
        <v>526</v>
      </c>
      <c r="E1404" s="1">
        <v>4</v>
      </c>
      <c r="F1404" s="1" t="s">
        <v>29</v>
      </c>
      <c r="G1404" s="1" t="s">
        <v>4273</v>
      </c>
      <c r="H1404" s="24">
        <v>43699</v>
      </c>
    </row>
    <row r="1405" spans="1:8" x14ac:dyDescent="0.15">
      <c r="A1405" s="1" t="s">
        <v>6964</v>
      </c>
      <c r="B1405" s="1" t="s">
        <v>4335</v>
      </c>
      <c r="C1405" s="1" t="s">
        <v>280</v>
      </c>
      <c r="D1405" s="1" t="s">
        <v>2133</v>
      </c>
      <c r="E1405" s="1">
        <v>15</v>
      </c>
      <c r="F1405" s="1" t="s">
        <v>29</v>
      </c>
      <c r="G1405" s="1" t="s">
        <v>4371</v>
      </c>
      <c r="H1405" s="24">
        <v>43698</v>
      </c>
    </row>
    <row r="1406" spans="1:8" x14ac:dyDescent="0.15">
      <c r="A1406" s="1" t="s">
        <v>6965</v>
      </c>
      <c r="B1406" s="1" t="s">
        <v>4335</v>
      </c>
      <c r="C1406" s="1" t="s">
        <v>167</v>
      </c>
      <c r="D1406" s="1" t="s">
        <v>1143</v>
      </c>
      <c r="E1406" s="1">
        <v>15</v>
      </c>
      <c r="F1406" s="1" t="s">
        <v>29</v>
      </c>
      <c r="G1406" s="1" t="s">
        <v>4371</v>
      </c>
      <c r="H1406" s="24">
        <v>43698</v>
      </c>
    </row>
    <row r="1407" spans="1:8" x14ac:dyDescent="0.15">
      <c r="A1407" s="1" t="s">
        <v>6965</v>
      </c>
      <c r="B1407" s="1" t="s">
        <v>4344</v>
      </c>
      <c r="C1407" s="1" t="s">
        <v>218</v>
      </c>
      <c r="D1407" s="1" t="s">
        <v>1500</v>
      </c>
      <c r="E1407" s="1">
        <v>20</v>
      </c>
      <c r="F1407" s="1" t="s">
        <v>29</v>
      </c>
      <c r="G1407" s="1" t="s">
        <v>4371</v>
      </c>
      <c r="H1407" s="24">
        <v>43698</v>
      </c>
    </row>
    <row r="1408" spans="1:8" x14ac:dyDescent="0.15">
      <c r="A1408" s="1" t="s">
        <v>6966</v>
      </c>
      <c r="B1408" s="1" t="s">
        <v>4335</v>
      </c>
      <c r="C1408" s="1" t="s">
        <v>311</v>
      </c>
      <c r="D1408" s="1" t="s">
        <v>2962</v>
      </c>
      <c r="E1408" s="1">
        <v>1</v>
      </c>
      <c r="F1408" s="1" t="s">
        <v>29</v>
      </c>
      <c r="G1408" s="1" t="s">
        <v>4371</v>
      </c>
      <c r="H1408" s="24">
        <v>43698</v>
      </c>
    </row>
    <row r="1409" spans="1:8" x14ac:dyDescent="0.15">
      <c r="A1409" s="1" t="s">
        <v>6966</v>
      </c>
      <c r="B1409" s="1" t="s">
        <v>4344</v>
      </c>
      <c r="C1409" s="1" t="s">
        <v>163</v>
      </c>
      <c r="D1409" s="1" t="s">
        <v>1139</v>
      </c>
      <c r="E1409" s="1">
        <v>15</v>
      </c>
      <c r="F1409" s="1" t="s">
        <v>29</v>
      </c>
      <c r="G1409" s="1" t="s">
        <v>4371</v>
      </c>
      <c r="H1409" s="24">
        <v>43698</v>
      </c>
    </row>
    <row r="1410" spans="1:8" x14ac:dyDescent="0.15">
      <c r="A1410" s="1" t="s">
        <v>6967</v>
      </c>
      <c r="B1410" s="1" t="s">
        <v>4335</v>
      </c>
      <c r="C1410" s="1" t="s">
        <v>120</v>
      </c>
      <c r="D1410" s="1" t="s">
        <v>4142</v>
      </c>
      <c r="E1410" s="1">
        <v>5</v>
      </c>
      <c r="F1410" s="1" t="s">
        <v>29</v>
      </c>
      <c r="G1410" s="1" t="s">
        <v>4371</v>
      </c>
      <c r="H1410" s="24">
        <v>43698</v>
      </c>
    </row>
    <row r="1411" spans="1:8" x14ac:dyDescent="0.15">
      <c r="A1411" s="1" t="s">
        <v>6967</v>
      </c>
      <c r="B1411" s="1" t="s">
        <v>4344</v>
      </c>
      <c r="C1411" s="1" t="s">
        <v>122</v>
      </c>
      <c r="D1411" s="1" t="s">
        <v>4144</v>
      </c>
      <c r="E1411" s="1">
        <v>4</v>
      </c>
      <c r="F1411" s="1" t="s">
        <v>29</v>
      </c>
      <c r="G1411" s="1" t="s">
        <v>4371</v>
      </c>
      <c r="H1411" s="24">
        <v>43698</v>
      </c>
    </row>
    <row r="1412" spans="1:8" x14ac:dyDescent="0.15">
      <c r="A1412" s="1" t="s">
        <v>6968</v>
      </c>
      <c r="B1412" s="1" t="s">
        <v>4335</v>
      </c>
      <c r="C1412" s="1" t="s">
        <v>219</v>
      </c>
      <c r="D1412" s="1" t="s">
        <v>1501</v>
      </c>
      <c r="E1412" s="1">
        <v>7</v>
      </c>
      <c r="F1412" s="1" t="s">
        <v>29</v>
      </c>
      <c r="G1412" s="1" t="s">
        <v>4371</v>
      </c>
      <c r="H1412" s="24">
        <v>43698</v>
      </c>
    </row>
    <row r="1413" spans="1:8" x14ac:dyDescent="0.15">
      <c r="A1413" s="1" t="s">
        <v>6968</v>
      </c>
      <c r="B1413" s="1" t="s">
        <v>4344</v>
      </c>
      <c r="C1413" s="1" t="s">
        <v>448</v>
      </c>
      <c r="D1413" s="1" t="s">
        <v>4249</v>
      </c>
      <c r="E1413" s="1">
        <v>2</v>
      </c>
      <c r="F1413" s="1" t="s">
        <v>29</v>
      </c>
      <c r="G1413" s="1" t="s">
        <v>4371</v>
      </c>
      <c r="H1413" s="24">
        <v>43698</v>
      </c>
    </row>
    <row r="1414" spans="1:8" x14ac:dyDescent="0.15">
      <c r="A1414" s="1" t="s">
        <v>6969</v>
      </c>
      <c r="B1414" s="1" t="s">
        <v>4335</v>
      </c>
      <c r="C1414" s="1" t="s">
        <v>288</v>
      </c>
      <c r="D1414" s="1" t="s">
        <v>4196</v>
      </c>
      <c r="E1414" s="1">
        <v>4</v>
      </c>
      <c r="F1414" s="1" t="s">
        <v>29</v>
      </c>
      <c r="G1414" s="1" t="s">
        <v>4371</v>
      </c>
      <c r="H1414" s="24">
        <v>43698</v>
      </c>
    </row>
    <row r="1415" spans="1:8" x14ac:dyDescent="0.15">
      <c r="A1415" s="1" t="s">
        <v>6970</v>
      </c>
      <c r="B1415" s="1" t="s">
        <v>4335</v>
      </c>
      <c r="C1415" s="1" t="s">
        <v>215</v>
      </c>
      <c r="D1415" s="1" t="s">
        <v>1427</v>
      </c>
      <c r="E1415" s="1">
        <v>7</v>
      </c>
      <c r="F1415" s="1" t="s">
        <v>29</v>
      </c>
      <c r="G1415" s="1" t="s">
        <v>4371</v>
      </c>
      <c r="H1415" s="24">
        <v>43698</v>
      </c>
    </row>
    <row r="1416" spans="1:8" x14ac:dyDescent="0.15">
      <c r="A1416" s="1" t="s">
        <v>6970</v>
      </c>
      <c r="B1416" s="1" t="s">
        <v>4344</v>
      </c>
      <c r="C1416" s="1" t="s">
        <v>213</v>
      </c>
      <c r="D1416" s="1" t="s">
        <v>1425</v>
      </c>
      <c r="E1416" s="1">
        <v>15</v>
      </c>
      <c r="F1416" s="1" t="s">
        <v>29</v>
      </c>
      <c r="G1416" s="1" t="s">
        <v>4371</v>
      </c>
      <c r="H1416" s="24">
        <v>43698</v>
      </c>
    </row>
    <row r="1417" spans="1:8" x14ac:dyDescent="0.15">
      <c r="A1417" s="1" t="s">
        <v>7077</v>
      </c>
      <c r="B1417" s="1" t="s">
        <v>4335</v>
      </c>
      <c r="C1417" s="1" t="s">
        <v>163</v>
      </c>
      <c r="D1417" s="1" t="s">
        <v>1139</v>
      </c>
      <c r="E1417" s="1">
        <v>5</v>
      </c>
      <c r="F1417" s="1" t="s">
        <v>29</v>
      </c>
      <c r="G1417" s="1" t="s">
        <v>4273</v>
      </c>
      <c r="H1417" s="24">
        <v>43698</v>
      </c>
    </row>
    <row r="1418" spans="1:8" x14ac:dyDescent="0.15">
      <c r="A1418" s="1" t="s">
        <v>7078</v>
      </c>
      <c r="B1418" s="1" t="s">
        <v>4335</v>
      </c>
      <c r="C1418" s="1" t="s">
        <v>219</v>
      </c>
      <c r="D1418" s="1" t="s">
        <v>1501</v>
      </c>
      <c r="E1418" s="1">
        <v>18</v>
      </c>
      <c r="F1418" s="1" t="s">
        <v>56</v>
      </c>
      <c r="G1418" s="1" t="s">
        <v>4371</v>
      </c>
      <c r="H1418" s="24">
        <v>43698</v>
      </c>
    </row>
    <row r="1419" spans="1:8" x14ac:dyDescent="0.15">
      <c r="A1419" s="1" t="s">
        <v>7079</v>
      </c>
      <c r="B1419" s="1" t="s">
        <v>4335</v>
      </c>
      <c r="C1419" s="1" t="s">
        <v>219</v>
      </c>
      <c r="D1419" s="1" t="s">
        <v>1501</v>
      </c>
      <c r="E1419" s="1">
        <v>2</v>
      </c>
      <c r="F1419" s="1" t="s">
        <v>29</v>
      </c>
      <c r="G1419" s="1" t="s">
        <v>4273</v>
      </c>
      <c r="H1419" s="24">
        <v>43698</v>
      </c>
    </row>
    <row r="1420" spans="1:8" x14ac:dyDescent="0.15">
      <c r="A1420" s="1" t="s">
        <v>7080</v>
      </c>
      <c r="B1420" s="1" t="s">
        <v>4335</v>
      </c>
      <c r="C1420" s="1" t="s">
        <v>233</v>
      </c>
      <c r="D1420" s="1" t="s">
        <v>1758</v>
      </c>
      <c r="E1420" s="1">
        <v>6</v>
      </c>
      <c r="F1420" s="1" t="s">
        <v>56</v>
      </c>
      <c r="G1420" s="1" t="s">
        <v>4371</v>
      </c>
      <c r="H1420" s="24">
        <v>43698</v>
      </c>
    </row>
    <row r="1421" spans="1:8" x14ac:dyDescent="0.15">
      <c r="A1421" s="1" t="s">
        <v>7081</v>
      </c>
      <c r="B1421" s="1" t="s">
        <v>4344</v>
      </c>
      <c r="C1421" s="1" t="s">
        <v>439</v>
      </c>
      <c r="D1421" s="1" t="s">
        <v>3424</v>
      </c>
      <c r="E1421" s="1">
        <v>8</v>
      </c>
      <c r="F1421" s="1" t="s">
        <v>29</v>
      </c>
      <c r="G1421" s="1" t="s">
        <v>4273</v>
      </c>
      <c r="H1421" s="24">
        <v>43698</v>
      </c>
    </row>
    <row r="1422" spans="1:8" x14ac:dyDescent="0.15">
      <c r="A1422" s="1" t="s">
        <v>7081</v>
      </c>
      <c r="B1422" s="1" t="s">
        <v>4345</v>
      </c>
      <c r="C1422" s="1" t="s">
        <v>441</v>
      </c>
      <c r="D1422" s="1" t="s">
        <v>3438</v>
      </c>
      <c r="E1422" s="1">
        <v>30</v>
      </c>
      <c r="F1422" s="1" t="s">
        <v>29</v>
      </c>
      <c r="G1422" s="1" t="s">
        <v>4273</v>
      </c>
      <c r="H1422" s="24">
        <v>43698</v>
      </c>
    </row>
    <row r="1423" spans="1:8" x14ac:dyDescent="0.15">
      <c r="A1423" s="1" t="s">
        <v>7082</v>
      </c>
      <c r="B1423" s="1" t="s">
        <v>4335</v>
      </c>
      <c r="C1423" s="1" t="s">
        <v>266</v>
      </c>
      <c r="D1423" s="1" t="s">
        <v>2080</v>
      </c>
      <c r="E1423" s="1">
        <v>3</v>
      </c>
      <c r="F1423" s="1" t="s">
        <v>29</v>
      </c>
      <c r="G1423" s="1" t="s">
        <v>4273</v>
      </c>
      <c r="H1423" s="24">
        <v>43698</v>
      </c>
    </row>
    <row r="1424" spans="1:8" x14ac:dyDescent="0.15">
      <c r="A1424" s="1" t="s">
        <v>7082</v>
      </c>
      <c r="B1424" s="1" t="s">
        <v>4344</v>
      </c>
      <c r="C1424" s="1" t="s">
        <v>278</v>
      </c>
      <c r="D1424" s="1" t="s">
        <v>2131</v>
      </c>
      <c r="E1424" s="1">
        <v>10</v>
      </c>
      <c r="F1424" s="1" t="s">
        <v>29</v>
      </c>
      <c r="G1424" s="1" t="s">
        <v>4273</v>
      </c>
      <c r="H1424" s="24">
        <v>43698</v>
      </c>
    </row>
    <row r="1425" spans="1:8" x14ac:dyDescent="0.15">
      <c r="A1425" s="1" t="s">
        <v>7082</v>
      </c>
      <c r="B1425" s="1" t="s">
        <v>4345</v>
      </c>
      <c r="C1425" s="1" t="s">
        <v>146</v>
      </c>
      <c r="D1425" s="1" t="s">
        <v>750</v>
      </c>
      <c r="E1425" s="1">
        <v>5</v>
      </c>
      <c r="F1425" s="1" t="s">
        <v>29</v>
      </c>
      <c r="G1425" s="1" t="s">
        <v>4273</v>
      </c>
      <c r="H1425" s="24">
        <v>43698</v>
      </c>
    </row>
    <row r="1426" spans="1:8" x14ac:dyDescent="0.15">
      <c r="A1426" s="1" t="s">
        <v>7082</v>
      </c>
      <c r="B1426" s="1" t="s">
        <v>4346</v>
      </c>
      <c r="C1426" s="1" t="s">
        <v>146</v>
      </c>
      <c r="D1426" s="1" t="s">
        <v>750</v>
      </c>
      <c r="E1426" s="1">
        <v>3</v>
      </c>
      <c r="F1426" s="1" t="s">
        <v>29</v>
      </c>
      <c r="G1426" s="1" t="s">
        <v>4273</v>
      </c>
      <c r="H1426" s="24">
        <v>43698</v>
      </c>
    </row>
    <row r="1427" spans="1:8" x14ac:dyDescent="0.15">
      <c r="A1427" s="1" t="s">
        <v>7083</v>
      </c>
      <c r="B1427" s="1" t="s">
        <v>4335</v>
      </c>
      <c r="C1427" s="1" t="s">
        <v>148</v>
      </c>
      <c r="D1427" s="1" t="s">
        <v>752</v>
      </c>
      <c r="E1427" s="1">
        <v>4</v>
      </c>
      <c r="F1427" s="1" t="s">
        <v>29</v>
      </c>
      <c r="G1427" s="1" t="s">
        <v>4273</v>
      </c>
      <c r="H1427" s="24">
        <v>43698</v>
      </c>
    </row>
    <row r="1428" spans="1:8" x14ac:dyDescent="0.15">
      <c r="A1428" s="1" t="s">
        <v>7084</v>
      </c>
      <c r="B1428" s="1" t="s">
        <v>4335</v>
      </c>
      <c r="C1428" s="1" t="s">
        <v>285</v>
      </c>
      <c r="D1428" s="1" t="s">
        <v>2230</v>
      </c>
      <c r="E1428" s="1">
        <v>20</v>
      </c>
      <c r="F1428" s="1" t="s">
        <v>29</v>
      </c>
      <c r="G1428" s="1" t="s">
        <v>4273</v>
      </c>
      <c r="H1428" s="24">
        <v>43698</v>
      </c>
    </row>
    <row r="1429" spans="1:8" x14ac:dyDescent="0.15">
      <c r="A1429" s="1" t="s">
        <v>7085</v>
      </c>
      <c r="B1429" s="1" t="s">
        <v>4344</v>
      </c>
      <c r="C1429" s="1" t="s">
        <v>219</v>
      </c>
      <c r="D1429" s="1" t="s">
        <v>1501</v>
      </c>
      <c r="E1429" s="1">
        <v>50</v>
      </c>
      <c r="F1429" s="1" t="s">
        <v>30</v>
      </c>
      <c r="G1429" s="1" t="s">
        <v>4371</v>
      </c>
      <c r="H1429" s="24">
        <v>43698</v>
      </c>
    </row>
    <row r="1430" spans="1:8" x14ac:dyDescent="0.15">
      <c r="A1430" s="1" t="s">
        <v>7084</v>
      </c>
      <c r="B1430" s="1" t="s">
        <v>4344</v>
      </c>
      <c r="C1430" s="1" t="s">
        <v>448</v>
      </c>
      <c r="D1430" s="1" t="s">
        <v>4249</v>
      </c>
      <c r="E1430" s="1">
        <v>30</v>
      </c>
      <c r="F1430" s="1" t="s">
        <v>29</v>
      </c>
      <c r="G1430" s="1" t="s">
        <v>4273</v>
      </c>
      <c r="H1430" s="24">
        <v>43698</v>
      </c>
    </row>
    <row r="1431" spans="1:8" x14ac:dyDescent="0.15">
      <c r="A1431" s="1" t="s">
        <v>7086</v>
      </c>
      <c r="B1431" s="1" t="s">
        <v>4335</v>
      </c>
      <c r="C1431" s="1" t="s">
        <v>285</v>
      </c>
      <c r="D1431" s="1" t="s">
        <v>2230</v>
      </c>
      <c r="E1431" s="1">
        <v>30</v>
      </c>
      <c r="F1431" s="1" t="s">
        <v>29</v>
      </c>
      <c r="G1431" s="1" t="s">
        <v>4273</v>
      </c>
      <c r="H1431" s="24">
        <v>43698</v>
      </c>
    </row>
    <row r="1432" spans="1:8" x14ac:dyDescent="0.15">
      <c r="A1432" s="1" t="s">
        <v>7086</v>
      </c>
      <c r="B1432" s="1" t="s">
        <v>4344</v>
      </c>
      <c r="C1432" s="1" t="s">
        <v>219</v>
      </c>
      <c r="D1432" s="1" t="s">
        <v>1501</v>
      </c>
      <c r="E1432" s="1">
        <v>10</v>
      </c>
      <c r="F1432" s="1" t="s">
        <v>29</v>
      </c>
      <c r="G1432" s="1" t="s">
        <v>4273</v>
      </c>
      <c r="H1432" s="24">
        <v>43698</v>
      </c>
    </row>
    <row r="1433" spans="1:8" x14ac:dyDescent="0.15">
      <c r="A1433" s="1" t="s">
        <v>7087</v>
      </c>
      <c r="B1433" s="1" t="s">
        <v>4335</v>
      </c>
      <c r="C1433" s="1" t="s">
        <v>219</v>
      </c>
      <c r="D1433" s="1" t="s">
        <v>1501</v>
      </c>
      <c r="E1433" s="1">
        <v>2</v>
      </c>
      <c r="F1433" s="1" t="s">
        <v>56</v>
      </c>
      <c r="G1433" s="1" t="s">
        <v>4371</v>
      </c>
      <c r="H1433" s="24">
        <v>43698</v>
      </c>
    </row>
    <row r="1434" spans="1:8" x14ac:dyDescent="0.15">
      <c r="A1434" s="1" t="s">
        <v>7088</v>
      </c>
      <c r="B1434" s="1" t="s">
        <v>4335</v>
      </c>
      <c r="C1434" s="1" t="s">
        <v>303</v>
      </c>
      <c r="D1434" s="1" t="s">
        <v>2820</v>
      </c>
      <c r="E1434" s="1">
        <v>2</v>
      </c>
      <c r="F1434" s="1" t="s">
        <v>30</v>
      </c>
      <c r="G1434" s="1" t="s">
        <v>4371</v>
      </c>
      <c r="H1434" s="24">
        <v>43698</v>
      </c>
    </row>
    <row r="1435" spans="1:8" x14ac:dyDescent="0.15">
      <c r="A1435" s="1" t="s">
        <v>7089</v>
      </c>
      <c r="B1435" s="1" t="s">
        <v>4335</v>
      </c>
      <c r="C1435" s="1" t="s">
        <v>431</v>
      </c>
      <c r="D1435" s="1" t="s">
        <v>3266</v>
      </c>
      <c r="E1435" s="1">
        <v>2</v>
      </c>
      <c r="F1435" s="1" t="s">
        <v>29</v>
      </c>
      <c r="G1435" s="1" t="s">
        <v>4273</v>
      </c>
      <c r="H1435" s="24">
        <v>43698</v>
      </c>
    </row>
    <row r="1436" spans="1:8" x14ac:dyDescent="0.15">
      <c r="A1436" s="1" t="s">
        <v>7090</v>
      </c>
      <c r="B1436" s="1" t="s">
        <v>4335</v>
      </c>
      <c r="C1436" s="1" t="s">
        <v>298</v>
      </c>
      <c r="D1436" s="1" t="s">
        <v>2815</v>
      </c>
      <c r="E1436" s="1">
        <v>2</v>
      </c>
      <c r="F1436" s="1" t="s">
        <v>29</v>
      </c>
      <c r="G1436" s="1" t="s">
        <v>4273</v>
      </c>
      <c r="H1436" s="24">
        <v>43698</v>
      </c>
    </row>
    <row r="1437" spans="1:8" x14ac:dyDescent="0.15">
      <c r="A1437" s="1" t="s">
        <v>13264</v>
      </c>
      <c r="B1437" s="1" t="s">
        <v>4335</v>
      </c>
      <c r="C1437" s="1" t="s">
        <v>298</v>
      </c>
      <c r="D1437" s="1" t="s">
        <v>2815</v>
      </c>
      <c r="E1437" s="1">
        <v>2</v>
      </c>
      <c r="F1437" s="1" t="s">
        <v>29</v>
      </c>
      <c r="G1437" s="1" t="s">
        <v>4273</v>
      </c>
      <c r="H1437" s="24">
        <v>43699</v>
      </c>
    </row>
    <row r="1438" spans="1:8" x14ac:dyDescent="0.15">
      <c r="A1438" s="1" t="s">
        <v>7091</v>
      </c>
      <c r="B1438" s="1" t="s">
        <v>4335</v>
      </c>
      <c r="C1438" s="1" t="s">
        <v>434</v>
      </c>
      <c r="D1438" s="1" t="s">
        <v>3269</v>
      </c>
      <c r="E1438" s="1">
        <v>2</v>
      </c>
      <c r="F1438" s="1" t="s">
        <v>29</v>
      </c>
      <c r="G1438" s="1" t="s">
        <v>4273</v>
      </c>
      <c r="H1438" s="24">
        <v>43698</v>
      </c>
    </row>
    <row r="1439" spans="1:8" x14ac:dyDescent="0.15">
      <c r="A1439" s="1" t="s">
        <v>7092</v>
      </c>
      <c r="B1439" s="1" t="s">
        <v>4335</v>
      </c>
      <c r="C1439" s="1" t="s">
        <v>448</v>
      </c>
      <c r="D1439" s="1" t="s">
        <v>4249</v>
      </c>
      <c r="E1439" s="1">
        <v>1</v>
      </c>
      <c r="F1439" s="1" t="s">
        <v>80</v>
      </c>
      <c r="G1439" s="1" t="s">
        <v>4371</v>
      </c>
      <c r="H1439" s="24">
        <v>43698</v>
      </c>
    </row>
    <row r="1440" spans="1:8" x14ac:dyDescent="0.15">
      <c r="A1440" s="1" t="s">
        <v>7093</v>
      </c>
      <c r="B1440" s="1" t="s">
        <v>4335</v>
      </c>
      <c r="C1440" s="1" t="s">
        <v>439</v>
      </c>
      <c r="D1440" s="1" t="s">
        <v>3424</v>
      </c>
      <c r="E1440" s="1">
        <v>30</v>
      </c>
      <c r="F1440" s="1" t="s">
        <v>56</v>
      </c>
      <c r="G1440" s="1" t="s">
        <v>4371</v>
      </c>
      <c r="H1440" s="24">
        <v>43698</v>
      </c>
    </row>
    <row r="1441" spans="1:8" x14ac:dyDescent="0.15">
      <c r="A1441" s="1" t="s">
        <v>7093</v>
      </c>
      <c r="B1441" s="1" t="s">
        <v>4344</v>
      </c>
      <c r="C1441" s="1" t="s">
        <v>148</v>
      </c>
      <c r="D1441" s="1" t="s">
        <v>752</v>
      </c>
      <c r="E1441" s="1">
        <v>10</v>
      </c>
      <c r="F1441" s="1" t="s">
        <v>56</v>
      </c>
      <c r="G1441" s="1" t="s">
        <v>4371</v>
      </c>
      <c r="H1441" s="24">
        <v>43698</v>
      </c>
    </row>
    <row r="1442" spans="1:8" x14ac:dyDescent="0.15">
      <c r="A1442" s="1" t="s">
        <v>13265</v>
      </c>
      <c r="B1442" s="1" t="s">
        <v>4335</v>
      </c>
      <c r="C1442" s="1" t="s">
        <v>394</v>
      </c>
      <c r="D1442" s="1" t="s">
        <v>3227</v>
      </c>
      <c r="E1442" s="1">
        <v>3</v>
      </c>
      <c r="F1442" s="1" t="s">
        <v>29</v>
      </c>
      <c r="G1442" s="1" t="s">
        <v>4273</v>
      </c>
      <c r="H1442" s="24">
        <v>43699</v>
      </c>
    </row>
    <row r="1443" spans="1:8" x14ac:dyDescent="0.15">
      <c r="A1443" s="1" t="s">
        <v>13265</v>
      </c>
      <c r="B1443" s="1" t="s">
        <v>4344</v>
      </c>
      <c r="C1443" s="1" t="s">
        <v>395</v>
      </c>
      <c r="D1443" s="1" t="s">
        <v>3228</v>
      </c>
      <c r="E1443" s="1">
        <v>5</v>
      </c>
      <c r="F1443" s="1" t="s">
        <v>29</v>
      </c>
      <c r="G1443" s="1" t="s">
        <v>4273</v>
      </c>
      <c r="H1443" s="24">
        <v>43699</v>
      </c>
    </row>
    <row r="1444" spans="1:8" x14ac:dyDescent="0.15">
      <c r="A1444" s="1" t="s">
        <v>13265</v>
      </c>
      <c r="B1444" s="1" t="s">
        <v>4345</v>
      </c>
      <c r="C1444" s="1" t="s">
        <v>397</v>
      </c>
      <c r="D1444" s="1" t="s">
        <v>3230</v>
      </c>
      <c r="E1444" s="1">
        <v>1</v>
      </c>
      <c r="F1444" s="1" t="s">
        <v>29</v>
      </c>
      <c r="G1444" s="1" t="s">
        <v>4273</v>
      </c>
      <c r="H1444" s="24">
        <v>43699</v>
      </c>
    </row>
    <row r="1445" spans="1:8" x14ac:dyDescent="0.15">
      <c r="A1445" s="1" t="s">
        <v>13265</v>
      </c>
      <c r="B1445" s="1" t="s">
        <v>4346</v>
      </c>
      <c r="C1445" s="1" t="s">
        <v>403</v>
      </c>
      <c r="D1445" s="1" t="s">
        <v>3236</v>
      </c>
      <c r="E1445" s="1">
        <v>3</v>
      </c>
      <c r="F1445" s="1" t="s">
        <v>29</v>
      </c>
      <c r="G1445" s="1" t="s">
        <v>4273</v>
      </c>
      <c r="H1445" s="24">
        <v>43699</v>
      </c>
    </row>
    <row r="1446" spans="1:8" x14ac:dyDescent="0.15">
      <c r="A1446" s="1" t="s">
        <v>7094</v>
      </c>
      <c r="B1446" s="1" t="s">
        <v>4335</v>
      </c>
      <c r="C1446" s="1" t="s">
        <v>170</v>
      </c>
      <c r="D1446" s="1" t="s">
        <v>1150</v>
      </c>
      <c r="E1446" s="1">
        <v>5</v>
      </c>
      <c r="F1446" s="1" t="s">
        <v>30</v>
      </c>
      <c r="G1446" s="1" t="s">
        <v>4371</v>
      </c>
      <c r="H1446" s="24">
        <v>43698</v>
      </c>
    </row>
    <row r="1447" spans="1:8" x14ac:dyDescent="0.15">
      <c r="A1447" s="1" t="s">
        <v>7094</v>
      </c>
      <c r="B1447" s="1" t="s">
        <v>4344</v>
      </c>
      <c r="C1447" s="1" t="s">
        <v>169</v>
      </c>
      <c r="D1447" s="1" t="s">
        <v>1149</v>
      </c>
      <c r="E1447" s="1">
        <v>5</v>
      </c>
      <c r="F1447" s="1" t="s">
        <v>30</v>
      </c>
      <c r="G1447" s="1" t="s">
        <v>4371</v>
      </c>
      <c r="H1447" s="24">
        <v>43698</v>
      </c>
    </row>
    <row r="1448" spans="1:8" x14ac:dyDescent="0.15">
      <c r="A1448" s="1" t="s">
        <v>7094</v>
      </c>
      <c r="B1448" s="1" t="s">
        <v>4345</v>
      </c>
      <c r="C1448" s="1" t="s">
        <v>248</v>
      </c>
      <c r="D1448" s="1" t="s">
        <v>1938</v>
      </c>
      <c r="E1448" s="1">
        <v>10</v>
      </c>
      <c r="F1448" s="1" t="s">
        <v>30</v>
      </c>
      <c r="G1448" s="1" t="s">
        <v>4371</v>
      </c>
      <c r="H1448" s="24">
        <v>43698</v>
      </c>
    </row>
    <row r="1449" spans="1:8" x14ac:dyDescent="0.15">
      <c r="A1449" s="1" t="s">
        <v>7094</v>
      </c>
      <c r="B1449" s="1" t="s">
        <v>4346</v>
      </c>
      <c r="C1449" s="1" t="s">
        <v>167</v>
      </c>
      <c r="D1449" s="1" t="s">
        <v>1143</v>
      </c>
      <c r="E1449" s="1">
        <v>18</v>
      </c>
      <c r="F1449" s="1" t="s">
        <v>30</v>
      </c>
      <c r="G1449" s="1" t="s">
        <v>4371</v>
      </c>
      <c r="H1449" s="24">
        <v>43698</v>
      </c>
    </row>
    <row r="1450" spans="1:8" x14ac:dyDescent="0.15">
      <c r="A1450" s="1" t="s">
        <v>7094</v>
      </c>
      <c r="B1450" s="1" t="s">
        <v>4347</v>
      </c>
      <c r="C1450" s="1" t="s">
        <v>180</v>
      </c>
      <c r="D1450" s="1" t="s">
        <v>1164</v>
      </c>
      <c r="E1450" s="1">
        <v>3</v>
      </c>
      <c r="F1450" s="1" t="s">
        <v>30</v>
      </c>
      <c r="G1450" s="1" t="s">
        <v>4371</v>
      </c>
      <c r="H1450" s="24">
        <v>43698</v>
      </c>
    </row>
    <row r="1451" spans="1:8" x14ac:dyDescent="0.15">
      <c r="A1451" s="1" t="s">
        <v>7094</v>
      </c>
      <c r="B1451" s="1" t="s">
        <v>4348</v>
      </c>
      <c r="C1451" s="1" t="s">
        <v>263</v>
      </c>
      <c r="D1451" s="1" t="s">
        <v>2077</v>
      </c>
      <c r="E1451" s="1">
        <v>20</v>
      </c>
      <c r="F1451" s="1" t="s">
        <v>30</v>
      </c>
      <c r="G1451" s="1" t="s">
        <v>4371</v>
      </c>
      <c r="H1451" s="24">
        <v>43698</v>
      </c>
    </row>
    <row r="1452" spans="1:8" x14ac:dyDescent="0.15">
      <c r="A1452" s="1" t="s">
        <v>7094</v>
      </c>
      <c r="B1452" s="1" t="s">
        <v>4372</v>
      </c>
      <c r="C1452" s="1" t="s">
        <v>264</v>
      </c>
      <c r="D1452" s="1" t="s">
        <v>2078</v>
      </c>
      <c r="E1452" s="1">
        <v>14</v>
      </c>
      <c r="F1452" s="1" t="s">
        <v>30</v>
      </c>
      <c r="G1452" s="1" t="s">
        <v>4371</v>
      </c>
      <c r="H1452" s="24">
        <v>43698</v>
      </c>
    </row>
    <row r="1453" spans="1:8" x14ac:dyDescent="0.15">
      <c r="A1453" s="1" t="s">
        <v>7094</v>
      </c>
      <c r="B1453" s="1" t="s">
        <v>4373</v>
      </c>
      <c r="C1453" s="1" t="s">
        <v>182</v>
      </c>
      <c r="D1453" s="1" t="s">
        <v>1166</v>
      </c>
      <c r="E1453" s="1">
        <v>4</v>
      </c>
      <c r="F1453" s="1" t="s">
        <v>30</v>
      </c>
      <c r="G1453" s="1" t="s">
        <v>4371</v>
      </c>
      <c r="H1453" s="24">
        <v>43698</v>
      </c>
    </row>
    <row r="1454" spans="1:8" x14ac:dyDescent="0.15">
      <c r="A1454" s="1" t="s">
        <v>7094</v>
      </c>
      <c r="B1454" s="1" t="s">
        <v>4379</v>
      </c>
      <c r="C1454" s="1" t="s">
        <v>319</v>
      </c>
      <c r="D1454" s="1" t="s">
        <v>2976</v>
      </c>
      <c r="E1454" s="1">
        <v>4</v>
      </c>
      <c r="F1454" s="1" t="s">
        <v>30</v>
      </c>
      <c r="G1454" s="1" t="s">
        <v>4371</v>
      </c>
      <c r="H1454" s="24">
        <v>43698</v>
      </c>
    </row>
    <row r="1455" spans="1:8" x14ac:dyDescent="0.15">
      <c r="A1455" s="1" t="s">
        <v>7095</v>
      </c>
      <c r="B1455" s="1" t="s">
        <v>4335</v>
      </c>
      <c r="C1455" s="1" t="s">
        <v>265</v>
      </c>
      <c r="D1455" s="1" t="s">
        <v>2079</v>
      </c>
      <c r="E1455" s="1">
        <v>20</v>
      </c>
      <c r="F1455" s="1" t="s">
        <v>30</v>
      </c>
      <c r="G1455" s="1" t="s">
        <v>4371</v>
      </c>
      <c r="H1455" s="24">
        <v>43698</v>
      </c>
    </row>
    <row r="1456" spans="1:8" x14ac:dyDescent="0.15">
      <c r="A1456" s="1" t="s">
        <v>7095</v>
      </c>
      <c r="B1456" s="1" t="s">
        <v>4344</v>
      </c>
      <c r="C1456" s="1" t="s">
        <v>266</v>
      </c>
      <c r="D1456" s="1" t="s">
        <v>2080</v>
      </c>
      <c r="E1456" s="1">
        <v>20</v>
      </c>
      <c r="F1456" s="1" t="s">
        <v>30</v>
      </c>
      <c r="G1456" s="1" t="s">
        <v>4371</v>
      </c>
      <c r="H1456" s="24">
        <v>43698</v>
      </c>
    </row>
    <row r="1457" spans="1:8" x14ac:dyDescent="0.15">
      <c r="A1457" s="1" t="s">
        <v>7095</v>
      </c>
      <c r="B1457" s="1" t="s">
        <v>4345</v>
      </c>
      <c r="C1457" s="1" t="s">
        <v>182</v>
      </c>
      <c r="D1457" s="1" t="s">
        <v>1166</v>
      </c>
      <c r="E1457" s="1">
        <v>6</v>
      </c>
      <c r="F1457" s="1" t="s">
        <v>30</v>
      </c>
      <c r="G1457" s="1" t="s">
        <v>4371</v>
      </c>
      <c r="H1457" s="24">
        <v>43698</v>
      </c>
    </row>
    <row r="1458" spans="1:8" x14ac:dyDescent="0.15">
      <c r="A1458" s="1" t="s">
        <v>13266</v>
      </c>
      <c r="B1458" s="1" t="s">
        <v>4335</v>
      </c>
      <c r="C1458" s="1" t="s">
        <v>182</v>
      </c>
      <c r="D1458" s="1" t="s">
        <v>1166</v>
      </c>
      <c r="E1458" s="1">
        <v>4</v>
      </c>
      <c r="F1458" s="1" t="s">
        <v>29</v>
      </c>
      <c r="G1458" s="1" t="s">
        <v>4273</v>
      </c>
      <c r="H1458" s="24">
        <v>43699</v>
      </c>
    </row>
    <row r="1459" spans="1:8" x14ac:dyDescent="0.15">
      <c r="A1459" s="1" t="s">
        <v>7096</v>
      </c>
      <c r="B1459" s="1" t="s">
        <v>4335</v>
      </c>
      <c r="C1459" s="1" t="s">
        <v>249</v>
      </c>
      <c r="D1459" s="1" t="s">
        <v>1939</v>
      </c>
      <c r="E1459" s="1">
        <v>10</v>
      </c>
      <c r="F1459" s="1" t="s">
        <v>56</v>
      </c>
      <c r="G1459" s="1" t="s">
        <v>4371</v>
      </c>
      <c r="H1459" s="24">
        <v>43698</v>
      </c>
    </row>
    <row r="1460" spans="1:8" x14ac:dyDescent="0.15">
      <c r="A1460" s="1" t="s">
        <v>7097</v>
      </c>
      <c r="B1460" s="1" t="s">
        <v>4335</v>
      </c>
      <c r="C1460" s="1" t="s">
        <v>414</v>
      </c>
      <c r="D1460" s="1" t="s">
        <v>3249</v>
      </c>
      <c r="E1460" s="1">
        <v>2</v>
      </c>
      <c r="F1460" s="1" t="s">
        <v>29</v>
      </c>
      <c r="G1460" s="1" t="s">
        <v>4273</v>
      </c>
      <c r="H1460" s="24">
        <v>43698</v>
      </c>
    </row>
    <row r="1461" spans="1:8" x14ac:dyDescent="0.15">
      <c r="A1461" s="1" t="s">
        <v>13267</v>
      </c>
      <c r="B1461" s="1" t="s">
        <v>4335</v>
      </c>
      <c r="C1461" s="1" t="s">
        <v>252</v>
      </c>
      <c r="D1461" s="1" t="s">
        <v>1942</v>
      </c>
      <c r="E1461" s="1">
        <v>10</v>
      </c>
      <c r="F1461" s="1" t="s">
        <v>30</v>
      </c>
      <c r="G1461" s="1" t="s">
        <v>4371</v>
      </c>
      <c r="H1461" s="24">
        <v>43699</v>
      </c>
    </row>
    <row r="1462" spans="1:8" x14ac:dyDescent="0.15">
      <c r="A1462" s="1" t="s">
        <v>13267</v>
      </c>
      <c r="B1462" s="1" t="s">
        <v>4344</v>
      </c>
      <c r="C1462" s="1" t="s">
        <v>179</v>
      </c>
      <c r="D1462" s="1" t="s">
        <v>1163</v>
      </c>
      <c r="E1462" s="1">
        <v>10</v>
      </c>
      <c r="F1462" s="1" t="s">
        <v>30</v>
      </c>
      <c r="G1462" s="1" t="s">
        <v>4371</v>
      </c>
      <c r="H1462" s="24">
        <v>43699</v>
      </c>
    </row>
    <row r="1463" spans="1:8" x14ac:dyDescent="0.15">
      <c r="A1463" s="1" t="s">
        <v>13267</v>
      </c>
      <c r="B1463" s="1" t="s">
        <v>4345</v>
      </c>
      <c r="C1463" s="1" t="s">
        <v>249</v>
      </c>
      <c r="D1463" s="1" t="s">
        <v>1939</v>
      </c>
      <c r="E1463" s="1">
        <v>23</v>
      </c>
      <c r="F1463" s="1" t="s">
        <v>30</v>
      </c>
      <c r="G1463" s="1" t="s">
        <v>4371</v>
      </c>
      <c r="H1463" s="24">
        <v>43699</v>
      </c>
    </row>
    <row r="1464" spans="1:8" x14ac:dyDescent="0.15">
      <c r="A1464" s="1" t="s">
        <v>13268</v>
      </c>
      <c r="B1464" s="1" t="s">
        <v>4335</v>
      </c>
      <c r="C1464" s="1" t="s">
        <v>267</v>
      </c>
      <c r="D1464" s="1" t="s">
        <v>2081</v>
      </c>
      <c r="E1464" s="1">
        <v>5</v>
      </c>
      <c r="F1464" s="1" t="s">
        <v>30</v>
      </c>
      <c r="G1464" s="1" t="s">
        <v>4371</v>
      </c>
      <c r="H1464" s="24">
        <v>43699</v>
      </c>
    </row>
    <row r="1465" spans="1:8" x14ac:dyDescent="0.15">
      <c r="A1465" s="1" t="s">
        <v>13268</v>
      </c>
      <c r="B1465" s="1" t="s">
        <v>4344</v>
      </c>
      <c r="C1465" s="1" t="s">
        <v>181</v>
      </c>
      <c r="D1465" s="1" t="s">
        <v>1165</v>
      </c>
      <c r="E1465" s="1">
        <v>10</v>
      </c>
      <c r="F1465" s="1" t="s">
        <v>30</v>
      </c>
      <c r="G1465" s="1" t="s">
        <v>4371</v>
      </c>
      <c r="H1465" s="24">
        <v>43699</v>
      </c>
    </row>
    <row r="1466" spans="1:8" x14ac:dyDescent="0.15">
      <c r="A1466" s="1" t="s">
        <v>13269</v>
      </c>
      <c r="B1466" s="1" t="s">
        <v>4335</v>
      </c>
      <c r="C1466" s="1" t="s">
        <v>146</v>
      </c>
      <c r="D1466" s="1" t="s">
        <v>750</v>
      </c>
      <c r="E1466" s="1">
        <v>1</v>
      </c>
      <c r="F1466" s="1" t="s">
        <v>29</v>
      </c>
      <c r="G1466" s="1" t="s">
        <v>4273</v>
      </c>
      <c r="H1466" s="24">
        <v>43699</v>
      </c>
    </row>
    <row r="1467" spans="1:8" x14ac:dyDescent="0.15">
      <c r="A1467" s="1" t="s">
        <v>13269</v>
      </c>
      <c r="B1467" s="1" t="s">
        <v>4344</v>
      </c>
      <c r="C1467" s="1" t="s">
        <v>122</v>
      </c>
      <c r="D1467" s="1" t="s">
        <v>4144</v>
      </c>
      <c r="E1467" s="1">
        <v>10</v>
      </c>
      <c r="F1467" s="1" t="s">
        <v>29</v>
      </c>
      <c r="G1467" s="1" t="s">
        <v>4273</v>
      </c>
      <c r="H1467" s="24">
        <v>43699</v>
      </c>
    </row>
    <row r="1468" spans="1:8" x14ac:dyDescent="0.15">
      <c r="A1468" s="1" t="s">
        <v>13270</v>
      </c>
      <c r="B1468" s="1" t="s">
        <v>4335</v>
      </c>
      <c r="C1468" s="1" t="s">
        <v>311</v>
      </c>
      <c r="D1468" s="1" t="s">
        <v>2962</v>
      </c>
      <c r="E1468" s="1">
        <v>2</v>
      </c>
      <c r="F1468" s="1" t="s">
        <v>29</v>
      </c>
      <c r="G1468" s="1" t="s">
        <v>4273</v>
      </c>
      <c r="H1468" s="24">
        <v>43699</v>
      </c>
    </row>
    <row r="1469" spans="1:8" x14ac:dyDescent="0.15">
      <c r="A1469" s="1" t="s">
        <v>13271</v>
      </c>
      <c r="B1469" s="1" t="s">
        <v>4335</v>
      </c>
      <c r="C1469" s="1" t="s">
        <v>145</v>
      </c>
      <c r="D1469" s="1" t="s">
        <v>749</v>
      </c>
      <c r="E1469" s="1">
        <v>30</v>
      </c>
      <c r="F1469" s="1" t="s">
        <v>29</v>
      </c>
      <c r="G1469" s="1" t="s">
        <v>4273</v>
      </c>
      <c r="H1469" s="24">
        <v>43699</v>
      </c>
    </row>
    <row r="1470" spans="1:8" x14ac:dyDescent="0.15">
      <c r="A1470" s="1" t="s">
        <v>13272</v>
      </c>
      <c r="B1470" s="1" t="s">
        <v>4335</v>
      </c>
      <c r="C1470" s="1" t="s">
        <v>168</v>
      </c>
      <c r="D1470" s="1" t="s">
        <v>1148</v>
      </c>
      <c r="E1470" s="1">
        <v>49</v>
      </c>
      <c r="F1470" s="1" t="s">
        <v>30</v>
      </c>
      <c r="G1470" s="1" t="s">
        <v>4371</v>
      </c>
      <c r="H1470" s="24">
        <v>43699</v>
      </c>
    </row>
    <row r="1471" spans="1:8" x14ac:dyDescent="0.15">
      <c r="A1471" s="1" t="s">
        <v>13273</v>
      </c>
      <c r="B1471" s="1" t="s">
        <v>4335</v>
      </c>
      <c r="C1471" s="1" t="s">
        <v>168</v>
      </c>
      <c r="D1471" s="1" t="s">
        <v>1148</v>
      </c>
      <c r="E1471" s="1">
        <v>1</v>
      </c>
      <c r="F1471" s="1" t="s">
        <v>29</v>
      </c>
      <c r="G1471" s="1" t="s">
        <v>4273</v>
      </c>
      <c r="H1471" s="24">
        <v>43699</v>
      </c>
    </row>
    <row r="1472" spans="1:8" x14ac:dyDescent="0.15">
      <c r="A1472" s="1" t="s">
        <v>13274</v>
      </c>
      <c r="B1472" s="1" t="s">
        <v>4335</v>
      </c>
      <c r="C1472" s="1" t="s">
        <v>366</v>
      </c>
      <c r="D1472" s="1" t="s">
        <v>3199</v>
      </c>
      <c r="E1472" s="1">
        <v>3</v>
      </c>
      <c r="F1472" s="1" t="s">
        <v>30</v>
      </c>
      <c r="G1472" s="1" t="s">
        <v>4371</v>
      </c>
      <c r="H1472" s="24">
        <v>43699</v>
      </c>
    </row>
    <row r="1473" spans="1:8" x14ac:dyDescent="0.15">
      <c r="A1473" s="1" t="s">
        <v>13275</v>
      </c>
      <c r="B1473" s="1" t="s">
        <v>4335</v>
      </c>
      <c r="C1473" s="1" t="s">
        <v>367</v>
      </c>
      <c r="D1473" s="1" t="s">
        <v>3200</v>
      </c>
      <c r="E1473" s="1">
        <v>3</v>
      </c>
      <c r="F1473" s="1" t="s">
        <v>29</v>
      </c>
      <c r="G1473" s="1" t="s">
        <v>4273</v>
      </c>
      <c r="H1473" s="24">
        <v>43699</v>
      </c>
    </row>
    <row r="1474" spans="1:8" x14ac:dyDescent="0.15">
      <c r="A1474" s="1" t="s">
        <v>13274</v>
      </c>
      <c r="B1474" s="1" t="s">
        <v>4345</v>
      </c>
      <c r="C1474" s="1" t="s">
        <v>369</v>
      </c>
      <c r="D1474" s="1" t="s">
        <v>3202</v>
      </c>
      <c r="E1474" s="1">
        <v>3</v>
      </c>
      <c r="F1474" s="1" t="s">
        <v>30</v>
      </c>
      <c r="G1474" s="1" t="s">
        <v>4371</v>
      </c>
      <c r="H1474" s="24">
        <v>43699</v>
      </c>
    </row>
    <row r="1475" spans="1:8" x14ac:dyDescent="0.15">
      <c r="A1475" s="1" t="s">
        <v>13275</v>
      </c>
      <c r="B1475" s="1" t="s">
        <v>4344</v>
      </c>
      <c r="C1475" s="1" t="s">
        <v>369</v>
      </c>
      <c r="D1475" s="1" t="s">
        <v>3202</v>
      </c>
      <c r="E1475" s="1">
        <v>2</v>
      </c>
      <c r="F1475" s="1" t="s">
        <v>29</v>
      </c>
      <c r="G1475" s="1" t="s">
        <v>4273</v>
      </c>
      <c r="H1475" s="24">
        <v>43699</v>
      </c>
    </row>
    <row r="1476" spans="1:8" x14ac:dyDescent="0.15">
      <c r="A1476" s="1" t="s">
        <v>13274</v>
      </c>
      <c r="B1476" s="1" t="s">
        <v>4346</v>
      </c>
      <c r="C1476" s="1" t="s">
        <v>373</v>
      </c>
      <c r="D1476" s="1" t="s">
        <v>3206</v>
      </c>
      <c r="E1476" s="1">
        <v>6</v>
      </c>
      <c r="F1476" s="1" t="s">
        <v>30</v>
      </c>
      <c r="G1476" s="1" t="s">
        <v>4371</v>
      </c>
      <c r="H1476" s="24">
        <v>43699</v>
      </c>
    </row>
    <row r="1477" spans="1:8" x14ac:dyDescent="0.15">
      <c r="A1477" s="1" t="s">
        <v>13274</v>
      </c>
      <c r="B1477" s="1" t="s">
        <v>4347</v>
      </c>
      <c r="C1477" s="1" t="s">
        <v>376</v>
      </c>
      <c r="D1477" s="1" t="s">
        <v>3209</v>
      </c>
      <c r="E1477" s="1">
        <v>1</v>
      </c>
      <c r="F1477" s="1" t="s">
        <v>30</v>
      </c>
      <c r="G1477" s="1" t="s">
        <v>4371</v>
      </c>
      <c r="H1477" s="24">
        <v>43699</v>
      </c>
    </row>
    <row r="1478" spans="1:8" x14ac:dyDescent="0.15">
      <c r="A1478" s="1" t="s">
        <v>13275</v>
      </c>
      <c r="B1478" s="1" t="s">
        <v>4345</v>
      </c>
      <c r="C1478" s="1" t="s">
        <v>377</v>
      </c>
      <c r="D1478" s="1" t="s">
        <v>3210</v>
      </c>
      <c r="E1478" s="1">
        <v>2</v>
      </c>
      <c r="F1478" s="1" t="s">
        <v>29</v>
      </c>
      <c r="G1478" s="1" t="s">
        <v>4273</v>
      </c>
      <c r="H1478" s="24">
        <v>43699</v>
      </c>
    </row>
    <row r="1479" spans="1:8" x14ac:dyDescent="0.15">
      <c r="A1479" s="1" t="s">
        <v>13276</v>
      </c>
      <c r="B1479" s="1" t="s">
        <v>4335</v>
      </c>
      <c r="C1479" s="1" t="s">
        <v>441</v>
      </c>
      <c r="D1479" s="1" t="s">
        <v>3438</v>
      </c>
      <c r="E1479" s="1">
        <v>9</v>
      </c>
      <c r="F1479" s="1" t="s">
        <v>30</v>
      </c>
      <c r="G1479" s="1" t="s">
        <v>4273</v>
      </c>
      <c r="H1479" s="24">
        <v>43699</v>
      </c>
    </row>
    <row r="1480" spans="1:8" x14ac:dyDescent="0.15">
      <c r="A1480" s="1" t="s">
        <v>13277</v>
      </c>
      <c r="B1480" s="1" t="s">
        <v>4335</v>
      </c>
      <c r="C1480" s="1" t="s">
        <v>426</v>
      </c>
      <c r="D1480" s="1" t="s">
        <v>3261</v>
      </c>
      <c r="E1480" s="1">
        <v>4</v>
      </c>
      <c r="F1480" s="1" t="s">
        <v>29</v>
      </c>
      <c r="G1480" s="1" t="s">
        <v>4273</v>
      </c>
      <c r="H1480" s="24">
        <v>43699</v>
      </c>
    </row>
    <row r="1481" spans="1:8" x14ac:dyDescent="0.15">
      <c r="A1481" s="1" t="s">
        <v>13277</v>
      </c>
      <c r="B1481" s="1" t="s">
        <v>4344</v>
      </c>
      <c r="C1481" s="1" t="s">
        <v>428</v>
      </c>
      <c r="D1481" s="1" t="s">
        <v>3263</v>
      </c>
      <c r="E1481" s="1">
        <v>2</v>
      </c>
      <c r="F1481" s="1" t="s">
        <v>29</v>
      </c>
      <c r="G1481" s="1" t="s">
        <v>4273</v>
      </c>
      <c r="H1481" s="24">
        <v>43699</v>
      </c>
    </row>
    <row r="1482" spans="1:8" x14ac:dyDescent="0.15">
      <c r="A1482" s="1" t="s">
        <v>13278</v>
      </c>
      <c r="B1482" s="1" t="s">
        <v>4335</v>
      </c>
      <c r="C1482" s="1" t="s">
        <v>95</v>
      </c>
      <c r="D1482" s="1" t="s">
        <v>519</v>
      </c>
      <c r="E1482" s="1">
        <v>6</v>
      </c>
      <c r="F1482" s="1" t="s">
        <v>29</v>
      </c>
      <c r="G1482" s="1" t="s">
        <v>4273</v>
      </c>
      <c r="H1482" s="24">
        <v>43699</v>
      </c>
    </row>
    <row r="1483" spans="1:8" x14ac:dyDescent="0.15">
      <c r="A1483" s="1" t="s">
        <v>13279</v>
      </c>
      <c r="B1483" s="1" t="s">
        <v>4335</v>
      </c>
      <c r="C1483" s="1" t="s">
        <v>127</v>
      </c>
      <c r="D1483" s="1" t="s">
        <v>723</v>
      </c>
      <c r="E1483" s="1">
        <v>5</v>
      </c>
      <c r="F1483" s="1" t="s">
        <v>80</v>
      </c>
      <c r="G1483" s="1" t="s">
        <v>4273</v>
      </c>
      <c r="H1483" s="24">
        <v>43699</v>
      </c>
    </row>
    <row r="1484" spans="1:8" x14ac:dyDescent="0.15">
      <c r="A1484" s="1" t="s">
        <v>13279</v>
      </c>
      <c r="B1484" s="1" t="s">
        <v>4344</v>
      </c>
      <c r="C1484" s="1" t="s">
        <v>79</v>
      </c>
      <c r="D1484" s="1" t="s">
        <v>492</v>
      </c>
      <c r="E1484" s="1">
        <v>2</v>
      </c>
      <c r="F1484" s="1" t="s">
        <v>80</v>
      </c>
      <c r="G1484" s="1" t="s">
        <v>4273</v>
      </c>
      <c r="H1484" s="24">
        <v>43699</v>
      </c>
    </row>
    <row r="1485" spans="1:8" x14ac:dyDescent="0.15">
      <c r="A1485" s="1" t="s">
        <v>13279</v>
      </c>
      <c r="B1485" s="1" t="s">
        <v>4345</v>
      </c>
      <c r="C1485" s="1" t="s">
        <v>81</v>
      </c>
      <c r="D1485" s="1" t="s">
        <v>493</v>
      </c>
      <c r="E1485" s="1">
        <v>2</v>
      </c>
      <c r="F1485" s="1" t="s">
        <v>80</v>
      </c>
      <c r="G1485" s="1" t="s">
        <v>4273</v>
      </c>
      <c r="H1485" s="24">
        <v>43699</v>
      </c>
    </row>
    <row r="1486" spans="1:8" x14ac:dyDescent="0.15">
      <c r="A1486" s="1" t="s">
        <v>13280</v>
      </c>
      <c r="B1486" s="1" t="s">
        <v>4335</v>
      </c>
      <c r="C1486" s="1" t="s">
        <v>279</v>
      </c>
      <c r="D1486" s="1" t="s">
        <v>2132</v>
      </c>
      <c r="E1486" s="1">
        <v>30</v>
      </c>
      <c r="F1486" s="1" t="s">
        <v>29</v>
      </c>
      <c r="G1486" s="1" t="s">
        <v>4273</v>
      </c>
      <c r="H1486" s="24">
        <v>43699</v>
      </c>
    </row>
    <row r="1487" spans="1:8" x14ac:dyDescent="0.15">
      <c r="A1487" s="1" t="s">
        <v>13280</v>
      </c>
      <c r="B1487" s="1" t="s">
        <v>4344</v>
      </c>
      <c r="C1487" s="1" t="s">
        <v>280</v>
      </c>
      <c r="D1487" s="1" t="s">
        <v>2133</v>
      </c>
      <c r="E1487" s="1">
        <v>18</v>
      </c>
      <c r="F1487" s="1" t="s">
        <v>29</v>
      </c>
      <c r="G1487" s="1" t="s">
        <v>4273</v>
      </c>
      <c r="H1487" s="24">
        <v>43699</v>
      </c>
    </row>
    <row r="1488" spans="1:8" x14ac:dyDescent="0.15">
      <c r="A1488" s="1" t="s">
        <v>13280</v>
      </c>
      <c r="B1488" s="1" t="s">
        <v>4345</v>
      </c>
      <c r="C1488" s="1" t="s">
        <v>367</v>
      </c>
      <c r="D1488" s="1" t="s">
        <v>3200</v>
      </c>
      <c r="E1488" s="1">
        <v>4</v>
      </c>
      <c r="F1488" s="1" t="s">
        <v>29</v>
      </c>
      <c r="G1488" s="1" t="s">
        <v>4273</v>
      </c>
      <c r="H1488" s="24">
        <v>43699</v>
      </c>
    </row>
    <row r="1489" spans="1:8" x14ac:dyDescent="0.15">
      <c r="A1489" s="1" t="s">
        <v>13280</v>
      </c>
      <c r="B1489" s="1" t="s">
        <v>4346</v>
      </c>
      <c r="C1489" s="1" t="s">
        <v>378</v>
      </c>
      <c r="D1489" s="1" t="s">
        <v>3211</v>
      </c>
      <c r="E1489" s="1">
        <v>1</v>
      </c>
      <c r="F1489" s="1" t="s">
        <v>29</v>
      </c>
      <c r="G1489" s="1" t="s">
        <v>4273</v>
      </c>
      <c r="H1489" s="24">
        <v>43699</v>
      </c>
    </row>
    <row r="1490" spans="1:8" x14ac:dyDescent="0.15">
      <c r="A1490" s="1" t="s">
        <v>13280</v>
      </c>
      <c r="B1490" s="1" t="s">
        <v>4347</v>
      </c>
      <c r="C1490" s="1" t="s">
        <v>380</v>
      </c>
      <c r="D1490" s="1" t="s">
        <v>3213</v>
      </c>
      <c r="E1490" s="1">
        <v>1</v>
      </c>
      <c r="F1490" s="1" t="s">
        <v>29</v>
      </c>
      <c r="G1490" s="1" t="s">
        <v>4273</v>
      </c>
      <c r="H1490" s="24">
        <v>43699</v>
      </c>
    </row>
    <row r="1491" spans="1:8" x14ac:dyDescent="0.15">
      <c r="A1491" s="1" t="s">
        <v>13281</v>
      </c>
      <c r="B1491" s="1" t="s">
        <v>4335</v>
      </c>
      <c r="C1491" s="1" t="s">
        <v>298</v>
      </c>
      <c r="D1491" s="1" t="s">
        <v>2815</v>
      </c>
      <c r="E1491" s="1">
        <v>6</v>
      </c>
      <c r="F1491" s="1" t="s">
        <v>29</v>
      </c>
      <c r="G1491" s="1" t="s">
        <v>4273</v>
      </c>
      <c r="H1491" s="24">
        <v>43699</v>
      </c>
    </row>
    <row r="1492" spans="1:8" x14ac:dyDescent="0.15">
      <c r="A1492" s="1" t="s">
        <v>13282</v>
      </c>
      <c r="B1492" s="1" t="s">
        <v>4335</v>
      </c>
      <c r="C1492" s="1" t="s">
        <v>172</v>
      </c>
      <c r="D1492" s="1" t="s">
        <v>1156</v>
      </c>
      <c r="E1492" s="1">
        <v>3</v>
      </c>
      <c r="F1492" s="1" t="s">
        <v>29</v>
      </c>
      <c r="G1492" s="1" t="s">
        <v>4273</v>
      </c>
      <c r="H1492" s="24">
        <v>43699</v>
      </c>
    </row>
  </sheetData>
  <autoFilter ref="A1:H1426"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188"/>
  <sheetViews>
    <sheetView workbookViewId="0">
      <selection sqref="A1:U68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8" x14ac:dyDescent="0.15">
      <c r="A1" s="22" t="s">
        <v>4251</v>
      </c>
      <c r="B1" s="22" t="s">
        <v>4252</v>
      </c>
      <c r="C1" s="22" t="s">
        <v>27</v>
      </c>
      <c r="D1" s="22" t="s">
        <v>4253</v>
      </c>
      <c r="E1" s="22" t="s">
        <v>4254</v>
      </c>
      <c r="F1" s="22" t="s">
        <v>28</v>
      </c>
      <c r="G1" s="22" t="s">
        <v>4255</v>
      </c>
      <c r="H1" s="22" t="s">
        <v>4256</v>
      </c>
    </row>
    <row r="2" spans="1:8" x14ac:dyDescent="0.15">
      <c r="A2" s="1" t="s">
        <v>13249</v>
      </c>
      <c r="B2" s="1" t="s">
        <v>4335</v>
      </c>
      <c r="C2" s="1" t="s">
        <v>155</v>
      </c>
      <c r="D2" s="1" t="s">
        <v>1117</v>
      </c>
      <c r="E2" s="28">
        <v>428</v>
      </c>
      <c r="F2" s="1" t="s">
        <v>29</v>
      </c>
      <c r="G2" s="1" t="s">
        <v>4273</v>
      </c>
      <c r="H2" s="29">
        <v>43699</v>
      </c>
    </row>
    <row r="3" spans="1:8" x14ac:dyDescent="0.15">
      <c r="A3" s="1" t="s">
        <v>13249</v>
      </c>
      <c r="B3" s="1" t="s">
        <v>4344</v>
      </c>
      <c r="C3" s="1" t="s">
        <v>156</v>
      </c>
      <c r="D3" s="1" t="s">
        <v>1118</v>
      </c>
      <c r="E3" s="28">
        <v>244</v>
      </c>
      <c r="F3" s="1" t="s">
        <v>29</v>
      </c>
      <c r="G3" s="1" t="s">
        <v>4273</v>
      </c>
      <c r="H3" s="29">
        <v>43699</v>
      </c>
    </row>
    <row r="4" spans="1:8" x14ac:dyDescent="0.15">
      <c r="A4" s="1" t="s">
        <v>13249</v>
      </c>
      <c r="B4" s="1" t="s">
        <v>4345</v>
      </c>
      <c r="C4" s="1" t="s">
        <v>157</v>
      </c>
      <c r="D4" s="1" t="s">
        <v>1119</v>
      </c>
      <c r="E4" s="28">
        <v>1036</v>
      </c>
      <c r="F4" s="1" t="s">
        <v>29</v>
      </c>
      <c r="G4" s="1" t="s">
        <v>4273</v>
      </c>
      <c r="H4" s="29">
        <v>43699</v>
      </c>
    </row>
    <row r="5" spans="1:8" x14ac:dyDescent="0.15">
      <c r="A5" s="1" t="s">
        <v>13249</v>
      </c>
      <c r="B5" s="1" t="s">
        <v>4346</v>
      </c>
      <c r="C5" s="1" t="s">
        <v>158</v>
      </c>
      <c r="D5" s="1" t="s">
        <v>1120</v>
      </c>
      <c r="E5" s="28">
        <v>1048</v>
      </c>
      <c r="F5" s="1" t="s">
        <v>29</v>
      </c>
      <c r="G5" s="1" t="s">
        <v>4273</v>
      </c>
      <c r="H5" s="29">
        <v>43699</v>
      </c>
    </row>
    <row r="6" spans="1:8" x14ac:dyDescent="0.15">
      <c r="A6" s="1" t="s">
        <v>13250</v>
      </c>
      <c r="B6" s="1" t="s">
        <v>4335</v>
      </c>
      <c r="C6" s="1" t="s">
        <v>2129</v>
      </c>
      <c r="D6" s="1" t="s">
        <v>503</v>
      </c>
      <c r="E6" s="28">
        <v>99</v>
      </c>
      <c r="F6" s="1" t="s">
        <v>29</v>
      </c>
      <c r="G6" s="1" t="s">
        <v>4273</v>
      </c>
      <c r="H6" s="29">
        <v>43699</v>
      </c>
    </row>
    <row r="7" spans="1:8" x14ac:dyDescent="0.15">
      <c r="A7" s="1" t="s">
        <v>13251</v>
      </c>
      <c r="B7" s="1" t="s">
        <v>4335</v>
      </c>
      <c r="C7" s="1" t="s">
        <v>463</v>
      </c>
      <c r="D7" s="1" t="s">
        <v>3858</v>
      </c>
      <c r="E7" s="28">
        <v>12</v>
      </c>
      <c r="F7" s="1" t="s">
        <v>29</v>
      </c>
      <c r="G7" s="1" t="s">
        <v>4273</v>
      </c>
      <c r="H7" s="29">
        <v>43699</v>
      </c>
    </row>
    <row r="8" spans="1:8" x14ac:dyDescent="0.15">
      <c r="A8" s="1" t="s">
        <v>13252</v>
      </c>
      <c r="B8" s="1" t="s">
        <v>4335</v>
      </c>
      <c r="C8" s="1" t="s">
        <v>291</v>
      </c>
      <c r="D8" s="1" t="s">
        <v>2414</v>
      </c>
      <c r="E8" s="28">
        <v>20</v>
      </c>
      <c r="F8" s="1" t="s">
        <v>29</v>
      </c>
      <c r="G8" s="1" t="s">
        <v>4273</v>
      </c>
      <c r="H8" s="29">
        <v>43699</v>
      </c>
    </row>
    <row r="9" spans="1:8" x14ac:dyDescent="0.15">
      <c r="A9" s="1" t="s">
        <v>13252</v>
      </c>
      <c r="B9" s="1" t="s">
        <v>4344</v>
      </c>
      <c r="C9" s="1" t="s">
        <v>159</v>
      </c>
      <c r="D9" s="1" t="s">
        <v>1121</v>
      </c>
      <c r="E9" s="28">
        <v>160</v>
      </c>
      <c r="F9" s="1" t="s">
        <v>29</v>
      </c>
      <c r="G9" s="1" t="s">
        <v>4273</v>
      </c>
      <c r="H9" s="29">
        <v>43699</v>
      </c>
    </row>
    <row r="10" spans="1:8" x14ac:dyDescent="0.15">
      <c r="A10" s="1" t="s">
        <v>13252</v>
      </c>
      <c r="B10" s="1" t="s">
        <v>4345</v>
      </c>
      <c r="C10" s="1" t="s">
        <v>292</v>
      </c>
      <c r="D10" s="1" t="s">
        <v>2416</v>
      </c>
      <c r="E10" s="28">
        <v>20</v>
      </c>
      <c r="F10" s="1" t="s">
        <v>29</v>
      </c>
      <c r="G10" s="1" t="s">
        <v>4273</v>
      </c>
      <c r="H10" s="29">
        <v>43699</v>
      </c>
    </row>
    <row r="11" spans="1:8" x14ac:dyDescent="0.15">
      <c r="A11" s="1" t="s">
        <v>13252</v>
      </c>
      <c r="B11" s="1" t="s">
        <v>4346</v>
      </c>
      <c r="C11" s="1" t="s">
        <v>161</v>
      </c>
      <c r="D11" s="1" t="s">
        <v>1123</v>
      </c>
      <c r="E11" s="28">
        <v>28</v>
      </c>
      <c r="F11" s="1" t="s">
        <v>29</v>
      </c>
      <c r="G11" s="1" t="s">
        <v>4273</v>
      </c>
      <c r="H11" s="29">
        <v>43699</v>
      </c>
    </row>
    <row r="12" spans="1:8" x14ac:dyDescent="0.15">
      <c r="A12" s="1" t="s">
        <v>13252</v>
      </c>
      <c r="B12" s="1" t="s">
        <v>4347</v>
      </c>
      <c r="C12" s="1" t="s">
        <v>293</v>
      </c>
      <c r="D12" s="1" t="s">
        <v>2418</v>
      </c>
      <c r="E12" s="28">
        <v>20</v>
      </c>
      <c r="F12" s="1" t="s">
        <v>29</v>
      </c>
      <c r="G12" s="1" t="s">
        <v>4273</v>
      </c>
      <c r="H12" s="29">
        <v>43699</v>
      </c>
    </row>
    <row r="13" spans="1:8" x14ac:dyDescent="0.15">
      <c r="A13" s="1" t="s">
        <v>13252</v>
      </c>
      <c r="B13" s="1" t="s">
        <v>4348</v>
      </c>
      <c r="C13" s="1" t="s">
        <v>160</v>
      </c>
      <c r="D13" s="1" t="s">
        <v>1122</v>
      </c>
      <c r="E13" s="28">
        <v>32</v>
      </c>
      <c r="F13" s="1" t="s">
        <v>29</v>
      </c>
      <c r="G13" s="1" t="s">
        <v>4273</v>
      </c>
      <c r="H13" s="29">
        <v>43699</v>
      </c>
    </row>
    <row r="14" spans="1:8" x14ac:dyDescent="0.15">
      <c r="A14" s="1" t="s">
        <v>13252</v>
      </c>
      <c r="B14" s="1" t="s">
        <v>4372</v>
      </c>
      <c r="C14" s="1" t="s">
        <v>155</v>
      </c>
      <c r="D14" s="1" t="s">
        <v>1117</v>
      </c>
      <c r="E14" s="28">
        <v>60</v>
      </c>
      <c r="F14" s="1" t="s">
        <v>29</v>
      </c>
      <c r="G14" s="1" t="s">
        <v>4273</v>
      </c>
      <c r="H14" s="29">
        <v>43699</v>
      </c>
    </row>
    <row r="15" spans="1:8" x14ac:dyDescent="0.15">
      <c r="A15" s="1" t="s">
        <v>13253</v>
      </c>
      <c r="B15" s="1" t="s">
        <v>4335</v>
      </c>
      <c r="C15" s="1" t="s">
        <v>2129</v>
      </c>
      <c r="D15" s="1" t="s">
        <v>503</v>
      </c>
      <c r="E15" s="28">
        <v>5</v>
      </c>
      <c r="F15" s="1" t="s">
        <v>29</v>
      </c>
      <c r="G15" s="1" t="s">
        <v>4273</v>
      </c>
      <c r="H15" s="29">
        <v>43699</v>
      </c>
    </row>
    <row r="16" spans="1:8" x14ac:dyDescent="0.15">
      <c r="A16" s="1" t="s">
        <v>13254</v>
      </c>
      <c r="B16" s="1" t="s">
        <v>4335</v>
      </c>
      <c r="C16" s="1" t="s">
        <v>1392</v>
      </c>
      <c r="D16" s="1" t="s">
        <v>1393</v>
      </c>
      <c r="E16" s="28">
        <v>16</v>
      </c>
      <c r="F16" s="1" t="s">
        <v>29</v>
      </c>
      <c r="G16" s="1" t="s">
        <v>4273</v>
      </c>
      <c r="H16" s="29">
        <v>43699</v>
      </c>
    </row>
    <row r="17" spans="1:8" x14ac:dyDescent="0.15">
      <c r="A17" s="1" t="s">
        <v>13255</v>
      </c>
      <c r="B17" s="1" t="s">
        <v>4335</v>
      </c>
      <c r="C17" s="1" t="s">
        <v>159</v>
      </c>
      <c r="D17" s="1" t="s">
        <v>1121</v>
      </c>
      <c r="E17" s="28">
        <v>4</v>
      </c>
      <c r="F17" s="1" t="s">
        <v>29</v>
      </c>
      <c r="G17" s="1" t="s">
        <v>4273</v>
      </c>
      <c r="H17" s="29">
        <v>43699</v>
      </c>
    </row>
    <row r="18" spans="1:8" x14ac:dyDescent="0.15">
      <c r="A18" s="1" t="s">
        <v>13255</v>
      </c>
      <c r="B18" s="1" t="s">
        <v>4344</v>
      </c>
      <c r="C18" s="1" t="s">
        <v>155</v>
      </c>
      <c r="D18" s="1" t="s">
        <v>1117</v>
      </c>
      <c r="E18" s="28">
        <v>16</v>
      </c>
      <c r="F18" s="1" t="s">
        <v>29</v>
      </c>
      <c r="G18" s="1" t="s">
        <v>4273</v>
      </c>
      <c r="H18" s="29">
        <v>43699</v>
      </c>
    </row>
    <row r="19" spans="1:8" x14ac:dyDescent="0.15">
      <c r="A19" s="1" t="s">
        <v>13256</v>
      </c>
      <c r="B19" s="1" t="s">
        <v>4335</v>
      </c>
      <c r="C19" s="1" t="s">
        <v>170</v>
      </c>
      <c r="D19" s="1" t="s">
        <v>1150</v>
      </c>
      <c r="E19" s="28">
        <v>5</v>
      </c>
      <c r="F19" s="1" t="s">
        <v>29</v>
      </c>
      <c r="G19" s="1" t="s">
        <v>4273</v>
      </c>
      <c r="H19" s="29">
        <v>43699</v>
      </c>
    </row>
    <row r="20" spans="1:8" x14ac:dyDescent="0.15">
      <c r="A20" s="1" t="s">
        <v>13257</v>
      </c>
      <c r="B20" s="1" t="s">
        <v>4335</v>
      </c>
      <c r="C20" s="1" t="s">
        <v>312</v>
      </c>
      <c r="D20" s="1" t="s">
        <v>2963</v>
      </c>
      <c r="E20" s="28">
        <v>1</v>
      </c>
      <c r="F20" s="1" t="s">
        <v>29</v>
      </c>
      <c r="G20" s="1" t="s">
        <v>4273</v>
      </c>
      <c r="H20" s="29">
        <v>43699</v>
      </c>
    </row>
    <row r="21" spans="1:8" x14ac:dyDescent="0.15">
      <c r="A21" s="1" t="s">
        <v>13258</v>
      </c>
      <c r="B21" s="1" t="s">
        <v>4335</v>
      </c>
      <c r="C21" s="1" t="s">
        <v>510</v>
      </c>
      <c r="D21" s="1" t="s">
        <v>511</v>
      </c>
      <c r="E21" s="28">
        <v>5</v>
      </c>
      <c r="F21" s="1" t="s">
        <v>29</v>
      </c>
      <c r="G21" s="1" t="s">
        <v>4273</v>
      </c>
      <c r="H21" s="29">
        <v>43699</v>
      </c>
    </row>
    <row r="22" spans="1:8" x14ac:dyDescent="0.15">
      <c r="A22" s="1" t="s">
        <v>13259</v>
      </c>
      <c r="B22" s="1" t="s">
        <v>4335</v>
      </c>
      <c r="C22" s="1" t="s">
        <v>1786</v>
      </c>
      <c r="D22" s="1" t="s">
        <v>1787</v>
      </c>
      <c r="E22" s="28">
        <v>1</v>
      </c>
      <c r="F22" s="1" t="s">
        <v>29</v>
      </c>
      <c r="G22" s="1" t="s">
        <v>4273</v>
      </c>
      <c r="H22" s="29">
        <v>43699</v>
      </c>
    </row>
    <row r="23" spans="1:8" x14ac:dyDescent="0.15">
      <c r="A23" s="1" t="s">
        <v>13260</v>
      </c>
      <c r="B23" s="1" t="s">
        <v>4335</v>
      </c>
      <c r="C23" s="1" t="s">
        <v>445</v>
      </c>
      <c r="D23" s="1" t="s">
        <v>3446</v>
      </c>
      <c r="E23" s="28">
        <v>69</v>
      </c>
      <c r="F23" s="1" t="s">
        <v>29</v>
      </c>
      <c r="G23" s="1" t="s">
        <v>4273</v>
      </c>
      <c r="H23" s="29">
        <v>43699</v>
      </c>
    </row>
    <row r="24" spans="1:8" x14ac:dyDescent="0.15">
      <c r="A24" s="1" t="s">
        <v>13261</v>
      </c>
      <c r="B24" s="1" t="s">
        <v>4335</v>
      </c>
      <c r="C24" s="1" t="s">
        <v>510</v>
      </c>
      <c r="D24" s="1" t="s">
        <v>511</v>
      </c>
      <c r="E24" s="28">
        <v>10</v>
      </c>
      <c r="F24" s="1" t="s">
        <v>29</v>
      </c>
      <c r="G24" s="1" t="s">
        <v>4273</v>
      </c>
      <c r="H24" s="29">
        <v>43699</v>
      </c>
    </row>
    <row r="25" spans="1:8" x14ac:dyDescent="0.15">
      <c r="A25" s="1" t="s">
        <v>13262</v>
      </c>
      <c r="B25" s="1" t="s">
        <v>4335</v>
      </c>
      <c r="C25" s="1" t="s">
        <v>287</v>
      </c>
      <c r="D25" s="1" t="s">
        <v>4195</v>
      </c>
      <c r="E25" s="28">
        <v>38</v>
      </c>
      <c r="F25" s="1" t="s">
        <v>29</v>
      </c>
      <c r="G25" s="1" t="s">
        <v>4273</v>
      </c>
      <c r="H25" s="29">
        <v>43699</v>
      </c>
    </row>
    <row r="26" spans="1:8" x14ac:dyDescent="0.15">
      <c r="A26" s="1" t="s">
        <v>13262</v>
      </c>
      <c r="B26" s="1" t="s">
        <v>4344</v>
      </c>
      <c r="C26" s="1" t="s">
        <v>184</v>
      </c>
      <c r="D26" s="1" t="s">
        <v>1168</v>
      </c>
      <c r="E26" s="28">
        <v>3</v>
      </c>
      <c r="F26" s="1" t="s">
        <v>29</v>
      </c>
      <c r="G26" s="1" t="s">
        <v>4273</v>
      </c>
      <c r="H26" s="29">
        <v>43699</v>
      </c>
    </row>
    <row r="27" spans="1:8" x14ac:dyDescent="0.15">
      <c r="A27" s="1" t="s">
        <v>13262</v>
      </c>
      <c r="B27" s="1" t="s">
        <v>4345</v>
      </c>
      <c r="C27" s="1" t="s">
        <v>183</v>
      </c>
      <c r="D27" s="1" t="s">
        <v>1167</v>
      </c>
      <c r="E27" s="28">
        <v>27</v>
      </c>
      <c r="F27" s="1" t="s">
        <v>29</v>
      </c>
      <c r="G27" s="1" t="s">
        <v>4273</v>
      </c>
      <c r="H27" s="29">
        <v>43699</v>
      </c>
    </row>
    <row r="28" spans="1:8" x14ac:dyDescent="0.15">
      <c r="A28" s="1" t="s">
        <v>13262</v>
      </c>
      <c r="B28" s="1" t="s">
        <v>4346</v>
      </c>
      <c r="C28" s="1" t="s">
        <v>265</v>
      </c>
      <c r="D28" s="1" t="s">
        <v>2079</v>
      </c>
      <c r="E28" s="28">
        <v>6</v>
      </c>
      <c r="F28" s="1" t="s">
        <v>29</v>
      </c>
      <c r="G28" s="1" t="s">
        <v>4273</v>
      </c>
      <c r="H28" s="29">
        <v>43699</v>
      </c>
    </row>
    <row r="29" spans="1:8" x14ac:dyDescent="0.15">
      <c r="A29" s="1" t="s">
        <v>13262</v>
      </c>
      <c r="B29" s="1" t="s">
        <v>4347</v>
      </c>
      <c r="C29" s="1" t="s">
        <v>181</v>
      </c>
      <c r="D29" s="1" t="s">
        <v>1165</v>
      </c>
      <c r="E29" s="28">
        <v>1</v>
      </c>
      <c r="F29" s="1" t="s">
        <v>29</v>
      </c>
      <c r="G29" s="1" t="s">
        <v>4273</v>
      </c>
      <c r="H29" s="29">
        <v>43699</v>
      </c>
    </row>
    <row r="30" spans="1:8" x14ac:dyDescent="0.15">
      <c r="A30" s="1" t="s">
        <v>13263</v>
      </c>
      <c r="B30" s="1" t="s">
        <v>4344</v>
      </c>
      <c r="C30" s="1" t="s">
        <v>98</v>
      </c>
      <c r="D30" s="1" t="s">
        <v>526</v>
      </c>
      <c r="E30" s="28">
        <v>4</v>
      </c>
      <c r="F30" s="1" t="s">
        <v>29</v>
      </c>
      <c r="G30" s="1" t="s">
        <v>4273</v>
      </c>
      <c r="H30" s="29">
        <v>43699</v>
      </c>
    </row>
    <row r="31" spans="1:8" x14ac:dyDescent="0.15">
      <c r="A31" s="1" t="s">
        <v>13264</v>
      </c>
      <c r="B31" s="1" t="s">
        <v>4335</v>
      </c>
      <c r="C31" s="1" t="s">
        <v>298</v>
      </c>
      <c r="D31" s="1" t="s">
        <v>2815</v>
      </c>
      <c r="E31" s="28">
        <v>2</v>
      </c>
      <c r="F31" s="1" t="s">
        <v>29</v>
      </c>
      <c r="G31" s="1" t="s">
        <v>4273</v>
      </c>
      <c r="H31" s="29">
        <v>43699</v>
      </c>
    </row>
    <row r="32" spans="1:8" x14ac:dyDescent="0.15">
      <c r="A32" s="1" t="s">
        <v>13265</v>
      </c>
      <c r="B32" s="1" t="s">
        <v>4335</v>
      </c>
      <c r="C32" s="1" t="s">
        <v>394</v>
      </c>
      <c r="D32" s="1" t="s">
        <v>3227</v>
      </c>
      <c r="E32" s="28">
        <v>3</v>
      </c>
      <c r="F32" s="1" t="s">
        <v>29</v>
      </c>
      <c r="G32" s="1" t="s">
        <v>4273</v>
      </c>
      <c r="H32" s="29">
        <v>43699</v>
      </c>
    </row>
    <row r="33" spans="1:8" x14ac:dyDescent="0.15">
      <c r="A33" s="1" t="s">
        <v>13265</v>
      </c>
      <c r="B33" s="1" t="s">
        <v>4344</v>
      </c>
      <c r="C33" s="1" t="s">
        <v>395</v>
      </c>
      <c r="D33" s="1" t="s">
        <v>3228</v>
      </c>
      <c r="E33" s="28">
        <v>5</v>
      </c>
      <c r="F33" s="1" t="s">
        <v>29</v>
      </c>
      <c r="G33" s="1" t="s">
        <v>4273</v>
      </c>
      <c r="H33" s="29">
        <v>43699</v>
      </c>
    </row>
    <row r="34" spans="1:8" x14ac:dyDescent="0.15">
      <c r="A34" s="1" t="s">
        <v>13265</v>
      </c>
      <c r="B34" s="1" t="s">
        <v>4345</v>
      </c>
      <c r="C34" s="1" t="s">
        <v>397</v>
      </c>
      <c r="D34" s="1" t="s">
        <v>3230</v>
      </c>
      <c r="E34" s="28">
        <v>1</v>
      </c>
      <c r="F34" s="1" t="s">
        <v>29</v>
      </c>
      <c r="G34" s="1" t="s">
        <v>4273</v>
      </c>
      <c r="H34" s="29">
        <v>43699</v>
      </c>
    </row>
    <row r="35" spans="1:8" x14ac:dyDescent="0.15">
      <c r="A35" s="1" t="s">
        <v>13265</v>
      </c>
      <c r="B35" s="1" t="s">
        <v>4346</v>
      </c>
      <c r="C35" s="1" t="s">
        <v>403</v>
      </c>
      <c r="D35" s="1" t="s">
        <v>3236</v>
      </c>
      <c r="E35" s="28">
        <v>3</v>
      </c>
      <c r="F35" s="1" t="s">
        <v>29</v>
      </c>
      <c r="G35" s="1" t="s">
        <v>4273</v>
      </c>
      <c r="H35" s="29">
        <v>43699</v>
      </c>
    </row>
    <row r="36" spans="1:8" x14ac:dyDescent="0.15">
      <c r="A36" s="1" t="s">
        <v>13266</v>
      </c>
      <c r="B36" s="1" t="s">
        <v>4335</v>
      </c>
      <c r="C36" s="1" t="s">
        <v>182</v>
      </c>
      <c r="D36" s="1" t="s">
        <v>1166</v>
      </c>
      <c r="E36" s="28">
        <v>4</v>
      </c>
      <c r="F36" s="1" t="s">
        <v>29</v>
      </c>
      <c r="G36" s="1" t="s">
        <v>4273</v>
      </c>
      <c r="H36" s="29">
        <v>43699</v>
      </c>
    </row>
    <row r="37" spans="1:8" x14ac:dyDescent="0.15">
      <c r="A37" s="1" t="s">
        <v>13267</v>
      </c>
      <c r="B37" s="1" t="s">
        <v>4335</v>
      </c>
      <c r="C37" s="1" t="s">
        <v>252</v>
      </c>
      <c r="D37" s="1" t="s">
        <v>1942</v>
      </c>
      <c r="E37" s="28">
        <v>10</v>
      </c>
      <c r="F37" s="1" t="s">
        <v>30</v>
      </c>
      <c r="G37" s="1" t="s">
        <v>4371</v>
      </c>
      <c r="H37" s="29">
        <v>43699</v>
      </c>
    </row>
    <row r="38" spans="1:8" x14ac:dyDescent="0.15">
      <c r="A38" s="1" t="s">
        <v>13267</v>
      </c>
      <c r="B38" s="1" t="s">
        <v>4344</v>
      </c>
      <c r="C38" s="1" t="s">
        <v>179</v>
      </c>
      <c r="D38" s="1" t="s">
        <v>1163</v>
      </c>
      <c r="E38" s="28">
        <v>10</v>
      </c>
      <c r="F38" s="1" t="s">
        <v>30</v>
      </c>
      <c r="G38" s="1" t="s">
        <v>4371</v>
      </c>
      <c r="H38" s="29">
        <v>43699</v>
      </c>
    </row>
    <row r="39" spans="1:8" x14ac:dyDescent="0.15">
      <c r="A39" s="1" t="s">
        <v>13267</v>
      </c>
      <c r="B39" s="1" t="s">
        <v>4345</v>
      </c>
      <c r="C39" s="1" t="s">
        <v>249</v>
      </c>
      <c r="D39" s="1" t="s">
        <v>1939</v>
      </c>
      <c r="E39" s="28">
        <v>23</v>
      </c>
      <c r="F39" s="1" t="s">
        <v>30</v>
      </c>
      <c r="G39" s="1" t="s">
        <v>4371</v>
      </c>
      <c r="H39" s="29">
        <v>43699</v>
      </c>
    </row>
    <row r="40" spans="1:8" x14ac:dyDescent="0.15">
      <c r="A40" s="1" t="s">
        <v>13268</v>
      </c>
      <c r="B40" s="1" t="s">
        <v>4335</v>
      </c>
      <c r="C40" s="1" t="s">
        <v>267</v>
      </c>
      <c r="D40" s="1" t="s">
        <v>2081</v>
      </c>
      <c r="E40" s="28">
        <v>5</v>
      </c>
      <c r="F40" s="1" t="s">
        <v>30</v>
      </c>
      <c r="G40" s="1" t="s">
        <v>4371</v>
      </c>
      <c r="H40" s="29">
        <v>43699</v>
      </c>
    </row>
    <row r="41" spans="1:8" x14ac:dyDescent="0.15">
      <c r="A41" s="1" t="s">
        <v>13268</v>
      </c>
      <c r="B41" s="1" t="s">
        <v>4344</v>
      </c>
      <c r="C41" s="1" t="s">
        <v>181</v>
      </c>
      <c r="D41" s="1" t="s">
        <v>1165</v>
      </c>
      <c r="E41" s="28">
        <v>10</v>
      </c>
      <c r="F41" s="1" t="s">
        <v>30</v>
      </c>
      <c r="G41" s="1" t="s">
        <v>4371</v>
      </c>
      <c r="H41" s="29">
        <v>43699</v>
      </c>
    </row>
    <row r="42" spans="1:8" x14ac:dyDescent="0.15">
      <c r="A42" s="1" t="s">
        <v>13269</v>
      </c>
      <c r="B42" s="1" t="s">
        <v>4335</v>
      </c>
      <c r="C42" s="1" t="s">
        <v>146</v>
      </c>
      <c r="D42" s="1" t="s">
        <v>750</v>
      </c>
      <c r="E42" s="28">
        <v>1</v>
      </c>
      <c r="F42" s="1" t="s">
        <v>29</v>
      </c>
      <c r="G42" s="1" t="s">
        <v>4273</v>
      </c>
      <c r="H42" s="29">
        <v>43699</v>
      </c>
    </row>
    <row r="43" spans="1:8" x14ac:dyDescent="0.15">
      <c r="A43" s="1" t="s">
        <v>13269</v>
      </c>
      <c r="B43" s="1" t="s">
        <v>4344</v>
      </c>
      <c r="C43" s="1" t="s">
        <v>122</v>
      </c>
      <c r="D43" s="1" t="s">
        <v>4144</v>
      </c>
      <c r="E43" s="28">
        <v>10</v>
      </c>
      <c r="F43" s="1" t="s">
        <v>29</v>
      </c>
      <c r="G43" s="1" t="s">
        <v>4273</v>
      </c>
      <c r="H43" s="29">
        <v>43699</v>
      </c>
    </row>
    <row r="44" spans="1:8" x14ac:dyDescent="0.15">
      <c r="A44" s="1" t="s">
        <v>13270</v>
      </c>
      <c r="B44" s="1" t="s">
        <v>4335</v>
      </c>
      <c r="C44" s="1" t="s">
        <v>311</v>
      </c>
      <c r="D44" s="1" t="s">
        <v>2962</v>
      </c>
      <c r="E44" s="28">
        <v>2</v>
      </c>
      <c r="F44" s="1" t="s">
        <v>29</v>
      </c>
      <c r="G44" s="1" t="s">
        <v>4273</v>
      </c>
      <c r="H44" s="29">
        <v>43699</v>
      </c>
    </row>
    <row r="45" spans="1:8" x14ac:dyDescent="0.15">
      <c r="A45" s="1" t="s">
        <v>13271</v>
      </c>
      <c r="B45" s="1" t="s">
        <v>4335</v>
      </c>
      <c r="C45" s="1" t="s">
        <v>145</v>
      </c>
      <c r="D45" s="1" t="s">
        <v>749</v>
      </c>
      <c r="E45" s="28">
        <v>30</v>
      </c>
      <c r="F45" s="1" t="s">
        <v>29</v>
      </c>
      <c r="G45" s="1" t="s">
        <v>4273</v>
      </c>
      <c r="H45" s="29">
        <v>43699</v>
      </c>
    </row>
    <row r="46" spans="1:8" x14ac:dyDescent="0.15">
      <c r="A46" s="1" t="s">
        <v>13272</v>
      </c>
      <c r="B46" s="1" t="s">
        <v>4335</v>
      </c>
      <c r="C46" s="1" t="s">
        <v>168</v>
      </c>
      <c r="D46" s="1" t="s">
        <v>1148</v>
      </c>
      <c r="E46" s="28">
        <v>49</v>
      </c>
      <c r="F46" s="1" t="s">
        <v>30</v>
      </c>
      <c r="G46" s="1" t="s">
        <v>4371</v>
      </c>
      <c r="H46" s="29">
        <v>43699</v>
      </c>
    </row>
    <row r="47" spans="1:8" x14ac:dyDescent="0.15">
      <c r="A47" s="1" t="s">
        <v>13273</v>
      </c>
      <c r="B47" s="1" t="s">
        <v>4335</v>
      </c>
      <c r="C47" s="1" t="s">
        <v>168</v>
      </c>
      <c r="D47" s="1" t="s">
        <v>1148</v>
      </c>
      <c r="E47" s="28">
        <v>1</v>
      </c>
      <c r="F47" s="1" t="s">
        <v>29</v>
      </c>
      <c r="G47" s="1" t="s">
        <v>4273</v>
      </c>
      <c r="H47" s="29">
        <v>43699</v>
      </c>
    </row>
    <row r="48" spans="1:8" x14ac:dyDescent="0.15">
      <c r="A48" s="1" t="s">
        <v>13274</v>
      </c>
      <c r="B48" s="1" t="s">
        <v>4335</v>
      </c>
      <c r="C48" s="1" t="s">
        <v>366</v>
      </c>
      <c r="D48" s="1" t="s">
        <v>3199</v>
      </c>
      <c r="E48" s="28">
        <v>3</v>
      </c>
      <c r="F48" s="1" t="s">
        <v>30</v>
      </c>
      <c r="G48" s="1" t="s">
        <v>4371</v>
      </c>
      <c r="H48" s="29">
        <v>43699</v>
      </c>
    </row>
    <row r="49" spans="1:8" x14ac:dyDescent="0.15">
      <c r="A49" s="1" t="s">
        <v>13275</v>
      </c>
      <c r="B49" s="1" t="s">
        <v>4335</v>
      </c>
      <c r="C49" s="1" t="s">
        <v>367</v>
      </c>
      <c r="D49" s="1" t="s">
        <v>3200</v>
      </c>
      <c r="E49" s="28">
        <v>3</v>
      </c>
      <c r="F49" s="1" t="s">
        <v>29</v>
      </c>
      <c r="G49" s="1" t="s">
        <v>4273</v>
      </c>
      <c r="H49" s="29">
        <v>43699</v>
      </c>
    </row>
    <row r="50" spans="1:8" x14ac:dyDescent="0.15">
      <c r="A50" s="1" t="s">
        <v>13274</v>
      </c>
      <c r="B50" s="1" t="s">
        <v>4345</v>
      </c>
      <c r="C50" s="1" t="s">
        <v>369</v>
      </c>
      <c r="D50" s="1" t="s">
        <v>3202</v>
      </c>
      <c r="E50" s="28">
        <v>3</v>
      </c>
      <c r="F50" s="1" t="s">
        <v>30</v>
      </c>
      <c r="G50" s="1" t="s">
        <v>4371</v>
      </c>
      <c r="H50" s="29">
        <v>43699</v>
      </c>
    </row>
    <row r="51" spans="1:8" x14ac:dyDescent="0.15">
      <c r="A51" s="1" t="s">
        <v>13275</v>
      </c>
      <c r="B51" s="1" t="s">
        <v>4344</v>
      </c>
      <c r="C51" s="1" t="s">
        <v>369</v>
      </c>
      <c r="D51" s="1" t="s">
        <v>3202</v>
      </c>
      <c r="E51" s="28">
        <v>2</v>
      </c>
      <c r="F51" s="1" t="s">
        <v>29</v>
      </c>
      <c r="G51" s="1" t="s">
        <v>4273</v>
      </c>
      <c r="H51" s="29">
        <v>43699</v>
      </c>
    </row>
    <row r="52" spans="1:8" x14ac:dyDescent="0.15">
      <c r="A52" s="1" t="s">
        <v>13274</v>
      </c>
      <c r="B52" s="1" t="s">
        <v>4346</v>
      </c>
      <c r="C52" s="1" t="s">
        <v>373</v>
      </c>
      <c r="D52" s="1" t="s">
        <v>3206</v>
      </c>
      <c r="E52" s="28">
        <v>6</v>
      </c>
      <c r="F52" s="1" t="s">
        <v>30</v>
      </c>
      <c r="G52" s="1" t="s">
        <v>4371</v>
      </c>
      <c r="H52" s="29">
        <v>43699</v>
      </c>
    </row>
    <row r="53" spans="1:8" x14ac:dyDescent="0.15">
      <c r="A53" s="1" t="s">
        <v>13274</v>
      </c>
      <c r="B53" s="1" t="s">
        <v>4347</v>
      </c>
      <c r="C53" s="1" t="s">
        <v>376</v>
      </c>
      <c r="D53" s="1" t="s">
        <v>3209</v>
      </c>
      <c r="E53" s="28">
        <v>1</v>
      </c>
      <c r="F53" s="1" t="s">
        <v>30</v>
      </c>
      <c r="G53" s="1" t="s">
        <v>4371</v>
      </c>
      <c r="H53" s="29">
        <v>43699</v>
      </c>
    </row>
    <row r="54" spans="1:8" x14ac:dyDescent="0.15">
      <c r="A54" s="1" t="s">
        <v>13275</v>
      </c>
      <c r="B54" s="1" t="s">
        <v>4345</v>
      </c>
      <c r="C54" s="1" t="s">
        <v>377</v>
      </c>
      <c r="D54" s="1" t="s">
        <v>3210</v>
      </c>
      <c r="E54" s="28">
        <v>2</v>
      </c>
      <c r="F54" s="1" t="s">
        <v>29</v>
      </c>
      <c r="G54" s="1" t="s">
        <v>4273</v>
      </c>
      <c r="H54" s="29">
        <v>43699</v>
      </c>
    </row>
    <row r="55" spans="1:8" x14ac:dyDescent="0.15">
      <c r="A55" s="1" t="s">
        <v>13276</v>
      </c>
      <c r="B55" s="1" t="s">
        <v>4335</v>
      </c>
      <c r="C55" s="1" t="s">
        <v>441</v>
      </c>
      <c r="D55" s="1" t="s">
        <v>3438</v>
      </c>
      <c r="E55" s="28">
        <v>9</v>
      </c>
      <c r="F55" s="1" t="s">
        <v>30</v>
      </c>
      <c r="G55" s="1" t="s">
        <v>4273</v>
      </c>
      <c r="H55" s="29">
        <v>43699</v>
      </c>
    </row>
    <row r="56" spans="1:8" x14ac:dyDescent="0.15">
      <c r="A56" s="1" t="s">
        <v>13277</v>
      </c>
      <c r="B56" s="1" t="s">
        <v>4335</v>
      </c>
      <c r="C56" s="1" t="s">
        <v>426</v>
      </c>
      <c r="D56" s="1" t="s">
        <v>3261</v>
      </c>
      <c r="E56" s="28">
        <v>4</v>
      </c>
      <c r="F56" s="1" t="s">
        <v>29</v>
      </c>
      <c r="G56" s="1" t="s">
        <v>4273</v>
      </c>
      <c r="H56" s="29">
        <v>43699</v>
      </c>
    </row>
    <row r="57" spans="1:8" x14ac:dyDescent="0.15">
      <c r="A57" s="1" t="s">
        <v>13277</v>
      </c>
      <c r="B57" s="1" t="s">
        <v>4344</v>
      </c>
      <c r="C57" s="1" t="s">
        <v>428</v>
      </c>
      <c r="D57" s="1" t="s">
        <v>3263</v>
      </c>
      <c r="E57" s="28">
        <v>2</v>
      </c>
      <c r="F57" s="1" t="s">
        <v>29</v>
      </c>
      <c r="G57" s="1" t="s">
        <v>4273</v>
      </c>
      <c r="H57" s="29">
        <v>43699</v>
      </c>
    </row>
    <row r="58" spans="1:8" x14ac:dyDescent="0.15">
      <c r="A58" s="1" t="s">
        <v>13278</v>
      </c>
      <c r="B58" s="1" t="s">
        <v>4335</v>
      </c>
      <c r="C58" s="1" t="s">
        <v>95</v>
      </c>
      <c r="D58" s="1" t="s">
        <v>519</v>
      </c>
      <c r="E58" s="28">
        <v>6</v>
      </c>
      <c r="F58" s="1" t="s">
        <v>29</v>
      </c>
      <c r="G58" s="1" t="s">
        <v>4273</v>
      </c>
      <c r="H58" s="29">
        <v>43699</v>
      </c>
    </row>
    <row r="59" spans="1:8" x14ac:dyDescent="0.15">
      <c r="A59" s="1" t="s">
        <v>13279</v>
      </c>
      <c r="B59" s="1" t="s">
        <v>4335</v>
      </c>
      <c r="C59" s="1" t="s">
        <v>127</v>
      </c>
      <c r="D59" s="1" t="s">
        <v>723</v>
      </c>
      <c r="E59" s="28">
        <v>5</v>
      </c>
      <c r="F59" s="1" t="s">
        <v>80</v>
      </c>
      <c r="G59" s="1" t="s">
        <v>4273</v>
      </c>
      <c r="H59" s="29">
        <v>43699</v>
      </c>
    </row>
    <row r="60" spans="1:8" x14ac:dyDescent="0.15">
      <c r="A60" s="1" t="s">
        <v>13279</v>
      </c>
      <c r="B60" s="1" t="s">
        <v>4344</v>
      </c>
      <c r="C60" s="1" t="s">
        <v>79</v>
      </c>
      <c r="D60" s="1" t="s">
        <v>492</v>
      </c>
      <c r="E60" s="28">
        <v>2</v>
      </c>
      <c r="F60" s="1" t="s">
        <v>80</v>
      </c>
      <c r="G60" s="1" t="s">
        <v>4273</v>
      </c>
      <c r="H60" s="29">
        <v>43699</v>
      </c>
    </row>
    <row r="61" spans="1:8" x14ac:dyDescent="0.15">
      <c r="A61" s="1" t="s">
        <v>13279</v>
      </c>
      <c r="B61" s="1" t="s">
        <v>4345</v>
      </c>
      <c r="C61" s="1" t="s">
        <v>81</v>
      </c>
      <c r="D61" s="1" t="s">
        <v>493</v>
      </c>
      <c r="E61" s="28">
        <v>2</v>
      </c>
      <c r="F61" s="1" t="s">
        <v>80</v>
      </c>
      <c r="G61" s="1" t="s">
        <v>4273</v>
      </c>
      <c r="H61" s="29">
        <v>43699</v>
      </c>
    </row>
    <row r="62" spans="1:8" x14ac:dyDescent="0.15">
      <c r="A62" s="1" t="s">
        <v>13280</v>
      </c>
      <c r="B62" s="1" t="s">
        <v>4335</v>
      </c>
      <c r="C62" s="1" t="s">
        <v>279</v>
      </c>
      <c r="D62" s="1" t="s">
        <v>2132</v>
      </c>
      <c r="E62" s="28">
        <v>30</v>
      </c>
      <c r="F62" s="1" t="s">
        <v>29</v>
      </c>
      <c r="G62" s="1" t="s">
        <v>4273</v>
      </c>
      <c r="H62" s="29">
        <v>43699</v>
      </c>
    </row>
    <row r="63" spans="1:8" x14ac:dyDescent="0.15">
      <c r="A63" s="1" t="s">
        <v>13280</v>
      </c>
      <c r="B63" s="1" t="s">
        <v>4344</v>
      </c>
      <c r="C63" s="1" t="s">
        <v>280</v>
      </c>
      <c r="D63" s="1" t="s">
        <v>2133</v>
      </c>
      <c r="E63" s="28">
        <v>18</v>
      </c>
      <c r="F63" s="1" t="s">
        <v>29</v>
      </c>
      <c r="G63" s="1" t="s">
        <v>4273</v>
      </c>
      <c r="H63" s="29">
        <v>43699</v>
      </c>
    </row>
    <row r="64" spans="1:8" x14ac:dyDescent="0.15">
      <c r="A64" s="1" t="s">
        <v>13280</v>
      </c>
      <c r="B64" s="1" t="s">
        <v>4345</v>
      </c>
      <c r="C64" s="1" t="s">
        <v>367</v>
      </c>
      <c r="D64" s="1" t="s">
        <v>3200</v>
      </c>
      <c r="E64" s="28">
        <v>4</v>
      </c>
      <c r="F64" s="1" t="s">
        <v>29</v>
      </c>
      <c r="G64" s="1" t="s">
        <v>4273</v>
      </c>
      <c r="H64" s="29">
        <v>43699</v>
      </c>
    </row>
    <row r="65" spans="1:8" x14ac:dyDescent="0.15">
      <c r="A65" s="1" t="s">
        <v>13280</v>
      </c>
      <c r="B65" s="1" t="s">
        <v>4346</v>
      </c>
      <c r="C65" s="1" t="s">
        <v>378</v>
      </c>
      <c r="D65" s="1" t="s">
        <v>3211</v>
      </c>
      <c r="E65" s="1">
        <v>1</v>
      </c>
      <c r="F65" s="1" t="s">
        <v>29</v>
      </c>
      <c r="G65" s="1" t="s">
        <v>4273</v>
      </c>
      <c r="H65" s="24">
        <v>43699</v>
      </c>
    </row>
    <row r="66" spans="1:8" x14ac:dyDescent="0.15">
      <c r="A66" s="1" t="s">
        <v>13280</v>
      </c>
      <c r="B66" s="1" t="s">
        <v>4347</v>
      </c>
      <c r="C66" s="1" t="s">
        <v>380</v>
      </c>
      <c r="D66" s="1" t="s">
        <v>3213</v>
      </c>
      <c r="E66" s="1">
        <v>1</v>
      </c>
      <c r="F66" s="1" t="s">
        <v>29</v>
      </c>
      <c r="G66" s="1" t="s">
        <v>4273</v>
      </c>
      <c r="H66" s="24">
        <v>43699</v>
      </c>
    </row>
    <row r="67" spans="1:8" x14ac:dyDescent="0.15">
      <c r="A67" s="1" t="s">
        <v>13281</v>
      </c>
      <c r="B67" s="1" t="s">
        <v>4335</v>
      </c>
      <c r="C67" s="1" t="s">
        <v>298</v>
      </c>
      <c r="D67" s="1" t="s">
        <v>2815</v>
      </c>
      <c r="E67" s="1">
        <v>6</v>
      </c>
      <c r="F67" s="1" t="s">
        <v>29</v>
      </c>
      <c r="G67" s="1" t="s">
        <v>4273</v>
      </c>
      <c r="H67" s="24">
        <v>43699</v>
      </c>
    </row>
    <row r="68" spans="1:8" x14ac:dyDescent="0.15">
      <c r="A68" s="1" t="s">
        <v>13282</v>
      </c>
      <c r="B68" s="1" t="s">
        <v>4335</v>
      </c>
      <c r="C68" s="1" t="s">
        <v>172</v>
      </c>
      <c r="D68" s="1" t="s">
        <v>1156</v>
      </c>
      <c r="E68" s="1">
        <v>3</v>
      </c>
      <c r="F68" s="1" t="s">
        <v>29</v>
      </c>
      <c r="G68" s="1" t="s">
        <v>4273</v>
      </c>
      <c r="H68" s="24">
        <v>43699</v>
      </c>
    </row>
    <row r="69" spans="1:8" x14ac:dyDescent="0.15">
      <c r="H69" s="24"/>
    </row>
    <row r="70" spans="1:8" x14ac:dyDescent="0.15">
      <c r="H70" s="24"/>
    </row>
    <row r="71" spans="1:8" x14ac:dyDescent="0.15">
      <c r="H71" s="24"/>
    </row>
    <row r="72" spans="1:8" x14ac:dyDescent="0.15">
      <c r="H72" s="24"/>
    </row>
    <row r="73" spans="1:8" x14ac:dyDescent="0.15">
      <c r="H73" s="24"/>
    </row>
    <row r="74" spans="1:8" x14ac:dyDescent="0.15">
      <c r="H74" s="24"/>
    </row>
    <row r="75" spans="1:8" x14ac:dyDescent="0.15">
      <c r="H75" s="24"/>
    </row>
    <row r="76" spans="1:8" x14ac:dyDescent="0.15">
      <c r="H76" s="24"/>
    </row>
    <row r="77" spans="1:8" x14ac:dyDescent="0.15">
      <c r="H77" s="24"/>
    </row>
    <row r="78" spans="1:8" x14ac:dyDescent="0.15">
      <c r="H78" s="24"/>
    </row>
    <row r="79" spans="1:8" x14ac:dyDescent="0.15">
      <c r="H79" s="24"/>
    </row>
    <row r="80" spans="1:8" x14ac:dyDescent="0.15">
      <c r="H80" s="24"/>
    </row>
    <row r="81" spans="8:8" x14ac:dyDescent="0.15">
      <c r="H81" s="24"/>
    </row>
    <row r="82" spans="8:8" x14ac:dyDescent="0.15">
      <c r="H82" s="24"/>
    </row>
    <row r="83" spans="8:8" x14ac:dyDescent="0.15">
      <c r="H83" s="24"/>
    </row>
    <row r="84" spans="8:8" x14ac:dyDescent="0.15">
      <c r="H84" s="24"/>
    </row>
    <row r="85" spans="8:8" x14ac:dyDescent="0.15">
      <c r="H85" s="24"/>
    </row>
    <row r="86" spans="8:8" x14ac:dyDescent="0.15">
      <c r="H86" s="24"/>
    </row>
    <row r="87" spans="8:8" x14ac:dyDescent="0.15">
      <c r="H87" s="24"/>
    </row>
    <row r="88" spans="8:8" x14ac:dyDescent="0.15">
      <c r="H88" s="24"/>
    </row>
    <row r="89" spans="8:8" x14ac:dyDescent="0.15">
      <c r="H89" s="24"/>
    </row>
    <row r="90" spans="8:8" x14ac:dyDescent="0.15">
      <c r="H90" s="24"/>
    </row>
    <row r="91" spans="8:8" x14ac:dyDescent="0.15">
      <c r="H91" s="24"/>
    </row>
    <row r="92" spans="8:8" x14ac:dyDescent="0.15">
      <c r="H92" s="24"/>
    </row>
    <row r="93" spans="8:8" x14ac:dyDescent="0.15">
      <c r="H93" s="24"/>
    </row>
    <row r="94" spans="8:8" x14ac:dyDescent="0.15">
      <c r="H94" s="24"/>
    </row>
    <row r="95" spans="8:8" x14ac:dyDescent="0.15">
      <c r="H95" s="24"/>
    </row>
    <row r="96" spans="8:8" x14ac:dyDescent="0.15">
      <c r="H96" s="24"/>
    </row>
    <row r="97" spans="8:8" x14ac:dyDescent="0.15">
      <c r="H97" s="24"/>
    </row>
    <row r="98" spans="8:8" x14ac:dyDescent="0.15">
      <c r="H98" s="24"/>
    </row>
    <row r="99" spans="8:8" x14ac:dyDescent="0.15">
      <c r="H99" s="24"/>
    </row>
    <row r="100" spans="8:8" x14ac:dyDescent="0.15">
      <c r="H100" s="24"/>
    </row>
    <row r="101" spans="8:8" x14ac:dyDescent="0.15">
      <c r="H101" s="24"/>
    </row>
    <row r="102" spans="8:8" x14ac:dyDescent="0.15">
      <c r="H102" s="24"/>
    </row>
    <row r="103" spans="8:8" x14ac:dyDescent="0.15">
      <c r="H103" s="24"/>
    </row>
    <row r="104" spans="8:8" x14ac:dyDescent="0.15">
      <c r="H104" s="24"/>
    </row>
    <row r="105" spans="8:8" x14ac:dyDescent="0.15">
      <c r="H105" s="24"/>
    </row>
    <row r="106" spans="8:8" x14ac:dyDescent="0.15">
      <c r="H106" s="24"/>
    </row>
    <row r="107" spans="8:8" x14ac:dyDescent="0.15">
      <c r="H107" s="24"/>
    </row>
    <row r="108" spans="8:8" x14ac:dyDescent="0.15">
      <c r="H108" s="24"/>
    </row>
    <row r="109" spans="8:8" x14ac:dyDescent="0.15">
      <c r="H109" s="24"/>
    </row>
    <row r="110" spans="8:8" x14ac:dyDescent="0.15">
      <c r="H110" s="24"/>
    </row>
    <row r="111" spans="8:8" x14ac:dyDescent="0.15">
      <c r="H111" s="24"/>
    </row>
    <row r="112" spans="8:8" x14ac:dyDescent="0.15">
      <c r="H112" s="24"/>
    </row>
    <row r="113" spans="8:8" x14ac:dyDescent="0.15">
      <c r="H113" s="24"/>
    </row>
    <row r="114" spans="8:8" x14ac:dyDescent="0.15">
      <c r="H114" s="24"/>
    </row>
    <row r="115" spans="8:8" x14ac:dyDescent="0.15">
      <c r="H115" s="24"/>
    </row>
    <row r="116" spans="8:8" x14ac:dyDescent="0.15">
      <c r="H116" s="24"/>
    </row>
    <row r="117" spans="8:8" x14ac:dyDescent="0.15">
      <c r="H117" s="24"/>
    </row>
    <row r="118" spans="8:8" x14ac:dyDescent="0.15">
      <c r="H118" s="24"/>
    </row>
    <row r="119" spans="8:8" x14ac:dyDescent="0.15">
      <c r="H119" s="24"/>
    </row>
    <row r="120" spans="8:8" x14ac:dyDescent="0.15">
      <c r="H120" s="24"/>
    </row>
    <row r="121" spans="8:8" x14ac:dyDescent="0.15">
      <c r="H121" s="24"/>
    </row>
    <row r="122" spans="8:8" x14ac:dyDescent="0.15">
      <c r="H122" s="24"/>
    </row>
    <row r="123" spans="8:8" x14ac:dyDescent="0.15">
      <c r="H123" s="24"/>
    </row>
    <row r="124" spans="8:8" x14ac:dyDescent="0.15">
      <c r="H124" s="24"/>
    </row>
    <row r="125" spans="8:8" x14ac:dyDescent="0.15">
      <c r="H125" s="24"/>
    </row>
    <row r="126" spans="8:8" x14ac:dyDescent="0.15">
      <c r="H126" s="24"/>
    </row>
    <row r="127" spans="8:8" x14ac:dyDescent="0.15">
      <c r="H127" s="24"/>
    </row>
    <row r="128" spans="8:8" x14ac:dyDescent="0.15">
      <c r="H128" s="24"/>
    </row>
    <row r="129" spans="8:8" x14ac:dyDescent="0.15">
      <c r="H129" s="24"/>
    </row>
    <row r="130" spans="8:8" x14ac:dyDescent="0.15">
      <c r="H130" s="24"/>
    </row>
    <row r="131" spans="8:8" x14ac:dyDescent="0.15">
      <c r="H131" s="24"/>
    </row>
    <row r="132" spans="8:8" x14ac:dyDescent="0.15">
      <c r="H132" s="24"/>
    </row>
    <row r="133" spans="8:8" x14ac:dyDescent="0.15">
      <c r="H133" s="24"/>
    </row>
    <row r="134" spans="8:8" x14ac:dyDescent="0.15">
      <c r="H134" s="24"/>
    </row>
    <row r="135" spans="8:8" x14ac:dyDescent="0.15">
      <c r="H135" s="24"/>
    </row>
    <row r="136" spans="8:8" x14ac:dyDescent="0.15">
      <c r="H136" s="24"/>
    </row>
    <row r="137" spans="8:8" x14ac:dyDescent="0.15">
      <c r="H137" s="24"/>
    </row>
    <row r="138" spans="8:8" x14ac:dyDescent="0.15">
      <c r="H138" s="24"/>
    </row>
    <row r="139" spans="8:8" x14ac:dyDescent="0.15">
      <c r="H139" s="24"/>
    </row>
    <row r="140" spans="8:8" x14ac:dyDescent="0.15">
      <c r="H140" s="24"/>
    </row>
    <row r="141" spans="8:8" x14ac:dyDescent="0.15">
      <c r="H141" s="24"/>
    </row>
    <row r="142" spans="8:8" x14ac:dyDescent="0.15">
      <c r="H142" s="24"/>
    </row>
    <row r="143" spans="8:8" x14ac:dyDescent="0.15">
      <c r="H143" s="24"/>
    </row>
    <row r="144" spans="8:8" x14ac:dyDescent="0.15">
      <c r="H144" s="24"/>
    </row>
    <row r="145" spans="8:8" x14ac:dyDescent="0.15">
      <c r="H145" s="24"/>
    </row>
    <row r="146" spans="8:8" x14ac:dyDescent="0.15">
      <c r="H146" s="24"/>
    </row>
    <row r="147" spans="8:8" x14ac:dyDescent="0.15">
      <c r="H147" s="24"/>
    </row>
    <row r="148" spans="8:8" x14ac:dyDescent="0.15">
      <c r="H148" s="24"/>
    </row>
    <row r="149" spans="8:8" x14ac:dyDescent="0.15">
      <c r="H149" s="24"/>
    </row>
    <row r="150" spans="8:8" x14ac:dyDescent="0.15">
      <c r="H150" s="24"/>
    </row>
    <row r="151" spans="8:8" x14ac:dyDescent="0.15">
      <c r="H151" s="24"/>
    </row>
    <row r="152" spans="8:8" x14ac:dyDescent="0.15">
      <c r="H152" s="24"/>
    </row>
    <row r="153" spans="8:8" x14ac:dyDescent="0.15">
      <c r="H153" s="24"/>
    </row>
    <row r="154" spans="8:8" x14ac:dyDescent="0.15">
      <c r="H154" s="24"/>
    </row>
    <row r="155" spans="8:8" x14ac:dyDescent="0.15">
      <c r="H155" s="24"/>
    </row>
    <row r="156" spans="8:8" x14ac:dyDescent="0.15">
      <c r="H156" s="24"/>
    </row>
    <row r="157" spans="8:8" x14ac:dyDescent="0.15">
      <c r="H157" s="24"/>
    </row>
    <row r="158" spans="8:8" x14ac:dyDescent="0.15">
      <c r="H158" s="24"/>
    </row>
    <row r="159" spans="8:8" x14ac:dyDescent="0.15">
      <c r="H159" s="24"/>
    </row>
    <row r="160" spans="8:8" x14ac:dyDescent="0.15">
      <c r="H160" s="24"/>
    </row>
    <row r="161" spans="8:8" x14ac:dyDescent="0.15">
      <c r="H161" s="24"/>
    </row>
    <row r="162" spans="8:8" x14ac:dyDescent="0.15">
      <c r="H162" s="24"/>
    </row>
    <row r="163" spans="8:8" x14ac:dyDescent="0.15">
      <c r="H163" s="24"/>
    </row>
    <row r="164" spans="8:8" x14ac:dyDescent="0.15">
      <c r="H164" s="24"/>
    </row>
    <row r="165" spans="8:8" x14ac:dyDescent="0.15">
      <c r="H165" s="24"/>
    </row>
    <row r="166" spans="8:8" x14ac:dyDescent="0.15">
      <c r="H166" s="24"/>
    </row>
    <row r="167" spans="8:8" x14ac:dyDescent="0.15">
      <c r="H167" s="24"/>
    </row>
    <row r="168" spans="8:8" x14ac:dyDescent="0.15">
      <c r="H168" s="24"/>
    </row>
    <row r="169" spans="8:8" x14ac:dyDescent="0.15">
      <c r="H169" s="24"/>
    </row>
    <row r="170" spans="8:8" x14ac:dyDescent="0.15">
      <c r="H170" s="24"/>
    </row>
    <row r="171" spans="8:8" x14ac:dyDescent="0.15">
      <c r="H171" s="24"/>
    </row>
    <row r="172" spans="8:8" x14ac:dyDescent="0.15">
      <c r="H172" s="24"/>
    </row>
    <row r="173" spans="8:8" x14ac:dyDescent="0.15">
      <c r="H173" s="24"/>
    </row>
    <row r="174" spans="8:8" x14ac:dyDescent="0.15">
      <c r="H174" s="24"/>
    </row>
    <row r="175" spans="8:8" x14ac:dyDescent="0.15">
      <c r="H175" s="24"/>
    </row>
    <row r="176" spans="8:8" x14ac:dyDescent="0.15">
      <c r="H176" s="24"/>
    </row>
    <row r="177" spans="8:8" x14ac:dyDescent="0.15">
      <c r="H177" s="24"/>
    </row>
    <row r="178" spans="8:8" x14ac:dyDescent="0.15">
      <c r="H178" s="24"/>
    </row>
    <row r="179" spans="8:8" x14ac:dyDescent="0.15">
      <c r="H179" s="24"/>
    </row>
    <row r="180" spans="8:8" x14ac:dyDescent="0.15">
      <c r="H180" s="24"/>
    </row>
    <row r="181" spans="8:8" x14ac:dyDescent="0.15">
      <c r="H181" s="24"/>
    </row>
    <row r="182" spans="8:8" x14ac:dyDescent="0.15">
      <c r="H182" s="24"/>
    </row>
    <row r="183" spans="8:8" x14ac:dyDescent="0.15">
      <c r="H183" s="24"/>
    </row>
    <row r="184" spans="8:8" x14ac:dyDescent="0.15">
      <c r="H184" s="24"/>
    </row>
    <row r="185" spans="8:8" x14ac:dyDescent="0.15">
      <c r="H185" s="24"/>
    </row>
    <row r="186" spans="8:8" x14ac:dyDescent="0.15">
      <c r="H186" s="24"/>
    </row>
    <row r="187" spans="8:8" x14ac:dyDescent="0.15">
      <c r="H187" s="24"/>
    </row>
    <row r="188" spans="8:8" x14ac:dyDescent="0.15">
      <c r="H188" s="24"/>
    </row>
    <row r="189" spans="8:8" x14ac:dyDescent="0.15">
      <c r="H189" s="24"/>
    </row>
    <row r="190" spans="8:8" x14ac:dyDescent="0.15">
      <c r="H190" s="24"/>
    </row>
    <row r="191" spans="8:8" x14ac:dyDescent="0.15">
      <c r="H191" s="24"/>
    </row>
    <row r="192" spans="8:8" x14ac:dyDescent="0.15">
      <c r="H192" s="24"/>
    </row>
    <row r="193" spans="8:8" x14ac:dyDescent="0.15">
      <c r="H193" s="24"/>
    </row>
    <row r="194" spans="8:8" x14ac:dyDescent="0.15">
      <c r="H194" s="24"/>
    </row>
    <row r="195" spans="8:8" x14ac:dyDescent="0.15">
      <c r="H195" s="24"/>
    </row>
    <row r="196" spans="8:8" x14ac:dyDescent="0.15">
      <c r="H196" s="24"/>
    </row>
    <row r="197" spans="8:8" x14ac:dyDescent="0.15">
      <c r="H197" s="24"/>
    </row>
    <row r="198" spans="8:8" x14ac:dyDescent="0.15">
      <c r="H198" s="24"/>
    </row>
    <row r="199" spans="8:8" x14ac:dyDescent="0.15">
      <c r="H199" s="24"/>
    </row>
    <row r="200" spans="8:8" x14ac:dyDescent="0.15">
      <c r="H200" s="24"/>
    </row>
    <row r="201" spans="8:8" x14ac:dyDescent="0.15">
      <c r="H201" s="24"/>
    </row>
    <row r="202" spans="8:8" x14ac:dyDescent="0.15">
      <c r="H202" s="24"/>
    </row>
    <row r="203" spans="8:8" x14ac:dyDescent="0.15">
      <c r="H203" s="24"/>
    </row>
    <row r="204" spans="8:8" x14ac:dyDescent="0.15">
      <c r="H204" s="24"/>
    </row>
    <row r="205" spans="8:8" x14ac:dyDescent="0.15">
      <c r="H205" s="24"/>
    </row>
    <row r="206" spans="8:8" x14ac:dyDescent="0.15">
      <c r="H206" s="24"/>
    </row>
    <row r="207" spans="8:8" x14ac:dyDescent="0.15">
      <c r="H207" s="24"/>
    </row>
    <row r="208" spans="8:8" x14ac:dyDescent="0.15">
      <c r="H208" s="24"/>
    </row>
    <row r="209" spans="8:8" x14ac:dyDescent="0.15">
      <c r="H209" s="24"/>
    </row>
    <row r="210" spans="8:8" x14ac:dyDescent="0.15">
      <c r="H210" s="24"/>
    </row>
    <row r="211" spans="8:8" x14ac:dyDescent="0.15">
      <c r="H211" s="24"/>
    </row>
    <row r="212" spans="8:8" x14ac:dyDescent="0.15">
      <c r="H212" s="24"/>
    </row>
    <row r="213" spans="8:8" x14ac:dyDescent="0.15">
      <c r="H213" s="24"/>
    </row>
    <row r="214" spans="8:8" x14ac:dyDescent="0.15">
      <c r="H214" s="24"/>
    </row>
    <row r="215" spans="8:8" x14ac:dyDescent="0.15">
      <c r="H215" s="24"/>
    </row>
    <row r="216" spans="8:8" x14ac:dyDescent="0.15">
      <c r="H216" s="24"/>
    </row>
    <row r="217" spans="8:8" x14ac:dyDescent="0.15">
      <c r="H217" s="24"/>
    </row>
    <row r="218" spans="8:8" x14ac:dyDescent="0.15">
      <c r="H218" s="24"/>
    </row>
    <row r="219" spans="8:8" x14ac:dyDescent="0.15">
      <c r="H219" s="24"/>
    </row>
    <row r="220" spans="8:8" x14ac:dyDescent="0.15">
      <c r="H220" s="24"/>
    </row>
    <row r="221" spans="8:8" x14ac:dyDescent="0.15">
      <c r="H221" s="24"/>
    </row>
    <row r="222" spans="8:8" x14ac:dyDescent="0.15">
      <c r="H222" s="24"/>
    </row>
    <row r="223" spans="8:8" x14ac:dyDescent="0.15">
      <c r="H223" s="24"/>
    </row>
    <row r="224" spans="8:8" x14ac:dyDescent="0.15">
      <c r="H224" s="24"/>
    </row>
    <row r="225" spans="8:8" x14ac:dyDescent="0.15">
      <c r="H225" s="24"/>
    </row>
    <row r="226" spans="8:8" x14ac:dyDescent="0.15">
      <c r="H226" s="24"/>
    </row>
    <row r="227" spans="8:8" x14ac:dyDescent="0.15">
      <c r="H227" s="24"/>
    </row>
    <row r="228" spans="8:8" x14ac:dyDescent="0.15">
      <c r="H228" s="24"/>
    </row>
    <row r="229" spans="8:8" x14ac:dyDescent="0.15">
      <c r="H229" s="24"/>
    </row>
    <row r="230" spans="8:8" x14ac:dyDescent="0.15">
      <c r="H230" s="24"/>
    </row>
    <row r="231" spans="8:8" x14ac:dyDescent="0.15">
      <c r="H231" s="24"/>
    </row>
    <row r="232" spans="8:8" x14ac:dyDescent="0.15">
      <c r="H232" s="24"/>
    </row>
    <row r="233" spans="8:8" x14ac:dyDescent="0.15">
      <c r="H233" s="24"/>
    </row>
    <row r="234" spans="8:8" x14ac:dyDescent="0.15">
      <c r="H234" s="24"/>
    </row>
    <row r="235" spans="8:8" x14ac:dyDescent="0.15">
      <c r="H235" s="24"/>
    </row>
    <row r="236" spans="8:8" x14ac:dyDescent="0.15">
      <c r="H236" s="24"/>
    </row>
    <row r="237" spans="8:8" x14ac:dyDescent="0.15">
      <c r="H237" s="24"/>
    </row>
    <row r="238" spans="8:8" x14ac:dyDescent="0.15">
      <c r="H238" s="24"/>
    </row>
    <row r="239" spans="8:8" x14ac:dyDescent="0.15">
      <c r="H239" s="24"/>
    </row>
    <row r="240" spans="8:8" x14ac:dyDescent="0.15">
      <c r="H240" s="24"/>
    </row>
    <row r="241" spans="8:8" x14ac:dyDescent="0.15">
      <c r="H241" s="24"/>
    </row>
    <row r="242" spans="8:8" x14ac:dyDescent="0.15">
      <c r="H242" s="24"/>
    </row>
    <row r="243" spans="8:8" x14ac:dyDescent="0.15">
      <c r="H243" s="24"/>
    </row>
    <row r="244" spans="8:8" x14ac:dyDescent="0.15">
      <c r="H244" s="24"/>
    </row>
    <row r="245" spans="8:8" x14ac:dyDescent="0.15">
      <c r="H245" s="24"/>
    </row>
    <row r="246" spans="8:8" x14ac:dyDescent="0.15">
      <c r="H246" s="24"/>
    </row>
    <row r="247" spans="8:8" x14ac:dyDescent="0.15">
      <c r="H247" s="24"/>
    </row>
    <row r="248" spans="8:8" x14ac:dyDescent="0.15">
      <c r="H248" s="24"/>
    </row>
    <row r="249" spans="8:8" x14ac:dyDescent="0.15">
      <c r="H249" s="24"/>
    </row>
    <row r="250" spans="8:8" x14ac:dyDescent="0.15">
      <c r="H250" s="24"/>
    </row>
    <row r="251" spans="8:8" x14ac:dyDescent="0.15">
      <c r="H251" s="24"/>
    </row>
    <row r="252" spans="8:8" x14ac:dyDescent="0.15">
      <c r="H252" s="24"/>
    </row>
    <row r="253" spans="8:8" x14ac:dyDescent="0.15">
      <c r="H253" s="24"/>
    </row>
    <row r="254" spans="8:8" x14ac:dyDescent="0.15">
      <c r="H254" s="24"/>
    </row>
    <row r="255" spans="8:8" x14ac:dyDescent="0.15">
      <c r="H255" s="24"/>
    </row>
    <row r="256" spans="8:8" x14ac:dyDescent="0.15">
      <c r="H256" s="24"/>
    </row>
    <row r="257" spans="8:8" x14ac:dyDescent="0.15">
      <c r="H257" s="24"/>
    </row>
    <row r="258" spans="8:8" x14ac:dyDescent="0.15">
      <c r="H258" s="24"/>
    </row>
    <row r="259" spans="8:8" x14ac:dyDescent="0.15">
      <c r="H259" s="24"/>
    </row>
    <row r="260" spans="8:8" x14ac:dyDescent="0.15">
      <c r="H260" s="24"/>
    </row>
    <row r="261" spans="8:8" x14ac:dyDescent="0.15">
      <c r="H261" s="24"/>
    </row>
    <row r="262" spans="8:8" x14ac:dyDescent="0.15">
      <c r="H262" s="24"/>
    </row>
    <row r="263" spans="8:8" x14ac:dyDescent="0.15">
      <c r="H263" s="24"/>
    </row>
    <row r="264" spans="8:8" x14ac:dyDescent="0.15">
      <c r="H264" s="24"/>
    </row>
    <row r="265" spans="8:8" x14ac:dyDescent="0.15">
      <c r="H265" s="24"/>
    </row>
    <row r="266" spans="8:8" x14ac:dyDescent="0.15">
      <c r="H266" s="24"/>
    </row>
    <row r="267" spans="8:8" x14ac:dyDescent="0.15">
      <c r="H267" s="24"/>
    </row>
    <row r="268" spans="8:8" x14ac:dyDescent="0.15">
      <c r="H268" s="24"/>
    </row>
    <row r="269" spans="8:8" x14ac:dyDescent="0.15">
      <c r="H269" s="24"/>
    </row>
    <row r="270" spans="8:8" x14ac:dyDescent="0.15">
      <c r="H270" s="24"/>
    </row>
    <row r="271" spans="8:8" x14ac:dyDescent="0.15">
      <c r="H271" s="24"/>
    </row>
    <row r="272" spans="8:8" x14ac:dyDescent="0.15">
      <c r="H272" s="24"/>
    </row>
    <row r="273" spans="8:8" x14ac:dyDescent="0.15">
      <c r="H273" s="24"/>
    </row>
    <row r="274" spans="8:8" x14ac:dyDescent="0.15">
      <c r="H274" s="24"/>
    </row>
    <row r="275" spans="8:8" x14ac:dyDescent="0.15">
      <c r="H275" s="24"/>
    </row>
    <row r="276" spans="8:8" x14ac:dyDescent="0.15">
      <c r="H276" s="24"/>
    </row>
    <row r="277" spans="8:8" x14ac:dyDescent="0.15">
      <c r="H277" s="24"/>
    </row>
    <row r="278" spans="8:8" x14ac:dyDescent="0.15">
      <c r="H278" s="24"/>
    </row>
    <row r="279" spans="8:8" x14ac:dyDescent="0.15">
      <c r="H279" s="24"/>
    </row>
    <row r="280" spans="8:8" x14ac:dyDescent="0.15">
      <c r="H280" s="24"/>
    </row>
    <row r="281" spans="8:8" x14ac:dyDescent="0.15">
      <c r="H281" s="24"/>
    </row>
    <row r="282" spans="8:8" x14ac:dyDescent="0.15">
      <c r="H282" s="24"/>
    </row>
    <row r="283" spans="8:8" x14ac:dyDescent="0.15">
      <c r="H283" s="24"/>
    </row>
    <row r="284" spans="8:8" x14ac:dyDescent="0.15">
      <c r="H284" s="24"/>
    </row>
    <row r="285" spans="8:8" x14ac:dyDescent="0.15">
      <c r="H285" s="24"/>
    </row>
    <row r="286" spans="8:8" x14ac:dyDescent="0.15">
      <c r="H286" s="24"/>
    </row>
    <row r="287" spans="8:8" x14ac:dyDescent="0.15">
      <c r="H287" s="24"/>
    </row>
    <row r="288" spans="8:8" x14ac:dyDescent="0.15">
      <c r="H288" s="24"/>
    </row>
    <row r="289" spans="8:8" x14ac:dyDescent="0.15">
      <c r="H289" s="24"/>
    </row>
    <row r="290" spans="8:8" x14ac:dyDescent="0.15">
      <c r="H290" s="24"/>
    </row>
    <row r="291" spans="8:8" x14ac:dyDescent="0.15">
      <c r="H291" s="24"/>
    </row>
    <row r="292" spans="8:8" x14ac:dyDescent="0.15">
      <c r="H292" s="24"/>
    </row>
    <row r="293" spans="8:8" x14ac:dyDescent="0.15">
      <c r="H293" s="24"/>
    </row>
    <row r="294" spans="8:8" x14ac:dyDescent="0.15">
      <c r="H294" s="24"/>
    </row>
    <row r="295" spans="8:8" x14ac:dyDescent="0.15">
      <c r="H295" s="24"/>
    </row>
    <row r="296" spans="8:8" x14ac:dyDescent="0.15">
      <c r="H296" s="24"/>
    </row>
    <row r="297" spans="8:8" x14ac:dyDescent="0.15">
      <c r="H297" s="24"/>
    </row>
    <row r="298" spans="8:8" x14ac:dyDescent="0.15">
      <c r="H298" s="24"/>
    </row>
    <row r="299" spans="8:8" x14ac:dyDescent="0.15">
      <c r="H299" s="24"/>
    </row>
    <row r="300" spans="8:8" x14ac:dyDescent="0.15">
      <c r="H300" s="24"/>
    </row>
    <row r="301" spans="8:8" x14ac:dyDescent="0.15">
      <c r="H301" s="24"/>
    </row>
    <row r="302" spans="8:8" x14ac:dyDescent="0.15">
      <c r="H302" s="24"/>
    </row>
    <row r="303" spans="8:8" x14ac:dyDescent="0.15">
      <c r="H303" s="24"/>
    </row>
    <row r="304" spans="8:8" x14ac:dyDescent="0.15">
      <c r="H304" s="24"/>
    </row>
    <row r="305" spans="8:8" x14ac:dyDescent="0.15">
      <c r="H305" s="24"/>
    </row>
    <row r="306" spans="8:8" x14ac:dyDescent="0.15">
      <c r="H306" s="24"/>
    </row>
    <row r="307" spans="8:8" x14ac:dyDescent="0.15">
      <c r="H307" s="24"/>
    </row>
    <row r="308" spans="8:8" x14ac:dyDescent="0.15">
      <c r="H308" s="24"/>
    </row>
    <row r="309" spans="8:8" x14ac:dyDescent="0.15">
      <c r="H309" s="24"/>
    </row>
    <row r="310" spans="8:8" x14ac:dyDescent="0.15">
      <c r="H310" s="24"/>
    </row>
    <row r="311" spans="8:8" x14ac:dyDescent="0.15">
      <c r="H311" s="24"/>
    </row>
    <row r="312" spans="8:8" x14ac:dyDescent="0.15">
      <c r="H312" s="24"/>
    </row>
    <row r="313" spans="8:8" x14ac:dyDescent="0.15">
      <c r="H313" s="24"/>
    </row>
    <row r="314" spans="8:8" x14ac:dyDescent="0.15">
      <c r="H314" s="24"/>
    </row>
    <row r="315" spans="8:8" x14ac:dyDescent="0.15">
      <c r="H315" s="24"/>
    </row>
    <row r="316" spans="8:8" x14ac:dyDescent="0.15">
      <c r="H316" s="24"/>
    </row>
    <row r="317" spans="8:8" x14ac:dyDescent="0.15">
      <c r="H317" s="24"/>
    </row>
    <row r="318" spans="8:8" x14ac:dyDescent="0.15">
      <c r="H318" s="24"/>
    </row>
    <row r="319" spans="8:8" x14ac:dyDescent="0.15">
      <c r="H319" s="24"/>
    </row>
    <row r="320" spans="8:8" x14ac:dyDescent="0.15">
      <c r="H320" s="24"/>
    </row>
    <row r="321" spans="8:8" x14ac:dyDescent="0.15">
      <c r="H321" s="24"/>
    </row>
    <row r="322" spans="8:8" x14ac:dyDescent="0.15">
      <c r="H322" s="24"/>
    </row>
    <row r="323" spans="8:8" x14ac:dyDescent="0.15">
      <c r="H323" s="24"/>
    </row>
    <row r="324" spans="8:8" x14ac:dyDescent="0.15">
      <c r="H324" s="24"/>
    </row>
    <row r="325" spans="8:8" x14ac:dyDescent="0.15">
      <c r="H325" s="24"/>
    </row>
    <row r="326" spans="8:8" x14ac:dyDescent="0.15">
      <c r="H326" s="24"/>
    </row>
    <row r="327" spans="8:8" x14ac:dyDescent="0.15">
      <c r="H327" s="24"/>
    </row>
    <row r="328" spans="8:8" x14ac:dyDescent="0.15">
      <c r="H328" s="24"/>
    </row>
    <row r="329" spans="8:8" x14ac:dyDescent="0.15">
      <c r="H329" s="24"/>
    </row>
    <row r="330" spans="8:8" x14ac:dyDescent="0.15">
      <c r="H330" s="24"/>
    </row>
    <row r="331" spans="8:8" x14ac:dyDescent="0.15">
      <c r="H331" s="24"/>
    </row>
    <row r="332" spans="8:8" x14ac:dyDescent="0.15">
      <c r="H332" s="24"/>
    </row>
    <row r="333" spans="8:8" x14ac:dyDescent="0.15">
      <c r="H333" s="24"/>
    </row>
    <row r="334" spans="8:8" x14ac:dyDescent="0.15">
      <c r="H334" s="24"/>
    </row>
    <row r="335" spans="8:8" x14ac:dyDescent="0.15">
      <c r="H335" s="24"/>
    </row>
    <row r="336" spans="8:8" x14ac:dyDescent="0.15">
      <c r="H336" s="24"/>
    </row>
    <row r="337" spans="8:8" x14ac:dyDescent="0.15">
      <c r="H337" s="24"/>
    </row>
    <row r="338" spans="8:8" x14ac:dyDescent="0.15">
      <c r="H338" s="24"/>
    </row>
    <row r="339" spans="8:8" x14ac:dyDescent="0.15">
      <c r="H339" s="24"/>
    </row>
    <row r="340" spans="8:8" x14ac:dyDescent="0.15">
      <c r="H340" s="24"/>
    </row>
    <row r="341" spans="8:8" x14ac:dyDescent="0.15">
      <c r="H341" s="24"/>
    </row>
    <row r="342" spans="8:8" x14ac:dyDescent="0.15">
      <c r="H342" s="24"/>
    </row>
    <row r="343" spans="8:8" x14ac:dyDescent="0.15">
      <c r="H343" s="24"/>
    </row>
    <row r="344" spans="8:8" x14ac:dyDescent="0.15">
      <c r="H344" s="24"/>
    </row>
    <row r="345" spans="8:8" x14ac:dyDescent="0.15">
      <c r="H345" s="24"/>
    </row>
    <row r="346" spans="8:8" x14ac:dyDescent="0.15">
      <c r="H346" s="24"/>
    </row>
    <row r="347" spans="8:8" x14ac:dyDescent="0.15">
      <c r="H347" s="24"/>
    </row>
    <row r="348" spans="8:8" x14ac:dyDescent="0.15">
      <c r="H348" s="24"/>
    </row>
    <row r="349" spans="8:8" x14ac:dyDescent="0.15">
      <c r="H349" s="24"/>
    </row>
    <row r="350" spans="8:8" x14ac:dyDescent="0.15">
      <c r="H350" s="24"/>
    </row>
    <row r="351" spans="8:8" x14ac:dyDescent="0.15">
      <c r="H351" s="24"/>
    </row>
    <row r="352" spans="8:8" x14ac:dyDescent="0.15">
      <c r="H352" s="24"/>
    </row>
    <row r="353" spans="8:8" x14ac:dyDescent="0.15">
      <c r="H353" s="24"/>
    </row>
    <row r="354" spans="8:8" x14ac:dyDescent="0.15">
      <c r="H354" s="24"/>
    </row>
    <row r="355" spans="8:8" x14ac:dyDescent="0.15">
      <c r="H355" s="24"/>
    </row>
    <row r="356" spans="8:8" x14ac:dyDescent="0.15">
      <c r="H356" s="24"/>
    </row>
    <row r="357" spans="8:8" x14ac:dyDescent="0.15">
      <c r="H357" s="24"/>
    </row>
    <row r="358" spans="8:8" x14ac:dyDescent="0.15">
      <c r="H358" s="24"/>
    </row>
    <row r="359" spans="8:8" x14ac:dyDescent="0.15">
      <c r="H359" s="24"/>
    </row>
    <row r="360" spans="8:8" x14ac:dyDescent="0.15">
      <c r="H360" s="24"/>
    </row>
    <row r="361" spans="8:8" x14ac:dyDescent="0.15">
      <c r="H361" s="24"/>
    </row>
    <row r="362" spans="8:8" x14ac:dyDescent="0.15">
      <c r="H362" s="24"/>
    </row>
    <row r="363" spans="8:8" x14ac:dyDescent="0.15">
      <c r="H363" s="24"/>
    </row>
    <row r="364" spans="8:8" x14ac:dyDescent="0.15">
      <c r="H364" s="24"/>
    </row>
    <row r="365" spans="8:8" x14ac:dyDescent="0.15">
      <c r="H365" s="24"/>
    </row>
    <row r="366" spans="8:8" x14ac:dyDescent="0.15">
      <c r="H366" s="24"/>
    </row>
    <row r="367" spans="8:8" x14ac:dyDescent="0.15">
      <c r="H367" s="24"/>
    </row>
    <row r="368" spans="8:8" x14ac:dyDescent="0.15">
      <c r="H368" s="24"/>
    </row>
    <row r="369" spans="8:8" x14ac:dyDescent="0.15">
      <c r="H369" s="24"/>
    </row>
    <row r="370" spans="8:8" x14ac:dyDescent="0.15">
      <c r="H370" s="24"/>
    </row>
    <row r="371" spans="8:8" x14ac:dyDescent="0.15">
      <c r="H371" s="24"/>
    </row>
    <row r="372" spans="8:8" x14ac:dyDescent="0.15">
      <c r="H372" s="24"/>
    </row>
    <row r="373" spans="8:8" x14ac:dyDescent="0.15">
      <c r="H373" s="24"/>
    </row>
    <row r="374" spans="8:8" x14ac:dyDescent="0.15">
      <c r="H374" s="24"/>
    </row>
    <row r="375" spans="8:8" x14ac:dyDescent="0.15">
      <c r="H375" s="24"/>
    </row>
    <row r="376" spans="8:8" x14ac:dyDescent="0.15">
      <c r="H376" s="24"/>
    </row>
    <row r="377" spans="8:8" x14ac:dyDescent="0.15">
      <c r="H377" s="24"/>
    </row>
    <row r="378" spans="8:8" x14ac:dyDescent="0.15">
      <c r="H378" s="24"/>
    </row>
    <row r="379" spans="8:8" x14ac:dyDescent="0.15">
      <c r="H379" s="24"/>
    </row>
    <row r="380" spans="8:8" x14ac:dyDescent="0.15">
      <c r="H380" s="24"/>
    </row>
    <row r="381" spans="8:8" x14ac:dyDescent="0.15">
      <c r="H381" s="24"/>
    </row>
    <row r="382" spans="8:8" x14ac:dyDescent="0.15">
      <c r="H382" s="24"/>
    </row>
    <row r="383" spans="8:8" x14ac:dyDescent="0.15">
      <c r="H383" s="24"/>
    </row>
    <row r="384" spans="8:8" x14ac:dyDescent="0.15">
      <c r="H384" s="24"/>
    </row>
    <row r="385" spans="8:8" x14ac:dyDescent="0.15">
      <c r="H385" s="24"/>
    </row>
    <row r="386" spans="8:8" x14ac:dyDescent="0.15">
      <c r="H386" s="24"/>
    </row>
    <row r="387" spans="8:8" x14ac:dyDescent="0.15">
      <c r="H387" s="24"/>
    </row>
    <row r="388" spans="8:8" x14ac:dyDescent="0.15">
      <c r="H388" s="24"/>
    </row>
    <row r="389" spans="8:8" x14ac:dyDescent="0.15">
      <c r="H389" s="24"/>
    </row>
    <row r="390" spans="8:8" x14ac:dyDescent="0.15">
      <c r="H390" s="24"/>
    </row>
    <row r="391" spans="8:8" x14ac:dyDescent="0.15">
      <c r="H391" s="24"/>
    </row>
    <row r="392" spans="8:8" x14ac:dyDescent="0.15">
      <c r="H392" s="24"/>
    </row>
    <row r="393" spans="8:8" x14ac:dyDescent="0.15">
      <c r="H393" s="24"/>
    </row>
    <row r="394" spans="8:8" x14ac:dyDescent="0.15">
      <c r="H394" s="24"/>
    </row>
    <row r="395" spans="8:8" x14ac:dyDescent="0.15">
      <c r="H395" s="24"/>
    </row>
    <row r="396" spans="8:8" x14ac:dyDescent="0.15">
      <c r="H396" s="24"/>
    </row>
    <row r="397" spans="8:8" x14ac:dyDescent="0.15">
      <c r="H397" s="24"/>
    </row>
    <row r="398" spans="8:8" x14ac:dyDescent="0.15">
      <c r="H398" s="24"/>
    </row>
    <row r="399" spans="8:8" x14ac:dyDescent="0.15">
      <c r="H399" s="24"/>
    </row>
    <row r="400" spans="8:8" x14ac:dyDescent="0.15">
      <c r="H400" s="24"/>
    </row>
    <row r="401" spans="8:8" x14ac:dyDescent="0.15">
      <c r="H401" s="24"/>
    </row>
    <row r="402" spans="8:8" x14ac:dyDescent="0.15">
      <c r="H402" s="24"/>
    </row>
    <row r="403" spans="8:8" x14ac:dyDescent="0.15">
      <c r="H403" s="24"/>
    </row>
    <row r="404" spans="8:8" x14ac:dyDescent="0.15">
      <c r="H404" s="24"/>
    </row>
    <row r="405" spans="8:8" x14ac:dyDescent="0.15">
      <c r="H405" s="24"/>
    </row>
    <row r="406" spans="8:8" x14ac:dyDescent="0.15">
      <c r="H406" s="24"/>
    </row>
    <row r="407" spans="8:8" x14ac:dyDescent="0.15">
      <c r="H407" s="24"/>
    </row>
    <row r="408" spans="8:8" x14ac:dyDescent="0.15">
      <c r="H408" s="24"/>
    </row>
    <row r="409" spans="8:8" x14ac:dyDescent="0.15">
      <c r="H409" s="24"/>
    </row>
    <row r="410" spans="8:8" x14ac:dyDescent="0.15">
      <c r="H410" s="24"/>
    </row>
    <row r="411" spans="8:8" x14ac:dyDescent="0.15">
      <c r="H411" s="24"/>
    </row>
    <row r="412" spans="8:8" x14ac:dyDescent="0.15">
      <c r="H412" s="24"/>
    </row>
    <row r="413" spans="8:8" x14ac:dyDescent="0.15">
      <c r="H413" s="24"/>
    </row>
    <row r="414" spans="8:8" x14ac:dyDescent="0.15">
      <c r="H414" s="24"/>
    </row>
    <row r="415" spans="8:8" x14ac:dyDescent="0.15">
      <c r="H415" s="24"/>
    </row>
    <row r="416" spans="8:8" x14ac:dyDescent="0.15">
      <c r="H416" s="24"/>
    </row>
    <row r="417" spans="8:8" x14ac:dyDescent="0.15">
      <c r="H417" s="24"/>
    </row>
    <row r="418" spans="8:8" x14ac:dyDescent="0.15">
      <c r="H418" s="24"/>
    </row>
    <row r="419" spans="8:8" x14ac:dyDescent="0.15">
      <c r="H419" s="24"/>
    </row>
    <row r="420" spans="8:8" x14ac:dyDescent="0.15">
      <c r="H420" s="24"/>
    </row>
    <row r="421" spans="8:8" x14ac:dyDescent="0.15">
      <c r="H421" s="24"/>
    </row>
    <row r="422" spans="8:8" x14ac:dyDescent="0.15">
      <c r="H422" s="24"/>
    </row>
    <row r="423" spans="8:8" x14ac:dyDescent="0.15">
      <c r="H423" s="24"/>
    </row>
    <row r="424" spans="8:8" x14ac:dyDescent="0.15">
      <c r="H424" s="24"/>
    </row>
    <row r="425" spans="8:8" x14ac:dyDescent="0.15">
      <c r="H425" s="24"/>
    </row>
    <row r="426" spans="8:8" x14ac:dyDescent="0.15">
      <c r="H426" s="24"/>
    </row>
    <row r="427" spans="8:8" x14ac:dyDescent="0.15">
      <c r="H427" s="24"/>
    </row>
    <row r="428" spans="8:8" x14ac:dyDescent="0.15">
      <c r="H428" s="24"/>
    </row>
    <row r="429" spans="8:8" x14ac:dyDescent="0.15">
      <c r="H429" s="24"/>
    </row>
    <row r="430" spans="8:8" x14ac:dyDescent="0.15">
      <c r="H430" s="24"/>
    </row>
    <row r="431" spans="8:8" x14ac:dyDescent="0.15">
      <c r="H431" s="24"/>
    </row>
    <row r="432" spans="8:8" x14ac:dyDescent="0.15">
      <c r="H432" s="24"/>
    </row>
    <row r="433" spans="8:8" x14ac:dyDescent="0.15">
      <c r="H433" s="24"/>
    </row>
    <row r="434" spans="8:8" x14ac:dyDescent="0.15">
      <c r="H434" s="24"/>
    </row>
    <row r="435" spans="8:8" x14ac:dyDescent="0.15">
      <c r="H435" s="24"/>
    </row>
    <row r="436" spans="8:8" x14ac:dyDescent="0.15">
      <c r="H436" s="24"/>
    </row>
    <row r="437" spans="8:8" x14ac:dyDescent="0.15">
      <c r="H437" s="24"/>
    </row>
    <row r="438" spans="8:8" x14ac:dyDescent="0.15">
      <c r="H438" s="24"/>
    </row>
    <row r="439" spans="8:8" x14ac:dyDescent="0.15">
      <c r="H439" s="24"/>
    </row>
    <row r="440" spans="8:8" x14ac:dyDescent="0.15">
      <c r="H440" s="24"/>
    </row>
    <row r="441" spans="8:8" x14ac:dyDescent="0.15">
      <c r="H441" s="24"/>
    </row>
    <row r="442" spans="8:8" x14ac:dyDescent="0.15">
      <c r="H442" s="24"/>
    </row>
    <row r="443" spans="8:8" x14ac:dyDescent="0.15">
      <c r="H443" s="24"/>
    </row>
    <row r="444" spans="8:8" x14ac:dyDescent="0.15">
      <c r="H444" s="24"/>
    </row>
    <row r="445" spans="8:8" x14ac:dyDescent="0.15">
      <c r="H445" s="24"/>
    </row>
    <row r="446" spans="8:8" x14ac:dyDescent="0.15">
      <c r="H446" s="24"/>
    </row>
    <row r="447" spans="8:8" x14ac:dyDescent="0.15">
      <c r="H447" s="24"/>
    </row>
    <row r="448" spans="8:8" x14ac:dyDescent="0.15">
      <c r="H448" s="24"/>
    </row>
    <row r="449" spans="8:8" x14ac:dyDescent="0.15">
      <c r="H449" s="24"/>
    </row>
    <row r="450" spans="8:8" x14ac:dyDescent="0.15">
      <c r="H450" s="24"/>
    </row>
    <row r="451" spans="8:8" x14ac:dyDescent="0.15">
      <c r="H451" s="24"/>
    </row>
    <row r="452" spans="8:8" x14ac:dyDescent="0.15">
      <c r="H452" s="24"/>
    </row>
    <row r="453" spans="8:8" x14ac:dyDescent="0.15">
      <c r="H453" s="24"/>
    </row>
    <row r="454" spans="8:8" x14ac:dyDescent="0.15">
      <c r="H454" s="24"/>
    </row>
    <row r="455" spans="8:8" x14ac:dyDescent="0.15">
      <c r="H455" s="24"/>
    </row>
    <row r="456" spans="8:8" x14ac:dyDescent="0.15">
      <c r="H456" s="24"/>
    </row>
    <row r="457" spans="8:8" x14ac:dyDescent="0.15">
      <c r="H457" s="24"/>
    </row>
    <row r="458" spans="8:8" x14ac:dyDescent="0.15">
      <c r="H458" s="24"/>
    </row>
    <row r="459" spans="8:8" x14ac:dyDescent="0.15">
      <c r="H459" s="24"/>
    </row>
    <row r="460" spans="8:8" x14ac:dyDescent="0.15">
      <c r="H460" s="24"/>
    </row>
    <row r="461" spans="8:8" x14ac:dyDescent="0.15">
      <c r="H461" s="24"/>
    </row>
    <row r="462" spans="8:8" x14ac:dyDescent="0.15">
      <c r="H462" s="24"/>
    </row>
    <row r="463" spans="8:8" x14ac:dyDescent="0.15">
      <c r="H463" s="24"/>
    </row>
    <row r="464" spans="8:8" x14ac:dyDescent="0.15">
      <c r="H464" s="24"/>
    </row>
    <row r="465" spans="8:8" x14ac:dyDescent="0.15">
      <c r="H465" s="24"/>
    </row>
    <row r="466" spans="8:8" x14ac:dyDescent="0.15">
      <c r="H466" s="24"/>
    </row>
    <row r="467" spans="8:8" x14ac:dyDescent="0.15">
      <c r="H467" s="24"/>
    </row>
    <row r="468" spans="8:8" x14ac:dyDescent="0.15">
      <c r="H468" s="24"/>
    </row>
    <row r="469" spans="8:8" x14ac:dyDescent="0.15">
      <c r="H469" s="24"/>
    </row>
    <row r="470" spans="8:8" x14ac:dyDescent="0.15">
      <c r="H470" s="24"/>
    </row>
    <row r="471" spans="8:8" x14ac:dyDescent="0.15">
      <c r="H471" s="24"/>
    </row>
    <row r="472" spans="8:8" x14ac:dyDescent="0.15">
      <c r="H472" s="24"/>
    </row>
    <row r="473" spans="8:8" x14ac:dyDescent="0.15">
      <c r="H473" s="24"/>
    </row>
    <row r="474" spans="8:8" x14ac:dyDescent="0.15">
      <c r="H474" s="24"/>
    </row>
    <row r="475" spans="8:8" x14ac:dyDescent="0.15">
      <c r="H475" s="24"/>
    </row>
    <row r="476" spans="8:8" x14ac:dyDescent="0.15">
      <c r="H476" s="24"/>
    </row>
    <row r="477" spans="8:8" x14ac:dyDescent="0.15">
      <c r="H477" s="24"/>
    </row>
    <row r="478" spans="8:8" x14ac:dyDescent="0.15">
      <c r="H478" s="24"/>
    </row>
    <row r="479" spans="8:8" x14ac:dyDescent="0.15">
      <c r="H479" s="24"/>
    </row>
    <row r="480" spans="8:8" x14ac:dyDescent="0.15">
      <c r="H480" s="24"/>
    </row>
    <row r="481" spans="8:8" x14ac:dyDescent="0.15">
      <c r="H481" s="24"/>
    </row>
    <row r="482" spans="8:8" x14ac:dyDescent="0.15">
      <c r="H482" s="24"/>
    </row>
    <row r="483" spans="8:8" x14ac:dyDescent="0.15">
      <c r="H483" s="24"/>
    </row>
    <row r="484" spans="8:8" x14ac:dyDescent="0.15">
      <c r="H484" s="24"/>
    </row>
    <row r="485" spans="8:8" x14ac:dyDescent="0.15">
      <c r="H485" s="24"/>
    </row>
    <row r="486" spans="8:8" x14ac:dyDescent="0.15">
      <c r="H486" s="24"/>
    </row>
    <row r="487" spans="8:8" x14ac:dyDescent="0.15">
      <c r="H487" s="24"/>
    </row>
    <row r="488" spans="8:8" x14ac:dyDescent="0.15">
      <c r="H488" s="24"/>
    </row>
    <row r="489" spans="8:8" x14ac:dyDescent="0.15">
      <c r="H489" s="24"/>
    </row>
    <row r="490" spans="8:8" x14ac:dyDescent="0.15">
      <c r="H490" s="24"/>
    </row>
    <row r="491" spans="8:8" x14ac:dyDescent="0.15">
      <c r="H491" s="24"/>
    </row>
    <row r="492" spans="8:8" x14ac:dyDescent="0.15">
      <c r="H492" s="24"/>
    </row>
    <row r="493" spans="8:8" x14ac:dyDescent="0.15">
      <c r="H493" s="24"/>
    </row>
    <row r="494" spans="8:8" x14ac:dyDescent="0.15">
      <c r="H494" s="24"/>
    </row>
    <row r="495" spans="8:8" x14ac:dyDescent="0.15">
      <c r="H495" s="24"/>
    </row>
    <row r="496" spans="8:8" x14ac:dyDescent="0.15">
      <c r="H496" s="24"/>
    </row>
    <row r="497" spans="8:8" x14ac:dyDescent="0.15">
      <c r="H497" s="24"/>
    </row>
    <row r="498" spans="8:8" x14ac:dyDescent="0.15">
      <c r="H498" s="24"/>
    </row>
    <row r="499" spans="8:8" x14ac:dyDescent="0.15">
      <c r="H499" s="24"/>
    </row>
    <row r="500" spans="8:8" x14ac:dyDescent="0.15">
      <c r="H500" s="24"/>
    </row>
    <row r="501" spans="8:8" x14ac:dyDescent="0.15">
      <c r="H501" s="24"/>
    </row>
    <row r="502" spans="8:8" x14ac:dyDescent="0.15">
      <c r="H502" s="24"/>
    </row>
    <row r="503" spans="8:8" x14ac:dyDescent="0.15">
      <c r="H503" s="24"/>
    </row>
    <row r="504" spans="8:8" x14ac:dyDescent="0.15">
      <c r="H504" s="24"/>
    </row>
    <row r="505" spans="8:8" x14ac:dyDescent="0.15">
      <c r="H505" s="24"/>
    </row>
    <row r="506" spans="8:8" x14ac:dyDescent="0.15">
      <c r="H506" s="24"/>
    </row>
    <row r="507" spans="8:8" x14ac:dyDescent="0.15">
      <c r="H507" s="24"/>
    </row>
    <row r="508" spans="8:8" x14ac:dyDescent="0.15">
      <c r="H508" s="24"/>
    </row>
    <row r="509" spans="8:8" x14ac:dyDescent="0.15">
      <c r="H509" s="24"/>
    </row>
    <row r="510" spans="8:8" x14ac:dyDescent="0.15">
      <c r="H510" s="24"/>
    </row>
    <row r="511" spans="8:8" x14ac:dyDescent="0.15">
      <c r="H511" s="24"/>
    </row>
    <row r="512" spans="8:8" x14ac:dyDescent="0.15">
      <c r="H512" s="24"/>
    </row>
    <row r="513" spans="8:8" x14ac:dyDescent="0.15">
      <c r="H513" s="24"/>
    </row>
    <row r="514" spans="8:8" x14ac:dyDescent="0.15">
      <c r="H514" s="24"/>
    </row>
    <row r="515" spans="8:8" x14ac:dyDescent="0.15">
      <c r="H515" s="24"/>
    </row>
    <row r="516" spans="8:8" x14ac:dyDescent="0.15">
      <c r="H516" s="24"/>
    </row>
    <row r="517" spans="8:8" x14ac:dyDescent="0.15">
      <c r="H517" s="24"/>
    </row>
    <row r="518" spans="8:8" x14ac:dyDescent="0.15">
      <c r="H518" s="24"/>
    </row>
    <row r="519" spans="8:8" x14ac:dyDescent="0.15">
      <c r="H519" s="24"/>
    </row>
    <row r="520" spans="8:8" x14ac:dyDescent="0.15">
      <c r="H520" s="24"/>
    </row>
    <row r="521" spans="8:8" x14ac:dyDescent="0.15">
      <c r="H521" s="24"/>
    </row>
    <row r="522" spans="8:8" x14ac:dyDescent="0.15">
      <c r="H522" s="24"/>
    </row>
    <row r="523" spans="8:8" x14ac:dyDescent="0.15">
      <c r="H523" s="24"/>
    </row>
    <row r="524" spans="8:8" x14ac:dyDescent="0.15">
      <c r="H524" s="24"/>
    </row>
    <row r="525" spans="8:8" x14ac:dyDescent="0.15">
      <c r="H525" s="24"/>
    </row>
    <row r="526" spans="8:8" x14ac:dyDescent="0.15">
      <c r="H526" s="24"/>
    </row>
    <row r="527" spans="8:8" x14ac:dyDescent="0.15">
      <c r="H527" s="24"/>
    </row>
    <row r="528" spans="8:8" x14ac:dyDescent="0.15">
      <c r="H528" s="24"/>
    </row>
    <row r="529" spans="8:8" x14ac:dyDescent="0.15">
      <c r="H529" s="24"/>
    </row>
    <row r="530" spans="8:8" x14ac:dyDescent="0.15">
      <c r="H530" s="24"/>
    </row>
    <row r="531" spans="8:8" x14ac:dyDescent="0.15">
      <c r="H531" s="24"/>
    </row>
    <row r="532" spans="8:8" x14ac:dyDescent="0.15">
      <c r="H532" s="24"/>
    </row>
    <row r="533" spans="8:8" x14ac:dyDescent="0.15">
      <c r="H533" s="24"/>
    </row>
    <row r="534" spans="8:8" x14ac:dyDescent="0.15">
      <c r="H534" s="24"/>
    </row>
    <row r="535" spans="8:8" x14ac:dyDescent="0.15">
      <c r="H535" s="24"/>
    </row>
    <row r="536" spans="8:8" x14ac:dyDescent="0.15">
      <c r="H536" s="24"/>
    </row>
    <row r="537" spans="8:8" x14ac:dyDescent="0.15">
      <c r="H537" s="24"/>
    </row>
    <row r="538" spans="8:8" x14ac:dyDescent="0.15">
      <c r="H538" s="24"/>
    </row>
    <row r="539" spans="8:8" x14ac:dyDescent="0.15">
      <c r="H539" s="24"/>
    </row>
    <row r="540" spans="8:8" x14ac:dyDescent="0.15">
      <c r="H540" s="24"/>
    </row>
    <row r="541" spans="8:8" x14ac:dyDescent="0.15">
      <c r="H541" s="24"/>
    </row>
    <row r="542" spans="8:8" x14ac:dyDescent="0.15">
      <c r="H542" s="24"/>
    </row>
    <row r="543" spans="8:8" x14ac:dyDescent="0.15">
      <c r="H543" s="24"/>
    </row>
    <row r="544" spans="8:8" x14ac:dyDescent="0.15">
      <c r="H544" s="24"/>
    </row>
    <row r="545" spans="8:8" x14ac:dyDescent="0.15">
      <c r="H545" s="24"/>
    </row>
    <row r="546" spans="8:8" x14ac:dyDescent="0.15">
      <c r="H546" s="24"/>
    </row>
    <row r="547" spans="8:8" x14ac:dyDescent="0.15">
      <c r="H547" s="24"/>
    </row>
    <row r="548" spans="8:8" x14ac:dyDescent="0.15">
      <c r="H548" s="24"/>
    </row>
    <row r="549" spans="8:8" x14ac:dyDescent="0.15">
      <c r="H549" s="24"/>
    </row>
    <row r="550" spans="8:8" x14ac:dyDescent="0.15">
      <c r="H550" s="24"/>
    </row>
    <row r="551" spans="8:8" x14ac:dyDescent="0.15">
      <c r="H551" s="24"/>
    </row>
    <row r="552" spans="8:8" x14ac:dyDescent="0.15">
      <c r="H552" s="24"/>
    </row>
    <row r="553" spans="8:8" x14ac:dyDescent="0.15">
      <c r="H553" s="24"/>
    </row>
    <row r="554" spans="8:8" x14ac:dyDescent="0.15">
      <c r="H554" s="24"/>
    </row>
    <row r="555" spans="8:8" x14ac:dyDescent="0.15">
      <c r="H555" s="24"/>
    </row>
    <row r="556" spans="8:8" x14ac:dyDescent="0.15">
      <c r="H556" s="24"/>
    </row>
    <row r="557" spans="8:8" x14ac:dyDescent="0.15">
      <c r="H557" s="24"/>
    </row>
    <row r="558" spans="8:8" x14ac:dyDescent="0.15">
      <c r="H558" s="24"/>
    </row>
    <row r="559" spans="8:8" x14ac:dyDescent="0.15">
      <c r="H559" s="24"/>
    </row>
    <row r="560" spans="8:8" x14ac:dyDescent="0.15">
      <c r="H560" s="24"/>
    </row>
    <row r="561" spans="8:8" x14ac:dyDescent="0.15">
      <c r="H561" s="24"/>
    </row>
    <row r="562" spans="8:8" x14ac:dyDescent="0.15">
      <c r="H562" s="24"/>
    </row>
    <row r="563" spans="8:8" x14ac:dyDescent="0.15">
      <c r="H563" s="24"/>
    </row>
    <row r="564" spans="8:8" x14ac:dyDescent="0.15">
      <c r="H564" s="24"/>
    </row>
    <row r="565" spans="8:8" x14ac:dyDescent="0.15">
      <c r="H565" s="24"/>
    </row>
    <row r="566" spans="8:8" x14ac:dyDescent="0.15">
      <c r="H566" s="24"/>
    </row>
    <row r="567" spans="8:8" x14ac:dyDescent="0.15">
      <c r="H567" s="24"/>
    </row>
    <row r="568" spans="8:8" x14ac:dyDescent="0.15">
      <c r="H568" s="24"/>
    </row>
    <row r="569" spans="8:8" x14ac:dyDescent="0.15">
      <c r="H569" s="24"/>
    </row>
    <row r="570" spans="8:8" x14ac:dyDescent="0.15">
      <c r="H570" s="24"/>
    </row>
    <row r="571" spans="8:8" x14ac:dyDescent="0.15">
      <c r="H571" s="24"/>
    </row>
    <row r="572" spans="8:8" x14ac:dyDescent="0.15">
      <c r="H572" s="24"/>
    </row>
    <row r="573" spans="8:8" x14ac:dyDescent="0.15">
      <c r="H573" s="24"/>
    </row>
    <row r="574" spans="8:8" x14ac:dyDescent="0.15">
      <c r="H574" s="24"/>
    </row>
    <row r="575" spans="8:8" x14ac:dyDescent="0.15">
      <c r="H575" s="24"/>
    </row>
    <row r="576" spans="8:8" x14ac:dyDescent="0.15">
      <c r="H576" s="24"/>
    </row>
    <row r="577" spans="8:8" x14ac:dyDescent="0.15">
      <c r="H577" s="24"/>
    </row>
    <row r="578" spans="8:8" x14ac:dyDescent="0.15">
      <c r="H578" s="24"/>
    </row>
    <row r="579" spans="8:8" x14ac:dyDescent="0.15">
      <c r="H579" s="24"/>
    </row>
    <row r="580" spans="8:8" x14ac:dyDescent="0.15">
      <c r="H580" s="24"/>
    </row>
    <row r="581" spans="8:8" x14ac:dyDescent="0.15">
      <c r="H581" s="24"/>
    </row>
    <row r="582" spans="8:8" x14ac:dyDescent="0.15">
      <c r="H582" s="24"/>
    </row>
    <row r="583" spans="8:8" x14ac:dyDescent="0.15">
      <c r="H583" s="24"/>
    </row>
    <row r="584" spans="8:8" x14ac:dyDescent="0.15">
      <c r="H584" s="24"/>
    </row>
    <row r="585" spans="8:8" x14ac:dyDescent="0.15">
      <c r="H585" s="24"/>
    </row>
    <row r="586" spans="8:8" x14ac:dyDescent="0.15">
      <c r="H586" s="24"/>
    </row>
    <row r="587" spans="8:8" x14ac:dyDescent="0.15">
      <c r="H587" s="24"/>
    </row>
    <row r="588" spans="8:8" x14ac:dyDescent="0.15">
      <c r="H588" s="24"/>
    </row>
    <row r="589" spans="8:8" x14ac:dyDescent="0.15">
      <c r="H589" s="24"/>
    </row>
    <row r="590" spans="8:8" x14ac:dyDescent="0.15">
      <c r="H590" s="24"/>
    </row>
    <row r="591" spans="8:8" x14ac:dyDescent="0.15">
      <c r="H591" s="24"/>
    </row>
    <row r="592" spans="8:8" x14ac:dyDescent="0.15">
      <c r="H592" s="24"/>
    </row>
    <row r="593" spans="8:8" x14ac:dyDescent="0.15">
      <c r="H593" s="24"/>
    </row>
    <row r="594" spans="8:8" x14ac:dyDescent="0.15">
      <c r="H594" s="24"/>
    </row>
    <row r="595" spans="8:8" x14ac:dyDescent="0.15">
      <c r="H595" s="24"/>
    </row>
    <row r="596" spans="8:8" x14ac:dyDescent="0.15">
      <c r="H596" s="24"/>
    </row>
    <row r="597" spans="8:8" x14ac:dyDescent="0.15">
      <c r="H597" s="24"/>
    </row>
    <row r="598" spans="8:8" x14ac:dyDescent="0.15">
      <c r="H598" s="24"/>
    </row>
    <row r="599" spans="8:8" x14ac:dyDescent="0.15">
      <c r="H599" s="24"/>
    </row>
    <row r="600" spans="8:8" x14ac:dyDescent="0.15">
      <c r="H600" s="24"/>
    </row>
    <row r="601" spans="8:8" x14ac:dyDescent="0.15">
      <c r="H601" s="24"/>
    </row>
    <row r="602" spans="8:8" x14ac:dyDescent="0.15">
      <c r="H602" s="24"/>
    </row>
    <row r="603" spans="8:8" x14ac:dyDescent="0.15">
      <c r="H603" s="24"/>
    </row>
    <row r="604" spans="8:8" x14ac:dyDescent="0.15">
      <c r="H604" s="24"/>
    </row>
    <row r="605" spans="8:8" x14ac:dyDescent="0.15">
      <c r="H605" s="24"/>
    </row>
    <row r="606" spans="8:8" x14ac:dyDescent="0.15">
      <c r="H606" s="24"/>
    </row>
    <row r="607" spans="8:8" x14ac:dyDescent="0.15">
      <c r="H607" s="24"/>
    </row>
    <row r="608" spans="8:8" x14ac:dyDescent="0.15">
      <c r="H608" s="24"/>
    </row>
    <row r="609" spans="8:8" x14ac:dyDescent="0.15">
      <c r="H609" s="24"/>
    </row>
    <row r="610" spans="8:8" x14ac:dyDescent="0.15">
      <c r="H610" s="24"/>
    </row>
    <row r="611" spans="8:8" x14ac:dyDescent="0.15">
      <c r="H611" s="24"/>
    </row>
    <row r="612" spans="8:8" x14ac:dyDescent="0.15">
      <c r="H612" s="24"/>
    </row>
    <row r="613" spans="8:8" x14ac:dyDescent="0.15">
      <c r="H613" s="24"/>
    </row>
    <row r="614" spans="8:8" x14ac:dyDescent="0.15">
      <c r="H614" s="24"/>
    </row>
    <row r="615" spans="8:8" x14ac:dyDescent="0.15">
      <c r="H615" s="24"/>
    </row>
    <row r="616" spans="8:8" x14ac:dyDescent="0.15">
      <c r="H616" s="24"/>
    </row>
    <row r="617" spans="8:8" x14ac:dyDescent="0.15">
      <c r="H617" s="24"/>
    </row>
    <row r="618" spans="8:8" x14ac:dyDescent="0.15">
      <c r="H618" s="24"/>
    </row>
    <row r="619" spans="8:8" x14ac:dyDescent="0.15">
      <c r="H619" s="24"/>
    </row>
    <row r="620" spans="8:8" x14ac:dyDescent="0.15">
      <c r="H620" s="24"/>
    </row>
    <row r="621" spans="8:8" x14ac:dyDescent="0.15">
      <c r="H621" s="24"/>
    </row>
    <row r="622" spans="8:8" x14ac:dyDescent="0.15">
      <c r="H622" s="24"/>
    </row>
    <row r="623" spans="8:8" x14ac:dyDescent="0.15">
      <c r="H623" s="24"/>
    </row>
    <row r="624" spans="8:8" x14ac:dyDescent="0.15">
      <c r="H624" s="24"/>
    </row>
    <row r="625" spans="8:8" x14ac:dyDescent="0.15">
      <c r="H625" s="24"/>
    </row>
    <row r="626" spans="8:8" x14ac:dyDescent="0.15">
      <c r="H626" s="24"/>
    </row>
    <row r="627" spans="8:8" x14ac:dyDescent="0.15">
      <c r="H627" s="24"/>
    </row>
    <row r="628" spans="8:8" x14ac:dyDescent="0.15">
      <c r="H628" s="24"/>
    </row>
    <row r="629" spans="8:8" x14ac:dyDescent="0.15">
      <c r="H629" s="24"/>
    </row>
    <row r="630" spans="8:8" x14ac:dyDescent="0.15">
      <c r="H630" s="24"/>
    </row>
    <row r="631" spans="8:8" x14ac:dyDescent="0.15">
      <c r="H631" s="24"/>
    </row>
    <row r="632" spans="8:8" x14ac:dyDescent="0.15">
      <c r="H632" s="24"/>
    </row>
    <row r="633" spans="8:8" x14ac:dyDescent="0.15">
      <c r="H633" s="24"/>
    </row>
    <row r="634" spans="8:8" x14ac:dyDescent="0.15">
      <c r="H634" s="24"/>
    </row>
    <row r="635" spans="8:8" x14ac:dyDescent="0.15">
      <c r="H635" s="24"/>
    </row>
    <row r="636" spans="8:8" x14ac:dyDescent="0.15">
      <c r="H636" s="24"/>
    </row>
    <row r="637" spans="8:8" x14ac:dyDescent="0.15">
      <c r="H637" s="24"/>
    </row>
    <row r="638" spans="8:8" x14ac:dyDescent="0.15">
      <c r="H638" s="24"/>
    </row>
    <row r="639" spans="8:8" x14ac:dyDescent="0.15">
      <c r="H639" s="24"/>
    </row>
    <row r="640" spans="8:8" x14ac:dyDescent="0.15">
      <c r="H640" s="24"/>
    </row>
    <row r="641" spans="8:8" x14ac:dyDescent="0.15">
      <c r="H641" s="24"/>
    </row>
    <row r="642" spans="8:8" x14ac:dyDescent="0.15">
      <c r="H642" s="24"/>
    </row>
    <row r="643" spans="8:8" x14ac:dyDescent="0.15">
      <c r="H643" s="24"/>
    </row>
    <row r="644" spans="8:8" x14ac:dyDescent="0.15">
      <c r="H644" s="24"/>
    </row>
    <row r="645" spans="8:8" x14ac:dyDescent="0.15">
      <c r="H645" s="24"/>
    </row>
    <row r="646" spans="8:8" x14ac:dyDescent="0.15">
      <c r="H646" s="24"/>
    </row>
    <row r="647" spans="8:8" x14ac:dyDescent="0.15">
      <c r="H647" s="24"/>
    </row>
    <row r="648" spans="8:8" x14ac:dyDescent="0.15">
      <c r="H648" s="24"/>
    </row>
    <row r="649" spans="8:8" x14ac:dyDescent="0.15">
      <c r="H649" s="24"/>
    </row>
    <row r="650" spans="8:8" x14ac:dyDescent="0.15">
      <c r="H650" s="24"/>
    </row>
    <row r="651" spans="8:8" x14ac:dyDescent="0.15">
      <c r="H651" s="24"/>
    </row>
    <row r="652" spans="8:8" x14ac:dyDescent="0.15">
      <c r="H652" s="24"/>
    </row>
    <row r="653" spans="8:8" x14ac:dyDescent="0.15">
      <c r="H653" s="24"/>
    </row>
    <row r="654" spans="8:8" x14ac:dyDescent="0.15">
      <c r="H654" s="24"/>
    </row>
    <row r="655" spans="8:8" x14ac:dyDescent="0.15">
      <c r="H655" s="24"/>
    </row>
    <row r="656" spans="8:8" x14ac:dyDescent="0.15">
      <c r="H656" s="24"/>
    </row>
    <row r="657" spans="8:8" x14ac:dyDescent="0.15">
      <c r="H657" s="24"/>
    </row>
    <row r="658" spans="8:8" x14ac:dyDescent="0.15">
      <c r="H658" s="24"/>
    </row>
    <row r="659" spans="8:8" x14ac:dyDescent="0.15">
      <c r="H659" s="24"/>
    </row>
    <row r="660" spans="8:8" x14ac:dyDescent="0.15">
      <c r="H660" s="24"/>
    </row>
    <row r="661" spans="8:8" x14ac:dyDescent="0.15">
      <c r="H661" s="24"/>
    </row>
    <row r="662" spans="8:8" x14ac:dyDescent="0.15">
      <c r="H662" s="24"/>
    </row>
    <row r="663" spans="8:8" x14ac:dyDescent="0.15">
      <c r="H663" s="24"/>
    </row>
    <row r="664" spans="8:8" x14ac:dyDescent="0.15">
      <c r="H664" s="24"/>
    </row>
    <row r="665" spans="8:8" x14ac:dyDescent="0.15">
      <c r="H665" s="24"/>
    </row>
    <row r="666" spans="8:8" x14ac:dyDescent="0.15">
      <c r="H666" s="24"/>
    </row>
    <row r="667" spans="8:8" x14ac:dyDescent="0.15">
      <c r="H667" s="24"/>
    </row>
    <row r="668" spans="8:8" x14ac:dyDescent="0.15">
      <c r="H668" s="24"/>
    </row>
    <row r="669" spans="8:8" x14ac:dyDescent="0.15">
      <c r="H669" s="24"/>
    </row>
    <row r="670" spans="8:8" x14ac:dyDescent="0.15">
      <c r="H670" s="24"/>
    </row>
    <row r="671" spans="8:8" x14ac:dyDescent="0.15">
      <c r="H671" s="24"/>
    </row>
    <row r="672" spans="8:8" x14ac:dyDescent="0.15">
      <c r="H672" s="24"/>
    </row>
    <row r="673" spans="8:8" x14ac:dyDescent="0.15">
      <c r="H673" s="24"/>
    </row>
    <row r="674" spans="8:8" x14ac:dyDescent="0.15">
      <c r="H674" s="24"/>
    </row>
    <row r="675" spans="8:8" x14ac:dyDescent="0.15">
      <c r="H675" s="24"/>
    </row>
    <row r="676" spans="8:8" x14ac:dyDescent="0.15">
      <c r="H676" s="24"/>
    </row>
    <row r="677" spans="8:8" x14ac:dyDescent="0.15">
      <c r="H677" s="24"/>
    </row>
    <row r="678" spans="8:8" x14ac:dyDescent="0.15">
      <c r="H678" s="24"/>
    </row>
    <row r="679" spans="8:8" x14ac:dyDescent="0.15">
      <c r="H679" s="24"/>
    </row>
    <row r="680" spans="8:8" x14ac:dyDescent="0.15">
      <c r="H680" s="24"/>
    </row>
    <row r="681" spans="8:8" x14ac:dyDescent="0.15">
      <c r="H681" s="24"/>
    </row>
    <row r="682" spans="8:8" x14ac:dyDescent="0.15">
      <c r="H682" s="24"/>
    </row>
    <row r="683" spans="8:8" x14ac:dyDescent="0.15">
      <c r="H683" s="24"/>
    </row>
    <row r="684" spans="8:8" x14ac:dyDescent="0.15">
      <c r="H684" s="24"/>
    </row>
    <row r="685" spans="8:8" x14ac:dyDescent="0.15">
      <c r="H685" s="24"/>
    </row>
    <row r="686" spans="8:8" x14ac:dyDescent="0.15">
      <c r="H686" s="24"/>
    </row>
    <row r="687" spans="8:8" x14ac:dyDescent="0.15">
      <c r="H687" s="24"/>
    </row>
    <row r="688" spans="8:8" x14ac:dyDescent="0.15">
      <c r="H688" s="24"/>
    </row>
    <row r="689" spans="8:8" x14ac:dyDescent="0.15">
      <c r="H689" s="24"/>
    </row>
    <row r="690" spans="8:8" x14ac:dyDescent="0.15">
      <c r="H690" s="24"/>
    </row>
    <row r="691" spans="8:8" x14ac:dyDescent="0.15">
      <c r="H691" s="24"/>
    </row>
    <row r="692" spans="8:8" x14ac:dyDescent="0.15">
      <c r="H692" s="24"/>
    </row>
    <row r="693" spans="8:8" x14ac:dyDescent="0.15">
      <c r="H693" s="24"/>
    </row>
    <row r="694" spans="8:8" x14ac:dyDescent="0.15">
      <c r="H694" s="24"/>
    </row>
    <row r="695" spans="8:8" x14ac:dyDescent="0.15">
      <c r="H695" s="24"/>
    </row>
    <row r="696" spans="8:8" x14ac:dyDescent="0.15">
      <c r="H696" s="24"/>
    </row>
    <row r="697" spans="8:8" x14ac:dyDescent="0.15">
      <c r="H697" s="24"/>
    </row>
    <row r="698" spans="8:8" x14ac:dyDescent="0.15">
      <c r="H698" s="24"/>
    </row>
    <row r="699" spans="8:8" x14ac:dyDescent="0.15">
      <c r="H699" s="24"/>
    </row>
    <row r="700" spans="8:8" x14ac:dyDescent="0.15">
      <c r="H700" s="24"/>
    </row>
    <row r="701" spans="8:8" x14ac:dyDescent="0.15">
      <c r="H701" s="24"/>
    </row>
    <row r="702" spans="8:8" x14ac:dyDescent="0.15">
      <c r="H702" s="24"/>
    </row>
    <row r="703" spans="8:8" x14ac:dyDescent="0.15">
      <c r="H703" s="24"/>
    </row>
    <row r="704" spans="8:8" x14ac:dyDescent="0.15">
      <c r="H704" s="24"/>
    </row>
    <row r="705" spans="8:8" x14ac:dyDescent="0.15">
      <c r="H705" s="24"/>
    </row>
    <row r="706" spans="8:8" x14ac:dyDescent="0.15">
      <c r="H706" s="24"/>
    </row>
    <row r="707" spans="8:8" x14ac:dyDescent="0.15">
      <c r="H707" s="24"/>
    </row>
    <row r="708" spans="8:8" x14ac:dyDescent="0.15">
      <c r="H708" s="24"/>
    </row>
    <row r="709" spans="8:8" x14ac:dyDescent="0.15">
      <c r="H709" s="24"/>
    </row>
    <row r="710" spans="8:8" x14ac:dyDescent="0.15">
      <c r="H710" s="24"/>
    </row>
    <row r="711" spans="8:8" x14ac:dyDescent="0.15">
      <c r="H711" s="24"/>
    </row>
    <row r="712" spans="8:8" x14ac:dyDescent="0.15">
      <c r="H712" s="24"/>
    </row>
    <row r="713" spans="8:8" x14ac:dyDescent="0.15">
      <c r="H713" s="24"/>
    </row>
    <row r="714" spans="8:8" x14ac:dyDescent="0.15">
      <c r="H714" s="24"/>
    </row>
    <row r="715" spans="8:8" x14ac:dyDescent="0.15">
      <c r="H715" s="24"/>
    </row>
    <row r="716" spans="8:8" x14ac:dyDescent="0.15">
      <c r="H716" s="24"/>
    </row>
    <row r="717" spans="8:8" x14ac:dyDescent="0.15">
      <c r="H717" s="24"/>
    </row>
    <row r="718" spans="8:8" x14ac:dyDescent="0.15">
      <c r="H718" s="24"/>
    </row>
    <row r="719" spans="8:8" x14ac:dyDescent="0.15">
      <c r="H719" s="24"/>
    </row>
    <row r="720" spans="8:8" x14ac:dyDescent="0.15">
      <c r="H720" s="24"/>
    </row>
    <row r="721" spans="8:8" x14ac:dyDescent="0.15">
      <c r="H721" s="24"/>
    </row>
    <row r="722" spans="8:8" x14ac:dyDescent="0.15">
      <c r="H722" s="24"/>
    </row>
    <row r="723" spans="8:8" x14ac:dyDescent="0.15">
      <c r="H723" s="24"/>
    </row>
    <row r="724" spans="8:8" x14ac:dyDescent="0.15">
      <c r="H724" s="24"/>
    </row>
    <row r="725" spans="8:8" x14ac:dyDescent="0.15">
      <c r="H725" s="24"/>
    </row>
    <row r="726" spans="8:8" x14ac:dyDescent="0.15">
      <c r="H726" s="24"/>
    </row>
    <row r="727" spans="8:8" x14ac:dyDescent="0.15">
      <c r="H727" s="24"/>
    </row>
    <row r="728" spans="8:8" x14ac:dyDescent="0.15">
      <c r="H728" s="24"/>
    </row>
    <row r="729" spans="8:8" x14ac:dyDescent="0.15">
      <c r="H729" s="24"/>
    </row>
    <row r="730" spans="8:8" x14ac:dyDescent="0.15">
      <c r="H730" s="24"/>
    </row>
    <row r="731" spans="8:8" x14ac:dyDescent="0.15">
      <c r="H731" s="24"/>
    </row>
    <row r="732" spans="8:8" x14ac:dyDescent="0.15">
      <c r="H732" s="24"/>
    </row>
    <row r="733" spans="8:8" x14ac:dyDescent="0.15">
      <c r="H733" s="24"/>
    </row>
    <row r="734" spans="8:8" x14ac:dyDescent="0.15">
      <c r="H734" s="24"/>
    </row>
    <row r="735" spans="8:8" x14ac:dyDescent="0.15">
      <c r="H735" s="24"/>
    </row>
    <row r="736" spans="8:8" x14ac:dyDescent="0.15">
      <c r="H736" s="24"/>
    </row>
    <row r="737" spans="8:8" x14ac:dyDescent="0.15">
      <c r="H737" s="24"/>
    </row>
    <row r="738" spans="8:8" x14ac:dyDescent="0.15">
      <c r="H738" s="24"/>
    </row>
    <row r="739" spans="8:8" x14ac:dyDescent="0.15">
      <c r="H739" s="24"/>
    </row>
    <row r="740" spans="8:8" x14ac:dyDescent="0.15">
      <c r="H740" s="24"/>
    </row>
    <row r="741" spans="8:8" x14ac:dyDescent="0.15">
      <c r="H741" s="24"/>
    </row>
    <row r="742" spans="8:8" x14ac:dyDescent="0.15">
      <c r="H742" s="24"/>
    </row>
    <row r="743" spans="8:8" x14ac:dyDescent="0.15">
      <c r="H743" s="24"/>
    </row>
    <row r="744" spans="8:8" x14ac:dyDescent="0.15">
      <c r="H744" s="24"/>
    </row>
    <row r="745" spans="8:8" x14ac:dyDescent="0.15">
      <c r="H745" s="24"/>
    </row>
    <row r="746" spans="8:8" x14ac:dyDescent="0.15">
      <c r="H746" s="24"/>
    </row>
    <row r="747" spans="8:8" x14ac:dyDescent="0.15">
      <c r="H747" s="24"/>
    </row>
    <row r="748" spans="8:8" x14ac:dyDescent="0.15">
      <c r="H748" s="24"/>
    </row>
    <row r="749" spans="8:8" x14ac:dyDescent="0.15">
      <c r="H749" s="24"/>
    </row>
    <row r="750" spans="8:8" x14ac:dyDescent="0.15">
      <c r="H750" s="24"/>
    </row>
    <row r="751" spans="8:8" x14ac:dyDescent="0.15">
      <c r="H751" s="24"/>
    </row>
    <row r="752" spans="8:8" x14ac:dyDescent="0.15">
      <c r="H752" s="24"/>
    </row>
    <row r="753" spans="8:8" x14ac:dyDescent="0.15">
      <c r="H753" s="24"/>
    </row>
    <row r="754" spans="8:8" x14ac:dyDescent="0.15">
      <c r="H754" s="24"/>
    </row>
    <row r="755" spans="8:8" x14ac:dyDescent="0.15">
      <c r="H755" s="24"/>
    </row>
    <row r="756" spans="8:8" x14ac:dyDescent="0.15">
      <c r="H756" s="24"/>
    </row>
    <row r="757" spans="8:8" x14ac:dyDescent="0.15">
      <c r="H757" s="24"/>
    </row>
    <row r="758" spans="8:8" x14ac:dyDescent="0.15">
      <c r="H758" s="24"/>
    </row>
    <row r="759" spans="8:8" x14ac:dyDescent="0.15">
      <c r="H759" s="24"/>
    </row>
    <row r="760" spans="8:8" x14ac:dyDescent="0.15">
      <c r="H760" s="24"/>
    </row>
    <row r="761" spans="8:8" x14ac:dyDescent="0.15">
      <c r="H761" s="24"/>
    </row>
    <row r="762" spans="8:8" x14ac:dyDescent="0.15">
      <c r="H762" s="24"/>
    </row>
    <row r="763" spans="8:8" x14ac:dyDescent="0.15">
      <c r="H763" s="24"/>
    </row>
    <row r="764" spans="8:8" x14ac:dyDescent="0.15">
      <c r="H764" s="24"/>
    </row>
    <row r="765" spans="8:8" x14ac:dyDescent="0.15">
      <c r="H765" s="24"/>
    </row>
    <row r="766" spans="8:8" x14ac:dyDescent="0.15">
      <c r="H766" s="24"/>
    </row>
    <row r="767" spans="8:8" x14ac:dyDescent="0.15">
      <c r="H767" s="24"/>
    </row>
    <row r="768" spans="8:8" x14ac:dyDescent="0.15">
      <c r="H768" s="24"/>
    </row>
    <row r="769" spans="8:8" x14ac:dyDescent="0.15">
      <c r="H769" s="24"/>
    </row>
    <row r="770" spans="8:8" x14ac:dyDescent="0.15">
      <c r="H770" s="24"/>
    </row>
    <row r="771" spans="8:8" x14ac:dyDescent="0.15">
      <c r="H771" s="24"/>
    </row>
    <row r="772" spans="8:8" x14ac:dyDescent="0.15">
      <c r="H772" s="24"/>
    </row>
    <row r="773" spans="8:8" x14ac:dyDescent="0.15">
      <c r="H773" s="24"/>
    </row>
    <row r="774" spans="8:8" x14ac:dyDescent="0.15">
      <c r="H774" s="24"/>
    </row>
    <row r="775" spans="8:8" x14ac:dyDescent="0.15">
      <c r="H775" s="24"/>
    </row>
    <row r="776" spans="8:8" x14ac:dyDescent="0.15">
      <c r="H776" s="24"/>
    </row>
    <row r="777" spans="8:8" x14ac:dyDescent="0.15">
      <c r="H777" s="24"/>
    </row>
    <row r="778" spans="8:8" x14ac:dyDescent="0.15">
      <c r="H778" s="24"/>
    </row>
    <row r="779" spans="8:8" x14ac:dyDescent="0.15">
      <c r="H779" s="24"/>
    </row>
    <row r="780" spans="8:8" x14ac:dyDescent="0.15">
      <c r="H780" s="24"/>
    </row>
    <row r="781" spans="8:8" x14ac:dyDescent="0.15">
      <c r="H781" s="24"/>
    </row>
    <row r="782" spans="8:8" x14ac:dyDescent="0.15">
      <c r="H782" s="24"/>
    </row>
    <row r="783" spans="8:8" x14ac:dyDescent="0.15">
      <c r="H783" s="24"/>
    </row>
    <row r="784" spans="8:8" x14ac:dyDescent="0.15">
      <c r="H784" s="24"/>
    </row>
    <row r="785" spans="8:8" x14ac:dyDescent="0.15">
      <c r="H785" s="24"/>
    </row>
    <row r="786" spans="8:8" x14ac:dyDescent="0.15">
      <c r="H786" s="24"/>
    </row>
    <row r="787" spans="8:8" x14ac:dyDescent="0.15">
      <c r="H787" s="24"/>
    </row>
    <row r="788" spans="8:8" x14ac:dyDescent="0.15">
      <c r="H788" s="24"/>
    </row>
    <row r="789" spans="8:8" x14ac:dyDescent="0.15">
      <c r="H789" s="24"/>
    </row>
    <row r="790" spans="8:8" x14ac:dyDescent="0.15">
      <c r="H790" s="24"/>
    </row>
    <row r="791" spans="8:8" x14ac:dyDescent="0.15">
      <c r="H791" s="24"/>
    </row>
    <row r="792" spans="8:8" x14ac:dyDescent="0.15">
      <c r="H792" s="24"/>
    </row>
    <row r="793" spans="8:8" x14ac:dyDescent="0.15">
      <c r="H793" s="24"/>
    </row>
    <row r="794" spans="8:8" x14ac:dyDescent="0.15">
      <c r="H794" s="24"/>
    </row>
    <row r="795" spans="8:8" x14ac:dyDescent="0.15">
      <c r="H795" s="24"/>
    </row>
    <row r="796" spans="8:8" x14ac:dyDescent="0.15">
      <c r="H796" s="24"/>
    </row>
    <row r="797" spans="8:8" x14ac:dyDescent="0.15">
      <c r="H797" s="24"/>
    </row>
    <row r="798" spans="8:8" x14ac:dyDescent="0.15">
      <c r="H798" s="24"/>
    </row>
    <row r="799" spans="8:8" x14ac:dyDescent="0.15">
      <c r="H799" s="24"/>
    </row>
    <row r="800" spans="8:8" x14ac:dyDescent="0.15">
      <c r="H800" s="24"/>
    </row>
    <row r="801" spans="8:8" x14ac:dyDescent="0.15">
      <c r="H801" s="24"/>
    </row>
    <row r="802" spans="8:8" x14ac:dyDescent="0.15">
      <c r="H802" s="24"/>
    </row>
    <row r="803" spans="8:8" x14ac:dyDescent="0.15">
      <c r="H803" s="24"/>
    </row>
    <row r="804" spans="8:8" x14ac:dyDescent="0.15">
      <c r="H804" s="24"/>
    </row>
    <row r="805" spans="8:8" x14ac:dyDescent="0.15">
      <c r="H805" s="24"/>
    </row>
    <row r="806" spans="8:8" x14ac:dyDescent="0.15">
      <c r="H806" s="24"/>
    </row>
    <row r="807" spans="8:8" x14ac:dyDescent="0.15">
      <c r="H807" s="24"/>
    </row>
    <row r="808" spans="8:8" x14ac:dyDescent="0.15">
      <c r="H808" s="24"/>
    </row>
    <row r="809" spans="8:8" x14ac:dyDescent="0.15">
      <c r="H809" s="24"/>
    </row>
    <row r="810" spans="8:8" x14ac:dyDescent="0.15">
      <c r="H810" s="24"/>
    </row>
    <row r="811" spans="8:8" x14ac:dyDescent="0.15">
      <c r="H811" s="24"/>
    </row>
    <row r="812" spans="8:8" x14ac:dyDescent="0.15">
      <c r="H812" s="24"/>
    </row>
    <row r="813" spans="8:8" x14ac:dyDescent="0.15">
      <c r="H813" s="24"/>
    </row>
    <row r="814" spans="8:8" x14ac:dyDescent="0.15">
      <c r="H814" s="24"/>
    </row>
    <row r="815" spans="8:8" x14ac:dyDescent="0.15">
      <c r="H815" s="24"/>
    </row>
    <row r="816" spans="8:8" x14ac:dyDescent="0.15">
      <c r="H816" s="24"/>
    </row>
    <row r="817" spans="8:8" x14ac:dyDescent="0.15">
      <c r="H817" s="24"/>
    </row>
    <row r="818" spans="8:8" x14ac:dyDescent="0.15">
      <c r="H818" s="24"/>
    </row>
    <row r="819" spans="8:8" x14ac:dyDescent="0.15">
      <c r="H819" s="24"/>
    </row>
    <row r="820" spans="8:8" x14ac:dyDescent="0.15">
      <c r="H820" s="24"/>
    </row>
    <row r="821" spans="8:8" x14ac:dyDescent="0.15">
      <c r="H821" s="24"/>
    </row>
    <row r="822" spans="8:8" x14ac:dyDescent="0.15">
      <c r="H822" s="24"/>
    </row>
    <row r="823" spans="8:8" x14ac:dyDescent="0.15">
      <c r="H823" s="24"/>
    </row>
    <row r="824" spans="8:8" x14ac:dyDescent="0.15">
      <c r="H824" s="24"/>
    </row>
    <row r="825" spans="8:8" x14ac:dyDescent="0.15">
      <c r="H825" s="24"/>
    </row>
    <row r="826" spans="8:8" x14ac:dyDescent="0.15">
      <c r="H826" s="24"/>
    </row>
    <row r="827" spans="8:8" x14ac:dyDescent="0.15">
      <c r="H827" s="24"/>
    </row>
    <row r="828" spans="8:8" x14ac:dyDescent="0.15">
      <c r="H828" s="24"/>
    </row>
    <row r="829" spans="8:8" x14ac:dyDescent="0.15">
      <c r="H829" s="24"/>
    </row>
    <row r="830" spans="8:8" x14ac:dyDescent="0.15">
      <c r="H830" s="24"/>
    </row>
    <row r="831" spans="8:8" x14ac:dyDescent="0.15">
      <c r="H831" s="24"/>
    </row>
    <row r="832" spans="8:8" x14ac:dyDescent="0.15">
      <c r="H832" s="24"/>
    </row>
    <row r="833" spans="8:8" x14ac:dyDescent="0.15">
      <c r="H833" s="24"/>
    </row>
    <row r="834" spans="8:8" x14ac:dyDescent="0.15">
      <c r="H834" s="24"/>
    </row>
    <row r="835" spans="8:8" x14ac:dyDescent="0.15">
      <c r="H835" s="24"/>
    </row>
    <row r="836" spans="8:8" x14ac:dyDescent="0.15">
      <c r="H836" s="24"/>
    </row>
    <row r="837" spans="8:8" x14ac:dyDescent="0.15">
      <c r="H837" s="24"/>
    </row>
    <row r="838" spans="8:8" x14ac:dyDescent="0.15">
      <c r="H838" s="24"/>
    </row>
    <row r="839" spans="8:8" x14ac:dyDescent="0.15">
      <c r="H839" s="24"/>
    </row>
    <row r="840" spans="8:8" x14ac:dyDescent="0.15">
      <c r="H840" s="24"/>
    </row>
    <row r="841" spans="8:8" x14ac:dyDescent="0.15">
      <c r="H841" s="24"/>
    </row>
    <row r="842" spans="8:8" x14ac:dyDescent="0.15">
      <c r="H842" s="24"/>
    </row>
    <row r="843" spans="8:8" x14ac:dyDescent="0.15">
      <c r="H843" s="24"/>
    </row>
    <row r="844" spans="8:8" x14ac:dyDescent="0.15">
      <c r="H844" s="24"/>
    </row>
    <row r="845" spans="8:8" x14ac:dyDescent="0.15">
      <c r="H845" s="24"/>
    </row>
    <row r="846" spans="8:8" x14ac:dyDescent="0.15">
      <c r="H846" s="24"/>
    </row>
    <row r="847" spans="8:8" x14ac:dyDescent="0.15">
      <c r="H847" s="24"/>
    </row>
    <row r="848" spans="8:8" x14ac:dyDescent="0.15">
      <c r="H848" s="24"/>
    </row>
    <row r="849" spans="8:8" x14ac:dyDescent="0.15">
      <c r="H849" s="24"/>
    </row>
    <row r="850" spans="8:8" x14ac:dyDescent="0.15">
      <c r="H850" s="24"/>
    </row>
    <row r="851" spans="8:8" x14ac:dyDescent="0.15">
      <c r="H851" s="24"/>
    </row>
    <row r="852" spans="8:8" x14ac:dyDescent="0.15">
      <c r="H852" s="24"/>
    </row>
    <row r="853" spans="8:8" x14ac:dyDescent="0.15">
      <c r="H853" s="24"/>
    </row>
    <row r="854" spans="8:8" x14ac:dyDescent="0.15">
      <c r="H854" s="24"/>
    </row>
    <row r="855" spans="8:8" x14ac:dyDescent="0.15">
      <c r="H855" s="24"/>
    </row>
    <row r="856" spans="8:8" x14ac:dyDescent="0.15">
      <c r="H856" s="24"/>
    </row>
    <row r="857" spans="8:8" x14ac:dyDescent="0.15">
      <c r="H857" s="24"/>
    </row>
    <row r="858" spans="8:8" x14ac:dyDescent="0.15">
      <c r="H858" s="24"/>
    </row>
    <row r="859" spans="8:8" x14ac:dyDescent="0.15">
      <c r="H859" s="24"/>
    </row>
    <row r="860" spans="8:8" x14ac:dyDescent="0.15">
      <c r="H860" s="24"/>
    </row>
    <row r="861" spans="8:8" x14ac:dyDescent="0.15">
      <c r="H861" s="24"/>
    </row>
    <row r="862" spans="8:8" x14ac:dyDescent="0.15">
      <c r="H862" s="24"/>
    </row>
    <row r="863" spans="8:8" x14ac:dyDescent="0.15">
      <c r="H863" s="24"/>
    </row>
    <row r="864" spans="8:8" x14ac:dyDescent="0.15">
      <c r="H864" s="24"/>
    </row>
    <row r="865" spans="8:8" x14ac:dyDescent="0.15">
      <c r="H865" s="24"/>
    </row>
    <row r="866" spans="8:8" x14ac:dyDescent="0.15">
      <c r="H866" s="24"/>
    </row>
    <row r="867" spans="8:8" x14ac:dyDescent="0.15">
      <c r="H867" s="24"/>
    </row>
    <row r="868" spans="8:8" x14ac:dyDescent="0.15">
      <c r="H868" s="24"/>
    </row>
    <row r="869" spans="8:8" x14ac:dyDescent="0.15">
      <c r="H869" s="24"/>
    </row>
    <row r="870" spans="8:8" x14ac:dyDescent="0.15">
      <c r="H870" s="24"/>
    </row>
    <row r="871" spans="8:8" x14ac:dyDescent="0.15">
      <c r="H871" s="24"/>
    </row>
    <row r="872" spans="8:8" x14ac:dyDescent="0.15">
      <c r="H872" s="24"/>
    </row>
    <row r="873" spans="8:8" x14ac:dyDescent="0.15">
      <c r="H873" s="24"/>
    </row>
    <row r="874" spans="8:8" x14ac:dyDescent="0.15">
      <c r="H874" s="24"/>
    </row>
    <row r="875" spans="8:8" x14ac:dyDescent="0.15">
      <c r="H875" s="24"/>
    </row>
    <row r="876" spans="8:8" x14ac:dyDescent="0.15">
      <c r="H876" s="24"/>
    </row>
    <row r="877" spans="8:8" x14ac:dyDescent="0.15">
      <c r="H877" s="24"/>
    </row>
    <row r="878" spans="8:8" x14ac:dyDescent="0.15">
      <c r="H878" s="24"/>
    </row>
    <row r="879" spans="8:8" x14ac:dyDescent="0.15">
      <c r="H879" s="24"/>
    </row>
    <row r="880" spans="8:8" x14ac:dyDescent="0.15">
      <c r="H880" s="24"/>
    </row>
    <row r="881" spans="8:8" x14ac:dyDescent="0.15">
      <c r="H881" s="24"/>
    </row>
    <row r="882" spans="8:8" x14ac:dyDescent="0.15">
      <c r="H882" s="24"/>
    </row>
    <row r="883" spans="8:8" x14ac:dyDescent="0.15">
      <c r="H883" s="24"/>
    </row>
    <row r="884" spans="8:8" x14ac:dyDescent="0.15">
      <c r="H884" s="24"/>
    </row>
    <row r="885" spans="8:8" x14ac:dyDescent="0.15">
      <c r="H885" s="24"/>
    </row>
    <row r="886" spans="8:8" x14ac:dyDescent="0.15">
      <c r="H886" s="24"/>
    </row>
    <row r="887" spans="8:8" x14ac:dyDescent="0.15">
      <c r="H887" s="24"/>
    </row>
    <row r="888" spans="8:8" x14ac:dyDescent="0.15">
      <c r="H888" s="24"/>
    </row>
    <row r="889" spans="8:8" x14ac:dyDescent="0.15">
      <c r="H889" s="24"/>
    </row>
    <row r="890" spans="8:8" x14ac:dyDescent="0.15">
      <c r="H890" s="24"/>
    </row>
    <row r="891" spans="8:8" x14ac:dyDescent="0.15">
      <c r="H891" s="24"/>
    </row>
    <row r="892" spans="8:8" x14ac:dyDescent="0.15">
      <c r="H892" s="24"/>
    </row>
    <row r="893" spans="8:8" x14ac:dyDescent="0.15">
      <c r="H893" s="24"/>
    </row>
    <row r="894" spans="8:8" x14ac:dyDescent="0.15">
      <c r="H894" s="24"/>
    </row>
    <row r="895" spans="8:8" x14ac:dyDescent="0.15">
      <c r="H895" s="24"/>
    </row>
    <row r="896" spans="8:8" x14ac:dyDescent="0.15">
      <c r="H896" s="24"/>
    </row>
    <row r="897" spans="8:8" x14ac:dyDescent="0.15">
      <c r="H897" s="24"/>
    </row>
    <row r="898" spans="8:8" x14ac:dyDescent="0.15">
      <c r="H898" s="24"/>
    </row>
    <row r="899" spans="8:8" x14ac:dyDescent="0.15">
      <c r="H899" s="24"/>
    </row>
    <row r="900" spans="8:8" x14ac:dyDescent="0.15">
      <c r="H900" s="24"/>
    </row>
    <row r="901" spans="8:8" x14ac:dyDescent="0.15">
      <c r="H901" s="24"/>
    </row>
    <row r="902" spans="8:8" x14ac:dyDescent="0.15">
      <c r="H902" s="24"/>
    </row>
    <row r="903" spans="8:8" x14ac:dyDescent="0.15">
      <c r="H903" s="24"/>
    </row>
    <row r="904" spans="8:8" x14ac:dyDescent="0.15">
      <c r="H904" s="24"/>
    </row>
    <row r="905" spans="8:8" x14ac:dyDescent="0.15">
      <c r="H905" s="24"/>
    </row>
    <row r="906" spans="8:8" x14ac:dyDescent="0.15">
      <c r="H906" s="24"/>
    </row>
    <row r="907" spans="8:8" x14ac:dyDescent="0.15">
      <c r="H907" s="24"/>
    </row>
    <row r="908" spans="8:8" x14ac:dyDescent="0.15">
      <c r="H908" s="24"/>
    </row>
    <row r="909" spans="8:8" x14ac:dyDescent="0.15">
      <c r="H909" s="24"/>
    </row>
    <row r="910" spans="8:8" x14ac:dyDescent="0.15">
      <c r="H910" s="24"/>
    </row>
    <row r="911" spans="8:8" x14ac:dyDescent="0.15">
      <c r="H911" s="24"/>
    </row>
    <row r="912" spans="8:8" x14ac:dyDescent="0.15">
      <c r="H912" s="24"/>
    </row>
    <row r="913" spans="8:8" x14ac:dyDescent="0.15">
      <c r="H913" s="24"/>
    </row>
    <row r="914" spans="8:8" x14ac:dyDescent="0.15">
      <c r="H914" s="24"/>
    </row>
    <row r="915" spans="8:8" x14ac:dyDescent="0.15">
      <c r="H915" s="24"/>
    </row>
    <row r="916" spans="8:8" x14ac:dyDescent="0.15">
      <c r="H916" s="24"/>
    </row>
    <row r="917" spans="8:8" x14ac:dyDescent="0.15">
      <c r="H917" s="24"/>
    </row>
    <row r="918" spans="8:8" x14ac:dyDescent="0.15">
      <c r="H918" s="24"/>
    </row>
    <row r="919" spans="8:8" x14ac:dyDescent="0.15">
      <c r="H919" s="24"/>
    </row>
    <row r="920" spans="8:8" x14ac:dyDescent="0.15">
      <c r="H920" s="24"/>
    </row>
    <row r="921" spans="8:8" x14ac:dyDescent="0.15">
      <c r="H921" s="24"/>
    </row>
    <row r="922" spans="8:8" x14ac:dyDescent="0.15">
      <c r="H922" s="24"/>
    </row>
    <row r="923" spans="8:8" x14ac:dyDescent="0.15">
      <c r="H923" s="24"/>
    </row>
    <row r="924" spans="8:8" x14ac:dyDescent="0.15">
      <c r="H924" s="24"/>
    </row>
    <row r="925" spans="8:8" x14ac:dyDescent="0.15">
      <c r="H925" s="24"/>
    </row>
    <row r="926" spans="8:8" x14ac:dyDescent="0.15">
      <c r="H926" s="24"/>
    </row>
    <row r="927" spans="8:8" x14ac:dyDescent="0.15">
      <c r="H927" s="24"/>
    </row>
    <row r="928" spans="8:8" x14ac:dyDescent="0.15">
      <c r="H928" s="24"/>
    </row>
    <row r="929" spans="8:8" x14ac:dyDescent="0.15">
      <c r="H929" s="24"/>
    </row>
    <row r="930" spans="8:8" x14ac:dyDescent="0.15">
      <c r="H930" s="24"/>
    </row>
    <row r="931" spans="8:8" x14ac:dyDescent="0.15">
      <c r="H931" s="24"/>
    </row>
    <row r="932" spans="8:8" x14ac:dyDescent="0.15">
      <c r="H932" s="24"/>
    </row>
    <row r="933" spans="8:8" x14ac:dyDescent="0.15">
      <c r="H933" s="24"/>
    </row>
    <row r="934" spans="8:8" x14ac:dyDescent="0.15">
      <c r="H934" s="24"/>
    </row>
    <row r="935" spans="8:8" x14ac:dyDescent="0.15">
      <c r="H935" s="24"/>
    </row>
    <row r="936" spans="8:8" x14ac:dyDescent="0.15">
      <c r="H936" s="24"/>
    </row>
    <row r="937" spans="8:8" x14ac:dyDescent="0.15">
      <c r="H937" s="24"/>
    </row>
    <row r="938" spans="8:8" x14ac:dyDescent="0.15">
      <c r="H938" s="24"/>
    </row>
    <row r="939" spans="8:8" x14ac:dyDescent="0.15">
      <c r="H939" s="24"/>
    </row>
    <row r="940" spans="8:8" x14ac:dyDescent="0.15">
      <c r="H940" s="24"/>
    </row>
    <row r="941" spans="8:8" x14ac:dyDescent="0.15">
      <c r="H941" s="24"/>
    </row>
    <row r="942" spans="8:8" x14ac:dyDescent="0.15">
      <c r="H942" s="24"/>
    </row>
    <row r="943" spans="8:8" x14ac:dyDescent="0.15">
      <c r="H943" s="24"/>
    </row>
    <row r="944" spans="8:8" x14ac:dyDescent="0.15">
      <c r="H944" s="24"/>
    </row>
    <row r="945" spans="8:8" x14ac:dyDescent="0.15">
      <c r="H945" s="24"/>
    </row>
    <row r="946" spans="8:8" x14ac:dyDescent="0.15">
      <c r="H946" s="24"/>
    </row>
    <row r="947" spans="8:8" x14ac:dyDescent="0.15">
      <c r="H947" s="24"/>
    </row>
    <row r="948" spans="8:8" x14ac:dyDescent="0.15">
      <c r="H948" s="24"/>
    </row>
    <row r="949" spans="8:8" x14ac:dyDescent="0.15">
      <c r="H949" s="24"/>
    </row>
    <row r="950" spans="8:8" x14ac:dyDescent="0.15">
      <c r="H950" s="24"/>
    </row>
    <row r="951" spans="8:8" x14ac:dyDescent="0.15">
      <c r="H951" s="24"/>
    </row>
    <row r="952" spans="8:8" x14ac:dyDescent="0.15">
      <c r="H952" s="24"/>
    </row>
    <row r="953" spans="8:8" x14ac:dyDescent="0.15">
      <c r="H953" s="24"/>
    </row>
    <row r="954" spans="8:8" x14ac:dyDescent="0.15">
      <c r="H954" s="24"/>
    </row>
    <row r="955" spans="8:8" x14ac:dyDescent="0.15">
      <c r="H955" s="24"/>
    </row>
    <row r="956" spans="8:8" x14ac:dyDescent="0.15">
      <c r="H956" s="24"/>
    </row>
    <row r="957" spans="8:8" x14ac:dyDescent="0.15">
      <c r="H957" s="24"/>
    </row>
    <row r="958" spans="8:8" x14ac:dyDescent="0.15">
      <c r="H958" s="24"/>
    </row>
    <row r="959" spans="8:8" x14ac:dyDescent="0.15">
      <c r="H959" s="24"/>
    </row>
    <row r="960" spans="8:8" x14ac:dyDescent="0.15">
      <c r="H960" s="24"/>
    </row>
    <row r="961" spans="8:8" x14ac:dyDescent="0.15">
      <c r="H961" s="24"/>
    </row>
    <row r="962" spans="8:8" x14ac:dyDescent="0.15">
      <c r="H962" s="24"/>
    </row>
    <row r="963" spans="8:8" x14ac:dyDescent="0.15">
      <c r="H963" s="24"/>
    </row>
    <row r="964" spans="8:8" x14ac:dyDescent="0.15">
      <c r="H964" s="24"/>
    </row>
    <row r="965" spans="8:8" x14ac:dyDescent="0.15">
      <c r="H965" s="24"/>
    </row>
    <row r="966" spans="8:8" x14ac:dyDescent="0.15">
      <c r="H966" s="24"/>
    </row>
    <row r="967" spans="8:8" x14ac:dyDescent="0.15">
      <c r="H967" s="24"/>
    </row>
    <row r="968" spans="8:8" x14ac:dyDescent="0.15">
      <c r="H968" s="24"/>
    </row>
    <row r="969" spans="8:8" x14ac:dyDescent="0.15">
      <c r="H969" s="24"/>
    </row>
    <row r="970" spans="8:8" x14ac:dyDescent="0.15">
      <c r="H970" s="24"/>
    </row>
    <row r="971" spans="8:8" x14ac:dyDescent="0.15">
      <c r="H971" s="24"/>
    </row>
    <row r="972" spans="8:8" x14ac:dyDescent="0.15">
      <c r="H972" s="24"/>
    </row>
    <row r="973" spans="8:8" x14ac:dyDescent="0.15">
      <c r="H973" s="24"/>
    </row>
    <row r="974" spans="8:8" x14ac:dyDescent="0.15">
      <c r="H974" s="24"/>
    </row>
    <row r="975" spans="8:8" x14ac:dyDescent="0.15">
      <c r="H975" s="24"/>
    </row>
    <row r="976" spans="8:8" x14ac:dyDescent="0.15">
      <c r="H976" s="24"/>
    </row>
    <row r="977" spans="8:8" x14ac:dyDescent="0.15">
      <c r="H977" s="24"/>
    </row>
    <row r="978" spans="8:8" x14ac:dyDescent="0.15">
      <c r="H978" s="24"/>
    </row>
    <row r="979" spans="8:8" x14ac:dyDescent="0.15">
      <c r="H979" s="24"/>
    </row>
    <row r="980" spans="8:8" x14ac:dyDescent="0.15">
      <c r="H980" s="24"/>
    </row>
    <row r="981" spans="8:8" x14ac:dyDescent="0.15">
      <c r="H981" s="24"/>
    </row>
    <row r="982" spans="8:8" x14ac:dyDescent="0.15">
      <c r="H982" s="24"/>
    </row>
    <row r="983" spans="8:8" x14ac:dyDescent="0.15">
      <c r="H983" s="24"/>
    </row>
    <row r="984" spans="8:8" x14ac:dyDescent="0.15">
      <c r="H984" s="24"/>
    </row>
    <row r="985" spans="8:8" x14ac:dyDescent="0.15">
      <c r="H985" s="24"/>
    </row>
    <row r="986" spans="8:8" x14ac:dyDescent="0.15">
      <c r="H986" s="24"/>
    </row>
    <row r="987" spans="8:8" x14ac:dyDescent="0.15">
      <c r="H987" s="24"/>
    </row>
    <row r="988" spans="8:8" x14ac:dyDescent="0.15">
      <c r="H988" s="24"/>
    </row>
    <row r="989" spans="8:8" x14ac:dyDescent="0.15">
      <c r="H989" s="24"/>
    </row>
    <row r="990" spans="8:8" x14ac:dyDescent="0.15">
      <c r="H990" s="24"/>
    </row>
    <row r="991" spans="8:8" x14ac:dyDescent="0.15">
      <c r="H991" s="24"/>
    </row>
    <row r="992" spans="8:8" x14ac:dyDescent="0.15">
      <c r="H992" s="24"/>
    </row>
    <row r="993" spans="8:8" x14ac:dyDescent="0.15">
      <c r="H993" s="24"/>
    </row>
    <row r="994" spans="8:8" x14ac:dyDescent="0.15">
      <c r="H994" s="24"/>
    </row>
    <row r="995" spans="8:8" x14ac:dyDescent="0.15">
      <c r="H995" s="24"/>
    </row>
    <row r="996" spans="8:8" x14ac:dyDescent="0.15">
      <c r="H996" s="24"/>
    </row>
    <row r="997" spans="8:8" x14ac:dyDescent="0.15">
      <c r="H997" s="24"/>
    </row>
    <row r="998" spans="8:8" x14ac:dyDescent="0.15">
      <c r="H998" s="24"/>
    </row>
    <row r="999" spans="8:8" x14ac:dyDescent="0.15">
      <c r="H999" s="24"/>
    </row>
    <row r="1000" spans="8:8" x14ac:dyDescent="0.15">
      <c r="H1000" s="24"/>
    </row>
    <row r="1001" spans="8:8" x14ac:dyDescent="0.15">
      <c r="H1001" s="24"/>
    </row>
    <row r="1002" spans="8:8" x14ac:dyDescent="0.15">
      <c r="H1002" s="24"/>
    </row>
    <row r="1003" spans="8:8" x14ac:dyDescent="0.15">
      <c r="H1003" s="24"/>
    </row>
    <row r="1004" spans="8:8" x14ac:dyDescent="0.15">
      <c r="H1004" s="24"/>
    </row>
    <row r="1005" spans="8:8" x14ac:dyDescent="0.15">
      <c r="H1005" s="24"/>
    </row>
    <row r="1006" spans="8:8" x14ac:dyDescent="0.15">
      <c r="H1006" s="24"/>
    </row>
    <row r="1007" spans="8:8" x14ac:dyDescent="0.15">
      <c r="H1007" s="24"/>
    </row>
    <row r="1008" spans="8:8" x14ac:dyDescent="0.15">
      <c r="H1008" s="24"/>
    </row>
    <row r="1009" spans="8:8" x14ac:dyDescent="0.15">
      <c r="H1009" s="24"/>
    </row>
    <row r="1010" spans="8:8" x14ac:dyDescent="0.15">
      <c r="H1010" s="24"/>
    </row>
    <row r="1011" spans="8:8" x14ac:dyDescent="0.15">
      <c r="H1011" s="24"/>
    </row>
    <row r="1012" spans="8:8" x14ac:dyDescent="0.15">
      <c r="H1012" s="24"/>
    </row>
    <row r="1013" spans="8:8" x14ac:dyDescent="0.15">
      <c r="H1013" s="24"/>
    </row>
    <row r="1014" spans="8:8" x14ac:dyDescent="0.15">
      <c r="H1014" s="24"/>
    </row>
    <row r="1015" spans="8:8" x14ac:dyDescent="0.15">
      <c r="H1015" s="24"/>
    </row>
    <row r="1016" spans="8:8" x14ac:dyDescent="0.15">
      <c r="H1016" s="24"/>
    </row>
    <row r="1017" spans="8:8" x14ac:dyDescent="0.15">
      <c r="H1017" s="24"/>
    </row>
    <row r="1018" spans="8:8" x14ac:dyDescent="0.15">
      <c r="H1018" s="24"/>
    </row>
    <row r="1019" spans="8:8" x14ac:dyDescent="0.15">
      <c r="H1019" s="24"/>
    </row>
    <row r="1020" spans="8:8" x14ac:dyDescent="0.15">
      <c r="H1020" s="24"/>
    </row>
    <row r="1021" spans="8:8" x14ac:dyDescent="0.15">
      <c r="H1021" s="24"/>
    </row>
    <row r="1022" spans="8:8" x14ac:dyDescent="0.15">
      <c r="H1022" s="24"/>
    </row>
    <row r="1023" spans="8:8" x14ac:dyDescent="0.15">
      <c r="H1023" s="24"/>
    </row>
    <row r="1024" spans="8:8" x14ac:dyDescent="0.15">
      <c r="H1024" s="24"/>
    </row>
    <row r="1025" spans="8:8" x14ac:dyDescent="0.15">
      <c r="H1025" s="24"/>
    </row>
    <row r="1026" spans="8:8" x14ac:dyDescent="0.15">
      <c r="H1026" s="24"/>
    </row>
    <row r="1027" spans="8:8" x14ac:dyDescent="0.15">
      <c r="H1027" s="24"/>
    </row>
    <row r="1028" spans="8:8" x14ac:dyDescent="0.15">
      <c r="H1028" s="24"/>
    </row>
    <row r="1029" spans="8:8" x14ac:dyDescent="0.15">
      <c r="H1029" s="24"/>
    </row>
    <row r="1030" spans="8:8" x14ac:dyDescent="0.15">
      <c r="H1030" s="24"/>
    </row>
    <row r="1031" spans="8:8" x14ac:dyDescent="0.15">
      <c r="H1031" s="24"/>
    </row>
    <row r="1032" spans="8:8" x14ac:dyDescent="0.15">
      <c r="H1032" s="24"/>
    </row>
    <row r="1033" spans="8:8" x14ac:dyDescent="0.15">
      <c r="H1033" s="24"/>
    </row>
    <row r="1034" spans="8:8" x14ac:dyDescent="0.15">
      <c r="H1034" s="24"/>
    </row>
    <row r="1035" spans="8:8" x14ac:dyDescent="0.15">
      <c r="H1035" s="24"/>
    </row>
    <row r="1036" spans="8:8" x14ac:dyDescent="0.15">
      <c r="H1036" s="24"/>
    </row>
    <row r="1037" spans="8:8" x14ac:dyDescent="0.15">
      <c r="H1037" s="24"/>
    </row>
    <row r="1038" spans="8:8" x14ac:dyDescent="0.15">
      <c r="H1038" s="24"/>
    </row>
    <row r="1039" spans="8:8" x14ac:dyDescent="0.15">
      <c r="H1039" s="24"/>
    </row>
    <row r="1040" spans="8:8" x14ac:dyDescent="0.15">
      <c r="H1040" s="24"/>
    </row>
    <row r="1041" spans="8:8" x14ac:dyDescent="0.15">
      <c r="H1041" s="24"/>
    </row>
    <row r="1042" spans="8:8" x14ac:dyDescent="0.15">
      <c r="H1042" s="24"/>
    </row>
    <row r="1043" spans="8:8" x14ac:dyDescent="0.15">
      <c r="H1043" s="24"/>
    </row>
    <row r="1044" spans="8:8" x14ac:dyDescent="0.15">
      <c r="H1044" s="24"/>
    </row>
    <row r="1045" spans="8:8" x14ac:dyDescent="0.15">
      <c r="H1045" s="24"/>
    </row>
    <row r="1046" spans="8:8" x14ac:dyDescent="0.15">
      <c r="H1046" s="24"/>
    </row>
    <row r="1047" spans="8:8" x14ac:dyDescent="0.15">
      <c r="H1047" s="24"/>
    </row>
    <row r="1048" spans="8:8" x14ac:dyDescent="0.15">
      <c r="H1048" s="24"/>
    </row>
    <row r="1049" spans="8:8" x14ac:dyDescent="0.15">
      <c r="H1049" s="24"/>
    </row>
    <row r="1050" spans="8:8" x14ac:dyDescent="0.15">
      <c r="H1050" s="24"/>
    </row>
    <row r="1051" spans="8:8" x14ac:dyDescent="0.15">
      <c r="H1051" s="24"/>
    </row>
    <row r="1052" spans="8:8" x14ac:dyDescent="0.15">
      <c r="H1052" s="24"/>
    </row>
    <row r="1053" spans="8:8" x14ac:dyDescent="0.15">
      <c r="H1053" s="24"/>
    </row>
    <row r="1054" spans="8:8" x14ac:dyDescent="0.15">
      <c r="H1054" s="24"/>
    </row>
    <row r="1055" spans="8:8" x14ac:dyDescent="0.15">
      <c r="H1055" s="24"/>
    </row>
    <row r="1056" spans="8:8" x14ac:dyDescent="0.15">
      <c r="H1056" s="24"/>
    </row>
    <row r="1057" spans="8:8" x14ac:dyDescent="0.15">
      <c r="H1057" s="24"/>
    </row>
    <row r="1058" spans="8:8" x14ac:dyDescent="0.15">
      <c r="H1058" s="24"/>
    </row>
    <row r="1059" spans="8:8" x14ac:dyDescent="0.15">
      <c r="H1059" s="24"/>
    </row>
    <row r="1060" spans="8:8" x14ac:dyDescent="0.15">
      <c r="H1060" s="24"/>
    </row>
    <row r="1061" spans="8:8" x14ac:dyDescent="0.15">
      <c r="H1061" s="24"/>
    </row>
    <row r="1062" spans="8:8" x14ac:dyDescent="0.15">
      <c r="H1062" s="24"/>
    </row>
    <row r="1063" spans="8:8" x14ac:dyDescent="0.15">
      <c r="H1063" s="24"/>
    </row>
    <row r="1064" spans="8:8" x14ac:dyDescent="0.15">
      <c r="H1064" s="24"/>
    </row>
    <row r="1065" spans="8:8" x14ac:dyDescent="0.15">
      <c r="H1065" s="24"/>
    </row>
    <row r="1066" spans="8:8" x14ac:dyDescent="0.15">
      <c r="H1066" s="24"/>
    </row>
    <row r="1067" spans="8:8" x14ac:dyDescent="0.15">
      <c r="H1067" s="24"/>
    </row>
    <row r="1068" spans="8:8" x14ac:dyDescent="0.15">
      <c r="H1068" s="24"/>
    </row>
    <row r="1069" spans="8:8" x14ac:dyDescent="0.15">
      <c r="H1069" s="24"/>
    </row>
    <row r="1070" spans="8:8" x14ac:dyDescent="0.15">
      <c r="H1070" s="24"/>
    </row>
    <row r="1071" spans="8:8" x14ac:dyDescent="0.15">
      <c r="H1071" s="24"/>
    </row>
    <row r="1072" spans="8:8" x14ac:dyDescent="0.15">
      <c r="H1072" s="24"/>
    </row>
    <row r="1073" spans="8:8" x14ac:dyDescent="0.15">
      <c r="H1073" s="24"/>
    </row>
    <row r="1074" spans="8:8" x14ac:dyDescent="0.15">
      <c r="H1074" s="24"/>
    </row>
    <row r="1075" spans="8:8" x14ac:dyDescent="0.15">
      <c r="H1075" s="24"/>
    </row>
    <row r="1076" spans="8:8" x14ac:dyDescent="0.15">
      <c r="H1076" s="24"/>
    </row>
    <row r="1077" spans="8:8" x14ac:dyDescent="0.15">
      <c r="H1077" s="24"/>
    </row>
    <row r="1078" spans="8:8" x14ac:dyDescent="0.15">
      <c r="H1078" s="24"/>
    </row>
    <row r="1079" spans="8:8" x14ac:dyDescent="0.15">
      <c r="H1079" s="24"/>
    </row>
    <row r="1080" spans="8:8" x14ac:dyDescent="0.15">
      <c r="H1080" s="24"/>
    </row>
    <row r="1081" spans="8:8" x14ac:dyDescent="0.15">
      <c r="H1081" s="24"/>
    </row>
    <row r="1082" spans="8:8" x14ac:dyDescent="0.15">
      <c r="H1082" s="24"/>
    </row>
    <row r="1083" spans="8:8" x14ac:dyDescent="0.15">
      <c r="H1083" s="24"/>
    </row>
    <row r="1084" spans="8:8" x14ac:dyDescent="0.15">
      <c r="H1084" s="24"/>
    </row>
    <row r="1085" spans="8:8" x14ac:dyDescent="0.15">
      <c r="H1085" s="24"/>
    </row>
    <row r="1086" spans="8:8" x14ac:dyDescent="0.15">
      <c r="H1086" s="24"/>
    </row>
    <row r="1087" spans="8:8" x14ac:dyDescent="0.15">
      <c r="H1087" s="24"/>
    </row>
    <row r="1088" spans="8:8" x14ac:dyDescent="0.15">
      <c r="H1088" s="24"/>
    </row>
    <row r="1089" spans="8:8" x14ac:dyDescent="0.15">
      <c r="H1089" s="24"/>
    </row>
    <row r="1090" spans="8:8" x14ac:dyDescent="0.15">
      <c r="H1090" s="24"/>
    </row>
    <row r="1091" spans="8:8" x14ac:dyDescent="0.15">
      <c r="H1091" s="24"/>
    </row>
    <row r="1092" spans="8:8" x14ac:dyDescent="0.15">
      <c r="H1092" s="24"/>
    </row>
    <row r="1093" spans="8:8" x14ac:dyDescent="0.15">
      <c r="H1093" s="24"/>
    </row>
    <row r="1094" spans="8:8" x14ac:dyDescent="0.15">
      <c r="H1094" s="24"/>
    </row>
    <row r="1095" spans="8:8" x14ac:dyDescent="0.15">
      <c r="H1095" s="24"/>
    </row>
    <row r="1096" spans="8:8" x14ac:dyDescent="0.15">
      <c r="H1096" s="24"/>
    </row>
    <row r="1097" spans="8:8" x14ac:dyDescent="0.15">
      <c r="H1097" s="24"/>
    </row>
    <row r="1098" spans="8:8" x14ac:dyDescent="0.15">
      <c r="H1098" s="24"/>
    </row>
    <row r="1099" spans="8:8" x14ac:dyDescent="0.15">
      <c r="H1099" s="24"/>
    </row>
    <row r="1100" spans="8:8" x14ac:dyDescent="0.15">
      <c r="H1100" s="24"/>
    </row>
    <row r="1101" spans="8:8" x14ac:dyDescent="0.15">
      <c r="H1101" s="24"/>
    </row>
    <row r="1102" spans="8:8" x14ac:dyDescent="0.15">
      <c r="H1102" s="24"/>
    </row>
    <row r="1103" spans="8:8" x14ac:dyDescent="0.15">
      <c r="H1103" s="24"/>
    </row>
    <row r="1104" spans="8:8" x14ac:dyDescent="0.15">
      <c r="H1104" s="24"/>
    </row>
    <row r="1105" spans="8:8" x14ac:dyDescent="0.15">
      <c r="H1105" s="24"/>
    </row>
    <row r="1106" spans="8:8" x14ac:dyDescent="0.15">
      <c r="H1106" s="24"/>
    </row>
    <row r="1107" spans="8:8" x14ac:dyDescent="0.15">
      <c r="H1107" s="24"/>
    </row>
    <row r="1108" spans="8:8" x14ac:dyDescent="0.15">
      <c r="H1108" s="24"/>
    </row>
    <row r="1109" spans="8:8" x14ac:dyDescent="0.15">
      <c r="H1109" s="24"/>
    </row>
    <row r="1110" spans="8:8" x14ac:dyDescent="0.15">
      <c r="H1110" s="24"/>
    </row>
    <row r="1111" spans="8:8" x14ac:dyDescent="0.15">
      <c r="H1111" s="24"/>
    </row>
    <row r="1112" spans="8:8" x14ac:dyDescent="0.15">
      <c r="H1112" s="24"/>
    </row>
    <row r="1113" spans="8:8" x14ac:dyDescent="0.15">
      <c r="H1113" s="24"/>
    </row>
    <row r="1114" spans="8:8" x14ac:dyDescent="0.15">
      <c r="H1114" s="24"/>
    </row>
    <row r="1115" spans="8:8" x14ac:dyDescent="0.15">
      <c r="H1115" s="24"/>
    </row>
    <row r="1116" spans="8:8" x14ac:dyDescent="0.15">
      <c r="H1116" s="24"/>
    </row>
    <row r="1117" spans="8:8" x14ac:dyDescent="0.15">
      <c r="H1117" s="24"/>
    </row>
    <row r="1118" spans="8:8" x14ac:dyDescent="0.15">
      <c r="H1118" s="24"/>
    </row>
    <row r="1119" spans="8:8" x14ac:dyDescent="0.15">
      <c r="H1119" s="24"/>
    </row>
    <row r="1120" spans="8:8" x14ac:dyDescent="0.15">
      <c r="H1120" s="24"/>
    </row>
    <row r="1121" spans="8:8" x14ac:dyDescent="0.15">
      <c r="H1121" s="24"/>
    </row>
    <row r="1122" spans="8:8" x14ac:dyDescent="0.15">
      <c r="H1122" s="24"/>
    </row>
    <row r="1123" spans="8:8" x14ac:dyDescent="0.15">
      <c r="H1123" s="24"/>
    </row>
    <row r="1124" spans="8:8" x14ac:dyDescent="0.15">
      <c r="H1124" s="24"/>
    </row>
    <row r="1125" spans="8:8" x14ac:dyDescent="0.15">
      <c r="H1125" s="24"/>
    </row>
    <row r="1126" spans="8:8" x14ac:dyDescent="0.15">
      <c r="H1126" s="24"/>
    </row>
    <row r="1127" spans="8:8" x14ac:dyDescent="0.15">
      <c r="H1127" s="24"/>
    </row>
    <row r="1128" spans="8:8" x14ac:dyDescent="0.15">
      <c r="H1128" s="24"/>
    </row>
    <row r="1129" spans="8:8" x14ac:dyDescent="0.15">
      <c r="H1129" s="24"/>
    </row>
    <row r="1130" spans="8:8" x14ac:dyDescent="0.15">
      <c r="H1130" s="24"/>
    </row>
    <row r="1131" spans="8:8" x14ac:dyDescent="0.15">
      <c r="H1131" s="24"/>
    </row>
    <row r="1132" spans="8:8" x14ac:dyDescent="0.15">
      <c r="H1132" s="24"/>
    </row>
    <row r="1133" spans="8:8" x14ac:dyDescent="0.15">
      <c r="H1133" s="24"/>
    </row>
    <row r="1134" spans="8:8" x14ac:dyDescent="0.15">
      <c r="H1134" s="24"/>
    </row>
    <row r="1135" spans="8:8" x14ac:dyDescent="0.15">
      <c r="H1135" s="24"/>
    </row>
    <row r="1136" spans="8:8" x14ac:dyDescent="0.15">
      <c r="H1136" s="24"/>
    </row>
    <row r="1137" spans="8:8" x14ac:dyDescent="0.15">
      <c r="H1137" s="24"/>
    </row>
    <row r="1138" spans="8:8" x14ac:dyDescent="0.15">
      <c r="H1138" s="24"/>
    </row>
    <row r="1139" spans="8:8" x14ac:dyDescent="0.15">
      <c r="H1139" s="24"/>
    </row>
    <row r="1140" spans="8:8" x14ac:dyDescent="0.15">
      <c r="H1140" s="24"/>
    </row>
    <row r="1141" spans="8:8" x14ac:dyDescent="0.15">
      <c r="H1141" s="24"/>
    </row>
    <row r="1142" spans="8:8" x14ac:dyDescent="0.15">
      <c r="H1142" s="24"/>
    </row>
    <row r="1143" spans="8:8" x14ac:dyDescent="0.15">
      <c r="H1143" s="24"/>
    </row>
    <row r="1144" spans="8:8" x14ac:dyDescent="0.15">
      <c r="H1144" s="24"/>
    </row>
    <row r="1145" spans="8:8" x14ac:dyDescent="0.15">
      <c r="H1145" s="24"/>
    </row>
    <row r="1146" spans="8:8" x14ac:dyDescent="0.15">
      <c r="H1146" s="24"/>
    </row>
    <row r="1147" spans="8:8" x14ac:dyDescent="0.15">
      <c r="H1147" s="24"/>
    </row>
    <row r="1148" spans="8:8" x14ac:dyDescent="0.15">
      <c r="H1148" s="24"/>
    </row>
    <row r="1149" spans="8:8" x14ac:dyDescent="0.15">
      <c r="H1149" s="24"/>
    </row>
    <row r="1150" spans="8:8" x14ac:dyDescent="0.15">
      <c r="H1150" s="24"/>
    </row>
    <row r="1151" spans="8:8" x14ac:dyDescent="0.15">
      <c r="H1151" s="24"/>
    </row>
    <row r="1152" spans="8:8" x14ac:dyDescent="0.15">
      <c r="H1152" s="24"/>
    </row>
    <row r="1153" spans="8:8" x14ac:dyDescent="0.15">
      <c r="H1153" s="24"/>
    </row>
    <row r="1154" spans="8:8" x14ac:dyDescent="0.15">
      <c r="H1154" s="24"/>
    </row>
    <row r="1155" spans="8:8" x14ac:dyDescent="0.15">
      <c r="H1155" s="24"/>
    </row>
    <row r="1156" spans="8:8" x14ac:dyDescent="0.15">
      <c r="H1156" s="24"/>
    </row>
    <row r="1157" spans="8:8" x14ac:dyDescent="0.15">
      <c r="H1157" s="24"/>
    </row>
    <row r="1158" spans="8:8" x14ac:dyDescent="0.15">
      <c r="H1158" s="24"/>
    </row>
    <row r="1159" spans="8:8" x14ac:dyDescent="0.15">
      <c r="H1159" s="24"/>
    </row>
    <row r="1160" spans="8:8" x14ac:dyDescent="0.15">
      <c r="H1160" s="24"/>
    </row>
    <row r="1161" spans="8:8" x14ac:dyDescent="0.15">
      <c r="H1161" s="24"/>
    </row>
    <row r="1162" spans="8:8" x14ac:dyDescent="0.15">
      <c r="H1162" s="24"/>
    </row>
    <row r="1163" spans="8:8" x14ac:dyDescent="0.15">
      <c r="H1163" s="24"/>
    </row>
    <row r="1164" spans="8:8" x14ac:dyDescent="0.15">
      <c r="H1164" s="24"/>
    </row>
    <row r="1165" spans="8:8" x14ac:dyDescent="0.15">
      <c r="H1165" s="24"/>
    </row>
    <row r="1166" spans="8:8" x14ac:dyDescent="0.15">
      <c r="H1166" s="24"/>
    </row>
    <row r="1167" spans="8:8" x14ac:dyDescent="0.15">
      <c r="H1167" s="24"/>
    </row>
    <row r="1168" spans="8:8" x14ac:dyDescent="0.15">
      <c r="H1168" s="24"/>
    </row>
    <row r="1169" spans="8:8" x14ac:dyDescent="0.15">
      <c r="H1169" s="24"/>
    </row>
    <row r="1170" spans="8:8" x14ac:dyDescent="0.15">
      <c r="H1170" s="24"/>
    </row>
    <row r="1171" spans="8:8" x14ac:dyDescent="0.15">
      <c r="H1171" s="24"/>
    </row>
    <row r="1172" spans="8:8" x14ac:dyDescent="0.15">
      <c r="H1172" s="24"/>
    </row>
    <row r="1173" spans="8:8" x14ac:dyDescent="0.15">
      <c r="H1173" s="24"/>
    </row>
    <row r="1174" spans="8:8" x14ac:dyDescent="0.15">
      <c r="H1174" s="24"/>
    </row>
    <row r="1175" spans="8:8" x14ac:dyDescent="0.15">
      <c r="H1175" s="24"/>
    </row>
    <row r="1176" spans="8:8" x14ac:dyDescent="0.15">
      <c r="H1176" s="24"/>
    </row>
    <row r="1177" spans="8:8" x14ac:dyDescent="0.15">
      <c r="H1177" s="24"/>
    </row>
    <row r="1178" spans="8:8" x14ac:dyDescent="0.15">
      <c r="H1178" s="24"/>
    </row>
    <row r="1179" spans="8:8" x14ac:dyDescent="0.15">
      <c r="H1179" s="24"/>
    </row>
    <row r="1180" spans="8:8" x14ac:dyDescent="0.15">
      <c r="H1180" s="24"/>
    </row>
    <row r="1181" spans="8:8" x14ac:dyDescent="0.15">
      <c r="H1181" s="24"/>
    </row>
    <row r="1182" spans="8:8" x14ac:dyDescent="0.15">
      <c r="H1182" s="24"/>
    </row>
    <row r="1183" spans="8:8" x14ac:dyDescent="0.15">
      <c r="H1183" s="24"/>
    </row>
    <row r="1184" spans="8:8" x14ac:dyDescent="0.15">
      <c r="H1184" s="24"/>
    </row>
    <row r="1185" spans="8:8" x14ac:dyDescent="0.15">
      <c r="H1185" s="24"/>
    </row>
    <row r="1186" spans="8:8" x14ac:dyDescent="0.15">
      <c r="H1186" s="24"/>
    </row>
    <row r="1187" spans="8:8" x14ac:dyDescent="0.15">
      <c r="H1187" s="24"/>
    </row>
    <row r="1188" spans="8:8" x14ac:dyDescent="0.15">
      <c r="H1188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445"/>
  <sheetViews>
    <sheetView workbookViewId="0">
      <selection activeCell="H12" sqref="H12"/>
    </sheetView>
  </sheetViews>
  <sheetFormatPr defaultRowHeight="13.5" x14ac:dyDescent="0.15"/>
  <cols>
    <col min="1" max="1" width="26.5" bestFit="1" customWidth="1"/>
    <col min="2" max="2" width="9.75" customWidth="1"/>
    <col min="3" max="3" width="6.25" bestFit="1" customWidth="1"/>
    <col min="4" max="4" width="7.375" customWidth="1"/>
    <col min="5" max="6" width="6.25" customWidth="1"/>
    <col min="7" max="7" width="6.25" style="26" customWidth="1"/>
    <col min="8" max="8" width="8" customWidth="1"/>
    <col min="9" max="10" width="7.375" customWidth="1"/>
  </cols>
  <sheetData>
    <row r="3" spans="1:9" x14ac:dyDescent="0.15">
      <c r="A3" s="2" t="s">
        <v>8</v>
      </c>
      <c r="B3" s="2" t="s">
        <v>4272</v>
      </c>
    </row>
    <row r="4" spans="1:9" x14ac:dyDescent="0.15">
      <c r="A4" s="2" t="s">
        <v>6</v>
      </c>
      <c r="C4" t="s">
        <v>126</v>
      </c>
      <c r="D4" t="s">
        <v>29</v>
      </c>
      <c r="E4" t="s">
        <v>80</v>
      </c>
      <c r="F4" t="s">
        <v>30</v>
      </c>
      <c r="G4" s="26" t="s">
        <v>56</v>
      </c>
      <c r="H4" t="s">
        <v>9</v>
      </c>
      <c r="I4" t="s">
        <v>7</v>
      </c>
    </row>
    <row r="5" spans="1:9" x14ac:dyDescent="0.15">
      <c r="A5" s="3"/>
      <c r="B5" s="4"/>
      <c r="C5" s="4"/>
      <c r="D5" s="4"/>
      <c r="E5" s="4"/>
      <c r="F5" s="4"/>
      <c r="G5" s="27"/>
      <c r="H5" s="4"/>
      <c r="I5" s="4"/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7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357</v>
      </c>
      <c r="E7" s="4"/>
      <c r="F7" s="4"/>
      <c r="G7" s="27"/>
      <c r="H7" s="4"/>
      <c r="I7" s="4">
        <v>357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7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7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7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7"/>
      <c r="H11" s="4"/>
      <c r="I11" s="4">
        <v>66</v>
      </c>
    </row>
    <row r="12" spans="1:9" x14ac:dyDescent="0.15">
      <c r="A12" s="3" t="s">
        <v>52</v>
      </c>
      <c r="B12" s="4"/>
      <c r="C12" s="4"/>
      <c r="D12" s="4"/>
      <c r="E12" s="4"/>
      <c r="F12" s="4">
        <v>10</v>
      </c>
      <c r="G12" s="27">
        <v>10</v>
      </c>
      <c r="H12" s="4"/>
      <c r="I12" s="4">
        <v>20</v>
      </c>
    </row>
    <row r="13" spans="1:9" x14ac:dyDescent="0.15">
      <c r="A13" s="3" t="s">
        <v>53</v>
      </c>
      <c r="B13" s="4"/>
      <c r="C13" s="4"/>
      <c r="D13" s="4">
        <v>175</v>
      </c>
      <c r="E13" s="4"/>
      <c r="F13" s="4"/>
      <c r="G13" s="27">
        <v>5</v>
      </c>
      <c r="H13" s="4"/>
      <c r="I13" s="4">
        <v>180</v>
      </c>
    </row>
    <row r="14" spans="1:9" x14ac:dyDescent="0.15">
      <c r="A14" s="3" t="s">
        <v>54</v>
      </c>
      <c r="B14" s="4"/>
      <c r="C14" s="4"/>
      <c r="D14" s="4">
        <v>55</v>
      </c>
      <c r="E14" s="4"/>
      <c r="F14" s="4"/>
      <c r="G14" s="27">
        <v>5</v>
      </c>
      <c r="H14" s="4"/>
      <c r="I14" s="4">
        <v>60</v>
      </c>
    </row>
    <row r="15" spans="1:9" x14ac:dyDescent="0.15">
      <c r="A15" s="3" t="s">
        <v>55</v>
      </c>
      <c r="B15" s="4"/>
      <c r="C15" s="4"/>
      <c r="D15" s="4"/>
      <c r="E15" s="4"/>
      <c r="F15" s="4"/>
      <c r="G15" s="27">
        <v>6</v>
      </c>
      <c r="H15" s="4"/>
      <c r="I15" s="4">
        <v>6</v>
      </c>
    </row>
    <row r="16" spans="1:9" x14ac:dyDescent="0.15">
      <c r="A16" s="3" t="s">
        <v>57</v>
      </c>
      <c r="B16" s="4"/>
      <c r="C16" s="4"/>
      <c r="D16" s="4">
        <v>8</v>
      </c>
      <c r="E16" s="4"/>
      <c r="F16" s="4">
        <v>7</v>
      </c>
      <c r="G16" s="27"/>
      <c r="H16" s="4"/>
      <c r="I16" s="4">
        <v>15</v>
      </c>
    </row>
    <row r="17" spans="1:9" x14ac:dyDescent="0.15">
      <c r="A17" s="3" t="s">
        <v>58</v>
      </c>
      <c r="B17" s="4"/>
      <c r="C17" s="4"/>
      <c r="D17" s="4">
        <v>20</v>
      </c>
      <c r="E17" s="4"/>
      <c r="F17" s="4">
        <v>1</v>
      </c>
      <c r="G17" s="27"/>
      <c r="H17" s="4"/>
      <c r="I17" s="4">
        <v>21</v>
      </c>
    </row>
    <row r="18" spans="1:9" x14ac:dyDescent="0.15">
      <c r="A18" s="3" t="s">
        <v>59</v>
      </c>
      <c r="B18" s="4"/>
      <c r="C18" s="4"/>
      <c r="D18" s="4">
        <v>10</v>
      </c>
      <c r="E18" s="4"/>
      <c r="F18" s="4"/>
      <c r="G18" s="27"/>
      <c r="H18" s="4"/>
      <c r="I18" s="4">
        <v>10</v>
      </c>
    </row>
    <row r="19" spans="1:9" x14ac:dyDescent="0.15">
      <c r="A19" s="3" t="s">
        <v>60</v>
      </c>
      <c r="B19" s="4"/>
      <c r="C19" s="4"/>
      <c r="D19" s="4">
        <v>17</v>
      </c>
      <c r="E19" s="4"/>
      <c r="F19" s="4">
        <v>3</v>
      </c>
      <c r="G19" s="27"/>
      <c r="H19" s="4"/>
      <c r="I19" s="4">
        <v>20</v>
      </c>
    </row>
    <row r="20" spans="1:9" x14ac:dyDescent="0.15">
      <c r="A20" s="3" t="s">
        <v>61</v>
      </c>
      <c r="B20" s="4"/>
      <c r="C20" s="4"/>
      <c r="D20" s="4">
        <v>120</v>
      </c>
      <c r="E20" s="4"/>
      <c r="F20" s="4"/>
      <c r="G20" s="27"/>
      <c r="H20" s="4"/>
      <c r="I20" s="4">
        <v>120</v>
      </c>
    </row>
    <row r="21" spans="1:9" x14ac:dyDescent="0.15">
      <c r="A21" s="3" t="s">
        <v>62</v>
      </c>
      <c r="B21" s="4"/>
      <c r="C21" s="4"/>
      <c r="D21" s="4"/>
      <c r="E21" s="4"/>
      <c r="F21" s="4">
        <v>1</v>
      </c>
      <c r="G21" s="27">
        <v>59</v>
      </c>
      <c r="H21" s="4"/>
      <c r="I21" s="4">
        <v>60</v>
      </c>
    </row>
    <row r="22" spans="1:9" x14ac:dyDescent="0.15">
      <c r="A22" s="3" t="s">
        <v>63</v>
      </c>
      <c r="B22" s="4"/>
      <c r="C22" s="4"/>
      <c r="D22" s="4">
        <v>24</v>
      </c>
      <c r="E22" s="4"/>
      <c r="F22" s="4">
        <v>1</v>
      </c>
      <c r="G22" s="27"/>
      <c r="H22" s="4"/>
      <c r="I22" s="4">
        <v>25</v>
      </c>
    </row>
    <row r="23" spans="1:9" x14ac:dyDescent="0.15">
      <c r="A23" s="3" t="s">
        <v>75</v>
      </c>
      <c r="B23" s="4"/>
      <c r="C23" s="4"/>
      <c r="D23" s="4">
        <v>24</v>
      </c>
      <c r="E23" s="4"/>
      <c r="F23" s="4"/>
      <c r="G23" s="27"/>
      <c r="H23" s="4"/>
      <c r="I23" s="4">
        <v>24</v>
      </c>
    </row>
    <row r="24" spans="1:9" x14ac:dyDescent="0.15">
      <c r="A24" s="3" t="s">
        <v>76</v>
      </c>
      <c r="B24" s="4"/>
      <c r="C24" s="4"/>
      <c r="D24" s="4">
        <v>170</v>
      </c>
      <c r="E24" s="4"/>
      <c r="F24" s="4">
        <v>2</v>
      </c>
      <c r="G24" s="27"/>
      <c r="H24" s="4"/>
      <c r="I24" s="4">
        <v>172</v>
      </c>
    </row>
    <row r="25" spans="1:9" x14ac:dyDescent="0.15">
      <c r="A25" s="3" t="s">
        <v>77</v>
      </c>
      <c r="B25" s="4"/>
      <c r="C25" s="4"/>
      <c r="D25" s="4">
        <v>4</v>
      </c>
      <c r="E25" s="4"/>
      <c r="F25" s="4"/>
      <c r="G25" s="27"/>
      <c r="H25" s="4"/>
      <c r="I25" s="4">
        <v>4</v>
      </c>
    </row>
    <row r="26" spans="1:9" x14ac:dyDescent="0.15">
      <c r="A26" s="3" t="s">
        <v>78</v>
      </c>
      <c r="B26" s="4"/>
      <c r="C26" s="4"/>
      <c r="D26" s="4">
        <v>7</v>
      </c>
      <c r="E26" s="4"/>
      <c r="F26" s="4">
        <v>14</v>
      </c>
      <c r="G26" s="27">
        <v>15</v>
      </c>
      <c r="H26" s="4"/>
      <c r="I26" s="4">
        <v>36</v>
      </c>
    </row>
    <row r="27" spans="1:9" x14ac:dyDescent="0.15">
      <c r="A27" s="3" t="s">
        <v>79</v>
      </c>
      <c r="B27" s="4"/>
      <c r="C27" s="4"/>
      <c r="D27" s="4"/>
      <c r="E27" s="4">
        <v>2</v>
      </c>
      <c r="F27" s="4"/>
      <c r="G27" s="27"/>
      <c r="H27" s="4"/>
      <c r="I27" s="4">
        <v>2</v>
      </c>
    </row>
    <row r="28" spans="1:9" x14ac:dyDescent="0.15">
      <c r="A28" s="3" t="s">
        <v>81</v>
      </c>
      <c r="B28" s="4"/>
      <c r="C28" s="4"/>
      <c r="D28" s="4">
        <v>1</v>
      </c>
      <c r="E28" s="4">
        <v>4</v>
      </c>
      <c r="F28" s="4"/>
      <c r="G28" s="27"/>
      <c r="H28" s="4"/>
      <c r="I28" s="4">
        <v>5</v>
      </c>
    </row>
    <row r="29" spans="1:9" x14ac:dyDescent="0.15">
      <c r="A29" s="3" t="s">
        <v>82</v>
      </c>
      <c r="B29" s="4"/>
      <c r="C29" s="4"/>
      <c r="D29" s="4">
        <v>584</v>
      </c>
      <c r="E29" s="4">
        <v>3</v>
      </c>
      <c r="F29" s="4">
        <v>70</v>
      </c>
      <c r="G29" s="27">
        <v>50</v>
      </c>
      <c r="H29" s="4"/>
      <c r="I29" s="4">
        <v>707</v>
      </c>
    </row>
    <row r="30" spans="1:9" x14ac:dyDescent="0.15">
      <c r="A30" s="3" t="s">
        <v>83</v>
      </c>
      <c r="B30" s="4"/>
      <c r="C30" s="4"/>
      <c r="D30" s="4">
        <v>722</v>
      </c>
      <c r="E30" s="4">
        <v>8</v>
      </c>
      <c r="F30" s="4">
        <v>50</v>
      </c>
      <c r="G30" s="27">
        <v>86</v>
      </c>
      <c r="H30" s="4"/>
      <c r="I30" s="4">
        <v>866</v>
      </c>
    </row>
    <row r="31" spans="1:9" x14ac:dyDescent="0.15">
      <c r="A31" s="3" t="s">
        <v>84</v>
      </c>
      <c r="B31" s="4"/>
      <c r="C31" s="4"/>
      <c r="D31" s="4">
        <v>60</v>
      </c>
      <c r="E31" s="4"/>
      <c r="F31" s="4"/>
      <c r="G31" s="27"/>
      <c r="H31" s="4"/>
      <c r="I31" s="4">
        <v>60</v>
      </c>
    </row>
    <row r="32" spans="1:9" x14ac:dyDescent="0.15">
      <c r="A32" s="3" t="s">
        <v>85</v>
      </c>
      <c r="B32" s="4"/>
      <c r="C32" s="4"/>
      <c r="D32" s="4">
        <v>520</v>
      </c>
      <c r="E32" s="4"/>
      <c r="F32" s="4"/>
      <c r="G32" s="27"/>
      <c r="H32" s="4"/>
      <c r="I32" s="4">
        <v>520</v>
      </c>
    </row>
    <row r="33" spans="1:9" x14ac:dyDescent="0.15">
      <c r="A33" s="3" t="s">
        <v>86</v>
      </c>
      <c r="B33" s="4"/>
      <c r="C33" s="4"/>
      <c r="D33" s="4">
        <v>13</v>
      </c>
      <c r="E33" s="4"/>
      <c r="F33" s="4"/>
      <c r="G33" s="27"/>
      <c r="H33" s="4"/>
      <c r="I33" s="4">
        <v>13</v>
      </c>
    </row>
    <row r="34" spans="1:9" x14ac:dyDescent="0.15">
      <c r="A34" s="3" t="s">
        <v>87</v>
      </c>
      <c r="B34" s="4"/>
      <c r="C34" s="4"/>
      <c r="D34" s="4">
        <v>67</v>
      </c>
      <c r="E34" s="4"/>
      <c r="F34" s="4"/>
      <c r="G34" s="27">
        <v>1</v>
      </c>
      <c r="H34" s="4"/>
      <c r="I34" s="4">
        <v>68</v>
      </c>
    </row>
    <row r="35" spans="1:9" x14ac:dyDescent="0.15">
      <c r="A35" s="3" t="s">
        <v>510</v>
      </c>
      <c r="B35" s="4"/>
      <c r="C35" s="4"/>
      <c r="D35" s="4">
        <v>15</v>
      </c>
      <c r="E35" s="4"/>
      <c r="F35" s="4"/>
      <c r="G35" s="27"/>
      <c r="H35" s="4"/>
      <c r="I35" s="4">
        <v>15</v>
      </c>
    </row>
    <row r="36" spans="1:9" x14ac:dyDescent="0.15">
      <c r="A36" s="3" t="s">
        <v>88</v>
      </c>
      <c r="B36" s="4"/>
      <c r="C36" s="4"/>
      <c r="D36" s="4">
        <v>19</v>
      </c>
      <c r="E36" s="4"/>
      <c r="F36" s="4">
        <v>5</v>
      </c>
      <c r="G36" s="27"/>
      <c r="H36" s="4"/>
      <c r="I36" s="4">
        <v>24</v>
      </c>
    </row>
    <row r="37" spans="1:9" x14ac:dyDescent="0.15">
      <c r="A37" s="3" t="s">
        <v>89</v>
      </c>
      <c r="B37" s="4"/>
      <c r="C37" s="4"/>
      <c r="D37" s="4">
        <v>9</v>
      </c>
      <c r="E37" s="4"/>
      <c r="F37" s="4">
        <v>4</v>
      </c>
      <c r="G37" s="27"/>
      <c r="H37" s="4"/>
      <c r="I37" s="4">
        <v>13</v>
      </c>
    </row>
    <row r="38" spans="1:9" x14ac:dyDescent="0.15">
      <c r="A38" s="3" t="s">
        <v>90</v>
      </c>
      <c r="B38" s="4"/>
      <c r="C38" s="4"/>
      <c r="D38" s="4">
        <v>17</v>
      </c>
      <c r="E38" s="4"/>
      <c r="F38" s="4">
        <v>5</v>
      </c>
      <c r="G38" s="27"/>
      <c r="H38" s="4"/>
      <c r="I38" s="4">
        <v>22</v>
      </c>
    </row>
    <row r="39" spans="1:9" x14ac:dyDescent="0.15">
      <c r="A39" s="3" t="s">
        <v>91</v>
      </c>
      <c r="B39" s="4"/>
      <c r="C39" s="4"/>
      <c r="D39" s="4">
        <v>18</v>
      </c>
      <c r="E39" s="4"/>
      <c r="F39" s="4">
        <v>5</v>
      </c>
      <c r="G39" s="27"/>
      <c r="H39" s="4"/>
      <c r="I39" s="4">
        <v>23</v>
      </c>
    </row>
    <row r="40" spans="1:9" x14ac:dyDescent="0.15">
      <c r="A40" s="3" t="s">
        <v>92</v>
      </c>
      <c r="B40" s="4"/>
      <c r="C40" s="4"/>
      <c r="D40" s="4">
        <v>15</v>
      </c>
      <c r="E40" s="4"/>
      <c r="F40" s="4"/>
      <c r="G40" s="27">
        <v>1</v>
      </c>
      <c r="H40" s="4"/>
      <c r="I40" s="4">
        <v>16</v>
      </c>
    </row>
    <row r="41" spans="1:9" x14ac:dyDescent="0.15">
      <c r="A41" s="3" t="s">
        <v>93</v>
      </c>
      <c r="B41" s="4"/>
      <c r="C41" s="4"/>
      <c r="D41" s="4">
        <v>39</v>
      </c>
      <c r="E41" s="4"/>
      <c r="F41" s="4">
        <v>10</v>
      </c>
      <c r="G41" s="27">
        <v>5</v>
      </c>
      <c r="H41" s="4"/>
      <c r="I41" s="4">
        <v>54</v>
      </c>
    </row>
    <row r="42" spans="1:9" x14ac:dyDescent="0.15">
      <c r="A42" s="3" t="s">
        <v>94</v>
      </c>
      <c r="B42" s="4"/>
      <c r="C42" s="4"/>
      <c r="D42" s="4">
        <v>29</v>
      </c>
      <c r="E42" s="4"/>
      <c r="F42" s="4">
        <v>5</v>
      </c>
      <c r="G42" s="27"/>
      <c r="H42" s="4"/>
      <c r="I42" s="4">
        <v>34</v>
      </c>
    </row>
    <row r="43" spans="1:9" x14ac:dyDescent="0.15">
      <c r="A43" s="3" t="s">
        <v>95</v>
      </c>
      <c r="B43" s="4"/>
      <c r="C43" s="4"/>
      <c r="D43" s="4">
        <v>19</v>
      </c>
      <c r="E43" s="4"/>
      <c r="F43" s="4">
        <v>10</v>
      </c>
      <c r="G43" s="27">
        <v>5</v>
      </c>
      <c r="H43" s="4"/>
      <c r="I43" s="4">
        <v>34</v>
      </c>
    </row>
    <row r="44" spans="1:9" x14ac:dyDescent="0.15">
      <c r="A44" s="3" t="s">
        <v>96</v>
      </c>
      <c r="B44" s="4"/>
      <c r="C44" s="4"/>
      <c r="D44" s="4">
        <v>30</v>
      </c>
      <c r="E44" s="4"/>
      <c r="F44" s="4">
        <v>2</v>
      </c>
      <c r="G44" s="27">
        <v>3</v>
      </c>
      <c r="H44" s="4"/>
      <c r="I44" s="4">
        <v>35</v>
      </c>
    </row>
    <row r="45" spans="1:9" x14ac:dyDescent="0.15">
      <c r="A45" s="3" t="s">
        <v>97</v>
      </c>
      <c r="B45" s="4"/>
      <c r="C45" s="4"/>
      <c r="D45" s="4">
        <v>19</v>
      </c>
      <c r="E45" s="4"/>
      <c r="F45" s="4">
        <v>3</v>
      </c>
      <c r="G45" s="27"/>
      <c r="H45" s="4"/>
      <c r="I45" s="4">
        <v>22</v>
      </c>
    </row>
    <row r="46" spans="1:9" x14ac:dyDescent="0.15">
      <c r="A46" s="3" t="s">
        <v>98</v>
      </c>
      <c r="B46" s="4"/>
      <c r="C46" s="4"/>
      <c r="D46" s="4">
        <v>5</v>
      </c>
      <c r="E46" s="4"/>
      <c r="F46" s="4"/>
      <c r="G46" s="27"/>
      <c r="H46" s="4"/>
      <c r="I46" s="4">
        <v>5</v>
      </c>
    </row>
    <row r="47" spans="1:9" x14ac:dyDescent="0.15">
      <c r="A47" s="3" t="s">
        <v>99</v>
      </c>
      <c r="B47" s="4"/>
      <c r="C47" s="4"/>
      <c r="D47" s="4">
        <v>5</v>
      </c>
      <c r="E47" s="4"/>
      <c r="F47" s="4">
        <v>1</v>
      </c>
      <c r="G47" s="27"/>
      <c r="H47" s="4"/>
      <c r="I47" s="4">
        <v>6</v>
      </c>
    </row>
    <row r="48" spans="1:9" x14ac:dyDescent="0.15">
      <c r="A48" s="3" t="s">
        <v>100</v>
      </c>
      <c r="B48" s="4"/>
      <c r="C48" s="4"/>
      <c r="D48" s="4">
        <v>5</v>
      </c>
      <c r="E48" s="4"/>
      <c r="F48" s="4">
        <v>1</v>
      </c>
      <c r="G48" s="27"/>
      <c r="H48" s="4"/>
      <c r="I48" s="4">
        <v>6</v>
      </c>
    </row>
    <row r="49" spans="1:9" x14ac:dyDescent="0.15">
      <c r="A49" s="3" t="s">
        <v>101</v>
      </c>
      <c r="B49" s="4"/>
      <c r="C49" s="4"/>
      <c r="D49" s="4">
        <v>8</v>
      </c>
      <c r="E49" s="4"/>
      <c r="F49" s="4">
        <v>1</v>
      </c>
      <c r="G49" s="27"/>
      <c r="H49" s="4"/>
      <c r="I49" s="4">
        <v>9</v>
      </c>
    </row>
    <row r="50" spans="1:9" x14ac:dyDescent="0.15">
      <c r="A50" s="3" t="s">
        <v>4110</v>
      </c>
      <c r="B50" s="4"/>
      <c r="C50" s="4"/>
      <c r="D50" s="4">
        <v>4</v>
      </c>
      <c r="E50" s="4"/>
      <c r="F50" s="4"/>
      <c r="G50" s="27"/>
      <c r="H50" s="4"/>
      <c r="I50" s="4">
        <v>4</v>
      </c>
    </row>
    <row r="51" spans="1:9" x14ac:dyDescent="0.15">
      <c r="A51" s="3" t="s">
        <v>104</v>
      </c>
      <c r="B51" s="4"/>
      <c r="C51" s="4"/>
      <c r="D51" s="4">
        <v>400</v>
      </c>
      <c r="E51" s="4"/>
      <c r="F51" s="4"/>
      <c r="G51" s="27"/>
      <c r="H51" s="4"/>
      <c r="I51" s="4">
        <v>400</v>
      </c>
    </row>
    <row r="52" spans="1:9" x14ac:dyDescent="0.15">
      <c r="A52" s="3" t="s">
        <v>106</v>
      </c>
      <c r="B52" s="4"/>
      <c r="C52" s="4"/>
      <c r="D52" s="4">
        <v>100</v>
      </c>
      <c r="E52" s="4"/>
      <c r="F52" s="4"/>
      <c r="G52" s="27"/>
      <c r="H52" s="4"/>
      <c r="I52" s="4">
        <v>100</v>
      </c>
    </row>
    <row r="53" spans="1:9" x14ac:dyDescent="0.15">
      <c r="A53" s="3" t="s">
        <v>108</v>
      </c>
      <c r="B53" s="4"/>
      <c r="C53" s="4"/>
      <c r="D53" s="4">
        <v>62</v>
      </c>
      <c r="E53" s="4"/>
      <c r="F53" s="4"/>
      <c r="G53" s="27"/>
      <c r="H53" s="4"/>
      <c r="I53" s="4">
        <v>62</v>
      </c>
    </row>
    <row r="54" spans="1:9" x14ac:dyDescent="0.15">
      <c r="A54" s="3" t="s">
        <v>113</v>
      </c>
      <c r="B54" s="4"/>
      <c r="C54" s="4"/>
      <c r="D54" s="4">
        <v>1</v>
      </c>
      <c r="E54" s="4"/>
      <c r="F54" s="4"/>
      <c r="G54" s="27"/>
      <c r="H54" s="4"/>
      <c r="I54" s="4">
        <v>1</v>
      </c>
    </row>
    <row r="55" spans="1:9" x14ac:dyDescent="0.15">
      <c r="A55" s="3" t="s">
        <v>115</v>
      </c>
      <c r="B55" s="4"/>
      <c r="C55" s="4"/>
      <c r="D55" s="4">
        <v>4</v>
      </c>
      <c r="E55" s="4"/>
      <c r="F55" s="4"/>
      <c r="G55" s="27">
        <v>5</v>
      </c>
      <c r="H55" s="4"/>
      <c r="I55" s="4">
        <v>9</v>
      </c>
    </row>
    <row r="56" spans="1:9" x14ac:dyDescent="0.15">
      <c r="A56" s="3" t="s">
        <v>116</v>
      </c>
      <c r="B56" s="4"/>
      <c r="C56" s="4"/>
      <c r="D56" s="4">
        <v>3</v>
      </c>
      <c r="E56" s="4"/>
      <c r="F56" s="4"/>
      <c r="G56" s="27"/>
      <c r="H56" s="4"/>
      <c r="I56" s="4">
        <v>3</v>
      </c>
    </row>
    <row r="57" spans="1:9" x14ac:dyDescent="0.15">
      <c r="A57" s="3" t="s">
        <v>117</v>
      </c>
      <c r="B57" s="4"/>
      <c r="C57" s="4"/>
      <c r="D57" s="4">
        <v>9</v>
      </c>
      <c r="E57" s="4"/>
      <c r="F57" s="4"/>
      <c r="G57" s="27"/>
      <c r="H57" s="4"/>
      <c r="I57" s="4">
        <v>9</v>
      </c>
    </row>
    <row r="58" spans="1:9" x14ac:dyDescent="0.15">
      <c r="A58" s="3" t="s">
        <v>118</v>
      </c>
      <c r="B58" s="4"/>
      <c r="C58" s="4"/>
      <c r="D58" s="4">
        <v>19</v>
      </c>
      <c r="E58" s="4"/>
      <c r="F58" s="4"/>
      <c r="G58" s="27"/>
      <c r="H58" s="4"/>
      <c r="I58" s="4">
        <v>19</v>
      </c>
    </row>
    <row r="59" spans="1:9" x14ac:dyDescent="0.15">
      <c r="A59" s="3" t="s">
        <v>119</v>
      </c>
      <c r="B59" s="4"/>
      <c r="C59" s="4"/>
      <c r="D59" s="4">
        <v>74</v>
      </c>
      <c r="E59" s="4"/>
      <c r="F59" s="4"/>
      <c r="G59" s="27"/>
      <c r="H59" s="4"/>
      <c r="I59" s="4">
        <v>74</v>
      </c>
    </row>
    <row r="60" spans="1:9" x14ac:dyDescent="0.15">
      <c r="A60" s="3" t="s">
        <v>120</v>
      </c>
      <c r="B60" s="4"/>
      <c r="C60" s="4"/>
      <c r="D60" s="4">
        <v>858</v>
      </c>
      <c r="E60" s="4"/>
      <c r="F60" s="4">
        <v>57</v>
      </c>
      <c r="G60" s="27">
        <v>10</v>
      </c>
      <c r="H60" s="4"/>
      <c r="I60" s="4">
        <v>925</v>
      </c>
    </row>
    <row r="61" spans="1:9" x14ac:dyDescent="0.15">
      <c r="A61" s="3" t="s">
        <v>121</v>
      </c>
      <c r="B61" s="4"/>
      <c r="C61" s="4"/>
      <c r="D61" s="4">
        <v>5</v>
      </c>
      <c r="E61" s="4"/>
      <c r="F61" s="4"/>
      <c r="G61" s="27"/>
      <c r="H61" s="4"/>
      <c r="I61" s="4">
        <v>5</v>
      </c>
    </row>
    <row r="62" spans="1:9" x14ac:dyDescent="0.15">
      <c r="A62" s="3" t="s">
        <v>122</v>
      </c>
      <c r="B62" s="4"/>
      <c r="C62" s="4"/>
      <c r="D62" s="4">
        <v>1041</v>
      </c>
      <c r="E62" s="4">
        <v>18</v>
      </c>
      <c r="F62" s="4">
        <v>105</v>
      </c>
      <c r="G62" s="27">
        <v>5</v>
      </c>
      <c r="H62" s="4"/>
      <c r="I62" s="4">
        <v>1169</v>
      </c>
    </row>
    <row r="63" spans="1:9" x14ac:dyDescent="0.15">
      <c r="A63" s="3" t="s">
        <v>123</v>
      </c>
      <c r="B63" s="4"/>
      <c r="C63" s="4"/>
      <c r="D63" s="4">
        <v>12</v>
      </c>
      <c r="E63" s="4"/>
      <c r="F63" s="4"/>
      <c r="G63" s="27"/>
      <c r="H63" s="4"/>
      <c r="I63" s="4">
        <v>12</v>
      </c>
    </row>
    <row r="64" spans="1:9" x14ac:dyDescent="0.15">
      <c r="A64" s="3" t="s">
        <v>124</v>
      </c>
      <c r="B64" s="4"/>
      <c r="C64" s="4"/>
      <c r="D64" s="4">
        <v>15</v>
      </c>
      <c r="E64" s="4"/>
      <c r="F64" s="4"/>
      <c r="G64" s="27"/>
      <c r="H64" s="4"/>
      <c r="I64" s="4">
        <v>15</v>
      </c>
    </row>
    <row r="65" spans="1:9" x14ac:dyDescent="0.15">
      <c r="A65" s="3" t="s">
        <v>125</v>
      </c>
      <c r="B65" s="4"/>
      <c r="C65" s="4"/>
      <c r="D65" s="4"/>
      <c r="E65" s="4">
        <v>10</v>
      </c>
      <c r="F65" s="4">
        <v>80</v>
      </c>
      <c r="G65" s="27">
        <v>200</v>
      </c>
      <c r="H65" s="4"/>
      <c r="I65" s="4">
        <v>290</v>
      </c>
    </row>
    <row r="66" spans="1:9" x14ac:dyDescent="0.15">
      <c r="A66" s="3" t="s">
        <v>127</v>
      </c>
      <c r="B66" s="4"/>
      <c r="C66" s="4"/>
      <c r="D66" s="4">
        <v>397</v>
      </c>
      <c r="E66" s="4">
        <v>12</v>
      </c>
      <c r="F66" s="4">
        <v>145</v>
      </c>
      <c r="G66" s="27">
        <v>50</v>
      </c>
      <c r="H66" s="4"/>
      <c r="I66" s="4">
        <v>604</v>
      </c>
    </row>
    <row r="67" spans="1:9" x14ac:dyDescent="0.15">
      <c r="A67" s="3" t="s">
        <v>128</v>
      </c>
      <c r="B67" s="4"/>
      <c r="C67" s="4"/>
      <c r="D67" s="4">
        <v>61</v>
      </c>
      <c r="E67" s="4">
        <v>2</v>
      </c>
      <c r="F67" s="4">
        <v>18</v>
      </c>
      <c r="G67" s="27">
        <v>0</v>
      </c>
      <c r="H67" s="4"/>
      <c r="I67" s="4">
        <v>81</v>
      </c>
    </row>
    <row r="68" spans="1:9" x14ac:dyDescent="0.15">
      <c r="A68" s="3" t="s">
        <v>129</v>
      </c>
      <c r="B68" s="4"/>
      <c r="C68" s="4"/>
      <c r="D68" s="4">
        <v>44</v>
      </c>
      <c r="E68" s="4">
        <v>3</v>
      </c>
      <c r="F68" s="4">
        <v>10</v>
      </c>
      <c r="G68" s="27">
        <v>1</v>
      </c>
      <c r="H68" s="4"/>
      <c r="I68" s="4">
        <v>58</v>
      </c>
    </row>
    <row r="69" spans="1:9" x14ac:dyDescent="0.15">
      <c r="A69" s="3" t="s">
        <v>130</v>
      </c>
      <c r="B69" s="4"/>
      <c r="C69" s="4"/>
      <c r="D69" s="4">
        <v>20</v>
      </c>
      <c r="E69" s="4"/>
      <c r="F69" s="4">
        <v>4</v>
      </c>
      <c r="G69" s="27">
        <v>3</v>
      </c>
      <c r="H69" s="4"/>
      <c r="I69" s="4">
        <v>27</v>
      </c>
    </row>
    <row r="70" spans="1:9" x14ac:dyDescent="0.15">
      <c r="A70" s="3" t="s">
        <v>131</v>
      </c>
      <c r="B70" s="4"/>
      <c r="C70" s="4"/>
      <c r="D70" s="4">
        <v>3</v>
      </c>
      <c r="E70" s="4"/>
      <c r="F70" s="4"/>
      <c r="G70" s="27"/>
      <c r="H70" s="4"/>
      <c r="I70" s="4">
        <v>3</v>
      </c>
    </row>
    <row r="71" spans="1:9" x14ac:dyDescent="0.15">
      <c r="A71" s="3" t="s">
        <v>132</v>
      </c>
      <c r="B71" s="4"/>
      <c r="C71" s="4"/>
      <c r="D71" s="4">
        <v>196</v>
      </c>
      <c r="E71" s="4"/>
      <c r="F71" s="4">
        <v>10</v>
      </c>
      <c r="G71" s="27"/>
      <c r="H71" s="4"/>
      <c r="I71" s="4">
        <v>206</v>
      </c>
    </row>
    <row r="72" spans="1:9" x14ac:dyDescent="0.15">
      <c r="A72" s="3" t="s">
        <v>133</v>
      </c>
      <c r="B72" s="4"/>
      <c r="C72" s="4">
        <v>30</v>
      </c>
      <c r="D72" s="4">
        <v>1</v>
      </c>
      <c r="E72" s="4"/>
      <c r="F72" s="4"/>
      <c r="G72" s="27"/>
      <c r="H72" s="4"/>
      <c r="I72" s="4">
        <v>31</v>
      </c>
    </row>
    <row r="73" spans="1:9" x14ac:dyDescent="0.15">
      <c r="A73" s="3" t="s">
        <v>134</v>
      </c>
      <c r="B73" s="4"/>
      <c r="C73" s="4"/>
      <c r="D73" s="4">
        <v>175</v>
      </c>
      <c r="E73" s="4"/>
      <c r="F73" s="4">
        <v>30</v>
      </c>
      <c r="G73" s="27">
        <v>20</v>
      </c>
      <c r="H73" s="4"/>
      <c r="I73" s="4">
        <v>225</v>
      </c>
    </row>
    <row r="74" spans="1:9" x14ac:dyDescent="0.15">
      <c r="A74" s="3" t="s">
        <v>135</v>
      </c>
      <c r="B74" s="4"/>
      <c r="C74" s="4">
        <v>50</v>
      </c>
      <c r="D74" s="4"/>
      <c r="E74" s="4"/>
      <c r="F74" s="4"/>
      <c r="G74" s="27">
        <v>26</v>
      </c>
      <c r="H74" s="4"/>
      <c r="I74" s="4">
        <v>76</v>
      </c>
    </row>
    <row r="75" spans="1:9" x14ac:dyDescent="0.15">
      <c r="A75" s="3" t="s">
        <v>136</v>
      </c>
      <c r="B75" s="4"/>
      <c r="C75" s="4"/>
      <c r="D75" s="4">
        <v>42</v>
      </c>
      <c r="E75" s="4"/>
      <c r="F75" s="4"/>
      <c r="G75" s="27"/>
      <c r="H75" s="4"/>
      <c r="I75" s="4">
        <v>42</v>
      </c>
    </row>
    <row r="76" spans="1:9" x14ac:dyDescent="0.15">
      <c r="A76" s="3" t="s">
        <v>137</v>
      </c>
      <c r="B76" s="4"/>
      <c r="C76" s="4">
        <v>21</v>
      </c>
      <c r="D76" s="4">
        <v>15</v>
      </c>
      <c r="E76" s="4"/>
      <c r="F76" s="4"/>
      <c r="G76" s="27"/>
      <c r="H76" s="4"/>
      <c r="I76" s="4">
        <v>36</v>
      </c>
    </row>
    <row r="77" spans="1:9" x14ac:dyDescent="0.15">
      <c r="A77" s="3" t="s">
        <v>140</v>
      </c>
      <c r="B77" s="4"/>
      <c r="C77" s="4"/>
      <c r="D77" s="4">
        <v>22</v>
      </c>
      <c r="E77" s="4"/>
      <c r="F77" s="4"/>
      <c r="G77" s="27"/>
      <c r="H77" s="4"/>
      <c r="I77" s="4">
        <v>22</v>
      </c>
    </row>
    <row r="78" spans="1:9" x14ac:dyDescent="0.15">
      <c r="A78" s="3" t="s">
        <v>141</v>
      </c>
      <c r="B78" s="4"/>
      <c r="C78" s="4"/>
      <c r="D78" s="4">
        <v>18</v>
      </c>
      <c r="E78" s="4"/>
      <c r="F78" s="4"/>
      <c r="G78" s="27"/>
      <c r="H78" s="4"/>
      <c r="I78" s="4">
        <v>18</v>
      </c>
    </row>
    <row r="79" spans="1:9" x14ac:dyDescent="0.15">
      <c r="A79" s="3" t="s">
        <v>142</v>
      </c>
      <c r="B79" s="4"/>
      <c r="C79" s="4"/>
      <c r="D79" s="4">
        <v>36</v>
      </c>
      <c r="E79" s="4"/>
      <c r="F79" s="4"/>
      <c r="G79" s="27"/>
      <c r="H79" s="4"/>
      <c r="I79" s="4">
        <v>36</v>
      </c>
    </row>
    <row r="80" spans="1:9" x14ac:dyDescent="0.15">
      <c r="A80" s="3" t="s">
        <v>143</v>
      </c>
      <c r="B80" s="4"/>
      <c r="C80" s="4"/>
      <c r="D80" s="4"/>
      <c r="E80" s="4"/>
      <c r="F80" s="4">
        <v>15</v>
      </c>
      <c r="G80" s="27"/>
      <c r="H80" s="4"/>
      <c r="I80" s="4">
        <v>15</v>
      </c>
    </row>
    <row r="81" spans="1:9" x14ac:dyDescent="0.15">
      <c r="A81" s="3" t="s">
        <v>144</v>
      </c>
      <c r="B81" s="4"/>
      <c r="C81" s="4"/>
      <c r="D81" s="4"/>
      <c r="E81" s="4"/>
      <c r="F81" s="4">
        <v>100</v>
      </c>
      <c r="G81" s="27">
        <v>100</v>
      </c>
      <c r="H81" s="4"/>
      <c r="I81" s="4">
        <v>200</v>
      </c>
    </row>
    <row r="82" spans="1:9" x14ac:dyDescent="0.15">
      <c r="A82" s="3" t="s">
        <v>145</v>
      </c>
      <c r="B82" s="4"/>
      <c r="C82" s="4"/>
      <c r="D82" s="4">
        <v>199</v>
      </c>
      <c r="E82" s="4"/>
      <c r="F82" s="4"/>
      <c r="G82" s="27"/>
      <c r="H82" s="4"/>
      <c r="I82" s="4">
        <v>199</v>
      </c>
    </row>
    <row r="83" spans="1:9" x14ac:dyDescent="0.15">
      <c r="A83" s="3" t="s">
        <v>146</v>
      </c>
      <c r="B83" s="4"/>
      <c r="C83" s="4"/>
      <c r="D83" s="4">
        <v>262</v>
      </c>
      <c r="E83" s="4"/>
      <c r="F83" s="4">
        <v>40</v>
      </c>
      <c r="G83" s="27">
        <v>30</v>
      </c>
      <c r="H83" s="4"/>
      <c r="I83" s="4">
        <v>332</v>
      </c>
    </row>
    <row r="84" spans="1:9" x14ac:dyDescent="0.15">
      <c r="A84" s="3" t="s">
        <v>147</v>
      </c>
      <c r="B84" s="4"/>
      <c r="C84" s="4"/>
      <c r="D84" s="4">
        <v>143</v>
      </c>
      <c r="E84" s="4"/>
      <c r="F84" s="4">
        <v>15</v>
      </c>
      <c r="G84" s="27"/>
      <c r="H84" s="4"/>
      <c r="I84" s="4">
        <v>158</v>
      </c>
    </row>
    <row r="85" spans="1:9" x14ac:dyDescent="0.15">
      <c r="A85" s="3" t="s">
        <v>148</v>
      </c>
      <c r="B85" s="4"/>
      <c r="C85" s="4"/>
      <c r="D85" s="4">
        <v>67</v>
      </c>
      <c r="E85" s="4"/>
      <c r="F85" s="4">
        <v>22</v>
      </c>
      <c r="G85" s="27">
        <v>10</v>
      </c>
      <c r="H85" s="4"/>
      <c r="I85" s="4">
        <v>99</v>
      </c>
    </row>
    <row r="86" spans="1:9" x14ac:dyDescent="0.15">
      <c r="A86" s="3" t="s">
        <v>149</v>
      </c>
      <c r="B86" s="4"/>
      <c r="C86" s="4"/>
      <c r="D86" s="4">
        <v>4</v>
      </c>
      <c r="E86" s="4"/>
      <c r="F86" s="4"/>
      <c r="G86" s="27"/>
      <c r="H86" s="4"/>
      <c r="I86" s="4">
        <v>4</v>
      </c>
    </row>
    <row r="87" spans="1:9" x14ac:dyDescent="0.15">
      <c r="A87" s="3" t="s">
        <v>150</v>
      </c>
      <c r="B87" s="4"/>
      <c r="C87" s="4"/>
      <c r="D87" s="4">
        <v>2</v>
      </c>
      <c r="E87" s="4"/>
      <c r="F87" s="4"/>
      <c r="G87" s="27"/>
      <c r="H87" s="4"/>
      <c r="I87" s="4">
        <v>2</v>
      </c>
    </row>
    <row r="88" spans="1:9" x14ac:dyDescent="0.15">
      <c r="A88" s="3" t="s">
        <v>151</v>
      </c>
      <c r="B88" s="4"/>
      <c r="C88" s="4"/>
      <c r="D88" s="4">
        <v>240</v>
      </c>
      <c r="E88" s="4"/>
      <c r="F88" s="4"/>
      <c r="G88" s="27"/>
      <c r="H88" s="4"/>
      <c r="I88" s="4">
        <v>240</v>
      </c>
    </row>
    <row r="89" spans="1:9" x14ac:dyDescent="0.15">
      <c r="A89" s="3" t="s">
        <v>152</v>
      </c>
      <c r="B89" s="4"/>
      <c r="C89" s="4"/>
      <c r="D89" s="4">
        <v>1</v>
      </c>
      <c r="E89" s="4"/>
      <c r="F89" s="4"/>
      <c r="G89" s="27"/>
      <c r="H89" s="4"/>
      <c r="I89" s="4">
        <v>1</v>
      </c>
    </row>
    <row r="90" spans="1:9" x14ac:dyDescent="0.15">
      <c r="A90" s="3" t="s">
        <v>153</v>
      </c>
      <c r="B90" s="4"/>
      <c r="C90" s="4">
        <v>4</v>
      </c>
      <c r="D90" s="4"/>
      <c r="E90" s="4"/>
      <c r="F90" s="4"/>
      <c r="G90" s="27"/>
      <c r="H90" s="4"/>
      <c r="I90" s="4">
        <v>4</v>
      </c>
    </row>
    <row r="91" spans="1:9" x14ac:dyDescent="0.15">
      <c r="A91" s="3" t="s">
        <v>1108</v>
      </c>
      <c r="B91" s="4"/>
      <c r="C91" s="4">
        <v>2</v>
      </c>
      <c r="D91" s="4"/>
      <c r="E91" s="4"/>
      <c r="F91" s="4"/>
      <c r="G91" s="27"/>
      <c r="H91" s="4"/>
      <c r="I91" s="4">
        <v>2</v>
      </c>
    </row>
    <row r="92" spans="1:9" x14ac:dyDescent="0.15">
      <c r="A92" s="3" t="s">
        <v>154</v>
      </c>
      <c r="B92" s="4"/>
      <c r="C92" s="4"/>
      <c r="D92" s="4">
        <v>1</v>
      </c>
      <c r="E92" s="4"/>
      <c r="F92" s="4"/>
      <c r="G92" s="27"/>
      <c r="H92" s="4"/>
      <c r="I92" s="4">
        <v>1</v>
      </c>
    </row>
    <row r="93" spans="1:9" x14ac:dyDescent="0.15">
      <c r="A93" s="3" t="s">
        <v>155</v>
      </c>
      <c r="B93" s="4"/>
      <c r="C93" s="4">
        <v>288</v>
      </c>
      <c r="D93" s="4">
        <v>1504</v>
      </c>
      <c r="E93" s="4"/>
      <c r="F93" s="4"/>
      <c r="G93" s="27"/>
      <c r="H93" s="4"/>
      <c r="I93" s="4">
        <v>1792</v>
      </c>
    </row>
    <row r="94" spans="1:9" x14ac:dyDescent="0.15">
      <c r="A94" s="3" t="s">
        <v>156</v>
      </c>
      <c r="B94" s="4"/>
      <c r="C94" s="4"/>
      <c r="D94" s="4">
        <v>484</v>
      </c>
      <c r="E94" s="4"/>
      <c r="F94" s="4"/>
      <c r="G94" s="27"/>
      <c r="H94" s="4"/>
      <c r="I94" s="4">
        <v>484</v>
      </c>
    </row>
    <row r="95" spans="1:9" x14ac:dyDescent="0.15">
      <c r="A95" s="3" t="s">
        <v>157</v>
      </c>
      <c r="B95" s="4"/>
      <c r="C95" s="4"/>
      <c r="D95" s="4">
        <v>1096</v>
      </c>
      <c r="E95" s="4"/>
      <c r="F95" s="4"/>
      <c r="G95" s="27"/>
      <c r="H95" s="4"/>
      <c r="I95" s="4">
        <v>1096</v>
      </c>
    </row>
    <row r="96" spans="1:9" x14ac:dyDescent="0.15">
      <c r="A96" s="3" t="s">
        <v>158</v>
      </c>
      <c r="B96" s="4"/>
      <c r="C96" s="4"/>
      <c r="D96" s="4">
        <v>1060</v>
      </c>
      <c r="E96" s="4"/>
      <c r="F96" s="4"/>
      <c r="G96" s="27"/>
      <c r="H96" s="4"/>
      <c r="I96" s="4">
        <v>1060</v>
      </c>
    </row>
    <row r="97" spans="1:9" x14ac:dyDescent="0.15">
      <c r="A97" s="3" t="s">
        <v>159</v>
      </c>
      <c r="B97" s="4"/>
      <c r="C97" s="4">
        <v>216</v>
      </c>
      <c r="D97" s="4">
        <v>1552</v>
      </c>
      <c r="E97" s="4"/>
      <c r="F97" s="4"/>
      <c r="G97" s="27"/>
      <c r="H97" s="4"/>
      <c r="I97" s="4">
        <v>1768</v>
      </c>
    </row>
    <row r="98" spans="1:9" x14ac:dyDescent="0.15">
      <c r="A98" s="3" t="s">
        <v>160</v>
      </c>
      <c r="B98" s="4"/>
      <c r="C98" s="4"/>
      <c r="D98" s="4">
        <v>860</v>
      </c>
      <c r="E98" s="4"/>
      <c r="F98" s="4"/>
      <c r="G98" s="27"/>
      <c r="H98" s="4"/>
      <c r="I98" s="4">
        <v>860</v>
      </c>
    </row>
    <row r="99" spans="1:9" x14ac:dyDescent="0.15">
      <c r="A99" s="3" t="s">
        <v>161</v>
      </c>
      <c r="B99" s="4"/>
      <c r="C99" s="4"/>
      <c r="D99" s="4">
        <v>416</v>
      </c>
      <c r="E99" s="4"/>
      <c r="F99" s="4"/>
      <c r="G99" s="27"/>
      <c r="H99" s="4"/>
      <c r="I99" s="4">
        <v>416</v>
      </c>
    </row>
    <row r="100" spans="1:9" x14ac:dyDescent="0.15">
      <c r="A100" s="3" t="s">
        <v>162</v>
      </c>
      <c r="B100" s="4"/>
      <c r="C100" s="4"/>
      <c r="D100" s="4">
        <v>80</v>
      </c>
      <c r="E100" s="4"/>
      <c r="F100" s="4">
        <v>15</v>
      </c>
      <c r="G100" s="27">
        <v>12</v>
      </c>
      <c r="H100" s="4"/>
      <c r="I100" s="4">
        <v>107</v>
      </c>
    </row>
    <row r="101" spans="1:9" x14ac:dyDescent="0.15">
      <c r="A101" s="3" t="s">
        <v>163</v>
      </c>
      <c r="B101" s="4"/>
      <c r="C101" s="4"/>
      <c r="D101" s="4">
        <v>303</v>
      </c>
      <c r="E101" s="4">
        <v>3</v>
      </c>
      <c r="F101" s="4">
        <v>12</v>
      </c>
      <c r="G101" s="27">
        <v>10</v>
      </c>
      <c r="H101" s="4"/>
      <c r="I101" s="4">
        <v>328</v>
      </c>
    </row>
    <row r="102" spans="1:9" x14ac:dyDescent="0.15">
      <c r="A102" s="3" t="s">
        <v>164</v>
      </c>
      <c r="B102" s="4"/>
      <c r="C102" s="4"/>
      <c r="D102" s="4">
        <v>676</v>
      </c>
      <c r="E102" s="4">
        <v>10</v>
      </c>
      <c r="F102" s="4">
        <v>65</v>
      </c>
      <c r="G102" s="27">
        <v>20</v>
      </c>
      <c r="H102" s="4"/>
      <c r="I102" s="4">
        <v>771</v>
      </c>
    </row>
    <row r="103" spans="1:9" x14ac:dyDescent="0.15">
      <c r="A103" s="3" t="s">
        <v>165</v>
      </c>
      <c r="B103" s="4"/>
      <c r="C103" s="4"/>
      <c r="D103" s="4">
        <v>143</v>
      </c>
      <c r="E103" s="4">
        <v>3</v>
      </c>
      <c r="F103" s="4">
        <v>27</v>
      </c>
      <c r="G103" s="27">
        <v>30</v>
      </c>
      <c r="H103" s="4"/>
      <c r="I103" s="4">
        <v>203</v>
      </c>
    </row>
    <row r="104" spans="1:9" x14ac:dyDescent="0.15">
      <c r="A104" s="3" t="s">
        <v>166</v>
      </c>
      <c r="B104" s="4"/>
      <c r="C104" s="4">
        <v>48</v>
      </c>
      <c r="D104" s="4">
        <v>108</v>
      </c>
      <c r="E104" s="4">
        <v>3</v>
      </c>
      <c r="F104" s="4">
        <v>13</v>
      </c>
      <c r="G104" s="27">
        <v>10</v>
      </c>
      <c r="H104" s="4"/>
      <c r="I104" s="4">
        <v>182</v>
      </c>
    </row>
    <row r="105" spans="1:9" x14ac:dyDescent="0.15">
      <c r="A105" s="3" t="s">
        <v>167</v>
      </c>
      <c r="B105" s="4"/>
      <c r="C105" s="4"/>
      <c r="D105" s="4">
        <v>234</v>
      </c>
      <c r="E105" s="4">
        <v>13</v>
      </c>
      <c r="F105" s="4">
        <v>45</v>
      </c>
      <c r="G105" s="27">
        <v>80</v>
      </c>
      <c r="H105" s="4"/>
      <c r="I105" s="4">
        <v>372</v>
      </c>
    </row>
    <row r="106" spans="1:9" x14ac:dyDescent="0.15">
      <c r="A106" s="3" t="s">
        <v>168</v>
      </c>
      <c r="B106" s="4"/>
      <c r="C106" s="4"/>
      <c r="D106" s="4">
        <v>486</v>
      </c>
      <c r="E106" s="4">
        <v>5</v>
      </c>
      <c r="F106" s="4">
        <v>0</v>
      </c>
      <c r="G106" s="27">
        <v>19</v>
      </c>
      <c r="H106" s="4"/>
      <c r="I106" s="4">
        <v>510</v>
      </c>
    </row>
    <row r="107" spans="1:9" x14ac:dyDescent="0.15">
      <c r="A107" s="3" t="s">
        <v>169</v>
      </c>
      <c r="B107" s="4"/>
      <c r="C107" s="4"/>
      <c r="D107" s="4">
        <v>150</v>
      </c>
      <c r="E107" s="4">
        <v>4</v>
      </c>
      <c r="F107" s="4">
        <v>39</v>
      </c>
      <c r="G107" s="27">
        <v>14</v>
      </c>
      <c r="H107" s="4"/>
      <c r="I107" s="4">
        <v>207</v>
      </c>
    </row>
    <row r="108" spans="1:9" x14ac:dyDescent="0.15">
      <c r="A108" s="3" t="s">
        <v>170</v>
      </c>
      <c r="B108" s="4"/>
      <c r="C108" s="4">
        <v>12</v>
      </c>
      <c r="D108" s="4">
        <v>73</v>
      </c>
      <c r="E108" s="4">
        <v>2</v>
      </c>
      <c r="F108" s="4">
        <v>12</v>
      </c>
      <c r="G108" s="27">
        <v>9</v>
      </c>
      <c r="H108" s="4"/>
      <c r="I108" s="4">
        <v>108</v>
      </c>
    </row>
    <row r="109" spans="1:9" x14ac:dyDescent="0.15">
      <c r="A109" s="3" t="s">
        <v>171</v>
      </c>
      <c r="B109" s="4"/>
      <c r="C109" s="4"/>
      <c r="D109" s="4">
        <v>119</v>
      </c>
      <c r="E109" s="4">
        <v>1</v>
      </c>
      <c r="F109" s="4">
        <v>7</v>
      </c>
      <c r="G109" s="27">
        <v>7</v>
      </c>
      <c r="H109" s="4"/>
      <c r="I109" s="4">
        <v>134</v>
      </c>
    </row>
    <row r="110" spans="1:9" x14ac:dyDescent="0.15">
      <c r="A110" s="3" t="s">
        <v>172</v>
      </c>
      <c r="B110" s="4"/>
      <c r="C110" s="4"/>
      <c r="D110" s="4">
        <v>56</v>
      </c>
      <c r="E110" s="4"/>
      <c r="F110" s="4">
        <v>16</v>
      </c>
      <c r="G110" s="27">
        <v>1</v>
      </c>
      <c r="H110" s="4"/>
      <c r="I110" s="4">
        <v>73</v>
      </c>
    </row>
    <row r="111" spans="1:9" x14ac:dyDescent="0.15">
      <c r="A111" s="3" t="s">
        <v>173</v>
      </c>
      <c r="B111" s="4"/>
      <c r="C111" s="4"/>
      <c r="D111" s="4">
        <v>40</v>
      </c>
      <c r="E111" s="4"/>
      <c r="F111" s="4">
        <v>7</v>
      </c>
      <c r="G111" s="27"/>
      <c r="H111" s="4"/>
      <c r="I111" s="4">
        <v>47</v>
      </c>
    </row>
    <row r="112" spans="1:9" x14ac:dyDescent="0.15">
      <c r="A112" s="3" t="s">
        <v>174</v>
      </c>
      <c r="B112" s="4"/>
      <c r="C112" s="4"/>
      <c r="D112" s="4">
        <v>13</v>
      </c>
      <c r="E112" s="4"/>
      <c r="F112" s="4">
        <v>10</v>
      </c>
      <c r="G112" s="27"/>
      <c r="H112" s="4"/>
      <c r="I112" s="4">
        <v>23</v>
      </c>
    </row>
    <row r="113" spans="1:9" x14ac:dyDescent="0.15">
      <c r="A113" s="3" t="s">
        <v>175</v>
      </c>
      <c r="B113" s="4"/>
      <c r="C113" s="4"/>
      <c r="D113" s="4">
        <v>17</v>
      </c>
      <c r="E113" s="4"/>
      <c r="F113" s="4">
        <v>4</v>
      </c>
      <c r="G113" s="27">
        <v>1</v>
      </c>
      <c r="H113" s="4"/>
      <c r="I113" s="4">
        <v>22</v>
      </c>
    </row>
    <row r="114" spans="1:9" x14ac:dyDescent="0.15">
      <c r="A114" s="3" t="s">
        <v>176</v>
      </c>
      <c r="B114" s="4"/>
      <c r="C114" s="4"/>
      <c r="D114" s="4">
        <v>10</v>
      </c>
      <c r="E114" s="4"/>
      <c r="F114" s="4">
        <v>2</v>
      </c>
      <c r="G114" s="27"/>
      <c r="H114" s="4"/>
      <c r="I114" s="4">
        <v>12</v>
      </c>
    </row>
    <row r="115" spans="1:9" x14ac:dyDescent="0.15">
      <c r="A115" s="3" t="s">
        <v>177</v>
      </c>
      <c r="B115" s="4"/>
      <c r="C115" s="4"/>
      <c r="D115" s="4">
        <v>37</v>
      </c>
      <c r="E115" s="4">
        <v>4</v>
      </c>
      <c r="F115" s="4"/>
      <c r="G115" s="27"/>
      <c r="H115" s="4"/>
      <c r="I115" s="4">
        <v>41</v>
      </c>
    </row>
    <row r="116" spans="1:9" x14ac:dyDescent="0.15">
      <c r="A116" s="3" t="s">
        <v>178</v>
      </c>
      <c r="B116" s="4"/>
      <c r="C116" s="4"/>
      <c r="D116" s="4">
        <v>50</v>
      </c>
      <c r="E116" s="4">
        <v>2</v>
      </c>
      <c r="F116" s="4">
        <v>12</v>
      </c>
      <c r="G116" s="27">
        <v>5</v>
      </c>
      <c r="H116" s="4"/>
      <c r="I116" s="4">
        <v>69</v>
      </c>
    </row>
    <row r="117" spans="1:9" x14ac:dyDescent="0.15">
      <c r="A117" s="3" t="s">
        <v>179</v>
      </c>
      <c r="B117" s="4"/>
      <c r="C117" s="4"/>
      <c r="D117" s="4">
        <v>46</v>
      </c>
      <c r="E117" s="4"/>
      <c r="F117" s="4">
        <v>15</v>
      </c>
      <c r="G117" s="27">
        <v>22</v>
      </c>
      <c r="H117" s="4"/>
      <c r="I117" s="4">
        <v>83</v>
      </c>
    </row>
    <row r="118" spans="1:9" x14ac:dyDescent="0.15">
      <c r="A118" s="3" t="s">
        <v>180</v>
      </c>
      <c r="B118" s="4"/>
      <c r="C118" s="4"/>
      <c r="D118" s="4">
        <v>129</v>
      </c>
      <c r="E118" s="4">
        <v>16</v>
      </c>
      <c r="F118" s="4">
        <v>37</v>
      </c>
      <c r="G118" s="27">
        <v>32</v>
      </c>
      <c r="H118" s="4"/>
      <c r="I118" s="4">
        <v>214</v>
      </c>
    </row>
    <row r="119" spans="1:9" x14ac:dyDescent="0.15">
      <c r="A119" s="3" t="s">
        <v>181</v>
      </c>
      <c r="B119" s="4"/>
      <c r="C119" s="4"/>
      <c r="D119" s="4">
        <v>63</v>
      </c>
      <c r="E119" s="4">
        <v>3</v>
      </c>
      <c r="F119" s="4">
        <v>19</v>
      </c>
      <c r="G119" s="27">
        <v>1</v>
      </c>
      <c r="H119" s="4"/>
      <c r="I119" s="4">
        <v>86</v>
      </c>
    </row>
    <row r="120" spans="1:9" x14ac:dyDescent="0.15">
      <c r="A120" s="3" t="s">
        <v>182</v>
      </c>
      <c r="B120" s="4"/>
      <c r="C120" s="4"/>
      <c r="D120" s="4">
        <v>82</v>
      </c>
      <c r="E120" s="4">
        <v>2</v>
      </c>
      <c r="F120" s="4">
        <v>0</v>
      </c>
      <c r="G120" s="27">
        <v>3</v>
      </c>
      <c r="H120" s="4"/>
      <c r="I120" s="4">
        <v>87</v>
      </c>
    </row>
    <row r="121" spans="1:9" x14ac:dyDescent="0.15">
      <c r="A121" s="3" t="s">
        <v>183</v>
      </c>
      <c r="B121" s="4"/>
      <c r="C121" s="4"/>
      <c r="D121" s="4">
        <v>27</v>
      </c>
      <c r="E121" s="4">
        <v>3</v>
      </c>
      <c r="F121" s="4">
        <v>8</v>
      </c>
      <c r="G121" s="27">
        <v>1</v>
      </c>
      <c r="H121" s="4"/>
      <c r="I121" s="4">
        <v>39</v>
      </c>
    </row>
    <row r="122" spans="1:9" x14ac:dyDescent="0.15">
      <c r="A122" s="3" t="s">
        <v>184</v>
      </c>
      <c r="B122" s="4"/>
      <c r="C122" s="4"/>
      <c r="D122" s="4">
        <v>60</v>
      </c>
      <c r="E122" s="4">
        <v>2</v>
      </c>
      <c r="F122" s="4">
        <v>13</v>
      </c>
      <c r="G122" s="27">
        <v>0</v>
      </c>
      <c r="H122" s="4"/>
      <c r="I122" s="4">
        <v>75</v>
      </c>
    </row>
    <row r="123" spans="1:9" x14ac:dyDescent="0.15">
      <c r="A123" s="3" t="s">
        <v>185</v>
      </c>
      <c r="B123" s="4"/>
      <c r="C123" s="4"/>
      <c r="D123" s="4"/>
      <c r="E123" s="4"/>
      <c r="F123" s="4"/>
      <c r="G123" s="27">
        <v>1</v>
      </c>
      <c r="H123" s="4"/>
      <c r="I123" s="4">
        <v>1</v>
      </c>
    </row>
    <row r="124" spans="1:9" x14ac:dyDescent="0.15">
      <c r="A124" s="3" t="s">
        <v>186</v>
      </c>
      <c r="B124" s="4"/>
      <c r="C124" s="4"/>
      <c r="D124" s="4">
        <v>1</v>
      </c>
      <c r="E124" s="4"/>
      <c r="F124" s="4"/>
      <c r="G124" s="27"/>
      <c r="H124" s="4"/>
      <c r="I124" s="4">
        <v>1</v>
      </c>
    </row>
    <row r="125" spans="1:9" x14ac:dyDescent="0.15">
      <c r="A125" s="3" t="s">
        <v>187</v>
      </c>
      <c r="B125" s="4"/>
      <c r="C125" s="4"/>
      <c r="D125" s="4">
        <v>23</v>
      </c>
      <c r="E125" s="4">
        <v>1</v>
      </c>
      <c r="F125" s="4">
        <v>1</v>
      </c>
      <c r="G125" s="27"/>
      <c r="H125" s="4"/>
      <c r="I125" s="4">
        <v>25</v>
      </c>
    </row>
    <row r="126" spans="1:9" x14ac:dyDescent="0.15">
      <c r="A126" s="3" t="s">
        <v>188</v>
      </c>
      <c r="B126" s="4"/>
      <c r="C126" s="4"/>
      <c r="D126" s="4">
        <v>10</v>
      </c>
      <c r="E126" s="4"/>
      <c r="F126" s="4">
        <v>2</v>
      </c>
      <c r="G126" s="27"/>
      <c r="H126" s="4"/>
      <c r="I126" s="4">
        <v>12</v>
      </c>
    </row>
    <row r="127" spans="1:9" x14ac:dyDescent="0.15">
      <c r="A127" s="3" t="s">
        <v>189</v>
      </c>
      <c r="B127" s="4"/>
      <c r="C127" s="4"/>
      <c r="D127" s="4">
        <v>18</v>
      </c>
      <c r="E127" s="4"/>
      <c r="F127" s="4">
        <v>0</v>
      </c>
      <c r="G127" s="27"/>
      <c r="H127" s="4"/>
      <c r="I127" s="4">
        <v>18</v>
      </c>
    </row>
    <row r="128" spans="1:9" x14ac:dyDescent="0.15">
      <c r="A128" s="3" t="s">
        <v>190</v>
      </c>
      <c r="B128" s="4"/>
      <c r="C128" s="4"/>
      <c r="D128" s="4">
        <v>9</v>
      </c>
      <c r="E128" s="4"/>
      <c r="F128" s="4"/>
      <c r="G128" s="27"/>
      <c r="H128" s="4"/>
      <c r="I128" s="4">
        <v>9</v>
      </c>
    </row>
    <row r="129" spans="1:9" x14ac:dyDescent="0.15">
      <c r="A129" s="3" t="s">
        <v>191</v>
      </c>
      <c r="B129" s="4"/>
      <c r="C129" s="4"/>
      <c r="D129" s="4">
        <v>4</v>
      </c>
      <c r="E129" s="4"/>
      <c r="F129" s="4">
        <v>1</v>
      </c>
      <c r="G129" s="27"/>
      <c r="H129" s="4"/>
      <c r="I129" s="4">
        <v>5</v>
      </c>
    </row>
    <row r="130" spans="1:9" x14ac:dyDescent="0.15">
      <c r="A130" s="3" t="s">
        <v>192</v>
      </c>
      <c r="B130" s="4"/>
      <c r="C130" s="4"/>
      <c r="D130" s="4">
        <v>8</v>
      </c>
      <c r="E130" s="4"/>
      <c r="F130" s="4"/>
      <c r="G130" s="27"/>
      <c r="H130" s="4"/>
      <c r="I130" s="4">
        <v>8</v>
      </c>
    </row>
    <row r="131" spans="1:9" x14ac:dyDescent="0.15">
      <c r="A131" s="3" t="s">
        <v>193</v>
      </c>
      <c r="B131" s="4"/>
      <c r="C131" s="4"/>
      <c r="D131" s="4">
        <v>10</v>
      </c>
      <c r="E131" s="4"/>
      <c r="F131" s="4"/>
      <c r="G131" s="27"/>
      <c r="H131" s="4"/>
      <c r="I131" s="4">
        <v>10</v>
      </c>
    </row>
    <row r="132" spans="1:9" x14ac:dyDescent="0.15">
      <c r="A132" s="3" t="s">
        <v>194</v>
      </c>
      <c r="B132" s="4"/>
      <c r="C132" s="4"/>
      <c r="D132" s="4">
        <v>2</v>
      </c>
      <c r="E132" s="4"/>
      <c r="F132" s="4"/>
      <c r="G132" s="27"/>
      <c r="H132" s="4"/>
      <c r="I132" s="4">
        <v>2</v>
      </c>
    </row>
    <row r="133" spans="1:9" x14ac:dyDescent="0.15">
      <c r="A133" s="3" t="s">
        <v>195</v>
      </c>
      <c r="B133" s="4"/>
      <c r="C133" s="4"/>
      <c r="D133" s="4">
        <v>3</v>
      </c>
      <c r="E133" s="4"/>
      <c r="F133" s="4"/>
      <c r="G133" s="27"/>
      <c r="H133" s="4"/>
      <c r="I133" s="4">
        <v>3</v>
      </c>
    </row>
    <row r="134" spans="1:9" x14ac:dyDescent="0.15">
      <c r="A134" s="3" t="s">
        <v>196</v>
      </c>
      <c r="B134" s="4"/>
      <c r="C134" s="4"/>
      <c r="D134" s="4">
        <v>1</v>
      </c>
      <c r="E134" s="4"/>
      <c r="F134" s="4"/>
      <c r="G134" s="27"/>
      <c r="H134" s="4"/>
      <c r="I134" s="4">
        <v>1</v>
      </c>
    </row>
    <row r="135" spans="1:9" x14ac:dyDescent="0.15">
      <c r="A135" s="3" t="s">
        <v>197</v>
      </c>
      <c r="B135" s="4"/>
      <c r="C135" s="4"/>
      <c r="D135" s="4">
        <v>2</v>
      </c>
      <c r="E135" s="4"/>
      <c r="F135" s="4"/>
      <c r="G135" s="27"/>
      <c r="H135" s="4"/>
      <c r="I135" s="4">
        <v>2</v>
      </c>
    </row>
    <row r="136" spans="1:9" x14ac:dyDescent="0.15">
      <c r="A136" s="3" t="s">
        <v>198</v>
      </c>
      <c r="B136" s="4"/>
      <c r="C136" s="4"/>
      <c r="D136" s="4">
        <v>5</v>
      </c>
      <c r="E136" s="4"/>
      <c r="F136" s="4"/>
      <c r="G136" s="27"/>
      <c r="H136" s="4"/>
      <c r="I136" s="4">
        <v>5</v>
      </c>
    </row>
    <row r="137" spans="1:9" x14ac:dyDescent="0.15">
      <c r="A137" s="3" t="s">
        <v>199</v>
      </c>
      <c r="B137" s="4"/>
      <c r="C137" s="4"/>
      <c r="D137" s="4">
        <v>4</v>
      </c>
      <c r="E137" s="4"/>
      <c r="F137" s="4"/>
      <c r="G137" s="27"/>
      <c r="H137" s="4"/>
      <c r="I137" s="4">
        <v>4</v>
      </c>
    </row>
    <row r="138" spans="1:9" x14ac:dyDescent="0.15">
      <c r="A138" s="3" t="s">
        <v>200</v>
      </c>
      <c r="B138" s="4"/>
      <c r="C138" s="4"/>
      <c r="D138" s="4">
        <v>2</v>
      </c>
      <c r="E138" s="4"/>
      <c r="F138" s="4"/>
      <c r="G138" s="27"/>
      <c r="H138" s="4"/>
      <c r="I138" s="4">
        <v>2</v>
      </c>
    </row>
    <row r="139" spans="1:9" x14ac:dyDescent="0.15">
      <c r="A139" s="3" t="s">
        <v>201</v>
      </c>
      <c r="B139" s="4"/>
      <c r="C139" s="4"/>
      <c r="D139" s="4">
        <v>2</v>
      </c>
      <c r="E139" s="4"/>
      <c r="F139" s="4"/>
      <c r="G139" s="27"/>
      <c r="H139" s="4"/>
      <c r="I139" s="4">
        <v>2</v>
      </c>
    </row>
    <row r="140" spans="1:9" x14ac:dyDescent="0.15">
      <c r="A140" s="3" t="s">
        <v>202</v>
      </c>
      <c r="B140" s="4"/>
      <c r="C140" s="4"/>
      <c r="D140" s="4">
        <v>1</v>
      </c>
      <c r="E140" s="4"/>
      <c r="F140" s="4"/>
      <c r="G140" s="27"/>
      <c r="H140" s="4"/>
      <c r="I140" s="4">
        <v>1</v>
      </c>
    </row>
    <row r="141" spans="1:9" x14ac:dyDescent="0.15">
      <c r="A141" s="3" t="s">
        <v>203</v>
      </c>
      <c r="B141" s="4"/>
      <c r="C141" s="4"/>
      <c r="D141" s="4">
        <v>2</v>
      </c>
      <c r="E141" s="4"/>
      <c r="F141" s="4"/>
      <c r="G141" s="27"/>
      <c r="H141" s="4"/>
      <c r="I141" s="4">
        <v>2</v>
      </c>
    </row>
    <row r="142" spans="1:9" x14ac:dyDescent="0.15">
      <c r="A142" s="3" t="s">
        <v>204</v>
      </c>
      <c r="B142" s="4"/>
      <c r="C142" s="4"/>
      <c r="D142" s="4">
        <v>2</v>
      </c>
      <c r="E142" s="4"/>
      <c r="F142" s="4"/>
      <c r="G142" s="27"/>
      <c r="H142" s="4"/>
      <c r="I142" s="4">
        <v>2</v>
      </c>
    </row>
    <row r="143" spans="1:9" x14ac:dyDescent="0.15">
      <c r="A143" s="3" t="s">
        <v>205</v>
      </c>
      <c r="B143" s="4"/>
      <c r="C143" s="4"/>
      <c r="D143" s="4">
        <v>1</v>
      </c>
      <c r="E143" s="4"/>
      <c r="F143" s="4"/>
      <c r="G143" s="27"/>
      <c r="H143" s="4"/>
      <c r="I143" s="4">
        <v>1</v>
      </c>
    </row>
    <row r="144" spans="1:9" x14ac:dyDescent="0.15">
      <c r="A144" s="3" t="s">
        <v>206</v>
      </c>
      <c r="B144" s="4"/>
      <c r="C144" s="4"/>
      <c r="D144" s="4">
        <v>4</v>
      </c>
      <c r="E144" s="4"/>
      <c r="F144" s="4"/>
      <c r="G144" s="27"/>
      <c r="H144" s="4"/>
      <c r="I144" s="4">
        <v>4</v>
      </c>
    </row>
    <row r="145" spans="1:9" x14ac:dyDescent="0.15">
      <c r="A145" s="3" t="s">
        <v>209</v>
      </c>
      <c r="B145" s="4"/>
      <c r="C145" s="4"/>
      <c r="D145" s="4">
        <v>3</v>
      </c>
      <c r="E145" s="4"/>
      <c r="F145" s="4"/>
      <c r="G145" s="27"/>
      <c r="H145" s="4"/>
      <c r="I145" s="4">
        <v>3</v>
      </c>
    </row>
    <row r="146" spans="1:9" x14ac:dyDescent="0.15">
      <c r="A146" s="3" t="s">
        <v>210</v>
      </c>
      <c r="B146" s="4"/>
      <c r="C146" s="4"/>
      <c r="D146" s="4">
        <v>2</v>
      </c>
      <c r="E146" s="4"/>
      <c r="F146" s="4"/>
      <c r="G146" s="27"/>
      <c r="H146" s="4"/>
      <c r="I146" s="4">
        <v>2</v>
      </c>
    </row>
    <row r="147" spans="1:9" x14ac:dyDescent="0.15">
      <c r="A147" s="3" t="s">
        <v>211</v>
      </c>
      <c r="B147" s="4"/>
      <c r="C147" s="4"/>
      <c r="D147" s="4">
        <v>4</v>
      </c>
      <c r="E147" s="4"/>
      <c r="F147" s="4"/>
      <c r="G147" s="27"/>
      <c r="H147" s="4"/>
      <c r="I147" s="4">
        <v>4</v>
      </c>
    </row>
    <row r="148" spans="1:9" x14ac:dyDescent="0.15">
      <c r="A148" s="3" t="s">
        <v>212</v>
      </c>
      <c r="B148" s="4"/>
      <c r="C148" s="4"/>
      <c r="D148" s="4">
        <v>35</v>
      </c>
      <c r="E148" s="4"/>
      <c r="F148" s="4"/>
      <c r="G148" s="27"/>
      <c r="H148" s="4"/>
      <c r="I148" s="4">
        <v>35</v>
      </c>
    </row>
    <row r="149" spans="1:9" x14ac:dyDescent="0.15">
      <c r="A149" s="3" t="s">
        <v>213</v>
      </c>
      <c r="B149" s="4"/>
      <c r="C149" s="4"/>
      <c r="D149" s="4">
        <v>16</v>
      </c>
      <c r="E149" s="4"/>
      <c r="F149" s="4"/>
      <c r="G149" s="27"/>
      <c r="H149" s="4"/>
      <c r="I149" s="4">
        <v>16</v>
      </c>
    </row>
    <row r="150" spans="1:9" x14ac:dyDescent="0.15">
      <c r="A150" s="3" t="s">
        <v>214</v>
      </c>
      <c r="B150" s="4"/>
      <c r="C150" s="4"/>
      <c r="D150" s="4">
        <v>37</v>
      </c>
      <c r="E150" s="4"/>
      <c r="F150" s="4"/>
      <c r="G150" s="27"/>
      <c r="H150" s="4"/>
      <c r="I150" s="4">
        <v>37</v>
      </c>
    </row>
    <row r="151" spans="1:9" x14ac:dyDescent="0.15">
      <c r="A151" s="3" t="s">
        <v>216</v>
      </c>
      <c r="B151" s="4"/>
      <c r="C151" s="4"/>
      <c r="D151" s="4">
        <v>86</v>
      </c>
      <c r="E151" s="4"/>
      <c r="F151" s="4"/>
      <c r="G151" s="27"/>
      <c r="H151" s="4"/>
      <c r="I151" s="4">
        <v>86</v>
      </c>
    </row>
    <row r="152" spans="1:9" x14ac:dyDescent="0.15">
      <c r="A152" s="3" t="s">
        <v>217</v>
      </c>
      <c r="B152" s="4"/>
      <c r="C152" s="4"/>
      <c r="D152" s="4">
        <v>96</v>
      </c>
      <c r="E152" s="4"/>
      <c r="F152" s="4"/>
      <c r="G152" s="27"/>
      <c r="H152" s="4"/>
      <c r="I152" s="4">
        <v>96</v>
      </c>
    </row>
    <row r="153" spans="1:9" x14ac:dyDescent="0.15">
      <c r="A153" s="3" t="s">
        <v>218</v>
      </c>
      <c r="B153" s="4"/>
      <c r="C153" s="4"/>
      <c r="D153" s="4">
        <v>4415</v>
      </c>
      <c r="E153" s="4">
        <v>50</v>
      </c>
      <c r="F153" s="4">
        <v>472</v>
      </c>
      <c r="G153" s="27">
        <v>100</v>
      </c>
      <c r="H153" s="4"/>
      <c r="I153" s="4">
        <v>5037</v>
      </c>
    </row>
    <row r="154" spans="1:9" x14ac:dyDescent="0.15">
      <c r="A154" s="3" t="s">
        <v>219</v>
      </c>
      <c r="B154" s="4"/>
      <c r="C154" s="4"/>
      <c r="D154" s="4">
        <v>452</v>
      </c>
      <c r="E154" s="4">
        <v>50</v>
      </c>
      <c r="F154" s="4">
        <v>90</v>
      </c>
      <c r="G154" s="27"/>
      <c r="H154" s="4"/>
      <c r="I154" s="4">
        <v>592</v>
      </c>
    </row>
    <row r="155" spans="1:9" x14ac:dyDescent="0.15">
      <c r="A155" s="3" t="s">
        <v>220</v>
      </c>
      <c r="B155" s="4"/>
      <c r="C155" s="4"/>
      <c r="D155" s="4">
        <v>16</v>
      </c>
      <c r="E155" s="4"/>
      <c r="F155" s="4"/>
      <c r="G155" s="27"/>
      <c r="H155" s="4"/>
      <c r="I155" s="4">
        <v>16</v>
      </c>
    </row>
    <row r="156" spans="1:9" x14ac:dyDescent="0.15">
      <c r="A156" s="3" t="s">
        <v>221</v>
      </c>
      <c r="B156" s="4"/>
      <c r="C156" s="4"/>
      <c r="D156" s="4">
        <v>61</v>
      </c>
      <c r="E156" s="4"/>
      <c r="F156" s="4"/>
      <c r="G156" s="27"/>
      <c r="H156" s="4"/>
      <c r="I156" s="4">
        <v>61</v>
      </c>
    </row>
    <row r="157" spans="1:9" x14ac:dyDescent="0.15">
      <c r="A157" s="3" t="s">
        <v>222</v>
      </c>
      <c r="B157" s="4"/>
      <c r="C157" s="4"/>
      <c r="D157" s="4">
        <v>10</v>
      </c>
      <c r="E157" s="4"/>
      <c r="F157" s="4"/>
      <c r="G157" s="27"/>
      <c r="H157" s="4"/>
      <c r="I157" s="4">
        <v>10</v>
      </c>
    </row>
    <row r="158" spans="1:9" x14ac:dyDescent="0.15">
      <c r="A158" s="3" t="s">
        <v>223</v>
      </c>
      <c r="B158" s="4"/>
      <c r="C158" s="4"/>
      <c r="D158" s="4">
        <v>40</v>
      </c>
      <c r="E158" s="4"/>
      <c r="F158" s="4"/>
      <c r="G158" s="27"/>
      <c r="H158" s="4"/>
      <c r="I158" s="4">
        <v>40</v>
      </c>
    </row>
    <row r="159" spans="1:9" x14ac:dyDescent="0.15">
      <c r="A159" s="3" t="s">
        <v>224</v>
      </c>
      <c r="B159" s="4"/>
      <c r="C159" s="4"/>
      <c r="D159" s="4">
        <v>68</v>
      </c>
      <c r="E159" s="4"/>
      <c r="F159" s="4"/>
      <c r="G159" s="27"/>
      <c r="H159" s="4"/>
      <c r="I159" s="4">
        <v>68</v>
      </c>
    </row>
    <row r="160" spans="1:9" x14ac:dyDescent="0.15">
      <c r="A160" s="3" t="s">
        <v>225</v>
      </c>
      <c r="B160" s="4"/>
      <c r="C160" s="4"/>
      <c r="D160" s="4">
        <v>20</v>
      </c>
      <c r="E160" s="4"/>
      <c r="F160" s="4"/>
      <c r="G160" s="27"/>
      <c r="H160" s="4"/>
      <c r="I160" s="4">
        <v>20</v>
      </c>
    </row>
    <row r="161" spans="1:9" x14ac:dyDescent="0.15">
      <c r="A161" s="3" t="s">
        <v>226</v>
      </c>
      <c r="B161" s="4"/>
      <c r="C161" s="4"/>
      <c r="D161" s="4">
        <v>31</v>
      </c>
      <c r="E161" s="4"/>
      <c r="F161" s="4"/>
      <c r="G161" s="27"/>
      <c r="H161" s="4"/>
      <c r="I161" s="4">
        <v>31</v>
      </c>
    </row>
    <row r="162" spans="1:9" x14ac:dyDescent="0.15">
      <c r="A162" s="3" t="s">
        <v>227</v>
      </c>
      <c r="B162" s="4"/>
      <c r="C162" s="4"/>
      <c r="D162" s="4">
        <v>48</v>
      </c>
      <c r="E162" s="4"/>
      <c r="F162" s="4"/>
      <c r="G162" s="27"/>
      <c r="H162" s="4"/>
      <c r="I162" s="4">
        <v>48</v>
      </c>
    </row>
    <row r="163" spans="1:9" x14ac:dyDescent="0.15">
      <c r="A163" s="3" t="s">
        <v>228</v>
      </c>
      <c r="B163" s="4"/>
      <c r="C163" s="4"/>
      <c r="D163" s="4">
        <v>100</v>
      </c>
      <c r="E163" s="4"/>
      <c r="F163" s="4"/>
      <c r="G163" s="27"/>
      <c r="H163" s="4"/>
      <c r="I163" s="4">
        <v>100</v>
      </c>
    </row>
    <row r="164" spans="1:9" x14ac:dyDescent="0.15">
      <c r="A164" s="3" t="s">
        <v>229</v>
      </c>
      <c r="B164" s="4"/>
      <c r="C164" s="4"/>
      <c r="D164" s="4">
        <v>30</v>
      </c>
      <c r="E164" s="4"/>
      <c r="F164" s="4"/>
      <c r="G164" s="27"/>
      <c r="H164" s="4"/>
      <c r="I164" s="4">
        <v>30</v>
      </c>
    </row>
    <row r="165" spans="1:9" x14ac:dyDescent="0.15">
      <c r="A165" s="3" t="s">
        <v>230</v>
      </c>
      <c r="B165" s="4"/>
      <c r="C165" s="4"/>
      <c r="D165" s="4">
        <v>49</v>
      </c>
      <c r="E165" s="4"/>
      <c r="F165" s="4"/>
      <c r="G165" s="27"/>
      <c r="H165" s="4"/>
      <c r="I165" s="4">
        <v>49</v>
      </c>
    </row>
    <row r="166" spans="1:9" x14ac:dyDescent="0.15">
      <c r="A166" s="3" t="s">
        <v>231</v>
      </c>
      <c r="B166" s="4"/>
      <c r="C166" s="4"/>
      <c r="D166" s="4">
        <v>85</v>
      </c>
      <c r="E166" s="4"/>
      <c r="F166" s="4">
        <v>4</v>
      </c>
      <c r="G166" s="27">
        <v>23</v>
      </c>
      <c r="H166" s="4"/>
      <c r="I166" s="4">
        <v>112</v>
      </c>
    </row>
    <row r="167" spans="1:9" x14ac:dyDescent="0.15">
      <c r="A167" s="3" t="s">
        <v>232</v>
      </c>
      <c r="B167" s="4"/>
      <c r="C167" s="4"/>
      <c r="D167" s="4">
        <v>56</v>
      </c>
      <c r="E167" s="4"/>
      <c r="F167" s="4">
        <v>10</v>
      </c>
      <c r="G167" s="27">
        <v>7</v>
      </c>
      <c r="H167" s="4"/>
      <c r="I167" s="4">
        <v>73</v>
      </c>
    </row>
    <row r="168" spans="1:9" x14ac:dyDescent="0.15">
      <c r="A168" s="3" t="s">
        <v>233</v>
      </c>
      <c r="B168" s="4"/>
      <c r="C168" s="4"/>
      <c r="D168" s="4">
        <v>39</v>
      </c>
      <c r="E168" s="4"/>
      <c r="F168" s="4"/>
      <c r="G168" s="27">
        <v>44</v>
      </c>
      <c r="H168" s="4"/>
      <c r="I168" s="4">
        <v>83</v>
      </c>
    </row>
    <row r="169" spans="1:9" x14ac:dyDescent="0.15">
      <c r="A169" s="3" t="s">
        <v>234</v>
      </c>
      <c r="B169" s="4"/>
      <c r="C169" s="4"/>
      <c r="D169" s="4">
        <v>92</v>
      </c>
      <c r="E169" s="4"/>
      <c r="F169" s="4">
        <v>5</v>
      </c>
      <c r="G169" s="27">
        <v>20</v>
      </c>
      <c r="H169" s="4"/>
      <c r="I169" s="4">
        <v>117</v>
      </c>
    </row>
    <row r="170" spans="1:9" x14ac:dyDescent="0.15">
      <c r="A170" s="3" t="s">
        <v>235</v>
      </c>
      <c r="B170" s="4"/>
      <c r="C170" s="4"/>
      <c r="D170" s="4">
        <v>5</v>
      </c>
      <c r="E170" s="4"/>
      <c r="F170" s="4"/>
      <c r="G170" s="27"/>
      <c r="H170" s="4"/>
      <c r="I170" s="4">
        <v>5</v>
      </c>
    </row>
    <row r="171" spans="1:9" x14ac:dyDescent="0.15">
      <c r="A171" s="3" t="s">
        <v>236</v>
      </c>
      <c r="B171" s="4"/>
      <c r="C171" s="4"/>
      <c r="D171" s="4">
        <v>15</v>
      </c>
      <c r="E171" s="4"/>
      <c r="F171" s="4"/>
      <c r="G171" s="27"/>
      <c r="H171" s="4"/>
      <c r="I171" s="4">
        <v>15</v>
      </c>
    </row>
    <row r="172" spans="1:9" x14ac:dyDescent="0.15">
      <c r="A172" s="3" t="s">
        <v>237</v>
      </c>
      <c r="B172" s="4"/>
      <c r="C172" s="4"/>
      <c r="D172" s="4">
        <v>5</v>
      </c>
      <c r="E172" s="4"/>
      <c r="F172" s="4"/>
      <c r="G172" s="27"/>
      <c r="H172" s="4"/>
      <c r="I172" s="4">
        <v>5</v>
      </c>
    </row>
    <row r="173" spans="1:9" x14ac:dyDescent="0.15">
      <c r="A173" s="3" t="s">
        <v>238</v>
      </c>
      <c r="B173" s="4"/>
      <c r="C173" s="4"/>
      <c r="D173" s="4">
        <v>2</v>
      </c>
      <c r="E173" s="4"/>
      <c r="F173" s="4"/>
      <c r="G173" s="27"/>
      <c r="H173" s="4"/>
      <c r="I173" s="4">
        <v>2</v>
      </c>
    </row>
    <row r="174" spans="1:9" x14ac:dyDescent="0.15">
      <c r="A174" s="3" t="s">
        <v>1786</v>
      </c>
      <c r="B174" s="4"/>
      <c r="C174" s="4"/>
      <c r="D174" s="4">
        <v>1</v>
      </c>
      <c r="E174" s="4"/>
      <c r="F174" s="4"/>
      <c r="G174" s="27"/>
      <c r="H174" s="4"/>
      <c r="I174" s="4">
        <v>1</v>
      </c>
    </row>
    <row r="175" spans="1:9" x14ac:dyDescent="0.15">
      <c r="A175" s="3" t="s">
        <v>239</v>
      </c>
      <c r="B175" s="4"/>
      <c r="C175" s="4"/>
      <c r="D175" s="4">
        <v>2</v>
      </c>
      <c r="E175" s="4"/>
      <c r="F175" s="4"/>
      <c r="G175" s="27"/>
      <c r="H175" s="4"/>
      <c r="I175" s="4">
        <v>2</v>
      </c>
    </row>
    <row r="176" spans="1:9" x14ac:dyDescent="0.15">
      <c r="A176" s="3" t="s">
        <v>240</v>
      </c>
      <c r="B176" s="4"/>
      <c r="C176" s="4"/>
      <c r="D176" s="4">
        <v>1</v>
      </c>
      <c r="E176" s="4"/>
      <c r="F176" s="4"/>
      <c r="G176" s="27"/>
      <c r="H176" s="4"/>
      <c r="I176" s="4">
        <v>1</v>
      </c>
    </row>
    <row r="177" spans="1:9" x14ac:dyDescent="0.15">
      <c r="A177" s="3" t="s">
        <v>241</v>
      </c>
      <c r="B177" s="4"/>
      <c r="C177" s="4"/>
      <c r="D177" s="4">
        <v>789</v>
      </c>
      <c r="E177" s="4"/>
      <c r="F177" s="4">
        <v>4</v>
      </c>
      <c r="G177" s="27">
        <v>30</v>
      </c>
      <c r="H177" s="4"/>
      <c r="I177" s="4">
        <v>823</v>
      </c>
    </row>
    <row r="178" spans="1:9" x14ac:dyDescent="0.15">
      <c r="A178" s="3" t="s">
        <v>242</v>
      </c>
      <c r="B178" s="4"/>
      <c r="C178" s="4"/>
      <c r="D178" s="4">
        <v>720</v>
      </c>
      <c r="E178" s="4"/>
      <c r="F178" s="4"/>
      <c r="G178" s="27"/>
      <c r="H178" s="4"/>
      <c r="I178" s="4">
        <v>720</v>
      </c>
    </row>
    <row r="179" spans="1:9" x14ac:dyDescent="0.15">
      <c r="A179" s="3" t="s">
        <v>243</v>
      </c>
      <c r="B179" s="4"/>
      <c r="C179" s="4"/>
      <c r="D179" s="4">
        <v>11</v>
      </c>
      <c r="E179" s="4"/>
      <c r="F179" s="4"/>
      <c r="G179" s="27"/>
      <c r="H179" s="4"/>
      <c r="I179" s="4">
        <v>11</v>
      </c>
    </row>
    <row r="180" spans="1:9" x14ac:dyDescent="0.15">
      <c r="A180" s="3" t="s">
        <v>248</v>
      </c>
      <c r="B180" s="4"/>
      <c r="C180" s="4">
        <v>24</v>
      </c>
      <c r="D180" s="4">
        <v>267</v>
      </c>
      <c r="E180" s="4">
        <v>13</v>
      </c>
      <c r="F180" s="4">
        <v>100</v>
      </c>
      <c r="G180" s="27">
        <v>80</v>
      </c>
      <c r="H180" s="4"/>
      <c r="I180" s="4">
        <v>484</v>
      </c>
    </row>
    <row r="181" spans="1:9" x14ac:dyDescent="0.15">
      <c r="A181" s="3" t="s">
        <v>249</v>
      </c>
      <c r="B181" s="4"/>
      <c r="C181" s="4"/>
      <c r="D181" s="4">
        <v>297</v>
      </c>
      <c r="E181" s="4">
        <v>13</v>
      </c>
      <c r="F181" s="4">
        <v>87</v>
      </c>
      <c r="G181" s="27">
        <v>50</v>
      </c>
      <c r="H181" s="4"/>
      <c r="I181" s="4">
        <v>447</v>
      </c>
    </row>
    <row r="182" spans="1:9" x14ac:dyDescent="0.15">
      <c r="A182" s="3" t="s">
        <v>250</v>
      </c>
      <c r="B182" s="4"/>
      <c r="C182" s="4"/>
      <c r="D182" s="4">
        <v>431</v>
      </c>
      <c r="E182" s="4">
        <v>14</v>
      </c>
      <c r="F182" s="4">
        <v>100</v>
      </c>
      <c r="G182" s="27">
        <v>65</v>
      </c>
      <c r="H182" s="4"/>
      <c r="I182" s="4">
        <v>610</v>
      </c>
    </row>
    <row r="183" spans="1:9" x14ac:dyDescent="0.15">
      <c r="A183" s="3" t="s">
        <v>251</v>
      </c>
      <c r="B183" s="4"/>
      <c r="C183" s="4"/>
      <c r="D183" s="4">
        <v>602</v>
      </c>
      <c r="E183" s="4">
        <v>8</v>
      </c>
      <c r="F183" s="4">
        <v>54</v>
      </c>
      <c r="G183" s="27">
        <v>19</v>
      </c>
      <c r="H183" s="4"/>
      <c r="I183" s="4">
        <v>683</v>
      </c>
    </row>
    <row r="184" spans="1:9" x14ac:dyDescent="0.15">
      <c r="A184" s="3" t="s">
        <v>252</v>
      </c>
      <c r="B184" s="4"/>
      <c r="C184" s="4"/>
      <c r="D184" s="4">
        <v>324</v>
      </c>
      <c r="E184" s="4">
        <v>5</v>
      </c>
      <c r="F184" s="4">
        <v>29</v>
      </c>
      <c r="G184" s="27">
        <v>24</v>
      </c>
      <c r="H184" s="4"/>
      <c r="I184" s="4">
        <v>382</v>
      </c>
    </row>
    <row r="185" spans="1:9" x14ac:dyDescent="0.15">
      <c r="A185" s="3" t="s">
        <v>253</v>
      </c>
      <c r="B185" s="4"/>
      <c r="C185" s="4"/>
      <c r="D185" s="4">
        <v>2</v>
      </c>
      <c r="E185" s="4"/>
      <c r="F185" s="4"/>
      <c r="G185" s="27"/>
      <c r="H185" s="4"/>
      <c r="I185" s="4">
        <v>2</v>
      </c>
    </row>
    <row r="186" spans="1:9" x14ac:dyDescent="0.15">
      <c r="A186" s="3" t="s">
        <v>254</v>
      </c>
      <c r="B186" s="4"/>
      <c r="C186" s="4"/>
      <c r="D186" s="4">
        <v>2</v>
      </c>
      <c r="E186" s="4"/>
      <c r="F186" s="4"/>
      <c r="G186" s="27"/>
      <c r="H186" s="4"/>
      <c r="I186" s="4">
        <v>2</v>
      </c>
    </row>
    <row r="187" spans="1:9" x14ac:dyDescent="0.15">
      <c r="A187" s="3" t="s">
        <v>255</v>
      </c>
      <c r="B187" s="4"/>
      <c r="C187" s="4"/>
      <c r="D187" s="4">
        <v>3</v>
      </c>
      <c r="E187" s="4"/>
      <c r="F187" s="4"/>
      <c r="G187" s="27"/>
      <c r="H187" s="4"/>
      <c r="I187" s="4">
        <v>3</v>
      </c>
    </row>
    <row r="188" spans="1:9" x14ac:dyDescent="0.15">
      <c r="A188" s="3" t="s">
        <v>256</v>
      </c>
      <c r="B188" s="4"/>
      <c r="C188" s="4"/>
      <c r="D188" s="4">
        <v>5</v>
      </c>
      <c r="E188" s="4"/>
      <c r="F188" s="4"/>
      <c r="G188" s="27"/>
      <c r="H188" s="4"/>
      <c r="I188" s="4">
        <v>5</v>
      </c>
    </row>
    <row r="189" spans="1:9" x14ac:dyDescent="0.15">
      <c r="A189" s="3" t="s">
        <v>258</v>
      </c>
      <c r="B189" s="4"/>
      <c r="C189" s="4"/>
      <c r="D189" s="4">
        <v>17</v>
      </c>
      <c r="E189" s="4"/>
      <c r="F189" s="4"/>
      <c r="G189" s="27"/>
      <c r="H189" s="4"/>
      <c r="I189" s="4">
        <v>17</v>
      </c>
    </row>
    <row r="190" spans="1:9" x14ac:dyDescent="0.15">
      <c r="A190" s="3" t="s">
        <v>259</v>
      </c>
      <c r="B190" s="4"/>
      <c r="C190" s="4"/>
      <c r="D190" s="4">
        <v>42</v>
      </c>
      <c r="E190" s="4"/>
      <c r="F190" s="4"/>
      <c r="G190" s="27"/>
      <c r="H190" s="4"/>
      <c r="I190" s="4">
        <v>42</v>
      </c>
    </row>
    <row r="191" spans="1:9" x14ac:dyDescent="0.15">
      <c r="A191" s="3" t="s">
        <v>260</v>
      </c>
      <c r="B191" s="4"/>
      <c r="C191" s="4"/>
      <c r="D191" s="4">
        <v>50</v>
      </c>
      <c r="E191" s="4"/>
      <c r="F191" s="4"/>
      <c r="G191" s="27"/>
      <c r="H191" s="4"/>
      <c r="I191" s="4">
        <v>50</v>
      </c>
    </row>
    <row r="192" spans="1:9" x14ac:dyDescent="0.15">
      <c r="A192" s="3" t="s">
        <v>261</v>
      </c>
      <c r="B192" s="4"/>
      <c r="C192" s="4"/>
      <c r="D192" s="4">
        <v>55</v>
      </c>
      <c r="E192" s="4"/>
      <c r="F192" s="4">
        <v>10</v>
      </c>
      <c r="G192" s="27"/>
      <c r="H192" s="4"/>
      <c r="I192" s="4">
        <v>65</v>
      </c>
    </row>
    <row r="193" spans="1:9" x14ac:dyDescent="0.15">
      <c r="A193" s="3" t="s">
        <v>262</v>
      </c>
      <c r="B193" s="4"/>
      <c r="C193" s="4"/>
      <c r="D193" s="4">
        <v>29</v>
      </c>
      <c r="E193" s="4"/>
      <c r="F193" s="4"/>
      <c r="G193" s="27"/>
      <c r="H193" s="4"/>
      <c r="I193" s="4">
        <v>29</v>
      </c>
    </row>
    <row r="194" spans="1:9" x14ac:dyDescent="0.15">
      <c r="A194" s="3" t="s">
        <v>263</v>
      </c>
      <c r="B194" s="4"/>
      <c r="C194" s="4"/>
      <c r="D194" s="4">
        <v>287</v>
      </c>
      <c r="E194" s="4">
        <v>3</v>
      </c>
      <c r="F194" s="4">
        <v>25</v>
      </c>
      <c r="G194" s="27">
        <v>10</v>
      </c>
      <c r="H194" s="4"/>
      <c r="I194" s="4">
        <v>325</v>
      </c>
    </row>
    <row r="195" spans="1:9" x14ac:dyDescent="0.15">
      <c r="A195" s="3" t="s">
        <v>264</v>
      </c>
      <c r="B195" s="4"/>
      <c r="C195" s="4"/>
      <c r="D195" s="4">
        <v>111</v>
      </c>
      <c r="E195" s="4">
        <v>15</v>
      </c>
      <c r="F195" s="4">
        <v>46</v>
      </c>
      <c r="G195" s="27">
        <v>12</v>
      </c>
      <c r="H195" s="4"/>
      <c r="I195" s="4">
        <v>184</v>
      </c>
    </row>
    <row r="196" spans="1:9" x14ac:dyDescent="0.15">
      <c r="A196" s="3" t="s">
        <v>265</v>
      </c>
      <c r="B196" s="4"/>
      <c r="C196" s="4"/>
      <c r="D196" s="4">
        <v>124</v>
      </c>
      <c r="E196" s="4">
        <v>13</v>
      </c>
      <c r="F196" s="4">
        <v>31</v>
      </c>
      <c r="G196" s="27">
        <v>34</v>
      </c>
      <c r="H196" s="4"/>
      <c r="I196" s="4">
        <v>202</v>
      </c>
    </row>
    <row r="197" spans="1:9" x14ac:dyDescent="0.15">
      <c r="A197" s="3" t="s">
        <v>266</v>
      </c>
      <c r="B197" s="4"/>
      <c r="C197" s="4"/>
      <c r="D197" s="4">
        <v>117</v>
      </c>
      <c r="E197" s="4">
        <v>13</v>
      </c>
      <c r="F197" s="4">
        <v>26</v>
      </c>
      <c r="G197" s="27">
        <v>20</v>
      </c>
      <c r="H197" s="4"/>
      <c r="I197" s="4">
        <v>176</v>
      </c>
    </row>
    <row r="198" spans="1:9" x14ac:dyDescent="0.15">
      <c r="A198" s="3" t="s">
        <v>267</v>
      </c>
      <c r="B198" s="4"/>
      <c r="C198" s="4"/>
      <c r="D198" s="4">
        <v>101</v>
      </c>
      <c r="E198" s="4">
        <v>1</v>
      </c>
      <c r="F198" s="4">
        <v>39</v>
      </c>
      <c r="G198" s="27">
        <v>0</v>
      </c>
      <c r="H198" s="4"/>
      <c r="I198" s="4">
        <v>141</v>
      </c>
    </row>
    <row r="199" spans="1:9" x14ac:dyDescent="0.15">
      <c r="A199" s="3" t="s">
        <v>268</v>
      </c>
      <c r="B199" s="4"/>
      <c r="C199" s="4"/>
      <c r="D199" s="4">
        <v>1</v>
      </c>
      <c r="E199" s="4"/>
      <c r="F199" s="4"/>
      <c r="G199" s="27"/>
      <c r="H199" s="4"/>
      <c r="I199" s="4">
        <v>1</v>
      </c>
    </row>
    <row r="200" spans="1:9" x14ac:dyDescent="0.15">
      <c r="A200" s="3" t="s">
        <v>269</v>
      </c>
      <c r="B200" s="4"/>
      <c r="C200" s="4"/>
      <c r="D200" s="4">
        <v>3</v>
      </c>
      <c r="E200" s="4"/>
      <c r="F200" s="4"/>
      <c r="G200" s="27"/>
      <c r="H200" s="4"/>
      <c r="I200" s="4">
        <v>3</v>
      </c>
    </row>
    <row r="201" spans="1:9" x14ac:dyDescent="0.15">
      <c r="A201" s="3" t="s">
        <v>270</v>
      </c>
      <c r="B201" s="4"/>
      <c r="C201" s="4"/>
      <c r="D201" s="4">
        <v>6</v>
      </c>
      <c r="E201" s="4"/>
      <c r="F201" s="4"/>
      <c r="G201" s="27"/>
      <c r="H201" s="4"/>
      <c r="I201" s="4">
        <v>6</v>
      </c>
    </row>
    <row r="202" spans="1:9" x14ac:dyDescent="0.15">
      <c r="A202" s="3" t="s">
        <v>271</v>
      </c>
      <c r="B202" s="4"/>
      <c r="C202" s="4"/>
      <c r="D202" s="4">
        <v>1</v>
      </c>
      <c r="E202" s="4"/>
      <c r="F202" s="4"/>
      <c r="G202" s="27"/>
      <c r="H202" s="4"/>
      <c r="I202" s="4">
        <v>1</v>
      </c>
    </row>
    <row r="203" spans="1:9" x14ac:dyDescent="0.15">
      <c r="A203" s="3" t="s">
        <v>272</v>
      </c>
      <c r="B203" s="4"/>
      <c r="C203" s="4"/>
      <c r="D203" s="4">
        <v>2</v>
      </c>
      <c r="E203" s="4"/>
      <c r="F203" s="4"/>
      <c r="G203" s="27"/>
      <c r="H203" s="4"/>
      <c r="I203" s="4">
        <v>2</v>
      </c>
    </row>
    <row r="204" spans="1:9" x14ac:dyDescent="0.15">
      <c r="A204" s="3" t="s">
        <v>273</v>
      </c>
      <c r="B204" s="4"/>
      <c r="C204" s="4"/>
      <c r="D204" s="4">
        <v>21</v>
      </c>
      <c r="E204" s="4"/>
      <c r="F204" s="4"/>
      <c r="G204" s="27"/>
      <c r="H204" s="4"/>
      <c r="I204" s="4">
        <v>21</v>
      </c>
    </row>
    <row r="205" spans="1:9" x14ac:dyDescent="0.15">
      <c r="A205" s="3" t="s">
        <v>274</v>
      </c>
      <c r="B205" s="4"/>
      <c r="C205" s="4"/>
      <c r="D205" s="4">
        <v>40</v>
      </c>
      <c r="E205" s="4"/>
      <c r="F205" s="4"/>
      <c r="G205" s="27"/>
      <c r="H205" s="4"/>
      <c r="I205" s="4">
        <v>40</v>
      </c>
    </row>
    <row r="206" spans="1:9" x14ac:dyDescent="0.15">
      <c r="A206" s="3" t="s">
        <v>275</v>
      </c>
      <c r="B206" s="4"/>
      <c r="C206" s="4"/>
      <c r="D206" s="4">
        <v>25</v>
      </c>
      <c r="E206" s="4"/>
      <c r="F206" s="4"/>
      <c r="G206" s="27">
        <v>2</v>
      </c>
      <c r="H206" s="4"/>
      <c r="I206" s="4">
        <v>27</v>
      </c>
    </row>
    <row r="207" spans="1:9" x14ac:dyDescent="0.15">
      <c r="A207" s="3" t="s">
        <v>276</v>
      </c>
      <c r="B207" s="4"/>
      <c r="C207" s="4"/>
      <c r="D207" s="4">
        <v>57</v>
      </c>
      <c r="E207" s="4"/>
      <c r="F207" s="4"/>
      <c r="G207" s="27">
        <v>2</v>
      </c>
      <c r="H207" s="4"/>
      <c r="I207" s="4">
        <v>59</v>
      </c>
    </row>
    <row r="208" spans="1:9" x14ac:dyDescent="0.15">
      <c r="A208" s="3" t="s">
        <v>277</v>
      </c>
      <c r="B208" s="4"/>
      <c r="C208" s="4"/>
      <c r="D208" s="4">
        <v>115</v>
      </c>
      <c r="E208" s="4"/>
      <c r="F208" s="4"/>
      <c r="G208" s="27">
        <v>2</v>
      </c>
      <c r="H208" s="4"/>
      <c r="I208" s="4">
        <v>117</v>
      </c>
    </row>
    <row r="209" spans="1:9" x14ac:dyDescent="0.15">
      <c r="A209" s="3" t="s">
        <v>278</v>
      </c>
      <c r="B209" s="4"/>
      <c r="C209" s="4"/>
      <c r="D209" s="4">
        <v>330</v>
      </c>
      <c r="E209" s="4">
        <v>12</v>
      </c>
      <c r="F209" s="4">
        <v>70</v>
      </c>
      <c r="G209" s="27">
        <v>100</v>
      </c>
      <c r="H209" s="4"/>
      <c r="I209" s="4">
        <v>512</v>
      </c>
    </row>
    <row r="210" spans="1:9" x14ac:dyDescent="0.15">
      <c r="A210" s="3" t="s">
        <v>279</v>
      </c>
      <c r="B210" s="4"/>
      <c r="C210" s="4"/>
      <c r="D210" s="4">
        <v>886</v>
      </c>
      <c r="E210" s="4">
        <v>10</v>
      </c>
      <c r="F210" s="4">
        <v>50</v>
      </c>
      <c r="G210" s="27">
        <v>130</v>
      </c>
      <c r="H210" s="4"/>
      <c r="I210" s="4">
        <v>1076</v>
      </c>
    </row>
    <row r="211" spans="1:9" x14ac:dyDescent="0.15">
      <c r="A211" s="3" t="s">
        <v>280</v>
      </c>
      <c r="B211" s="4"/>
      <c r="C211" s="4"/>
      <c r="D211" s="4">
        <v>751</v>
      </c>
      <c r="E211" s="4">
        <v>15</v>
      </c>
      <c r="F211" s="4">
        <v>60</v>
      </c>
      <c r="G211" s="27">
        <v>80</v>
      </c>
      <c r="H211" s="4"/>
      <c r="I211" s="4">
        <v>906</v>
      </c>
    </row>
    <row r="212" spans="1:9" x14ac:dyDescent="0.15">
      <c r="A212" s="3" t="s">
        <v>281</v>
      </c>
      <c r="B212" s="4"/>
      <c r="C212" s="4"/>
      <c r="D212" s="4">
        <v>442</v>
      </c>
      <c r="E212" s="4">
        <v>13</v>
      </c>
      <c r="F212" s="4">
        <v>70</v>
      </c>
      <c r="G212" s="27">
        <v>32</v>
      </c>
      <c r="H212" s="4"/>
      <c r="I212" s="4">
        <v>557</v>
      </c>
    </row>
    <row r="213" spans="1:9" x14ac:dyDescent="0.15">
      <c r="A213" s="3" t="s">
        <v>282</v>
      </c>
      <c r="B213" s="4"/>
      <c r="C213" s="4"/>
      <c r="D213" s="4">
        <v>240</v>
      </c>
      <c r="E213" s="4"/>
      <c r="F213" s="4"/>
      <c r="G213" s="27"/>
      <c r="H213" s="4"/>
      <c r="I213" s="4">
        <v>240</v>
      </c>
    </row>
    <row r="214" spans="1:9" x14ac:dyDescent="0.15">
      <c r="A214" s="3" t="s">
        <v>2190</v>
      </c>
      <c r="B214" s="4"/>
      <c r="C214" s="4"/>
      <c r="D214" s="4">
        <v>1</v>
      </c>
      <c r="E214" s="4"/>
      <c r="F214" s="4"/>
      <c r="G214" s="27"/>
      <c r="H214" s="4"/>
      <c r="I214" s="4">
        <v>1</v>
      </c>
    </row>
    <row r="215" spans="1:9" x14ac:dyDescent="0.15">
      <c r="A215" s="3" t="s">
        <v>283</v>
      </c>
      <c r="B215" s="4"/>
      <c r="C215" s="4"/>
      <c r="D215" s="4">
        <v>3</v>
      </c>
      <c r="E215" s="4"/>
      <c r="F215" s="4"/>
      <c r="G215" s="27"/>
      <c r="H215" s="4"/>
      <c r="I215" s="4">
        <v>3</v>
      </c>
    </row>
    <row r="216" spans="1:9" x14ac:dyDescent="0.15">
      <c r="A216" s="3" t="s">
        <v>285</v>
      </c>
      <c r="B216" s="4"/>
      <c r="C216" s="4"/>
      <c r="D216" s="4">
        <v>52</v>
      </c>
      <c r="E216" s="4"/>
      <c r="F216" s="4"/>
      <c r="G216" s="27">
        <v>10</v>
      </c>
      <c r="H216" s="4"/>
      <c r="I216" s="4">
        <v>62</v>
      </c>
    </row>
    <row r="217" spans="1:9" x14ac:dyDescent="0.15">
      <c r="A217" s="3" t="s">
        <v>286</v>
      </c>
      <c r="B217" s="4"/>
      <c r="C217" s="4"/>
      <c r="D217" s="4">
        <v>61</v>
      </c>
      <c r="E217" s="4"/>
      <c r="F217" s="4">
        <v>3</v>
      </c>
      <c r="G217" s="27"/>
      <c r="H217" s="4"/>
      <c r="I217" s="4">
        <v>64</v>
      </c>
    </row>
    <row r="218" spans="1:9" x14ac:dyDescent="0.15">
      <c r="A218" s="3" t="s">
        <v>287</v>
      </c>
      <c r="B218" s="4"/>
      <c r="C218" s="4"/>
      <c r="D218" s="4">
        <v>837</v>
      </c>
      <c r="E218" s="4">
        <v>10</v>
      </c>
      <c r="F218" s="4">
        <v>54</v>
      </c>
      <c r="G218" s="27">
        <v>20</v>
      </c>
      <c r="H218" s="4"/>
      <c r="I218" s="4">
        <v>921</v>
      </c>
    </row>
    <row r="219" spans="1:9" x14ac:dyDescent="0.15">
      <c r="A219" s="3" t="s">
        <v>288</v>
      </c>
      <c r="B219" s="4"/>
      <c r="C219" s="4"/>
      <c r="D219" s="4">
        <v>44</v>
      </c>
      <c r="E219" s="4"/>
      <c r="F219" s="4"/>
      <c r="G219" s="27"/>
      <c r="H219" s="4"/>
      <c r="I219" s="4">
        <v>44</v>
      </c>
    </row>
    <row r="220" spans="1:9" x14ac:dyDescent="0.15">
      <c r="A220" s="3" t="s">
        <v>289</v>
      </c>
      <c r="B220" s="4"/>
      <c r="C220" s="4"/>
      <c r="D220" s="4">
        <v>3</v>
      </c>
      <c r="E220" s="4"/>
      <c r="F220" s="4"/>
      <c r="G220" s="27"/>
      <c r="H220" s="4"/>
      <c r="I220" s="4">
        <v>3</v>
      </c>
    </row>
    <row r="221" spans="1:9" x14ac:dyDescent="0.15">
      <c r="A221" s="3" t="s">
        <v>290</v>
      </c>
      <c r="B221" s="4"/>
      <c r="C221" s="4"/>
      <c r="D221" s="4">
        <v>147</v>
      </c>
      <c r="E221" s="4"/>
      <c r="F221" s="4"/>
      <c r="G221" s="27"/>
      <c r="H221" s="4"/>
      <c r="I221" s="4">
        <v>147</v>
      </c>
    </row>
    <row r="222" spans="1:9" x14ac:dyDescent="0.15">
      <c r="A222" s="3" t="s">
        <v>291</v>
      </c>
      <c r="B222" s="4"/>
      <c r="C222" s="4"/>
      <c r="D222" s="4">
        <v>300</v>
      </c>
      <c r="E222" s="4"/>
      <c r="F222" s="4"/>
      <c r="G222" s="27"/>
      <c r="H222" s="4"/>
      <c r="I222" s="4">
        <v>300</v>
      </c>
    </row>
    <row r="223" spans="1:9" x14ac:dyDescent="0.15">
      <c r="A223" s="3" t="s">
        <v>292</v>
      </c>
      <c r="B223" s="4"/>
      <c r="C223" s="4"/>
      <c r="D223" s="4">
        <v>652</v>
      </c>
      <c r="E223" s="4"/>
      <c r="F223" s="4"/>
      <c r="G223" s="27"/>
      <c r="H223" s="4"/>
      <c r="I223" s="4">
        <v>652</v>
      </c>
    </row>
    <row r="224" spans="1:9" x14ac:dyDescent="0.15">
      <c r="A224" s="3" t="s">
        <v>293</v>
      </c>
      <c r="B224" s="4"/>
      <c r="C224" s="4"/>
      <c r="D224" s="4">
        <v>872</v>
      </c>
      <c r="E224" s="4"/>
      <c r="F224" s="4"/>
      <c r="G224" s="27"/>
      <c r="H224" s="4"/>
      <c r="I224" s="4">
        <v>872</v>
      </c>
    </row>
    <row r="225" spans="1:9" x14ac:dyDescent="0.15">
      <c r="A225" s="3" t="s">
        <v>294</v>
      </c>
      <c r="B225" s="4"/>
      <c r="C225" s="4"/>
      <c r="D225" s="4">
        <v>1</v>
      </c>
      <c r="E225" s="4"/>
      <c r="F225" s="4"/>
      <c r="G225" s="27"/>
      <c r="H225" s="4"/>
      <c r="I225" s="4">
        <v>1</v>
      </c>
    </row>
    <row r="226" spans="1:9" x14ac:dyDescent="0.15">
      <c r="A226" s="3" t="s">
        <v>295</v>
      </c>
      <c r="B226" s="4"/>
      <c r="C226" s="4"/>
      <c r="D226" s="4">
        <v>10</v>
      </c>
      <c r="E226" s="4">
        <v>2</v>
      </c>
      <c r="F226" s="4"/>
      <c r="G226" s="27"/>
      <c r="H226" s="4"/>
      <c r="I226" s="4">
        <v>12</v>
      </c>
    </row>
    <row r="227" spans="1:9" x14ac:dyDescent="0.15">
      <c r="A227" s="3" t="s">
        <v>296</v>
      </c>
      <c r="B227" s="4"/>
      <c r="C227" s="4"/>
      <c r="D227" s="4">
        <v>92</v>
      </c>
      <c r="E227" s="4">
        <v>3</v>
      </c>
      <c r="F227" s="4">
        <v>2</v>
      </c>
      <c r="G227" s="27">
        <v>50</v>
      </c>
      <c r="H227" s="4"/>
      <c r="I227" s="4">
        <v>147</v>
      </c>
    </row>
    <row r="228" spans="1:9" x14ac:dyDescent="0.15">
      <c r="A228" s="3" t="s">
        <v>297</v>
      </c>
      <c r="B228" s="4"/>
      <c r="C228" s="4"/>
      <c r="D228" s="4"/>
      <c r="E228" s="4">
        <v>5</v>
      </c>
      <c r="F228" s="4"/>
      <c r="G228" s="27"/>
      <c r="H228" s="4"/>
      <c r="I228" s="4">
        <v>5</v>
      </c>
    </row>
    <row r="229" spans="1:9" x14ac:dyDescent="0.15">
      <c r="A229" s="3" t="s">
        <v>298</v>
      </c>
      <c r="B229" s="4"/>
      <c r="C229" s="4"/>
      <c r="D229" s="4">
        <v>10</v>
      </c>
      <c r="E229" s="4">
        <v>5</v>
      </c>
      <c r="F229" s="4"/>
      <c r="G229" s="27"/>
      <c r="H229" s="4"/>
      <c r="I229" s="4">
        <v>15</v>
      </c>
    </row>
    <row r="230" spans="1:9" x14ac:dyDescent="0.15">
      <c r="A230" s="3" t="s">
        <v>299</v>
      </c>
      <c r="B230" s="4"/>
      <c r="C230" s="4"/>
      <c r="D230" s="4">
        <v>47</v>
      </c>
      <c r="E230" s="4">
        <v>2</v>
      </c>
      <c r="F230" s="4"/>
      <c r="G230" s="27">
        <v>20</v>
      </c>
      <c r="H230" s="4"/>
      <c r="I230" s="4">
        <v>69</v>
      </c>
    </row>
    <row r="231" spans="1:9" x14ac:dyDescent="0.15">
      <c r="A231" s="3" t="s">
        <v>300</v>
      </c>
      <c r="B231" s="4"/>
      <c r="C231" s="4"/>
      <c r="D231" s="4">
        <v>318</v>
      </c>
      <c r="E231" s="4">
        <v>2</v>
      </c>
      <c r="F231" s="4">
        <v>2</v>
      </c>
      <c r="G231" s="27">
        <v>5</v>
      </c>
      <c r="H231" s="4"/>
      <c r="I231" s="4">
        <v>327</v>
      </c>
    </row>
    <row r="232" spans="1:9" x14ac:dyDescent="0.15">
      <c r="A232" s="3" t="s">
        <v>301</v>
      </c>
      <c r="B232" s="4"/>
      <c r="C232" s="4"/>
      <c r="D232" s="4">
        <v>60</v>
      </c>
      <c r="E232" s="4">
        <v>2</v>
      </c>
      <c r="F232" s="4"/>
      <c r="G232" s="27">
        <v>30</v>
      </c>
      <c r="H232" s="4"/>
      <c r="I232" s="4">
        <v>92</v>
      </c>
    </row>
    <row r="233" spans="1:9" x14ac:dyDescent="0.15">
      <c r="A233" s="3" t="s">
        <v>302</v>
      </c>
      <c r="B233" s="4"/>
      <c r="C233" s="4"/>
      <c r="D233" s="4">
        <v>143</v>
      </c>
      <c r="E233" s="4">
        <v>2</v>
      </c>
      <c r="F233" s="4">
        <v>3</v>
      </c>
      <c r="G233" s="27">
        <v>30</v>
      </c>
      <c r="H233" s="4"/>
      <c r="I233" s="4">
        <v>178</v>
      </c>
    </row>
    <row r="234" spans="1:9" x14ac:dyDescent="0.15">
      <c r="A234" s="3" t="s">
        <v>303</v>
      </c>
      <c r="B234" s="4"/>
      <c r="C234" s="4"/>
      <c r="D234" s="4">
        <v>215</v>
      </c>
      <c r="E234" s="4">
        <v>3</v>
      </c>
      <c r="F234" s="4"/>
      <c r="G234" s="27">
        <v>30</v>
      </c>
      <c r="H234" s="4"/>
      <c r="I234" s="4">
        <v>248</v>
      </c>
    </row>
    <row r="235" spans="1:9" x14ac:dyDescent="0.15">
      <c r="A235" s="3" t="s">
        <v>304</v>
      </c>
      <c r="B235" s="4"/>
      <c r="C235" s="4"/>
      <c r="D235" s="4">
        <v>144</v>
      </c>
      <c r="E235" s="4">
        <v>2</v>
      </c>
      <c r="F235" s="4"/>
      <c r="G235" s="27">
        <v>30</v>
      </c>
      <c r="H235" s="4"/>
      <c r="I235" s="4">
        <v>176</v>
      </c>
    </row>
    <row r="236" spans="1:9" x14ac:dyDescent="0.15">
      <c r="A236" s="3" t="s">
        <v>305</v>
      </c>
      <c r="B236" s="4"/>
      <c r="C236" s="4"/>
      <c r="D236" s="4">
        <v>109</v>
      </c>
      <c r="E236" s="4">
        <v>2</v>
      </c>
      <c r="F236" s="4"/>
      <c r="G236" s="27">
        <v>30</v>
      </c>
      <c r="H236" s="4"/>
      <c r="I236" s="4">
        <v>141</v>
      </c>
    </row>
    <row r="237" spans="1:9" x14ac:dyDescent="0.15">
      <c r="A237" s="3" t="s">
        <v>306</v>
      </c>
      <c r="B237" s="4"/>
      <c r="C237" s="4"/>
      <c r="D237" s="4">
        <v>2</v>
      </c>
      <c r="E237" s="4"/>
      <c r="F237" s="4"/>
      <c r="G237" s="27"/>
      <c r="H237" s="4"/>
      <c r="I237" s="4">
        <v>2</v>
      </c>
    </row>
    <row r="238" spans="1:9" x14ac:dyDescent="0.15">
      <c r="A238" s="3" t="s">
        <v>307</v>
      </c>
      <c r="B238" s="4"/>
      <c r="C238" s="4"/>
      <c r="D238" s="4">
        <v>4</v>
      </c>
      <c r="E238" s="4"/>
      <c r="F238" s="4"/>
      <c r="G238" s="27"/>
      <c r="H238" s="4"/>
      <c r="I238" s="4">
        <v>4</v>
      </c>
    </row>
    <row r="239" spans="1:9" x14ac:dyDescent="0.15">
      <c r="A239" s="3" t="s">
        <v>308</v>
      </c>
      <c r="B239" s="4"/>
      <c r="C239" s="4"/>
      <c r="D239" s="4">
        <v>4</v>
      </c>
      <c r="E239" s="4"/>
      <c r="F239" s="4"/>
      <c r="G239" s="27"/>
      <c r="H239" s="4"/>
      <c r="I239" s="4">
        <v>4</v>
      </c>
    </row>
    <row r="240" spans="1:9" x14ac:dyDescent="0.15">
      <c r="A240" s="3" t="s">
        <v>309</v>
      </c>
      <c r="B240" s="4"/>
      <c r="C240" s="4"/>
      <c r="D240" s="4">
        <v>3</v>
      </c>
      <c r="E240" s="4"/>
      <c r="F240" s="4"/>
      <c r="G240" s="27"/>
      <c r="H240" s="4"/>
      <c r="I240" s="4">
        <v>3</v>
      </c>
    </row>
    <row r="241" spans="1:9" x14ac:dyDescent="0.15">
      <c r="A241" s="3" t="s">
        <v>310</v>
      </c>
      <c r="B241" s="4"/>
      <c r="C241" s="4"/>
      <c r="D241" s="4">
        <v>1</v>
      </c>
      <c r="E241" s="4"/>
      <c r="F241" s="4"/>
      <c r="G241" s="27"/>
      <c r="H241" s="4"/>
      <c r="I241" s="4">
        <v>1</v>
      </c>
    </row>
    <row r="242" spans="1:9" x14ac:dyDescent="0.15">
      <c r="A242" s="3" t="s">
        <v>311</v>
      </c>
      <c r="B242" s="4"/>
      <c r="C242" s="4"/>
      <c r="D242" s="4">
        <v>42</v>
      </c>
      <c r="E242" s="4">
        <v>3</v>
      </c>
      <c r="F242" s="4">
        <v>16</v>
      </c>
      <c r="G242" s="27">
        <v>12</v>
      </c>
      <c r="H242" s="4"/>
      <c r="I242" s="4">
        <v>73</v>
      </c>
    </row>
    <row r="243" spans="1:9" x14ac:dyDescent="0.15">
      <c r="A243" s="3" t="s">
        <v>312</v>
      </c>
      <c r="B243" s="4"/>
      <c r="C243" s="4"/>
      <c r="D243" s="4">
        <v>128</v>
      </c>
      <c r="E243" s="4">
        <v>3</v>
      </c>
      <c r="F243" s="4">
        <v>4</v>
      </c>
      <c r="G243" s="27">
        <v>7</v>
      </c>
      <c r="H243" s="4"/>
      <c r="I243" s="4">
        <v>142</v>
      </c>
    </row>
    <row r="244" spans="1:9" x14ac:dyDescent="0.15">
      <c r="A244" s="3" t="s">
        <v>313</v>
      </c>
      <c r="B244" s="4"/>
      <c r="C244" s="4"/>
      <c r="D244" s="4">
        <v>19</v>
      </c>
      <c r="E244" s="4">
        <v>1</v>
      </c>
      <c r="F244" s="4">
        <v>20</v>
      </c>
      <c r="G244" s="27">
        <v>7</v>
      </c>
      <c r="H244" s="4"/>
      <c r="I244" s="4">
        <v>47</v>
      </c>
    </row>
    <row r="245" spans="1:9" x14ac:dyDescent="0.15">
      <c r="A245" s="3" t="s">
        <v>314</v>
      </c>
      <c r="B245" s="4"/>
      <c r="C245" s="4"/>
      <c r="D245" s="4">
        <v>50</v>
      </c>
      <c r="E245" s="4"/>
      <c r="F245" s="4"/>
      <c r="G245" s="27"/>
      <c r="H245" s="4"/>
      <c r="I245" s="4">
        <v>50</v>
      </c>
    </row>
    <row r="246" spans="1:9" x14ac:dyDescent="0.15">
      <c r="A246" s="3" t="s">
        <v>315</v>
      </c>
      <c r="B246" s="4"/>
      <c r="C246" s="4"/>
      <c r="D246" s="4">
        <v>35</v>
      </c>
      <c r="E246" s="4"/>
      <c r="F246" s="4">
        <v>4</v>
      </c>
      <c r="G246" s="27">
        <v>2</v>
      </c>
      <c r="H246" s="4"/>
      <c r="I246" s="4">
        <v>41</v>
      </c>
    </row>
    <row r="247" spans="1:9" x14ac:dyDescent="0.15">
      <c r="A247" s="3" t="s">
        <v>316</v>
      </c>
      <c r="B247" s="4"/>
      <c r="C247" s="4"/>
      <c r="D247" s="4">
        <v>21</v>
      </c>
      <c r="E247" s="4"/>
      <c r="F247" s="4">
        <v>2</v>
      </c>
      <c r="G247" s="27">
        <v>1</v>
      </c>
      <c r="H247" s="4"/>
      <c r="I247" s="4">
        <v>24</v>
      </c>
    </row>
    <row r="248" spans="1:9" x14ac:dyDescent="0.15">
      <c r="A248" s="3" t="s">
        <v>317</v>
      </c>
      <c r="B248" s="4"/>
      <c r="C248" s="4"/>
      <c r="D248" s="4">
        <v>2</v>
      </c>
      <c r="E248" s="4"/>
      <c r="F248" s="4"/>
      <c r="G248" s="27"/>
      <c r="H248" s="4"/>
      <c r="I248" s="4">
        <v>2</v>
      </c>
    </row>
    <row r="249" spans="1:9" x14ac:dyDescent="0.15">
      <c r="A249" s="3" t="s">
        <v>318</v>
      </c>
      <c r="B249" s="4"/>
      <c r="C249" s="4"/>
      <c r="D249" s="4">
        <v>43</v>
      </c>
      <c r="E249" s="4">
        <v>2</v>
      </c>
      <c r="F249" s="4">
        <v>9</v>
      </c>
      <c r="G249" s="27">
        <v>1</v>
      </c>
      <c r="H249" s="4"/>
      <c r="I249" s="4">
        <v>55</v>
      </c>
    </row>
    <row r="250" spans="1:9" x14ac:dyDescent="0.15">
      <c r="A250" s="3" t="s">
        <v>319</v>
      </c>
      <c r="B250" s="4"/>
      <c r="C250" s="4"/>
      <c r="D250" s="4">
        <v>118</v>
      </c>
      <c r="E250" s="4">
        <v>3</v>
      </c>
      <c r="F250" s="4">
        <v>6</v>
      </c>
      <c r="G250" s="27">
        <v>3</v>
      </c>
      <c r="H250" s="4"/>
      <c r="I250" s="4">
        <v>130</v>
      </c>
    </row>
    <row r="251" spans="1:9" x14ac:dyDescent="0.15">
      <c r="A251" s="3" t="s">
        <v>320</v>
      </c>
      <c r="B251" s="4"/>
      <c r="C251" s="4"/>
      <c r="D251" s="4">
        <v>68</v>
      </c>
      <c r="E251" s="4">
        <v>2</v>
      </c>
      <c r="F251" s="4">
        <v>8</v>
      </c>
      <c r="G251" s="27">
        <v>1</v>
      </c>
      <c r="H251" s="4"/>
      <c r="I251" s="4">
        <v>79</v>
      </c>
    </row>
    <row r="252" spans="1:9" x14ac:dyDescent="0.15">
      <c r="A252" s="3" t="s">
        <v>321</v>
      </c>
      <c r="B252" s="4"/>
      <c r="C252" s="4"/>
      <c r="D252" s="4">
        <v>6</v>
      </c>
      <c r="E252" s="4"/>
      <c r="F252" s="4"/>
      <c r="G252" s="27"/>
      <c r="H252" s="4"/>
      <c r="I252" s="4">
        <v>6</v>
      </c>
    </row>
    <row r="253" spans="1:9" x14ac:dyDescent="0.15">
      <c r="A253" s="3" t="s">
        <v>322</v>
      </c>
      <c r="B253" s="4"/>
      <c r="C253" s="4"/>
      <c r="D253" s="4">
        <v>2</v>
      </c>
      <c r="E253" s="4"/>
      <c r="F253" s="4"/>
      <c r="G253" s="27"/>
      <c r="H253" s="4"/>
      <c r="I253" s="4">
        <v>2</v>
      </c>
    </row>
    <row r="254" spans="1:9" x14ac:dyDescent="0.15">
      <c r="A254" s="3" t="s">
        <v>323</v>
      </c>
      <c r="B254" s="4"/>
      <c r="C254" s="4"/>
      <c r="D254" s="4">
        <v>1</v>
      </c>
      <c r="E254" s="4"/>
      <c r="F254" s="4"/>
      <c r="G254" s="27"/>
      <c r="H254" s="4"/>
      <c r="I254" s="4">
        <v>1</v>
      </c>
    </row>
    <row r="255" spans="1:9" x14ac:dyDescent="0.15">
      <c r="A255" s="3" t="s">
        <v>324</v>
      </c>
      <c r="B255" s="4"/>
      <c r="C255" s="4"/>
      <c r="D255" s="4">
        <v>2</v>
      </c>
      <c r="E255" s="4"/>
      <c r="F255" s="4"/>
      <c r="G255" s="27"/>
      <c r="H255" s="4"/>
      <c r="I255" s="4">
        <v>2</v>
      </c>
    </row>
    <row r="256" spans="1:9" x14ac:dyDescent="0.15">
      <c r="A256" s="3" t="s">
        <v>325</v>
      </c>
      <c r="B256" s="4"/>
      <c r="C256" s="4"/>
      <c r="D256" s="4">
        <v>2</v>
      </c>
      <c r="E256" s="4"/>
      <c r="F256" s="4"/>
      <c r="G256" s="27"/>
      <c r="H256" s="4"/>
      <c r="I256" s="4">
        <v>2</v>
      </c>
    </row>
    <row r="257" spans="1:9" x14ac:dyDescent="0.15">
      <c r="A257" s="3" t="s">
        <v>326</v>
      </c>
      <c r="B257" s="4"/>
      <c r="C257" s="4"/>
      <c r="D257" s="4">
        <v>1</v>
      </c>
      <c r="E257" s="4"/>
      <c r="F257" s="4"/>
      <c r="G257" s="27"/>
      <c r="H257" s="4"/>
      <c r="I257" s="4">
        <v>1</v>
      </c>
    </row>
    <row r="258" spans="1:9" x14ac:dyDescent="0.15">
      <c r="A258" s="3" t="s">
        <v>327</v>
      </c>
      <c r="B258" s="4"/>
      <c r="C258" s="4"/>
      <c r="D258" s="4">
        <v>1</v>
      </c>
      <c r="E258" s="4"/>
      <c r="F258" s="4"/>
      <c r="G258" s="27"/>
      <c r="H258" s="4"/>
      <c r="I258" s="4">
        <v>1</v>
      </c>
    </row>
    <row r="259" spans="1:9" x14ac:dyDescent="0.15">
      <c r="A259" s="3" t="s">
        <v>328</v>
      </c>
      <c r="B259" s="4"/>
      <c r="C259" s="4"/>
      <c r="D259" s="4">
        <v>1</v>
      </c>
      <c r="E259" s="4"/>
      <c r="F259" s="4"/>
      <c r="G259" s="27"/>
      <c r="H259" s="4"/>
      <c r="I259" s="4">
        <v>1</v>
      </c>
    </row>
    <row r="260" spans="1:9" x14ac:dyDescent="0.15">
      <c r="A260" s="3" t="s">
        <v>329</v>
      </c>
      <c r="B260" s="4"/>
      <c r="C260" s="4"/>
      <c r="D260" s="4">
        <v>15</v>
      </c>
      <c r="E260" s="4"/>
      <c r="F260" s="4"/>
      <c r="G260" s="27"/>
      <c r="H260" s="4"/>
      <c r="I260" s="4">
        <v>15</v>
      </c>
    </row>
    <row r="261" spans="1:9" x14ac:dyDescent="0.15">
      <c r="A261" s="3" t="s">
        <v>330</v>
      </c>
      <c r="B261" s="4"/>
      <c r="C261" s="4"/>
      <c r="D261" s="4">
        <v>10</v>
      </c>
      <c r="E261" s="4"/>
      <c r="F261" s="4"/>
      <c r="G261" s="27"/>
      <c r="H261" s="4"/>
      <c r="I261" s="4">
        <v>10</v>
      </c>
    </row>
    <row r="262" spans="1:9" x14ac:dyDescent="0.15">
      <c r="A262" s="3" t="s">
        <v>331</v>
      </c>
      <c r="B262" s="4"/>
      <c r="C262" s="4"/>
      <c r="D262" s="4">
        <v>1</v>
      </c>
      <c r="E262" s="4"/>
      <c r="F262" s="4"/>
      <c r="G262" s="27"/>
      <c r="H262" s="4"/>
      <c r="I262" s="4">
        <v>1</v>
      </c>
    </row>
    <row r="263" spans="1:9" x14ac:dyDescent="0.15">
      <c r="A263" s="3" t="s">
        <v>332</v>
      </c>
      <c r="B263" s="4"/>
      <c r="C263" s="4"/>
      <c r="D263" s="4">
        <v>3</v>
      </c>
      <c r="E263" s="4"/>
      <c r="F263" s="4"/>
      <c r="G263" s="27"/>
      <c r="H263" s="4"/>
      <c r="I263" s="4">
        <v>3</v>
      </c>
    </row>
    <row r="264" spans="1:9" x14ac:dyDescent="0.15">
      <c r="A264" s="3" t="s">
        <v>333</v>
      </c>
      <c r="B264" s="4"/>
      <c r="C264" s="4"/>
      <c r="D264" s="4">
        <v>1</v>
      </c>
      <c r="E264" s="4"/>
      <c r="F264" s="4"/>
      <c r="G264" s="27"/>
      <c r="H264" s="4"/>
      <c r="I264" s="4">
        <v>1</v>
      </c>
    </row>
    <row r="265" spans="1:9" x14ac:dyDescent="0.15">
      <c r="A265" s="3" t="s">
        <v>334</v>
      </c>
      <c r="B265" s="4"/>
      <c r="C265" s="4"/>
      <c r="D265" s="4">
        <v>2</v>
      </c>
      <c r="E265" s="4"/>
      <c r="F265" s="4"/>
      <c r="G265" s="27"/>
      <c r="H265" s="4"/>
      <c r="I265" s="4">
        <v>2</v>
      </c>
    </row>
    <row r="266" spans="1:9" x14ac:dyDescent="0.15">
      <c r="A266" s="3" t="s">
        <v>335</v>
      </c>
      <c r="B266" s="4"/>
      <c r="C266" s="4"/>
      <c r="D266" s="4">
        <v>10</v>
      </c>
      <c r="E266" s="4"/>
      <c r="F266" s="4"/>
      <c r="G266" s="27"/>
      <c r="H266" s="4"/>
      <c r="I266" s="4">
        <v>10</v>
      </c>
    </row>
    <row r="267" spans="1:9" x14ac:dyDescent="0.15">
      <c r="A267" s="3" t="s">
        <v>336</v>
      </c>
      <c r="B267" s="4"/>
      <c r="C267" s="4"/>
      <c r="D267" s="4">
        <v>2</v>
      </c>
      <c r="E267" s="4"/>
      <c r="F267" s="4"/>
      <c r="G267" s="27"/>
      <c r="H267" s="4"/>
      <c r="I267" s="4">
        <v>2</v>
      </c>
    </row>
    <row r="268" spans="1:9" x14ac:dyDescent="0.15">
      <c r="A268" s="3" t="s">
        <v>337</v>
      </c>
      <c r="B268" s="4"/>
      <c r="C268" s="4"/>
      <c r="D268" s="4">
        <v>2</v>
      </c>
      <c r="E268" s="4"/>
      <c r="F268" s="4"/>
      <c r="G268" s="27"/>
      <c r="H268" s="4"/>
      <c r="I268" s="4">
        <v>2</v>
      </c>
    </row>
    <row r="269" spans="1:9" x14ac:dyDescent="0.15">
      <c r="A269" s="3" t="s">
        <v>338</v>
      </c>
      <c r="B269" s="4"/>
      <c r="C269" s="4"/>
      <c r="D269" s="4">
        <v>1</v>
      </c>
      <c r="E269" s="4"/>
      <c r="F269" s="4"/>
      <c r="G269" s="27"/>
      <c r="H269" s="4"/>
      <c r="I269" s="4">
        <v>1</v>
      </c>
    </row>
    <row r="270" spans="1:9" x14ac:dyDescent="0.15">
      <c r="A270" s="3" t="s">
        <v>339</v>
      </c>
      <c r="B270" s="4"/>
      <c r="C270" s="4"/>
      <c r="D270" s="4">
        <v>4</v>
      </c>
      <c r="E270" s="4"/>
      <c r="F270" s="4"/>
      <c r="G270" s="27"/>
      <c r="H270" s="4"/>
      <c r="I270" s="4">
        <v>4</v>
      </c>
    </row>
    <row r="271" spans="1:9" x14ac:dyDescent="0.15">
      <c r="A271" s="3" t="s">
        <v>340</v>
      </c>
      <c r="B271" s="4"/>
      <c r="C271" s="4"/>
      <c r="D271" s="4">
        <v>2</v>
      </c>
      <c r="E271" s="4"/>
      <c r="F271" s="4"/>
      <c r="G271" s="27"/>
      <c r="H271" s="4"/>
      <c r="I271" s="4">
        <v>2</v>
      </c>
    </row>
    <row r="272" spans="1:9" x14ac:dyDescent="0.15">
      <c r="A272" s="3" t="s">
        <v>341</v>
      </c>
      <c r="B272" s="4"/>
      <c r="C272" s="4"/>
      <c r="D272" s="4">
        <v>1</v>
      </c>
      <c r="E272" s="4"/>
      <c r="F272" s="4"/>
      <c r="G272" s="27"/>
      <c r="H272" s="4"/>
      <c r="I272" s="4">
        <v>1</v>
      </c>
    </row>
    <row r="273" spans="1:9" x14ac:dyDescent="0.15">
      <c r="A273" s="3" t="s">
        <v>342</v>
      </c>
      <c r="B273" s="4"/>
      <c r="C273" s="4"/>
      <c r="D273" s="4">
        <v>1</v>
      </c>
      <c r="E273" s="4"/>
      <c r="F273" s="4"/>
      <c r="G273" s="27"/>
      <c r="H273" s="4"/>
      <c r="I273" s="4">
        <v>1</v>
      </c>
    </row>
    <row r="274" spans="1:9" x14ac:dyDescent="0.15">
      <c r="A274" s="3" t="s">
        <v>343</v>
      </c>
      <c r="B274" s="4"/>
      <c r="C274" s="4"/>
      <c r="D274" s="4">
        <v>1</v>
      </c>
      <c r="E274" s="4"/>
      <c r="F274" s="4"/>
      <c r="G274" s="27"/>
      <c r="H274" s="4"/>
      <c r="I274" s="4">
        <v>1</v>
      </c>
    </row>
    <row r="275" spans="1:9" x14ac:dyDescent="0.15">
      <c r="A275" s="3" t="s">
        <v>344</v>
      </c>
      <c r="B275" s="4"/>
      <c r="C275" s="4"/>
      <c r="D275" s="4">
        <v>1</v>
      </c>
      <c r="E275" s="4"/>
      <c r="F275" s="4"/>
      <c r="G275" s="27"/>
      <c r="H275" s="4"/>
      <c r="I275" s="4">
        <v>1</v>
      </c>
    </row>
    <row r="276" spans="1:9" x14ac:dyDescent="0.15">
      <c r="A276" s="3" t="s">
        <v>345</v>
      </c>
      <c r="B276" s="4"/>
      <c r="C276" s="4"/>
      <c r="D276" s="4">
        <v>1</v>
      </c>
      <c r="E276" s="4"/>
      <c r="F276" s="4"/>
      <c r="G276" s="27"/>
      <c r="H276" s="4"/>
      <c r="I276" s="4">
        <v>1</v>
      </c>
    </row>
    <row r="277" spans="1:9" x14ac:dyDescent="0.15">
      <c r="A277" s="3" t="s">
        <v>346</v>
      </c>
      <c r="B277" s="4"/>
      <c r="C277" s="4"/>
      <c r="D277" s="4">
        <v>1</v>
      </c>
      <c r="E277" s="4"/>
      <c r="F277" s="4"/>
      <c r="G277" s="27"/>
      <c r="H277" s="4"/>
      <c r="I277" s="4">
        <v>1</v>
      </c>
    </row>
    <row r="278" spans="1:9" x14ac:dyDescent="0.15">
      <c r="A278" s="3" t="s">
        <v>347</v>
      </c>
      <c r="B278" s="4"/>
      <c r="C278" s="4"/>
      <c r="D278" s="4">
        <v>2</v>
      </c>
      <c r="E278" s="4"/>
      <c r="F278" s="4"/>
      <c r="G278" s="27"/>
      <c r="H278" s="4"/>
      <c r="I278" s="4">
        <v>2</v>
      </c>
    </row>
    <row r="279" spans="1:9" x14ac:dyDescent="0.15">
      <c r="A279" s="3" t="s">
        <v>348</v>
      </c>
      <c r="B279" s="4"/>
      <c r="C279" s="4"/>
      <c r="D279" s="4">
        <v>11</v>
      </c>
      <c r="E279" s="4"/>
      <c r="F279" s="4"/>
      <c r="G279" s="27"/>
      <c r="H279" s="4"/>
      <c r="I279" s="4">
        <v>11</v>
      </c>
    </row>
    <row r="280" spans="1:9" x14ac:dyDescent="0.15">
      <c r="A280" s="3" t="s">
        <v>349</v>
      </c>
      <c r="B280" s="4"/>
      <c r="C280" s="4"/>
      <c r="D280" s="4">
        <v>7</v>
      </c>
      <c r="E280" s="4"/>
      <c r="F280" s="4"/>
      <c r="G280" s="27"/>
      <c r="H280" s="4"/>
      <c r="I280" s="4">
        <v>7</v>
      </c>
    </row>
    <row r="281" spans="1:9" x14ac:dyDescent="0.15">
      <c r="A281" s="3" t="s">
        <v>350</v>
      </c>
      <c r="B281" s="4"/>
      <c r="C281" s="4"/>
      <c r="D281" s="4">
        <v>1</v>
      </c>
      <c r="E281" s="4"/>
      <c r="F281" s="4"/>
      <c r="G281" s="27"/>
      <c r="H281" s="4"/>
      <c r="I281" s="4">
        <v>1</v>
      </c>
    </row>
    <row r="282" spans="1:9" x14ac:dyDescent="0.15">
      <c r="A282" s="3" t="s">
        <v>351</v>
      </c>
      <c r="B282" s="4"/>
      <c r="C282" s="4"/>
      <c r="D282" s="4">
        <v>2</v>
      </c>
      <c r="E282" s="4"/>
      <c r="F282" s="4"/>
      <c r="G282" s="27"/>
      <c r="H282" s="4"/>
      <c r="I282" s="4">
        <v>2</v>
      </c>
    </row>
    <row r="283" spans="1:9" x14ac:dyDescent="0.15">
      <c r="A283" s="3" t="s">
        <v>352</v>
      </c>
      <c r="B283" s="4"/>
      <c r="C283" s="4"/>
      <c r="D283" s="4">
        <v>8</v>
      </c>
      <c r="E283" s="4"/>
      <c r="F283" s="4"/>
      <c r="G283" s="27"/>
      <c r="H283" s="4"/>
      <c r="I283" s="4">
        <v>8</v>
      </c>
    </row>
    <row r="284" spans="1:9" x14ac:dyDescent="0.15">
      <c r="A284" s="3" t="s">
        <v>353</v>
      </c>
      <c r="B284" s="4"/>
      <c r="C284" s="4"/>
      <c r="D284" s="4">
        <v>4</v>
      </c>
      <c r="E284" s="4"/>
      <c r="F284" s="4"/>
      <c r="G284" s="27"/>
      <c r="H284" s="4"/>
      <c r="I284" s="4">
        <v>4</v>
      </c>
    </row>
    <row r="285" spans="1:9" x14ac:dyDescent="0.15">
      <c r="A285" s="3" t="s">
        <v>354</v>
      </c>
      <c r="B285" s="4"/>
      <c r="C285" s="4"/>
      <c r="D285" s="4">
        <v>10</v>
      </c>
      <c r="E285" s="4"/>
      <c r="F285" s="4"/>
      <c r="G285" s="27"/>
      <c r="H285" s="4"/>
      <c r="I285" s="4">
        <v>10</v>
      </c>
    </row>
    <row r="286" spans="1:9" x14ac:dyDescent="0.15">
      <c r="A286" s="3" t="s">
        <v>355</v>
      </c>
      <c r="B286" s="4"/>
      <c r="C286" s="4"/>
      <c r="D286" s="4">
        <v>1</v>
      </c>
      <c r="E286" s="4"/>
      <c r="F286" s="4"/>
      <c r="G286" s="27"/>
      <c r="H286" s="4"/>
      <c r="I286" s="4">
        <v>1</v>
      </c>
    </row>
    <row r="287" spans="1:9" x14ac:dyDescent="0.15">
      <c r="A287" s="3" t="s">
        <v>356</v>
      </c>
      <c r="B287" s="4"/>
      <c r="C287" s="4"/>
      <c r="D287" s="4">
        <v>4</v>
      </c>
      <c r="E287" s="4"/>
      <c r="F287" s="4"/>
      <c r="G287" s="27"/>
      <c r="H287" s="4"/>
      <c r="I287" s="4">
        <v>4</v>
      </c>
    </row>
    <row r="288" spans="1:9" x14ac:dyDescent="0.15">
      <c r="A288" s="3" t="s">
        <v>357</v>
      </c>
      <c r="B288" s="4"/>
      <c r="C288" s="4"/>
      <c r="D288" s="4">
        <v>4</v>
      </c>
      <c r="E288" s="4"/>
      <c r="F288" s="4"/>
      <c r="G288" s="27"/>
      <c r="H288" s="4"/>
      <c r="I288" s="4">
        <v>4</v>
      </c>
    </row>
    <row r="289" spans="1:9" x14ac:dyDescent="0.15">
      <c r="A289" s="3" t="s">
        <v>358</v>
      </c>
      <c r="B289" s="4"/>
      <c r="C289" s="4"/>
      <c r="D289" s="4">
        <v>1</v>
      </c>
      <c r="E289" s="4"/>
      <c r="F289" s="4"/>
      <c r="G289" s="27"/>
      <c r="H289" s="4"/>
      <c r="I289" s="4">
        <v>1</v>
      </c>
    </row>
    <row r="290" spans="1:9" x14ac:dyDescent="0.15">
      <c r="A290" s="3" t="s">
        <v>359</v>
      </c>
      <c r="B290" s="4"/>
      <c r="C290" s="4"/>
      <c r="D290" s="4">
        <v>1</v>
      </c>
      <c r="E290" s="4"/>
      <c r="F290" s="4"/>
      <c r="G290" s="27"/>
      <c r="H290" s="4"/>
      <c r="I290" s="4">
        <v>1</v>
      </c>
    </row>
    <row r="291" spans="1:9" x14ac:dyDescent="0.15">
      <c r="A291" s="3" t="s">
        <v>360</v>
      </c>
      <c r="B291" s="4"/>
      <c r="C291" s="4"/>
      <c r="D291" s="4">
        <v>1</v>
      </c>
      <c r="E291" s="4"/>
      <c r="F291" s="4"/>
      <c r="G291" s="27"/>
      <c r="H291" s="4"/>
      <c r="I291" s="4">
        <v>1</v>
      </c>
    </row>
    <row r="292" spans="1:9" x14ac:dyDescent="0.15">
      <c r="A292" s="3" t="s">
        <v>361</v>
      </c>
      <c r="B292" s="4"/>
      <c r="C292" s="4"/>
      <c r="D292" s="4">
        <v>1</v>
      </c>
      <c r="E292" s="4"/>
      <c r="F292" s="4"/>
      <c r="G292" s="27"/>
      <c r="H292" s="4"/>
      <c r="I292" s="4">
        <v>1</v>
      </c>
    </row>
    <row r="293" spans="1:9" x14ac:dyDescent="0.15">
      <c r="A293" s="3" t="s">
        <v>362</v>
      </c>
      <c r="B293" s="4"/>
      <c r="C293" s="4"/>
      <c r="D293" s="4">
        <v>1</v>
      </c>
      <c r="E293" s="4"/>
      <c r="F293" s="4"/>
      <c r="G293" s="27"/>
      <c r="H293" s="4"/>
      <c r="I293" s="4">
        <v>1</v>
      </c>
    </row>
    <row r="294" spans="1:9" x14ac:dyDescent="0.15">
      <c r="A294" s="3" t="s">
        <v>363</v>
      </c>
      <c r="B294" s="4"/>
      <c r="C294" s="4"/>
      <c r="D294" s="4">
        <v>1</v>
      </c>
      <c r="E294" s="4"/>
      <c r="F294" s="4"/>
      <c r="G294" s="27"/>
      <c r="H294" s="4"/>
      <c r="I294" s="4">
        <v>1</v>
      </c>
    </row>
    <row r="295" spans="1:9" x14ac:dyDescent="0.15">
      <c r="A295" s="3" t="s">
        <v>364</v>
      </c>
      <c r="B295" s="4"/>
      <c r="C295" s="4"/>
      <c r="D295" s="4">
        <v>51</v>
      </c>
      <c r="E295" s="4">
        <v>5</v>
      </c>
      <c r="F295" s="4">
        <v>5</v>
      </c>
      <c r="G295" s="27"/>
      <c r="H295" s="4"/>
      <c r="I295" s="4">
        <v>61</v>
      </c>
    </row>
    <row r="296" spans="1:9" x14ac:dyDescent="0.15">
      <c r="A296" s="3" t="s">
        <v>365</v>
      </c>
      <c r="B296" s="4"/>
      <c r="C296" s="4"/>
      <c r="D296" s="4">
        <v>312</v>
      </c>
      <c r="E296" s="4">
        <v>4</v>
      </c>
      <c r="F296" s="4">
        <v>10</v>
      </c>
      <c r="G296" s="27">
        <v>5</v>
      </c>
      <c r="H296" s="4"/>
      <c r="I296" s="4">
        <v>331</v>
      </c>
    </row>
    <row r="297" spans="1:9" x14ac:dyDescent="0.15">
      <c r="A297" s="3" t="s">
        <v>366</v>
      </c>
      <c r="B297" s="4"/>
      <c r="C297" s="4"/>
      <c r="D297" s="4">
        <v>495</v>
      </c>
      <c r="E297" s="4">
        <v>15</v>
      </c>
      <c r="F297" s="4">
        <v>5</v>
      </c>
      <c r="G297" s="27">
        <v>10</v>
      </c>
      <c r="H297" s="4"/>
      <c r="I297" s="4">
        <v>525</v>
      </c>
    </row>
    <row r="298" spans="1:9" x14ac:dyDescent="0.15">
      <c r="A298" s="3" t="s">
        <v>367</v>
      </c>
      <c r="B298" s="4"/>
      <c r="C298" s="4"/>
      <c r="D298" s="4">
        <v>143</v>
      </c>
      <c r="E298" s="4">
        <v>12</v>
      </c>
      <c r="F298" s="4"/>
      <c r="G298" s="27">
        <v>10</v>
      </c>
      <c r="H298" s="4"/>
      <c r="I298" s="4">
        <v>165</v>
      </c>
    </row>
    <row r="299" spans="1:9" x14ac:dyDescent="0.15">
      <c r="A299" s="3" t="s">
        <v>368</v>
      </c>
      <c r="B299" s="4"/>
      <c r="C299" s="4"/>
      <c r="D299" s="4">
        <v>520</v>
      </c>
      <c r="E299" s="4">
        <v>6</v>
      </c>
      <c r="F299" s="4">
        <v>2</v>
      </c>
      <c r="G299" s="27">
        <v>10</v>
      </c>
      <c r="H299" s="4"/>
      <c r="I299" s="4">
        <v>538</v>
      </c>
    </row>
    <row r="300" spans="1:9" x14ac:dyDescent="0.15">
      <c r="A300" s="3" t="s">
        <v>369</v>
      </c>
      <c r="B300" s="4"/>
      <c r="C300" s="4"/>
      <c r="D300" s="4">
        <v>588</v>
      </c>
      <c r="E300" s="4">
        <v>10</v>
      </c>
      <c r="F300" s="4"/>
      <c r="G300" s="27">
        <v>0</v>
      </c>
      <c r="H300" s="4"/>
      <c r="I300" s="4">
        <v>598</v>
      </c>
    </row>
    <row r="301" spans="1:9" x14ac:dyDescent="0.15">
      <c r="A301" s="3" t="s">
        <v>370</v>
      </c>
      <c r="B301" s="4"/>
      <c r="C301" s="4"/>
      <c r="D301" s="4">
        <v>92</v>
      </c>
      <c r="E301" s="4">
        <v>20</v>
      </c>
      <c r="F301" s="4">
        <v>27</v>
      </c>
      <c r="G301" s="27">
        <v>5</v>
      </c>
      <c r="H301" s="4"/>
      <c r="I301" s="4">
        <v>144</v>
      </c>
    </row>
    <row r="302" spans="1:9" x14ac:dyDescent="0.15">
      <c r="A302" s="3" t="s">
        <v>371</v>
      </c>
      <c r="B302" s="4"/>
      <c r="C302" s="4"/>
      <c r="D302" s="4">
        <v>52</v>
      </c>
      <c r="E302" s="4">
        <v>15</v>
      </c>
      <c r="F302" s="4">
        <v>18</v>
      </c>
      <c r="G302" s="27"/>
      <c r="H302" s="4"/>
      <c r="I302" s="4">
        <v>85</v>
      </c>
    </row>
    <row r="303" spans="1:9" x14ac:dyDescent="0.15">
      <c r="A303" s="3" t="s">
        <v>372</v>
      </c>
      <c r="B303" s="4"/>
      <c r="C303" s="4">
        <v>24</v>
      </c>
      <c r="D303" s="4">
        <v>358</v>
      </c>
      <c r="E303" s="4">
        <v>0</v>
      </c>
      <c r="F303" s="4">
        <v>10</v>
      </c>
      <c r="G303" s="27">
        <v>10</v>
      </c>
      <c r="H303" s="4"/>
      <c r="I303" s="4">
        <v>402</v>
      </c>
    </row>
    <row r="304" spans="1:9" x14ac:dyDescent="0.15">
      <c r="A304" s="3" t="s">
        <v>373</v>
      </c>
      <c r="B304" s="4"/>
      <c r="C304" s="4"/>
      <c r="D304" s="4">
        <v>112</v>
      </c>
      <c r="E304" s="4">
        <v>6</v>
      </c>
      <c r="F304" s="4">
        <v>14</v>
      </c>
      <c r="G304" s="27">
        <v>0</v>
      </c>
      <c r="H304" s="4"/>
      <c r="I304" s="4">
        <v>132</v>
      </c>
    </row>
    <row r="305" spans="1:9" x14ac:dyDescent="0.15">
      <c r="A305" s="3" t="s">
        <v>374</v>
      </c>
      <c r="B305" s="4"/>
      <c r="C305" s="4"/>
      <c r="D305" s="4">
        <v>266</v>
      </c>
      <c r="E305" s="4">
        <v>4</v>
      </c>
      <c r="F305" s="4">
        <v>3</v>
      </c>
      <c r="G305" s="27">
        <v>2</v>
      </c>
      <c r="H305" s="4"/>
      <c r="I305" s="4">
        <v>275</v>
      </c>
    </row>
    <row r="306" spans="1:9" x14ac:dyDescent="0.15">
      <c r="A306" s="3" t="s">
        <v>375</v>
      </c>
      <c r="B306" s="4"/>
      <c r="C306" s="4"/>
      <c r="D306" s="4">
        <v>58</v>
      </c>
      <c r="E306" s="4">
        <v>2</v>
      </c>
      <c r="F306" s="4">
        <v>20</v>
      </c>
      <c r="G306" s="27">
        <v>10</v>
      </c>
      <c r="H306" s="4"/>
      <c r="I306" s="4">
        <v>90</v>
      </c>
    </row>
    <row r="307" spans="1:9" x14ac:dyDescent="0.15">
      <c r="A307" s="3" t="s">
        <v>376</v>
      </c>
      <c r="B307" s="4"/>
      <c r="C307" s="4"/>
      <c r="D307" s="4">
        <v>22</v>
      </c>
      <c r="E307" s="4">
        <v>5</v>
      </c>
      <c r="F307" s="4">
        <v>9</v>
      </c>
      <c r="G307" s="27">
        <v>10</v>
      </c>
      <c r="H307" s="4"/>
      <c r="I307" s="4">
        <v>46</v>
      </c>
    </row>
    <row r="308" spans="1:9" x14ac:dyDescent="0.15">
      <c r="A308" s="3" t="s">
        <v>377</v>
      </c>
      <c r="B308" s="4"/>
      <c r="C308" s="4"/>
      <c r="D308" s="4">
        <v>2</v>
      </c>
      <c r="E308" s="4">
        <v>2</v>
      </c>
      <c r="F308" s="4"/>
      <c r="G308" s="27">
        <v>10</v>
      </c>
      <c r="H308" s="4"/>
      <c r="I308" s="4">
        <v>14</v>
      </c>
    </row>
    <row r="309" spans="1:9" x14ac:dyDescent="0.15">
      <c r="A309" s="3" t="s">
        <v>378</v>
      </c>
      <c r="B309" s="4"/>
      <c r="C309" s="4"/>
      <c r="D309" s="4">
        <v>82</v>
      </c>
      <c r="E309" s="4">
        <v>3</v>
      </c>
      <c r="F309" s="4">
        <v>9</v>
      </c>
      <c r="G309" s="27">
        <v>5</v>
      </c>
      <c r="H309" s="4"/>
      <c r="I309" s="4">
        <v>99</v>
      </c>
    </row>
    <row r="310" spans="1:9" x14ac:dyDescent="0.15">
      <c r="A310" s="3" t="s">
        <v>379</v>
      </c>
      <c r="B310" s="4"/>
      <c r="C310" s="4"/>
      <c r="D310" s="4">
        <v>12</v>
      </c>
      <c r="E310" s="4">
        <v>1</v>
      </c>
      <c r="F310" s="4">
        <v>8</v>
      </c>
      <c r="G310" s="27">
        <v>12</v>
      </c>
      <c r="H310" s="4"/>
      <c r="I310" s="4">
        <v>33</v>
      </c>
    </row>
    <row r="311" spans="1:9" x14ac:dyDescent="0.15">
      <c r="A311" s="3" t="s">
        <v>380</v>
      </c>
      <c r="B311" s="4"/>
      <c r="C311" s="4"/>
      <c r="D311" s="4">
        <v>24</v>
      </c>
      <c r="E311" s="4">
        <v>2</v>
      </c>
      <c r="F311" s="4">
        <v>5</v>
      </c>
      <c r="G311" s="27">
        <v>5</v>
      </c>
      <c r="H311" s="4"/>
      <c r="I311" s="4">
        <v>36</v>
      </c>
    </row>
    <row r="312" spans="1:9" x14ac:dyDescent="0.15">
      <c r="A312" s="3" t="s">
        <v>381</v>
      </c>
      <c r="B312" s="4"/>
      <c r="C312" s="4"/>
      <c r="D312" s="4">
        <v>78</v>
      </c>
      <c r="E312" s="4">
        <v>3</v>
      </c>
      <c r="F312" s="4">
        <v>4</v>
      </c>
      <c r="G312" s="27">
        <v>2</v>
      </c>
      <c r="H312" s="4"/>
      <c r="I312" s="4">
        <v>87</v>
      </c>
    </row>
    <row r="313" spans="1:9" x14ac:dyDescent="0.15">
      <c r="A313" s="3" t="s">
        <v>382</v>
      </c>
      <c r="B313" s="4"/>
      <c r="C313" s="4"/>
      <c r="D313" s="4">
        <v>94</v>
      </c>
      <c r="E313" s="4">
        <v>1</v>
      </c>
      <c r="F313" s="4">
        <v>2</v>
      </c>
      <c r="G313" s="27"/>
      <c r="H313" s="4"/>
      <c r="I313" s="4">
        <v>97</v>
      </c>
    </row>
    <row r="314" spans="1:9" x14ac:dyDescent="0.15">
      <c r="A314" s="3" t="s">
        <v>383</v>
      </c>
      <c r="B314" s="4"/>
      <c r="C314" s="4"/>
      <c r="D314" s="4">
        <v>68</v>
      </c>
      <c r="E314" s="4">
        <v>1</v>
      </c>
      <c r="F314" s="4">
        <v>3</v>
      </c>
      <c r="G314" s="27"/>
      <c r="H314" s="4"/>
      <c r="I314" s="4">
        <v>72</v>
      </c>
    </row>
    <row r="315" spans="1:9" x14ac:dyDescent="0.15">
      <c r="A315" s="3" t="s">
        <v>384</v>
      </c>
      <c r="B315" s="4"/>
      <c r="C315" s="4"/>
      <c r="D315" s="4">
        <v>13</v>
      </c>
      <c r="E315" s="4"/>
      <c r="F315" s="4"/>
      <c r="G315" s="27"/>
      <c r="H315" s="4"/>
      <c r="I315" s="4">
        <v>13</v>
      </c>
    </row>
    <row r="316" spans="1:9" x14ac:dyDescent="0.15">
      <c r="A316" s="3" t="s">
        <v>385</v>
      </c>
      <c r="B316" s="4"/>
      <c r="C316" s="4"/>
      <c r="D316" s="4">
        <v>14</v>
      </c>
      <c r="E316" s="4"/>
      <c r="F316" s="4"/>
      <c r="G316" s="27"/>
      <c r="H316" s="4"/>
      <c r="I316" s="4">
        <v>14</v>
      </c>
    </row>
    <row r="317" spans="1:9" x14ac:dyDescent="0.15">
      <c r="A317" s="3" t="s">
        <v>386</v>
      </c>
      <c r="B317" s="4"/>
      <c r="C317" s="4"/>
      <c r="D317" s="4">
        <v>42</v>
      </c>
      <c r="E317" s="4"/>
      <c r="F317" s="4"/>
      <c r="G317" s="27"/>
      <c r="H317" s="4"/>
      <c r="I317" s="4">
        <v>42</v>
      </c>
    </row>
    <row r="318" spans="1:9" x14ac:dyDescent="0.15">
      <c r="A318" s="3" t="s">
        <v>387</v>
      </c>
      <c r="B318" s="4"/>
      <c r="C318" s="4"/>
      <c r="D318" s="4">
        <v>29</v>
      </c>
      <c r="E318" s="4"/>
      <c r="F318" s="4"/>
      <c r="G318" s="27"/>
      <c r="H318" s="4"/>
      <c r="I318" s="4">
        <v>29</v>
      </c>
    </row>
    <row r="319" spans="1:9" x14ac:dyDescent="0.15">
      <c r="A319" s="3" t="s">
        <v>388</v>
      </c>
      <c r="B319" s="4"/>
      <c r="C319" s="4"/>
      <c r="D319" s="4">
        <v>5</v>
      </c>
      <c r="E319" s="4"/>
      <c r="F319" s="4"/>
      <c r="G319" s="27"/>
      <c r="H319" s="4"/>
      <c r="I319" s="4">
        <v>5</v>
      </c>
    </row>
    <row r="320" spans="1:9" x14ac:dyDescent="0.15">
      <c r="A320" s="3" t="s">
        <v>389</v>
      </c>
      <c r="B320" s="4"/>
      <c r="C320" s="4"/>
      <c r="D320" s="4">
        <v>27</v>
      </c>
      <c r="E320" s="4"/>
      <c r="F320" s="4"/>
      <c r="G320" s="27"/>
      <c r="H320" s="4"/>
      <c r="I320" s="4">
        <v>27</v>
      </c>
    </row>
    <row r="321" spans="1:9" x14ac:dyDescent="0.15">
      <c r="A321" s="3" t="s">
        <v>390</v>
      </c>
      <c r="B321" s="4"/>
      <c r="C321" s="4"/>
      <c r="D321" s="4">
        <v>44</v>
      </c>
      <c r="E321" s="4"/>
      <c r="F321" s="4"/>
      <c r="G321" s="27"/>
      <c r="H321" s="4"/>
      <c r="I321" s="4">
        <v>44</v>
      </c>
    </row>
    <row r="322" spans="1:9" x14ac:dyDescent="0.15">
      <c r="A322" s="3" t="s">
        <v>391</v>
      </c>
      <c r="B322" s="4"/>
      <c r="C322" s="4"/>
      <c r="D322" s="4">
        <v>107</v>
      </c>
      <c r="E322" s="4"/>
      <c r="F322" s="4"/>
      <c r="G322" s="27"/>
      <c r="H322" s="4"/>
      <c r="I322" s="4">
        <v>107</v>
      </c>
    </row>
    <row r="323" spans="1:9" x14ac:dyDescent="0.15">
      <c r="A323" s="3" t="s">
        <v>392</v>
      </c>
      <c r="B323" s="4"/>
      <c r="C323" s="4"/>
      <c r="D323" s="4">
        <v>56</v>
      </c>
      <c r="E323" s="4"/>
      <c r="F323" s="4"/>
      <c r="G323" s="27"/>
      <c r="H323" s="4"/>
      <c r="I323" s="4">
        <v>56</v>
      </c>
    </row>
    <row r="324" spans="1:9" x14ac:dyDescent="0.15">
      <c r="A324" s="3" t="s">
        <v>393</v>
      </c>
      <c r="B324" s="4"/>
      <c r="C324" s="4"/>
      <c r="D324" s="4">
        <v>70</v>
      </c>
      <c r="E324" s="4"/>
      <c r="F324" s="4">
        <v>1</v>
      </c>
      <c r="G324" s="27"/>
      <c r="H324" s="4"/>
      <c r="I324" s="4">
        <v>71</v>
      </c>
    </row>
    <row r="325" spans="1:9" x14ac:dyDescent="0.15">
      <c r="A325" s="3" t="s">
        <v>394</v>
      </c>
      <c r="B325" s="4"/>
      <c r="C325" s="4"/>
      <c r="D325" s="4">
        <v>253</v>
      </c>
      <c r="E325" s="4"/>
      <c r="F325" s="4">
        <v>1</v>
      </c>
      <c r="G325" s="27"/>
      <c r="H325" s="4"/>
      <c r="I325" s="4">
        <v>254</v>
      </c>
    </row>
    <row r="326" spans="1:9" x14ac:dyDescent="0.15">
      <c r="A326" s="3" t="s">
        <v>395</v>
      </c>
      <c r="B326" s="4"/>
      <c r="C326" s="4"/>
      <c r="D326" s="4">
        <v>260</v>
      </c>
      <c r="E326" s="4"/>
      <c r="F326" s="4">
        <v>1</v>
      </c>
      <c r="G326" s="27"/>
      <c r="H326" s="4"/>
      <c r="I326" s="4">
        <v>261</v>
      </c>
    </row>
    <row r="327" spans="1:9" x14ac:dyDescent="0.15">
      <c r="A327" s="3" t="s">
        <v>396</v>
      </c>
      <c r="B327" s="4"/>
      <c r="C327" s="4"/>
      <c r="D327" s="4">
        <v>220</v>
      </c>
      <c r="E327" s="4"/>
      <c r="F327" s="4"/>
      <c r="G327" s="27"/>
      <c r="H327" s="4"/>
      <c r="I327" s="4">
        <v>220</v>
      </c>
    </row>
    <row r="328" spans="1:9" x14ac:dyDescent="0.15">
      <c r="A328" s="3" t="s">
        <v>397</v>
      </c>
      <c r="B328" s="4"/>
      <c r="C328" s="4"/>
      <c r="D328" s="4">
        <v>133</v>
      </c>
      <c r="E328" s="4"/>
      <c r="F328" s="4"/>
      <c r="G328" s="27"/>
      <c r="H328" s="4"/>
      <c r="I328" s="4">
        <v>133</v>
      </c>
    </row>
    <row r="329" spans="1:9" x14ac:dyDescent="0.15">
      <c r="A329" s="3" t="s">
        <v>398</v>
      </c>
      <c r="B329" s="4"/>
      <c r="C329" s="4"/>
      <c r="D329" s="4">
        <v>217</v>
      </c>
      <c r="E329" s="4"/>
      <c r="F329" s="4"/>
      <c r="G329" s="27"/>
      <c r="H329" s="4"/>
      <c r="I329" s="4">
        <v>217</v>
      </c>
    </row>
    <row r="330" spans="1:9" x14ac:dyDescent="0.15">
      <c r="A330" s="3" t="s">
        <v>399</v>
      </c>
      <c r="B330" s="4"/>
      <c r="C330" s="4"/>
      <c r="D330" s="4">
        <v>58</v>
      </c>
      <c r="E330" s="4"/>
      <c r="F330" s="4">
        <v>1</v>
      </c>
      <c r="G330" s="27"/>
      <c r="H330" s="4"/>
      <c r="I330" s="4">
        <v>59</v>
      </c>
    </row>
    <row r="331" spans="1:9" x14ac:dyDescent="0.15">
      <c r="A331" s="3" t="s">
        <v>400</v>
      </c>
      <c r="B331" s="4"/>
      <c r="C331" s="4"/>
      <c r="D331" s="4">
        <v>39</v>
      </c>
      <c r="E331" s="4">
        <v>6</v>
      </c>
      <c r="F331" s="4">
        <v>1</v>
      </c>
      <c r="G331" s="27"/>
      <c r="H331" s="4"/>
      <c r="I331" s="4">
        <v>46</v>
      </c>
    </row>
    <row r="332" spans="1:9" x14ac:dyDescent="0.15">
      <c r="A332" s="3" t="s">
        <v>401</v>
      </c>
      <c r="B332" s="4"/>
      <c r="C332" s="4"/>
      <c r="D332" s="4">
        <v>33</v>
      </c>
      <c r="E332" s="4"/>
      <c r="F332" s="4">
        <v>2</v>
      </c>
      <c r="G332" s="27"/>
      <c r="H332" s="4"/>
      <c r="I332" s="4">
        <v>35</v>
      </c>
    </row>
    <row r="333" spans="1:9" x14ac:dyDescent="0.15">
      <c r="A333" s="3" t="s">
        <v>402</v>
      </c>
      <c r="B333" s="4"/>
      <c r="C333" s="4"/>
      <c r="D333" s="4">
        <v>18</v>
      </c>
      <c r="E333" s="4"/>
      <c r="F333" s="4">
        <v>2</v>
      </c>
      <c r="G333" s="27"/>
      <c r="H333" s="4"/>
      <c r="I333" s="4">
        <v>20</v>
      </c>
    </row>
    <row r="334" spans="1:9" x14ac:dyDescent="0.15">
      <c r="A334" s="3" t="s">
        <v>403</v>
      </c>
      <c r="B334" s="4"/>
      <c r="C334" s="4"/>
      <c r="D334" s="4">
        <v>14</v>
      </c>
      <c r="E334" s="4"/>
      <c r="F334" s="4">
        <v>1</v>
      </c>
      <c r="G334" s="27"/>
      <c r="H334" s="4"/>
      <c r="I334" s="4">
        <v>15</v>
      </c>
    </row>
    <row r="335" spans="1:9" x14ac:dyDescent="0.15">
      <c r="A335" s="3" t="s">
        <v>404</v>
      </c>
      <c r="B335" s="4"/>
      <c r="C335" s="4"/>
      <c r="D335" s="4">
        <v>14</v>
      </c>
      <c r="E335" s="4"/>
      <c r="F335" s="4">
        <v>1</v>
      </c>
      <c r="G335" s="27">
        <v>2</v>
      </c>
      <c r="H335" s="4"/>
      <c r="I335" s="4">
        <v>17</v>
      </c>
    </row>
    <row r="336" spans="1:9" x14ac:dyDescent="0.15">
      <c r="A336" s="3" t="s">
        <v>405</v>
      </c>
      <c r="B336" s="4"/>
      <c r="C336" s="4"/>
      <c r="D336" s="4">
        <v>40</v>
      </c>
      <c r="E336" s="4"/>
      <c r="F336" s="4">
        <v>2</v>
      </c>
      <c r="G336" s="27">
        <v>1</v>
      </c>
      <c r="H336" s="4"/>
      <c r="I336" s="4">
        <v>43</v>
      </c>
    </row>
    <row r="337" spans="1:9" x14ac:dyDescent="0.15">
      <c r="A337" s="3" t="s">
        <v>406</v>
      </c>
      <c r="B337" s="4"/>
      <c r="C337" s="4"/>
      <c r="D337" s="4">
        <v>18</v>
      </c>
      <c r="E337" s="4"/>
      <c r="F337" s="4">
        <v>1</v>
      </c>
      <c r="G337" s="27"/>
      <c r="H337" s="4"/>
      <c r="I337" s="4">
        <v>19</v>
      </c>
    </row>
    <row r="338" spans="1:9" x14ac:dyDescent="0.15">
      <c r="A338" s="3" t="s">
        <v>407</v>
      </c>
      <c r="B338" s="4"/>
      <c r="C338" s="4"/>
      <c r="D338" s="4">
        <v>19</v>
      </c>
      <c r="E338" s="4"/>
      <c r="F338" s="4">
        <v>1</v>
      </c>
      <c r="G338" s="27"/>
      <c r="H338" s="4"/>
      <c r="I338" s="4">
        <v>20</v>
      </c>
    </row>
    <row r="339" spans="1:9" x14ac:dyDescent="0.15">
      <c r="A339" s="3" t="s">
        <v>408</v>
      </c>
      <c r="B339" s="4"/>
      <c r="C339" s="4"/>
      <c r="D339" s="4">
        <v>27</v>
      </c>
      <c r="E339" s="4"/>
      <c r="F339" s="4"/>
      <c r="G339" s="27"/>
      <c r="H339" s="4"/>
      <c r="I339" s="4">
        <v>27</v>
      </c>
    </row>
    <row r="340" spans="1:9" x14ac:dyDescent="0.15">
      <c r="A340" s="3" t="s">
        <v>409</v>
      </c>
      <c r="B340" s="4"/>
      <c r="C340" s="4"/>
      <c r="D340" s="4">
        <v>14</v>
      </c>
      <c r="E340" s="4"/>
      <c r="F340" s="4"/>
      <c r="G340" s="27"/>
      <c r="H340" s="4"/>
      <c r="I340" s="4">
        <v>14</v>
      </c>
    </row>
    <row r="341" spans="1:9" x14ac:dyDescent="0.15">
      <c r="A341" s="3" t="s">
        <v>410</v>
      </c>
      <c r="B341" s="4"/>
      <c r="C341" s="4"/>
      <c r="D341" s="4">
        <v>3</v>
      </c>
      <c r="E341" s="4"/>
      <c r="F341" s="4"/>
      <c r="G341" s="27"/>
      <c r="H341" s="4"/>
      <c r="I341" s="4">
        <v>3</v>
      </c>
    </row>
    <row r="342" spans="1:9" x14ac:dyDescent="0.15">
      <c r="A342" s="3" t="s">
        <v>411</v>
      </c>
      <c r="B342" s="4"/>
      <c r="C342" s="4"/>
      <c r="D342" s="4">
        <v>10</v>
      </c>
      <c r="E342" s="4"/>
      <c r="F342" s="4"/>
      <c r="G342" s="27"/>
      <c r="H342" s="4"/>
      <c r="I342" s="4">
        <v>10</v>
      </c>
    </row>
    <row r="343" spans="1:9" x14ac:dyDescent="0.15">
      <c r="A343" s="3" t="s">
        <v>412</v>
      </c>
      <c r="B343" s="4"/>
      <c r="C343" s="4"/>
      <c r="D343" s="4">
        <v>11</v>
      </c>
      <c r="E343" s="4"/>
      <c r="F343" s="4"/>
      <c r="G343" s="27"/>
      <c r="H343" s="4"/>
      <c r="I343" s="4">
        <v>11</v>
      </c>
    </row>
    <row r="344" spans="1:9" x14ac:dyDescent="0.15">
      <c r="A344" s="3" t="s">
        <v>413</v>
      </c>
      <c r="B344" s="4"/>
      <c r="C344" s="4"/>
      <c r="D344" s="4">
        <v>8</v>
      </c>
      <c r="E344" s="4"/>
      <c r="F344" s="4"/>
      <c r="G344" s="27"/>
      <c r="H344" s="4"/>
      <c r="I344" s="4">
        <v>8</v>
      </c>
    </row>
    <row r="345" spans="1:9" x14ac:dyDescent="0.15">
      <c r="A345" s="3" t="s">
        <v>414</v>
      </c>
      <c r="B345" s="4"/>
      <c r="C345" s="4"/>
      <c r="D345" s="4">
        <v>5</v>
      </c>
      <c r="E345" s="4"/>
      <c r="F345" s="4"/>
      <c r="G345" s="27"/>
      <c r="H345" s="4"/>
      <c r="I345" s="4">
        <v>5</v>
      </c>
    </row>
    <row r="346" spans="1:9" x14ac:dyDescent="0.15">
      <c r="A346" s="3" t="s">
        <v>415</v>
      </c>
      <c r="B346" s="4"/>
      <c r="C346" s="4"/>
      <c r="D346" s="4">
        <v>38</v>
      </c>
      <c r="E346" s="4"/>
      <c r="F346" s="4"/>
      <c r="G346" s="27"/>
      <c r="H346" s="4"/>
      <c r="I346" s="4">
        <v>38</v>
      </c>
    </row>
    <row r="347" spans="1:9" x14ac:dyDescent="0.15">
      <c r="A347" s="3" t="s">
        <v>416</v>
      </c>
      <c r="B347" s="4"/>
      <c r="C347" s="4"/>
      <c r="D347" s="4">
        <v>85</v>
      </c>
      <c r="E347" s="4"/>
      <c r="F347" s="4"/>
      <c r="G347" s="27"/>
      <c r="H347" s="4"/>
      <c r="I347" s="4">
        <v>85</v>
      </c>
    </row>
    <row r="348" spans="1:9" x14ac:dyDescent="0.15">
      <c r="A348" s="3" t="s">
        <v>417</v>
      </c>
      <c r="B348" s="4"/>
      <c r="C348" s="4"/>
      <c r="D348" s="4">
        <v>131</v>
      </c>
      <c r="E348" s="4"/>
      <c r="F348" s="4"/>
      <c r="G348" s="27"/>
      <c r="H348" s="4"/>
      <c r="I348" s="4">
        <v>131</v>
      </c>
    </row>
    <row r="349" spans="1:9" x14ac:dyDescent="0.15">
      <c r="A349" s="3" t="s">
        <v>418</v>
      </c>
      <c r="B349" s="4"/>
      <c r="C349" s="4"/>
      <c r="D349" s="4">
        <v>58</v>
      </c>
      <c r="E349" s="4"/>
      <c r="F349" s="4"/>
      <c r="G349" s="27"/>
      <c r="H349" s="4"/>
      <c r="I349" s="4">
        <v>58</v>
      </c>
    </row>
    <row r="350" spans="1:9" x14ac:dyDescent="0.15">
      <c r="A350" s="3" t="s">
        <v>419</v>
      </c>
      <c r="B350" s="4"/>
      <c r="C350" s="4"/>
      <c r="D350" s="4">
        <v>141</v>
      </c>
      <c r="E350" s="4"/>
      <c r="F350" s="4"/>
      <c r="G350" s="27"/>
      <c r="H350" s="4"/>
      <c r="I350" s="4">
        <v>141</v>
      </c>
    </row>
    <row r="351" spans="1:9" x14ac:dyDescent="0.15">
      <c r="A351" s="3" t="s">
        <v>420</v>
      </c>
      <c r="B351" s="4"/>
      <c r="C351" s="4"/>
      <c r="D351" s="4">
        <v>149</v>
      </c>
      <c r="E351" s="4">
        <v>3</v>
      </c>
      <c r="F351" s="4"/>
      <c r="G351" s="27"/>
      <c r="H351" s="4"/>
      <c r="I351" s="4">
        <v>152</v>
      </c>
    </row>
    <row r="352" spans="1:9" x14ac:dyDescent="0.15">
      <c r="A352" s="3" t="s">
        <v>421</v>
      </c>
      <c r="B352" s="4"/>
      <c r="C352" s="4"/>
      <c r="D352" s="4">
        <v>107</v>
      </c>
      <c r="E352" s="4">
        <v>3</v>
      </c>
      <c r="F352" s="4"/>
      <c r="G352" s="27"/>
      <c r="H352" s="4"/>
      <c r="I352" s="4">
        <v>110</v>
      </c>
    </row>
    <row r="353" spans="1:9" x14ac:dyDescent="0.15">
      <c r="A353" s="3" t="s">
        <v>422</v>
      </c>
      <c r="B353" s="4"/>
      <c r="C353" s="4"/>
      <c r="D353" s="4">
        <v>81</v>
      </c>
      <c r="E353" s="4"/>
      <c r="F353" s="4"/>
      <c r="G353" s="27"/>
      <c r="H353" s="4"/>
      <c r="I353" s="4">
        <v>81</v>
      </c>
    </row>
    <row r="354" spans="1:9" x14ac:dyDescent="0.15">
      <c r="A354" s="3" t="s">
        <v>423</v>
      </c>
      <c r="B354" s="4"/>
      <c r="C354" s="4"/>
      <c r="D354" s="4">
        <v>25</v>
      </c>
      <c r="E354" s="4"/>
      <c r="F354" s="4"/>
      <c r="G354" s="27"/>
      <c r="H354" s="4"/>
      <c r="I354" s="4">
        <v>25</v>
      </c>
    </row>
    <row r="355" spans="1:9" x14ac:dyDescent="0.15">
      <c r="A355" s="3" t="s">
        <v>424</v>
      </c>
      <c r="B355" s="4"/>
      <c r="C355" s="4"/>
      <c r="D355" s="4">
        <v>61</v>
      </c>
      <c r="E355" s="4">
        <v>2</v>
      </c>
      <c r="F355" s="4"/>
      <c r="G355" s="27"/>
      <c r="H355" s="4"/>
      <c r="I355" s="4">
        <v>63</v>
      </c>
    </row>
    <row r="356" spans="1:9" x14ac:dyDescent="0.15">
      <c r="A356" s="3" t="s">
        <v>425</v>
      </c>
      <c r="B356" s="4"/>
      <c r="C356" s="4">
        <v>3</v>
      </c>
      <c r="D356" s="4">
        <v>51</v>
      </c>
      <c r="E356" s="4">
        <v>2</v>
      </c>
      <c r="F356" s="4"/>
      <c r="G356" s="27"/>
      <c r="H356" s="4"/>
      <c r="I356" s="4">
        <v>56</v>
      </c>
    </row>
    <row r="357" spans="1:9" x14ac:dyDescent="0.15">
      <c r="A357" s="3" t="s">
        <v>427</v>
      </c>
      <c r="B357" s="4"/>
      <c r="C357" s="4"/>
      <c r="D357" s="4">
        <v>20</v>
      </c>
      <c r="E357" s="4"/>
      <c r="F357" s="4"/>
      <c r="G357" s="27"/>
      <c r="H357" s="4"/>
      <c r="I357" s="4">
        <v>20</v>
      </c>
    </row>
    <row r="358" spans="1:9" x14ac:dyDescent="0.15">
      <c r="A358" s="3" t="s">
        <v>428</v>
      </c>
      <c r="B358" s="4"/>
      <c r="C358" s="4"/>
      <c r="D358" s="4">
        <v>40</v>
      </c>
      <c r="E358" s="4">
        <v>2</v>
      </c>
      <c r="F358" s="4"/>
      <c r="G358" s="27"/>
      <c r="H358" s="4"/>
      <c r="I358" s="4">
        <v>42</v>
      </c>
    </row>
    <row r="359" spans="1:9" x14ac:dyDescent="0.15">
      <c r="A359" s="3" t="s">
        <v>429</v>
      </c>
      <c r="B359" s="4"/>
      <c r="C359" s="4"/>
      <c r="D359" s="4">
        <v>12</v>
      </c>
      <c r="E359" s="4">
        <v>1</v>
      </c>
      <c r="F359" s="4"/>
      <c r="G359" s="27"/>
      <c r="H359" s="4"/>
      <c r="I359" s="4">
        <v>13</v>
      </c>
    </row>
    <row r="360" spans="1:9" x14ac:dyDescent="0.15">
      <c r="A360" s="3" t="s">
        <v>430</v>
      </c>
      <c r="B360" s="4"/>
      <c r="C360" s="4"/>
      <c r="D360" s="4">
        <v>6</v>
      </c>
      <c r="E360" s="4">
        <v>2</v>
      </c>
      <c r="F360" s="4"/>
      <c r="G360" s="27"/>
      <c r="H360" s="4"/>
      <c r="I360" s="4">
        <v>8</v>
      </c>
    </row>
    <row r="361" spans="1:9" x14ac:dyDescent="0.15">
      <c r="A361" s="3" t="s">
        <v>431</v>
      </c>
      <c r="B361" s="4"/>
      <c r="C361" s="4"/>
      <c r="D361" s="4">
        <v>6</v>
      </c>
      <c r="E361" s="4"/>
      <c r="F361" s="4"/>
      <c r="G361" s="27"/>
      <c r="H361" s="4"/>
      <c r="I361" s="4">
        <v>6</v>
      </c>
    </row>
    <row r="362" spans="1:9" x14ac:dyDescent="0.15">
      <c r="A362" s="3" t="s">
        <v>432</v>
      </c>
      <c r="B362" s="4"/>
      <c r="C362" s="4"/>
      <c r="D362" s="4">
        <v>11</v>
      </c>
      <c r="E362" s="4"/>
      <c r="F362" s="4"/>
      <c r="G362" s="27"/>
      <c r="H362" s="4"/>
      <c r="I362" s="4">
        <v>11</v>
      </c>
    </row>
    <row r="363" spans="1:9" x14ac:dyDescent="0.15">
      <c r="A363" s="3" t="s">
        <v>433</v>
      </c>
      <c r="B363" s="4"/>
      <c r="C363" s="4"/>
      <c r="D363" s="4">
        <v>1</v>
      </c>
      <c r="E363" s="4"/>
      <c r="F363" s="4"/>
      <c r="G363" s="27"/>
      <c r="H363" s="4"/>
      <c r="I363" s="4">
        <v>1</v>
      </c>
    </row>
    <row r="364" spans="1:9" x14ac:dyDescent="0.15">
      <c r="A364" s="3" t="s">
        <v>434</v>
      </c>
      <c r="B364" s="4"/>
      <c r="C364" s="4"/>
      <c r="D364" s="4">
        <v>5</v>
      </c>
      <c r="E364" s="4">
        <v>1</v>
      </c>
      <c r="F364" s="4"/>
      <c r="G364" s="27"/>
      <c r="H364" s="4"/>
      <c r="I364" s="4">
        <v>6</v>
      </c>
    </row>
    <row r="365" spans="1:9" x14ac:dyDescent="0.15">
      <c r="A365" s="3" t="s">
        <v>435</v>
      </c>
      <c r="B365" s="4"/>
      <c r="C365" s="4"/>
      <c r="D365" s="4"/>
      <c r="E365" s="4">
        <v>2</v>
      </c>
      <c r="F365" s="4"/>
      <c r="G365" s="27"/>
      <c r="H365" s="4"/>
      <c r="I365" s="4">
        <v>2</v>
      </c>
    </row>
    <row r="366" spans="1:9" x14ac:dyDescent="0.15">
      <c r="A366" s="3" t="s">
        <v>436</v>
      </c>
      <c r="B366" s="4"/>
      <c r="C366" s="4"/>
      <c r="D366" s="4">
        <v>3</v>
      </c>
      <c r="E366" s="4">
        <v>2</v>
      </c>
      <c r="F366" s="4"/>
      <c r="G366" s="27"/>
      <c r="H366" s="4"/>
      <c r="I366" s="4">
        <v>5</v>
      </c>
    </row>
    <row r="367" spans="1:9" x14ac:dyDescent="0.15">
      <c r="A367" s="3" t="s">
        <v>437</v>
      </c>
      <c r="B367" s="4"/>
      <c r="C367" s="4"/>
      <c r="D367" s="4">
        <v>3</v>
      </c>
      <c r="E367" s="4"/>
      <c r="F367" s="4"/>
      <c r="G367" s="27"/>
      <c r="H367" s="4"/>
      <c r="I367" s="4">
        <v>3</v>
      </c>
    </row>
    <row r="368" spans="1:9" x14ac:dyDescent="0.15">
      <c r="A368" s="3" t="s">
        <v>438</v>
      </c>
      <c r="B368" s="4"/>
      <c r="C368" s="4"/>
      <c r="D368" s="4">
        <v>7</v>
      </c>
      <c r="E368" s="4"/>
      <c r="F368" s="4"/>
      <c r="G368" s="27"/>
      <c r="H368" s="4"/>
      <c r="I368" s="4">
        <v>7</v>
      </c>
    </row>
    <row r="369" spans="1:9" x14ac:dyDescent="0.15">
      <c r="A369" s="3" t="s">
        <v>439</v>
      </c>
      <c r="B369" s="4"/>
      <c r="C369" s="4"/>
      <c r="D369" s="4">
        <v>8</v>
      </c>
      <c r="E369" s="4"/>
      <c r="F369" s="4">
        <v>50</v>
      </c>
      <c r="G369" s="27">
        <v>50</v>
      </c>
      <c r="H369" s="4"/>
      <c r="I369" s="4">
        <v>108</v>
      </c>
    </row>
    <row r="370" spans="1:9" x14ac:dyDescent="0.15">
      <c r="A370" s="3" t="s">
        <v>440</v>
      </c>
      <c r="B370" s="4"/>
      <c r="C370" s="4"/>
      <c r="D370" s="4">
        <v>211</v>
      </c>
      <c r="E370" s="4"/>
      <c r="F370" s="4"/>
      <c r="G370" s="27"/>
      <c r="H370" s="4"/>
      <c r="I370" s="4">
        <v>211</v>
      </c>
    </row>
    <row r="371" spans="1:9" x14ac:dyDescent="0.15">
      <c r="A371" s="3" t="s">
        <v>441</v>
      </c>
      <c r="B371" s="4"/>
      <c r="C371" s="4"/>
      <c r="D371" s="4">
        <v>98</v>
      </c>
      <c r="E371" s="4"/>
      <c r="F371" s="4">
        <v>60</v>
      </c>
      <c r="G371" s="27"/>
      <c r="H371" s="4"/>
      <c r="I371" s="4">
        <v>158</v>
      </c>
    </row>
    <row r="372" spans="1:9" x14ac:dyDescent="0.15">
      <c r="A372" s="3" t="s">
        <v>442</v>
      </c>
      <c r="B372" s="4"/>
      <c r="C372" s="4"/>
      <c r="D372" s="4">
        <v>557</v>
      </c>
      <c r="E372" s="4"/>
      <c r="F372" s="4">
        <v>300</v>
      </c>
      <c r="G372" s="27">
        <v>100</v>
      </c>
      <c r="H372" s="4"/>
      <c r="I372" s="4">
        <v>957</v>
      </c>
    </row>
    <row r="373" spans="1:9" x14ac:dyDescent="0.15">
      <c r="A373" s="3" t="s">
        <v>443</v>
      </c>
      <c r="B373" s="4"/>
      <c r="C373" s="4"/>
      <c r="D373" s="4">
        <v>200</v>
      </c>
      <c r="E373" s="4"/>
      <c r="F373" s="4"/>
      <c r="G373" s="27"/>
      <c r="H373" s="4"/>
      <c r="I373" s="4">
        <v>200</v>
      </c>
    </row>
    <row r="374" spans="1:9" x14ac:dyDescent="0.15">
      <c r="A374" s="3" t="s">
        <v>444</v>
      </c>
      <c r="B374" s="4"/>
      <c r="C374" s="4"/>
      <c r="D374" s="4">
        <v>60</v>
      </c>
      <c r="E374" s="4"/>
      <c r="F374" s="4">
        <v>5</v>
      </c>
      <c r="G374" s="27">
        <v>10</v>
      </c>
      <c r="H374" s="4"/>
      <c r="I374" s="4">
        <v>75</v>
      </c>
    </row>
    <row r="375" spans="1:9" x14ac:dyDescent="0.15">
      <c r="A375" s="3" t="s">
        <v>445</v>
      </c>
      <c r="B375" s="4"/>
      <c r="C375" s="4"/>
      <c r="D375" s="4">
        <v>69</v>
      </c>
      <c r="E375" s="4">
        <v>2</v>
      </c>
      <c r="F375" s="4">
        <v>50</v>
      </c>
      <c r="G375" s="27">
        <v>150</v>
      </c>
      <c r="H375" s="4"/>
      <c r="I375" s="4">
        <v>271</v>
      </c>
    </row>
    <row r="376" spans="1:9" x14ac:dyDescent="0.15">
      <c r="A376" s="3" t="s">
        <v>446</v>
      </c>
      <c r="B376" s="4"/>
      <c r="C376" s="4"/>
      <c r="D376" s="4">
        <v>394</v>
      </c>
      <c r="E376" s="4">
        <v>8</v>
      </c>
      <c r="F376" s="4">
        <v>120</v>
      </c>
      <c r="G376" s="27">
        <v>174</v>
      </c>
      <c r="H376" s="4"/>
      <c r="I376" s="4">
        <v>696</v>
      </c>
    </row>
    <row r="377" spans="1:9" x14ac:dyDescent="0.15">
      <c r="A377" s="3" t="s">
        <v>447</v>
      </c>
      <c r="B377" s="4"/>
      <c r="C377" s="4"/>
      <c r="D377" s="4">
        <v>2</v>
      </c>
      <c r="E377" s="4"/>
      <c r="F377" s="4"/>
      <c r="G377" s="27"/>
      <c r="H377" s="4"/>
      <c r="I377" s="4">
        <v>2</v>
      </c>
    </row>
    <row r="378" spans="1:9" x14ac:dyDescent="0.15">
      <c r="A378" s="3" t="s">
        <v>448</v>
      </c>
      <c r="B378" s="4"/>
      <c r="C378" s="4"/>
      <c r="D378" s="4">
        <v>127</v>
      </c>
      <c r="E378" s="4"/>
      <c r="F378" s="4"/>
      <c r="G378" s="27"/>
      <c r="H378" s="4"/>
      <c r="I378" s="4">
        <v>127</v>
      </c>
    </row>
    <row r="379" spans="1:9" x14ac:dyDescent="0.15">
      <c r="A379" s="3" t="s">
        <v>449</v>
      </c>
      <c r="B379" s="4"/>
      <c r="C379" s="4"/>
      <c r="D379" s="4">
        <v>344</v>
      </c>
      <c r="E379" s="4"/>
      <c r="F379" s="4"/>
      <c r="G379" s="27">
        <v>500</v>
      </c>
      <c r="H379" s="4"/>
      <c r="I379" s="4">
        <v>844</v>
      </c>
    </row>
    <row r="380" spans="1:9" x14ac:dyDescent="0.15">
      <c r="A380" s="3" t="s">
        <v>450</v>
      </c>
      <c r="B380" s="4"/>
      <c r="C380" s="4"/>
      <c r="D380" s="4">
        <v>1</v>
      </c>
      <c r="E380" s="4"/>
      <c r="F380" s="4"/>
      <c r="G380" s="27"/>
      <c r="H380" s="4"/>
      <c r="I380" s="4">
        <v>1</v>
      </c>
    </row>
    <row r="381" spans="1:9" x14ac:dyDescent="0.15">
      <c r="A381" s="3" t="s">
        <v>451</v>
      </c>
      <c r="B381" s="4"/>
      <c r="C381" s="4"/>
      <c r="D381" s="4">
        <v>1</v>
      </c>
      <c r="E381" s="4"/>
      <c r="F381" s="4"/>
      <c r="G381" s="27"/>
      <c r="H381" s="4"/>
      <c r="I381" s="4">
        <v>1</v>
      </c>
    </row>
    <row r="382" spans="1:9" x14ac:dyDescent="0.15">
      <c r="A382" s="3" t="s">
        <v>452</v>
      </c>
      <c r="B382" s="4"/>
      <c r="C382" s="4"/>
      <c r="D382" s="4">
        <v>171</v>
      </c>
      <c r="E382" s="4"/>
      <c r="F382" s="4"/>
      <c r="G382" s="27">
        <v>500</v>
      </c>
      <c r="H382" s="4"/>
      <c r="I382" s="4">
        <v>671</v>
      </c>
    </row>
    <row r="383" spans="1:9" x14ac:dyDescent="0.15">
      <c r="A383" s="3" t="s">
        <v>455</v>
      </c>
      <c r="B383" s="4"/>
      <c r="C383" s="4"/>
      <c r="D383" s="4"/>
      <c r="E383" s="4">
        <v>1</v>
      </c>
      <c r="F383" s="4"/>
      <c r="G383" s="27"/>
      <c r="H383" s="4"/>
      <c r="I383" s="4">
        <v>1</v>
      </c>
    </row>
    <row r="384" spans="1:9" x14ac:dyDescent="0.15">
      <c r="A384" s="3" t="s">
        <v>456</v>
      </c>
      <c r="B384" s="4"/>
      <c r="C384" s="4"/>
      <c r="D384" s="4"/>
      <c r="E384" s="4">
        <v>1</v>
      </c>
      <c r="F384" s="4"/>
      <c r="G384" s="27"/>
      <c r="H384" s="4"/>
      <c r="I384" s="4">
        <v>1</v>
      </c>
    </row>
    <row r="385" spans="1:9" x14ac:dyDescent="0.15">
      <c r="A385" s="3" t="s">
        <v>457</v>
      </c>
      <c r="B385" s="4"/>
      <c r="C385" s="4"/>
      <c r="D385" s="4"/>
      <c r="E385" s="4">
        <v>1</v>
      </c>
      <c r="F385" s="4"/>
      <c r="G385" s="27"/>
      <c r="H385" s="4"/>
      <c r="I385" s="4">
        <v>1</v>
      </c>
    </row>
    <row r="386" spans="1:9" x14ac:dyDescent="0.15">
      <c r="A386" s="3" t="s">
        <v>458</v>
      </c>
      <c r="B386" s="4"/>
      <c r="C386" s="4"/>
      <c r="D386" s="4">
        <v>1</v>
      </c>
      <c r="E386" s="4">
        <v>1</v>
      </c>
      <c r="F386" s="4"/>
      <c r="G386" s="27"/>
      <c r="H386" s="4"/>
      <c r="I386" s="4">
        <v>2</v>
      </c>
    </row>
    <row r="387" spans="1:9" x14ac:dyDescent="0.15">
      <c r="A387" s="3" t="s">
        <v>459</v>
      </c>
      <c r="B387" s="4"/>
      <c r="C387" s="4"/>
      <c r="D387" s="4">
        <v>3</v>
      </c>
      <c r="E387" s="4"/>
      <c r="F387" s="4"/>
      <c r="G387" s="27"/>
      <c r="H387" s="4"/>
      <c r="I387" s="4">
        <v>3</v>
      </c>
    </row>
    <row r="388" spans="1:9" x14ac:dyDescent="0.15">
      <c r="A388" s="3" t="s">
        <v>460</v>
      </c>
      <c r="B388" s="4"/>
      <c r="C388" s="4"/>
      <c r="D388" s="4"/>
      <c r="E388" s="4">
        <v>1</v>
      </c>
      <c r="F388" s="4"/>
      <c r="G388" s="27"/>
      <c r="H388" s="4"/>
      <c r="I388" s="4">
        <v>1</v>
      </c>
    </row>
    <row r="389" spans="1:9" x14ac:dyDescent="0.15">
      <c r="A389" s="3" t="s">
        <v>461</v>
      </c>
      <c r="B389" s="4"/>
      <c r="C389" s="4"/>
      <c r="D389" s="4">
        <v>6</v>
      </c>
      <c r="E389" s="4"/>
      <c r="F389" s="4"/>
      <c r="G389" s="27"/>
      <c r="H389" s="4"/>
      <c r="I389" s="4">
        <v>6</v>
      </c>
    </row>
    <row r="390" spans="1:9" x14ac:dyDescent="0.15">
      <c r="A390" s="3" t="s">
        <v>462</v>
      </c>
      <c r="B390" s="4"/>
      <c r="C390" s="4"/>
      <c r="D390" s="4">
        <v>2</v>
      </c>
      <c r="E390" s="4"/>
      <c r="F390" s="4"/>
      <c r="G390" s="27"/>
      <c r="H390" s="4"/>
      <c r="I390" s="4">
        <v>2</v>
      </c>
    </row>
    <row r="391" spans="1:9" x14ac:dyDescent="0.15">
      <c r="A391" s="3" t="s">
        <v>463</v>
      </c>
      <c r="B391" s="4"/>
      <c r="C391" s="4"/>
      <c r="D391" s="4">
        <v>43</v>
      </c>
      <c r="E391" s="4"/>
      <c r="F391" s="4"/>
      <c r="G391" s="27"/>
      <c r="H391" s="4"/>
      <c r="I391" s="4">
        <v>43</v>
      </c>
    </row>
    <row r="392" spans="1:9" x14ac:dyDescent="0.15">
      <c r="A392" s="3" t="s">
        <v>464</v>
      </c>
      <c r="B392" s="4"/>
      <c r="C392" s="4"/>
      <c r="D392" s="4">
        <v>600</v>
      </c>
      <c r="E392" s="4"/>
      <c r="F392" s="4"/>
      <c r="G392" s="27"/>
      <c r="H392" s="4"/>
      <c r="I392" s="4">
        <v>600</v>
      </c>
    </row>
    <row r="393" spans="1:9" x14ac:dyDescent="0.15">
      <c r="A393" s="3" t="s">
        <v>465</v>
      </c>
      <c r="B393" s="4"/>
      <c r="C393" s="4"/>
      <c r="D393" s="4">
        <v>599</v>
      </c>
      <c r="E393" s="4"/>
      <c r="F393" s="4"/>
      <c r="G393" s="27"/>
      <c r="H393" s="4"/>
      <c r="I393" s="4">
        <v>599</v>
      </c>
    </row>
    <row r="394" spans="1:9" x14ac:dyDescent="0.15">
      <c r="A394" s="3" t="s">
        <v>466</v>
      </c>
      <c r="B394" s="4"/>
      <c r="C394" s="4"/>
      <c r="D394" s="4">
        <v>8</v>
      </c>
      <c r="E394" s="4"/>
      <c r="F394" s="4"/>
      <c r="G394" s="27"/>
      <c r="H394" s="4"/>
      <c r="I394" s="4">
        <v>8</v>
      </c>
    </row>
    <row r="395" spans="1:9" x14ac:dyDescent="0.15">
      <c r="A395" s="3" t="s">
        <v>467</v>
      </c>
      <c r="B395" s="4"/>
      <c r="C395" s="4"/>
      <c r="D395" s="4">
        <v>6</v>
      </c>
      <c r="E395" s="4"/>
      <c r="F395" s="4"/>
      <c r="G395" s="27"/>
      <c r="H395" s="4"/>
      <c r="I395" s="4">
        <v>6</v>
      </c>
    </row>
    <row r="396" spans="1:9" x14ac:dyDescent="0.15">
      <c r="A396" s="3" t="s">
        <v>67</v>
      </c>
      <c r="B396" s="4"/>
      <c r="C396" s="4"/>
      <c r="D396" s="4">
        <v>10</v>
      </c>
      <c r="E396" s="4"/>
      <c r="F396" s="4"/>
      <c r="G396" s="27"/>
      <c r="H396" s="4"/>
      <c r="I396" s="4">
        <v>10</v>
      </c>
    </row>
    <row r="397" spans="1:9" x14ac:dyDescent="0.15">
      <c r="A397" s="3" t="s">
        <v>68</v>
      </c>
      <c r="B397" s="4"/>
      <c r="C397" s="4"/>
      <c r="D397" s="4">
        <v>16</v>
      </c>
      <c r="E397" s="4"/>
      <c r="F397" s="4"/>
      <c r="G397" s="27"/>
      <c r="H397" s="4"/>
      <c r="I397" s="4">
        <v>16</v>
      </c>
    </row>
    <row r="398" spans="1:9" x14ac:dyDescent="0.15">
      <c r="A398" s="3" t="s">
        <v>69</v>
      </c>
      <c r="B398" s="4"/>
      <c r="C398" s="4"/>
      <c r="D398" s="4">
        <v>0</v>
      </c>
      <c r="E398" s="4"/>
      <c r="F398" s="4"/>
      <c r="G398" s="27"/>
      <c r="H398" s="4"/>
      <c r="I398" s="4">
        <v>0</v>
      </c>
    </row>
    <row r="399" spans="1:9" x14ac:dyDescent="0.15">
      <c r="A399" s="3" t="s">
        <v>70</v>
      </c>
      <c r="B399" s="4"/>
      <c r="C399" s="4"/>
      <c r="D399" s="4">
        <v>0</v>
      </c>
      <c r="E399" s="4"/>
      <c r="F399" s="4"/>
      <c r="G399" s="27"/>
      <c r="H399" s="4"/>
      <c r="I399" s="4">
        <v>0</v>
      </c>
    </row>
    <row r="400" spans="1:9" x14ac:dyDescent="0.15">
      <c r="A400" s="3" t="s">
        <v>71</v>
      </c>
      <c r="B400" s="4"/>
      <c r="C400" s="4"/>
      <c r="D400" s="4">
        <v>24</v>
      </c>
      <c r="E400" s="4"/>
      <c r="F400" s="4"/>
      <c r="G400" s="27"/>
      <c r="H400" s="4"/>
      <c r="I400" s="4">
        <v>24</v>
      </c>
    </row>
    <row r="401" spans="1:9" x14ac:dyDescent="0.15">
      <c r="A401" s="3" t="s">
        <v>72</v>
      </c>
      <c r="B401" s="4"/>
      <c r="C401" s="4"/>
      <c r="D401" s="4">
        <v>0</v>
      </c>
      <c r="E401" s="4"/>
      <c r="F401" s="4"/>
      <c r="G401" s="27"/>
      <c r="H401" s="4"/>
      <c r="I401" s="4">
        <v>0</v>
      </c>
    </row>
    <row r="402" spans="1:9" x14ac:dyDescent="0.15">
      <c r="A402" s="3" t="s">
        <v>73</v>
      </c>
      <c r="B402" s="4"/>
      <c r="C402" s="4"/>
      <c r="D402" s="4">
        <v>0</v>
      </c>
      <c r="E402" s="4"/>
      <c r="F402" s="4"/>
      <c r="G402" s="27"/>
      <c r="H402" s="4"/>
      <c r="I402" s="4">
        <v>0</v>
      </c>
    </row>
    <row r="403" spans="1:9" x14ac:dyDescent="0.15">
      <c r="A403" s="3" t="s">
        <v>74</v>
      </c>
      <c r="B403" s="4"/>
      <c r="C403" s="4"/>
      <c r="D403" s="4">
        <v>8</v>
      </c>
      <c r="E403" s="4"/>
      <c r="F403" s="4"/>
      <c r="G403" s="27"/>
      <c r="H403" s="4"/>
      <c r="I403" s="4">
        <v>8</v>
      </c>
    </row>
    <row r="404" spans="1:9" x14ac:dyDescent="0.15">
      <c r="A404" s="3" t="s">
        <v>9</v>
      </c>
      <c r="B404" s="4"/>
      <c r="C404" s="4"/>
      <c r="D404" s="4"/>
      <c r="E404" s="4"/>
      <c r="F404" s="4"/>
      <c r="G404" s="27"/>
      <c r="H404" s="4"/>
      <c r="I404" s="4"/>
    </row>
    <row r="405" spans="1:9" x14ac:dyDescent="0.15">
      <c r="A405" s="3" t="s">
        <v>66</v>
      </c>
      <c r="B405" s="4"/>
      <c r="C405" s="4"/>
      <c r="D405" s="4">
        <v>19</v>
      </c>
      <c r="E405" s="4"/>
      <c r="F405" s="4"/>
      <c r="G405" s="27"/>
      <c r="H405" s="4"/>
      <c r="I405" s="4">
        <v>19</v>
      </c>
    </row>
    <row r="406" spans="1:9" x14ac:dyDescent="0.15">
      <c r="A406" s="3" t="s">
        <v>109</v>
      </c>
      <c r="B406" s="4"/>
      <c r="C406" s="4"/>
      <c r="D406" s="4">
        <v>180</v>
      </c>
      <c r="E406" s="4"/>
      <c r="F406" s="4"/>
      <c r="G406" s="27"/>
      <c r="H406" s="4"/>
      <c r="I406" s="4">
        <v>180</v>
      </c>
    </row>
    <row r="407" spans="1:9" x14ac:dyDescent="0.15">
      <c r="A407" s="3" t="s">
        <v>426</v>
      </c>
      <c r="B407" s="4"/>
      <c r="C407" s="4"/>
      <c r="D407" s="4">
        <v>20</v>
      </c>
      <c r="E407" s="4"/>
      <c r="F407" s="4"/>
      <c r="G407" s="27"/>
      <c r="H407" s="4"/>
      <c r="I407" s="4">
        <v>20</v>
      </c>
    </row>
    <row r="408" spans="1:9" x14ac:dyDescent="0.15">
      <c r="A408" s="3" t="s">
        <v>561</v>
      </c>
      <c r="B408" s="4"/>
      <c r="C408" s="4"/>
      <c r="D408" s="4">
        <v>182</v>
      </c>
      <c r="E408" s="4"/>
      <c r="F408" s="4"/>
      <c r="G408" s="27"/>
      <c r="H408" s="4"/>
      <c r="I408" s="4">
        <v>182</v>
      </c>
    </row>
    <row r="409" spans="1:9" x14ac:dyDescent="0.15">
      <c r="A409" s="3" t="s">
        <v>564</v>
      </c>
      <c r="B409" s="4"/>
      <c r="C409" s="4">
        <v>12</v>
      </c>
      <c r="D409" s="4">
        <v>24</v>
      </c>
      <c r="E409" s="4"/>
      <c r="F409" s="4"/>
      <c r="G409" s="27"/>
      <c r="H409" s="4"/>
      <c r="I409" s="4">
        <v>36</v>
      </c>
    </row>
    <row r="410" spans="1:9" x14ac:dyDescent="0.15">
      <c r="A410" s="3" t="s">
        <v>700</v>
      </c>
      <c r="B410" s="4"/>
      <c r="C410" s="4"/>
      <c r="D410" s="4">
        <v>1</v>
      </c>
      <c r="E410" s="4"/>
      <c r="F410" s="4"/>
      <c r="G410" s="27"/>
      <c r="H410" s="4"/>
      <c r="I410" s="4">
        <v>1</v>
      </c>
    </row>
    <row r="411" spans="1:9" x14ac:dyDescent="0.15">
      <c r="A411" s="3" t="s">
        <v>761</v>
      </c>
      <c r="B411" s="4"/>
      <c r="C411" s="4"/>
      <c r="D411" s="4">
        <v>1</v>
      </c>
      <c r="E411" s="4"/>
      <c r="F411" s="4"/>
      <c r="G411" s="27"/>
      <c r="H411" s="4"/>
      <c r="I411" s="4">
        <v>1</v>
      </c>
    </row>
    <row r="412" spans="1:9" x14ac:dyDescent="0.15">
      <c r="A412" s="3" t="s">
        <v>763</v>
      </c>
      <c r="B412" s="4"/>
      <c r="C412" s="4"/>
      <c r="D412" s="4">
        <v>1</v>
      </c>
      <c r="E412" s="4"/>
      <c r="F412" s="4"/>
      <c r="G412" s="27"/>
      <c r="H412" s="4"/>
      <c r="I412" s="4">
        <v>1</v>
      </c>
    </row>
    <row r="413" spans="1:9" x14ac:dyDescent="0.15">
      <c r="A413" s="3" t="s">
        <v>771</v>
      </c>
      <c r="B413" s="4"/>
      <c r="C413" s="4"/>
      <c r="D413" s="4">
        <v>10</v>
      </c>
      <c r="E413" s="4"/>
      <c r="F413" s="4"/>
      <c r="G413" s="27"/>
      <c r="H413" s="4"/>
      <c r="I413" s="4">
        <v>10</v>
      </c>
    </row>
    <row r="414" spans="1:9" x14ac:dyDescent="0.15">
      <c r="A414" s="3" t="s">
        <v>966</v>
      </c>
      <c r="B414" s="4"/>
      <c r="C414" s="4">
        <v>6</v>
      </c>
      <c r="D414" s="4">
        <v>4</v>
      </c>
      <c r="E414" s="4"/>
      <c r="F414" s="4"/>
      <c r="G414" s="27"/>
      <c r="H414" s="4"/>
      <c r="I414" s="4">
        <v>10</v>
      </c>
    </row>
    <row r="415" spans="1:9" x14ac:dyDescent="0.15">
      <c r="A415" s="3" t="s">
        <v>1103</v>
      </c>
      <c r="B415" s="4"/>
      <c r="C415" s="4"/>
      <c r="D415" s="4">
        <v>1</v>
      </c>
      <c r="E415" s="4"/>
      <c r="F415" s="4"/>
      <c r="G415" s="27"/>
      <c r="H415" s="4"/>
      <c r="I415" s="4">
        <v>1</v>
      </c>
    </row>
    <row r="416" spans="1:9" x14ac:dyDescent="0.15">
      <c r="A416" s="3" t="s">
        <v>1392</v>
      </c>
      <c r="B416" s="4"/>
      <c r="C416" s="4"/>
      <c r="D416" s="4">
        <v>20</v>
      </c>
      <c r="E416" s="4"/>
      <c r="F416" s="4"/>
      <c r="G416" s="27"/>
      <c r="H416" s="4"/>
      <c r="I416" s="4">
        <v>20</v>
      </c>
    </row>
    <row r="417" spans="1:9" x14ac:dyDescent="0.15">
      <c r="A417" s="3" t="s">
        <v>2129</v>
      </c>
      <c r="B417" s="4"/>
      <c r="C417" s="4"/>
      <c r="D417" s="4">
        <v>150</v>
      </c>
      <c r="E417" s="4"/>
      <c r="F417" s="4"/>
      <c r="G417" s="27"/>
      <c r="H417" s="4"/>
      <c r="I417" s="4">
        <v>150</v>
      </c>
    </row>
    <row r="418" spans="1:9" x14ac:dyDescent="0.15">
      <c r="A418" s="3" t="s">
        <v>2489</v>
      </c>
      <c r="B418" s="4"/>
      <c r="C418" s="4"/>
      <c r="D418" s="4">
        <v>20</v>
      </c>
      <c r="E418" s="4"/>
      <c r="F418" s="4"/>
      <c r="G418" s="27"/>
      <c r="H418" s="4"/>
      <c r="I418" s="4">
        <v>20</v>
      </c>
    </row>
    <row r="419" spans="1:9" x14ac:dyDescent="0.15">
      <c r="A419" s="3" t="s">
        <v>2491</v>
      </c>
      <c r="B419" s="4"/>
      <c r="C419" s="4"/>
      <c r="D419" s="4">
        <v>20</v>
      </c>
      <c r="E419" s="4"/>
      <c r="F419" s="4"/>
      <c r="G419" s="27"/>
      <c r="H419" s="4"/>
      <c r="I419" s="4">
        <v>20</v>
      </c>
    </row>
    <row r="420" spans="1:9" x14ac:dyDescent="0.15">
      <c r="A420" s="3" t="s">
        <v>2493</v>
      </c>
      <c r="B420" s="4"/>
      <c r="C420" s="4">
        <v>10</v>
      </c>
      <c r="D420" s="4"/>
      <c r="E420" s="4"/>
      <c r="F420" s="4"/>
      <c r="G420" s="27"/>
      <c r="H420" s="4"/>
      <c r="I420" s="4">
        <v>10</v>
      </c>
    </row>
    <row r="421" spans="1:9" x14ac:dyDescent="0.15">
      <c r="A421" s="3" t="s">
        <v>2495</v>
      </c>
      <c r="B421" s="4"/>
      <c r="C421" s="4">
        <v>10</v>
      </c>
      <c r="D421" s="4"/>
      <c r="E421" s="4"/>
      <c r="F421" s="4"/>
      <c r="G421" s="27"/>
      <c r="H421" s="4"/>
      <c r="I421" s="4">
        <v>10</v>
      </c>
    </row>
    <row r="422" spans="1:9" x14ac:dyDescent="0.15">
      <c r="A422" s="3" t="s">
        <v>3376</v>
      </c>
      <c r="B422" s="4"/>
      <c r="C422" s="4"/>
      <c r="D422" s="4">
        <v>1</v>
      </c>
      <c r="E422" s="4"/>
      <c r="F422" s="4"/>
      <c r="G422" s="27"/>
      <c r="H422" s="4"/>
      <c r="I422" s="4">
        <v>1</v>
      </c>
    </row>
    <row r="423" spans="1:9" x14ac:dyDescent="0.15">
      <c r="A423" s="3" t="s">
        <v>3840</v>
      </c>
      <c r="B423" s="4"/>
      <c r="C423" s="4"/>
      <c r="D423" s="4">
        <v>2</v>
      </c>
      <c r="E423" s="4"/>
      <c r="F423" s="4"/>
      <c r="G423" s="27"/>
      <c r="H423" s="4"/>
      <c r="I423" s="4">
        <v>2</v>
      </c>
    </row>
    <row r="424" spans="1:9" x14ac:dyDescent="0.15">
      <c r="A424" s="3" t="s">
        <v>3842</v>
      </c>
      <c r="B424" s="4"/>
      <c r="C424" s="4"/>
      <c r="D424" s="4">
        <v>1</v>
      </c>
      <c r="E424" s="4"/>
      <c r="F424" s="4"/>
      <c r="G424" s="27"/>
      <c r="H424" s="4"/>
      <c r="I424" s="4">
        <v>1</v>
      </c>
    </row>
    <row r="425" spans="1:9" x14ac:dyDescent="0.15">
      <c r="A425" s="3" t="s">
        <v>3859</v>
      </c>
      <c r="B425" s="4"/>
      <c r="C425" s="4"/>
      <c r="D425" s="4">
        <v>50</v>
      </c>
      <c r="E425" s="4"/>
      <c r="F425" s="4"/>
      <c r="G425" s="27"/>
      <c r="H425" s="4"/>
      <c r="I425" s="4">
        <v>50</v>
      </c>
    </row>
    <row r="426" spans="1:9" x14ac:dyDescent="0.15">
      <c r="A426" s="3" t="s">
        <v>3950</v>
      </c>
      <c r="B426" s="4"/>
      <c r="C426" s="4">
        <v>13</v>
      </c>
      <c r="D426" s="4"/>
      <c r="E426" s="4"/>
      <c r="F426" s="4"/>
      <c r="G426" s="27"/>
      <c r="H426" s="4"/>
      <c r="I426" s="4">
        <v>13</v>
      </c>
    </row>
    <row r="427" spans="1:9" x14ac:dyDescent="0.15">
      <c r="A427" s="3" t="s">
        <v>3952</v>
      </c>
      <c r="B427" s="4"/>
      <c r="C427" s="4">
        <v>10</v>
      </c>
      <c r="D427" s="4"/>
      <c r="E427" s="4"/>
      <c r="F427" s="4"/>
      <c r="G427" s="27"/>
      <c r="H427" s="4"/>
      <c r="I427" s="4">
        <v>10</v>
      </c>
    </row>
    <row r="428" spans="1:9" x14ac:dyDescent="0.15">
      <c r="A428" s="3" t="s">
        <v>3954</v>
      </c>
      <c r="B428" s="4"/>
      <c r="C428" s="4"/>
      <c r="D428" s="4">
        <v>90</v>
      </c>
      <c r="E428" s="4"/>
      <c r="F428" s="4"/>
      <c r="G428" s="27"/>
      <c r="H428" s="4"/>
      <c r="I428" s="4">
        <v>90</v>
      </c>
    </row>
    <row r="429" spans="1:9" x14ac:dyDescent="0.15">
      <c r="A429" s="3" t="s">
        <v>4104</v>
      </c>
      <c r="B429" s="4"/>
      <c r="C429" s="4"/>
      <c r="D429" s="4">
        <v>1</v>
      </c>
      <c r="E429" s="4"/>
      <c r="F429" s="4"/>
      <c r="G429" s="27"/>
      <c r="H429" s="4"/>
      <c r="I429" s="4">
        <v>1</v>
      </c>
    </row>
    <row r="430" spans="1:9" x14ac:dyDescent="0.15">
      <c r="A430" s="3" t="s">
        <v>4225</v>
      </c>
      <c r="B430" s="4"/>
      <c r="C430" s="4"/>
      <c r="D430" s="4">
        <v>17</v>
      </c>
      <c r="E430" s="4"/>
      <c r="F430" s="4"/>
      <c r="G430" s="27"/>
      <c r="H430" s="4"/>
      <c r="I430" s="4">
        <v>17</v>
      </c>
    </row>
    <row r="431" spans="1:9" x14ac:dyDescent="0.15">
      <c r="A431" s="3" t="s">
        <v>4227</v>
      </c>
      <c r="B431" s="4"/>
      <c r="C431" s="4"/>
      <c r="D431" s="4">
        <v>6</v>
      </c>
      <c r="E431" s="4"/>
      <c r="F431" s="4"/>
      <c r="G431" s="27"/>
      <c r="H431" s="4"/>
      <c r="I431" s="4">
        <v>6</v>
      </c>
    </row>
    <row r="432" spans="1:9" x14ac:dyDescent="0.15">
      <c r="A432" s="3" t="s">
        <v>4229</v>
      </c>
      <c r="B432" s="4"/>
      <c r="C432" s="4"/>
      <c r="D432" s="4">
        <v>4</v>
      </c>
      <c r="E432" s="4"/>
      <c r="F432" s="4"/>
      <c r="G432" s="27"/>
      <c r="H432" s="4"/>
      <c r="I432" s="4">
        <v>4</v>
      </c>
    </row>
    <row r="433" spans="1:9" x14ac:dyDescent="0.15">
      <c r="A433" s="3" t="s">
        <v>7</v>
      </c>
      <c r="B433" s="4"/>
      <c r="C433" s="4">
        <v>783</v>
      </c>
      <c r="D433" s="4">
        <v>46716</v>
      </c>
      <c r="E433" s="4">
        <v>599</v>
      </c>
      <c r="F433" s="4">
        <v>3516</v>
      </c>
      <c r="G433" s="27">
        <v>3757</v>
      </c>
      <c r="H433" s="4"/>
      <c r="I433" s="4">
        <v>55371</v>
      </c>
    </row>
    <row r="434" spans="1:9" x14ac:dyDescent="0.15">
      <c r="G434"/>
    </row>
    <row r="435" spans="1:9" x14ac:dyDescent="0.15">
      <c r="G435"/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74"/>
  <sheetViews>
    <sheetView workbookViewId="0">
      <selection activeCell="H18" sqref="H18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4257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4058</v>
      </c>
      <c r="B3" s="4">
        <v>4</v>
      </c>
    </row>
    <row r="4" spans="1:2" x14ac:dyDescent="0.15">
      <c r="A4" s="3" t="s">
        <v>1</v>
      </c>
      <c r="B4" s="4">
        <v>11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54</v>
      </c>
      <c r="B7" s="4">
        <v>125</v>
      </c>
    </row>
    <row r="8" spans="1:2" x14ac:dyDescent="0.15">
      <c r="A8" s="3" t="s">
        <v>55</v>
      </c>
      <c r="B8" s="4">
        <v>59</v>
      </c>
    </row>
    <row r="9" spans="1:2" x14ac:dyDescent="0.15">
      <c r="A9" s="3" t="s">
        <v>57</v>
      </c>
      <c r="B9" s="4">
        <v>27</v>
      </c>
    </row>
    <row r="10" spans="1:2" x14ac:dyDescent="0.15">
      <c r="A10" s="3" t="s">
        <v>58</v>
      </c>
      <c r="B10" s="4">
        <v>41</v>
      </c>
    </row>
    <row r="11" spans="1:2" x14ac:dyDescent="0.15">
      <c r="A11" s="3" t="s">
        <v>63</v>
      </c>
      <c r="B11" s="4">
        <v>23</v>
      </c>
    </row>
    <row r="12" spans="1:2" x14ac:dyDescent="0.15">
      <c r="A12" s="3" t="s">
        <v>75</v>
      </c>
      <c r="B12" s="4">
        <v>15</v>
      </c>
    </row>
    <row r="13" spans="1:2" x14ac:dyDescent="0.15">
      <c r="A13" s="3" t="s">
        <v>77</v>
      </c>
      <c r="B13" s="4">
        <v>4</v>
      </c>
    </row>
    <row r="14" spans="1:2" x14ac:dyDescent="0.15">
      <c r="A14" s="3" t="s">
        <v>489</v>
      </c>
      <c r="B14" s="4">
        <v>4</v>
      </c>
    </row>
    <row r="15" spans="1:2" x14ac:dyDescent="0.15">
      <c r="A15" s="3" t="s">
        <v>78</v>
      </c>
      <c r="B15" s="4">
        <v>115</v>
      </c>
    </row>
    <row r="16" spans="1:2" x14ac:dyDescent="0.15">
      <c r="A16" s="3" t="s">
        <v>79</v>
      </c>
      <c r="B16" s="4">
        <v>52</v>
      </c>
    </row>
    <row r="17" spans="1:2" x14ac:dyDescent="0.15">
      <c r="A17" s="3" t="s">
        <v>81</v>
      </c>
      <c r="B17" s="4">
        <v>92</v>
      </c>
    </row>
    <row r="18" spans="1:2" x14ac:dyDescent="0.15">
      <c r="A18" s="3" t="s">
        <v>82</v>
      </c>
      <c r="B18" s="4">
        <v>330</v>
      </c>
    </row>
    <row r="19" spans="1:2" x14ac:dyDescent="0.15">
      <c r="A19" s="3" t="s">
        <v>83</v>
      </c>
      <c r="B19" s="4">
        <v>250</v>
      </c>
    </row>
    <row r="20" spans="1:2" x14ac:dyDescent="0.15">
      <c r="A20" s="3" t="s">
        <v>84</v>
      </c>
      <c r="B20" s="4">
        <v>20</v>
      </c>
    </row>
    <row r="21" spans="1:2" x14ac:dyDescent="0.15">
      <c r="A21" s="3" t="s">
        <v>85</v>
      </c>
      <c r="B21" s="4">
        <v>150</v>
      </c>
    </row>
    <row r="22" spans="1:2" x14ac:dyDescent="0.15">
      <c r="A22" s="3" t="s">
        <v>86</v>
      </c>
      <c r="B22" s="4">
        <v>10</v>
      </c>
    </row>
    <row r="23" spans="1:2" x14ac:dyDescent="0.15">
      <c r="A23" s="3" t="s">
        <v>87</v>
      </c>
      <c r="B23" s="4">
        <v>99</v>
      </c>
    </row>
    <row r="24" spans="1:2" x14ac:dyDescent="0.15">
      <c r="A24" s="3" t="s">
        <v>510</v>
      </c>
      <c r="B24" s="4">
        <v>32</v>
      </c>
    </row>
    <row r="25" spans="1:2" x14ac:dyDescent="0.15">
      <c r="A25" s="3" t="s">
        <v>88</v>
      </c>
      <c r="B25" s="4">
        <v>2</v>
      </c>
    </row>
    <row r="26" spans="1:2" x14ac:dyDescent="0.15">
      <c r="A26" s="3" t="s">
        <v>89</v>
      </c>
      <c r="B26" s="4">
        <v>4</v>
      </c>
    </row>
    <row r="27" spans="1:2" x14ac:dyDescent="0.15">
      <c r="A27" s="3" t="s">
        <v>90</v>
      </c>
      <c r="B27" s="4">
        <v>3</v>
      </c>
    </row>
    <row r="28" spans="1:2" x14ac:dyDescent="0.15">
      <c r="A28" s="3" t="s">
        <v>91</v>
      </c>
      <c r="B28" s="4">
        <v>39</v>
      </c>
    </row>
    <row r="29" spans="1:2" x14ac:dyDescent="0.15">
      <c r="A29" s="3" t="s">
        <v>92</v>
      </c>
      <c r="B29" s="4">
        <v>20</v>
      </c>
    </row>
    <row r="30" spans="1:2" x14ac:dyDescent="0.15">
      <c r="A30" s="3" t="s">
        <v>93</v>
      </c>
      <c r="B30" s="4">
        <v>13</v>
      </c>
    </row>
    <row r="31" spans="1:2" x14ac:dyDescent="0.15">
      <c r="A31" s="3" t="s">
        <v>94</v>
      </c>
      <c r="B31" s="4">
        <v>20</v>
      </c>
    </row>
    <row r="32" spans="1:2" x14ac:dyDescent="0.15">
      <c r="A32" s="3" t="s">
        <v>95</v>
      </c>
      <c r="B32" s="4">
        <v>25</v>
      </c>
    </row>
    <row r="33" spans="1:2" x14ac:dyDescent="0.15">
      <c r="A33" s="3" t="s">
        <v>96</v>
      </c>
      <c r="B33" s="4">
        <v>20</v>
      </c>
    </row>
    <row r="34" spans="1:2" x14ac:dyDescent="0.15">
      <c r="A34" s="3" t="s">
        <v>98</v>
      </c>
      <c r="B34" s="4">
        <v>8</v>
      </c>
    </row>
    <row r="35" spans="1:2" x14ac:dyDescent="0.15">
      <c r="A35" s="3" t="s">
        <v>99</v>
      </c>
      <c r="B35" s="4">
        <v>1</v>
      </c>
    </row>
    <row r="36" spans="1:2" x14ac:dyDescent="0.15">
      <c r="A36" s="3" t="s">
        <v>100</v>
      </c>
      <c r="B36" s="4">
        <v>1</v>
      </c>
    </row>
    <row r="37" spans="1:2" x14ac:dyDescent="0.15">
      <c r="A37" s="3" t="s">
        <v>4110</v>
      </c>
      <c r="B37" s="4">
        <v>2</v>
      </c>
    </row>
    <row r="38" spans="1:2" x14ac:dyDescent="0.15">
      <c r="A38" s="3" t="s">
        <v>4112</v>
      </c>
      <c r="B38" s="4">
        <v>2</v>
      </c>
    </row>
    <row r="39" spans="1:2" x14ac:dyDescent="0.15">
      <c r="A39" s="3" t="s">
        <v>4114</v>
      </c>
      <c r="B39" s="4">
        <v>2</v>
      </c>
    </row>
    <row r="40" spans="1:2" x14ac:dyDescent="0.15">
      <c r="A40" s="3" t="s">
        <v>4117</v>
      </c>
      <c r="B40" s="4">
        <v>1</v>
      </c>
    </row>
    <row r="41" spans="1:2" x14ac:dyDescent="0.15">
      <c r="A41" s="3" t="s">
        <v>103</v>
      </c>
      <c r="B41" s="4">
        <v>2</v>
      </c>
    </row>
    <row r="42" spans="1:2" x14ac:dyDescent="0.15">
      <c r="A42" s="3" t="s">
        <v>4120</v>
      </c>
      <c r="B42" s="4">
        <v>1</v>
      </c>
    </row>
    <row r="43" spans="1:2" x14ac:dyDescent="0.15">
      <c r="A43" s="3" t="s">
        <v>4122</v>
      </c>
      <c r="B43" s="4">
        <v>2</v>
      </c>
    </row>
    <row r="44" spans="1:2" x14ac:dyDescent="0.15">
      <c r="A44" s="3" t="s">
        <v>4126</v>
      </c>
      <c r="B44" s="4">
        <v>1</v>
      </c>
    </row>
    <row r="45" spans="1:2" x14ac:dyDescent="0.15">
      <c r="A45" s="3" t="s">
        <v>538</v>
      </c>
      <c r="B45" s="4">
        <v>1</v>
      </c>
    </row>
    <row r="46" spans="1:2" x14ac:dyDescent="0.15">
      <c r="A46" s="3" t="s">
        <v>105</v>
      </c>
      <c r="B46" s="4">
        <v>16</v>
      </c>
    </row>
    <row r="47" spans="1:2" x14ac:dyDescent="0.15">
      <c r="A47" s="3" t="s">
        <v>107</v>
      </c>
      <c r="B47" s="4">
        <v>4</v>
      </c>
    </row>
    <row r="48" spans="1:2" x14ac:dyDescent="0.15">
      <c r="A48" s="3" t="s">
        <v>548</v>
      </c>
      <c r="B48" s="4">
        <v>1</v>
      </c>
    </row>
    <row r="49" spans="1:2" x14ac:dyDescent="0.15">
      <c r="A49" s="3" t="s">
        <v>108</v>
      </c>
      <c r="B49" s="4">
        <v>40</v>
      </c>
    </row>
    <row r="50" spans="1:2" x14ac:dyDescent="0.15">
      <c r="A50" s="3" t="s">
        <v>114</v>
      </c>
      <c r="B50" s="4">
        <v>34</v>
      </c>
    </row>
    <row r="51" spans="1:2" x14ac:dyDescent="0.15">
      <c r="A51" s="3" t="s">
        <v>115</v>
      </c>
      <c r="B51" s="4">
        <v>23</v>
      </c>
    </row>
    <row r="52" spans="1:2" x14ac:dyDescent="0.15">
      <c r="A52" s="3" t="s">
        <v>116</v>
      </c>
      <c r="B52" s="4">
        <v>5</v>
      </c>
    </row>
    <row r="53" spans="1:2" x14ac:dyDescent="0.15">
      <c r="A53" s="3" t="s">
        <v>117</v>
      </c>
      <c r="B53" s="4">
        <v>2</v>
      </c>
    </row>
    <row r="54" spans="1:2" x14ac:dyDescent="0.15">
      <c r="A54" s="3" t="s">
        <v>119</v>
      </c>
      <c r="B54" s="4">
        <v>16</v>
      </c>
    </row>
    <row r="55" spans="1:2" x14ac:dyDescent="0.15">
      <c r="A55" s="3" t="s">
        <v>120</v>
      </c>
      <c r="B55" s="4">
        <v>13</v>
      </c>
    </row>
    <row r="56" spans="1:2" x14ac:dyDescent="0.15">
      <c r="A56" s="3" t="s">
        <v>122</v>
      </c>
      <c r="B56" s="4">
        <v>526</v>
      </c>
    </row>
    <row r="57" spans="1:2" x14ac:dyDescent="0.15">
      <c r="A57" s="3" t="s">
        <v>125</v>
      </c>
      <c r="B57" s="4">
        <v>352</v>
      </c>
    </row>
    <row r="58" spans="1:2" x14ac:dyDescent="0.15">
      <c r="A58" s="3" t="s">
        <v>127</v>
      </c>
      <c r="B58" s="4">
        <v>339</v>
      </c>
    </row>
    <row r="59" spans="1:2" x14ac:dyDescent="0.15">
      <c r="A59" s="3" t="s">
        <v>128</v>
      </c>
      <c r="B59" s="4">
        <v>17</v>
      </c>
    </row>
    <row r="60" spans="1:2" x14ac:dyDescent="0.15">
      <c r="A60" s="3" t="s">
        <v>129</v>
      </c>
      <c r="B60" s="4">
        <v>16</v>
      </c>
    </row>
    <row r="61" spans="1:2" x14ac:dyDescent="0.15">
      <c r="A61" s="3" t="s">
        <v>131</v>
      </c>
      <c r="B61" s="4">
        <v>24</v>
      </c>
    </row>
    <row r="62" spans="1:2" x14ac:dyDescent="0.15">
      <c r="A62" s="3" t="s">
        <v>132</v>
      </c>
      <c r="B62" s="4">
        <v>40</v>
      </c>
    </row>
    <row r="63" spans="1:2" x14ac:dyDescent="0.15">
      <c r="A63" s="3" t="s">
        <v>133</v>
      </c>
      <c r="B63" s="4">
        <v>272</v>
      </c>
    </row>
    <row r="64" spans="1:2" x14ac:dyDescent="0.15">
      <c r="A64" s="3" t="s">
        <v>134</v>
      </c>
      <c r="B64" s="4">
        <v>26</v>
      </c>
    </row>
    <row r="65" spans="1:2" x14ac:dyDescent="0.15">
      <c r="A65" s="3" t="s">
        <v>135</v>
      </c>
      <c r="B65" s="4">
        <v>20</v>
      </c>
    </row>
    <row r="66" spans="1:2" x14ac:dyDescent="0.15">
      <c r="A66" s="3" t="s">
        <v>137</v>
      </c>
      <c r="B66" s="4">
        <v>29</v>
      </c>
    </row>
    <row r="67" spans="1:2" x14ac:dyDescent="0.15">
      <c r="A67" s="3" t="s">
        <v>139</v>
      </c>
      <c r="B67" s="4">
        <v>87</v>
      </c>
    </row>
    <row r="68" spans="1:2" x14ac:dyDescent="0.15">
      <c r="A68" s="3" t="s">
        <v>141</v>
      </c>
      <c r="B68" s="4">
        <v>25</v>
      </c>
    </row>
    <row r="69" spans="1:2" x14ac:dyDescent="0.15">
      <c r="A69" s="3" t="s">
        <v>142</v>
      </c>
      <c r="B69" s="4">
        <v>20</v>
      </c>
    </row>
    <row r="70" spans="1:2" x14ac:dyDescent="0.15">
      <c r="A70" s="3" t="s">
        <v>144</v>
      </c>
      <c r="B70" s="4">
        <v>8</v>
      </c>
    </row>
    <row r="71" spans="1:2" x14ac:dyDescent="0.15">
      <c r="A71" s="3" t="s">
        <v>146</v>
      </c>
      <c r="B71" s="4">
        <v>79</v>
      </c>
    </row>
    <row r="72" spans="1:2" x14ac:dyDescent="0.15">
      <c r="A72" s="3" t="s">
        <v>147</v>
      </c>
      <c r="B72" s="4">
        <v>20</v>
      </c>
    </row>
    <row r="73" spans="1:2" x14ac:dyDescent="0.15">
      <c r="A73" s="3" t="s">
        <v>148</v>
      </c>
      <c r="B73" s="4">
        <v>42</v>
      </c>
    </row>
    <row r="74" spans="1:2" x14ac:dyDescent="0.15">
      <c r="A74" s="3" t="s">
        <v>763</v>
      </c>
      <c r="B74" s="4">
        <v>1</v>
      </c>
    </row>
    <row r="75" spans="1:2" x14ac:dyDescent="0.15">
      <c r="A75" s="3" t="s">
        <v>149</v>
      </c>
      <c r="B75" s="4">
        <v>3</v>
      </c>
    </row>
    <row r="76" spans="1:2" x14ac:dyDescent="0.15">
      <c r="A76" s="3" t="s">
        <v>150</v>
      </c>
      <c r="B76" s="4">
        <v>43</v>
      </c>
    </row>
    <row r="77" spans="1:2" x14ac:dyDescent="0.15">
      <c r="A77" s="3" t="s">
        <v>852</v>
      </c>
      <c r="B77" s="4">
        <v>10</v>
      </c>
    </row>
    <row r="78" spans="1:2" x14ac:dyDescent="0.15">
      <c r="A78" s="3" t="s">
        <v>974</v>
      </c>
      <c r="B78" s="4">
        <v>1</v>
      </c>
    </row>
    <row r="79" spans="1:2" x14ac:dyDescent="0.15">
      <c r="A79" s="3" t="s">
        <v>980</v>
      </c>
      <c r="B79" s="4">
        <v>10</v>
      </c>
    </row>
    <row r="80" spans="1:2" x14ac:dyDescent="0.15">
      <c r="A80" s="3" t="s">
        <v>152</v>
      </c>
      <c r="B80" s="4">
        <v>10</v>
      </c>
    </row>
    <row r="81" spans="1:2" x14ac:dyDescent="0.15">
      <c r="A81" s="3" t="s">
        <v>1103</v>
      </c>
      <c r="B81" s="4">
        <v>1</v>
      </c>
    </row>
    <row r="82" spans="1:2" x14ac:dyDescent="0.15">
      <c r="A82" s="3" t="s">
        <v>153</v>
      </c>
      <c r="B82" s="4">
        <v>3</v>
      </c>
    </row>
    <row r="83" spans="1:2" x14ac:dyDescent="0.15">
      <c r="A83" s="3" t="s">
        <v>1108</v>
      </c>
      <c r="B83" s="4">
        <v>43</v>
      </c>
    </row>
    <row r="84" spans="1:2" x14ac:dyDescent="0.15">
      <c r="A84" s="3" t="s">
        <v>155</v>
      </c>
      <c r="B84" s="4">
        <v>1416</v>
      </c>
    </row>
    <row r="85" spans="1:2" x14ac:dyDescent="0.15">
      <c r="A85" s="3" t="s">
        <v>156</v>
      </c>
      <c r="B85" s="4">
        <v>484</v>
      </c>
    </row>
    <row r="86" spans="1:2" x14ac:dyDescent="0.15">
      <c r="A86" s="3" t="s">
        <v>157</v>
      </c>
      <c r="B86" s="4">
        <v>2556</v>
      </c>
    </row>
    <row r="87" spans="1:2" x14ac:dyDescent="0.15">
      <c r="A87" s="3" t="s">
        <v>158</v>
      </c>
      <c r="B87" s="4">
        <v>2532</v>
      </c>
    </row>
    <row r="88" spans="1:2" x14ac:dyDescent="0.15">
      <c r="A88" s="3" t="s">
        <v>159</v>
      </c>
      <c r="B88" s="4">
        <v>1068</v>
      </c>
    </row>
    <row r="89" spans="1:2" x14ac:dyDescent="0.15">
      <c r="A89" s="3" t="s">
        <v>160</v>
      </c>
      <c r="B89" s="4">
        <v>348</v>
      </c>
    </row>
    <row r="90" spans="1:2" x14ac:dyDescent="0.15">
      <c r="A90" s="3" t="s">
        <v>161</v>
      </c>
      <c r="B90" s="4">
        <v>284</v>
      </c>
    </row>
    <row r="91" spans="1:2" x14ac:dyDescent="0.15">
      <c r="A91" s="3" t="s">
        <v>162</v>
      </c>
      <c r="B91" s="4">
        <v>24</v>
      </c>
    </row>
    <row r="92" spans="1:2" x14ac:dyDescent="0.15">
      <c r="A92" s="3" t="s">
        <v>163</v>
      </c>
      <c r="B92" s="4">
        <v>61</v>
      </c>
    </row>
    <row r="93" spans="1:2" x14ac:dyDescent="0.15">
      <c r="A93" s="3" t="s">
        <v>164</v>
      </c>
      <c r="B93" s="4">
        <v>101</v>
      </c>
    </row>
    <row r="94" spans="1:2" x14ac:dyDescent="0.15">
      <c r="A94" s="3" t="s">
        <v>165</v>
      </c>
      <c r="B94" s="4">
        <v>283</v>
      </c>
    </row>
    <row r="95" spans="1:2" x14ac:dyDescent="0.15">
      <c r="A95" s="3" t="s">
        <v>166</v>
      </c>
      <c r="B95" s="4">
        <v>35</v>
      </c>
    </row>
    <row r="96" spans="1:2" x14ac:dyDescent="0.15">
      <c r="A96" s="3" t="s">
        <v>167</v>
      </c>
      <c r="B96" s="4">
        <v>266</v>
      </c>
    </row>
    <row r="97" spans="1:2" x14ac:dyDescent="0.15">
      <c r="A97" s="3" t="s">
        <v>168</v>
      </c>
      <c r="B97" s="4">
        <v>113</v>
      </c>
    </row>
    <row r="98" spans="1:2" x14ac:dyDescent="0.15">
      <c r="A98" s="3" t="s">
        <v>169</v>
      </c>
      <c r="B98" s="4">
        <v>137</v>
      </c>
    </row>
    <row r="99" spans="1:2" x14ac:dyDescent="0.15">
      <c r="A99" s="3" t="s">
        <v>170</v>
      </c>
      <c r="B99" s="4">
        <v>40</v>
      </c>
    </row>
    <row r="100" spans="1:2" x14ac:dyDescent="0.15">
      <c r="A100" s="3" t="s">
        <v>171</v>
      </c>
      <c r="B100" s="4">
        <v>21</v>
      </c>
    </row>
    <row r="101" spans="1:2" x14ac:dyDescent="0.15">
      <c r="A101" s="3" t="s">
        <v>172</v>
      </c>
      <c r="B101" s="4">
        <v>10</v>
      </c>
    </row>
    <row r="102" spans="1:2" x14ac:dyDescent="0.15">
      <c r="A102" s="3" t="s">
        <v>173</v>
      </c>
      <c r="B102" s="4">
        <v>13</v>
      </c>
    </row>
    <row r="103" spans="1:2" x14ac:dyDescent="0.15">
      <c r="A103" s="3" t="s">
        <v>174</v>
      </c>
      <c r="B103" s="4">
        <v>2</v>
      </c>
    </row>
    <row r="104" spans="1:2" x14ac:dyDescent="0.15">
      <c r="A104" s="3" t="s">
        <v>175</v>
      </c>
      <c r="B104" s="4">
        <v>8</v>
      </c>
    </row>
    <row r="105" spans="1:2" x14ac:dyDescent="0.15">
      <c r="A105" s="3" t="s">
        <v>176</v>
      </c>
      <c r="B105" s="4">
        <v>5</v>
      </c>
    </row>
    <row r="106" spans="1:2" x14ac:dyDescent="0.15">
      <c r="A106" s="3" t="s">
        <v>177</v>
      </c>
      <c r="B106" s="4">
        <v>26</v>
      </c>
    </row>
    <row r="107" spans="1:2" x14ac:dyDescent="0.15">
      <c r="A107" s="3" t="s">
        <v>178</v>
      </c>
      <c r="B107" s="4">
        <v>16</v>
      </c>
    </row>
    <row r="108" spans="1:2" x14ac:dyDescent="0.15">
      <c r="A108" s="3" t="s">
        <v>179</v>
      </c>
      <c r="B108" s="4">
        <v>37</v>
      </c>
    </row>
    <row r="109" spans="1:2" x14ac:dyDescent="0.15">
      <c r="A109" s="3" t="s">
        <v>180</v>
      </c>
      <c r="B109" s="4">
        <v>44</v>
      </c>
    </row>
    <row r="110" spans="1:2" x14ac:dyDescent="0.15">
      <c r="A110" s="3" t="s">
        <v>181</v>
      </c>
      <c r="B110" s="4">
        <v>63</v>
      </c>
    </row>
    <row r="111" spans="1:2" x14ac:dyDescent="0.15">
      <c r="A111" s="3" t="s">
        <v>182</v>
      </c>
      <c r="B111" s="4">
        <v>78</v>
      </c>
    </row>
    <row r="112" spans="1:2" x14ac:dyDescent="0.15">
      <c r="A112" s="3" t="s">
        <v>183</v>
      </c>
      <c r="B112" s="4">
        <v>67</v>
      </c>
    </row>
    <row r="113" spans="1:2" x14ac:dyDescent="0.15">
      <c r="A113" s="3" t="s">
        <v>184</v>
      </c>
      <c r="B113" s="4">
        <v>22</v>
      </c>
    </row>
    <row r="114" spans="1:2" x14ac:dyDescent="0.15">
      <c r="A114" s="3" t="s">
        <v>185</v>
      </c>
      <c r="B114" s="4">
        <v>2</v>
      </c>
    </row>
    <row r="115" spans="1:2" x14ac:dyDescent="0.15">
      <c r="A115" s="3" t="s">
        <v>186</v>
      </c>
      <c r="B115" s="4">
        <v>3</v>
      </c>
    </row>
    <row r="116" spans="1:2" x14ac:dyDescent="0.15">
      <c r="A116" s="3" t="s">
        <v>187</v>
      </c>
      <c r="B116" s="4">
        <v>17</v>
      </c>
    </row>
    <row r="117" spans="1:2" x14ac:dyDescent="0.15">
      <c r="A117" s="3" t="s">
        <v>188</v>
      </c>
      <c r="B117" s="4">
        <v>5</v>
      </c>
    </row>
    <row r="118" spans="1:2" x14ac:dyDescent="0.15">
      <c r="A118" s="3" t="s">
        <v>189</v>
      </c>
      <c r="B118" s="4">
        <v>11</v>
      </c>
    </row>
    <row r="119" spans="1:2" x14ac:dyDescent="0.15">
      <c r="A119" s="3" t="s">
        <v>190</v>
      </c>
      <c r="B119" s="4">
        <v>4</v>
      </c>
    </row>
    <row r="120" spans="1:2" x14ac:dyDescent="0.15">
      <c r="A120" s="3" t="s">
        <v>191</v>
      </c>
      <c r="B120" s="4">
        <v>8</v>
      </c>
    </row>
    <row r="121" spans="1:2" x14ac:dyDescent="0.15">
      <c r="A121" s="3" t="s">
        <v>192</v>
      </c>
      <c r="B121" s="4">
        <v>9</v>
      </c>
    </row>
    <row r="122" spans="1:2" x14ac:dyDescent="0.15">
      <c r="A122" s="3" t="s">
        <v>194</v>
      </c>
      <c r="B122" s="4">
        <v>1</v>
      </c>
    </row>
    <row r="123" spans="1:2" x14ac:dyDescent="0.15">
      <c r="A123" s="3" t="s">
        <v>196</v>
      </c>
      <c r="B123" s="4">
        <v>1</v>
      </c>
    </row>
    <row r="124" spans="1:2" x14ac:dyDescent="0.15">
      <c r="A124" s="3" t="s">
        <v>197</v>
      </c>
      <c r="B124" s="4">
        <v>3</v>
      </c>
    </row>
    <row r="125" spans="1:2" x14ac:dyDescent="0.15">
      <c r="A125" s="3" t="s">
        <v>199</v>
      </c>
      <c r="B125" s="4">
        <v>1</v>
      </c>
    </row>
    <row r="126" spans="1:2" x14ac:dyDescent="0.15">
      <c r="A126" s="3" t="s">
        <v>201</v>
      </c>
      <c r="B126" s="4">
        <v>1</v>
      </c>
    </row>
    <row r="127" spans="1:2" x14ac:dyDescent="0.15">
      <c r="A127" s="3" t="s">
        <v>202</v>
      </c>
      <c r="B127" s="4">
        <v>2</v>
      </c>
    </row>
    <row r="128" spans="1:2" x14ac:dyDescent="0.15">
      <c r="A128" s="3" t="s">
        <v>205</v>
      </c>
      <c r="B128" s="4">
        <v>1</v>
      </c>
    </row>
    <row r="129" spans="1:2" x14ac:dyDescent="0.15">
      <c r="A129" s="3" t="s">
        <v>206</v>
      </c>
      <c r="B129" s="4">
        <v>3</v>
      </c>
    </row>
    <row r="130" spans="1:2" x14ac:dyDescent="0.15">
      <c r="A130" s="3" t="s">
        <v>207</v>
      </c>
      <c r="B130" s="4">
        <v>6</v>
      </c>
    </row>
    <row r="131" spans="1:2" x14ac:dyDescent="0.15">
      <c r="A131" s="3" t="s">
        <v>209</v>
      </c>
      <c r="B131" s="4">
        <v>2</v>
      </c>
    </row>
    <row r="132" spans="1:2" x14ac:dyDescent="0.15">
      <c r="A132" s="3" t="s">
        <v>210</v>
      </c>
      <c r="B132" s="4">
        <v>3</v>
      </c>
    </row>
    <row r="133" spans="1:2" x14ac:dyDescent="0.15">
      <c r="A133" s="3" t="s">
        <v>212</v>
      </c>
      <c r="B133" s="4">
        <v>15</v>
      </c>
    </row>
    <row r="134" spans="1:2" x14ac:dyDescent="0.15">
      <c r="A134" s="3" t="s">
        <v>214</v>
      </c>
      <c r="B134" s="4">
        <v>10</v>
      </c>
    </row>
    <row r="135" spans="1:2" x14ac:dyDescent="0.15">
      <c r="A135" s="3" t="s">
        <v>215</v>
      </c>
      <c r="B135" s="4">
        <v>22</v>
      </c>
    </row>
    <row r="136" spans="1:2" x14ac:dyDescent="0.15">
      <c r="A136" s="3" t="s">
        <v>216</v>
      </c>
      <c r="B136" s="4">
        <v>44</v>
      </c>
    </row>
    <row r="137" spans="1:2" x14ac:dyDescent="0.15">
      <c r="A137" s="3" t="s">
        <v>218</v>
      </c>
      <c r="B137" s="4">
        <v>1646</v>
      </c>
    </row>
    <row r="138" spans="1:2" x14ac:dyDescent="0.15">
      <c r="A138" s="3" t="s">
        <v>219</v>
      </c>
      <c r="B138" s="4">
        <v>368</v>
      </c>
    </row>
    <row r="139" spans="1:2" x14ac:dyDescent="0.15">
      <c r="A139" s="3" t="s">
        <v>64</v>
      </c>
      <c r="B139" s="4">
        <v>1</v>
      </c>
    </row>
    <row r="140" spans="1:2" x14ac:dyDescent="0.15">
      <c r="A140" s="3" t="s">
        <v>221</v>
      </c>
      <c r="B140" s="4">
        <v>20</v>
      </c>
    </row>
    <row r="141" spans="1:2" x14ac:dyDescent="0.15">
      <c r="A141" s="3" t="s">
        <v>223</v>
      </c>
      <c r="B141" s="4">
        <v>20</v>
      </c>
    </row>
    <row r="142" spans="1:2" x14ac:dyDescent="0.15">
      <c r="A142" s="3" t="s">
        <v>224</v>
      </c>
      <c r="B142" s="4">
        <v>20</v>
      </c>
    </row>
    <row r="143" spans="1:2" x14ac:dyDescent="0.15">
      <c r="A143" s="3" t="s">
        <v>225</v>
      </c>
      <c r="B143" s="4">
        <v>140</v>
      </c>
    </row>
    <row r="144" spans="1:2" x14ac:dyDescent="0.15">
      <c r="A144" s="3" t="s">
        <v>227</v>
      </c>
      <c r="B144" s="4">
        <v>60</v>
      </c>
    </row>
    <row r="145" spans="1:2" x14ac:dyDescent="0.15">
      <c r="A145" s="3" t="s">
        <v>228</v>
      </c>
      <c r="B145" s="4">
        <v>80</v>
      </c>
    </row>
    <row r="146" spans="1:2" x14ac:dyDescent="0.15">
      <c r="A146" s="3" t="s">
        <v>229</v>
      </c>
      <c r="B146" s="4">
        <v>10</v>
      </c>
    </row>
    <row r="147" spans="1:2" x14ac:dyDescent="0.15">
      <c r="A147" s="3" t="s">
        <v>1685</v>
      </c>
      <c r="B147" s="4">
        <v>2</v>
      </c>
    </row>
    <row r="148" spans="1:2" x14ac:dyDescent="0.15">
      <c r="A148" s="3" t="s">
        <v>231</v>
      </c>
      <c r="B148" s="4">
        <v>97</v>
      </c>
    </row>
    <row r="149" spans="1:2" x14ac:dyDescent="0.15">
      <c r="A149" s="3" t="s">
        <v>232</v>
      </c>
      <c r="B149" s="4">
        <v>133</v>
      </c>
    </row>
    <row r="150" spans="1:2" x14ac:dyDescent="0.15">
      <c r="A150" s="3" t="s">
        <v>233</v>
      </c>
      <c r="B150" s="4">
        <v>181</v>
      </c>
    </row>
    <row r="151" spans="1:2" x14ac:dyDescent="0.15">
      <c r="A151" s="3" t="s">
        <v>234</v>
      </c>
      <c r="B151" s="4">
        <v>62</v>
      </c>
    </row>
    <row r="152" spans="1:2" x14ac:dyDescent="0.15">
      <c r="A152" s="3" t="s">
        <v>1783</v>
      </c>
      <c r="B152" s="4">
        <v>6</v>
      </c>
    </row>
    <row r="153" spans="1:2" x14ac:dyDescent="0.15">
      <c r="A153" s="3" t="s">
        <v>1786</v>
      </c>
      <c r="B153" s="4">
        <v>2</v>
      </c>
    </row>
    <row r="154" spans="1:2" x14ac:dyDescent="0.15">
      <c r="A154" s="3" t="s">
        <v>241</v>
      </c>
      <c r="B154" s="4">
        <v>116</v>
      </c>
    </row>
    <row r="155" spans="1:2" x14ac:dyDescent="0.15">
      <c r="A155" s="3" t="s">
        <v>242</v>
      </c>
      <c r="B155" s="4">
        <v>200</v>
      </c>
    </row>
    <row r="156" spans="1:2" x14ac:dyDescent="0.15">
      <c r="A156" s="3" t="s">
        <v>1796</v>
      </c>
      <c r="B156" s="4">
        <v>14</v>
      </c>
    </row>
    <row r="157" spans="1:2" x14ac:dyDescent="0.15">
      <c r="A157" s="3" t="s">
        <v>1798</v>
      </c>
      <c r="B157" s="4">
        <v>2</v>
      </c>
    </row>
    <row r="158" spans="1:2" x14ac:dyDescent="0.15">
      <c r="A158" s="3" t="s">
        <v>1800</v>
      </c>
      <c r="B158" s="4">
        <v>8</v>
      </c>
    </row>
    <row r="159" spans="1:2" x14ac:dyDescent="0.15">
      <c r="A159" s="3" t="s">
        <v>1802</v>
      </c>
      <c r="B159" s="4">
        <v>8</v>
      </c>
    </row>
    <row r="160" spans="1:2" x14ac:dyDescent="0.15">
      <c r="A160" s="3" t="s">
        <v>1804</v>
      </c>
      <c r="B160" s="4">
        <v>2</v>
      </c>
    </row>
    <row r="161" spans="1:2" x14ac:dyDescent="0.15">
      <c r="A161" s="3" t="s">
        <v>1806</v>
      </c>
      <c r="B161" s="4">
        <v>2</v>
      </c>
    </row>
    <row r="162" spans="1:2" x14ac:dyDescent="0.15">
      <c r="A162" s="3" t="s">
        <v>1808</v>
      </c>
      <c r="B162" s="4">
        <v>2</v>
      </c>
    </row>
    <row r="163" spans="1:2" x14ac:dyDescent="0.15">
      <c r="A163" s="3" t="s">
        <v>1810</v>
      </c>
      <c r="B163" s="4">
        <v>6</v>
      </c>
    </row>
    <row r="164" spans="1:2" x14ac:dyDescent="0.15">
      <c r="A164" s="3" t="s">
        <v>244</v>
      </c>
      <c r="B164" s="4">
        <v>4</v>
      </c>
    </row>
    <row r="165" spans="1:2" x14ac:dyDescent="0.15">
      <c r="A165" s="3" t="s">
        <v>245</v>
      </c>
      <c r="B165" s="4">
        <v>2</v>
      </c>
    </row>
    <row r="166" spans="1:2" x14ac:dyDescent="0.15">
      <c r="A166" s="3" t="s">
        <v>246</v>
      </c>
      <c r="B166" s="4">
        <v>1</v>
      </c>
    </row>
    <row r="167" spans="1:2" x14ac:dyDescent="0.15">
      <c r="A167" s="3" t="s">
        <v>1821</v>
      </c>
      <c r="B167" s="4">
        <v>2</v>
      </c>
    </row>
    <row r="168" spans="1:2" x14ac:dyDescent="0.15">
      <c r="A168" s="3" t="s">
        <v>1823</v>
      </c>
      <c r="B168" s="4">
        <v>1</v>
      </c>
    </row>
    <row r="169" spans="1:2" x14ac:dyDescent="0.15">
      <c r="A169" s="3" t="s">
        <v>1825</v>
      </c>
      <c r="B169" s="4">
        <v>1</v>
      </c>
    </row>
    <row r="170" spans="1:2" x14ac:dyDescent="0.15">
      <c r="A170" s="3" t="s">
        <v>1853</v>
      </c>
      <c r="B170" s="4">
        <v>4</v>
      </c>
    </row>
    <row r="171" spans="1:2" x14ac:dyDescent="0.15">
      <c r="A171" s="3" t="s">
        <v>247</v>
      </c>
      <c r="B171" s="4">
        <v>5</v>
      </c>
    </row>
    <row r="172" spans="1:2" x14ac:dyDescent="0.15">
      <c r="A172" s="3" t="s">
        <v>248</v>
      </c>
      <c r="B172" s="4">
        <v>269</v>
      </c>
    </row>
    <row r="173" spans="1:2" x14ac:dyDescent="0.15">
      <c r="A173" s="3" t="s">
        <v>249</v>
      </c>
      <c r="B173" s="4">
        <v>197</v>
      </c>
    </row>
    <row r="174" spans="1:2" x14ac:dyDescent="0.15">
      <c r="A174" s="3" t="s">
        <v>250</v>
      </c>
      <c r="B174" s="4">
        <v>120</v>
      </c>
    </row>
    <row r="175" spans="1:2" x14ac:dyDescent="0.15">
      <c r="A175" s="3" t="s">
        <v>251</v>
      </c>
      <c r="B175" s="4">
        <v>154</v>
      </c>
    </row>
    <row r="176" spans="1:2" x14ac:dyDescent="0.15">
      <c r="A176" s="3" t="s">
        <v>252</v>
      </c>
      <c r="B176" s="4">
        <v>148</v>
      </c>
    </row>
    <row r="177" spans="1:2" x14ac:dyDescent="0.15">
      <c r="A177" s="3" t="s">
        <v>1945</v>
      </c>
      <c r="B177" s="4">
        <v>1</v>
      </c>
    </row>
    <row r="178" spans="1:2" x14ac:dyDescent="0.15">
      <c r="A178" s="3" t="s">
        <v>255</v>
      </c>
      <c r="B178" s="4">
        <v>1</v>
      </c>
    </row>
    <row r="179" spans="1:2" x14ac:dyDescent="0.15">
      <c r="A179" s="3" t="s">
        <v>2021</v>
      </c>
      <c r="B179" s="4">
        <v>1</v>
      </c>
    </row>
    <row r="180" spans="1:2" x14ac:dyDescent="0.15">
      <c r="A180" s="3" t="s">
        <v>2031</v>
      </c>
      <c r="B180" s="4">
        <v>5</v>
      </c>
    </row>
    <row r="181" spans="1:2" x14ac:dyDescent="0.15">
      <c r="A181" s="3" t="s">
        <v>2033</v>
      </c>
      <c r="B181" s="4">
        <v>11</v>
      </c>
    </row>
    <row r="182" spans="1:2" x14ac:dyDescent="0.15">
      <c r="A182" s="3" t="s">
        <v>2035</v>
      </c>
      <c r="B182" s="4">
        <v>8</v>
      </c>
    </row>
    <row r="183" spans="1:2" x14ac:dyDescent="0.15">
      <c r="A183" s="3" t="s">
        <v>2037</v>
      </c>
      <c r="B183" s="4">
        <v>8</v>
      </c>
    </row>
    <row r="184" spans="1:2" x14ac:dyDescent="0.15">
      <c r="A184" s="3" t="s">
        <v>2039</v>
      </c>
      <c r="B184" s="4">
        <v>2</v>
      </c>
    </row>
    <row r="185" spans="1:2" x14ac:dyDescent="0.15">
      <c r="A185" s="3" t="s">
        <v>2041</v>
      </c>
      <c r="B185" s="4">
        <v>2</v>
      </c>
    </row>
    <row r="186" spans="1:2" x14ac:dyDescent="0.15">
      <c r="A186" s="3" t="s">
        <v>257</v>
      </c>
      <c r="B186" s="4">
        <v>3</v>
      </c>
    </row>
    <row r="187" spans="1:2" x14ac:dyDescent="0.15">
      <c r="A187" s="3" t="s">
        <v>258</v>
      </c>
      <c r="B187" s="4">
        <v>76</v>
      </c>
    </row>
    <row r="188" spans="1:2" x14ac:dyDescent="0.15">
      <c r="A188" s="3" t="s">
        <v>259</v>
      </c>
      <c r="B188" s="4">
        <v>20</v>
      </c>
    </row>
    <row r="189" spans="1:2" x14ac:dyDescent="0.15">
      <c r="A189" s="3" t="s">
        <v>260</v>
      </c>
      <c r="B189" s="4">
        <v>30</v>
      </c>
    </row>
    <row r="190" spans="1:2" x14ac:dyDescent="0.15">
      <c r="A190" s="3" t="s">
        <v>261</v>
      </c>
      <c r="B190" s="4">
        <v>17</v>
      </c>
    </row>
    <row r="191" spans="1:2" x14ac:dyDescent="0.15">
      <c r="A191" s="3" t="s">
        <v>262</v>
      </c>
      <c r="B191" s="4">
        <v>33</v>
      </c>
    </row>
    <row r="192" spans="1:2" x14ac:dyDescent="0.15">
      <c r="A192" s="3" t="s">
        <v>263</v>
      </c>
      <c r="B192" s="4">
        <v>170</v>
      </c>
    </row>
    <row r="193" spans="1:2" x14ac:dyDescent="0.15">
      <c r="A193" s="3" t="s">
        <v>264</v>
      </c>
      <c r="B193" s="4">
        <v>213</v>
      </c>
    </row>
    <row r="194" spans="1:2" x14ac:dyDescent="0.15">
      <c r="A194" s="3" t="s">
        <v>265</v>
      </c>
      <c r="B194" s="4">
        <v>289</v>
      </c>
    </row>
    <row r="195" spans="1:2" x14ac:dyDescent="0.15">
      <c r="A195" s="3" t="s">
        <v>266</v>
      </c>
      <c r="B195" s="4">
        <v>180</v>
      </c>
    </row>
    <row r="196" spans="1:2" x14ac:dyDescent="0.15">
      <c r="A196" s="3" t="s">
        <v>267</v>
      </c>
      <c r="B196" s="4">
        <v>75</v>
      </c>
    </row>
    <row r="197" spans="1:2" x14ac:dyDescent="0.15">
      <c r="A197" s="3" t="s">
        <v>271</v>
      </c>
      <c r="B197" s="4">
        <v>2</v>
      </c>
    </row>
    <row r="198" spans="1:2" x14ac:dyDescent="0.15">
      <c r="A198" s="3" t="s">
        <v>274</v>
      </c>
      <c r="B198" s="4">
        <v>20</v>
      </c>
    </row>
    <row r="199" spans="1:2" x14ac:dyDescent="0.15">
      <c r="A199" s="3" t="s">
        <v>275</v>
      </c>
      <c r="B199" s="4">
        <v>306</v>
      </c>
    </row>
    <row r="200" spans="1:2" x14ac:dyDescent="0.15">
      <c r="A200" s="3" t="s">
        <v>276</v>
      </c>
      <c r="B200" s="4">
        <v>2</v>
      </c>
    </row>
    <row r="201" spans="1:2" x14ac:dyDescent="0.15">
      <c r="A201" s="3" t="s">
        <v>2129</v>
      </c>
      <c r="B201" s="4">
        <v>209</v>
      </c>
    </row>
    <row r="202" spans="1:2" x14ac:dyDescent="0.15">
      <c r="A202" s="3" t="s">
        <v>277</v>
      </c>
      <c r="B202" s="4">
        <v>10</v>
      </c>
    </row>
    <row r="203" spans="1:2" x14ac:dyDescent="0.15">
      <c r="A203" s="3" t="s">
        <v>278</v>
      </c>
      <c r="B203" s="4">
        <v>214</v>
      </c>
    </row>
    <row r="204" spans="1:2" x14ac:dyDescent="0.15">
      <c r="A204" s="3" t="s">
        <v>279</v>
      </c>
      <c r="B204" s="4">
        <v>406</v>
      </c>
    </row>
    <row r="205" spans="1:2" x14ac:dyDescent="0.15">
      <c r="A205" s="3" t="s">
        <v>280</v>
      </c>
      <c r="B205" s="4">
        <v>348</v>
      </c>
    </row>
    <row r="206" spans="1:2" x14ac:dyDescent="0.15">
      <c r="A206" s="3" t="s">
        <v>281</v>
      </c>
      <c r="B206" s="4">
        <v>318</v>
      </c>
    </row>
    <row r="207" spans="1:2" x14ac:dyDescent="0.15">
      <c r="A207" s="3" t="s">
        <v>2190</v>
      </c>
      <c r="B207" s="4">
        <v>6</v>
      </c>
    </row>
    <row r="208" spans="1:2" x14ac:dyDescent="0.15">
      <c r="A208" s="3" t="s">
        <v>2192</v>
      </c>
      <c r="B208" s="4">
        <v>1</v>
      </c>
    </row>
    <row r="209" spans="1:2" x14ac:dyDescent="0.15">
      <c r="A209" s="3" t="s">
        <v>284</v>
      </c>
      <c r="B209" s="4">
        <v>15</v>
      </c>
    </row>
    <row r="210" spans="1:2" x14ac:dyDescent="0.15">
      <c r="A210" s="3" t="s">
        <v>285</v>
      </c>
      <c r="B210" s="4">
        <v>222</v>
      </c>
    </row>
    <row r="211" spans="1:2" x14ac:dyDescent="0.15">
      <c r="A211" s="3" t="s">
        <v>2373</v>
      </c>
      <c r="B211" s="4">
        <v>5</v>
      </c>
    </row>
    <row r="212" spans="1:2" x14ac:dyDescent="0.15">
      <c r="A212" s="3" t="s">
        <v>2379</v>
      </c>
      <c r="B212" s="4">
        <v>3</v>
      </c>
    </row>
    <row r="213" spans="1:2" x14ac:dyDescent="0.15">
      <c r="A213" s="3" t="s">
        <v>286</v>
      </c>
      <c r="B213" s="4">
        <v>139</v>
      </c>
    </row>
    <row r="214" spans="1:2" x14ac:dyDescent="0.15">
      <c r="A214" s="3" t="s">
        <v>287</v>
      </c>
      <c r="B214" s="4">
        <v>318</v>
      </c>
    </row>
    <row r="215" spans="1:2" x14ac:dyDescent="0.15">
      <c r="A215" s="3" t="s">
        <v>288</v>
      </c>
      <c r="B215" s="4">
        <v>30</v>
      </c>
    </row>
    <row r="216" spans="1:2" x14ac:dyDescent="0.15">
      <c r="A216" s="3" t="s">
        <v>289</v>
      </c>
      <c r="B216" s="4">
        <v>39</v>
      </c>
    </row>
    <row r="217" spans="1:2" x14ac:dyDescent="0.15">
      <c r="A217" s="3" t="s">
        <v>290</v>
      </c>
      <c r="B217" s="4">
        <v>80</v>
      </c>
    </row>
    <row r="218" spans="1:2" x14ac:dyDescent="0.15">
      <c r="A218" s="3" t="s">
        <v>291</v>
      </c>
      <c r="B218" s="4">
        <v>184</v>
      </c>
    </row>
    <row r="219" spans="1:2" x14ac:dyDescent="0.15">
      <c r="A219" s="3" t="s">
        <v>292</v>
      </c>
      <c r="B219" s="4">
        <v>532</v>
      </c>
    </row>
    <row r="220" spans="1:2" x14ac:dyDescent="0.15">
      <c r="A220" s="3" t="s">
        <v>293</v>
      </c>
      <c r="B220" s="4">
        <v>532</v>
      </c>
    </row>
    <row r="221" spans="1:2" x14ac:dyDescent="0.15">
      <c r="A221" s="3" t="s">
        <v>2481</v>
      </c>
      <c r="B221" s="4">
        <v>250</v>
      </c>
    </row>
    <row r="222" spans="1:2" x14ac:dyDescent="0.15">
      <c r="A222" s="3" t="s">
        <v>296</v>
      </c>
      <c r="B222" s="4">
        <v>1</v>
      </c>
    </row>
    <row r="223" spans="1:2" x14ac:dyDescent="0.15">
      <c r="A223" s="3" t="s">
        <v>298</v>
      </c>
      <c r="B223" s="4">
        <v>1579</v>
      </c>
    </row>
    <row r="224" spans="1:2" x14ac:dyDescent="0.15">
      <c r="A224" s="3" t="s">
        <v>299</v>
      </c>
      <c r="B224" s="4">
        <v>105</v>
      </c>
    </row>
    <row r="225" spans="1:2" x14ac:dyDescent="0.15">
      <c r="A225" s="3" t="s">
        <v>300</v>
      </c>
      <c r="B225" s="4">
        <v>7</v>
      </c>
    </row>
    <row r="226" spans="1:2" x14ac:dyDescent="0.15">
      <c r="A226" s="3" t="s">
        <v>301</v>
      </c>
      <c r="B226" s="4">
        <v>7</v>
      </c>
    </row>
    <row r="227" spans="1:2" x14ac:dyDescent="0.15">
      <c r="A227" s="3" t="s">
        <v>302</v>
      </c>
      <c r="B227" s="4">
        <v>14</v>
      </c>
    </row>
    <row r="228" spans="1:2" x14ac:dyDescent="0.15">
      <c r="A228" s="3" t="s">
        <v>303</v>
      </c>
      <c r="B228" s="4">
        <v>23</v>
      </c>
    </row>
    <row r="229" spans="1:2" x14ac:dyDescent="0.15">
      <c r="A229" s="3" t="s">
        <v>304</v>
      </c>
      <c r="B229" s="4">
        <v>31</v>
      </c>
    </row>
    <row r="230" spans="1:2" x14ac:dyDescent="0.15">
      <c r="A230" s="3" t="s">
        <v>305</v>
      </c>
      <c r="B230" s="4">
        <v>15</v>
      </c>
    </row>
    <row r="231" spans="1:2" x14ac:dyDescent="0.15">
      <c r="A231" s="3" t="s">
        <v>2881</v>
      </c>
      <c r="B231" s="4">
        <v>15</v>
      </c>
    </row>
    <row r="232" spans="1:2" x14ac:dyDescent="0.15">
      <c r="A232" s="3" t="s">
        <v>311</v>
      </c>
      <c r="B232" s="4">
        <v>71</v>
      </c>
    </row>
    <row r="233" spans="1:2" x14ac:dyDescent="0.15">
      <c r="A233" s="3" t="s">
        <v>312</v>
      </c>
      <c r="B233" s="4">
        <v>26</v>
      </c>
    </row>
    <row r="234" spans="1:2" x14ac:dyDescent="0.15">
      <c r="A234" s="3" t="s">
        <v>313</v>
      </c>
      <c r="B234" s="4">
        <v>23</v>
      </c>
    </row>
    <row r="235" spans="1:2" x14ac:dyDescent="0.15">
      <c r="A235" s="3" t="s">
        <v>314</v>
      </c>
      <c r="B235" s="4">
        <v>8</v>
      </c>
    </row>
    <row r="236" spans="1:2" x14ac:dyDescent="0.15">
      <c r="A236" s="3" t="s">
        <v>315</v>
      </c>
      <c r="B236" s="4">
        <v>5</v>
      </c>
    </row>
    <row r="237" spans="1:2" x14ac:dyDescent="0.15">
      <c r="A237" s="3" t="s">
        <v>316</v>
      </c>
      <c r="B237" s="4">
        <v>7</v>
      </c>
    </row>
    <row r="238" spans="1:2" x14ac:dyDescent="0.15">
      <c r="A238" s="3" t="s">
        <v>318</v>
      </c>
      <c r="B238" s="4">
        <v>34</v>
      </c>
    </row>
    <row r="239" spans="1:2" x14ac:dyDescent="0.15">
      <c r="A239" s="3" t="s">
        <v>319</v>
      </c>
      <c r="B239" s="4">
        <v>70</v>
      </c>
    </row>
    <row r="240" spans="1:2" x14ac:dyDescent="0.15">
      <c r="A240" s="3" t="s">
        <v>320</v>
      </c>
      <c r="B240" s="4">
        <v>42</v>
      </c>
    </row>
    <row r="241" spans="1:2" x14ac:dyDescent="0.15">
      <c r="A241" s="3" t="s">
        <v>326</v>
      </c>
      <c r="B241" s="4">
        <v>1</v>
      </c>
    </row>
    <row r="242" spans="1:2" x14ac:dyDescent="0.15">
      <c r="A242" s="3" t="s">
        <v>3052</v>
      </c>
      <c r="B242" s="4">
        <v>3</v>
      </c>
    </row>
    <row r="243" spans="1:2" x14ac:dyDescent="0.15">
      <c r="A243" s="3" t="s">
        <v>65</v>
      </c>
      <c r="B243" s="4">
        <v>2</v>
      </c>
    </row>
    <row r="244" spans="1:2" x14ac:dyDescent="0.15">
      <c r="A244" s="3" t="s">
        <v>329</v>
      </c>
      <c r="B244" s="4">
        <v>15</v>
      </c>
    </row>
    <row r="245" spans="1:2" x14ac:dyDescent="0.15">
      <c r="A245" s="3" t="s">
        <v>3065</v>
      </c>
      <c r="B245" s="4">
        <v>2</v>
      </c>
    </row>
    <row r="246" spans="1:2" x14ac:dyDescent="0.15">
      <c r="A246" s="3" t="s">
        <v>3067</v>
      </c>
      <c r="B246" s="4">
        <v>2</v>
      </c>
    </row>
    <row r="247" spans="1:2" x14ac:dyDescent="0.15">
      <c r="A247" s="3" t="s">
        <v>3069</v>
      </c>
      <c r="B247" s="4">
        <v>2</v>
      </c>
    </row>
    <row r="248" spans="1:2" x14ac:dyDescent="0.15">
      <c r="A248" s="3" t="s">
        <v>3137</v>
      </c>
      <c r="B248" s="4">
        <v>1</v>
      </c>
    </row>
    <row r="249" spans="1:2" x14ac:dyDescent="0.15">
      <c r="A249" s="3" t="s">
        <v>3141</v>
      </c>
      <c r="B249" s="4">
        <v>1</v>
      </c>
    </row>
    <row r="250" spans="1:2" x14ac:dyDescent="0.15">
      <c r="A250" s="3" t="s">
        <v>340</v>
      </c>
      <c r="B250" s="4">
        <v>5</v>
      </c>
    </row>
    <row r="251" spans="1:2" x14ac:dyDescent="0.15">
      <c r="A251" s="3" t="s">
        <v>3144</v>
      </c>
      <c r="B251" s="4">
        <v>1</v>
      </c>
    </row>
    <row r="252" spans="1:2" x14ac:dyDescent="0.15">
      <c r="A252" s="3" t="s">
        <v>3146</v>
      </c>
      <c r="B252" s="4">
        <v>3</v>
      </c>
    </row>
    <row r="253" spans="1:2" x14ac:dyDescent="0.15">
      <c r="A253" s="3" t="s">
        <v>350</v>
      </c>
      <c r="B253" s="4">
        <v>3</v>
      </c>
    </row>
    <row r="254" spans="1:2" x14ac:dyDescent="0.15">
      <c r="A254" s="3" t="s">
        <v>351</v>
      </c>
      <c r="B254" s="4">
        <v>1</v>
      </c>
    </row>
    <row r="255" spans="1:2" x14ac:dyDescent="0.15">
      <c r="A255" s="3" t="s">
        <v>3171</v>
      </c>
      <c r="B255" s="4">
        <v>4</v>
      </c>
    </row>
    <row r="256" spans="1:2" x14ac:dyDescent="0.15">
      <c r="A256" s="3" t="s">
        <v>3173</v>
      </c>
      <c r="B256" s="4">
        <v>2</v>
      </c>
    </row>
    <row r="257" spans="1:2" x14ac:dyDescent="0.15">
      <c r="A257" s="3" t="s">
        <v>356</v>
      </c>
      <c r="B257" s="4">
        <v>1</v>
      </c>
    </row>
    <row r="258" spans="1:2" x14ac:dyDescent="0.15">
      <c r="A258" s="3" t="s">
        <v>365</v>
      </c>
      <c r="B258" s="4">
        <v>3</v>
      </c>
    </row>
    <row r="259" spans="1:2" x14ac:dyDescent="0.15">
      <c r="A259" s="3" t="s">
        <v>366</v>
      </c>
      <c r="B259" s="4">
        <v>11</v>
      </c>
    </row>
    <row r="260" spans="1:2" x14ac:dyDescent="0.15">
      <c r="A260" s="3" t="s">
        <v>368</v>
      </c>
      <c r="B260" s="4">
        <v>46</v>
      </c>
    </row>
    <row r="261" spans="1:2" x14ac:dyDescent="0.15">
      <c r="A261" s="3" t="s">
        <v>369</v>
      </c>
      <c r="B261" s="4">
        <v>47</v>
      </c>
    </row>
    <row r="262" spans="1:2" x14ac:dyDescent="0.15">
      <c r="A262" s="3" t="s">
        <v>370</v>
      </c>
      <c r="B262" s="4">
        <v>39</v>
      </c>
    </row>
    <row r="263" spans="1:2" x14ac:dyDescent="0.15">
      <c r="A263" s="3" t="s">
        <v>371</v>
      </c>
      <c r="B263" s="4">
        <v>92</v>
      </c>
    </row>
    <row r="264" spans="1:2" x14ac:dyDescent="0.15">
      <c r="A264" s="3" t="s">
        <v>372</v>
      </c>
      <c r="B264" s="4">
        <v>51</v>
      </c>
    </row>
    <row r="265" spans="1:2" x14ac:dyDescent="0.15">
      <c r="A265" s="3" t="s">
        <v>373</v>
      </c>
      <c r="B265" s="4">
        <v>70</v>
      </c>
    </row>
    <row r="266" spans="1:2" x14ac:dyDescent="0.15">
      <c r="A266" s="3" t="s">
        <v>374</v>
      </c>
      <c r="B266" s="4">
        <v>71</v>
      </c>
    </row>
    <row r="267" spans="1:2" x14ac:dyDescent="0.15">
      <c r="A267" s="3" t="s">
        <v>375</v>
      </c>
      <c r="B267" s="4">
        <v>66</v>
      </c>
    </row>
    <row r="268" spans="1:2" x14ac:dyDescent="0.15">
      <c r="A268" s="3" t="s">
        <v>376</v>
      </c>
      <c r="B268" s="4">
        <v>36</v>
      </c>
    </row>
    <row r="269" spans="1:2" x14ac:dyDescent="0.15">
      <c r="A269" s="3" t="s">
        <v>377</v>
      </c>
      <c r="B269" s="4">
        <v>55</v>
      </c>
    </row>
    <row r="270" spans="1:2" x14ac:dyDescent="0.15">
      <c r="A270" s="3" t="s">
        <v>378</v>
      </c>
      <c r="B270" s="4">
        <v>18</v>
      </c>
    </row>
    <row r="271" spans="1:2" x14ac:dyDescent="0.15">
      <c r="A271" s="3" t="s">
        <v>379</v>
      </c>
      <c r="B271" s="4">
        <v>27</v>
      </c>
    </row>
    <row r="272" spans="1:2" x14ac:dyDescent="0.15">
      <c r="A272" s="3" t="s">
        <v>380</v>
      </c>
      <c r="B272" s="4">
        <v>9</v>
      </c>
    </row>
    <row r="273" spans="1:2" x14ac:dyDescent="0.15">
      <c r="A273" s="3" t="s">
        <v>381</v>
      </c>
      <c r="B273" s="4">
        <v>11</v>
      </c>
    </row>
    <row r="274" spans="1:2" x14ac:dyDescent="0.15">
      <c r="A274" s="3" t="s">
        <v>383</v>
      </c>
      <c r="B274" s="4">
        <v>11</v>
      </c>
    </row>
    <row r="275" spans="1:2" x14ac:dyDescent="0.15">
      <c r="A275" s="3" t="s">
        <v>384</v>
      </c>
      <c r="B275" s="4">
        <v>4</v>
      </c>
    </row>
    <row r="276" spans="1:2" x14ac:dyDescent="0.15">
      <c r="A276" s="3" t="s">
        <v>385</v>
      </c>
      <c r="B276" s="4">
        <v>5</v>
      </c>
    </row>
    <row r="277" spans="1:2" x14ac:dyDescent="0.15">
      <c r="A277" s="3" t="s">
        <v>388</v>
      </c>
      <c r="B277" s="4">
        <v>4</v>
      </c>
    </row>
    <row r="278" spans="1:2" x14ac:dyDescent="0.15">
      <c r="A278" s="3" t="s">
        <v>391</v>
      </c>
      <c r="B278" s="4">
        <v>3</v>
      </c>
    </row>
    <row r="279" spans="1:2" x14ac:dyDescent="0.15">
      <c r="A279" s="3" t="s">
        <v>392</v>
      </c>
      <c r="B279" s="4">
        <v>3</v>
      </c>
    </row>
    <row r="280" spans="1:2" x14ac:dyDescent="0.15">
      <c r="A280" s="3" t="s">
        <v>393</v>
      </c>
      <c r="B280" s="4">
        <v>16</v>
      </c>
    </row>
    <row r="281" spans="1:2" x14ac:dyDescent="0.15">
      <c r="A281" s="3" t="s">
        <v>396</v>
      </c>
      <c r="B281" s="4">
        <v>2</v>
      </c>
    </row>
    <row r="282" spans="1:2" x14ac:dyDescent="0.15">
      <c r="A282" s="3" t="s">
        <v>401</v>
      </c>
      <c r="B282" s="4">
        <v>2</v>
      </c>
    </row>
    <row r="283" spans="1:2" x14ac:dyDescent="0.15">
      <c r="A283" s="3" t="s">
        <v>402</v>
      </c>
      <c r="B283" s="4">
        <v>4</v>
      </c>
    </row>
    <row r="284" spans="1:2" x14ac:dyDescent="0.15">
      <c r="A284" s="3" t="s">
        <v>403</v>
      </c>
      <c r="B284" s="4">
        <v>9</v>
      </c>
    </row>
    <row r="285" spans="1:2" x14ac:dyDescent="0.15">
      <c r="A285" s="3" t="s">
        <v>404</v>
      </c>
      <c r="B285" s="4">
        <v>17</v>
      </c>
    </row>
    <row r="286" spans="1:2" x14ac:dyDescent="0.15">
      <c r="A286" s="3" t="s">
        <v>405</v>
      </c>
      <c r="B286" s="4">
        <v>6</v>
      </c>
    </row>
    <row r="287" spans="1:2" x14ac:dyDescent="0.15">
      <c r="A287" s="3" t="s">
        <v>414</v>
      </c>
      <c r="B287" s="4">
        <v>4</v>
      </c>
    </row>
    <row r="288" spans="1:2" x14ac:dyDescent="0.15">
      <c r="A288" s="3" t="s">
        <v>416</v>
      </c>
      <c r="B288" s="4">
        <v>1</v>
      </c>
    </row>
    <row r="289" spans="1:2" x14ac:dyDescent="0.15">
      <c r="A289" s="3" t="s">
        <v>421</v>
      </c>
      <c r="B289" s="4">
        <v>5</v>
      </c>
    </row>
    <row r="290" spans="1:2" x14ac:dyDescent="0.15">
      <c r="A290" s="3" t="s">
        <v>422</v>
      </c>
      <c r="B290" s="4">
        <v>2</v>
      </c>
    </row>
    <row r="291" spans="1:2" x14ac:dyDescent="0.15">
      <c r="A291" s="3" t="s">
        <v>423</v>
      </c>
      <c r="B291" s="4">
        <v>3</v>
      </c>
    </row>
    <row r="292" spans="1:2" x14ac:dyDescent="0.15">
      <c r="A292" s="3" t="s">
        <v>425</v>
      </c>
      <c r="B292" s="4">
        <v>4</v>
      </c>
    </row>
    <row r="293" spans="1:2" x14ac:dyDescent="0.15">
      <c r="A293" s="3" t="s">
        <v>426</v>
      </c>
      <c r="B293" s="4">
        <v>8</v>
      </c>
    </row>
    <row r="294" spans="1:2" x14ac:dyDescent="0.15">
      <c r="A294" s="3" t="s">
        <v>428</v>
      </c>
      <c r="B294" s="4">
        <v>16</v>
      </c>
    </row>
    <row r="295" spans="1:2" x14ac:dyDescent="0.15">
      <c r="A295" s="3" t="s">
        <v>429</v>
      </c>
      <c r="B295" s="4">
        <v>4</v>
      </c>
    </row>
    <row r="296" spans="1:2" x14ac:dyDescent="0.15">
      <c r="A296" s="3" t="s">
        <v>430</v>
      </c>
      <c r="B296" s="4">
        <v>4</v>
      </c>
    </row>
    <row r="297" spans="1:2" x14ac:dyDescent="0.15">
      <c r="A297" s="3" t="s">
        <v>431</v>
      </c>
      <c r="B297" s="4">
        <v>6</v>
      </c>
    </row>
    <row r="298" spans="1:2" x14ac:dyDescent="0.15">
      <c r="A298" s="3" t="s">
        <v>432</v>
      </c>
      <c r="B298" s="4">
        <v>1</v>
      </c>
    </row>
    <row r="299" spans="1:2" x14ac:dyDescent="0.15">
      <c r="A299" s="3" t="s">
        <v>433</v>
      </c>
      <c r="B299" s="4">
        <v>4</v>
      </c>
    </row>
    <row r="300" spans="1:2" x14ac:dyDescent="0.15">
      <c r="A300" s="3" t="s">
        <v>435</v>
      </c>
      <c r="B300" s="4">
        <v>1</v>
      </c>
    </row>
    <row r="301" spans="1:2" x14ac:dyDescent="0.15">
      <c r="A301" s="3" t="s">
        <v>3400</v>
      </c>
      <c r="B301" s="4">
        <v>3</v>
      </c>
    </row>
    <row r="302" spans="1:2" x14ac:dyDescent="0.15">
      <c r="A302" s="3" t="s">
        <v>3406</v>
      </c>
      <c r="B302" s="4">
        <v>4</v>
      </c>
    </row>
    <row r="303" spans="1:2" x14ac:dyDescent="0.15">
      <c r="A303" s="3" t="s">
        <v>3408</v>
      </c>
      <c r="B303" s="4">
        <v>1</v>
      </c>
    </row>
    <row r="304" spans="1:2" x14ac:dyDescent="0.15">
      <c r="A304" s="3" t="s">
        <v>3412</v>
      </c>
      <c r="B304" s="4">
        <v>6</v>
      </c>
    </row>
    <row r="305" spans="1:2" x14ac:dyDescent="0.15">
      <c r="A305" s="3" t="s">
        <v>3414</v>
      </c>
      <c r="B305" s="4">
        <v>3</v>
      </c>
    </row>
    <row r="306" spans="1:2" x14ac:dyDescent="0.15">
      <c r="A306" s="3" t="s">
        <v>3420</v>
      </c>
      <c r="B306" s="4">
        <v>3</v>
      </c>
    </row>
    <row r="307" spans="1:2" x14ac:dyDescent="0.15">
      <c r="A307" s="3" t="s">
        <v>439</v>
      </c>
      <c r="B307" s="4">
        <v>364</v>
      </c>
    </row>
    <row r="308" spans="1:2" x14ac:dyDescent="0.15">
      <c r="A308" s="3" t="s">
        <v>440</v>
      </c>
      <c r="B308" s="4">
        <v>24</v>
      </c>
    </row>
    <row r="309" spans="1:2" x14ac:dyDescent="0.15">
      <c r="A309" s="3" t="s">
        <v>441</v>
      </c>
      <c r="B309" s="4">
        <v>98</v>
      </c>
    </row>
    <row r="310" spans="1:2" x14ac:dyDescent="0.15">
      <c r="A310" s="3" t="s">
        <v>444</v>
      </c>
      <c r="B310" s="4">
        <v>5</v>
      </c>
    </row>
    <row r="311" spans="1:2" x14ac:dyDescent="0.15">
      <c r="A311" s="3" t="s">
        <v>445</v>
      </c>
      <c r="B311" s="4">
        <v>299</v>
      </c>
    </row>
    <row r="312" spans="1:2" x14ac:dyDescent="0.15">
      <c r="A312" s="3" t="s">
        <v>446</v>
      </c>
      <c r="B312" s="4">
        <v>289</v>
      </c>
    </row>
    <row r="313" spans="1:2" x14ac:dyDescent="0.15">
      <c r="A313" s="3" t="s">
        <v>448</v>
      </c>
      <c r="B313" s="4">
        <v>140</v>
      </c>
    </row>
    <row r="314" spans="1:2" x14ac:dyDescent="0.15">
      <c r="A314" s="3" t="s">
        <v>449</v>
      </c>
      <c r="B314" s="4">
        <v>200</v>
      </c>
    </row>
    <row r="315" spans="1:2" x14ac:dyDescent="0.15">
      <c r="A315" s="3" t="s">
        <v>452</v>
      </c>
      <c r="B315" s="4">
        <v>255</v>
      </c>
    </row>
    <row r="316" spans="1:2" x14ac:dyDescent="0.15">
      <c r="A316" s="3" t="s">
        <v>3720</v>
      </c>
      <c r="B316" s="4">
        <v>20</v>
      </c>
    </row>
    <row r="317" spans="1:2" x14ac:dyDescent="0.15">
      <c r="A317" s="3" t="s">
        <v>3744</v>
      </c>
      <c r="B317" s="4">
        <v>10</v>
      </c>
    </row>
    <row r="318" spans="1:2" x14ac:dyDescent="0.15">
      <c r="A318" s="3" t="s">
        <v>453</v>
      </c>
      <c r="B318" s="4">
        <v>10</v>
      </c>
    </row>
    <row r="319" spans="1:2" x14ac:dyDescent="0.15">
      <c r="A319" s="3" t="s">
        <v>454</v>
      </c>
      <c r="B319" s="4">
        <v>10</v>
      </c>
    </row>
    <row r="320" spans="1:2" x14ac:dyDescent="0.15">
      <c r="A320" s="3" t="s">
        <v>458</v>
      </c>
      <c r="B320" s="4">
        <v>3</v>
      </c>
    </row>
    <row r="321" spans="1:2" x14ac:dyDescent="0.15">
      <c r="A321" s="3" t="s">
        <v>463</v>
      </c>
      <c r="B321" s="4">
        <v>519</v>
      </c>
    </row>
    <row r="322" spans="1:2" x14ac:dyDescent="0.15">
      <c r="A322" s="3" t="s">
        <v>3958</v>
      </c>
      <c r="B322" s="4">
        <v>3</v>
      </c>
    </row>
    <row r="323" spans="1:2" x14ac:dyDescent="0.15">
      <c r="A323" s="3" t="s">
        <v>9</v>
      </c>
      <c r="B323" s="4"/>
    </row>
    <row r="324" spans="1:2" x14ac:dyDescent="0.15">
      <c r="A324" s="3" t="s">
        <v>243</v>
      </c>
      <c r="B324" s="4">
        <v>2</v>
      </c>
    </row>
    <row r="325" spans="1:2" x14ac:dyDescent="0.15">
      <c r="A325" s="3" t="s">
        <v>459</v>
      </c>
      <c r="B325" s="4">
        <v>5</v>
      </c>
    </row>
    <row r="326" spans="1:2" x14ac:dyDescent="0.15">
      <c r="A326" s="3" t="s">
        <v>1009</v>
      </c>
      <c r="B326" s="4">
        <v>1</v>
      </c>
    </row>
    <row r="327" spans="1:2" x14ac:dyDescent="0.15">
      <c r="A327" s="3" t="s">
        <v>1011</v>
      </c>
      <c r="B327" s="4">
        <v>3</v>
      </c>
    </row>
    <row r="328" spans="1:2" x14ac:dyDescent="0.15">
      <c r="A328" s="3" t="s">
        <v>3632</v>
      </c>
      <c r="B328" s="4">
        <v>50</v>
      </c>
    </row>
    <row r="329" spans="1:2" x14ac:dyDescent="0.15">
      <c r="A329" s="3" t="s">
        <v>3636</v>
      </c>
      <c r="B329" s="4">
        <v>40</v>
      </c>
    </row>
    <row r="330" spans="1:2" x14ac:dyDescent="0.15">
      <c r="A330" s="3" t="s">
        <v>3638</v>
      </c>
      <c r="B330" s="4">
        <v>20</v>
      </c>
    </row>
    <row r="331" spans="1:2" x14ac:dyDescent="0.15">
      <c r="A331" s="3" t="s">
        <v>3480</v>
      </c>
      <c r="B331" s="4">
        <v>9</v>
      </c>
    </row>
    <row r="332" spans="1:2" x14ac:dyDescent="0.15">
      <c r="A332" s="3" t="s">
        <v>1963</v>
      </c>
      <c r="B332" s="4">
        <v>10</v>
      </c>
    </row>
    <row r="333" spans="1:2" x14ac:dyDescent="0.15">
      <c r="A333" s="3" t="s">
        <v>3083</v>
      </c>
      <c r="B333" s="4">
        <v>10</v>
      </c>
    </row>
    <row r="334" spans="1:2" x14ac:dyDescent="0.15">
      <c r="A334" s="3" t="s">
        <v>213</v>
      </c>
      <c r="B334" s="4">
        <v>27</v>
      </c>
    </row>
    <row r="335" spans="1:2" x14ac:dyDescent="0.15">
      <c r="A335" s="3" t="s">
        <v>208</v>
      </c>
      <c r="B335" s="4">
        <v>2</v>
      </c>
    </row>
    <row r="336" spans="1:2" x14ac:dyDescent="0.15">
      <c r="A336" s="3" t="s">
        <v>53</v>
      </c>
      <c r="B336" s="4">
        <v>1</v>
      </c>
    </row>
    <row r="337" spans="1:2" x14ac:dyDescent="0.15">
      <c r="A337" s="3" t="s">
        <v>138</v>
      </c>
      <c r="B337" s="4">
        <v>34</v>
      </c>
    </row>
    <row r="338" spans="1:2" x14ac:dyDescent="0.15">
      <c r="A338" s="3" t="s">
        <v>254</v>
      </c>
      <c r="B338" s="4">
        <v>1</v>
      </c>
    </row>
    <row r="339" spans="1:2" x14ac:dyDescent="0.15">
      <c r="A339" s="3" t="s">
        <v>269</v>
      </c>
      <c r="B339" s="4">
        <v>1</v>
      </c>
    </row>
    <row r="340" spans="1:2" x14ac:dyDescent="0.15">
      <c r="A340" s="3" t="s">
        <v>427</v>
      </c>
      <c r="B340" s="4">
        <v>1</v>
      </c>
    </row>
    <row r="341" spans="1:2" x14ac:dyDescent="0.15">
      <c r="A341" s="3" t="s">
        <v>442</v>
      </c>
      <c r="B341" s="4">
        <v>142</v>
      </c>
    </row>
    <row r="342" spans="1:2" x14ac:dyDescent="0.15">
      <c r="A342" s="3" t="s">
        <v>1859</v>
      </c>
      <c r="B342" s="4">
        <v>3</v>
      </c>
    </row>
    <row r="343" spans="1:2" x14ac:dyDescent="0.15">
      <c r="A343" s="3" t="s">
        <v>1861</v>
      </c>
      <c r="B343" s="4">
        <v>5</v>
      </c>
    </row>
    <row r="344" spans="1:2" x14ac:dyDescent="0.15">
      <c r="A344" s="3" t="s">
        <v>382</v>
      </c>
      <c r="B344" s="4">
        <v>2</v>
      </c>
    </row>
    <row r="345" spans="1:2" x14ac:dyDescent="0.15">
      <c r="A345" s="3" t="s">
        <v>1178</v>
      </c>
      <c r="B345" s="4">
        <v>1</v>
      </c>
    </row>
    <row r="346" spans="1:2" x14ac:dyDescent="0.15">
      <c r="A346" s="3" t="s">
        <v>3640</v>
      </c>
      <c r="B346" s="4">
        <v>40</v>
      </c>
    </row>
    <row r="347" spans="1:2" x14ac:dyDescent="0.15">
      <c r="A347" s="3" t="s">
        <v>1343</v>
      </c>
      <c r="B347" s="4">
        <v>20</v>
      </c>
    </row>
    <row r="348" spans="1:2" x14ac:dyDescent="0.15">
      <c r="A348" s="3" t="s">
        <v>1190</v>
      </c>
      <c r="B348" s="4">
        <v>30</v>
      </c>
    </row>
    <row r="349" spans="1:2" x14ac:dyDescent="0.15">
      <c r="A349" s="3" t="s">
        <v>1400</v>
      </c>
      <c r="B349" s="4">
        <v>5</v>
      </c>
    </row>
    <row r="350" spans="1:2" x14ac:dyDescent="0.15">
      <c r="A350" s="3" t="s">
        <v>3085</v>
      </c>
      <c r="B350" s="4">
        <v>10</v>
      </c>
    </row>
    <row r="351" spans="1:2" x14ac:dyDescent="0.15">
      <c r="A351" s="3" t="s">
        <v>3410</v>
      </c>
      <c r="B351" s="4">
        <v>2</v>
      </c>
    </row>
    <row r="352" spans="1:2" x14ac:dyDescent="0.15">
      <c r="A352" s="3" t="s">
        <v>3376</v>
      </c>
      <c r="B352" s="4">
        <v>4</v>
      </c>
    </row>
    <row r="353" spans="1:2" x14ac:dyDescent="0.15">
      <c r="A353" s="3" t="s">
        <v>3378</v>
      </c>
      <c r="B353" s="4">
        <v>10</v>
      </c>
    </row>
    <row r="354" spans="1:2" x14ac:dyDescent="0.15">
      <c r="A354" s="3" t="s">
        <v>3380</v>
      </c>
      <c r="B354" s="4">
        <v>0</v>
      </c>
    </row>
    <row r="355" spans="1:2" x14ac:dyDescent="0.15">
      <c r="A355" s="3" t="s">
        <v>3384</v>
      </c>
      <c r="B355" s="4">
        <v>10</v>
      </c>
    </row>
    <row r="356" spans="1:2" x14ac:dyDescent="0.15">
      <c r="A356" s="3" t="s">
        <v>3386</v>
      </c>
      <c r="B356" s="4">
        <v>10</v>
      </c>
    </row>
    <row r="357" spans="1:2" x14ac:dyDescent="0.15">
      <c r="A357" s="3" t="s">
        <v>3390</v>
      </c>
      <c r="B357" s="4">
        <v>5</v>
      </c>
    </row>
    <row r="358" spans="1:2" x14ac:dyDescent="0.15">
      <c r="A358" s="3" t="s">
        <v>3382</v>
      </c>
      <c r="B358" s="4">
        <v>3</v>
      </c>
    </row>
    <row r="359" spans="1:2" x14ac:dyDescent="0.15">
      <c r="A359" s="3" t="s">
        <v>3392</v>
      </c>
      <c r="B359" s="4">
        <v>1</v>
      </c>
    </row>
    <row r="360" spans="1:2" x14ac:dyDescent="0.15">
      <c r="A360" s="3" t="s">
        <v>97</v>
      </c>
      <c r="B360" s="4">
        <v>1</v>
      </c>
    </row>
    <row r="361" spans="1:2" x14ac:dyDescent="0.15">
      <c r="A361" s="3" t="s">
        <v>130</v>
      </c>
      <c r="B361" s="4">
        <v>5</v>
      </c>
    </row>
    <row r="362" spans="1:2" x14ac:dyDescent="0.15">
      <c r="A362" s="3" t="s">
        <v>52</v>
      </c>
      <c r="B362" s="4">
        <v>47</v>
      </c>
    </row>
    <row r="363" spans="1:2" x14ac:dyDescent="0.15">
      <c r="A363" s="3" t="s">
        <v>1388</v>
      </c>
      <c r="B363" s="4">
        <v>20</v>
      </c>
    </row>
    <row r="364" spans="1:2" x14ac:dyDescent="0.15">
      <c r="A364" s="3" t="s">
        <v>437</v>
      </c>
      <c r="B364" s="4">
        <v>1</v>
      </c>
    </row>
    <row r="365" spans="1:2" x14ac:dyDescent="0.15">
      <c r="A365" s="3" t="s">
        <v>102</v>
      </c>
      <c r="B365" s="4">
        <v>1</v>
      </c>
    </row>
    <row r="366" spans="1:2" x14ac:dyDescent="0.15">
      <c r="A366" s="3" t="s">
        <v>118</v>
      </c>
      <c r="B366" s="4">
        <v>10</v>
      </c>
    </row>
    <row r="367" spans="1:2" x14ac:dyDescent="0.15">
      <c r="A367" s="3" t="s">
        <v>434</v>
      </c>
      <c r="B367" s="4">
        <v>2</v>
      </c>
    </row>
    <row r="368" spans="1:2" x14ac:dyDescent="0.15">
      <c r="A368" s="3" t="s">
        <v>1392</v>
      </c>
      <c r="B368" s="4">
        <v>16</v>
      </c>
    </row>
    <row r="369" spans="1:2" x14ac:dyDescent="0.15">
      <c r="A369" s="3" t="s">
        <v>394</v>
      </c>
      <c r="B369" s="4">
        <v>3</v>
      </c>
    </row>
    <row r="370" spans="1:2" x14ac:dyDescent="0.15">
      <c r="A370" s="3" t="s">
        <v>395</v>
      </c>
      <c r="B370" s="4">
        <v>5</v>
      </c>
    </row>
    <row r="371" spans="1:2" x14ac:dyDescent="0.15">
      <c r="A371" s="3" t="s">
        <v>397</v>
      </c>
      <c r="B371" s="4">
        <v>1</v>
      </c>
    </row>
    <row r="372" spans="1:2" x14ac:dyDescent="0.15">
      <c r="A372" s="3" t="s">
        <v>145</v>
      </c>
      <c r="B372" s="4">
        <v>30</v>
      </c>
    </row>
    <row r="373" spans="1:2" x14ac:dyDescent="0.15">
      <c r="A373" s="3" t="s">
        <v>367</v>
      </c>
      <c r="B373" s="4">
        <v>7</v>
      </c>
    </row>
    <row r="374" spans="1:2" x14ac:dyDescent="0.15">
      <c r="A374" s="3" t="s">
        <v>7</v>
      </c>
      <c r="B374" s="4">
        <v>29614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75"/>
  <sheetViews>
    <sheetView workbookViewId="0">
      <selection activeCell="D31" sqref="D31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29</v>
      </c>
      <c r="C4" t="s">
        <v>7</v>
      </c>
    </row>
    <row r="5" spans="1:3" x14ac:dyDescent="0.15">
      <c r="A5" s="3" t="s">
        <v>95</v>
      </c>
      <c r="B5" s="4">
        <v>6</v>
      </c>
      <c r="C5" s="4">
        <v>6</v>
      </c>
    </row>
    <row r="6" spans="1:3" x14ac:dyDescent="0.15">
      <c r="A6" s="3" t="s">
        <v>148</v>
      </c>
      <c r="B6" s="4">
        <v>4</v>
      </c>
      <c r="C6" s="4">
        <v>4</v>
      </c>
    </row>
    <row r="7" spans="1:3" x14ac:dyDescent="0.15">
      <c r="A7" s="3" t="s">
        <v>155</v>
      </c>
      <c r="B7" s="4">
        <v>504</v>
      </c>
      <c r="C7" s="4">
        <v>504</v>
      </c>
    </row>
    <row r="8" spans="1:3" x14ac:dyDescent="0.15">
      <c r="A8" s="3" t="s">
        <v>159</v>
      </c>
      <c r="B8" s="4">
        <v>164</v>
      </c>
      <c r="C8" s="4">
        <v>164</v>
      </c>
    </row>
    <row r="9" spans="1:3" x14ac:dyDescent="0.15">
      <c r="A9" s="3" t="s">
        <v>160</v>
      </c>
      <c r="B9" s="4">
        <v>32</v>
      </c>
      <c r="C9" s="4">
        <v>32</v>
      </c>
    </row>
    <row r="10" spans="1:3" x14ac:dyDescent="0.15">
      <c r="A10" s="3" t="s">
        <v>161</v>
      </c>
      <c r="B10" s="4">
        <v>28</v>
      </c>
      <c r="C10" s="4">
        <v>28</v>
      </c>
    </row>
    <row r="11" spans="1:3" x14ac:dyDescent="0.15">
      <c r="A11" s="3" t="s">
        <v>168</v>
      </c>
      <c r="B11" s="4">
        <v>1</v>
      </c>
      <c r="C11" s="4">
        <v>1</v>
      </c>
    </row>
    <row r="12" spans="1:3" x14ac:dyDescent="0.15">
      <c r="A12" s="3" t="s">
        <v>266</v>
      </c>
      <c r="B12" s="4">
        <v>3</v>
      </c>
      <c r="C12" s="4">
        <v>3</v>
      </c>
    </row>
    <row r="13" spans="1:3" x14ac:dyDescent="0.15">
      <c r="A13" s="3" t="s">
        <v>275</v>
      </c>
      <c r="B13" s="4">
        <v>6</v>
      </c>
      <c r="C13" s="4">
        <v>6</v>
      </c>
    </row>
    <row r="14" spans="1:3" x14ac:dyDescent="0.15">
      <c r="A14" s="3" t="s">
        <v>280</v>
      </c>
      <c r="B14" s="4">
        <v>18</v>
      </c>
      <c r="C14" s="4">
        <v>18</v>
      </c>
    </row>
    <row r="15" spans="1:3" x14ac:dyDescent="0.15">
      <c r="A15" s="3" t="s">
        <v>291</v>
      </c>
      <c r="B15" s="4">
        <v>20</v>
      </c>
      <c r="C15" s="4">
        <v>20</v>
      </c>
    </row>
    <row r="16" spans="1:3" x14ac:dyDescent="0.15">
      <c r="A16" s="3" t="s">
        <v>292</v>
      </c>
      <c r="B16" s="4">
        <v>20</v>
      </c>
      <c r="C16" s="4">
        <v>20</v>
      </c>
    </row>
    <row r="17" spans="1:3" x14ac:dyDescent="0.15">
      <c r="A17" s="3" t="s">
        <v>293</v>
      </c>
      <c r="B17" s="4">
        <v>20</v>
      </c>
      <c r="C17" s="4">
        <v>20</v>
      </c>
    </row>
    <row r="18" spans="1:3" x14ac:dyDescent="0.15">
      <c r="A18" s="3" t="s">
        <v>298</v>
      </c>
      <c r="B18" s="4">
        <v>10</v>
      </c>
      <c r="C18" s="4">
        <v>10</v>
      </c>
    </row>
    <row r="19" spans="1:3" x14ac:dyDescent="0.15">
      <c r="A19" s="3" t="s">
        <v>311</v>
      </c>
      <c r="B19" s="4">
        <v>2</v>
      </c>
      <c r="C19" s="4">
        <v>2</v>
      </c>
    </row>
    <row r="20" spans="1:3" x14ac:dyDescent="0.15">
      <c r="A20" s="3" t="s">
        <v>312</v>
      </c>
      <c r="B20" s="4">
        <v>1</v>
      </c>
      <c r="C20" s="4">
        <v>1</v>
      </c>
    </row>
    <row r="21" spans="1:3" x14ac:dyDescent="0.15">
      <c r="A21" s="3" t="s">
        <v>371</v>
      </c>
      <c r="B21" s="4">
        <v>4</v>
      </c>
      <c r="C21" s="4">
        <v>4</v>
      </c>
    </row>
    <row r="22" spans="1:3" x14ac:dyDescent="0.15">
      <c r="A22" s="3" t="s">
        <v>439</v>
      </c>
      <c r="B22" s="4">
        <v>8</v>
      </c>
      <c r="C22" s="4">
        <v>8</v>
      </c>
    </row>
    <row r="23" spans="1:3" x14ac:dyDescent="0.15">
      <c r="A23" s="3" t="s">
        <v>441</v>
      </c>
      <c r="B23" s="4">
        <v>30</v>
      </c>
      <c r="C23" s="4">
        <v>30</v>
      </c>
    </row>
    <row r="24" spans="1:3" x14ac:dyDescent="0.15">
      <c r="A24" s="3" t="s">
        <v>157</v>
      </c>
      <c r="B24" s="4">
        <v>1036</v>
      </c>
      <c r="C24" s="4">
        <v>1036</v>
      </c>
    </row>
    <row r="25" spans="1:3" x14ac:dyDescent="0.15">
      <c r="A25" s="3" t="s">
        <v>158</v>
      </c>
      <c r="B25" s="4">
        <v>1048</v>
      </c>
      <c r="C25" s="4">
        <v>1048</v>
      </c>
    </row>
    <row r="26" spans="1:3" x14ac:dyDescent="0.15">
      <c r="A26" s="3" t="s">
        <v>163</v>
      </c>
      <c r="B26" s="4">
        <v>5</v>
      </c>
      <c r="C26" s="4">
        <v>5</v>
      </c>
    </row>
    <row r="27" spans="1:3" x14ac:dyDescent="0.15">
      <c r="A27" s="3" t="s">
        <v>1786</v>
      </c>
      <c r="B27" s="4">
        <v>1</v>
      </c>
      <c r="C27" s="4">
        <v>1</v>
      </c>
    </row>
    <row r="28" spans="1:3" x14ac:dyDescent="0.15">
      <c r="A28" s="3" t="s">
        <v>156</v>
      </c>
      <c r="B28" s="4">
        <v>244</v>
      </c>
      <c r="C28" s="4">
        <v>244</v>
      </c>
    </row>
    <row r="29" spans="1:3" x14ac:dyDescent="0.15">
      <c r="A29" s="3" t="s">
        <v>181</v>
      </c>
      <c r="B29" s="4">
        <v>1</v>
      </c>
      <c r="C29" s="4">
        <v>1</v>
      </c>
    </row>
    <row r="30" spans="1:3" x14ac:dyDescent="0.15">
      <c r="A30" s="3" t="s">
        <v>279</v>
      </c>
      <c r="B30" s="4">
        <v>30</v>
      </c>
      <c r="C30" s="4">
        <v>30</v>
      </c>
    </row>
    <row r="31" spans="1:3" x14ac:dyDescent="0.15">
      <c r="A31" s="3" t="s">
        <v>122</v>
      </c>
      <c r="B31" s="4">
        <v>10</v>
      </c>
      <c r="C31" s="4">
        <v>10</v>
      </c>
    </row>
    <row r="32" spans="1:3" x14ac:dyDescent="0.15">
      <c r="A32" s="3" t="s">
        <v>448</v>
      </c>
      <c r="B32" s="4">
        <v>30</v>
      </c>
      <c r="C32" s="4">
        <v>30</v>
      </c>
    </row>
    <row r="33" spans="1:3" x14ac:dyDescent="0.15">
      <c r="A33" s="3" t="s">
        <v>170</v>
      </c>
      <c r="B33" s="4">
        <v>5</v>
      </c>
      <c r="C33" s="4">
        <v>5</v>
      </c>
    </row>
    <row r="34" spans="1:3" x14ac:dyDescent="0.15">
      <c r="A34" s="3" t="s">
        <v>184</v>
      </c>
      <c r="B34" s="4">
        <v>3</v>
      </c>
      <c r="C34" s="4">
        <v>3</v>
      </c>
    </row>
    <row r="35" spans="1:3" x14ac:dyDescent="0.15">
      <c r="A35" s="3" t="s">
        <v>287</v>
      </c>
      <c r="B35" s="4">
        <v>38</v>
      </c>
      <c r="C35" s="4">
        <v>38</v>
      </c>
    </row>
    <row r="36" spans="1:3" x14ac:dyDescent="0.15">
      <c r="A36" s="3" t="s">
        <v>183</v>
      </c>
      <c r="B36" s="4">
        <v>27</v>
      </c>
      <c r="C36" s="4">
        <v>27</v>
      </c>
    </row>
    <row r="37" spans="1:3" x14ac:dyDescent="0.15">
      <c r="A37" s="3" t="s">
        <v>463</v>
      </c>
      <c r="B37" s="4">
        <v>12</v>
      </c>
      <c r="C37" s="4">
        <v>12</v>
      </c>
    </row>
    <row r="38" spans="1:3" x14ac:dyDescent="0.15">
      <c r="A38" s="3" t="s">
        <v>265</v>
      </c>
      <c r="B38" s="4">
        <v>8</v>
      </c>
      <c r="C38" s="4">
        <v>8</v>
      </c>
    </row>
    <row r="39" spans="1:3" x14ac:dyDescent="0.15">
      <c r="A39" s="3" t="s">
        <v>182</v>
      </c>
      <c r="B39" s="4">
        <v>4</v>
      </c>
      <c r="C39" s="4">
        <v>4</v>
      </c>
    </row>
    <row r="40" spans="1:3" x14ac:dyDescent="0.15">
      <c r="A40" s="3" t="s">
        <v>146</v>
      </c>
      <c r="B40" s="4">
        <v>9</v>
      </c>
      <c r="C40" s="4">
        <v>9</v>
      </c>
    </row>
    <row r="41" spans="1:3" x14ac:dyDescent="0.15">
      <c r="A41" s="3" t="s">
        <v>445</v>
      </c>
      <c r="B41" s="4">
        <v>69</v>
      </c>
      <c r="C41" s="4">
        <v>69</v>
      </c>
    </row>
    <row r="42" spans="1:3" x14ac:dyDescent="0.15">
      <c r="A42" s="3" t="s">
        <v>431</v>
      </c>
      <c r="B42" s="4">
        <v>2</v>
      </c>
      <c r="C42" s="4">
        <v>2</v>
      </c>
    </row>
    <row r="43" spans="1:3" x14ac:dyDescent="0.15">
      <c r="A43" s="3" t="s">
        <v>428</v>
      </c>
      <c r="B43" s="4">
        <v>2</v>
      </c>
      <c r="C43" s="4">
        <v>2</v>
      </c>
    </row>
    <row r="44" spans="1:3" x14ac:dyDescent="0.15">
      <c r="A44" s="3" t="s">
        <v>2129</v>
      </c>
      <c r="B44" s="4">
        <v>108</v>
      </c>
      <c r="C44" s="4">
        <v>108</v>
      </c>
    </row>
    <row r="45" spans="1:3" x14ac:dyDescent="0.15">
      <c r="A45" s="3" t="s">
        <v>278</v>
      </c>
      <c r="B45" s="4">
        <v>10</v>
      </c>
      <c r="C45" s="4">
        <v>10</v>
      </c>
    </row>
    <row r="46" spans="1:3" x14ac:dyDescent="0.15">
      <c r="A46" s="3" t="s">
        <v>369</v>
      </c>
      <c r="B46" s="4">
        <v>2</v>
      </c>
      <c r="C46" s="4">
        <v>2</v>
      </c>
    </row>
    <row r="47" spans="1:3" x14ac:dyDescent="0.15">
      <c r="A47" s="3" t="s">
        <v>426</v>
      </c>
      <c r="B47" s="4">
        <v>4</v>
      </c>
      <c r="C47" s="4">
        <v>4</v>
      </c>
    </row>
    <row r="48" spans="1:3" x14ac:dyDescent="0.15">
      <c r="A48" s="3" t="s">
        <v>219</v>
      </c>
      <c r="B48" s="4">
        <v>12</v>
      </c>
      <c r="C48" s="4">
        <v>12</v>
      </c>
    </row>
    <row r="49" spans="1:3" x14ac:dyDescent="0.15">
      <c r="A49" s="3" t="s">
        <v>414</v>
      </c>
      <c r="B49" s="4">
        <v>2</v>
      </c>
      <c r="C49" s="4">
        <v>2</v>
      </c>
    </row>
    <row r="50" spans="1:3" x14ac:dyDescent="0.15">
      <c r="A50" s="3" t="s">
        <v>285</v>
      </c>
      <c r="B50" s="4">
        <v>50</v>
      </c>
      <c r="C50" s="4">
        <v>50</v>
      </c>
    </row>
    <row r="51" spans="1:3" x14ac:dyDescent="0.15">
      <c r="A51" s="3" t="s">
        <v>377</v>
      </c>
      <c r="B51" s="4">
        <v>2</v>
      </c>
      <c r="C51" s="4">
        <v>2</v>
      </c>
    </row>
    <row r="52" spans="1:3" x14ac:dyDescent="0.15">
      <c r="A52" s="3" t="s">
        <v>98</v>
      </c>
      <c r="B52" s="4">
        <v>4</v>
      </c>
      <c r="C52" s="4">
        <v>4</v>
      </c>
    </row>
    <row r="53" spans="1:3" x14ac:dyDescent="0.15">
      <c r="A53" s="3" t="s">
        <v>510</v>
      </c>
      <c r="B53" s="4">
        <v>15</v>
      </c>
      <c r="C53" s="4">
        <v>15</v>
      </c>
    </row>
    <row r="54" spans="1:3" x14ac:dyDescent="0.15">
      <c r="A54" s="3" t="s">
        <v>172</v>
      </c>
      <c r="B54" s="4">
        <v>3</v>
      </c>
      <c r="C54" s="4">
        <v>3</v>
      </c>
    </row>
    <row r="55" spans="1:3" x14ac:dyDescent="0.15">
      <c r="A55" s="3" t="s">
        <v>380</v>
      </c>
      <c r="B55" s="4">
        <v>1</v>
      </c>
      <c r="C55" s="4">
        <v>1</v>
      </c>
    </row>
    <row r="56" spans="1:3" x14ac:dyDescent="0.15">
      <c r="A56" s="3" t="s">
        <v>378</v>
      </c>
      <c r="B56" s="4">
        <v>1</v>
      </c>
      <c r="C56" s="4">
        <v>1</v>
      </c>
    </row>
    <row r="57" spans="1:3" x14ac:dyDescent="0.15">
      <c r="A57" s="3" t="s">
        <v>119</v>
      </c>
      <c r="B57" s="4">
        <v>6</v>
      </c>
      <c r="C57" s="4">
        <v>6</v>
      </c>
    </row>
    <row r="58" spans="1:3" x14ac:dyDescent="0.15">
      <c r="A58" s="3" t="s">
        <v>403</v>
      </c>
      <c r="B58" s="4">
        <v>3</v>
      </c>
      <c r="C58" s="4">
        <v>3</v>
      </c>
    </row>
    <row r="59" spans="1:3" x14ac:dyDescent="0.15">
      <c r="A59" s="3" t="s">
        <v>3376</v>
      </c>
      <c r="B59" s="4">
        <v>0</v>
      </c>
      <c r="C59" s="4">
        <v>0</v>
      </c>
    </row>
    <row r="60" spans="1:3" x14ac:dyDescent="0.15">
      <c r="A60" s="3" t="s">
        <v>3378</v>
      </c>
      <c r="B60" s="4">
        <v>0</v>
      </c>
      <c r="C60" s="4">
        <v>0</v>
      </c>
    </row>
    <row r="61" spans="1:3" x14ac:dyDescent="0.15">
      <c r="A61" s="3" t="s">
        <v>3380</v>
      </c>
      <c r="B61" s="4">
        <v>0</v>
      </c>
      <c r="C61" s="4">
        <v>0</v>
      </c>
    </row>
    <row r="62" spans="1:3" x14ac:dyDescent="0.15">
      <c r="A62" s="3" t="s">
        <v>3384</v>
      </c>
      <c r="B62" s="4">
        <v>0</v>
      </c>
      <c r="C62" s="4">
        <v>0</v>
      </c>
    </row>
    <row r="63" spans="1:3" x14ac:dyDescent="0.15">
      <c r="A63" s="3" t="s">
        <v>3386</v>
      </c>
      <c r="B63" s="4">
        <v>0</v>
      </c>
      <c r="C63" s="4">
        <v>0</v>
      </c>
    </row>
    <row r="64" spans="1:3" x14ac:dyDescent="0.15">
      <c r="A64" s="3" t="s">
        <v>3390</v>
      </c>
      <c r="B64" s="4">
        <v>0</v>
      </c>
      <c r="C64" s="4">
        <v>0</v>
      </c>
    </row>
    <row r="65" spans="1:3" x14ac:dyDescent="0.15">
      <c r="A65" s="3" t="s">
        <v>3382</v>
      </c>
      <c r="B65" s="4">
        <v>0</v>
      </c>
      <c r="C65" s="4">
        <v>0</v>
      </c>
    </row>
    <row r="66" spans="1:3" x14ac:dyDescent="0.15">
      <c r="A66" s="3" t="s">
        <v>3392</v>
      </c>
      <c r="B66" s="4">
        <v>0</v>
      </c>
      <c r="C66" s="4">
        <v>0</v>
      </c>
    </row>
    <row r="67" spans="1:3" x14ac:dyDescent="0.15">
      <c r="A67" s="3" t="s">
        <v>118</v>
      </c>
      <c r="B67" s="4">
        <v>10</v>
      </c>
      <c r="C67" s="4">
        <v>10</v>
      </c>
    </row>
    <row r="68" spans="1:3" x14ac:dyDescent="0.15">
      <c r="A68" s="3" t="s">
        <v>434</v>
      </c>
      <c r="B68" s="4">
        <v>2</v>
      </c>
      <c r="C68" s="4">
        <v>2</v>
      </c>
    </row>
    <row r="69" spans="1:3" x14ac:dyDescent="0.15">
      <c r="A69" s="3" t="s">
        <v>1392</v>
      </c>
      <c r="B69" s="4">
        <v>16</v>
      </c>
      <c r="C69" s="4">
        <v>16</v>
      </c>
    </row>
    <row r="70" spans="1:3" x14ac:dyDescent="0.15">
      <c r="A70" s="3" t="s">
        <v>394</v>
      </c>
      <c r="B70" s="4">
        <v>3</v>
      </c>
      <c r="C70" s="4">
        <v>3</v>
      </c>
    </row>
    <row r="71" spans="1:3" x14ac:dyDescent="0.15">
      <c r="A71" s="3" t="s">
        <v>395</v>
      </c>
      <c r="B71" s="4">
        <v>5</v>
      </c>
      <c r="C71" s="4">
        <v>5</v>
      </c>
    </row>
    <row r="72" spans="1:3" x14ac:dyDescent="0.15">
      <c r="A72" s="3" t="s">
        <v>397</v>
      </c>
      <c r="B72" s="4">
        <v>1</v>
      </c>
      <c r="C72" s="4">
        <v>1</v>
      </c>
    </row>
    <row r="73" spans="1:3" x14ac:dyDescent="0.15">
      <c r="A73" s="3" t="s">
        <v>145</v>
      </c>
      <c r="B73" s="4">
        <v>30</v>
      </c>
      <c r="C73" s="4">
        <v>30</v>
      </c>
    </row>
    <row r="74" spans="1:3" x14ac:dyDescent="0.15">
      <c r="A74" s="3" t="s">
        <v>367</v>
      </c>
      <c r="B74" s="4">
        <v>7</v>
      </c>
      <c r="C74" s="4">
        <v>7</v>
      </c>
    </row>
    <row r="75" spans="1:3" x14ac:dyDescent="0.15">
      <c r="A75" s="3" t="s">
        <v>7</v>
      </c>
      <c r="B75" s="4">
        <v>3762</v>
      </c>
      <c r="C75" s="4">
        <v>3762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8"/>
  <sheetViews>
    <sheetView workbookViewId="0">
      <selection activeCell="E11" sqref="E11:E12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80</v>
      </c>
      <c r="C4" t="s">
        <v>7</v>
      </c>
    </row>
    <row r="5" spans="1:3" x14ac:dyDescent="0.15">
      <c r="A5" s="3" t="s">
        <v>79</v>
      </c>
      <c r="B5" s="4">
        <v>2</v>
      </c>
      <c r="C5" s="4">
        <v>2</v>
      </c>
    </row>
    <row r="6" spans="1:3" x14ac:dyDescent="0.15">
      <c r="A6" s="3" t="s">
        <v>81</v>
      </c>
      <c r="B6" s="4">
        <v>2</v>
      </c>
      <c r="C6" s="4">
        <v>2</v>
      </c>
    </row>
    <row r="7" spans="1:3" x14ac:dyDescent="0.15">
      <c r="A7" s="3" t="s">
        <v>127</v>
      </c>
      <c r="B7" s="4">
        <v>5</v>
      </c>
      <c r="C7" s="4">
        <v>5</v>
      </c>
    </row>
    <row r="8" spans="1:3" x14ac:dyDescent="0.15">
      <c r="A8" s="3" t="s">
        <v>7</v>
      </c>
      <c r="B8" s="4">
        <v>9</v>
      </c>
      <c r="C8" s="4">
        <v>9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6"/>
  <sheetViews>
    <sheetView workbookViewId="0">
      <selection activeCell="J18" sqref="J18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30</v>
      </c>
      <c r="C4" t="s">
        <v>7</v>
      </c>
    </row>
    <row r="5" spans="1:3" x14ac:dyDescent="0.15">
      <c r="A5" s="3" t="s">
        <v>441</v>
      </c>
      <c r="B5" s="4">
        <v>9</v>
      </c>
      <c r="C5" s="4">
        <v>9</v>
      </c>
    </row>
    <row r="6" spans="1:3" x14ac:dyDescent="0.15">
      <c r="A6" s="3" t="s">
        <v>7</v>
      </c>
      <c r="B6" s="4">
        <v>9</v>
      </c>
      <c r="C6" s="4">
        <v>9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F9" sqref="F9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4255</v>
      </c>
      <c r="B1" t="s">
        <v>4273</v>
      </c>
    </row>
    <row r="3" spans="1:2" x14ac:dyDescent="0.15">
      <c r="A3" s="2" t="s">
        <v>4257</v>
      </c>
      <c r="B3" s="2" t="s">
        <v>4272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62"/>
  <sheetViews>
    <sheetView workbookViewId="0">
      <selection activeCell="I14" sqref="I14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4257</v>
      </c>
    </row>
    <row r="4" spans="1:2" x14ac:dyDescent="0.15">
      <c r="A4" s="3" t="s">
        <v>81</v>
      </c>
      <c r="B4" s="4">
        <v>2</v>
      </c>
    </row>
    <row r="5" spans="1:2" x14ac:dyDescent="0.15">
      <c r="A5" s="3" t="s">
        <v>95</v>
      </c>
      <c r="B5" s="4">
        <v>6</v>
      </c>
    </row>
    <row r="6" spans="1:2" x14ac:dyDescent="0.15">
      <c r="A6" s="3" t="s">
        <v>155</v>
      </c>
      <c r="B6" s="4">
        <v>504</v>
      </c>
    </row>
    <row r="7" spans="1:2" x14ac:dyDescent="0.15">
      <c r="A7" s="3" t="s">
        <v>159</v>
      </c>
      <c r="B7" s="4">
        <v>164</v>
      </c>
    </row>
    <row r="8" spans="1:2" x14ac:dyDescent="0.15">
      <c r="A8" s="3" t="s">
        <v>160</v>
      </c>
      <c r="B8" s="4">
        <v>32</v>
      </c>
    </row>
    <row r="9" spans="1:2" x14ac:dyDescent="0.15">
      <c r="A9" s="3" t="s">
        <v>161</v>
      </c>
      <c r="B9" s="4">
        <v>28</v>
      </c>
    </row>
    <row r="10" spans="1:2" x14ac:dyDescent="0.15">
      <c r="A10" s="3" t="s">
        <v>168</v>
      </c>
      <c r="B10" s="4">
        <v>50</v>
      </c>
    </row>
    <row r="11" spans="1:2" x14ac:dyDescent="0.15">
      <c r="A11" s="3" t="s">
        <v>252</v>
      </c>
      <c r="B11" s="4">
        <v>10</v>
      </c>
    </row>
    <row r="12" spans="1:2" x14ac:dyDescent="0.15">
      <c r="A12" s="3" t="s">
        <v>280</v>
      </c>
      <c r="B12" s="4">
        <v>18</v>
      </c>
    </row>
    <row r="13" spans="1:2" x14ac:dyDescent="0.15">
      <c r="A13" s="3" t="s">
        <v>291</v>
      </c>
      <c r="B13" s="4">
        <v>20</v>
      </c>
    </row>
    <row r="14" spans="1:2" x14ac:dyDescent="0.15">
      <c r="A14" s="3" t="s">
        <v>292</v>
      </c>
      <c r="B14" s="4">
        <v>20</v>
      </c>
    </row>
    <row r="15" spans="1:2" x14ac:dyDescent="0.15">
      <c r="A15" s="3" t="s">
        <v>293</v>
      </c>
      <c r="B15" s="4">
        <v>20</v>
      </c>
    </row>
    <row r="16" spans="1:2" x14ac:dyDescent="0.15">
      <c r="A16" s="3" t="s">
        <v>298</v>
      </c>
      <c r="B16" s="4">
        <v>8</v>
      </c>
    </row>
    <row r="17" spans="1:2" x14ac:dyDescent="0.15">
      <c r="A17" s="3" t="s">
        <v>311</v>
      </c>
      <c r="B17" s="4">
        <v>2</v>
      </c>
    </row>
    <row r="18" spans="1:2" x14ac:dyDescent="0.15">
      <c r="A18" s="3" t="s">
        <v>312</v>
      </c>
      <c r="B18" s="4">
        <v>1</v>
      </c>
    </row>
    <row r="19" spans="1:2" x14ac:dyDescent="0.15">
      <c r="A19" s="3" t="s">
        <v>373</v>
      </c>
      <c r="B19" s="4">
        <v>6</v>
      </c>
    </row>
    <row r="20" spans="1:2" x14ac:dyDescent="0.15">
      <c r="A20" s="3" t="s">
        <v>441</v>
      </c>
      <c r="B20" s="4">
        <v>9</v>
      </c>
    </row>
    <row r="21" spans="1:2" x14ac:dyDescent="0.15">
      <c r="A21" s="3" t="s">
        <v>9</v>
      </c>
      <c r="B21" s="4"/>
    </row>
    <row r="22" spans="1:2" x14ac:dyDescent="0.15">
      <c r="A22" s="3" t="s">
        <v>157</v>
      </c>
      <c r="B22" s="4">
        <v>1036</v>
      </c>
    </row>
    <row r="23" spans="1:2" x14ac:dyDescent="0.15">
      <c r="A23" s="3" t="s">
        <v>158</v>
      </c>
      <c r="B23" s="4">
        <v>1048</v>
      </c>
    </row>
    <row r="24" spans="1:2" x14ac:dyDescent="0.15">
      <c r="A24" s="3" t="s">
        <v>1786</v>
      </c>
      <c r="B24" s="4">
        <v>1</v>
      </c>
    </row>
    <row r="25" spans="1:2" x14ac:dyDescent="0.15">
      <c r="A25" s="3" t="s">
        <v>156</v>
      </c>
      <c r="B25" s="4">
        <v>244</v>
      </c>
    </row>
    <row r="26" spans="1:2" x14ac:dyDescent="0.15">
      <c r="A26" s="3" t="s">
        <v>181</v>
      </c>
      <c r="B26" s="4">
        <v>11</v>
      </c>
    </row>
    <row r="27" spans="1:2" x14ac:dyDescent="0.15">
      <c r="A27" s="3" t="s">
        <v>279</v>
      </c>
      <c r="B27" s="4">
        <v>30</v>
      </c>
    </row>
    <row r="28" spans="1:2" x14ac:dyDescent="0.15">
      <c r="A28" s="3" t="s">
        <v>127</v>
      </c>
      <c r="B28" s="4">
        <v>5</v>
      </c>
    </row>
    <row r="29" spans="1:2" x14ac:dyDescent="0.15">
      <c r="A29" s="3" t="s">
        <v>122</v>
      </c>
      <c r="B29" s="4">
        <v>10</v>
      </c>
    </row>
    <row r="30" spans="1:2" x14ac:dyDescent="0.15">
      <c r="A30" s="3" t="s">
        <v>170</v>
      </c>
      <c r="B30" s="4">
        <v>5</v>
      </c>
    </row>
    <row r="31" spans="1:2" x14ac:dyDescent="0.15">
      <c r="A31" s="3" t="s">
        <v>184</v>
      </c>
      <c r="B31" s="4">
        <v>3</v>
      </c>
    </row>
    <row r="32" spans="1:2" x14ac:dyDescent="0.15">
      <c r="A32" s="3" t="s">
        <v>287</v>
      </c>
      <c r="B32" s="4">
        <v>38</v>
      </c>
    </row>
    <row r="33" spans="1:2" x14ac:dyDescent="0.15">
      <c r="A33" s="3" t="s">
        <v>249</v>
      </c>
      <c r="B33" s="4">
        <v>23</v>
      </c>
    </row>
    <row r="34" spans="1:2" x14ac:dyDescent="0.15">
      <c r="A34" s="3" t="s">
        <v>183</v>
      </c>
      <c r="B34" s="4">
        <v>27</v>
      </c>
    </row>
    <row r="35" spans="1:2" x14ac:dyDescent="0.15">
      <c r="A35" s="3" t="s">
        <v>463</v>
      </c>
      <c r="B35" s="4">
        <v>12</v>
      </c>
    </row>
    <row r="36" spans="1:2" x14ac:dyDescent="0.15">
      <c r="A36" s="3" t="s">
        <v>79</v>
      </c>
      <c r="B36" s="4">
        <v>2</v>
      </c>
    </row>
    <row r="37" spans="1:2" x14ac:dyDescent="0.15">
      <c r="A37" s="3" t="s">
        <v>265</v>
      </c>
      <c r="B37" s="4">
        <v>6</v>
      </c>
    </row>
    <row r="38" spans="1:2" x14ac:dyDescent="0.15">
      <c r="A38" s="3" t="s">
        <v>182</v>
      </c>
      <c r="B38" s="4">
        <v>4</v>
      </c>
    </row>
    <row r="39" spans="1:2" x14ac:dyDescent="0.15">
      <c r="A39" s="3" t="s">
        <v>146</v>
      </c>
      <c r="B39" s="4">
        <v>1</v>
      </c>
    </row>
    <row r="40" spans="1:2" x14ac:dyDescent="0.15">
      <c r="A40" s="3" t="s">
        <v>445</v>
      </c>
      <c r="B40" s="4">
        <v>69</v>
      </c>
    </row>
    <row r="41" spans="1:2" x14ac:dyDescent="0.15">
      <c r="A41" s="3" t="s">
        <v>428</v>
      </c>
      <c r="B41" s="4">
        <v>2</v>
      </c>
    </row>
    <row r="42" spans="1:2" x14ac:dyDescent="0.15">
      <c r="A42" s="3" t="s">
        <v>2129</v>
      </c>
      <c r="B42" s="4">
        <v>104</v>
      </c>
    </row>
    <row r="43" spans="1:2" x14ac:dyDescent="0.15">
      <c r="A43" s="3" t="s">
        <v>267</v>
      </c>
      <c r="B43" s="4">
        <v>5</v>
      </c>
    </row>
    <row r="44" spans="1:2" x14ac:dyDescent="0.15">
      <c r="A44" s="3" t="s">
        <v>179</v>
      </c>
      <c r="B44" s="4">
        <v>10</v>
      </c>
    </row>
    <row r="45" spans="1:2" x14ac:dyDescent="0.15">
      <c r="A45" s="3" t="s">
        <v>369</v>
      </c>
      <c r="B45" s="4">
        <v>5</v>
      </c>
    </row>
    <row r="46" spans="1:2" x14ac:dyDescent="0.15">
      <c r="A46" s="3" t="s">
        <v>376</v>
      </c>
      <c r="B46" s="4">
        <v>1</v>
      </c>
    </row>
    <row r="47" spans="1:2" x14ac:dyDescent="0.15">
      <c r="A47" s="3" t="s">
        <v>426</v>
      </c>
      <c r="B47" s="4">
        <v>4</v>
      </c>
    </row>
    <row r="48" spans="1:2" x14ac:dyDescent="0.15">
      <c r="A48" s="3" t="s">
        <v>366</v>
      </c>
      <c r="B48" s="4">
        <v>3</v>
      </c>
    </row>
    <row r="49" spans="1:2" x14ac:dyDescent="0.15">
      <c r="A49" s="3" t="s">
        <v>377</v>
      </c>
      <c r="B49" s="4">
        <v>2</v>
      </c>
    </row>
    <row r="50" spans="1:2" x14ac:dyDescent="0.15">
      <c r="A50" s="3" t="s">
        <v>98</v>
      </c>
      <c r="B50" s="4">
        <v>4</v>
      </c>
    </row>
    <row r="51" spans="1:2" x14ac:dyDescent="0.15">
      <c r="A51" s="3" t="s">
        <v>510</v>
      </c>
      <c r="B51" s="4">
        <v>15</v>
      </c>
    </row>
    <row r="52" spans="1:2" x14ac:dyDescent="0.15">
      <c r="A52" s="3" t="s">
        <v>172</v>
      </c>
      <c r="B52" s="4">
        <v>3</v>
      </c>
    </row>
    <row r="53" spans="1:2" x14ac:dyDescent="0.15">
      <c r="A53" s="3" t="s">
        <v>380</v>
      </c>
      <c r="B53" s="4">
        <v>1</v>
      </c>
    </row>
    <row r="54" spans="1:2" x14ac:dyDescent="0.15">
      <c r="A54" s="3" t="s">
        <v>378</v>
      </c>
      <c r="B54" s="4">
        <v>1</v>
      </c>
    </row>
    <row r="55" spans="1:2" x14ac:dyDescent="0.15">
      <c r="A55" s="3" t="s">
        <v>403</v>
      </c>
      <c r="B55" s="4">
        <v>3</v>
      </c>
    </row>
    <row r="56" spans="1:2" x14ac:dyDescent="0.15">
      <c r="A56" s="3" t="s">
        <v>1392</v>
      </c>
      <c r="B56" s="4">
        <v>16</v>
      </c>
    </row>
    <row r="57" spans="1:2" x14ac:dyDescent="0.15">
      <c r="A57" s="3" t="s">
        <v>394</v>
      </c>
      <c r="B57" s="4">
        <v>3</v>
      </c>
    </row>
    <row r="58" spans="1:2" x14ac:dyDescent="0.15">
      <c r="A58" s="3" t="s">
        <v>395</v>
      </c>
      <c r="B58" s="4">
        <v>5</v>
      </c>
    </row>
    <row r="59" spans="1:2" x14ac:dyDescent="0.15">
      <c r="A59" s="3" t="s">
        <v>397</v>
      </c>
      <c r="B59" s="4">
        <v>1</v>
      </c>
    </row>
    <row r="60" spans="1:2" x14ac:dyDescent="0.15">
      <c r="A60" s="3" t="s">
        <v>145</v>
      </c>
      <c r="B60" s="4">
        <v>30</v>
      </c>
    </row>
    <row r="61" spans="1:2" x14ac:dyDescent="0.15">
      <c r="A61" s="3" t="s">
        <v>367</v>
      </c>
      <c r="B61" s="4">
        <v>7</v>
      </c>
    </row>
    <row r="62" spans="1:2" x14ac:dyDescent="0.15">
      <c r="A62" s="3" t="s">
        <v>7</v>
      </c>
      <c r="B62" s="4">
        <v>3700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67"/>
  <sheetViews>
    <sheetView workbookViewId="0">
      <selection activeCell="E22" sqref="E22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4275</v>
      </c>
    </row>
    <row r="2" spans="1:2" x14ac:dyDescent="0.15">
      <c r="A2" s="3" t="s">
        <v>109</v>
      </c>
      <c r="B2" s="4">
        <v>143</v>
      </c>
    </row>
    <row r="3" spans="1:2" x14ac:dyDescent="0.15">
      <c r="A3" s="3" t="s">
        <v>561</v>
      </c>
      <c r="B3" s="4">
        <v>39</v>
      </c>
    </row>
    <row r="4" spans="1:2" x14ac:dyDescent="0.15">
      <c r="A4" s="3" t="s">
        <v>564</v>
      </c>
      <c r="B4" s="4">
        <v>51</v>
      </c>
    </row>
    <row r="5" spans="1:2" x14ac:dyDescent="0.15">
      <c r="A5" s="3" t="s">
        <v>974</v>
      </c>
      <c r="B5" s="4">
        <v>1</v>
      </c>
    </row>
    <row r="6" spans="1:2" x14ac:dyDescent="0.15">
      <c r="A6" s="3" t="s">
        <v>1111</v>
      </c>
      <c r="B6" s="4">
        <v>1</v>
      </c>
    </row>
    <row r="7" spans="1:2" x14ac:dyDescent="0.15">
      <c r="A7" s="3" t="s">
        <v>164</v>
      </c>
      <c r="B7" s="4">
        <v>1</v>
      </c>
    </row>
    <row r="8" spans="1:2" x14ac:dyDescent="0.15">
      <c r="A8" s="3" t="s">
        <v>167</v>
      </c>
      <c r="B8" s="4">
        <v>151</v>
      </c>
    </row>
    <row r="9" spans="1:2" x14ac:dyDescent="0.15">
      <c r="A9" s="3" t="s">
        <v>168</v>
      </c>
      <c r="B9" s="4">
        <v>1</v>
      </c>
    </row>
    <row r="10" spans="1:2" x14ac:dyDescent="0.15">
      <c r="A10" s="3" t="s">
        <v>170</v>
      </c>
      <c r="B10" s="4">
        <v>20</v>
      </c>
    </row>
    <row r="11" spans="1:2" x14ac:dyDescent="0.15">
      <c r="A11" s="3" t="s">
        <v>188</v>
      </c>
      <c r="B11" s="4">
        <v>1</v>
      </c>
    </row>
    <row r="12" spans="1:2" x14ac:dyDescent="0.15">
      <c r="A12" s="3" t="s">
        <v>1343</v>
      </c>
      <c r="B12" s="4">
        <v>30</v>
      </c>
    </row>
    <row r="13" spans="1:2" x14ac:dyDescent="0.15">
      <c r="A13" s="3" t="s">
        <v>221</v>
      </c>
      <c r="B13" s="4">
        <v>40</v>
      </c>
    </row>
    <row r="14" spans="1:2" x14ac:dyDescent="0.15">
      <c r="A14" s="3" t="s">
        <v>228</v>
      </c>
      <c r="B14" s="4">
        <v>37</v>
      </c>
    </row>
    <row r="15" spans="1:2" x14ac:dyDescent="0.15">
      <c r="A15" s="3" t="s">
        <v>233</v>
      </c>
      <c r="B15" s="4">
        <v>2</v>
      </c>
    </row>
    <row r="16" spans="1:2" x14ac:dyDescent="0.15">
      <c r="A16" s="3" t="s">
        <v>1783</v>
      </c>
      <c r="B16" s="4">
        <v>4</v>
      </c>
    </row>
    <row r="17" spans="1:2" x14ac:dyDescent="0.15">
      <c r="A17" s="3" t="s">
        <v>1853</v>
      </c>
      <c r="B17" s="4">
        <v>3</v>
      </c>
    </row>
    <row r="18" spans="1:2" x14ac:dyDescent="0.15">
      <c r="A18" s="3" t="s">
        <v>249</v>
      </c>
      <c r="B18" s="4">
        <v>3</v>
      </c>
    </row>
    <row r="19" spans="1:2" x14ac:dyDescent="0.15">
      <c r="A19" s="3" t="s">
        <v>250</v>
      </c>
      <c r="B19" s="4">
        <v>1</v>
      </c>
    </row>
    <row r="20" spans="1:2" x14ac:dyDescent="0.15">
      <c r="A20" s="3" t="s">
        <v>264</v>
      </c>
      <c r="B20" s="4">
        <v>53</v>
      </c>
    </row>
    <row r="21" spans="1:2" x14ac:dyDescent="0.15">
      <c r="A21" s="3" t="s">
        <v>280</v>
      </c>
      <c r="B21" s="4">
        <v>60</v>
      </c>
    </row>
    <row r="22" spans="1:2" x14ac:dyDescent="0.15">
      <c r="A22" s="3" t="s">
        <v>291</v>
      </c>
      <c r="B22" s="4">
        <v>4</v>
      </c>
    </row>
    <row r="23" spans="1:2" x14ac:dyDescent="0.15">
      <c r="A23" s="3" t="s">
        <v>365</v>
      </c>
      <c r="B23" s="4">
        <v>2</v>
      </c>
    </row>
    <row r="24" spans="1:2" x14ac:dyDescent="0.15">
      <c r="A24" s="3" t="s">
        <v>367</v>
      </c>
      <c r="B24" s="4">
        <v>2</v>
      </c>
    </row>
    <row r="25" spans="1:2" x14ac:dyDescent="0.15">
      <c r="A25" s="3" t="s">
        <v>369</v>
      </c>
      <c r="B25" s="4">
        <v>2</v>
      </c>
    </row>
    <row r="26" spans="1:2" x14ac:dyDescent="0.15">
      <c r="A26" s="3" t="s">
        <v>371</v>
      </c>
      <c r="B26" s="4">
        <v>85</v>
      </c>
    </row>
    <row r="27" spans="1:2" x14ac:dyDescent="0.15">
      <c r="A27" s="3" t="s">
        <v>372</v>
      </c>
      <c r="B27" s="4">
        <v>22</v>
      </c>
    </row>
    <row r="28" spans="1:2" x14ac:dyDescent="0.15">
      <c r="A28" s="3" t="s">
        <v>375</v>
      </c>
      <c r="B28" s="4">
        <v>1</v>
      </c>
    </row>
    <row r="29" spans="1:2" x14ac:dyDescent="0.15">
      <c r="A29" s="3" t="s">
        <v>376</v>
      </c>
      <c r="B29" s="4">
        <v>1</v>
      </c>
    </row>
    <row r="30" spans="1:2" x14ac:dyDescent="0.15">
      <c r="A30" s="3" t="s">
        <v>390</v>
      </c>
      <c r="B30" s="4">
        <v>1</v>
      </c>
    </row>
    <row r="31" spans="1:2" x14ac:dyDescent="0.15">
      <c r="A31" s="3" t="s">
        <v>394</v>
      </c>
      <c r="B31" s="4">
        <v>2</v>
      </c>
    </row>
    <row r="32" spans="1:2" x14ac:dyDescent="0.15">
      <c r="A32" s="3" t="s">
        <v>395</v>
      </c>
      <c r="B32" s="4">
        <v>2</v>
      </c>
    </row>
    <row r="33" spans="1:2" x14ac:dyDescent="0.15">
      <c r="A33" s="3" t="s">
        <v>397</v>
      </c>
      <c r="B33" s="4">
        <v>3</v>
      </c>
    </row>
    <row r="34" spans="1:2" x14ac:dyDescent="0.15">
      <c r="A34" s="3" t="s">
        <v>401</v>
      </c>
      <c r="B34" s="4">
        <v>1</v>
      </c>
    </row>
    <row r="35" spans="1:2" x14ac:dyDescent="0.15">
      <c r="A35" s="3" t="s">
        <v>417</v>
      </c>
      <c r="B35" s="4">
        <v>4</v>
      </c>
    </row>
    <row r="36" spans="1:2" x14ac:dyDescent="0.15">
      <c r="A36" s="3" t="s">
        <v>422</v>
      </c>
      <c r="B36" s="4">
        <v>10</v>
      </c>
    </row>
    <row r="37" spans="1:2" x14ac:dyDescent="0.15">
      <c r="A37" s="3" t="s">
        <v>425</v>
      </c>
      <c r="B37" s="4">
        <v>2</v>
      </c>
    </row>
    <row r="38" spans="1:2" x14ac:dyDescent="0.15">
      <c r="A38" s="3" t="s">
        <v>426</v>
      </c>
      <c r="B38" s="4">
        <v>3</v>
      </c>
    </row>
    <row r="39" spans="1:2" x14ac:dyDescent="0.15">
      <c r="A39" s="3" t="s">
        <v>429</v>
      </c>
      <c r="B39" s="4">
        <v>1</v>
      </c>
    </row>
    <row r="40" spans="1:2" x14ac:dyDescent="0.15">
      <c r="A40" s="3" t="s">
        <v>432</v>
      </c>
      <c r="B40" s="4">
        <v>2</v>
      </c>
    </row>
    <row r="41" spans="1:2" x14ac:dyDescent="0.15">
      <c r="A41" s="3" t="s">
        <v>3380</v>
      </c>
      <c r="B41" s="4">
        <v>20</v>
      </c>
    </row>
    <row r="42" spans="1:2" x14ac:dyDescent="0.15">
      <c r="A42" s="3" t="s">
        <v>3412</v>
      </c>
      <c r="B42" s="4">
        <v>1</v>
      </c>
    </row>
    <row r="43" spans="1:2" x14ac:dyDescent="0.15">
      <c r="A43" s="3" t="s">
        <v>442</v>
      </c>
      <c r="B43" s="4">
        <v>1</v>
      </c>
    </row>
    <row r="44" spans="1:2" x14ac:dyDescent="0.15">
      <c r="A44" s="3" t="s">
        <v>445</v>
      </c>
      <c r="B44" s="4">
        <v>230</v>
      </c>
    </row>
    <row r="45" spans="1:2" x14ac:dyDescent="0.15">
      <c r="A45" s="3" t="s">
        <v>3480</v>
      </c>
      <c r="B45" s="4">
        <v>5</v>
      </c>
    </row>
    <row r="46" spans="1:2" x14ac:dyDescent="0.15">
      <c r="A46" s="3" t="s">
        <v>452</v>
      </c>
      <c r="B46" s="4">
        <v>2</v>
      </c>
    </row>
    <row r="47" spans="1:2" x14ac:dyDescent="0.15">
      <c r="A47" s="3" t="s">
        <v>3861</v>
      </c>
      <c r="B47" s="4">
        <v>20</v>
      </c>
    </row>
    <row r="48" spans="1:2" x14ac:dyDescent="0.15">
      <c r="A48" s="3" t="s">
        <v>3863</v>
      </c>
      <c r="B48" s="4">
        <v>20</v>
      </c>
    </row>
    <row r="49" spans="1:2" x14ac:dyDescent="0.15">
      <c r="A49" s="3" t="s">
        <v>3865</v>
      </c>
      <c r="B49" s="4">
        <v>50</v>
      </c>
    </row>
    <row r="50" spans="1:2" x14ac:dyDescent="0.15">
      <c r="A50" s="3" t="s">
        <v>3867</v>
      </c>
      <c r="B50" s="4">
        <v>50</v>
      </c>
    </row>
    <row r="51" spans="1:2" x14ac:dyDescent="0.15">
      <c r="A51" s="3" t="s">
        <v>3869</v>
      </c>
      <c r="B51" s="4">
        <v>70</v>
      </c>
    </row>
    <row r="52" spans="1:2" x14ac:dyDescent="0.15">
      <c r="A52" s="3" t="s">
        <v>66</v>
      </c>
      <c r="B52" s="4">
        <v>1</v>
      </c>
    </row>
    <row r="53" spans="1:2" x14ac:dyDescent="0.15">
      <c r="A53" s="3" t="s">
        <v>3886</v>
      </c>
      <c r="B53" s="4">
        <v>200</v>
      </c>
    </row>
    <row r="54" spans="1:2" x14ac:dyDescent="0.15">
      <c r="A54" s="3" t="s">
        <v>3956</v>
      </c>
      <c r="B54" s="4">
        <v>10</v>
      </c>
    </row>
    <row r="55" spans="1:2" x14ac:dyDescent="0.15">
      <c r="A55" s="3" t="s">
        <v>9</v>
      </c>
      <c r="B55" s="4"/>
    </row>
    <row r="56" spans="1:2" x14ac:dyDescent="0.15">
      <c r="A56" s="3" t="s">
        <v>510</v>
      </c>
      <c r="B56" s="4">
        <v>15</v>
      </c>
    </row>
    <row r="57" spans="1:2" x14ac:dyDescent="0.15">
      <c r="A57" s="3" t="s">
        <v>125</v>
      </c>
      <c r="B57" s="4">
        <v>300</v>
      </c>
    </row>
    <row r="58" spans="1:2" x14ac:dyDescent="0.15">
      <c r="A58" s="3" t="s">
        <v>133</v>
      </c>
      <c r="B58" s="4">
        <v>390</v>
      </c>
    </row>
    <row r="59" spans="1:2" x14ac:dyDescent="0.15">
      <c r="A59" s="3" t="s">
        <v>978</v>
      </c>
      <c r="B59" s="4">
        <v>4</v>
      </c>
    </row>
    <row r="60" spans="1:2" x14ac:dyDescent="0.15">
      <c r="A60" s="3" t="s">
        <v>155</v>
      </c>
      <c r="B60" s="4">
        <v>648</v>
      </c>
    </row>
    <row r="61" spans="1:2" x14ac:dyDescent="0.15">
      <c r="A61" s="3" t="s">
        <v>159</v>
      </c>
      <c r="B61" s="4">
        <v>432</v>
      </c>
    </row>
    <row r="62" spans="1:2" x14ac:dyDescent="0.15">
      <c r="A62" s="3" t="s">
        <v>166</v>
      </c>
      <c r="B62" s="4">
        <v>2</v>
      </c>
    </row>
    <row r="63" spans="1:2" x14ac:dyDescent="0.15">
      <c r="A63" s="3" t="s">
        <v>1673</v>
      </c>
      <c r="B63" s="4">
        <v>16</v>
      </c>
    </row>
    <row r="64" spans="1:2" x14ac:dyDescent="0.15">
      <c r="A64" s="3" t="s">
        <v>292</v>
      </c>
      <c r="B64" s="4">
        <v>504</v>
      </c>
    </row>
    <row r="65" spans="1:2" x14ac:dyDescent="0.15">
      <c r="A65" s="3" t="s">
        <v>366</v>
      </c>
      <c r="B65" s="4">
        <v>11</v>
      </c>
    </row>
    <row r="66" spans="1:2" x14ac:dyDescent="0.15">
      <c r="A66" s="3" t="s">
        <v>370</v>
      </c>
      <c r="B66" s="4">
        <v>32</v>
      </c>
    </row>
    <row r="67" spans="1:2" x14ac:dyDescent="0.15">
      <c r="A67" s="3" t="s">
        <v>373</v>
      </c>
      <c r="B67" s="4">
        <v>1</v>
      </c>
    </row>
    <row r="68" spans="1:2" x14ac:dyDescent="0.15">
      <c r="A68" s="3" t="s">
        <v>377</v>
      </c>
      <c r="B68" s="4">
        <v>22</v>
      </c>
    </row>
    <row r="69" spans="1:2" x14ac:dyDescent="0.15">
      <c r="A69" s="3" t="s">
        <v>463</v>
      </c>
      <c r="B69" s="4">
        <v>50</v>
      </c>
    </row>
    <row r="70" spans="1:2" x14ac:dyDescent="0.15">
      <c r="A70" s="3" t="s">
        <v>100</v>
      </c>
      <c r="B70" s="4">
        <v>2</v>
      </c>
    </row>
    <row r="71" spans="1:2" x14ac:dyDescent="0.15">
      <c r="A71" s="3" t="s">
        <v>139</v>
      </c>
      <c r="B71" s="4">
        <v>42</v>
      </c>
    </row>
    <row r="72" spans="1:2" x14ac:dyDescent="0.15">
      <c r="A72" s="3" t="s">
        <v>140</v>
      </c>
      <c r="B72" s="4">
        <v>29</v>
      </c>
    </row>
    <row r="73" spans="1:2" x14ac:dyDescent="0.15">
      <c r="A73" s="3" t="s">
        <v>183</v>
      </c>
      <c r="B73" s="4">
        <v>35</v>
      </c>
    </row>
    <row r="74" spans="1:2" x14ac:dyDescent="0.15">
      <c r="A74" s="3" t="s">
        <v>191</v>
      </c>
      <c r="B74" s="4">
        <v>1</v>
      </c>
    </row>
    <row r="75" spans="1:2" x14ac:dyDescent="0.15">
      <c r="A75" s="3" t="s">
        <v>222</v>
      </c>
      <c r="B75" s="4">
        <v>10</v>
      </c>
    </row>
    <row r="76" spans="1:2" x14ac:dyDescent="0.15">
      <c r="A76" s="3" t="s">
        <v>223</v>
      </c>
      <c r="B76" s="4">
        <v>40</v>
      </c>
    </row>
    <row r="77" spans="1:2" x14ac:dyDescent="0.15">
      <c r="A77" s="3" t="s">
        <v>224</v>
      </c>
      <c r="B77" s="4">
        <v>12</v>
      </c>
    </row>
    <row r="78" spans="1:2" x14ac:dyDescent="0.15">
      <c r="A78" s="3" t="s">
        <v>247</v>
      </c>
      <c r="B78" s="4">
        <v>5</v>
      </c>
    </row>
    <row r="79" spans="1:2" x14ac:dyDescent="0.15">
      <c r="A79" s="3" t="s">
        <v>271</v>
      </c>
      <c r="B79" s="4">
        <v>1</v>
      </c>
    </row>
    <row r="80" spans="1:2" x14ac:dyDescent="0.15">
      <c r="A80" s="3" t="s">
        <v>278</v>
      </c>
      <c r="B80" s="4">
        <v>200</v>
      </c>
    </row>
    <row r="81" spans="1:2" x14ac:dyDescent="0.15">
      <c r="A81" s="3" t="s">
        <v>2369</v>
      </c>
      <c r="B81" s="4">
        <v>9</v>
      </c>
    </row>
    <row r="82" spans="1:2" x14ac:dyDescent="0.15">
      <c r="A82" s="3" t="s">
        <v>2371</v>
      </c>
      <c r="B82" s="4">
        <v>4</v>
      </c>
    </row>
    <row r="83" spans="1:2" x14ac:dyDescent="0.15">
      <c r="A83" s="3" t="s">
        <v>2373</v>
      </c>
      <c r="B83" s="4">
        <v>12</v>
      </c>
    </row>
    <row r="84" spans="1:2" x14ac:dyDescent="0.15">
      <c r="A84" s="3" t="s">
        <v>2387</v>
      </c>
      <c r="B84" s="4">
        <v>2</v>
      </c>
    </row>
    <row r="85" spans="1:2" x14ac:dyDescent="0.15">
      <c r="A85" s="3" t="s">
        <v>319</v>
      </c>
      <c r="B85" s="4">
        <v>10</v>
      </c>
    </row>
    <row r="86" spans="1:2" x14ac:dyDescent="0.15">
      <c r="A86" s="3" t="s">
        <v>441</v>
      </c>
      <c r="B86" s="4">
        <v>80</v>
      </c>
    </row>
    <row r="87" spans="1:2" x14ac:dyDescent="0.15">
      <c r="A87" s="3" t="s">
        <v>4043</v>
      </c>
      <c r="B87" s="4">
        <v>30</v>
      </c>
    </row>
    <row r="88" spans="1:2" x14ac:dyDescent="0.15">
      <c r="A88" s="3" t="s">
        <v>4041</v>
      </c>
      <c r="B88" s="4">
        <v>30</v>
      </c>
    </row>
    <row r="89" spans="1:2" x14ac:dyDescent="0.15">
      <c r="A89" s="3" t="s">
        <v>114</v>
      </c>
      <c r="B89" s="4">
        <v>30</v>
      </c>
    </row>
    <row r="90" spans="1:2" x14ac:dyDescent="0.15">
      <c r="A90" s="3" t="s">
        <v>119</v>
      </c>
      <c r="B90" s="4">
        <v>100</v>
      </c>
    </row>
    <row r="91" spans="1:2" x14ac:dyDescent="0.15">
      <c r="A91" s="3" t="s">
        <v>145</v>
      </c>
      <c r="B91" s="4">
        <v>2</v>
      </c>
    </row>
    <row r="92" spans="1:2" x14ac:dyDescent="0.15">
      <c r="A92" s="3" t="s">
        <v>148</v>
      </c>
      <c r="B92" s="4">
        <v>50</v>
      </c>
    </row>
    <row r="93" spans="1:2" x14ac:dyDescent="0.15">
      <c r="A93" s="3" t="s">
        <v>174</v>
      </c>
      <c r="B93" s="4">
        <v>2</v>
      </c>
    </row>
    <row r="94" spans="1:2" x14ac:dyDescent="0.15">
      <c r="A94" s="3" t="s">
        <v>178</v>
      </c>
      <c r="B94" s="4">
        <v>30</v>
      </c>
    </row>
    <row r="95" spans="1:2" x14ac:dyDescent="0.15">
      <c r="A95" s="3" t="s">
        <v>181</v>
      </c>
      <c r="B95" s="4">
        <v>4</v>
      </c>
    </row>
    <row r="96" spans="1:2" x14ac:dyDescent="0.15">
      <c r="A96" s="3" t="s">
        <v>1208</v>
      </c>
      <c r="B96" s="4">
        <v>4</v>
      </c>
    </row>
    <row r="97" spans="1:2" x14ac:dyDescent="0.15">
      <c r="A97" s="3" t="s">
        <v>1486</v>
      </c>
      <c r="B97" s="4">
        <v>1</v>
      </c>
    </row>
    <row r="98" spans="1:2" x14ac:dyDescent="0.15">
      <c r="A98" s="3" t="s">
        <v>225</v>
      </c>
      <c r="B98" s="4">
        <v>60</v>
      </c>
    </row>
    <row r="99" spans="1:2" x14ac:dyDescent="0.15">
      <c r="A99" s="3" t="s">
        <v>232</v>
      </c>
      <c r="B99" s="4">
        <v>50</v>
      </c>
    </row>
    <row r="100" spans="1:2" x14ac:dyDescent="0.15">
      <c r="A100" s="3" t="s">
        <v>1810</v>
      </c>
      <c r="B100" s="4">
        <v>4</v>
      </c>
    </row>
    <row r="101" spans="1:2" x14ac:dyDescent="0.15">
      <c r="A101" s="3" t="s">
        <v>1945</v>
      </c>
      <c r="B101" s="4">
        <v>1</v>
      </c>
    </row>
    <row r="102" spans="1:2" x14ac:dyDescent="0.15">
      <c r="A102" s="3" t="s">
        <v>2035</v>
      </c>
      <c r="B102" s="4">
        <v>6</v>
      </c>
    </row>
    <row r="103" spans="1:2" x14ac:dyDescent="0.15">
      <c r="A103" s="3" t="s">
        <v>2037</v>
      </c>
      <c r="B103" s="4">
        <v>6</v>
      </c>
    </row>
    <row r="104" spans="1:2" x14ac:dyDescent="0.15">
      <c r="A104" s="3" t="s">
        <v>2186</v>
      </c>
      <c r="B104" s="4">
        <v>40</v>
      </c>
    </row>
    <row r="105" spans="1:2" x14ac:dyDescent="0.15">
      <c r="A105" s="3" t="s">
        <v>2188</v>
      </c>
      <c r="B105" s="4">
        <v>20</v>
      </c>
    </row>
    <row r="106" spans="1:2" x14ac:dyDescent="0.15">
      <c r="A106" s="3" t="s">
        <v>3065</v>
      </c>
      <c r="B106" s="4">
        <v>8</v>
      </c>
    </row>
    <row r="107" spans="1:2" x14ac:dyDescent="0.15">
      <c r="A107" s="3" t="s">
        <v>55</v>
      </c>
      <c r="B107" s="4">
        <v>50</v>
      </c>
    </row>
    <row r="108" spans="1:2" x14ac:dyDescent="0.15">
      <c r="A108" s="3" t="s">
        <v>210</v>
      </c>
      <c r="B108" s="4">
        <v>1</v>
      </c>
    </row>
    <row r="109" spans="1:2" x14ac:dyDescent="0.15">
      <c r="A109" s="3" t="s">
        <v>2029</v>
      </c>
      <c r="B109" s="4">
        <v>10</v>
      </c>
    </row>
    <row r="110" spans="1:2" x14ac:dyDescent="0.15">
      <c r="A110" s="3" t="s">
        <v>2031</v>
      </c>
      <c r="B110" s="4">
        <v>20</v>
      </c>
    </row>
    <row r="111" spans="1:2" x14ac:dyDescent="0.15">
      <c r="A111" s="3" t="s">
        <v>2033</v>
      </c>
      <c r="B111" s="4">
        <v>20</v>
      </c>
    </row>
    <row r="112" spans="1:2" x14ac:dyDescent="0.15">
      <c r="A112" s="3" t="s">
        <v>257</v>
      </c>
      <c r="B112" s="4">
        <v>7</v>
      </c>
    </row>
    <row r="113" spans="1:2" x14ac:dyDescent="0.15">
      <c r="A113" s="3" t="s">
        <v>276</v>
      </c>
      <c r="B113" s="4">
        <v>200</v>
      </c>
    </row>
    <row r="114" spans="1:2" x14ac:dyDescent="0.15">
      <c r="A114" s="3" t="s">
        <v>3055</v>
      </c>
      <c r="B114" s="4">
        <v>22</v>
      </c>
    </row>
    <row r="115" spans="1:2" x14ac:dyDescent="0.15">
      <c r="A115" s="3" t="s">
        <v>3057</v>
      </c>
      <c r="B115" s="4">
        <v>8</v>
      </c>
    </row>
    <row r="116" spans="1:2" x14ac:dyDescent="0.15">
      <c r="A116" s="3" t="s">
        <v>3482</v>
      </c>
      <c r="B116" s="4">
        <v>6</v>
      </c>
    </row>
    <row r="117" spans="1:2" x14ac:dyDescent="0.15">
      <c r="A117" s="3" t="s">
        <v>447</v>
      </c>
      <c r="B117" s="4">
        <v>2</v>
      </c>
    </row>
    <row r="118" spans="1:2" x14ac:dyDescent="0.15">
      <c r="A118" s="3" t="s">
        <v>3958</v>
      </c>
      <c r="B118" s="4">
        <v>6</v>
      </c>
    </row>
    <row r="119" spans="1:2" x14ac:dyDescent="0.15">
      <c r="A119" s="3" t="s">
        <v>106</v>
      </c>
      <c r="B119" s="4">
        <v>700</v>
      </c>
    </row>
    <row r="120" spans="1:2" x14ac:dyDescent="0.15">
      <c r="A120" s="3" t="s">
        <v>554</v>
      </c>
      <c r="B120" s="4">
        <v>70</v>
      </c>
    </row>
    <row r="121" spans="1:2" x14ac:dyDescent="0.15">
      <c r="A121" s="3" t="s">
        <v>556</v>
      </c>
      <c r="B121" s="4">
        <v>12</v>
      </c>
    </row>
    <row r="122" spans="1:2" x14ac:dyDescent="0.15">
      <c r="A122" s="3" t="s">
        <v>567</v>
      </c>
      <c r="B122" s="4">
        <v>52</v>
      </c>
    </row>
    <row r="123" spans="1:2" x14ac:dyDescent="0.15">
      <c r="A123" s="3" t="s">
        <v>161</v>
      </c>
      <c r="B123" s="4">
        <v>432</v>
      </c>
    </row>
    <row r="124" spans="1:2" x14ac:dyDescent="0.15">
      <c r="A124" s="3" t="s">
        <v>293</v>
      </c>
      <c r="B124" s="4">
        <v>288</v>
      </c>
    </row>
    <row r="125" spans="1:2" x14ac:dyDescent="0.15">
      <c r="A125" s="3" t="s">
        <v>489</v>
      </c>
      <c r="B125" s="4">
        <v>1</v>
      </c>
    </row>
    <row r="126" spans="1:2" x14ac:dyDescent="0.15">
      <c r="A126" s="3" t="s">
        <v>95</v>
      </c>
      <c r="B126" s="4">
        <v>20</v>
      </c>
    </row>
    <row r="127" spans="1:2" x14ac:dyDescent="0.15">
      <c r="A127" s="3" t="s">
        <v>101</v>
      </c>
      <c r="B127" s="4">
        <v>2</v>
      </c>
    </row>
    <row r="128" spans="1:2" x14ac:dyDescent="0.15">
      <c r="A128" s="3" t="s">
        <v>179</v>
      </c>
      <c r="B128" s="4">
        <v>50</v>
      </c>
    </row>
    <row r="129" spans="1:2" x14ac:dyDescent="0.15">
      <c r="A129" s="3" t="s">
        <v>1398</v>
      </c>
      <c r="B129" s="4">
        <v>1</v>
      </c>
    </row>
    <row r="130" spans="1:2" x14ac:dyDescent="0.15">
      <c r="A130" s="3" t="s">
        <v>215</v>
      </c>
      <c r="B130" s="4">
        <v>30</v>
      </c>
    </row>
    <row r="131" spans="1:2" x14ac:dyDescent="0.15">
      <c r="A131" s="3" t="s">
        <v>231</v>
      </c>
      <c r="B131" s="4">
        <v>50</v>
      </c>
    </row>
    <row r="132" spans="1:2" x14ac:dyDescent="0.15">
      <c r="A132" s="3" t="s">
        <v>1989</v>
      </c>
      <c r="B132" s="4">
        <v>4</v>
      </c>
    </row>
    <row r="133" spans="1:2" x14ac:dyDescent="0.15">
      <c r="A133" s="3" t="s">
        <v>1991</v>
      </c>
      <c r="B133" s="4">
        <v>2</v>
      </c>
    </row>
    <row r="134" spans="1:2" x14ac:dyDescent="0.15">
      <c r="A134" s="3" t="s">
        <v>263</v>
      </c>
      <c r="B134" s="4">
        <v>50</v>
      </c>
    </row>
    <row r="135" spans="1:2" x14ac:dyDescent="0.15">
      <c r="A135" s="3" t="s">
        <v>265</v>
      </c>
      <c r="B135" s="4">
        <v>50</v>
      </c>
    </row>
    <row r="136" spans="1:2" x14ac:dyDescent="0.15">
      <c r="A136" s="3" t="s">
        <v>285</v>
      </c>
      <c r="B136" s="4">
        <v>200</v>
      </c>
    </row>
    <row r="137" spans="1:2" x14ac:dyDescent="0.15">
      <c r="A137" s="3" t="s">
        <v>2235</v>
      </c>
      <c r="B137" s="4">
        <v>6</v>
      </c>
    </row>
    <row r="138" spans="1:2" x14ac:dyDescent="0.15">
      <c r="A138" s="3" t="s">
        <v>2237</v>
      </c>
      <c r="B138" s="4">
        <v>3</v>
      </c>
    </row>
    <row r="139" spans="1:2" x14ac:dyDescent="0.15">
      <c r="A139" s="3" t="s">
        <v>2389</v>
      </c>
      <c r="B139" s="4">
        <v>2</v>
      </c>
    </row>
    <row r="140" spans="1:2" x14ac:dyDescent="0.15">
      <c r="A140" s="3" t="s">
        <v>318</v>
      </c>
      <c r="B140" s="4">
        <v>10</v>
      </c>
    </row>
    <row r="141" spans="1:2" x14ac:dyDescent="0.15">
      <c r="A141" s="3" t="s">
        <v>380</v>
      </c>
      <c r="B141" s="4">
        <v>2</v>
      </c>
    </row>
    <row r="142" spans="1:2" x14ac:dyDescent="0.15">
      <c r="A142" s="3" t="s">
        <v>421</v>
      </c>
      <c r="B142" s="4">
        <v>3</v>
      </c>
    </row>
    <row r="143" spans="1:2" x14ac:dyDescent="0.15">
      <c r="A143" s="3" t="s">
        <v>423</v>
      </c>
      <c r="B143" s="4">
        <v>3</v>
      </c>
    </row>
    <row r="144" spans="1:2" x14ac:dyDescent="0.15">
      <c r="A144" s="3" t="s">
        <v>3414</v>
      </c>
      <c r="B144" s="4">
        <v>2</v>
      </c>
    </row>
    <row r="145" spans="1:2" x14ac:dyDescent="0.15">
      <c r="A145" s="3" t="s">
        <v>444</v>
      </c>
      <c r="B145" s="4">
        <v>50</v>
      </c>
    </row>
    <row r="146" spans="1:2" x14ac:dyDescent="0.15">
      <c r="A146" s="3" t="s">
        <v>3744</v>
      </c>
      <c r="B146" s="4">
        <v>3</v>
      </c>
    </row>
    <row r="147" spans="1:2" x14ac:dyDescent="0.15">
      <c r="A147" s="3" t="s">
        <v>453</v>
      </c>
      <c r="B147" s="4">
        <v>5</v>
      </c>
    </row>
    <row r="148" spans="1:2" x14ac:dyDescent="0.15">
      <c r="A148" s="3" t="s">
        <v>454</v>
      </c>
      <c r="B148" s="4">
        <v>3</v>
      </c>
    </row>
    <row r="149" spans="1:2" x14ac:dyDescent="0.15">
      <c r="A149" s="3" t="s">
        <v>92</v>
      </c>
      <c r="B149" s="4">
        <v>20</v>
      </c>
    </row>
    <row r="150" spans="1:2" x14ac:dyDescent="0.15">
      <c r="A150" s="3" t="s">
        <v>99</v>
      </c>
      <c r="B150" s="4">
        <v>1</v>
      </c>
    </row>
    <row r="151" spans="1:2" x14ac:dyDescent="0.15">
      <c r="A151" s="3" t="s">
        <v>123</v>
      </c>
      <c r="B151" s="4">
        <v>25</v>
      </c>
    </row>
    <row r="152" spans="1:2" x14ac:dyDescent="0.15">
      <c r="A152" s="3" t="s">
        <v>130</v>
      </c>
      <c r="B152" s="4">
        <v>5</v>
      </c>
    </row>
    <row r="153" spans="1:2" x14ac:dyDescent="0.15">
      <c r="A153" s="3" t="s">
        <v>176</v>
      </c>
      <c r="B153" s="4">
        <v>4</v>
      </c>
    </row>
    <row r="154" spans="1:2" x14ac:dyDescent="0.15">
      <c r="A154" s="3" t="s">
        <v>180</v>
      </c>
      <c r="B154" s="4">
        <v>15</v>
      </c>
    </row>
    <row r="155" spans="1:2" x14ac:dyDescent="0.15">
      <c r="A155" s="3" t="s">
        <v>182</v>
      </c>
      <c r="B155" s="4">
        <v>50</v>
      </c>
    </row>
    <row r="156" spans="1:2" x14ac:dyDescent="0.15">
      <c r="A156" s="3" t="s">
        <v>1354</v>
      </c>
      <c r="B156" s="4">
        <v>1</v>
      </c>
    </row>
    <row r="157" spans="1:2" x14ac:dyDescent="0.15">
      <c r="A157" s="3" t="s">
        <v>244</v>
      </c>
      <c r="B157" s="4">
        <v>1</v>
      </c>
    </row>
    <row r="158" spans="1:2" x14ac:dyDescent="0.15">
      <c r="A158" s="3" t="s">
        <v>2114</v>
      </c>
      <c r="B158" s="4">
        <v>20</v>
      </c>
    </row>
    <row r="159" spans="1:2" x14ac:dyDescent="0.15">
      <c r="A159" s="3" t="s">
        <v>391</v>
      </c>
      <c r="B159" s="4">
        <v>1</v>
      </c>
    </row>
    <row r="160" spans="1:2" x14ac:dyDescent="0.15">
      <c r="A160" s="3" t="s">
        <v>392</v>
      </c>
      <c r="B160" s="4">
        <v>4</v>
      </c>
    </row>
    <row r="161" spans="1:2" x14ac:dyDescent="0.15">
      <c r="A161" s="3" t="s">
        <v>3396</v>
      </c>
      <c r="B161" s="4">
        <v>1</v>
      </c>
    </row>
    <row r="162" spans="1:2" x14ac:dyDescent="0.15">
      <c r="A162" s="3" t="s">
        <v>3398</v>
      </c>
      <c r="B162" s="4">
        <v>3</v>
      </c>
    </row>
    <row r="163" spans="1:2" x14ac:dyDescent="0.15">
      <c r="A163" s="3" t="s">
        <v>3402</v>
      </c>
      <c r="B163" s="4">
        <v>6</v>
      </c>
    </row>
    <row r="164" spans="1:2" x14ac:dyDescent="0.15">
      <c r="A164" s="3" t="s">
        <v>3602</v>
      </c>
      <c r="B164" s="4">
        <v>1</v>
      </c>
    </row>
    <row r="165" spans="1:2" x14ac:dyDescent="0.15">
      <c r="A165" s="3" t="s">
        <v>459</v>
      </c>
      <c r="B165" s="4">
        <v>5</v>
      </c>
    </row>
    <row r="166" spans="1:2" x14ac:dyDescent="0.15">
      <c r="A166" s="3" t="s">
        <v>465</v>
      </c>
      <c r="B166" s="4">
        <v>1</v>
      </c>
    </row>
    <row r="167" spans="1:2" x14ac:dyDescent="0.15">
      <c r="A167" s="3" t="s">
        <v>7</v>
      </c>
      <c r="B167" s="4">
        <v>7493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18"/>
  <sheetViews>
    <sheetView topLeftCell="A48" workbookViewId="0">
      <selection activeCell="E89" sqref="E89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4271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4058</v>
      </c>
      <c r="B5" s="4">
        <v>37</v>
      </c>
    </row>
    <row r="6" spans="1:2" x14ac:dyDescent="0.15">
      <c r="A6" s="3" t="s">
        <v>4060</v>
      </c>
      <c r="B6" s="4">
        <v>8</v>
      </c>
    </row>
    <row r="7" spans="1:2" x14ac:dyDescent="0.15">
      <c r="A7" s="3" t="s">
        <v>1</v>
      </c>
      <c r="B7" s="4">
        <v>0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52</v>
      </c>
      <c r="B11" s="4">
        <v>3</v>
      </c>
    </row>
    <row r="12" spans="1:2" x14ac:dyDescent="0.15">
      <c r="A12" s="3" t="s">
        <v>53</v>
      </c>
      <c r="B12" s="4">
        <v>0</v>
      </c>
    </row>
    <row r="13" spans="1:2" x14ac:dyDescent="0.15">
      <c r="A13" s="3" t="s">
        <v>54</v>
      </c>
      <c r="B13" s="4">
        <v>0</v>
      </c>
    </row>
    <row r="14" spans="1:2" x14ac:dyDescent="0.15">
      <c r="A14" s="3" t="s">
        <v>55</v>
      </c>
      <c r="B14" s="4">
        <v>1</v>
      </c>
    </row>
    <row r="15" spans="1:2" x14ac:dyDescent="0.15">
      <c r="A15" s="3" t="s">
        <v>57</v>
      </c>
      <c r="B15" s="4">
        <v>0</v>
      </c>
    </row>
    <row r="16" spans="1:2" x14ac:dyDescent="0.15">
      <c r="A16" s="3" t="s">
        <v>58</v>
      </c>
      <c r="B16" s="4">
        <v>4</v>
      </c>
    </row>
    <row r="17" spans="1:2" x14ac:dyDescent="0.15">
      <c r="A17" s="3" t="s">
        <v>59</v>
      </c>
      <c r="B17" s="4">
        <v>1</v>
      </c>
    </row>
    <row r="18" spans="1:2" x14ac:dyDescent="0.15">
      <c r="A18" s="3" t="s">
        <v>60</v>
      </c>
      <c r="B18" s="4">
        <v>0</v>
      </c>
    </row>
    <row r="19" spans="1:2" x14ac:dyDescent="0.15">
      <c r="A19" s="3" t="s">
        <v>61</v>
      </c>
      <c r="B19" s="4">
        <v>0</v>
      </c>
    </row>
    <row r="20" spans="1:2" x14ac:dyDescent="0.15">
      <c r="A20" s="3" t="s">
        <v>62</v>
      </c>
      <c r="B20" s="4">
        <v>0</v>
      </c>
    </row>
    <row r="21" spans="1:2" x14ac:dyDescent="0.15">
      <c r="A21" s="3" t="s">
        <v>63</v>
      </c>
      <c r="B21" s="4">
        <v>108</v>
      </c>
    </row>
    <row r="22" spans="1:2" x14ac:dyDescent="0.15">
      <c r="A22" s="3" t="s">
        <v>75</v>
      </c>
      <c r="B22" s="4">
        <v>20</v>
      </c>
    </row>
    <row r="23" spans="1:2" x14ac:dyDescent="0.15">
      <c r="A23" s="3" t="s">
        <v>76</v>
      </c>
      <c r="B23" s="4">
        <v>5</v>
      </c>
    </row>
    <row r="24" spans="1:2" x14ac:dyDescent="0.15">
      <c r="A24" s="3" t="s">
        <v>77</v>
      </c>
      <c r="B24" s="4">
        <v>0</v>
      </c>
    </row>
    <row r="25" spans="1:2" x14ac:dyDescent="0.15">
      <c r="A25" s="3" t="s">
        <v>489</v>
      </c>
      <c r="B25" s="4">
        <v>4</v>
      </c>
    </row>
    <row r="26" spans="1:2" x14ac:dyDescent="0.15">
      <c r="A26" s="3" t="s">
        <v>78</v>
      </c>
      <c r="B26" s="4">
        <v>12</v>
      </c>
    </row>
    <row r="27" spans="1:2" x14ac:dyDescent="0.15">
      <c r="A27" s="3" t="s">
        <v>79</v>
      </c>
      <c r="B27" s="4">
        <v>0</v>
      </c>
    </row>
    <row r="28" spans="1:2" x14ac:dyDescent="0.15">
      <c r="A28" s="3" t="s">
        <v>81</v>
      </c>
      <c r="B28" s="4">
        <v>0</v>
      </c>
    </row>
    <row r="29" spans="1:2" x14ac:dyDescent="0.15">
      <c r="A29" s="3" t="s">
        <v>82</v>
      </c>
      <c r="B29" s="4">
        <v>130</v>
      </c>
    </row>
    <row r="30" spans="1:2" x14ac:dyDescent="0.15">
      <c r="A30" s="3" t="s">
        <v>83</v>
      </c>
      <c r="B30" s="4">
        <v>170</v>
      </c>
    </row>
    <row r="31" spans="1:2" x14ac:dyDescent="0.15">
      <c r="A31" s="3" t="s">
        <v>84</v>
      </c>
      <c r="B31" s="4">
        <v>30</v>
      </c>
    </row>
    <row r="32" spans="1:2" x14ac:dyDescent="0.15">
      <c r="A32" s="3" t="s">
        <v>85</v>
      </c>
      <c r="B32" s="4">
        <v>0</v>
      </c>
    </row>
    <row r="33" spans="1:2" x14ac:dyDescent="0.15">
      <c r="A33" s="3" t="s">
        <v>86</v>
      </c>
      <c r="B33" s="4">
        <v>0</v>
      </c>
    </row>
    <row r="34" spans="1:2" x14ac:dyDescent="0.15">
      <c r="A34" s="3" t="s">
        <v>87</v>
      </c>
      <c r="B34" s="4">
        <v>0</v>
      </c>
    </row>
    <row r="35" spans="1:2" x14ac:dyDescent="0.15">
      <c r="A35" s="3" t="s">
        <v>510</v>
      </c>
      <c r="B35" s="4">
        <v>10</v>
      </c>
    </row>
    <row r="36" spans="1:2" x14ac:dyDescent="0.15">
      <c r="A36" s="3" t="s">
        <v>88</v>
      </c>
      <c r="B36" s="4">
        <v>3</v>
      </c>
    </row>
    <row r="37" spans="1:2" x14ac:dyDescent="0.15">
      <c r="A37" s="3" t="s">
        <v>89</v>
      </c>
      <c r="B37" s="4">
        <v>0</v>
      </c>
    </row>
    <row r="38" spans="1:2" x14ac:dyDescent="0.15">
      <c r="A38" s="3" t="s">
        <v>90</v>
      </c>
      <c r="B38" s="4">
        <v>0</v>
      </c>
    </row>
    <row r="39" spans="1:2" x14ac:dyDescent="0.15">
      <c r="A39" s="3" t="s">
        <v>91</v>
      </c>
      <c r="B39" s="4">
        <v>3</v>
      </c>
    </row>
    <row r="40" spans="1:2" x14ac:dyDescent="0.15">
      <c r="A40" s="3" t="s">
        <v>92</v>
      </c>
      <c r="B40" s="4">
        <v>10</v>
      </c>
    </row>
    <row r="41" spans="1:2" x14ac:dyDescent="0.15">
      <c r="A41" s="3" t="s">
        <v>93</v>
      </c>
      <c r="B41" s="4">
        <v>27</v>
      </c>
    </row>
    <row r="42" spans="1:2" x14ac:dyDescent="0.15">
      <c r="A42" s="3" t="s">
        <v>94</v>
      </c>
      <c r="B42" s="4">
        <v>5</v>
      </c>
    </row>
    <row r="43" spans="1:2" x14ac:dyDescent="0.15">
      <c r="A43" s="3" t="s">
        <v>95</v>
      </c>
      <c r="B43" s="4">
        <v>10</v>
      </c>
    </row>
    <row r="44" spans="1:2" x14ac:dyDescent="0.15">
      <c r="A44" s="3" t="s">
        <v>96</v>
      </c>
      <c r="B44" s="4">
        <v>13</v>
      </c>
    </row>
    <row r="45" spans="1:2" x14ac:dyDescent="0.15">
      <c r="A45" s="3" t="s">
        <v>521</v>
      </c>
      <c r="B45" s="4">
        <v>0</v>
      </c>
    </row>
    <row r="46" spans="1:2" x14ac:dyDescent="0.15">
      <c r="A46" s="3" t="s">
        <v>97</v>
      </c>
      <c r="B46" s="4">
        <v>0</v>
      </c>
    </row>
    <row r="47" spans="1:2" x14ac:dyDescent="0.15">
      <c r="A47" s="3" t="s">
        <v>98</v>
      </c>
      <c r="B47" s="4">
        <v>1</v>
      </c>
    </row>
    <row r="48" spans="1:2" x14ac:dyDescent="0.15">
      <c r="A48" s="3" t="s">
        <v>99</v>
      </c>
      <c r="B48" s="4">
        <v>7</v>
      </c>
    </row>
    <row r="49" spans="1:2" x14ac:dyDescent="0.15">
      <c r="A49" s="3" t="s">
        <v>100</v>
      </c>
      <c r="B49" s="4">
        <v>3</v>
      </c>
    </row>
    <row r="50" spans="1:2" x14ac:dyDescent="0.15">
      <c r="A50" s="3" t="s">
        <v>101</v>
      </c>
      <c r="B50" s="4">
        <v>2</v>
      </c>
    </row>
    <row r="51" spans="1:2" x14ac:dyDescent="0.15">
      <c r="A51" s="3" t="s">
        <v>4104</v>
      </c>
      <c r="B51" s="4">
        <v>1</v>
      </c>
    </row>
    <row r="52" spans="1:2" x14ac:dyDescent="0.15">
      <c r="A52" s="3" t="s">
        <v>4106</v>
      </c>
      <c r="B52" s="4">
        <v>1</v>
      </c>
    </row>
    <row r="53" spans="1:2" x14ac:dyDescent="0.15">
      <c r="A53" s="3" t="s">
        <v>4110</v>
      </c>
      <c r="B53" s="4">
        <v>18</v>
      </c>
    </row>
    <row r="54" spans="1:2" x14ac:dyDescent="0.15">
      <c r="A54" s="3" t="s">
        <v>4112</v>
      </c>
      <c r="B54" s="4">
        <v>2</v>
      </c>
    </row>
    <row r="55" spans="1:2" x14ac:dyDescent="0.15">
      <c r="A55" s="3" t="s">
        <v>4114</v>
      </c>
      <c r="B55" s="4">
        <v>2</v>
      </c>
    </row>
    <row r="56" spans="1:2" x14ac:dyDescent="0.15">
      <c r="A56" s="3" t="s">
        <v>102</v>
      </c>
      <c r="B56" s="4">
        <v>4</v>
      </c>
    </row>
    <row r="57" spans="1:2" x14ac:dyDescent="0.15">
      <c r="A57" s="3" t="s">
        <v>4117</v>
      </c>
      <c r="B57" s="4">
        <v>3</v>
      </c>
    </row>
    <row r="58" spans="1:2" x14ac:dyDescent="0.15">
      <c r="A58" s="3" t="s">
        <v>103</v>
      </c>
      <c r="B58" s="4">
        <v>0</v>
      </c>
    </row>
    <row r="59" spans="1:2" x14ac:dyDescent="0.15">
      <c r="A59" s="3" t="s">
        <v>4120</v>
      </c>
      <c r="B59" s="4">
        <v>1</v>
      </c>
    </row>
    <row r="60" spans="1:2" x14ac:dyDescent="0.15">
      <c r="A60" s="3" t="s">
        <v>4122</v>
      </c>
      <c r="B60" s="4">
        <v>0</v>
      </c>
    </row>
    <row r="61" spans="1:2" x14ac:dyDescent="0.15">
      <c r="A61" s="3" t="s">
        <v>4126</v>
      </c>
      <c r="B61" s="4">
        <v>0</v>
      </c>
    </row>
    <row r="62" spans="1:2" x14ac:dyDescent="0.15">
      <c r="A62" s="3" t="s">
        <v>538</v>
      </c>
      <c r="B62" s="4">
        <v>0</v>
      </c>
    </row>
    <row r="63" spans="1:2" x14ac:dyDescent="0.15">
      <c r="A63" s="3" t="s">
        <v>104</v>
      </c>
      <c r="B63" s="4">
        <v>400</v>
      </c>
    </row>
    <row r="64" spans="1:2" x14ac:dyDescent="0.15">
      <c r="A64" s="3" t="s">
        <v>105</v>
      </c>
      <c r="B64" s="4">
        <v>0</v>
      </c>
    </row>
    <row r="65" spans="1:2" x14ac:dyDescent="0.15">
      <c r="A65" s="3" t="s">
        <v>106</v>
      </c>
      <c r="B65" s="4">
        <v>2400</v>
      </c>
    </row>
    <row r="66" spans="1:2" x14ac:dyDescent="0.15">
      <c r="A66" s="3" t="s">
        <v>107</v>
      </c>
      <c r="B66" s="4">
        <v>0</v>
      </c>
    </row>
    <row r="67" spans="1:2" x14ac:dyDescent="0.15">
      <c r="A67" s="3" t="s">
        <v>548</v>
      </c>
      <c r="B67" s="4">
        <v>0</v>
      </c>
    </row>
    <row r="68" spans="1:2" x14ac:dyDescent="0.15">
      <c r="A68" s="3" t="s">
        <v>108</v>
      </c>
      <c r="B68" s="4">
        <v>60</v>
      </c>
    </row>
    <row r="69" spans="1:2" x14ac:dyDescent="0.15">
      <c r="A69" s="3" t="s">
        <v>588</v>
      </c>
      <c r="B69" s="4">
        <v>0</v>
      </c>
    </row>
    <row r="70" spans="1:2" x14ac:dyDescent="0.15">
      <c r="A70" s="3" t="s">
        <v>4131</v>
      </c>
      <c r="B70" s="4">
        <v>12</v>
      </c>
    </row>
    <row r="71" spans="1:2" x14ac:dyDescent="0.15">
      <c r="A71" s="3" t="s">
        <v>113</v>
      </c>
      <c r="B71" s="4">
        <v>9</v>
      </c>
    </row>
    <row r="72" spans="1:2" x14ac:dyDescent="0.15">
      <c r="A72" s="3" t="s">
        <v>114</v>
      </c>
      <c r="B72" s="4">
        <v>10</v>
      </c>
    </row>
    <row r="73" spans="1:2" x14ac:dyDescent="0.15">
      <c r="A73" s="3" t="s">
        <v>115</v>
      </c>
      <c r="B73" s="4">
        <v>3</v>
      </c>
    </row>
    <row r="74" spans="1:2" x14ac:dyDescent="0.15">
      <c r="A74" s="3" t="s">
        <v>116</v>
      </c>
      <c r="B74" s="4">
        <v>0</v>
      </c>
    </row>
    <row r="75" spans="1:2" x14ac:dyDescent="0.15">
      <c r="A75" s="3" t="s">
        <v>117</v>
      </c>
      <c r="B75" s="4">
        <v>0</v>
      </c>
    </row>
    <row r="76" spans="1:2" x14ac:dyDescent="0.15">
      <c r="A76" s="3" t="s">
        <v>118</v>
      </c>
      <c r="B76" s="4">
        <v>0</v>
      </c>
    </row>
    <row r="77" spans="1:2" x14ac:dyDescent="0.15">
      <c r="A77" s="3" t="s">
        <v>119</v>
      </c>
      <c r="B77" s="4">
        <v>0</v>
      </c>
    </row>
    <row r="78" spans="1:2" x14ac:dyDescent="0.15">
      <c r="A78" s="3" t="s">
        <v>700</v>
      </c>
      <c r="B78" s="4">
        <v>1</v>
      </c>
    </row>
    <row r="79" spans="1:2" x14ac:dyDescent="0.15">
      <c r="A79" s="3" t="s">
        <v>4140</v>
      </c>
      <c r="B79" s="4">
        <v>0</v>
      </c>
    </row>
    <row r="80" spans="1:2" x14ac:dyDescent="0.15">
      <c r="A80" s="3" t="s">
        <v>120</v>
      </c>
      <c r="B80" s="4">
        <v>5</v>
      </c>
    </row>
    <row r="81" spans="1:2" x14ac:dyDescent="0.15">
      <c r="A81" s="3" t="s">
        <v>122</v>
      </c>
      <c r="B81" s="4">
        <v>0</v>
      </c>
    </row>
    <row r="82" spans="1:2" x14ac:dyDescent="0.15">
      <c r="A82" s="3" t="s">
        <v>123</v>
      </c>
      <c r="B82" s="4">
        <v>53</v>
      </c>
    </row>
    <row r="83" spans="1:2" x14ac:dyDescent="0.15">
      <c r="A83" s="3" t="s">
        <v>124</v>
      </c>
      <c r="B83" s="4">
        <v>15</v>
      </c>
    </row>
    <row r="84" spans="1:2" x14ac:dyDescent="0.15">
      <c r="A84" s="3" t="s">
        <v>125</v>
      </c>
      <c r="B84" s="4">
        <v>155</v>
      </c>
    </row>
    <row r="85" spans="1:2" x14ac:dyDescent="0.15">
      <c r="A85" s="3" t="s">
        <v>127</v>
      </c>
      <c r="B85" s="4">
        <v>320</v>
      </c>
    </row>
    <row r="86" spans="1:2" x14ac:dyDescent="0.15">
      <c r="A86" s="3" t="s">
        <v>128</v>
      </c>
      <c r="B86" s="4">
        <v>25</v>
      </c>
    </row>
    <row r="87" spans="1:2" x14ac:dyDescent="0.15">
      <c r="A87" s="3" t="s">
        <v>727</v>
      </c>
      <c r="B87" s="4">
        <v>0</v>
      </c>
    </row>
    <row r="88" spans="1:2" x14ac:dyDescent="0.15">
      <c r="A88" s="3" t="s">
        <v>129</v>
      </c>
      <c r="B88" s="4">
        <v>10</v>
      </c>
    </row>
    <row r="89" spans="1:2" x14ac:dyDescent="0.15">
      <c r="A89" s="3" t="s">
        <v>130</v>
      </c>
      <c r="B89" s="4">
        <v>18</v>
      </c>
    </row>
    <row r="90" spans="1:2" x14ac:dyDescent="0.15">
      <c r="A90" s="3" t="s">
        <v>131</v>
      </c>
      <c r="B90" s="4">
        <v>0</v>
      </c>
    </row>
    <row r="91" spans="1:2" x14ac:dyDescent="0.15">
      <c r="A91" s="3" t="s">
        <v>132</v>
      </c>
      <c r="B91" s="4">
        <v>0</v>
      </c>
    </row>
    <row r="92" spans="1:2" x14ac:dyDescent="0.15">
      <c r="A92" s="3" t="s">
        <v>133</v>
      </c>
      <c r="B92" s="4">
        <v>524</v>
      </c>
    </row>
    <row r="93" spans="1:2" x14ac:dyDescent="0.15">
      <c r="A93" s="3" t="s">
        <v>134</v>
      </c>
      <c r="B93" s="4">
        <v>0</v>
      </c>
    </row>
    <row r="94" spans="1:2" x14ac:dyDescent="0.15">
      <c r="A94" s="3" t="s">
        <v>135</v>
      </c>
      <c r="B94" s="4">
        <v>30</v>
      </c>
    </row>
    <row r="95" spans="1:2" x14ac:dyDescent="0.15">
      <c r="A95" s="3" t="s">
        <v>136</v>
      </c>
      <c r="B95" s="4">
        <v>0</v>
      </c>
    </row>
    <row r="96" spans="1:2" x14ac:dyDescent="0.15">
      <c r="A96" s="3" t="s">
        <v>137</v>
      </c>
      <c r="B96" s="4">
        <v>29</v>
      </c>
    </row>
    <row r="97" spans="1:2" x14ac:dyDescent="0.15">
      <c r="A97" s="3" t="s">
        <v>138</v>
      </c>
      <c r="B97" s="4">
        <v>21</v>
      </c>
    </row>
    <row r="98" spans="1:2" x14ac:dyDescent="0.15">
      <c r="A98" s="3" t="s">
        <v>139</v>
      </c>
      <c r="B98" s="4">
        <v>46</v>
      </c>
    </row>
    <row r="99" spans="1:2" x14ac:dyDescent="0.15">
      <c r="A99" s="3" t="s">
        <v>140</v>
      </c>
      <c r="B99" s="4">
        <v>0</v>
      </c>
    </row>
    <row r="100" spans="1:2" x14ac:dyDescent="0.15">
      <c r="A100" s="3" t="s">
        <v>141</v>
      </c>
      <c r="B100" s="4">
        <v>0</v>
      </c>
    </row>
    <row r="101" spans="1:2" x14ac:dyDescent="0.15">
      <c r="A101" s="3" t="s">
        <v>142</v>
      </c>
      <c r="B101" s="4">
        <v>0</v>
      </c>
    </row>
    <row r="102" spans="1:2" x14ac:dyDescent="0.15">
      <c r="A102" s="3" t="s">
        <v>143</v>
      </c>
      <c r="B102" s="4">
        <v>0</v>
      </c>
    </row>
    <row r="103" spans="1:2" x14ac:dyDescent="0.15">
      <c r="A103" s="3" t="s">
        <v>746</v>
      </c>
      <c r="B103" s="4">
        <v>0</v>
      </c>
    </row>
    <row r="104" spans="1:2" x14ac:dyDescent="0.15">
      <c r="A104" s="3" t="s">
        <v>144</v>
      </c>
      <c r="B104" s="4">
        <v>50</v>
      </c>
    </row>
    <row r="105" spans="1:2" x14ac:dyDescent="0.15">
      <c r="A105" s="3" t="s">
        <v>145</v>
      </c>
      <c r="B105" s="4">
        <v>0</v>
      </c>
    </row>
    <row r="106" spans="1:2" x14ac:dyDescent="0.15">
      <c r="A106" s="3" t="s">
        <v>146</v>
      </c>
      <c r="B106" s="4">
        <v>0</v>
      </c>
    </row>
    <row r="107" spans="1:2" x14ac:dyDescent="0.15">
      <c r="A107" s="3" t="s">
        <v>147</v>
      </c>
      <c r="B107" s="4">
        <v>0</v>
      </c>
    </row>
    <row r="108" spans="1:2" x14ac:dyDescent="0.15">
      <c r="A108" s="3" t="s">
        <v>148</v>
      </c>
      <c r="B108" s="4">
        <v>50</v>
      </c>
    </row>
    <row r="109" spans="1:2" x14ac:dyDescent="0.15">
      <c r="A109" s="3" t="s">
        <v>761</v>
      </c>
      <c r="B109" s="4">
        <v>1</v>
      </c>
    </row>
    <row r="110" spans="1:2" x14ac:dyDescent="0.15">
      <c r="A110" s="3" t="s">
        <v>763</v>
      </c>
      <c r="B110" s="4">
        <v>1</v>
      </c>
    </row>
    <row r="111" spans="1:2" x14ac:dyDescent="0.15">
      <c r="A111" s="3" t="s">
        <v>149</v>
      </c>
      <c r="B111" s="4">
        <v>4</v>
      </c>
    </row>
    <row r="112" spans="1:2" x14ac:dyDescent="0.15">
      <c r="A112" s="3" t="s">
        <v>150</v>
      </c>
      <c r="B112" s="4">
        <v>2</v>
      </c>
    </row>
    <row r="113" spans="1:2" x14ac:dyDescent="0.15">
      <c r="A113" s="3" t="s">
        <v>771</v>
      </c>
      <c r="B113" s="4">
        <v>10</v>
      </c>
    </row>
    <row r="114" spans="1:2" x14ac:dyDescent="0.15">
      <c r="A114" s="3" t="s">
        <v>151</v>
      </c>
      <c r="B114" s="4">
        <v>240</v>
      </c>
    </row>
    <row r="115" spans="1:2" x14ac:dyDescent="0.15">
      <c r="A115" s="3" t="s">
        <v>852</v>
      </c>
      <c r="B115" s="4">
        <v>0</v>
      </c>
    </row>
    <row r="116" spans="1:2" x14ac:dyDescent="0.15">
      <c r="A116" s="3" t="s">
        <v>966</v>
      </c>
      <c r="B116" s="4">
        <v>10</v>
      </c>
    </row>
    <row r="117" spans="1:2" x14ac:dyDescent="0.15">
      <c r="A117" s="3" t="s">
        <v>974</v>
      </c>
      <c r="B117" s="4">
        <v>1</v>
      </c>
    </row>
    <row r="118" spans="1:2" x14ac:dyDescent="0.15">
      <c r="A118" s="3" t="s">
        <v>978</v>
      </c>
      <c r="B118" s="4">
        <v>5</v>
      </c>
    </row>
    <row r="119" spans="1:2" x14ac:dyDescent="0.15">
      <c r="A119" s="3" t="s">
        <v>980</v>
      </c>
      <c r="B119" s="4">
        <v>0</v>
      </c>
    </row>
    <row r="120" spans="1:2" x14ac:dyDescent="0.15">
      <c r="A120" s="3" t="s">
        <v>152</v>
      </c>
      <c r="B120" s="4">
        <v>0</v>
      </c>
    </row>
    <row r="121" spans="1:2" x14ac:dyDescent="0.15">
      <c r="A121" s="3" t="s">
        <v>1007</v>
      </c>
      <c r="B121" s="4">
        <v>0</v>
      </c>
    </row>
    <row r="122" spans="1:2" x14ac:dyDescent="0.15">
      <c r="A122" s="3" t="s">
        <v>1009</v>
      </c>
      <c r="B122" s="4">
        <v>1</v>
      </c>
    </row>
    <row r="123" spans="1:2" x14ac:dyDescent="0.15">
      <c r="A123" s="3" t="s">
        <v>1011</v>
      </c>
      <c r="B123" s="4">
        <v>3</v>
      </c>
    </row>
    <row r="124" spans="1:2" x14ac:dyDescent="0.15">
      <c r="A124" s="3" t="s">
        <v>1035</v>
      </c>
      <c r="B124" s="4">
        <v>0</v>
      </c>
    </row>
    <row r="125" spans="1:2" x14ac:dyDescent="0.15">
      <c r="A125" s="3" t="s">
        <v>1045</v>
      </c>
      <c r="B125" s="4">
        <v>0</v>
      </c>
    </row>
    <row r="126" spans="1:2" x14ac:dyDescent="0.15">
      <c r="A126" s="3" t="s">
        <v>1053</v>
      </c>
      <c r="B126" s="4">
        <v>0</v>
      </c>
    </row>
    <row r="127" spans="1:2" x14ac:dyDescent="0.15">
      <c r="A127" s="3" t="s">
        <v>1103</v>
      </c>
      <c r="B127" s="4">
        <v>1</v>
      </c>
    </row>
    <row r="128" spans="1:2" x14ac:dyDescent="0.15">
      <c r="A128" s="3" t="s">
        <v>153</v>
      </c>
      <c r="B128" s="4">
        <v>4</v>
      </c>
    </row>
    <row r="129" spans="1:2" x14ac:dyDescent="0.15">
      <c r="A129" s="3" t="s">
        <v>1108</v>
      </c>
      <c r="B129" s="4">
        <v>2</v>
      </c>
    </row>
    <row r="130" spans="1:2" x14ac:dyDescent="0.15">
      <c r="A130" s="3" t="s">
        <v>1111</v>
      </c>
      <c r="B130" s="4">
        <v>1</v>
      </c>
    </row>
    <row r="131" spans="1:2" x14ac:dyDescent="0.15">
      <c r="A131" s="3" t="s">
        <v>155</v>
      </c>
      <c r="B131" s="4">
        <v>1136</v>
      </c>
    </row>
    <row r="132" spans="1:2" x14ac:dyDescent="0.15">
      <c r="A132" s="3" t="s">
        <v>156</v>
      </c>
      <c r="B132" s="4">
        <v>0</v>
      </c>
    </row>
    <row r="133" spans="1:2" x14ac:dyDescent="0.15">
      <c r="A133" s="3" t="s">
        <v>157</v>
      </c>
      <c r="B133" s="4">
        <v>0</v>
      </c>
    </row>
    <row r="134" spans="1:2" x14ac:dyDescent="0.15">
      <c r="A134" s="3" t="s">
        <v>158</v>
      </c>
      <c r="B134" s="4">
        <v>0</v>
      </c>
    </row>
    <row r="135" spans="1:2" x14ac:dyDescent="0.15">
      <c r="A135" s="3" t="s">
        <v>159</v>
      </c>
      <c r="B135" s="4">
        <v>556</v>
      </c>
    </row>
    <row r="136" spans="1:2" x14ac:dyDescent="0.15">
      <c r="A136" s="3" t="s">
        <v>160</v>
      </c>
      <c r="B136" s="4">
        <v>140</v>
      </c>
    </row>
    <row r="137" spans="1:2" x14ac:dyDescent="0.15">
      <c r="A137" s="3" t="s">
        <v>161</v>
      </c>
      <c r="B137" s="4">
        <v>120</v>
      </c>
    </row>
    <row r="138" spans="1:2" x14ac:dyDescent="0.15">
      <c r="A138" s="3" t="s">
        <v>162</v>
      </c>
      <c r="B138" s="4">
        <v>30</v>
      </c>
    </row>
    <row r="139" spans="1:2" x14ac:dyDescent="0.15">
      <c r="A139" s="3" t="s">
        <v>163</v>
      </c>
      <c r="B139" s="4">
        <v>70</v>
      </c>
    </row>
    <row r="140" spans="1:2" x14ac:dyDescent="0.15">
      <c r="A140" s="3" t="s">
        <v>164</v>
      </c>
      <c r="B140" s="4">
        <v>100</v>
      </c>
    </row>
    <row r="141" spans="1:2" x14ac:dyDescent="0.15">
      <c r="A141" s="3" t="s">
        <v>165</v>
      </c>
      <c r="B141" s="4">
        <v>30</v>
      </c>
    </row>
    <row r="142" spans="1:2" x14ac:dyDescent="0.15">
      <c r="A142" s="3" t="s">
        <v>166</v>
      </c>
      <c r="B142" s="4">
        <v>0</v>
      </c>
    </row>
    <row r="143" spans="1:2" x14ac:dyDescent="0.15">
      <c r="A143" s="3" t="s">
        <v>167</v>
      </c>
      <c r="B143" s="4">
        <v>230</v>
      </c>
    </row>
    <row r="144" spans="1:2" x14ac:dyDescent="0.15">
      <c r="A144" s="3" t="s">
        <v>168</v>
      </c>
      <c r="B144" s="4">
        <v>120</v>
      </c>
    </row>
    <row r="145" spans="1:2" x14ac:dyDescent="0.15">
      <c r="A145" s="3" t="s">
        <v>169</v>
      </c>
      <c r="B145" s="4">
        <v>30</v>
      </c>
    </row>
    <row r="146" spans="1:2" x14ac:dyDescent="0.15">
      <c r="A146" s="3" t="s">
        <v>170</v>
      </c>
      <c r="B146" s="4">
        <v>50</v>
      </c>
    </row>
    <row r="147" spans="1:2" x14ac:dyDescent="0.15">
      <c r="A147" s="3" t="s">
        <v>171</v>
      </c>
      <c r="B147" s="4">
        <v>18</v>
      </c>
    </row>
    <row r="148" spans="1:2" x14ac:dyDescent="0.15">
      <c r="A148" s="3" t="s">
        <v>172</v>
      </c>
      <c r="B148" s="4">
        <v>20</v>
      </c>
    </row>
    <row r="149" spans="1:2" x14ac:dyDescent="0.15">
      <c r="A149" s="3" t="s">
        <v>173</v>
      </c>
      <c r="B149" s="4">
        <v>18</v>
      </c>
    </row>
    <row r="150" spans="1:2" x14ac:dyDescent="0.15">
      <c r="A150" s="3" t="s">
        <v>174</v>
      </c>
      <c r="B150" s="4">
        <v>2</v>
      </c>
    </row>
    <row r="151" spans="1:2" x14ac:dyDescent="0.15">
      <c r="A151" s="3" t="s">
        <v>175</v>
      </c>
      <c r="B151" s="4">
        <v>0</v>
      </c>
    </row>
    <row r="152" spans="1:2" x14ac:dyDescent="0.15">
      <c r="A152" s="3" t="s">
        <v>176</v>
      </c>
      <c r="B152" s="4">
        <v>2</v>
      </c>
    </row>
    <row r="153" spans="1:2" x14ac:dyDescent="0.15">
      <c r="A153" s="3" t="s">
        <v>177</v>
      </c>
      <c r="B153" s="4">
        <v>15</v>
      </c>
    </row>
    <row r="154" spans="1:2" x14ac:dyDescent="0.15">
      <c r="A154" s="3" t="s">
        <v>178</v>
      </c>
      <c r="B154" s="4">
        <v>0</v>
      </c>
    </row>
    <row r="155" spans="1:2" x14ac:dyDescent="0.15">
      <c r="A155" s="3" t="s">
        <v>179</v>
      </c>
      <c r="B155" s="4">
        <v>0</v>
      </c>
    </row>
    <row r="156" spans="1:2" x14ac:dyDescent="0.15">
      <c r="A156" s="3" t="s">
        <v>180</v>
      </c>
      <c r="B156" s="4">
        <v>0</v>
      </c>
    </row>
    <row r="157" spans="1:2" x14ac:dyDescent="0.15">
      <c r="A157" s="3" t="s">
        <v>181</v>
      </c>
      <c r="B157" s="4">
        <v>25</v>
      </c>
    </row>
    <row r="158" spans="1:2" x14ac:dyDescent="0.15">
      <c r="A158" s="3" t="s">
        <v>182</v>
      </c>
      <c r="B158" s="4">
        <v>14</v>
      </c>
    </row>
    <row r="159" spans="1:2" x14ac:dyDescent="0.15">
      <c r="A159" s="3" t="s">
        <v>183</v>
      </c>
      <c r="B159" s="4">
        <v>25</v>
      </c>
    </row>
    <row r="160" spans="1:2" x14ac:dyDescent="0.15">
      <c r="A160" s="3" t="s">
        <v>184</v>
      </c>
      <c r="B160" s="4">
        <v>24</v>
      </c>
    </row>
    <row r="161" spans="1:2" x14ac:dyDescent="0.15">
      <c r="A161" s="3" t="s">
        <v>185</v>
      </c>
      <c r="B161" s="4">
        <v>0</v>
      </c>
    </row>
    <row r="162" spans="1:2" x14ac:dyDescent="0.15">
      <c r="A162" s="3" t="s">
        <v>186</v>
      </c>
      <c r="B162" s="4">
        <v>4</v>
      </c>
    </row>
    <row r="163" spans="1:2" x14ac:dyDescent="0.15">
      <c r="A163" s="3" t="s">
        <v>187</v>
      </c>
      <c r="B163" s="4">
        <v>5</v>
      </c>
    </row>
    <row r="164" spans="1:2" x14ac:dyDescent="0.15">
      <c r="A164" s="3" t="s">
        <v>188</v>
      </c>
      <c r="B164" s="4">
        <v>0</v>
      </c>
    </row>
    <row r="165" spans="1:2" x14ac:dyDescent="0.15">
      <c r="A165" s="3" t="s">
        <v>189</v>
      </c>
      <c r="B165" s="4">
        <v>6</v>
      </c>
    </row>
    <row r="166" spans="1:2" x14ac:dyDescent="0.15">
      <c r="A166" s="3" t="s">
        <v>190</v>
      </c>
      <c r="B166" s="4">
        <v>0</v>
      </c>
    </row>
    <row r="167" spans="1:2" x14ac:dyDescent="0.15">
      <c r="A167" s="3" t="s">
        <v>191</v>
      </c>
      <c r="B167" s="4">
        <v>1</v>
      </c>
    </row>
    <row r="168" spans="1:2" x14ac:dyDescent="0.15">
      <c r="A168" s="3" t="s">
        <v>192</v>
      </c>
      <c r="B168" s="4">
        <v>0</v>
      </c>
    </row>
    <row r="169" spans="1:2" x14ac:dyDescent="0.15">
      <c r="A169" s="3" t="s">
        <v>193</v>
      </c>
      <c r="B169" s="4">
        <v>10</v>
      </c>
    </row>
    <row r="170" spans="1:2" x14ac:dyDescent="0.15">
      <c r="A170" s="3" t="s">
        <v>1178</v>
      </c>
      <c r="B170" s="4">
        <v>0</v>
      </c>
    </row>
    <row r="171" spans="1:2" x14ac:dyDescent="0.15">
      <c r="A171" s="3" t="s">
        <v>1182</v>
      </c>
      <c r="B171" s="4">
        <v>0</v>
      </c>
    </row>
    <row r="172" spans="1:2" x14ac:dyDescent="0.15">
      <c r="A172" s="3" t="s">
        <v>1184</v>
      </c>
      <c r="B172" s="4">
        <v>0</v>
      </c>
    </row>
    <row r="173" spans="1:2" x14ac:dyDescent="0.15">
      <c r="A173" s="3" t="s">
        <v>1186</v>
      </c>
      <c r="B173" s="4">
        <v>150</v>
      </c>
    </row>
    <row r="174" spans="1:2" x14ac:dyDescent="0.15">
      <c r="A174" s="3" t="s">
        <v>1188</v>
      </c>
      <c r="B174" s="4">
        <v>0</v>
      </c>
    </row>
    <row r="175" spans="1:2" x14ac:dyDescent="0.15">
      <c r="A175" s="3" t="s">
        <v>1190</v>
      </c>
      <c r="B175" s="4">
        <v>0</v>
      </c>
    </row>
    <row r="176" spans="1:2" x14ac:dyDescent="0.15">
      <c r="A176" s="3" t="s">
        <v>1208</v>
      </c>
      <c r="B176" s="4">
        <v>4</v>
      </c>
    </row>
    <row r="177" spans="1:2" x14ac:dyDescent="0.15">
      <c r="A177" s="3" t="s">
        <v>1214</v>
      </c>
      <c r="B177" s="4">
        <v>0</v>
      </c>
    </row>
    <row r="178" spans="1:2" x14ac:dyDescent="0.15">
      <c r="A178" s="3" t="s">
        <v>194</v>
      </c>
      <c r="B178" s="4">
        <v>0</v>
      </c>
    </row>
    <row r="179" spans="1:2" x14ac:dyDescent="0.15">
      <c r="A179" s="3" t="s">
        <v>195</v>
      </c>
      <c r="B179" s="4">
        <v>0</v>
      </c>
    </row>
    <row r="180" spans="1:2" x14ac:dyDescent="0.15">
      <c r="A180" s="3" t="s">
        <v>196</v>
      </c>
      <c r="B180" s="4">
        <v>0</v>
      </c>
    </row>
    <row r="181" spans="1:2" x14ac:dyDescent="0.15">
      <c r="A181" s="3" t="s">
        <v>197</v>
      </c>
      <c r="B181" s="4">
        <v>0</v>
      </c>
    </row>
    <row r="182" spans="1:2" x14ac:dyDescent="0.15">
      <c r="A182" s="3" t="s">
        <v>198</v>
      </c>
      <c r="B182" s="4">
        <v>0</v>
      </c>
    </row>
    <row r="183" spans="1:2" x14ac:dyDescent="0.15">
      <c r="A183" s="3" t="s">
        <v>199</v>
      </c>
      <c r="B183" s="4">
        <v>0</v>
      </c>
    </row>
    <row r="184" spans="1:2" x14ac:dyDescent="0.15">
      <c r="A184" s="3" t="s">
        <v>200</v>
      </c>
      <c r="B184" s="4">
        <v>0</v>
      </c>
    </row>
    <row r="185" spans="1:2" x14ac:dyDescent="0.15">
      <c r="A185" s="3" t="s">
        <v>1223</v>
      </c>
      <c r="B185" s="4">
        <v>0</v>
      </c>
    </row>
    <row r="186" spans="1:2" x14ac:dyDescent="0.15">
      <c r="A186" s="3" t="s">
        <v>201</v>
      </c>
      <c r="B186" s="4">
        <v>0</v>
      </c>
    </row>
    <row r="187" spans="1:2" x14ac:dyDescent="0.15">
      <c r="A187" s="3" t="s">
        <v>202</v>
      </c>
      <c r="B187" s="4">
        <v>0</v>
      </c>
    </row>
    <row r="188" spans="1:2" x14ac:dyDescent="0.15">
      <c r="A188" s="3" t="s">
        <v>203</v>
      </c>
      <c r="B188" s="4">
        <v>0</v>
      </c>
    </row>
    <row r="189" spans="1:2" x14ac:dyDescent="0.15">
      <c r="A189" s="3" t="s">
        <v>204</v>
      </c>
      <c r="B189" s="4">
        <v>0</v>
      </c>
    </row>
    <row r="190" spans="1:2" x14ac:dyDescent="0.15">
      <c r="A190" s="3" t="s">
        <v>1257</v>
      </c>
      <c r="B190" s="4">
        <v>0</v>
      </c>
    </row>
    <row r="191" spans="1:2" x14ac:dyDescent="0.15">
      <c r="A191" s="3" t="s">
        <v>205</v>
      </c>
      <c r="B191" s="4">
        <v>0</v>
      </c>
    </row>
    <row r="192" spans="1:2" x14ac:dyDescent="0.15">
      <c r="A192" s="3" t="s">
        <v>1260</v>
      </c>
      <c r="B192" s="4">
        <v>0</v>
      </c>
    </row>
    <row r="193" spans="1:2" x14ac:dyDescent="0.15">
      <c r="A193" s="3" t="s">
        <v>1264</v>
      </c>
      <c r="B193" s="4">
        <v>0</v>
      </c>
    </row>
    <row r="194" spans="1:2" x14ac:dyDescent="0.15">
      <c r="A194" s="3" t="s">
        <v>206</v>
      </c>
      <c r="B194" s="4">
        <v>0</v>
      </c>
    </row>
    <row r="195" spans="1:2" x14ac:dyDescent="0.15">
      <c r="A195" s="3" t="s">
        <v>207</v>
      </c>
      <c r="B195" s="4">
        <v>0</v>
      </c>
    </row>
    <row r="196" spans="1:2" x14ac:dyDescent="0.15">
      <c r="A196" s="3" t="s">
        <v>208</v>
      </c>
      <c r="B196" s="4">
        <v>0</v>
      </c>
    </row>
    <row r="197" spans="1:2" x14ac:dyDescent="0.15">
      <c r="A197" s="3" t="s">
        <v>209</v>
      </c>
      <c r="B197" s="4">
        <v>0</v>
      </c>
    </row>
    <row r="198" spans="1:2" x14ac:dyDescent="0.15">
      <c r="A198" s="3" t="s">
        <v>1286</v>
      </c>
      <c r="B198" s="4">
        <v>0</v>
      </c>
    </row>
    <row r="199" spans="1:2" x14ac:dyDescent="0.15">
      <c r="A199" s="3" t="s">
        <v>210</v>
      </c>
      <c r="B199" s="4">
        <v>0</v>
      </c>
    </row>
    <row r="200" spans="1:2" x14ac:dyDescent="0.15">
      <c r="A200" s="3" t="s">
        <v>1343</v>
      </c>
      <c r="B200" s="4">
        <v>50</v>
      </c>
    </row>
    <row r="201" spans="1:2" x14ac:dyDescent="0.15">
      <c r="A201" s="3" t="s">
        <v>1354</v>
      </c>
      <c r="B201" s="4">
        <v>0</v>
      </c>
    </row>
    <row r="202" spans="1:2" x14ac:dyDescent="0.15">
      <c r="A202" s="3" t="s">
        <v>1386</v>
      </c>
      <c r="B202" s="4">
        <v>10</v>
      </c>
    </row>
    <row r="203" spans="1:2" x14ac:dyDescent="0.15">
      <c r="A203" s="3" t="s">
        <v>1388</v>
      </c>
      <c r="B203" s="4">
        <v>10</v>
      </c>
    </row>
    <row r="204" spans="1:2" x14ac:dyDescent="0.15">
      <c r="A204" s="3" t="s">
        <v>1390</v>
      </c>
      <c r="B204" s="4">
        <v>10</v>
      </c>
    </row>
    <row r="205" spans="1:2" x14ac:dyDescent="0.15">
      <c r="A205" s="3" t="s">
        <v>1392</v>
      </c>
      <c r="B205" s="4">
        <v>19</v>
      </c>
    </row>
    <row r="206" spans="1:2" x14ac:dyDescent="0.15">
      <c r="A206" s="3" t="s">
        <v>1398</v>
      </c>
      <c r="B206" s="4">
        <v>6</v>
      </c>
    </row>
    <row r="207" spans="1:2" x14ac:dyDescent="0.15">
      <c r="A207" s="3" t="s">
        <v>1400</v>
      </c>
      <c r="B207" s="4">
        <v>5</v>
      </c>
    </row>
    <row r="208" spans="1:2" x14ac:dyDescent="0.15">
      <c r="A208" s="3" t="s">
        <v>1418</v>
      </c>
      <c r="B208" s="4">
        <v>0</v>
      </c>
    </row>
    <row r="209" spans="1:2" x14ac:dyDescent="0.15">
      <c r="A209" s="3" t="s">
        <v>212</v>
      </c>
      <c r="B209" s="4">
        <v>0</v>
      </c>
    </row>
    <row r="210" spans="1:2" x14ac:dyDescent="0.15">
      <c r="A210" s="3" t="s">
        <v>1421</v>
      </c>
      <c r="B210" s="4">
        <v>0</v>
      </c>
    </row>
    <row r="211" spans="1:2" x14ac:dyDescent="0.15">
      <c r="A211" s="3" t="s">
        <v>1423</v>
      </c>
      <c r="B211" s="4">
        <v>0</v>
      </c>
    </row>
    <row r="212" spans="1:2" x14ac:dyDescent="0.15">
      <c r="A212" s="3" t="s">
        <v>213</v>
      </c>
      <c r="B212" s="4">
        <v>0</v>
      </c>
    </row>
    <row r="213" spans="1:2" x14ac:dyDescent="0.15">
      <c r="A213" s="3" t="s">
        <v>214</v>
      </c>
      <c r="B213" s="4">
        <v>0</v>
      </c>
    </row>
    <row r="214" spans="1:2" x14ac:dyDescent="0.15">
      <c r="A214" s="3" t="s">
        <v>215</v>
      </c>
      <c r="B214" s="4">
        <v>23</v>
      </c>
    </row>
    <row r="215" spans="1:2" x14ac:dyDescent="0.15">
      <c r="A215" s="3" t="s">
        <v>1428</v>
      </c>
      <c r="B215" s="4">
        <v>0</v>
      </c>
    </row>
    <row r="216" spans="1:2" x14ac:dyDescent="0.15">
      <c r="A216" s="3" t="s">
        <v>1486</v>
      </c>
      <c r="B216" s="4">
        <v>1</v>
      </c>
    </row>
    <row r="217" spans="1:2" x14ac:dyDescent="0.15">
      <c r="A217" s="3" t="s">
        <v>216</v>
      </c>
      <c r="B217" s="4">
        <v>26</v>
      </c>
    </row>
    <row r="218" spans="1:2" x14ac:dyDescent="0.15">
      <c r="A218" s="3" t="s">
        <v>217</v>
      </c>
      <c r="B218" s="4">
        <v>9</v>
      </c>
    </row>
    <row r="219" spans="1:2" x14ac:dyDescent="0.15">
      <c r="A219" s="3" t="s">
        <v>218</v>
      </c>
      <c r="B219" s="4">
        <v>37</v>
      </c>
    </row>
    <row r="220" spans="1:2" x14ac:dyDescent="0.15">
      <c r="A220" s="3" t="s">
        <v>219</v>
      </c>
      <c r="B220" s="4">
        <v>1</v>
      </c>
    </row>
    <row r="221" spans="1:2" x14ac:dyDescent="0.15">
      <c r="A221" s="3" t="s">
        <v>1580</v>
      </c>
      <c r="B221" s="4">
        <v>0</v>
      </c>
    </row>
    <row r="222" spans="1:2" x14ac:dyDescent="0.15">
      <c r="A222" s="3" t="s">
        <v>1582</v>
      </c>
      <c r="B222" s="4">
        <v>0</v>
      </c>
    </row>
    <row r="223" spans="1:2" x14ac:dyDescent="0.15">
      <c r="A223" s="3" t="s">
        <v>64</v>
      </c>
      <c r="B223" s="4">
        <v>0</v>
      </c>
    </row>
    <row r="224" spans="1:2" x14ac:dyDescent="0.15">
      <c r="A224" s="3" t="s">
        <v>1587</v>
      </c>
      <c r="B224" s="4">
        <v>0</v>
      </c>
    </row>
    <row r="225" spans="1:2" x14ac:dyDescent="0.15">
      <c r="A225" s="3" t="s">
        <v>1589</v>
      </c>
      <c r="B225" s="4">
        <v>0</v>
      </c>
    </row>
    <row r="226" spans="1:2" x14ac:dyDescent="0.15">
      <c r="A226" s="3" t="s">
        <v>220</v>
      </c>
      <c r="B226" s="4">
        <v>12</v>
      </c>
    </row>
    <row r="227" spans="1:2" x14ac:dyDescent="0.15">
      <c r="A227" s="3" t="s">
        <v>221</v>
      </c>
      <c r="B227" s="4">
        <v>100</v>
      </c>
    </row>
    <row r="228" spans="1:2" x14ac:dyDescent="0.15">
      <c r="A228" s="3" t="s">
        <v>222</v>
      </c>
      <c r="B228" s="4">
        <v>20</v>
      </c>
    </row>
    <row r="229" spans="1:2" x14ac:dyDescent="0.15">
      <c r="A229" s="3" t="s">
        <v>223</v>
      </c>
      <c r="B229" s="4">
        <v>80</v>
      </c>
    </row>
    <row r="230" spans="1:2" x14ac:dyDescent="0.15">
      <c r="A230" s="3" t="s">
        <v>224</v>
      </c>
      <c r="B230" s="4">
        <v>80</v>
      </c>
    </row>
    <row r="231" spans="1:2" x14ac:dyDescent="0.15">
      <c r="A231" s="3" t="s">
        <v>225</v>
      </c>
      <c r="B231" s="4">
        <v>80</v>
      </c>
    </row>
    <row r="232" spans="1:2" x14ac:dyDescent="0.15">
      <c r="A232" s="3" t="s">
        <v>226</v>
      </c>
      <c r="B232" s="4">
        <v>10</v>
      </c>
    </row>
    <row r="233" spans="1:2" x14ac:dyDescent="0.15">
      <c r="A233" s="3" t="s">
        <v>227</v>
      </c>
      <c r="B233" s="4">
        <v>80</v>
      </c>
    </row>
    <row r="234" spans="1:2" x14ac:dyDescent="0.15">
      <c r="A234" s="3" t="s">
        <v>228</v>
      </c>
      <c r="B234" s="4">
        <v>150</v>
      </c>
    </row>
    <row r="235" spans="1:2" x14ac:dyDescent="0.15">
      <c r="A235" s="3" t="s">
        <v>229</v>
      </c>
      <c r="B235" s="4">
        <v>30</v>
      </c>
    </row>
    <row r="236" spans="1:2" x14ac:dyDescent="0.15">
      <c r="A236" s="3" t="s">
        <v>1609</v>
      </c>
      <c r="B236" s="4">
        <v>0</v>
      </c>
    </row>
    <row r="237" spans="1:2" x14ac:dyDescent="0.15">
      <c r="A237" s="3" t="s">
        <v>1625</v>
      </c>
      <c r="B237" s="4">
        <v>0</v>
      </c>
    </row>
    <row r="238" spans="1:2" x14ac:dyDescent="0.15">
      <c r="A238" s="3" t="s">
        <v>1629</v>
      </c>
      <c r="B238" s="4">
        <v>0</v>
      </c>
    </row>
    <row r="239" spans="1:2" x14ac:dyDescent="0.15">
      <c r="A239" s="3" t="s">
        <v>1641</v>
      </c>
      <c r="B239" s="4">
        <v>0</v>
      </c>
    </row>
    <row r="240" spans="1:2" x14ac:dyDescent="0.15">
      <c r="A240" s="3" t="s">
        <v>1645</v>
      </c>
      <c r="B240" s="4">
        <v>0</v>
      </c>
    </row>
    <row r="241" spans="1:2" x14ac:dyDescent="0.15">
      <c r="A241" s="3" t="s">
        <v>1655</v>
      </c>
      <c r="B241" s="4">
        <v>0</v>
      </c>
    </row>
    <row r="242" spans="1:2" x14ac:dyDescent="0.15">
      <c r="A242" s="3" t="s">
        <v>1665</v>
      </c>
      <c r="B242" s="4">
        <v>0</v>
      </c>
    </row>
    <row r="243" spans="1:2" x14ac:dyDescent="0.15">
      <c r="A243" s="3" t="s">
        <v>1667</v>
      </c>
      <c r="B243" s="4">
        <v>0</v>
      </c>
    </row>
    <row r="244" spans="1:2" x14ac:dyDescent="0.15">
      <c r="A244" s="3" t="s">
        <v>1671</v>
      </c>
      <c r="B244" s="4">
        <v>0</v>
      </c>
    </row>
    <row r="245" spans="1:2" x14ac:dyDescent="0.15">
      <c r="A245" s="3" t="s">
        <v>1673</v>
      </c>
      <c r="B245" s="4">
        <v>16</v>
      </c>
    </row>
    <row r="246" spans="1:2" x14ac:dyDescent="0.15">
      <c r="A246" s="3" t="s">
        <v>1685</v>
      </c>
      <c r="B246" s="4">
        <v>0</v>
      </c>
    </row>
    <row r="247" spans="1:2" x14ac:dyDescent="0.15">
      <c r="A247" s="3" t="s">
        <v>230</v>
      </c>
      <c r="B247" s="4">
        <v>0</v>
      </c>
    </row>
    <row r="248" spans="1:2" x14ac:dyDescent="0.15">
      <c r="A248" s="3" t="s">
        <v>1734</v>
      </c>
      <c r="B248" s="4">
        <v>0</v>
      </c>
    </row>
    <row r="249" spans="1:2" x14ac:dyDescent="0.15">
      <c r="A249" s="3" t="s">
        <v>1740</v>
      </c>
      <c r="B249" s="4">
        <v>0</v>
      </c>
    </row>
    <row r="250" spans="1:2" x14ac:dyDescent="0.15">
      <c r="A250" s="3" t="s">
        <v>1742</v>
      </c>
      <c r="B250" s="4">
        <v>0</v>
      </c>
    </row>
    <row r="251" spans="1:2" x14ac:dyDescent="0.15">
      <c r="A251" s="3" t="s">
        <v>231</v>
      </c>
      <c r="B251" s="4">
        <v>10</v>
      </c>
    </row>
    <row r="252" spans="1:2" x14ac:dyDescent="0.15">
      <c r="A252" s="3" t="s">
        <v>232</v>
      </c>
      <c r="B252" s="4">
        <v>22</v>
      </c>
    </row>
    <row r="253" spans="1:2" x14ac:dyDescent="0.15">
      <c r="A253" s="3" t="s">
        <v>233</v>
      </c>
      <c r="B253" s="4">
        <v>0</v>
      </c>
    </row>
    <row r="254" spans="1:2" x14ac:dyDescent="0.15">
      <c r="A254" s="3" t="s">
        <v>234</v>
      </c>
      <c r="B254" s="4">
        <v>5</v>
      </c>
    </row>
    <row r="255" spans="1:2" x14ac:dyDescent="0.15">
      <c r="A255" s="3" t="s">
        <v>1764</v>
      </c>
      <c r="B255" s="4">
        <v>0</v>
      </c>
    </row>
    <row r="256" spans="1:2" x14ac:dyDescent="0.15">
      <c r="A256" s="3" t="s">
        <v>235</v>
      </c>
      <c r="B256" s="4">
        <v>5</v>
      </c>
    </row>
    <row r="257" spans="1:2" x14ac:dyDescent="0.15">
      <c r="A257" s="3" t="s">
        <v>1773</v>
      </c>
      <c r="B257" s="4">
        <v>0</v>
      </c>
    </row>
    <row r="258" spans="1:2" x14ac:dyDescent="0.15">
      <c r="A258" s="3" t="s">
        <v>236</v>
      </c>
      <c r="B258" s="4">
        <v>15</v>
      </c>
    </row>
    <row r="259" spans="1:2" x14ac:dyDescent="0.15">
      <c r="A259" s="3" t="s">
        <v>237</v>
      </c>
      <c r="B259" s="4">
        <v>5</v>
      </c>
    </row>
    <row r="260" spans="1:2" x14ac:dyDescent="0.15">
      <c r="A260" s="3" t="s">
        <v>1783</v>
      </c>
      <c r="B260" s="4">
        <v>14</v>
      </c>
    </row>
    <row r="261" spans="1:2" x14ac:dyDescent="0.15">
      <c r="A261" s="3" t="s">
        <v>238</v>
      </c>
      <c r="B261" s="4">
        <v>2</v>
      </c>
    </row>
    <row r="262" spans="1:2" x14ac:dyDescent="0.15">
      <c r="A262" s="3" t="s">
        <v>1786</v>
      </c>
      <c r="B262" s="4">
        <v>0</v>
      </c>
    </row>
    <row r="263" spans="1:2" x14ac:dyDescent="0.15">
      <c r="A263" s="3" t="s">
        <v>239</v>
      </c>
      <c r="B263" s="4">
        <v>2</v>
      </c>
    </row>
    <row r="264" spans="1:2" x14ac:dyDescent="0.15">
      <c r="A264" s="3" t="s">
        <v>240</v>
      </c>
      <c r="B264" s="4">
        <v>1</v>
      </c>
    </row>
    <row r="265" spans="1:2" x14ac:dyDescent="0.15">
      <c r="A265" s="3" t="s">
        <v>241</v>
      </c>
      <c r="B265" s="4">
        <v>0</v>
      </c>
    </row>
    <row r="266" spans="1:2" x14ac:dyDescent="0.15">
      <c r="A266" s="3" t="s">
        <v>4158</v>
      </c>
      <c r="B266" s="4">
        <v>30</v>
      </c>
    </row>
    <row r="267" spans="1:2" x14ac:dyDescent="0.15">
      <c r="A267" s="3" t="s">
        <v>242</v>
      </c>
      <c r="B267" s="4">
        <v>1000</v>
      </c>
    </row>
    <row r="268" spans="1:2" x14ac:dyDescent="0.15">
      <c r="A268" s="3" t="s">
        <v>243</v>
      </c>
      <c r="B268" s="4">
        <v>0</v>
      </c>
    </row>
    <row r="269" spans="1:2" x14ac:dyDescent="0.15">
      <c r="A269" s="3" t="s">
        <v>1796</v>
      </c>
      <c r="B269" s="4">
        <v>0</v>
      </c>
    </row>
    <row r="270" spans="1:2" x14ac:dyDescent="0.15">
      <c r="A270" s="3" t="s">
        <v>1798</v>
      </c>
      <c r="B270" s="4">
        <v>0</v>
      </c>
    </row>
    <row r="271" spans="1:2" x14ac:dyDescent="0.15">
      <c r="A271" s="3" t="s">
        <v>1800</v>
      </c>
      <c r="B271" s="4">
        <v>0</v>
      </c>
    </row>
    <row r="272" spans="1:2" x14ac:dyDescent="0.15">
      <c r="A272" s="3" t="s">
        <v>1802</v>
      </c>
      <c r="B272" s="4">
        <v>0</v>
      </c>
    </row>
    <row r="273" spans="1:2" x14ac:dyDescent="0.15">
      <c r="A273" s="3" t="s">
        <v>1804</v>
      </c>
      <c r="B273" s="4">
        <v>0</v>
      </c>
    </row>
    <row r="274" spans="1:2" x14ac:dyDescent="0.15">
      <c r="A274" s="3" t="s">
        <v>1806</v>
      </c>
      <c r="B274" s="4">
        <v>0</v>
      </c>
    </row>
    <row r="275" spans="1:2" x14ac:dyDescent="0.15">
      <c r="A275" s="3" t="s">
        <v>1808</v>
      </c>
      <c r="B275" s="4">
        <v>0</v>
      </c>
    </row>
    <row r="276" spans="1:2" x14ac:dyDescent="0.15">
      <c r="A276" s="3" t="s">
        <v>1810</v>
      </c>
      <c r="B276" s="4">
        <v>4</v>
      </c>
    </row>
    <row r="277" spans="1:2" x14ac:dyDescent="0.15">
      <c r="A277" s="3" t="s">
        <v>244</v>
      </c>
      <c r="B277" s="4">
        <v>1</v>
      </c>
    </row>
    <row r="278" spans="1:2" x14ac:dyDescent="0.15">
      <c r="A278" s="3" t="s">
        <v>245</v>
      </c>
      <c r="B278" s="4">
        <v>0</v>
      </c>
    </row>
    <row r="279" spans="1:2" x14ac:dyDescent="0.15">
      <c r="A279" s="3" t="s">
        <v>246</v>
      </c>
      <c r="B279" s="4">
        <v>0</v>
      </c>
    </row>
    <row r="280" spans="1:2" x14ac:dyDescent="0.15">
      <c r="A280" s="3" t="s">
        <v>1821</v>
      </c>
      <c r="B280" s="4">
        <v>0</v>
      </c>
    </row>
    <row r="281" spans="1:2" x14ac:dyDescent="0.15">
      <c r="A281" s="3" t="s">
        <v>1823</v>
      </c>
      <c r="B281" s="4">
        <v>0</v>
      </c>
    </row>
    <row r="282" spans="1:2" x14ac:dyDescent="0.15">
      <c r="A282" s="3" t="s">
        <v>1825</v>
      </c>
      <c r="B282" s="4">
        <v>0</v>
      </c>
    </row>
    <row r="283" spans="1:2" x14ac:dyDescent="0.15">
      <c r="A283" s="3" t="s">
        <v>1853</v>
      </c>
      <c r="B283" s="4">
        <v>3</v>
      </c>
    </row>
    <row r="284" spans="1:2" x14ac:dyDescent="0.15">
      <c r="A284" s="3" t="s">
        <v>1857</v>
      </c>
      <c r="B284" s="4">
        <v>0</v>
      </c>
    </row>
    <row r="285" spans="1:2" x14ac:dyDescent="0.15">
      <c r="A285" s="3" t="s">
        <v>1859</v>
      </c>
      <c r="B285" s="4">
        <v>0</v>
      </c>
    </row>
    <row r="286" spans="1:2" x14ac:dyDescent="0.15">
      <c r="A286" s="3" t="s">
        <v>1861</v>
      </c>
      <c r="B286" s="4">
        <v>0</v>
      </c>
    </row>
    <row r="287" spans="1:2" x14ac:dyDescent="0.15">
      <c r="A287" s="3" t="s">
        <v>247</v>
      </c>
      <c r="B287" s="4">
        <v>5</v>
      </c>
    </row>
    <row r="288" spans="1:2" x14ac:dyDescent="0.15">
      <c r="A288" s="3" t="s">
        <v>1928</v>
      </c>
      <c r="B288" s="4">
        <v>0</v>
      </c>
    </row>
    <row r="289" spans="1:2" x14ac:dyDescent="0.15">
      <c r="A289" s="3" t="s">
        <v>1932</v>
      </c>
      <c r="B289" s="4">
        <v>0</v>
      </c>
    </row>
    <row r="290" spans="1:2" x14ac:dyDescent="0.15">
      <c r="A290" s="3" t="s">
        <v>248</v>
      </c>
      <c r="B290" s="4">
        <v>150</v>
      </c>
    </row>
    <row r="291" spans="1:2" x14ac:dyDescent="0.15">
      <c r="A291" s="3" t="s">
        <v>249</v>
      </c>
      <c r="B291" s="4">
        <v>110</v>
      </c>
    </row>
    <row r="292" spans="1:2" x14ac:dyDescent="0.15">
      <c r="A292" s="3" t="s">
        <v>250</v>
      </c>
      <c r="B292" s="4">
        <v>71</v>
      </c>
    </row>
    <row r="293" spans="1:2" x14ac:dyDescent="0.15">
      <c r="A293" s="3" t="s">
        <v>251</v>
      </c>
      <c r="B293" s="4">
        <v>22</v>
      </c>
    </row>
    <row r="294" spans="1:2" x14ac:dyDescent="0.15">
      <c r="A294" s="3" t="s">
        <v>252</v>
      </c>
      <c r="B294" s="4">
        <v>35</v>
      </c>
    </row>
    <row r="295" spans="1:2" x14ac:dyDescent="0.15">
      <c r="A295" s="3" t="s">
        <v>253</v>
      </c>
      <c r="B295" s="4">
        <v>0</v>
      </c>
    </row>
    <row r="296" spans="1:2" x14ac:dyDescent="0.15">
      <c r="A296" s="3" t="s">
        <v>254</v>
      </c>
      <c r="B296" s="4">
        <v>0</v>
      </c>
    </row>
    <row r="297" spans="1:2" x14ac:dyDescent="0.15">
      <c r="A297" s="3" t="s">
        <v>1945</v>
      </c>
      <c r="B297" s="4">
        <v>0</v>
      </c>
    </row>
    <row r="298" spans="1:2" x14ac:dyDescent="0.15">
      <c r="A298" s="3" t="s">
        <v>255</v>
      </c>
      <c r="B298" s="4">
        <v>0</v>
      </c>
    </row>
    <row r="299" spans="1:2" x14ac:dyDescent="0.15">
      <c r="A299" s="3" t="s">
        <v>256</v>
      </c>
      <c r="B299" s="4">
        <v>0</v>
      </c>
    </row>
    <row r="300" spans="1:2" x14ac:dyDescent="0.15">
      <c r="A300" s="3" t="s">
        <v>1959</v>
      </c>
      <c r="B300" s="4">
        <v>0</v>
      </c>
    </row>
    <row r="301" spans="1:2" x14ac:dyDescent="0.15">
      <c r="A301" s="3" t="s">
        <v>1961</v>
      </c>
      <c r="B301" s="4">
        <v>0</v>
      </c>
    </row>
    <row r="302" spans="1:2" x14ac:dyDescent="0.15">
      <c r="A302" s="3" t="s">
        <v>1963</v>
      </c>
      <c r="B302" s="4">
        <v>0</v>
      </c>
    </row>
    <row r="303" spans="1:2" x14ac:dyDescent="0.15">
      <c r="A303" s="3" t="s">
        <v>1989</v>
      </c>
      <c r="B303" s="4">
        <v>4</v>
      </c>
    </row>
    <row r="304" spans="1:2" x14ac:dyDescent="0.15">
      <c r="A304" s="3" t="s">
        <v>1991</v>
      </c>
      <c r="B304" s="4">
        <v>2</v>
      </c>
    </row>
    <row r="305" spans="1:2" x14ac:dyDescent="0.15">
      <c r="A305" s="3" t="s">
        <v>1995</v>
      </c>
      <c r="B305" s="4">
        <v>0</v>
      </c>
    </row>
    <row r="306" spans="1:2" x14ac:dyDescent="0.15">
      <c r="A306" s="3" t="s">
        <v>1997</v>
      </c>
      <c r="B306" s="4">
        <v>0</v>
      </c>
    </row>
    <row r="307" spans="1:2" x14ac:dyDescent="0.15">
      <c r="A307" s="3" t="s">
        <v>2021</v>
      </c>
      <c r="B307" s="4">
        <v>0</v>
      </c>
    </row>
    <row r="308" spans="1:2" x14ac:dyDescent="0.15">
      <c r="A308" s="3" t="s">
        <v>2029</v>
      </c>
      <c r="B308" s="4">
        <v>10</v>
      </c>
    </row>
    <row r="309" spans="1:2" x14ac:dyDescent="0.15">
      <c r="A309" s="3" t="s">
        <v>2031</v>
      </c>
      <c r="B309" s="4">
        <v>20</v>
      </c>
    </row>
    <row r="310" spans="1:2" x14ac:dyDescent="0.15">
      <c r="A310" s="3" t="s">
        <v>2033</v>
      </c>
      <c r="B310" s="4">
        <v>20</v>
      </c>
    </row>
    <row r="311" spans="1:2" x14ac:dyDescent="0.15">
      <c r="A311" s="3" t="s">
        <v>2035</v>
      </c>
      <c r="B311" s="4">
        <v>6</v>
      </c>
    </row>
    <row r="312" spans="1:2" x14ac:dyDescent="0.15">
      <c r="A312" s="3" t="s">
        <v>2037</v>
      </c>
      <c r="B312" s="4">
        <v>6</v>
      </c>
    </row>
    <row r="313" spans="1:2" x14ac:dyDescent="0.15">
      <c r="A313" s="3" t="s">
        <v>2039</v>
      </c>
      <c r="B313" s="4">
        <v>0</v>
      </c>
    </row>
    <row r="314" spans="1:2" x14ac:dyDescent="0.15">
      <c r="A314" s="3" t="s">
        <v>2041</v>
      </c>
      <c r="B314" s="4">
        <v>0</v>
      </c>
    </row>
    <row r="315" spans="1:2" x14ac:dyDescent="0.15">
      <c r="A315" s="3" t="s">
        <v>257</v>
      </c>
      <c r="B315" s="4">
        <v>7</v>
      </c>
    </row>
    <row r="316" spans="1:2" x14ac:dyDescent="0.15">
      <c r="A316" s="3" t="s">
        <v>2048</v>
      </c>
      <c r="B316" s="4">
        <v>0</v>
      </c>
    </row>
    <row r="317" spans="1:2" x14ac:dyDescent="0.15">
      <c r="A317" s="3" t="s">
        <v>258</v>
      </c>
      <c r="B317" s="4">
        <v>0</v>
      </c>
    </row>
    <row r="318" spans="1:2" x14ac:dyDescent="0.15">
      <c r="A318" s="3" t="s">
        <v>259</v>
      </c>
      <c r="B318" s="4">
        <v>10</v>
      </c>
    </row>
    <row r="319" spans="1:2" x14ac:dyDescent="0.15">
      <c r="A319" s="3" t="s">
        <v>260</v>
      </c>
      <c r="B319" s="4">
        <v>10</v>
      </c>
    </row>
    <row r="320" spans="1:2" x14ac:dyDescent="0.15">
      <c r="A320" s="3" t="s">
        <v>261</v>
      </c>
      <c r="B320" s="4">
        <v>0</v>
      </c>
    </row>
    <row r="321" spans="1:2" x14ac:dyDescent="0.15">
      <c r="A321" s="3" t="s">
        <v>262</v>
      </c>
      <c r="B321" s="4">
        <v>0</v>
      </c>
    </row>
    <row r="322" spans="1:2" x14ac:dyDescent="0.15">
      <c r="A322" s="3" t="s">
        <v>263</v>
      </c>
      <c r="B322" s="4">
        <v>30</v>
      </c>
    </row>
    <row r="323" spans="1:2" x14ac:dyDescent="0.15">
      <c r="A323" s="3" t="s">
        <v>264</v>
      </c>
      <c r="B323" s="4">
        <v>115</v>
      </c>
    </row>
    <row r="324" spans="1:2" x14ac:dyDescent="0.15">
      <c r="A324" s="3" t="s">
        <v>265</v>
      </c>
      <c r="B324" s="4">
        <v>40</v>
      </c>
    </row>
    <row r="325" spans="1:2" x14ac:dyDescent="0.15">
      <c r="A325" s="3" t="s">
        <v>266</v>
      </c>
      <c r="B325" s="4">
        <v>10</v>
      </c>
    </row>
    <row r="326" spans="1:2" x14ac:dyDescent="0.15">
      <c r="A326" s="3" t="s">
        <v>267</v>
      </c>
      <c r="B326" s="4">
        <v>45</v>
      </c>
    </row>
    <row r="327" spans="1:2" x14ac:dyDescent="0.15">
      <c r="A327" s="3" t="s">
        <v>270</v>
      </c>
      <c r="B327" s="4">
        <v>0</v>
      </c>
    </row>
    <row r="328" spans="1:2" x14ac:dyDescent="0.15">
      <c r="A328" s="3" t="s">
        <v>271</v>
      </c>
      <c r="B328" s="4">
        <v>0</v>
      </c>
    </row>
    <row r="329" spans="1:2" x14ac:dyDescent="0.15">
      <c r="A329" s="3" t="s">
        <v>272</v>
      </c>
      <c r="B329" s="4">
        <v>0</v>
      </c>
    </row>
    <row r="330" spans="1:2" x14ac:dyDescent="0.15">
      <c r="A330" s="3" t="s">
        <v>2095</v>
      </c>
      <c r="B330" s="4">
        <v>0</v>
      </c>
    </row>
    <row r="331" spans="1:2" x14ac:dyDescent="0.15">
      <c r="A331" s="3" t="s">
        <v>273</v>
      </c>
      <c r="B331" s="4">
        <v>0</v>
      </c>
    </row>
    <row r="332" spans="1:2" x14ac:dyDescent="0.15">
      <c r="A332" s="3" t="s">
        <v>2102</v>
      </c>
      <c r="B332" s="4">
        <v>0</v>
      </c>
    </row>
    <row r="333" spans="1:2" x14ac:dyDescent="0.15">
      <c r="A333" s="3" t="s">
        <v>2104</v>
      </c>
      <c r="B333" s="4">
        <v>0</v>
      </c>
    </row>
    <row r="334" spans="1:2" x14ac:dyDescent="0.15">
      <c r="A334" s="3" t="s">
        <v>2106</v>
      </c>
      <c r="B334" s="4">
        <v>0</v>
      </c>
    </row>
    <row r="335" spans="1:2" x14ac:dyDescent="0.15">
      <c r="A335" s="3" t="s">
        <v>2108</v>
      </c>
      <c r="B335" s="4">
        <v>0</v>
      </c>
    </row>
    <row r="336" spans="1:2" x14ac:dyDescent="0.15">
      <c r="A336" s="3" t="s">
        <v>2110</v>
      </c>
      <c r="B336" s="4">
        <v>0</v>
      </c>
    </row>
    <row r="337" spans="1:2" x14ac:dyDescent="0.15">
      <c r="A337" s="3" t="s">
        <v>2112</v>
      </c>
      <c r="B337" s="4">
        <v>0</v>
      </c>
    </row>
    <row r="338" spans="1:2" x14ac:dyDescent="0.15">
      <c r="A338" s="3" t="s">
        <v>2114</v>
      </c>
      <c r="B338" s="4">
        <v>20</v>
      </c>
    </row>
    <row r="339" spans="1:2" x14ac:dyDescent="0.15">
      <c r="A339" s="3" t="s">
        <v>274</v>
      </c>
      <c r="B339" s="4">
        <v>60</v>
      </c>
    </row>
    <row r="340" spans="1:2" x14ac:dyDescent="0.15">
      <c r="A340" s="3" t="s">
        <v>275</v>
      </c>
      <c r="B340" s="4">
        <v>0</v>
      </c>
    </row>
    <row r="341" spans="1:2" x14ac:dyDescent="0.15">
      <c r="A341" s="3" t="s">
        <v>276</v>
      </c>
      <c r="B341" s="4">
        <v>12</v>
      </c>
    </row>
    <row r="342" spans="1:2" x14ac:dyDescent="0.15">
      <c r="A342" s="3" t="s">
        <v>2129</v>
      </c>
      <c r="B342" s="4">
        <v>0</v>
      </c>
    </row>
    <row r="343" spans="1:2" x14ac:dyDescent="0.15">
      <c r="A343" s="3" t="s">
        <v>277</v>
      </c>
      <c r="B343" s="4">
        <v>0</v>
      </c>
    </row>
    <row r="344" spans="1:2" x14ac:dyDescent="0.15">
      <c r="A344" s="3" t="s">
        <v>278</v>
      </c>
      <c r="B344" s="4">
        <v>50</v>
      </c>
    </row>
    <row r="345" spans="1:2" x14ac:dyDescent="0.15">
      <c r="A345" s="3" t="s">
        <v>279</v>
      </c>
      <c r="B345" s="4">
        <v>225</v>
      </c>
    </row>
    <row r="346" spans="1:2" x14ac:dyDescent="0.15">
      <c r="A346" s="3" t="s">
        <v>280</v>
      </c>
      <c r="B346" s="4">
        <v>195</v>
      </c>
    </row>
    <row r="347" spans="1:2" x14ac:dyDescent="0.15">
      <c r="A347" s="3" t="s">
        <v>281</v>
      </c>
      <c r="B347" s="4">
        <v>155</v>
      </c>
    </row>
    <row r="348" spans="1:2" x14ac:dyDescent="0.15">
      <c r="A348" s="3" t="s">
        <v>2135</v>
      </c>
      <c r="B348" s="4">
        <v>0</v>
      </c>
    </row>
    <row r="349" spans="1:2" x14ac:dyDescent="0.15">
      <c r="A349" s="3" t="s">
        <v>2137</v>
      </c>
      <c r="B349" s="4">
        <v>0</v>
      </c>
    </row>
    <row r="350" spans="1:2" x14ac:dyDescent="0.15">
      <c r="A350" s="3" t="s">
        <v>2139</v>
      </c>
      <c r="B350" s="4">
        <v>0</v>
      </c>
    </row>
    <row r="351" spans="1:2" x14ac:dyDescent="0.15">
      <c r="A351" s="3" t="s">
        <v>282</v>
      </c>
      <c r="B351" s="4">
        <v>240</v>
      </c>
    </row>
    <row r="352" spans="1:2" x14ac:dyDescent="0.15">
      <c r="A352" s="3" t="s">
        <v>2182</v>
      </c>
      <c r="B352" s="4">
        <v>0</v>
      </c>
    </row>
    <row r="353" spans="1:2" x14ac:dyDescent="0.15">
      <c r="A353" s="3" t="s">
        <v>2184</v>
      </c>
      <c r="B353" s="4">
        <v>0</v>
      </c>
    </row>
    <row r="354" spans="1:2" x14ac:dyDescent="0.15">
      <c r="A354" s="3" t="s">
        <v>2186</v>
      </c>
      <c r="B354" s="4">
        <v>40</v>
      </c>
    </row>
    <row r="355" spans="1:2" x14ac:dyDescent="0.15">
      <c r="A355" s="3" t="s">
        <v>2188</v>
      </c>
      <c r="B355" s="4">
        <v>20</v>
      </c>
    </row>
    <row r="356" spans="1:2" x14ac:dyDescent="0.15">
      <c r="A356" s="3" t="s">
        <v>2190</v>
      </c>
      <c r="B356" s="4">
        <v>0</v>
      </c>
    </row>
    <row r="357" spans="1:2" x14ac:dyDescent="0.15">
      <c r="A357" s="3" t="s">
        <v>2192</v>
      </c>
      <c r="B357" s="4">
        <v>0</v>
      </c>
    </row>
    <row r="358" spans="1:2" x14ac:dyDescent="0.15">
      <c r="A358" s="3" t="s">
        <v>2215</v>
      </c>
      <c r="B358" s="4">
        <v>0</v>
      </c>
    </row>
    <row r="359" spans="1:2" x14ac:dyDescent="0.15">
      <c r="A359" s="3" t="s">
        <v>2217</v>
      </c>
      <c r="B359" s="4">
        <v>0</v>
      </c>
    </row>
    <row r="360" spans="1:2" x14ac:dyDescent="0.15">
      <c r="A360" s="3" t="s">
        <v>284</v>
      </c>
      <c r="B360" s="4">
        <v>0</v>
      </c>
    </row>
    <row r="361" spans="1:2" x14ac:dyDescent="0.15">
      <c r="A361" s="3" t="s">
        <v>2220</v>
      </c>
      <c r="B361" s="4">
        <v>0</v>
      </c>
    </row>
    <row r="362" spans="1:2" x14ac:dyDescent="0.15">
      <c r="A362" s="3" t="s">
        <v>285</v>
      </c>
      <c r="B362" s="4">
        <v>5</v>
      </c>
    </row>
    <row r="363" spans="1:2" x14ac:dyDescent="0.15">
      <c r="A363" s="3" t="s">
        <v>2233</v>
      </c>
      <c r="B363" s="4">
        <v>0</v>
      </c>
    </row>
    <row r="364" spans="1:2" x14ac:dyDescent="0.15">
      <c r="A364" s="3" t="s">
        <v>2235</v>
      </c>
      <c r="B364" s="4">
        <v>6</v>
      </c>
    </row>
    <row r="365" spans="1:2" x14ac:dyDescent="0.15">
      <c r="A365" s="3" t="s">
        <v>2237</v>
      </c>
      <c r="B365" s="4">
        <v>3</v>
      </c>
    </row>
    <row r="366" spans="1:2" x14ac:dyDescent="0.15">
      <c r="A366" s="3" t="s">
        <v>2245</v>
      </c>
      <c r="B366" s="4">
        <v>0</v>
      </c>
    </row>
    <row r="367" spans="1:2" x14ac:dyDescent="0.15">
      <c r="A367" s="3" t="s">
        <v>2249</v>
      </c>
      <c r="B367" s="4">
        <v>0</v>
      </c>
    </row>
    <row r="368" spans="1:2" x14ac:dyDescent="0.15">
      <c r="A368" s="3" t="s">
        <v>2289</v>
      </c>
      <c r="B368" s="4">
        <v>0</v>
      </c>
    </row>
    <row r="369" spans="1:2" x14ac:dyDescent="0.15">
      <c r="A369" s="3" t="s">
        <v>2369</v>
      </c>
      <c r="B369" s="4">
        <v>0</v>
      </c>
    </row>
    <row r="370" spans="1:2" x14ac:dyDescent="0.15">
      <c r="A370" s="3" t="s">
        <v>2373</v>
      </c>
      <c r="B370" s="4">
        <v>0</v>
      </c>
    </row>
    <row r="371" spans="1:2" x14ac:dyDescent="0.15">
      <c r="A371" s="3" t="s">
        <v>2375</v>
      </c>
      <c r="B371" s="4">
        <v>0</v>
      </c>
    </row>
    <row r="372" spans="1:2" x14ac:dyDescent="0.15">
      <c r="A372" s="3" t="s">
        <v>2377</v>
      </c>
      <c r="B372" s="4">
        <v>0</v>
      </c>
    </row>
    <row r="373" spans="1:2" x14ac:dyDescent="0.15">
      <c r="A373" s="3" t="s">
        <v>2379</v>
      </c>
      <c r="B373" s="4">
        <v>0</v>
      </c>
    </row>
    <row r="374" spans="1:2" x14ac:dyDescent="0.15">
      <c r="A374" s="3" t="s">
        <v>2387</v>
      </c>
      <c r="B374" s="4">
        <v>2</v>
      </c>
    </row>
    <row r="375" spans="1:2" x14ac:dyDescent="0.15">
      <c r="A375" s="3" t="s">
        <v>2389</v>
      </c>
      <c r="B375" s="4">
        <v>2</v>
      </c>
    </row>
    <row r="376" spans="1:2" x14ac:dyDescent="0.15">
      <c r="A376" s="3" t="s">
        <v>4192</v>
      </c>
      <c r="B376" s="4">
        <v>1</v>
      </c>
    </row>
    <row r="377" spans="1:2" x14ac:dyDescent="0.15">
      <c r="A377" s="3" t="s">
        <v>286</v>
      </c>
      <c r="B377" s="4">
        <v>0</v>
      </c>
    </row>
    <row r="378" spans="1:2" x14ac:dyDescent="0.15">
      <c r="A378" s="3" t="s">
        <v>287</v>
      </c>
      <c r="B378" s="4">
        <v>37</v>
      </c>
    </row>
    <row r="379" spans="1:2" x14ac:dyDescent="0.15">
      <c r="A379" s="3" t="s">
        <v>288</v>
      </c>
      <c r="B379" s="4">
        <v>12</v>
      </c>
    </row>
    <row r="380" spans="1:2" x14ac:dyDescent="0.15">
      <c r="A380" s="3" t="s">
        <v>289</v>
      </c>
      <c r="B380" s="4">
        <v>0</v>
      </c>
    </row>
    <row r="381" spans="1:2" x14ac:dyDescent="0.15">
      <c r="A381" s="3" t="s">
        <v>290</v>
      </c>
      <c r="B381" s="4">
        <v>0</v>
      </c>
    </row>
    <row r="382" spans="1:2" x14ac:dyDescent="0.15">
      <c r="A382" s="3" t="s">
        <v>291</v>
      </c>
      <c r="B382" s="4">
        <v>72</v>
      </c>
    </row>
    <row r="383" spans="1:2" x14ac:dyDescent="0.15">
      <c r="A383" s="3" t="s">
        <v>292</v>
      </c>
      <c r="B383" s="4">
        <v>120</v>
      </c>
    </row>
    <row r="384" spans="1:2" x14ac:dyDescent="0.15">
      <c r="A384" s="3" t="s">
        <v>293</v>
      </c>
      <c r="B384" s="4">
        <v>120</v>
      </c>
    </row>
    <row r="385" spans="1:2" x14ac:dyDescent="0.15">
      <c r="A385" s="3" t="s">
        <v>2451</v>
      </c>
      <c r="B385" s="4">
        <v>0</v>
      </c>
    </row>
    <row r="386" spans="1:2" x14ac:dyDescent="0.15">
      <c r="A386" s="3" t="s">
        <v>2479</v>
      </c>
      <c r="B386" s="4">
        <v>0</v>
      </c>
    </row>
    <row r="387" spans="1:2" x14ac:dyDescent="0.15">
      <c r="A387" s="3" t="s">
        <v>2481</v>
      </c>
      <c r="B387" s="4">
        <v>0</v>
      </c>
    </row>
    <row r="388" spans="1:2" x14ac:dyDescent="0.15">
      <c r="A388" s="3" t="s">
        <v>2483</v>
      </c>
      <c r="B388" s="4">
        <v>0</v>
      </c>
    </row>
    <row r="389" spans="1:2" x14ac:dyDescent="0.15">
      <c r="A389" s="3" t="s">
        <v>2485</v>
      </c>
      <c r="B389" s="4">
        <v>0</v>
      </c>
    </row>
    <row r="390" spans="1:2" x14ac:dyDescent="0.15">
      <c r="A390" s="3" t="s">
        <v>2487</v>
      </c>
      <c r="B390" s="4">
        <v>0</v>
      </c>
    </row>
    <row r="391" spans="1:2" x14ac:dyDescent="0.15">
      <c r="A391" s="3" t="s">
        <v>2489</v>
      </c>
      <c r="B391" s="4">
        <v>20</v>
      </c>
    </row>
    <row r="392" spans="1:2" x14ac:dyDescent="0.15">
      <c r="A392" s="3" t="s">
        <v>2491</v>
      </c>
      <c r="B392" s="4">
        <v>20</v>
      </c>
    </row>
    <row r="393" spans="1:2" x14ac:dyDescent="0.15">
      <c r="A393" s="3" t="s">
        <v>2493</v>
      </c>
      <c r="B393" s="4">
        <v>10</v>
      </c>
    </row>
    <row r="394" spans="1:2" x14ac:dyDescent="0.15">
      <c r="A394" s="3" t="s">
        <v>2495</v>
      </c>
      <c r="B394" s="4">
        <v>10</v>
      </c>
    </row>
    <row r="395" spans="1:2" x14ac:dyDescent="0.15">
      <c r="A395" s="3" t="s">
        <v>2790</v>
      </c>
      <c r="B395" s="4">
        <v>0</v>
      </c>
    </row>
    <row r="396" spans="1:2" x14ac:dyDescent="0.15">
      <c r="A396" s="3" t="s">
        <v>2792</v>
      </c>
      <c r="B396" s="4">
        <v>0</v>
      </c>
    </row>
    <row r="397" spans="1:2" x14ac:dyDescent="0.15">
      <c r="A397" s="3" t="s">
        <v>2794</v>
      </c>
      <c r="B397" s="4">
        <v>0</v>
      </c>
    </row>
    <row r="398" spans="1:2" x14ac:dyDescent="0.15">
      <c r="A398" s="3" t="s">
        <v>2798</v>
      </c>
      <c r="B398" s="4">
        <v>0</v>
      </c>
    </row>
    <row r="399" spans="1:2" x14ac:dyDescent="0.15">
      <c r="A399" s="3" t="s">
        <v>295</v>
      </c>
      <c r="B399" s="4">
        <v>0</v>
      </c>
    </row>
    <row r="400" spans="1:2" x14ac:dyDescent="0.15">
      <c r="A400" s="3" t="s">
        <v>296</v>
      </c>
      <c r="B400" s="4">
        <v>0</v>
      </c>
    </row>
    <row r="401" spans="1:2" x14ac:dyDescent="0.15">
      <c r="A401" s="3" t="s">
        <v>297</v>
      </c>
      <c r="B401" s="4">
        <v>0</v>
      </c>
    </row>
    <row r="402" spans="1:2" x14ac:dyDescent="0.15">
      <c r="A402" s="3" t="s">
        <v>298</v>
      </c>
      <c r="B402" s="4">
        <v>8</v>
      </c>
    </row>
    <row r="403" spans="1:2" x14ac:dyDescent="0.15">
      <c r="A403" s="3" t="s">
        <v>299</v>
      </c>
      <c r="B403" s="4">
        <v>0</v>
      </c>
    </row>
    <row r="404" spans="1:2" x14ac:dyDescent="0.15">
      <c r="A404" s="3" t="s">
        <v>300</v>
      </c>
      <c r="B404" s="4">
        <v>0</v>
      </c>
    </row>
    <row r="405" spans="1:2" x14ac:dyDescent="0.15">
      <c r="A405" s="3" t="s">
        <v>301</v>
      </c>
      <c r="B405" s="4">
        <v>0</v>
      </c>
    </row>
    <row r="406" spans="1:2" x14ac:dyDescent="0.15">
      <c r="A406" s="3" t="s">
        <v>302</v>
      </c>
      <c r="B406" s="4">
        <v>0</v>
      </c>
    </row>
    <row r="407" spans="1:2" x14ac:dyDescent="0.15">
      <c r="A407" s="3" t="s">
        <v>303</v>
      </c>
      <c r="B407" s="4">
        <v>30</v>
      </c>
    </row>
    <row r="408" spans="1:2" x14ac:dyDescent="0.15">
      <c r="A408" s="3" t="s">
        <v>304</v>
      </c>
      <c r="B408" s="4">
        <v>30</v>
      </c>
    </row>
    <row r="409" spans="1:2" x14ac:dyDescent="0.15">
      <c r="A409" s="3" t="s">
        <v>305</v>
      </c>
      <c r="B409" s="4">
        <v>60</v>
      </c>
    </row>
    <row r="410" spans="1:2" x14ac:dyDescent="0.15">
      <c r="A410" s="3" t="s">
        <v>2839</v>
      </c>
      <c r="B410" s="4">
        <v>0</v>
      </c>
    </row>
    <row r="411" spans="1:2" x14ac:dyDescent="0.15">
      <c r="A411" s="3" t="s">
        <v>2841</v>
      </c>
      <c r="B411" s="4">
        <v>0</v>
      </c>
    </row>
    <row r="412" spans="1:2" x14ac:dyDescent="0.15">
      <c r="A412" s="3" t="s">
        <v>2847</v>
      </c>
      <c r="B412" s="4">
        <v>0</v>
      </c>
    </row>
    <row r="413" spans="1:2" x14ac:dyDescent="0.15">
      <c r="A413" s="3" t="s">
        <v>2875</v>
      </c>
      <c r="B413" s="4">
        <v>0</v>
      </c>
    </row>
    <row r="414" spans="1:2" x14ac:dyDescent="0.15">
      <c r="A414" s="3" t="s">
        <v>2877</v>
      </c>
      <c r="B414" s="4">
        <v>0</v>
      </c>
    </row>
    <row r="415" spans="1:2" x14ac:dyDescent="0.15">
      <c r="A415" s="3" t="s">
        <v>2881</v>
      </c>
      <c r="B415" s="4">
        <v>0</v>
      </c>
    </row>
    <row r="416" spans="1:2" x14ac:dyDescent="0.15">
      <c r="A416" s="3" t="s">
        <v>2889</v>
      </c>
      <c r="B416" s="4">
        <v>0</v>
      </c>
    </row>
    <row r="417" spans="1:2" x14ac:dyDescent="0.15">
      <c r="A417" s="3" t="s">
        <v>2897</v>
      </c>
      <c r="B417" s="4">
        <v>0</v>
      </c>
    </row>
    <row r="418" spans="1:2" x14ac:dyDescent="0.15">
      <c r="A418" s="3" t="s">
        <v>307</v>
      </c>
      <c r="B418" s="4">
        <v>4</v>
      </c>
    </row>
    <row r="419" spans="1:2" x14ac:dyDescent="0.15">
      <c r="A419" s="3" t="s">
        <v>308</v>
      </c>
      <c r="B419" s="4">
        <v>4</v>
      </c>
    </row>
    <row r="420" spans="1:2" x14ac:dyDescent="0.15">
      <c r="A420" s="3" t="s">
        <v>309</v>
      </c>
      <c r="B420" s="4">
        <v>3</v>
      </c>
    </row>
    <row r="421" spans="1:2" x14ac:dyDescent="0.15">
      <c r="A421" s="3" t="s">
        <v>310</v>
      </c>
      <c r="B421" s="4">
        <v>1</v>
      </c>
    </row>
    <row r="422" spans="1:2" x14ac:dyDescent="0.15">
      <c r="A422" s="3" t="s">
        <v>4225</v>
      </c>
      <c r="B422" s="4">
        <v>17</v>
      </c>
    </row>
    <row r="423" spans="1:2" x14ac:dyDescent="0.15">
      <c r="A423" s="3" t="s">
        <v>4227</v>
      </c>
      <c r="B423" s="4">
        <v>6</v>
      </c>
    </row>
    <row r="424" spans="1:2" x14ac:dyDescent="0.15">
      <c r="A424" s="3" t="s">
        <v>4229</v>
      </c>
      <c r="B424" s="4">
        <v>4</v>
      </c>
    </row>
    <row r="425" spans="1:2" x14ac:dyDescent="0.15">
      <c r="A425" s="3" t="s">
        <v>4237</v>
      </c>
      <c r="B425" s="4">
        <v>1</v>
      </c>
    </row>
    <row r="426" spans="1:2" x14ac:dyDescent="0.15">
      <c r="A426" s="3" t="s">
        <v>4239</v>
      </c>
      <c r="B426" s="4">
        <v>1</v>
      </c>
    </row>
    <row r="427" spans="1:2" x14ac:dyDescent="0.15">
      <c r="A427" s="3" t="s">
        <v>4243</v>
      </c>
      <c r="B427" s="4">
        <v>0</v>
      </c>
    </row>
    <row r="428" spans="1:2" x14ac:dyDescent="0.15">
      <c r="A428" s="3" t="s">
        <v>4247</v>
      </c>
      <c r="B428" s="4">
        <v>1</v>
      </c>
    </row>
    <row r="429" spans="1:2" x14ac:dyDescent="0.15">
      <c r="A429" s="3" t="s">
        <v>311</v>
      </c>
      <c r="B429" s="4">
        <v>6</v>
      </c>
    </row>
    <row r="430" spans="1:2" x14ac:dyDescent="0.15">
      <c r="A430" s="3" t="s">
        <v>312</v>
      </c>
      <c r="B430" s="4">
        <v>20</v>
      </c>
    </row>
    <row r="431" spans="1:2" x14ac:dyDescent="0.15">
      <c r="A431" s="3" t="s">
        <v>313</v>
      </c>
      <c r="B431" s="4">
        <v>15</v>
      </c>
    </row>
    <row r="432" spans="1:2" x14ac:dyDescent="0.15">
      <c r="A432" s="3" t="s">
        <v>314</v>
      </c>
      <c r="B432" s="4">
        <v>0</v>
      </c>
    </row>
    <row r="433" spans="1:2" x14ac:dyDescent="0.15">
      <c r="A433" s="3" t="s">
        <v>315</v>
      </c>
      <c r="B433" s="4">
        <v>8</v>
      </c>
    </row>
    <row r="434" spans="1:2" x14ac:dyDescent="0.15">
      <c r="A434" s="3" t="s">
        <v>316</v>
      </c>
      <c r="B434" s="4">
        <v>11</v>
      </c>
    </row>
    <row r="435" spans="1:2" x14ac:dyDescent="0.15">
      <c r="A435" s="3" t="s">
        <v>2969</v>
      </c>
      <c r="B435" s="4">
        <v>0</v>
      </c>
    </row>
    <row r="436" spans="1:2" x14ac:dyDescent="0.15">
      <c r="A436" s="3" t="s">
        <v>318</v>
      </c>
      <c r="B436" s="4">
        <v>9</v>
      </c>
    </row>
    <row r="437" spans="1:2" x14ac:dyDescent="0.15">
      <c r="A437" s="3" t="s">
        <v>319</v>
      </c>
      <c r="B437" s="4">
        <v>5</v>
      </c>
    </row>
    <row r="438" spans="1:2" x14ac:dyDescent="0.15">
      <c r="A438" s="3" t="s">
        <v>320</v>
      </c>
      <c r="B438" s="4">
        <v>17</v>
      </c>
    </row>
    <row r="439" spans="1:2" x14ac:dyDescent="0.15">
      <c r="A439" s="3" t="s">
        <v>321</v>
      </c>
      <c r="B439" s="4">
        <v>0</v>
      </c>
    </row>
    <row r="440" spans="1:2" x14ac:dyDescent="0.15">
      <c r="A440" s="3" t="s">
        <v>322</v>
      </c>
      <c r="B440" s="4">
        <v>0</v>
      </c>
    </row>
    <row r="441" spans="1:2" x14ac:dyDescent="0.15">
      <c r="A441" s="3" t="s">
        <v>323</v>
      </c>
      <c r="B441" s="4">
        <v>0</v>
      </c>
    </row>
    <row r="442" spans="1:2" x14ac:dyDescent="0.15">
      <c r="A442" s="3" t="s">
        <v>324</v>
      </c>
      <c r="B442" s="4">
        <v>0</v>
      </c>
    </row>
    <row r="443" spans="1:2" x14ac:dyDescent="0.15">
      <c r="A443" s="3" t="s">
        <v>325</v>
      </c>
      <c r="B443" s="4">
        <v>0</v>
      </c>
    </row>
    <row r="444" spans="1:2" x14ac:dyDescent="0.15">
      <c r="A444" s="3" t="s">
        <v>326</v>
      </c>
      <c r="B444" s="4">
        <v>0</v>
      </c>
    </row>
    <row r="445" spans="1:2" x14ac:dyDescent="0.15">
      <c r="A445" s="3" t="s">
        <v>3015</v>
      </c>
      <c r="B445" s="4">
        <v>0</v>
      </c>
    </row>
    <row r="446" spans="1:2" x14ac:dyDescent="0.15">
      <c r="A446" s="3" t="s">
        <v>3019</v>
      </c>
      <c r="B446" s="4">
        <v>0</v>
      </c>
    </row>
    <row r="447" spans="1:2" x14ac:dyDescent="0.15">
      <c r="A447" s="3" t="s">
        <v>3052</v>
      </c>
      <c r="B447" s="4">
        <v>0</v>
      </c>
    </row>
    <row r="448" spans="1:2" x14ac:dyDescent="0.15">
      <c r="A448" s="3" t="s">
        <v>65</v>
      </c>
      <c r="B448" s="4">
        <v>0</v>
      </c>
    </row>
    <row r="449" spans="1:2" x14ac:dyDescent="0.15">
      <c r="A449" s="3" t="s">
        <v>3055</v>
      </c>
      <c r="B449" s="4">
        <v>22</v>
      </c>
    </row>
    <row r="450" spans="1:2" x14ac:dyDescent="0.15">
      <c r="A450" s="3" t="s">
        <v>3057</v>
      </c>
      <c r="B450" s="4">
        <v>8</v>
      </c>
    </row>
    <row r="451" spans="1:2" x14ac:dyDescent="0.15">
      <c r="A451" s="3" t="s">
        <v>3061</v>
      </c>
      <c r="B451" s="4">
        <v>0</v>
      </c>
    </row>
    <row r="452" spans="1:2" x14ac:dyDescent="0.15">
      <c r="A452" s="3" t="s">
        <v>329</v>
      </c>
      <c r="B452" s="4">
        <v>15</v>
      </c>
    </row>
    <row r="453" spans="1:2" x14ac:dyDescent="0.15">
      <c r="A453" s="3" t="s">
        <v>330</v>
      </c>
      <c r="B453" s="4">
        <v>10</v>
      </c>
    </row>
    <row r="454" spans="1:2" x14ac:dyDescent="0.15">
      <c r="A454" s="3" t="s">
        <v>3065</v>
      </c>
      <c r="B454" s="4">
        <v>8</v>
      </c>
    </row>
    <row r="455" spans="1:2" x14ac:dyDescent="0.15">
      <c r="A455" s="3" t="s">
        <v>3067</v>
      </c>
      <c r="B455" s="4">
        <v>0</v>
      </c>
    </row>
    <row r="456" spans="1:2" x14ac:dyDescent="0.15">
      <c r="A456" s="3" t="s">
        <v>3069</v>
      </c>
      <c r="B456" s="4">
        <v>0</v>
      </c>
    </row>
    <row r="457" spans="1:2" x14ac:dyDescent="0.15">
      <c r="A457" s="3" t="s">
        <v>3081</v>
      </c>
      <c r="B457" s="4">
        <v>10</v>
      </c>
    </row>
    <row r="458" spans="1:2" x14ac:dyDescent="0.15">
      <c r="A458" s="3" t="s">
        <v>3083</v>
      </c>
      <c r="B458" s="4">
        <v>10</v>
      </c>
    </row>
    <row r="459" spans="1:2" x14ac:dyDescent="0.15">
      <c r="A459" s="3" t="s">
        <v>3085</v>
      </c>
      <c r="B459" s="4">
        <v>10</v>
      </c>
    </row>
    <row r="460" spans="1:2" x14ac:dyDescent="0.15">
      <c r="A460" s="3" t="s">
        <v>337</v>
      </c>
      <c r="B460" s="4">
        <v>0</v>
      </c>
    </row>
    <row r="461" spans="1:2" x14ac:dyDescent="0.15">
      <c r="A461" s="3" t="s">
        <v>3137</v>
      </c>
      <c r="B461" s="4">
        <v>0</v>
      </c>
    </row>
    <row r="462" spans="1:2" x14ac:dyDescent="0.15">
      <c r="A462" s="3" t="s">
        <v>338</v>
      </c>
      <c r="B462" s="4">
        <v>0</v>
      </c>
    </row>
    <row r="463" spans="1:2" x14ac:dyDescent="0.15">
      <c r="A463" s="3" t="s">
        <v>3141</v>
      </c>
      <c r="B463" s="4">
        <v>0</v>
      </c>
    </row>
    <row r="464" spans="1:2" x14ac:dyDescent="0.15">
      <c r="A464" s="3" t="s">
        <v>340</v>
      </c>
      <c r="B464" s="4">
        <v>0</v>
      </c>
    </row>
    <row r="465" spans="1:2" x14ac:dyDescent="0.15">
      <c r="A465" s="3" t="s">
        <v>3144</v>
      </c>
      <c r="B465" s="4">
        <v>0</v>
      </c>
    </row>
    <row r="466" spans="1:2" x14ac:dyDescent="0.15">
      <c r="A466" s="3" t="s">
        <v>3146</v>
      </c>
      <c r="B466" s="4">
        <v>0</v>
      </c>
    </row>
    <row r="467" spans="1:2" x14ac:dyDescent="0.15">
      <c r="A467" s="3" t="s">
        <v>350</v>
      </c>
      <c r="B467" s="4">
        <v>0</v>
      </c>
    </row>
    <row r="468" spans="1:2" x14ac:dyDescent="0.15">
      <c r="A468" s="3" t="s">
        <v>351</v>
      </c>
      <c r="B468" s="4">
        <v>0</v>
      </c>
    </row>
    <row r="469" spans="1:2" x14ac:dyDescent="0.15">
      <c r="A469" s="3" t="s">
        <v>3171</v>
      </c>
      <c r="B469" s="4">
        <v>0</v>
      </c>
    </row>
    <row r="470" spans="1:2" x14ac:dyDescent="0.15">
      <c r="A470" s="3" t="s">
        <v>3173</v>
      </c>
      <c r="B470" s="4">
        <v>0</v>
      </c>
    </row>
    <row r="471" spans="1:2" x14ac:dyDescent="0.15">
      <c r="A471" s="3" t="s">
        <v>356</v>
      </c>
      <c r="B471" s="4">
        <v>0</v>
      </c>
    </row>
    <row r="472" spans="1:2" x14ac:dyDescent="0.15">
      <c r="A472" s="3" t="s">
        <v>364</v>
      </c>
      <c r="B472" s="4">
        <v>8</v>
      </c>
    </row>
    <row r="473" spans="1:2" x14ac:dyDescent="0.15">
      <c r="A473" s="3" t="s">
        <v>365</v>
      </c>
      <c r="B473" s="4">
        <v>9</v>
      </c>
    </row>
    <row r="474" spans="1:2" x14ac:dyDescent="0.15">
      <c r="A474" s="3" t="s">
        <v>366</v>
      </c>
      <c r="B474" s="4">
        <v>9</v>
      </c>
    </row>
    <row r="475" spans="1:2" x14ac:dyDescent="0.15">
      <c r="A475" s="3" t="s">
        <v>367</v>
      </c>
      <c r="B475" s="4">
        <v>16</v>
      </c>
    </row>
    <row r="476" spans="1:2" x14ac:dyDescent="0.15">
      <c r="A476" s="3" t="s">
        <v>368</v>
      </c>
      <c r="B476" s="4">
        <v>9</v>
      </c>
    </row>
    <row r="477" spans="1:2" x14ac:dyDescent="0.15">
      <c r="A477" s="3" t="s">
        <v>369</v>
      </c>
      <c r="B477" s="4">
        <v>18</v>
      </c>
    </row>
    <row r="478" spans="1:2" x14ac:dyDescent="0.15">
      <c r="A478" s="3" t="s">
        <v>370</v>
      </c>
      <c r="B478" s="4">
        <v>20</v>
      </c>
    </row>
    <row r="479" spans="1:2" x14ac:dyDescent="0.15">
      <c r="A479" s="3" t="s">
        <v>371</v>
      </c>
      <c r="B479" s="4">
        <v>25</v>
      </c>
    </row>
    <row r="480" spans="1:2" x14ac:dyDescent="0.15">
      <c r="A480" s="3" t="s">
        <v>372</v>
      </c>
      <c r="B480" s="4">
        <v>20</v>
      </c>
    </row>
    <row r="481" spans="1:2" x14ac:dyDescent="0.15">
      <c r="A481" s="3" t="s">
        <v>373</v>
      </c>
      <c r="B481" s="4">
        <v>15</v>
      </c>
    </row>
    <row r="482" spans="1:2" x14ac:dyDescent="0.15">
      <c r="A482" s="3" t="s">
        <v>374</v>
      </c>
      <c r="B482" s="4">
        <v>15</v>
      </c>
    </row>
    <row r="483" spans="1:2" x14ac:dyDescent="0.15">
      <c r="A483" s="3" t="s">
        <v>375</v>
      </c>
      <c r="B483" s="4">
        <v>15</v>
      </c>
    </row>
    <row r="484" spans="1:2" x14ac:dyDescent="0.15">
      <c r="A484" s="3" t="s">
        <v>376</v>
      </c>
      <c r="B484" s="4">
        <v>13</v>
      </c>
    </row>
    <row r="485" spans="1:2" x14ac:dyDescent="0.15">
      <c r="A485" s="3" t="s">
        <v>377</v>
      </c>
      <c r="B485" s="4">
        <v>10</v>
      </c>
    </row>
    <row r="486" spans="1:2" x14ac:dyDescent="0.15">
      <c r="A486" s="3" t="s">
        <v>378</v>
      </c>
      <c r="B486" s="4">
        <v>12</v>
      </c>
    </row>
    <row r="487" spans="1:2" x14ac:dyDescent="0.15">
      <c r="A487" s="3" t="s">
        <v>379</v>
      </c>
      <c r="B487" s="4">
        <v>13</v>
      </c>
    </row>
    <row r="488" spans="1:2" x14ac:dyDescent="0.15">
      <c r="A488" s="3" t="s">
        <v>380</v>
      </c>
      <c r="B488" s="4">
        <v>4</v>
      </c>
    </row>
    <row r="489" spans="1:2" x14ac:dyDescent="0.15">
      <c r="A489" s="3" t="s">
        <v>381</v>
      </c>
      <c r="B489" s="4">
        <v>3</v>
      </c>
    </row>
    <row r="490" spans="1:2" x14ac:dyDescent="0.15">
      <c r="A490" s="3" t="s">
        <v>382</v>
      </c>
      <c r="B490" s="4">
        <v>3</v>
      </c>
    </row>
    <row r="491" spans="1:2" x14ac:dyDescent="0.15">
      <c r="A491" s="3" t="s">
        <v>383</v>
      </c>
      <c r="B491" s="4">
        <v>3</v>
      </c>
    </row>
    <row r="492" spans="1:2" x14ac:dyDescent="0.15">
      <c r="A492" s="3" t="s">
        <v>384</v>
      </c>
      <c r="B492" s="4">
        <v>2</v>
      </c>
    </row>
    <row r="493" spans="1:2" x14ac:dyDescent="0.15">
      <c r="A493" s="3" t="s">
        <v>385</v>
      </c>
      <c r="B493" s="4">
        <v>1</v>
      </c>
    </row>
    <row r="494" spans="1:2" x14ac:dyDescent="0.15">
      <c r="A494" s="3" t="s">
        <v>386</v>
      </c>
      <c r="B494" s="4">
        <v>2</v>
      </c>
    </row>
    <row r="495" spans="1:2" x14ac:dyDescent="0.15">
      <c r="A495" s="3" t="s">
        <v>387</v>
      </c>
      <c r="B495" s="4">
        <v>1</v>
      </c>
    </row>
    <row r="496" spans="1:2" x14ac:dyDescent="0.15">
      <c r="A496" s="3" t="s">
        <v>388</v>
      </c>
      <c r="B496" s="4">
        <v>2</v>
      </c>
    </row>
    <row r="497" spans="1:2" x14ac:dyDescent="0.15">
      <c r="A497" s="3" t="s">
        <v>389</v>
      </c>
      <c r="B497" s="4">
        <v>2</v>
      </c>
    </row>
    <row r="498" spans="1:2" x14ac:dyDescent="0.15">
      <c r="A498" s="3" t="s">
        <v>390</v>
      </c>
      <c r="B498" s="4">
        <v>2</v>
      </c>
    </row>
    <row r="499" spans="1:2" x14ac:dyDescent="0.15">
      <c r="A499" s="3" t="s">
        <v>391</v>
      </c>
      <c r="B499" s="4">
        <v>3</v>
      </c>
    </row>
    <row r="500" spans="1:2" x14ac:dyDescent="0.15">
      <c r="A500" s="3" t="s">
        <v>392</v>
      </c>
      <c r="B500" s="4">
        <v>3</v>
      </c>
    </row>
    <row r="501" spans="1:2" x14ac:dyDescent="0.15">
      <c r="A501" s="3" t="s">
        <v>393</v>
      </c>
      <c r="B501" s="4">
        <v>3</v>
      </c>
    </row>
    <row r="502" spans="1:2" x14ac:dyDescent="0.15">
      <c r="A502" s="3" t="s">
        <v>394</v>
      </c>
      <c r="B502" s="4">
        <v>3</v>
      </c>
    </row>
    <row r="503" spans="1:2" x14ac:dyDescent="0.15">
      <c r="A503" s="3" t="s">
        <v>395</v>
      </c>
      <c r="B503" s="4">
        <v>10</v>
      </c>
    </row>
    <row r="504" spans="1:2" x14ac:dyDescent="0.15">
      <c r="A504" s="3" t="s">
        <v>396</v>
      </c>
      <c r="B504" s="4">
        <v>16</v>
      </c>
    </row>
    <row r="505" spans="1:2" x14ac:dyDescent="0.15">
      <c r="A505" s="3" t="s">
        <v>397</v>
      </c>
      <c r="B505" s="4">
        <v>25</v>
      </c>
    </row>
    <row r="506" spans="1:2" x14ac:dyDescent="0.15">
      <c r="A506" s="3" t="s">
        <v>398</v>
      </c>
      <c r="B506" s="4">
        <v>22</v>
      </c>
    </row>
    <row r="507" spans="1:2" x14ac:dyDescent="0.15">
      <c r="A507" s="3" t="s">
        <v>399</v>
      </c>
      <c r="B507" s="4">
        <v>14</v>
      </c>
    </row>
    <row r="508" spans="1:2" x14ac:dyDescent="0.15">
      <c r="A508" s="3" t="s">
        <v>400</v>
      </c>
      <c r="B508" s="4">
        <v>8</v>
      </c>
    </row>
    <row r="509" spans="1:2" x14ac:dyDescent="0.15">
      <c r="A509" s="3" t="s">
        <v>401</v>
      </c>
      <c r="B509" s="4">
        <v>22</v>
      </c>
    </row>
    <row r="510" spans="1:2" x14ac:dyDescent="0.15">
      <c r="A510" s="3" t="s">
        <v>402</v>
      </c>
      <c r="B510" s="4">
        <v>8</v>
      </c>
    </row>
    <row r="511" spans="1:2" x14ac:dyDescent="0.15">
      <c r="A511" s="3" t="s">
        <v>403</v>
      </c>
      <c r="B511" s="4">
        <v>8</v>
      </c>
    </row>
    <row r="512" spans="1:2" x14ac:dyDescent="0.15">
      <c r="A512" s="3" t="s">
        <v>404</v>
      </c>
      <c r="B512" s="4">
        <v>14</v>
      </c>
    </row>
    <row r="513" spans="1:2" x14ac:dyDescent="0.15">
      <c r="A513" s="3" t="s">
        <v>405</v>
      </c>
      <c r="B513" s="4">
        <v>6</v>
      </c>
    </row>
    <row r="514" spans="1:2" x14ac:dyDescent="0.15">
      <c r="A514" s="3" t="s">
        <v>406</v>
      </c>
      <c r="B514" s="4">
        <v>7</v>
      </c>
    </row>
    <row r="515" spans="1:2" x14ac:dyDescent="0.15">
      <c r="A515" s="3" t="s">
        <v>407</v>
      </c>
      <c r="B515" s="4">
        <v>1</v>
      </c>
    </row>
    <row r="516" spans="1:2" x14ac:dyDescent="0.15">
      <c r="A516" s="3" t="s">
        <v>408</v>
      </c>
      <c r="B516" s="4">
        <v>14</v>
      </c>
    </row>
    <row r="517" spans="1:2" x14ac:dyDescent="0.15">
      <c r="A517" s="3" t="s">
        <v>409</v>
      </c>
      <c r="B517" s="4">
        <v>1</v>
      </c>
    </row>
    <row r="518" spans="1:2" x14ac:dyDescent="0.15">
      <c r="A518" s="3" t="s">
        <v>410</v>
      </c>
      <c r="B518" s="4">
        <v>1</v>
      </c>
    </row>
    <row r="519" spans="1:2" x14ac:dyDescent="0.15">
      <c r="A519" s="3" t="s">
        <v>411</v>
      </c>
      <c r="B519" s="4">
        <v>1</v>
      </c>
    </row>
    <row r="520" spans="1:2" x14ac:dyDescent="0.15">
      <c r="A520" s="3" t="s">
        <v>412</v>
      </c>
      <c r="B520" s="4">
        <v>1</v>
      </c>
    </row>
    <row r="521" spans="1:2" x14ac:dyDescent="0.15">
      <c r="A521" s="3" t="s">
        <v>413</v>
      </c>
      <c r="B521" s="4">
        <v>2</v>
      </c>
    </row>
    <row r="522" spans="1:2" x14ac:dyDescent="0.15">
      <c r="A522" s="3" t="s">
        <v>414</v>
      </c>
      <c r="B522" s="4">
        <v>0</v>
      </c>
    </row>
    <row r="523" spans="1:2" x14ac:dyDescent="0.15">
      <c r="A523" s="3" t="s">
        <v>415</v>
      </c>
      <c r="B523" s="4">
        <v>0</v>
      </c>
    </row>
    <row r="524" spans="1:2" x14ac:dyDescent="0.15">
      <c r="A524" s="3" t="s">
        <v>416</v>
      </c>
      <c r="B524" s="4">
        <v>0</v>
      </c>
    </row>
    <row r="525" spans="1:2" x14ac:dyDescent="0.15">
      <c r="A525" s="3" t="s">
        <v>417</v>
      </c>
      <c r="B525" s="4">
        <v>0</v>
      </c>
    </row>
    <row r="526" spans="1:2" x14ac:dyDescent="0.15">
      <c r="A526" s="3" t="s">
        <v>418</v>
      </c>
      <c r="B526" s="4">
        <v>0</v>
      </c>
    </row>
    <row r="527" spans="1:2" x14ac:dyDescent="0.15">
      <c r="A527" s="3" t="s">
        <v>419</v>
      </c>
      <c r="B527" s="4">
        <v>1</v>
      </c>
    </row>
    <row r="528" spans="1:2" x14ac:dyDescent="0.15">
      <c r="A528" s="3" t="s">
        <v>420</v>
      </c>
      <c r="B528" s="4">
        <v>0</v>
      </c>
    </row>
    <row r="529" spans="1:2" x14ac:dyDescent="0.15">
      <c r="A529" s="3" t="s">
        <v>421</v>
      </c>
      <c r="B529" s="4">
        <v>30</v>
      </c>
    </row>
    <row r="530" spans="1:2" x14ac:dyDescent="0.15">
      <c r="A530" s="3" t="s">
        <v>422</v>
      </c>
      <c r="B530" s="4">
        <v>1</v>
      </c>
    </row>
    <row r="531" spans="1:2" x14ac:dyDescent="0.15">
      <c r="A531" s="3" t="s">
        <v>423</v>
      </c>
      <c r="B531" s="4">
        <v>0</v>
      </c>
    </row>
    <row r="532" spans="1:2" x14ac:dyDescent="0.15">
      <c r="A532" s="3" t="s">
        <v>424</v>
      </c>
      <c r="B532" s="4">
        <v>0</v>
      </c>
    </row>
    <row r="533" spans="1:2" x14ac:dyDescent="0.15">
      <c r="A533" s="3" t="s">
        <v>425</v>
      </c>
      <c r="B533" s="4">
        <v>0</v>
      </c>
    </row>
    <row r="534" spans="1:2" x14ac:dyDescent="0.15">
      <c r="A534" s="3" t="s">
        <v>426</v>
      </c>
      <c r="B534" s="4">
        <v>0</v>
      </c>
    </row>
    <row r="535" spans="1:2" x14ac:dyDescent="0.15">
      <c r="A535" s="3" t="s">
        <v>427</v>
      </c>
      <c r="B535" s="4">
        <v>0</v>
      </c>
    </row>
    <row r="536" spans="1:2" x14ac:dyDescent="0.15">
      <c r="A536" s="3" t="s">
        <v>428</v>
      </c>
      <c r="B536" s="4">
        <v>1</v>
      </c>
    </row>
    <row r="537" spans="1:2" x14ac:dyDescent="0.15">
      <c r="A537" s="3" t="s">
        <v>429</v>
      </c>
      <c r="B537" s="4">
        <v>0</v>
      </c>
    </row>
    <row r="538" spans="1:2" x14ac:dyDescent="0.15">
      <c r="A538" s="3" t="s">
        <v>430</v>
      </c>
      <c r="B538" s="4">
        <v>3</v>
      </c>
    </row>
    <row r="539" spans="1:2" x14ac:dyDescent="0.15">
      <c r="A539" s="3" t="s">
        <v>431</v>
      </c>
      <c r="B539" s="4">
        <v>0</v>
      </c>
    </row>
    <row r="540" spans="1:2" x14ac:dyDescent="0.15">
      <c r="A540" s="3" t="s">
        <v>432</v>
      </c>
      <c r="B540" s="4">
        <v>4</v>
      </c>
    </row>
    <row r="541" spans="1:2" x14ac:dyDescent="0.15">
      <c r="A541" s="3" t="s">
        <v>433</v>
      </c>
      <c r="B541" s="4">
        <v>0</v>
      </c>
    </row>
    <row r="542" spans="1:2" x14ac:dyDescent="0.15">
      <c r="A542" s="3" t="s">
        <v>434</v>
      </c>
      <c r="B542" s="4">
        <v>1</v>
      </c>
    </row>
    <row r="543" spans="1:2" x14ac:dyDescent="0.15">
      <c r="A543" s="3" t="s">
        <v>435</v>
      </c>
      <c r="B543" s="4">
        <v>0</v>
      </c>
    </row>
    <row r="544" spans="1:2" x14ac:dyDescent="0.15">
      <c r="A544" s="3" t="s">
        <v>436</v>
      </c>
      <c r="B544" s="4">
        <v>1</v>
      </c>
    </row>
    <row r="545" spans="1:2" x14ac:dyDescent="0.15">
      <c r="A545" s="3" t="s">
        <v>437</v>
      </c>
      <c r="B545" s="4">
        <v>1</v>
      </c>
    </row>
    <row r="546" spans="1:2" x14ac:dyDescent="0.15">
      <c r="A546" s="3" t="s">
        <v>3376</v>
      </c>
      <c r="B546" s="4">
        <v>1</v>
      </c>
    </row>
    <row r="547" spans="1:2" x14ac:dyDescent="0.15">
      <c r="A547" s="3" t="s">
        <v>3378</v>
      </c>
      <c r="B547" s="4">
        <v>0</v>
      </c>
    </row>
    <row r="548" spans="1:2" x14ac:dyDescent="0.15">
      <c r="A548" s="3" t="s">
        <v>3380</v>
      </c>
      <c r="B548" s="4">
        <v>20</v>
      </c>
    </row>
    <row r="549" spans="1:2" x14ac:dyDescent="0.15">
      <c r="A549" s="3" t="s">
        <v>3382</v>
      </c>
      <c r="B549" s="4">
        <v>0</v>
      </c>
    </row>
    <row r="550" spans="1:2" x14ac:dyDescent="0.15">
      <c r="A550" s="3" t="s">
        <v>3384</v>
      </c>
      <c r="B550" s="4">
        <v>0</v>
      </c>
    </row>
    <row r="551" spans="1:2" x14ac:dyDescent="0.15">
      <c r="A551" s="3" t="s">
        <v>3386</v>
      </c>
      <c r="B551" s="4">
        <v>0</v>
      </c>
    </row>
    <row r="552" spans="1:2" x14ac:dyDescent="0.15">
      <c r="A552" s="3" t="s">
        <v>3390</v>
      </c>
      <c r="B552" s="4">
        <v>0</v>
      </c>
    </row>
    <row r="553" spans="1:2" x14ac:dyDescent="0.15">
      <c r="A553" s="3" t="s">
        <v>3392</v>
      </c>
      <c r="B553" s="4">
        <v>0</v>
      </c>
    </row>
    <row r="554" spans="1:2" x14ac:dyDescent="0.15">
      <c r="A554" s="3" t="s">
        <v>3396</v>
      </c>
      <c r="B554" s="4">
        <v>1</v>
      </c>
    </row>
    <row r="555" spans="1:2" x14ac:dyDescent="0.15">
      <c r="A555" s="3" t="s">
        <v>3398</v>
      </c>
      <c r="B555" s="4">
        <v>3</v>
      </c>
    </row>
    <row r="556" spans="1:2" x14ac:dyDescent="0.15">
      <c r="A556" s="3" t="s">
        <v>3400</v>
      </c>
      <c r="B556" s="4">
        <v>0</v>
      </c>
    </row>
    <row r="557" spans="1:2" x14ac:dyDescent="0.15">
      <c r="A557" s="3" t="s">
        <v>3402</v>
      </c>
      <c r="B557" s="4">
        <v>6</v>
      </c>
    </row>
    <row r="558" spans="1:2" x14ac:dyDescent="0.15">
      <c r="A558" s="3" t="s">
        <v>3406</v>
      </c>
      <c r="B558" s="4">
        <v>0</v>
      </c>
    </row>
    <row r="559" spans="1:2" x14ac:dyDescent="0.15">
      <c r="A559" s="3" t="s">
        <v>3408</v>
      </c>
      <c r="B559" s="4">
        <v>0</v>
      </c>
    </row>
    <row r="560" spans="1:2" x14ac:dyDescent="0.15">
      <c r="A560" s="3" t="s">
        <v>3410</v>
      </c>
      <c r="B560" s="4">
        <v>0</v>
      </c>
    </row>
    <row r="561" spans="1:2" x14ac:dyDescent="0.15">
      <c r="A561" s="3" t="s">
        <v>3412</v>
      </c>
      <c r="B561" s="4">
        <v>1</v>
      </c>
    </row>
    <row r="562" spans="1:2" x14ac:dyDescent="0.15">
      <c r="A562" s="3" t="s">
        <v>3414</v>
      </c>
      <c r="B562" s="4">
        <v>2</v>
      </c>
    </row>
    <row r="563" spans="1:2" x14ac:dyDescent="0.15">
      <c r="A563" s="3" t="s">
        <v>3420</v>
      </c>
      <c r="B563" s="4">
        <v>0</v>
      </c>
    </row>
    <row r="564" spans="1:2" x14ac:dyDescent="0.15">
      <c r="A564" s="3" t="s">
        <v>439</v>
      </c>
      <c r="B564" s="4">
        <v>42</v>
      </c>
    </row>
    <row r="565" spans="1:2" x14ac:dyDescent="0.15">
      <c r="A565" s="3" t="s">
        <v>440</v>
      </c>
      <c r="B565" s="4">
        <v>60</v>
      </c>
    </row>
    <row r="566" spans="1:2" x14ac:dyDescent="0.15">
      <c r="A566" s="3" t="s">
        <v>441</v>
      </c>
      <c r="B566" s="4">
        <v>0</v>
      </c>
    </row>
    <row r="567" spans="1:2" x14ac:dyDescent="0.15">
      <c r="A567" s="3" t="s">
        <v>444</v>
      </c>
      <c r="B567" s="4">
        <v>108</v>
      </c>
    </row>
    <row r="568" spans="1:2" x14ac:dyDescent="0.15">
      <c r="A568" s="3" t="s">
        <v>445</v>
      </c>
      <c r="B568" s="4">
        <v>121</v>
      </c>
    </row>
    <row r="569" spans="1:2" x14ac:dyDescent="0.15">
      <c r="A569" s="3" t="s">
        <v>446</v>
      </c>
      <c r="B569" s="4">
        <v>90</v>
      </c>
    </row>
    <row r="570" spans="1:2" x14ac:dyDescent="0.15">
      <c r="A570" s="3" t="s">
        <v>3480</v>
      </c>
      <c r="B570" s="4">
        <v>5</v>
      </c>
    </row>
    <row r="571" spans="1:2" x14ac:dyDescent="0.15">
      <c r="A571" s="3" t="s">
        <v>447</v>
      </c>
      <c r="B571" s="4">
        <v>4</v>
      </c>
    </row>
    <row r="572" spans="1:2" x14ac:dyDescent="0.15">
      <c r="A572" s="3" t="s">
        <v>448</v>
      </c>
      <c r="B572" s="4">
        <v>12</v>
      </c>
    </row>
    <row r="573" spans="1:2" x14ac:dyDescent="0.15">
      <c r="A573" s="3" t="s">
        <v>449</v>
      </c>
      <c r="B573" s="4">
        <v>0</v>
      </c>
    </row>
    <row r="574" spans="1:2" x14ac:dyDescent="0.15">
      <c r="A574" s="3" t="s">
        <v>3598</v>
      </c>
      <c r="B574" s="4">
        <v>0</v>
      </c>
    </row>
    <row r="575" spans="1:2" x14ac:dyDescent="0.15">
      <c r="A575" s="3" t="s">
        <v>3600</v>
      </c>
      <c r="B575" s="4">
        <v>0</v>
      </c>
    </row>
    <row r="576" spans="1:2" x14ac:dyDescent="0.15">
      <c r="A576" s="3" t="s">
        <v>450</v>
      </c>
      <c r="B576" s="4">
        <v>0</v>
      </c>
    </row>
    <row r="577" spans="1:2" x14ac:dyDescent="0.15">
      <c r="A577" s="3" t="s">
        <v>3615</v>
      </c>
      <c r="B577" s="4">
        <v>0</v>
      </c>
    </row>
    <row r="578" spans="1:2" x14ac:dyDescent="0.15">
      <c r="A578" s="3" t="s">
        <v>3617</v>
      </c>
      <c r="B578" s="4">
        <v>0</v>
      </c>
    </row>
    <row r="579" spans="1:2" x14ac:dyDescent="0.15">
      <c r="A579" s="3" t="s">
        <v>3630</v>
      </c>
      <c r="B579" s="4">
        <v>0</v>
      </c>
    </row>
    <row r="580" spans="1:2" x14ac:dyDescent="0.15">
      <c r="A580" s="3" t="s">
        <v>3632</v>
      </c>
      <c r="B580" s="4">
        <v>0</v>
      </c>
    </row>
    <row r="581" spans="1:2" x14ac:dyDescent="0.15">
      <c r="A581" s="3" t="s">
        <v>3634</v>
      </c>
      <c r="B581" s="4">
        <v>30</v>
      </c>
    </row>
    <row r="582" spans="1:2" x14ac:dyDescent="0.15">
      <c r="A582" s="3" t="s">
        <v>3636</v>
      </c>
      <c r="B582" s="4">
        <v>0</v>
      </c>
    </row>
    <row r="583" spans="1:2" x14ac:dyDescent="0.15">
      <c r="A583" s="3" t="s">
        <v>3638</v>
      </c>
      <c r="B583" s="4">
        <v>30</v>
      </c>
    </row>
    <row r="584" spans="1:2" x14ac:dyDescent="0.15">
      <c r="A584" s="3" t="s">
        <v>3640</v>
      </c>
      <c r="B584" s="4">
        <v>50</v>
      </c>
    </row>
    <row r="585" spans="1:2" x14ac:dyDescent="0.15">
      <c r="A585" s="3" t="s">
        <v>3642</v>
      </c>
      <c r="B585" s="4">
        <v>90</v>
      </c>
    </row>
    <row r="586" spans="1:2" x14ac:dyDescent="0.15">
      <c r="A586" s="3" t="s">
        <v>452</v>
      </c>
      <c r="B586" s="4">
        <v>0</v>
      </c>
    </row>
    <row r="587" spans="1:2" x14ac:dyDescent="0.15">
      <c r="A587" s="3" t="s">
        <v>3702</v>
      </c>
      <c r="B587" s="4">
        <v>0</v>
      </c>
    </row>
    <row r="588" spans="1:2" x14ac:dyDescent="0.15">
      <c r="A588" s="3" t="s">
        <v>3720</v>
      </c>
      <c r="B588" s="4">
        <v>0</v>
      </c>
    </row>
    <row r="589" spans="1:2" x14ac:dyDescent="0.15">
      <c r="A589" s="3" t="s">
        <v>3744</v>
      </c>
      <c r="B589" s="4">
        <v>3</v>
      </c>
    </row>
    <row r="590" spans="1:2" x14ac:dyDescent="0.15">
      <c r="A590" s="3" t="s">
        <v>453</v>
      </c>
      <c r="B590" s="4">
        <v>5</v>
      </c>
    </row>
    <row r="591" spans="1:2" x14ac:dyDescent="0.15">
      <c r="A591" s="3" t="s">
        <v>454</v>
      </c>
      <c r="B591" s="4">
        <v>3</v>
      </c>
    </row>
    <row r="592" spans="1:2" x14ac:dyDescent="0.15">
      <c r="A592" s="3" t="s">
        <v>3764</v>
      </c>
      <c r="B592" s="4">
        <v>0</v>
      </c>
    </row>
    <row r="593" spans="1:2" x14ac:dyDescent="0.15">
      <c r="A593" s="3" t="s">
        <v>455</v>
      </c>
      <c r="B593" s="4">
        <v>0</v>
      </c>
    </row>
    <row r="594" spans="1:2" x14ac:dyDescent="0.15">
      <c r="A594" s="3" t="s">
        <v>458</v>
      </c>
      <c r="B594" s="4">
        <v>0</v>
      </c>
    </row>
    <row r="595" spans="1:2" x14ac:dyDescent="0.15">
      <c r="A595" s="3" t="s">
        <v>459</v>
      </c>
      <c r="B595" s="4">
        <v>5</v>
      </c>
    </row>
    <row r="596" spans="1:2" x14ac:dyDescent="0.15">
      <c r="A596" s="3" t="s">
        <v>3818</v>
      </c>
      <c r="B596" s="4">
        <v>0</v>
      </c>
    </row>
    <row r="597" spans="1:2" x14ac:dyDescent="0.15">
      <c r="A597" s="3" t="s">
        <v>463</v>
      </c>
      <c r="B597" s="4">
        <v>0</v>
      </c>
    </row>
    <row r="598" spans="1:2" x14ac:dyDescent="0.15">
      <c r="A598" s="3" t="s">
        <v>3861</v>
      </c>
      <c r="B598" s="4">
        <v>20</v>
      </c>
    </row>
    <row r="599" spans="1:2" x14ac:dyDescent="0.15">
      <c r="A599" s="3" t="s">
        <v>3863</v>
      </c>
      <c r="B599" s="4">
        <v>20</v>
      </c>
    </row>
    <row r="600" spans="1:2" x14ac:dyDescent="0.15">
      <c r="A600" s="3" t="s">
        <v>3865</v>
      </c>
      <c r="B600" s="4">
        <v>50</v>
      </c>
    </row>
    <row r="601" spans="1:2" x14ac:dyDescent="0.15">
      <c r="A601" s="3" t="s">
        <v>3867</v>
      </c>
      <c r="B601" s="4">
        <v>50</v>
      </c>
    </row>
    <row r="602" spans="1:2" x14ac:dyDescent="0.15">
      <c r="A602" s="3" t="s">
        <v>3869</v>
      </c>
      <c r="B602" s="4">
        <v>50</v>
      </c>
    </row>
    <row r="603" spans="1:2" x14ac:dyDescent="0.15">
      <c r="A603" s="3" t="s">
        <v>66</v>
      </c>
      <c r="B603" s="4">
        <v>50</v>
      </c>
    </row>
    <row r="604" spans="1:2" x14ac:dyDescent="0.15">
      <c r="A604" s="3" t="s">
        <v>3872</v>
      </c>
      <c r="B604" s="4">
        <v>50</v>
      </c>
    </row>
    <row r="605" spans="1:2" x14ac:dyDescent="0.15">
      <c r="A605" s="3" t="s">
        <v>3874</v>
      </c>
      <c r="B605" s="4">
        <v>20</v>
      </c>
    </row>
    <row r="606" spans="1:2" x14ac:dyDescent="0.15">
      <c r="A606" s="3" t="s">
        <v>3876</v>
      </c>
      <c r="B606" s="4">
        <v>20</v>
      </c>
    </row>
    <row r="607" spans="1:2" x14ac:dyDescent="0.15">
      <c r="A607" s="3" t="s">
        <v>3878</v>
      </c>
      <c r="B607" s="4">
        <v>20</v>
      </c>
    </row>
    <row r="608" spans="1:2" x14ac:dyDescent="0.15">
      <c r="A608" s="3" t="s">
        <v>3886</v>
      </c>
      <c r="B608" s="4">
        <v>251</v>
      </c>
    </row>
    <row r="609" spans="1:2" x14ac:dyDescent="0.15">
      <c r="A609" s="3" t="s">
        <v>3910</v>
      </c>
      <c r="B609" s="4">
        <v>0</v>
      </c>
    </row>
    <row r="610" spans="1:2" x14ac:dyDescent="0.15">
      <c r="A610" s="3" t="s">
        <v>3912</v>
      </c>
      <c r="B610" s="4">
        <v>0</v>
      </c>
    </row>
    <row r="611" spans="1:2" x14ac:dyDescent="0.15">
      <c r="A611" s="3" t="s">
        <v>3914</v>
      </c>
      <c r="B611" s="4">
        <v>0</v>
      </c>
    </row>
    <row r="612" spans="1:2" x14ac:dyDescent="0.15">
      <c r="A612" s="3" t="s">
        <v>464</v>
      </c>
      <c r="B612" s="4">
        <v>300</v>
      </c>
    </row>
    <row r="613" spans="1:2" x14ac:dyDescent="0.15">
      <c r="A613" s="3" t="s">
        <v>465</v>
      </c>
      <c r="B613" s="4">
        <v>300</v>
      </c>
    </row>
    <row r="614" spans="1:2" x14ac:dyDescent="0.15">
      <c r="A614" s="3" t="s">
        <v>3918</v>
      </c>
      <c r="B614" s="4">
        <v>0</v>
      </c>
    </row>
    <row r="615" spans="1:2" x14ac:dyDescent="0.15">
      <c r="A615" s="3" t="s">
        <v>3920</v>
      </c>
      <c r="B615" s="4">
        <v>0</v>
      </c>
    </row>
    <row r="616" spans="1:2" x14ac:dyDescent="0.15">
      <c r="A616" s="3" t="s">
        <v>3950</v>
      </c>
      <c r="B616" s="4">
        <v>0</v>
      </c>
    </row>
    <row r="617" spans="1:2" x14ac:dyDescent="0.15">
      <c r="A617" s="3" t="s">
        <v>3952</v>
      </c>
      <c r="B617" s="4">
        <v>0</v>
      </c>
    </row>
    <row r="618" spans="1:2" x14ac:dyDescent="0.15">
      <c r="A618" s="3" t="s">
        <v>3954</v>
      </c>
      <c r="B618" s="4">
        <v>0</v>
      </c>
    </row>
    <row r="619" spans="1:2" x14ac:dyDescent="0.15">
      <c r="A619" s="3" t="s">
        <v>3956</v>
      </c>
      <c r="B619" s="4">
        <v>0</v>
      </c>
    </row>
    <row r="620" spans="1:2" x14ac:dyDescent="0.15">
      <c r="A620" s="3" t="s">
        <v>3958</v>
      </c>
      <c r="B620" s="4">
        <v>6</v>
      </c>
    </row>
    <row r="621" spans="1:2" x14ac:dyDescent="0.15">
      <c r="A621" s="3" t="s">
        <v>3968</v>
      </c>
      <c r="B621" s="4">
        <v>0</v>
      </c>
    </row>
    <row r="622" spans="1:2" x14ac:dyDescent="0.15">
      <c r="A622" s="3" t="s">
        <v>3972</v>
      </c>
      <c r="B622" s="4">
        <v>0</v>
      </c>
    </row>
    <row r="623" spans="1:2" x14ac:dyDescent="0.15">
      <c r="A623" s="3" t="s">
        <v>466</v>
      </c>
      <c r="B623" s="4">
        <v>4</v>
      </c>
    </row>
    <row r="624" spans="1:2" x14ac:dyDescent="0.15">
      <c r="A624" s="3" t="s">
        <v>467</v>
      </c>
      <c r="B624" s="4">
        <v>3</v>
      </c>
    </row>
    <row r="625" spans="1:2" x14ac:dyDescent="0.15">
      <c r="A625" s="3" t="s">
        <v>67</v>
      </c>
      <c r="B625" s="4">
        <v>5</v>
      </c>
    </row>
    <row r="626" spans="1:2" x14ac:dyDescent="0.15">
      <c r="A626" s="3" t="s">
        <v>68</v>
      </c>
      <c r="B626" s="4">
        <v>4</v>
      </c>
    </row>
    <row r="627" spans="1:2" x14ac:dyDescent="0.15">
      <c r="A627" s="3" t="s">
        <v>69</v>
      </c>
      <c r="B627" s="4">
        <v>8</v>
      </c>
    </row>
    <row r="628" spans="1:2" x14ac:dyDescent="0.15">
      <c r="A628" s="3" t="s">
        <v>70</v>
      </c>
      <c r="B628" s="4">
        <v>9</v>
      </c>
    </row>
    <row r="629" spans="1:2" x14ac:dyDescent="0.15">
      <c r="A629" s="3" t="s">
        <v>71</v>
      </c>
      <c r="B629" s="4">
        <v>6</v>
      </c>
    </row>
    <row r="630" spans="1:2" x14ac:dyDescent="0.15">
      <c r="A630" s="3" t="s">
        <v>72</v>
      </c>
      <c r="B630" s="4">
        <v>9</v>
      </c>
    </row>
    <row r="631" spans="1:2" x14ac:dyDescent="0.15">
      <c r="A631" s="3" t="s">
        <v>73</v>
      </c>
      <c r="B631" s="4">
        <v>4</v>
      </c>
    </row>
    <row r="632" spans="1:2" x14ac:dyDescent="0.15">
      <c r="A632" s="3" t="s">
        <v>6564</v>
      </c>
      <c r="B632" s="4">
        <v>0</v>
      </c>
    </row>
    <row r="633" spans="1:2" x14ac:dyDescent="0.15">
      <c r="A633" s="3" t="s">
        <v>74</v>
      </c>
      <c r="B633" s="4">
        <v>47</v>
      </c>
    </row>
    <row r="634" spans="1:2" x14ac:dyDescent="0.15">
      <c r="A634" s="3" t="s">
        <v>9</v>
      </c>
      <c r="B634" s="4"/>
    </row>
    <row r="635" spans="1:2" x14ac:dyDescent="0.15">
      <c r="A635" s="3" t="s">
        <v>3482</v>
      </c>
      <c r="B635" s="4">
        <v>6</v>
      </c>
    </row>
    <row r="636" spans="1:2" x14ac:dyDescent="0.15">
      <c r="A636" s="3" t="s">
        <v>868</v>
      </c>
      <c r="B636" s="4">
        <v>1</v>
      </c>
    </row>
    <row r="637" spans="1:2" x14ac:dyDescent="0.15">
      <c r="A637" s="3" t="s">
        <v>898</v>
      </c>
      <c r="B637" s="4">
        <v>1</v>
      </c>
    </row>
    <row r="638" spans="1:2" x14ac:dyDescent="0.15">
      <c r="A638" s="3" t="s">
        <v>920</v>
      </c>
      <c r="B638" s="4">
        <v>1</v>
      </c>
    </row>
    <row r="639" spans="1:2" x14ac:dyDescent="0.15">
      <c r="A639" s="3" t="s">
        <v>928</v>
      </c>
      <c r="B639" s="4">
        <v>1</v>
      </c>
    </row>
    <row r="640" spans="1:2" x14ac:dyDescent="0.15">
      <c r="A640" s="3" t="s">
        <v>992</v>
      </c>
      <c r="B640" s="4">
        <v>1</v>
      </c>
    </row>
    <row r="641" spans="1:2" x14ac:dyDescent="0.15">
      <c r="A641" s="3" t="s">
        <v>269</v>
      </c>
      <c r="B641" s="4">
        <v>0</v>
      </c>
    </row>
    <row r="642" spans="1:2" x14ac:dyDescent="0.15">
      <c r="A642" s="3" t="s">
        <v>442</v>
      </c>
      <c r="B642" s="4">
        <v>0</v>
      </c>
    </row>
    <row r="643" spans="1:2" x14ac:dyDescent="0.15">
      <c r="A643" s="3" t="s">
        <v>3859</v>
      </c>
      <c r="B643" s="4">
        <v>50</v>
      </c>
    </row>
    <row r="644" spans="1:2" x14ac:dyDescent="0.15">
      <c r="A644" s="3" t="s">
        <v>2887</v>
      </c>
      <c r="B644" s="4">
        <v>0</v>
      </c>
    </row>
    <row r="645" spans="1:2" x14ac:dyDescent="0.15">
      <c r="A645" s="3" t="s">
        <v>1333</v>
      </c>
      <c r="B645" s="4">
        <v>0</v>
      </c>
    </row>
    <row r="646" spans="1:2" x14ac:dyDescent="0.15">
      <c r="A646" s="3" t="s">
        <v>1284</v>
      </c>
      <c r="B646" s="4">
        <v>0</v>
      </c>
    </row>
    <row r="647" spans="1:2" x14ac:dyDescent="0.15">
      <c r="A647" s="3" t="s">
        <v>1280</v>
      </c>
      <c r="B647" s="4">
        <v>0</v>
      </c>
    </row>
    <row r="648" spans="1:2" x14ac:dyDescent="0.15">
      <c r="A648" s="3" t="s">
        <v>724</v>
      </c>
      <c r="B648" s="4">
        <v>0</v>
      </c>
    </row>
    <row r="649" spans="1:2" x14ac:dyDescent="0.15">
      <c r="A649" s="3" t="s">
        <v>1154</v>
      </c>
      <c r="B649" s="4">
        <v>0</v>
      </c>
    </row>
    <row r="650" spans="1:2" x14ac:dyDescent="0.15">
      <c r="A650" s="3" t="s">
        <v>1152</v>
      </c>
      <c r="B650" s="4">
        <v>0</v>
      </c>
    </row>
    <row r="651" spans="1:2" x14ac:dyDescent="0.15">
      <c r="A651" s="3" t="s">
        <v>4134</v>
      </c>
      <c r="B651" s="4">
        <v>0</v>
      </c>
    </row>
    <row r="652" spans="1:2" x14ac:dyDescent="0.15">
      <c r="A652" s="3" t="s">
        <v>4136</v>
      </c>
      <c r="B652" s="4">
        <v>0</v>
      </c>
    </row>
    <row r="653" spans="1:2" x14ac:dyDescent="0.15">
      <c r="A653" s="3" t="s">
        <v>1255</v>
      </c>
      <c r="B653" s="4">
        <v>0</v>
      </c>
    </row>
    <row r="654" spans="1:2" x14ac:dyDescent="0.15">
      <c r="A654" s="3" t="s">
        <v>730</v>
      </c>
      <c r="B654" s="4">
        <v>0</v>
      </c>
    </row>
    <row r="655" spans="1:2" x14ac:dyDescent="0.15">
      <c r="A655" s="3" t="s">
        <v>2893</v>
      </c>
      <c r="B655" s="4">
        <v>0</v>
      </c>
    </row>
    <row r="656" spans="1:2" x14ac:dyDescent="0.15">
      <c r="A656" s="3" t="s">
        <v>4108</v>
      </c>
      <c r="B656" s="4">
        <v>0</v>
      </c>
    </row>
    <row r="657" spans="1:2" x14ac:dyDescent="0.15">
      <c r="A657" s="3" t="s">
        <v>2265</v>
      </c>
      <c r="B657" s="4">
        <v>0</v>
      </c>
    </row>
    <row r="658" spans="1:2" x14ac:dyDescent="0.15">
      <c r="A658" s="3" t="s">
        <v>7340</v>
      </c>
      <c r="B658" s="4">
        <v>0</v>
      </c>
    </row>
    <row r="659" spans="1:2" x14ac:dyDescent="0.15">
      <c r="A659" s="3" t="s">
        <v>1272</v>
      </c>
      <c r="B659" s="4">
        <v>0</v>
      </c>
    </row>
    <row r="660" spans="1:2" x14ac:dyDescent="0.15">
      <c r="A660" s="3" t="s">
        <v>2261</v>
      </c>
      <c r="B660" s="4">
        <v>0</v>
      </c>
    </row>
    <row r="661" spans="1:2" x14ac:dyDescent="0.15">
      <c r="A661" s="3" t="s">
        <v>1540</v>
      </c>
      <c r="B661" s="4">
        <v>0</v>
      </c>
    </row>
    <row r="662" spans="1:2" x14ac:dyDescent="0.15">
      <c r="A662" s="3" t="s">
        <v>1298</v>
      </c>
      <c r="B662" s="4">
        <v>0</v>
      </c>
    </row>
    <row r="663" spans="1:2" x14ac:dyDescent="0.15">
      <c r="A663" s="3" t="s">
        <v>2098</v>
      </c>
      <c r="B663" s="4">
        <v>0</v>
      </c>
    </row>
    <row r="664" spans="1:2" x14ac:dyDescent="0.15">
      <c r="A664" s="3" t="s">
        <v>3026</v>
      </c>
      <c r="B664" s="4">
        <v>3</v>
      </c>
    </row>
    <row r="665" spans="1:2" x14ac:dyDescent="0.15">
      <c r="A665" s="3" t="s">
        <v>2409</v>
      </c>
      <c r="B665" s="4">
        <v>0</v>
      </c>
    </row>
    <row r="666" spans="1:2" x14ac:dyDescent="0.15">
      <c r="A666" s="3" t="s">
        <v>2267</v>
      </c>
      <c r="B666" s="4">
        <v>0</v>
      </c>
    </row>
    <row r="667" spans="1:2" x14ac:dyDescent="0.15">
      <c r="A667" s="3" t="s">
        <v>1490</v>
      </c>
      <c r="B667" s="4">
        <v>0</v>
      </c>
    </row>
    <row r="668" spans="1:2" x14ac:dyDescent="0.15">
      <c r="A668" s="3" t="s">
        <v>4222</v>
      </c>
      <c r="B668" s="4">
        <v>0</v>
      </c>
    </row>
    <row r="669" spans="1:2" x14ac:dyDescent="0.15">
      <c r="A669" s="3" t="s">
        <v>1993</v>
      </c>
      <c r="B669" s="4">
        <v>0</v>
      </c>
    </row>
    <row r="670" spans="1:2" x14ac:dyDescent="0.15">
      <c r="A670" s="3" t="s">
        <v>154</v>
      </c>
      <c r="B670" s="4">
        <v>0</v>
      </c>
    </row>
    <row r="671" spans="1:2" x14ac:dyDescent="0.15">
      <c r="A671" s="3" t="s">
        <v>3028</v>
      </c>
      <c r="B671" s="4">
        <v>0</v>
      </c>
    </row>
    <row r="672" spans="1:2" x14ac:dyDescent="0.15">
      <c r="A672" s="3" t="s">
        <v>572</v>
      </c>
      <c r="B672" s="4">
        <v>0</v>
      </c>
    </row>
    <row r="673" spans="1:2" x14ac:dyDescent="0.15">
      <c r="A673" s="3" t="s">
        <v>800</v>
      </c>
      <c r="B673" s="4">
        <v>0</v>
      </c>
    </row>
    <row r="674" spans="1:2" x14ac:dyDescent="0.15">
      <c r="A674" s="3" t="s">
        <v>3191</v>
      </c>
      <c r="B674" s="4">
        <v>0</v>
      </c>
    </row>
    <row r="675" spans="1:2" x14ac:dyDescent="0.15">
      <c r="A675" s="3" t="s">
        <v>1595</v>
      </c>
      <c r="B675" s="4">
        <v>0</v>
      </c>
    </row>
    <row r="676" spans="1:2" x14ac:dyDescent="0.15">
      <c r="A676" s="3" t="s">
        <v>2988</v>
      </c>
      <c r="B676" s="4">
        <v>0</v>
      </c>
    </row>
    <row r="677" spans="1:2" x14ac:dyDescent="0.15">
      <c r="A677" s="3" t="s">
        <v>686</v>
      </c>
      <c r="B677" s="4">
        <v>0</v>
      </c>
    </row>
    <row r="678" spans="1:2" x14ac:dyDescent="0.15">
      <c r="A678" s="3" t="s">
        <v>2520</v>
      </c>
      <c r="B678" s="4">
        <v>0</v>
      </c>
    </row>
    <row r="679" spans="1:2" x14ac:dyDescent="0.15">
      <c r="A679" s="3" t="s">
        <v>2524</v>
      </c>
      <c r="B679" s="4">
        <v>0</v>
      </c>
    </row>
    <row r="680" spans="1:2" x14ac:dyDescent="0.15">
      <c r="A680" s="3" t="s">
        <v>1294</v>
      </c>
      <c r="B680" s="4">
        <v>0</v>
      </c>
    </row>
    <row r="681" spans="1:2" x14ac:dyDescent="0.15">
      <c r="A681" s="3" t="s">
        <v>1955</v>
      </c>
      <c r="B681" s="4">
        <v>0</v>
      </c>
    </row>
    <row r="682" spans="1:2" x14ac:dyDescent="0.15">
      <c r="A682" s="3" t="s">
        <v>327</v>
      </c>
      <c r="B682" s="4">
        <v>0</v>
      </c>
    </row>
    <row r="683" spans="1:2" x14ac:dyDescent="0.15">
      <c r="A683" s="3" t="s">
        <v>1597</v>
      </c>
      <c r="B683" s="4">
        <v>0</v>
      </c>
    </row>
    <row r="684" spans="1:2" x14ac:dyDescent="0.15">
      <c r="A684" s="3" t="s">
        <v>1225</v>
      </c>
      <c r="B684" s="4">
        <v>0</v>
      </c>
    </row>
    <row r="685" spans="1:2" x14ac:dyDescent="0.15">
      <c r="A685" s="3" t="s">
        <v>211</v>
      </c>
      <c r="B685" s="4">
        <v>0</v>
      </c>
    </row>
    <row r="686" spans="1:2" x14ac:dyDescent="0.15">
      <c r="A686" s="3" t="s">
        <v>4090</v>
      </c>
      <c r="B686" s="4">
        <v>0</v>
      </c>
    </row>
    <row r="687" spans="1:2" x14ac:dyDescent="0.15">
      <c r="A687" s="3" t="s">
        <v>1777</v>
      </c>
      <c r="B687" s="4">
        <v>0</v>
      </c>
    </row>
    <row r="688" spans="1:2" x14ac:dyDescent="0.15">
      <c r="A688" s="3" t="s">
        <v>1779</v>
      </c>
      <c r="B688" s="4">
        <v>0</v>
      </c>
    </row>
    <row r="689" spans="1:2" x14ac:dyDescent="0.15">
      <c r="A689" s="3" t="s">
        <v>3024</v>
      </c>
      <c r="B689" s="4">
        <v>0</v>
      </c>
    </row>
    <row r="690" spans="1:2" x14ac:dyDescent="0.15">
      <c r="A690" s="3" t="s">
        <v>1851</v>
      </c>
      <c r="B690" s="4">
        <v>0</v>
      </c>
    </row>
    <row r="691" spans="1:2" x14ac:dyDescent="0.15">
      <c r="A691" s="3" t="s">
        <v>1754</v>
      </c>
      <c r="B691" s="4">
        <v>0</v>
      </c>
    </row>
    <row r="692" spans="1:2" x14ac:dyDescent="0.15">
      <c r="A692" s="3" t="s">
        <v>1627</v>
      </c>
      <c r="B692" s="4">
        <v>0</v>
      </c>
    </row>
    <row r="693" spans="1:2" x14ac:dyDescent="0.15">
      <c r="A693" s="3" t="s">
        <v>2100</v>
      </c>
      <c r="B693" s="4">
        <v>0</v>
      </c>
    </row>
    <row r="694" spans="1:2" x14ac:dyDescent="0.15">
      <c r="A694" s="3" t="s">
        <v>2263</v>
      </c>
      <c r="B694" s="4">
        <v>0</v>
      </c>
    </row>
    <row r="695" spans="1:2" x14ac:dyDescent="0.15">
      <c r="A695" s="3" t="s">
        <v>3002</v>
      </c>
      <c r="B695" s="4">
        <v>0</v>
      </c>
    </row>
    <row r="696" spans="1:2" x14ac:dyDescent="0.15">
      <c r="A696" s="3" t="s">
        <v>2291</v>
      </c>
      <c r="B696" s="4">
        <v>0</v>
      </c>
    </row>
    <row r="697" spans="1:2" x14ac:dyDescent="0.15">
      <c r="A697" s="3" t="s">
        <v>3059</v>
      </c>
      <c r="B697" s="4">
        <v>0</v>
      </c>
    </row>
    <row r="698" spans="1:2" x14ac:dyDescent="0.15">
      <c r="A698" s="3" t="s">
        <v>451</v>
      </c>
      <c r="B698" s="4">
        <v>0</v>
      </c>
    </row>
    <row r="699" spans="1:2" x14ac:dyDescent="0.15">
      <c r="A699" s="3" t="s">
        <v>1231</v>
      </c>
      <c r="B699" s="4">
        <v>0</v>
      </c>
    </row>
    <row r="700" spans="1:2" x14ac:dyDescent="0.15">
      <c r="A700" s="3" t="s">
        <v>4233</v>
      </c>
      <c r="B700" s="4">
        <v>0</v>
      </c>
    </row>
    <row r="701" spans="1:2" x14ac:dyDescent="0.15">
      <c r="A701" s="3" t="s">
        <v>349</v>
      </c>
      <c r="B701" s="4">
        <v>0</v>
      </c>
    </row>
    <row r="702" spans="1:2" x14ac:dyDescent="0.15">
      <c r="A702" s="3" t="s">
        <v>4151</v>
      </c>
      <c r="B702" s="4">
        <v>0</v>
      </c>
    </row>
    <row r="703" spans="1:2" x14ac:dyDescent="0.15">
      <c r="A703" s="3" t="s">
        <v>2271</v>
      </c>
      <c r="B703" s="4">
        <v>0</v>
      </c>
    </row>
    <row r="704" spans="1:2" x14ac:dyDescent="0.15">
      <c r="A704" s="3" t="s">
        <v>1558</v>
      </c>
      <c r="B704" s="4">
        <v>0</v>
      </c>
    </row>
    <row r="705" spans="1:2" x14ac:dyDescent="0.15">
      <c r="A705" s="3" t="s">
        <v>3010</v>
      </c>
      <c r="B705" s="4">
        <v>0</v>
      </c>
    </row>
    <row r="706" spans="1:2" x14ac:dyDescent="0.15">
      <c r="A706" s="3" t="s">
        <v>1585</v>
      </c>
      <c r="B706" s="4">
        <v>0</v>
      </c>
    </row>
    <row r="707" spans="1:2" x14ac:dyDescent="0.15">
      <c r="A707" s="3" t="s">
        <v>1290</v>
      </c>
      <c r="B707" s="4">
        <v>0</v>
      </c>
    </row>
    <row r="708" spans="1:2" x14ac:dyDescent="0.15">
      <c r="A708" s="3" t="s">
        <v>3148</v>
      </c>
      <c r="B708" s="4">
        <v>0</v>
      </c>
    </row>
    <row r="709" spans="1:2" x14ac:dyDescent="0.15">
      <c r="A709" s="3" t="s">
        <v>1643</v>
      </c>
      <c r="B709" s="4">
        <v>0</v>
      </c>
    </row>
    <row r="710" spans="1:2" x14ac:dyDescent="0.15">
      <c r="A710" s="3" t="s">
        <v>294</v>
      </c>
      <c r="B710" s="4">
        <v>0</v>
      </c>
    </row>
    <row r="711" spans="1:2" x14ac:dyDescent="0.15">
      <c r="A711" s="3" t="s">
        <v>1262</v>
      </c>
      <c r="B711" s="4">
        <v>0</v>
      </c>
    </row>
    <row r="712" spans="1:2" x14ac:dyDescent="0.15">
      <c r="A712" s="3" t="s">
        <v>1578</v>
      </c>
      <c r="B712" s="4">
        <v>0</v>
      </c>
    </row>
    <row r="713" spans="1:2" x14ac:dyDescent="0.15">
      <c r="A713" s="3" t="s">
        <v>688</v>
      </c>
      <c r="B713" s="4">
        <v>0</v>
      </c>
    </row>
    <row r="714" spans="1:2" x14ac:dyDescent="0.15">
      <c r="A714" s="3" t="s">
        <v>1768</v>
      </c>
      <c r="B714" s="4">
        <v>0</v>
      </c>
    </row>
    <row r="715" spans="1:2" x14ac:dyDescent="0.15">
      <c r="A715" s="3" t="s">
        <v>1771</v>
      </c>
      <c r="B715" s="4">
        <v>0</v>
      </c>
    </row>
    <row r="716" spans="1:2" x14ac:dyDescent="0.15">
      <c r="A716" s="3" t="s">
        <v>4124</v>
      </c>
      <c r="B716" s="4">
        <v>0</v>
      </c>
    </row>
    <row r="717" spans="1:2" x14ac:dyDescent="0.15">
      <c r="A717" s="3" t="s">
        <v>1775</v>
      </c>
      <c r="B717" s="4">
        <v>0</v>
      </c>
    </row>
    <row r="718" spans="1:2" x14ac:dyDescent="0.15">
      <c r="A718" s="3" t="s">
        <v>348</v>
      </c>
      <c r="B718" s="4">
        <v>0</v>
      </c>
    </row>
    <row r="719" spans="1:2" x14ac:dyDescent="0.15">
      <c r="A719" s="3" t="s">
        <v>4092</v>
      </c>
      <c r="B719" s="4">
        <v>0</v>
      </c>
    </row>
    <row r="720" spans="1:2" x14ac:dyDescent="0.15">
      <c r="A720" s="3" t="s">
        <v>1033</v>
      </c>
      <c r="B720" s="4">
        <v>0</v>
      </c>
    </row>
    <row r="721" spans="1:2" x14ac:dyDescent="0.15">
      <c r="A721" s="3" t="s">
        <v>1039</v>
      </c>
      <c r="B721" s="4">
        <v>0</v>
      </c>
    </row>
    <row r="722" spans="1:2" x14ac:dyDescent="0.15">
      <c r="A722" s="3" t="s">
        <v>1647</v>
      </c>
      <c r="B722" s="4">
        <v>0</v>
      </c>
    </row>
    <row r="723" spans="1:2" x14ac:dyDescent="0.15">
      <c r="A723" s="3" t="s">
        <v>1037</v>
      </c>
      <c r="B723" s="4">
        <v>0</v>
      </c>
    </row>
    <row r="724" spans="1:2" x14ac:dyDescent="0.15">
      <c r="A724" s="3" t="s">
        <v>328</v>
      </c>
      <c r="B724" s="4">
        <v>0</v>
      </c>
    </row>
    <row r="725" spans="1:2" x14ac:dyDescent="0.15">
      <c r="A725" s="3" t="s">
        <v>5</v>
      </c>
      <c r="B725" s="4">
        <v>10</v>
      </c>
    </row>
    <row r="726" spans="1:2" x14ac:dyDescent="0.15">
      <c r="A726" s="3" t="s">
        <v>3528</v>
      </c>
      <c r="B726" s="4">
        <v>0</v>
      </c>
    </row>
    <row r="727" spans="1:2" x14ac:dyDescent="0.15">
      <c r="A727" s="3" t="s">
        <v>536</v>
      </c>
      <c r="B727" s="4">
        <v>0</v>
      </c>
    </row>
    <row r="728" spans="1:2" x14ac:dyDescent="0.15">
      <c r="A728" s="3" t="s">
        <v>334</v>
      </c>
      <c r="B728" s="4">
        <v>0</v>
      </c>
    </row>
    <row r="729" spans="1:2" x14ac:dyDescent="0.15">
      <c r="A729" s="3" t="s">
        <v>578</v>
      </c>
      <c r="B729" s="4">
        <v>0</v>
      </c>
    </row>
    <row r="730" spans="1:2" x14ac:dyDescent="0.15">
      <c r="A730" s="3" t="s">
        <v>2195</v>
      </c>
      <c r="B730" s="4">
        <v>0</v>
      </c>
    </row>
    <row r="731" spans="1:2" x14ac:dyDescent="0.15">
      <c r="A731" s="3" t="s">
        <v>4138</v>
      </c>
      <c r="B731" s="4">
        <v>0</v>
      </c>
    </row>
    <row r="732" spans="1:2" x14ac:dyDescent="0.15">
      <c r="A732" s="3" t="s">
        <v>1705</v>
      </c>
      <c r="B732" s="4">
        <v>0</v>
      </c>
    </row>
    <row r="733" spans="1:2" x14ac:dyDescent="0.15">
      <c r="A733" s="3" t="s">
        <v>3650</v>
      </c>
      <c r="B733" s="4">
        <v>0</v>
      </c>
    </row>
    <row r="734" spans="1:2" x14ac:dyDescent="0.15">
      <c r="A734" s="3" t="s">
        <v>268</v>
      </c>
      <c r="B734" s="4">
        <v>0</v>
      </c>
    </row>
    <row r="735" spans="1:2" x14ac:dyDescent="0.15">
      <c r="A735" s="3" t="s">
        <v>1247</v>
      </c>
      <c r="B735" s="4">
        <v>0</v>
      </c>
    </row>
    <row r="736" spans="1:2" x14ac:dyDescent="0.15">
      <c r="A736" s="3" t="s">
        <v>1212</v>
      </c>
      <c r="B736" s="4">
        <v>0</v>
      </c>
    </row>
    <row r="737" spans="1:2" x14ac:dyDescent="0.15">
      <c r="A737" s="3" t="s">
        <v>3657</v>
      </c>
      <c r="B737" s="4">
        <v>0</v>
      </c>
    </row>
    <row r="738" spans="1:2" x14ac:dyDescent="0.15">
      <c r="A738" s="3" t="s">
        <v>3660</v>
      </c>
      <c r="B738" s="4">
        <v>0</v>
      </c>
    </row>
    <row r="739" spans="1:2" x14ac:dyDescent="0.15">
      <c r="A739" s="3" t="s">
        <v>3662</v>
      </c>
      <c r="B739" s="4">
        <v>0</v>
      </c>
    </row>
    <row r="740" spans="1:2" x14ac:dyDescent="0.15">
      <c r="A740" s="3" t="s">
        <v>3665</v>
      </c>
      <c r="B740" s="4">
        <v>0</v>
      </c>
    </row>
    <row r="741" spans="1:2" x14ac:dyDescent="0.15">
      <c r="A741" s="3" t="s">
        <v>4102</v>
      </c>
      <c r="B741" s="4">
        <v>0</v>
      </c>
    </row>
    <row r="742" spans="1:2" x14ac:dyDescent="0.15">
      <c r="A742" s="3" t="s">
        <v>3195</v>
      </c>
      <c r="B742" s="4">
        <v>0</v>
      </c>
    </row>
    <row r="743" spans="1:2" x14ac:dyDescent="0.15">
      <c r="A743" s="3" t="s">
        <v>1951</v>
      </c>
      <c r="B743" s="4">
        <v>0</v>
      </c>
    </row>
    <row r="744" spans="1:2" x14ac:dyDescent="0.15">
      <c r="A744" s="3" t="s">
        <v>4156</v>
      </c>
      <c r="B744" s="4">
        <v>0</v>
      </c>
    </row>
    <row r="745" spans="1:2" x14ac:dyDescent="0.15">
      <c r="A745" s="3" t="s">
        <v>4241</v>
      </c>
      <c r="B745" s="4">
        <v>0</v>
      </c>
    </row>
    <row r="746" spans="1:2" x14ac:dyDescent="0.15">
      <c r="A746" s="3" t="s">
        <v>1621</v>
      </c>
      <c r="B746" s="4">
        <v>0</v>
      </c>
    </row>
    <row r="747" spans="1:2" x14ac:dyDescent="0.15">
      <c r="A747" s="3" t="s">
        <v>698</v>
      </c>
      <c r="B747" s="4">
        <v>0</v>
      </c>
    </row>
    <row r="748" spans="1:2" x14ac:dyDescent="0.15">
      <c r="A748" s="3" t="s">
        <v>759</v>
      </c>
      <c r="B748" s="4">
        <v>0</v>
      </c>
    </row>
    <row r="749" spans="1:2" x14ac:dyDescent="0.15">
      <c r="A749" s="3" t="s">
        <v>2301</v>
      </c>
      <c r="B749" s="4">
        <v>0</v>
      </c>
    </row>
    <row r="750" spans="1:2" x14ac:dyDescent="0.15">
      <c r="A750" s="3" t="s">
        <v>1619</v>
      </c>
      <c r="B750" s="4">
        <v>0</v>
      </c>
    </row>
    <row r="751" spans="1:2" x14ac:dyDescent="0.15">
      <c r="A751" s="3" t="s">
        <v>1593</v>
      </c>
      <c r="B751" s="4">
        <v>0</v>
      </c>
    </row>
    <row r="752" spans="1:2" x14ac:dyDescent="0.15">
      <c r="A752" s="3" t="s">
        <v>3550</v>
      </c>
      <c r="B752" s="4">
        <v>0</v>
      </c>
    </row>
    <row r="753" spans="1:2" x14ac:dyDescent="0.15">
      <c r="A753" s="3" t="s">
        <v>3556</v>
      </c>
      <c r="B753" s="4">
        <v>0</v>
      </c>
    </row>
    <row r="754" spans="1:2" x14ac:dyDescent="0.15">
      <c r="A754" s="3" t="s">
        <v>3560</v>
      </c>
      <c r="B754" s="4">
        <v>0</v>
      </c>
    </row>
    <row r="755" spans="1:2" x14ac:dyDescent="0.15">
      <c r="A755" s="3" t="s">
        <v>3566</v>
      </c>
      <c r="B755" s="4">
        <v>0</v>
      </c>
    </row>
    <row r="756" spans="1:2" x14ac:dyDescent="0.15">
      <c r="A756" s="3" t="s">
        <v>769</v>
      </c>
      <c r="B756" s="4">
        <v>0</v>
      </c>
    </row>
    <row r="757" spans="1:2" x14ac:dyDescent="0.15">
      <c r="A757" s="3" t="s">
        <v>964</v>
      </c>
      <c r="B757" s="4">
        <v>0</v>
      </c>
    </row>
    <row r="758" spans="1:2" x14ac:dyDescent="0.15">
      <c r="A758" s="3" t="s">
        <v>982</v>
      </c>
      <c r="B758" s="4">
        <v>0</v>
      </c>
    </row>
    <row r="759" spans="1:2" x14ac:dyDescent="0.15">
      <c r="A759" s="3" t="s">
        <v>2986</v>
      </c>
      <c r="B759" s="4">
        <v>0</v>
      </c>
    </row>
    <row r="760" spans="1:2" x14ac:dyDescent="0.15">
      <c r="A760" s="3" t="s">
        <v>2269</v>
      </c>
      <c r="B760" s="4">
        <v>0</v>
      </c>
    </row>
    <row r="761" spans="1:2" x14ac:dyDescent="0.15">
      <c r="A761" s="3" t="s">
        <v>317</v>
      </c>
      <c r="B761" s="4">
        <v>0</v>
      </c>
    </row>
    <row r="762" spans="1:2" x14ac:dyDescent="0.15">
      <c r="A762" s="3" t="s">
        <v>2800</v>
      </c>
      <c r="B762" s="4">
        <v>0</v>
      </c>
    </row>
    <row r="763" spans="1:2" x14ac:dyDescent="0.15">
      <c r="A763" s="3" t="s">
        <v>2796</v>
      </c>
      <c r="B763" s="4">
        <v>0</v>
      </c>
    </row>
    <row r="764" spans="1:2" x14ac:dyDescent="0.15">
      <c r="A764" s="3" t="s">
        <v>3193</v>
      </c>
      <c r="B764" s="4">
        <v>0</v>
      </c>
    </row>
    <row r="765" spans="1:2" x14ac:dyDescent="0.15">
      <c r="A765" s="3" t="s">
        <v>3828</v>
      </c>
      <c r="B765" s="4">
        <v>0</v>
      </c>
    </row>
    <row r="766" spans="1:2" x14ac:dyDescent="0.15">
      <c r="A766" s="3" t="s">
        <v>1556</v>
      </c>
      <c r="B766" s="4">
        <v>0</v>
      </c>
    </row>
    <row r="767" spans="1:2" x14ac:dyDescent="0.15">
      <c r="A767" s="3" t="s">
        <v>1855</v>
      </c>
      <c r="B767" s="4">
        <v>0</v>
      </c>
    </row>
    <row r="768" spans="1:2" x14ac:dyDescent="0.15">
      <c r="A768" s="3" t="s">
        <v>3830</v>
      </c>
      <c r="B768" s="4">
        <v>0</v>
      </c>
    </row>
    <row r="769" spans="1:2" x14ac:dyDescent="0.15">
      <c r="A769" s="3" t="s">
        <v>3832</v>
      </c>
      <c r="B769" s="4">
        <v>0</v>
      </c>
    </row>
    <row r="770" spans="1:2" x14ac:dyDescent="0.15">
      <c r="A770" s="3" t="s">
        <v>4080</v>
      </c>
      <c r="B770" s="4">
        <v>0</v>
      </c>
    </row>
    <row r="771" spans="1:2" x14ac:dyDescent="0.15">
      <c r="A771" s="3" t="s">
        <v>1266</v>
      </c>
      <c r="B771" s="4">
        <v>0</v>
      </c>
    </row>
    <row r="772" spans="1:2" x14ac:dyDescent="0.15">
      <c r="A772" s="3" t="s">
        <v>2971</v>
      </c>
      <c r="B772" s="4">
        <v>0</v>
      </c>
    </row>
    <row r="773" spans="1:2" x14ac:dyDescent="0.15">
      <c r="A773" s="3" t="s">
        <v>3834</v>
      </c>
      <c r="B773" s="4">
        <v>0</v>
      </c>
    </row>
    <row r="774" spans="1:2" x14ac:dyDescent="0.15">
      <c r="A774" s="3" t="s">
        <v>3836</v>
      </c>
      <c r="B774" s="4">
        <v>0</v>
      </c>
    </row>
    <row r="775" spans="1:2" x14ac:dyDescent="0.15">
      <c r="A775" s="3" t="s">
        <v>1002</v>
      </c>
      <c r="B775" s="4">
        <v>0</v>
      </c>
    </row>
    <row r="776" spans="1:2" x14ac:dyDescent="0.15">
      <c r="A776" s="3" t="s">
        <v>878</v>
      </c>
      <c r="B776" s="4">
        <v>0</v>
      </c>
    </row>
    <row r="777" spans="1:2" x14ac:dyDescent="0.15">
      <c r="A777" s="3" t="s">
        <v>906</v>
      </c>
      <c r="B777" s="4">
        <v>0</v>
      </c>
    </row>
    <row r="778" spans="1:2" x14ac:dyDescent="0.15">
      <c r="A778" s="3" t="s">
        <v>960</v>
      </c>
      <c r="B778" s="4">
        <v>0</v>
      </c>
    </row>
    <row r="779" spans="1:2" x14ac:dyDescent="0.15">
      <c r="A779" s="3" t="s">
        <v>3882</v>
      </c>
      <c r="B779" s="4">
        <v>0</v>
      </c>
    </row>
    <row r="780" spans="1:2" x14ac:dyDescent="0.15">
      <c r="A780" s="3" t="s">
        <v>438</v>
      </c>
      <c r="B780" s="4">
        <v>0</v>
      </c>
    </row>
    <row r="781" spans="1:2" x14ac:dyDescent="0.15">
      <c r="A781" s="3" t="s">
        <v>343</v>
      </c>
      <c r="B781" s="4">
        <v>0</v>
      </c>
    </row>
    <row r="782" spans="1:2" x14ac:dyDescent="0.15">
      <c r="A782" s="3" t="s">
        <v>3801</v>
      </c>
      <c r="B782" s="4">
        <v>0</v>
      </c>
    </row>
    <row r="783" spans="1:2" x14ac:dyDescent="0.15">
      <c r="A783" s="3" t="s">
        <v>3753</v>
      </c>
      <c r="B783" s="4">
        <v>0</v>
      </c>
    </row>
    <row r="784" spans="1:2" x14ac:dyDescent="0.15">
      <c r="A784" s="3" t="s">
        <v>3761</v>
      </c>
      <c r="B784" s="4">
        <v>0</v>
      </c>
    </row>
    <row r="785" spans="1:2" x14ac:dyDescent="0.15">
      <c r="A785" s="3" t="s">
        <v>1623</v>
      </c>
      <c r="B785" s="4">
        <v>0</v>
      </c>
    </row>
    <row r="786" spans="1:2" x14ac:dyDescent="0.15">
      <c r="A786" s="3" t="s">
        <v>2281</v>
      </c>
      <c r="B786" s="4">
        <v>0</v>
      </c>
    </row>
    <row r="787" spans="1:2" x14ac:dyDescent="0.15">
      <c r="A787" s="3" t="s">
        <v>10839</v>
      </c>
      <c r="B787" s="4">
        <v>0</v>
      </c>
    </row>
    <row r="788" spans="1:2" x14ac:dyDescent="0.15">
      <c r="A788" s="3" t="s">
        <v>1300</v>
      </c>
      <c r="B788" s="4">
        <v>0</v>
      </c>
    </row>
    <row r="789" spans="1:2" x14ac:dyDescent="0.15">
      <c r="A789" s="3" t="s">
        <v>2283</v>
      </c>
      <c r="B789" s="4">
        <v>0</v>
      </c>
    </row>
    <row r="790" spans="1:2" x14ac:dyDescent="0.15">
      <c r="A790" s="3" t="s">
        <v>3746</v>
      </c>
      <c r="B790" s="4">
        <v>0</v>
      </c>
    </row>
    <row r="791" spans="1:2" x14ac:dyDescent="0.15">
      <c r="A791" s="3" t="s">
        <v>3294</v>
      </c>
      <c r="B791" s="4">
        <v>0</v>
      </c>
    </row>
    <row r="792" spans="1:2" x14ac:dyDescent="0.15">
      <c r="A792" s="3" t="s">
        <v>2144</v>
      </c>
      <c r="B792" s="4">
        <v>0</v>
      </c>
    </row>
    <row r="793" spans="1:2" x14ac:dyDescent="0.15">
      <c r="A793" s="3" t="s">
        <v>1661</v>
      </c>
      <c r="B793" s="4">
        <v>0</v>
      </c>
    </row>
    <row r="794" spans="1:2" x14ac:dyDescent="0.15">
      <c r="A794" s="3" t="s">
        <v>1736</v>
      </c>
      <c r="B794" s="4">
        <v>2</v>
      </c>
    </row>
    <row r="795" spans="1:2" x14ac:dyDescent="0.15">
      <c r="A795" s="3" t="s">
        <v>11429</v>
      </c>
      <c r="B795" s="4">
        <v>0</v>
      </c>
    </row>
    <row r="796" spans="1:2" x14ac:dyDescent="0.15">
      <c r="A796" s="3" t="s">
        <v>3246</v>
      </c>
      <c r="B796" s="4">
        <v>0</v>
      </c>
    </row>
    <row r="797" spans="1:2" x14ac:dyDescent="0.15">
      <c r="A797" s="3" t="s">
        <v>2259</v>
      </c>
      <c r="B797" s="4">
        <v>0</v>
      </c>
    </row>
    <row r="798" spans="1:2" x14ac:dyDescent="0.15">
      <c r="A798" s="3" t="s">
        <v>457</v>
      </c>
      <c r="B798" s="4">
        <v>0</v>
      </c>
    </row>
    <row r="799" spans="1:2" x14ac:dyDescent="0.15">
      <c r="A799" s="3" t="s">
        <v>462</v>
      </c>
      <c r="B799" s="4">
        <v>0</v>
      </c>
    </row>
    <row r="800" spans="1:2" x14ac:dyDescent="0.15">
      <c r="A800" s="3" t="s">
        <v>11614</v>
      </c>
      <c r="B800" s="4">
        <v>0</v>
      </c>
    </row>
    <row r="801" spans="1:2" x14ac:dyDescent="0.15">
      <c r="A801" s="3" t="s">
        <v>11616</v>
      </c>
      <c r="B801" s="4">
        <v>0</v>
      </c>
    </row>
    <row r="802" spans="1:2" x14ac:dyDescent="0.15">
      <c r="A802" s="3" t="s">
        <v>11619</v>
      </c>
      <c r="B802" s="4">
        <v>0</v>
      </c>
    </row>
    <row r="803" spans="1:2" x14ac:dyDescent="0.15">
      <c r="A803" s="3" t="s">
        <v>3116</v>
      </c>
      <c r="B803" s="4">
        <v>0</v>
      </c>
    </row>
    <row r="804" spans="1:2" x14ac:dyDescent="0.15">
      <c r="A804" s="3" t="s">
        <v>1599</v>
      </c>
      <c r="B804" s="4">
        <v>0</v>
      </c>
    </row>
    <row r="805" spans="1:2" x14ac:dyDescent="0.15">
      <c r="A805" s="3" t="s">
        <v>341</v>
      </c>
      <c r="B805" s="4">
        <v>0</v>
      </c>
    </row>
    <row r="806" spans="1:2" x14ac:dyDescent="0.15">
      <c r="A806" s="3" t="s">
        <v>552</v>
      </c>
      <c r="B806" s="4">
        <v>0</v>
      </c>
    </row>
    <row r="807" spans="1:2" x14ac:dyDescent="0.15">
      <c r="A807" s="3" t="s">
        <v>3884</v>
      </c>
      <c r="B807" s="4">
        <v>0</v>
      </c>
    </row>
    <row r="808" spans="1:2" x14ac:dyDescent="0.15">
      <c r="A808" s="3" t="s">
        <v>4145</v>
      </c>
      <c r="B808" s="4">
        <v>0</v>
      </c>
    </row>
    <row r="809" spans="1:2" x14ac:dyDescent="0.15">
      <c r="A809" s="3" t="s">
        <v>461</v>
      </c>
      <c r="B809" s="4">
        <v>0</v>
      </c>
    </row>
    <row r="810" spans="1:2" x14ac:dyDescent="0.15">
      <c r="A810" s="3" t="s">
        <v>335</v>
      </c>
      <c r="B810" s="4">
        <v>0</v>
      </c>
    </row>
    <row r="811" spans="1:2" x14ac:dyDescent="0.15">
      <c r="A811" s="3" t="s">
        <v>3422</v>
      </c>
      <c r="B811" s="4">
        <v>0</v>
      </c>
    </row>
    <row r="812" spans="1:2" x14ac:dyDescent="0.15">
      <c r="A812" s="3" t="s">
        <v>3880</v>
      </c>
      <c r="B812" s="4">
        <v>0</v>
      </c>
    </row>
    <row r="813" spans="1:2" x14ac:dyDescent="0.15">
      <c r="A813" s="3" t="s">
        <v>283</v>
      </c>
      <c r="B813" s="4">
        <v>0</v>
      </c>
    </row>
    <row r="814" spans="1:2" x14ac:dyDescent="0.15">
      <c r="A814" s="3" t="s">
        <v>984</v>
      </c>
      <c r="B814" s="4">
        <v>1</v>
      </c>
    </row>
    <row r="815" spans="1:2" x14ac:dyDescent="0.15">
      <c r="A815" s="3" t="s">
        <v>3602</v>
      </c>
      <c r="B815" s="4">
        <v>1</v>
      </c>
    </row>
    <row r="816" spans="1:2" x14ac:dyDescent="0.15">
      <c r="A816" s="3" t="s">
        <v>4041</v>
      </c>
      <c r="B816" s="4">
        <v>15</v>
      </c>
    </row>
    <row r="817" spans="1:2" x14ac:dyDescent="0.15">
      <c r="A817" s="3" t="s">
        <v>4043</v>
      </c>
      <c r="B817" s="4">
        <v>6</v>
      </c>
    </row>
    <row r="818" spans="1:2" x14ac:dyDescent="0.15">
      <c r="A818" s="3" t="s">
        <v>7</v>
      </c>
      <c r="B818" s="4">
        <v>15269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3"/>
  <sheetViews>
    <sheetView workbookViewId="0">
      <selection activeCell="H38" sqref="H38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4276</v>
      </c>
    </row>
    <row r="2" spans="1:2" x14ac:dyDescent="0.15">
      <c r="A2" s="3" t="s">
        <v>81</v>
      </c>
      <c r="B2" s="4">
        <v>2</v>
      </c>
    </row>
    <row r="3" spans="1:2" x14ac:dyDescent="0.15">
      <c r="A3" s="3" t="s">
        <v>83</v>
      </c>
      <c r="B3" s="4">
        <v>50</v>
      </c>
    </row>
    <row r="4" spans="1:2" x14ac:dyDescent="0.15">
      <c r="A4" s="3" t="s">
        <v>95</v>
      </c>
      <c r="B4" s="4">
        <v>6</v>
      </c>
    </row>
    <row r="5" spans="1:2" x14ac:dyDescent="0.15">
      <c r="A5" s="3" t="s">
        <v>139</v>
      </c>
      <c r="B5" s="4">
        <v>1</v>
      </c>
    </row>
    <row r="6" spans="1:2" x14ac:dyDescent="0.15">
      <c r="A6" s="3" t="s">
        <v>280</v>
      </c>
      <c r="B6" s="4">
        <v>18</v>
      </c>
    </row>
    <row r="7" spans="1:2" x14ac:dyDescent="0.15">
      <c r="A7" s="3" t="s">
        <v>298</v>
      </c>
      <c r="B7" s="4">
        <v>14</v>
      </c>
    </row>
    <row r="8" spans="1:2" x14ac:dyDescent="0.15">
      <c r="A8" s="3" t="s">
        <v>430</v>
      </c>
      <c r="B8" s="4">
        <v>2</v>
      </c>
    </row>
    <row r="9" spans="1:2" x14ac:dyDescent="0.15">
      <c r="A9" s="3" t="s">
        <v>441</v>
      </c>
      <c r="B9" s="4">
        <v>9</v>
      </c>
    </row>
    <row r="10" spans="1:2" x14ac:dyDescent="0.15">
      <c r="A10" s="3" t="s">
        <v>9</v>
      </c>
      <c r="B10" s="4"/>
    </row>
    <row r="11" spans="1:2" x14ac:dyDescent="0.15">
      <c r="A11" s="3" t="s">
        <v>168</v>
      </c>
      <c r="B11" s="4">
        <v>50</v>
      </c>
    </row>
    <row r="12" spans="1:2" x14ac:dyDescent="0.15">
      <c r="A12" s="3" t="s">
        <v>459</v>
      </c>
      <c r="B12" s="4">
        <v>5</v>
      </c>
    </row>
    <row r="13" spans="1:2" x14ac:dyDescent="0.15">
      <c r="A13" s="3" t="s">
        <v>373</v>
      </c>
      <c r="B13" s="4">
        <v>6</v>
      </c>
    </row>
    <row r="14" spans="1:2" x14ac:dyDescent="0.15">
      <c r="A14" s="3" t="s">
        <v>304</v>
      </c>
      <c r="B14" s="4">
        <v>30</v>
      </c>
    </row>
    <row r="15" spans="1:2" x14ac:dyDescent="0.15">
      <c r="A15" s="3" t="s">
        <v>303</v>
      </c>
      <c r="B15" s="4">
        <v>30</v>
      </c>
    </row>
    <row r="16" spans="1:2" x14ac:dyDescent="0.15">
      <c r="A16" s="3" t="s">
        <v>426</v>
      </c>
      <c r="B16" s="4">
        <v>4</v>
      </c>
    </row>
    <row r="17" spans="1:2" x14ac:dyDescent="0.15">
      <c r="A17" s="3" t="s">
        <v>279</v>
      </c>
      <c r="B17" s="4">
        <v>70</v>
      </c>
    </row>
    <row r="18" spans="1:2" x14ac:dyDescent="0.15">
      <c r="A18" s="3" t="s">
        <v>369</v>
      </c>
      <c r="B18" s="4">
        <v>5</v>
      </c>
    </row>
    <row r="19" spans="1:2" x14ac:dyDescent="0.15">
      <c r="A19" s="3" t="s">
        <v>378</v>
      </c>
      <c r="B19" s="4">
        <v>1</v>
      </c>
    </row>
    <row r="20" spans="1:2" x14ac:dyDescent="0.15">
      <c r="A20" s="3" t="s">
        <v>428</v>
      </c>
      <c r="B20" s="4">
        <v>3</v>
      </c>
    </row>
    <row r="21" spans="1:2" x14ac:dyDescent="0.15">
      <c r="A21" s="3" t="s">
        <v>376</v>
      </c>
      <c r="B21" s="4">
        <v>1</v>
      </c>
    </row>
    <row r="22" spans="1:2" x14ac:dyDescent="0.15">
      <c r="A22" s="3" t="s">
        <v>127</v>
      </c>
      <c r="B22" s="4">
        <v>5</v>
      </c>
    </row>
    <row r="23" spans="1:2" x14ac:dyDescent="0.15">
      <c r="A23" s="3" t="s">
        <v>3640</v>
      </c>
      <c r="B23" s="4">
        <v>30</v>
      </c>
    </row>
    <row r="24" spans="1:2" x14ac:dyDescent="0.15">
      <c r="A24" s="3" t="s">
        <v>3642</v>
      </c>
      <c r="B24" s="4">
        <v>60</v>
      </c>
    </row>
    <row r="25" spans="1:2" x14ac:dyDescent="0.15">
      <c r="A25" s="3" t="s">
        <v>120</v>
      </c>
      <c r="B25" s="4">
        <v>5</v>
      </c>
    </row>
    <row r="26" spans="1:2" x14ac:dyDescent="0.15">
      <c r="A26" s="3" t="s">
        <v>1343</v>
      </c>
      <c r="B26" s="4">
        <v>20</v>
      </c>
    </row>
    <row r="27" spans="1:2" x14ac:dyDescent="0.15">
      <c r="A27" s="3" t="s">
        <v>434</v>
      </c>
      <c r="B27" s="4">
        <v>1</v>
      </c>
    </row>
    <row r="28" spans="1:2" x14ac:dyDescent="0.15">
      <c r="A28" s="3" t="s">
        <v>172</v>
      </c>
      <c r="B28" s="4">
        <v>3</v>
      </c>
    </row>
    <row r="29" spans="1:2" x14ac:dyDescent="0.15">
      <c r="A29" s="3" t="s">
        <v>171</v>
      </c>
      <c r="B29" s="4">
        <v>5</v>
      </c>
    </row>
    <row r="30" spans="1:2" x14ac:dyDescent="0.15">
      <c r="A30" s="3" t="s">
        <v>366</v>
      </c>
      <c r="B30" s="4">
        <v>3</v>
      </c>
    </row>
    <row r="31" spans="1:2" x14ac:dyDescent="0.15">
      <c r="A31" s="3" t="s">
        <v>367</v>
      </c>
      <c r="B31" s="4">
        <v>7</v>
      </c>
    </row>
    <row r="32" spans="1:2" x14ac:dyDescent="0.15">
      <c r="A32" s="3" t="s">
        <v>377</v>
      </c>
      <c r="B32" s="4">
        <v>4</v>
      </c>
    </row>
    <row r="33" spans="1:2" x14ac:dyDescent="0.15">
      <c r="A33" s="3" t="s">
        <v>419</v>
      </c>
      <c r="B33" s="4">
        <v>1</v>
      </c>
    </row>
    <row r="34" spans="1:2" x14ac:dyDescent="0.15">
      <c r="A34" s="3" t="s">
        <v>436</v>
      </c>
      <c r="B34" s="4">
        <v>1</v>
      </c>
    </row>
    <row r="35" spans="1:2" x14ac:dyDescent="0.15">
      <c r="A35" s="3" t="s">
        <v>79</v>
      </c>
      <c r="B35" s="4">
        <v>2</v>
      </c>
    </row>
    <row r="36" spans="1:2" x14ac:dyDescent="0.15">
      <c r="A36" s="3" t="s">
        <v>380</v>
      </c>
      <c r="B36" s="4">
        <v>1</v>
      </c>
    </row>
    <row r="37" spans="1:2" x14ac:dyDescent="0.15">
      <c r="A37" s="3" t="s">
        <v>4041</v>
      </c>
      <c r="B37" s="4">
        <v>15</v>
      </c>
    </row>
    <row r="38" spans="1:2" x14ac:dyDescent="0.15">
      <c r="A38" s="3" t="s">
        <v>4043</v>
      </c>
      <c r="B38" s="4">
        <v>6</v>
      </c>
    </row>
    <row r="39" spans="1:2" x14ac:dyDescent="0.15">
      <c r="A39" s="3" t="s">
        <v>1186</v>
      </c>
      <c r="B39" s="4">
        <v>150</v>
      </c>
    </row>
    <row r="40" spans="1:2" x14ac:dyDescent="0.15">
      <c r="A40" s="3" t="s">
        <v>305</v>
      </c>
      <c r="B40" s="4">
        <v>60</v>
      </c>
    </row>
    <row r="41" spans="1:2" x14ac:dyDescent="0.15">
      <c r="A41" s="3" t="s">
        <v>422</v>
      </c>
      <c r="B41" s="4">
        <v>1</v>
      </c>
    </row>
    <row r="42" spans="1:2" x14ac:dyDescent="0.15">
      <c r="A42" s="3" t="s">
        <v>432</v>
      </c>
      <c r="B42" s="4">
        <v>4</v>
      </c>
    </row>
    <row r="43" spans="1:2" x14ac:dyDescent="0.15">
      <c r="A43" s="3" t="s">
        <v>7</v>
      </c>
      <c r="B43" s="4">
        <v>691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topLeftCell="A1996" workbookViewId="0">
      <selection activeCell="I2111" sqref="I2111"/>
    </sheetView>
  </sheetViews>
  <sheetFormatPr defaultRowHeight="13.5" x14ac:dyDescent="0.15"/>
  <cols>
    <col min="1" max="1" width="9" style="7"/>
    <col min="2" max="2" width="13.5" style="7" customWidth="1"/>
    <col min="3" max="3" width="42.625" style="7" customWidth="1"/>
    <col min="4" max="18" width="9" style="7"/>
    <col min="19" max="22" width="9" style="21"/>
    <col min="23" max="16384" width="9" style="7"/>
  </cols>
  <sheetData>
    <row r="1" spans="1:22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ht="49.5" x14ac:dyDescent="0.15">
      <c r="A2" s="8"/>
      <c r="B2" s="8"/>
      <c r="C2" s="8"/>
      <c r="D2" s="9" t="s">
        <v>13</v>
      </c>
      <c r="E2" s="9" t="s">
        <v>13</v>
      </c>
      <c r="F2" s="9" t="s">
        <v>13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14</v>
      </c>
      <c r="V2" s="12" t="s">
        <v>14</v>
      </c>
    </row>
    <row r="3" spans="1:22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  <row r="4" spans="1:22" x14ac:dyDescent="0.15">
      <c r="B4" s="7" t="s">
        <v>1</v>
      </c>
      <c r="C4" s="7" t="s">
        <v>468</v>
      </c>
      <c r="G4" s="7">
        <f>IFERROR(VLOOKUP(B4,透视表X1!A:B,2,0),0)</f>
        <v>0</v>
      </c>
      <c r="J4" s="7">
        <f>IFERROR(VLOOKUP(B4,透视表FE!A:B,2,0),0)</f>
        <v>0</v>
      </c>
      <c r="K4" s="7">
        <f>IFERROR(VLOOKUP(B4,透视表X2!A:B,2,0),0)</f>
        <v>0</v>
      </c>
      <c r="L4" s="7">
        <f>IFERROR(VLOOKUP(B4,透视表S!A:B,2,0),0)</f>
        <v>0</v>
      </c>
      <c r="O4" s="7">
        <f>IFERROR(VLOOKUP(B4,透视表!A:D,4,0),0)-IFERROR(VLOOKUP(B4,透视表F2!A:B,2,0),0)</f>
        <v>357</v>
      </c>
      <c r="P4" s="7">
        <f>IFERROR(VLOOKUP(B4,透视表!A:E,5,0),0)-IFERROR(VLOOKUP(B4,透视表F3!A:B,2,0),0)</f>
        <v>0</v>
      </c>
      <c r="Q4" s="7">
        <f>IFERROR(VLOOKUP(B4,透视表!A:F,6,0),0)-IFERROR(VLOOKUP(B4,透视表F4!A:B,2,0),0)</f>
        <v>0</v>
      </c>
      <c r="R4" s="7">
        <f>IFERROR(VLOOKUP(B4,透视表!A:G,7,0),0)-IFERROR(VLOOKUP(B4,透视表F5!A:B,2,0),0)</f>
        <v>0</v>
      </c>
    </row>
    <row r="5" spans="1:22" x14ac:dyDescent="0.15">
      <c r="B5" s="7" t="s">
        <v>469</v>
      </c>
      <c r="C5" s="7" t="s">
        <v>470</v>
      </c>
      <c r="G5" s="7">
        <f>IFERROR(VLOOKUP(B5,透视表X1!A:B,2,0),0)</f>
        <v>0</v>
      </c>
      <c r="J5" s="7">
        <f>IFERROR(VLOOKUP(B5,透视表FE!A:B,2,0),0)</f>
        <v>0</v>
      </c>
      <c r="K5" s="7">
        <f>IFERROR(VLOOKUP(B5,透视表X2!A:B,2,0),0)</f>
        <v>0</v>
      </c>
      <c r="L5" s="7">
        <f>IFERROR(VLOOKUP(B5,透视表S!A:B,2,0),0)</f>
        <v>0</v>
      </c>
      <c r="O5" s="7">
        <f>IFERROR(VLOOKUP(B5,透视表!A:D,4,0),0)-IFERROR(VLOOKUP(B5,透视表F2!A:B,2,0),0)</f>
        <v>0</v>
      </c>
      <c r="P5" s="7">
        <f>IFERROR(VLOOKUP(B5,透视表!A:E,5,0),0)-IFERROR(VLOOKUP(B5,透视表F3!A:B,2,0),0)</f>
        <v>0</v>
      </c>
      <c r="Q5" s="7">
        <f>IFERROR(VLOOKUP(B5,透视表!A:F,6,0),0)-IFERROR(VLOOKUP(B5,透视表F4!A:B,2,0),0)</f>
        <v>0</v>
      </c>
      <c r="R5" s="7">
        <f>IFERROR(VLOOKUP(B5,透视表!A:G,7,0),0)-IFERROR(VLOOKUP(B5,透视表F5!A:B,2,0),0)</f>
        <v>0</v>
      </c>
    </row>
    <row r="6" spans="1:22" x14ac:dyDescent="0.15">
      <c r="B6" s="7" t="s">
        <v>2</v>
      </c>
      <c r="C6" s="7" t="s">
        <v>471</v>
      </c>
      <c r="G6" s="7">
        <f>IFERROR(VLOOKUP(B6,透视表X1!A:B,2,0),0)</f>
        <v>0</v>
      </c>
      <c r="J6" s="7">
        <f>IFERROR(VLOOKUP(B6,透视表FE!A:B,2,0),0)</f>
        <v>0</v>
      </c>
      <c r="K6" s="7">
        <f>IFERROR(VLOOKUP(B6,透视表X2!A:B,2,0),0)</f>
        <v>0</v>
      </c>
      <c r="L6" s="7">
        <f>IFERROR(VLOOKUP(B6,透视表S!A:B,2,0),0)</f>
        <v>0</v>
      </c>
      <c r="O6" s="7">
        <f>IFERROR(VLOOKUP(B6,透视表!A:D,4,0),0)-IFERROR(VLOOKUP(B6,透视表F2!A:B,2,0),0)</f>
        <v>60</v>
      </c>
      <c r="P6" s="7">
        <f>IFERROR(VLOOKUP(B6,透视表!A:E,5,0),0)-IFERROR(VLOOKUP(B6,透视表F3!A:B,2,0),0)</f>
        <v>0</v>
      </c>
      <c r="Q6" s="7">
        <f>IFERROR(VLOOKUP(B6,透视表!A:F,6,0),0)-IFERROR(VLOOKUP(B6,透视表F4!A:B,2,0),0)</f>
        <v>0</v>
      </c>
      <c r="R6" s="7">
        <f>IFERROR(VLOOKUP(B6,透视表!A:G,7,0),0)-IFERROR(VLOOKUP(B6,透视表F5!A:B,2,0),0)</f>
        <v>0</v>
      </c>
    </row>
    <row r="7" spans="1:22" x14ac:dyDescent="0.15">
      <c r="B7" s="7" t="s">
        <v>3</v>
      </c>
      <c r="C7" s="7" t="s">
        <v>472</v>
      </c>
      <c r="G7" s="7">
        <f>IFERROR(VLOOKUP(B7,透视表X1!A:B,2,0),0)</f>
        <v>0</v>
      </c>
      <c r="J7" s="7">
        <f>IFERROR(VLOOKUP(B7,透视表FE!A:B,2,0),0)</f>
        <v>0</v>
      </c>
      <c r="K7" s="7">
        <f>IFERROR(VLOOKUP(B7,透视表X2!A:B,2,0),0)</f>
        <v>0</v>
      </c>
      <c r="L7" s="7">
        <f>IFERROR(VLOOKUP(B7,透视表S!A:B,2,0),0)</f>
        <v>0</v>
      </c>
      <c r="O7" s="7">
        <f>IFERROR(VLOOKUP(B7,透视表!A:D,4,0),0)-IFERROR(VLOOKUP(B7,透视表F2!A:B,2,0),0)</f>
        <v>6</v>
      </c>
      <c r="P7" s="7">
        <f>IFERROR(VLOOKUP(B7,透视表!A:E,5,0),0)-IFERROR(VLOOKUP(B7,透视表F3!A:B,2,0),0)</f>
        <v>0</v>
      </c>
      <c r="Q7" s="7">
        <f>IFERROR(VLOOKUP(B7,透视表!A:F,6,0),0)-IFERROR(VLOOKUP(B7,透视表F4!A:B,2,0),0)</f>
        <v>0</v>
      </c>
      <c r="R7" s="7">
        <f>IFERROR(VLOOKUP(B7,透视表!A:G,7,0),0)-IFERROR(VLOOKUP(B7,透视表F5!A:B,2,0),0)</f>
        <v>0</v>
      </c>
    </row>
    <row r="8" spans="1:22" x14ac:dyDescent="0.15">
      <c r="B8" s="7" t="s">
        <v>4</v>
      </c>
      <c r="C8" s="7" t="s">
        <v>473</v>
      </c>
      <c r="G8" s="7">
        <f>IFERROR(VLOOKUP(B8,透视表X1!A:B,2,0),0)</f>
        <v>0</v>
      </c>
      <c r="J8" s="7">
        <f>IFERROR(VLOOKUP(B8,透视表FE!A:B,2,0),0)</f>
        <v>0</v>
      </c>
      <c r="K8" s="7">
        <f>IFERROR(VLOOKUP(B8,透视表X2!A:B,2,0),0)</f>
        <v>0</v>
      </c>
      <c r="L8" s="7">
        <f>IFERROR(VLOOKUP(B8,透视表S!A:B,2,0),0)</f>
        <v>0</v>
      </c>
      <c r="O8" s="7">
        <f>IFERROR(VLOOKUP(B8,透视表!A:D,4,0),0)-IFERROR(VLOOKUP(B8,透视表F2!A:B,2,0),0)</f>
        <v>5</v>
      </c>
      <c r="P8" s="7">
        <f>IFERROR(VLOOKUP(B8,透视表!A:E,5,0),0)-IFERROR(VLOOKUP(B8,透视表F3!A:B,2,0),0)</f>
        <v>0</v>
      </c>
      <c r="Q8" s="7">
        <f>IFERROR(VLOOKUP(B8,透视表!A:F,6,0),0)-IFERROR(VLOOKUP(B8,透视表F4!A:B,2,0),0)</f>
        <v>0</v>
      </c>
      <c r="R8" s="7">
        <f>IFERROR(VLOOKUP(B8,透视表!A:G,7,0),0)-IFERROR(VLOOKUP(B8,透视表F5!A:B,2,0),0)</f>
        <v>0</v>
      </c>
    </row>
    <row r="9" spans="1:22" x14ac:dyDescent="0.15">
      <c r="B9" s="7" t="s">
        <v>5</v>
      </c>
      <c r="C9" s="7" t="s">
        <v>474</v>
      </c>
      <c r="G9" s="7">
        <f>IFERROR(VLOOKUP(B9,透视表X1!A:B,2,0),0)</f>
        <v>10</v>
      </c>
      <c r="J9" s="7">
        <f>IFERROR(VLOOKUP(B9,透视表FE!A:B,2,0),0)</f>
        <v>0</v>
      </c>
      <c r="K9" s="7">
        <f>IFERROR(VLOOKUP(B9,透视表X2!A:B,2,0),0)</f>
        <v>0</v>
      </c>
      <c r="L9" s="7">
        <f>IFERROR(VLOOKUP(B9,透视表S!A:B,2,0),0)</f>
        <v>0</v>
      </c>
      <c r="O9" s="7">
        <f>IFERROR(VLOOKUP(B9,透视表!A:D,4,0),0)-IFERROR(VLOOKUP(B9,透视表F2!A:B,2,0),0)</f>
        <v>63</v>
      </c>
      <c r="P9" s="7">
        <f>IFERROR(VLOOKUP(B9,透视表!A:E,5,0),0)-IFERROR(VLOOKUP(B9,透视表F3!A:B,2,0),0)</f>
        <v>0</v>
      </c>
      <c r="Q9" s="7">
        <f>IFERROR(VLOOKUP(B9,透视表!A:F,6,0),0)-IFERROR(VLOOKUP(B9,透视表F4!A:B,2,0),0)</f>
        <v>3</v>
      </c>
      <c r="R9" s="7">
        <f>IFERROR(VLOOKUP(B9,透视表!A:G,7,0),0)-IFERROR(VLOOKUP(B9,透视表F5!A:B,2,0),0)</f>
        <v>0</v>
      </c>
    </row>
    <row r="10" spans="1:22" x14ac:dyDescent="0.15">
      <c r="B10" s="7" t="s">
        <v>52</v>
      </c>
      <c r="C10" s="7" t="s">
        <v>475</v>
      </c>
      <c r="G10" s="7">
        <f>IFERROR(VLOOKUP(B10,透视表X1!A:B,2,0),0)</f>
        <v>3</v>
      </c>
      <c r="J10" s="7">
        <f>IFERROR(VLOOKUP(B10,透视表FE!A:B,2,0),0)</f>
        <v>0</v>
      </c>
      <c r="K10" s="7">
        <f>IFERROR(VLOOKUP(B10,透视表X2!A:B,2,0),0)</f>
        <v>0</v>
      </c>
      <c r="L10" s="7">
        <f>IFERROR(VLOOKUP(B10,透视表S!A:B,2,0),0)</f>
        <v>0</v>
      </c>
      <c r="O10" s="7">
        <f>IFERROR(VLOOKUP(B10,透视表!A:D,4,0),0)-IFERROR(VLOOKUP(B10,透视表F2!A:B,2,0),0)</f>
        <v>0</v>
      </c>
      <c r="P10" s="7">
        <f>IFERROR(VLOOKUP(B10,透视表!A:E,5,0),0)-IFERROR(VLOOKUP(B10,透视表F3!A:B,2,0),0)</f>
        <v>0</v>
      </c>
      <c r="Q10" s="7">
        <f>IFERROR(VLOOKUP(B10,透视表!A:F,6,0),0)-IFERROR(VLOOKUP(B10,透视表F4!A:B,2,0),0)</f>
        <v>10</v>
      </c>
      <c r="R10" s="7">
        <f>IFERROR(VLOOKUP(B10,透视表!A:G,7,0),0)-IFERROR(VLOOKUP(B10,透视表F5!A:B,2,0),0)</f>
        <v>10</v>
      </c>
    </row>
    <row r="11" spans="1:22" x14ac:dyDescent="0.15">
      <c r="B11" s="7" t="s">
        <v>53</v>
      </c>
      <c r="C11" s="7" t="s">
        <v>476</v>
      </c>
      <c r="G11" s="7">
        <f>IFERROR(VLOOKUP(B11,透视表X1!A:B,2,0),0)</f>
        <v>0</v>
      </c>
      <c r="J11" s="7">
        <f>IFERROR(VLOOKUP(B11,透视表FE!A:B,2,0),0)</f>
        <v>0</v>
      </c>
      <c r="K11" s="7">
        <f>IFERROR(VLOOKUP(B11,透视表X2!A:B,2,0),0)</f>
        <v>0</v>
      </c>
      <c r="L11" s="7">
        <f>IFERROR(VLOOKUP(B11,透视表S!A:B,2,0),0)</f>
        <v>0</v>
      </c>
      <c r="O11" s="7">
        <f>IFERROR(VLOOKUP(B11,透视表!A:D,4,0),0)-IFERROR(VLOOKUP(B11,透视表F2!A:B,2,0),0)</f>
        <v>175</v>
      </c>
      <c r="P11" s="7">
        <f>IFERROR(VLOOKUP(B11,透视表!A:E,5,0),0)-IFERROR(VLOOKUP(B11,透视表F3!A:B,2,0),0)</f>
        <v>0</v>
      </c>
      <c r="Q11" s="7">
        <f>IFERROR(VLOOKUP(B11,透视表!A:F,6,0),0)-IFERROR(VLOOKUP(B11,透视表F4!A:B,2,0),0)</f>
        <v>0</v>
      </c>
      <c r="R11" s="7">
        <f>IFERROR(VLOOKUP(B11,透视表!A:G,7,0),0)-IFERROR(VLOOKUP(B11,透视表F5!A:B,2,0),0)</f>
        <v>5</v>
      </c>
    </row>
    <row r="12" spans="1:22" x14ac:dyDescent="0.15">
      <c r="B12" s="7" t="s">
        <v>54</v>
      </c>
      <c r="C12" s="7" t="s">
        <v>477</v>
      </c>
      <c r="G12" s="7">
        <f>IFERROR(VLOOKUP(B12,透视表X1!A:B,2,0),0)</f>
        <v>0</v>
      </c>
      <c r="J12" s="7">
        <f>IFERROR(VLOOKUP(B12,透视表FE!A:B,2,0),0)</f>
        <v>0</v>
      </c>
      <c r="K12" s="7">
        <f>IFERROR(VLOOKUP(B12,透视表X2!A:B,2,0),0)</f>
        <v>0</v>
      </c>
      <c r="L12" s="7">
        <f>IFERROR(VLOOKUP(B12,透视表S!A:B,2,0),0)</f>
        <v>0</v>
      </c>
      <c r="O12" s="7">
        <f>IFERROR(VLOOKUP(B12,透视表!A:D,4,0),0)-IFERROR(VLOOKUP(B12,透视表F2!A:B,2,0),0)</f>
        <v>55</v>
      </c>
      <c r="P12" s="7">
        <f>IFERROR(VLOOKUP(B12,透视表!A:E,5,0),0)-IFERROR(VLOOKUP(B12,透视表F3!A:B,2,0),0)</f>
        <v>0</v>
      </c>
      <c r="Q12" s="7">
        <f>IFERROR(VLOOKUP(B12,透视表!A:F,6,0),0)-IFERROR(VLOOKUP(B12,透视表F4!A:B,2,0),0)</f>
        <v>0</v>
      </c>
      <c r="R12" s="7">
        <f>IFERROR(VLOOKUP(B12,透视表!A:G,7,0),0)-IFERROR(VLOOKUP(B12,透视表F5!A:B,2,0),0)</f>
        <v>5</v>
      </c>
    </row>
    <row r="13" spans="1:22" x14ac:dyDescent="0.15">
      <c r="B13" s="7" t="s">
        <v>55</v>
      </c>
      <c r="C13" s="7" t="s">
        <v>478</v>
      </c>
      <c r="G13" s="7">
        <f>IFERROR(VLOOKUP(B13,透视表X1!A:B,2,0),0)</f>
        <v>1</v>
      </c>
      <c r="J13" s="7">
        <f>IFERROR(VLOOKUP(B13,透视表FE!A:B,2,0),0)</f>
        <v>0</v>
      </c>
      <c r="K13" s="7">
        <f>IFERROR(VLOOKUP(B13,透视表X2!A:B,2,0),0)</f>
        <v>0</v>
      </c>
      <c r="L13" s="7">
        <f>IFERROR(VLOOKUP(B13,透视表S!A:B,2,0),0)</f>
        <v>50</v>
      </c>
      <c r="O13" s="7">
        <f>IFERROR(VLOOKUP(B13,透视表!A:D,4,0),0)-IFERROR(VLOOKUP(B13,透视表F2!A:B,2,0),0)</f>
        <v>0</v>
      </c>
      <c r="P13" s="7">
        <f>IFERROR(VLOOKUP(B13,透视表!A:E,5,0),0)-IFERROR(VLOOKUP(B13,透视表F3!A:B,2,0),0)</f>
        <v>0</v>
      </c>
      <c r="Q13" s="7">
        <f>IFERROR(VLOOKUP(B13,透视表!A:F,6,0),0)-IFERROR(VLOOKUP(B13,透视表F4!A:B,2,0),0)</f>
        <v>0</v>
      </c>
      <c r="R13" s="7">
        <f>IFERROR(VLOOKUP(B13,透视表!A:G,7,0),0)-IFERROR(VLOOKUP(B13,透视表F5!A:B,2,0),0)</f>
        <v>6</v>
      </c>
    </row>
    <row r="14" spans="1:22" x14ac:dyDescent="0.15">
      <c r="B14" s="7" t="s">
        <v>57</v>
      </c>
      <c r="C14" s="7" t="s">
        <v>479</v>
      </c>
      <c r="G14" s="7">
        <f>IFERROR(VLOOKUP(B14,透视表X1!A:B,2,0),0)</f>
        <v>0</v>
      </c>
      <c r="J14" s="7">
        <f>IFERROR(VLOOKUP(B14,透视表FE!A:B,2,0),0)</f>
        <v>0</v>
      </c>
      <c r="K14" s="7">
        <f>IFERROR(VLOOKUP(B14,透视表X2!A:B,2,0),0)</f>
        <v>0</v>
      </c>
      <c r="L14" s="7">
        <f>IFERROR(VLOOKUP(B14,透视表S!A:B,2,0),0)</f>
        <v>0</v>
      </c>
      <c r="O14" s="7">
        <f>IFERROR(VLOOKUP(B14,透视表!A:D,4,0),0)-IFERROR(VLOOKUP(B14,透视表F2!A:B,2,0),0)</f>
        <v>8</v>
      </c>
      <c r="P14" s="7">
        <f>IFERROR(VLOOKUP(B14,透视表!A:E,5,0),0)-IFERROR(VLOOKUP(B14,透视表F3!A:B,2,0),0)</f>
        <v>0</v>
      </c>
      <c r="Q14" s="7">
        <f>IFERROR(VLOOKUP(B14,透视表!A:F,6,0),0)-IFERROR(VLOOKUP(B14,透视表F4!A:B,2,0),0)</f>
        <v>7</v>
      </c>
      <c r="R14" s="7">
        <f>IFERROR(VLOOKUP(B14,透视表!A:G,7,0),0)-IFERROR(VLOOKUP(B14,透视表F5!A:B,2,0),0)</f>
        <v>0</v>
      </c>
    </row>
    <row r="15" spans="1:22" x14ac:dyDescent="0.15">
      <c r="B15" s="7" t="s">
        <v>58</v>
      </c>
      <c r="C15" s="7" t="s">
        <v>480</v>
      </c>
      <c r="G15" s="7">
        <f>IFERROR(VLOOKUP(B15,透视表X1!A:B,2,0),0)</f>
        <v>4</v>
      </c>
      <c r="J15" s="7">
        <f>IFERROR(VLOOKUP(B15,透视表FE!A:B,2,0),0)</f>
        <v>0</v>
      </c>
      <c r="K15" s="7">
        <f>IFERROR(VLOOKUP(B15,透视表X2!A:B,2,0),0)</f>
        <v>0</v>
      </c>
      <c r="L15" s="7">
        <f>IFERROR(VLOOKUP(B15,透视表S!A:B,2,0),0)</f>
        <v>0</v>
      </c>
      <c r="O15" s="7">
        <f>IFERROR(VLOOKUP(B15,透视表!A:D,4,0),0)-IFERROR(VLOOKUP(B15,透视表F2!A:B,2,0),0)</f>
        <v>20</v>
      </c>
      <c r="P15" s="7">
        <f>IFERROR(VLOOKUP(B15,透视表!A:E,5,0),0)-IFERROR(VLOOKUP(B15,透视表F3!A:B,2,0),0)</f>
        <v>0</v>
      </c>
      <c r="Q15" s="7">
        <f>IFERROR(VLOOKUP(B15,透视表!A:F,6,0),0)-IFERROR(VLOOKUP(B15,透视表F4!A:B,2,0),0)</f>
        <v>1</v>
      </c>
      <c r="R15" s="7">
        <f>IFERROR(VLOOKUP(B15,透视表!A:G,7,0),0)-IFERROR(VLOOKUP(B15,透视表F5!A:B,2,0),0)</f>
        <v>0</v>
      </c>
    </row>
    <row r="16" spans="1:22" x14ac:dyDescent="0.15">
      <c r="B16" s="7" t="s">
        <v>59</v>
      </c>
      <c r="C16" s="7" t="s">
        <v>481</v>
      </c>
      <c r="G16" s="7">
        <f>IFERROR(VLOOKUP(B16,透视表X1!A:B,2,0),0)</f>
        <v>1</v>
      </c>
      <c r="J16" s="7">
        <f>IFERROR(VLOOKUP(B16,透视表FE!A:B,2,0),0)</f>
        <v>0</v>
      </c>
      <c r="K16" s="7">
        <f>IFERROR(VLOOKUP(B16,透视表X2!A:B,2,0),0)</f>
        <v>0</v>
      </c>
      <c r="L16" s="7">
        <f>IFERROR(VLOOKUP(B16,透视表S!A:B,2,0),0)</f>
        <v>0</v>
      </c>
      <c r="O16" s="7">
        <f>IFERROR(VLOOKUP(B16,透视表!A:D,4,0),0)-IFERROR(VLOOKUP(B16,透视表F2!A:B,2,0),0)</f>
        <v>10</v>
      </c>
      <c r="P16" s="7">
        <f>IFERROR(VLOOKUP(B16,透视表!A:E,5,0),0)-IFERROR(VLOOKUP(B16,透视表F3!A:B,2,0),0)</f>
        <v>0</v>
      </c>
      <c r="Q16" s="7">
        <f>IFERROR(VLOOKUP(B16,透视表!A:F,6,0),0)-IFERROR(VLOOKUP(B16,透视表F4!A:B,2,0),0)</f>
        <v>0</v>
      </c>
      <c r="R16" s="7">
        <f>IFERROR(VLOOKUP(B16,透视表!A:G,7,0),0)-IFERROR(VLOOKUP(B16,透视表F5!A:B,2,0),0)</f>
        <v>0</v>
      </c>
    </row>
    <row r="17" spans="2:18" x14ac:dyDescent="0.15">
      <c r="B17" s="7" t="s">
        <v>60</v>
      </c>
      <c r="C17" s="7" t="s">
        <v>482</v>
      </c>
      <c r="G17" s="7">
        <f>IFERROR(VLOOKUP(B17,透视表X1!A:B,2,0),0)</f>
        <v>0</v>
      </c>
      <c r="J17" s="7">
        <f>IFERROR(VLOOKUP(B17,透视表FE!A:B,2,0),0)</f>
        <v>0</v>
      </c>
      <c r="K17" s="7">
        <f>IFERROR(VLOOKUP(B17,透视表X2!A:B,2,0),0)</f>
        <v>0</v>
      </c>
      <c r="L17" s="7">
        <f>IFERROR(VLOOKUP(B17,透视表S!A:B,2,0),0)</f>
        <v>0</v>
      </c>
      <c r="O17" s="7">
        <f>IFERROR(VLOOKUP(B17,透视表!A:D,4,0),0)-IFERROR(VLOOKUP(B17,透视表F2!A:B,2,0),0)</f>
        <v>17</v>
      </c>
      <c r="P17" s="7">
        <f>IFERROR(VLOOKUP(B17,透视表!A:E,5,0),0)-IFERROR(VLOOKUP(B17,透视表F3!A:B,2,0),0)</f>
        <v>0</v>
      </c>
      <c r="Q17" s="7">
        <f>IFERROR(VLOOKUP(B17,透视表!A:F,6,0),0)-IFERROR(VLOOKUP(B17,透视表F4!A:B,2,0),0)</f>
        <v>3</v>
      </c>
      <c r="R17" s="7">
        <f>IFERROR(VLOOKUP(B17,透视表!A:G,7,0),0)-IFERROR(VLOOKUP(B17,透视表F5!A:B,2,0),0)</f>
        <v>0</v>
      </c>
    </row>
    <row r="18" spans="2:18" x14ac:dyDescent="0.15">
      <c r="B18" s="7" t="s">
        <v>61</v>
      </c>
      <c r="C18" s="7" t="s">
        <v>483</v>
      </c>
      <c r="G18" s="7">
        <f>IFERROR(VLOOKUP(B18,透视表X1!A:B,2,0),0)</f>
        <v>0</v>
      </c>
      <c r="J18" s="7">
        <f>IFERROR(VLOOKUP(B18,透视表FE!A:B,2,0),0)</f>
        <v>0</v>
      </c>
      <c r="K18" s="7">
        <f>IFERROR(VLOOKUP(B18,透视表X2!A:B,2,0),0)</f>
        <v>0</v>
      </c>
      <c r="L18" s="7">
        <f>IFERROR(VLOOKUP(B18,透视表S!A:B,2,0),0)</f>
        <v>0</v>
      </c>
      <c r="O18" s="7">
        <f>IFERROR(VLOOKUP(B18,透视表!A:D,4,0),0)-IFERROR(VLOOKUP(B18,透视表F2!A:B,2,0),0)</f>
        <v>120</v>
      </c>
      <c r="P18" s="7">
        <f>IFERROR(VLOOKUP(B18,透视表!A:E,5,0),0)-IFERROR(VLOOKUP(B18,透视表F3!A:B,2,0),0)</f>
        <v>0</v>
      </c>
      <c r="Q18" s="7">
        <f>IFERROR(VLOOKUP(B18,透视表!A:F,6,0),0)-IFERROR(VLOOKUP(B18,透视表F4!A:B,2,0),0)</f>
        <v>0</v>
      </c>
      <c r="R18" s="7">
        <f>IFERROR(VLOOKUP(B18,透视表!A:G,7,0),0)-IFERROR(VLOOKUP(B18,透视表F5!A:B,2,0),0)</f>
        <v>0</v>
      </c>
    </row>
    <row r="19" spans="2:18" x14ac:dyDescent="0.15">
      <c r="B19" s="7" t="s">
        <v>62</v>
      </c>
      <c r="C19" s="7" t="s">
        <v>484</v>
      </c>
      <c r="G19" s="7">
        <f>IFERROR(VLOOKUP(B19,透视表X1!A:B,2,0),0)</f>
        <v>0</v>
      </c>
      <c r="J19" s="7">
        <f>IFERROR(VLOOKUP(B19,透视表FE!A:B,2,0),0)</f>
        <v>0</v>
      </c>
      <c r="K19" s="7">
        <f>IFERROR(VLOOKUP(B19,透视表X2!A:B,2,0),0)</f>
        <v>0</v>
      </c>
      <c r="L19" s="7">
        <f>IFERROR(VLOOKUP(B19,透视表S!A:B,2,0),0)</f>
        <v>0</v>
      </c>
      <c r="O19" s="7">
        <f>IFERROR(VLOOKUP(B19,透视表!A:D,4,0),0)-IFERROR(VLOOKUP(B19,透视表F2!A:B,2,0),0)</f>
        <v>0</v>
      </c>
      <c r="P19" s="7">
        <f>IFERROR(VLOOKUP(B19,透视表!A:E,5,0),0)-IFERROR(VLOOKUP(B19,透视表F3!A:B,2,0),0)</f>
        <v>0</v>
      </c>
      <c r="Q19" s="7">
        <f>IFERROR(VLOOKUP(B19,透视表!A:F,6,0),0)-IFERROR(VLOOKUP(B19,透视表F4!A:B,2,0),0)</f>
        <v>1</v>
      </c>
      <c r="R19" s="7">
        <f>IFERROR(VLOOKUP(B19,透视表!A:G,7,0),0)-IFERROR(VLOOKUP(B19,透视表F5!A:B,2,0),0)</f>
        <v>59</v>
      </c>
    </row>
    <row r="20" spans="2:18" x14ac:dyDescent="0.15">
      <c r="B20" s="7" t="s">
        <v>63</v>
      </c>
      <c r="C20" s="7" t="s">
        <v>485</v>
      </c>
      <c r="G20" s="7">
        <f>IFERROR(VLOOKUP(B20,透视表X1!A:B,2,0),0)</f>
        <v>108</v>
      </c>
      <c r="J20" s="7">
        <f>IFERROR(VLOOKUP(B20,透视表FE!A:B,2,0),0)</f>
        <v>0</v>
      </c>
      <c r="K20" s="7">
        <f>IFERROR(VLOOKUP(B20,透视表X2!A:B,2,0),0)</f>
        <v>0</v>
      </c>
      <c r="L20" s="7">
        <f>IFERROR(VLOOKUP(B20,透视表S!A:B,2,0),0)</f>
        <v>0</v>
      </c>
      <c r="O20" s="7">
        <f>IFERROR(VLOOKUP(B20,透视表!A:D,4,0),0)-IFERROR(VLOOKUP(B20,透视表F2!A:B,2,0),0)</f>
        <v>24</v>
      </c>
      <c r="P20" s="7">
        <f>IFERROR(VLOOKUP(B20,透视表!A:E,5,0),0)-IFERROR(VLOOKUP(B20,透视表F3!A:B,2,0),0)</f>
        <v>0</v>
      </c>
      <c r="Q20" s="7">
        <f>IFERROR(VLOOKUP(B20,透视表!A:F,6,0),0)-IFERROR(VLOOKUP(B20,透视表F4!A:B,2,0),0)</f>
        <v>1</v>
      </c>
      <c r="R20" s="7">
        <f>IFERROR(VLOOKUP(B20,透视表!A:G,7,0),0)-IFERROR(VLOOKUP(B20,透视表F5!A:B,2,0),0)</f>
        <v>0</v>
      </c>
    </row>
    <row r="21" spans="2:18" x14ac:dyDescent="0.15">
      <c r="B21" s="7" t="s">
        <v>75</v>
      </c>
      <c r="C21" s="7" t="s">
        <v>486</v>
      </c>
      <c r="G21" s="7">
        <f>IFERROR(VLOOKUP(B21,透视表X1!A:B,2,0),0)</f>
        <v>20</v>
      </c>
      <c r="J21" s="7">
        <f>IFERROR(VLOOKUP(B21,透视表FE!A:B,2,0),0)</f>
        <v>0</v>
      </c>
      <c r="K21" s="7">
        <f>IFERROR(VLOOKUP(B21,透视表X2!A:B,2,0),0)</f>
        <v>0</v>
      </c>
      <c r="L21" s="7">
        <f>IFERROR(VLOOKUP(B21,透视表S!A:B,2,0),0)</f>
        <v>0</v>
      </c>
      <c r="O21" s="7">
        <f>IFERROR(VLOOKUP(B21,透视表!A:D,4,0),0)-IFERROR(VLOOKUP(B21,透视表F2!A:B,2,0),0)</f>
        <v>24</v>
      </c>
      <c r="P21" s="7">
        <f>IFERROR(VLOOKUP(B21,透视表!A:E,5,0),0)-IFERROR(VLOOKUP(B21,透视表F3!A:B,2,0),0)</f>
        <v>0</v>
      </c>
      <c r="Q21" s="7">
        <f>IFERROR(VLOOKUP(B21,透视表!A:F,6,0),0)-IFERROR(VLOOKUP(B21,透视表F4!A:B,2,0),0)</f>
        <v>0</v>
      </c>
      <c r="R21" s="7">
        <f>IFERROR(VLOOKUP(B21,透视表!A:G,7,0),0)-IFERROR(VLOOKUP(B21,透视表F5!A:B,2,0),0)</f>
        <v>0</v>
      </c>
    </row>
    <row r="22" spans="2:18" x14ac:dyDescent="0.15">
      <c r="B22" s="7" t="s">
        <v>76</v>
      </c>
      <c r="C22" s="7" t="s">
        <v>487</v>
      </c>
      <c r="G22" s="7">
        <f>IFERROR(VLOOKUP(B22,透视表X1!A:B,2,0),0)</f>
        <v>5</v>
      </c>
      <c r="J22" s="7">
        <f>IFERROR(VLOOKUP(B22,透视表FE!A:B,2,0),0)</f>
        <v>0</v>
      </c>
      <c r="K22" s="7">
        <f>IFERROR(VLOOKUP(B22,透视表X2!A:B,2,0),0)</f>
        <v>0</v>
      </c>
      <c r="L22" s="7">
        <f>IFERROR(VLOOKUP(B22,透视表S!A:B,2,0),0)</f>
        <v>0</v>
      </c>
      <c r="O22" s="7">
        <f>IFERROR(VLOOKUP(B22,透视表!A:D,4,0),0)-IFERROR(VLOOKUP(B22,透视表F2!A:B,2,0),0)</f>
        <v>170</v>
      </c>
      <c r="P22" s="7">
        <f>IFERROR(VLOOKUP(B22,透视表!A:E,5,0),0)-IFERROR(VLOOKUP(B22,透视表F3!A:B,2,0),0)</f>
        <v>0</v>
      </c>
      <c r="Q22" s="7">
        <f>IFERROR(VLOOKUP(B22,透视表!A:F,6,0),0)-IFERROR(VLOOKUP(B22,透视表F4!A:B,2,0),0)</f>
        <v>2</v>
      </c>
      <c r="R22" s="7">
        <f>IFERROR(VLOOKUP(B22,透视表!A:G,7,0),0)-IFERROR(VLOOKUP(B22,透视表F5!A:B,2,0),0)</f>
        <v>0</v>
      </c>
    </row>
    <row r="23" spans="2:18" x14ac:dyDescent="0.15">
      <c r="B23" s="7" t="s">
        <v>77</v>
      </c>
      <c r="C23" s="7" t="s">
        <v>488</v>
      </c>
      <c r="G23" s="7">
        <f>IFERROR(VLOOKUP(B23,透视表X1!A:B,2,0),0)</f>
        <v>0</v>
      </c>
      <c r="J23" s="7">
        <f>IFERROR(VLOOKUP(B23,透视表FE!A:B,2,0),0)</f>
        <v>0</v>
      </c>
      <c r="K23" s="7">
        <f>IFERROR(VLOOKUP(B23,透视表X2!A:B,2,0),0)</f>
        <v>0</v>
      </c>
      <c r="L23" s="7">
        <f>IFERROR(VLOOKUP(B23,透视表S!A:B,2,0),0)</f>
        <v>0</v>
      </c>
      <c r="O23" s="7">
        <f>IFERROR(VLOOKUP(B23,透视表!A:D,4,0),0)-IFERROR(VLOOKUP(B23,透视表F2!A:B,2,0),0)</f>
        <v>4</v>
      </c>
      <c r="P23" s="7">
        <f>IFERROR(VLOOKUP(B23,透视表!A:E,5,0),0)-IFERROR(VLOOKUP(B23,透视表F3!A:B,2,0),0)</f>
        <v>0</v>
      </c>
      <c r="Q23" s="7">
        <f>IFERROR(VLOOKUP(B23,透视表!A:F,6,0),0)-IFERROR(VLOOKUP(B23,透视表F4!A:B,2,0),0)</f>
        <v>0</v>
      </c>
      <c r="R23" s="7">
        <f>IFERROR(VLOOKUP(B23,透视表!A:G,7,0),0)-IFERROR(VLOOKUP(B23,透视表F5!A:B,2,0),0)</f>
        <v>0</v>
      </c>
    </row>
    <row r="24" spans="2:18" x14ac:dyDescent="0.15">
      <c r="B24" s="7" t="s">
        <v>489</v>
      </c>
      <c r="C24" s="7" t="s">
        <v>490</v>
      </c>
      <c r="G24" s="7">
        <f>IFERROR(VLOOKUP(B24,透视表X1!A:B,2,0),0)</f>
        <v>4</v>
      </c>
      <c r="J24" s="7">
        <f>IFERROR(VLOOKUP(B24,透视表FE!A:B,2,0),0)</f>
        <v>0</v>
      </c>
      <c r="K24" s="7">
        <f>IFERROR(VLOOKUP(B24,透视表X2!A:B,2,0),0)</f>
        <v>0</v>
      </c>
      <c r="L24" s="7">
        <f>IFERROR(VLOOKUP(B24,透视表S!A:B,2,0),0)</f>
        <v>1</v>
      </c>
      <c r="O24" s="7">
        <f>IFERROR(VLOOKUP(B24,透视表!A:D,4,0),0)-IFERROR(VLOOKUP(B24,透视表F2!A:B,2,0),0)</f>
        <v>0</v>
      </c>
      <c r="P24" s="7">
        <f>IFERROR(VLOOKUP(B24,透视表!A:E,5,0),0)-IFERROR(VLOOKUP(B24,透视表F3!A:B,2,0),0)</f>
        <v>0</v>
      </c>
      <c r="Q24" s="7">
        <f>IFERROR(VLOOKUP(B24,透视表!A:F,6,0),0)-IFERROR(VLOOKUP(B24,透视表F4!A:B,2,0),0)</f>
        <v>0</v>
      </c>
      <c r="R24" s="7">
        <f>IFERROR(VLOOKUP(B24,透视表!A:G,7,0),0)-IFERROR(VLOOKUP(B24,透视表F5!A:B,2,0),0)</f>
        <v>0</v>
      </c>
    </row>
    <row r="25" spans="2:18" x14ac:dyDescent="0.15">
      <c r="B25" s="7" t="s">
        <v>78</v>
      </c>
      <c r="C25" s="7" t="s">
        <v>491</v>
      </c>
      <c r="G25" s="7">
        <f>IFERROR(VLOOKUP(B25,透视表X1!A:B,2,0),0)</f>
        <v>12</v>
      </c>
      <c r="J25" s="7">
        <f>IFERROR(VLOOKUP(B25,透视表FE!A:B,2,0),0)</f>
        <v>0</v>
      </c>
      <c r="K25" s="7">
        <f>IFERROR(VLOOKUP(B25,透视表X2!A:B,2,0),0)</f>
        <v>0</v>
      </c>
      <c r="L25" s="7">
        <f>IFERROR(VLOOKUP(B25,透视表S!A:B,2,0),0)</f>
        <v>0</v>
      </c>
      <c r="O25" s="7">
        <f>IFERROR(VLOOKUP(B25,透视表!A:D,4,0),0)-IFERROR(VLOOKUP(B25,透视表F2!A:B,2,0),0)</f>
        <v>7</v>
      </c>
      <c r="P25" s="7">
        <f>IFERROR(VLOOKUP(B25,透视表!A:E,5,0),0)-IFERROR(VLOOKUP(B25,透视表F3!A:B,2,0),0)</f>
        <v>0</v>
      </c>
      <c r="Q25" s="7">
        <f>IFERROR(VLOOKUP(B25,透视表!A:F,6,0),0)-IFERROR(VLOOKUP(B25,透视表F4!A:B,2,0),0)</f>
        <v>14</v>
      </c>
      <c r="R25" s="7">
        <f>IFERROR(VLOOKUP(B25,透视表!A:G,7,0),0)-IFERROR(VLOOKUP(B25,透视表F5!A:B,2,0),0)</f>
        <v>15</v>
      </c>
    </row>
    <row r="26" spans="2:18" x14ac:dyDescent="0.15">
      <c r="B26" s="7" t="s">
        <v>79</v>
      </c>
      <c r="C26" s="7" t="s">
        <v>492</v>
      </c>
      <c r="G26" s="7">
        <f>IFERROR(VLOOKUP(B26,透视表X1!A:B,2,0),0)</f>
        <v>0</v>
      </c>
      <c r="J26" s="7">
        <f>IFERROR(VLOOKUP(B26,透视表FE!A:B,2,0),0)</f>
        <v>2</v>
      </c>
      <c r="K26" s="7">
        <f>IFERROR(VLOOKUP(B26,透视表X2!A:B,2,0),0)</f>
        <v>2</v>
      </c>
      <c r="L26" s="7">
        <f>IFERROR(VLOOKUP(B26,透视表S!A:B,2,0),0)</f>
        <v>0</v>
      </c>
      <c r="O26" s="7">
        <f>IFERROR(VLOOKUP(B26,透视表!A:D,4,0),0)-IFERROR(VLOOKUP(B26,透视表F2!A:B,2,0),0)</f>
        <v>0</v>
      </c>
      <c r="P26" s="7">
        <f>IFERROR(VLOOKUP(B26,透视表!A:E,5,0),0)-IFERROR(VLOOKUP(B26,透视表F3!A:B,2,0),0)</f>
        <v>0</v>
      </c>
      <c r="Q26" s="7">
        <f>IFERROR(VLOOKUP(B26,透视表!A:F,6,0),0)-IFERROR(VLOOKUP(B26,透视表F4!A:B,2,0),0)</f>
        <v>0</v>
      </c>
      <c r="R26" s="7">
        <f>IFERROR(VLOOKUP(B26,透视表!A:G,7,0),0)-IFERROR(VLOOKUP(B26,透视表F5!A:B,2,0),0)</f>
        <v>0</v>
      </c>
    </row>
    <row r="27" spans="2:18" x14ac:dyDescent="0.15">
      <c r="B27" s="7" t="s">
        <v>81</v>
      </c>
      <c r="C27" s="7" t="s">
        <v>493</v>
      </c>
      <c r="G27" s="7">
        <f>IFERROR(VLOOKUP(B27,透视表X1!A:B,2,0),0)</f>
        <v>0</v>
      </c>
      <c r="J27" s="7">
        <f>IFERROR(VLOOKUP(B27,透视表FE!A:B,2,0),0)</f>
        <v>2</v>
      </c>
      <c r="K27" s="7">
        <f>IFERROR(VLOOKUP(B27,透视表X2!A:B,2,0),0)</f>
        <v>2</v>
      </c>
      <c r="L27" s="7">
        <f>IFERROR(VLOOKUP(B27,透视表S!A:B,2,0),0)</f>
        <v>0</v>
      </c>
      <c r="O27" s="7">
        <f>IFERROR(VLOOKUP(B27,透视表!A:D,4,0),0)-IFERROR(VLOOKUP(B27,透视表F2!A:B,2,0),0)</f>
        <v>1</v>
      </c>
      <c r="P27" s="7">
        <f>IFERROR(VLOOKUP(B27,透视表!A:E,5,0),0)-IFERROR(VLOOKUP(B27,透视表F3!A:B,2,0),0)</f>
        <v>2</v>
      </c>
      <c r="Q27" s="7">
        <f>IFERROR(VLOOKUP(B27,透视表!A:F,6,0),0)-IFERROR(VLOOKUP(B27,透视表F4!A:B,2,0),0)</f>
        <v>0</v>
      </c>
      <c r="R27" s="7">
        <f>IFERROR(VLOOKUP(B27,透视表!A:G,7,0),0)-IFERROR(VLOOKUP(B27,透视表F5!A:B,2,0),0)</f>
        <v>0</v>
      </c>
    </row>
    <row r="28" spans="2:18" x14ac:dyDescent="0.15">
      <c r="B28" s="7" t="s">
        <v>82</v>
      </c>
      <c r="C28" s="7" t="s">
        <v>494</v>
      </c>
      <c r="G28" s="7">
        <f>IFERROR(VLOOKUP(B28,透视表X1!A:B,2,0),0)</f>
        <v>130</v>
      </c>
      <c r="J28" s="7">
        <f>IFERROR(VLOOKUP(B28,透视表FE!A:B,2,0),0)</f>
        <v>0</v>
      </c>
      <c r="K28" s="7">
        <f>IFERROR(VLOOKUP(B28,透视表X2!A:B,2,0),0)</f>
        <v>0</v>
      </c>
      <c r="L28" s="7">
        <f>IFERROR(VLOOKUP(B28,透视表S!A:B,2,0),0)</f>
        <v>0</v>
      </c>
      <c r="O28" s="7">
        <f>IFERROR(VLOOKUP(B28,透视表!A:D,4,0),0)-IFERROR(VLOOKUP(B28,透视表F2!A:B,2,0),0)</f>
        <v>584</v>
      </c>
      <c r="P28" s="7">
        <f>IFERROR(VLOOKUP(B28,透视表!A:E,5,0),0)-IFERROR(VLOOKUP(B28,透视表F3!A:B,2,0),0)</f>
        <v>3</v>
      </c>
      <c r="Q28" s="7">
        <f>IFERROR(VLOOKUP(B28,透视表!A:F,6,0),0)-IFERROR(VLOOKUP(B28,透视表F4!A:B,2,0),0)</f>
        <v>70</v>
      </c>
      <c r="R28" s="7">
        <f>IFERROR(VLOOKUP(B28,透视表!A:G,7,0),0)-IFERROR(VLOOKUP(B28,透视表F5!A:B,2,0),0)</f>
        <v>50</v>
      </c>
    </row>
    <row r="29" spans="2:18" x14ac:dyDescent="0.15">
      <c r="B29" s="7" t="s">
        <v>83</v>
      </c>
      <c r="C29" s="7" t="s">
        <v>495</v>
      </c>
      <c r="G29" s="7">
        <f>IFERROR(VLOOKUP(B29,透视表X1!A:B,2,0),0)</f>
        <v>170</v>
      </c>
      <c r="J29" s="7">
        <f>IFERROR(VLOOKUP(B29,透视表FE!A:B,2,0),0)</f>
        <v>0</v>
      </c>
      <c r="K29" s="7">
        <f>IFERROR(VLOOKUP(B29,透视表X2!A:B,2,0),0)</f>
        <v>50</v>
      </c>
      <c r="L29" s="7">
        <f>IFERROR(VLOOKUP(B29,透视表S!A:B,2,0),0)</f>
        <v>0</v>
      </c>
      <c r="O29" s="7">
        <f>IFERROR(VLOOKUP(B29,透视表!A:D,4,0),0)-IFERROR(VLOOKUP(B29,透视表F2!A:B,2,0),0)</f>
        <v>722</v>
      </c>
      <c r="P29" s="7">
        <f>IFERROR(VLOOKUP(B29,透视表!A:E,5,0),0)-IFERROR(VLOOKUP(B29,透视表F3!A:B,2,0),0)</f>
        <v>8</v>
      </c>
      <c r="Q29" s="7">
        <f>IFERROR(VLOOKUP(B29,透视表!A:F,6,0),0)-IFERROR(VLOOKUP(B29,透视表F4!A:B,2,0),0)</f>
        <v>50</v>
      </c>
      <c r="R29" s="7">
        <f>IFERROR(VLOOKUP(B29,透视表!A:G,7,0),0)-IFERROR(VLOOKUP(B29,透视表F5!A:B,2,0),0)</f>
        <v>86</v>
      </c>
    </row>
    <row r="30" spans="2:18" x14ac:dyDescent="0.15">
      <c r="B30" s="7" t="s">
        <v>496</v>
      </c>
      <c r="C30" s="7" t="s">
        <v>497</v>
      </c>
      <c r="G30" s="7">
        <f>IFERROR(VLOOKUP(B30,透视表X1!A:B,2,0),0)</f>
        <v>0</v>
      </c>
      <c r="J30" s="7">
        <f>IFERROR(VLOOKUP(B30,透视表FE!A:B,2,0),0)</f>
        <v>0</v>
      </c>
      <c r="K30" s="7">
        <f>IFERROR(VLOOKUP(B30,透视表X2!A:B,2,0),0)</f>
        <v>0</v>
      </c>
      <c r="L30" s="7">
        <f>IFERROR(VLOOKUP(B30,透视表S!A:B,2,0),0)</f>
        <v>0</v>
      </c>
      <c r="O30" s="7">
        <f>IFERROR(VLOOKUP(B30,透视表!A:D,4,0),0)-IFERROR(VLOOKUP(B30,透视表F2!A:B,2,0),0)</f>
        <v>0</v>
      </c>
      <c r="P30" s="7">
        <f>IFERROR(VLOOKUP(B30,透视表!A:E,5,0),0)-IFERROR(VLOOKUP(B30,透视表F3!A:B,2,0),0)</f>
        <v>0</v>
      </c>
      <c r="Q30" s="7">
        <f>IFERROR(VLOOKUP(B30,透视表!A:F,6,0),0)-IFERROR(VLOOKUP(B30,透视表F4!A:B,2,0),0)</f>
        <v>0</v>
      </c>
      <c r="R30" s="7">
        <f>IFERROR(VLOOKUP(B30,透视表!A:G,7,0),0)-IFERROR(VLOOKUP(B30,透视表F5!A:B,2,0),0)</f>
        <v>0</v>
      </c>
    </row>
    <row r="31" spans="2:18" x14ac:dyDescent="0.15">
      <c r="B31" s="7" t="s">
        <v>84</v>
      </c>
      <c r="C31" s="7" t="s">
        <v>498</v>
      </c>
      <c r="G31" s="7">
        <f>IFERROR(VLOOKUP(B31,透视表X1!A:B,2,0),0)</f>
        <v>30</v>
      </c>
      <c r="J31" s="7">
        <f>IFERROR(VLOOKUP(B31,透视表FE!A:B,2,0),0)</f>
        <v>0</v>
      </c>
      <c r="K31" s="7">
        <f>IFERROR(VLOOKUP(B31,透视表X2!A:B,2,0),0)</f>
        <v>0</v>
      </c>
      <c r="L31" s="7">
        <f>IFERROR(VLOOKUP(B31,透视表S!A:B,2,0),0)</f>
        <v>0</v>
      </c>
      <c r="O31" s="7">
        <f>IFERROR(VLOOKUP(B31,透视表!A:D,4,0),0)-IFERROR(VLOOKUP(B31,透视表F2!A:B,2,0),0)</f>
        <v>60</v>
      </c>
      <c r="P31" s="7">
        <f>IFERROR(VLOOKUP(B31,透视表!A:E,5,0),0)-IFERROR(VLOOKUP(B31,透视表F3!A:B,2,0),0)</f>
        <v>0</v>
      </c>
      <c r="Q31" s="7">
        <f>IFERROR(VLOOKUP(B31,透视表!A:F,6,0),0)-IFERROR(VLOOKUP(B31,透视表F4!A:B,2,0),0)</f>
        <v>0</v>
      </c>
      <c r="R31" s="7">
        <f>IFERROR(VLOOKUP(B31,透视表!A:G,7,0),0)-IFERROR(VLOOKUP(B31,透视表F5!A:B,2,0),0)</f>
        <v>0</v>
      </c>
    </row>
    <row r="32" spans="2:18" x14ac:dyDescent="0.15">
      <c r="B32" s="7" t="s">
        <v>85</v>
      </c>
      <c r="C32" s="7" t="s">
        <v>499</v>
      </c>
      <c r="G32" s="7">
        <f>IFERROR(VLOOKUP(B32,透视表X1!A:B,2,0),0)</f>
        <v>0</v>
      </c>
      <c r="J32" s="7">
        <f>IFERROR(VLOOKUP(B32,透视表FE!A:B,2,0),0)</f>
        <v>0</v>
      </c>
      <c r="K32" s="7">
        <f>IFERROR(VLOOKUP(B32,透视表X2!A:B,2,0),0)</f>
        <v>0</v>
      </c>
      <c r="L32" s="7">
        <f>IFERROR(VLOOKUP(B32,透视表S!A:B,2,0),0)</f>
        <v>0</v>
      </c>
      <c r="O32" s="7">
        <f>IFERROR(VLOOKUP(B32,透视表!A:D,4,0),0)-IFERROR(VLOOKUP(B32,透视表F2!A:B,2,0),0)</f>
        <v>520</v>
      </c>
      <c r="P32" s="7">
        <f>IFERROR(VLOOKUP(B32,透视表!A:E,5,0),0)-IFERROR(VLOOKUP(B32,透视表F3!A:B,2,0),0)</f>
        <v>0</v>
      </c>
      <c r="Q32" s="7">
        <f>IFERROR(VLOOKUP(B32,透视表!A:F,6,0),0)-IFERROR(VLOOKUP(B32,透视表F4!A:B,2,0),0)</f>
        <v>0</v>
      </c>
      <c r="R32" s="7">
        <f>IFERROR(VLOOKUP(B32,透视表!A:G,7,0),0)-IFERROR(VLOOKUP(B32,透视表F5!A:B,2,0),0)</f>
        <v>0</v>
      </c>
    </row>
    <row r="33" spans="2:18" x14ac:dyDescent="0.15">
      <c r="B33" s="7" t="s">
        <v>86</v>
      </c>
      <c r="C33" s="7" t="s">
        <v>500</v>
      </c>
      <c r="G33" s="7">
        <f>IFERROR(VLOOKUP(B33,透视表X1!A:B,2,0),0)</f>
        <v>0</v>
      </c>
      <c r="J33" s="7">
        <f>IFERROR(VLOOKUP(B33,透视表FE!A:B,2,0),0)</f>
        <v>0</v>
      </c>
      <c r="K33" s="7">
        <f>IFERROR(VLOOKUP(B33,透视表X2!A:B,2,0),0)</f>
        <v>0</v>
      </c>
      <c r="L33" s="7">
        <f>IFERROR(VLOOKUP(B33,透视表S!A:B,2,0),0)</f>
        <v>0</v>
      </c>
      <c r="O33" s="7">
        <f>IFERROR(VLOOKUP(B33,透视表!A:D,4,0),0)-IFERROR(VLOOKUP(B33,透视表F2!A:B,2,0),0)</f>
        <v>13</v>
      </c>
      <c r="P33" s="7">
        <f>IFERROR(VLOOKUP(B33,透视表!A:E,5,0),0)-IFERROR(VLOOKUP(B33,透视表F3!A:B,2,0),0)</f>
        <v>0</v>
      </c>
      <c r="Q33" s="7">
        <f>IFERROR(VLOOKUP(B33,透视表!A:F,6,0),0)-IFERROR(VLOOKUP(B33,透视表F4!A:B,2,0),0)</f>
        <v>0</v>
      </c>
      <c r="R33" s="7">
        <f>IFERROR(VLOOKUP(B33,透视表!A:G,7,0),0)-IFERROR(VLOOKUP(B33,透视表F5!A:B,2,0),0)</f>
        <v>0</v>
      </c>
    </row>
    <row r="34" spans="2:18" x14ac:dyDescent="0.15">
      <c r="B34" s="7" t="s">
        <v>87</v>
      </c>
      <c r="C34" s="7" t="s">
        <v>501</v>
      </c>
      <c r="G34" s="7">
        <f>IFERROR(VLOOKUP(B34,透视表X1!A:B,2,0),0)</f>
        <v>0</v>
      </c>
      <c r="J34" s="7">
        <f>IFERROR(VLOOKUP(B34,透视表FE!A:B,2,0),0)</f>
        <v>0</v>
      </c>
      <c r="K34" s="7">
        <f>IFERROR(VLOOKUP(B34,透视表X2!A:B,2,0),0)</f>
        <v>0</v>
      </c>
      <c r="L34" s="7">
        <f>IFERROR(VLOOKUP(B34,透视表S!A:B,2,0),0)</f>
        <v>0</v>
      </c>
      <c r="O34" s="7">
        <f>IFERROR(VLOOKUP(B34,透视表!A:D,4,0),0)-IFERROR(VLOOKUP(B34,透视表F2!A:B,2,0),0)</f>
        <v>67</v>
      </c>
      <c r="P34" s="7">
        <f>IFERROR(VLOOKUP(B34,透视表!A:E,5,0),0)-IFERROR(VLOOKUP(B34,透视表F3!A:B,2,0),0)</f>
        <v>0</v>
      </c>
      <c r="Q34" s="7">
        <f>IFERROR(VLOOKUP(B34,透视表!A:F,6,0),0)-IFERROR(VLOOKUP(B34,透视表F4!A:B,2,0),0)</f>
        <v>0</v>
      </c>
      <c r="R34" s="7">
        <f>IFERROR(VLOOKUP(B34,透视表!A:G,7,0),0)-IFERROR(VLOOKUP(B34,透视表F5!A:B,2,0),0)</f>
        <v>1</v>
      </c>
    </row>
    <row r="35" spans="2:18" x14ac:dyDescent="0.15">
      <c r="B35" s="7" t="s">
        <v>502</v>
      </c>
      <c r="C35" s="7" t="s">
        <v>503</v>
      </c>
      <c r="G35" s="7">
        <f>IFERROR(VLOOKUP(B35,透视表X1!A:B,2,0),0)</f>
        <v>0</v>
      </c>
      <c r="J35" s="7">
        <f>IFERROR(VLOOKUP(B35,透视表FE!A:B,2,0),0)</f>
        <v>0</v>
      </c>
      <c r="K35" s="7">
        <f>IFERROR(VLOOKUP(B35,透视表X2!A:B,2,0),0)</f>
        <v>0</v>
      </c>
      <c r="L35" s="7">
        <f>IFERROR(VLOOKUP(B35,透视表S!A:B,2,0),0)</f>
        <v>0</v>
      </c>
      <c r="O35" s="7">
        <f>IFERROR(VLOOKUP(B35,透视表!A:D,4,0),0)-IFERROR(VLOOKUP(B35,透视表F2!A:B,2,0),0)</f>
        <v>0</v>
      </c>
      <c r="P35" s="7">
        <f>IFERROR(VLOOKUP(B35,透视表!A:E,5,0),0)-IFERROR(VLOOKUP(B35,透视表F3!A:B,2,0),0)</f>
        <v>0</v>
      </c>
      <c r="Q35" s="7">
        <f>IFERROR(VLOOKUP(B35,透视表!A:F,6,0),0)-IFERROR(VLOOKUP(B35,透视表F4!A:B,2,0),0)</f>
        <v>0</v>
      </c>
      <c r="R35" s="7">
        <f>IFERROR(VLOOKUP(B35,透视表!A:G,7,0),0)-IFERROR(VLOOKUP(B35,透视表F5!A:B,2,0),0)</f>
        <v>0</v>
      </c>
    </row>
    <row r="36" spans="2:18" x14ac:dyDescent="0.15">
      <c r="B36" s="7" t="s">
        <v>504</v>
      </c>
      <c r="C36" s="7" t="s">
        <v>505</v>
      </c>
      <c r="G36" s="7">
        <f>IFERROR(VLOOKUP(B36,透视表X1!A:B,2,0),0)</f>
        <v>0</v>
      </c>
      <c r="J36" s="7">
        <f>IFERROR(VLOOKUP(B36,透视表FE!A:B,2,0),0)</f>
        <v>0</v>
      </c>
      <c r="K36" s="7">
        <f>IFERROR(VLOOKUP(B36,透视表X2!A:B,2,0),0)</f>
        <v>0</v>
      </c>
      <c r="L36" s="7">
        <f>IFERROR(VLOOKUP(B36,透视表S!A:B,2,0),0)</f>
        <v>0</v>
      </c>
      <c r="O36" s="7">
        <f>IFERROR(VLOOKUP(B36,透视表!A:D,4,0),0)-IFERROR(VLOOKUP(B36,透视表F2!A:B,2,0),0)</f>
        <v>0</v>
      </c>
      <c r="P36" s="7">
        <f>IFERROR(VLOOKUP(B36,透视表!A:E,5,0),0)-IFERROR(VLOOKUP(B36,透视表F3!A:B,2,0),0)</f>
        <v>0</v>
      </c>
      <c r="Q36" s="7">
        <f>IFERROR(VLOOKUP(B36,透视表!A:F,6,0),0)-IFERROR(VLOOKUP(B36,透视表F4!A:B,2,0),0)</f>
        <v>0</v>
      </c>
      <c r="R36" s="7">
        <f>IFERROR(VLOOKUP(B36,透视表!A:G,7,0),0)-IFERROR(VLOOKUP(B36,透视表F5!A:B,2,0),0)</f>
        <v>0</v>
      </c>
    </row>
    <row r="37" spans="2:18" x14ac:dyDescent="0.15">
      <c r="B37" s="7" t="s">
        <v>506</v>
      </c>
      <c r="C37" s="7" t="s">
        <v>507</v>
      </c>
      <c r="G37" s="7">
        <f>IFERROR(VLOOKUP(B37,透视表X1!A:B,2,0),0)</f>
        <v>0</v>
      </c>
      <c r="J37" s="7">
        <f>IFERROR(VLOOKUP(B37,透视表FE!A:B,2,0),0)</f>
        <v>0</v>
      </c>
      <c r="K37" s="7">
        <f>IFERROR(VLOOKUP(B37,透视表X2!A:B,2,0),0)</f>
        <v>0</v>
      </c>
      <c r="L37" s="7">
        <f>IFERROR(VLOOKUP(B37,透视表S!A:B,2,0),0)</f>
        <v>0</v>
      </c>
      <c r="O37" s="7">
        <f>IFERROR(VLOOKUP(B37,透视表!A:D,4,0),0)-IFERROR(VLOOKUP(B37,透视表F2!A:B,2,0),0)</f>
        <v>0</v>
      </c>
      <c r="P37" s="7">
        <f>IFERROR(VLOOKUP(B37,透视表!A:E,5,0),0)-IFERROR(VLOOKUP(B37,透视表F3!A:B,2,0),0)</f>
        <v>0</v>
      </c>
      <c r="Q37" s="7">
        <f>IFERROR(VLOOKUP(B37,透视表!A:F,6,0),0)-IFERROR(VLOOKUP(B37,透视表F4!A:B,2,0),0)</f>
        <v>0</v>
      </c>
      <c r="R37" s="7">
        <f>IFERROR(VLOOKUP(B37,透视表!A:G,7,0),0)-IFERROR(VLOOKUP(B37,透视表F5!A:B,2,0),0)</f>
        <v>0</v>
      </c>
    </row>
    <row r="38" spans="2:18" x14ac:dyDescent="0.15">
      <c r="B38" s="7" t="s">
        <v>508</v>
      </c>
      <c r="C38" s="7" t="s">
        <v>509</v>
      </c>
      <c r="G38" s="7">
        <f>IFERROR(VLOOKUP(B38,透视表X1!A:B,2,0),0)</f>
        <v>0</v>
      </c>
      <c r="J38" s="7">
        <f>IFERROR(VLOOKUP(B38,透视表FE!A:B,2,0),0)</f>
        <v>0</v>
      </c>
      <c r="K38" s="7">
        <f>IFERROR(VLOOKUP(B38,透视表X2!A:B,2,0),0)</f>
        <v>0</v>
      </c>
      <c r="L38" s="7">
        <f>IFERROR(VLOOKUP(B38,透视表S!A:B,2,0),0)</f>
        <v>0</v>
      </c>
      <c r="O38" s="7">
        <f>IFERROR(VLOOKUP(B38,透视表!A:D,4,0),0)-IFERROR(VLOOKUP(B38,透视表F2!A:B,2,0),0)</f>
        <v>0</v>
      </c>
      <c r="P38" s="7">
        <f>IFERROR(VLOOKUP(B38,透视表!A:E,5,0),0)-IFERROR(VLOOKUP(B38,透视表F3!A:B,2,0),0)</f>
        <v>0</v>
      </c>
      <c r="Q38" s="7">
        <f>IFERROR(VLOOKUP(B38,透视表!A:F,6,0),0)-IFERROR(VLOOKUP(B38,透视表F4!A:B,2,0),0)</f>
        <v>0</v>
      </c>
      <c r="R38" s="7">
        <f>IFERROR(VLOOKUP(B38,透视表!A:G,7,0),0)-IFERROR(VLOOKUP(B38,透视表F5!A:B,2,0),0)</f>
        <v>0</v>
      </c>
    </row>
    <row r="39" spans="2:18" x14ac:dyDescent="0.15">
      <c r="B39" s="7" t="s">
        <v>510</v>
      </c>
      <c r="C39" s="7" t="s">
        <v>511</v>
      </c>
      <c r="G39" s="7">
        <f>IFERROR(VLOOKUP(B39,透视表X1!A:B,2,0),0)</f>
        <v>10</v>
      </c>
      <c r="J39" s="7">
        <f>IFERROR(VLOOKUP(B39,透视表FE!A:B,2,0),0)</f>
        <v>15</v>
      </c>
      <c r="K39" s="7">
        <f>IFERROR(VLOOKUP(B39,透视表X2!A:B,2,0),0)</f>
        <v>0</v>
      </c>
      <c r="L39" s="7">
        <f>IFERROR(VLOOKUP(B39,透视表S!A:B,2,0),0)</f>
        <v>15</v>
      </c>
      <c r="O39" s="7">
        <f>IFERROR(VLOOKUP(B39,透视表!A:D,4,0),0)-IFERROR(VLOOKUP(B39,透视表F2!A:B,2,0),0)</f>
        <v>0</v>
      </c>
      <c r="P39" s="7">
        <f>IFERROR(VLOOKUP(B39,透视表!A:E,5,0),0)-IFERROR(VLOOKUP(B39,透视表F3!A:B,2,0),0)</f>
        <v>0</v>
      </c>
      <c r="Q39" s="7">
        <f>IFERROR(VLOOKUP(B39,透视表!A:F,6,0),0)-IFERROR(VLOOKUP(B39,透视表F4!A:B,2,0),0)</f>
        <v>0</v>
      </c>
      <c r="R39" s="7">
        <f>IFERROR(VLOOKUP(B39,透视表!A:G,7,0),0)-IFERROR(VLOOKUP(B39,透视表F5!A:B,2,0),0)</f>
        <v>0</v>
      </c>
    </row>
    <row r="40" spans="2:18" x14ac:dyDescent="0.15">
      <c r="B40" s="7" t="s">
        <v>88</v>
      </c>
      <c r="C40" s="7" t="s">
        <v>512</v>
      </c>
      <c r="G40" s="7">
        <f>IFERROR(VLOOKUP(B40,透视表X1!A:B,2,0),0)</f>
        <v>3</v>
      </c>
      <c r="J40" s="7">
        <f>IFERROR(VLOOKUP(B40,透视表FE!A:B,2,0),0)</f>
        <v>0</v>
      </c>
      <c r="K40" s="7">
        <f>IFERROR(VLOOKUP(B40,透视表X2!A:B,2,0),0)</f>
        <v>0</v>
      </c>
      <c r="L40" s="7">
        <f>IFERROR(VLOOKUP(B40,透视表S!A:B,2,0),0)</f>
        <v>0</v>
      </c>
      <c r="O40" s="7">
        <f>IFERROR(VLOOKUP(B40,透视表!A:D,4,0),0)-IFERROR(VLOOKUP(B40,透视表F2!A:B,2,0),0)</f>
        <v>19</v>
      </c>
      <c r="P40" s="7">
        <f>IFERROR(VLOOKUP(B40,透视表!A:E,5,0),0)-IFERROR(VLOOKUP(B40,透视表F3!A:B,2,0),0)</f>
        <v>0</v>
      </c>
      <c r="Q40" s="7">
        <f>IFERROR(VLOOKUP(B40,透视表!A:F,6,0),0)-IFERROR(VLOOKUP(B40,透视表F4!A:B,2,0),0)</f>
        <v>5</v>
      </c>
      <c r="R40" s="7">
        <f>IFERROR(VLOOKUP(B40,透视表!A:G,7,0),0)-IFERROR(VLOOKUP(B40,透视表F5!A:B,2,0),0)</f>
        <v>0</v>
      </c>
    </row>
    <row r="41" spans="2:18" x14ac:dyDescent="0.15">
      <c r="B41" s="7" t="s">
        <v>89</v>
      </c>
      <c r="C41" s="7" t="s">
        <v>513</v>
      </c>
      <c r="G41" s="7">
        <f>IFERROR(VLOOKUP(B41,透视表X1!A:B,2,0),0)</f>
        <v>0</v>
      </c>
      <c r="J41" s="7">
        <f>IFERROR(VLOOKUP(B41,透视表FE!A:B,2,0),0)</f>
        <v>0</v>
      </c>
      <c r="K41" s="7">
        <f>IFERROR(VLOOKUP(B41,透视表X2!A:B,2,0),0)</f>
        <v>0</v>
      </c>
      <c r="L41" s="7">
        <f>IFERROR(VLOOKUP(B41,透视表S!A:B,2,0),0)</f>
        <v>0</v>
      </c>
      <c r="O41" s="7">
        <f>IFERROR(VLOOKUP(B41,透视表!A:D,4,0),0)-IFERROR(VLOOKUP(B41,透视表F2!A:B,2,0),0)</f>
        <v>9</v>
      </c>
      <c r="P41" s="7">
        <f>IFERROR(VLOOKUP(B41,透视表!A:E,5,0),0)-IFERROR(VLOOKUP(B41,透视表F3!A:B,2,0),0)</f>
        <v>0</v>
      </c>
      <c r="Q41" s="7">
        <f>IFERROR(VLOOKUP(B41,透视表!A:F,6,0),0)-IFERROR(VLOOKUP(B41,透视表F4!A:B,2,0),0)</f>
        <v>4</v>
      </c>
      <c r="R41" s="7">
        <f>IFERROR(VLOOKUP(B41,透视表!A:G,7,0),0)-IFERROR(VLOOKUP(B41,透视表F5!A:B,2,0),0)</f>
        <v>0</v>
      </c>
    </row>
    <row r="42" spans="2:18" x14ac:dyDescent="0.15">
      <c r="B42" s="7" t="s">
        <v>90</v>
      </c>
      <c r="C42" s="7" t="s">
        <v>514</v>
      </c>
      <c r="G42" s="7">
        <f>IFERROR(VLOOKUP(B42,透视表X1!A:B,2,0),0)</f>
        <v>0</v>
      </c>
      <c r="J42" s="7">
        <f>IFERROR(VLOOKUP(B42,透视表FE!A:B,2,0),0)</f>
        <v>0</v>
      </c>
      <c r="K42" s="7">
        <f>IFERROR(VLOOKUP(B42,透视表X2!A:B,2,0),0)</f>
        <v>0</v>
      </c>
      <c r="L42" s="7">
        <f>IFERROR(VLOOKUP(B42,透视表S!A:B,2,0),0)</f>
        <v>0</v>
      </c>
      <c r="O42" s="7">
        <f>IFERROR(VLOOKUP(B42,透视表!A:D,4,0),0)-IFERROR(VLOOKUP(B42,透视表F2!A:B,2,0),0)</f>
        <v>17</v>
      </c>
      <c r="P42" s="7">
        <f>IFERROR(VLOOKUP(B42,透视表!A:E,5,0),0)-IFERROR(VLOOKUP(B42,透视表F3!A:B,2,0),0)</f>
        <v>0</v>
      </c>
      <c r="Q42" s="7">
        <f>IFERROR(VLOOKUP(B42,透视表!A:F,6,0),0)-IFERROR(VLOOKUP(B42,透视表F4!A:B,2,0),0)</f>
        <v>5</v>
      </c>
      <c r="R42" s="7">
        <f>IFERROR(VLOOKUP(B42,透视表!A:G,7,0),0)-IFERROR(VLOOKUP(B42,透视表F5!A:B,2,0),0)</f>
        <v>0</v>
      </c>
    </row>
    <row r="43" spans="2:18" x14ac:dyDescent="0.15">
      <c r="B43" s="7" t="s">
        <v>91</v>
      </c>
      <c r="C43" s="7" t="s">
        <v>515</v>
      </c>
      <c r="G43" s="7">
        <f>IFERROR(VLOOKUP(B43,透视表X1!A:B,2,0),0)</f>
        <v>3</v>
      </c>
      <c r="J43" s="7">
        <f>IFERROR(VLOOKUP(B43,透视表FE!A:B,2,0),0)</f>
        <v>0</v>
      </c>
      <c r="K43" s="7">
        <f>IFERROR(VLOOKUP(B43,透视表X2!A:B,2,0),0)</f>
        <v>0</v>
      </c>
      <c r="L43" s="7">
        <f>IFERROR(VLOOKUP(B43,透视表S!A:B,2,0),0)</f>
        <v>0</v>
      </c>
      <c r="O43" s="7">
        <f>IFERROR(VLOOKUP(B43,透视表!A:D,4,0),0)-IFERROR(VLOOKUP(B43,透视表F2!A:B,2,0),0)</f>
        <v>18</v>
      </c>
      <c r="P43" s="7">
        <f>IFERROR(VLOOKUP(B43,透视表!A:E,5,0),0)-IFERROR(VLOOKUP(B43,透视表F3!A:B,2,0),0)</f>
        <v>0</v>
      </c>
      <c r="Q43" s="7">
        <f>IFERROR(VLOOKUP(B43,透视表!A:F,6,0),0)-IFERROR(VLOOKUP(B43,透视表F4!A:B,2,0),0)</f>
        <v>5</v>
      </c>
      <c r="R43" s="7">
        <f>IFERROR(VLOOKUP(B43,透视表!A:G,7,0),0)-IFERROR(VLOOKUP(B43,透视表F5!A:B,2,0),0)</f>
        <v>0</v>
      </c>
    </row>
    <row r="44" spans="2:18" x14ac:dyDescent="0.15">
      <c r="B44" s="7" t="s">
        <v>92</v>
      </c>
      <c r="C44" s="7" t="s">
        <v>516</v>
      </c>
      <c r="G44" s="7">
        <f>IFERROR(VLOOKUP(B44,透视表X1!A:B,2,0),0)</f>
        <v>10</v>
      </c>
      <c r="J44" s="7">
        <f>IFERROR(VLOOKUP(B44,透视表FE!A:B,2,0),0)</f>
        <v>0</v>
      </c>
      <c r="K44" s="7">
        <f>IFERROR(VLOOKUP(B44,透视表X2!A:B,2,0),0)</f>
        <v>0</v>
      </c>
      <c r="L44" s="7">
        <f>IFERROR(VLOOKUP(B44,透视表S!A:B,2,0),0)</f>
        <v>20</v>
      </c>
      <c r="O44" s="7">
        <f>IFERROR(VLOOKUP(B44,透视表!A:D,4,0),0)-IFERROR(VLOOKUP(B44,透视表F2!A:B,2,0),0)</f>
        <v>15</v>
      </c>
      <c r="P44" s="7">
        <f>IFERROR(VLOOKUP(B44,透视表!A:E,5,0),0)-IFERROR(VLOOKUP(B44,透视表F3!A:B,2,0),0)</f>
        <v>0</v>
      </c>
      <c r="Q44" s="7">
        <f>IFERROR(VLOOKUP(B44,透视表!A:F,6,0),0)-IFERROR(VLOOKUP(B44,透视表F4!A:B,2,0),0)</f>
        <v>0</v>
      </c>
      <c r="R44" s="7">
        <f>IFERROR(VLOOKUP(B44,透视表!A:G,7,0),0)-IFERROR(VLOOKUP(B44,透视表F5!A:B,2,0),0)</f>
        <v>1</v>
      </c>
    </row>
    <row r="45" spans="2:18" x14ac:dyDescent="0.15">
      <c r="B45" s="7" t="s">
        <v>93</v>
      </c>
      <c r="C45" s="7" t="s">
        <v>517</v>
      </c>
      <c r="G45" s="7">
        <f>IFERROR(VLOOKUP(B45,透视表X1!A:B,2,0),0)</f>
        <v>27</v>
      </c>
      <c r="J45" s="7">
        <f>IFERROR(VLOOKUP(B45,透视表FE!A:B,2,0),0)</f>
        <v>0</v>
      </c>
      <c r="K45" s="7">
        <f>IFERROR(VLOOKUP(B45,透视表X2!A:B,2,0),0)</f>
        <v>0</v>
      </c>
      <c r="L45" s="7">
        <f>IFERROR(VLOOKUP(B45,透视表S!A:B,2,0),0)</f>
        <v>0</v>
      </c>
      <c r="O45" s="7">
        <f>IFERROR(VLOOKUP(B45,透视表!A:D,4,0),0)-IFERROR(VLOOKUP(B45,透视表F2!A:B,2,0),0)</f>
        <v>39</v>
      </c>
      <c r="P45" s="7">
        <f>IFERROR(VLOOKUP(B45,透视表!A:E,5,0),0)-IFERROR(VLOOKUP(B45,透视表F3!A:B,2,0),0)</f>
        <v>0</v>
      </c>
      <c r="Q45" s="7">
        <f>IFERROR(VLOOKUP(B45,透视表!A:F,6,0),0)-IFERROR(VLOOKUP(B45,透视表F4!A:B,2,0),0)</f>
        <v>10</v>
      </c>
      <c r="R45" s="7">
        <f>IFERROR(VLOOKUP(B45,透视表!A:G,7,0),0)-IFERROR(VLOOKUP(B45,透视表F5!A:B,2,0),0)</f>
        <v>5</v>
      </c>
    </row>
    <row r="46" spans="2:18" x14ac:dyDescent="0.15">
      <c r="B46" s="7" t="s">
        <v>94</v>
      </c>
      <c r="C46" s="7" t="s">
        <v>518</v>
      </c>
      <c r="G46" s="7">
        <f>IFERROR(VLOOKUP(B46,透视表X1!A:B,2,0),0)</f>
        <v>5</v>
      </c>
      <c r="J46" s="7">
        <f>IFERROR(VLOOKUP(B46,透视表FE!A:B,2,0),0)</f>
        <v>0</v>
      </c>
      <c r="K46" s="7">
        <f>IFERROR(VLOOKUP(B46,透视表X2!A:B,2,0),0)</f>
        <v>0</v>
      </c>
      <c r="L46" s="7">
        <f>IFERROR(VLOOKUP(B46,透视表S!A:B,2,0),0)</f>
        <v>0</v>
      </c>
      <c r="O46" s="7">
        <f>IFERROR(VLOOKUP(B46,透视表!A:D,4,0),0)-IFERROR(VLOOKUP(B46,透视表F2!A:B,2,0),0)</f>
        <v>29</v>
      </c>
      <c r="P46" s="7">
        <f>IFERROR(VLOOKUP(B46,透视表!A:E,5,0),0)-IFERROR(VLOOKUP(B46,透视表F3!A:B,2,0),0)</f>
        <v>0</v>
      </c>
      <c r="Q46" s="7">
        <f>IFERROR(VLOOKUP(B46,透视表!A:F,6,0),0)-IFERROR(VLOOKUP(B46,透视表F4!A:B,2,0),0)</f>
        <v>5</v>
      </c>
      <c r="R46" s="7">
        <f>IFERROR(VLOOKUP(B46,透视表!A:G,7,0),0)-IFERROR(VLOOKUP(B46,透视表F5!A:B,2,0),0)</f>
        <v>0</v>
      </c>
    </row>
    <row r="47" spans="2:18" x14ac:dyDescent="0.15">
      <c r="B47" s="7" t="s">
        <v>95</v>
      </c>
      <c r="C47" s="7" t="s">
        <v>519</v>
      </c>
      <c r="G47" s="7">
        <f>IFERROR(VLOOKUP(B47,透视表X1!A:B,2,0),0)</f>
        <v>10</v>
      </c>
      <c r="J47" s="7">
        <f>IFERROR(VLOOKUP(B47,透视表FE!A:B,2,0),0)</f>
        <v>6</v>
      </c>
      <c r="K47" s="7">
        <f>IFERROR(VLOOKUP(B47,透视表X2!A:B,2,0),0)</f>
        <v>6</v>
      </c>
      <c r="L47" s="7">
        <f>IFERROR(VLOOKUP(B47,透视表S!A:B,2,0),0)</f>
        <v>20</v>
      </c>
      <c r="O47" s="7">
        <f>IFERROR(VLOOKUP(B47,透视表!A:D,4,0),0)-IFERROR(VLOOKUP(B47,透视表F2!A:B,2,0),0)</f>
        <v>13</v>
      </c>
      <c r="P47" s="7">
        <f>IFERROR(VLOOKUP(B47,透视表!A:E,5,0),0)-IFERROR(VLOOKUP(B47,透视表F3!A:B,2,0),0)</f>
        <v>0</v>
      </c>
      <c r="Q47" s="7">
        <f>IFERROR(VLOOKUP(B47,透视表!A:F,6,0),0)-IFERROR(VLOOKUP(B47,透视表F4!A:B,2,0),0)</f>
        <v>10</v>
      </c>
      <c r="R47" s="7">
        <f>IFERROR(VLOOKUP(B47,透视表!A:G,7,0),0)-IFERROR(VLOOKUP(B47,透视表F5!A:B,2,0),0)</f>
        <v>5</v>
      </c>
    </row>
    <row r="48" spans="2:18" x14ac:dyDescent="0.15">
      <c r="B48" s="7" t="s">
        <v>96</v>
      </c>
      <c r="C48" s="7" t="s">
        <v>520</v>
      </c>
      <c r="G48" s="7">
        <f>IFERROR(VLOOKUP(B48,透视表X1!A:B,2,0),0)</f>
        <v>13</v>
      </c>
      <c r="J48" s="7">
        <f>IFERROR(VLOOKUP(B48,透视表FE!A:B,2,0),0)</f>
        <v>0</v>
      </c>
      <c r="K48" s="7">
        <f>IFERROR(VLOOKUP(B48,透视表X2!A:B,2,0),0)</f>
        <v>0</v>
      </c>
      <c r="L48" s="7">
        <f>IFERROR(VLOOKUP(B48,透视表S!A:B,2,0),0)</f>
        <v>0</v>
      </c>
      <c r="O48" s="7">
        <f>IFERROR(VLOOKUP(B48,透视表!A:D,4,0),0)-IFERROR(VLOOKUP(B48,透视表F2!A:B,2,0),0)</f>
        <v>30</v>
      </c>
      <c r="P48" s="7">
        <f>IFERROR(VLOOKUP(B48,透视表!A:E,5,0),0)-IFERROR(VLOOKUP(B48,透视表F3!A:B,2,0),0)</f>
        <v>0</v>
      </c>
      <c r="Q48" s="7">
        <f>IFERROR(VLOOKUP(B48,透视表!A:F,6,0),0)-IFERROR(VLOOKUP(B48,透视表F4!A:B,2,0),0)</f>
        <v>2</v>
      </c>
      <c r="R48" s="7">
        <f>IFERROR(VLOOKUP(B48,透视表!A:G,7,0),0)-IFERROR(VLOOKUP(B48,透视表F5!A:B,2,0),0)</f>
        <v>3</v>
      </c>
    </row>
    <row r="49" spans="2:18" x14ac:dyDescent="0.15">
      <c r="B49" s="7" t="s">
        <v>521</v>
      </c>
      <c r="C49" s="7" t="s">
        <v>522</v>
      </c>
      <c r="G49" s="7">
        <f>IFERROR(VLOOKUP(B49,透视表X1!A:B,2,0),0)</f>
        <v>0</v>
      </c>
      <c r="J49" s="7">
        <f>IFERROR(VLOOKUP(B49,透视表FE!A:B,2,0),0)</f>
        <v>0</v>
      </c>
      <c r="K49" s="7">
        <f>IFERROR(VLOOKUP(B49,透视表X2!A:B,2,0),0)</f>
        <v>0</v>
      </c>
      <c r="L49" s="7">
        <f>IFERROR(VLOOKUP(B49,透视表S!A:B,2,0),0)</f>
        <v>0</v>
      </c>
      <c r="O49" s="7">
        <f>IFERROR(VLOOKUP(B49,透视表!A:D,4,0),0)-IFERROR(VLOOKUP(B49,透视表F2!A:B,2,0),0)</f>
        <v>0</v>
      </c>
      <c r="P49" s="7">
        <f>IFERROR(VLOOKUP(B49,透视表!A:E,5,0),0)-IFERROR(VLOOKUP(B49,透视表F3!A:B,2,0),0)</f>
        <v>0</v>
      </c>
      <c r="Q49" s="7">
        <f>IFERROR(VLOOKUP(B49,透视表!A:F,6,0),0)-IFERROR(VLOOKUP(B49,透视表F4!A:B,2,0),0)</f>
        <v>0</v>
      </c>
      <c r="R49" s="7">
        <f>IFERROR(VLOOKUP(B49,透视表!A:G,7,0),0)-IFERROR(VLOOKUP(B49,透视表F5!A:B,2,0),0)</f>
        <v>0</v>
      </c>
    </row>
    <row r="50" spans="2:18" x14ac:dyDescent="0.15">
      <c r="B50" s="7" t="s">
        <v>523</v>
      </c>
      <c r="C50" s="7" t="s">
        <v>524</v>
      </c>
      <c r="G50" s="7">
        <f>IFERROR(VLOOKUP(B50,透视表X1!A:B,2,0),0)</f>
        <v>0</v>
      </c>
      <c r="J50" s="7">
        <f>IFERROR(VLOOKUP(B50,透视表FE!A:B,2,0),0)</f>
        <v>0</v>
      </c>
      <c r="K50" s="7">
        <f>IFERROR(VLOOKUP(B50,透视表X2!A:B,2,0),0)</f>
        <v>0</v>
      </c>
      <c r="L50" s="7">
        <f>IFERROR(VLOOKUP(B50,透视表S!A:B,2,0),0)</f>
        <v>0</v>
      </c>
      <c r="O50" s="7">
        <f>IFERROR(VLOOKUP(B50,透视表!A:D,4,0),0)-IFERROR(VLOOKUP(B50,透视表F2!A:B,2,0),0)</f>
        <v>0</v>
      </c>
      <c r="P50" s="7">
        <f>IFERROR(VLOOKUP(B50,透视表!A:E,5,0),0)-IFERROR(VLOOKUP(B50,透视表F3!A:B,2,0),0)</f>
        <v>0</v>
      </c>
      <c r="Q50" s="7">
        <f>IFERROR(VLOOKUP(B50,透视表!A:F,6,0),0)-IFERROR(VLOOKUP(B50,透视表F4!A:B,2,0),0)</f>
        <v>0</v>
      </c>
      <c r="R50" s="7">
        <f>IFERROR(VLOOKUP(B50,透视表!A:G,7,0),0)-IFERROR(VLOOKUP(B50,透视表F5!A:B,2,0),0)</f>
        <v>0</v>
      </c>
    </row>
    <row r="51" spans="2:18" x14ac:dyDescent="0.15">
      <c r="B51" s="7" t="s">
        <v>97</v>
      </c>
      <c r="C51" s="7" t="s">
        <v>525</v>
      </c>
      <c r="G51" s="7">
        <f>IFERROR(VLOOKUP(B51,透视表X1!A:B,2,0),0)</f>
        <v>0</v>
      </c>
      <c r="J51" s="7">
        <f>IFERROR(VLOOKUP(B51,透视表FE!A:B,2,0),0)</f>
        <v>0</v>
      </c>
      <c r="K51" s="7">
        <f>IFERROR(VLOOKUP(B51,透视表X2!A:B,2,0),0)</f>
        <v>0</v>
      </c>
      <c r="L51" s="7">
        <f>IFERROR(VLOOKUP(B51,透视表S!A:B,2,0),0)</f>
        <v>0</v>
      </c>
      <c r="O51" s="7">
        <f>IFERROR(VLOOKUP(B51,透视表!A:D,4,0),0)-IFERROR(VLOOKUP(B51,透视表F2!A:B,2,0),0)</f>
        <v>19</v>
      </c>
      <c r="P51" s="7">
        <f>IFERROR(VLOOKUP(B51,透视表!A:E,5,0),0)-IFERROR(VLOOKUP(B51,透视表F3!A:B,2,0),0)</f>
        <v>0</v>
      </c>
      <c r="Q51" s="7">
        <f>IFERROR(VLOOKUP(B51,透视表!A:F,6,0),0)-IFERROR(VLOOKUP(B51,透视表F4!A:B,2,0),0)</f>
        <v>3</v>
      </c>
      <c r="R51" s="7">
        <f>IFERROR(VLOOKUP(B51,透视表!A:G,7,0),0)-IFERROR(VLOOKUP(B51,透视表F5!A:B,2,0),0)</f>
        <v>0</v>
      </c>
    </row>
    <row r="52" spans="2:18" x14ac:dyDescent="0.15">
      <c r="B52" s="7" t="s">
        <v>98</v>
      </c>
      <c r="C52" s="7" t="s">
        <v>526</v>
      </c>
      <c r="G52" s="7">
        <f>IFERROR(VLOOKUP(B52,透视表X1!A:B,2,0),0)</f>
        <v>1</v>
      </c>
      <c r="J52" s="7">
        <f>IFERROR(VLOOKUP(B52,透视表FE!A:B,2,0),0)</f>
        <v>4</v>
      </c>
      <c r="K52" s="7">
        <f>IFERROR(VLOOKUP(B52,透视表X2!A:B,2,0),0)</f>
        <v>0</v>
      </c>
      <c r="L52" s="7">
        <f>IFERROR(VLOOKUP(B52,透视表S!A:B,2,0),0)</f>
        <v>0</v>
      </c>
      <c r="O52" s="7">
        <f>IFERROR(VLOOKUP(B52,透视表!A:D,4,0),0)-IFERROR(VLOOKUP(B52,透视表F2!A:B,2,0),0)</f>
        <v>1</v>
      </c>
      <c r="P52" s="7">
        <f>IFERROR(VLOOKUP(B52,透视表!A:E,5,0),0)-IFERROR(VLOOKUP(B52,透视表F3!A:B,2,0),0)</f>
        <v>0</v>
      </c>
      <c r="Q52" s="7">
        <f>IFERROR(VLOOKUP(B52,透视表!A:F,6,0),0)-IFERROR(VLOOKUP(B52,透视表F4!A:B,2,0),0)</f>
        <v>0</v>
      </c>
      <c r="R52" s="7">
        <f>IFERROR(VLOOKUP(B52,透视表!A:G,7,0),0)-IFERROR(VLOOKUP(B52,透视表F5!A:B,2,0),0)</f>
        <v>0</v>
      </c>
    </row>
    <row r="53" spans="2:18" x14ac:dyDescent="0.15">
      <c r="B53" s="7" t="s">
        <v>99</v>
      </c>
      <c r="C53" s="7" t="s">
        <v>527</v>
      </c>
      <c r="G53" s="7">
        <f>IFERROR(VLOOKUP(B53,透视表X1!A:B,2,0),0)</f>
        <v>7</v>
      </c>
      <c r="J53" s="7">
        <f>IFERROR(VLOOKUP(B53,透视表FE!A:B,2,0),0)</f>
        <v>0</v>
      </c>
      <c r="K53" s="7">
        <f>IFERROR(VLOOKUP(B53,透视表X2!A:B,2,0),0)</f>
        <v>0</v>
      </c>
      <c r="L53" s="7">
        <f>IFERROR(VLOOKUP(B53,透视表S!A:B,2,0),0)</f>
        <v>1</v>
      </c>
      <c r="O53" s="7">
        <f>IFERROR(VLOOKUP(B53,透视表!A:D,4,0),0)-IFERROR(VLOOKUP(B53,透视表F2!A:B,2,0),0)</f>
        <v>5</v>
      </c>
      <c r="P53" s="7">
        <f>IFERROR(VLOOKUP(B53,透视表!A:E,5,0),0)-IFERROR(VLOOKUP(B53,透视表F3!A:B,2,0),0)</f>
        <v>0</v>
      </c>
      <c r="Q53" s="7">
        <f>IFERROR(VLOOKUP(B53,透视表!A:F,6,0),0)-IFERROR(VLOOKUP(B53,透视表F4!A:B,2,0),0)</f>
        <v>1</v>
      </c>
      <c r="R53" s="7">
        <f>IFERROR(VLOOKUP(B53,透视表!A:G,7,0),0)-IFERROR(VLOOKUP(B53,透视表F5!A:B,2,0),0)</f>
        <v>0</v>
      </c>
    </row>
    <row r="54" spans="2:18" x14ac:dyDescent="0.15">
      <c r="B54" s="7" t="s">
        <v>100</v>
      </c>
      <c r="C54" s="7" t="s">
        <v>528</v>
      </c>
      <c r="G54" s="7">
        <f>IFERROR(VLOOKUP(B54,透视表X1!A:B,2,0),0)</f>
        <v>3</v>
      </c>
      <c r="J54" s="7">
        <f>IFERROR(VLOOKUP(B54,透视表FE!A:B,2,0),0)</f>
        <v>0</v>
      </c>
      <c r="K54" s="7">
        <f>IFERROR(VLOOKUP(B54,透视表X2!A:B,2,0),0)</f>
        <v>0</v>
      </c>
      <c r="L54" s="7">
        <f>IFERROR(VLOOKUP(B54,透视表S!A:B,2,0),0)</f>
        <v>2</v>
      </c>
      <c r="O54" s="7">
        <f>IFERROR(VLOOKUP(B54,透视表!A:D,4,0),0)-IFERROR(VLOOKUP(B54,透视表F2!A:B,2,0),0)</f>
        <v>5</v>
      </c>
      <c r="P54" s="7">
        <f>IFERROR(VLOOKUP(B54,透视表!A:E,5,0),0)-IFERROR(VLOOKUP(B54,透视表F3!A:B,2,0),0)</f>
        <v>0</v>
      </c>
      <c r="Q54" s="7">
        <f>IFERROR(VLOOKUP(B54,透视表!A:F,6,0),0)-IFERROR(VLOOKUP(B54,透视表F4!A:B,2,0),0)</f>
        <v>1</v>
      </c>
      <c r="R54" s="7">
        <f>IFERROR(VLOOKUP(B54,透视表!A:G,7,0),0)-IFERROR(VLOOKUP(B54,透视表F5!A:B,2,0),0)</f>
        <v>0</v>
      </c>
    </row>
    <row r="55" spans="2:18" x14ac:dyDescent="0.15">
      <c r="B55" s="7" t="s">
        <v>101</v>
      </c>
      <c r="C55" s="7" t="s">
        <v>529</v>
      </c>
      <c r="G55" s="7">
        <f>IFERROR(VLOOKUP(B55,透视表X1!A:B,2,0),0)</f>
        <v>2</v>
      </c>
      <c r="J55" s="7">
        <f>IFERROR(VLOOKUP(B55,透视表FE!A:B,2,0),0)</f>
        <v>0</v>
      </c>
      <c r="K55" s="7">
        <f>IFERROR(VLOOKUP(B55,透视表X2!A:B,2,0),0)</f>
        <v>0</v>
      </c>
      <c r="L55" s="7">
        <f>IFERROR(VLOOKUP(B55,透视表S!A:B,2,0),0)</f>
        <v>2</v>
      </c>
      <c r="O55" s="7">
        <f>IFERROR(VLOOKUP(B55,透视表!A:D,4,0),0)-IFERROR(VLOOKUP(B55,透视表F2!A:B,2,0),0)</f>
        <v>8</v>
      </c>
      <c r="P55" s="7">
        <f>IFERROR(VLOOKUP(B55,透视表!A:E,5,0),0)-IFERROR(VLOOKUP(B55,透视表F3!A:B,2,0),0)</f>
        <v>0</v>
      </c>
      <c r="Q55" s="7">
        <f>IFERROR(VLOOKUP(B55,透视表!A:F,6,0),0)-IFERROR(VLOOKUP(B55,透视表F4!A:B,2,0),0)</f>
        <v>1</v>
      </c>
      <c r="R55" s="7">
        <f>IFERROR(VLOOKUP(B55,透视表!A:G,7,0),0)-IFERROR(VLOOKUP(B55,透视表F5!A:B,2,0),0)</f>
        <v>0</v>
      </c>
    </row>
    <row r="56" spans="2:18" x14ac:dyDescent="0.15">
      <c r="B56" s="7" t="s">
        <v>530</v>
      </c>
      <c r="C56" s="7" t="s">
        <v>531</v>
      </c>
      <c r="G56" s="7">
        <f>IFERROR(VLOOKUP(B56,透视表X1!A:B,2,0),0)</f>
        <v>0</v>
      </c>
      <c r="J56" s="7">
        <f>IFERROR(VLOOKUP(B56,透视表FE!A:B,2,0),0)</f>
        <v>0</v>
      </c>
      <c r="K56" s="7">
        <f>IFERROR(VLOOKUP(B56,透视表X2!A:B,2,0),0)</f>
        <v>0</v>
      </c>
      <c r="L56" s="7">
        <f>IFERROR(VLOOKUP(B56,透视表S!A:B,2,0),0)</f>
        <v>0</v>
      </c>
      <c r="O56" s="7">
        <f>IFERROR(VLOOKUP(B56,透视表!A:D,4,0),0)-IFERROR(VLOOKUP(B56,透视表F2!A:B,2,0),0)</f>
        <v>0</v>
      </c>
      <c r="P56" s="7">
        <f>IFERROR(VLOOKUP(B56,透视表!A:E,5,0),0)-IFERROR(VLOOKUP(B56,透视表F3!A:B,2,0),0)</f>
        <v>0</v>
      </c>
      <c r="Q56" s="7">
        <f>IFERROR(VLOOKUP(B56,透视表!A:F,6,0),0)-IFERROR(VLOOKUP(B56,透视表F4!A:B,2,0),0)</f>
        <v>0</v>
      </c>
      <c r="R56" s="7">
        <f>IFERROR(VLOOKUP(B56,透视表!A:G,7,0),0)-IFERROR(VLOOKUP(B56,透视表F5!A:B,2,0),0)</f>
        <v>0</v>
      </c>
    </row>
    <row r="57" spans="2:18" x14ac:dyDescent="0.15">
      <c r="B57" s="7" t="s">
        <v>532</v>
      </c>
      <c r="C57" s="7" t="s">
        <v>533</v>
      </c>
      <c r="G57" s="7">
        <f>IFERROR(VLOOKUP(B57,透视表X1!A:B,2,0),0)</f>
        <v>0</v>
      </c>
      <c r="J57" s="7">
        <f>IFERROR(VLOOKUP(B57,透视表FE!A:B,2,0),0)</f>
        <v>0</v>
      </c>
      <c r="K57" s="7">
        <f>IFERROR(VLOOKUP(B57,透视表X2!A:B,2,0),0)</f>
        <v>0</v>
      </c>
      <c r="L57" s="7">
        <f>IFERROR(VLOOKUP(B57,透视表S!A:B,2,0),0)</f>
        <v>0</v>
      </c>
      <c r="O57" s="7">
        <f>IFERROR(VLOOKUP(B57,透视表!A:D,4,0),0)-IFERROR(VLOOKUP(B57,透视表F2!A:B,2,0),0)</f>
        <v>0</v>
      </c>
      <c r="P57" s="7">
        <f>IFERROR(VLOOKUP(B57,透视表!A:E,5,0),0)-IFERROR(VLOOKUP(B57,透视表F3!A:B,2,0),0)</f>
        <v>0</v>
      </c>
      <c r="Q57" s="7">
        <f>IFERROR(VLOOKUP(B57,透视表!A:F,6,0),0)-IFERROR(VLOOKUP(B57,透视表F4!A:B,2,0),0)</f>
        <v>0</v>
      </c>
      <c r="R57" s="7">
        <f>IFERROR(VLOOKUP(B57,透视表!A:G,7,0),0)-IFERROR(VLOOKUP(B57,透视表F5!A:B,2,0),0)</f>
        <v>0</v>
      </c>
    </row>
    <row r="58" spans="2:18" x14ac:dyDescent="0.15">
      <c r="B58" s="7" t="s">
        <v>534</v>
      </c>
      <c r="C58" s="7" t="s">
        <v>535</v>
      </c>
      <c r="G58" s="7">
        <f>IFERROR(VLOOKUP(B58,透视表X1!A:B,2,0),0)</f>
        <v>0</v>
      </c>
      <c r="J58" s="7">
        <f>IFERROR(VLOOKUP(B58,透视表FE!A:B,2,0),0)</f>
        <v>0</v>
      </c>
      <c r="K58" s="7">
        <f>IFERROR(VLOOKUP(B58,透视表X2!A:B,2,0),0)</f>
        <v>0</v>
      </c>
      <c r="L58" s="7">
        <f>IFERROR(VLOOKUP(B58,透视表S!A:B,2,0),0)</f>
        <v>0</v>
      </c>
      <c r="O58" s="7">
        <f>IFERROR(VLOOKUP(B58,透视表!A:D,4,0),0)-IFERROR(VLOOKUP(B58,透视表F2!A:B,2,0),0)</f>
        <v>0</v>
      </c>
      <c r="P58" s="7">
        <f>IFERROR(VLOOKUP(B58,透视表!A:E,5,0),0)-IFERROR(VLOOKUP(B58,透视表F3!A:B,2,0),0)</f>
        <v>0</v>
      </c>
      <c r="Q58" s="7">
        <f>IFERROR(VLOOKUP(B58,透视表!A:F,6,0),0)-IFERROR(VLOOKUP(B58,透视表F4!A:B,2,0),0)</f>
        <v>0</v>
      </c>
      <c r="R58" s="7">
        <f>IFERROR(VLOOKUP(B58,透视表!A:G,7,0),0)-IFERROR(VLOOKUP(B58,透视表F5!A:B,2,0),0)</f>
        <v>0</v>
      </c>
    </row>
    <row r="59" spans="2:18" x14ac:dyDescent="0.15">
      <c r="B59" s="7" t="s">
        <v>536</v>
      </c>
      <c r="C59" s="7" t="s">
        <v>537</v>
      </c>
      <c r="G59" s="7">
        <f>IFERROR(VLOOKUP(B59,透视表X1!A:B,2,0),0)</f>
        <v>0</v>
      </c>
      <c r="J59" s="7">
        <f>IFERROR(VLOOKUP(B59,透视表FE!A:B,2,0),0)</f>
        <v>0</v>
      </c>
      <c r="K59" s="7">
        <f>IFERROR(VLOOKUP(B59,透视表X2!A:B,2,0),0)</f>
        <v>0</v>
      </c>
      <c r="L59" s="7">
        <f>IFERROR(VLOOKUP(B59,透视表S!A:B,2,0),0)</f>
        <v>0</v>
      </c>
      <c r="O59" s="7">
        <f>IFERROR(VLOOKUP(B59,透视表!A:D,4,0),0)-IFERROR(VLOOKUP(B59,透视表F2!A:B,2,0),0)</f>
        <v>0</v>
      </c>
      <c r="P59" s="7">
        <f>IFERROR(VLOOKUP(B59,透视表!A:E,5,0),0)-IFERROR(VLOOKUP(B59,透视表F3!A:B,2,0),0)</f>
        <v>0</v>
      </c>
      <c r="Q59" s="7">
        <f>IFERROR(VLOOKUP(B59,透视表!A:F,6,0),0)-IFERROR(VLOOKUP(B59,透视表F4!A:B,2,0),0)</f>
        <v>0</v>
      </c>
      <c r="R59" s="7">
        <f>IFERROR(VLOOKUP(B59,透视表!A:G,7,0),0)-IFERROR(VLOOKUP(B59,透视表F5!A:B,2,0),0)</f>
        <v>0</v>
      </c>
    </row>
    <row r="60" spans="2:18" x14ac:dyDescent="0.15">
      <c r="B60" s="7" t="s">
        <v>538</v>
      </c>
      <c r="C60" s="7" t="s">
        <v>539</v>
      </c>
      <c r="G60" s="7">
        <f>IFERROR(VLOOKUP(B60,透视表X1!A:B,2,0),0)</f>
        <v>0</v>
      </c>
      <c r="J60" s="7">
        <f>IFERROR(VLOOKUP(B60,透视表FE!A:B,2,0),0)</f>
        <v>0</v>
      </c>
      <c r="K60" s="7">
        <f>IFERROR(VLOOKUP(B60,透视表X2!A:B,2,0),0)</f>
        <v>0</v>
      </c>
      <c r="L60" s="7">
        <f>IFERROR(VLOOKUP(B60,透视表S!A:B,2,0),0)</f>
        <v>0</v>
      </c>
      <c r="O60" s="7">
        <f>IFERROR(VLOOKUP(B60,透视表!A:D,4,0),0)-IFERROR(VLOOKUP(B60,透视表F2!A:B,2,0),0)</f>
        <v>0</v>
      </c>
      <c r="P60" s="7">
        <f>IFERROR(VLOOKUP(B60,透视表!A:E,5,0),0)-IFERROR(VLOOKUP(B60,透视表F3!A:B,2,0),0)</f>
        <v>0</v>
      </c>
      <c r="Q60" s="7">
        <f>IFERROR(VLOOKUP(B60,透视表!A:F,6,0),0)-IFERROR(VLOOKUP(B60,透视表F4!A:B,2,0),0)</f>
        <v>0</v>
      </c>
      <c r="R60" s="7">
        <f>IFERROR(VLOOKUP(B60,透视表!A:G,7,0),0)-IFERROR(VLOOKUP(B60,透视表F5!A:B,2,0),0)</f>
        <v>0</v>
      </c>
    </row>
    <row r="61" spans="2:18" x14ac:dyDescent="0.15">
      <c r="B61" s="7" t="s">
        <v>540</v>
      </c>
      <c r="C61" s="7" t="s">
        <v>541</v>
      </c>
      <c r="G61" s="7">
        <f>IFERROR(VLOOKUP(B61,透视表X1!A:B,2,0),0)</f>
        <v>0</v>
      </c>
      <c r="J61" s="7">
        <f>IFERROR(VLOOKUP(B61,透视表FE!A:B,2,0),0)</f>
        <v>0</v>
      </c>
      <c r="K61" s="7">
        <f>IFERROR(VLOOKUP(B61,透视表X2!A:B,2,0),0)</f>
        <v>0</v>
      </c>
      <c r="L61" s="7">
        <f>IFERROR(VLOOKUP(B61,透视表S!A:B,2,0),0)</f>
        <v>0</v>
      </c>
      <c r="O61" s="7">
        <f>IFERROR(VLOOKUP(B61,透视表!A:D,4,0),0)-IFERROR(VLOOKUP(B61,透视表F2!A:B,2,0),0)</f>
        <v>0</v>
      </c>
      <c r="P61" s="7">
        <f>IFERROR(VLOOKUP(B61,透视表!A:E,5,0),0)-IFERROR(VLOOKUP(B61,透视表F3!A:B,2,0),0)</f>
        <v>0</v>
      </c>
      <c r="Q61" s="7">
        <f>IFERROR(VLOOKUP(B61,透视表!A:F,6,0),0)-IFERROR(VLOOKUP(B61,透视表F4!A:B,2,0),0)</f>
        <v>0</v>
      </c>
      <c r="R61" s="7">
        <f>IFERROR(VLOOKUP(B61,透视表!A:G,7,0),0)-IFERROR(VLOOKUP(B61,透视表F5!A:B,2,0),0)</f>
        <v>0</v>
      </c>
    </row>
    <row r="62" spans="2:18" x14ac:dyDescent="0.15">
      <c r="B62" s="7" t="s">
        <v>104</v>
      </c>
      <c r="C62" s="7" t="s">
        <v>542</v>
      </c>
      <c r="G62" s="7">
        <f>IFERROR(VLOOKUP(B62,透视表X1!A:B,2,0),0)</f>
        <v>400</v>
      </c>
      <c r="J62" s="7">
        <f>IFERROR(VLOOKUP(B62,透视表FE!A:B,2,0),0)</f>
        <v>0</v>
      </c>
      <c r="K62" s="7">
        <f>IFERROR(VLOOKUP(B62,透视表X2!A:B,2,0),0)</f>
        <v>0</v>
      </c>
      <c r="L62" s="7">
        <f>IFERROR(VLOOKUP(B62,透视表S!A:B,2,0),0)</f>
        <v>0</v>
      </c>
      <c r="O62" s="7">
        <f>IFERROR(VLOOKUP(B62,透视表!A:D,4,0),0)-IFERROR(VLOOKUP(B62,透视表F2!A:B,2,0),0)</f>
        <v>400</v>
      </c>
      <c r="P62" s="7">
        <f>IFERROR(VLOOKUP(B62,透视表!A:E,5,0),0)-IFERROR(VLOOKUP(B62,透视表F3!A:B,2,0),0)</f>
        <v>0</v>
      </c>
      <c r="Q62" s="7">
        <f>IFERROR(VLOOKUP(B62,透视表!A:F,6,0),0)-IFERROR(VLOOKUP(B62,透视表F4!A:B,2,0),0)</f>
        <v>0</v>
      </c>
      <c r="R62" s="7">
        <f>IFERROR(VLOOKUP(B62,透视表!A:G,7,0),0)-IFERROR(VLOOKUP(B62,透视表F5!A:B,2,0),0)</f>
        <v>0</v>
      </c>
    </row>
    <row r="63" spans="2:18" x14ac:dyDescent="0.15">
      <c r="B63" s="7" t="s">
        <v>105</v>
      </c>
      <c r="C63" s="7" t="s">
        <v>543</v>
      </c>
      <c r="G63" s="7">
        <f>IFERROR(VLOOKUP(B63,透视表X1!A:B,2,0),0)</f>
        <v>0</v>
      </c>
      <c r="J63" s="7">
        <f>IFERROR(VLOOKUP(B63,透视表FE!A:B,2,0),0)</f>
        <v>0</v>
      </c>
      <c r="K63" s="7">
        <f>IFERROR(VLOOKUP(B63,透视表X2!A:B,2,0),0)</f>
        <v>0</v>
      </c>
      <c r="L63" s="7">
        <f>IFERROR(VLOOKUP(B63,透视表S!A:B,2,0),0)</f>
        <v>0</v>
      </c>
      <c r="O63" s="7">
        <f>IFERROR(VLOOKUP(B63,透视表!A:D,4,0),0)-IFERROR(VLOOKUP(B63,透视表F2!A:B,2,0),0)</f>
        <v>0</v>
      </c>
      <c r="P63" s="7">
        <f>IFERROR(VLOOKUP(B63,透视表!A:E,5,0),0)-IFERROR(VLOOKUP(B63,透视表F3!A:B,2,0),0)</f>
        <v>0</v>
      </c>
      <c r="Q63" s="7">
        <f>IFERROR(VLOOKUP(B63,透视表!A:F,6,0),0)-IFERROR(VLOOKUP(B63,透视表F4!A:B,2,0),0)</f>
        <v>0</v>
      </c>
      <c r="R63" s="7">
        <f>IFERROR(VLOOKUP(B63,透视表!A:G,7,0),0)-IFERROR(VLOOKUP(B63,透视表F5!A:B,2,0),0)</f>
        <v>0</v>
      </c>
    </row>
    <row r="64" spans="2:18" x14ac:dyDescent="0.15">
      <c r="B64" s="7" t="s">
        <v>106</v>
      </c>
      <c r="C64" s="7" t="s">
        <v>544</v>
      </c>
      <c r="G64" s="7">
        <f>IFERROR(VLOOKUP(B64,透视表X1!A:B,2,0),0)</f>
        <v>2400</v>
      </c>
      <c r="J64" s="7">
        <f>IFERROR(VLOOKUP(B64,透视表FE!A:B,2,0),0)</f>
        <v>0</v>
      </c>
      <c r="K64" s="7">
        <f>IFERROR(VLOOKUP(B64,透视表X2!A:B,2,0),0)</f>
        <v>0</v>
      </c>
      <c r="L64" s="7">
        <f>IFERROR(VLOOKUP(B64,透视表S!A:B,2,0),0)</f>
        <v>700</v>
      </c>
      <c r="O64" s="7">
        <f>IFERROR(VLOOKUP(B64,透视表!A:D,4,0),0)-IFERROR(VLOOKUP(B64,透视表F2!A:B,2,0),0)</f>
        <v>100</v>
      </c>
      <c r="P64" s="7">
        <f>IFERROR(VLOOKUP(B64,透视表!A:E,5,0),0)-IFERROR(VLOOKUP(B64,透视表F3!A:B,2,0),0)</f>
        <v>0</v>
      </c>
      <c r="Q64" s="7">
        <f>IFERROR(VLOOKUP(B64,透视表!A:F,6,0),0)-IFERROR(VLOOKUP(B64,透视表F4!A:B,2,0),0)</f>
        <v>0</v>
      </c>
      <c r="R64" s="7">
        <f>IFERROR(VLOOKUP(B64,透视表!A:G,7,0),0)-IFERROR(VLOOKUP(B64,透视表F5!A:B,2,0),0)</f>
        <v>0</v>
      </c>
    </row>
    <row r="65" spans="2:18" x14ac:dyDescent="0.15">
      <c r="B65" s="7" t="s">
        <v>107</v>
      </c>
      <c r="C65" s="7" t="s">
        <v>545</v>
      </c>
      <c r="G65" s="7">
        <f>IFERROR(VLOOKUP(B65,透视表X1!A:B,2,0),0)</f>
        <v>0</v>
      </c>
      <c r="J65" s="7">
        <f>IFERROR(VLOOKUP(B65,透视表FE!A:B,2,0),0)</f>
        <v>0</v>
      </c>
      <c r="K65" s="7">
        <f>IFERROR(VLOOKUP(B65,透视表X2!A:B,2,0),0)</f>
        <v>0</v>
      </c>
      <c r="L65" s="7">
        <f>IFERROR(VLOOKUP(B65,透视表S!A:B,2,0),0)</f>
        <v>0</v>
      </c>
      <c r="O65" s="7">
        <f>IFERROR(VLOOKUP(B65,透视表!A:D,4,0),0)-IFERROR(VLOOKUP(B65,透视表F2!A:B,2,0),0)</f>
        <v>0</v>
      </c>
      <c r="P65" s="7">
        <f>IFERROR(VLOOKUP(B65,透视表!A:E,5,0),0)-IFERROR(VLOOKUP(B65,透视表F3!A:B,2,0),0)</f>
        <v>0</v>
      </c>
      <c r="Q65" s="7">
        <f>IFERROR(VLOOKUP(B65,透视表!A:F,6,0),0)-IFERROR(VLOOKUP(B65,透视表F4!A:B,2,0),0)</f>
        <v>0</v>
      </c>
      <c r="R65" s="7">
        <f>IFERROR(VLOOKUP(B65,透视表!A:G,7,0),0)-IFERROR(VLOOKUP(B65,透视表F5!A:B,2,0),0)</f>
        <v>0</v>
      </c>
    </row>
    <row r="66" spans="2:18" x14ac:dyDescent="0.15">
      <c r="B66" s="7" t="s">
        <v>546</v>
      </c>
      <c r="C66" s="7" t="s">
        <v>547</v>
      </c>
      <c r="G66" s="7">
        <f>IFERROR(VLOOKUP(B66,透视表X1!A:B,2,0),0)</f>
        <v>0</v>
      </c>
      <c r="J66" s="7">
        <f>IFERROR(VLOOKUP(B66,透视表FE!A:B,2,0),0)</f>
        <v>0</v>
      </c>
      <c r="K66" s="7">
        <f>IFERROR(VLOOKUP(B66,透视表X2!A:B,2,0),0)</f>
        <v>0</v>
      </c>
      <c r="L66" s="7">
        <f>IFERROR(VLOOKUP(B66,透视表S!A:B,2,0),0)</f>
        <v>0</v>
      </c>
      <c r="O66" s="7">
        <f>IFERROR(VLOOKUP(B66,透视表!A:D,4,0),0)-IFERROR(VLOOKUP(B66,透视表F2!A:B,2,0),0)</f>
        <v>0</v>
      </c>
      <c r="P66" s="7">
        <f>IFERROR(VLOOKUP(B66,透视表!A:E,5,0),0)-IFERROR(VLOOKUP(B66,透视表F3!A:B,2,0),0)</f>
        <v>0</v>
      </c>
      <c r="Q66" s="7">
        <f>IFERROR(VLOOKUP(B66,透视表!A:F,6,0),0)-IFERROR(VLOOKUP(B66,透视表F4!A:B,2,0),0)</f>
        <v>0</v>
      </c>
      <c r="R66" s="7">
        <f>IFERROR(VLOOKUP(B66,透视表!A:G,7,0),0)-IFERROR(VLOOKUP(B66,透视表F5!A:B,2,0),0)</f>
        <v>0</v>
      </c>
    </row>
    <row r="67" spans="2:18" x14ac:dyDescent="0.15">
      <c r="B67" s="7" t="s">
        <v>548</v>
      </c>
      <c r="C67" s="7" t="s">
        <v>549</v>
      </c>
      <c r="G67" s="7">
        <f>IFERROR(VLOOKUP(B67,透视表X1!A:B,2,0),0)</f>
        <v>0</v>
      </c>
      <c r="J67" s="7">
        <f>IFERROR(VLOOKUP(B67,透视表FE!A:B,2,0),0)</f>
        <v>0</v>
      </c>
      <c r="K67" s="7">
        <f>IFERROR(VLOOKUP(B67,透视表X2!A:B,2,0),0)</f>
        <v>0</v>
      </c>
      <c r="L67" s="7">
        <f>IFERROR(VLOOKUP(B67,透视表S!A:B,2,0),0)</f>
        <v>0</v>
      </c>
      <c r="O67" s="7">
        <f>IFERROR(VLOOKUP(B67,透视表!A:D,4,0),0)-IFERROR(VLOOKUP(B67,透视表F2!A:B,2,0),0)</f>
        <v>0</v>
      </c>
      <c r="P67" s="7">
        <f>IFERROR(VLOOKUP(B67,透视表!A:E,5,0),0)-IFERROR(VLOOKUP(B67,透视表F3!A:B,2,0),0)</f>
        <v>0</v>
      </c>
      <c r="Q67" s="7">
        <f>IFERROR(VLOOKUP(B67,透视表!A:F,6,0),0)-IFERROR(VLOOKUP(B67,透视表F4!A:B,2,0),0)</f>
        <v>0</v>
      </c>
      <c r="R67" s="7">
        <f>IFERROR(VLOOKUP(B67,透视表!A:G,7,0),0)-IFERROR(VLOOKUP(B67,透视表F5!A:B,2,0),0)</f>
        <v>0</v>
      </c>
    </row>
    <row r="68" spans="2:18" x14ac:dyDescent="0.15">
      <c r="B68" s="7" t="s">
        <v>550</v>
      </c>
      <c r="C68" s="7" t="s">
        <v>551</v>
      </c>
      <c r="G68" s="7">
        <f>IFERROR(VLOOKUP(B68,透视表X1!A:B,2,0),0)</f>
        <v>0</v>
      </c>
      <c r="J68" s="7">
        <f>IFERROR(VLOOKUP(B68,透视表FE!A:B,2,0),0)</f>
        <v>0</v>
      </c>
      <c r="K68" s="7">
        <f>IFERROR(VLOOKUP(B68,透视表X2!A:B,2,0),0)</f>
        <v>0</v>
      </c>
      <c r="L68" s="7">
        <f>IFERROR(VLOOKUP(B68,透视表S!A:B,2,0),0)</f>
        <v>0</v>
      </c>
      <c r="O68" s="7">
        <f>IFERROR(VLOOKUP(B68,透视表!A:D,4,0),0)-IFERROR(VLOOKUP(B68,透视表F2!A:B,2,0),0)</f>
        <v>0</v>
      </c>
      <c r="P68" s="7">
        <f>IFERROR(VLOOKUP(B68,透视表!A:E,5,0),0)-IFERROR(VLOOKUP(B68,透视表F3!A:B,2,0),0)</f>
        <v>0</v>
      </c>
      <c r="Q68" s="7">
        <f>IFERROR(VLOOKUP(B68,透视表!A:F,6,0),0)-IFERROR(VLOOKUP(B68,透视表F4!A:B,2,0),0)</f>
        <v>0</v>
      </c>
      <c r="R68" s="7">
        <f>IFERROR(VLOOKUP(B68,透视表!A:G,7,0),0)-IFERROR(VLOOKUP(B68,透视表F5!A:B,2,0),0)</f>
        <v>0</v>
      </c>
    </row>
    <row r="69" spans="2:18" x14ac:dyDescent="0.15">
      <c r="B69" s="7" t="s">
        <v>552</v>
      </c>
      <c r="C69" s="7" t="s">
        <v>553</v>
      </c>
      <c r="G69" s="7">
        <f>IFERROR(VLOOKUP(B69,透视表X1!A:B,2,0),0)</f>
        <v>0</v>
      </c>
      <c r="J69" s="7">
        <f>IFERROR(VLOOKUP(B69,透视表FE!A:B,2,0),0)</f>
        <v>0</v>
      </c>
      <c r="K69" s="7">
        <f>IFERROR(VLOOKUP(B69,透视表X2!A:B,2,0),0)</f>
        <v>0</v>
      </c>
      <c r="L69" s="7">
        <f>IFERROR(VLOOKUP(B69,透视表S!A:B,2,0),0)</f>
        <v>0</v>
      </c>
      <c r="O69" s="7">
        <f>IFERROR(VLOOKUP(B69,透视表!A:D,4,0),0)-IFERROR(VLOOKUP(B69,透视表F2!A:B,2,0),0)</f>
        <v>0</v>
      </c>
      <c r="P69" s="7">
        <f>IFERROR(VLOOKUP(B69,透视表!A:E,5,0),0)-IFERROR(VLOOKUP(B69,透视表F3!A:B,2,0),0)</f>
        <v>0</v>
      </c>
      <c r="Q69" s="7">
        <f>IFERROR(VLOOKUP(B69,透视表!A:F,6,0),0)-IFERROR(VLOOKUP(B69,透视表F4!A:B,2,0),0)</f>
        <v>0</v>
      </c>
      <c r="R69" s="7">
        <f>IFERROR(VLOOKUP(B69,透视表!A:G,7,0),0)-IFERROR(VLOOKUP(B69,透视表F5!A:B,2,0),0)</f>
        <v>0</v>
      </c>
    </row>
    <row r="70" spans="2:18" x14ac:dyDescent="0.15">
      <c r="B70" s="7" t="s">
        <v>554</v>
      </c>
      <c r="C70" s="7" t="s">
        <v>555</v>
      </c>
      <c r="G70" s="7">
        <f>IFERROR(VLOOKUP(B70,透视表X1!A:B,2,0),0)</f>
        <v>0</v>
      </c>
      <c r="J70" s="7">
        <f>IFERROR(VLOOKUP(B70,透视表FE!A:B,2,0),0)</f>
        <v>0</v>
      </c>
      <c r="K70" s="7">
        <f>IFERROR(VLOOKUP(B70,透视表X2!A:B,2,0),0)</f>
        <v>0</v>
      </c>
      <c r="L70" s="7">
        <f>IFERROR(VLOOKUP(B70,透视表S!A:B,2,0),0)</f>
        <v>70</v>
      </c>
      <c r="O70" s="7">
        <f>IFERROR(VLOOKUP(B70,透视表!A:D,4,0),0)-IFERROR(VLOOKUP(B70,透视表F2!A:B,2,0),0)</f>
        <v>0</v>
      </c>
      <c r="P70" s="7">
        <f>IFERROR(VLOOKUP(B70,透视表!A:E,5,0),0)-IFERROR(VLOOKUP(B70,透视表F3!A:B,2,0),0)</f>
        <v>0</v>
      </c>
      <c r="Q70" s="7">
        <f>IFERROR(VLOOKUP(B70,透视表!A:F,6,0),0)-IFERROR(VLOOKUP(B70,透视表F4!A:B,2,0),0)</f>
        <v>0</v>
      </c>
      <c r="R70" s="7">
        <f>IFERROR(VLOOKUP(B70,透视表!A:G,7,0),0)-IFERROR(VLOOKUP(B70,透视表F5!A:B,2,0),0)</f>
        <v>0</v>
      </c>
    </row>
    <row r="71" spans="2:18" x14ac:dyDescent="0.15">
      <c r="B71" s="7" t="s">
        <v>556</v>
      </c>
      <c r="C71" s="7" t="s">
        <v>557</v>
      </c>
      <c r="G71" s="7">
        <f>IFERROR(VLOOKUP(B71,透视表X1!A:B,2,0),0)</f>
        <v>0</v>
      </c>
      <c r="J71" s="7">
        <f>IFERROR(VLOOKUP(B71,透视表FE!A:B,2,0),0)</f>
        <v>0</v>
      </c>
      <c r="K71" s="7">
        <f>IFERROR(VLOOKUP(B71,透视表X2!A:B,2,0),0)</f>
        <v>0</v>
      </c>
      <c r="L71" s="7">
        <f>IFERROR(VLOOKUP(B71,透视表S!A:B,2,0),0)</f>
        <v>12</v>
      </c>
      <c r="O71" s="7">
        <f>IFERROR(VLOOKUP(B71,透视表!A:D,4,0),0)-IFERROR(VLOOKUP(B71,透视表F2!A:B,2,0),0)</f>
        <v>0</v>
      </c>
      <c r="P71" s="7">
        <f>IFERROR(VLOOKUP(B71,透视表!A:E,5,0),0)-IFERROR(VLOOKUP(B71,透视表F3!A:B,2,0),0)</f>
        <v>0</v>
      </c>
      <c r="Q71" s="7">
        <f>IFERROR(VLOOKUP(B71,透视表!A:F,6,0),0)-IFERROR(VLOOKUP(B71,透视表F4!A:B,2,0),0)</f>
        <v>0</v>
      </c>
      <c r="R71" s="7">
        <f>IFERROR(VLOOKUP(B71,透视表!A:G,7,0),0)-IFERROR(VLOOKUP(B71,透视表F5!A:B,2,0),0)</f>
        <v>0</v>
      </c>
    </row>
    <row r="72" spans="2:18" x14ac:dyDescent="0.15">
      <c r="B72" s="7" t="s">
        <v>109</v>
      </c>
      <c r="C72" s="7" t="s">
        <v>558</v>
      </c>
      <c r="G72" s="7">
        <f>IFERROR(VLOOKUP(B72,透视表X1!A:B,2,0),0)</f>
        <v>0</v>
      </c>
      <c r="J72" s="7">
        <f>IFERROR(VLOOKUP(B72,透视表FE!A:B,2,0),0)</f>
        <v>0</v>
      </c>
      <c r="K72" s="7">
        <f>IFERROR(VLOOKUP(B72,透视表X2!A:B,2,0),0)</f>
        <v>0</v>
      </c>
      <c r="L72" s="7">
        <f>IFERROR(VLOOKUP(B72,透视表S!A:B,2,0),0)</f>
        <v>143</v>
      </c>
      <c r="O72" s="7">
        <f>IFERROR(VLOOKUP(B72,透视表!A:D,4,0),0)-IFERROR(VLOOKUP(B72,透视表F2!A:B,2,0),0)</f>
        <v>180</v>
      </c>
      <c r="P72" s="7">
        <f>IFERROR(VLOOKUP(B72,透视表!A:E,5,0),0)-IFERROR(VLOOKUP(B72,透视表F3!A:B,2,0),0)</f>
        <v>0</v>
      </c>
      <c r="Q72" s="7">
        <f>IFERROR(VLOOKUP(B72,透视表!A:F,6,0),0)-IFERROR(VLOOKUP(B72,透视表F4!A:B,2,0),0)</f>
        <v>0</v>
      </c>
      <c r="R72" s="7">
        <f>IFERROR(VLOOKUP(B72,透视表!A:G,7,0),0)-IFERROR(VLOOKUP(B72,透视表F5!A:B,2,0),0)</f>
        <v>0</v>
      </c>
    </row>
    <row r="73" spans="2:18" x14ac:dyDescent="0.15">
      <c r="B73" s="7" t="s">
        <v>559</v>
      </c>
      <c r="C73" s="7" t="s">
        <v>560</v>
      </c>
      <c r="G73" s="7">
        <f>IFERROR(VLOOKUP(B73,透视表X1!A:B,2,0),0)</f>
        <v>0</v>
      </c>
      <c r="J73" s="7">
        <f>IFERROR(VLOOKUP(B73,透视表FE!A:B,2,0),0)</f>
        <v>0</v>
      </c>
      <c r="K73" s="7">
        <f>IFERROR(VLOOKUP(B73,透视表X2!A:B,2,0),0)</f>
        <v>0</v>
      </c>
      <c r="L73" s="7">
        <f>IFERROR(VLOOKUP(B73,透视表S!A:B,2,0),0)</f>
        <v>0</v>
      </c>
      <c r="O73" s="7">
        <f>IFERROR(VLOOKUP(B73,透视表!A:D,4,0),0)-IFERROR(VLOOKUP(B73,透视表F2!A:B,2,0),0)</f>
        <v>0</v>
      </c>
      <c r="P73" s="7">
        <f>IFERROR(VLOOKUP(B73,透视表!A:E,5,0),0)-IFERROR(VLOOKUP(B73,透视表F3!A:B,2,0),0)</f>
        <v>0</v>
      </c>
      <c r="Q73" s="7">
        <f>IFERROR(VLOOKUP(B73,透视表!A:F,6,0),0)-IFERROR(VLOOKUP(B73,透视表F4!A:B,2,0),0)</f>
        <v>0</v>
      </c>
      <c r="R73" s="7">
        <f>IFERROR(VLOOKUP(B73,透视表!A:G,7,0),0)-IFERROR(VLOOKUP(B73,透视表F5!A:B,2,0),0)</f>
        <v>0</v>
      </c>
    </row>
    <row r="74" spans="2:18" x14ac:dyDescent="0.15">
      <c r="B74" s="7" t="s">
        <v>561</v>
      </c>
      <c r="C74" s="7" t="s">
        <v>562</v>
      </c>
      <c r="G74" s="7">
        <f>IFERROR(VLOOKUP(B74,透视表X1!A:B,2,0),0)</f>
        <v>0</v>
      </c>
      <c r="J74" s="7">
        <f>IFERROR(VLOOKUP(B74,透视表FE!A:B,2,0),0)</f>
        <v>0</v>
      </c>
      <c r="K74" s="7">
        <f>IFERROR(VLOOKUP(B74,透视表X2!A:B,2,0),0)</f>
        <v>0</v>
      </c>
      <c r="L74" s="7">
        <f>IFERROR(VLOOKUP(B74,透视表S!A:B,2,0),0)</f>
        <v>39</v>
      </c>
      <c r="O74" s="7">
        <f>IFERROR(VLOOKUP(B74,透视表!A:D,4,0),0)-IFERROR(VLOOKUP(B74,透视表F2!A:B,2,0),0)</f>
        <v>182</v>
      </c>
      <c r="P74" s="7">
        <f>IFERROR(VLOOKUP(B74,透视表!A:E,5,0),0)-IFERROR(VLOOKUP(B74,透视表F3!A:B,2,0),0)</f>
        <v>0</v>
      </c>
      <c r="Q74" s="7">
        <f>IFERROR(VLOOKUP(B74,透视表!A:F,6,0),0)-IFERROR(VLOOKUP(B74,透视表F4!A:B,2,0),0)</f>
        <v>0</v>
      </c>
      <c r="R74" s="7">
        <f>IFERROR(VLOOKUP(B74,透视表!A:G,7,0),0)-IFERROR(VLOOKUP(B74,透视表F5!A:B,2,0),0)</f>
        <v>0</v>
      </c>
    </row>
    <row r="75" spans="2:18" x14ac:dyDescent="0.15">
      <c r="B75" s="7" t="s">
        <v>110</v>
      </c>
      <c r="C75" s="7" t="s">
        <v>563</v>
      </c>
      <c r="G75" s="7">
        <f>IFERROR(VLOOKUP(B75,透视表X1!A:B,2,0),0)</f>
        <v>0</v>
      </c>
      <c r="J75" s="7">
        <f>IFERROR(VLOOKUP(B75,透视表FE!A:B,2,0),0)</f>
        <v>0</v>
      </c>
      <c r="K75" s="7">
        <f>IFERROR(VLOOKUP(B75,透视表X2!A:B,2,0),0)</f>
        <v>0</v>
      </c>
      <c r="L75" s="7">
        <f>IFERROR(VLOOKUP(B75,透视表S!A:B,2,0),0)</f>
        <v>0</v>
      </c>
      <c r="O75" s="7">
        <f>IFERROR(VLOOKUP(B75,透视表!A:D,4,0),0)-IFERROR(VLOOKUP(B75,透视表F2!A:B,2,0),0)</f>
        <v>0</v>
      </c>
      <c r="P75" s="7">
        <f>IFERROR(VLOOKUP(B75,透视表!A:E,5,0),0)-IFERROR(VLOOKUP(B75,透视表F3!A:B,2,0),0)</f>
        <v>0</v>
      </c>
      <c r="Q75" s="7">
        <f>IFERROR(VLOOKUP(B75,透视表!A:F,6,0),0)-IFERROR(VLOOKUP(B75,透视表F4!A:B,2,0),0)</f>
        <v>0</v>
      </c>
      <c r="R75" s="7">
        <f>IFERROR(VLOOKUP(B75,透视表!A:G,7,0),0)-IFERROR(VLOOKUP(B75,透视表F5!A:B,2,0),0)</f>
        <v>0</v>
      </c>
    </row>
    <row r="76" spans="2:18" x14ac:dyDescent="0.15">
      <c r="B76" s="7" t="s">
        <v>564</v>
      </c>
      <c r="C76" s="7" t="s">
        <v>565</v>
      </c>
      <c r="G76" s="7">
        <f>IFERROR(VLOOKUP(B76,透视表X1!A:B,2,0),0)</f>
        <v>0</v>
      </c>
      <c r="J76" s="7">
        <f>IFERROR(VLOOKUP(B76,透视表FE!A:B,2,0),0)</f>
        <v>0</v>
      </c>
      <c r="K76" s="7">
        <f>IFERROR(VLOOKUP(B76,透视表X2!A:B,2,0),0)</f>
        <v>0</v>
      </c>
      <c r="L76" s="7">
        <f>IFERROR(VLOOKUP(B76,透视表S!A:B,2,0),0)</f>
        <v>51</v>
      </c>
      <c r="O76" s="7">
        <f>IFERROR(VLOOKUP(B76,透视表!A:D,4,0),0)-IFERROR(VLOOKUP(B76,透视表F2!A:B,2,0),0)</f>
        <v>24</v>
      </c>
      <c r="P76" s="7">
        <f>IFERROR(VLOOKUP(B76,透视表!A:E,5,0),0)-IFERROR(VLOOKUP(B76,透视表F3!A:B,2,0),0)</f>
        <v>0</v>
      </c>
      <c r="Q76" s="7">
        <f>IFERROR(VLOOKUP(B76,透视表!A:F,6,0),0)-IFERROR(VLOOKUP(B76,透视表F4!A:B,2,0),0)</f>
        <v>0</v>
      </c>
      <c r="R76" s="7">
        <f>IFERROR(VLOOKUP(B76,透视表!A:G,7,0),0)-IFERROR(VLOOKUP(B76,透视表F5!A:B,2,0),0)</f>
        <v>0</v>
      </c>
    </row>
    <row r="77" spans="2:18" x14ac:dyDescent="0.15">
      <c r="B77" s="7" t="s">
        <v>111</v>
      </c>
      <c r="C77" s="7" t="s">
        <v>566</v>
      </c>
      <c r="G77" s="7">
        <f>IFERROR(VLOOKUP(B77,透视表X1!A:B,2,0),0)</f>
        <v>0</v>
      </c>
      <c r="J77" s="7">
        <f>IFERROR(VLOOKUP(B77,透视表FE!A:B,2,0),0)</f>
        <v>0</v>
      </c>
      <c r="K77" s="7">
        <f>IFERROR(VLOOKUP(B77,透视表X2!A:B,2,0),0)</f>
        <v>0</v>
      </c>
      <c r="L77" s="7">
        <f>IFERROR(VLOOKUP(B77,透视表S!A:B,2,0),0)</f>
        <v>0</v>
      </c>
      <c r="O77" s="7">
        <f>IFERROR(VLOOKUP(B77,透视表!A:D,4,0),0)-IFERROR(VLOOKUP(B77,透视表F2!A:B,2,0),0)</f>
        <v>0</v>
      </c>
      <c r="P77" s="7">
        <f>IFERROR(VLOOKUP(B77,透视表!A:E,5,0),0)-IFERROR(VLOOKUP(B77,透视表F3!A:B,2,0),0)</f>
        <v>0</v>
      </c>
      <c r="Q77" s="7">
        <f>IFERROR(VLOOKUP(B77,透视表!A:F,6,0),0)-IFERROR(VLOOKUP(B77,透视表F4!A:B,2,0),0)</f>
        <v>0</v>
      </c>
      <c r="R77" s="7">
        <f>IFERROR(VLOOKUP(B77,透视表!A:G,7,0),0)-IFERROR(VLOOKUP(B77,透视表F5!A:B,2,0),0)</f>
        <v>0</v>
      </c>
    </row>
    <row r="78" spans="2:18" x14ac:dyDescent="0.15">
      <c r="B78" s="7" t="s">
        <v>567</v>
      </c>
      <c r="C78" s="7" t="s">
        <v>568</v>
      </c>
      <c r="G78" s="7">
        <f>IFERROR(VLOOKUP(B78,透视表X1!A:B,2,0),0)</f>
        <v>0</v>
      </c>
      <c r="J78" s="7">
        <f>IFERROR(VLOOKUP(B78,透视表FE!A:B,2,0),0)</f>
        <v>0</v>
      </c>
      <c r="K78" s="7">
        <f>IFERROR(VLOOKUP(B78,透视表X2!A:B,2,0),0)</f>
        <v>0</v>
      </c>
      <c r="L78" s="7">
        <f>IFERROR(VLOOKUP(B78,透视表S!A:B,2,0),0)</f>
        <v>52</v>
      </c>
      <c r="O78" s="7">
        <f>IFERROR(VLOOKUP(B78,透视表!A:D,4,0),0)-IFERROR(VLOOKUP(B78,透视表F2!A:B,2,0),0)</f>
        <v>0</v>
      </c>
      <c r="P78" s="7">
        <f>IFERROR(VLOOKUP(B78,透视表!A:E,5,0),0)-IFERROR(VLOOKUP(B78,透视表F3!A:B,2,0),0)</f>
        <v>0</v>
      </c>
      <c r="Q78" s="7">
        <f>IFERROR(VLOOKUP(B78,透视表!A:F,6,0),0)-IFERROR(VLOOKUP(B78,透视表F4!A:B,2,0),0)</f>
        <v>0</v>
      </c>
      <c r="R78" s="7">
        <f>IFERROR(VLOOKUP(B78,透视表!A:G,7,0),0)-IFERROR(VLOOKUP(B78,透视表F5!A:B,2,0),0)</f>
        <v>0</v>
      </c>
    </row>
    <row r="79" spans="2:18" x14ac:dyDescent="0.15">
      <c r="B79" s="7" t="s">
        <v>112</v>
      </c>
      <c r="C79" s="7" t="s">
        <v>569</v>
      </c>
      <c r="G79" s="7">
        <f>IFERROR(VLOOKUP(B79,透视表X1!A:B,2,0),0)</f>
        <v>0</v>
      </c>
      <c r="J79" s="7">
        <f>IFERROR(VLOOKUP(B79,透视表FE!A:B,2,0),0)</f>
        <v>0</v>
      </c>
      <c r="K79" s="7">
        <f>IFERROR(VLOOKUP(B79,透视表X2!A:B,2,0),0)</f>
        <v>0</v>
      </c>
      <c r="L79" s="7">
        <f>IFERROR(VLOOKUP(B79,透视表S!A:B,2,0),0)</f>
        <v>0</v>
      </c>
      <c r="O79" s="7">
        <f>IFERROR(VLOOKUP(B79,透视表!A:D,4,0),0)-IFERROR(VLOOKUP(B79,透视表F2!A:B,2,0),0)</f>
        <v>0</v>
      </c>
      <c r="P79" s="7">
        <f>IFERROR(VLOOKUP(B79,透视表!A:E,5,0),0)-IFERROR(VLOOKUP(B79,透视表F3!A:B,2,0),0)</f>
        <v>0</v>
      </c>
      <c r="Q79" s="7">
        <f>IFERROR(VLOOKUP(B79,透视表!A:F,6,0),0)-IFERROR(VLOOKUP(B79,透视表F4!A:B,2,0),0)</f>
        <v>0</v>
      </c>
      <c r="R79" s="7">
        <f>IFERROR(VLOOKUP(B79,透视表!A:G,7,0),0)-IFERROR(VLOOKUP(B79,透视表F5!A:B,2,0),0)</f>
        <v>0</v>
      </c>
    </row>
    <row r="80" spans="2:18" x14ac:dyDescent="0.15">
      <c r="B80" s="7" t="s">
        <v>570</v>
      </c>
      <c r="C80" s="7" t="s">
        <v>571</v>
      </c>
      <c r="G80" s="7">
        <f>IFERROR(VLOOKUP(B80,透视表X1!A:B,2,0),0)</f>
        <v>0</v>
      </c>
      <c r="J80" s="7">
        <f>IFERROR(VLOOKUP(B80,透视表FE!A:B,2,0),0)</f>
        <v>0</v>
      </c>
      <c r="K80" s="7">
        <f>IFERROR(VLOOKUP(B80,透视表X2!A:B,2,0),0)</f>
        <v>0</v>
      </c>
      <c r="L80" s="7">
        <f>IFERROR(VLOOKUP(B80,透视表S!A:B,2,0),0)</f>
        <v>0</v>
      </c>
      <c r="O80" s="7">
        <f>IFERROR(VLOOKUP(B80,透视表!A:D,4,0),0)-IFERROR(VLOOKUP(B80,透视表F2!A:B,2,0),0)</f>
        <v>0</v>
      </c>
      <c r="P80" s="7">
        <f>IFERROR(VLOOKUP(B80,透视表!A:E,5,0),0)-IFERROR(VLOOKUP(B80,透视表F3!A:B,2,0),0)</f>
        <v>0</v>
      </c>
      <c r="Q80" s="7">
        <f>IFERROR(VLOOKUP(B80,透视表!A:F,6,0),0)-IFERROR(VLOOKUP(B80,透视表F4!A:B,2,0),0)</f>
        <v>0</v>
      </c>
      <c r="R80" s="7">
        <f>IFERROR(VLOOKUP(B80,透视表!A:G,7,0),0)-IFERROR(VLOOKUP(B80,透视表F5!A:B,2,0),0)</f>
        <v>0</v>
      </c>
    </row>
    <row r="81" spans="2:18" x14ac:dyDescent="0.15">
      <c r="B81" s="7" t="s">
        <v>572</v>
      </c>
      <c r="C81" s="7" t="s">
        <v>573</v>
      </c>
      <c r="G81" s="7">
        <f>IFERROR(VLOOKUP(B81,透视表X1!A:B,2,0),0)</f>
        <v>0</v>
      </c>
      <c r="J81" s="7">
        <f>IFERROR(VLOOKUP(B81,透视表FE!A:B,2,0),0)</f>
        <v>0</v>
      </c>
      <c r="K81" s="7">
        <f>IFERROR(VLOOKUP(B81,透视表X2!A:B,2,0),0)</f>
        <v>0</v>
      </c>
      <c r="L81" s="7">
        <f>IFERROR(VLOOKUP(B81,透视表S!A:B,2,0),0)</f>
        <v>0</v>
      </c>
      <c r="O81" s="7">
        <f>IFERROR(VLOOKUP(B81,透视表!A:D,4,0),0)-IFERROR(VLOOKUP(B81,透视表F2!A:B,2,0),0)</f>
        <v>0</v>
      </c>
      <c r="P81" s="7">
        <f>IFERROR(VLOOKUP(B81,透视表!A:E,5,0),0)-IFERROR(VLOOKUP(B81,透视表F3!A:B,2,0),0)</f>
        <v>0</v>
      </c>
      <c r="Q81" s="7">
        <f>IFERROR(VLOOKUP(B81,透视表!A:F,6,0),0)-IFERROR(VLOOKUP(B81,透视表F4!A:B,2,0),0)</f>
        <v>0</v>
      </c>
      <c r="R81" s="7">
        <f>IFERROR(VLOOKUP(B81,透视表!A:G,7,0),0)-IFERROR(VLOOKUP(B81,透视表F5!A:B,2,0),0)</f>
        <v>0</v>
      </c>
    </row>
    <row r="82" spans="2:18" x14ac:dyDescent="0.15">
      <c r="B82" s="7" t="s">
        <v>574</v>
      </c>
      <c r="C82" s="7" t="s">
        <v>575</v>
      </c>
      <c r="G82" s="7">
        <f>IFERROR(VLOOKUP(B82,透视表X1!A:B,2,0),0)</f>
        <v>0</v>
      </c>
      <c r="J82" s="7">
        <f>IFERROR(VLOOKUP(B82,透视表FE!A:B,2,0),0)</f>
        <v>0</v>
      </c>
      <c r="K82" s="7">
        <f>IFERROR(VLOOKUP(B82,透视表X2!A:B,2,0),0)</f>
        <v>0</v>
      </c>
      <c r="L82" s="7">
        <f>IFERROR(VLOOKUP(B82,透视表S!A:B,2,0),0)</f>
        <v>0</v>
      </c>
      <c r="O82" s="7">
        <f>IFERROR(VLOOKUP(B82,透视表!A:D,4,0),0)-IFERROR(VLOOKUP(B82,透视表F2!A:B,2,0),0)</f>
        <v>0</v>
      </c>
      <c r="P82" s="7">
        <f>IFERROR(VLOOKUP(B82,透视表!A:E,5,0),0)-IFERROR(VLOOKUP(B82,透视表F3!A:B,2,0),0)</f>
        <v>0</v>
      </c>
      <c r="Q82" s="7">
        <f>IFERROR(VLOOKUP(B82,透视表!A:F,6,0),0)-IFERROR(VLOOKUP(B82,透视表F4!A:B,2,0),0)</f>
        <v>0</v>
      </c>
      <c r="R82" s="7">
        <f>IFERROR(VLOOKUP(B82,透视表!A:G,7,0),0)-IFERROR(VLOOKUP(B82,透视表F5!A:B,2,0),0)</f>
        <v>0</v>
      </c>
    </row>
    <row r="83" spans="2:18" x14ac:dyDescent="0.15">
      <c r="B83" s="7" t="s">
        <v>576</v>
      </c>
      <c r="C83" s="7" t="s">
        <v>577</v>
      </c>
      <c r="G83" s="7">
        <f>IFERROR(VLOOKUP(B83,透视表X1!A:B,2,0),0)</f>
        <v>0</v>
      </c>
      <c r="J83" s="7">
        <f>IFERROR(VLOOKUP(B83,透视表FE!A:B,2,0),0)</f>
        <v>0</v>
      </c>
      <c r="K83" s="7">
        <f>IFERROR(VLOOKUP(B83,透视表X2!A:B,2,0),0)</f>
        <v>0</v>
      </c>
      <c r="L83" s="7">
        <f>IFERROR(VLOOKUP(B83,透视表S!A:B,2,0),0)</f>
        <v>0</v>
      </c>
      <c r="O83" s="7">
        <f>IFERROR(VLOOKUP(B83,透视表!A:D,4,0),0)-IFERROR(VLOOKUP(B83,透视表F2!A:B,2,0),0)</f>
        <v>0</v>
      </c>
      <c r="P83" s="7">
        <f>IFERROR(VLOOKUP(B83,透视表!A:E,5,0),0)-IFERROR(VLOOKUP(B83,透视表F3!A:B,2,0),0)</f>
        <v>0</v>
      </c>
      <c r="Q83" s="7">
        <f>IFERROR(VLOOKUP(B83,透视表!A:F,6,0),0)-IFERROR(VLOOKUP(B83,透视表F4!A:B,2,0),0)</f>
        <v>0</v>
      </c>
      <c r="R83" s="7">
        <f>IFERROR(VLOOKUP(B83,透视表!A:G,7,0),0)-IFERROR(VLOOKUP(B83,透视表F5!A:B,2,0),0)</f>
        <v>0</v>
      </c>
    </row>
    <row r="84" spans="2:18" x14ac:dyDescent="0.15">
      <c r="B84" s="7" t="s">
        <v>578</v>
      </c>
      <c r="C84" s="7" t="s">
        <v>579</v>
      </c>
      <c r="G84" s="7">
        <f>IFERROR(VLOOKUP(B84,透视表X1!A:B,2,0),0)</f>
        <v>0</v>
      </c>
      <c r="J84" s="7">
        <f>IFERROR(VLOOKUP(B84,透视表FE!A:B,2,0),0)</f>
        <v>0</v>
      </c>
      <c r="K84" s="7">
        <f>IFERROR(VLOOKUP(B84,透视表X2!A:B,2,0),0)</f>
        <v>0</v>
      </c>
      <c r="L84" s="7">
        <f>IFERROR(VLOOKUP(B84,透视表S!A:B,2,0),0)</f>
        <v>0</v>
      </c>
      <c r="O84" s="7">
        <f>IFERROR(VLOOKUP(B84,透视表!A:D,4,0),0)-IFERROR(VLOOKUP(B84,透视表F2!A:B,2,0),0)</f>
        <v>0</v>
      </c>
      <c r="P84" s="7">
        <f>IFERROR(VLOOKUP(B84,透视表!A:E,5,0),0)-IFERROR(VLOOKUP(B84,透视表F3!A:B,2,0),0)</f>
        <v>0</v>
      </c>
      <c r="Q84" s="7">
        <f>IFERROR(VLOOKUP(B84,透视表!A:F,6,0),0)-IFERROR(VLOOKUP(B84,透视表F4!A:B,2,0),0)</f>
        <v>0</v>
      </c>
      <c r="R84" s="7">
        <f>IFERROR(VLOOKUP(B84,透视表!A:G,7,0),0)-IFERROR(VLOOKUP(B84,透视表F5!A:B,2,0),0)</f>
        <v>0</v>
      </c>
    </row>
    <row r="85" spans="2:18" x14ac:dyDescent="0.15">
      <c r="B85" s="7" t="s">
        <v>580</v>
      </c>
      <c r="C85" s="7" t="s">
        <v>581</v>
      </c>
      <c r="G85" s="7">
        <f>IFERROR(VLOOKUP(B85,透视表X1!A:B,2,0),0)</f>
        <v>0</v>
      </c>
      <c r="J85" s="7">
        <f>IFERROR(VLOOKUP(B85,透视表FE!A:B,2,0),0)</f>
        <v>0</v>
      </c>
      <c r="K85" s="7">
        <f>IFERROR(VLOOKUP(B85,透视表X2!A:B,2,0),0)</f>
        <v>0</v>
      </c>
      <c r="L85" s="7">
        <f>IFERROR(VLOOKUP(B85,透视表S!A:B,2,0),0)</f>
        <v>0</v>
      </c>
      <c r="O85" s="7">
        <f>IFERROR(VLOOKUP(B85,透视表!A:D,4,0),0)-IFERROR(VLOOKUP(B85,透视表F2!A:B,2,0),0)</f>
        <v>0</v>
      </c>
      <c r="P85" s="7">
        <f>IFERROR(VLOOKUP(B85,透视表!A:E,5,0),0)-IFERROR(VLOOKUP(B85,透视表F3!A:B,2,0),0)</f>
        <v>0</v>
      </c>
      <c r="Q85" s="7">
        <f>IFERROR(VLOOKUP(B85,透视表!A:F,6,0),0)-IFERROR(VLOOKUP(B85,透视表F4!A:B,2,0),0)</f>
        <v>0</v>
      </c>
      <c r="R85" s="7">
        <f>IFERROR(VLOOKUP(B85,透视表!A:G,7,0),0)-IFERROR(VLOOKUP(B85,透视表F5!A:B,2,0),0)</f>
        <v>0</v>
      </c>
    </row>
    <row r="86" spans="2:18" x14ac:dyDescent="0.15">
      <c r="B86" s="7" t="s">
        <v>582</v>
      </c>
      <c r="C86" s="7" t="s">
        <v>583</v>
      </c>
      <c r="G86" s="7">
        <f>IFERROR(VLOOKUP(B86,透视表X1!A:B,2,0),0)</f>
        <v>0</v>
      </c>
      <c r="J86" s="7">
        <f>IFERROR(VLOOKUP(B86,透视表FE!A:B,2,0),0)</f>
        <v>0</v>
      </c>
      <c r="K86" s="7">
        <f>IFERROR(VLOOKUP(B86,透视表X2!A:B,2,0),0)</f>
        <v>0</v>
      </c>
      <c r="L86" s="7">
        <f>IFERROR(VLOOKUP(B86,透视表S!A:B,2,0),0)</f>
        <v>0</v>
      </c>
      <c r="O86" s="7">
        <f>IFERROR(VLOOKUP(B86,透视表!A:D,4,0),0)-IFERROR(VLOOKUP(B86,透视表F2!A:B,2,0),0)</f>
        <v>0</v>
      </c>
      <c r="P86" s="7">
        <f>IFERROR(VLOOKUP(B86,透视表!A:E,5,0),0)-IFERROR(VLOOKUP(B86,透视表F3!A:B,2,0),0)</f>
        <v>0</v>
      </c>
      <c r="Q86" s="7">
        <f>IFERROR(VLOOKUP(B86,透视表!A:F,6,0),0)-IFERROR(VLOOKUP(B86,透视表F4!A:B,2,0),0)</f>
        <v>0</v>
      </c>
      <c r="R86" s="7">
        <f>IFERROR(VLOOKUP(B86,透视表!A:G,7,0),0)-IFERROR(VLOOKUP(B86,透视表F5!A:B,2,0),0)</f>
        <v>0</v>
      </c>
    </row>
    <row r="87" spans="2:18" x14ac:dyDescent="0.15">
      <c r="B87" s="7" t="s">
        <v>584</v>
      </c>
      <c r="C87" s="7" t="s">
        <v>585</v>
      </c>
      <c r="G87" s="7">
        <f>IFERROR(VLOOKUP(B87,透视表X1!A:B,2,0),0)</f>
        <v>0</v>
      </c>
      <c r="J87" s="7">
        <f>IFERROR(VLOOKUP(B87,透视表FE!A:B,2,0),0)</f>
        <v>0</v>
      </c>
      <c r="K87" s="7">
        <f>IFERROR(VLOOKUP(B87,透视表X2!A:B,2,0),0)</f>
        <v>0</v>
      </c>
      <c r="L87" s="7">
        <f>IFERROR(VLOOKUP(B87,透视表S!A:B,2,0),0)</f>
        <v>0</v>
      </c>
      <c r="O87" s="7">
        <f>IFERROR(VLOOKUP(B87,透视表!A:D,4,0),0)-IFERROR(VLOOKUP(B87,透视表F2!A:B,2,0),0)</f>
        <v>0</v>
      </c>
      <c r="P87" s="7">
        <f>IFERROR(VLOOKUP(B87,透视表!A:E,5,0),0)-IFERROR(VLOOKUP(B87,透视表F3!A:B,2,0),0)</f>
        <v>0</v>
      </c>
      <c r="Q87" s="7">
        <f>IFERROR(VLOOKUP(B87,透视表!A:F,6,0),0)-IFERROR(VLOOKUP(B87,透视表F4!A:B,2,0),0)</f>
        <v>0</v>
      </c>
      <c r="R87" s="7">
        <f>IFERROR(VLOOKUP(B87,透视表!A:G,7,0),0)-IFERROR(VLOOKUP(B87,透视表F5!A:B,2,0),0)</f>
        <v>0</v>
      </c>
    </row>
    <row r="88" spans="2:18" x14ac:dyDescent="0.15">
      <c r="B88" s="7" t="s">
        <v>586</v>
      </c>
      <c r="C88" s="7" t="s">
        <v>587</v>
      </c>
      <c r="G88" s="7">
        <f>IFERROR(VLOOKUP(B88,透视表X1!A:B,2,0),0)</f>
        <v>0</v>
      </c>
      <c r="J88" s="7">
        <f>IFERROR(VLOOKUP(B88,透视表FE!A:B,2,0),0)</f>
        <v>0</v>
      </c>
      <c r="K88" s="7">
        <f>IFERROR(VLOOKUP(B88,透视表X2!A:B,2,0),0)</f>
        <v>0</v>
      </c>
      <c r="L88" s="7">
        <f>IFERROR(VLOOKUP(B88,透视表S!A:B,2,0),0)</f>
        <v>0</v>
      </c>
      <c r="O88" s="7">
        <f>IFERROR(VLOOKUP(B88,透视表!A:D,4,0),0)-IFERROR(VLOOKUP(B88,透视表F2!A:B,2,0),0)</f>
        <v>0</v>
      </c>
      <c r="P88" s="7">
        <f>IFERROR(VLOOKUP(B88,透视表!A:E,5,0),0)-IFERROR(VLOOKUP(B88,透视表F3!A:B,2,0),0)</f>
        <v>0</v>
      </c>
      <c r="Q88" s="7">
        <f>IFERROR(VLOOKUP(B88,透视表!A:F,6,0),0)-IFERROR(VLOOKUP(B88,透视表F4!A:B,2,0),0)</f>
        <v>0</v>
      </c>
      <c r="R88" s="7">
        <f>IFERROR(VLOOKUP(B88,透视表!A:G,7,0),0)-IFERROR(VLOOKUP(B88,透视表F5!A:B,2,0),0)</f>
        <v>0</v>
      </c>
    </row>
    <row r="89" spans="2:18" x14ac:dyDescent="0.15">
      <c r="B89" s="7" t="s">
        <v>588</v>
      </c>
      <c r="C89" s="7" t="s">
        <v>589</v>
      </c>
      <c r="G89" s="7">
        <f>IFERROR(VLOOKUP(B89,透视表X1!A:B,2,0),0)</f>
        <v>0</v>
      </c>
      <c r="J89" s="7">
        <f>IFERROR(VLOOKUP(B89,透视表FE!A:B,2,0),0)</f>
        <v>0</v>
      </c>
      <c r="K89" s="7">
        <f>IFERROR(VLOOKUP(B89,透视表X2!A:B,2,0),0)</f>
        <v>0</v>
      </c>
      <c r="L89" s="7">
        <f>IFERROR(VLOOKUP(B89,透视表S!A:B,2,0),0)</f>
        <v>0</v>
      </c>
      <c r="O89" s="7">
        <f>IFERROR(VLOOKUP(B89,透视表!A:D,4,0),0)-IFERROR(VLOOKUP(B89,透视表F2!A:B,2,0),0)</f>
        <v>0</v>
      </c>
      <c r="P89" s="7">
        <f>IFERROR(VLOOKUP(B89,透视表!A:E,5,0),0)-IFERROR(VLOOKUP(B89,透视表F3!A:B,2,0),0)</f>
        <v>0</v>
      </c>
      <c r="Q89" s="7">
        <f>IFERROR(VLOOKUP(B89,透视表!A:F,6,0),0)-IFERROR(VLOOKUP(B89,透视表F4!A:B,2,0),0)</f>
        <v>0</v>
      </c>
      <c r="R89" s="7">
        <f>IFERROR(VLOOKUP(B89,透视表!A:G,7,0),0)-IFERROR(VLOOKUP(B89,透视表F5!A:B,2,0),0)</f>
        <v>0</v>
      </c>
    </row>
    <row r="90" spans="2:18" x14ac:dyDescent="0.15">
      <c r="B90" s="7" t="s">
        <v>590</v>
      </c>
      <c r="C90" s="7" t="s">
        <v>591</v>
      </c>
      <c r="G90" s="7">
        <f>IFERROR(VLOOKUP(B90,透视表X1!A:B,2,0),0)</f>
        <v>0</v>
      </c>
      <c r="J90" s="7">
        <f>IFERROR(VLOOKUP(B90,透视表FE!A:B,2,0),0)</f>
        <v>0</v>
      </c>
      <c r="K90" s="7">
        <f>IFERROR(VLOOKUP(B90,透视表X2!A:B,2,0),0)</f>
        <v>0</v>
      </c>
      <c r="L90" s="7">
        <f>IFERROR(VLOOKUP(B90,透视表S!A:B,2,0),0)</f>
        <v>0</v>
      </c>
      <c r="O90" s="7">
        <f>IFERROR(VLOOKUP(B90,透视表!A:D,4,0),0)-IFERROR(VLOOKUP(B90,透视表F2!A:B,2,0),0)</f>
        <v>0</v>
      </c>
      <c r="P90" s="7">
        <f>IFERROR(VLOOKUP(B90,透视表!A:E,5,0),0)-IFERROR(VLOOKUP(B90,透视表F3!A:B,2,0),0)</f>
        <v>0</v>
      </c>
      <c r="Q90" s="7">
        <f>IFERROR(VLOOKUP(B90,透视表!A:F,6,0),0)-IFERROR(VLOOKUP(B90,透视表F4!A:B,2,0),0)</f>
        <v>0</v>
      </c>
      <c r="R90" s="7">
        <f>IFERROR(VLOOKUP(B90,透视表!A:G,7,0),0)-IFERROR(VLOOKUP(B90,透视表F5!A:B,2,0),0)</f>
        <v>0</v>
      </c>
    </row>
    <row r="91" spans="2:18" x14ac:dyDescent="0.15">
      <c r="B91" s="7" t="s">
        <v>592</v>
      </c>
      <c r="C91" s="7" t="s">
        <v>593</v>
      </c>
      <c r="G91" s="7">
        <f>IFERROR(VLOOKUP(B91,透视表X1!A:B,2,0),0)</f>
        <v>0</v>
      </c>
      <c r="J91" s="7">
        <f>IFERROR(VLOOKUP(B91,透视表FE!A:B,2,0),0)</f>
        <v>0</v>
      </c>
      <c r="K91" s="7">
        <f>IFERROR(VLOOKUP(B91,透视表X2!A:B,2,0),0)</f>
        <v>0</v>
      </c>
      <c r="L91" s="7">
        <f>IFERROR(VLOOKUP(B91,透视表S!A:B,2,0),0)</f>
        <v>0</v>
      </c>
      <c r="O91" s="7">
        <f>IFERROR(VLOOKUP(B91,透视表!A:D,4,0),0)-IFERROR(VLOOKUP(B91,透视表F2!A:B,2,0),0)</f>
        <v>0</v>
      </c>
      <c r="P91" s="7">
        <f>IFERROR(VLOOKUP(B91,透视表!A:E,5,0),0)-IFERROR(VLOOKUP(B91,透视表F3!A:B,2,0),0)</f>
        <v>0</v>
      </c>
      <c r="Q91" s="7">
        <f>IFERROR(VLOOKUP(B91,透视表!A:F,6,0),0)-IFERROR(VLOOKUP(B91,透视表F4!A:B,2,0),0)</f>
        <v>0</v>
      </c>
      <c r="R91" s="7">
        <f>IFERROR(VLOOKUP(B91,透视表!A:G,7,0),0)-IFERROR(VLOOKUP(B91,透视表F5!A:B,2,0),0)</f>
        <v>0</v>
      </c>
    </row>
    <row r="92" spans="2:18" x14ac:dyDescent="0.15">
      <c r="B92" s="7" t="s">
        <v>594</v>
      </c>
      <c r="C92" s="7" t="s">
        <v>595</v>
      </c>
      <c r="G92" s="7">
        <f>IFERROR(VLOOKUP(B92,透视表X1!A:B,2,0),0)</f>
        <v>0</v>
      </c>
      <c r="J92" s="7">
        <f>IFERROR(VLOOKUP(B92,透视表FE!A:B,2,0),0)</f>
        <v>0</v>
      </c>
      <c r="K92" s="7">
        <f>IFERROR(VLOOKUP(B92,透视表X2!A:B,2,0),0)</f>
        <v>0</v>
      </c>
      <c r="L92" s="7">
        <f>IFERROR(VLOOKUP(B92,透视表S!A:B,2,0),0)</f>
        <v>0</v>
      </c>
      <c r="O92" s="7">
        <f>IFERROR(VLOOKUP(B92,透视表!A:D,4,0),0)-IFERROR(VLOOKUP(B92,透视表F2!A:B,2,0),0)</f>
        <v>0</v>
      </c>
      <c r="P92" s="7">
        <f>IFERROR(VLOOKUP(B92,透视表!A:E,5,0),0)-IFERROR(VLOOKUP(B92,透视表F3!A:B,2,0),0)</f>
        <v>0</v>
      </c>
      <c r="Q92" s="7">
        <f>IFERROR(VLOOKUP(B92,透视表!A:F,6,0),0)-IFERROR(VLOOKUP(B92,透视表F4!A:B,2,0),0)</f>
        <v>0</v>
      </c>
      <c r="R92" s="7">
        <f>IFERROR(VLOOKUP(B92,透视表!A:G,7,0),0)-IFERROR(VLOOKUP(B92,透视表F5!A:B,2,0),0)</f>
        <v>0</v>
      </c>
    </row>
    <row r="93" spans="2:18" x14ac:dyDescent="0.15">
      <c r="B93" s="7" t="s">
        <v>596</v>
      </c>
      <c r="C93" s="7" t="s">
        <v>597</v>
      </c>
      <c r="G93" s="7">
        <f>IFERROR(VLOOKUP(B93,透视表X1!A:B,2,0),0)</f>
        <v>0</v>
      </c>
      <c r="J93" s="7">
        <f>IFERROR(VLOOKUP(B93,透视表FE!A:B,2,0),0)</f>
        <v>0</v>
      </c>
      <c r="K93" s="7">
        <f>IFERROR(VLOOKUP(B93,透视表X2!A:B,2,0),0)</f>
        <v>0</v>
      </c>
      <c r="L93" s="7">
        <f>IFERROR(VLOOKUP(B93,透视表S!A:B,2,0),0)</f>
        <v>0</v>
      </c>
      <c r="O93" s="7">
        <f>IFERROR(VLOOKUP(B93,透视表!A:D,4,0),0)-IFERROR(VLOOKUP(B93,透视表F2!A:B,2,0),0)</f>
        <v>0</v>
      </c>
      <c r="P93" s="7">
        <f>IFERROR(VLOOKUP(B93,透视表!A:E,5,0),0)-IFERROR(VLOOKUP(B93,透视表F3!A:B,2,0),0)</f>
        <v>0</v>
      </c>
      <c r="Q93" s="7">
        <f>IFERROR(VLOOKUP(B93,透视表!A:F,6,0),0)-IFERROR(VLOOKUP(B93,透视表F4!A:B,2,0),0)</f>
        <v>0</v>
      </c>
      <c r="R93" s="7">
        <f>IFERROR(VLOOKUP(B93,透视表!A:G,7,0),0)-IFERROR(VLOOKUP(B93,透视表F5!A:B,2,0),0)</f>
        <v>0</v>
      </c>
    </row>
    <row r="94" spans="2:18" x14ac:dyDescent="0.15">
      <c r="B94" s="7" t="s">
        <v>598</v>
      </c>
      <c r="C94" s="7" t="s">
        <v>599</v>
      </c>
      <c r="G94" s="7">
        <f>IFERROR(VLOOKUP(B94,透视表X1!A:B,2,0),0)</f>
        <v>0</v>
      </c>
      <c r="J94" s="7">
        <f>IFERROR(VLOOKUP(B94,透视表FE!A:B,2,0),0)</f>
        <v>0</v>
      </c>
      <c r="K94" s="7">
        <f>IFERROR(VLOOKUP(B94,透视表X2!A:B,2,0),0)</f>
        <v>0</v>
      </c>
      <c r="L94" s="7">
        <f>IFERROR(VLOOKUP(B94,透视表S!A:B,2,0),0)</f>
        <v>0</v>
      </c>
      <c r="O94" s="7">
        <f>IFERROR(VLOOKUP(B94,透视表!A:D,4,0),0)-IFERROR(VLOOKUP(B94,透视表F2!A:B,2,0),0)</f>
        <v>0</v>
      </c>
      <c r="P94" s="7">
        <f>IFERROR(VLOOKUP(B94,透视表!A:E,5,0),0)-IFERROR(VLOOKUP(B94,透视表F3!A:B,2,0),0)</f>
        <v>0</v>
      </c>
      <c r="Q94" s="7">
        <f>IFERROR(VLOOKUP(B94,透视表!A:F,6,0),0)-IFERROR(VLOOKUP(B94,透视表F4!A:B,2,0),0)</f>
        <v>0</v>
      </c>
      <c r="R94" s="7">
        <f>IFERROR(VLOOKUP(B94,透视表!A:G,7,0),0)-IFERROR(VLOOKUP(B94,透视表F5!A:B,2,0),0)</f>
        <v>0</v>
      </c>
    </row>
    <row r="95" spans="2:18" x14ac:dyDescent="0.15">
      <c r="B95" s="7" t="s">
        <v>600</v>
      </c>
      <c r="C95" s="7" t="s">
        <v>601</v>
      </c>
      <c r="G95" s="7">
        <f>IFERROR(VLOOKUP(B95,透视表X1!A:B,2,0),0)</f>
        <v>0</v>
      </c>
      <c r="J95" s="7">
        <f>IFERROR(VLOOKUP(B95,透视表FE!A:B,2,0),0)</f>
        <v>0</v>
      </c>
      <c r="K95" s="7">
        <f>IFERROR(VLOOKUP(B95,透视表X2!A:B,2,0),0)</f>
        <v>0</v>
      </c>
      <c r="L95" s="7">
        <f>IFERROR(VLOOKUP(B95,透视表S!A:B,2,0),0)</f>
        <v>0</v>
      </c>
      <c r="O95" s="7">
        <f>IFERROR(VLOOKUP(B95,透视表!A:D,4,0),0)-IFERROR(VLOOKUP(B95,透视表F2!A:B,2,0),0)</f>
        <v>0</v>
      </c>
      <c r="P95" s="7">
        <f>IFERROR(VLOOKUP(B95,透视表!A:E,5,0),0)-IFERROR(VLOOKUP(B95,透视表F3!A:B,2,0),0)</f>
        <v>0</v>
      </c>
      <c r="Q95" s="7">
        <f>IFERROR(VLOOKUP(B95,透视表!A:F,6,0),0)-IFERROR(VLOOKUP(B95,透视表F4!A:B,2,0),0)</f>
        <v>0</v>
      </c>
      <c r="R95" s="7">
        <f>IFERROR(VLOOKUP(B95,透视表!A:G,7,0),0)-IFERROR(VLOOKUP(B95,透视表F5!A:B,2,0),0)</f>
        <v>0</v>
      </c>
    </row>
    <row r="96" spans="2:18" x14ac:dyDescent="0.15">
      <c r="B96" s="7" t="s">
        <v>602</v>
      </c>
      <c r="C96" s="7" t="s">
        <v>603</v>
      </c>
      <c r="G96" s="7">
        <f>IFERROR(VLOOKUP(B96,透视表X1!A:B,2,0),0)</f>
        <v>0</v>
      </c>
      <c r="J96" s="7">
        <f>IFERROR(VLOOKUP(B96,透视表FE!A:B,2,0),0)</f>
        <v>0</v>
      </c>
      <c r="K96" s="7">
        <f>IFERROR(VLOOKUP(B96,透视表X2!A:B,2,0),0)</f>
        <v>0</v>
      </c>
      <c r="L96" s="7">
        <f>IFERROR(VLOOKUP(B96,透视表S!A:B,2,0),0)</f>
        <v>0</v>
      </c>
      <c r="O96" s="7">
        <f>IFERROR(VLOOKUP(B96,透视表!A:D,4,0),0)-IFERROR(VLOOKUP(B96,透视表F2!A:B,2,0),0)</f>
        <v>0</v>
      </c>
      <c r="P96" s="7">
        <f>IFERROR(VLOOKUP(B96,透视表!A:E,5,0),0)-IFERROR(VLOOKUP(B96,透视表F3!A:B,2,0),0)</f>
        <v>0</v>
      </c>
      <c r="Q96" s="7">
        <f>IFERROR(VLOOKUP(B96,透视表!A:F,6,0),0)-IFERROR(VLOOKUP(B96,透视表F4!A:B,2,0),0)</f>
        <v>0</v>
      </c>
      <c r="R96" s="7">
        <f>IFERROR(VLOOKUP(B96,透视表!A:G,7,0),0)-IFERROR(VLOOKUP(B96,透视表F5!A:B,2,0),0)</f>
        <v>0</v>
      </c>
    </row>
    <row r="97" spans="2:18" x14ac:dyDescent="0.15">
      <c r="B97" s="7" t="s">
        <v>604</v>
      </c>
      <c r="C97" s="7" t="s">
        <v>605</v>
      </c>
      <c r="G97" s="7">
        <f>IFERROR(VLOOKUP(B97,透视表X1!A:B,2,0),0)</f>
        <v>0</v>
      </c>
      <c r="J97" s="7">
        <f>IFERROR(VLOOKUP(B97,透视表FE!A:B,2,0),0)</f>
        <v>0</v>
      </c>
      <c r="K97" s="7">
        <f>IFERROR(VLOOKUP(B97,透视表X2!A:B,2,0),0)</f>
        <v>0</v>
      </c>
      <c r="L97" s="7">
        <f>IFERROR(VLOOKUP(B97,透视表S!A:B,2,0),0)</f>
        <v>0</v>
      </c>
      <c r="O97" s="7">
        <f>IFERROR(VLOOKUP(B97,透视表!A:D,4,0),0)-IFERROR(VLOOKUP(B97,透视表F2!A:B,2,0),0)</f>
        <v>0</v>
      </c>
      <c r="P97" s="7">
        <f>IFERROR(VLOOKUP(B97,透视表!A:E,5,0),0)-IFERROR(VLOOKUP(B97,透视表F3!A:B,2,0),0)</f>
        <v>0</v>
      </c>
      <c r="Q97" s="7">
        <f>IFERROR(VLOOKUP(B97,透视表!A:F,6,0),0)-IFERROR(VLOOKUP(B97,透视表F4!A:B,2,0),0)</f>
        <v>0</v>
      </c>
      <c r="R97" s="7">
        <f>IFERROR(VLOOKUP(B97,透视表!A:G,7,0),0)-IFERROR(VLOOKUP(B97,透视表F5!A:B,2,0),0)</f>
        <v>0</v>
      </c>
    </row>
    <row r="98" spans="2:18" x14ac:dyDescent="0.15">
      <c r="B98" s="7" t="s">
        <v>606</v>
      </c>
      <c r="C98" s="7" t="s">
        <v>607</v>
      </c>
      <c r="G98" s="7">
        <f>IFERROR(VLOOKUP(B98,透视表X1!A:B,2,0),0)</f>
        <v>0</v>
      </c>
      <c r="J98" s="7">
        <f>IFERROR(VLOOKUP(B98,透视表FE!A:B,2,0),0)</f>
        <v>0</v>
      </c>
      <c r="K98" s="7">
        <f>IFERROR(VLOOKUP(B98,透视表X2!A:B,2,0),0)</f>
        <v>0</v>
      </c>
      <c r="L98" s="7">
        <f>IFERROR(VLOOKUP(B98,透视表S!A:B,2,0),0)</f>
        <v>0</v>
      </c>
      <c r="O98" s="7">
        <f>IFERROR(VLOOKUP(B98,透视表!A:D,4,0),0)-IFERROR(VLOOKUP(B98,透视表F2!A:B,2,0),0)</f>
        <v>0</v>
      </c>
      <c r="P98" s="7">
        <f>IFERROR(VLOOKUP(B98,透视表!A:E,5,0),0)-IFERROR(VLOOKUP(B98,透视表F3!A:B,2,0),0)</f>
        <v>0</v>
      </c>
      <c r="Q98" s="7">
        <f>IFERROR(VLOOKUP(B98,透视表!A:F,6,0),0)-IFERROR(VLOOKUP(B98,透视表F4!A:B,2,0),0)</f>
        <v>0</v>
      </c>
      <c r="R98" s="7">
        <f>IFERROR(VLOOKUP(B98,透视表!A:G,7,0),0)-IFERROR(VLOOKUP(B98,透视表F5!A:B,2,0),0)</f>
        <v>0</v>
      </c>
    </row>
    <row r="99" spans="2:18" x14ac:dyDescent="0.15">
      <c r="B99" s="7" t="s">
        <v>608</v>
      </c>
      <c r="C99" s="7" t="s">
        <v>609</v>
      </c>
      <c r="G99" s="7">
        <f>IFERROR(VLOOKUP(B99,透视表X1!A:B,2,0),0)</f>
        <v>0</v>
      </c>
      <c r="J99" s="7">
        <f>IFERROR(VLOOKUP(B99,透视表FE!A:B,2,0),0)</f>
        <v>0</v>
      </c>
      <c r="K99" s="7">
        <f>IFERROR(VLOOKUP(B99,透视表X2!A:B,2,0),0)</f>
        <v>0</v>
      </c>
      <c r="L99" s="7">
        <f>IFERROR(VLOOKUP(B99,透视表S!A:B,2,0),0)</f>
        <v>0</v>
      </c>
      <c r="O99" s="7">
        <f>IFERROR(VLOOKUP(B99,透视表!A:D,4,0),0)-IFERROR(VLOOKUP(B99,透视表F2!A:B,2,0),0)</f>
        <v>0</v>
      </c>
      <c r="P99" s="7">
        <f>IFERROR(VLOOKUP(B99,透视表!A:E,5,0),0)-IFERROR(VLOOKUP(B99,透视表F3!A:B,2,0),0)</f>
        <v>0</v>
      </c>
      <c r="Q99" s="7">
        <f>IFERROR(VLOOKUP(B99,透视表!A:F,6,0),0)-IFERROR(VLOOKUP(B99,透视表F4!A:B,2,0),0)</f>
        <v>0</v>
      </c>
      <c r="R99" s="7">
        <f>IFERROR(VLOOKUP(B99,透视表!A:G,7,0),0)-IFERROR(VLOOKUP(B99,透视表F5!A:B,2,0),0)</f>
        <v>0</v>
      </c>
    </row>
    <row r="100" spans="2:18" x14ac:dyDescent="0.15">
      <c r="B100" s="7" t="s">
        <v>610</v>
      </c>
      <c r="C100" s="7" t="s">
        <v>611</v>
      </c>
      <c r="G100" s="7">
        <f>IFERROR(VLOOKUP(B100,透视表X1!A:B,2,0),0)</f>
        <v>0</v>
      </c>
      <c r="J100" s="7">
        <f>IFERROR(VLOOKUP(B100,透视表FE!A:B,2,0),0)</f>
        <v>0</v>
      </c>
      <c r="K100" s="7">
        <f>IFERROR(VLOOKUP(B100,透视表X2!A:B,2,0),0)</f>
        <v>0</v>
      </c>
      <c r="L100" s="7">
        <f>IFERROR(VLOOKUP(B100,透视表S!A:B,2,0),0)</f>
        <v>0</v>
      </c>
      <c r="O100" s="7">
        <f>IFERROR(VLOOKUP(B100,透视表!A:D,4,0),0)-IFERROR(VLOOKUP(B100,透视表F2!A:B,2,0),0)</f>
        <v>0</v>
      </c>
      <c r="P100" s="7">
        <f>IFERROR(VLOOKUP(B100,透视表!A:E,5,0),0)-IFERROR(VLOOKUP(B100,透视表F3!A:B,2,0),0)</f>
        <v>0</v>
      </c>
      <c r="Q100" s="7">
        <f>IFERROR(VLOOKUP(B100,透视表!A:F,6,0),0)-IFERROR(VLOOKUP(B100,透视表F4!A:B,2,0),0)</f>
        <v>0</v>
      </c>
      <c r="R100" s="7">
        <f>IFERROR(VLOOKUP(B100,透视表!A:G,7,0),0)-IFERROR(VLOOKUP(B100,透视表F5!A:B,2,0),0)</f>
        <v>0</v>
      </c>
    </row>
    <row r="101" spans="2:18" x14ac:dyDescent="0.15">
      <c r="B101" s="7" t="s">
        <v>612</v>
      </c>
      <c r="C101" s="7" t="s">
        <v>613</v>
      </c>
      <c r="G101" s="7">
        <f>IFERROR(VLOOKUP(B101,透视表X1!A:B,2,0),0)</f>
        <v>0</v>
      </c>
      <c r="J101" s="7">
        <f>IFERROR(VLOOKUP(B101,透视表FE!A:B,2,0),0)</f>
        <v>0</v>
      </c>
      <c r="K101" s="7">
        <f>IFERROR(VLOOKUP(B101,透视表X2!A:B,2,0),0)</f>
        <v>0</v>
      </c>
      <c r="L101" s="7">
        <f>IFERROR(VLOOKUP(B101,透视表S!A:B,2,0),0)</f>
        <v>0</v>
      </c>
      <c r="O101" s="7">
        <f>IFERROR(VLOOKUP(B101,透视表!A:D,4,0),0)-IFERROR(VLOOKUP(B101,透视表F2!A:B,2,0),0)</f>
        <v>0</v>
      </c>
      <c r="P101" s="7">
        <f>IFERROR(VLOOKUP(B101,透视表!A:E,5,0),0)-IFERROR(VLOOKUP(B101,透视表F3!A:B,2,0),0)</f>
        <v>0</v>
      </c>
      <c r="Q101" s="7">
        <f>IFERROR(VLOOKUP(B101,透视表!A:F,6,0),0)-IFERROR(VLOOKUP(B101,透视表F4!A:B,2,0),0)</f>
        <v>0</v>
      </c>
      <c r="R101" s="7">
        <f>IFERROR(VLOOKUP(B101,透视表!A:G,7,0),0)-IFERROR(VLOOKUP(B101,透视表F5!A:B,2,0),0)</f>
        <v>0</v>
      </c>
    </row>
    <row r="102" spans="2:18" x14ac:dyDescent="0.15">
      <c r="B102" s="7" t="s">
        <v>614</v>
      </c>
      <c r="C102" s="7" t="s">
        <v>615</v>
      </c>
      <c r="G102" s="7">
        <f>IFERROR(VLOOKUP(B102,透视表X1!A:B,2,0),0)</f>
        <v>0</v>
      </c>
      <c r="J102" s="7">
        <f>IFERROR(VLOOKUP(B102,透视表FE!A:B,2,0),0)</f>
        <v>0</v>
      </c>
      <c r="K102" s="7">
        <f>IFERROR(VLOOKUP(B102,透视表X2!A:B,2,0),0)</f>
        <v>0</v>
      </c>
      <c r="L102" s="7">
        <f>IFERROR(VLOOKUP(B102,透视表S!A:B,2,0),0)</f>
        <v>0</v>
      </c>
      <c r="O102" s="7">
        <f>IFERROR(VLOOKUP(B102,透视表!A:D,4,0),0)-IFERROR(VLOOKUP(B102,透视表F2!A:B,2,0),0)</f>
        <v>0</v>
      </c>
      <c r="P102" s="7">
        <f>IFERROR(VLOOKUP(B102,透视表!A:E,5,0),0)-IFERROR(VLOOKUP(B102,透视表F3!A:B,2,0),0)</f>
        <v>0</v>
      </c>
      <c r="Q102" s="7">
        <f>IFERROR(VLOOKUP(B102,透视表!A:F,6,0),0)-IFERROR(VLOOKUP(B102,透视表F4!A:B,2,0),0)</f>
        <v>0</v>
      </c>
      <c r="R102" s="7">
        <f>IFERROR(VLOOKUP(B102,透视表!A:G,7,0),0)-IFERROR(VLOOKUP(B102,透视表F5!A:B,2,0),0)</f>
        <v>0</v>
      </c>
    </row>
    <row r="103" spans="2:18" x14ac:dyDescent="0.15">
      <c r="B103" s="7" t="s">
        <v>616</v>
      </c>
      <c r="C103" s="7" t="s">
        <v>617</v>
      </c>
      <c r="G103" s="7">
        <f>IFERROR(VLOOKUP(B103,透视表X1!A:B,2,0),0)</f>
        <v>0</v>
      </c>
      <c r="J103" s="7">
        <f>IFERROR(VLOOKUP(B103,透视表FE!A:B,2,0),0)</f>
        <v>0</v>
      </c>
      <c r="K103" s="7">
        <f>IFERROR(VLOOKUP(B103,透视表X2!A:B,2,0),0)</f>
        <v>0</v>
      </c>
      <c r="L103" s="7">
        <f>IFERROR(VLOOKUP(B103,透视表S!A:B,2,0),0)</f>
        <v>0</v>
      </c>
      <c r="O103" s="7">
        <f>IFERROR(VLOOKUP(B103,透视表!A:D,4,0),0)-IFERROR(VLOOKUP(B103,透视表F2!A:B,2,0),0)</f>
        <v>0</v>
      </c>
      <c r="P103" s="7">
        <f>IFERROR(VLOOKUP(B103,透视表!A:E,5,0),0)-IFERROR(VLOOKUP(B103,透视表F3!A:B,2,0),0)</f>
        <v>0</v>
      </c>
      <c r="Q103" s="7">
        <f>IFERROR(VLOOKUP(B103,透视表!A:F,6,0),0)-IFERROR(VLOOKUP(B103,透视表F4!A:B,2,0),0)</f>
        <v>0</v>
      </c>
      <c r="R103" s="7">
        <f>IFERROR(VLOOKUP(B103,透视表!A:G,7,0),0)-IFERROR(VLOOKUP(B103,透视表F5!A:B,2,0),0)</f>
        <v>0</v>
      </c>
    </row>
    <row r="104" spans="2:18" x14ac:dyDescent="0.15">
      <c r="B104" s="7" t="s">
        <v>618</v>
      </c>
      <c r="C104" s="7" t="s">
        <v>619</v>
      </c>
      <c r="G104" s="7">
        <f>IFERROR(VLOOKUP(B104,透视表X1!A:B,2,0),0)</f>
        <v>0</v>
      </c>
      <c r="J104" s="7">
        <f>IFERROR(VLOOKUP(B104,透视表FE!A:B,2,0),0)</f>
        <v>0</v>
      </c>
      <c r="K104" s="7">
        <f>IFERROR(VLOOKUP(B104,透视表X2!A:B,2,0),0)</f>
        <v>0</v>
      </c>
      <c r="L104" s="7">
        <f>IFERROR(VLOOKUP(B104,透视表S!A:B,2,0),0)</f>
        <v>0</v>
      </c>
      <c r="O104" s="7">
        <f>IFERROR(VLOOKUP(B104,透视表!A:D,4,0),0)-IFERROR(VLOOKUP(B104,透视表F2!A:B,2,0),0)</f>
        <v>0</v>
      </c>
      <c r="P104" s="7">
        <f>IFERROR(VLOOKUP(B104,透视表!A:E,5,0),0)-IFERROR(VLOOKUP(B104,透视表F3!A:B,2,0),0)</f>
        <v>0</v>
      </c>
      <c r="Q104" s="7">
        <f>IFERROR(VLOOKUP(B104,透视表!A:F,6,0),0)-IFERROR(VLOOKUP(B104,透视表F4!A:B,2,0),0)</f>
        <v>0</v>
      </c>
      <c r="R104" s="7">
        <f>IFERROR(VLOOKUP(B104,透视表!A:G,7,0),0)-IFERROR(VLOOKUP(B104,透视表F5!A:B,2,0),0)</f>
        <v>0</v>
      </c>
    </row>
    <row r="105" spans="2:18" x14ac:dyDescent="0.15">
      <c r="B105" s="7" t="s">
        <v>620</v>
      </c>
      <c r="C105" s="7" t="s">
        <v>621</v>
      </c>
      <c r="G105" s="7">
        <f>IFERROR(VLOOKUP(B105,透视表X1!A:B,2,0),0)</f>
        <v>0</v>
      </c>
      <c r="J105" s="7">
        <f>IFERROR(VLOOKUP(B105,透视表FE!A:B,2,0),0)</f>
        <v>0</v>
      </c>
      <c r="K105" s="7">
        <f>IFERROR(VLOOKUP(B105,透视表X2!A:B,2,0),0)</f>
        <v>0</v>
      </c>
      <c r="L105" s="7">
        <f>IFERROR(VLOOKUP(B105,透视表S!A:B,2,0),0)</f>
        <v>0</v>
      </c>
      <c r="O105" s="7">
        <f>IFERROR(VLOOKUP(B105,透视表!A:D,4,0),0)-IFERROR(VLOOKUP(B105,透视表F2!A:B,2,0),0)</f>
        <v>0</v>
      </c>
      <c r="P105" s="7">
        <f>IFERROR(VLOOKUP(B105,透视表!A:E,5,0),0)-IFERROR(VLOOKUP(B105,透视表F3!A:B,2,0),0)</f>
        <v>0</v>
      </c>
      <c r="Q105" s="7">
        <f>IFERROR(VLOOKUP(B105,透视表!A:F,6,0),0)-IFERROR(VLOOKUP(B105,透视表F4!A:B,2,0),0)</f>
        <v>0</v>
      </c>
      <c r="R105" s="7">
        <f>IFERROR(VLOOKUP(B105,透视表!A:G,7,0),0)-IFERROR(VLOOKUP(B105,透视表F5!A:B,2,0),0)</f>
        <v>0</v>
      </c>
    </row>
    <row r="106" spans="2:18" x14ac:dyDescent="0.15">
      <c r="B106" s="7" t="s">
        <v>622</v>
      </c>
      <c r="C106" s="7" t="s">
        <v>623</v>
      </c>
      <c r="G106" s="7">
        <f>IFERROR(VLOOKUP(B106,透视表X1!A:B,2,0),0)</f>
        <v>0</v>
      </c>
      <c r="J106" s="7">
        <f>IFERROR(VLOOKUP(B106,透视表FE!A:B,2,0),0)</f>
        <v>0</v>
      </c>
      <c r="K106" s="7">
        <f>IFERROR(VLOOKUP(B106,透视表X2!A:B,2,0),0)</f>
        <v>0</v>
      </c>
      <c r="L106" s="7">
        <f>IFERROR(VLOOKUP(B106,透视表S!A:B,2,0),0)</f>
        <v>0</v>
      </c>
      <c r="O106" s="7">
        <f>IFERROR(VLOOKUP(B106,透视表!A:D,4,0),0)-IFERROR(VLOOKUP(B106,透视表F2!A:B,2,0),0)</f>
        <v>0</v>
      </c>
      <c r="P106" s="7">
        <f>IFERROR(VLOOKUP(B106,透视表!A:E,5,0),0)-IFERROR(VLOOKUP(B106,透视表F3!A:B,2,0),0)</f>
        <v>0</v>
      </c>
      <c r="Q106" s="7">
        <f>IFERROR(VLOOKUP(B106,透视表!A:F,6,0),0)-IFERROR(VLOOKUP(B106,透视表F4!A:B,2,0),0)</f>
        <v>0</v>
      </c>
      <c r="R106" s="7">
        <f>IFERROR(VLOOKUP(B106,透视表!A:G,7,0),0)-IFERROR(VLOOKUP(B106,透视表F5!A:B,2,0),0)</f>
        <v>0</v>
      </c>
    </row>
    <row r="107" spans="2:18" x14ac:dyDescent="0.15">
      <c r="B107" s="7" t="s">
        <v>624</v>
      </c>
      <c r="C107" s="7" t="s">
        <v>625</v>
      </c>
      <c r="G107" s="7">
        <f>IFERROR(VLOOKUP(B107,透视表X1!A:B,2,0),0)</f>
        <v>0</v>
      </c>
      <c r="J107" s="7">
        <f>IFERROR(VLOOKUP(B107,透视表FE!A:B,2,0),0)</f>
        <v>0</v>
      </c>
      <c r="K107" s="7">
        <f>IFERROR(VLOOKUP(B107,透视表X2!A:B,2,0),0)</f>
        <v>0</v>
      </c>
      <c r="L107" s="7">
        <f>IFERROR(VLOOKUP(B107,透视表S!A:B,2,0),0)</f>
        <v>0</v>
      </c>
      <c r="O107" s="7">
        <f>IFERROR(VLOOKUP(B107,透视表!A:D,4,0),0)-IFERROR(VLOOKUP(B107,透视表F2!A:B,2,0),0)</f>
        <v>0</v>
      </c>
      <c r="P107" s="7">
        <f>IFERROR(VLOOKUP(B107,透视表!A:E,5,0),0)-IFERROR(VLOOKUP(B107,透视表F3!A:B,2,0),0)</f>
        <v>0</v>
      </c>
      <c r="Q107" s="7">
        <f>IFERROR(VLOOKUP(B107,透视表!A:F,6,0),0)-IFERROR(VLOOKUP(B107,透视表F4!A:B,2,0),0)</f>
        <v>0</v>
      </c>
      <c r="R107" s="7">
        <f>IFERROR(VLOOKUP(B107,透视表!A:G,7,0),0)-IFERROR(VLOOKUP(B107,透视表F5!A:B,2,0),0)</f>
        <v>0</v>
      </c>
    </row>
    <row r="108" spans="2:18" x14ac:dyDescent="0.15">
      <c r="B108" s="7" t="s">
        <v>626</v>
      </c>
      <c r="C108" s="7" t="s">
        <v>627</v>
      </c>
      <c r="G108" s="7">
        <f>IFERROR(VLOOKUP(B108,透视表X1!A:B,2,0),0)</f>
        <v>0</v>
      </c>
      <c r="J108" s="7">
        <f>IFERROR(VLOOKUP(B108,透视表FE!A:B,2,0),0)</f>
        <v>0</v>
      </c>
      <c r="K108" s="7">
        <f>IFERROR(VLOOKUP(B108,透视表X2!A:B,2,0),0)</f>
        <v>0</v>
      </c>
      <c r="L108" s="7">
        <f>IFERROR(VLOOKUP(B108,透视表S!A:B,2,0),0)</f>
        <v>0</v>
      </c>
      <c r="O108" s="7">
        <f>IFERROR(VLOOKUP(B108,透视表!A:D,4,0),0)-IFERROR(VLOOKUP(B108,透视表F2!A:B,2,0),0)</f>
        <v>0</v>
      </c>
      <c r="P108" s="7">
        <f>IFERROR(VLOOKUP(B108,透视表!A:E,5,0),0)-IFERROR(VLOOKUP(B108,透视表F3!A:B,2,0),0)</f>
        <v>0</v>
      </c>
      <c r="Q108" s="7">
        <f>IFERROR(VLOOKUP(B108,透视表!A:F,6,0),0)-IFERROR(VLOOKUP(B108,透视表F4!A:B,2,0),0)</f>
        <v>0</v>
      </c>
      <c r="R108" s="7">
        <f>IFERROR(VLOOKUP(B108,透视表!A:G,7,0),0)-IFERROR(VLOOKUP(B108,透视表F5!A:B,2,0),0)</f>
        <v>0</v>
      </c>
    </row>
    <row r="109" spans="2:18" x14ac:dyDescent="0.15">
      <c r="B109" s="7" t="s">
        <v>628</v>
      </c>
      <c r="C109" s="7" t="s">
        <v>629</v>
      </c>
      <c r="G109" s="7">
        <f>IFERROR(VLOOKUP(B109,透视表X1!A:B,2,0),0)</f>
        <v>0</v>
      </c>
      <c r="J109" s="7">
        <f>IFERROR(VLOOKUP(B109,透视表FE!A:B,2,0),0)</f>
        <v>0</v>
      </c>
      <c r="K109" s="7">
        <f>IFERROR(VLOOKUP(B109,透视表X2!A:B,2,0),0)</f>
        <v>0</v>
      </c>
      <c r="L109" s="7">
        <f>IFERROR(VLOOKUP(B109,透视表S!A:B,2,0),0)</f>
        <v>0</v>
      </c>
      <c r="O109" s="7">
        <f>IFERROR(VLOOKUP(B109,透视表!A:D,4,0),0)-IFERROR(VLOOKUP(B109,透视表F2!A:B,2,0),0)</f>
        <v>0</v>
      </c>
      <c r="P109" s="7">
        <f>IFERROR(VLOOKUP(B109,透视表!A:E,5,0),0)-IFERROR(VLOOKUP(B109,透视表F3!A:B,2,0),0)</f>
        <v>0</v>
      </c>
      <c r="Q109" s="7">
        <f>IFERROR(VLOOKUP(B109,透视表!A:F,6,0),0)-IFERROR(VLOOKUP(B109,透视表F4!A:B,2,0),0)</f>
        <v>0</v>
      </c>
      <c r="R109" s="7">
        <f>IFERROR(VLOOKUP(B109,透视表!A:G,7,0),0)-IFERROR(VLOOKUP(B109,透视表F5!A:B,2,0),0)</f>
        <v>0</v>
      </c>
    </row>
    <row r="110" spans="2:18" x14ac:dyDescent="0.15">
      <c r="B110" s="7" t="s">
        <v>630</v>
      </c>
      <c r="C110" s="7" t="s">
        <v>631</v>
      </c>
      <c r="G110" s="7">
        <f>IFERROR(VLOOKUP(B110,透视表X1!A:B,2,0),0)</f>
        <v>0</v>
      </c>
      <c r="J110" s="7">
        <f>IFERROR(VLOOKUP(B110,透视表FE!A:B,2,0),0)</f>
        <v>0</v>
      </c>
      <c r="K110" s="7">
        <f>IFERROR(VLOOKUP(B110,透视表X2!A:B,2,0),0)</f>
        <v>0</v>
      </c>
      <c r="L110" s="7">
        <f>IFERROR(VLOOKUP(B110,透视表S!A:B,2,0),0)</f>
        <v>0</v>
      </c>
      <c r="O110" s="7">
        <f>IFERROR(VLOOKUP(B110,透视表!A:D,4,0),0)-IFERROR(VLOOKUP(B110,透视表F2!A:B,2,0),0)</f>
        <v>0</v>
      </c>
      <c r="P110" s="7">
        <f>IFERROR(VLOOKUP(B110,透视表!A:E,5,0),0)-IFERROR(VLOOKUP(B110,透视表F3!A:B,2,0),0)</f>
        <v>0</v>
      </c>
      <c r="Q110" s="7">
        <f>IFERROR(VLOOKUP(B110,透视表!A:F,6,0),0)-IFERROR(VLOOKUP(B110,透视表F4!A:B,2,0),0)</f>
        <v>0</v>
      </c>
      <c r="R110" s="7">
        <f>IFERROR(VLOOKUP(B110,透视表!A:G,7,0),0)-IFERROR(VLOOKUP(B110,透视表F5!A:B,2,0),0)</f>
        <v>0</v>
      </c>
    </row>
    <row r="111" spans="2:18" x14ac:dyDescent="0.15">
      <c r="B111" s="7" t="s">
        <v>632</v>
      </c>
      <c r="C111" s="7" t="s">
        <v>633</v>
      </c>
      <c r="G111" s="7">
        <f>IFERROR(VLOOKUP(B111,透视表X1!A:B,2,0),0)</f>
        <v>0</v>
      </c>
      <c r="J111" s="7">
        <f>IFERROR(VLOOKUP(B111,透视表FE!A:B,2,0),0)</f>
        <v>0</v>
      </c>
      <c r="K111" s="7">
        <f>IFERROR(VLOOKUP(B111,透视表X2!A:B,2,0),0)</f>
        <v>0</v>
      </c>
      <c r="L111" s="7">
        <f>IFERROR(VLOOKUP(B111,透视表S!A:B,2,0),0)</f>
        <v>0</v>
      </c>
      <c r="O111" s="7">
        <f>IFERROR(VLOOKUP(B111,透视表!A:D,4,0),0)-IFERROR(VLOOKUP(B111,透视表F2!A:B,2,0),0)</f>
        <v>0</v>
      </c>
      <c r="P111" s="7">
        <f>IFERROR(VLOOKUP(B111,透视表!A:E,5,0),0)-IFERROR(VLOOKUP(B111,透视表F3!A:B,2,0),0)</f>
        <v>0</v>
      </c>
      <c r="Q111" s="7">
        <f>IFERROR(VLOOKUP(B111,透视表!A:F,6,0),0)-IFERROR(VLOOKUP(B111,透视表F4!A:B,2,0),0)</f>
        <v>0</v>
      </c>
      <c r="R111" s="7">
        <f>IFERROR(VLOOKUP(B111,透视表!A:G,7,0),0)-IFERROR(VLOOKUP(B111,透视表F5!A:B,2,0),0)</f>
        <v>0</v>
      </c>
    </row>
    <row r="112" spans="2:18" x14ac:dyDescent="0.15">
      <c r="B112" s="7" t="s">
        <v>634</v>
      </c>
      <c r="C112" s="7" t="s">
        <v>635</v>
      </c>
      <c r="G112" s="7">
        <f>IFERROR(VLOOKUP(B112,透视表X1!A:B,2,0),0)</f>
        <v>0</v>
      </c>
      <c r="J112" s="7">
        <f>IFERROR(VLOOKUP(B112,透视表FE!A:B,2,0),0)</f>
        <v>0</v>
      </c>
      <c r="K112" s="7">
        <f>IFERROR(VLOOKUP(B112,透视表X2!A:B,2,0),0)</f>
        <v>0</v>
      </c>
      <c r="L112" s="7">
        <f>IFERROR(VLOOKUP(B112,透视表S!A:B,2,0),0)</f>
        <v>0</v>
      </c>
      <c r="O112" s="7">
        <f>IFERROR(VLOOKUP(B112,透视表!A:D,4,0),0)-IFERROR(VLOOKUP(B112,透视表F2!A:B,2,0),0)</f>
        <v>0</v>
      </c>
      <c r="P112" s="7">
        <f>IFERROR(VLOOKUP(B112,透视表!A:E,5,0),0)-IFERROR(VLOOKUP(B112,透视表F3!A:B,2,0),0)</f>
        <v>0</v>
      </c>
      <c r="Q112" s="7">
        <f>IFERROR(VLOOKUP(B112,透视表!A:F,6,0),0)-IFERROR(VLOOKUP(B112,透视表F4!A:B,2,0),0)</f>
        <v>0</v>
      </c>
      <c r="R112" s="7">
        <f>IFERROR(VLOOKUP(B112,透视表!A:G,7,0),0)-IFERROR(VLOOKUP(B112,透视表F5!A:B,2,0),0)</f>
        <v>0</v>
      </c>
    </row>
    <row r="113" spans="2:18" x14ac:dyDescent="0.15">
      <c r="B113" s="7" t="s">
        <v>636</v>
      </c>
      <c r="C113" s="7" t="s">
        <v>637</v>
      </c>
      <c r="G113" s="7">
        <f>IFERROR(VLOOKUP(B113,透视表X1!A:B,2,0),0)</f>
        <v>0</v>
      </c>
      <c r="J113" s="7">
        <f>IFERROR(VLOOKUP(B113,透视表FE!A:B,2,0),0)</f>
        <v>0</v>
      </c>
      <c r="K113" s="7">
        <f>IFERROR(VLOOKUP(B113,透视表X2!A:B,2,0),0)</f>
        <v>0</v>
      </c>
      <c r="L113" s="7">
        <f>IFERROR(VLOOKUP(B113,透视表S!A:B,2,0),0)</f>
        <v>0</v>
      </c>
      <c r="O113" s="7">
        <f>IFERROR(VLOOKUP(B113,透视表!A:D,4,0),0)-IFERROR(VLOOKUP(B113,透视表F2!A:B,2,0),0)</f>
        <v>0</v>
      </c>
      <c r="P113" s="7">
        <f>IFERROR(VLOOKUP(B113,透视表!A:E,5,0),0)-IFERROR(VLOOKUP(B113,透视表F3!A:B,2,0),0)</f>
        <v>0</v>
      </c>
      <c r="Q113" s="7">
        <f>IFERROR(VLOOKUP(B113,透视表!A:F,6,0),0)-IFERROR(VLOOKUP(B113,透视表F4!A:B,2,0),0)</f>
        <v>0</v>
      </c>
      <c r="R113" s="7">
        <f>IFERROR(VLOOKUP(B113,透视表!A:G,7,0),0)-IFERROR(VLOOKUP(B113,透视表F5!A:B,2,0),0)</f>
        <v>0</v>
      </c>
    </row>
    <row r="114" spans="2:18" x14ac:dyDescent="0.15">
      <c r="B114" s="7" t="s">
        <v>638</v>
      </c>
      <c r="C114" s="7" t="s">
        <v>639</v>
      </c>
      <c r="G114" s="7">
        <f>IFERROR(VLOOKUP(B114,透视表X1!A:B,2,0),0)</f>
        <v>0</v>
      </c>
      <c r="J114" s="7">
        <f>IFERROR(VLOOKUP(B114,透视表FE!A:B,2,0),0)</f>
        <v>0</v>
      </c>
      <c r="K114" s="7">
        <f>IFERROR(VLOOKUP(B114,透视表X2!A:B,2,0),0)</f>
        <v>0</v>
      </c>
      <c r="L114" s="7">
        <f>IFERROR(VLOOKUP(B114,透视表S!A:B,2,0),0)</f>
        <v>0</v>
      </c>
      <c r="O114" s="7">
        <f>IFERROR(VLOOKUP(B114,透视表!A:D,4,0),0)-IFERROR(VLOOKUP(B114,透视表F2!A:B,2,0),0)</f>
        <v>0</v>
      </c>
      <c r="P114" s="7">
        <f>IFERROR(VLOOKUP(B114,透视表!A:E,5,0),0)-IFERROR(VLOOKUP(B114,透视表F3!A:B,2,0),0)</f>
        <v>0</v>
      </c>
      <c r="Q114" s="7">
        <f>IFERROR(VLOOKUP(B114,透视表!A:F,6,0),0)-IFERROR(VLOOKUP(B114,透视表F4!A:B,2,0),0)</f>
        <v>0</v>
      </c>
      <c r="R114" s="7">
        <f>IFERROR(VLOOKUP(B114,透视表!A:G,7,0),0)-IFERROR(VLOOKUP(B114,透视表F5!A:B,2,0),0)</f>
        <v>0</v>
      </c>
    </row>
    <row r="115" spans="2:18" x14ac:dyDescent="0.15">
      <c r="B115" s="7" t="s">
        <v>640</v>
      </c>
      <c r="C115" s="7" t="s">
        <v>641</v>
      </c>
      <c r="G115" s="7">
        <f>IFERROR(VLOOKUP(B115,透视表X1!A:B,2,0),0)</f>
        <v>0</v>
      </c>
      <c r="J115" s="7">
        <f>IFERROR(VLOOKUP(B115,透视表FE!A:B,2,0),0)</f>
        <v>0</v>
      </c>
      <c r="K115" s="7">
        <f>IFERROR(VLOOKUP(B115,透视表X2!A:B,2,0),0)</f>
        <v>0</v>
      </c>
      <c r="L115" s="7">
        <f>IFERROR(VLOOKUP(B115,透视表S!A:B,2,0),0)</f>
        <v>0</v>
      </c>
      <c r="O115" s="7">
        <f>IFERROR(VLOOKUP(B115,透视表!A:D,4,0),0)-IFERROR(VLOOKUP(B115,透视表F2!A:B,2,0),0)</f>
        <v>0</v>
      </c>
      <c r="P115" s="7">
        <f>IFERROR(VLOOKUP(B115,透视表!A:E,5,0),0)-IFERROR(VLOOKUP(B115,透视表F3!A:B,2,0),0)</f>
        <v>0</v>
      </c>
      <c r="Q115" s="7">
        <f>IFERROR(VLOOKUP(B115,透视表!A:F,6,0),0)-IFERROR(VLOOKUP(B115,透视表F4!A:B,2,0),0)</f>
        <v>0</v>
      </c>
      <c r="R115" s="7">
        <f>IFERROR(VLOOKUP(B115,透视表!A:G,7,0),0)-IFERROR(VLOOKUP(B115,透视表F5!A:B,2,0),0)</f>
        <v>0</v>
      </c>
    </row>
    <row r="116" spans="2:18" x14ac:dyDescent="0.15">
      <c r="B116" s="7" t="s">
        <v>642</v>
      </c>
      <c r="C116" s="7" t="s">
        <v>643</v>
      </c>
      <c r="G116" s="7">
        <f>IFERROR(VLOOKUP(B116,透视表X1!A:B,2,0),0)</f>
        <v>0</v>
      </c>
      <c r="J116" s="7">
        <f>IFERROR(VLOOKUP(B116,透视表FE!A:B,2,0),0)</f>
        <v>0</v>
      </c>
      <c r="K116" s="7">
        <f>IFERROR(VLOOKUP(B116,透视表X2!A:B,2,0),0)</f>
        <v>0</v>
      </c>
      <c r="L116" s="7">
        <f>IFERROR(VLOOKUP(B116,透视表S!A:B,2,0),0)</f>
        <v>0</v>
      </c>
      <c r="O116" s="7">
        <f>IFERROR(VLOOKUP(B116,透视表!A:D,4,0),0)-IFERROR(VLOOKUP(B116,透视表F2!A:B,2,0),0)</f>
        <v>0</v>
      </c>
      <c r="P116" s="7">
        <f>IFERROR(VLOOKUP(B116,透视表!A:E,5,0),0)-IFERROR(VLOOKUP(B116,透视表F3!A:B,2,0),0)</f>
        <v>0</v>
      </c>
      <c r="Q116" s="7">
        <f>IFERROR(VLOOKUP(B116,透视表!A:F,6,0),0)-IFERROR(VLOOKUP(B116,透视表F4!A:B,2,0),0)</f>
        <v>0</v>
      </c>
      <c r="R116" s="7">
        <f>IFERROR(VLOOKUP(B116,透视表!A:G,7,0),0)-IFERROR(VLOOKUP(B116,透视表F5!A:B,2,0),0)</f>
        <v>0</v>
      </c>
    </row>
    <row r="117" spans="2:18" x14ac:dyDescent="0.15">
      <c r="B117" s="7" t="s">
        <v>644</v>
      </c>
      <c r="C117" s="7" t="s">
        <v>645</v>
      </c>
      <c r="G117" s="7">
        <f>IFERROR(VLOOKUP(B117,透视表X1!A:B,2,0),0)</f>
        <v>0</v>
      </c>
      <c r="J117" s="7">
        <f>IFERROR(VLOOKUP(B117,透视表FE!A:B,2,0),0)</f>
        <v>0</v>
      </c>
      <c r="K117" s="7">
        <f>IFERROR(VLOOKUP(B117,透视表X2!A:B,2,0),0)</f>
        <v>0</v>
      </c>
      <c r="L117" s="7">
        <f>IFERROR(VLOOKUP(B117,透视表S!A:B,2,0),0)</f>
        <v>0</v>
      </c>
      <c r="O117" s="7">
        <f>IFERROR(VLOOKUP(B117,透视表!A:D,4,0),0)-IFERROR(VLOOKUP(B117,透视表F2!A:B,2,0),0)</f>
        <v>0</v>
      </c>
      <c r="P117" s="7">
        <f>IFERROR(VLOOKUP(B117,透视表!A:E,5,0),0)-IFERROR(VLOOKUP(B117,透视表F3!A:B,2,0),0)</f>
        <v>0</v>
      </c>
      <c r="Q117" s="7">
        <f>IFERROR(VLOOKUP(B117,透视表!A:F,6,0),0)-IFERROR(VLOOKUP(B117,透视表F4!A:B,2,0),0)</f>
        <v>0</v>
      </c>
      <c r="R117" s="7">
        <f>IFERROR(VLOOKUP(B117,透视表!A:G,7,0),0)-IFERROR(VLOOKUP(B117,透视表F5!A:B,2,0),0)</f>
        <v>0</v>
      </c>
    </row>
    <row r="118" spans="2:18" x14ac:dyDescent="0.15">
      <c r="B118" s="7" t="s">
        <v>646</v>
      </c>
      <c r="C118" s="7" t="s">
        <v>647</v>
      </c>
      <c r="G118" s="7">
        <f>IFERROR(VLOOKUP(B118,透视表X1!A:B,2,0),0)</f>
        <v>0</v>
      </c>
      <c r="J118" s="7">
        <f>IFERROR(VLOOKUP(B118,透视表FE!A:B,2,0),0)</f>
        <v>0</v>
      </c>
      <c r="K118" s="7">
        <f>IFERROR(VLOOKUP(B118,透视表X2!A:B,2,0),0)</f>
        <v>0</v>
      </c>
      <c r="L118" s="7">
        <f>IFERROR(VLOOKUP(B118,透视表S!A:B,2,0),0)</f>
        <v>0</v>
      </c>
      <c r="O118" s="7">
        <f>IFERROR(VLOOKUP(B118,透视表!A:D,4,0),0)-IFERROR(VLOOKUP(B118,透视表F2!A:B,2,0),0)</f>
        <v>0</v>
      </c>
      <c r="P118" s="7">
        <f>IFERROR(VLOOKUP(B118,透视表!A:E,5,0),0)-IFERROR(VLOOKUP(B118,透视表F3!A:B,2,0),0)</f>
        <v>0</v>
      </c>
      <c r="Q118" s="7">
        <f>IFERROR(VLOOKUP(B118,透视表!A:F,6,0),0)-IFERROR(VLOOKUP(B118,透视表F4!A:B,2,0),0)</f>
        <v>0</v>
      </c>
      <c r="R118" s="7">
        <f>IFERROR(VLOOKUP(B118,透视表!A:G,7,0),0)-IFERROR(VLOOKUP(B118,透视表F5!A:B,2,0),0)</f>
        <v>0</v>
      </c>
    </row>
    <row r="119" spans="2:18" x14ac:dyDescent="0.15">
      <c r="B119" s="7" t="s">
        <v>648</v>
      </c>
      <c r="C119" s="7" t="s">
        <v>649</v>
      </c>
      <c r="G119" s="7">
        <f>IFERROR(VLOOKUP(B119,透视表X1!A:B,2,0),0)</f>
        <v>0</v>
      </c>
      <c r="J119" s="7">
        <f>IFERROR(VLOOKUP(B119,透视表FE!A:B,2,0),0)</f>
        <v>0</v>
      </c>
      <c r="K119" s="7">
        <f>IFERROR(VLOOKUP(B119,透视表X2!A:B,2,0),0)</f>
        <v>0</v>
      </c>
      <c r="L119" s="7">
        <f>IFERROR(VLOOKUP(B119,透视表S!A:B,2,0),0)</f>
        <v>0</v>
      </c>
      <c r="O119" s="7">
        <f>IFERROR(VLOOKUP(B119,透视表!A:D,4,0),0)-IFERROR(VLOOKUP(B119,透视表F2!A:B,2,0),0)</f>
        <v>0</v>
      </c>
      <c r="P119" s="7">
        <f>IFERROR(VLOOKUP(B119,透视表!A:E,5,0),0)-IFERROR(VLOOKUP(B119,透视表F3!A:B,2,0),0)</f>
        <v>0</v>
      </c>
      <c r="Q119" s="7">
        <f>IFERROR(VLOOKUP(B119,透视表!A:F,6,0),0)-IFERROR(VLOOKUP(B119,透视表F4!A:B,2,0),0)</f>
        <v>0</v>
      </c>
      <c r="R119" s="7">
        <f>IFERROR(VLOOKUP(B119,透视表!A:G,7,0),0)-IFERROR(VLOOKUP(B119,透视表F5!A:B,2,0),0)</f>
        <v>0</v>
      </c>
    </row>
    <row r="120" spans="2:18" x14ac:dyDescent="0.15">
      <c r="B120" s="7" t="s">
        <v>650</v>
      </c>
      <c r="C120" s="7" t="s">
        <v>651</v>
      </c>
      <c r="G120" s="7">
        <f>IFERROR(VLOOKUP(B120,透视表X1!A:B,2,0),0)</f>
        <v>0</v>
      </c>
      <c r="J120" s="7">
        <f>IFERROR(VLOOKUP(B120,透视表FE!A:B,2,0),0)</f>
        <v>0</v>
      </c>
      <c r="K120" s="7">
        <f>IFERROR(VLOOKUP(B120,透视表X2!A:B,2,0),0)</f>
        <v>0</v>
      </c>
      <c r="L120" s="7">
        <f>IFERROR(VLOOKUP(B120,透视表S!A:B,2,0),0)</f>
        <v>0</v>
      </c>
      <c r="O120" s="7">
        <f>IFERROR(VLOOKUP(B120,透视表!A:D,4,0),0)-IFERROR(VLOOKUP(B120,透视表F2!A:B,2,0),0)</f>
        <v>0</v>
      </c>
      <c r="P120" s="7">
        <f>IFERROR(VLOOKUP(B120,透视表!A:E,5,0),0)-IFERROR(VLOOKUP(B120,透视表F3!A:B,2,0),0)</f>
        <v>0</v>
      </c>
      <c r="Q120" s="7">
        <f>IFERROR(VLOOKUP(B120,透视表!A:F,6,0),0)-IFERROR(VLOOKUP(B120,透视表F4!A:B,2,0),0)</f>
        <v>0</v>
      </c>
      <c r="R120" s="7">
        <f>IFERROR(VLOOKUP(B120,透视表!A:G,7,0),0)-IFERROR(VLOOKUP(B120,透视表F5!A:B,2,0),0)</f>
        <v>0</v>
      </c>
    </row>
    <row r="121" spans="2:18" x14ac:dyDescent="0.15">
      <c r="B121" s="7" t="s">
        <v>652</v>
      </c>
      <c r="C121" s="7" t="s">
        <v>653</v>
      </c>
      <c r="G121" s="7">
        <f>IFERROR(VLOOKUP(B121,透视表X1!A:B,2,0),0)</f>
        <v>0</v>
      </c>
      <c r="J121" s="7">
        <f>IFERROR(VLOOKUP(B121,透视表FE!A:B,2,0),0)</f>
        <v>0</v>
      </c>
      <c r="K121" s="7">
        <f>IFERROR(VLOOKUP(B121,透视表X2!A:B,2,0),0)</f>
        <v>0</v>
      </c>
      <c r="L121" s="7">
        <f>IFERROR(VLOOKUP(B121,透视表S!A:B,2,0),0)</f>
        <v>0</v>
      </c>
      <c r="O121" s="7">
        <f>IFERROR(VLOOKUP(B121,透视表!A:D,4,0),0)-IFERROR(VLOOKUP(B121,透视表F2!A:B,2,0),0)</f>
        <v>0</v>
      </c>
      <c r="P121" s="7">
        <f>IFERROR(VLOOKUP(B121,透视表!A:E,5,0),0)-IFERROR(VLOOKUP(B121,透视表F3!A:B,2,0),0)</f>
        <v>0</v>
      </c>
      <c r="Q121" s="7">
        <f>IFERROR(VLOOKUP(B121,透视表!A:F,6,0),0)-IFERROR(VLOOKUP(B121,透视表F4!A:B,2,0),0)</f>
        <v>0</v>
      </c>
      <c r="R121" s="7">
        <f>IFERROR(VLOOKUP(B121,透视表!A:G,7,0),0)-IFERROR(VLOOKUP(B121,透视表F5!A:B,2,0),0)</f>
        <v>0</v>
      </c>
    </row>
    <row r="122" spans="2:18" x14ac:dyDescent="0.15">
      <c r="B122" s="7" t="s">
        <v>654</v>
      </c>
      <c r="C122" s="7" t="s">
        <v>655</v>
      </c>
      <c r="G122" s="7">
        <f>IFERROR(VLOOKUP(B122,透视表X1!A:B,2,0),0)</f>
        <v>0</v>
      </c>
      <c r="J122" s="7">
        <f>IFERROR(VLOOKUP(B122,透视表FE!A:B,2,0),0)</f>
        <v>0</v>
      </c>
      <c r="K122" s="7">
        <f>IFERROR(VLOOKUP(B122,透视表X2!A:B,2,0),0)</f>
        <v>0</v>
      </c>
      <c r="L122" s="7">
        <f>IFERROR(VLOOKUP(B122,透视表S!A:B,2,0),0)</f>
        <v>0</v>
      </c>
      <c r="O122" s="7">
        <f>IFERROR(VLOOKUP(B122,透视表!A:D,4,0),0)-IFERROR(VLOOKUP(B122,透视表F2!A:B,2,0),0)</f>
        <v>0</v>
      </c>
      <c r="P122" s="7">
        <f>IFERROR(VLOOKUP(B122,透视表!A:E,5,0),0)-IFERROR(VLOOKUP(B122,透视表F3!A:B,2,0),0)</f>
        <v>0</v>
      </c>
      <c r="Q122" s="7">
        <f>IFERROR(VLOOKUP(B122,透视表!A:F,6,0),0)-IFERROR(VLOOKUP(B122,透视表F4!A:B,2,0),0)</f>
        <v>0</v>
      </c>
      <c r="R122" s="7">
        <f>IFERROR(VLOOKUP(B122,透视表!A:G,7,0),0)-IFERROR(VLOOKUP(B122,透视表F5!A:B,2,0),0)</f>
        <v>0</v>
      </c>
    </row>
    <row r="123" spans="2:18" x14ac:dyDescent="0.15">
      <c r="B123" s="7" t="s">
        <v>656</v>
      </c>
      <c r="C123" s="7" t="s">
        <v>657</v>
      </c>
      <c r="G123" s="7">
        <f>IFERROR(VLOOKUP(B123,透视表X1!A:B,2,0),0)</f>
        <v>0</v>
      </c>
      <c r="J123" s="7">
        <f>IFERROR(VLOOKUP(B123,透视表FE!A:B,2,0),0)</f>
        <v>0</v>
      </c>
      <c r="K123" s="7">
        <f>IFERROR(VLOOKUP(B123,透视表X2!A:B,2,0),0)</f>
        <v>0</v>
      </c>
      <c r="L123" s="7">
        <f>IFERROR(VLOOKUP(B123,透视表S!A:B,2,0),0)</f>
        <v>0</v>
      </c>
      <c r="O123" s="7">
        <f>IFERROR(VLOOKUP(B123,透视表!A:D,4,0),0)-IFERROR(VLOOKUP(B123,透视表F2!A:B,2,0),0)</f>
        <v>0</v>
      </c>
      <c r="P123" s="7">
        <f>IFERROR(VLOOKUP(B123,透视表!A:E,5,0),0)-IFERROR(VLOOKUP(B123,透视表F3!A:B,2,0),0)</f>
        <v>0</v>
      </c>
      <c r="Q123" s="7">
        <f>IFERROR(VLOOKUP(B123,透视表!A:F,6,0),0)-IFERROR(VLOOKUP(B123,透视表F4!A:B,2,0),0)</f>
        <v>0</v>
      </c>
      <c r="R123" s="7">
        <f>IFERROR(VLOOKUP(B123,透视表!A:G,7,0),0)-IFERROR(VLOOKUP(B123,透视表F5!A:B,2,0),0)</f>
        <v>0</v>
      </c>
    </row>
    <row r="124" spans="2:18" x14ac:dyDescent="0.15">
      <c r="B124" s="7" t="s">
        <v>658</v>
      </c>
      <c r="C124" s="7" t="s">
        <v>659</v>
      </c>
      <c r="G124" s="7">
        <f>IFERROR(VLOOKUP(B124,透视表X1!A:B,2,0),0)</f>
        <v>0</v>
      </c>
      <c r="J124" s="7">
        <f>IFERROR(VLOOKUP(B124,透视表FE!A:B,2,0),0)</f>
        <v>0</v>
      </c>
      <c r="K124" s="7">
        <f>IFERROR(VLOOKUP(B124,透视表X2!A:B,2,0),0)</f>
        <v>0</v>
      </c>
      <c r="L124" s="7">
        <f>IFERROR(VLOOKUP(B124,透视表S!A:B,2,0),0)</f>
        <v>0</v>
      </c>
      <c r="O124" s="7">
        <f>IFERROR(VLOOKUP(B124,透视表!A:D,4,0),0)-IFERROR(VLOOKUP(B124,透视表F2!A:B,2,0),0)</f>
        <v>0</v>
      </c>
      <c r="P124" s="7">
        <f>IFERROR(VLOOKUP(B124,透视表!A:E,5,0),0)-IFERROR(VLOOKUP(B124,透视表F3!A:B,2,0),0)</f>
        <v>0</v>
      </c>
      <c r="Q124" s="7">
        <f>IFERROR(VLOOKUP(B124,透视表!A:F,6,0),0)-IFERROR(VLOOKUP(B124,透视表F4!A:B,2,0),0)</f>
        <v>0</v>
      </c>
      <c r="R124" s="7">
        <f>IFERROR(VLOOKUP(B124,透视表!A:G,7,0),0)-IFERROR(VLOOKUP(B124,透视表F5!A:B,2,0),0)</f>
        <v>0</v>
      </c>
    </row>
    <row r="125" spans="2:18" x14ac:dyDescent="0.15">
      <c r="B125" s="7" t="s">
        <v>660</v>
      </c>
      <c r="C125" s="7" t="s">
        <v>661</v>
      </c>
      <c r="G125" s="7">
        <f>IFERROR(VLOOKUP(B125,透视表X1!A:B,2,0),0)</f>
        <v>0</v>
      </c>
      <c r="J125" s="7">
        <f>IFERROR(VLOOKUP(B125,透视表FE!A:B,2,0),0)</f>
        <v>0</v>
      </c>
      <c r="K125" s="7">
        <f>IFERROR(VLOOKUP(B125,透视表X2!A:B,2,0),0)</f>
        <v>0</v>
      </c>
      <c r="L125" s="7">
        <f>IFERROR(VLOOKUP(B125,透视表S!A:B,2,0),0)</f>
        <v>0</v>
      </c>
      <c r="O125" s="7">
        <f>IFERROR(VLOOKUP(B125,透视表!A:D,4,0),0)-IFERROR(VLOOKUP(B125,透视表F2!A:B,2,0),0)</f>
        <v>0</v>
      </c>
      <c r="P125" s="7">
        <f>IFERROR(VLOOKUP(B125,透视表!A:E,5,0),0)-IFERROR(VLOOKUP(B125,透视表F3!A:B,2,0),0)</f>
        <v>0</v>
      </c>
      <c r="Q125" s="7">
        <f>IFERROR(VLOOKUP(B125,透视表!A:F,6,0),0)-IFERROR(VLOOKUP(B125,透视表F4!A:B,2,0),0)</f>
        <v>0</v>
      </c>
      <c r="R125" s="7">
        <f>IFERROR(VLOOKUP(B125,透视表!A:G,7,0),0)-IFERROR(VLOOKUP(B125,透视表F5!A:B,2,0),0)</f>
        <v>0</v>
      </c>
    </row>
    <row r="126" spans="2:18" x14ac:dyDescent="0.15">
      <c r="B126" s="7" t="s">
        <v>662</v>
      </c>
      <c r="C126" s="7" t="s">
        <v>663</v>
      </c>
      <c r="G126" s="7">
        <f>IFERROR(VLOOKUP(B126,透视表X1!A:B,2,0),0)</f>
        <v>0</v>
      </c>
      <c r="J126" s="7">
        <f>IFERROR(VLOOKUP(B126,透视表FE!A:B,2,0),0)</f>
        <v>0</v>
      </c>
      <c r="K126" s="7">
        <f>IFERROR(VLOOKUP(B126,透视表X2!A:B,2,0),0)</f>
        <v>0</v>
      </c>
      <c r="L126" s="7">
        <f>IFERROR(VLOOKUP(B126,透视表S!A:B,2,0),0)</f>
        <v>0</v>
      </c>
      <c r="O126" s="7">
        <f>IFERROR(VLOOKUP(B126,透视表!A:D,4,0),0)-IFERROR(VLOOKUP(B126,透视表F2!A:B,2,0),0)</f>
        <v>0</v>
      </c>
      <c r="P126" s="7">
        <f>IFERROR(VLOOKUP(B126,透视表!A:E,5,0),0)-IFERROR(VLOOKUP(B126,透视表F3!A:B,2,0),0)</f>
        <v>0</v>
      </c>
      <c r="Q126" s="7">
        <f>IFERROR(VLOOKUP(B126,透视表!A:F,6,0),0)-IFERROR(VLOOKUP(B126,透视表F4!A:B,2,0),0)</f>
        <v>0</v>
      </c>
      <c r="R126" s="7">
        <f>IFERROR(VLOOKUP(B126,透视表!A:G,7,0),0)-IFERROR(VLOOKUP(B126,透视表F5!A:B,2,0),0)</f>
        <v>0</v>
      </c>
    </row>
    <row r="127" spans="2:18" x14ac:dyDescent="0.15">
      <c r="B127" s="7" t="s">
        <v>664</v>
      </c>
      <c r="C127" s="7" t="s">
        <v>665</v>
      </c>
      <c r="G127" s="7">
        <f>IFERROR(VLOOKUP(B127,透视表X1!A:B,2,0),0)</f>
        <v>0</v>
      </c>
      <c r="J127" s="7">
        <f>IFERROR(VLOOKUP(B127,透视表FE!A:B,2,0),0)</f>
        <v>0</v>
      </c>
      <c r="K127" s="7">
        <f>IFERROR(VLOOKUP(B127,透视表X2!A:B,2,0),0)</f>
        <v>0</v>
      </c>
      <c r="L127" s="7">
        <f>IFERROR(VLOOKUP(B127,透视表S!A:B,2,0),0)</f>
        <v>0</v>
      </c>
      <c r="O127" s="7">
        <f>IFERROR(VLOOKUP(B127,透视表!A:D,4,0),0)-IFERROR(VLOOKUP(B127,透视表F2!A:B,2,0),0)</f>
        <v>0</v>
      </c>
      <c r="P127" s="7">
        <f>IFERROR(VLOOKUP(B127,透视表!A:E,5,0),0)-IFERROR(VLOOKUP(B127,透视表F3!A:B,2,0),0)</f>
        <v>0</v>
      </c>
      <c r="Q127" s="7">
        <f>IFERROR(VLOOKUP(B127,透视表!A:F,6,0),0)-IFERROR(VLOOKUP(B127,透视表F4!A:B,2,0),0)</f>
        <v>0</v>
      </c>
      <c r="R127" s="7">
        <f>IFERROR(VLOOKUP(B127,透视表!A:G,7,0),0)-IFERROR(VLOOKUP(B127,透视表F5!A:B,2,0),0)</f>
        <v>0</v>
      </c>
    </row>
    <row r="128" spans="2:18" x14ac:dyDescent="0.15">
      <c r="B128" s="7" t="s">
        <v>666</v>
      </c>
      <c r="C128" s="7" t="s">
        <v>667</v>
      </c>
      <c r="G128" s="7">
        <f>IFERROR(VLOOKUP(B128,透视表X1!A:B,2,0),0)</f>
        <v>0</v>
      </c>
      <c r="J128" s="7">
        <f>IFERROR(VLOOKUP(B128,透视表FE!A:B,2,0),0)</f>
        <v>0</v>
      </c>
      <c r="K128" s="7">
        <f>IFERROR(VLOOKUP(B128,透视表X2!A:B,2,0),0)</f>
        <v>0</v>
      </c>
      <c r="L128" s="7">
        <f>IFERROR(VLOOKUP(B128,透视表S!A:B,2,0),0)</f>
        <v>0</v>
      </c>
      <c r="O128" s="7">
        <f>IFERROR(VLOOKUP(B128,透视表!A:D,4,0),0)-IFERROR(VLOOKUP(B128,透视表F2!A:B,2,0),0)</f>
        <v>0</v>
      </c>
      <c r="P128" s="7">
        <f>IFERROR(VLOOKUP(B128,透视表!A:E,5,0),0)-IFERROR(VLOOKUP(B128,透视表F3!A:B,2,0),0)</f>
        <v>0</v>
      </c>
      <c r="Q128" s="7">
        <f>IFERROR(VLOOKUP(B128,透视表!A:F,6,0),0)-IFERROR(VLOOKUP(B128,透视表F4!A:B,2,0),0)</f>
        <v>0</v>
      </c>
      <c r="R128" s="7">
        <f>IFERROR(VLOOKUP(B128,透视表!A:G,7,0),0)-IFERROR(VLOOKUP(B128,透视表F5!A:B,2,0),0)</f>
        <v>0</v>
      </c>
    </row>
    <row r="129" spans="2:18" x14ac:dyDescent="0.15">
      <c r="B129" s="7" t="s">
        <v>668</v>
      </c>
      <c r="C129" s="7" t="s">
        <v>669</v>
      </c>
      <c r="G129" s="7">
        <f>IFERROR(VLOOKUP(B129,透视表X1!A:B,2,0),0)</f>
        <v>0</v>
      </c>
      <c r="J129" s="7">
        <f>IFERROR(VLOOKUP(B129,透视表FE!A:B,2,0),0)</f>
        <v>0</v>
      </c>
      <c r="K129" s="7">
        <f>IFERROR(VLOOKUP(B129,透视表X2!A:B,2,0),0)</f>
        <v>0</v>
      </c>
      <c r="L129" s="7">
        <f>IFERROR(VLOOKUP(B129,透视表S!A:B,2,0),0)</f>
        <v>0</v>
      </c>
      <c r="O129" s="7">
        <f>IFERROR(VLOOKUP(B129,透视表!A:D,4,0),0)-IFERROR(VLOOKUP(B129,透视表F2!A:B,2,0),0)</f>
        <v>0</v>
      </c>
      <c r="P129" s="7">
        <f>IFERROR(VLOOKUP(B129,透视表!A:E,5,0),0)-IFERROR(VLOOKUP(B129,透视表F3!A:B,2,0),0)</f>
        <v>0</v>
      </c>
      <c r="Q129" s="7">
        <f>IFERROR(VLOOKUP(B129,透视表!A:F,6,0),0)-IFERROR(VLOOKUP(B129,透视表F4!A:B,2,0),0)</f>
        <v>0</v>
      </c>
      <c r="R129" s="7">
        <f>IFERROR(VLOOKUP(B129,透视表!A:G,7,0),0)-IFERROR(VLOOKUP(B129,透视表F5!A:B,2,0),0)</f>
        <v>0</v>
      </c>
    </row>
    <row r="130" spans="2:18" x14ac:dyDescent="0.15">
      <c r="B130" s="7" t="s">
        <v>670</v>
      </c>
      <c r="C130" s="7" t="s">
        <v>671</v>
      </c>
      <c r="G130" s="7">
        <f>IFERROR(VLOOKUP(B130,透视表X1!A:B,2,0),0)</f>
        <v>0</v>
      </c>
      <c r="J130" s="7">
        <f>IFERROR(VLOOKUP(B130,透视表FE!A:B,2,0),0)</f>
        <v>0</v>
      </c>
      <c r="K130" s="7">
        <f>IFERROR(VLOOKUP(B130,透视表X2!A:B,2,0),0)</f>
        <v>0</v>
      </c>
      <c r="L130" s="7">
        <f>IFERROR(VLOOKUP(B130,透视表S!A:B,2,0),0)</f>
        <v>0</v>
      </c>
      <c r="O130" s="7">
        <f>IFERROR(VLOOKUP(B130,透视表!A:D,4,0),0)-IFERROR(VLOOKUP(B130,透视表F2!A:B,2,0),0)</f>
        <v>0</v>
      </c>
      <c r="P130" s="7">
        <f>IFERROR(VLOOKUP(B130,透视表!A:E,5,0),0)-IFERROR(VLOOKUP(B130,透视表F3!A:B,2,0),0)</f>
        <v>0</v>
      </c>
      <c r="Q130" s="7">
        <f>IFERROR(VLOOKUP(B130,透视表!A:F,6,0),0)-IFERROR(VLOOKUP(B130,透视表F4!A:B,2,0),0)</f>
        <v>0</v>
      </c>
      <c r="R130" s="7">
        <f>IFERROR(VLOOKUP(B130,透视表!A:G,7,0),0)-IFERROR(VLOOKUP(B130,透视表F5!A:B,2,0),0)</f>
        <v>0</v>
      </c>
    </row>
    <row r="131" spans="2:18" x14ac:dyDescent="0.15">
      <c r="B131" s="7" t="s">
        <v>672</v>
      </c>
      <c r="C131" s="7" t="s">
        <v>673</v>
      </c>
      <c r="G131" s="7">
        <f>IFERROR(VLOOKUP(B131,透视表X1!A:B,2,0),0)</f>
        <v>0</v>
      </c>
      <c r="J131" s="7">
        <f>IFERROR(VLOOKUP(B131,透视表FE!A:B,2,0),0)</f>
        <v>0</v>
      </c>
      <c r="K131" s="7">
        <f>IFERROR(VLOOKUP(B131,透视表X2!A:B,2,0),0)</f>
        <v>0</v>
      </c>
      <c r="L131" s="7">
        <f>IFERROR(VLOOKUP(B131,透视表S!A:B,2,0),0)</f>
        <v>0</v>
      </c>
      <c r="O131" s="7">
        <f>IFERROR(VLOOKUP(B131,透视表!A:D,4,0),0)-IFERROR(VLOOKUP(B131,透视表F2!A:B,2,0),0)</f>
        <v>0</v>
      </c>
      <c r="P131" s="7">
        <f>IFERROR(VLOOKUP(B131,透视表!A:E,5,0),0)-IFERROR(VLOOKUP(B131,透视表F3!A:B,2,0),0)</f>
        <v>0</v>
      </c>
      <c r="Q131" s="7">
        <f>IFERROR(VLOOKUP(B131,透视表!A:F,6,0),0)-IFERROR(VLOOKUP(B131,透视表F4!A:B,2,0),0)</f>
        <v>0</v>
      </c>
      <c r="R131" s="7">
        <f>IFERROR(VLOOKUP(B131,透视表!A:G,7,0),0)-IFERROR(VLOOKUP(B131,透视表F5!A:B,2,0),0)</f>
        <v>0</v>
      </c>
    </row>
    <row r="132" spans="2:18" x14ac:dyDescent="0.15">
      <c r="B132" s="7" t="s">
        <v>674</v>
      </c>
      <c r="C132" s="7" t="s">
        <v>675</v>
      </c>
      <c r="G132" s="7">
        <f>IFERROR(VLOOKUP(B132,透视表X1!A:B,2,0),0)</f>
        <v>0</v>
      </c>
      <c r="J132" s="7">
        <f>IFERROR(VLOOKUP(B132,透视表FE!A:B,2,0),0)</f>
        <v>0</v>
      </c>
      <c r="K132" s="7">
        <f>IFERROR(VLOOKUP(B132,透视表X2!A:B,2,0),0)</f>
        <v>0</v>
      </c>
      <c r="L132" s="7">
        <f>IFERROR(VLOOKUP(B132,透视表S!A:B,2,0),0)</f>
        <v>0</v>
      </c>
      <c r="O132" s="7">
        <f>IFERROR(VLOOKUP(B132,透视表!A:D,4,0),0)-IFERROR(VLOOKUP(B132,透视表F2!A:B,2,0),0)</f>
        <v>0</v>
      </c>
      <c r="P132" s="7">
        <f>IFERROR(VLOOKUP(B132,透视表!A:E,5,0),0)-IFERROR(VLOOKUP(B132,透视表F3!A:B,2,0),0)</f>
        <v>0</v>
      </c>
      <c r="Q132" s="7">
        <f>IFERROR(VLOOKUP(B132,透视表!A:F,6,0),0)-IFERROR(VLOOKUP(B132,透视表F4!A:B,2,0),0)</f>
        <v>0</v>
      </c>
      <c r="R132" s="7">
        <f>IFERROR(VLOOKUP(B132,透视表!A:G,7,0),0)-IFERROR(VLOOKUP(B132,透视表F5!A:B,2,0),0)</f>
        <v>0</v>
      </c>
    </row>
    <row r="133" spans="2:18" x14ac:dyDescent="0.15">
      <c r="B133" s="7" t="s">
        <v>114</v>
      </c>
      <c r="C133" s="7" t="s">
        <v>676</v>
      </c>
      <c r="G133" s="7">
        <f>IFERROR(VLOOKUP(B133,透视表X1!A:B,2,0),0)</f>
        <v>10</v>
      </c>
      <c r="J133" s="7">
        <f>IFERROR(VLOOKUP(B133,透视表FE!A:B,2,0),0)</f>
        <v>0</v>
      </c>
      <c r="K133" s="7">
        <f>IFERROR(VLOOKUP(B133,透视表X2!A:B,2,0),0)</f>
        <v>0</v>
      </c>
      <c r="L133" s="7">
        <f>IFERROR(VLOOKUP(B133,透视表S!A:B,2,0),0)</f>
        <v>30</v>
      </c>
      <c r="O133" s="7">
        <f>IFERROR(VLOOKUP(B133,透视表!A:D,4,0),0)-IFERROR(VLOOKUP(B133,透视表F2!A:B,2,0),0)</f>
        <v>0</v>
      </c>
      <c r="P133" s="7">
        <f>IFERROR(VLOOKUP(B133,透视表!A:E,5,0),0)-IFERROR(VLOOKUP(B133,透视表F3!A:B,2,0),0)</f>
        <v>0</v>
      </c>
      <c r="Q133" s="7">
        <f>IFERROR(VLOOKUP(B133,透视表!A:F,6,0),0)-IFERROR(VLOOKUP(B133,透视表F4!A:B,2,0),0)</f>
        <v>0</v>
      </c>
      <c r="R133" s="7">
        <f>IFERROR(VLOOKUP(B133,透视表!A:G,7,0),0)-IFERROR(VLOOKUP(B133,透视表F5!A:B,2,0),0)</f>
        <v>0</v>
      </c>
    </row>
    <row r="134" spans="2:18" x14ac:dyDescent="0.15">
      <c r="B134" s="7" t="s">
        <v>115</v>
      </c>
      <c r="C134" s="7" t="s">
        <v>677</v>
      </c>
      <c r="G134" s="7">
        <f>IFERROR(VLOOKUP(B134,透视表X1!A:B,2,0),0)</f>
        <v>3</v>
      </c>
      <c r="J134" s="7">
        <f>IFERROR(VLOOKUP(B134,透视表FE!A:B,2,0),0)</f>
        <v>0</v>
      </c>
      <c r="K134" s="7">
        <f>IFERROR(VLOOKUP(B134,透视表X2!A:B,2,0),0)</f>
        <v>0</v>
      </c>
      <c r="L134" s="7">
        <f>IFERROR(VLOOKUP(B134,透视表S!A:B,2,0),0)</f>
        <v>0</v>
      </c>
      <c r="O134" s="7">
        <f>IFERROR(VLOOKUP(B134,透视表!A:D,4,0),0)-IFERROR(VLOOKUP(B134,透视表F2!A:B,2,0),0)</f>
        <v>4</v>
      </c>
      <c r="P134" s="7">
        <f>IFERROR(VLOOKUP(B134,透视表!A:E,5,0),0)-IFERROR(VLOOKUP(B134,透视表F3!A:B,2,0),0)</f>
        <v>0</v>
      </c>
      <c r="Q134" s="7">
        <f>IFERROR(VLOOKUP(B134,透视表!A:F,6,0),0)-IFERROR(VLOOKUP(B134,透视表F4!A:B,2,0),0)</f>
        <v>0</v>
      </c>
      <c r="R134" s="7">
        <f>IFERROR(VLOOKUP(B134,透视表!A:G,7,0),0)-IFERROR(VLOOKUP(B134,透视表F5!A:B,2,0),0)</f>
        <v>5</v>
      </c>
    </row>
    <row r="135" spans="2:18" x14ac:dyDescent="0.15">
      <c r="B135" s="7" t="s">
        <v>116</v>
      </c>
      <c r="C135" s="7" t="s">
        <v>678</v>
      </c>
      <c r="G135" s="7">
        <f>IFERROR(VLOOKUP(B135,透视表X1!A:B,2,0),0)</f>
        <v>0</v>
      </c>
      <c r="J135" s="7">
        <f>IFERROR(VLOOKUP(B135,透视表FE!A:B,2,0),0)</f>
        <v>0</v>
      </c>
      <c r="K135" s="7">
        <f>IFERROR(VLOOKUP(B135,透视表X2!A:B,2,0),0)</f>
        <v>0</v>
      </c>
      <c r="L135" s="7">
        <f>IFERROR(VLOOKUP(B135,透视表S!A:B,2,0),0)</f>
        <v>0</v>
      </c>
      <c r="O135" s="7">
        <f>IFERROR(VLOOKUP(B135,透视表!A:D,4,0),0)-IFERROR(VLOOKUP(B135,透视表F2!A:B,2,0),0)</f>
        <v>3</v>
      </c>
      <c r="P135" s="7">
        <f>IFERROR(VLOOKUP(B135,透视表!A:E,5,0),0)-IFERROR(VLOOKUP(B135,透视表F3!A:B,2,0),0)</f>
        <v>0</v>
      </c>
      <c r="Q135" s="7">
        <f>IFERROR(VLOOKUP(B135,透视表!A:F,6,0),0)-IFERROR(VLOOKUP(B135,透视表F4!A:B,2,0),0)</f>
        <v>0</v>
      </c>
      <c r="R135" s="7">
        <f>IFERROR(VLOOKUP(B135,透视表!A:G,7,0),0)-IFERROR(VLOOKUP(B135,透视表F5!A:B,2,0),0)</f>
        <v>0</v>
      </c>
    </row>
    <row r="136" spans="2:18" x14ac:dyDescent="0.15">
      <c r="B136" s="7" t="s">
        <v>117</v>
      </c>
      <c r="C136" s="7" t="s">
        <v>679</v>
      </c>
      <c r="G136" s="7">
        <f>IFERROR(VLOOKUP(B136,透视表X1!A:B,2,0),0)</f>
        <v>0</v>
      </c>
      <c r="J136" s="7">
        <f>IFERROR(VLOOKUP(B136,透视表FE!A:B,2,0),0)</f>
        <v>0</v>
      </c>
      <c r="K136" s="7">
        <f>IFERROR(VLOOKUP(B136,透视表X2!A:B,2,0),0)</f>
        <v>0</v>
      </c>
      <c r="L136" s="7">
        <f>IFERROR(VLOOKUP(B136,透视表S!A:B,2,0),0)</f>
        <v>0</v>
      </c>
      <c r="O136" s="7">
        <f>IFERROR(VLOOKUP(B136,透视表!A:D,4,0),0)-IFERROR(VLOOKUP(B136,透视表F2!A:B,2,0),0)</f>
        <v>9</v>
      </c>
      <c r="P136" s="7">
        <f>IFERROR(VLOOKUP(B136,透视表!A:E,5,0),0)-IFERROR(VLOOKUP(B136,透视表F3!A:B,2,0),0)</f>
        <v>0</v>
      </c>
      <c r="Q136" s="7">
        <f>IFERROR(VLOOKUP(B136,透视表!A:F,6,0),0)-IFERROR(VLOOKUP(B136,透视表F4!A:B,2,0),0)</f>
        <v>0</v>
      </c>
      <c r="R136" s="7">
        <f>IFERROR(VLOOKUP(B136,透视表!A:G,7,0),0)-IFERROR(VLOOKUP(B136,透视表F5!A:B,2,0),0)</f>
        <v>0</v>
      </c>
    </row>
    <row r="137" spans="2:18" x14ac:dyDescent="0.15">
      <c r="B137" s="7" t="s">
        <v>680</v>
      </c>
      <c r="C137" s="7" t="s">
        <v>681</v>
      </c>
      <c r="G137" s="7">
        <f>IFERROR(VLOOKUP(B137,透视表X1!A:B,2,0),0)</f>
        <v>0</v>
      </c>
      <c r="J137" s="7">
        <f>IFERROR(VLOOKUP(B137,透视表FE!A:B,2,0),0)</f>
        <v>0</v>
      </c>
      <c r="K137" s="7">
        <f>IFERROR(VLOOKUP(B137,透视表X2!A:B,2,0),0)</f>
        <v>0</v>
      </c>
      <c r="L137" s="7">
        <f>IFERROR(VLOOKUP(B137,透视表S!A:B,2,0),0)</f>
        <v>0</v>
      </c>
      <c r="O137" s="7">
        <f>IFERROR(VLOOKUP(B137,透视表!A:D,4,0),0)-IFERROR(VLOOKUP(B137,透视表F2!A:B,2,0),0)</f>
        <v>0</v>
      </c>
      <c r="P137" s="7">
        <f>IFERROR(VLOOKUP(B137,透视表!A:E,5,0),0)-IFERROR(VLOOKUP(B137,透视表F3!A:B,2,0),0)</f>
        <v>0</v>
      </c>
      <c r="Q137" s="7">
        <f>IFERROR(VLOOKUP(B137,透视表!A:F,6,0),0)-IFERROR(VLOOKUP(B137,透视表F4!A:B,2,0),0)</f>
        <v>0</v>
      </c>
      <c r="R137" s="7">
        <f>IFERROR(VLOOKUP(B137,透视表!A:G,7,0),0)-IFERROR(VLOOKUP(B137,透视表F5!A:B,2,0),0)</f>
        <v>0</v>
      </c>
    </row>
    <row r="138" spans="2:18" x14ac:dyDescent="0.15">
      <c r="B138" s="7" t="s">
        <v>682</v>
      </c>
      <c r="C138" s="7" t="s">
        <v>683</v>
      </c>
      <c r="G138" s="7">
        <f>IFERROR(VLOOKUP(B138,透视表X1!A:B,2,0),0)</f>
        <v>0</v>
      </c>
      <c r="J138" s="7">
        <f>IFERROR(VLOOKUP(B138,透视表FE!A:B,2,0),0)</f>
        <v>0</v>
      </c>
      <c r="K138" s="7">
        <f>IFERROR(VLOOKUP(B138,透视表X2!A:B,2,0),0)</f>
        <v>0</v>
      </c>
      <c r="L138" s="7">
        <f>IFERROR(VLOOKUP(B138,透视表S!A:B,2,0),0)</f>
        <v>0</v>
      </c>
      <c r="O138" s="7">
        <f>IFERROR(VLOOKUP(B138,透视表!A:D,4,0),0)-IFERROR(VLOOKUP(B138,透视表F2!A:B,2,0),0)</f>
        <v>0</v>
      </c>
      <c r="P138" s="7">
        <f>IFERROR(VLOOKUP(B138,透视表!A:E,5,0),0)-IFERROR(VLOOKUP(B138,透视表F3!A:B,2,0),0)</f>
        <v>0</v>
      </c>
      <c r="Q138" s="7">
        <f>IFERROR(VLOOKUP(B138,透视表!A:F,6,0),0)-IFERROR(VLOOKUP(B138,透视表F4!A:B,2,0),0)</f>
        <v>0</v>
      </c>
      <c r="R138" s="7">
        <f>IFERROR(VLOOKUP(B138,透视表!A:G,7,0),0)-IFERROR(VLOOKUP(B138,透视表F5!A:B,2,0),0)</f>
        <v>0</v>
      </c>
    </row>
    <row r="139" spans="2:18" x14ac:dyDescent="0.15">
      <c r="B139" s="7" t="s">
        <v>684</v>
      </c>
      <c r="C139" s="7" t="s">
        <v>685</v>
      </c>
      <c r="G139" s="7">
        <f>IFERROR(VLOOKUP(B139,透视表X1!A:B,2,0),0)</f>
        <v>0</v>
      </c>
      <c r="J139" s="7">
        <f>IFERROR(VLOOKUP(B139,透视表FE!A:B,2,0),0)</f>
        <v>0</v>
      </c>
      <c r="K139" s="7">
        <f>IFERROR(VLOOKUP(B139,透视表X2!A:B,2,0),0)</f>
        <v>0</v>
      </c>
      <c r="L139" s="7">
        <f>IFERROR(VLOOKUP(B139,透视表S!A:B,2,0),0)</f>
        <v>0</v>
      </c>
      <c r="O139" s="7">
        <f>IFERROR(VLOOKUP(B139,透视表!A:D,4,0),0)-IFERROR(VLOOKUP(B139,透视表F2!A:B,2,0),0)</f>
        <v>0</v>
      </c>
      <c r="P139" s="7">
        <f>IFERROR(VLOOKUP(B139,透视表!A:E,5,0),0)-IFERROR(VLOOKUP(B139,透视表F3!A:B,2,0),0)</f>
        <v>0</v>
      </c>
      <c r="Q139" s="7">
        <f>IFERROR(VLOOKUP(B139,透视表!A:F,6,0),0)-IFERROR(VLOOKUP(B139,透视表F4!A:B,2,0),0)</f>
        <v>0</v>
      </c>
      <c r="R139" s="7">
        <f>IFERROR(VLOOKUP(B139,透视表!A:G,7,0),0)-IFERROR(VLOOKUP(B139,透视表F5!A:B,2,0),0)</f>
        <v>0</v>
      </c>
    </row>
    <row r="140" spans="2:18" x14ac:dyDescent="0.15">
      <c r="B140" s="7" t="s">
        <v>686</v>
      </c>
      <c r="C140" s="7" t="s">
        <v>687</v>
      </c>
      <c r="G140" s="7">
        <f>IFERROR(VLOOKUP(B140,透视表X1!A:B,2,0),0)</f>
        <v>0</v>
      </c>
      <c r="J140" s="7">
        <f>IFERROR(VLOOKUP(B140,透视表FE!A:B,2,0),0)</f>
        <v>0</v>
      </c>
      <c r="K140" s="7">
        <f>IFERROR(VLOOKUP(B140,透视表X2!A:B,2,0),0)</f>
        <v>0</v>
      </c>
      <c r="L140" s="7">
        <f>IFERROR(VLOOKUP(B140,透视表S!A:B,2,0),0)</f>
        <v>0</v>
      </c>
      <c r="O140" s="7">
        <f>IFERROR(VLOOKUP(B140,透视表!A:D,4,0),0)-IFERROR(VLOOKUP(B140,透视表F2!A:B,2,0),0)</f>
        <v>0</v>
      </c>
      <c r="P140" s="7">
        <f>IFERROR(VLOOKUP(B140,透视表!A:E,5,0),0)-IFERROR(VLOOKUP(B140,透视表F3!A:B,2,0),0)</f>
        <v>0</v>
      </c>
      <c r="Q140" s="7">
        <f>IFERROR(VLOOKUP(B140,透视表!A:F,6,0),0)-IFERROR(VLOOKUP(B140,透视表F4!A:B,2,0),0)</f>
        <v>0</v>
      </c>
      <c r="R140" s="7">
        <f>IFERROR(VLOOKUP(B140,透视表!A:G,7,0),0)-IFERROR(VLOOKUP(B140,透视表F5!A:B,2,0),0)</f>
        <v>0</v>
      </c>
    </row>
    <row r="141" spans="2:18" x14ac:dyDescent="0.15">
      <c r="B141" s="7" t="s">
        <v>688</v>
      </c>
      <c r="C141" s="7" t="s">
        <v>689</v>
      </c>
      <c r="G141" s="7">
        <f>IFERROR(VLOOKUP(B141,透视表X1!A:B,2,0),0)</f>
        <v>0</v>
      </c>
      <c r="J141" s="7">
        <f>IFERROR(VLOOKUP(B141,透视表FE!A:B,2,0),0)</f>
        <v>0</v>
      </c>
      <c r="K141" s="7">
        <f>IFERROR(VLOOKUP(B141,透视表X2!A:B,2,0),0)</f>
        <v>0</v>
      </c>
      <c r="L141" s="7">
        <f>IFERROR(VLOOKUP(B141,透视表S!A:B,2,0),0)</f>
        <v>0</v>
      </c>
      <c r="O141" s="7">
        <f>IFERROR(VLOOKUP(B141,透视表!A:D,4,0),0)-IFERROR(VLOOKUP(B141,透视表F2!A:B,2,0),0)</f>
        <v>0</v>
      </c>
      <c r="P141" s="7">
        <f>IFERROR(VLOOKUP(B141,透视表!A:E,5,0),0)-IFERROR(VLOOKUP(B141,透视表F3!A:B,2,0),0)</f>
        <v>0</v>
      </c>
      <c r="Q141" s="7">
        <f>IFERROR(VLOOKUP(B141,透视表!A:F,6,0),0)-IFERROR(VLOOKUP(B141,透视表F4!A:B,2,0),0)</f>
        <v>0</v>
      </c>
      <c r="R141" s="7">
        <f>IFERROR(VLOOKUP(B141,透视表!A:G,7,0),0)-IFERROR(VLOOKUP(B141,透视表F5!A:B,2,0),0)</f>
        <v>0</v>
      </c>
    </row>
    <row r="142" spans="2:18" x14ac:dyDescent="0.15">
      <c r="B142" s="7" t="s">
        <v>690</v>
      </c>
      <c r="C142" s="7" t="s">
        <v>691</v>
      </c>
      <c r="G142" s="7">
        <f>IFERROR(VLOOKUP(B142,透视表X1!A:B,2,0),0)</f>
        <v>0</v>
      </c>
      <c r="J142" s="7">
        <f>IFERROR(VLOOKUP(B142,透视表FE!A:B,2,0),0)</f>
        <v>0</v>
      </c>
      <c r="K142" s="7">
        <f>IFERROR(VLOOKUP(B142,透视表X2!A:B,2,0),0)</f>
        <v>0</v>
      </c>
      <c r="L142" s="7">
        <f>IFERROR(VLOOKUP(B142,透视表S!A:B,2,0),0)</f>
        <v>0</v>
      </c>
      <c r="O142" s="7">
        <f>IFERROR(VLOOKUP(B142,透视表!A:D,4,0),0)-IFERROR(VLOOKUP(B142,透视表F2!A:B,2,0),0)</f>
        <v>0</v>
      </c>
      <c r="P142" s="7">
        <f>IFERROR(VLOOKUP(B142,透视表!A:E,5,0),0)-IFERROR(VLOOKUP(B142,透视表F3!A:B,2,0),0)</f>
        <v>0</v>
      </c>
      <c r="Q142" s="7">
        <f>IFERROR(VLOOKUP(B142,透视表!A:F,6,0),0)-IFERROR(VLOOKUP(B142,透视表F4!A:B,2,0),0)</f>
        <v>0</v>
      </c>
      <c r="R142" s="7">
        <f>IFERROR(VLOOKUP(B142,透视表!A:G,7,0),0)-IFERROR(VLOOKUP(B142,透视表F5!A:B,2,0),0)</f>
        <v>0</v>
      </c>
    </row>
    <row r="143" spans="2:18" x14ac:dyDescent="0.15">
      <c r="B143" s="7" t="s">
        <v>118</v>
      </c>
      <c r="C143" s="7" t="s">
        <v>692</v>
      </c>
      <c r="G143" s="7">
        <f>IFERROR(VLOOKUP(B143,透视表X1!A:B,2,0),0)</f>
        <v>0</v>
      </c>
      <c r="J143" s="7">
        <f>IFERROR(VLOOKUP(B143,透视表FE!A:B,2,0),0)</f>
        <v>0</v>
      </c>
      <c r="K143" s="7">
        <f>IFERROR(VLOOKUP(B143,透视表X2!A:B,2,0),0)</f>
        <v>0</v>
      </c>
      <c r="L143" s="7">
        <f>IFERROR(VLOOKUP(B143,透视表S!A:B,2,0),0)</f>
        <v>0</v>
      </c>
      <c r="O143" s="7">
        <f>IFERROR(VLOOKUP(B143,透视表!A:D,4,0),0)-IFERROR(VLOOKUP(B143,透视表F2!A:B,2,0),0)</f>
        <v>9</v>
      </c>
      <c r="P143" s="7">
        <f>IFERROR(VLOOKUP(B143,透视表!A:E,5,0),0)-IFERROR(VLOOKUP(B143,透视表F3!A:B,2,0),0)</f>
        <v>0</v>
      </c>
      <c r="Q143" s="7">
        <f>IFERROR(VLOOKUP(B143,透视表!A:F,6,0),0)-IFERROR(VLOOKUP(B143,透视表F4!A:B,2,0),0)</f>
        <v>0</v>
      </c>
      <c r="R143" s="7">
        <f>IFERROR(VLOOKUP(B143,透视表!A:G,7,0),0)-IFERROR(VLOOKUP(B143,透视表F5!A:B,2,0),0)</f>
        <v>0</v>
      </c>
    </row>
    <row r="144" spans="2:18" x14ac:dyDescent="0.15">
      <c r="B144" s="7" t="s">
        <v>119</v>
      </c>
      <c r="C144" s="7" t="s">
        <v>693</v>
      </c>
      <c r="G144" s="7">
        <f>IFERROR(VLOOKUP(B144,透视表X1!A:B,2,0),0)</f>
        <v>0</v>
      </c>
      <c r="J144" s="7">
        <f>IFERROR(VLOOKUP(B144,透视表FE!A:B,2,0),0)</f>
        <v>0</v>
      </c>
      <c r="K144" s="7">
        <f>IFERROR(VLOOKUP(B144,透视表X2!A:B,2,0),0)</f>
        <v>0</v>
      </c>
      <c r="L144" s="7">
        <f>IFERROR(VLOOKUP(B144,透视表S!A:B,2,0),0)</f>
        <v>100</v>
      </c>
      <c r="O144" s="7">
        <f>IFERROR(VLOOKUP(B144,透视表!A:D,4,0),0)-IFERROR(VLOOKUP(B144,透视表F2!A:B,2,0),0)</f>
        <v>68</v>
      </c>
      <c r="P144" s="7">
        <f>IFERROR(VLOOKUP(B144,透视表!A:E,5,0),0)-IFERROR(VLOOKUP(B144,透视表F3!A:B,2,0),0)</f>
        <v>0</v>
      </c>
      <c r="Q144" s="7">
        <f>IFERROR(VLOOKUP(B144,透视表!A:F,6,0),0)-IFERROR(VLOOKUP(B144,透视表F4!A:B,2,0),0)</f>
        <v>0</v>
      </c>
      <c r="R144" s="7">
        <f>IFERROR(VLOOKUP(B144,透视表!A:G,7,0),0)-IFERROR(VLOOKUP(B144,透视表F5!A:B,2,0),0)</f>
        <v>0</v>
      </c>
    </row>
    <row r="145" spans="2:18" x14ac:dyDescent="0.15">
      <c r="B145" s="7" t="s">
        <v>694</v>
      </c>
      <c r="C145" s="7" t="s">
        <v>695</v>
      </c>
      <c r="G145" s="7">
        <f>IFERROR(VLOOKUP(B145,透视表X1!A:B,2,0),0)</f>
        <v>0</v>
      </c>
      <c r="J145" s="7">
        <f>IFERROR(VLOOKUP(B145,透视表FE!A:B,2,0),0)</f>
        <v>0</v>
      </c>
      <c r="K145" s="7">
        <f>IFERROR(VLOOKUP(B145,透视表X2!A:B,2,0),0)</f>
        <v>0</v>
      </c>
      <c r="L145" s="7">
        <f>IFERROR(VLOOKUP(B145,透视表S!A:B,2,0),0)</f>
        <v>0</v>
      </c>
      <c r="O145" s="7">
        <f>IFERROR(VLOOKUP(B145,透视表!A:D,4,0),0)-IFERROR(VLOOKUP(B145,透视表F2!A:B,2,0),0)</f>
        <v>0</v>
      </c>
      <c r="P145" s="7">
        <f>IFERROR(VLOOKUP(B145,透视表!A:E,5,0),0)-IFERROR(VLOOKUP(B145,透视表F3!A:B,2,0),0)</f>
        <v>0</v>
      </c>
      <c r="Q145" s="7">
        <f>IFERROR(VLOOKUP(B145,透视表!A:F,6,0),0)-IFERROR(VLOOKUP(B145,透视表F4!A:B,2,0),0)</f>
        <v>0</v>
      </c>
      <c r="R145" s="7">
        <f>IFERROR(VLOOKUP(B145,透视表!A:G,7,0),0)-IFERROR(VLOOKUP(B145,透视表F5!A:B,2,0),0)</f>
        <v>0</v>
      </c>
    </row>
    <row r="146" spans="2:18" x14ac:dyDescent="0.15">
      <c r="B146" s="7" t="s">
        <v>696</v>
      </c>
      <c r="C146" s="7" t="s">
        <v>697</v>
      </c>
      <c r="G146" s="7">
        <f>IFERROR(VLOOKUP(B146,透视表X1!A:B,2,0),0)</f>
        <v>0</v>
      </c>
      <c r="J146" s="7">
        <f>IFERROR(VLOOKUP(B146,透视表FE!A:B,2,0),0)</f>
        <v>0</v>
      </c>
      <c r="K146" s="7">
        <f>IFERROR(VLOOKUP(B146,透视表X2!A:B,2,0),0)</f>
        <v>0</v>
      </c>
      <c r="L146" s="7">
        <f>IFERROR(VLOOKUP(B146,透视表S!A:B,2,0),0)</f>
        <v>0</v>
      </c>
      <c r="O146" s="7">
        <f>IFERROR(VLOOKUP(B146,透视表!A:D,4,0),0)-IFERROR(VLOOKUP(B146,透视表F2!A:B,2,0),0)</f>
        <v>0</v>
      </c>
      <c r="P146" s="7">
        <f>IFERROR(VLOOKUP(B146,透视表!A:E,5,0),0)-IFERROR(VLOOKUP(B146,透视表F3!A:B,2,0),0)</f>
        <v>0</v>
      </c>
      <c r="Q146" s="7">
        <f>IFERROR(VLOOKUP(B146,透视表!A:F,6,0),0)-IFERROR(VLOOKUP(B146,透视表F4!A:B,2,0),0)</f>
        <v>0</v>
      </c>
      <c r="R146" s="7">
        <f>IFERROR(VLOOKUP(B146,透视表!A:G,7,0),0)-IFERROR(VLOOKUP(B146,透视表F5!A:B,2,0),0)</f>
        <v>0</v>
      </c>
    </row>
    <row r="147" spans="2:18" x14ac:dyDescent="0.15">
      <c r="B147" s="7" t="s">
        <v>698</v>
      </c>
      <c r="C147" s="7" t="s">
        <v>699</v>
      </c>
      <c r="G147" s="7">
        <f>IFERROR(VLOOKUP(B147,透视表X1!A:B,2,0),0)</f>
        <v>0</v>
      </c>
      <c r="J147" s="7">
        <f>IFERROR(VLOOKUP(B147,透视表FE!A:B,2,0),0)</f>
        <v>0</v>
      </c>
      <c r="K147" s="7">
        <f>IFERROR(VLOOKUP(B147,透视表X2!A:B,2,0),0)</f>
        <v>0</v>
      </c>
      <c r="L147" s="7">
        <f>IFERROR(VLOOKUP(B147,透视表S!A:B,2,0),0)</f>
        <v>0</v>
      </c>
      <c r="O147" s="7">
        <f>IFERROR(VLOOKUP(B147,透视表!A:D,4,0),0)-IFERROR(VLOOKUP(B147,透视表F2!A:B,2,0),0)</f>
        <v>0</v>
      </c>
      <c r="P147" s="7">
        <f>IFERROR(VLOOKUP(B147,透视表!A:E,5,0),0)-IFERROR(VLOOKUP(B147,透视表F3!A:B,2,0),0)</f>
        <v>0</v>
      </c>
      <c r="Q147" s="7">
        <f>IFERROR(VLOOKUP(B147,透视表!A:F,6,0),0)-IFERROR(VLOOKUP(B147,透视表F4!A:B,2,0),0)</f>
        <v>0</v>
      </c>
      <c r="R147" s="7">
        <f>IFERROR(VLOOKUP(B147,透视表!A:G,7,0),0)-IFERROR(VLOOKUP(B147,透视表F5!A:B,2,0),0)</f>
        <v>0</v>
      </c>
    </row>
    <row r="148" spans="2:18" x14ac:dyDescent="0.15">
      <c r="B148" s="7" t="s">
        <v>700</v>
      </c>
      <c r="C148" s="7" t="s">
        <v>701</v>
      </c>
      <c r="G148" s="7">
        <f>IFERROR(VLOOKUP(B148,透视表X1!A:B,2,0),0)</f>
        <v>1</v>
      </c>
      <c r="J148" s="7">
        <f>IFERROR(VLOOKUP(B148,透视表FE!A:B,2,0),0)</f>
        <v>0</v>
      </c>
      <c r="K148" s="7">
        <f>IFERROR(VLOOKUP(B148,透视表X2!A:B,2,0),0)</f>
        <v>0</v>
      </c>
      <c r="L148" s="7">
        <f>IFERROR(VLOOKUP(B148,透视表S!A:B,2,0),0)</f>
        <v>0</v>
      </c>
      <c r="O148" s="7">
        <f>IFERROR(VLOOKUP(B148,透视表!A:D,4,0),0)-IFERROR(VLOOKUP(B148,透视表F2!A:B,2,0),0)</f>
        <v>1</v>
      </c>
      <c r="P148" s="7">
        <f>IFERROR(VLOOKUP(B148,透视表!A:E,5,0),0)-IFERROR(VLOOKUP(B148,透视表F3!A:B,2,0),0)</f>
        <v>0</v>
      </c>
      <c r="Q148" s="7">
        <f>IFERROR(VLOOKUP(B148,透视表!A:F,6,0),0)-IFERROR(VLOOKUP(B148,透视表F4!A:B,2,0),0)</f>
        <v>0</v>
      </c>
      <c r="R148" s="7">
        <f>IFERROR(VLOOKUP(B148,透视表!A:G,7,0),0)-IFERROR(VLOOKUP(B148,透视表F5!A:B,2,0),0)</f>
        <v>0</v>
      </c>
    </row>
    <row r="149" spans="2:18" x14ac:dyDescent="0.15">
      <c r="B149" s="7" t="s">
        <v>702</v>
      </c>
      <c r="C149" s="7" t="s">
        <v>703</v>
      </c>
      <c r="G149" s="7">
        <f>IFERROR(VLOOKUP(B149,透视表X1!A:B,2,0),0)</f>
        <v>0</v>
      </c>
      <c r="J149" s="7">
        <f>IFERROR(VLOOKUP(B149,透视表FE!A:B,2,0),0)</f>
        <v>0</v>
      </c>
      <c r="K149" s="7">
        <f>IFERROR(VLOOKUP(B149,透视表X2!A:B,2,0),0)</f>
        <v>0</v>
      </c>
      <c r="L149" s="7">
        <f>IFERROR(VLOOKUP(B149,透视表S!A:B,2,0),0)</f>
        <v>0</v>
      </c>
      <c r="O149" s="7">
        <f>IFERROR(VLOOKUP(B149,透视表!A:D,4,0),0)-IFERROR(VLOOKUP(B149,透视表F2!A:B,2,0),0)</f>
        <v>0</v>
      </c>
      <c r="P149" s="7">
        <f>IFERROR(VLOOKUP(B149,透视表!A:E,5,0),0)-IFERROR(VLOOKUP(B149,透视表F3!A:B,2,0),0)</f>
        <v>0</v>
      </c>
      <c r="Q149" s="7">
        <f>IFERROR(VLOOKUP(B149,透视表!A:F,6,0),0)-IFERROR(VLOOKUP(B149,透视表F4!A:B,2,0),0)</f>
        <v>0</v>
      </c>
      <c r="R149" s="7">
        <f>IFERROR(VLOOKUP(B149,透视表!A:G,7,0),0)-IFERROR(VLOOKUP(B149,透视表F5!A:B,2,0),0)</f>
        <v>0</v>
      </c>
    </row>
    <row r="150" spans="2:18" x14ac:dyDescent="0.15">
      <c r="B150" s="7" t="s">
        <v>704</v>
      </c>
      <c r="C150" s="7" t="s">
        <v>705</v>
      </c>
      <c r="G150" s="7">
        <f>IFERROR(VLOOKUP(B150,透视表X1!A:B,2,0),0)</f>
        <v>0</v>
      </c>
      <c r="J150" s="7">
        <f>IFERROR(VLOOKUP(B150,透视表FE!A:B,2,0),0)</f>
        <v>0</v>
      </c>
      <c r="K150" s="7">
        <f>IFERROR(VLOOKUP(B150,透视表X2!A:B,2,0),0)</f>
        <v>0</v>
      </c>
      <c r="L150" s="7">
        <f>IFERROR(VLOOKUP(B150,透视表S!A:B,2,0),0)</f>
        <v>0</v>
      </c>
      <c r="O150" s="7">
        <f>IFERROR(VLOOKUP(B150,透视表!A:D,4,0),0)-IFERROR(VLOOKUP(B150,透视表F2!A:B,2,0),0)</f>
        <v>0</v>
      </c>
      <c r="P150" s="7">
        <f>IFERROR(VLOOKUP(B150,透视表!A:E,5,0),0)-IFERROR(VLOOKUP(B150,透视表F3!A:B,2,0),0)</f>
        <v>0</v>
      </c>
      <c r="Q150" s="7">
        <f>IFERROR(VLOOKUP(B150,透视表!A:F,6,0),0)-IFERROR(VLOOKUP(B150,透视表F4!A:B,2,0),0)</f>
        <v>0</v>
      </c>
      <c r="R150" s="7">
        <f>IFERROR(VLOOKUP(B150,透视表!A:G,7,0),0)-IFERROR(VLOOKUP(B150,透视表F5!A:B,2,0),0)</f>
        <v>0</v>
      </c>
    </row>
    <row r="151" spans="2:18" x14ac:dyDescent="0.15">
      <c r="B151" s="7" t="s">
        <v>706</v>
      </c>
      <c r="C151" s="7" t="s">
        <v>707</v>
      </c>
      <c r="G151" s="7">
        <f>IFERROR(VLOOKUP(B151,透视表X1!A:B,2,0),0)</f>
        <v>0</v>
      </c>
      <c r="J151" s="7">
        <f>IFERROR(VLOOKUP(B151,透视表FE!A:B,2,0),0)</f>
        <v>0</v>
      </c>
      <c r="K151" s="7">
        <f>IFERROR(VLOOKUP(B151,透视表X2!A:B,2,0),0)</f>
        <v>0</v>
      </c>
      <c r="L151" s="7">
        <f>IFERROR(VLOOKUP(B151,透视表S!A:B,2,0),0)</f>
        <v>0</v>
      </c>
      <c r="O151" s="7">
        <f>IFERROR(VLOOKUP(B151,透视表!A:D,4,0),0)-IFERROR(VLOOKUP(B151,透视表F2!A:B,2,0),0)</f>
        <v>0</v>
      </c>
      <c r="P151" s="7">
        <f>IFERROR(VLOOKUP(B151,透视表!A:E,5,0),0)-IFERROR(VLOOKUP(B151,透视表F3!A:B,2,0),0)</f>
        <v>0</v>
      </c>
      <c r="Q151" s="7">
        <f>IFERROR(VLOOKUP(B151,透视表!A:F,6,0),0)-IFERROR(VLOOKUP(B151,透视表F4!A:B,2,0),0)</f>
        <v>0</v>
      </c>
      <c r="R151" s="7">
        <f>IFERROR(VLOOKUP(B151,透视表!A:G,7,0),0)-IFERROR(VLOOKUP(B151,透视表F5!A:B,2,0),0)</f>
        <v>0</v>
      </c>
    </row>
    <row r="152" spans="2:18" x14ac:dyDescent="0.15">
      <c r="B152" s="7" t="s">
        <v>708</v>
      </c>
      <c r="C152" s="7" t="s">
        <v>709</v>
      </c>
      <c r="G152" s="7">
        <f>IFERROR(VLOOKUP(B152,透视表X1!A:B,2,0),0)</f>
        <v>0</v>
      </c>
      <c r="J152" s="7">
        <f>IFERROR(VLOOKUP(B152,透视表FE!A:B,2,0),0)</f>
        <v>0</v>
      </c>
      <c r="K152" s="7">
        <f>IFERROR(VLOOKUP(B152,透视表X2!A:B,2,0),0)</f>
        <v>0</v>
      </c>
      <c r="L152" s="7">
        <f>IFERROR(VLOOKUP(B152,透视表S!A:B,2,0),0)</f>
        <v>0</v>
      </c>
      <c r="O152" s="7">
        <f>IFERROR(VLOOKUP(B152,透视表!A:D,4,0),0)-IFERROR(VLOOKUP(B152,透视表F2!A:B,2,0),0)</f>
        <v>0</v>
      </c>
      <c r="P152" s="7">
        <f>IFERROR(VLOOKUP(B152,透视表!A:E,5,0),0)-IFERROR(VLOOKUP(B152,透视表F3!A:B,2,0),0)</f>
        <v>0</v>
      </c>
      <c r="Q152" s="7">
        <f>IFERROR(VLOOKUP(B152,透视表!A:F,6,0),0)-IFERROR(VLOOKUP(B152,透视表F4!A:B,2,0),0)</f>
        <v>0</v>
      </c>
      <c r="R152" s="7">
        <f>IFERROR(VLOOKUP(B152,透视表!A:G,7,0),0)-IFERROR(VLOOKUP(B152,透视表F5!A:B,2,0),0)</f>
        <v>0</v>
      </c>
    </row>
    <row r="153" spans="2:18" x14ac:dyDescent="0.15">
      <c r="B153" s="7" t="s">
        <v>710</v>
      </c>
      <c r="C153" s="7" t="s">
        <v>711</v>
      </c>
      <c r="G153" s="7">
        <f>IFERROR(VLOOKUP(B153,透视表X1!A:B,2,0),0)</f>
        <v>0</v>
      </c>
      <c r="J153" s="7">
        <f>IFERROR(VLOOKUP(B153,透视表FE!A:B,2,0),0)</f>
        <v>0</v>
      </c>
      <c r="K153" s="7">
        <f>IFERROR(VLOOKUP(B153,透视表X2!A:B,2,0),0)</f>
        <v>0</v>
      </c>
      <c r="L153" s="7">
        <f>IFERROR(VLOOKUP(B153,透视表S!A:B,2,0),0)</f>
        <v>0</v>
      </c>
      <c r="O153" s="7">
        <f>IFERROR(VLOOKUP(B153,透视表!A:D,4,0),0)-IFERROR(VLOOKUP(B153,透视表F2!A:B,2,0),0)</f>
        <v>0</v>
      </c>
      <c r="P153" s="7">
        <f>IFERROR(VLOOKUP(B153,透视表!A:E,5,0),0)-IFERROR(VLOOKUP(B153,透视表F3!A:B,2,0),0)</f>
        <v>0</v>
      </c>
      <c r="Q153" s="7">
        <f>IFERROR(VLOOKUP(B153,透视表!A:F,6,0),0)-IFERROR(VLOOKUP(B153,透视表F4!A:B,2,0),0)</f>
        <v>0</v>
      </c>
      <c r="R153" s="7">
        <f>IFERROR(VLOOKUP(B153,透视表!A:G,7,0),0)-IFERROR(VLOOKUP(B153,透视表F5!A:B,2,0),0)</f>
        <v>0</v>
      </c>
    </row>
    <row r="154" spans="2:18" x14ac:dyDescent="0.15">
      <c r="B154" s="7" t="s">
        <v>712</v>
      </c>
      <c r="C154" s="7" t="s">
        <v>713</v>
      </c>
      <c r="G154" s="7">
        <f>IFERROR(VLOOKUP(B154,透视表X1!A:B,2,0),0)</f>
        <v>0</v>
      </c>
      <c r="J154" s="7">
        <f>IFERROR(VLOOKUP(B154,透视表FE!A:B,2,0),0)</f>
        <v>0</v>
      </c>
      <c r="K154" s="7">
        <f>IFERROR(VLOOKUP(B154,透视表X2!A:B,2,0),0)</f>
        <v>0</v>
      </c>
      <c r="L154" s="7">
        <f>IFERROR(VLOOKUP(B154,透视表S!A:B,2,0),0)</f>
        <v>0</v>
      </c>
      <c r="O154" s="7">
        <f>IFERROR(VLOOKUP(B154,透视表!A:D,4,0),0)-IFERROR(VLOOKUP(B154,透视表F2!A:B,2,0),0)</f>
        <v>0</v>
      </c>
      <c r="P154" s="7">
        <f>IFERROR(VLOOKUP(B154,透视表!A:E,5,0),0)-IFERROR(VLOOKUP(B154,透视表F3!A:B,2,0),0)</f>
        <v>0</v>
      </c>
      <c r="Q154" s="7">
        <f>IFERROR(VLOOKUP(B154,透视表!A:F,6,0),0)-IFERROR(VLOOKUP(B154,透视表F4!A:B,2,0),0)</f>
        <v>0</v>
      </c>
      <c r="R154" s="7">
        <f>IFERROR(VLOOKUP(B154,透视表!A:G,7,0),0)-IFERROR(VLOOKUP(B154,透视表F5!A:B,2,0),0)</f>
        <v>0</v>
      </c>
    </row>
    <row r="155" spans="2:18" x14ac:dyDescent="0.15">
      <c r="B155" s="7" t="s">
        <v>714</v>
      </c>
      <c r="C155" s="7" t="s">
        <v>715</v>
      </c>
      <c r="G155" s="7">
        <f>IFERROR(VLOOKUP(B155,透视表X1!A:B,2,0),0)</f>
        <v>0</v>
      </c>
      <c r="J155" s="7">
        <f>IFERROR(VLOOKUP(B155,透视表FE!A:B,2,0),0)</f>
        <v>0</v>
      </c>
      <c r="K155" s="7">
        <f>IFERROR(VLOOKUP(B155,透视表X2!A:B,2,0),0)</f>
        <v>0</v>
      </c>
      <c r="L155" s="7">
        <f>IFERROR(VLOOKUP(B155,透视表S!A:B,2,0),0)</f>
        <v>0</v>
      </c>
      <c r="O155" s="7">
        <f>IFERROR(VLOOKUP(B155,透视表!A:D,4,0),0)-IFERROR(VLOOKUP(B155,透视表F2!A:B,2,0),0)</f>
        <v>0</v>
      </c>
      <c r="P155" s="7">
        <f>IFERROR(VLOOKUP(B155,透视表!A:E,5,0),0)-IFERROR(VLOOKUP(B155,透视表F3!A:B,2,0),0)</f>
        <v>0</v>
      </c>
      <c r="Q155" s="7">
        <f>IFERROR(VLOOKUP(B155,透视表!A:F,6,0),0)-IFERROR(VLOOKUP(B155,透视表F4!A:B,2,0),0)</f>
        <v>0</v>
      </c>
      <c r="R155" s="7">
        <f>IFERROR(VLOOKUP(B155,透视表!A:G,7,0),0)-IFERROR(VLOOKUP(B155,透视表F5!A:B,2,0),0)</f>
        <v>0</v>
      </c>
    </row>
    <row r="156" spans="2:18" x14ac:dyDescent="0.15">
      <c r="B156" s="7" t="s">
        <v>716</v>
      </c>
      <c r="C156" s="7" t="s">
        <v>717</v>
      </c>
      <c r="G156" s="7">
        <f>IFERROR(VLOOKUP(B156,透视表X1!A:B,2,0),0)</f>
        <v>0</v>
      </c>
      <c r="J156" s="7">
        <f>IFERROR(VLOOKUP(B156,透视表FE!A:B,2,0),0)</f>
        <v>0</v>
      </c>
      <c r="K156" s="7">
        <f>IFERROR(VLOOKUP(B156,透视表X2!A:B,2,0),0)</f>
        <v>0</v>
      </c>
      <c r="L156" s="7">
        <f>IFERROR(VLOOKUP(B156,透视表S!A:B,2,0),0)</f>
        <v>0</v>
      </c>
      <c r="O156" s="7">
        <f>IFERROR(VLOOKUP(B156,透视表!A:D,4,0),0)-IFERROR(VLOOKUP(B156,透视表F2!A:B,2,0),0)</f>
        <v>0</v>
      </c>
      <c r="P156" s="7">
        <f>IFERROR(VLOOKUP(B156,透视表!A:E,5,0),0)-IFERROR(VLOOKUP(B156,透视表F3!A:B,2,0),0)</f>
        <v>0</v>
      </c>
      <c r="Q156" s="7">
        <f>IFERROR(VLOOKUP(B156,透视表!A:F,6,0),0)-IFERROR(VLOOKUP(B156,透视表F4!A:B,2,0),0)</f>
        <v>0</v>
      </c>
      <c r="R156" s="7">
        <f>IFERROR(VLOOKUP(B156,透视表!A:G,7,0),0)-IFERROR(VLOOKUP(B156,透视表F5!A:B,2,0),0)</f>
        <v>0</v>
      </c>
    </row>
    <row r="157" spans="2:18" x14ac:dyDescent="0.15">
      <c r="B157" s="7" t="s">
        <v>718</v>
      </c>
      <c r="C157" s="7" t="s">
        <v>719</v>
      </c>
      <c r="G157" s="7">
        <f>IFERROR(VLOOKUP(B157,透视表X1!A:B,2,0),0)</f>
        <v>0</v>
      </c>
      <c r="J157" s="7">
        <f>IFERROR(VLOOKUP(B157,透视表FE!A:B,2,0),0)</f>
        <v>0</v>
      </c>
      <c r="K157" s="7">
        <f>IFERROR(VLOOKUP(B157,透视表X2!A:B,2,0),0)</f>
        <v>0</v>
      </c>
      <c r="L157" s="7">
        <f>IFERROR(VLOOKUP(B157,透视表S!A:B,2,0),0)</f>
        <v>0</v>
      </c>
      <c r="O157" s="7">
        <f>IFERROR(VLOOKUP(B157,透视表!A:D,4,0),0)-IFERROR(VLOOKUP(B157,透视表F2!A:B,2,0),0)</f>
        <v>0</v>
      </c>
      <c r="P157" s="7">
        <f>IFERROR(VLOOKUP(B157,透视表!A:E,5,0),0)-IFERROR(VLOOKUP(B157,透视表F3!A:B,2,0),0)</f>
        <v>0</v>
      </c>
      <c r="Q157" s="7">
        <f>IFERROR(VLOOKUP(B157,透视表!A:F,6,0),0)-IFERROR(VLOOKUP(B157,透视表F4!A:B,2,0),0)</f>
        <v>0</v>
      </c>
      <c r="R157" s="7">
        <f>IFERROR(VLOOKUP(B157,透视表!A:G,7,0),0)-IFERROR(VLOOKUP(B157,透视表F5!A:B,2,0),0)</f>
        <v>0</v>
      </c>
    </row>
    <row r="158" spans="2:18" x14ac:dyDescent="0.15">
      <c r="B158" s="7" t="s">
        <v>123</v>
      </c>
      <c r="C158" s="7" t="s">
        <v>720</v>
      </c>
      <c r="G158" s="7">
        <f>IFERROR(VLOOKUP(B158,透视表X1!A:B,2,0),0)</f>
        <v>53</v>
      </c>
      <c r="J158" s="7">
        <f>IFERROR(VLOOKUP(B158,透视表FE!A:B,2,0),0)</f>
        <v>0</v>
      </c>
      <c r="K158" s="7">
        <f>IFERROR(VLOOKUP(B158,透视表X2!A:B,2,0),0)</f>
        <v>0</v>
      </c>
      <c r="L158" s="7">
        <f>IFERROR(VLOOKUP(B158,透视表S!A:B,2,0),0)</f>
        <v>25</v>
      </c>
      <c r="O158" s="7">
        <f>IFERROR(VLOOKUP(B158,透视表!A:D,4,0),0)-IFERROR(VLOOKUP(B158,透视表F2!A:B,2,0),0)</f>
        <v>12</v>
      </c>
      <c r="P158" s="7">
        <f>IFERROR(VLOOKUP(B158,透视表!A:E,5,0),0)-IFERROR(VLOOKUP(B158,透视表F3!A:B,2,0),0)</f>
        <v>0</v>
      </c>
      <c r="Q158" s="7">
        <f>IFERROR(VLOOKUP(B158,透视表!A:F,6,0),0)-IFERROR(VLOOKUP(B158,透视表F4!A:B,2,0),0)</f>
        <v>0</v>
      </c>
      <c r="R158" s="7">
        <f>IFERROR(VLOOKUP(B158,透视表!A:G,7,0),0)-IFERROR(VLOOKUP(B158,透视表F5!A:B,2,0),0)</f>
        <v>0</v>
      </c>
    </row>
    <row r="159" spans="2:18" x14ac:dyDescent="0.15">
      <c r="B159" s="7" t="s">
        <v>124</v>
      </c>
      <c r="C159" s="7" t="s">
        <v>721</v>
      </c>
      <c r="G159" s="7">
        <f>IFERROR(VLOOKUP(B159,透视表X1!A:B,2,0),0)</f>
        <v>15</v>
      </c>
      <c r="J159" s="7">
        <f>IFERROR(VLOOKUP(B159,透视表FE!A:B,2,0),0)</f>
        <v>0</v>
      </c>
      <c r="K159" s="7">
        <f>IFERROR(VLOOKUP(B159,透视表X2!A:B,2,0),0)</f>
        <v>0</v>
      </c>
      <c r="L159" s="7">
        <f>IFERROR(VLOOKUP(B159,透视表S!A:B,2,0),0)</f>
        <v>0</v>
      </c>
      <c r="O159" s="7">
        <f>IFERROR(VLOOKUP(B159,透视表!A:D,4,0),0)-IFERROR(VLOOKUP(B159,透视表F2!A:B,2,0),0)</f>
        <v>15</v>
      </c>
      <c r="P159" s="7">
        <f>IFERROR(VLOOKUP(B159,透视表!A:E,5,0),0)-IFERROR(VLOOKUP(B159,透视表F3!A:B,2,0),0)</f>
        <v>0</v>
      </c>
      <c r="Q159" s="7">
        <f>IFERROR(VLOOKUP(B159,透视表!A:F,6,0),0)-IFERROR(VLOOKUP(B159,透视表F4!A:B,2,0),0)</f>
        <v>0</v>
      </c>
      <c r="R159" s="7">
        <f>IFERROR(VLOOKUP(B159,透视表!A:G,7,0),0)-IFERROR(VLOOKUP(B159,透视表F5!A:B,2,0),0)</f>
        <v>0</v>
      </c>
    </row>
    <row r="160" spans="2:18" x14ac:dyDescent="0.15">
      <c r="B160" s="7" t="s">
        <v>125</v>
      </c>
      <c r="C160" s="7" t="s">
        <v>722</v>
      </c>
      <c r="G160" s="7">
        <f>IFERROR(VLOOKUP(B160,透视表X1!A:B,2,0),0)</f>
        <v>155</v>
      </c>
      <c r="J160" s="7">
        <f>IFERROR(VLOOKUP(B160,透视表FE!A:B,2,0),0)</f>
        <v>0</v>
      </c>
      <c r="K160" s="7">
        <f>IFERROR(VLOOKUP(B160,透视表X2!A:B,2,0),0)</f>
        <v>0</v>
      </c>
      <c r="L160" s="7">
        <f>IFERROR(VLOOKUP(B160,透视表S!A:B,2,0),0)</f>
        <v>300</v>
      </c>
      <c r="O160" s="7">
        <f>IFERROR(VLOOKUP(B160,透视表!A:D,4,0),0)-IFERROR(VLOOKUP(B160,透视表F2!A:B,2,0),0)</f>
        <v>0</v>
      </c>
      <c r="P160" s="7">
        <f>IFERROR(VLOOKUP(B160,透视表!A:E,5,0),0)-IFERROR(VLOOKUP(B160,透视表F3!A:B,2,0),0)</f>
        <v>10</v>
      </c>
      <c r="Q160" s="7">
        <f>IFERROR(VLOOKUP(B160,透视表!A:F,6,0),0)-IFERROR(VLOOKUP(B160,透视表F4!A:B,2,0),0)</f>
        <v>80</v>
      </c>
      <c r="R160" s="7">
        <f>IFERROR(VLOOKUP(B160,透视表!A:G,7,0),0)-IFERROR(VLOOKUP(B160,透视表F5!A:B,2,0),0)</f>
        <v>200</v>
      </c>
    </row>
    <row r="161" spans="2:18" x14ac:dyDescent="0.15">
      <c r="B161" s="7" t="s">
        <v>127</v>
      </c>
      <c r="C161" s="7" t="s">
        <v>723</v>
      </c>
      <c r="G161" s="7">
        <f>IFERROR(VLOOKUP(B161,透视表X1!A:B,2,0),0)</f>
        <v>320</v>
      </c>
      <c r="J161" s="7">
        <f>IFERROR(VLOOKUP(B161,透视表FE!A:B,2,0),0)</f>
        <v>5</v>
      </c>
      <c r="K161" s="7">
        <f>IFERROR(VLOOKUP(B161,透视表X2!A:B,2,0),0)</f>
        <v>5</v>
      </c>
      <c r="L161" s="7">
        <f>IFERROR(VLOOKUP(B161,透视表S!A:B,2,0),0)</f>
        <v>0</v>
      </c>
      <c r="O161" s="7">
        <f>IFERROR(VLOOKUP(B161,透视表!A:D,4,0),0)-IFERROR(VLOOKUP(B161,透视表F2!A:B,2,0),0)</f>
        <v>397</v>
      </c>
      <c r="P161" s="7">
        <f>IFERROR(VLOOKUP(B161,透视表!A:E,5,0),0)-IFERROR(VLOOKUP(B161,透视表F3!A:B,2,0),0)</f>
        <v>7</v>
      </c>
      <c r="Q161" s="7">
        <f>IFERROR(VLOOKUP(B161,透视表!A:F,6,0),0)-IFERROR(VLOOKUP(B161,透视表F4!A:B,2,0),0)</f>
        <v>145</v>
      </c>
      <c r="R161" s="7">
        <f>IFERROR(VLOOKUP(B161,透视表!A:G,7,0),0)-IFERROR(VLOOKUP(B161,透视表F5!A:B,2,0),0)</f>
        <v>50</v>
      </c>
    </row>
    <row r="162" spans="2:18" x14ac:dyDescent="0.15">
      <c r="B162" s="7" t="s">
        <v>724</v>
      </c>
      <c r="C162" s="7" t="s">
        <v>725</v>
      </c>
      <c r="G162" s="7">
        <f>IFERROR(VLOOKUP(B162,透视表X1!A:B,2,0),0)</f>
        <v>0</v>
      </c>
      <c r="J162" s="7">
        <f>IFERROR(VLOOKUP(B162,透视表FE!A:B,2,0),0)</f>
        <v>0</v>
      </c>
      <c r="K162" s="7">
        <f>IFERROR(VLOOKUP(B162,透视表X2!A:B,2,0),0)</f>
        <v>0</v>
      </c>
      <c r="L162" s="7">
        <f>IFERROR(VLOOKUP(B162,透视表S!A:B,2,0),0)</f>
        <v>0</v>
      </c>
      <c r="O162" s="7">
        <f>IFERROR(VLOOKUP(B162,透视表!A:D,4,0),0)-IFERROR(VLOOKUP(B162,透视表F2!A:B,2,0),0)</f>
        <v>0</v>
      </c>
      <c r="P162" s="7">
        <f>IFERROR(VLOOKUP(B162,透视表!A:E,5,0),0)-IFERROR(VLOOKUP(B162,透视表F3!A:B,2,0),0)</f>
        <v>0</v>
      </c>
      <c r="Q162" s="7">
        <f>IFERROR(VLOOKUP(B162,透视表!A:F,6,0),0)-IFERROR(VLOOKUP(B162,透视表F4!A:B,2,0),0)</f>
        <v>0</v>
      </c>
      <c r="R162" s="7">
        <f>IFERROR(VLOOKUP(B162,透视表!A:G,7,0),0)-IFERROR(VLOOKUP(B162,透视表F5!A:B,2,0),0)</f>
        <v>0</v>
      </c>
    </row>
    <row r="163" spans="2:18" x14ac:dyDescent="0.15">
      <c r="B163" s="7" t="s">
        <v>128</v>
      </c>
      <c r="C163" s="7" t="s">
        <v>726</v>
      </c>
      <c r="G163" s="7">
        <f>IFERROR(VLOOKUP(B163,透视表X1!A:B,2,0),0)</f>
        <v>25</v>
      </c>
      <c r="J163" s="7">
        <f>IFERROR(VLOOKUP(B163,透视表FE!A:B,2,0),0)</f>
        <v>0</v>
      </c>
      <c r="K163" s="7">
        <f>IFERROR(VLOOKUP(B163,透视表X2!A:B,2,0),0)</f>
        <v>0</v>
      </c>
      <c r="L163" s="7">
        <f>IFERROR(VLOOKUP(B163,透视表S!A:B,2,0),0)</f>
        <v>0</v>
      </c>
      <c r="O163" s="7">
        <f>IFERROR(VLOOKUP(B163,透视表!A:D,4,0),0)-IFERROR(VLOOKUP(B163,透视表F2!A:B,2,0),0)</f>
        <v>61</v>
      </c>
      <c r="P163" s="7">
        <f>IFERROR(VLOOKUP(B163,透视表!A:E,5,0),0)-IFERROR(VLOOKUP(B163,透视表F3!A:B,2,0),0)</f>
        <v>2</v>
      </c>
      <c r="Q163" s="7">
        <f>IFERROR(VLOOKUP(B163,透视表!A:F,6,0),0)-IFERROR(VLOOKUP(B163,透视表F4!A:B,2,0),0)</f>
        <v>18</v>
      </c>
      <c r="R163" s="7">
        <f>IFERROR(VLOOKUP(B163,透视表!A:G,7,0),0)-IFERROR(VLOOKUP(B163,透视表F5!A:B,2,0),0)</f>
        <v>0</v>
      </c>
    </row>
    <row r="164" spans="2:18" x14ac:dyDescent="0.15">
      <c r="B164" s="7" t="s">
        <v>727</v>
      </c>
      <c r="C164" s="7" t="s">
        <v>728</v>
      </c>
      <c r="G164" s="7">
        <f>IFERROR(VLOOKUP(B164,透视表X1!A:B,2,0),0)</f>
        <v>0</v>
      </c>
      <c r="J164" s="7">
        <f>IFERROR(VLOOKUP(B164,透视表FE!A:B,2,0),0)</f>
        <v>0</v>
      </c>
      <c r="K164" s="7">
        <f>IFERROR(VLOOKUP(B164,透视表X2!A:B,2,0),0)</f>
        <v>0</v>
      </c>
      <c r="L164" s="7">
        <f>IFERROR(VLOOKUP(B164,透视表S!A:B,2,0),0)</f>
        <v>0</v>
      </c>
      <c r="O164" s="7">
        <f>IFERROR(VLOOKUP(B164,透视表!A:D,4,0),0)-IFERROR(VLOOKUP(B164,透视表F2!A:B,2,0),0)</f>
        <v>0</v>
      </c>
      <c r="P164" s="7">
        <f>IFERROR(VLOOKUP(B164,透视表!A:E,5,0),0)-IFERROR(VLOOKUP(B164,透视表F3!A:B,2,0),0)</f>
        <v>0</v>
      </c>
      <c r="Q164" s="7">
        <f>IFERROR(VLOOKUP(B164,透视表!A:F,6,0),0)-IFERROR(VLOOKUP(B164,透视表F4!A:B,2,0),0)</f>
        <v>0</v>
      </c>
      <c r="R164" s="7">
        <f>IFERROR(VLOOKUP(B164,透视表!A:G,7,0),0)-IFERROR(VLOOKUP(B164,透视表F5!A:B,2,0),0)</f>
        <v>0</v>
      </c>
    </row>
    <row r="165" spans="2:18" x14ac:dyDescent="0.15">
      <c r="B165" s="7" t="s">
        <v>129</v>
      </c>
      <c r="C165" s="7" t="s">
        <v>729</v>
      </c>
      <c r="G165" s="7">
        <f>IFERROR(VLOOKUP(B165,透视表X1!A:B,2,0),0)</f>
        <v>10</v>
      </c>
      <c r="J165" s="7">
        <f>IFERROR(VLOOKUP(B165,透视表FE!A:B,2,0),0)</f>
        <v>0</v>
      </c>
      <c r="K165" s="7">
        <f>IFERROR(VLOOKUP(B165,透视表X2!A:B,2,0),0)</f>
        <v>0</v>
      </c>
      <c r="L165" s="7">
        <f>IFERROR(VLOOKUP(B165,透视表S!A:B,2,0),0)</f>
        <v>0</v>
      </c>
      <c r="O165" s="7">
        <f>IFERROR(VLOOKUP(B165,透视表!A:D,4,0),0)-IFERROR(VLOOKUP(B165,透视表F2!A:B,2,0),0)</f>
        <v>44</v>
      </c>
      <c r="P165" s="7">
        <f>IFERROR(VLOOKUP(B165,透视表!A:E,5,0),0)-IFERROR(VLOOKUP(B165,透视表F3!A:B,2,0),0)</f>
        <v>3</v>
      </c>
      <c r="Q165" s="7">
        <f>IFERROR(VLOOKUP(B165,透视表!A:F,6,0),0)-IFERROR(VLOOKUP(B165,透视表F4!A:B,2,0),0)</f>
        <v>10</v>
      </c>
      <c r="R165" s="7">
        <f>IFERROR(VLOOKUP(B165,透视表!A:G,7,0),0)-IFERROR(VLOOKUP(B165,透视表F5!A:B,2,0),0)</f>
        <v>1</v>
      </c>
    </row>
    <row r="166" spans="2:18" x14ac:dyDescent="0.15">
      <c r="B166" s="7" t="s">
        <v>730</v>
      </c>
      <c r="C166" s="7" t="s">
        <v>731</v>
      </c>
      <c r="G166" s="7">
        <f>IFERROR(VLOOKUP(B166,透视表X1!A:B,2,0),0)</f>
        <v>0</v>
      </c>
      <c r="J166" s="7">
        <f>IFERROR(VLOOKUP(B166,透视表FE!A:B,2,0),0)</f>
        <v>0</v>
      </c>
      <c r="K166" s="7">
        <f>IFERROR(VLOOKUP(B166,透视表X2!A:B,2,0),0)</f>
        <v>0</v>
      </c>
      <c r="L166" s="7">
        <f>IFERROR(VLOOKUP(B166,透视表S!A:B,2,0),0)</f>
        <v>0</v>
      </c>
      <c r="O166" s="7">
        <f>IFERROR(VLOOKUP(B166,透视表!A:D,4,0),0)-IFERROR(VLOOKUP(B166,透视表F2!A:B,2,0),0)</f>
        <v>0</v>
      </c>
      <c r="P166" s="7">
        <f>IFERROR(VLOOKUP(B166,透视表!A:E,5,0),0)-IFERROR(VLOOKUP(B166,透视表F3!A:B,2,0),0)</f>
        <v>0</v>
      </c>
      <c r="Q166" s="7">
        <f>IFERROR(VLOOKUP(B166,透视表!A:F,6,0),0)-IFERROR(VLOOKUP(B166,透视表F4!A:B,2,0),0)</f>
        <v>0</v>
      </c>
      <c r="R166" s="7">
        <f>IFERROR(VLOOKUP(B166,透视表!A:G,7,0),0)-IFERROR(VLOOKUP(B166,透视表F5!A:B,2,0),0)</f>
        <v>0</v>
      </c>
    </row>
    <row r="167" spans="2:18" x14ac:dyDescent="0.15">
      <c r="B167" s="7" t="s">
        <v>130</v>
      </c>
      <c r="C167" s="7" t="s">
        <v>732</v>
      </c>
      <c r="G167" s="7">
        <f>IFERROR(VLOOKUP(B167,透视表X1!A:B,2,0),0)</f>
        <v>18</v>
      </c>
      <c r="J167" s="7">
        <f>IFERROR(VLOOKUP(B167,透视表FE!A:B,2,0),0)</f>
        <v>0</v>
      </c>
      <c r="K167" s="7">
        <f>IFERROR(VLOOKUP(B167,透视表X2!A:B,2,0),0)</f>
        <v>0</v>
      </c>
      <c r="L167" s="7">
        <f>IFERROR(VLOOKUP(B167,透视表S!A:B,2,0),0)</f>
        <v>5</v>
      </c>
      <c r="O167" s="7">
        <f>IFERROR(VLOOKUP(B167,透视表!A:D,4,0),0)-IFERROR(VLOOKUP(B167,透视表F2!A:B,2,0),0)</f>
        <v>20</v>
      </c>
      <c r="P167" s="7">
        <f>IFERROR(VLOOKUP(B167,透视表!A:E,5,0),0)-IFERROR(VLOOKUP(B167,透视表F3!A:B,2,0),0)</f>
        <v>0</v>
      </c>
      <c r="Q167" s="7">
        <f>IFERROR(VLOOKUP(B167,透视表!A:F,6,0),0)-IFERROR(VLOOKUP(B167,透视表F4!A:B,2,0),0)</f>
        <v>4</v>
      </c>
      <c r="R167" s="7">
        <f>IFERROR(VLOOKUP(B167,透视表!A:G,7,0),0)-IFERROR(VLOOKUP(B167,透视表F5!A:B,2,0),0)</f>
        <v>3</v>
      </c>
    </row>
    <row r="168" spans="2:18" x14ac:dyDescent="0.15">
      <c r="B168" s="7" t="s">
        <v>131</v>
      </c>
      <c r="C168" s="7" t="s">
        <v>733</v>
      </c>
      <c r="G168" s="7">
        <f>IFERROR(VLOOKUP(B168,透视表X1!A:B,2,0),0)</f>
        <v>0</v>
      </c>
      <c r="J168" s="7">
        <f>IFERROR(VLOOKUP(B168,透视表FE!A:B,2,0),0)</f>
        <v>0</v>
      </c>
      <c r="K168" s="7">
        <f>IFERROR(VLOOKUP(B168,透视表X2!A:B,2,0),0)</f>
        <v>0</v>
      </c>
      <c r="L168" s="7">
        <f>IFERROR(VLOOKUP(B168,透视表S!A:B,2,0),0)</f>
        <v>0</v>
      </c>
      <c r="O168" s="7">
        <f>IFERROR(VLOOKUP(B168,透视表!A:D,4,0),0)-IFERROR(VLOOKUP(B168,透视表F2!A:B,2,0),0)</f>
        <v>3</v>
      </c>
      <c r="P168" s="7">
        <f>IFERROR(VLOOKUP(B168,透视表!A:E,5,0),0)-IFERROR(VLOOKUP(B168,透视表F3!A:B,2,0),0)</f>
        <v>0</v>
      </c>
      <c r="Q168" s="7">
        <f>IFERROR(VLOOKUP(B168,透视表!A:F,6,0),0)-IFERROR(VLOOKUP(B168,透视表F4!A:B,2,0),0)</f>
        <v>0</v>
      </c>
      <c r="R168" s="7">
        <f>IFERROR(VLOOKUP(B168,透视表!A:G,7,0),0)-IFERROR(VLOOKUP(B168,透视表F5!A:B,2,0),0)</f>
        <v>0</v>
      </c>
    </row>
    <row r="169" spans="2:18" x14ac:dyDescent="0.15">
      <c r="B169" s="7" t="s">
        <v>132</v>
      </c>
      <c r="C169" s="7" t="s">
        <v>734</v>
      </c>
      <c r="G169" s="7">
        <f>IFERROR(VLOOKUP(B169,透视表X1!A:B,2,0),0)</f>
        <v>0</v>
      </c>
      <c r="J169" s="7">
        <f>IFERROR(VLOOKUP(B169,透视表FE!A:B,2,0),0)</f>
        <v>0</v>
      </c>
      <c r="K169" s="7">
        <f>IFERROR(VLOOKUP(B169,透视表X2!A:B,2,0),0)</f>
        <v>0</v>
      </c>
      <c r="L169" s="7">
        <f>IFERROR(VLOOKUP(B169,透视表S!A:B,2,0),0)</f>
        <v>0</v>
      </c>
      <c r="O169" s="7">
        <f>IFERROR(VLOOKUP(B169,透视表!A:D,4,0),0)-IFERROR(VLOOKUP(B169,透视表F2!A:B,2,0),0)</f>
        <v>196</v>
      </c>
      <c r="P169" s="7">
        <f>IFERROR(VLOOKUP(B169,透视表!A:E,5,0),0)-IFERROR(VLOOKUP(B169,透视表F3!A:B,2,0),0)</f>
        <v>0</v>
      </c>
      <c r="Q169" s="7">
        <f>IFERROR(VLOOKUP(B169,透视表!A:F,6,0),0)-IFERROR(VLOOKUP(B169,透视表F4!A:B,2,0),0)</f>
        <v>10</v>
      </c>
      <c r="R169" s="7">
        <f>IFERROR(VLOOKUP(B169,透视表!A:G,7,0),0)-IFERROR(VLOOKUP(B169,透视表F5!A:B,2,0),0)</f>
        <v>0</v>
      </c>
    </row>
    <row r="170" spans="2:18" x14ac:dyDescent="0.15">
      <c r="B170" s="7" t="s">
        <v>133</v>
      </c>
      <c r="C170" s="7" t="s">
        <v>735</v>
      </c>
      <c r="G170" s="7">
        <f>IFERROR(VLOOKUP(B170,透视表X1!A:B,2,0),0)</f>
        <v>524</v>
      </c>
      <c r="J170" s="7">
        <f>IFERROR(VLOOKUP(B170,透视表FE!A:B,2,0),0)</f>
        <v>0</v>
      </c>
      <c r="K170" s="7">
        <f>IFERROR(VLOOKUP(B170,透视表X2!A:B,2,0),0)</f>
        <v>0</v>
      </c>
      <c r="L170" s="7">
        <f>IFERROR(VLOOKUP(B170,透视表S!A:B,2,0),0)</f>
        <v>390</v>
      </c>
      <c r="O170" s="7">
        <f>IFERROR(VLOOKUP(B170,透视表!A:D,4,0),0)-IFERROR(VLOOKUP(B170,透视表F2!A:B,2,0),0)</f>
        <v>1</v>
      </c>
      <c r="P170" s="7">
        <f>IFERROR(VLOOKUP(B170,透视表!A:E,5,0),0)-IFERROR(VLOOKUP(B170,透视表F3!A:B,2,0),0)</f>
        <v>0</v>
      </c>
      <c r="Q170" s="7">
        <f>IFERROR(VLOOKUP(B170,透视表!A:F,6,0),0)-IFERROR(VLOOKUP(B170,透视表F4!A:B,2,0),0)</f>
        <v>0</v>
      </c>
      <c r="R170" s="7">
        <f>IFERROR(VLOOKUP(B170,透视表!A:G,7,0),0)-IFERROR(VLOOKUP(B170,透视表F5!A:B,2,0),0)</f>
        <v>0</v>
      </c>
    </row>
    <row r="171" spans="2:18" x14ac:dyDescent="0.15">
      <c r="B171" s="7" t="s">
        <v>134</v>
      </c>
      <c r="C171" s="7" t="s">
        <v>736</v>
      </c>
      <c r="G171" s="7">
        <f>IFERROR(VLOOKUP(B171,透视表X1!A:B,2,0),0)</f>
        <v>0</v>
      </c>
      <c r="J171" s="7">
        <f>IFERROR(VLOOKUP(B171,透视表FE!A:B,2,0),0)</f>
        <v>0</v>
      </c>
      <c r="K171" s="7">
        <f>IFERROR(VLOOKUP(B171,透视表X2!A:B,2,0),0)</f>
        <v>0</v>
      </c>
      <c r="L171" s="7">
        <f>IFERROR(VLOOKUP(B171,透视表S!A:B,2,0),0)</f>
        <v>0</v>
      </c>
      <c r="O171" s="7">
        <f>IFERROR(VLOOKUP(B171,透视表!A:D,4,0),0)-IFERROR(VLOOKUP(B171,透视表F2!A:B,2,0),0)</f>
        <v>175</v>
      </c>
      <c r="P171" s="7">
        <f>IFERROR(VLOOKUP(B171,透视表!A:E,5,0),0)-IFERROR(VLOOKUP(B171,透视表F3!A:B,2,0),0)</f>
        <v>0</v>
      </c>
      <c r="Q171" s="7">
        <f>IFERROR(VLOOKUP(B171,透视表!A:F,6,0),0)-IFERROR(VLOOKUP(B171,透视表F4!A:B,2,0),0)</f>
        <v>30</v>
      </c>
      <c r="R171" s="7">
        <f>IFERROR(VLOOKUP(B171,透视表!A:G,7,0),0)-IFERROR(VLOOKUP(B171,透视表F5!A:B,2,0),0)</f>
        <v>20</v>
      </c>
    </row>
    <row r="172" spans="2:18" x14ac:dyDescent="0.15">
      <c r="B172" s="7" t="s">
        <v>135</v>
      </c>
      <c r="C172" s="7" t="s">
        <v>737</v>
      </c>
      <c r="G172" s="7">
        <f>IFERROR(VLOOKUP(B172,透视表X1!A:B,2,0),0)</f>
        <v>30</v>
      </c>
      <c r="J172" s="7">
        <f>IFERROR(VLOOKUP(B172,透视表FE!A:B,2,0),0)</f>
        <v>0</v>
      </c>
      <c r="K172" s="7">
        <f>IFERROR(VLOOKUP(B172,透视表X2!A:B,2,0),0)</f>
        <v>0</v>
      </c>
      <c r="L172" s="7">
        <f>IFERROR(VLOOKUP(B172,透视表S!A:B,2,0),0)</f>
        <v>0</v>
      </c>
      <c r="O172" s="7">
        <f>IFERROR(VLOOKUP(B172,透视表!A:D,4,0),0)-IFERROR(VLOOKUP(B172,透视表F2!A:B,2,0),0)</f>
        <v>0</v>
      </c>
      <c r="P172" s="7">
        <f>IFERROR(VLOOKUP(B172,透视表!A:E,5,0),0)-IFERROR(VLOOKUP(B172,透视表F3!A:B,2,0),0)</f>
        <v>0</v>
      </c>
      <c r="Q172" s="7">
        <f>IFERROR(VLOOKUP(B172,透视表!A:F,6,0),0)-IFERROR(VLOOKUP(B172,透视表F4!A:B,2,0),0)</f>
        <v>0</v>
      </c>
      <c r="R172" s="7">
        <f>IFERROR(VLOOKUP(B172,透视表!A:G,7,0),0)-IFERROR(VLOOKUP(B172,透视表F5!A:B,2,0),0)</f>
        <v>26</v>
      </c>
    </row>
    <row r="173" spans="2:18" x14ac:dyDescent="0.15">
      <c r="B173" s="7" t="s">
        <v>136</v>
      </c>
      <c r="C173" s="7" t="s">
        <v>738</v>
      </c>
      <c r="G173" s="7">
        <f>IFERROR(VLOOKUP(B173,透视表X1!A:B,2,0),0)</f>
        <v>0</v>
      </c>
      <c r="J173" s="7">
        <f>IFERROR(VLOOKUP(B173,透视表FE!A:B,2,0),0)</f>
        <v>0</v>
      </c>
      <c r="K173" s="7">
        <f>IFERROR(VLOOKUP(B173,透视表X2!A:B,2,0),0)</f>
        <v>0</v>
      </c>
      <c r="L173" s="7">
        <f>IFERROR(VLOOKUP(B173,透视表S!A:B,2,0),0)</f>
        <v>0</v>
      </c>
      <c r="O173" s="7">
        <f>IFERROR(VLOOKUP(B173,透视表!A:D,4,0),0)-IFERROR(VLOOKUP(B173,透视表F2!A:B,2,0),0)</f>
        <v>42</v>
      </c>
      <c r="P173" s="7">
        <f>IFERROR(VLOOKUP(B173,透视表!A:E,5,0),0)-IFERROR(VLOOKUP(B173,透视表F3!A:B,2,0),0)</f>
        <v>0</v>
      </c>
      <c r="Q173" s="7">
        <f>IFERROR(VLOOKUP(B173,透视表!A:F,6,0),0)-IFERROR(VLOOKUP(B173,透视表F4!A:B,2,0),0)</f>
        <v>0</v>
      </c>
      <c r="R173" s="7">
        <f>IFERROR(VLOOKUP(B173,透视表!A:G,7,0),0)-IFERROR(VLOOKUP(B173,透视表F5!A:B,2,0),0)</f>
        <v>0</v>
      </c>
    </row>
    <row r="174" spans="2:18" x14ac:dyDescent="0.15">
      <c r="B174" s="7" t="s">
        <v>137</v>
      </c>
      <c r="C174" s="7" t="s">
        <v>739</v>
      </c>
      <c r="G174" s="7">
        <f>IFERROR(VLOOKUP(B174,透视表X1!A:B,2,0),0)</f>
        <v>29</v>
      </c>
      <c r="J174" s="7">
        <f>IFERROR(VLOOKUP(B174,透视表FE!A:B,2,0),0)</f>
        <v>0</v>
      </c>
      <c r="K174" s="7">
        <f>IFERROR(VLOOKUP(B174,透视表X2!A:B,2,0),0)</f>
        <v>0</v>
      </c>
      <c r="L174" s="7">
        <f>IFERROR(VLOOKUP(B174,透视表S!A:B,2,0),0)</f>
        <v>0</v>
      </c>
      <c r="O174" s="7">
        <f>IFERROR(VLOOKUP(B174,透视表!A:D,4,0),0)-IFERROR(VLOOKUP(B174,透视表F2!A:B,2,0),0)</f>
        <v>15</v>
      </c>
      <c r="P174" s="7">
        <f>IFERROR(VLOOKUP(B174,透视表!A:E,5,0),0)-IFERROR(VLOOKUP(B174,透视表F3!A:B,2,0),0)</f>
        <v>0</v>
      </c>
      <c r="Q174" s="7">
        <f>IFERROR(VLOOKUP(B174,透视表!A:F,6,0),0)-IFERROR(VLOOKUP(B174,透视表F4!A:B,2,0),0)</f>
        <v>0</v>
      </c>
      <c r="R174" s="7">
        <f>IFERROR(VLOOKUP(B174,透视表!A:G,7,0),0)-IFERROR(VLOOKUP(B174,透视表F5!A:B,2,0),0)</f>
        <v>0</v>
      </c>
    </row>
    <row r="175" spans="2:18" x14ac:dyDescent="0.15">
      <c r="B175" s="7" t="s">
        <v>138</v>
      </c>
      <c r="C175" s="7" t="s">
        <v>740</v>
      </c>
      <c r="G175" s="7">
        <f>IFERROR(VLOOKUP(B175,透视表X1!A:B,2,0),0)</f>
        <v>21</v>
      </c>
      <c r="J175" s="7">
        <f>IFERROR(VLOOKUP(B175,透视表FE!A:B,2,0),0)</f>
        <v>0</v>
      </c>
      <c r="K175" s="7">
        <f>IFERROR(VLOOKUP(B175,透视表X2!A:B,2,0),0)</f>
        <v>0</v>
      </c>
      <c r="L175" s="7">
        <f>IFERROR(VLOOKUP(B175,透视表S!A:B,2,0),0)</f>
        <v>0</v>
      </c>
      <c r="O175" s="7">
        <f>IFERROR(VLOOKUP(B175,透视表!A:D,4,0),0)-IFERROR(VLOOKUP(B175,透视表F2!A:B,2,0),0)</f>
        <v>0</v>
      </c>
      <c r="P175" s="7">
        <f>IFERROR(VLOOKUP(B175,透视表!A:E,5,0),0)-IFERROR(VLOOKUP(B175,透视表F3!A:B,2,0),0)</f>
        <v>0</v>
      </c>
      <c r="Q175" s="7">
        <f>IFERROR(VLOOKUP(B175,透视表!A:F,6,0),0)-IFERROR(VLOOKUP(B175,透视表F4!A:B,2,0),0)</f>
        <v>0</v>
      </c>
      <c r="R175" s="7">
        <f>IFERROR(VLOOKUP(B175,透视表!A:G,7,0),0)-IFERROR(VLOOKUP(B175,透视表F5!A:B,2,0),0)</f>
        <v>0</v>
      </c>
    </row>
    <row r="176" spans="2:18" x14ac:dyDescent="0.15">
      <c r="B176" s="7" t="s">
        <v>139</v>
      </c>
      <c r="C176" s="7" t="s">
        <v>741</v>
      </c>
      <c r="G176" s="7">
        <f>IFERROR(VLOOKUP(B176,透视表X1!A:B,2,0),0)</f>
        <v>46</v>
      </c>
      <c r="J176" s="7">
        <f>IFERROR(VLOOKUP(B176,透视表FE!A:B,2,0),0)</f>
        <v>0</v>
      </c>
      <c r="K176" s="7">
        <f>IFERROR(VLOOKUP(B176,透视表X2!A:B,2,0),0)</f>
        <v>1</v>
      </c>
      <c r="L176" s="7">
        <f>IFERROR(VLOOKUP(B176,透视表S!A:B,2,0),0)</f>
        <v>42</v>
      </c>
      <c r="O176" s="7">
        <f>IFERROR(VLOOKUP(B176,透视表!A:D,4,0),0)-IFERROR(VLOOKUP(B176,透视表F2!A:B,2,0),0)</f>
        <v>0</v>
      </c>
      <c r="P176" s="7">
        <f>IFERROR(VLOOKUP(B176,透视表!A:E,5,0),0)-IFERROR(VLOOKUP(B176,透视表F3!A:B,2,0),0)</f>
        <v>0</v>
      </c>
      <c r="Q176" s="7">
        <f>IFERROR(VLOOKUP(B176,透视表!A:F,6,0),0)-IFERROR(VLOOKUP(B176,透视表F4!A:B,2,0),0)</f>
        <v>0</v>
      </c>
      <c r="R176" s="7">
        <f>IFERROR(VLOOKUP(B176,透视表!A:G,7,0),0)-IFERROR(VLOOKUP(B176,透视表F5!A:B,2,0),0)</f>
        <v>0</v>
      </c>
    </row>
    <row r="177" spans="2:18" x14ac:dyDescent="0.15">
      <c r="B177" s="7" t="s">
        <v>140</v>
      </c>
      <c r="C177" s="7" t="s">
        <v>742</v>
      </c>
      <c r="G177" s="7">
        <f>IFERROR(VLOOKUP(B177,透视表X1!A:B,2,0),0)</f>
        <v>0</v>
      </c>
      <c r="J177" s="7">
        <f>IFERROR(VLOOKUP(B177,透视表FE!A:B,2,0),0)</f>
        <v>0</v>
      </c>
      <c r="K177" s="7">
        <f>IFERROR(VLOOKUP(B177,透视表X2!A:B,2,0),0)</f>
        <v>0</v>
      </c>
      <c r="L177" s="7">
        <f>IFERROR(VLOOKUP(B177,透视表S!A:B,2,0),0)</f>
        <v>29</v>
      </c>
      <c r="O177" s="7">
        <f>IFERROR(VLOOKUP(B177,透视表!A:D,4,0),0)-IFERROR(VLOOKUP(B177,透视表F2!A:B,2,0),0)</f>
        <v>22</v>
      </c>
      <c r="P177" s="7">
        <f>IFERROR(VLOOKUP(B177,透视表!A:E,5,0),0)-IFERROR(VLOOKUP(B177,透视表F3!A:B,2,0),0)</f>
        <v>0</v>
      </c>
      <c r="Q177" s="7">
        <f>IFERROR(VLOOKUP(B177,透视表!A:F,6,0),0)-IFERROR(VLOOKUP(B177,透视表F4!A:B,2,0),0)</f>
        <v>0</v>
      </c>
      <c r="R177" s="7">
        <f>IFERROR(VLOOKUP(B177,透视表!A:G,7,0),0)-IFERROR(VLOOKUP(B177,透视表F5!A:B,2,0),0)</f>
        <v>0</v>
      </c>
    </row>
    <row r="178" spans="2:18" x14ac:dyDescent="0.15">
      <c r="B178" s="7" t="s">
        <v>141</v>
      </c>
      <c r="C178" s="7" t="s">
        <v>743</v>
      </c>
      <c r="G178" s="7">
        <f>IFERROR(VLOOKUP(B178,透视表X1!A:B,2,0),0)</f>
        <v>0</v>
      </c>
      <c r="J178" s="7">
        <f>IFERROR(VLOOKUP(B178,透视表FE!A:B,2,0),0)</f>
        <v>0</v>
      </c>
      <c r="K178" s="7">
        <f>IFERROR(VLOOKUP(B178,透视表X2!A:B,2,0),0)</f>
        <v>0</v>
      </c>
      <c r="L178" s="7">
        <f>IFERROR(VLOOKUP(B178,透视表S!A:B,2,0),0)</f>
        <v>0</v>
      </c>
      <c r="O178" s="7">
        <f>IFERROR(VLOOKUP(B178,透视表!A:D,4,0),0)-IFERROR(VLOOKUP(B178,透视表F2!A:B,2,0),0)</f>
        <v>18</v>
      </c>
      <c r="P178" s="7">
        <f>IFERROR(VLOOKUP(B178,透视表!A:E,5,0),0)-IFERROR(VLOOKUP(B178,透视表F3!A:B,2,0),0)</f>
        <v>0</v>
      </c>
      <c r="Q178" s="7">
        <f>IFERROR(VLOOKUP(B178,透视表!A:F,6,0),0)-IFERROR(VLOOKUP(B178,透视表F4!A:B,2,0),0)</f>
        <v>0</v>
      </c>
      <c r="R178" s="7">
        <f>IFERROR(VLOOKUP(B178,透视表!A:G,7,0),0)-IFERROR(VLOOKUP(B178,透视表F5!A:B,2,0),0)</f>
        <v>0</v>
      </c>
    </row>
    <row r="179" spans="2:18" x14ac:dyDescent="0.15">
      <c r="B179" s="7" t="s">
        <v>142</v>
      </c>
      <c r="C179" s="7" t="s">
        <v>744</v>
      </c>
      <c r="G179" s="7">
        <f>IFERROR(VLOOKUP(B179,透视表X1!A:B,2,0),0)</f>
        <v>0</v>
      </c>
      <c r="J179" s="7">
        <f>IFERROR(VLOOKUP(B179,透视表FE!A:B,2,0),0)</f>
        <v>0</v>
      </c>
      <c r="K179" s="7">
        <f>IFERROR(VLOOKUP(B179,透视表X2!A:B,2,0),0)</f>
        <v>0</v>
      </c>
      <c r="L179" s="7">
        <f>IFERROR(VLOOKUP(B179,透视表S!A:B,2,0),0)</f>
        <v>0</v>
      </c>
      <c r="O179" s="7">
        <f>IFERROR(VLOOKUP(B179,透视表!A:D,4,0),0)-IFERROR(VLOOKUP(B179,透视表F2!A:B,2,0),0)</f>
        <v>36</v>
      </c>
      <c r="P179" s="7">
        <f>IFERROR(VLOOKUP(B179,透视表!A:E,5,0),0)-IFERROR(VLOOKUP(B179,透视表F3!A:B,2,0),0)</f>
        <v>0</v>
      </c>
      <c r="Q179" s="7">
        <f>IFERROR(VLOOKUP(B179,透视表!A:F,6,0),0)-IFERROR(VLOOKUP(B179,透视表F4!A:B,2,0),0)</f>
        <v>0</v>
      </c>
      <c r="R179" s="7">
        <f>IFERROR(VLOOKUP(B179,透视表!A:G,7,0),0)-IFERROR(VLOOKUP(B179,透视表F5!A:B,2,0),0)</f>
        <v>0</v>
      </c>
    </row>
    <row r="180" spans="2:18" x14ac:dyDescent="0.15">
      <c r="B180" s="7" t="s">
        <v>143</v>
      </c>
      <c r="C180" s="7" t="s">
        <v>745</v>
      </c>
      <c r="G180" s="7">
        <f>IFERROR(VLOOKUP(B180,透视表X1!A:B,2,0),0)</f>
        <v>0</v>
      </c>
      <c r="J180" s="7">
        <f>IFERROR(VLOOKUP(B180,透视表FE!A:B,2,0),0)</f>
        <v>0</v>
      </c>
      <c r="K180" s="7">
        <f>IFERROR(VLOOKUP(B180,透视表X2!A:B,2,0),0)</f>
        <v>0</v>
      </c>
      <c r="L180" s="7">
        <f>IFERROR(VLOOKUP(B180,透视表S!A:B,2,0),0)</f>
        <v>0</v>
      </c>
      <c r="O180" s="7">
        <f>IFERROR(VLOOKUP(B180,透视表!A:D,4,0),0)-IFERROR(VLOOKUP(B180,透视表F2!A:B,2,0),0)</f>
        <v>0</v>
      </c>
      <c r="P180" s="7">
        <f>IFERROR(VLOOKUP(B180,透视表!A:E,5,0),0)-IFERROR(VLOOKUP(B180,透视表F3!A:B,2,0),0)</f>
        <v>0</v>
      </c>
      <c r="Q180" s="7">
        <f>IFERROR(VLOOKUP(B180,透视表!A:F,6,0),0)-IFERROR(VLOOKUP(B180,透视表F4!A:B,2,0),0)</f>
        <v>15</v>
      </c>
      <c r="R180" s="7">
        <f>IFERROR(VLOOKUP(B180,透视表!A:G,7,0),0)-IFERROR(VLOOKUP(B180,透视表F5!A:B,2,0),0)</f>
        <v>0</v>
      </c>
    </row>
    <row r="181" spans="2:18" x14ac:dyDescent="0.15">
      <c r="B181" s="7" t="s">
        <v>746</v>
      </c>
      <c r="C181" s="7" t="s">
        <v>747</v>
      </c>
      <c r="G181" s="7">
        <f>IFERROR(VLOOKUP(B181,透视表X1!A:B,2,0),0)</f>
        <v>0</v>
      </c>
      <c r="J181" s="7">
        <f>IFERROR(VLOOKUP(B181,透视表FE!A:B,2,0),0)</f>
        <v>0</v>
      </c>
      <c r="K181" s="7">
        <f>IFERROR(VLOOKUP(B181,透视表X2!A:B,2,0),0)</f>
        <v>0</v>
      </c>
      <c r="L181" s="7">
        <f>IFERROR(VLOOKUP(B181,透视表S!A:B,2,0),0)</f>
        <v>0</v>
      </c>
      <c r="O181" s="7">
        <f>IFERROR(VLOOKUP(B181,透视表!A:D,4,0),0)-IFERROR(VLOOKUP(B181,透视表F2!A:B,2,0),0)</f>
        <v>0</v>
      </c>
      <c r="P181" s="7">
        <f>IFERROR(VLOOKUP(B181,透视表!A:E,5,0),0)-IFERROR(VLOOKUP(B181,透视表F3!A:B,2,0),0)</f>
        <v>0</v>
      </c>
      <c r="Q181" s="7">
        <f>IFERROR(VLOOKUP(B181,透视表!A:F,6,0),0)-IFERROR(VLOOKUP(B181,透视表F4!A:B,2,0),0)</f>
        <v>0</v>
      </c>
      <c r="R181" s="7">
        <f>IFERROR(VLOOKUP(B181,透视表!A:G,7,0),0)-IFERROR(VLOOKUP(B181,透视表F5!A:B,2,0),0)</f>
        <v>0</v>
      </c>
    </row>
    <row r="182" spans="2:18" x14ac:dyDescent="0.15">
      <c r="B182" s="7" t="s">
        <v>144</v>
      </c>
      <c r="C182" s="7" t="s">
        <v>748</v>
      </c>
      <c r="G182" s="7">
        <f>IFERROR(VLOOKUP(B182,透视表X1!A:B,2,0),0)</f>
        <v>50</v>
      </c>
      <c r="J182" s="7">
        <f>IFERROR(VLOOKUP(B182,透视表FE!A:B,2,0),0)</f>
        <v>0</v>
      </c>
      <c r="K182" s="7">
        <f>IFERROR(VLOOKUP(B182,透视表X2!A:B,2,0),0)</f>
        <v>0</v>
      </c>
      <c r="L182" s="7">
        <f>IFERROR(VLOOKUP(B182,透视表S!A:B,2,0),0)</f>
        <v>0</v>
      </c>
      <c r="O182" s="7">
        <f>IFERROR(VLOOKUP(B182,透视表!A:D,4,0),0)-IFERROR(VLOOKUP(B182,透视表F2!A:B,2,0),0)</f>
        <v>0</v>
      </c>
      <c r="P182" s="7">
        <f>IFERROR(VLOOKUP(B182,透视表!A:E,5,0),0)-IFERROR(VLOOKUP(B182,透视表F3!A:B,2,0),0)</f>
        <v>0</v>
      </c>
      <c r="Q182" s="7">
        <f>IFERROR(VLOOKUP(B182,透视表!A:F,6,0),0)-IFERROR(VLOOKUP(B182,透视表F4!A:B,2,0),0)</f>
        <v>100</v>
      </c>
      <c r="R182" s="7">
        <f>IFERROR(VLOOKUP(B182,透视表!A:G,7,0),0)-IFERROR(VLOOKUP(B182,透视表F5!A:B,2,0),0)</f>
        <v>100</v>
      </c>
    </row>
    <row r="183" spans="2:18" x14ac:dyDescent="0.15">
      <c r="B183" s="7" t="s">
        <v>145</v>
      </c>
      <c r="C183" s="7" t="s">
        <v>749</v>
      </c>
      <c r="G183" s="7">
        <f>IFERROR(VLOOKUP(B183,透视表X1!A:B,2,0),0)</f>
        <v>0</v>
      </c>
      <c r="J183" s="7">
        <f>IFERROR(VLOOKUP(B183,透视表FE!A:B,2,0),0)</f>
        <v>30</v>
      </c>
      <c r="K183" s="7">
        <f>IFERROR(VLOOKUP(B183,透视表X2!A:B,2,0),0)</f>
        <v>0</v>
      </c>
      <c r="L183" s="7">
        <f>IFERROR(VLOOKUP(B183,透视表S!A:B,2,0),0)</f>
        <v>2</v>
      </c>
      <c r="O183" s="7">
        <f>IFERROR(VLOOKUP(B183,透视表!A:D,4,0),0)-IFERROR(VLOOKUP(B183,透视表F2!A:B,2,0),0)</f>
        <v>169</v>
      </c>
      <c r="P183" s="7">
        <f>IFERROR(VLOOKUP(B183,透视表!A:E,5,0),0)-IFERROR(VLOOKUP(B183,透视表F3!A:B,2,0),0)</f>
        <v>0</v>
      </c>
      <c r="Q183" s="7">
        <f>IFERROR(VLOOKUP(B183,透视表!A:F,6,0),0)-IFERROR(VLOOKUP(B183,透视表F4!A:B,2,0),0)</f>
        <v>0</v>
      </c>
      <c r="R183" s="7">
        <f>IFERROR(VLOOKUP(B183,透视表!A:G,7,0),0)-IFERROR(VLOOKUP(B183,透视表F5!A:B,2,0),0)</f>
        <v>0</v>
      </c>
    </row>
    <row r="184" spans="2:18" x14ac:dyDescent="0.15">
      <c r="B184" s="7" t="s">
        <v>146</v>
      </c>
      <c r="C184" s="7" t="s">
        <v>750</v>
      </c>
      <c r="G184" s="7">
        <f>IFERROR(VLOOKUP(B184,透视表X1!A:B,2,0),0)</f>
        <v>0</v>
      </c>
      <c r="J184" s="7">
        <f>IFERROR(VLOOKUP(B184,透视表FE!A:B,2,0),0)</f>
        <v>1</v>
      </c>
      <c r="K184" s="7">
        <f>IFERROR(VLOOKUP(B184,透视表X2!A:B,2,0),0)</f>
        <v>0</v>
      </c>
      <c r="L184" s="7">
        <f>IFERROR(VLOOKUP(B184,透视表S!A:B,2,0),0)</f>
        <v>0</v>
      </c>
      <c r="O184" s="7">
        <f>IFERROR(VLOOKUP(B184,透视表!A:D,4,0),0)-IFERROR(VLOOKUP(B184,透视表F2!A:B,2,0),0)</f>
        <v>253</v>
      </c>
      <c r="P184" s="7">
        <f>IFERROR(VLOOKUP(B184,透视表!A:E,5,0),0)-IFERROR(VLOOKUP(B184,透视表F3!A:B,2,0),0)</f>
        <v>0</v>
      </c>
      <c r="Q184" s="7">
        <f>IFERROR(VLOOKUP(B184,透视表!A:F,6,0),0)-IFERROR(VLOOKUP(B184,透视表F4!A:B,2,0),0)</f>
        <v>40</v>
      </c>
      <c r="R184" s="7">
        <f>IFERROR(VLOOKUP(B184,透视表!A:G,7,0),0)-IFERROR(VLOOKUP(B184,透视表F5!A:B,2,0),0)</f>
        <v>30</v>
      </c>
    </row>
    <row r="185" spans="2:18" x14ac:dyDescent="0.15">
      <c r="B185" s="7" t="s">
        <v>147</v>
      </c>
      <c r="C185" s="7" t="s">
        <v>751</v>
      </c>
      <c r="G185" s="7">
        <f>IFERROR(VLOOKUP(B185,透视表X1!A:B,2,0),0)</f>
        <v>0</v>
      </c>
      <c r="J185" s="7">
        <f>IFERROR(VLOOKUP(B185,透视表FE!A:B,2,0),0)</f>
        <v>0</v>
      </c>
      <c r="K185" s="7">
        <f>IFERROR(VLOOKUP(B185,透视表X2!A:B,2,0),0)</f>
        <v>0</v>
      </c>
      <c r="L185" s="7">
        <f>IFERROR(VLOOKUP(B185,透视表S!A:B,2,0),0)</f>
        <v>0</v>
      </c>
      <c r="O185" s="7">
        <f>IFERROR(VLOOKUP(B185,透视表!A:D,4,0),0)-IFERROR(VLOOKUP(B185,透视表F2!A:B,2,0),0)</f>
        <v>143</v>
      </c>
      <c r="P185" s="7">
        <f>IFERROR(VLOOKUP(B185,透视表!A:E,5,0),0)-IFERROR(VLOOKUP(B185,透视表F3!A:B,2,0),0)</f>
        <v>0</v>
      </c>
      <c r="Q185" s="7">
        <f>IFERROR(VLOOKUP(B185,透视表!A:F,6,0),0)-IFERROR(VLOOKUP(B185,透视表F4!A:B,2,0),0)</f>
        <v>15</v>
      </c>
      <c r="R185" s="7">
        <f>IFERROR(VLOOKUP(B185,透视表!A:G,7,0),0)-IFERROR(VLOOKUP(B185,透视表F5!A:B,2,0),0)</f>
        <v>0</v>
      </c>
    </row>
    <row r="186" spans="2:18" x14ac:dyDescent="0.15">
      <c r="B186" s="7" t="s">
        <v>148</v>
      </c>
      <c r="C186" s="7" t="s">
        <v>752</v>
      </c>
      <c r="G186" s="7">
        <f>IFERROR(VLOOKUP(B186,透视表X1!A:B,2,0),0)</f>
        <v>50</v>
      </c>
      <c r="J186" s="7">
        <f>IFERROR(VLOOKUP(B186,透视表FE!A:B,2,0),0)</f>
        <v>0</v>
      </c>
      <c r="K186" s="7">
        <f>IFERROR(VLOOKUP(B186,透视表X2!A:B,2,0),0)</f>
        <v>0</v>
      </c>
      <c r="L186" s="7">
        <f>IFERROR(VLOOKUP(B186,透视表S!A:B,2,0),0)</f>
        <v>50</v>
      </c>
      <c r="O186" s="7">
        <f>IFERROR(VLOOKUP(B186,透视表!A:D,4,0),0)-IFERROR(VLOOKUP(B186,透视表F2!A:B,2,0),0)</f>
        <v>63</v>
      </c>
      <c r="P186" s="7">
        <f>IFERROR(VLOOKUP(B186,透视表!A:E,5,0),0)-IFERROR(VLOOKUP(B186,透视表F3!A:B,2,0),0)</f>
        <v>0</v>
      </c>
      <c r="Q186" s="7">
        <f>IFERROR(VLOOKUP(B186,透视表!A:F,6,0),0)-IFERROR(VLOOKUP(B186,透视表F4!A:B,2,0),0)</f>
        <v>22</v>
      </c>
      <c r="R186" s="7">
        <f>IFERROR(VLOOKUP(B186,透视表!A:G,7,0),0)-IFERROR(VLOOKUP(B186,透视表F5!A:B,2,0),0)</f>
        <v>10</v>
      </c>
    </row>
    <row r="187" spans="2:18" x14ac:dyDescent="0.15">
      <c r="B187" s="7" t="s">
        <v>753</v>
      </c>
      <c r="C187" s="7" t="s">
        <v>754</v>
      </c>
      <c r="G187" s="7">
        <f>IFERROR(VLOOKUP(B187,透视表X1!A:B,2,0),0)</f>
        <v>0</v>
      </c>
      <c r="J187" s="7">
        <f>IFERROR(VLOOKUP(B187,透视表FE!A:B,2,0),0)</f>
        <v>0</v>
      </c>
      <c r="K187" s="7">
        <f>IFERROR(VLOOKUP(B187,透视表X2!A:B,2,0),0)</f>
        <v>0</v>
      </c>
      <c r="L187" s="7">
        <f>IFERROR(VLOOKUP(B187,透视表S!A:B,2,0),0)</f>
        <v>0</v>
      </c>
      <c r="O187" s="7">
        <f>IFERROR(VLOOKUP(B187,透视表!A:D,4,0),0)-IFERROR(VLOOKUP(B187,透视表F2!A:B,2,0),0)</f>
        <v>0</v>
      </c>
      <c r="P187" s="7">
        <f>IFERROR(VLOOKUP(B187,透视表!A:E,5,0),0)-IFERROR(VLOOKUP(B187,透视表F3!A:B,2,0),0)</f>
        <v>0</v>
      </c>
      <c r="Q187" s="7">
        <f>IFERROR(VLOOKUP(B187,透视表!A:F,6,0),0)-IFERROR(VLOOKUP(B187,透视表F4!A:B,2,0),0)</f>
        <v>0</v>
      </c>
      <c r="R187" s="7">
        <f>IFERROR(VLOOKUP(B187,透视表!A:G,7,0),0)-IFERROR(VLOOKUP(B187,透视表F5!A:B,2,0),0)</f>
        <v>0</v>
      </c>
    </row>
    <row r="188" spans="2:18" x14ac:dyDescent="0.15">
      <c r="B188" s="7" t="s">
        <v>755</v>
      </c>
      <c r="C188" s="7" t="s">
        <v>756</v>
      </c>
      <c r="G188" s="7">
        <f>IFERROR(VLOOKUP(B188,透视表X1!A:B,2,0),0)</f>
        <v>0</v>
      </c>
      <c r="J188" s="7">
        <f>IFERROR(VLOOKUP(B188,透视表FE!A:B,2,0),0)</f>
        <v>0</v>
      </c>
      <c r="K188" s="7">
        <f>IFERROR(VLOOKUP(B188,透视表X2!A:B,2,0),0)</f>
        <v>0</v>
      </c>
      <c r="L188" s="7">
        <f>IFERROR(VLOOKUP(B188,透视表S!A:B,2,0),0)</f>
        <v>0</v>
      </c>
      <c r="O188" s="7">
        <f>IFERROR(VLOOKUP(B188,透视表!A:D,4,0),0)-IFERROR(VLOOKUP(B188,透视表F2!A:B,2,0),0)</f>
        <v>0</v>
      </c>
      <c r="P188" s="7">
        <f>IFERROR(VLOOKUP(B188,透视表!A:E,5,0),0)-IFERROR(VLOOKUP(B188,透视表F3!A:B,2,0),0)</f>
        <v>0</v>
      </c>
      <c r="Q188" s="7">
        <f>IFERROR(VLOOKUP(B188,透视表!A:F,6,0),0)-IFERROR(VLOOKUP(B188,透视表F4!A:B,2,0),0)</f>
        <v>0</v>
      </c>
      <c r="R188" s="7">
        <f>IFERROR(VLOOKUP(B188,透视表!A:G,7,0),0)-IFERROR(VLOOKUP(B188,透视表F5!A:B,2,0),0)</f>
        <v>0</v>
      </c>
    </row>
    <row r="189" spans="2:18" x14ac:dyDescent="0.15">
      <c r="B189" s="7" t="s">
        <v>757</v>
      </c>
      <c r="C189" s="7" t="s">
        <v>758</v>
      </c>
      <c r="G189" s="7">
        <f>IFERROR(VLOOKUP(B189,透视表X1!A:B,2,0),0)</f>
        <v>0</v>
      </c>
      <c r="J189" s="7">
        <f>IFERROR(VLOOKUP(B189,透视表FE!A:B,2,0),0)</f>
        <v>0</v>
      </c>
      <c r="K189" s="7">
        <f>IFERROR(VLOOKUP(B189,透视表X2!A:B,2,0),0)</f>
        <v>0</v>
      </c>
      <c r="L189" s="7">
        <f>IFERROR(VLOOKUP(B189,透视表S!A:B,2,0),0)</f>
        <v>0</v>
      </c>
      <c r="O189" s="7">
        <f>IFERROR(VLOOKUP(B189,透视表!A:D,4,0),0)-IFERROR(VLOOKUP(B189,透视表F2!A:B,2,0),0)</f>
        <v>0</v>
      </c>
      <c r="P189" s="7">
        <f>IFERROR(VLOOKUP(B189,透视表!A:E,5,0),0)-IFERROR(VLOOKUP(B189,透视表F3!A:B,2,0),0)</f>
        <v>0</v>
      </c>
      <c r="Q189" s="7">
        <f>IFERROR(VLOOKUP(B189,透视表!A:F,6,0),0)-IFERROR(VLOOKUP(B189,透视表F4!A:B,2,0),0)</f>
        <v>0</v>
      </c>
      <c r="R189" s="7">
        <f>IFERROR(VLOOKUP(B189,透视表!A:G,7,0),0)-IFERROR(VLOOKUP(B189,透视表F5!A:B,2,0),0)</f>
        <v>0</v>
      </c>
    </row>
    <row r="190" spans="2:18" x14ac:dyDescent="0.15">
      <c r="B190" s="7" t="s">
        <v>759</v>
      </c>
      <c r="C190" s="7" t="s">
        <v>760</v>
      </c>
      <c r="G190" s="7">
        <f>IFERROR(VLOOKUP(B190,透视表X1!A:B,2,0),0)</f>
        <v>0</v>
      </c>
      <c r="J190" s="7">
        <f>IFERROR(VLOOKUP(B190,透视表FE!A:B,2,0),0)</f>
        <v>0</v>
      </c>
      <c r="K190" s="7">
        <f>IFERROR(VLOOKUP(B190,透视表X2!A:B,2,0),0)</f>
        <v>0</v>
      </c>
      <c r="L190" s="7">
        <f>IFERROR(VLOOKUP(B190,透视表S!A:B,2,0),0)</f>
        <v>0</v>
      </c>
      <c r="O190" s="7">
        <f>IFERROR(VLOOKUP(B190,透视表!A:D,4,0),0)-IFERROR(VLOOKUP(B190,透视表F2!A:B,2,0),0)</f>
        <v>0</v>
      </c>
      <c r="P190" s="7">
        <f>IFERROR(VLOOKUP(B190,透视表!A:E,5,0),0)-IFERROR(VLOOKUP(B190,透视表F3!A:B,2,0),0)</f>
        <v>0</v>
      </c>
      <c r="Q190" s="7">
        <f>IFERROR(VLOOKUP(B190,透视表!A:F,6,0),0)-IFERROR(VLOOKUP(B190,透视表F4!A:B,2,0),0)</f>
        <v>0</v>
      </c>
      <c r="R190" s="7">
        <f>IFERROR(VLOOKUP(B190,透视表!A:G,7,0),0)-IFERROR(VLOOKUP(B190,透视表F5!A:B,2,0),0)</f>
        <v>0</v>
      </c>
    </row>
    <row r="191" spans="2:18" x14ac:dyDescent="0.15">
      <c r="B191" s="7" t="s">
        <v>761</v>
      </c>
      <c r="C191" s="7" t="s">
        <v>762</v>
      </c>
      <c r="G191" s="7">
        <f>IFERROR(VLOOKUP(B191,透视表X1!A:B,2,0),0)</f>
        <v>1</v>
      </c>
      <c r="J191" s="7">
        <f>IFERROR(VLOOKUP(B191,透视表FE!A:B,2,0),0)</f>
        <v>0</v>
      </c>
      <c r="K191" s="7">
        <f>IFERROR(VLOOKUP(B191,透视表X2!A:B,2,0),0)</f>
        <v>0</v>
      </c>
      <c r="L191" s="7">
        <f>IFERROR(VLOOKUP(B191,透视表S!A:B,2,0),0)</f>
        <v>0</v>
      </c>
      <c r="O191" s="7">
        <f>IFERROR(VLOOKUP(B191,透视表!A:D,4,0),0)-IFERROR(VLOOKUP(B191,透视表F2!A:B,2,0),0)</f>
        <v>1</v>
      </c>
      <c r="P191" s="7">
        <f>IFERROR(VLOOKUP(B191,透视表!A:E,5,0),0)-IFERROR(VLOOKUP(B191,透视表F3!A:B,2,0),0)</f>
        <v>0</v>
      </c>
      <c r="Q191" s="7">
        <f>IFERROR(VLOOKUP(B191,透视表!A:F,6,0),0)-IFERROR(VLOOKUP(B191,透视表F4!A:B,2,0),0)</f>
        <v>0</v>
      </c>
      <c r="R191" s="7">
        <f>IFERROR(VLOOKUP(B191,透视表!A:G,7,0),0)-IFERROR(VLOOKUP(B191,透视表F5!A:B,2,0),0)</f>
        <v>0</v>
      </c>
    </row>
    <row r="192" spans="2:18" x14ac:dyDescent="0.15">
      <c r="B192" s="7" t="s">
        <v>763</v>
      </c>
      <c r="C192" s="7" t="s">
        <v>764</v>
      </c>
      <c r="G192" s="7">
        <f>IFERROR(VLOOKUP(B192,透视表X1!A:B,2,0),0)</f>
        <v>1</v>
      </c>
      <c r="J192" s="7">
        <f>IFERROR(VLOOKUP(B192,透视表FE!A:B,2,0),0)</f>
        <v>0</v>
      </c>
      <c r="K192" s="7">
        <f>IFERROR(VLOOKUP(B192,透视表X2!A:B,2,0),0)</f>
        <v>0</v>
      </c>
      <c r="L192" s="7">
        <f>IFERROR(VLOOKUP(B192,透视表S!A:B,2,0),0)</f>
        <v>0</v>
      </c>
      <c r="O192" s="7">
        <f>IFERROR(VLOOKUP(B192,透视表!A:D,4,0),0)-IFERROR(VLOOKUP(B192,透视表F2!A:B,2,0),0)</f>
        <v>1</v>
      </c>
      <c r="P192" s="7">
        <f>IFERROR(VLOOKUP(B192,透视表!A:E,5,0),0)-IFERROR(VLOOKUP(B192,透视表F3!A:B,2,0),0)</f>
        <v>0</v>
      </c>
      <c r="Q192" s="7">
        <f>IFERROR(VLOOKUP(B192,透视表!A:F,6,0),0)-IFERROR(VLOOKUP(B192,透视表F4!A:B,2,0),0)</f>
        <v>0</v>
      </c>
      <c r="R192" s="7">
        <f>IFERROR(VLOOKUP(B192,透视表!A:G,7,0),0)-IFERROR(VLOOKUP(B192,透视表F5!A:B,2,0),0)</f>
        <v>0</v>
      </c>
    </row>
    <row r="193" spans="2:18" x14ac:dyDescent="0.15">
      <c r="B193" s="7" t="s">
        <v>765</v>
      </c>
      <c r="C193" s="7" t="s">
        <v>766</v>
      </c>
      <c r="G193" s="7">
        <f>IFERROR(VLOOKUP(B193,透视表X1!A:B,2,0),0)</f>
        <v>0</v>
      </c>
      <c r="J193" s="7">
        <f>IFERROR(VLOOKUP(B193,透视表FE!A:B,2,0),0)</f>
        <v>0</v>
      </c>
      <c r="K193" s="7">
        <f>IFERROR(VLOOKUP(B193,透视表X2!A:B,2,0),0)</f>
        <v>0</v>
      </c>
      <c r="L193" s="7">
        <f>IFERROR(VLOOKUP(B193,透视表S!A:B,2,0),0)</f>
        <v>0</v>
      </c>
      <c r="O193" s="7">
        <f>IFERROR(VLOOKUP(B193,透视表!A:D,4,0),0)-IFERROR(VLOOKUP(B193,透视表F2!A:B,2,0),0)</f>
        <v>0</v>
      </c>
      <c r="P193" s="7">
        <f>IFERROR(VLOOKUP(B193,透视表!A:E,5,0),0)-IFERROR(VLOOKUP(B193,透视表F3!A:B,2,0),0)</f>
        <v>0</v>
      </c>
      <c r="Q193" s="7">
        <f>IFERROR(VLOOKUP(B193,透视表!A:F,6,0),0)-IFERROR(VLOOKUP(B193,透视表F4!A:B,2,0),0)</f>
        <v>0</v>
      </c>
      <c r="R193" s="7">
        <f>IFERROR(VLOOKUP(B193,透视表!A:G,7,0),0)-IFERROR(VLOOKUP(B193,透视表F5!A:B,2,0),0)</f>
        <v>0</v>
      </c>
    </row>
    <row r="194" spans="2:18" x14ac:dyDescent="0.15">
      <c r="B194" s="7" t="s">
        <v>149</v>
      </c>
      <c r="C194" s="7" t="s">
        <v>767</v>
      </c>
      <c r="G194" s="7">
        <f>IFERROR(VLOOKUP(B194,透视表X1!A:B,2,0),0)</f>
        <v>4</v>
      </c>
      <c r="J194" s="7">
        <f>IFERROR(VLOOKUP(B194,透视表FE!A:B,2,0),0)</f>
        <v>0</v>
      </c>
      <c r="K194" s="7">
        <f>IFERROR(VLOOKUP(B194,透视表X2!A:B,2,0),0)</f>
        <v>0</v>
      </c>
      <c r="L194" s="7">
        <f>IFERROR(VLOOKUP(B194,透视表S!A:B,2,0),0)</f>
        <v>0</v>
      </c>
      <c r="O194" s="7">
        <f>IFERROR(VLOOKUP(B194,透视表!A:D,4,0),0)-IFERROR(VLOOKUP(B194,透视表F2!A:B,2,0),0)</f>
        <v>4</v>
      </c>
      <c r="P194" s="7">
        <f>IFERROR(VLOOKUP(B194,透视表!A:E,5,0),0)-IFERROR(VLOOKUP(B194,透视表F3!A:B,2,0),0)</f>
        <v>0</v>
      </c>
      <c r="Q194" s="7">
        <f>IFERROR(VLOOKUP(B194,透视表!A:F,6,0),0)-IFERROR(VLOOKUP(B194,透视表F4!A:B,2,0),0)</f>
        <v>0</v>
      </c>
      <c r="R194" s="7">
        <f>IFERROR(VLOOKUP(B194,透视表!A:G,7,0),0)-IFERROR(VLOOKUP(B194,透视表F5!A:B,2,0),0)</f>
        <v>0</v>
      </c>
    </row>
    <row r="195" spans="2:18" x14ac:dyDescent="0.15">
      <c r="B195" s="7" t="s">
        <v>150</v>
      </c>
      <c r="C195" s="7" t="s">
        <v>768</v>
      </c>
      <c r="G195" s="7">
        <f>IFERROR(VLOOKUP(B195,透视表X1!A:B,2,0),0)</f>
        <v>2</v>
      </c>
      <c r="J195" s="7">
        <f>IFERROR(VLOOKUP(B195,透视表FE!A:B,2,0),0)</f>
        <v>0</v>
      </c>
      <c r="K195" s="7">
        <f>IFERROR(VLOOKUP(B195,透视表X2!A:B,2,0),0)</f>
        <v>0</v>
      </c>
      <c r="L195" s="7">
        <f>IFERROR(VLOOKUP(B195,透视表S!A:B,2,0),0)</f>
        <v>0</v>
      </c>
      <c r="O195" s="7">
        <f>IFERROR(VLOOKUP(B195,透视表!A:D,4,0),0)-IFERROR(VLOOKUP(B195,透视表F2!A:B,2,0),0)</f>
        <v>2</v>
      </c>
      <c r="P195" s="7">
        <f>IFERROR(VLOOKUP(B195,透视表!A:E,5,0),0)-IFERROR(VLOOKUP(B195,透视表F3!A:B,2,0),0)</f>
        <v>0</v>
      </c>
      <c r="Q195" s="7">
        <f>IFERROR(VLOOKUP(B195,透视表!A:F,6,0),0)-IFERROR(VLOOKUP(B195,透视表F4!A:B,2,0),0)</f>
        <v>0</v>
      </c>
      <c r="R195" s="7">
        <f>IFERROR(VLOOKUP(B195,透视表!A:G,7,0),0)-IFERROR(VLOOKUP(B195,透视表F5!A:B,2,0),0)</f>
        <v>0</v>
      </c>
    </row>
    <row r="196" spans="2:18" x14ac:dyDescent="0.15">
      <c r="B196" s="7" t="s">
        <v>769</v>
      </c>
      <c r="C196" s="7" t="s">
        <v>770</v>
      </c>
      <c r="G196" s="7">
        <f>IFERROR(VLOOKUP(B196,透视表X1!A:B,2,0),0)</f>
        <v>0</v>
      </c>
      <c r="J196" s="7">
        <f>IFERROR(VLOOKUP(B196,透视表FE!A:B,2,0),0)</f>
        <v>0</v>
      </c>
      <c r="K196" s="7">
        <f>IFERROR(VLOOKUP(B196,透视表X2!A:B,2,0),0)</f>
        <v>0</v>
      </c>
      <c r="L196" s="7">
        <f>IFERROR(VLOOKUP(B196,透视表S!A:B,2,0),0)</f>
        <v>0</v>
      </c>
      <c r="O196" s="7">
        <f>IFERROR(VLOOKUP(B196,透视表!A:D,4,0),0)-IFERROR(VLOOKUP(B196,透视表F2!A:B,2,0),0)</f>
        <v>0</v>
      </c>
      <c r="P196" s="7">
        <f>IFERROR(VLOOKUP(B196,透视表!A:E,5,0),0)-IFERROR(VLOOKUP(B196,透视表F3!A:B,2,0),0)</f>
        <v>0</v>
      </c>
      <c r="Q196" s="7">
        <f>IFERROR(VLOOKUP(B196,透视表!A:F,6,0),0)-IFERROR(VLOOKUP(B196,透视表F4!A:B,2,0),0)</f>
        <v>0</v>
      </c>
      <c r="R196" s="7">
        <f>IFERROR(VLOOKUP(B196,透视表!A:G,7,0),0)-IFERROR(VLOOKUP(B196,透视表F5!A:B,2,0),0)</f>
        <v>0</v>
      </c>
    </row>
    <row r="197" spans="2:18" x14ac:dyDescent="0.15">
      <c r="B197" s="7" t="s">
        <v>771</v>
      </c>
      <c r="C197" s="7" t="s">
        <v>772</v>
      </c>
      <c r="G197" s="7">
        <f>IFERROR(VLOOKUP(B197,透视表X1!A:B,2,0),0)</f>
        <v>10</v>
      </c>
      <c r="J197" s="7">
        <f>IFERROR(VLOOKUP(B197,透视表FE!A:B,2,0),0)</f>
        <v>0</v>
      </c>
      <c r="K197" s="7">
        <f>IFERROR(VLOOKUP(B197,透视表X2!A:B,2,0),0)</f>
        <v>0</v>
      </c>
      <c r="L197" s="7">
        <f>IFERROR(VLOOKUP(B197,透视表S!A:B,2,0),0)</f>
        <v>0</v>
      </c>
      <c r="O197" s="7">
        <f>IFERROR(VLOOKUP(B197,透视表!A:D,4,0),0)-IFERROR(VLOOKUP(B197,透视表F2!A:B,2,0),0)</f>
        <v>10</v>
      </c>
      <c r="P197" s="7">
        <f>IFERROR(VLOOKUP(B197,透视表!A:E,5,0),0)-IFERROR(VLOOKUP(B197,透视表F3!A:B,2,0),0)</f>
        <v>0</v>
      </c>
      <c r="Q197" s="7">
        <f>IFERROR(VLOOKUP(B197,透视表!A:F,6,0),0)-IFERROR(VLOOKUP(B197,透视表F4!A:B,2,0),0)</f>
        <v>0</v>
      </c>
      <c r="R197" s="7">
        <f>IFERROR(VLOOKUP(B197,透视表!A:G,7,0),0)-IFERROR(VLOOKUP(B197,透视表F5!A:B,2,0),0)</f>
        <v>0</v>
      </c>
    </row>
    <row r="198" spans="2:18" x14ac:dyDescent="0.15">
      <c r="B198" s="7" t="s">
        <v>773</v>
      </c>
      <c r="C198" s="7" t="s">
        <v>774</v>
      </c>
      <c r="G198" s="7">
        <f>IFERROR(VLOOKUP(B198,透视表X1!A:B,2,0),0)</f>
        <v>0</v>
      </c>
      <c r="J198" s="7">
        <f>IFERROR(VLOOKUP(B198,透视表FE!A:B,2,0),0)</f>
        <v>0</v>
      </c>
      <c r="K198" s="7">
        <f>IFERROR(VLOOKUP(B198,透视表X2!A:B,2,0),0)</f>
        <v>0</v>
      </c>
      <c r="L198" s="7">
        <f>IFERROR(VLOOKUP(B198,透视表S!A:B,2,0),0)</f>
        <v>0</v>
      </c>
      <c r="O198" s="7">
        <f>IFERROR(VLOOKUP(B198,透视表!A:D,4,0),0)-IFERROR(VLOOKUP(B198,透视表F2!A:B,2,0),0)</f>
        <v>0</v>
      </c>
      <c r="P198" s="7">
        <f>IFERROR(VLOOKUP(B198,透视表!A:E,5,0),0)-IFERROR(VLOOKUP(B198,透视表F3!A:B,2,0),0)</f>
        <v>0</v>
      </c>
      <c r="Q198" s="7">
        <f>IFERROR(VLOOKUP(B198,透视表!A:F,6,0),0)-IFERROR(VLOOKUP(B198,透视表F4!A:B,2,0),0)</f>
        <v>0</v>
      </c>
      <c r="R198" s="7">
        <f>IFERROR(VLOOKUP(B198,透视表!A:G,7,0),0)-IFERROR(VLOOKUP(B198,透视表F5!A:B,2,0),0)</f>
        <v>0</v>
      </c>
    </row>
    <row r="199" spans="2:18" x14ac:dyDescent="0.15">
      <c r="B199" s="7" t="s">
        <v>775</v>
      </c>
      <c r="C199" s="7" t="s">
        <v>776</v>
      </c>
      <c r="G199" s="7">
        <f>IFERROR(VLOOKUP(B199,透视表X1!A:B,2,0),0)</f>
        <v>0</v>
      </c>
      <c r="J199" s="7">
        <f>IFERROR(VLOOKUP(B199,透视表FE!A:B,2,0),0)</f>
        <v>0</v>
      </c>
      <c r="K199" s="7">
        <f>IFERROR(VLOOKUP(B199,透视表X2!A:B,2,0),0)</f>
        <v>0</v>
      </c>
      <c r="L199" s="7">
        <f>IFERROR(VLOOKUP(B199,透视表S!A:B,2,0),0)</f>
        <v>0</v>
      </c>
      <c r="O199" s="7">
        <f>IFERROR(VLOOKUP(B199,透视表!A:D,4,0),0)-IFERROR(VLOOKUP(B199,透视表F2!A:B,2,0),0)</f>
        <v>0</v>
      </c>
      <c r="P199" s="7">
        <f>IFERROR(VLOOKUP(B199,透视表!A:E,5,0),0)-IFERROR(VLOOKUP(B199,透视表F3!A:B,2,0),0)</f>
        <v>0</v>
      </c>
      <c r="Q199" s="7">
        <f>IFERROR(VLOOKUP(B199,透视表!A:F,6,0),0)-IFERROR(VLOOKUP(B199,透视表F4!A:B,2,0),0)</f>
        <v>0</v>
      </c>
      <c r="R199" s="7">
        <f>IFERROR(VLOOKUP(B199,透视表!A:G,7,0),0)-IFERROR(VLOOKUP(B199,透视表F5!A:B,2,0),0)</f>
        <v>0</v>
      </c>
    </row>
    <row r="200" spans="2:18" x14ac:dyDescent="0.15">
      <c r="B200" s="7" t="s">
        <v>777</v>
      </c>
      <c r="C200" s="7" t="s">
        <v>778</v>
      </c>
      <c r="G200" s="7">
        <f>IFERROR(VLOOKUP(B200,透视表X1!A:B,2,0),0)</f>
        <v>0</v>
      </c>
      <c r="J200" s="7">
        <f>IFERROR(VLOOKUP(B200,透视表FE!A:B,2,0),0)</f>
        <v>0</v>
      </c>
      <c r="K200" s="7">
        <f>IFERROR(VLOOKUP(B200,透视表X2!A:B,2,0),0)</f>
        <v>0</v>
      </c>
      <c r="L200" s="7">
        <f>IFERROR(VLOOKUP(B200,透视表S!A:B,2,0),0)</f>
        <v>0</v>
      </c>
      <c r="O200" s="7">
        <f>IFERROR(VLOOKUP(B200,透视表!A:D,4,0),0)-IFERROR(VLOOKUP(B200,透视表F2!A:B,2,0),0)</f>
        <v>0</v>
      </c>
      <c r="P200" s="7">
        <f>IFERROR(VLOOKUP(B200,透视表!A:E,5,0),0)-IFERROR(VLOOKUP(B200,透视表F3!A:B,2,0),0)</f>
        <v>0</v>
      </c>
      <c r="Q200" s="7">
        <f>IFERROR(VLOOKUP(B200,透视表!A:F,6,0),0)-IFERROR(VLOOKUP(B200,透视表F4!A:B,2,0),0)</f>
        <v>0</v>
      </c>
      <c r="R200" s="7">
        <f>IFERROR(VLOOKUP(B200,透视表!A:G,7,0),0)-IFERROR(VLOOKUP(B200,透视表F5!A:B,2,0),0)</f>
        <v>0</v>
      </c>
    </row>
    <row r="201" spans="2:18" x14ac:dyDescent="0.15">
      <c r="B201" s="7" t="s">
        <v>779</v>
      </c>
      <c r="C201" s="7" t="s">
        <v>780</v>
      </c>
      <c r="G201" s="7">
        <f>IFERROR(VLOOKUP(B201,透视表X1!A:B,2,0),0)</f>
        <v>0</v>
      </c>
      <c r="J201" s="7">
        <f>IFERROR(VLOOKUP(B201,透视表FE!A:B,2,0),0)</f>
        <v>0</v>
      </c>
      <c r="K201" s="7">
        <f>IFERROR(VLOOKUP(B201,透视表X2!A:B,2,0),0)</f>
        <v>0</v>
      </c>
      <c r="L201" s="7">
        <f>IFERROR(VLOOKUP(B201,透视表S!A:B,2,0),0)</f>
        <v>0</v>
      </c>
      <c r="O201" s="7">
        <f>IFERROR(VLOOKUP(B201,透视表!A:D,4,0),0)-IFERROR(VLOOKUP(B201,透视表F2!A:B,2,0),0)</f>
        <v>0</v>
      </c>
      <c r="P201" s="7">
        <f>IFERROR(VLOOKUP(B201,透视表!A:E,5,0),0)-IFERROR(VLOOKUP(B201,透视表F3!A:B,2,0),0)</f>
        <v>0</v>
      </c>
      <c r="Q201" s="7">
        <f>IFERROR(VLOOKUP(B201,透视表!A:F,6,0),0)-IFERROR(VLOOKUP(B201,透视表F4!A:B,2,0),0)</f>
        <v>0</v>
      </c>
      <c r="R201" s="7">
        <f>IFERROR(VLOOKUP(B201,透视表!A:G,7,0),0)-IFERROR(VLOOKUP(B201,透视表F5!A:B,2,0),0)</f>
        <v>0</v>
      </c>
    </row>
    <row r="202" spans="2:18" x14ac:dyDescent="0.15">
      <c r="B202" s="7" t="s">
        <v>781</v>
      </c>
      <c r="C202" s="7" t="s">
        <v>782</v>
      </c>
      <c r="G202" s="7">
        <f>IFERROR(VLOOKUP(B202,透视表X1!A:B,2,0),0)</f>
        <v>0</v>
      </c>
      <c r="J202" s="7">
        <f>IFERROR(VLOOKUP(B202,透视表FE!A:B,2,0),0)</f>
        <v>0</v>
      </c>
      <c r="K202" s="7">
        <f>IFERROR(VLOOKUP(B202,透视表X2!A:B,2,0),0)</f>
        <v>0</v>
      </c>
      <c r="L202" s="7">
        <f>IFERROR(VLOOKUP(B202,透视表S!A:B,2,0),0)</f>
        <v>0</v>
      </c>
      <c r="O202" s="7">
        <f>IFERROR(VLOOKUP(B202,透视表!A:D,4,0),0)-IFERROR(VLOOKUP(B202,透视表F2!A:B,2,0),0)</f>
        <v>0</v>
      </c>
      <c r="P202" s="7">
        <f>IFERROR(VLOOKUP(B202,透视表!A:E,5,0),0)-IFERROR(VLOOKUP(B202,透视表F3!A:B,2,0),0)</f>
        <v>0</v>
      </c>
      <c r="Q202" s="7">
        <f>IFERROR(VLOOKUP(B202,透视表!A:F,6,0),0)-IFERROR(VLOOKUP(B202,透视表F4!A:B,2,0),0)</f>
        <v>0</v>
      </c>
      <c r="R202" s="7">
        <f>IFERROR(VLOOKUP(B202,透视表!A:G,7,0),0)-IFERROR(VLOOKUP(B202,透视表F5!A:B,2,0),0)</f>
        <v>0</v>
      </c>
    </row>
    <row r="203" spans="2:18" x14ac:dyDescent="0.15">
      <c r="B203" s="7" t="s">
        <v>783</v>
      </c>
      <c r="C203" s="7" t="s">
        <v>784</v>
      </c>
      <c r="G203" s="7">
        <f>IFERROR(VLOOKUP(B203,透视表X1!A:B,2,0),0)</f>
        <v>0</v>
      </c>
      <c r="J203" s="7">
        <f>IFERROR(VLOOKUP(B203,透视表FE!A:B,2,0),0)</f>
        <v>0</v>
      </c>
      <c r="K203" s="7">
        <f>IFERROR(VLOOKUP(B203,透视表X2!A:B,2,0),0)</f>
        <v>0</v>
      </c>
      <c r="L203" s="7">
        <f>IFERROR(VLOOKUP(B203,透视表S!A:B,2,0),0)</f>
        <v>0</v>
      </c>
      <c r="O203" s="7">
        <f>IFERROR(VLOOKUP(B203,透视表!A:D,4,0),0)-IFERROR(VLOOKUP(B203,透视表F2!A:B,2,0),0)</f>
        <v>0</v>
      </c>
      <c r="P203" s="7">
        <f>IFERROR(VLOOKUP(B203,透视表!A:E,5,0),0)-IFERROR(VLOOKUP(B203,透视表F3!A:B,2,0),0)</f>
        <v>0</v>
      </c>
      <c r="Q203" s="7">
        <f>IFERROR(VLOOKUP(B203,透视表!A:F,6,0),0)-IFERROR(VLOOKUP(B203,透视表F4!A:B,2,0),0)</f>
        <v>0</v>
      </c>
      <c r="R203" s="7">
        <f>IFERROR(VLOOKUP(B203,透视表!A:G,7,0),0)-IFERROR(VLOOKUP(B203,透视表F5!A:B,2,0),0)</f>
        <v>0</v>
      </c>
    </row>
    <row r="204" spans="2:18" x14ac:dyDescent="0.15">
      <c r="B204" s="7" t="s">
        <v>785</v>
      </c>
      <c r="C204" s="7" t="s">
        <v>786</v>
      </c>
      <c r="G204" s="7">
        <f>IFERROR(VLOOKUP(B204,透视表X1!A:B,2,0),0)</f>
        <v>0</v>
      </c>
      <c r="J204" s="7">
        <f>IFERROR(VLOOKUP(B204,透视表FE!A:B,2,0),0)</f>
        <v>0</v>
      </c>
      <c r="K204" s="7">
        <f>IFERROR(VLOOKUP(B204,透视表X2!A:B,2,0),0)</f>
        <v>0</v>
      </c>
      <c r="L204" s="7">
        <f>IFERROR(VLOOKUP(B204,透视表S!A:B,2,0),0)</f>
        <v>0</v>
      </c>
      <c r="O204" s="7">
        <f>IFERROR(VLOOKUP(B204,透视表!A:D,4,0),0)-IFERROR(VLOOKUP(B204,透视表F2!A:B,2,0),0)</f>
        <v>0</v>
      </c>
      <c r="P204" s="7">
        <f>IFERROR(VLOOKUP(B204,透视表!A:E,5,0),0)-IFERROR(VLOOKUP(B204,透视表F3!A:B,2,0),0)</f>
        <v>0</v>
      </c>
      <c r="Q204" s="7">
        <f>IFERROR(VLOOKUP(B204,透视表!A:F,6,0),0)-IFERROR(VLOOKUP(B204,透视表F4!A:B,2,0),0)</f>
        <v>0</v>
      </c>
      <c r="R204" s="7">
        <f>IFERROR(VLOOKUP(B204,透视表!A:G,7,0),0)-IFERROR(VLOOKUP(B204,透视表F5!A:B,2,0),0)</f>
        <v>0</v>
      </c>
    </row>
    <row r="205" spans="2:18" x14ac:dyDescent="0.15">
      <c r="B205" s="7" t="s">
        <v>787</v>
      </c>
      <c r="C205" s="7" t="s">
        <v>788</v>
      </c>
      <c r="G205" s="7">
        <f>IFERROR(VLOOKUP(B205,透视表X1!A:B,2,0),0)</f>
        <v>0</v>
      </c>
      <c r="J205" s="7">
        <f>IFERROR(VLOOKUP(B205,透视表FE!A:B,2,0),0)</f>
        <v>0</v>
      </c>
      <c r="K205" s="7">
        <f>IFERROR(VLOOKUP(B205,透视表X2!A:B,2,0),0)</f>
        <v>0</v>
      </c>
      <c r="L205" s="7">
        <f>IFERROR(VLOOKUP(B205,透视表S!A:B,2,0),0)</f>
        <v>0</v>
      </c>
      <c r="O205" s="7">
        <f>IFERROR(VLOOKUP(B205,透视表!A:D,4,0),0)-IFERROR(VLOOKUP(B205,透视表F2!A:B,2,0),0)</f>
        <v>0</v>
      </c>
      <c r="P205" s="7">
        <f>IFERROR(VLOOKUP(B205,透视表!A:E,5,0),0)-IFERROR(VLOOKUP(B205,透视表F3!A:B,2,0),0)</f>
        <v>0</v>
      </c>
      <c r="Q205" s="7">
        <f>IFERROR(VLOOKUP(B205,透视表!A:F,6,0),0)-IFERROR(VLOOKUP(B205,透视表F4!A:B,2,0),0)</f>
        <v>0</v>
      </c>
      <c r="R205" s="7">
        <f>IFERROR(VLOOKUP(B205,透视表!A:G,7,0),0)-IFERROR(VLOOKUP(B205,透视表F5!A:B,2,0),0)</f>
        <v>0</v>
      </c>
    </row>
    <row r="206" spans="2:18" x14ac:dyDescent="0.15">
      <c r="B206" s="7" t="s">
        <v>789</v>
      </c>
      <c r="C206" s="7" t="s">
        <v>790</v>
      </c>
      <c r="G206" s="7">
        <f>IFERROR(VLOOKUP(B206,透视表X1!A:B,2,0),0)</f>
        <v>0</v>
      </c>
      <c r="J206" s="7">
        <f>IFERROR(VLOOKUP(B206,透视表FE!A:B,2,0),0)</f>
        <v>0</v>
      </c>
      <c r="K206" s="7">
        <f>IFERROR(VLOOKUP(B206,透视表X2!A:B,2,0),0)</f>
        <v>0</v>
      </c>
      <c r="L206" s="7">
        <f>IFERROR(VLOOKUP(B206,透视表S!A:B,2,0),0)</f>
        <v>0</v>
      </c>
      <c r="O206" s="7">
        <f>IFERROR(VLOOKUP(B206,透视表!A:D,4,0),0)-IFERROR(VLOOKUP(B206,透视表F2!A:B,2,0),0)</f>
        <v>0</v>
      </c>
      <c r="P206" s="7">
        <f>IFERROR(VLOOKUP(B206,透视表!A:E,5,0),0)-IFERROR(VLOOKUP(B206,透视表F3!A:B,2,0),0)</f>
        <v>0</v>
      </c>
      <c r="Q206" s="7">
        <f>IFERROR(VLOOKUP(B206,透视表!A:F,6,0),0)-IFERROR(VLOOKUP(B206,透视表F4!A:B,2,0),0)</f>
        <v>0</v>
      </c>
      <c r="R206" s="7">
        <f>IFERROR(VLOOKUP(B206,透视表!A:G,7,0),0)-IFERROR(VLOOKUP(B206,透视表F5!A:B,2,0),0)</f>
        <v>0</v>
      </c>
    </row>
    <row r="207" spans="2:18" x14ac:dyDescent="0.15">
      <c r="B207" s="7" t="s">
        <v>791</v>
      </c>
      <c r="C207" s="7" t="s">
        <v>792</v>
      </c>
      <c r="G207" s="7">
        <f>IFERROR(VLOOKUP(B207,透视表X1!A:B,2,0),0)</f>
        <v>0</v>
      </c>
      <c r="J207" s="7">
        <f>IFERROR(VLOOKUP(B207,透视表FE!A:B,2,0),0)</f>
        <v>0</v>
      </c>
      <c r="K207" s="7">
        <f>IFERROR(VLOOKUP(B207,透视表X2!A:B,2,0),0)</f>
        <v>0</v>
      </c>
      <c r="L207" s="7">
        <f>IFERROR(VLOOKUP(B207,透视表S!A:B,2,0),0)</f>
        <v>0</v>
      </c>
      <c r="O207" s="7">
        <f>IFERROR(VLOOKUP(B207,透视表!A:D,4,0),0)-IFERROR(VLOOKUP(B207,透视表F2!A:B,2,0),0)</f>
        <v>0</v>
      </c>
      <c r="P207" s="7">
        <f>IFERROR(VLOOKUP(B207,透视表!A:E,5,0),0)-IFERROR(VLOOKUP(B207,透视表F3!A:B,2,0),0)</f>
        <v>0</v>
      </c>
      <c r="Q207" s="7">
        <f>IFERROR(VLOOKUP(B207,透视表!A:F,6,0),0)-IFERROR(VLOOKUP(B207,透视表F4!A:B,2,0),0)</f>
        <v>0</v>
      </c>
      <c r="R207" s="7">
        <f>IFERROR(VLOOKUP(B207,透视表!A:G,7,0),0)-IFERROR(VLOOKUP(B207,透视表F5!A:B,2,0),0)</f>
        <v>0</v>
      </c>
    </row>
    <row r="208" spans="2:18" x14ac:dyDescent="0.15">
      <c r="B208" s="7" t="s">
        <v>793</v>
      </c>
      <c r="C208" s="7" t="s">
        <v>794</v>
      </c>
      <c r="G208" s="7">
        <f>IFERROR(VLOOKUP(B208,透视表X1!A:B,2,0),0)</f>
        <v>0</v>
      </c>
      <c r="J208" s="7">
        <f>IFERROR(VLOOKUP(B208,透视表FE!A:B,2,0),0)</f>
        <v>0</v>
      </c>
      <c r="K208" s="7">
        <f>IFERROR(VLOOKUP(B208,透视表X2!A:B,2,0),0)</f>
        <v>0</v>
      </c>
      <c r="L208" s="7">
        <f>IFERROR(VLOOKUP(B208,透视表S!A:B,2,0),0)</f>
        <v>0</v>
      </c>
      <c r="O208" s="7">
        <f>IFERROR(VLOOKUP(B208,透视表!A:D,4,0),0)-IFERROR(VLOOKUP(B208,透视表F2!A:B,2,0),0)</f>
        <v>0</v>
      </c>
      <c r="P208" s="7">
        <f>IFERROR(VLOOKUP(B208,透视表!A:E,5,0),0)-IFERROR(VLOOKUP(B208,透视表F3!A:B,2,0),0)</f>
        <v>0</v>
      </c>
      <c r="Q208" s="7">
        <f>IFERROR(VLOOKUP(B208,透视表!A:F,6,0),0)-IFERROR(VLOOKUP(B208,透视表F4!A:B,2,0),0)</f>
        <v>0</v>
      </c>
      <c r="R208" s="7">
        <f>IFERROR(VLOOKUP(B208,透视表!A:G,7,0),0)-IFERROR(VLOOKUP(B208,透视表F5!A:B,2,0),0)</f>
        <v>0</v>
      </c>
    </row>
    <row r="209" spans="2:18" x14ac:dyDescent="0.15">
      <c r="B209" s="7" t="s">
        <v>795</v>
      </c>
      <c r="C209" s="7" t="s">
        <v>796</v>
      </c>
      <c r="G209" s="7">
        <f>IFERROR(VLOOKUP(B209,透视表X1!A:B,2,0),0)</f>
        <v>0</v>
      </c>
      <c r="J209" s="7">
        <f>IFERROR(VLOOKUP(B209,透视表FE!A:B,2,0),0)</f>
        <v>0</v>
      </c>
      <c r="K209" s="7">
        <f>IFERROR(VLOOKUP(B209,透视表X2!A:B,2,0),0)</f>
        <v>0</v>
      </c>
      <c r="L209" s="7">
        <f>IFERROR(VLOOKUP(B209,透视表S!A:B,2,0),0)</f>
        <v>0</v>
      </c>
      <c r="O209" s="7">
        <f>IFERROR(VLOOKUP(B209,透视表!A:D,4,0),0)-IFERROR(VLOOKUP(B209,透视表F2!A:B,2,0),0)</f>
        <v>0</v>
      </c>
      <c r="P209" s="7">
        <f>IFERROR(VLOOKUP(B209,透视表!A:E,5,0),0)-IFERROR(VLOOKUP(B209,透视表F3!A:B,2,0),0)</f>
        <v>0</v>
      </c>
      <c r="Q209" s="7">
        <f>IFERROR(VLOOKUP(B209,透视表!A:F,6,0),0)-IFERROR(VLOOKUP(B209,透视表F4!A:B,2,0),0)</f>
        <v>0</v>
      </c>
      <c r="R209" s="7">
        <f>IFERROR(VLOOKUP(B209,透视表!A:G,7,0),0)-IFERROR(VLOOKUP(B209,透视表F5!A:B,2,0),0)</f>
        <v>0</v>
      </c>
    </row>
    <row r="210" spans="2:18" x14ac:dyDescent="0.15">
      <c r="B210" s="7" t="s">
        <v>797</v>
      </c>
      <c r="C210" s="7" t="s">
        <v>798</v>
      </c>
      <c r="G210" s="7">
        <f>IFERROR(VLOOKUP(B210,透视表X1!A:B,2,0),0)</f>
        <v>0</v>
      </c>
      <c r="J210" s="7">
        <f>IFERROR(VLOOKUP(B210,透视表FE!A:B,2,0),0)</f>
        <v>0</v>
      </c>
      <c r="K210" s="7">
        <f>IFERROR(VLOOKUP(B210,透视表X2!A:B,2,0),0)</f>
        <v>0</v>
      </c>
      <c r="L210" s="7">
        <f>IFERROR(VLOOKUP(B210,透视表S!A:B,2,0),0)</f>
        <v>0</v>
      </c>
      <c r="O210" s="7">
        <f>IFERROR(VLOOKUP(B210,透视表!A:D,4,0),0)-IFERROR(VLOOKUP(B210,透视表F2!A:B,2,0),0)</f>
        <v>0</v>
      </c>
      <c r="P210" s="7">
        <f>IFERROR(VLOOKUP(B210,透视表!A:E,5,0),0)-IFERROR(VLOOKUP(B210,透视表F3!A:B,2,0),0)</f>
        <v>0</v>
      </c>
      <c r="Q210" s="7">
        <f>IFERROR(VLOOKUP(B210,透视表!A:F,6,0),0)-IFERROR(VLOOKUP(B210,透视表F4!A:B,2,0),0)</f>
        <v>0</v>
      </c>
      <c r="R210" s="7">
        <f>IFERROR(VLOOKUP(B210,透视表!A:G,7,0),0)-IFERROR(VLOOKUP(B210,透视表F5!A:B,2,0),0)</f>
        <v>0</v>
      </c>
    </row>
    <row r="211" spans="2:18" x14ac:dyDescent="0.15">
      <c r="B211" s="7" t="s">
        <v>151</v>
      </c>
      <c r="C211" s="7" t="s">
        <v>799</v>
      </c>
      <c r="G211" s="7">
        <f>IFERROR(VLOOKUP(B211,透视表X1!A:B,2,0),0)</f>
        <v>240</v>
      </c>
      <c r="J211" s="7">
        <f>IFERROR(VLOOKUP(B211,透视表FE!A:B,2,0),0)</f>
        <v>0</v>
      </c>
      <c r="K211" s="7">
        <f>IFERROR(VLOOKUP(B211,透视表X2!A:B,2,0),0)</f>
        <v>0</v>
      </c>
      <c r="L211" s="7">
        <f>IFERROR(VLOOKUP(B211,透视表S!A:B,2,0),0)</f>
        <v>0</v>
      </c>
      <c r="O211" s="7">
        <f>IFERROR(VLOOKUP(B211,透视表!A:D,4,0),0)-IFERROR(VLOOKUP(B211,透视表F2!A:B,2,0),0)</f>
        <v>240</v>
      </c>
      <c r="P211" s="7">
        <f>IFERROR(VLOOKUP(B211,透视表!A:E,5,0),0)-IFERROR(VLOOKUP(B211,透视表F3!A:B,2,0),0)</f>
        <v>0</v>
      </c>
      <c r="Q211" s="7">
        <f>IFERROR(VLOOKUP(B211,透视表!A:F,6,0),0)-IFERROR(VLOOKUP(B211,透视表F4!A:B,2,0),0)</f>
        <v>0</v>
      </c>
      <c r="R211" s="7">
        <f>IFERROR(VLOOKUP(B211,透视表!A:G,7,0),0)-IFERROR(VLOOKUP(B211,透视表F5!A:B,2,0),0)</f>
        <v>0</v>
      </c>
    </row>
    <row r="212" spans="2:18" x14ac:dyDescent="0.15">
      <c r="B212" s="7" t="s">
        <v>800</v>
      </c>
      <c r="C212" s="7" t="s">
        <v>801</v>
      </c>
      <c r="G212" s="7">
        <f>IFERROR(VLOOKUP(B212,透视表X1!A:B,2,0),0)</f>
        <v>0</v>
      </c>
      <c r="J212" s="7">
        <f>IFERROR(VLOOKUP(B212,透视表FE!A:B,2,0),0)</f>
        <v>0</v>
      </c>
      <c r="K212" s="7">
        <f>IFERROR(VLOOKUP(B212,透视表X2!A:B,2,0),0)</f>
        <v>0</v>
      </c>
      <c r="L212" s="7">
        <f>IFERROR(VLOOKUP(B212,透视表S!A:B,2,0),0)</f>
        <v>0</v>
      </c>
      <c r="O212" s="7">
        <f>IFERROR(VLOOKUP(B212,透视表!A:D,4,0),0)-IFERROR(VLOOKUP(B212,透视表F2!A:B,2,0),0)</f>
        <v>0</v>
      </c>
      <c r="P212" s="7">
        <f>IFERROR(VLOOKUP(B212,透视表!A:E,5,0),0)-IFERROR(VLOOKUP(B212,透视表F3!A:B,2,0),0)</f>
        <v>0</v>
      </c>
      <c r="Q212" s="7">
        <f>IFERROR(VLOOKUP(B212,透视表!A:F,6,0),0)-IFERROR(VLOOKUP(B212,透视表F4!A:B,2,0),0)</f>
        <v>0</v>
      </c>
      <c r="R212" s="7">
        <f>IFERROR(VLOOKUP(B212,透视表!A:G,7,0),0)-IFERROR(VLOOKUP(B212,透视表F5!A:B,2,0),0)</f>
        <v>0</v>
      </c>
    </row>
    <row r="213" spans="2:18" x14ac:dyDescent="0.15">
      <c r="B213" s="7" t="s">
        <v>802</v>
      </c>
      <c r="C213" s="7" t="s">
        <v>803</v>
      </c>
      <c r="G213" s="7">
        <f>IFERROR(VLOOKUP(B213,透视表X1!A:B,2,0),0)</f>
        <v>0</v>
      </c>
      <c r="J213" s="7">
        <f>IFERROR(VLOOKUP(B213,透视表FE!A:B,2,0),0)</f>
        <v>0</v>
      </c>
      <c r="K213" s="7">
        <f>IFERROR(VLOOKUP(B213,透视表X2!A:B,2,0),0)</f>
        <v>0</v>
      </c>
      <c r="L213" s="7">
        <f>IFERROR(VLOOKUP(B213,透视表S!A:B,2,0),0)</f>
        <v>0</v>
      </c>
      <c r="O213" s="7">
        <f>IFERROR(VLOOKUP(B213,透视表!A:D,4,0),0)-IFERROR(VLOOKUP(B213,透视表F2!A:B,2,0),0)</f>
        <v>0</v>
      </c>
      <c r="P213" s="7">
        <f>IFERROR(VLOOKUP(B213,透视表!A:E,5,0),0)-IFERROR(VLOOKUP(B213,透视表F3!A:B,2,0),0)</f>
        <v>0</v>
      </c>
      <c r="Q213" s="7">
        <f>IFERROR(VLOOKUP(B213,透视表!A:F,6,0),0)-IFERROR(VLOOKUP(B213,透视表F4!A:B,2,0),0)</f>
        <v>0</v>
      </c>
      <c r="R213" s="7">
        <f>IFERROR(VLOOKUP(B213,透视表!A:G,7,0),0)-IFERROR(VLOOKUP(B213,透视表F5!A:B,2,0),0)</f>
        <v>0</v>
      </c>
    </row>
    <row r="214" spans="2:18" x14ac:dyDescent="0.15">
      <c r="B214" s="7" t="s">
        <v>804</v>
      </c>
      <c r="C214" s="7" t="s">
        <v>805</v>
      </c>
      <c r="G214" s="7">
        <f>IFERROR(VLOOKUP(B214,透视表X1!A:B,2,0),0)</f>
        <v>0</v>
      </c>
      <c r="J214" s="7">
        <f>IFERROR(VLOOKUP(B214,透视表FE!A:B,2,0),0)</f>
        <v>0</v>
      </c>
      <c r="K214" s="7">
        <f>IFERROR(VLOOKUP(B214,透视表X2!A:B,2,0),0)</f>
        <v>0</v>
      </c>
      <c r="L214" s="7">
        <f>IFERROR(VLOOKUP(B214,透视表S!A:B,2,0),0)</f>
        <v>0</v>
      </c>
      <c r="O214" s="7">
        <f>IFERROR(VLOOKUP(B214,透视表!A:D,4,0),0)-IFERROR(VLOOKUP(B214,透视表F2!A:B,2,0),0)</f>
        <v>0</v>
      </c>
      <c r="P214" s="7">
        <f>IFERROR(VLOOKUP(B214,透视表!A:E,5,0),0)-IFERROR(VLOOKUP(B214,透视表F3!A:B,2,0),0)</f>
        <v>0</v>
      </c>
      <c r="Q214" s="7">
        <f>IFERROR(VLOOKUP(B214,透视表!A:F,6,0),0)-IFERROR(VLOOKUP(B214,透视表F4!A:B,2,0),0)</f>
        <v>0</v>
      </c>
      <c r="R214" s="7">
        <f>IFERROR(VLOOKUP(B214,透视表!A:G,7,0),0)-IFERROR(VLOOKUP(B214,透视表F5!A:B,2,0),0)</f>
        <v>0</v>
      </c>
    </row>
    <row r="215" spans="2:18" x14ac:dyDescent="0.15">
      <c r="B215" s="7" t="s">
        <v>806</v>
      </c>
      <c r="C215" s="7" t="s">
        <v>807</v>
      </c>
      <c r="G215" s="7">
        <f>IFERROR(VLOOKUP(B215,透视表X1!A:B,2,0),0)</f>
        <v>0</v>
      </c>
      <c r="J215" s="7">
        <f>IFERROR(VLOOKUP(B215,透视表FE!A:B,2,0),0)</f>
        <v>0</v>
      </c>
      <c r="K215" s="7">
        <f>IFERROR(VLOOKUP(B215,透视表X2!A:B,2,0),0)</f>
        <v>0</v>
      </c>
      <c r="L215" s="7">
        <f>IFERROR(VLOOKUP(B215,透视表S!A:B,2,0),0)</f>
        <v>0</v>
      </c>
      <c r="O215" s="7">
        <f>IFERROR(VLOOKUP(B215,透视表!A:D,4,0),0)-IFERROR(VLOOKUP(B215,透视表F2!A:B,2,0),0)</f>
        <v>0</v>
      </c>
      <c r="P215" s="7">
        <f>IFERROR(VLOOKUP(B215,透视表!A:E,5,0),0)-IFERROR(VLOOKUP(B215,透视表F3!A:B,2,0),0)</f>
        <v>0</v>
      </c>
      <c r="Q215" s="7">
        <f>IFERROR(VLOOKUP(B215,透视表!A:F,6,0),0)-IFERROR(VLOOKUP(B215,透视表F4!A:B,2,0),0)</f>
        <v>0</v>
      </c>
      <c r="R215" s="7">
        <f>IFERROR(VLOOKUP(B215,透视表!A:G,7,0),0)-IFERROR(VLOOKUP(B215,透视表F5!A:B,2,0),0)</f>
        <v>0</v>
      </c>
    </row>
    <row r="216" spans="2:18" x14ac:dyDescent="0.15">
      <c r="B216" s="7" t="s">
        <v>808</v>
      </c>
      <c r="C216" s="7" t="s">
        <v>809</v>
      </c>
      <c r="G216" s="7">
        <f>IFERROR(VLOOKUP(B216,透视表X1!A:B,2,0),0)</f>
        <v>0</v>
      </c>
      <c r="J216" s="7">
        <f>IFERROR(VLOOKUP(B216,透视表FE!A:B,2,0),0)</f>
        <v>0</v>
      </c>
      <c r="K216" s="7">
        <f>IFERROR(VLOOKUP(B216,透视表X2!A:B,2,0),0)</f>
        <v>0</v>
      </c>
      <c r="L216" s="7">
        <f>IFERROR(VLOOKUP(B216,透视表S!A:B,2,0),0)</f>
        <v>0</v>
      </c>
      <c r="O216" s="7">
        <f>IFERROR(VLOOKUP(B216,透视表!A:D,4,0),0)-IFERROR(VLOOKUP(B216,透视表F2!A:B,2,0),0)</f>
        <v>0</v>
      </c>
      <c r="P216" s="7">
        <f>IFERROR(VLOOKUP(B216,透视表!A:E,5,0),0)-IFERROR(VLOOKUP(B216,透视表F3!A:B,2,0),0)</f>
        <v>0</v>
      </c>
      <c r="Q216" s="7">
        <f>IFERROR(VLOOKUP(B216,透视表!A:F,6,0),0)-IFERROR(VLOOKUP(B216,透视表F4!A:B,2,0),0)</f>
        <v>0</v>
      </c>
      <c r="R216" s="7">
        <f>IFERROR(VLOOKUP(B216,透视表!A:G,7,0),0)-IFERROR(VLOOKUP(B216,透视表F5!A:B,2,0),0)</f>
        <v>0</v>
      </c>
    </row>
    <row r="217" spans="2:18" x14ac:dyDescent="0.15">
      <c r="B217" s="7" t="s">
        <v>810</v>
      </c>
      <c r="C217" s="7" t="s">
        <v>811</v>
      </c>
      <c r="G217" s="7">
        <f>IFERROR(VLOOKUP(B217,透视表X1!A:B,2,0),0)</f>
        <v>0</v>
      </c>
      <c r="J217" s="7">
        <f>IFERROR(VLOOKUP(B217,透视表FE!A:B,2,0),0)</f>
        <v>0</v>
      </c>
      <c r="K217" s="7">
        <f>IFERROR(VLOOKUP(B217,透视表X2!A:B,2,0),0)</f>
        <v>0</v>
      </c>
      <c r="L217" s="7">
        <f>IFERROR(VLOOKUP(B217,透视表S!A:B,2,0),0)</f>
        <v>0</v>
      </c>
      <c r="O217" s="7">
        <f>IFERROR(VLOOKUP(B217,透视表!A:D,4,0),0)-IFERROR(VLOOKUP(B217,透视表F2!A:B,2,0),0)</f>
        <v>0</v>
      </c>
      <c r="P217" s="7">
        <f>IFERROR(VLOOKUP(B217,透视表!A:E,5,0),0)-IFERROR(VLOOKUP(B217,透视表F3!A:B,2,0),0)</f>
        <v>0</v>
      </c>
      <c r="Q217" s="7">
        <f>IFERROR(VLOOKUP(B217,透视表!A:F,6,0),0)-IFERROR(VLOOKUP(B217,透视表F4!A:B,2,0),0)</f>
        <v>0</v>
      </c>
      <c r="R217" s="7">
        <f>IFERROR(VLOOKUP(B217,透视表!A:G,7,0),0)-IFERROR(VLOOKUP(B217,透视表F5!A:B,2,0),0)</f>
        <v>0</v>
      </c>
    </row>
    <row r="218" spans="2:18" x14ac:dyDescent="0.15">
      <c r="B218" s="7" t="s">
        <v>812</v>
      </c>
      <c r="C218" s="7" t="s">
        <v>813</v>
      </c>
      <c r="G218" s="7">
        <f>IFERROR(VLOOKUP(B218,透视表X1!A:B,2,0),0)</f>
        <v>0</v>
      </c>
      <c r="J218" s="7">
        <f>IFERROR(VLOOKUP(B218,透视表FE!A:B,2,0),0)</f>
        <v>0</v>
      </c>
      <c r="K218" s="7">
        <f>IFERROR(VLOOKUP(B218,透视表X2!A:B,2,0),0)</f>
        <v>0</v>
      </c>
      <c r="L218" s="7">
        <f>IFERROR(VLOOKUP(B218,透视表S!A:B,2,0),0)</f>
        <v>0</v>
      </c>
      <c r="O218" s="7">
        <f>IFERROR(VLOOKUP(B218,透视表!A:D,4,0),0)-IFERROR(VLOOKUP(B218,透视表F2!A:B,2,0),0)</f>
        <v>0</v>
      </c>
      <c r="P218" s="7">
        <f>IFERROR(VLOOKUP(B218,透视表!A:E,5,0),0)-IFERROR(VLOOKUP(B218,透视表F3!A:B,2,0),0)</f>
        <v>0</v>
      </c>
      <c r="Q218" s="7">
        <f>IFERROR(VLOOKUP(B218,透视表!A:F,6,0),0)-IFERROR(VLOOKUP(B218,透视表F4!A:B,2,0),0)</f>
        <v>0</v>
      </c>
      <c r="R218" s="7">
        <f>IFERROR(VLOOKUP(B218,透视表!A:G,7,0),0)-IFERROR(VLOOKUP(B218,透视表F5!A:B,2,0),0)</f>
        <v>0</v>
      </c>
    </row>
    <row r="219" spans="2:18" x14ac:dyDescent="0.15">
      <c r="B219" s="7" t="s">
        <v>814</v>
      </c>
      <c r="C219" s="7" t="s">
        <v>815</v>
      </c>
      <c r="G219" s="7">
        <f>IFERROR(VLOOKUP(B219,透视表X1!A:B,2,0),0)</f>
        <v>0</v>
      </c>
      <c r="J219" s="7">
        <f>IFERROR(VLOOKUP(B219,透视表FE!A:B,2,0),0)</f>
        <v>0</v>
      </c>
      <c r="K219" s="7">
        <f>IFERROR(VLOOKUP(B219,透视表X2!A:B,2,0),0)</f>
        <v>0</v>
      </c>
      <c r="L219" s="7">
        <f>IFERROR(VLOOKUP(B219,透视表S!A:B,2,0),0)</f>
        <v>0</v>
      </c>
      <c r="O219" s="7">
        <f>IFERROR(VLOOKUP(B219,透视表!A:D,4,0),0)-IFERROR(VLOOKUP(B219,透视表F2!A:B,2,0),0)</f>
        <v>0</v>
      </c>
      <c r="P219" s="7">
        <f>IFERROR(VLOOKUP(B219,透视表!A:E,5,0),0)-IFERROR(VLOOKUP(B219,透视表F3!A:B,2,0),0)</f>
        <v>0</v>
      </c>
      <c r="Q219" s="7">
        <f>IFERROR(VLOOKUP(B219,透视表!A:F,6,0),0)-IFERROR(VLOOKUP(B219,透视表F4!A:B,2,0),0)</f>
        <v>0</v>
      </c>
      <c r="R219" s="7">
        <f>IFERROR(VLOOKUP(B219,透视表!A:G,7,0),0)-IFERROR(VLOOKUP(B219,透视表F5!A:B,2,0),0)</f>
        <v>0</v>
      </c>
    </row>
    <row r="220" spans="2:18" x14ac:dyDescent="0.15">
      <c r="B220" s="7" t="s">
        <v>816</v>
      </c>
      <c r="C220" s="7" t="s">
        <v>817</v>
      </c>
      <c r="G220" s="7">
        <f>IFERROR(VLOOKUP(B220,透视表X1!A:B,2,0),0)</f>
        <v>0</v>
      </c>
      <c r="J220" s="7">
        <f>IFERROR(VLOOKUP(B220,透视表FE!A:B,2,0),0)</f>
        <v>0</v>
      </c>
      <c r="K220" s="7">
        <f>IFERROR(VLOOKUP(B220,透视表X2!A:B,2,0),0)</f>
        <v>0</v>
      </c>
      <c r="L220" s="7">
        <f>IFERROR(VLOOKUP(B220,透视表S!A:B,2,0),0)</f>
        <v>0</v>
      </c>
      <c r="O220" s="7">
        <f>IFERROR(VLOOKUP(B220,透视表!A:D,4,0),0)-IFERROR(VLOOKUP(B220,透视表F2!A:B,2,0),0)</f>
        <v>0</v>
      </c>
      <c r="P220" s="7">
        <f>IFERROR(VLOOKUP(B220,透视表!A:E,5,0),0)-IFERROR(VLOOKUP(B220,透视表F3!A:B,2,0),0)</f>
        <v>0</v>
      </c>
      <c r="Q220" s="7">
        <f>IFERROR(VLOOKUP(B220,透视表!A:F,6,0),0)-IFERROR(VLOOKUP(B220,透视表F4!A:B,2,0),0)</f>
        <v>0</v>
      </c>
      <c r="R220" s="7">
        <f>IFERROR(VLOOKUP(B220,透视表!A:G,7,0),0)-IFERROR(VLOOKUP(B220,透视表F5!A:B,2,0),0)</f>
        <v>0</v>
      </c>
    </row>
    <row r="221" spans="2:18" x14ac:dyDescent="0.15">
      <c r="B221" s="7" t="s">
        <v>818</v>
      </c>
      <c r="C221" s="7" t="s">
        <v>819</v>
      </c>
      <c r="G221" s="7">
        <f>IFERROR(VLOOKUP(B221,透视表X1!A:B,2,0),0)</f>
        <v>0</v>
      </c>
      <c r="J221" s="7">
        <f>IFERROR(VLOOKUP(B221,透视表FE!A:B,2,0),0)</f>
        <v>0</v>
      </c>
      <c r="K221" s="7">
        <f>IFERROR(VLOOKUP(B221,透视表X2!A:B,2,0),0)</f>
        <v>0</v>
      </c>
      <c r="L221" s="7">
        <f>IFERROR(VLOOKUP(B221,透视表S!A:B,2,0),0)</f>
        <v>0</v>
      </c>
      <c r="O221" s="7">
        <f>IFERROR(VLOOKUP(B221,透视表!A:D,4,0),0)-IFERROR(VLOOKUP(B221,透视表F2!A:B,2,0),0)</f>
        <v>0</v>
      </c>
      <c r="P221" s="7">
        <f>IFERROR(VLOOKUP(B221,透视表!A:E,5,0),0)-IFERROR(VLOOKUP(B221,透视表F3!A:B,2,0),0)</f>
        <v>0</v>
      </c>
      <c r="Q221" s="7">
        <f>IFERROR(VLOOKUP(B221,透视表!A:F,6,0),0)-IFERROR(VLOOKUP(B221,透视表F4!A:B,2,0),0)</f>
        <v>0</v>
      </c>
      <c r="R221" s="7">
        <f>IFERROR(VLOOKUP(B221,透视表!A:G,7,0),0)-IFERROR(VLOOKUP(B221,透视表F5!A:B,2,0),0)</f>
        <v>0</v>
      </c>
    </row>
    <row r="222" spans="2:18" x14ac:dyDescent="0.15">
      <c r="B222" s="7" t="s">
        <v>820</v>
      </c>
      <c r="C222" s="7" t="s">
        <v>821</v>
      </c>
      <c r="G222" s="7">
        <f>IFERROR(VLOOKUP(B222,透视表X1!A:B,2,0),0)</f>
        <v>0</v>
      </c>
      <c r="J222" s="7">
        <f>IFERROR(VLOOKUP(B222,透视表FE!A:B,2,0),0)</f>
        <v>0</v>
      </c>
      <c r="K222" s="7">
        <f>IFERROR(VLOOKUP(B222,透视表X2!A:B,2,0),0)</f>
        <v>0</v>
      </c>
      <c r="L222" s="7">
        <f>IFERROR(VLOOKUP(B222,透视表S!A:B,2,0),0)</f>
        <v>0</v>
      </c>
      <c r="O222" s="7">
        <f>IFERROR(VLOOKUP(B222,透视表!A:D,4,0),0)-IFERROR(VLOOKUP(B222,透视表F2!A:B,2,0),0)</f>
        <v>0</v>
      </c>
      <c r="P222" s="7">
        <f>IFERROR(VLOOKUP(B222,透视表!A:E,5,0),0)-IFERROR(VLOOKUP(B222,透视表F3!A:B,2,0),0)</f>
        <v>0</v>
      </c>
      <c r="Q222" s="7">
        <f>IFERROR(VLOOKUP(B222,透视表!A:F,6,0),0)-IFERROR(VLOOKUP(B222,透视表F4!A:B,2,0),0)</f>
        <v>0</v>
      </c>
      <c r="R222" s="7">
        <f>IFERROR(VLOOKUP(B222,透视表!A:G,7,0),0)-IFERROR(VLOOKUP(B222,透视表F5!A:B,2,0),0)</f>
        <v>0</v>
      </c>
    </row>
    <row r="223" spans="2:18" x14ac:dyDescent="0.15">
      <c r="B223" s="7" t="s">
        <v>822</v>
      </c>
      <c r="C223" s="7" t="s">
        <v>823</v>
      </c>
      <c r="G223" s="7">
        <f>IFERROR(VLOOKUP(B223,透视表X1!A:B,2,0),0)</f>
        <v>0</v>
      </c>
      <c r="J223" s="7">
        <f>IFERROR(VLOOKUP(B223,透视表FE!A:B,2,0),0)</f>
        <v>0</v>
      </c>
      <c r="K223" s="7">
        <f>IFERROR(VLOOKUP(B223,透视表X2!A:B,2,0),0)</f>
        <v>0</v>
      </c>
      <c r="L223" s="7">
        <f>IFERROR(VLOOKUP(B223,透视表S!A:B,2,0),0)</f>
        <v>0</v>
      </c>
      <c r="O223" s="7">
        <f>IFERROR(VLOOKUP(B223,透视表!A:D,4,0),0)-IFERROR(VLOOKUP(B223,透视表F2!A:B,2,0),0)</f>
        <v>0</v>
      </c>
      <c r="P223" s="7">
        <f>IFERROR(VLOOKUP(B223,透视表!A:E,5,0),0)-IFERROR(VLOOKUP(B223,透视表F3!A:B,2,0),0)</f>
        <v>0</v>
      </c>
      <c r="Q223" s="7">
        <f>IFERROR(VLOOKUP(B223,透视表!A:F,6,0),0)-IFERROR(VLOOKUP(B223,透视表F4!A:B,2,0),0)</f>
        <v>0</v>
      </c>
      <c r="R223" s="7">
        <f>IFERROR(VLOOKUP(B223,透视表!A:G,7,0),0)-IFERROR(VLOOKUP(B223,透视表F5!A:B,2,0),0)</f>
        <v>0</v>
      </c>
    </row>
    <row r="224" spans="2:18" x14ac:dyDescent="0.15">
      <c r="B224" s="7" t="s">
        <v>824</v>
      </c>
      <c r="C224" s="7" t="s">
        <v>825</v>
      </c>
      <c r="G224" s="7">
        <f>IFERROR(VLOOKUP(B224,透视表X1!A:B,2,0),0)</f>
        <v>0</v>
      </c>
      <c r="J224" s="7">
        <f>IFERROR(VLOOKUP(B224,透视表FE!A:B,2,0),0)</f>
        <v>0</v>
      </c>
      <c r="K224" s="7">
        <f>IFERROR(VLOOKUP(B224,透视表X2!A:B,2,0),0)</f>
        <v>0</v>
      </c>
      <c r="L224" s="7">
        <f>IFERROR(VLOOKUP(B224,透视表S!A:B,2,0),0)</f>
        <v>0</v>
      </c>
      <c r="O224" s="7">
        <f>IFERROR(VLOOKUP(B224,透视表!A:D,4,0),0)-IFERROR(VLOOKUP(B224,透视表F2!A:B,2,0),0)</f>
        <v>0</v>
      </c>
      <c r="P224" s="7">
        <f>IFERROR(VLOOKUP(B224,透视表!A:E,5,0),0)-IFERROR(VLOOKUP(B224,透视表F3!A:B,2,0),0)</f>
        <v>0</v>
      </c>
      <c r="Q224" s="7">
        <f>IFERROR(VLOOKUP(B224,透视表!A:F,6,0),0)-IFERROR(VLOOKUP(B224,透视表F4!A:B,2,0),0)</f>
        <v>0</v>
      </c>
      <c r="R224" s="7">
        <f>IFERROR(VLOOKUP(B224,透视表!A:G,7,0),0)-IFERROR(VLOOKUP(B224,透视表F5!A:B,2,0),0)</f>
        <v>0</v>
      </c>
    </row>
    <row r="225" spans="2:18" x14ac:dyDescent="0.15">
      <c r="B225" s="7" t="s">
        <v>826</v>
      </c>
      <c r="C225" s="7" t="s">
        <v>827</v>
      </c>
      <c r="G225" s="7">
        <f>IFERROR(VLOOKUP(B225,透视表X1!A:B,2,0),0)</f>
        <v>0</v>
      </c>
      <c r="J225" s="7">
        <f>IFERROR(VLOOKUP(B225,透视表FE!A:B,2,0),0)</f>
        <v>0</v>
      </c>
      <c r="K225" s="7">
        <f>IFERROR(VLOOKUP(B225,透视表X2!A:B,2,0),0)</f>
        <v>0</v>
      </c>
      <c r="L225" s="7">
        <f>IFERROR(VLOOKUP(B225,透视表S!A:B,2,0),0)</f>
        <v>0</v>
      </c>
      <c r="O225" s="7">
        <f>IFERROR(VLOOKUP(B225,透视表!A:D,4,0),0)-IFERROR(VLOOKUP(B225,透视表F2!A:B,2,0),0)</f>
        <v>0</v>
      </c>
      <c r="P225" s="7">
        <f>IFERROR(VLOOKUP(B225,透视表!A:E,5,0),0)-IFERROR(VLOOKUP(B225,透视表F3!A:B,2,0),0)</f>
        <v>0</v>
      </c>
      <c r="Q225" s="7">
        <f>IFERROR(VLOOKUP(B225,透视表!A:F,6,0),0)-IFERROR(VLOOKUP(B225,透视表F4!A:B,2,0),0)</f>
        <v>0</v>
      </c>
      <c r="R225" s="7">
        <f>IFERROR(VLOOKUP(B225,透视表!A:G,7,0),0)-IFERROR(VLOOKUP(B225,透视表F5!A:B,2,0),0)</f>
        <v>0</v>
      </c>
    </row>
    <row r="226" spans="2:18" x14ac:dyDescent="0.15">
      <c r="B226" s="7" t="s">
        <v>828</v>
      </c>
      <c r="C226" s="7" t="s">
        <v>829</v>
      </c>
      <c r="G226" s="7">
        <f>IFERROR(VLOOKUP(B226,透视表X1!A:B,2,0),0)</f>
        <v>0</v>
      </c>
      <c r="J226" s="7">
        <f>IFERROR(VLOOKUP(B226,透视表FE!A:B,2,0),0)</f>
        <v>0</v>
      </c>
      <c r="K226" s="7">
        <f>IFERROR(VLOOKUP(B226,透视表X2!A:B,2,0),0)</f>
        <v>0</v>
      </c>
      <c r="L226" s="7">
        <f>IFERROR(VLOOKUP(B226,透视表S!A:B,2,0),0)</f>
        <v>0</v>
      </c>
      <c r="O226" s="7">
        <f>IFERROR(VLOOKUP(B226,透视表!A:D,4,0),0)-IFERROR(VLOOKUP(B226,透视表F2!A:B,2,0),0)</f>
        <v>0</v>
      </c>
      <c r="P226" s="7">
        <f>IFERROR(VLOOKUP(B226,透视表!A:E,5,0),0)-IFERROR(VLOOKUP(B226,透视表F3!A:B,2,0),0)</f>
        <v>0</v>
      </c>
      <c r="Q226" s="7">
        <f>IFERROR(VLOOKUP(B226,透视表!A:F,6,0),0)-IFERROR(VLOOKUP(B226,透视表F4!A:B,2,0),0)</f>
        <v>0</v>
      </c>
      <c r="R226" s="7">
        <f>IFERROR(VLOOKUP(B226,透视表!A:G,7,0),0)-IFERROR(VLOOKUP(B226,透视表F5!A:B,2,0),0)</f>
        <v>0</v>
      </c>
    </row>
    <row r="227" spans="2:18" x14ac:dyDescent="0.15">
      <c r="B227" s="7" t="s">
        <v>830</v>
      </c>
      <c r="C227" s="7" t="s">
        <v>831</v>
      </c>
      <c r="G227" s="7">
        <f>IFERROR(VLOOKUP(B227,透视表X1!A:B,2,0),0)</f>
        <v>0</v>
      </c>
      <c r="J227" s="7">
        <f>IFERROR(VLOOKUP(B227,透视表FE!A:B,2,0),0)</f>
        <v>0</v>
      </c>
      <c r="K227" s="7">
        <f>IFERROR(VLOOKUP(B227,透视表X2!A:B,2,0),0)</f>
        <v>0</v>
      </c>
      <c r="L227" s="7">
        <f>IFERROR(VLOOKUP(B227,透视表S!A:B,2,0),0)</f>
        <v>0</v>
      </c>
      <c r="O227" s="7">
        <f>IFERROR(VLOOKUP(B227,透视表!A:D,4,0),0)-IFERROR(VLOOKUP(B227,透视表F2!A:B,2,0),0)</f>
        <v>0</v>
      </c>
      <c r="P227" s="7">
        <f>IFERROR(VLOOKUP(B227,透视表!A:E,5,0),0)-IFERROR(VLOOKUP(B227,透视表F3!A:B,2,0),0)</f>
        <v>0</v>
      </c>
      <c r="Q227" s="7">
        <f>IFERROR(VLOOKUP(B227,透视表!A:F,6,0),0)-IFERROR(VLOOKUP(B227,透视表F4!A:B,2,0),0)</f>
        <v>0</v>
      </c>
      <c r="R227" s="7">
        <f>IFERROR(VLOOKUP(B227,透视表!A:G,7,0),0)-IFERROR(VLOOKUP(B227,透视表F5!A:B,2,0),0)</f>
        <v>0</v>
      </c>
    </row>
    <row r="228" spans="2:18" x14ac:dyDescent="0.15">
      <c r="B228" s="7" t="s">
        <v>832</v>
      </c>
      <c r="C228" s="7" t="s">
        <v>833</v>
      </c>
      <c r="G228" s="7">
        <f>IFERROR(VLOOKUP(B228,透视表X1!A:B,2,0),0)</f>
        <v>0</v>
      </c>
      <c r="J228" s="7">
        <f>IFERROR(VLOOKUP(B228,透视表FE!A:B,2,0),0)</f>
        <v>0</v>
      </c>
      <c r="K228" s="7">
        <f>IFERROR(VLOOKUP(B228,透视表X2!A:B,2,0),0)</f>
        <v>0</v>
      </c>
      <c r="L228" s="7">
        <f>IFERROR(VLOOKUP(B228,透视表S!A:B,2,0),0)</f>
        <v>0</v>
      </c>
      <c r="O228" s="7">
        <f>IFERROR(VLOOKUP(B228,透视表!A:D,4,0),0)-IFERROR(VLOOKUP(B228,透视表F2!A:B,2,0),0)</f>
        <v>0</v>
      </c>
      <c r="P228" s="7">
        <f>IFERROR(VLOOKUP(B228,透视表!A:E,5,0),0)-IFERROR(VLOOKUP(B228,透视表F3!A:B,2,0),0)</f>
        <v>0</v>
      </c>
      <c r="Q228" s="7">
        <f>IFERROR(VLOOKUP(B228,透视表!A:F,6,0),0)-IFERROR(VLOOKUP(B228,透视表F4!A:B,2,0),0)</f>
        <v>0</v>
      </c>
      <c r="R228" s="7">
        <f>IFERROR(VLOOKUP(B228,透视表!A:G,7,0),0)-IFERROR(VLOOKUP(B228,透视表F5!A:B,2,0),0)</f>
        <v>0</v>
      </c>
    </row>
    <row r="229" spans="2:18" x14ac:dyDescent="0.15">
      <c r="B229" s="7" t="s">
        <v>834</v>
      </c>
      <c r="C229" s="7" t="s">
        <v>835</v>
      </c>
      <c r="G229" s="7">
        <f>IFERROR(VLOOKUP(B229,透视表X1!A:B,2,0),0)</f>
        <v>0</v>
      </c>
      <c r="J229" s="7">
        <f>IFERROR(VLOOKUP(B229,透视表FE!A:B,2,0),0)</f>
        <v>0</v>
      </c>
      <c r="K229" s="7">
        <f>IFERROR(VLOOKUP(B229,透视表X2!A:B,2,0),0)</f>
        <v>0</v>
      </c>
      <c r="L229" s="7">
        <f>IFERROR(VLOOKUP(B229,透视表S!A:B,2,0),0)</f>
        <v>0</v>
      </c>
      <c r="O229" s="7">
        <f>IFERROR(VLOOKUP(B229,透视表!A:D,4,0),0)-IFERROR(VLOOKUP(B229,透视表F2!A:B,2,0),0)</f>
        <v>0</v>
      </c>
      <c r="P229" s="7">
        <f>IFERROR(VLOOKUP(B229,透视表!A:E,5,0),0)-IFERROR(VLOOKUP(B229,透视表F3!A:B,2,0),0)</f>
        <v>0</v>
      </c>
      <c r="Q229" s="7">
        <f>IFERROR(VLOOKUP(B229,透视表!A:F,6,0),0)-IFERROR(VLOOKUP(B229,透视表F4!A:B,2,0),0)</f>
        <v>0</v>
      </c>
      <c r="R229" s="7">
        <f>IFERROR(VLOOKUP(B229,透视表!A:G,7,0),0)-IFERROR(VLOOKUP(B229,透视表F5!A:B,2,0),0)</f>
        <v>0</v>
      </c>
    </row>
    <row r="230" spans="2:18" x14ac:dyDescent="0.15">
      <c r="B230" s="7" t="s">
        <v>836</v>
      </c>
      <c r="C230" s="7" t="s">
        <v>837</v>
      </c>
      <c r="G230" s="7">
        <f>IFERROR(VLOOKUP(B230,透视表X1!A:B,2,0),0)</f>
        <v>0</v>
      </c>
      <c r="J230" s="7">
        <f>IFERROR(VLOOKUP(B230,透视表FE!A:B,2,0),0)</f>
        <v>0</v>
      </c>
      <c r="K230" s="7">
        <f>IFERROR(VLOOKUP(B230,透视表X2!A:B,2,0),0)</f>
        <v>0</v>
      </c>
      <c r="L230" s="7">
        <f>IFERROR(VLOOKUP(B230,透视表S!A:B,2,0),0)</f>
        <v>0</v>
      </c>
      <c r="O230" s="7">
        <f>IFERROR(VLOOKUP(B230,透视表!A:D,4,0),0)-IFERROR(VLOOKUP(B230,透视表F2!A:B,2,0),0)</f>
        <v>0</v>
      </c>
      <c r="P230" s="7">
        <f>IFERROR(VLOOKUP(B230,透视表!A:E,5,0),0)-IFERROR(VLOOKUP(B230,透视表F3!A:B,2,0),0)</f>
        <v>0</v>
      </c>
      <c r="Q230" s="7">
        <f>IFERROR(VLOOKUP(B230,透视表!A:F,6,0),0)-IFERROR(VLOOKUP(B230,透视表F4!A:B,2,0),0)</f>
        <v>0</v>
      </c>
      <c r="R230" s="7">
        <f>IFERROR(VLOOKUP(B230,透视表!A:G,7,0),0)-IFERROR(VLOOKUP(B230,透视表F5!A:B,2,0),0)</f>
        <v>0</v>
      </c>
    </row>
    <row r="231" spans="2:18" x14ac:dyDescent="0.15">
      <c r="B231" s="7" t="s">
        <v>838</v>
      </c>
      <c r="C231" s="7" t="s">
        <v>839</v>
      </c>
      <c r="G231" s="7">
        <f>IFERROR(VLOOKUP(B231,透视表X1!A:B,2,0),0)</f>
        <v>0</v>
      </c>
      <c r="J231" s="7">
        <f>IFERROR(VLOOKUP(B231,透视表FE!A:B,2,0),0)</f>
        <v>0</v>
      </c>
      <c r="K231" s="7">
        <f>IFERROR(VLOOKUP(B231,透视表X2!A:B,2,0),0)</f>
        <v>0</v>
      </c>
      <c r="L231" s="7">
        <f>IFERROR(VLOOKUP(B231,透视表S!A:B,2,0),0)</f>
        <v>0</v>
      </c>
      <c r="O231" s="7">
        <f>IFERROR(VLOOKUP(B231,透视表!A:D,4,0),0)-IFERROR(VLOOKUP(B231,透视表F2!A:B,2,0),0)</f>
        <v>0</v>
      </c>
      <c r="P231" s="7">
        <f>IFERROR(VLOOKUP(B231,透视表!A:E,5,0),0)-IFERROR(VLOOKUP(B231,透视表F3!A:B,2,0),0)</f>
        <v>0</v>
      </c>
      <c r="Q231" s="7">
        <f>IFERROR(VLOOKUP(B231,透视表!A:F,6,0),0)-IFERROR(VLOOKUP(B231,透视表F4!A:B,2,0),0)</f>
        <v>0</v>
      </c>
      <c r="R231" s="7">
        <f>IFERROR(VLOOKUP(B231,透视表!A:G,7,0),0)-IFERROR(VLOOKUP(B231,透视表F5!A:B,2,0),0)</f>
        <v>0</v>
      </c>
    </row>
    <row r="232" spans="2:18" x14ac:dyDescent="0.15">
      <c r="B232" s="7" t="s">
        <v>840</v>
      </c>
      <c r="C232" s="7" t="s">
        <v>841</v>
      </c>
      <c r="G232" s="7">
        <f>IFERROR(VLOOKUP(B232,透视表X1!A:B,2,0),0)</f>
        <v>0</v>
      </c>
      <c r="J232" s="7">
        <f>IFERROR(VLOOKUP(B232,透视表FE!A:B,2,0),0)</f>
        <v>0</v>
      </c>
      <c r="K232" s="7">
        <f>IFERROR(VLOOKUP(B232,透视表X2!A:B,2,0),0)</f>
        <v>0</v>
      </c>
      <c r="L232" s="7">
        <f>IFERROR(VLOOKUP(B232,透视表S!A:B,2,0),0)</f>
        <v>0</v>
      </c>
      <c r="O232" s="7">
        <f>IFERROR(VLOOKUP(B232,透视表!A:D,4,0),0)-IFERROR(VLOOKUP(B232,透视表F2!A:B,2,0),0)</f>
        <v>0</v>
      </c>
      <c r="P232" s="7">
        <f>IFERROR(VLOOKUP(B232,透视表!A:E,5,0),0)-IFERROR(VLOOKUP(B232,透视表F3!A:B,2,0),0)</f>
        <v>0</v>
      </c>
      <c r="Q232" s="7">
        <f>IFERROR(VLOOKUP(B232,透视表!A:F,6,0),0)-IFERROR(VLOOKUP(B232,透视表F4!A:B,2,0),0)</f>
        <v>0</v>
      </c>
      <c r="R232" s="7">
        <f>IFERROR(VLOOKUP(B232,透视表!A:G,7,0),0)-IFERROR(VLOOKUP(B232,透视表F5!A:B,2,0),0)</f>
        <v>0</v>
      </c>
    </row>
    <row r="233" spans="2:18" x14ac:dyDescent="0.15">
      <c r="B233" s="7" t="s">
        <v>842</v>
      </c>
      <c r="C233" s="7" t="s">
        <v>843</v>
      </c>
      <c r="G233" s="7">
        <f>IFERROR(VLOOKUP(B233,透视表X1!A:B,2,0),0)</f>
        <v>0</v>
      </c>
      <c r="J233" s="7">
        <f>IFERROR(VLOOKUP(B233,透视表FE!A:B,2,0),0)</f>
        <v>0</v>
      </c>
      <c r="K233" s="7">
        <f>IFERROR(VLOOKUP(B233,透视表X2!A:B,2,0),0)</f>
        <v>0</v>
      </c>
      <c r="L233" s="7">
        <f>IFERROR(VLOOKUP(B233,透视表S!A:B,2,0),0)</f>
        <v>0</v>
      </c>
      <c r="O233" s="7">
        <f>IFERROR(VLOOKUP(B233,透视表!A:D,4,0),0)-IFERROR(VLOOKUP(B233,透视表F2!A:B,2,0),0)</f>
        <v>0</v>
      </c>
      <c r="P233" s="7">
        <f>IFERROR(VLOOKUP(B233,透视表!A:E,5,0),0)-IFERROR(VLOOKUP(B233,透视表F3!A:B,2,0),0)</f>
        <v>0</v>
      </c>
      <c r="Q233" s="7">
        <f>IFERROR(VLOOKUP(B233,透视表!A:F,6,0),0)-IFERROR(VLOOKUP(B233,透视表F4!A:B,2,0),0)</f>
        <v>0</v>
      </c>
      <c r="R233" s="7">
        <f>IFERROR(VLOOKUP(B233,透视表!A:G,7,0),0)-IFERROR(VLOOKUP(B233,透视表F5!A:B,2,0),0)</f>
        <v>0</v>
      </c>
    </row>
    <row r="234" spans="2:18" x14ac:dyDescent="0.15">
      <c r="B234" s="7" t="s">
        <v>844</v>
      </c>
      <c r="C234" s="7" t="s">
        <v>845</v>
      </c>
      <c r="G234" s="7">
        <f>IFERROR(VLOOKUP(B234,透视表X1!A:B,2,0),0)</f>
        <v>0</v>
      </c>
      <c r="J234" s="7">
        <f>IFERROR(VLOOKUP(B234,透视表FE!A:B,2,0),0)</f>
        <v>0</v>
      </c>
      <c r="K234" s="7">
        <f>IFERROR(VLOOKUP(B234,透视表X2!A:B,2,0),0)</f>
        <v>0</v>
      </c>
      <c r="L234" s="7">
        <f>IFERROR(VLOOKUP(B234,透视表S!A:B,2,0),0)</f>
        <v>0</v>
      </c>
      <c r="O234" s="7">
        <f>IFERROR(VLOOKUP(B234,透视表!A:D,4,0),0)-IFERROR(VLOOKUP(B234,透视表F2!A:B,2,0),0)</f>
        <v>0</v>
      </c>
      <c r="P234" s="7">
        <f>IFERROR(VLOOKUP(B234,透视表!A:E,5,0),0)-IFERROR(VLOOKUP(B234,透视表F3!A:B,2,0),0)</f>
        <v>0</v>
      </c>
      <c r="Q234" s="7">
        <f>IFERROR(VLOOKUP(B234,透视表!A:F,6,0),0)-IFERROR(VLOOKUP(B234,透视表F4!A:B,2,0),0)</f>
        <v>0</v>
      </c>
      <c r="R234" s="7">
        <f>IFERROR(VLOOKUP(B234,透视表!A:G,7,0),0)-IFERROR(VLOOKUP(B234,透视表F5!A:B,2,0),0)</f>
        <v>0</v>
      </c>
    </row>
    <row r="235" spans="2:18" x14ac:dyDescent="0.15">
      <c r="B235" s="7" t="s">
        <v>846</v>
      </c>
      <c r="C235" s="7" t="s">
        <v>847</v>
      </c>
      <c r="G235" s="7">
        <f>IFERROR(VLOOKUP(B235,透视表X1!A:B,2,0),0)</f>
        <v>0</v>
      </c>
      <c r="J235" s="7">
        <f>IFERROR(VLOOKUP(B235,透视表FE!A:B,2,0),0)</f>
        <v>0</v>
      </c>
      <c r="K235" s="7">
        <f>IFERROR(VLOOKUP(B235,透视表X2!A:B,2,0),0)</f>
        <v>0</v>
      </c>
      <c r="L235" s="7">
        <f>IFERROR(VLOOKUP(B235,透视表S!A:B,2,0),0)</f>
        <v>0</v>
      </c>
      <c r="O235" s="7">
        <f>IFERROR(VLOOKUP(B235,透视表!A:D,4,0),0)-IFERROR(VLOOKUP(B235,透视表F2!A:B,2,0),0)</f>
        <v>0</v>
      </c>
      <c r="P235" s="7">
        <f>IFERROR(VLOOKUP(B235,透视表!A:E,5,0),0)-IFERROR(VLOOKUP(B235,透视表F3!A:B,2,0),0)</f>
        <v>0</v>
      </c>
      <c r="Q235" s="7">
        <f>IFERROR(VLOOKUP(B235,透视表!A:F,6,0),0)-IFERROR(VLOOKUP(B235,透视表F4!A:B,2,0),0)</f>
        <v>0</v>
      </c>
      <c r="R235" s="7">
        <f>IFERROR(VLOOKUP(B235,透视表!A:G,7,0),0)-IFERROR(VLOOKUP(B235,透视表F5!A:B,2,0),0)</f>
        <v>0</v>
      </c>
    </row>
    <row r="236" spans="2:18" x14ac:dyDescent="0.15">
      <c r="B236" s="7" t="s">
        <v>848</v>
      </c>
      <c r="C236" s="7" t="s">
        <v>849</v>
      </c>
      <c r="G236" s="7">
        <f>IFERROR(VLOOKUP(B236,透视表X1!A:B,2,0),0)</f>
        <v>0</v>
      </c>
      <c r="J236" s="7">
        <f>IFERROR(VLOOKUP(B236,透视表FE!A:B,2,0),0)</f>
        <v>0</v>
      </c>
      <c r="K236" s="7">
        <f>IFERROR(VLOOKUP(B236,透视表X2!A:B,2,0),0)</f>
        <v>0</v>
      </c>
      <c r="L236" s="7">
        <f>IFERROR(VLOOKUP(B236,透视表S!A:B,2,0),0)</f>
        <v>0</v>
      </c>
      <c r="O236" s="7">
        <f>IFERROR(VLOOKUP(B236,透视表!A:D,4,0),0)-IFERROR(VLOOKUP(B236,透视表F2!A:B,2,0),0)</f>
        <v>0</v>
      </c>
      <c r="P236" s="7">
        <f>IFERROR(VLOOKUP(B236,透视表!A:E,5,0),0)-IFERROR(VLOOKUP(B236,透视表F3!A:B,2,0),0)</f>
        <v>0</v>
      </c>
      <c r="Q236" s="7">
        <f>IFERROR(VLOOKUP(B236,透视表!A:F,6,0),0)-IFERROR(VLOOKUP(B236,透视表F4!A:B,2,0),0)</f>
        <v>0</v>
      </c>
      <c r="R236" s="7">
        <f>IFERROR(VLOOKUP(B236,透视表!A:G,7,0),0)-IFERROR(VLOOKUP(B236,透视表F5!A:B,2,0),0)</f>
        <v>0</v>
      </c>
    </row>
    <row r="237" spans="2:18" x14ac:dyDescent="0.15">
      <c r="B237" s="7" t="s">
        <v>850</v>
      </c>
      <c r="C237" s="7" t="s">
        <v>851</v>
      </c>
      <c r="G237" s="7">
        <f>IFERROR(VLOOKUP(B237,透视表X1!A:B,2,0),0)</f>
        <v>0</v>
      </c>
      <c r="J237" s="7">
        <f>IFERROR(VLOOKUP(B237,透视表FE!A:B,2,0),0)</f>
        <v>0</v>
      </c>
      <c r="K237" s="7">
        <f>IFERROR(VLOOKUP(B237,透视表X2!A:B,2,0),0)</f>
        <v>0</v>
      </c>
      <c r="L237" s="7">
        <f>IFERROR(VLOOKUP(B237,透视表S!A:B,2,0),0)</f>
        <v>0</v>
      </c>
      <c r="O237" s="7">
        <f>IFERROR(VLOOKUP(B237,透视表!A:D,4,0),0)-IFERROR(VLOOKUP(B237,透视表F2!A:B,2,0),0)</f>
        <v>0</v>
      </c>
      <c r="P237" s="7">
        <f>IFERROR(VLOOKUP(B237,透视表!A:E,5,0),0)-IFERROR(VLOOKUP(B237,透视表F3!A:B,2,0),0)</f>
        <v>0</v>
      </c>
      <c r="Q237" s="7">
        <f>IFERROR(VLOOKUP(B237,透视表!A:F,6,0),0)-IFERROR(VLOOKUP(B237,透视表F4!A:B,2,0),0)</f>
        <v>0</v>
      </c>
      <c r="R237" s="7">
        <f>IFERROR(VLOOKUP(B237,透视表!A:G,7,0),0)-IFERROR(VLOOKUP(B237,透视表F5!A:B,2,0),0)</f>
        <v>0</v>
      </c>
    </row>
    <row r="238" spans="2:18" x14ac:dyDescent="0.15">
      <c r="B238" s="7" t="s">
        <v>852</v>
      </c>
      <c r="C238" s="7" t="s">
        <v>853</v>
      </c>
      <c r="G238" s="7">
        <f>IFERROR(VLOOKUP(B238,透视表X1!A:B,2,0),0)</f>
        <v>0</v>
      </c>
      <c r="J238" s="7">
        <f>IFERROR(VLOOKUP(B238,透视表FE!A:B,2,0),0)</f>
        <v>0</v>
      </c>
      <c r="K238" s="7">
        <f>IFERROR(VLOOKUP(B238,透视表X2!A:B,2,0),0)</f>
        <v>0</v>
      </c>
      <c r="L238" s="7">
        <f>IFERROR(VLOOKUP(B238,透视表S!A:B,2,0),0)</f>
        <v>0</v>
      </c>
      <c r="O238" s="7">
        <f>IFERROR(VLOOKUP(B238,透视表!A:D,4,0),0)-IFERROR(VLOOKUP(B238,透视表F2!A:B,2,0),0)</f>
        <v>0</v>
      </c>
      <c r="P238" s="7">
        <f>IFERROR(VLOOKUP(B238,透视表!A:E,5,0),0)-IFERROR(VLOOKUP(B238,透视表F3!A:B,2,0),0)</f>
        <v>0</v>
      </c>
      <c r="Q238" s="7">
        <f>IFERROR(VLOOKUP(B238,透视表!A:F,6,0),0)-IFERROR(VLOOKUP(B238,透视表F4!A:B,2,0),0)</f>
        <v>0</v>
      </c>
      <c r="R238" s="7">
        <f>IFERROR(VLOOKUP(B238,透视表!A:G,7,0),0)-IFERROR(VLOOKUP(B238,透视表F5!A:B,2,0),0)</f>
        <v>0</v>
      </c>
    </row>
    <row r="239" spans="2:18" x14ac:dyDescent="0.15">
      <c r="B239" s="7" t="s">
        <v>854</v>
      </c>
      <c r="C239" s="7" t="s">
        <v>855</v>
      </c>
      <c r="G239" s="7">
        <f>IFERROR(VLOOKUP(B239,透视表X1!A:B,2,0),0)</f>
        <v>0</v>
      </c>
      <c r="J239" s="7">
        <f>IFERROR(VLOOKUP(B239,透视表FE!A:B,2,0),0)</f>
        <v>0</v>
      </c>
      <c r="K239" s="7">
        <f>IFERROR(VLOOKUP(B239,透视表X2!A:B,2,0),0)</f>
        <v>0</v>
      </c>
      <c r="L239" s="7">
        <f>IFERROR(VLOOKUP(B239,透视表S!A:B,2,0),0)</f>
        <v>0</v>
      </c>
      <c r="O239" s="7">
        <f>IFERROR(VLOOKUP(B239,透视表!A:D,4,0),0)-IFERROR(VLOOKUP(B239,透视表F2!A:B,2,0),0)</f>
        <v>0</v>
      </c>
      <c r="P239" s="7">
        <f>IFERROR(VLOOKUP(B239,透视表!A:E,5,0),0)-IFERROR(VLOOKUP(B239,透视表F3!A:B,2,0),0)</f>
        <v>0</v>
      </c>
      <c r="Q239" s="7">
        <f>IFERROR(VLOOKUP(B239,透视表!A:F,6,0),0)-IFERROR(VLOOKUP(B239,透视表F4!A:B,2,0),0)</f>
        <v>0</v>
      </c>
      <c r="R239" s="7">
        <f>IFERROR(VLOOKUP(B239,透视表!A:G,7,0),0)-IFERROR(VLOOKUP(B239,透视表F5!A:B,2,0),0)</f>
        <v>0</v>
      </c>
    </row>
    <row r="240" spans="2:18" x14ac:dyDescent="0.15">
      <c r="B240" s="7" t="s">
        <v>856</v>
      </c>
      <c r="C240" s="7" t="s">
        <v>857</v>
      </c>
      <c r="G240" s="7">
        <f>IFERROR(VLOOKUP(B240,透视表X1!A:B,2,0),0)</f>
        <v>0</v>
      </c>
      <c r="J240" s="7">
        <f>IFERROR(VLOOKUP(B240,透视表FE!A:B,2,0),0)</f>
        <v>0</v>
      </c>
      <c r="K240" s="7">
        <f>IFERROR(VLOOKUP(B240,透视表X2!A:B,2,0),0)</f>
        <v>0</v>
      </c>
      <c r="L240" s="7">
        <f>IFERROR(VLOOKUP(B240,透视表S!A:B,2,0),0)</f>
        <v>0</v>
      </c>
      <c r="O240" s="7">
        <f>IFERROR(VLOOKUP(B240,透视表!A:D,4,0),0)-IFERROR(VLOOKUP(B240,透视表F2!A:B,2,0),0)</f>
        <v>0</v>
      </c>
      <c r="P240" s="7">
        <f>IFERROR(VLOOKUP(B240,透视表!A:E,5,0),0)-IFERROR(VLOOKUP(B240,透视表F3!A:B,2,0),0)</f>
        <v>0</v>
      </c>
      <c r="Q240" s="7">
        <f>IFERROR(VLOOKUP(B240,透视表!A:F,6,0),0)-IFERROR(VLOOKUP(B240,透视表F4!A:B,2,0),0)</f>
        <v>0</v>
      </c>
      <c r="R240" s="7">
        <f>IFERROR(VLOOKUP(B240,透视表!A:G,7,0),0)-IFERROR(VLOOKUP(B240,透视表F5!A:B,2,0),0)</f>
        <v>0</v>
      </c>
    </row>
    <row r="241" spans="2:18" x14ac:dyDescent="0.15">
      <c r="B241" s="7" t="s">
        <v>858</v>
      </c>
      <c r="C241" s="7" t="s">
        <v>859</v>
      </c>
      <c r="G241" s="7">
        <f>IFERROR(VLOOKUP(B241,透视表X1!A:B,2,0),0)</f>
        <v>0</v>
      </c>
      <c r="J241" s="7">
        <f>IFERROR(VLOOKUP(B241,透视表FE!A:B,2,0),0)</f>
        <v>0</v>
      </c>
      <c r="K241" s="7">
        <f>IFERROR(VLOOKUP(B241,透视表X2!A:B,2,0),0)</f>
        <v>0</v>
      </c>
      <c r="L241" s="7">
        <f>IFERROR(VLOOKUP(B241,透视表S!A:B,2,0),0)</f>
        <v>0</v>
      </c>
      <c r="O241" s="7">
        <f>IFERROR(VLOOKUP(B241,透视表!A:D,4,0),0)-IFERROR(VLOOKUP(B241,透视表F2!A:B,2,0),0)</f>
        <v>0</v>
      </c>
      <c r="P241" s="7">
        <f>IFERROR(VLOOKUP(B241,透视表!A:E,5,0),0)-IFERROR(VLOOKUP(B241,透视表F3!A:B,2,0),0)</f>
        <v>0</v>
      </c>
      <c r="Q241" s="7">
        <f>IFERROR(VLOOKUP(B241,透视表!A:F,6,0),0)-IFERROR(VLOOKUP(B241,透视表F4!A:B,2,0),0)</f>
        <v>0</v>
      </c>
      <c r="R241" s="7">
        <f>IFERROR(VLOOKUP(B241,透视表!A:G,7,0),0)-IFERROR(VLOOKUP(B241,透视表F5!A:B,2,0),0)</f>
        <v>0</v>
      </c>
    </row>
    <row r="242" spans="2:18" x14ac:dyDescent="0.15">
      <c r="B242" s="7" t="s">
        <v>860</v>
      </c>
      <c r="C242" s="7" t="s">
        <v>861</v>
      </c>
      <c r="G242" s="7">
        <f>IFERROR(VLOOKUP(B242,透视表X1!A:B,2,0),0)</f>
        <v>0</v>
      </c>
      <c r="J242" s="7">
        <f>IFERROR(VLOOKUP(B242,透视表FE!A:B,2,0),0)</f>
        <v>0</v>
      </c>
      <c r="K242" s="7">
        <f>IFERROR(VLOOKUP(B242,透视表X2!A:B,2,0),0)</f>
        <v>0</v>
      </c>
      <c r="L242" s="7">
        <f>IFERROR(VLOOKUP(B242,透视表S!A:B,2,0),0)</f>
        <v>0</v>
      </c>
      <c r="O242" s="7">
        <f>IFERROR(VLOOKUP(B242,透视表!A:D,4,0),0)-IFERROR(VLOOKUP(B242,透视表F2!A:B,2,0),0)</f>
        <v>0</v>
      </c>
      <c r="P242" s="7">
        <f>IFERROR(VLOOKUP(B242,透视表!A:E,5,0),0)-IFERROR(VLOOKUP(B242,透视表F3!A:B,2,0),0)</f>
        <v>0</v>
      </c>
      <c r="Q242" s="7">
        <f>IFERROR(VLOOKUP(B242,透视表!A:F,6,0),0)-IFERROR(VLOOKUP(B242,透视表F4!A:B,2,0),0)</f>
        <v>0</v>
      </c>
      <c r="R242" s="7">
        <f>IFERROR(VLOOKUP(B242,透视表!A:G,7,0),0)-IFERROR(VLOOKUP(B242,透视表F5!A:B,2,0),0)</f>
        <v>0</v>
      </c>
    </row>
    <row r="243" spans="2:18" x14ac:dyDescent="0.15">
      <c r="B243" s="7" t="s">
        <v>862</v>
      </c>
      <c r="C243" s="7" t="s">
        <v>863</v>
      </c>
      <c r="G243" s="7">
        <f>IFERROR(VLOOKUP(B243,透视表X1!A:B,2,0),0)</f>
        <v>0</v>
      </c>
      <c r="J243" s="7">
        <f>IFERROR(VLOOKUP(B243,透视表FE!A:B,2,0),0)</f>
        <v>0</v>
      </c>
      <c r="K243" s="7">
        <f>IFERROR(VLOOKUP(B243,透视表X2!A:B,2,0),0)</f>
        <v>0</v>
      </c>
      <c r="L243" s="7">
        <f>IFERROR(VLOOKUP(B243,透视表S!A:B,2,0),0)</f>
        <v>0</v>
      </c>
      <c r="O243" s="7">
        <f>IFERROR(VLOOKUP(B243,透视表!A:D,4,0),0)-IFERROR(VLOOKUP(B243,透视表F2!A:B,2,0),0)</f>
        <v>0</v>
      </c>
      <c r="P243" s="7">
        <f>IFERROR(VLOOKUP(B243,透视表!A:E,5,0),0)-IFERROR(VLOOKUP(B243,透视表F3!A:B,2,0),0)</f>
        <v>0</v>
      </c>
      <c r="Q243" s="7">
        <f>IFERROR(VLOOKUP(B243,透视表!A:F,6,0),0)-IFERROR(VLOOKUP(B243,透视表F4!A:B,2,0),0)</f>
        <v>0</v>
      </c>
      <c r="R243" s="7">
        <f>IFERROR(VLOOKUP(B243,透视表!A:G,7,0),0)-IFERROR(VLOOKUP(B243,透视表F5!A:B,2,0),0)</f>
        <v>0</v>
      </c>
    </row>
    <row r="244" spans="2:18" x14ac:dyDescent="0.15">
      <c r="B244" s="7" t="s">
        <v>864</v>
      </c>
      <c r="C244" s="7" t="s">
        <v>865</v>
      </c>
      <c r="G244" s="7">
        <f>IFERROR(VLOOKUP(B244,透视表X1!A:B,2,0),0)</f>
        <v>0</v>
      </c>
      <c r="J244" s="7">
        <f>IFERROR(VLOOKUP(B244,透视表FE!A:B,2,0),0)</f>
        <v>0</v>
      </c>
      <c r="K244" s="7">
        <f>IFERROR(VLOOKUP(B244,透视表X2!A:B,2,0),0)</f>
        <v>0</v>
      </c>
      <c r="L244" s="7">
        <f>IFERROR(VLOOKUP(B244,透视表S!A:B,2,0),0)</f>
        <v>0</v>
      </c>
      <c r="O244" s="7">
        <f>IFERROR(VLOOKUP(B244,透视表!A:D,4,0),0)-IFERROR(VLOOKUP(B244,透视表F2!A:B,2,0),0)</f>
        <v>0</v>
      </c>
      <c r="P244" s="7">
        <f>IFERROR(VLOOKUP(B244,透视表!A:E,5,0),0)-IFERROR(VLOOKUP(B244,透视表F3!A:B,2,0),0)</f>
        <v>0</v>
      </c>
      <c r="Q244" s="7">
        <f>IFERROR(VLOOKUP(B244,透视表!A:F,6,0),0)-IFERROR(VLOOKUP(B244,透视表F4!A:B,2,0),0)</f>
        <v>0</v>
      </c>
      <c r="R244" s="7">
        <f>IFERROR(VLOOKUP(B244,透视表!A:G,7,0),0)-IFERROR(VLOOKUP(B244,透视表F5!A:B,2,0),0)</f>
        <v>0</v>
      </c>
    </row>
    <row r="245" spans="2:18" x14ac:dyDescent="0.15">
      <c r="B245" s="7" t="s">
        <v>866</v>
      </c>
      <c r="C245" s="7" t="s">
        <v>867</v>
      </c>
      <c r="G245" s="7">
        <f>IFERROR(VLOOKUP(B245,透视表X1!A:B,2,0),0)</f>
        <v>0</v>
      </c>
      <c r="J245" s="7">
        <f>IFERROR(VLOOKUP(B245,透视表FE!A:B,2,0),0)</f>
        <v>0</v>
      </c>
      <c r="K245" s="7">
        <f>IFERROR(VLOOKUP(B245,透视表X2!A:B,2,0),0)</f>
        <v>0</v>
      </c>
      <c r="L245" s="7">
        <f>IFERROR(VLOOKUP(B245,透视表S!A:B,2,0),0)</f>
        <v>0</v>
      </c>
      <c r="O245" s="7">
        <f>IFERROR(VLOOKUP(B245,透视表!A:D,4,0),0)-IFERROR(VLOOKUP(B245,透视表F2!A:B,2,0),0)</f>
        <v>0</v>
      </c>
      <c r="P245" s="7">
        <f>IFERROR(VLOOKUP(B245,透视表!A:E,5,0),0)-IFERROR(VLOOKUP(B245,透视表F3!A:B,2,0),0)</f>
        <v>0</v>
      </c>
      <c r="Q245" s="7">
        <f>IFERROR(VLOOKUP(B245,透视表!A:F,6,0),0)-IFERROR(VLOOKUP(B245,透视表F4!A:B,2,0),0)</f>
        <v>0</v>
      </c>
      <c r="R245" s="7">
        <f>IFERROR(VLOOKUP(B245,透视表!A:G,7,0),0)-IFERROR(VLOOKUP(B245,透视表F5!A:B,2,0),0)</f>
        <v>0</v>
      </c>
    </row>
    <row r="246" spans="2:18" x14ac:dyDescent="0.15">
      <c r="B246" s="7" t="s">
        <v>868</v>
      </c>
      <c r="C246" s="7" t="s">
        <v>869</v>
      </c>
      <c r="G246" s="7">
        <f>IFERROR(VLOOKUP(B246,透视表X1!A:B,2,0),0)</f>
        <v>1</v>
      </c>
      <c r="J246" s="7">
        <f>IFERROR(VLOOKUP(B246,透视表FE!A:B,2,0),0)</f>
        <v>0</v>
      </c>
      <c r="K246" s="7">
        <f>IFERROR(VLOOKUP(B246,透视表X2!A:B,2,0),0)</f>
        <v>0</v>
      </c>
      <c r="L246" s="7">
        <f>IFERROR(VLOOKUP(B246,透视表S!A:B,2,0),0)</f>
        <v>0</v>
      </c>
      <c r="O246" s="7">
        <f>IFERROR(VLOOKUP(B246,透视表!A:D,4,0),0)-IFERROR(VLOOKUP(B246,透视表F2!A:B,2,0),0)</f>
        <v>0</v>
      </c>
      <c r="P246" s="7">
        <f>IFERROR(VLOOKUP(B246,透视表!A:E,5,0),0)-IFERROR(VLOOKUP(B246,透视表F3!A:B,2,0),0)</f>
        <v>0</v>
      </c>
      <c r="Q246" s="7">
        <f>IFERROR(VLOOKUP(B246,透视表!A:F,6,0),0)-IFERROR(VLOOKUP(B246,透视表F4!A:B,2,0),0)</f>
        <v>0</v>
      </c>
      <c r="R246" s="7">
        <f>IFERROR(VLOOKUP(B246,透视表!A:G,7,0),0)-IFERROR(VLOOKUP(B246,透视表F5!A:B,2,0),0)</f>
        <v>0</v>
      </c>
    </row>
    <row r="247" spans="2:18" x14ac:dyDescent="0.15">
      <c r="B247" s="7" t="s">
        <v>870</v>
      </c>
      <c r="C247" s="7" t="s">
        <v>871</v>
      </c>
      <c r="G247" s="7">
        <f>IFERROR(VLOOKUP(B247,透视表X1!A:B,2,0),0)</f>
        <v>0</v>
      </c>
      <c r="J247" s="7">
        <f>IFERROR(VLOOKUP(B247,透视表FE!A:B,2,0),0)</f>
        <v>0</v>
      </c>
      <c r="K247" s="7">
        <f>IFERROR(VLOOKUP(B247,透视表X2!A:B,2,0),0)</f>
        <v>0</v>
      </c>
      <c r="L247" s="7">
        <f>IFERROR(VLOOKUP(B247,透视表S!A:B,2,0),0)</f>
        <v>0</v>
      </c>
      <c r="O247" s="7">
        <f>IFERROR(VLOOKUP(B247,透视表!A:D,4,0),0)-IFERROR(VLOOKUP(B247,透视表F2!A:B,2,0),0)</f>
        <v>0</v>
      </c>
      <c r="P247" s="7">
        <f>IFERROR(VLOOKUP(B247,透视表!A:E,5,0),0)-IFERROR(VLOOKUP(B247,透视表F3!A:B,2,0),0)</f>
        <v>0</v>
      </c>
      <c r="Q247" s="7">
        <f>IFERROR(VLOOKUP(B247,透视表!A:F,6,0),0)-IFERROR(VLOOKUP(B247,透视表F4!A:B,2,0),0)</f>
        <v>0</v>
      </c>
      <c r="R247" s="7">
        <f>IFERROR(VLOOKUP(B247,透视表!A:G,7,0),0)-IFERROR(VLOOKUP(B247,透视表F5!A:B,2,0),0)</f>
        <v>0</v>
      </c>
    </row>
    <row r="248" spans="2:18" x14ac:dyDescent="0.15">
      <c r="B248" s="7" t="s">
        <v>872</v>
      </c>
      <c r="C248" s="7" t="s">
        <v>873</v>
      </c>
      <c r="G248" s="7">
        <f>IFERROR(VLOOKUP(B248,透视表X1!A:B,2,0),0)</f>
        <v>0</v>
      </c>
      <c r="J248" s="7">
        <f>IFERROR(VLOOKUP(B248,透视表FE!A:B,2,0),0)</f>
        <v>0</v>
      </c>
      <c r="K248" s="7">
        <f>IFERROR(VLOOKUP(B248,透视表X2!A:B,2,0),0)</f>
        <v>0</v>
      </c>
      <c r="L248" s="7">
        <f>IFERROR(VLOOKUP(B248,透视表S!A:B,2,0),0)</f>
        <v>0</v>
      </c>
      <c r="O248" s="7">
        <f>IFERROR(VLOOKUP(B248,透视表!A:D,4,0),0)-IFERROR(VLOOKUP(B248,透视表F2!A:B,2,0),0)</f>
        <v>0</v>
      </c>
      <c r="P248" s="7">
        <f>IFERROR(VLOOKUP(B248,透视表!A:E,5,0),0)-IFERROR(VLOOKUP(B248,透视表F3!A:B,2,0),0)</f>
        <v>0</v>
      </c>
      <c r="Q248" s="7">
        <f>IFERROR(VLOOKUP(B248,透视表!A:F,6,0),0)-IFERROR(VLOOKUP(B248,透视表F4!A:B,2,0),0)</f>
        <v>0</v>
      </c>
      <c r="R248" s="7">
        <f>IFERROR(VLOOKUP(B248,透视表!A:G,7,0),0)-IFERROR(VLOOKUP(B248,透视表F5!A:B,2,0),0)</f>
        <v>0</v>
      </c>
    </row>
    <row r="249" spans="2:18" x14ac:dyDescent="0.15">
      <c r="B249" s="7" t="s">
        <v>874</v>
      </c>
      <c r="C249" s="7" t="s">
        <v>875</v>
      </c>
      <c r="G249" s="7">
        <f>IFERROR(VLOOKUP(B249,透视表X1!A:B,2,0),0)</f>
        <v>0</v>
      </c>
      <c r="J249" s="7">
        <f>IFERROR(VLOOKUP(B249,透视表FE!A:B,2,0),0)</f>
        <v>0</v>
      </c>
      <c r="K249" s="7">
        <f>IFERROR(VLOOKUP(B249,透视表X2!A:B,2,0),0)</f>
        <v>0</v>
      </c>
      <c r="L249" s="7">
        <f>IFERROR(VLOOKUP(B249,透视表S!A:B,2,0),0)</f>
        <v>0</v>
      </c>
      <c r="O249" s="7">
        <f>IFERROR(VLOOKUP(B249,透视表!A:D,4,0),0)-IFERROR(VLOOKUP(B249,透视表F2!A:B,2,0),0)</f>
        <v>0</v>
      </c>
      <c r="P249" s="7">
        <f>IFERROR(VLOOKUP(B249,透视表!A:E,5,0),0)-IFERROR(VLOOKUP(B249,透视表F3!A:B,2,0),0)</f>
        <v>0</v>
      </c>
      <c r="Q249" s="7">
        <f>IFERROR(VLOOKUP(B249,透视表!A:F,6,0),0)-IFERROR(VLOOKUP(B249,透视表F4!A:B,2,0),0)</f>
        <v>0</v>
      </c>
      <c r="R249" s="7">
        <f>IFERROR(VLOOKUP(B249,透视表!A:G,7,0),0)-IFERROR(VLOOKUP(B249,透视表F5!A:B,2,0),0)</f>
        <v>0</v>
      </c>
    </row>
    <row r="250" spans="2:18" x14ac:dyDescent="0.15">
      <c r="B250" s="7" t="s">
        <v>876</v>
      </c>
      <c r="C250" s="7" t="s">
        <v>877</v>
      </c>
      <c r="G250" s="7">
        <f>IFERROR(VLOOKUP(B250,透视表X1!A:B,2,0),0)</f>
        <v>0</v>
      </c>
      <c r="J250" s="7">
        <f>IFERROR(VLOOKUP(B250,透视表FE!A:B,2,0),0)</f>
        <v>0</v>
      </c>
      <c r="K250" s="7">
        <f>IFERROR(VLOOKUP(B250,透视表X2!A:B,2,0),0)</f>
        <v>0</v>
      </c>
      <c r="L250" s="7">
        <f>IFERROR(VLOOKUP(B250,透视表S!A:B,2,0),0)</f>
        <v>0</v>
      </c>
      <c r="O250" s="7">
        <f>IFERROR(VLOOKUP(B250,透视表!A:D,4,0),0)-IFERROR(VLOOKUP(B250,透视表F2!A:B,2,0),0)</f>
        <v>0</v>
      </c>
      <c r="P250" s="7">
        <f>IFERROR(VLOOKUP(B250,透视表!A:E,5,0),0)-IFERROR(VLOOKUP(B250,透视表F3!A:B,2,0),0)</f>
        <v>0</v>
      </c>
      <c r="Q250" s="7">
        <f>IFERROR(VLOOKUP(B250,透视表!A:F,6,0),0)-IFERROR(VLOOKUP(B250,透视表F4!A:B,2,0),0)</f>
        <v>0</v>
      </c>
      <c r="R250" s="7">
        <f>IFERROR(VLOOKUP(B250,透视表!A:G,7,0),0)-IFERROR(VLOOKUP(B250,透视表F5!A:B,2,0),0)</f>
        <v>0</v>
      </c>
    </row>
    <row r="251" spans="2:18" x14ac:dyDescent="0.15">
      <c r="B251" s="7" t="s">
        <v>878</v>
      </c>
      <c r="C251" s="7" t="s">
        <v>879</v>
      </c>
      <c r="G251" s="7">
        <f>IFERROR(VLOOKUP(B251,透视表X1!A:B,2,0),0)</f>
        <v>0</v>
      </c>
      <c r="J251" s="7">
        <f>IFERROR(VLOOKUP(B251,透视表FE!A:B,2,0),0)</f>
        <v>0</v>
      </c>
      <c r="K251" s="7">
        <f>IFERROR(VLOOKUP(B251,透视表X2!A:B,2,0),0)</f>
        <v>0</v>
      </c>
      <c r="L251" s="7">
        <f>IFERROR(VLOOKUP(B251,透视表S!A:B,2,0),0)</f>
        <v>0</v>
      </c>
      <c r="O251" s="7">
        <f>IFERROR(VLOOKUP(B251,透视表!A:D,4,0),0)-IFERROR(VLOOKUP(B251,透视表F2!A:B,2,0),0)</f>
        <v>0</v>
      </c>
      <c r="P251" s="7">
        <f>IFERROR(VLOOKUP(B251,透视表!A:E,5,0),0)-IFERROR(VLOOKUP(B251,透视表F3!A:B,2,0),0)</f>
        <v>0</v>
      </c>
      <c r="Q251" s="7">
        <f>IFERROR(VLOOKUP(B251,透视表!A:F,6,0),0)-IFERROR(VLOOKUP(B251,透视表F4!A:B,2,0),0)</f>
        <v>0</v>
      </c>
      <c r="R251" s="7">
        <f>IFERROR(VLOOKUP(B251,透视表!A:G,7,0),0)-IFERROR(VLOOKUP(B251,透视表F5!A:B,2,0),0)</f>
        <v>0</v>
      </c>
    </row>
    <row r="252" spans="2:18" x14ac:dyDescent="0.15">
      <c r="B252" s="7" t="s">
        <v>880</v>
      </c>
      <c r="C252" s="7" t="s">
        <v>881</v>
      </c>
      <c r="G252" s="7">
        <f>IFERROR(VLOOKUP(B252,透视表X1!A:B,2,0),0)</f>
        <v>0</v>
      </c>
      <c r="J252" s="7">
        <f>IFERROR(VLOOKUP(B252,透视表FE!A:B,2,0),0)</f>
        <v>0</v>
      </c>
      <c r="K252" s="7">
        <f>IFERROR(VLOOKUP(B252,透视表X2!A:B,2,0),0)</f>
        <v>0</v>
      </c>
      <c r="L252" s="7">
        <f>IFERROR(VLOOKUP(B252,透视表S!A:B,2,0),0)</f>
        <v>0</v>
      </c>
      <c r="O252" s="7">
        <f>IFERROR(VLOOKUP(B252,透视表!A:D,4,0),0)-IFERROR(VLOOKUP(B252,透视表F2!A:B,2,0),0)</f>
        <v>0</v>
      </c>
      <c r="P252" s="7">
        <f>IFERROR(VLOOKUP(B252,透视表!A:E,5,0),0)-IFERROR(VLOOKUP(B252,透视表F3!A:B,2,0),0)</f>
        <v>0</v>
      </c>
      <c r="Q252" s="7">
        <f>IFERROR(VLOOKUP(B252,透视表!A:F,6,0),0)-IFERROR(VLOOKUP(B252,透视表F4!A:B,2,0),0)</f>
        <v>0</v>
      </c>
      <c r="R252" s="7">
        <f>IFERROR(VLOOKUP(B252,透视表!A:G,7,0),0)-IFERROR(VLOOKUP(B252,透视表F5!A:B,2,0),0)</f>
        <v>0</v>
      </c>
    </row>
    <row r="253" spans="2:18" x14ac:dyDescent="0.15">
      <c r="B253" s="7" t="s">
        <v>882</v>
      </c>
      <c r="C253" s="7" t="s">
        <v>883</v>
      </c>
      <c r="G253" s="7">
        <f>IFERROR(VLOOKUP(B253,透视表X1!A:B,2,0),0)</f>
        <v>0</v>
      </c>
      <c r="J253" s="7">
        <f>IFERROR(VLOOKUP(B253,透视表FE!A:B,2,0),0)</f>
        <v>0</v>
      </c>
      <c r="K253" s="7">
        <f>IFERROR(VLOOKUP(B253,透视表X2!A:B,2,0),0)</f>
        <v>0</v>
      </c>
      <c r="L253" s="7">
        <f>IFERROR(VLOOKUP(B253,透视表S!A:B,2,0),0)</f>
        <v>0</v>
      </c>
      <c r="O253" s="7">
        <f>IFERROR(VLOOKUP(B253,透视表!A:D,4,0),0)-IFERROR(VLOOKUP(B253,透视表F2!A:B,2,0),0)</f>
        <v>0</v>
      </c>
      <c r="P253" s="7">
        <f>IFERROR(VLOOKUP(B253,透视表!A:E,5,0),0)-IFERROR(VLOOKUP(B253,透视表F3!A:B,2,0),0)</f>
        <v>0</v>
      </c>
      <c r="Q253" s="7">
        <f>IFERROR(VLOOKUP(B253,透视表!A:F,6,0),0)-IFERROR(VLOOKUP(B253,透视表F4!A:B,2,0),0)</f>
        <v>0</v>
      </c>
      <c r="R253" s="7">
        <f>IFERROR(VLOOKUP(B253,透视表!A:G,7,0),0)-IFERROR(VLOOKUP(B253,透视表F5!A:B,2,0),0)</f>
        <v>0</v>
      </c>
    </row>
    <row r="254" spans="2:18" x14ac:dyDescent="0.15">
      <c r="B254" s="7" t="s">
        <v>884</v>
      </c>
      <c r="C254" s="7" t="s">
        <v>885</v>
      </c>
      <c r="G254" s="7">
        <f>IFERROR(VLOOKUP(B254,透视表X1!A:B,2,0),0)</f>
        <v>0</v>
      </c>
      <c r="J254" s="7">
        <f>IFERROR(VLOOKUP(B254,透视表FE!A:B,2,0),0)</f>
        <v>0</v>
      </c>
      <c r="K254" s="7">
        <f>IFERROR(VLOOKUP(B254,透视表X2!A:B,2,0),0)</f>
        <v>0</v>
      </c>
      <c r="L254" s="7">
        <f>IFERROR(VLOOKUP(B254,透视表S!A:B,2,0),0)</f>
        <v>0</v>
      </c>
      <c r="O254" s="7">
        <f>IFERROR(VLOOKUP(B254,透视表!A:D,4,0),0)-IFERROR(VLOOKUP(B254,透视表F2!A:B,2,0),0)</f>
        <v>0</v>
      </c>
      <c r="P254" s="7">
        <f>IFERROR(VLOOKUP(B254,透视表!A:E,5,0),0)-IFERROR(VLOOKUP(B254,透视表F3!A:B,2,0),0)</f>
        <v>0</v>
      </c>
      <c r="Q254" s="7">
        <f>IFERROR(VLOOKUP(B254,透视表!A:F,6,0),0)-IFERROR(VLOOKUP(B254,透视表F4!A:B,2,0),0)</f>
        <v>0</v>
      </c>
      <c r="R254" s="7">
        <f>IFERROR(VLOOKUP(B254,透视表!A:G,7,0),0)-IFERROR(VLOOKUP(B254,透视表F5!A:B,2,0),0)</f>
        <v>0</v>
      </c>
    </row>
    <row r="255" spans="2:18" x14ac:dyDescent="0.15">
      <c r="B255" s="7" t="s">
        <v>886</v>
      </c>
      <c r="C255" s="7" t="s">
        <v>887</v>
      </c>
      <c r="G255" s="7">
        <f>IFERROR(VLOOKUP(B255,透视表X1!A:B,2,0),0)</f>
        <v>0</v>
      </c>
      <c r="J255" s="7">
        <f>IFERROR(VLOOKUP(B255,透视表FE!A:B,2,0),0)</f>
        <v>0</v>
      </c>
      <c r="K255" s="7">
        <f>IFERROR(VLOOKUP(B255,透视表X2!A:B,2,0),0)</f>
        <v>0</v>
      </c>
      <c r="L255" s="7">
        <f>IFERROR(VLOOKUP(B255,透视表S!A:B,2,0),0)</f>
        <v>0</v>
      </c>
      <c r="O255" s="7">
        <f>IFERROR(VLOOKUP(B255,透视表!A:D,4,0),0)-IFERROR(VLOOKUP(B255,透视表F2!A:B,2,0),0)</f>
        <v>0</v>
      </c>
      <c r="P255" s="7">
        <f>IFERROR(VLOOKUP(B255,透视表!A:E,5,0),0)-IFERROR(VLOOKUP(B255,透视表F3!A:B,2,0),0)</f>
        <v>0</v>
      </c>
      <c r="Q255" s="7">
        <f>IFERROR(VLOOKUP(B255,透视表!A:F,6,0),0)-IFERROR(VLOOKUP(B255,透视表F4!A:B,2,0),0)</f>
        <v>0</v>
      </c>
      <c r="R255" s="7">
        <f>IFERROR(VLOOKUP(B255,透视表!A:G,7,0),0)-IFERROR(VLOOKUP(B255,透视表F5!A:B,2,0),0)</f>
        <v>0</v>
      </c>
    </row>
    <row r="256" spans="2:18" x14ac:dyDescent="0.15">
      <c r="B256" s="7" t="s">
        <v>888</v>
      </c>
      <c r="C256" s="7" t="s">
        <v>889</v>
      </c>
      <c r="G256" s="7">
        <f>IFERROR(VLOOKUP(B256,透视表X1!A:B,2,0),0)</f>
        <v>0</v>
      </c>
      <c r="J256" s="7">
        <f>IFERROR(VLOOKUP(B256,透视表FE!A:B,2,0),0)</f>
        <v>0</v>
      </c>
      <c r="K256" s="7">
        <f>IFERROR(VLOOKUP(B256,透视表X2!A:B,2,0),0)</f>
        <v>0</v>
      </c>
      <c r="L256" s="7">
        <f>IFERROR(VLOOKUP(B256,透视表S!A:B,2,0),0)</f>
        <v>0</v>
      </c>
      <c r="O256" s="7">
        <f>IFERROR(VLOOKUP(B256,透视表!A:D,4,0),0)-IFERROR(VLOOKUP(B256,透视表F2!A:B,2,0),0)</f>
        <v>0</v>
      </c>
      <c r="P256" s="7">
        <f>IFERROR(VLOOKUP(B256,透视表!A:E,5,0),0)-IFERROR(VLOOKUP(B256,透视表F3!A:B,2,0),0)</f>
        <v>0</v>
      </c>
      <c r="Q256" s="7">
        <f>IFERROR(VLOOKUP(B256,透视表!A:F,6,0),0)-IFERROR(VLOOKUP(B256,透视表F4!A:B,2,0),0)</f>
        <v>0</v>
      </c>
      <c r="R256" s="7">
        <f>IFERROR(VLOOKUP(B256,透视表!A:G,7,0),0)-IFERROR(VLOOKUP(B256,透视表F5!A:B,2,0),0)</f>
        <v>0</v>
      </c>
    </row>
    <row r="257" spans="2:18" x14ac:dyDescent="0.15">
      <c r="B257" s="7" t="s">
        <v>890</v>
      </c>
      <c r="C257" s="7" t="s">
        <v>891</v>
      </c>
      <c r="G257" s="7">
        <f>IFERROR(VLOOKUP(B257,透视表X1!A:B,2,0),0)</f>
        <v>0</v>
      </c>
      <c r="J257" s="7">
        <f>IFERROR(VLOOKUP(B257,透视表FE!A:B,2,0),0)</f>
        <v>0</v>
      </c>
      <c r="K257" s="7">
        <f>IFERROR(VLOOKUP(B257,透视表X2!A:B,2,0),0)</f>
        <v>0</v>
      </c>
      <c r="L257" s="7">
        <f>IFERROR(VLOOKUP(B257,透视表S!A:B,2,0),0)</f>
        <v>0</v>
      </c>
      <c r="O257" s="7">
        <f>IFERROR(VLOOKUP(B257,透视表!A:D,4,0),0)-IFERROR(VLOOKUP(B257,透视表F2!A:B,2,0),0)</f>
        <v>0</v>
      </c>
      <c r="P257" s="7">
        <f>IFERROR(VLOOKUP(B257,透视表!A:E,5,0),0)-IFERROR(VLOOKUP(B257,透视表F3!A:B,2,0),0)</f>
        <v>0</v>
      </c>
      <c r="Q257" s="7">
        <f>IFERROR(VLOOKUP(B257,透视表!A:F,6,0),0)-IFERROR(VLOOKUP(B257,透视表F4!A:B,2,0),0)</f>
        <v>0</v>
      </c>
      <c r="R257" s="7">
        <f>IFERROR(VLOOKUP(B257,透视表!A:G,7,0),0)-IFERROR(VLOOKUP(B257,透视表F5!A:B,2,0),0)</f>
        <v>0</v>
      </c>
    </row>
    <row r="258" spans="2:18" x14ac:dyDescent="0.15">
      <c r="B258" s="7" t="s">
        <v>892</v>
      </c>
      <c r="C258" s="7" t="s">
        <v>893</v>
      </c>
      <c r="G258" s="7">
        <f>IFERROR(VLOOKUP(B258,透视表X1!A:B,2,0),0)</f>
        <v>0</v>
      </c>
      <c r="J258" s="7">
        <f>IFERROR(VLOOKUP(B258,透视表FE!A:B,2,0),0)</f>
        <v>0</v>
      </c>
      <c r="K258" s="7">
        <f>IFERROR(VLOOKUP(B258,透视表X2!A:B,2,0),0)</f>
        <v>0</v>
      </c>
      <c r="L258" s="7">
        <f>IFERROR(VLOOKUP(B258,透视表S!A:B,2,0),0)</f>
        <v>0</v>
      </c>
      <c r="O258" s="7">
        <f>IFERROR(VLOOKUP(B258,透视表!A:D,4,0),0)-IFERROR(VLOOKUP(B258,透视表F2!A:B,2,0),0)</f>
        <v>0</v>
      </c>
      <c r="P258" s="7">
        <f>IFERROR(VLOOKUP(B258,透视表!A:E,5,0),0)-IFERROR(VLOOKUP(B258,透视表F3!A:B,2,0),0)</f>
        <v>0</v>
      </c>
      <c r="Q258" s="7">
        <f>IFERROR(VLOOKUP(B258,透视表!A:F,6,0),0)-IFERROR(VLOOKUP(B258,透视表F4!A:B,2,0),0)</f>
        <v>0</v>
      </c>
      <c r="R258" s="7">
        <f>IFERROR(VLOOKUP(B258,透视表!A:G,7,0),0)-IFERROR(VLOOKUP(B258,透视表F5!A:B,2,0),0)</f>
        <v>0</v>
      </c>
    </row>
    <row r="259" spans="2:18" x14ac:dyDescent="0.15">
      <c r="B259" s="7" t="s">
        <v>894</v>
      </c>
      <c r="C259" s="7" t="s">
        <v>895</v>
      </c>
      <c r="G259" s="7">
        <f>IFERROR(VLOOKUP(B259,透视表X1!A:B,2,0),0)</f>
        <v>0</v>
      </c>
      <c r="J259" s="7">
        <f>IFERROR(VLOOKUP(B259,透视表FE!A:B,2,0),0)</f>
        <v>0</v>
      </c>
      <c r="K259" s="7">
        <f>IFERROR(VLOOKUP(B259,透视表X2!A:B,2,0),0)</f>
        <v>0</v>
      </c>
      <c r="L259" s="7">
        <f>IFERROR(VLOOKUP(B259,透视表S!A:B,2,0),0)</f>
        <v>0</v>
      </c>
      <c r="O259" s="7">
        <f>IFERROR(VLOOKUP(B259,透视表!A:D,4,0),0)-IFERROR(VLOOKUP(B259,透视表F2!A:B,2,0),0)</f>
        <v>0</v>
      </c>
      <c r="P259" s="7">
        <f>IFERROR(VLOOKUP(B259,透视表!A:E,5,0),0)-IFERROR(VLOOKUP(B259,透视表F3!A:B,2,0),0)</f>
        <v>0</v>
      </c>
      <c r="Q259" s="7">
        <f>IFERROR(VLOOKUP(B259,透视表!A:F,6,0),0)-IFERROR(VLOOKUP(B259,透视表F4!A:B,2,0),0)</f>
        <v>0</v>
      </c>
      <c r="R259" s="7">
        <f>IFERROR(VLOOKUP(B259,透视表!A:G,7,0),0)-IFERROR(VLOOKUP(B259,透视表F5!A:B,2,0),0)</f>
        <v>0</v>
      </c>
    </row>
    <row r="260" spans="2:18" x14ac:dyDescent="0.15">
      <c r="B260" s="7" t="s">
        <v>896</v>
      </c>
      <c r="C260" s="7" t="s">
        <v>897</v>
      </c>
      <c r="G260" s="7">
        <f>IFERROR(VLOOKUP(B260,透视表X1!A:B,2,0),0)</f>
        <v>0</v>
      </c>
      <c r="J260" s="7">
        <f>IFERROR(VLOOKUP(B260,透视表FE!A:B,2,0),0)</f>
        <v>0</v>
      </c>
      <c r="K260" s="7">
        <f>IFERROR(VLOOKUP(B260,透视表X2!A:B,2,0),0)</f>
        <v>0</v>
      </c>
      <c r="L260" s="7">
        <f>IFERROR(VLOOKUP(B260,透视表S!A:B,2,0),0)</f>
        <v>0</v>
      </c>
      <c r="O260" s="7">
        <f>IFERROR(VLOOKUP(B260,透视表!A:D,4,0),0)-IFERROR(VLOOKUP(B260,透视表F2!A:B,2,0),0)</f>
        <v>0</v>
      </c>
      <c r="P260" s="7">
        <f>IFERROR(VLOOKUP(B260,透视表!A:E,5,0),0)-IFERROR(VLOOKUP(B260,透视表F3!A:B,2,0),0)</f>
        <v>0</v>
      </c>
      <c r="Q260" s="7">
        <f>IFERROR(VLOOKUP(B260,透视表!A:F,6,0),0)-IFERROR(VLOOKUP(B260,透视表F4!A:B,2,0),0)</f>
        <v>0</v>
      </c>
      <c r="R260" s="7">
        <f>IFERROR(VLOOKUP(B260,透视表!A:G,7,0),0)-IFERROR(VLOOKUP(B260,透视表F5!A:B,2,0),0)</f>
        <v>0</v>
      </c>
    </row>
    <row r="261" spans="2:18" x14ac:dyDescent="0.15">
      <c r="B261" s="7" t="s">
        <v>898</v>
      </c>
      <c r="C261" s="7" t="s">
        <v>899</v>
      </c>
      <c r="G261" s="7">
        <f>IFERROR(VLOOKUP(B261,透视表X1!A:B,2,0),0)</f>
        <v>1</v>
      </c>
      <c r="J261" s="7">
        <f>IFERROR(VLOOKUP(B261,透视表FE!A:B,2,0),0)</f>
        <v>0</v>
      </c>
      <c r="K261" s="7">
        <f>IFERROR(VLOOKUP(B261,透视表X2!A:B,2,0),0)</f>
        <v>0</v>
      </c>
      <c r="L261" s="7">
        <f>IFERROR(VLOOKUP(B261,透视表S!A:B,2,0),0)</f>
        <v>0</v>
      </c>
      <c r="O261" s="7">
        <f>IFERROR(VLOOKUP(B261,透视表!A:D,4,0),0)-IFERROR(VLOOKUP(B261,透视表F2!A:B,2,0),0)</f>
        <v>0</v>
      </c>
      <c r="P261" s="7">
        <f>IFERROR(VLOOKUP(B261,透视表!A:E,5,0),0)-IFERROR(VLOOKUP(B261,透视表F3!A:B,2,0),0)</f>
        <v>0</v>
      </c>
      <c r="Q261" s="7">
        <f>IFERROR(VLOOKUP(B261,透视表!A:F,6,0),0)-IFERROR(VLOOKUP(B261,透视表F4!A:B,2,0),0)</f>
        <v>0</v>
      </c>
      <c r="R261" s="7">
        <f>IFERROR(VLOOKUP(B261,透视表!A:G,7,0),0)-IFERROR(VLOOKUP(B261,透视表F5!A:B,2,0),0)</f>
        <v>0</v>
      </c>
    </row>
    <row r="262" spans="2:18" x14ac:dyDescent="0.15">
      <c r="B262" s="7" t="s">
        <v>900</v>
      </c>
      <c r="C262" s="7" t="s">
        <v>901</v>
      </c>
      <c r="G262" s="7">
        <f>IFERROR(VLOOKUP(B262,透视表X1!A:B,2,0),0)</f>
        <v>0</v>
      </c>
      <c r="J262" s="7">
        <f>IFERROR(VLOOKUP(B262,透视表FE!A:B,2,0),0)</f>
        <v>0</v>
      </c>
      <c r="K262" s="7">
        <f>IFERROR(VLOOKUP(B262,透视表X2!A:B,2,0),0)</f>
        <v>0</v>
      </c>
      <c r="L262" s="7">
        <f>IFERROR(VLOOKUP(B262,透视表S!A:B,2,0),0)</f>
        <v>0</v>
      </c>
      <c r="O262" s="7">
        <f>IFERROR(VLOOKUP(B262,透视表!A:D,4,0),0)-IFERROR(VLOOKUP(B262,透视表F2!A:B,2,0),0)</f>
        <v>0</v>
      </c>
      <c r="P262" s="7">
        <f>IFERROR(VLOOKUP(B262,透视表!A:E,5,0),0)-IFERROR(VLOOKUP(B262,透视表F3!A:B,2,0),0)</f>
        <v>0</v>
      </c>
      <c r="Q262" s="7">
        <f>IFERROR(VLOOKUP(B262,透视表!A:F,6,0),0)-IFERROR(VLOOKUP(B262,透视表F4!A:B,2,0),0)</f>
        <v>0</v>
      </c>
      <c r="R262" s="7">
        <f>IFERROR(VLOOKUP(B262,透视表!A:G,7,0),0)-IFERROR(VLOOKUP(B262,透视表F5!A:B,2,0),0)</f>
        <v>0</v>
      </c>
    </row>
    <row r="263" spans="2:18" x14ac:dyDescent="0.15">
      <c r="B263" s="7" t="s">
        <v>902</v>
      </c>
      <c r="C263" s="7" t="s">
        <v>903</v>
      </c>
      <c r="G263" s="7">
        <f>IFERROR(VLOOKUP(B263,透视表X1!A:B,2,0),0)</f>
        <v>0</v>
      </c>
      <c r="J263" s="7">
        <f>IFERROR(VLOOKUP(B263,透视表FE!A:B,2,0),0)</f>
        <v>0</v>
      </c>
      <c r="K263" s="7">
        <f>IFERROR(VLOOKUP(B263,透视表X2!A:B,2,0),0)</f>
        <v>0</v>
      </c>
      <c r="L263" s="7">
        <f>IFERROR(VLOOKUP(B263,透视表S!A:B,2,0),0)</f>
        <v>0</v>
      </c>
      <c r="O263" s="7">
        <f>IFERROR(VLOOKUP(B263,透视表!A:D,4,0),0)-IFERROR(VLOOKUP(B263,透视表F2!A:B,2,0),0)</f>
        <v>0</v>
      </c>
      <c r="P263" s="7">
        <f>IFERROR(VLOOKUP(B263,透视表!A:E,5,0),0)-IFERROR(VLOOKUP(B263,透视表F3!A:B,2,0),0)</f>
        <v>0</v>
      </c>
      <c r="Q263" s="7">
        <f>IFERROR(VLOOKUP(B263,透视表!A:F,6,0),0)-IFERROR(VLOOKUP(B263,透视表F4!A:B,2,0),0)</f>
        <v>0</v>
      </c>
      <c r="R263" s="7">
        <f>IFERROR(VLOOKUP(B263,透视表!A:G,7,0),0)-IFERROR(VLOOKUP(B263,透视表F5!A:B,2,0),0)</f>
        <v>0</v>
      </c>
    </row>
    <row r="264" spans="2:18" x14ac:dyDescent="0.15">
      <c r="B264" s="7" t="s">
        <v>904</v>
      </c>
      <c r="C264" s="7" t="s">
        <v>905</v>
      </c>
      <c r="G264" s="7">
        <f>IFERROR(VLOOKUP(B264,透视表X1!A:B,2,0),0)</f>
        <v>0</v>
      </c>
      <c r="J264" s="7">
        <f>IFERROR(VLOOKUP(B264,透视表FE!A:B,2,0),0)</f>
        <v>0</v>
      </c>
      <c r="K264" s="7">
        <f>IFERROR(VLOOKUP(B264,透视表X2!A:B,2,0),0)</f>
        <v>0</v>
      </c>
      <c r="L264" s="7">
        <f>IFERROR(VLOOKUP(B264,透视表S!A:B,2,0),0)</f>
        <v>0</v>
      </c>
      <c r="O264" s="7">
        <f>IFERROR(VLOOKUP(B264,透视表!A:D,4,0),0)-IFERROR(VLOOKUP(B264,透视表F2!A:B,2,0),0)</f>
        <v>0</v>
      </c>
      <c r="P264" s="7">
        <f>IFERROR(VLOOKUP(B264,透视表!A:E,5,0),0)-IFERROR(VLOOKUP(B264,透视表F3!A:B,2,0),0)</f>
        <v>0</v>
      </c>
      <c r="Q264" s="7">
        <f>IFERROR(VLOOKUP(B264,透视表!A:F,6,0),0)-IFERROR(VLOOKUP(B264,透视表F4!A:B,2,0),0)</f>
        <v>0</v>
      </c>
      <c r="R264" s="7">
        <f>IFERROR(VLOOKUP(B264,透视表!A:G,7,0),0)-IFERROR(VLOOKUP(B264,透视表F5!A:B,2,0),0)</f>
        <v>0</v>
      </c>
    </row>
    <row r="265" spans="2:18" x14ac:dyDescent="0.15">
      <c r="B265" s="7" t="s">
        <v>906</v>
      </c>
      <c r="C265" s="7" t="s">
        <v>907</v>
      </c>
      <c r="G265" s="7">
        <f>IFERROR(VLOOKUP(B265,透视表X1!A:B,2,0),0)</f>
        <v>0</v>
      </c>
      <c r="J265" s="7">
        <f>IFERROR(VLOOKUP(B265,透视表FE!A:B,2,0),0)</f>
        <v>0</v>
      </c>
      <c r="K265" s="7">
        <f>IFERROR(VLOOKUP(B265,透视表X2!A:B,2,0),0)</f>
        <v>0</v>
      </c>
      <c r="L265" s="7">
        <f>IFERROR(VLOOKUP(B265,透视表S!A:B,2,0),0)</f>
        <v>0</v>
      </c>
      <c r="O265" s="7">
        <f>IFERROR(VLOOKUP(B265,透视表!A:D,4,0),0)-IFERROR(VLOOKUP(B265,透视表F2!A:B,2,0),0)</f>
        <v>0</v>
      </c>
      <c r="P265" s="7">
        <f>IFERROR(VLOOKUP(B265,透视表!A:E,5,0),0)-IFERROR(VLOOKUP(B265,透视表F3!A:B,2,0),0)</f>
        <v>0</v>
      </c>
      <c r="Q265" s="7">
        <f>IFERROR(VLOOKUP(B265,透视表!A:F,6,0),0)-IFERROR(VLOOKUP(B265,透视表F4!A:B,2,0),0)</f>
        <v>0</v>
      </c>
      <c r="R265" s="7">
        <f>IFERROR(VLOOKUP(B265,透视表!A:G,7,0),0)-IFERROR(VLOOKUP(B265,透视表F5!A:B,2,0),0)</f>
        <v>0</v>
      </c>
    </row>
    <row r="266" spans="2:18" x14ac:dyDescent="0.15">
      <c r="B266" s="7" t="s">
        <v>908</v>
      </c>
      <c r="C266" s="7" t="s">
        <v>909</v>
      </c>
      <c r="G266" s="7">
        <f>IFERROR(VLOOKUP(B266,透视表X1!A:B,2,0),0)</f>
        <v>0</v>
      </c>
      <c r="J266" s="7">
        <f>IFERROR(VLOOKUP(B266,透视表FE!A:B,2,0),0)</f>
        <v>0</v>
      </c>
      <c r="K266" s="7">
        <f>IFERROR(VLOOKUP(B266,透视表X2!A:B,2,0),0)</f>
        <v>0</v>
      </c>
      <c r="L266" s="7">
        <f>IFERROR(VLOOKUP(B266,透视表S!A:B,2,0),0)</f>
        <v>0</v>
      </c>
      <c r="O266" s="7">
        <f>IFERROR(VLOOKUP(B266,透视表!A:D,4,0),0)-IFERROR(VLOOKUP(B266,透视表F2!A:B,2,0),0)</f>
        <v>0</v>
      </c>
      <c r="P266" s="7">
        <f>IFERROR(VLOOKUP(B266,透视表!A:E,5,0),0)-IFERROR(VLOOKUP(B266,透视表F3!A:B,2,0),0)</f>
        <v>0</v>
      </c>
      <c r="Q266" s="7">
        <f>IFERROR(VLOOKUP(B266,透视表!A:F,6,0),0)-IFERROR(VLOOKUP(B266,透视表F4!A:B,2,0),0)</f>
        <v>0</v>
      </c>
      <c r="R266" s="7">
        <f>IFERROR(VLOOKUP(B266,透视表!A:G,7,0),0)-IFERROR(VLOOKUP(B266,透视表F5!A:B,2,0),0)</f>
        <v>0</v>
      </c>
    </row>
    <row r="267" spans="2:18" x14ac:dyDescent="0.15">
      <c r="B267" s="7" t="s">
        <v>910</v>
      </c>
      <c r="C267" s="7" t="s">
        <v>911</v>
      </c>
      <c r="G267" s="7">
        <f>IFERROR(VLOOKUP(B267,透视表X1!A:B,2,0),0)</f>
        <v>0</v>
      </c>
      <c r="J267" s="7">
        <f>IFERROR(VLOOKUP(B267,透视表FE!A:B,2,0),0)</f>
        <v>0</v>
      </c>
      <c r="K267" s="7">
        <f>IFERROR(VLOOKUP(B267,透视表X2!A:B,2,0),0)</f>
        <v>0</v>
      </c>
      <c r="L267" s="7">
        <f>IFERROR(VLOOKUP(B267,透视表S!A:B,2,0),0)</f>
        <v>0</v>
      </c>
      <c r="O267" s="7">
        <f>IFERROR(VLOOKUP(B267,透视表!A:D,4,0),0)-IFERROR(VLOOKUP(B267,透视表F2!A:B,2,0),0)</f>
        <v>0</v>
      </c>
      <c r="P267" s="7">
        <f>IFERROR(VLOOKUP(B267,透视表!A:E,5,0),0)-IFERROR(VLOOKUP(B267,透视表F3!A:B,2,0),0)</f>
        <v>0</v>
      </c>
      <c r="Q267" s="7">
        <f>IFERROR(VLOOKUP(B267,透视表!A:F,6,0),0)-IFERROR(VLOOKUP(B267,透视表F4!A:B,2,0),0)</f>
        <v>0</v>
      </c>
      <c r="R267" s="7">
        <f>IFERROR(VLOOKUP(B267,透视表!A:G,7,0),0)-IFERROR(VLOOKUP(B267,透视表F5!A:B,2,0),0)</f>
        <v>0</v>
      </c>
    </row>
    <row r="268" spans="2:18" x14ac:dyDescent="0.15">
      <c r="B268" s="7" t="s">
        <v>912</v>
      </c>
      <c r="C268" s="7" t="s">
        <v>913</v>
      </c>
      <c r="G268" s="7">
        <f>IFERROR(VLOOKUP(B268,透视表X1!A:B,2,0),0)</f>
        <v>0</v>
      </c>
      <c r="J268" s="7">
        <f>IFERROR(VLOOKUP(B268,透视表FE!A:B,2,0),0)</f>
        <v>0</v>
      </c>
      <c r="K268" s="7">
        <f>IFERROR(VLOOKUP(B268,透视表X2!A:B,2,0),0)</f>
        <v>0</v>
      </c>
      <c r="L268" s="7">
        <f>IFERROR(VLOOKUP(B268,透视表S!A:B,2,0),0)</f>
        <v>0</v>
      </c>
      <c r="O268" s="7">
        <f>IFERROR(VLOOKUP(B268,透视表!A:D,4,0),0)-IFERROR(VLOOKUP(B268,透视表F2!A:B,2,0),0)</f>
        <v>0</v>
      </c>
      <c r="P268" s="7">
        <f>IFERROR(VLOOKUP(B268,透视表!A:E,5,0),0)-IFERROR(VLOOKUP(B268,透视表F3!A:B,2,0),0)</f>
        <v>0</v>
      </c>
      <c r="Q268" s="7">
        <f>IFERROR(VLOOKUP(B268,透视表!A:F,6,0),0)-IFERROR(VLOOKUP(B268,透视表F4!A:B,2,0),0)</f>
        <v>0</v>
      </c>
      <c r="R268" s="7">
        <f>IFERROR(VLOOKUP(B268,透视表!A:G,7,0),0)-IFERROR(VLOOKUP(B268,透视表F5!A:B,2,0),0)</f>
        <v>0</v>
      </c>
    </row>
    <row r="269" spans="2:18" x14ac:dyDescent="0.15">
      <c r="B269" s="7" t="s">
        <v>914</v>
      </c>
      <c r="C269" s="7" t="s">
        <v>915</v>
      </c>
      <c r="G269" s="7">
        <f>IFERROR(VLOOKUP(B269,透视表X1!A:B,2,0),0)</f>
        <v>0</v>
      </c>
      <c r="J269" s="7">
        <f>IFERROR(VLOOKUP(B269,透视表FE!A:B,2,0),0)</f>
        <v>0</v>
      </c>
      <c r="K269" s="7">
        <f>IFERROR(VLOOKUP(B269,透视表X2!A:B,2,0),0)</f>
        <v>0</v>
      </c>
      <c r="L269" s="7">
        <f>IFERROR(VLOOKUP(B269,透视表S!A:B,2,0),0)</f>
        <v>0</v>
      </c>
      <c r="O269" s="7">
        <f>IFERROR(VLOOKUP(B269,透视表!A:D,4,0),0)-IFERROR(VLOOKUP(B269,透视表F2!A:B,2,0),0)</f>
        <v>0</v>
      </c>
      <c r="P269" s="7">
        <f>IFERROR(VLOOKUP(B269,透视表!A:E,5,0),0)-IFERROR(VLOOKUP(B269,透视表F3!A:B,2,0),0)</f>
        <v>0</v>
      </c>
      <c r="Q269" s="7">
        <f>IFERROR(VLOOKUP(B269,透视表!A:F,6,0),0)-IFERROR(VLOOKUP(B269,透视表F4!A:B,2,0),0)</f>
        <v>0</v>
      </c>
      <c r="R269" s="7">
        <f>IFERROR(VLOOKUP(B269,透视表!A:G,7,0),0)-IFERROR(VLOOKUP(B269,透视表F5!A:B,2,0),0)</f>
        <v>0</v>
      </c>
    </row>
    <row r="270" spans="2:18" x14ac:dyDescent="0.15">
      <c r="B270" s="7" t="s">
        <v>916</v>
      </c>
      <c r="C270" s="7" t="s">
        <v>917</v>
      </c>
      <c r="G270" s="7">
        <f>IFERROR(VLOOKUP(B270,透视表X1!A:B,2,0),0)</f>
        <v>0</v>
      </c>
      <c r="J270" s="7">
        <f>IFERROR(VLOOKUP(B270,透视表FE!A:B,2,0),0)</f>
        <v>0</v>
      </c>
      <c r="K270" s="7">
        <f>IFERROR(VLOOKUP(B270,透视表X2!A:B,2,0),0)</f>
        <v>0</v>
      </c>
      <c r="L270" s="7">
        <f>IFERROR(VLOOKUP(B270,透视表S!A:B,2,0),0)</f>
        <v>0</v>
      </c>
      <c r="O270" s="7">
        <f>IFERROR(VLOOKUP(B270,透视表!A:D,4,0),0)-IFERROR(VLOOKUP(B270,透视表F2!A:B,2,0),0)</f>
        <v>0</v>
      </c>
      <c r="P270" s="7">
        <f>IFERROR(VLOOKUP(B270,透视表!A:E,5,0),0)-IFERROR(VLOOKUP(B270,透视表F3!A:B,2,0),0)</f>
        <v>0</v>
      </c>
      <c r="Q270" s="7">
        <f>IFERROR(VLOOKUP(B270,透视表!A:F,6,0),0)-IFERROR(VLOOKUP(B270,透视表F4!A:B,2,0),0)</f>
        <v>0</v>
      </c>
      <c r="R270" s="7">
        <f>IFERROR(VLOOKUP(B270,透视表!A:G,7,0),0)-IFERROR(VLOOKUP(B270,透视表F5!A:B,2,0),0)</f>
        <v>0</v>
      </c>
    </row>
    <row r="271" spans="2:18" x14ac:dyDescent="0.15">
      <c r="B271" s="7" t="s">
        <v>918</v>
      </c>
      <c r="C271" s="7" t="s">
        <v>919</v>
      </c>
      <c r="G271" s="7">
        <f>IFERROR(VLOOKUP(B271,透视表X1!A:B,2,0),0)</f>
        <v>0</v>
      </c>
      <c r="J271" s="7">
        <f>IFERROR(VLOOKUP(B271,透视表FE!A:B,2,0),0)</f>
        <v>0</v>
      </c>
      <c r="K271" s="7">
        <f>IFERROR(VLOOKUP(B271,透视表X2!A:B,2,0),0)</f>
        <v>0</v>
      </c>
      <c r="L271" s="7">
        <f>IFERROR(VLOOKUP(B271,透视表S!A:B,2,0),0)</f>
        <v>0</v>
      </c>
      <c r="O271" s="7">
        <f>IFERROR(VLOOKUP(B271,透视表!A:D,4,0),0)-IFERROR(VLOOKUP(B271,透视表F2!A:B,2,0),0)</f>
        <v>0</v>
      </c>
      <c r="P271" s="7">
        <f>IFERROR(VLOOKUP(B271,透视表!A:E,5,0),0)-IFERROR(VLOOKUP(B271,透视表F3!A:B,2,0),0)</f>
        <v>0</v>
      </c>
      <c r="Q271" s="7">
        <f>IFERROR(VLOOKUP(B271,透视表!A:F,6,0),0)-IFERROR(VLOOKUP(B271,透视表F4!A:B,2,0),0)</f>
        <v>0</v>
      </c>
      <c r="R271" s="7">
        <f>IFERROR(VLOOKUP(B271,透视表!A:G,7,0),0)-IFERROR(VLOOKUP(B271,透视表F5!A:B,2,0),0)</f>
        <v>0</v>
      </c>
    </row>
    <row r="272" spans="2:18" x14ac:dyDescent="0.15">
      <c r="B272" s="7" t="s">
        <v>920</v>
      </c>
      <c r="C272" s="7" t="s">
        <v>921</v>
      </c>
      <c r="G272" s="7">
        <f>IFERROR(VLOOKUP(B272,透视表X1!A:B,2,0),0)</f>
        <v>1</v>
      </c>
      <c r="J272" s="7">
        <f>IFERROR(VLOOKUP(B272,透视表FE!A:B,2,0),0)</f>
        <v>0</v>
      </c>
      <c r="K272" s="7">
        <f>IFERROR(VLOOKUP(B272,透视表X2!A:B,2,0),0)</f>
        <v>0</v>
      </c>
      <c r="L272" s="7">
        <f>IFERROR(VLOOKUP(B272,透视表S!A:B,2,0),0)</f>
        <v>0</v>
      </c>
      <c r="O272" s="7">
        <f>IFERROR(VLOOKUP(B272,透视表!A:D,4,0),0)-IFERROR(VLOOKUP(B272,透视表F2!A:B,2,0),0)</f>
        <v>0</v>
      </c>
      <c r="P272" s="7">
        <f>IFERROR(VLOOKUP(B272,透视表!A:E,5,0),0)-IFERROR(VLOOKUP(B272,透视表F3!A:B,2,0),0)</f>
        <v>0</v>
      </c>
      <c r="Q272" s="7">
        <f>IFERROR(VLOOKUP(B272,透视表!A:F,6,0),0)-IFERROR(VLOOKUP(B272,透视表F4!A:B,2,0),0)</f>
        <v>0</v>
      </c>
      <c r="R272" s="7">
        <f>IFERROR(VLOOKUP(B272,透视表!A:G,7,0),0)-IFERROR(VLOOKUP(B272,透视表F5!A:B,2,0),0)</f>
        <v>0</v>
      </c>
    </row>
    <row r="273" spans="2:18" x14ac:dyDescent="0.15">
      <c r="B273" s="7" t="s">
        <v>922</v>
      </c>
      <c r="C273" s="7" t="s">
        <v>923</v>
      </c>
      <c r="G273" s="7">
        <f>IFERROR(VLOOKUP(B273,透视表X1!A:B,2,0),0)</f>
        <v>0</v>
      </c>
      <c r="J273" s="7">
        <f>IFERROR(VLOOKUP(B273,透视表FE!A:B,2,0),0)</f>
        <v>0</v>
      </c>
      <c r="K273" s="7">
        <f>IFERROR(VLOOKUP(B273,透视表X2!A:B,2,0),0)</f>
        <v>0</v>
      </c>
      <c r="L273" s="7">
        <f>IFERROR(VLOOKUP(B273,透视表S!A:B,2,0),0)</f>
        <v>0</v>
      </c>
      <c r="O273" s="7">
        <f>IFERROR(VLOOKUP(B273,透视表!A:D,4,0),0)-IFERROR(VLOOKUP(B273,透视表F2!A:B,2,0),0)</f>
        <v>0</v>
      </c>
      <c r="P273" s="7">
        <f>IFERROR(VLOOKUP(B273,透视表!A:E,5,0),0)-IFERROR(VLOOKUP(B273,透视表F3!A:B,2,0),0)</f>
        <v>0</v>
      </c>
      <c r="Q273" s="7">
        <f>IFERROR(VLOOKUP(B273,透视表!A:F,6,0),0)-IFERROR(VLOOKUP(B273,透视表F4!A:B,2,0),0)</f>
        <v>0</v>
      </c>
      <c r="R273" s="7">
        <f>IFERROR(VLOOKUP(B273,透视表!A:G,7,0),0)-IFERROR(VLOOKUP(B273,透视表F5!A:B,2,0),0)</f>
        <v>0</v>
      </c>
    </row>
    <row r="274" spans="2:18" x14ac:dyDescent="0.15">
      <c r="B274" s="7" t="s">
        <v>924</v>
      </c>
      <c r="C274" s="7" t="s">
        <v>925</v>
      </c>
      <c r="G274" s="7">
        <f>IFERROR(VLOOKUP(B274,透视表X1!A:B,2,0),0)</f>
        <v>0</v>
      </c>
      <c r="J274" s="7">
        <f>IFERROR(VLOOKUP(B274,透视表FE!A:B,2,0),0)</f>
        <v>0</v>
      </c>
      <c r="K274" s="7">
        <f>IFERROR(VLOOKUP(B274,透视表X2!A:B,2,0),0)</f>
        <v>0</v>
      </c>
      <c r="L274" s="7">
        <f>IFERROR(VLOOKUP(B274,透视表S!A:B,2,0),0)</f>
        <v>0</v>
      </c>
      <c r="O274" s="7">
        <f>IFERROR(VLOOKUP(B274,透视表!A:D,4,0),0)-IFERROR(VLOOKUP(B274,透视表F2!A:B,2,0),0)</f>
        <v>0</v>
      </c>
      <c r="P274" s="7">
        <f>IFERROR(VLOOKUP(B274,透视表!A:E,5,0),0)-IFERROR(VLOOKUP(B274,透视表F3!A:B,2,0),0)</f>
        <v>0</v>
      </c>
      <c r="Q274" s="7">
        <f>IFERROR(VLOOKUP(B274,透视表!A:F,6,0),0)-IFERROR(VLOOKUP(B274,透视表F4!A:B,2,0),0)</f>
        <v>0</v>
      </c>
      <c r="R274" s="7">
        <f>IFERROR(VLOOKUP(B274,透视表!A:G,7,0),0)-IFERROR(VLOOKUP(B274,透视表F5!A:B,2,0),0)</f>
        <v>0</v>
      </c>
    </row>
    <row r="275" spans="2:18" x14ac:dyDescent="0.15">
      <c r="B275" s="7" t="s">
        <v>926</v>
      </c>
      <c r="C275" s="7" t="s">
        <v>927</v>
      </c>
      <c r="G275" s="7">
        <f>IFERROR(VLOOKUP(B275,透视表X1!A:B,2,0),0)</f>
        <v>0</v>
      </c>
      <c r="J275" s="7">
        <f>IFERROR(VLOOKUP(B275,透视表FE!A:B,2,0),0)</f>
        <v>0</v>
      </c>
      <c r="K275" s="7">
        <f>IFERROR(VLOOKUP(B275,透视表X2!A:B,2,0),0)</f>
        <v>0</v>
      </c>
      <c r="L275" s="7">
        <f>IFERROR(VLOOKUP(B275,透视表S!A:B,2,0),0)</f>
        <v>0</v>
      </c>
      <c r="O275" s="7">
        <f>IFERROR(VLOOKUP(B275,透视表!A:D,4,0),0)-IFERROR(VLOOKUP(B275,透视表F2!A:B,2,0),0)</f>
        <v>0</v>
      </c>
      <c r="P275" s="7">
        <f>IFERROR(VLOOKUP(B275,透视表!A:E,5,0),0)-IFERROR(VLOOKUP(B275,透视表F3!A:B,2,0),0)</f>
        <v>0</v>
      </c>
      <c r="Q275" s="7">
        <f>IFERROR(VLOOKUP(B275,透视表!A:F,6,0),0)-IFERROR(VLOOKUP(B275,透视表F4!A:B,2,0),0)</f>
        <v>0</v>
      </c>
      <c r="R275" s="7">
        <f>IFERROR(VLOOKUP(B275,透视表!A:G,7,0),0)-IFERROR(VLOOKUP(B275,透视表F5!A:B,2,0),0)</f>
        <v>0</v>
      </c>
    </row>
    <row r="276" spans="2:18" x14ac:dyDescent="0.15">
      <c r="B276" s="7" t="s">
        <v>928</v>
      </c>
      <c r="C276" s="7" t="s">
        <v>929</v>
      </c>
      <c r="G276" s="7">
        <f>IFERROR(VLOOKUP(B276,透视表X1!A:B,2,0),0)</f>
        <v>1</v>
      </c>
      <c r="J276" s="7">
        <f>IFERROR(VLOOKUP(B276,透视表FE!A:B,2,0),0)</f>
        <v>0</v>
      </c>
      <c r="K276" s="7">
        <f>IFERROR(VLOOKUP(B276,透视表X2!A:B,2,0),0)</f>
        <v>0</v>
      </c>
      <c r="L276" s="7">
        <f>IFERROR(VLOOKUP(B276,透视表S!A:B,2,0),0)</f>
        <v>0</v>
      </c>
      <c r="O276" s="7">
        <f>IFERROR(VLOOKUP(B276,透视表!A:D,4,0),0)-IFERROR(VLOOKUP(B276,透视表F2!A:B,2,0),0)</f>
        <v>0</v>
      </c>
      <c r="P276" s="7">
        <f>IFERROR(VLOOKUP(B276,透视表!A:E,5,0),0)-IFERROR(VLOOKUP(B276,透视表F3!A:B,2,0),0)</f>
        <v>0</v>
      </c>
      <c r="Q276" s="7">
        <f>IFERROR(VLOOKUP(B276,透视表!A:F,6,0),0)-IFERROR(VLOOKUP(B276,透视表F4!A:B,2,0),0)</f>
        <v>0</v>
      </c>
      <c r="R276" s="7">
        <f>IFERROR(VLOOKUP(B276,透视表!A:G,7,0),0)-IFERROR(VLOOKUP(B276,透视表F5!A:B,2,0),0)</f>
        <v>0</v>
      </c>
    </row>
    <row r="277" spans="2:18" x14ac:dyDescent="0.15">
      <c r="B277" s="7" t="s">
        <v>930</v>
      </c>
      <c r="C277" s="7" t="s">
        <v>931</v>
      </c>
      <c r="G277" s="7">
        <f>IFERROR(VLOOKUP(B277,透视表X1!A:B,2,0),0)</f>
        <v>0</v>
      </c>
      <c r="J277" s="7">
        <f>IFERROR(VLOOKUP(B277,透视表FE!A:B,2,0),0)</f>
        <v>0</v>
      </c>
      <c r="K277" s="7">
        <f>IFERROR(VLOOKUP(B277,透视表X2!A:B,2,0),0)</f>
        <v>0</v>
      </c>
      <c r="L277" s="7">
        <f>IFERROR(VLOOKUP(B277,透视表S!A:B,2,0),0)</f>
        <v>0</v>
      </c>
      <c r="O277" s="7">
        <f>IFERROR(VLOOKUP(B277,透视表!A:D,4,0),0)-IFERROR(VLOOKUP(B277,透视表F2!A:B,2,0),0)</f>
        <v>0</v>
      </c>
      <c r="P277" s="7">
        <f>IFERROR(VLOOKUP(B277,透视表!A:E,5,0),0)-IFERROR(VLOOKUP(B277,透视表F3!A:B,2,0),0)</f>
        <v>0</v>
      </c>
      <c r="Q277" s="7">
        <f>IFERROR(VLOOKUP(B277,透视表!A:F,6,0),0)-IFERROR(VLOOKUP(B277,透视表F4!A:B,2,0),0)</f>
        <v>0</v>
      </c>
      <c r="R277" s="7">
        <f>IFERROR(VLOOKUP(B277,透视表!A:G,7,0),0)-IFERROR(VLOOKUP(B277,透视表F5!A:B,2,0),0)</f>
        <v>0</v>
      </c>
    </row>
    <row r="278" spans="2:18" x14ac:dyDescent="0.15">
      <c r="B278" s="7" t="s">
        <v>932</v>
      </c>
      <c r="C278" s="7" t="s">
        <v>933</v>
      </c>
      <c r="G278" s="7">
        <f>IFERROR(VLOOKUP(B278,透视表X1!A:B,2,0),0)</f>
        <v>0</v>
      </c>
      <c r="J278" s="7">
        <f>IFERROR(VLOOKUP(B278,透视表FE!A:B,2,0),0)</f>
        <v>0</v>
      </c>
      <c r="K278" s="7">
        <f>IFERROR(VLOOKUP(B278,透视表X2!A:B,2,0),0)</f>
        <v>0</v>
      </c>
      <c r="L278" s="7">
        <f>IFERROR(VLOOKUP(B278,透视表S!A:B,2,0),0)</f>
        <v>0</v>
      </c>
      <c r="O278" s="7">
        <f>IFERROR(VLOOKUP(B278,透视表!A:D,4,0),0)-IFERROR(VLOOKUP(B278,透视表F2!A:B,2,0),0)</f>
        <v>0</v>
      </c>
      <c r="P278" s="7">
        <f>IFERROR(VLOOKUP(B278,透视表!A:E,5,0),0)-IFERROR(VLOOKUP(B278,透视表F3!A:B,2,0),0)</f>
        <v>0</v>
      </c>
      <c r="Q278" s="7">
        <f>IFERROR(VLOOKUP(B278,透视表!A:F,6,0),0)-IFERROR(VLOOKUP(B278,透视表F4!A:B,2,0),0)</f>
        <v>0</v>
      </c>
      <c r="R278" s="7">
        <f>IFERROR(VLOOKUP(B278,透视表!A:G,7,0),0)-IFERROR(VLOOKUP(B278,透视表F5!A:B,2,0),0)</f>
        <v>0</v>
      </c>
    </row>
    <row r="279" spans="2:18" x14ac:dyDescent="0.15">
      <c r="B279" s="7" t="s">
        <v>934</v>
      </c>
      <c r="C279" s="7" t="s">
        <v>935</v>
      </c>
      <c r="G279" s="7">
        <f>IFERROR(VLOOKUP(B279,透视表X1!A:B,2,0),0)</f>
        <v>0</v>
      </c>
      <c r="J279" s="7">
        <f>IFERROR(VLOOKUP(B279,透视表FE!A:B,2,0),0)</f>
        <v>0</v>
      </c>
      <c r="K279" s="7">
        <f>IFERROR(VLOOKUP(B279,透视表X2!A:B,2,0),0)</f>
        <v>0</v>
      </c>
      <c r="L279" s="7">
        <f>IFERROR(VLOOKUP(B279,透视表S!A:B,2,0),0)</f>
        <v>0</v>
      </c>
      <c r="O279" s="7">
        <f>IFERROR(VLOOKUP(B279,透视表!A:D,4,0),0)-IFERROR(VLOOKUP(B279,透视表F2!A:B,2,0),0)</f>
        <v>0</v>
      </c>
      <c r="P279" s="7">
        <f>IFERROR(VLOOKUP(B279,透视表!A:E,5,0),0)-IFERROR(VLOOKUP(B279,透视表F3!A:B,2,0),0)</f>
        <v>0</v>
      </c>
      <c r="Q279" s="7">
        <f>IFERROR(VLOOKUP(B279,透视表!A:F,6,0),0)-IFERROR(VLOOKUP(B279,透视表F4!A:B,2,0),0)</f>
        <v>0</v>
      </c>
      <c r="R279" s="7">
        <f>IFERROR(VLOOKUP(B279,透视表!A:G,7,0),0)-IFERROR(VLOOKUP(B279,透视表F5!A:B,2,0),0)</f>
        <v>0</v>
      </c>
    </row>
    <row r="280" spans="2:18" x14ac:dyDescent="0.15">
      <c r="B280" s="7" t="s">
        <v>936</v>
      </c>
      <c r="C280" s="7" t="s">
        <v>937</v>
      </c>
      <c r="G280" s="7">
        <f>IFERROR(VLOOKUP(B280,透视表X1!A:B,2,0),0)</f>
        <v>0</v>
      </c>
      <c r="J280" s="7">
        <f>IFERROR(VLOOKUP(B280,透视表FE!A:B,2,0),0)</f>
        <v>0</v>
      </c>
      <c r="K280" s="7">
        <f>IFERROR(VLOOKUP(B280,透视表X2!A:B,2,0),0)</f>
        <v>0</v>
      </c>
      <c r="L280" s="7">
        <f>IFERROR(VLOOKUP(B280,透视表S!A:B,2,0),0)</f>
        <v>0</v>
      </c>
      <c r="O280" s="7">
        <f>IFERROR(VLOOKUP(B280,透视表!A:D,4,0),0)-IFERROR(VLOOKUP(B280,透视表F2!A:B,2,0),0)</f>
        <v>0</v>
      </c>
      <c r="P280" s="7">
        <f>IFERROR(VLOOKUP(B280,透视表!A:E,5,0),0)-IFERROR(VLOOKUP(B280,透视表F3!A:B,2,0),0)</f>
        <v>0</v>
      </c>
      <c r="Q280" s="7">
        <f>IFERROR(VLOOKUP(B280,透视表!A:F,6,0),0)-IFERROR(VLOOKUP(B280,透视表F4!A:B,2,0),0)</f>
        <v>0</v>
      </c>
      <c r="R280" s="7">
        <f>IFERROR(VLOOKUP(B280,透视表!A:G,7,0),0)-IFERROR(VLOOKUP(B280,透视表F5!A:B,2,0),0)</f>
        <v>0</v>
      </c>
    </row>
    <row r="281" spans="2:18" x14ac:dyDescent="0.15">
      <c r="B281" s="7" t="s">
        <v>938</v>
      </c>
      <c r="C281" s="7" t="s">
        <v>939</v>
      </c>
      <c r="G281" s="7">
        <f>IFERROR(VLOOKUP(B281,透视表X1!A:B,2,0),0)</f>
        <v>0</v>
      </c>
      <c r="J281" s="7">
        <f>IFERROR(VLOOKUP(B281,透视表FE!A:B,2,0),0)</f>
        <v>0</v>
      </c>
      <c r="K281" s="7">
        <f>IFERROR(VLOOKUP(B281,透视表X2!A:B,2,0),0)</f>
        <v>0</v>
      </c>
      <c r="L281" s="7">
        <f>IFERROR(VLOOKUP(B281,透视表S!A:B,2,0),0)</f>
        <v>0</v>
      </c>
      <c r="O281" s="7">
        <f>IFERROR(VLOOKUP(B281,透视表!A:D,4,0),0)-IFERROR(VLOOKUP(B281,透视表F2!A:B,2,0),0)</f>
        <v>0</v>
      </c>
      <c r="P281" s="7">
        <f>IFERROR(VLOOKUP(B281,透视表!A:E,5,0),0)-IFERROR(VLOOKUP(B281,透视表F3!A:B,2,0),0)</f>
        <v>0</v>
      </c>
      <c r="Q281" s="7">
        <f>IFERROR(VLOOKUP(B281,透视表!A:F,6,0),0)-IFERROR(VLOOKUP(B281,透视表F4!A:B,2,0),0)</f>
        <v>0</v>
      </c>
      <c r="R281" s="7">
        <f>IFERROR(VLOOKUP(B281,透视表!A:G,7,0),0)-IFERROR(VLOOKUP(B281,透视表F5!A:B,2,0),0)</f>
        <v>0</v>
      </c>
    </row>
    <row r="282" spans="2:18" x14ac:dyDescent="0.15">
      <c r="B282" s="7" t="s">
        <v>940</v>
      </c>
      <c r="C282" s="7" t="s">
        <v>941</v>
      </c>
      <c r="G282" s="7">
        <f>IFERROR(VLOOKUP(B282,透视表X1!A:B,2,0),0)</f>
        <v>0</v>
      </c>
      <c r="J282" s="7">
        <f>IFERROR(VLOOKUP(B282,透视表FE!A:B,2,0),0)</f>
        <v>0</v>
      </c>
      <c r="K282" s="7">
        <f>IFERROR(VLOOKUP(B282,透视表X2!A:B,2,0),0)</f>
        <v>0</v>
      </c>
      <c r="L282" s="7">
        <f>IFERROR(VLOOKUP(B282,透视表S!A:B,2,0),0)</f>
        <v>0</v>
      </c>
      <c r="O282" s="7">
        <f>IFERROR(VLOOKUP(B282,透视表!A:D,4,0),0)-IFERROR(VLOOKUP(B282,透视表F2!A:B,2,0),0)</f>
        <v>0</v>
      </c>
      <c r="P282" s="7">
        <f>IFERROR(VLOOKUP(B282,透视表!A:E,5,0),0)-IFERROR(VLOOKUP(B282,透视表F3!A:B,2,0),0)</f>
        <v>0</v>
      </c>
      <c r="Q282" s="7">
        <f>IFERROR(VLOOKUP(B282,透视表!A:F,6,0),0)-IFERROR(VLOOKUP(B282,透视表F4!A:B,2,0),0)</f>
        <v>0</v>
      </c>
      <c r="R282" s="7">
        <f>IFERROR(VLOOKUP(B282,透视表!A:G,7,0),0)-IFERROR(VLOOKUP(B282,透视表F5!A:B,2,0),0)</f>
        <v>0</v>
      </c>
    </row>
    <row r="283" spans="2:18" x14ac:dyDescent="0.15">
      <c r="B283" s="7" t="s">
        <v>942</v>
      </c>
      <c r="C283" s="7" t="s">
        <v>943</v>
      </c>
      <c r="G283" s="7">
        <f>IFERROR(VLOOKUP(B283,透视表X1!A:B,2,0),0)</f>
        <v>0</v>
      </c>
      <c r="J283" s="7">
        <f>IFERROR(VLOOKUP(B283,透视表FE!A:B,2,0),0)</f>
        <v>0</v>
      </c>
      <c r="K283" s="7">
        <f>IFERROR(VLOOKUP(B283,透视表X2!A:B,2,0),0)</f>
        <v>0</v>
      </c>
      <c r="L283" s="7">
        <f>IFERROR(VLOOKUP(B283,透视表S!A:B,2,0),0)</f>
        <v>0</v>
      </c>
      <c r="O283" s="7">
        <f>IFERROR(VLOOKUP(B283,透视表!A:D,4,0),0)-IFERROR(VLOOKUP(B283,透视表F2!A:B,2,0),0)</f>
        <v>0</v>
      </c>
      <c r="P283" s="7">
        <f>IFERROR(VLOOKUP(B283,透视表!A:E,5,0),0)-IFERROR(VLOOKUP(B283,透视表F3!A:B,2,0),0)</f>
        <v>0</v>
      </c>
      <c r="Q283" s="7">
        <f>IFERROR(VLOOKUP(B283,透视表!A:F,6,0),0)-IFERROR(VLOOKUP(B283,透视表F4!A:B,2,0),0)</f>
        <v>0</v>
      </c>
      <c r="R283" s="7">
        <f>IFERROR(VLOOKUP(B283,透视表!A:G,7,0),0)-IFERROR(VLOOKUP(B283,透视表F5!A:B,2,0),0)</f>
        <v>0</v>
      </c>
    </row>
    <row r="284" spans="2:18" x14ac:dyDescent="0.15">
      <c r="B284" s="7" t="s">
        <v>944</v>
      </c>
      <c r="C284" s="7" t="s">
        <v>945</v>
      </c>
      <c r="G284" s="7">
        <f>IFERROR(VLOOKUP(B284,透视表X1!A:B,2,0),0)</f>
        <v>0</v>
      </c>
      <c r="J284" s="7">
        <f>IFERROR(VLOOKUP(B284,透视表FE!A:B,2,0),0)</f>
        <v>0</v>
      </c>
      <c r="K284" s="7">
        <f>IFERROR(VLOOKUP(B284,透视表X2!A:B,2,0),0)</f>
        <v>0</v>
      </c>
      <c r="L284" s="7">
        <f>IFERROR(VLOOKUP(B284,透视表S!A:B,2,0),0)</f>
        <v>0</v>
      </c>
      <c r="O284" s="7">
        <f>IFERROR(VLOOKUP(B284,透视表!A:D,4,0),0)-IFERROR(VLOOKUP(B284,透视表F2!A:B,2,0),0)</f>
        <v>0</v>
      </c>
      <c r="P284" s="7">
        <f>IFERROR(VLOOKUP(B284,透视表!A:E,5,0),0)-IFERROR(VLOOKUP(B284,透视表F3!A:B,2,0),0)</f>
        <v>0</v>
      </c>
      <c r="Q284" s="7">
        <f>IFERROR(VLOOKUP(B284,透视表!A:F,6,0),0)-IFERROR(VLOOKUP(B284,透视表F4!A:B,2,0),0)</f>
        <v>0</v>
      </c>
      <c r="R284" s="7">
        <f>IFERROR(VLOOKUP(B284,透视表!A:G,7,0),0)-IFERROR(VLOOKUP(B284,透视表F5!A:B,2,0),0)</f>
        <v>0</v>
      </c>
    </row>
    <row r="285" spans="2:18" x14ac:dyDescent="0.15">
      <c r="B285" s="7" t="s">
        <v>946</v>
      </c>
      <c r="C285" s="7" t="s">
        <v>947</v>
      </c>
      <c r="G285" s="7">
        <f>IFERROR(VLOOKUP(B285,透视表X1!A:B,2,0),0)</f>
        <v>0</v>
      </c>
      <c r="J285" s="7">
        <f>IFERROR(VLOOKUP(B285,透视表FE!A:B,2,0),0)</f>
        <v>0</v>
      </c>
      <c r="K285" s="7">
        <f>IFERROR(VLOOKUP(B285,透视表X2!A:B,2,0),0)</f>
        <v>0</v>
      </c>
      <c r="L285" s="7">
        <f>IFERROR(VLOOKUP(B285,透视表S!A:B,2,0),0)</f>
        <v>0</v>
      </c>
      <c r="O285" s="7">
        <f>IFERROR(VLOOKUP(B285,透视表!A:D,4,0),0)-IFERROR(VLOOKUP(B285,透视表F2!A:B,2,0),0)</f>
        <v>0</v>
      </c>
      <c r="P285" s="7">
        <f>IFERROR(VLOOKUP(B285,透视表!A:E,5,0),0)-IFERROR(VLOOKUP(B285,透视表F3!A:B,2,0),0)</f>
        <v>0</v>
      </c>
      <c r="Q285" s="7">
        <f>IFERROR(VLOOKUP(B285,透视表!A:F,6,0),0)-IFERROR(VLOOKUP(B285,透视表F4!A:B,2,0),0)</f>
        <v>0</v>
      </c>
      <c r="R285" s="7">
        <f>IFERROR(VLOOKUP(B285,透视表!A:G,7,0),0)-IFERROR(VLOOKUP(B285,透视表F5!A:B,2,0),0)</f>
        <v>0</v>
      </c>
    </row>
    <row r="286" spans="2:18" x14ac:dyDescent="0.15">
      <c r="B286" s="7" t="s">
        <v>948</v>
      </c>
      <c r="C286" s="7" t="s">
        <v>949</v>
      </c>
      <c r="G286" s="7">
        <f>IFERROR(VLOOKUP(B286,透视表X1!A:B,2,0),0)</f>
        <v>0</v>
      </c>
      <c r="J286" s="7">
        <f>IFERROR(VLOOKUP(B286,透视表FE!A:B,2,0),0)</f>
        <v>0</v>
      </c>
      <c r="K286" s="7">
        <f>IFERROR(VLOOKUP(B286,透视表X2!A:B,2,0),0)</f>
        <v>0</v>
      </c>
      <c r="L286" s="7">
        <f>IFERROR(VLOOKUP(B286,透视表S!A:B,2,0),0)</f>
        <v>0</v>
      </c>
      <c r="O286" s="7">
        <f>IFERROR(VLOOKUP(B286,透视表!A:D,4,0),0)-IFERROR(VLOOKUP(B286,透视表F2!A:B,2,0),0)</f>
        <v>0</v>
      </c>
      <c r="P286" s="7">
        <f>IFERROR(VLOOKUP(B286,透视表!A:E,5,0),0)-IFERROR(VLOOKUP(B286,透视表F3!A:B,2,0),0)</f>
        <v>0</v>
      </c>
      <c r="Q286" s="7">
        <f>IFERROR(VLOOKUP(B286,透视表!A:F,6,0),0)-IFERROR(VLOOKUP(B286,透视表F4!A:B,2,0),0)</f>
        <v>0</v>
      </c>
      <c r="R286" s="7">
        <f>IFERROR(VLOOKUP(B286,透视表!A:G,7,0),0)-IFERROR(VLOOKUP(B286,透视表F5!A:B,2,0),0)</f>
        <v>0</v>
      </c>
    </row>
    <row r="287" spans="2:18" x14ac:dyDescent="0.15">
      <c r="B287" s="7" t="s">
        <v>950</v>
      </c>
      <c r="C287" s="7" t="s">
        <v>951</v>
      </c>
      <c r="G287" s="7">
        <f>IFERROR(VLOOKUP(B287,透视表X1!A:B,2,0),0)</f>
        <v>0</v>
      </c>
      <c r="J287" s="7">
        <f>IFERROR(VLOOKUP(B287,透视表FE!A:B,2,0),0)</f>
        <v>0</v>
      </c>
      <c r="K287" s="7">
        <f>IFERROR(VLOOKUP(B287,透视表X2!A:B,2,0),0)</f>
        <v>0</v>
      </c>
      <c r="L287" s="7">
        <f>IFERROR(VLOOKUP(B287,透视表S!A:B,2,0),0)</f>
        <v>0</v>
      </c>
      <c r="O287" s="7">
        <f>IFERROR(VLOOKUP(B287,透视表!A:D,4,0),0)-IFERROR(VLOOKUP(B287,透视表F2!A:B,2,0),0)</f>
        <v>0</v>
      </c>
      <c r="P287" s="7">
        <f>IFERROR(VLOOKUP(B287,透视表!A:E,5,0),0)-IFERROR(VLOOKUP(B287,透视表F3!A:B,2,0),0)</f>
        <v>0</v>
      </c>
      <c r="Q287" s="7">
        <f>IFERROR(VLOOKUP(B287,透视表!A:F,6,0),0)-IFERROR(VLOOKUP(B287,透视表F4!A:B,2,0),0)</f>
        <v>0</v>
      </c>
      <c r="R287" s="7">
        <f>IFERROR(VLOOKUP(B287,透视表!A:G,7,0),0)-IFERROR(VLOOKUP(B287,透视表F5!A:B,2,0),0)</f>
        <v>0</v>
      </c>
    </row>
    <row r="288" spans="2:18" x14ac:dyDescent="0.15">
      <c r="B288" s="7" t="s">
        <v>952</v>
      </c>
      <c r="C288" s="7" t="s">
        <v>953</v>
      </c>
      <c r="G288" s="7">
        <f>IFERROR(VLOOKUP(B288,透视表X1!A:B,2,0),0)</f>
        <v>0</v>
      </c>
      <c r="J288" s="7">
        <f>IFERROR(VLOOKUP(B288,透视表FE!A:B,2,0),0)</f>
        <v>0</v>
      </c>
      <c r="K288" s="7">
        <f>IFERROR(VLOOKUP(B288,透视表X2!A:B,2,0),0)</f>
        <v>0</v>
      </c>
      <c r="L288" s="7">
        <f>IFERROR(VLOOKUP(B288,透视表S!A:B,2,0),0)</f>
        <v>0</v>
      </c>
      <c r="O288" s="7">
        <f>IFERROR(VLOOKUP(B288,透视表!A:D,4,0),0)-IFERROR(VLOOKUP(B288,透视表F2!A:B,2,0),0)</f>
        <v>0</v>
      </c>
      <c r="P288" s="7">
        <f>IFERROR(VLOOKUP(B288,透视表!A:E,5,0),0)-IFERROR(VLOOKUP(B288,透视表F3!A:B,2,0),0)</f>
        <v>0</v>
      </c>
      <c r="Q288" s="7">
        <f>IFERROR(VLOOKUP(B288,透视表!A:F,6,0),0)-IFERROR(VLOOKUP(B288,透视表F4!A:B,2,0),0)</f>
        <v>0</v>
      </c>
      <c r="R288" s="7">
        <f>IFERROR(VLOOKUP(B288,透视表!A:G,7,0),0)-IFERROR(VLOOKUP(B288,透视表F5!A:B,2,0),0)</f>
        <v>0</v>
      </c>
    </row>
    <row r="289" spans="2:18" x14ac:dyDescent="0.15">
      <c r="B289" s="7" t="s">
        <v>954</v>
      </c>
      <c r="C289" s="7" t="s">
        <v>955</v>
      </c>
      <c r="G289" s="7">
        <f>IFERROR(VLOOKUP(B289,透视表X1!A:B,2,0),0)</f>
        <v>0</v>
      </c>
      <c r="J289" s="7">
        <f>IFERROR(VLOOKUP(B289,透视表FE!A:B,2,0),0)</f>
        <v>0</v>
      </c>
      <c r="K289" s="7">
        <f>IFERROR(VLOOKUP(B289,透视表X2!A:B,2,0),0)</f>
        <v>0</v>
      </c>
      <c r="L289" s="7">
        <f>IFERROR(VLOOKUP(B289,透视表S!A:B,2,0),0)</f>
        <v>0</v>
      </c>
      <c r="O289" s="7">
        <f>IFERROR(VLOOKUP(B289,透视表!A:D,4,0),0)-IFERROR(VLOOKUP(B289,透视表F2!A:B,2,0),0)</f>
        <v>0</v>
      </c>
      <c r="P289" s="7">
        <f>IFERROR(VLOOKUP(B289,透视表!A:E,5,0),0)-IFERROR(VLOOKUP(B289,透视表F3!A:B,2,0),0)</f>
        <v>0</v>
      </c>
      <c r="Q289" s="7">
        <f>IFERROR(VLOOKUP(B289,透视表!A:F,6,0),0)-IFERROR(VLOOKUP(B289,透视表F4!A:B,2,0),0)</f>
        <v>0</v>
      </c>
      <c r="R289" s="7">
        <f>IFERROR(VLOOKUP(B289,透视表!A:G,7,0),0)-IFERROR(VLOOKUP(B289,透视表F5!A:B,2,0),0)</f>
        <v>0</v>
      </c>
    </row>
    <row r="290" spans="2:18" x14ac:dyDescent="0.15">
      <c r="B290" s="7" t="s">
        <v>956</v>
      </c>
      <c r="C290" s="7" t="s">
        <v>957</v>
      </c>
      <c r="G290" s="7">
        <f>IFERROR(VLOOKUP(B290,透视表X1!A:B,2,0),0)</f>
        <v>0</v>
      </c>
      <c r="J290" s="7">
        <f>IFERROR(VLOOKUP(B290,透视表FE!A:B,2,0),0)</f>
        <v>0</v>
      </c>
      <c r="K290" s="7">
        <f>IFERROR(VLOOKUP(B290,透视表X2!A:B,2,0),0)</f>
        <v>0</v>
      </c>
      <c r="L290" s="7">
        <f>IFERROR(VLOOKUP(B290,透视表S!A:B,2,0),0)</f>
        <v>0</v>
      </c>
      <c r="O290" s="7">
        <f>IFERROR(VLOOKUP(B290,透视表!A:D,4,0),0)-IFERROR(VLOOKUP(B290,透视表F2!A:B,2,0),0)</f>
        <v>0</v>
      </c>
      <c r="P290" s="7">
        <f>IFERROR(VLOOKUP(B290,透视表!A:E,5,0),0)-IFERROR(VLOOKUP(B290,透视表F3!A:B,2,0),0)</f>
        <v>0</v>
      </c>
      <c r="Q290" s="7">
        <f>IFERROR(VLOOKUP(B290,透视表!A:F,6,0),0)-IFERROR(VLOOKUP(B290,透视表F4!A:B,2,0),0)</f>
        <v>0</v>
      </c>
      <c r="R290" s="7">
        <f>IFERROR(VLOOKUP(B290,透视表!A:G,7,0),0)-IFERROR(VLOOKUP(B290,透视表F5!A:B,2,0),0)</f>
        <v>0</v>
      </c>
    </row>
    <row r="291" spans="2:18" x14ac:dyDescent="0.15">
      <c r="B291" s="7" t="s">
        <v>958</v>
      </c>
      <c r="C291" s="7" t="s">
        <v>959</v>
      </c>
      <c r="G291" s="7">
        <f>IFERROR(VLOOKUP(B291,透视表X1!A:B,2,0),0)</f>
        <v>0</v>
      </c>
      <c r="J291" s="7">
        <f>IFERROR(VLOOKUP(B291,透视表FE!A:B,2,0),0)</f>
        <v>0</v>
      </c>
      <c r="K291" s="7">
        <f>IFERROR(VLOOKUP(B291,透视表X2!A:B,2,0),0)</f>
        <v>0</v>
      </c>
      <c r="L291" s="7">
        <f>IFERROR(VLOOKUP(B291,透视表S!A:B,2,0),0)</f>
        <v>0</v>
      </c>
      <c r="O291" s="7">
        <f>IFERROR(VLOOKUP(B291,透视表!A:D,4,0),0)-IFERROR(VLOOKUP(B291,透视表F2!A:B,2,0),0)</f>
        <v>0</v>
      </c>
      <c r="P291" s="7">
        <f>IFERROR(VLOOKUP(B291,透视表!A:E,5,0),0)-IFERROR(VLOOKUP(B291,透视表F3!A:B,2,0),0)</f>
        <v>0</v>
      </c>
      <c r="Q291" s="7">
        <f>IFERROR(VLOOKUP(B291,透视表!A:F,6,0),0)-IFERROR(VLOOKUP(B291,透视表F4!A:B,2,0),0)</f>
        <v>0</v>
      </c>
      <c r="R291" s="7">
        <f>IFERROR(VLOOKUP(B291,透视表!A:G,7,0),0)-IFERROR(VLOOKUP(B291,透视表F5!A:B,2,0),0)</f>
        <v>0</v>
      </c>
    </row>
    <row r="292" spans="2:18" x14ac:dyDescent="0.15">
      <c r="B292" s="7" t="s">
        <v>960</v>
      </c>
      <c r="C292" s="7" t="s">
        <v>961</v>
      </c>
      <c r="G292" s="7">
        <f>IFERROR(VLOOKUP(B292,透视表X1!A:B,2,0),0)</f>
        <v>0</v>
      </c>
      <c r="J292" s="7">
        <f>IFERROR(VLOOKUP(B292,透视表FE!A:B,2,0),0)</f>
        <v>0</v>
      </c>
      <c r="K292" s="7">
        <f>IFERROR(VLOOKUP(B292,透视表X2!A:B,2,0),0)</f>
        <v>0</v>
      </c>
      <c r="L292" s="7">
        <f>IFERROR(VLOOKUP(B292,透视表S!A:B,2,0),0)</f>
        <v>0</v>
      </c>
      <c r="O292" s="7">
        <f>IFERROR(VLOOKUP(B292,透视表!A:D,4,0),0)-IFERROR(VLOOKUP(B292,透视表F2!A:B,2,0),0)</f>
        <v>0</v>
      </c>
      <c r="P292" s="7">
        <f>IFERROR(VLOOKUP(B292,透视表!A:E,5,0),0)-IFERROR(VLOOKUP(B292,透视表F3!A:B,2,0),0)</f>
        <v>0</v>
      </c>
      <c r="Q292" s="7">
        <f>IFERROR(VLOOKUP(B292,透视表!A:F,6,0),0)-IFERROR(VLOOKUP(B292,透视表F4!A:B,2,0),0)</f>
        <v>0</v>
      </c>
      <c r="R292" s="7">
        <f>IFERROR(VLOOKUP(B292,透视表!A:G,7,0),0)-IFERROR(VLOOKUP(B292,透视表F5!A:B,2,0),0)</f>
        <v>0</v>
      </c>
    </row>
    <row r="293" spans="2:18" x14ac:dyDescent="0.15">
      <c r="B293" s="7" t="s">
        <v>962</v>
      </c>
      <c r="C293" s="7" t="s">
        <v>963</v>
      </c>
      <c r="G293" s="7">
        <f>IFERROR(VLOOKUP(B293,透视表X1!A:B,2,0),0)</f>
        <v>0</v>
      </c>
      <c r="J293" s="7">
        <f>IFERROR(VLOOKUP(B293,透视表FE!A:B,2,0),0)</f>
        <v>0</v>
      </c>
      <c r="K293" s="7">
        <f>IFERROR(VLOOKUP(B293,透视表X2!A:B,2,0),0)</f>
        <v>0</v>
      </c>
      <c r="L293" s="7">
        <f>IFERROR(VLOOKUP(B293,透视表S!A:B,2,0),0)</f>
        <v>0</v>
      </c>
      <c r="O293" s="7">
        <f>IFERROR(VLOOKUP(B293,透视表!A:D,4,0),0)-IFERROR(VLOOKUP(B293,透视表F2!A:B,2,0),0)</f>
        <v>0</v>
      </c>
      <c r="P293" s="7">
        <f>IFERROR(VLOOKUP(B293,透视表!A:E,5,0),0)-IFERROR(VLOOKUP(B293,透视表F3!A:B,2,0),0)</f>
        <v>0</v>
      </c>
      <c r="Q293" s="7">
        <f>IFERROR(VLOOKUP(B293,透视表!A:F,6,0),0)-IFERROR(VLOOKUP(B293,透视表F4!A:B,2,0),0)</f>
        <v>0</v>
      </c>
      <c r="R293" s="7">
        <f>IFERROR(VLOOKUP(B293,透视表!A:G,7,0),0)-IFERROR(VLOOKUP(B293,透视表F5!A:B,2,0),0)</f>
        <v>0</v>
      </c>
    </row>
    <row r="294" spans="2:18" x14ac:dyDescent="0.15">
      <c r="B294" s="7" t="s">
        <v>964</v>
      </c>
      <c r="C294" s="7" t="s">
        <v>965</v>
      </c>
      <c r="G294" s="7">
        <f>IFERROR(VLOOKUP(B294,透视表X1!A:B,2,0),0)</f>
        <v>0</v>
      </c>
      <c r="J294" s="7">
        <f>IFERROR(VLOOKUP(B294,透视表FE!A:B,2,0),0)</f>
        <v>0</v>
      </c>
      <c r="K294" s="7">
        <f>IFERROR(VLOOKUP(B294,透视表X2!A:B,2,0),0)</f>
        <v>0</v>
      </c>
      <c r="L294" s="7">
        <f>IFERROR(VLOOKUP(B294,透视表S!A:B,2,0),0)</f>
        <v>0</v>
      </c>
      <c r="O294" s="7">
        <f>IFERROR(VLOOKUP(B294,透视表!A:D,4,0),0)-IFERROR(VLOOKUP(B294,透视表F2!A:B,2,0),0)</f>
        <v>0</v>
      </c>
      <c r="P294" s="7">
        <f>IFERROR(VLOOKUP(B294,透视表!A:E,5,0),0)-IFERROR(VLOOKUP(B294,透视表F3!A:B,2,0),0)</f>
        <v>0</v>
      </c>
      <c r="Q294" s="7">
        <f>IFERROR(VLOOKUP(B294,透视表!A:F,6,0),0)-IFERROR(VLOOKUP(B294,透视表F4!A:B,2,0),0)</f>
        <v>0</v>
      </c>
      <c r="R294" s="7">
        <f>IFERROR(VLOOKUP(B294,透视表!A:G,7,0),0)-IFERROR(VLOOKUP(B294,透视表F5!A:B,2,0),0)</f>
        <v>0</v>
      </c>
    </row>
    <row r="295" spans="2:18" x14ac:dyDescent="0.15">
      <c r="B295" s="7" t="s">
        <v>966</v>
      </c>
      <c r="C295" s="7" t="s">
        <v>967</v>
      </c>
      <c r="G295" s="7">
        <f>IFERROR(VLOOKUP(B295,透视表X1!A:B,2,0),0)</f>
        <v>10</v>
      </c>
      <c r="J295" s="7">
        <f>IFERROR(VLOOKUP(B295,透视表FE!A:B,2,0),0)</f>
        <v>0</v>
      </c>
      <c r="K295" s="7">
        <f>IFERROR(VLOOKUP(B295,透视表X2!A:B,2,0),0)</f>
        <v>0</v>
      </c>
      <c r="L295" s="7">
        <f>IFERROR(VLOOKUP(B295,透视表S!A:B,2,0),0)</f>
        <v>0</v>
      </c>
      <c r="O295" s="7">
        <f>IFERROR(VLOOKUP(B295,透视表!A:D,4,0),0)-IFERROR(VLOOKUP(B295,透视表F2!A:B,2,0),0)</f>
        <v>4</v>
      </c>
      <c r="P295" s="7">
        <f>IFERROR(VLOOKUP(B295,透视表!A:E,5,0),0)-IFERROR(VLOOKUP(B295,透视表F3!A:B,2,0),0)</f>
        <v>0</v>
      </c>
      <c r="Q295" s="7">
        <f>IFERROR(VLOOKUP(B295,透视表!A:F,6,0),0)-IFERROR(VLOOKUP(B295,透视表F4!A:B,2,0),0)</f>
        <v>0</v>
      </c>
      <c r="R295" s="7">
        <f>IFERROR(VLOOKUP(B295,透视表!A:G,7,0),0)-IFERROR(VLOOKUP(B295,透视表F5!A:B,2,0),0)</f>
        <v>0</v>
      </c>
    </row>
    <row r="296" spans="2:18" x14ac:dyDescent="0.15">
      <c r="B296" s="7" t="s">
        <v>968</v>
      </c>
      <c r="C296" s="7" t="s">
        <v>969</v>
      </c>
      <c r="G296" s="7">
        <f>IFERROR(VLOOKUP(B296,透视表X1!A:B,2,0),0)</f>
        <v>0</v>
      </c>
      <c r="J296" s="7">
        <f>IFERROR(VLOOKUP(B296,透视表FE!A:B,2,0),0)</f>
        <v>0</v>
      </c>
      <c r="K296" s="7">
        <f>IFERROR(VLOOKUP(B296,透视表X2!A:B,2,0),0)</f>
        <v>0</v>
      </c>
      <c r="L296" s="7">
        <f>IFERROR(VLOOKUP(B296,透视表S!A:B,2,0),0)</f>
        <v>0</v>
      </c>
      <c r="O296" s="7">
        <f>IFERROR(VLOOKUP(B296,透视表!A:D,4,0),0)-IFERROR(VLOOKUP(B296,透视表F2!A:B,2,0),0)</f>
        <v>0</v>
      </c>
      <c r="P296" s="7">
        <f>IFERROR(VLOOKUP(B296,透视表!A:E,5,0),0)-IFERROR(VLOOKUP(B296,透视表F3!A:B,2,0),0)</f>
        <v>0</v>
      </c>
      <c r="Q296" s="7">
        <f>IFERROR(VLOOKUP(B296,透视表!A:F,6,0),0)-IFERROR(VLOOKUP(B296,透视表F4!A:B,2,0),0)</f>
        <v>0</v>
      </c>
      <c r="R296" s="7">
        <f>IFERROR(VLOOKUP(B296,透视表!A:G,7,0),0)-IFERROR(VLOOKUP(B296,透视表F5!A:B,2,0),0)</f>
        <v>0</v>
      </c>
    </row>
    <row r="297" spans="2:18" x14ac:dyDescent="0.15">
      <c r="B297" s="7" t="s">
        <v>970</v>
      </c>
      <c r="C297" s="7" t="s">
        <v>971</v>
      </c>
      <c r="G297" s="7">
        <f>IFERROR(VLOOKUP(B297,透视表X1!A:B,2,0),0)</f>
        <v>0</v>
      </c>
      <c r="J297" s="7">
        <f>IFERROR(VLOOKUP(B297,透视表FE!A:B,2,0),0)</f>
        <v>0</v>
      </c>
      <c r="K297" s="7">
        <f>IFERROR(VLOOKUP(B297,透视表X2!A:B,2,0),0)</f>
        <v>0</v>
      </c>
      <c r="L297" s="7">
        <f>IFERROR(VLOOKUP(B297,透视表S!A:B,2,0),0)</f>
        <v>0</v>
      </c>
      <c r="O297" s="7">
        <f>IFERROR(VLOOKUP(B297,透视表!A:D,4,0),0)-IFERROR(VLOOKUP(B297,透视表F2!A:B,2,0),0)</f>
        <v>0</v>
      </c>
      <c r="P297" s="7">
        <f>IFERROR(VLOOKUP(B297,透视表!A:E,5,0),0)-IFERROR(VLOOKUP(B297,透视表F3!A:B,2,0),0)</f>
        <v>0</v>
      </c>
      <c r="Q297" s="7">
        <f>IFERROR(VLOOKUP(B297,透视表!A:F,6,0),0)-IFERROR(VLOOKUP(B297,透视表F4!A:B,2,0),0)</f>
        <v>0</v>
      </c>
      <c r="R297" s="7">
        <f>IFERROR(VLOOKUP(B297,透视表!A:G,7,0),0)-IFERROR(VLOOKUP(B297,透视表F5!A:B,2,0),0)</f>
        <v>0</v>
      </c>
    </row>
    <row r="298" spans="2:18" x14ac:dyDescent="0.15">
      <c r="B298" s="7" t="s">
        <v>972</v>
      </c>
      <c r="C298" s="7" t="s">
        <v>973</v>
      </c>
      <c r="G298" s="7">
        <f>IFERROR(VLOOKUP(B298,透视表X1!A:B,2,0),0)</f>
        <v>0</v>
      </c>
      <c r="J298" s="7">
        <f>IFERROR(VLOOKUP(B298,透视表FE!A:B,2,0),0)</f>
        <v>0</v>
      </c>
      <c r="K298" s="7">
        <f>IFERROR(VLOOKUP(B298,透视表X2!A:B,2,0),0)</f>
        <v>0</v>
      </c>
      <c r="L298" s="7">
        <f>IFERROR(VLOOKUP(B298,透视表S!A:B,2,0),0)</f>
        <v>0</v>
      </c>
      <c r="O298" s="7">
        <f>IFERROR(VLOOKUP(B298,透视表!A:D,4,0),0)-IFERROR(VLOOKUP(B298,透视表F2!A:B,2,0),0)</f>
        <v>0</v>
      </c>
      <c r="P298" s="7">
        <f>IFERROR(VLOOKUP(B298,透视表!A:E,5,0),0)-IFERROR(VLOOKUP(B298,透视表F3!A:B,2,0),0)</f>
        <v>0</v>
      </c>
      <c r="Q298" s="7">
        <f>IFERROR(VLOOKUP(B298,透视表!A:F,6,0),0)-IFERROR(VLOOKUP(B298,透视表F4!A:B,2,0),0)</f>
        <v>0</v>
      </c>
      <c r="R298" s="7">
        <f>IFERROR(VLOOKUP(B298,透视表!A:G,7,0),0)-IFERROR(VLOOKUP(B298,透视表F5!A:B,2,0),0)</f>
        <v>0</v>
      </c>
    </row>
    <row r="299" spans="2:18" x14ac:dyDescent="0.15">
      <c r="B299" s="7" t="s">
        <v>974</v>
      </c>
      <c r="C299" s="7" t="s">
        <v>975</v>
      </c>
      <c r="G299" s="7">
        <f>IFERROR(VLOOKUP(B299,透视表X1!A:B,2,0),0)</f>
        <v>1</v>
      </c>
      <c r="J299" s="7">
        <f>IFERROR(VLOOKUP(B299,透视表FE!A:B,2,0),0)</f>
        <v>0</v>
      </c>
      <c r="K299" s="7">
        <f>IFERROR(VLOOKUP(B299,透视表X2!A:B,2,0),0)</f>
        <v>0</v>
      </c>
      <c r="L299" s="7">
        <f>IFERROR(VLOOKUP(B299,透视表S!A:B,2,0),0)</f>
        <v>1</v>
      </c>
      <c r="O299" s="7">
        <f>IFERROR(VLOOKUP(B299,透视表!A:D,4,0),0)-IFERROR(VLOOKUP(B299,透视表F2!A:B,2,0),0)</f>
        <v>0</v>
      </c>
      <c r="P299" s="7">
        <f>IFERROR(VLOOKUP(B299,透视表!A:E,5,0),0)-IFERROR(VLOOKUP(B299,透视表F3!A:B,2,0),0)</f>
        <v>0</v>
      </c>
      <c r="Q299" s="7">
        <f>IFERROR(VLOOKUP(B299,透视表!A:F,6,0),0)-IFERROR(VLOOKUP(B299,透视表F4!A:B,2,0),0)</f>
        <v>0</v>
      </c>
      <c r="R299" s="7">
        <f>IFERROR(VLOOKUP(B299,透视表!A:G,7,0),0)-IFERROR(VLOOKUP(B299,透视表F5!A:B,2,0),0)</f>
        <v>0</v>
      </c>
    </row>
    <row r="300" spans="2:18" x14ac:dyDescent="0.15">
      <c r="B300" s="7" t="s">
        <v>976</v>
      </c>
      <c r="C300" s="7" t="s">
        <v>977</v>
      </c>
      <c r="G300" s="7">
        <f>IFERROR(VLOOKUP(B300,透视表X1!A:B,2,0),0)</f>
        <v>0</v>
      </c>
      <c r="J300" s="7">
        <f>IFERROR(VLOOKUP(B300,透视表FE!A:B,2,0),0)</f>
        <v>0</v>
      </c>
      <c r="K300" s="7">
        <f>IFERROR(VLOOKUP(B300,透视表X2!A:B,2,0),0)</f>
        <v>0</v>
      </c>
      <c r="L300" s="7">
        <f>IFERROR(VLOOKUP(B300,透视表S!A:B,2,0),0)</f>
        <v>0</v>
      </c>
      <c r="O300" s="7">
        <f>IFERROR(VLOOKUP(B300,透视表!A:D,4,0),0)-IFERROR(VLOOKUP(B300,透视表F2!A:B,2,0),0)</f>
        <v>0</v>
      </c>
      <c r="P300" s="7">
        <f>IFERROR(VLOOKUP(B300,透视表!A:E,5,0),0)-IFERROR(VLOOKUP(B300,透视表F3!A:B,2,0),0)</f>
        <v>0</v>
      </c>
      <c r="Q300" s="7">
        <f>IFERROR(VLOOKUP(B300,透视表!A:F,6,0),0)-IFERROR(VLOOKUP(B300,透视表F4!A:B,2,0),0)</f>
        <v>0</v>
      </c>
      <c r="R300" s="7">
        <f>IFERROR(VLOOKUP(B300,透视表!A:G,7,0),0)-IFERROR(VLOOKUP(B300,透视表F5!A:B,2,0),0)</f>
        <v>0</v>
      </c>
    </row>
    <row r="301" spans="2:18" x14ac:dyDescent="0.15">
      <c r="B301" s="7" t="s">
        <v>978</v>
      </c>
      <c r="C301" s="7" t="s">
        <v>979</v>
      </c>
      <c r="G301" s="7">
        <f>IFERROR(VLOOKUP(B301,透视表X1!A:B,2,0),0)</f>
        <v>5</v>
      </c>
      <c r="J301" s="7">
        <f>IFERROR(VLOOKUP(B301,透视表FE!A:B,2,0),0)</f>
        <v>0</v>
      </c>
      <c r="K301" s="7">
        <f>IFERROR(VLOOKUP(B301,透视表X2!A:B,2,0),0)</f>
        <v>0</v>
      </c>
      <c r="L301" s="7">
        <f>IFERROR(VLOOKUP(B301,透视表S!A:B,2,0),0)</f>
        <v>4</v>
      </c>
      <c r="O301" s="7">
        <f>IFERROR(VLOOKUP(B301,透视表!A:D,4,0),0)-IFERROR(VLOOKUP(B301,透视表F2!A:B,2,0),0)</f>
        <v>0</v>
      </c>
      <c r="P301" s="7">
        <f>IFERROR(VLOOKUP(B301,透视表!A:E,5,0),0)-IFERROR(VLOOKUP(B301,透视表F3!A:B,2,0),0)</f>
        <v>0</v>
      </c>
      <c r="Q301" s="7">
        <f>IFERROR(VLOOKUP(B301,透视表!A:F,6,0),0)-IFERROR(VLOOKUP(B301,透视表F4!A:B,2,0),0)</f>
        <v>0</v>
      </c>
      <c r="R301" s="7">
        <f>IFERROR(VLOOKUP(B301,透视表!A:G,7,0),0)-IFERROR(VLOOKUP(B301,透视表F5!A:B,2,0),0)</f>
        <v>0</v>
      </c>
    </row>
    <row r="302" spans="2:18" x14ac:dyDescent="0.15">
      <c r="B302" s="7" t="s">
        <v>980</v>
      </c>
      <c r="C302" s="7" t="s">
        <v>981</v>
      </c>
      <c r="G302" s="7">
        <f>IFERROR(VLOOKUP(B302,透视表X1!A:B,2,0),0)</f>
        <v>0</v>
      </c>
      <c r="J302" s="7">
        <f>IFERROR(VLOOKUP(B302,透视表FE!A:B,2,0),0)</f>
        <v>0</v>
      </c>
      <c r="K302" s="7">
        <f>IFERROR(VLOOKUP(B302,透视表X2!A:B,2,0),0)</f>
        <v>0</v>
      </c>
      <c r="L302" s="7">
        <f>IFERROR(VLOOKUP(B302,透视表S!A:B,2,0),0)</f>
        <v>0</v>
      </c>
      <c r="O302" s="7">
        <f>IFERROR(VLOOKUP(B302,透视表!A:D,4,0),0)-IFERROR(VLOOKUP(B302,透视表F2!A:B,2,0),0)</f>
        <v>0</v>
      </c>
      <c r="P302" s="7">
        <f>IFERROR(VLOOKUP(B302,透视表!A:E,5,0),0)-IFERROR(VLOOKUP(B302,透视表F3!A:B,2,0),0)</f>
        <v>0</v>
      </c>
      <c r="Q302" s="7">
        <f>IFERROR(VLOOKUP(B302,透视表!A:F,6,0),0)-IFERROR(VLOOKUP(B302,透视表F4!A:B,2,0),0)</f>
        <v>0</v>
      </c>
      <c r="R302" s="7">
        <f>IFERROR(VLOOKUP(B302,透视表!A:G,7,0),0)-IFERROR(VLOOKUP(B302,透视表F5!A:B,2,0),0)</f>
        <v>0</v>
      </c>
    </row>
    <row r="303" spans="2:18" x14ac:dyDescent="0.15">
      <c r="B303" s="7" t="s">
        <v>982</v>
      </c>
      <c r="C303" s="7" t="s">
        <v>983</v>
      </c>
      <c r="G303" s="7">
        <f>IFERROR(VLOOKUP(B303,透视表X1!A:B,2,0),0)</f>
        <v>0</v>
      </c>
      <c r="J303" s="7">
        <f>IFERROR(VLOOKUP(B303,透视表FE!A:B,2,0),0)</f>
        <v>0</v>
      </c>
      <c r="K303" s="7">
        <f>IFERROR(VLOOKUP(B303,透视表X2!A:B,2,0),0)</f>
        <v>0</v>
      </c>
      <c r="L303" s="7">
        <f>IFERROR(VLOOKUP(B303,透视表S!A:B,2,0),0)</f>
        <v>0</v>
      </c>
      <c r="O303" s="7">
        <f>IFERROR(VLOOKUP(B303,透视表!A:D,4,0),0)-IFERROR(VLOOKUP(B303,透视表F2!A:B,2,0),0)</f>
        <v>0</v>
      </c>
      <c r="P303" s="7">
        <f>IFERROR(VLOOKUP(B303,透视表!A:E,5,0),0)-IFERROR(VLOOKUP(B303,透视表F3!A:B,2,0),0)</f>
        <v>0</v>
      </c>
      <c r="Q303" s="7">
        <f>IFERROR(VLOOKUP(B303,透视表!A:F,6,0),0)-IFERROR(VLOOKUP(B303,透视表F4!A:B,2,0),0)</f>
        <v>0</v>
      </c>
      <c r="R303" s="7">
        <f>IFERROR(VLOOKUP(B303,透视表!A:G,7,0),0)-IFERROR(VLOOKUP(B303,透视表F5!A:B,2,0),0)</f>
        <v>0</v>
      </c>
    </row>
    <row r="304" spans="2:18" x14ac:dyDescent="0.15">
      <c r="B304" s="7" t="s">
        <v>984</v>
      </c>
      <c r="C304" s="7" t="s">
        <v>985</v>
      </c>
      <c r="G304" s="7">
        <f>IFERROR(VLOOKUP(B304,透视表X1!A:B,2,0),0)</f>
        <v>1</v>
      </c>
      <c r="J304" s="7">
        <f>IFERROR(VLOOKUP(B304,透视表FE!A:B,2,0),0)</f>
        <v>0</v>
      </c>
      <c r="K304" s="7">
        <f>IFERROR(VLOOKUP(B304,透视表X2!A:B,2,0),0)</f>
        <v>0</v>
      </c>
      <c r="L304" s="7">
        <f>IFERROR(VLOOKUP(B304,透视表S!A:B,2,0),0)</f>
        <v>0</v>
      </c>
      <c r="O304" s="7">
        <f>IFERROR(VLOOKUP(B304,透视表!A:D,4,0),0)-IFERROR(VLOOKUP(B304,透视表F2!A:B,2,0),0)</f>
        <v>0</v>
      </c>
      <c r="P304" s="7">
        <f>IFERROR(VLOOKUP(B304,透视表!A:E,5,0),0)-IFERROR(VLOOKUP(B304,透视表F3!A:B,2,0),0)</f>
        <v>0</v>
      </c>
      <c r="Q304" s="7">
        <f>IFERROR(VLOOKUP(B304,透视表!A:F,6,0),0)-IFERROR(VLOOKUP(B304,透视表F4!A:B,2,0),0)</f>
        <v>0</v>
      </c>
      <c r="R304" s="7">
        <f>IFERROR(VLOOKUP(B304,透视表!A:G,7,0),0)-IFERROR(VLOOKUP(B304,透视表F5!A:B,2,0),0)</f>
        <v>0</v>
      </c>
    </row>
    <row r="305" spans="2:18" x14ac:dyDescent="0.15">
      <c r="B305" s="7" t="s">
        <v>986</v>
      </c>
      <c r="C305" s="7" t="s">
        <v>987</v>
      </c>
      <c r="G305" s="7">
        <f>IFERROR(VLOOKUP(B305,透视表X1!A:B,2,0),0)</f>
        <v>0</v>
      </c>
      <c r="J305" s="7">
        <f>IFERROR(VLOOKUP(B305,透视表FE!A:B,2,0),0)</f>
        <v>0</v>
      </c>
      <c r="K305" s="7">
        <f>IFERROR(VLOOKUP(B305,透视表X2!A:B,2,0),0)</f>
        <v>0</v>
      </c>
      <c r="L305" s="7">
        <f>IFERROR(VLOOKUP(B305,透视表S!A:B,2,0),0)</f>
        <v>0</v>
      </c>
      <c r="O305" s="7">
        <f>IFERROR(VLOOKUP(B305,透视表!A:D,4,0),0)-IFERROR(VLOOKUP(B305,透视表F2!A:B,2,0),0)</f>
        <v>0</v>
      </c>
      <c r="P305" s="7">
        <f>IFERROR(VLOOKUP(B305,透视表!A:E,5,0),0)-IFERROR(VLOOKUP(B305,透视表F3!A:B,2,0),0)</f>
        <v>0</v>
      </c>
      <c r="Q305" s="7">
        <f>IFERROR(VLOOKUP(B305,透视表!A:F,6,0),0)-IFERROR(VLOOKUP(B305,透视表F4!A:B,2,0),0)</f>
        <v>0</v>
      </c>
      <c r="R305" s="7">
        <f>IFERROR(VLOOKUP(B305,透视表!A:G,7,0),0)-IFERROR(VLOOKUP(B305,透视表F5!A:B,2,0),0)</f>
        <v>0</v>
      </c>
    </row>
    <row r="306" spans="2:18" x14ac:dyDescent="0.15">
      <c r="B306" s="7" t="s">
        <v>988</v>
      </c>
      <c r="C306" s="7" t="s">
        <v>989</v>
      </c>
      <c r="G306" s="7">
        <f>IFERROR(VLOOKUP(B306,透视表X1!A:B,2,0),0)</f>
        <v>0</v>
      </c>
      <c r="J306" s="7">
        <f>IFERROR(VLOOKUP(B306,透视表FE!A:B,2,0),0)</f>
        <v>0</v>
      </c>
      <c r="K306" s="7">
        <f>IFERROR(VLOOKUP(B306,透视表X2!A:B,2,0),0)</f>
        <v>0</v>
      </c>
      <c r="L306" s="7">
        <f>IFERROR(VLOOKUP(B306,透视表S!A:B,2,0),0)</f>
        <v>0</v>
      </c>
      <c r="O306" s="7">
        <f>IFERROR(VLOOKUP(B306,透视表!A:D,4,0),0)-IFERROR(VLOOKUP(B306,透视表F2!A:B,2,0),0)</f>
        <v>0</v>
      </c>
      <c r="P306" s="7">
        <f>IFERROR(VLOOKUP(B306,透视表!A:E,5,0),0)-IFERROR(VLOOKUP(B306,透视表F3!A:B,2,0),0)</f>
        <v>0</v>
      </c>
      <c r="Q306" s="7">
        <f>IFERROR(VLOOKUP(B306,透视表!A:F,6,0),0)-IFERROR(VLOOKUP(B306,透视表F4!A:B,2,0),0)</f>
        <v>0</v>
      </c>
      <c r="R306" s="7">
        <f>IFERROR(VLOOKUP(B306,透视表!A:G,7,0),0)-IFERROR(VLOOKUP(B306,透视表F5!A:B,2,0),0)</f>
        <v>0</v>
      </c>
    </row>
    <row r="307" spans="2:18" x14ac:dyDescent="0.15">
      <c r="B307" s="7" t="s">
        <v>990</v>
      </c>
      <c r="C307" s="7" t="s">
        <v>991</v>
      </c>
      <c r="G307" s="7">
        <f>IFERROR(VLOOKUP(B307,透视表X1!A:B,2,0),0)</f>
        <v>0</v>
      </c>
      <c r="J307" s="7">
        <f>IFERROR(VLOOKUP(B307,透视表FE!A:B,2,0),0)</f>
        <v>0</v>
      </c>
      <c r="K307" s="7">
        <f>IFERROR(VLOOKUP(B307,透视表X2!A:B,2,0),0)</f>
        <v>0</v>
      </c>
      <c r="L307" s="7">
        <f>IFERROR(VLOOKUP(B307,透视表S!A:B,2,0),0)</f>
        <v>0</v>
      </c>
      <c r="O307" s="7">
        <f>IFERROR(VLOOKUP(B307,透视表!A:D,4,0),0)-IFERROR(VLOOKUP(B307,透视表F2!A:B,2,0),0)</f>
        <v>0</v>
      </c>
      <c r="P307" s="7">
        <f>IFERROR(VLOOKUP(B307,透视表!A:E,5,0),0)-IFERROR(VLOOKUP(B307,透视表F3!A:B,2,0),0)</f>
        <v>0</v>
      </c>
      <c r="Q307" s="7">
        <f>IFERROR(VLOOKUP(B307,透视表!A:F,6,0),0)-IFERROR(VLOOKUP(B307,透视表F4!A:B,2,0),0)</f>
        <v>0</v>
      </c>
      <c r="R307" s="7">
        <f>IFERROR(VLOOKUP(B307,透视表!A:G,7,0),0)-IFERROR(VLOOKUP(B307,透视表F5!A:B,2,0),0)</f>
        <v>0</v>
      </c>
    </row>
    <row r="308" spans="2:18" x14ac:dyDescent="0.15">
      <c r="B308" s="7" t="s">
        <v>992</v>
      </c>
      <c r="C308" s="7" t="s">
        <v>993</v>
      </c>
      <c r="G308" s="7">
        <f>IFERROR(VLOOKUP(B308,透视表X1!A:B,2,0),0)</f>
        <v>1</v>
      </c>
      <c r="J308" s="7">
        <f>IFERROR(VLOOKUP(B308,透视表FE!A:B,2,0),0)</f>
        <v>0</v>
      </c>
      <c r="K308" s="7">
        <f>IFERROR(VLOOKUP(B308,透视表X2!A:B,2,0),0)</f>
        <v>0</v>
      </c>
      <c r="L308" s="7">
        <f>IFERROR(VLOOKUP(B308,透视表S!A:B,2,0),0)</f>
        <v>0</v>
      </c>
      <c r="O308" s="7">
        <f>IFERROR(VLOOKUP(B308,透视表!A:D,4,0),0)-IFERROR(VLOOKUP(B308,透视表F2!A:B,2,0),0)</f>
        <v>0</v>
      </c>
      <c r="P308" s="7">
        <f>IFERROR(VLOOKUP(B308,透视表!A:E,5,0),0)-IFERROR(VLOOKUP(B308,透视表F3!A:B,2,0),0)</f>
        <v>0</v>
      </c>
      <c r="Q308" s="7">
        <f>IFERROR(VLOOKUP(B308,透视表!A:F,6,0),0)-IFERROR(VLOOKUP(B308,透视表F4!A:B,2,0),0)</f>
        <v>0</v>
      </c>
      <c r="R308" s="7">
        <f>IFERROR(VLOOKUP(B308,透视表!A:G,7,0),0)-IFERROR(VLOOKUP(B308,透视表F5!A:B,2,0),0)</f>
        <v>0</v>
      </c>
    </row>
    <row r="309" spans="2:18" x14ac:dyDescent="0.15">
      <c r="B309" s="7" t="s">
        <v>994</v>
      </c>
      <c r="C309" s="7" t="s">
        <v>995</v>
      </c>
      <c r="G309" s="7">
        <f>IFERROR(VLOOKUP(B309,透视表X1!A:B,2,0),0)</f>
        <v>0</v>
      </c>
      <c r="J309" s="7">
        <f>IFERROR(VLOOKUP(B309,透视表FE!A:B,2,0),0)</f>
        <v>0</v>
      </c>
      <c r="K309" s="7">
        <f>IFERROR(VLOOKUP(B309,透视表X2!A:B,2,0),0)</f>
        <v>0</v>
      </c>
      <c r="L309" s="7">
        <f>IFERROR(VLOOKUP(B309,透视表S!A:B,2,0),0)</f>
        <v>0</v>
      </c>
      <c r="O309" s="7">
        <f>IFERROR(VLOOKUP(B309,透视表!A:D,4,0),0)-IFERROR(VLOOKUP(B309,透视表F2!A:B,2,0),0)</f>
        <v>0</v>
      </c>
      <c r="P309" s="7">
        <f>IFERROR(VLOOKUP(B309,透视表!A:E,5,0),0)-IFERROR(VLOOKUP(B309,透视表F3!A:B,2,0),0)</f>
        <v>0</v>
      </c>
      <c r="Q309" s="7">
        <f>IFERROR(VLOOKUP(B309,透视表!A:F,6,0),0)-IFERROR(VLOOKUP(B309,透视表F4!A:B,2,0),0)</f>
        <v>0</v>
      </c>
      <c r="R309" s="7">
        <f>IFERROR(VLOOKUP(B309,透视表!A:G,7,0),0)-IFERROR(VLOOKUP(B309,透视表F5!A:B,2,0),0)</f>
        <v>0</v>
      </c>
    </row>
    <row r="310" spans="2:18" x14ac:dyDescent="0.15">
      <c r="B310" s="7" t="s">
        <v>996</v>
      </c>
      <c r="C310" s="7" t="s">
        <v>997</v>
      </c>
      <c r="G310" s="7">
        <f>IFERROR(VLOOKUP(B310,透视表X1!A:B,2,0),0)</f>
        <v>0</v>
      </c>
      <c r="J310" s="7">
        <f>IFERROR(VLOOKUP(B310,透视表FE!A:B,2,0),0)</f>
        <v>0</v>
      </c>
      <c r="K310" s="7">
        <f>IFERROR(VLOOKUP(B310,透视表X2!A:B,2,0),0)</f>
        <v>0</v>
      </c>
      <c r="L310" s="7">
        <f>IFERROR(VLOOKUP(B310,透视表S!A:B,2,0),0)</f>
        <v>0</v>
      </c>
      <c r="O310" s="7">
        <f>IFERROR(VLOOKUP(B310,透视表!A:D,4,0),0)-IFERROR(VLOOKUP(B310,透视表F2!A:B,2,0),0)</f>
        <v>0</v>
      </c>
      <c r="P310" s="7">
        <f>IFERROR(VLOOKUP(B310,透视表!A:E,5,0),0)-IFERROR(VLOOKUP(B310,透视表F3!A:B,2,0),0)</f>
        <v>0</v>
      </c>
      <c r="Q310" s="7">
        <f>IFERROR(VLOOKUP(B310,透视表!A:F,6,0),0)-IFERROR(VLOOKUP(B310,透视表F4!A:B,2,0),0)</f>
        <v>0</v>
      </c>
      <c r="R310" s="7">
        <f>IFERROR(VLOOKUP(B310,透视表!A:G,7,0),0)-IFERROR(VLOOKUP(B310,透视表F5!A:B,2,0),0)</f>
        <v>0</v>
      </c>
    </row>
    <row r="311" spans="2:18" x14ac:dyDescent="0.15">
      <c r="B311" s="7" t="s">
        <v>998</v>
      </c>
      <c r="C311" s="7" t="s">
        <v>999</v>
      </c>
      <c r="G311" s="7">
        <f>IFERROR(VLOOKUP(B311,透视表X1!A:B,2,0),0)</f>
        <v>0</v>
      </c>
      <c r="J311" s="7">
        <f>IFERROR(VLOOKUP(B311,透视表FE!A:B,2,0),0)</f>
        <v>0</v>
      </c>
      <c r="K311" s="7">
        <f>IFERROR(VLOOKUP(B311,透视表X2!A:B,2,0),0)</f>
        <v>0</v>
      </c>
      <c r="L311" s="7">
        <f>IFERROR(VLOOKUP(B311,透视表S!A:B,2,0),0)</f>
        <v>0</v>
      </c>
      <c r="O311" s="7">
        <f>IFERROR(VLOOKUP(B311,透视表!A:D,4,0),0)-IFERROR(VLOOKUP(B311,透视表F2!A:B,2,0),0)</f>
        <v>0</v>
      </c>
      <c r="P311" s="7">
        <f>IFERROR(VLOOKUP(B311,透视表!A:E,5,0),0)-IFERROR(VLOOKUP(B311,透视表F3!A:B,2,0),0)</f>
        <v>0</v>
      </c>
      <c r="Q311" s="7">
        <f>IFERROR(VLOOKUP(B311,透视表!A:F,6,0),0)-IFERROR(VLOOKUP(B311,透视表F4!A:B,2,0),0)</f>
        <v>0</v>
      </c>
      <c r="R311" s="7">
        <f>IFERROR(VLOOKUP(B311,透视表!A:G,7,0),0)-IFERROR(VLOOKUP(B311,透视表F5!A:B,2,0),0)</f>
        <v>0</v>
      </c>
    </row>
    <row r="312" spans="2:18" x14ac:dyDescent="0.15">
      <c r="B312" s="7" t="s">
        <v>1000</v>
      </c>
      <c r="C312" s="7" t="s">
        <v>1001</v>
      </c>
      <c r="G312" s="7">
        <f>IFERROR(VLOOKUP(B312,透视表X1!A:B,2,0),0)</f>
        <v>0</v>
      </c>
      <c r="J312" s="7">
        <f>IFERROR(VLOOKUP(B312,透视表FE!A:B,2,0),0)</f>
        <v>0</v>
      </c>
      <c r="K312" s="7">
        <f>IFERROR(VLOOKUP(B312,透视表X2!A:B,2,0),0)</f>
        <v>0</v>
      </c>
      <c r="L312" s="7">
        <f>IFERROR(VLOOKUP(B312,透视表S!A:B,2,0),0)</f>
        <v>0</v>
      </c>
      <c r="O312" s="7">
        <f>IFERROR(VLOOKUP(B312,透视表!A:D,4,0),0)-IFERROR(VLOOKUP(B312,透视表F2!A:B,2,0),0)</f>
        <v>0</v>
      </c>
      <c r="P312" s="7">
        <f>IFERROR(VLOOKUP(B312,透视表!A:E,5,0),0)-IFERROR(VLOOKUP(B312,透视表F3!A:B,2,0),0)</f>
        <v>0</v>
      </c>
      <c r="Q312" s="7">
        <f>IFERROR(VLOOKUP(B312,透视表!A:F,6,0),0)-IFERROR(VLOOKUP(B312,透视表F4!A:B,2,0),0)</f>
        <v>0</v>
      </c>
      <c r="R312" s="7">
        <f>IFERROR(VLOOKUP(B312,透视表!A:G,7,0),0)-IFERROR(VLOOKUP(B312,透视表F5!A:B,2,0),0)</f>
        <v>0</v>
      </c>
    </row>
    <row r="313" spans="2:18" x14ac:dyDescent="0.15">
      <c r="B313" s="7" t="s">
        <v>1002</v>
      </c>
      <c r="C313" s="7" t="s">
        <v>1003</v>
      </c>
      <c r="G313" s="7">
        <f>IFERROR(VLOOKUP(B313,透视表X1!A:B,2,0),0)</f>
        <v>0</v>
      </c>
      <c r="J313" s="7">
        <f>IFERROR(VLOOKUP(B313,透视表FE!A:B,2,0),0)</f>
        <v>0</v>
      </c>
      <c r="K313" s="7">
        <f>IFERROR(VLOOKUP(B313,透视表X2!A:B,2,0),0)</f>
        <v>0</v>
      </c>
      <c r="L313" s="7">
        <f>IFERROR(VLOOKUP(B313,透视表S!A:B,2,0),0)</f>
        <v>0</v>
      </c>
      <c r="O313" s="7">
        <f>IFERROR(VLOOKUP(B313,透视表!A:D,4,0),0)-IFERROR(VLOOKUP(B313,透视表F2!A:B,2,0),0)</f>
        <v>0</v>
      </c>
      <c r="P313" s="7">
        <f>IFERROR(VLOOKUP(B313,透视表!A:E,5,0),0)-IFERROR(VLOOKUP(B313,透视表F3!A:B,2,0),0)</f>
        <v>0</v>
      </c>
      <c r="Q313" s="7">
        <f>IFERROR(VLOOKUP(B313,透视表!A:F,6,0),0)-IFERROR(VLOOKUP(B313,透视表F4!A:B,2,0),0)</f>
        <v>0</v>
      </c>
      <c r="R313" s="7">
        <f>IFERROR(VLOOKUP(B313,透视表!A:G,7,0),0)-IFERROR(VLOOKUP(B313,透视表F5!A:B,2,0),0)</f>
        <v>0</v>
      </c>
    </row>
    <row r="314" spans="2:18" x14ac:dyDescent="0.15">
      <c r="B314" s="7" t="s">
        <v>152</v>
      </c>
      <c r="C314" s="7" t="s">
        <v>1004</v>
      </c>
      <c r="G314" s="7">
        <f>IFERROR(VLOOKUP(B314,透视表X1!A:B,2,0),0)</f>
        <v>0</v>
      </c>
      <c r="J314" s="7">
        <f>IFERROR(VLOOKUP(B314,透视表FE!A:B,2,0),0)</f>
        <v>0</v>
      </c>
      <c r="K314" s="7">
        <f>IFERROR(VLOOKUP(B314,透视表X2!A:B,2,0),0)</f>
        <v>0</v>
      </c>
      <c r="L314" s="7">
        <f>IFERROR(VLOOKUP(B314,透视表S!A:B,2,0),0)</f>
        <v>0</v>
      </c>
      <c r="O314" s="7">
        <f>IFERROR(VLOOKUP(B314,透视表!A:D,4,0),0)-IFERROR(VLOOKUP(B314,透视表F2!A:B,2,0),0)</f>
        <v>1</v>
      </c>
      <c r="P314" s="7">
        <f>IFERROR(VLOOKUP(B314,透视表!A:E,5,0),0)-IFERROR(VLOOKUP(B314,透视表F3!A:B,2,0),0)</f>
        <v>0</v>
      </c>
      <c r="Q314" s="7">
        <f>IFERROR(VLOOKUP(B314,透视表!A:F,6,0),0)-IFERROR(VLOOKUP(B314,透视表F4!A:B,2,0),0)</f>
        <v>0</v>
      </c>
      <c r="R314" s="7">
        <f>IFERROR(VLOOKUP(B314,透视表!A:G,7,0),0)-IFERROR(VLOOKUP(B314,透视表F5!A:B,2,0),0)</f>
        <v>0</v>
      </c>
    </row>
    <row r="315" spans="2:18" x14ac:dyDescent="0.15">
      <c r="B315" s="7" t="s">
        <v>1005</v>
      </c>
      <c r="C315" s="7" t="s">
        <v>1006</v>
      </c>
      <c r="G315" s="7">
        <f>IFERROR(VLOOKUP(B315,透视表X1!A:B,2,0),0)</f>
        <v>0</v>
      </c>
      <c r="J315" s="7">
        <f>IFERROR(VLOOKUP(B315,透视表FE!A:B,2,0),0)</f>
        <v>0</v>
      </c>
      <c r="K315" s="7">
        <f>IFERROR(VLOOKUP(B315,透视表X2!A:B,2,0),0)</f>
        <v>0</v>
      </c>
      <c r="L315" s="7">
        <f>IFERROR(VLOOKUP(B315,透视表S!A:B,2,0),0)</f>
        <v>0</v>
      </c>
      <c r="O315" s="7">
        <f>IFERROR(VLOOKUP(B315,透视表!A:D,4,0),0)-IFERROR(VLOOKUP(B315,透视表F2!A:B,2,0),0)</f>
        <v>0</v>
      </c>
      <c r="P315" s="7">
        <f>IFERROR(VLOOKUP(B315,透视表!A:E,5,0),0)-IFERROR(VLOOKUP(B315,透视表F3!A:B,2,0),0)</f>
        <v>0</v>
      </c>
      <c r="Q315" s="7">
        <f>IFERROR(VLOOKUP(B315,透视表!A:F,6,0),0)-IFERROR(VLOOKUP(B315,透视表F4!A:B,2,0),0)</f>
        <v>0</v>
      </c>
      <c r="R315" s="7">
        <f>IFERROR(VLOOKUP(B315,透视表!A:G,7,0),0)-IFERROR(VLOOKUP(B315,透视表F5!A:B,2,0),0)</f>
        <v>0</v>
      </c>
    </row>
    <row r="316" spans="2:18" x14ac:dyDescent="0.15">
      <c r="B316" s="7" t="s">
        <v>1007</v>
      </c>
      <c r="C316" s="7" t="s">
        <v>1008</v>
      </c>
      <c r="G316" s="7">
        <f>IFERROR(VLOOKUP(B316,透视表X1!A:B,2,0),0)</f>
        <v>0</v>
      </c>
      <c r="J316" s="7">
        <f>IFERROR(VLOOKUP(B316,透视表FE!A:B,2,0),0)</f>
        <v>0</v>
      </c>
      <c r="K316" s="7">
        <f>IFERROR(VLOOKUP(B316,透视表X2!A:B,2,0),0)</f>
        <v>0</v>
      </c>
      <c r="L316" s="7">
        <f>IFERROR(VLOOKUP(B316,透视表S!A:B,2,0),0)</f>
        <v>0</v>
      </c>
      <c r="O316" s="7">
        <f>IFERROR(VLOOKUP(B316,透视表!A:D,4,0),0)-IFERROR(VLOOKUP(B316,透视表F2!A:B,2,0),0)</f>
        <v>0</v>
      </c>
      <c r="P316" s="7">
        <f>IFERROR(VLOOKUP(B316,透视表!A:E,5,0),0)-IFERROR(VLOOKUP(B316,透视表F3!A:B,2,0),0)</f>
        <v>0</v>
      </c>
      <c r="Q316" s="7">
        <f>IFERROR(VLOOKUP(B316,透视表!A:F,6,0),0)-IFERROR(VLOOKUP(B316,透视表F4!A:B,2,0),0)</f>
        <v>0</v>
      </c>
      <c r="R316" s="7">
        <f>IFERROR(VLOOKUP(B316,透视表!A:G,7,0),0)-IFERROR(VLOOKUP(B316,透视表F5!A:B,2,0),0)</f>
        <v>0</v>
      </c>
    </row>
    <row r="317" spans="2:18" x14ac:dyDescent="0.15">
      <c r="B317" s="7" t="s">
        <v>1009</v>
      </c>
      <c r="C317" s="7" t="s">
        <v>1010</v>
      </c>
      <c r="G317" s="7">
        <f>IFERROR(VLOOKUP(B317,透视表X1!A:B,2,0),0)</f>
        <v>1</v>
      </c>
      <c r="J317" s="7">
        <f>IFERROR(VLOOKUP(B317,透视表FE!A:B,2,0),0)</f>
        <v>0</v>
      </c>
      <c r="K317" s="7">
        <f>IFERROR(VLOOKUP(B317,透视表X2!A:B,2,0),0)</f>
        <v>0</v>
      </c>
      <c r="L317" s="7">
        <f>IFERROR(VLOOKUP(B317,透视表S!A:B,2,0),0)</f>
        <v>0</v>
      </c>
      <c r="O317" s="7">
        <f>IFERROR(VLOOKUP(B317,透视表!A:D,4,0),0)-IFERROR(VLOOKUP(B317,透视表F2!A:B,2,0),0)</f>
        <v>0</v>
      </c>
      <c r="P317" s="7">
        <f>IFERROR(VLOOKUP(B317,透视表!A:E,5,0),0)-IFERROR(VLOOKUP(B317,透视表F3!A:B,2,0),0)</f>
        <v>0</v>
      </c>
      <c r="Q317" s="7">
        <f>IFERROR(VLOOKUP(B317,透视表!A:F,6,0),0)-IFERROR(VLOOKUP(B317,透视表F4!A:B,2,0),0)</f>
        <v>0</v>
      </c>
      <c r="R317" s="7">
        <f>IFERROR(VLOOKUP(B317,透视表!A:G,7,0),0)-IFERROR(VLOOKUP(B317,透视表F5!A:B,2,0),0)</f>
        <v>0</v>
      </c>
    </row>
    <row r="318" spans="2:18" x14ac:dyDescent="0.15">
      <c r="B318" s="7" t="s">
        <v>1011</v>
      </c>
      <c r="C318" s="7" t="s">
        <v>1012</v>
      </c>
      <c r="G318" s="7">
        <f>IFERROR(VLOOKUP(B318,透视表X1!A:B,2,0),0)</f>
        <v>3</v>
      </c>
      <c r="J318" s="7">
        <f>IFERROR(VLOOKUP(B318,透视表FE!A:B,2,0),0)</f>
        <v>0</v>
      </c>
      <c r="K318" s="7">
        <f>IFERROR(VLOOKUP(B318,透视表X2!A:B,2,0),0)</f>
        <v>0</v>
      </c>
      <c r="L318" s="7">
        <f>IFERROR(VLOOKUP(B318,透视表S!A:B,2,0),0)</f>
        <v>0</v>
      </c>
      <c r="O318" s="7">
        <f>IFERROR(VLOOKUP(B318,透视表!A:D,4,0),0)-IFERROR(VLOOKUP(B318,透视表F2!A:B,2,0),0)</f>
        <v>0</v>
      </c>
      <c r="P318" s="7">
        <f>IFERROR(VLOOKUP(B318,透视表!A:E,5,0),0)-IFERROR(VLOOKUP(B318,透视表F3!A:B,2,0),0)</f>
        <v>0</v>
      </c>
      <c r="Q318" s="7">
        <f>IFERROR(VLOOKUP(B318,透视表!A:F,6,0),0)-IFERROR(VLOOKUP(B318,透视表F4!A:B,2,0),0)</f>
        <v>0</v>
      </c>
      <c r="R318" s="7">
        <f>IFERROR(VLOOKUP(B318,透视表!A:G,7,0),0)-IFERROR(VLOOKUP(B318,透视表F5!A:B,2,0),0)</f>
        <v>0</v>
      </c>
    </row>
    <row r="319" spans="2:18" x14ac:dyDescent="0.15">
      <c r="B319" s="7" t="s">
        <v>1013</v>
      </c>
      <c r="C319" s="7" t="s">
        <v>1014</v>
      </c>
      <c r="G319" s="7">
        <f>IFERROR(VLOOKUP(B319,透视表X1!A:B,2,0),0)</f>
        <v>0</v>
      </c>
      <c r="J319" s="7">
        <f>IFERROR(VLOOKUP(B319,透视表FE!A:B,2,0),0)</f>
        <v>0</v>
      </c>
      <c r="K319" s="7">
        <f>IFERROR(VLOOKUP(B319,透视表X2!A:B,2,0),0)</f>
        <v>0</v>
      </c>
      <c r="L319" s="7">
        <f>IFERROR(VLOOKUP(B319,透视表S!A:B,2,0),0)</f>
        <v>0</v>
      </c>
      <c r="O319" s="7">
        <f>IFERROR(VLOOKUP(B319,透视表!A:D,4,0),0)-IFERROR(VLOOKUP(B319,透视表F2!A:B,2,0),0)</f>
        <v>0</v>
      </c>
      <c r="P319" s="7">
        <f>IFERROR(VLOOKUP(B319,透视表!A:E,5,0),0)-IFERROR(VLOOKUP(B319,透视表F3!A:B,2,0),0)</f>
        <v>0</v>
      </c>
      <c r="Q319" s="7">
        <f>IFERROR(VLOOKUP(B319,透视表!A:F,6,0),0)-IFERROR(VLOOKUP(B319,透视表F4!A:B,2,0),0)</f>
        <v>0</v>
      </c>
      <c r="R319" s="7">
        <f>IFERROR(VLOOKUP(B319,透视表!A:G,7,0),0)-IFERROR(VLOOKUP(B319,透视表F5!A:B,2,0),0)</f>
        <v>0</v>
      </c>
    </row>
    <row r="320" spans="2:18" x14ac:dyDescent="0.15">
      <c r="B320" s="7" t="s">
        <v>1015</v>
      </c>
      <c r="C320" s="7" t="s">
        <v>1016</v>
      </c>
      <c r="G320" s="7">
        <f>IFERROR(VLOOKUP(B320,透视表X1!A:B,2,0),0)</f>
        <v>0</v>
      </c>
      <c r="J320" s="7">
        <f>IFERROR(VLOOKUP(B320,透视表FE!A:B,2,0),0)</f>
        <v>0</v>
      </c>
      <c r="K320" s="7">
        <f>IFERROR(VLOOKUP(B320,透视表X2!A:B,2,0),0)</f>
        <v>0</v>
      </c>
      <c r="L320" s="7">
        <f>IFERROR(VLOOKUP(B320,透视表S!A:B,2,0),0)</f>
        <v>0</v>
      </c>
      <c r="O320" s="7">
        <f>IFERROR(VLOOKUP(B320,透视表!A:D,4,0),0)-IFERROR(VLOOKUP(B320,透视表F2!A:B,2,0),0)</f>
        <v>0</v>
      </c>
      <c r="P320" s="7">
        <f>IFERROR(VLOOKUP(B320,透视表!A:E,5,0),0)-IFERROR(VLOOKUP(B320,透视表F3!A:B,2,0),0)</f>
        <v>0</v>
      </c>
      <c r="Q320" s="7">
        <f>IFERROR(VLOOKUP(B320,透视表!A:F,6,0),0)-IFERROR(VLOOKUP(B320,透视表F4!A:B,2,0),0)</f>
        <v>0</v>
      </c>
      <c r="R320" s="7">
        <f>IFERROR(VLOOKUP(B320,透视表!A:G,7,0),0)-IFERROR(VLOOKUP(B320,透视表F5!A:B,2,0),0)</f>
        <v>0</v>
      </c>
    </row>
    <row r="321" spans="2:18" x14ac:dyDescent="0.15">
      <c r="B321" s="7" t="s">
        <v>1017</v>
      </c>
      <c r="C321" s="7" t="s">
        <v>1018</v>
      </c>
      <c r="G321" s="7">
        <f>IFERROR(VLOOKUP(B321,透视表X1!A:B,2,0),0)</f>
        <v>0</v>
      </c>
      <c r="J321" s="7">
        <f>IFERROR(VLOOKUP(B321,透视表FE!A:B,2,0),0)</f>
        <v>0</v>
      </c>
      <c r="K321" s="7">
        <f>IFERROR(VLOOKUP(B321,透视表X2!A:B,2,0),0)</f>
        <v>0</v>
      </c>
      <c r="L321" s="7">
        <f>IFERROR(VLOOKUP(B321,透视表S!A:B,2,0),0)</f>
        <v>0</v>
      </c>
      <c r="O321" s="7">
        <f>IFERROR(VLOOKUP(B321,透视表!A:D,4,0),0)-IFERROR(VLOOKUP(B321,透视表F2!A:B,2,0),0)</f>
        <v>0</v>
      </c>
      <c r="P321" s="7">
        <f>IFERROR(VLOOKUP(B321,透视表!A:E,5,0),0)-IFERROR(VLOOKUP(B321,透视表F3!A:B,2,0),0)</f>
        <v>0</v>
      </c>
      <c r="Q321" s="7">
        <f>IFERROR(VLOOKUP(B321,透视表!A:F,6,0),0)-IFERROR(VLOOKUP(B321,透视表F4!A:B,2,0),0)</f>
        <v>0</v>
      </c>
      <c r="R321" s="7">
        <f>IFERROR(VLOOKUP(B321,透视表!A:G,7,0),0)-IFERROR(VLOOKUP(B321,透视表F5!A:B,2,0),0)</f>
        <v>0</v>
      </c>
    </row>
    <row r="322" spans="2:18" x14ac:dyDescent="0.15">
      <c r="B322" s="7" t="s">
        <v>1019</v>
      </c>
      <c r="C322" s="7" t="s">
        <v>1020</v>
      </c>
      <c r="G322" s="7">
        <f>IFERROR(VLOOKUP(B322,透视表X1!A:B,2,0),0)</f>
        <v>0</v>
      </c>
      <c r="J322" s="7">
        <f>IFERROR(VLOOKUP(B322,透视表FE!A:B,2,0),0)</f>
        <v>0</v>
      </c>
      <c r="K322" s="7">
        <f>IFERROR(VLOOKUP(B322,透视表X2!A:B,2,0),0)</f>
        <v>0</v>
      </c>
      <c r="L322" s="7">
        <f>IFERROR(VLOOKUP(B322,透视表S!A:B,2,0),0)</f>
        <v>0</v>
      </c>
      <c r="O322" s="7">
        <f>IFERROR(VLOOKUP(B322,透视表!A:D,4,0),0)-IFERROR(VLOOKUP(B322,透视表F2!A:B,2,0),0)</f>
        <v>0</v>
      </c>
      <c r="P322" s="7">
        <f>IFERROR(VLOOKUP(B322,透视表!A:E,5,0),0)-IFERROR(VLOOKUP(B322,透视表F3!A:B,2,0),0)</f>
        <v>0</v>
      </c>
      <c r="Q322" s="7">
        <f>IFERROR(VLOOKUP(B322,透视表!A:F,6,0),0)-IFERROR(VLOOKUP(B322,透视表F4!A:B,2,0),0)</f>
        <v>0</v>
      </c>
      <c r="R322" s="7">
        <f>IFERROR(VLOOKUP(B322,透视表!A:G,7,0),0)-IFERROR(VLOOKUP(B322,透视表F5!A:B,2,0),0)</f>
        <v>0</v>
      </c>
    </row>
    <row r="323" spans="2:18" x14ac:dyDescent="0.15">
      <c r="B323" s="7" t="s">
        <v>1021</v>
      </c>
      <c r="C323" s="7" t="s">
        <v>1022</v>
      </c>
      <c r="G323" s="7">
        <f>IFERROR(VLOOKUP(B323,透视表X1!A:B,2,0),0)</f>
        <v>0</v>
      </c>
      <c r="J323" s="7">
        <f>IFERROR(VLOOKUP(B323,透视表FE!A:B,2,0),0)</f>
        <v>0</v>
      </c>
      <c r="K323" s="7">
        <f>IFERROR(VLOOKUP(B323,透视表X2!A:B,2,0),0)</f>
        <v>0</v>
      </c>
      <c r="L323" s="7">
        <f>IFERROR(VLOOKUP(B323,透视表S!A:B,2,0),0)</f>
        <v>0</v>
      </c>
      <c r="O323" s="7">
        <f>IFERROR(VLOOKUP(B323,透视表!A:D,4,0),0)-IFERROR(VLOOKUP(B323,透视表F2!A:B,2,0),0)</f>
        <v>0</v>
      </c>
      <c r="P323" s="7">
        <f>IFERROR(VLOOKUP(B323,透视表!A:E,5,0),0)-IFERROR(VLOOKUP(B323,透视表F3!A:B,2,0),0)</f>
        <v>0</v>
      </c>
      <c r="Q323" s="7">
        <f>IFERROR(VLOOKUP(B323,透视表!A:F,6,0),0)-IFERROR(VLOOKUP(B323,透视表F4!A:B,2,0),0)</f>
        <v>0</v>
      </c>
      <c r="R323" s="7">
        <f>IFERROR(VLOOKUP(B323,透视表!A:G,7,0),0)-IFERROR(VLOOKUP(B323,透视表F5!A:B,2,0),0)</f>
        <v>0</v>
      </c>
    </row>
    <row r="324" spans="2:18" x14ac:dyDescent="0.15">
      <c r="B324" s="7" t="s">
        <v>1023</v>
      </c>
      <c r="C324" s="7" t="s">
        <v>1024</v>
      </c>
      <c r="G324" s="7">
        <f>IFERROR(VLOOKUP(B324,透视表X1!A:B,2,0),0)</f>
        <v>0</v>
      </c>
      <c r="J324" s="7">
        <f>IFERROR(VLOOKUP(B324,透视表FE!A:B,2,0),0)</f>
        <v>0</v>
      </c>
      <c r="K324" s="7">
        <f>IFERROR(VLOOKUP(B324,透视表X2!A:B,2,0),0)</f>
        <v>0</v>
      </c>
      <c r="L324" s="7">
        <f>IFERROR(VLOOKUP(B324,透视表S!A:B,2,0),0)</f>
        <v>0</v>
      </c>
      <c r="O324" s="7">
        <f>IFERROR(VLOOKUP(B324,透视表!A:D,4,0),0)-IFERROR(VLOOKUP(B324,透视表F2!A:B,2,0),0)</f>
        <v>0</v>
      </c>
      <c r="P324" s="7">
        <f>IFERROR(VLOOKUP(B324,透视表!A:E,5,0),0)-IFERROR(VLOOKUP(B324,透视表F3!A:B,2,0),0)</f>
        <v>0</v>
      </c>
      <c r="Q324" s="7">
        <f>IFERROR(VLOOKUP(B324,透视表!A:F,6,0),0)-IFERROR(VLOOKUP(B324,透视表F4!A:B,2,0),0)</f>
        <v>0</v>
      </c>
      <c r="R324" s="7">
        <f>IFERROR(VLOOKUP(B324,透视表!A:G,7,0),0)-IFERROR(VLOOKUP(B324,透视表F5!A:B,2,0),0)</f>
        <v>0</v>
      </c>
    </row>
    <row r="325" spans="2:18" x14ac:dyDescent="0.15">
      <c r="B325" s="7" t="s">
        <v>1025</v>
      </c>
      <c r="C325" s="7" t="s">
        <v>1026</v>
      </c>
      <c r="G325" s="7">
        <f>IFERROR(VLOOKUP(B325,透视表X1!A:B,2,0),0)</f>
        <v>0</v>
      </c>
      <c r="J325" s="7">
        <f>IFERROR(VLOOKUP(B325,透视表FE!A:B,2,0),0)</f>
        <v>0</v>
      </c>
      <c r="K325" s="7">
        <f>IFERROR(VLOOKUP(B325,透视表X2!A:B,2,0),0)</f>
        <v>0</v>
      </c>
      <c r="L325" s="7">
        <f>IFERROR(VLOOKUP(B325,透视表S!A:B,2,0),0)</f>
        <v>0</v>
      </c>
      <c r="O325" s="7">
        <f>IFERROR(VLOOKUP(B325,透视表!A:D,4,0),0)-IFERROR(VLOOKUP(B325,透视表F2!A:B,2,0),0)</f>
        <v>0</v>
      </c>
      <c r="P325" s="7">
        <f>IFERROR(VLOOKUP(B325,透视表!A:E,5,0),0)-IFERROR(VLOOKUP(B325,透视表F3!A:B,2,0),0)</f>
        <v>0</v>
      </c>
      <c r="Q325" s="7">
        <f>IFERROR(VLOOKUP(B325,透视表!A:F,6,0),0)-IFERROR(VLOOKUP(B325,透视表F4!A:B,2,0),0)</f>
        <v>0</v>
      </c>
      <c r="R325" s="7">
        <f>IFERROR(VLOOKUP(B325,透视表!A:G,7,0),0)-IFERROR(VLOOKUP(B325,透视表F5!A:B,2,0),0)</f>
        <v>0</v>
      </c>
    </row>
    <row r="326" spans="2:18" x14ac:dyDescent="0.15">
      <c r="B326" s="7" t="s">
        <v>1027</v>
      </c>
      <c r="C326" s="7" t="s">
        <v>1028</v>
      </c>
      <c r="G326" s="7">
        <f>IFERROR(VLOOKUP(B326,透视表X1!A:B,2,0),0)</f>
        <v>0</v>
      </c>
      <c r="J326" s="7">
        <f>IFERROR(VLOOKUP(B326,透视表FE!A:B,2,0),0)</f>
        <v>0</v>
      </c>
      <c r="K326" s="7">
        <f>IFERROR(VLOOKUP(B326,透视表X2!A:B,2,0),0)</f>
        <v>0</v>
      </c>
      <c r="L326" s="7">
        <f>IFERROR(VLOOKUP(B326,透视表S!A:B,2,0),0)</f>
        <v>0</v>
      </c>
      <c r="O326" s="7">
        <f>IFERROR(VLOOKUP(B326,透视表!A:D,4,0),0)-IFERROR(VLOOKUP(B326,透视表F2!A:B,2,0),0)</f>
        <v>0</v>
      </c>
      <c r="P326" s="7">
        <f>IFERROR(VLOOKUP(B326,透视表!A:E,5,0),0)-IFERROR(VLOOKUP(B326,透视表F3!A:B,2,0),0)</f>
        <v>0</v>
      </c>
      <c r="Q326" s="7">
        <f>IFERROR(VLOOKUP(B326,透视表!A:F,6,0),0)-IFERROR(VLOOKUP(B326,透视表F4!A:B,2,0),0)</f>
        <v>0</v>
      </c>
      <c r="R326" s="7">
        <f>IFERROR(VLOOKUP(B326,透视表!A:G,7,0),0)-IFERROR(VLOOKUP(B326,透视表F5!A:B,2,0),0)</f>
        <v>0</v>
      </c>
    </row>
    <row r="327" spans="2:18" x14ac:dyDescent="0.15">
      <c r="B327" s="7" t="s">
        <v>1029</v>
      </c>
      <c r="C327" s="7" t="s">
        <v>1030</v>
      </c>
      <c r="G327" s="7">
        <f>IFERROR(VLOOKUP(B327,透视表X1!A:B,2,0),0)</f>
        <v>0</v>
      </c>
      <c r="J327" s="7">
        <f>IFERROR(VLOOKUP(B327,透视表FE!A:B,2,0),0)</f>
        <v>0</v>
      </c>
      <c r="K327" s="7">
        <f>IFERROR(VLOOKUP(B327,透视表X2!A:B,2,0),0)</f>
        <v>0</v>
      </c>
      <c r="L327" s="7">
        <f>IFERROR(VLOOKUP(B327,透视表S!A:B,2,0),0)</f>
        <v>0</v>
      </c>
      <c r="O327" s="7">
        <f>IFERROR(VLOOKUP(B327,透视表!A:D,4,0),0)-IFERROR(VLOOKUP(B327,透视表F2!A:B,2,0),0)</f>
        <v>0</v>
      </c>
      <c r="P327" s="7">
        <f>IFERROR(VLOOKUP(B327,透视表!A:E,5,0),0)-IFERROR(VLOOKUP(B327,透视表F3!A:B,2,0),0)</f>
        <v>0</v>
      </c>
      <c r="Q327" s="7">
        <f>IFERROR(VLOOKUP(B327,透视表!A:F,6,0),0)-IFERROR(VLOOKUP(B327,透视表F4!A:B,2,0),0)</f>
        <v>0</v>
      </c>
      <c r="R327" s="7">
        <f>IFERROR(VLOOKUP(B327,透视表!A:G,7,0),0)-IFERROR(VLOOKUP(B327,透视表F5!A:B,2,0),0)</f>
        <v>0</v>
      </c>
    </row>
    <row r="328" spans="2:18" x14ac:dyDescent="0.15">
      <c r="B328" s="7" t="s">
        <v>1031</v>
      </c>
      <c r="C328" s="7" t="s">
        <v>1032</v>
      </c>
      <c r="G328" s="7">
        <f>IFERROR(VLOOKUP(B328,透视表X1!A:B,2,0),0)</f>
        <v>0</v>
      </c>
      <c r="J328" s="7">
        <f>IFERROR(VLOOKUP(B328,透视表FE!A:B,2,0),0)</f>
        <v>0</v>
      </c>
      <c r="K328" s="7">
        <f>IFERROR(VLOOKUP(B328,透视表X2!A:B,2,0),0)</f>
        <v>0</v>
      </c>
      <c r="L328" s="7">
        <f>IFERROR(VLOOKUP(B328,透视表S!A:B,2,0),0)</f>
        <v>0</v>
      </c>
      <c r="O328" s="7">
        <f>IFERROR(VLOOKUP(B328,透视表!A:D,4,0),0)-IFERROR(VLOOKUP(B328,透视表F2!A:B,2,0),0)</f>
        <v>0</v>
      </c>
      <c r="P328" s="7">
        <f>IFERROR(VLOOKUP(B328,透视表!A:E,5,0),0)-IFERROR(VLOOKUP(B328,透视表F3!A:B,2,0),0)</f>
        <v>0</v>
      </c>
      <c r="Q328" s="7">
        <f>IFERROR(VLOOKUP(B328,透视表!A:F,6,0),0)-IFERROR(VLOOKUP(B328,透视表F4!A:B,2,0),0)</f>
        <v>0</v>
      </c>
      <c r="R328" s="7">
        <f>IFERROR(VLOOKUP(B328,透视表!A:G,7,0),0)-IFERROR(VLOOKUP(B328,透视表F5!A:B,2,0),0)</f>
        <v>0</v>
      </c>
    </row>
    <row r="329" spans="2:18" x14ac:dyDescent="0.15">
      <c r="B329" s="7" t="s">
        <v>1033</v>
      </c>
      <c r="C329" s="7" t="s">
        <v>1034</v>
      </c>
      <c r="G329" s="7">
        <f>IFERROR(VLOOKUP(B329,透视表X1!A:B,2,0),0)</f>
        <v>0</v>
      </c>
      <c r="J329" s="7">
        <f>IFERROR(VLOOKUP(B329,透视表FE!A:B,2,0),0)</f>
        <v>0</v>
      </c>
      <c r="K329" s="7">
        <f>IFERROR(VLOOKUP(B329,透视表X2!A:B,2,0),0)</f>
        <v>0</v>
      </c>
      <c r="L329" s="7">
        <f>IFERROR(VLOOKUP(B329,透视表S!A:B,2,0),0)</f>
        <v>0</v>
      </c>
      <c r="O329" s="7">
        <f>IFERROR(VLOOKUP(B329,透视表!A:D,4,0),0)-IFERROR(VLOOKUP(B329,透视表F2!A:B,2,0),0)</f>
        <v>0</v>
      </c>
      <c r="P329" s="7">
        <f>IFERROR(VLOOKUP(B329,透视表!A:E,5,0),0)-IFERROR(VLOOKUP(B329,透视表F3!A:B,2,0),0)</f>
        <v>0</v>
      </c>
      <c r="Q329" s="7">
        <f>IFERROR(VLOOKUP(B329,透视表!A:F,6,0),0)-IFERROR(VLOOKUP(B329,透视表F4!A:B,2,0),0)</f>
        <v>0</v>
      </c>
      <c r="R329" s="7">
        <f>IFERROR(VLOOKUP(B329,透视表!A:G,7,0),0)-IFERROR(VLOOKUP(B329,透视表F5!A:B,2,0),0)</f>
        <v>0</v>
      </c>
    </row>
    <row r="330" spans="2:18" x14ac:dyDescent="0.15">
      <c r="B330" s="7" t="s">
        <v>1035</v>
      </c>
      <c r="C330" s="7" t="s">
        <v>1036</v>
      </c>
      <c r="G330" s="7">
        <f>IFERROR(VLOOKUP(B330,透视表X1!A:B,2,0),0)</f>
        <v>0</v>
      </c>
      <c r="J330" s="7">
        <f>IFERROR(VLOOKUP(B330,透视表FE!A:B,2,0),0)</f>
        <v>0</v>
      </c>
      <c r="K330" s="7">
        <f>IFERROR(VLOOKUP(B330,透视表X2!A:B,2,0),0)</f>
        <v>0</v>
      </c>
      <c r="L330" s="7">
        <f>IFERROR(VLOOKUP(B330,透视表S!A:B,2,0),0)</f>
        <v>0</v>
      </c>
      <c r="O330" s="7">
        <f>IFERROR(VLOOKUP(B330,透视表!A:D,4,0),0)-IFERROR(VLOOKUP(B330,透视表F2!A:B,2,0),0)</f>
        <v>0</v>
      </c>
      <c r="P330" s="7">
        <f>IFERROR(VLOOKUP(B330,透视表!A:E,5,0),0)-IFERROR(VLOOKUP(B330,透视表F3!A:B,2,0),0)</f>
        <v>0</v>
      </c>
      <c r="Q330" s="7">
        <f>IFERROR(VLOOKUP(B330,透视表!A:F,6,0),0)-IFERROR(VLOOKUP(B330,透视表F4!A:B,2,0),0)</f>
        <v>0</v>
      </c>
      <c r="R330" s="7">
        <f>IFERROR(VLOOKUP(B330,透视表!A:G,7,0),0)-IFERROR(VLOOKUP(B330,透视表F5!A:B,2,0),0)</f>
        <v>0</v>
      </c>
    </row>
    <row r="331" spans="2:18" x14ac:dyDescent="0.15">
      <c r="B331" s="7" t="s">
        <v>1037</v>
      </c>
      <c r="C331" s="7" t="s">
        <v>1038</v>
      </c>
      <c r="G331" s="7">
        <f>IFERROR(VLOOKUP(B331,透视表X1!A:B,2,0),0)</f>
        <v>0</v>
      </c>
      <c r="J331" s="7">
        <f>IFERROR(VLOOKUP(B331,透视表FE!A:B,2,0),0)</f>
        <v>0</v>
      </c>
      <c r="K331" s="7">
        <f>IFERROR(VLOOKUP(B331,透视表X2!A:B,2,0),0)</f>
        <v>0</v>
      </c>
      <c r="L331" s="7">
        <f>IFERROR(VLOOKUP(B331,透视表S!A:B,2,0),0)</f>
        <v>0</v>
      </c>
      <c r="O331" s="7">
        <f>IFERROR(VLOOKUP(B331,透视表!A:D,4,0),0)-IFERROR(VLOOKUP(B331,透视表F2!A:B,2,0),0)</f>
        <v>0</v>
      </c>
      <c r="P331" s="7">
        <f>IFERROR(VLOOKUP(B331,透视表!A:E,5,0),0)-IFERROR(VLOOKUP(B331,透视表F3!A:B,2,0),0)</f>
        <v>0</v>
      </c>
      <c r="Q331" s="7">
        <f>IFERROR(VLOOKUP(B331,透视表!A:F,6,0),0)-IFERROR(VLOOKUP(B331,透视表F4!A:B,2,0),0)</f>
        <v>0</v>
      </c>
      <c r="R331" s="7">
        <f>IFERROR(VLOOKUP(B331,透视表!A:G,7,0),0)-IFERROR(VLOOKUP(B331,透视表F5!A:B,2,0),0)</f>
        <v>0</v>
      </c>
    </row>
    <row r="332" spans="2:18" x14ac:dyDescent="0.15">
      <c r="B332" s="7" t="s">
        <v>1039</v>
      </c>
      <c r="C332" s="7" t="s">
        <v>1040</v>
      </c>
      <c r="G332" s="7">
        <f>IFERROR(VLOOKUP(B332,透视表X1!A:B,2,0),0)</f>
        <v>0</v>
      </c>
      <c r="J332" s="7">
        <f>IFERROR(VLOOKUP(B332,透视表FE!A:B,2,0),0)</f>
        <v>0</v>
      </c>
      <c r="K332" s="7">
        <f>IFERROR(VLOOKUP(B332,透视表X2!A:B,2,0),0)</f>
        <v>0</v>
      </c>
      <c r="L332" s="7">
        <f>IFERROR(VLOOKUP(B332,透视表S!A:B,2,0),0)</f>
        <v>0</v>
      </c>
      <c r="O332" s="7">
        <f>IFERROR(VLOOKUP(B332,透视表!A:D,4,0),0)-IFERROR(VLOOKUP(B332,透视表F2!A:B,2,0),0)</f>
        <v>0</v>
      </c>
      <c r="P332" s="7">
        <f>IFERROR(VLOOKUP(B332,透视表!A:E,5,0),0)-IFERROR(VLOOKUP(B332,透视表F3!A:B,2,0),0)</f>
        <v>0</v>
      </c>
      <c r="Q332" s="7">
        <f>IFERROR(VLOOKUP(B332,透视表!A:F,6,0),0)-IFERROR(VLOOKUP(B332,透视表F4!A:B,2,0),0)</f>
        <v>0</v>
      </c>
      <c r="R332" s="7">
        <f>IFERROR(VLOOKUP(B332,透视表!A:G,7,0),0)-IFERROR(VLOOKUP(B332,透视表F5!A:B,2,0),0)</f>
        <v>0</v>
      </c>
    </row>
    <row r="333" spans="2:18" x14ac:dyDescent="0.15">
      <c r="B333" s="7" t="s">
        <v>1041</v>
      </c>
      <c r="C333" s="7" t="s">
        <v>1042</v>
      </c>
      <c r="G333" s="7">
        <f>IFERROR(VLOOKUP(B333,透视表X1!A:B,2,0),0)</f>
        <v>0</v>
      </c>
      <c r="J333" s="7">
        <f>IFERROR(VLOOKUP(B333,透视表FE!A:B,2,0),0)</f>
        <v>0</v>
      </c>
      <c r="K333" s="7">
        <f>IFERROR(VLOOKUP(B333,透视表X2!A:B,2,0),0)</f>
        <v>0</v>
      </c>
      <c r="L333" s="7">
        <f>IFERROR(VLOOKUP(B333,透视表S!A:B,2,0),0)</f>
        <v>0</v>
      </c>
      <c r="O333" s="7">
        <f>IFERROR(VLOOKUP(B333,透视表!A:D,4,0),0)-IFERROR(VLOOKUP(B333,透视表F2!A:B,2,0),0)</f>
        <v>0</v>
      </c>
      <c r="P333" s="7">
        <f>IFERROR(VLOOKUP(B333,透视表!A:E,5,0),0)-IFERROR(VLOOKUP(B333,透视表F3!A:B,2,0),0)</f>
        <v>0</v>
      </c>
      <c r="Q333" s="7">
        <f>IFERROR(VLOOKUP(B333,透视表!A:F,6,0),0)-IFERROR(VLOOKUP(B333,透视表F4!A:B,2,0),0)</f>
        <v>0</v>
      </c>
      <c r="R333" s="7">
        <f>IFERROR(VLOOKUP(B333,透视表!A:G,7,0),0)-IFERROR(VLOOKUP(B333,透视表F5!A:B,2,0),0)</f>
        <v>0</v>
      </c>
    </row>
    <row r="334" spans="2:18" x14ac:dyDescent="0.15">
      <c r="B334" s="7" t="s">
        <v>1043</v>
      </c>
      <c r="C334" s="7" t="s">
        <v>1044</v>
      </c>
      <c r="G334" s="7">
        <f>IFERROR(VLOOKUP(B334,透视表X1!A:B,2,0),0)</f>
        <v>0</v>
      </c>
      <c r="J334" s="7">
        <f>IFERROR(VLOOKUP(B334,透视表FE!A:B,2,0),0)</f>
        <v>0</v>
      </c>
      <c r="K334" s="7">
        <f>IFERROR(VLOOKUP(B334,透视表X2!A:B,2,0),0)</f>
        <v>0</v>
      </c>
      <c r="L334" s="7">
        <f>IFERROR(VLOOKUP(B334,透视表S!A:B,2,0),0)</f>
        <v>0</v>
      </c>
      <c r="O334" s="7">
        <f>IFERROR(VLOOKUP(B334,透视表!A:D,4,0),0)-IFERROR(VLOOKUP(B334,透视表F2!A:B,2,0),0)</f>
        <v>0</v>
      </c>
      <c r="P334" s="7">
        <f>IFERROR(VLOOKUP(B334,透视表!A:E,5,0),0)-IFERROR(VLOOKUP(B334,透视表F3!A:B,2,0),0)</f>
        <v>0</v>
      </c>
      <c r="Q334" s="7">
        <f>IFERROR(VLOOKUP(B334,透视表!A:F,6,0),0)-IFERROR(VLOOKUP(B334,透视表F4!A:B,2,0),0)</f>
        <v>0</v>
      </c>
      <c r="R334" s="7">
        <f>IFERROR(VLOOKUP(B334,透视表!A:G,7,0),0)-IFERROR(VLOOKUP(B334,透视表F5!A:B,2,0),0)</f>
        <v>0</v>
      </c>
    </row>
    <row r="335" spans="2:18" x14ac:dyDescent="0.15">
      <c r="B335" s="7" t="s">
        <v>1045</v>
      </c>
      <c r="C335" s="7" t="s">
        <v>1046</v>
      </c>
      <c r="G335" s="7">
        <f>IFERROR(VLOOKUP(B335,透视表X1!A:B,2,0),0)</f>
        <v>0</v>
      </c>
      <c r="J335" s="7">
        <f>IFERROR(VLOOKUP(B335,透视表FE!A:B,2,0),0)</f>
        <v>0</v>
      </c>
      <c r="K335" s="7">
        <f>IFERROR(VLOOKUP(B335,透视表X2!A:B,2,0),0)</f>
        <v>0</v>
      </c>
      <c r="L335" s="7">
        <f>IFERROR(VLOOKUP(B335,透视表S!A:B,2,0),0)</f>
        <v>0</v>
      </c>
      <c r="O335" s="7">
        <f>IFERROR(VLOOKUP(B335,透视表!A:D,4,0),0)-IFERROR(VLOOKUP(B335,透视表F2!A:B,2,0),0)</f>
        <v>0</v>
      </c>
      <c r="P335" s="7">
        <f>IFERROR(VLOOKUP(B335,透视表!A:E,5,0),0)-IFERROR(VLOOKUP(B335,透视表F3!A:B,2,0),0)</f>
        <v>0</v>
      </c>
      <c r="Q335" s="7">
        <f>IFERROR(VLOOKUP(B335,透视表!A:F,6,0),0)-IFERROR(VLOOKUP(B335,透视表F4!A:B,2,0),0)</f>
        <v>0</v>
      </c>
      <c r="R335" s="7">
        <f>IFERROR(VLOOKUP(B335,透视表!A:G,7,0),0)-IFERROR(VLOOKUP(B335,透视表F5!A:B,2,0),0)</f>
        <v>0</v>
      </c>
    </row>
    <row r="336" spans="2:18" x14ac:dyDescent="0.15">
      <c r="B336" s="7" t="s">
        <v>1047</v>
      </c>
      <c r="C336" s="7" t="s">
        <v>1048</v>
      </c>
      <c r="G336" s="7">
        <f>IFERROR(VLOOKUP(B336,透视表X1!A:B,2,0),0)</f>
        <v>0</v>
      </c>
      <c r="J336" s="7">
        <f>IFERROR(VLOOKUP(B336,透视表FE!A:B,2,0),0)</f>
        <v>0</v>
      </c>
      <c r="K336" s="7">
        <f>IFERROR(VLOOKUP(B336,透视表X2!A:B,2,0),0)</f>
        <v>0</v>
      </c>
      <c r="L336" s="7">
        <f>IFERROR(VLOOKUP(B336,透视表S!A:B,2,0),0)</f>
        <v>0</v>
      </c>
      <c r="O336" s="7">
        <f>IFERROR(VLOOKUP(B336,透视表!A:D,4,0),0)-IFERROR(VLOOKUP(B336,透视表F2!A:B,2,0),0)</f>
        <v>0</v>
      </c>
      <c r="P336" s="7">
        <f>IFERROR(VLOOKUP(B336,透视表!A:E,5,0),0)-IFERROR(VLOOKUP(B336,透视表F3!A:B,2,0),0)</f>
        <v>0</v>
      </c>
      <c r="Q336" s="7">
        <f>IFERROR(VLOOKUP(B336,透视表!A:F,6,0),0)-IFERROR(VLOOKUP(B336,透视表F4!A:B,2,0),0)</f>
        <v>0</v>
      </c>
      <c r="R336" s="7">
        <f>IFERROR(VLOOKUP(B336,透视表!A:G,7,0),0)-IFERROR(VLOOKUP(B336,透视表F5!A:B,2,0),0)</f>
        <v>0</v>
      </c>
    </row>
    <row r="337" spans="2:18" x14ac:dyDescent="0.15">
      <c r="B337" s="7" t="s">
        <v>1049</v>
      </c>
      <c r="C337" s="7" t="s">
        <v>1050</v>
      </c>
      <c r="G337" s="7">
        <f>IFERROR(VLOOKUP(B337,透视表X1!A:B,2,0),0)</f>
        <v>0</v>
      </c>
      <c r="J337" s="7">
        <f>IFERROR(VLOOKUP(B337,透视表FE!A:B,2,0),0)</f>
        <v>0</v>
      </c>
      <c r="K337" s="7">
        <f>IFERROR(VLOOKUP(B337,透视表X2!A:B,2,0),0)</f>
        <v>0</v>
      </c>
      <c r="L337" s="7">
        <f>IFERROR(VLOOKUP(B337,透视表S!A:B,2,0),0)</f>
        <v>0</v>
      </c>
      <c r="O337" s="7">
        <f>IFERROR(VLOOKUP(B337,透视表!A:D,4,0),0)-IFERROR(VLOOKUP(B337,透视表F2!A:B,2,0),0)</f>
        <v>0</v>
      </c>
      <c r="P337" s="7">
        <f>IFERROR(VLOOKUP(B337,透视表!A:E,5,0),0)-IFERROR(VLOOKUP(B337,透视表F3!A:B,2,0),0)</f>
        <v>0</v>
      </c>
      <c r="Q337" s="7">
        <f>IFERROR(VLOOKUP(B337,透视表!A:F,6,0),0)-IFERROR(VLOOKUP(B337,透视表F4!A:B,2,0),0)</f>
        <v>0</v>
      </c>
      <c r="R337" s="7">
        <f>IFERROR(VLOOKUP(B337,透视表!A:G,7,0),0)-IFERROR(VLOOKUP(B337,透视表F5!A:B,2,0),0)</f>
        <v>0</v>
      </c>
    </row>
    <row r="338" spans="2:18" x14ac:dyDescent="0.15">
      <c r="B338" s="7" t="s">
        <v>1051</v>
      </c>
      <c r="C338" s="7" t="s">
        <v>1052</v>
      </c>
      <c r="G338" s="7">
        <f>IFERROR(VLOOKUP(B338,透视表X1!A:B,2,0),0)</f>
        <v>0</v>
      </c>
      <c r="J338" s="7">
        <f>IFERROR(VLOOKUP(B338,透视表FE!A:B,2,0),0)</f>
        <v>0</v>
      </c>
      <c r="K338" s="7">
        <f>IFERROR(VLOOKUP(B338,透视表X2!A:B,2,0),0)</f>
        <v>0</v>
      </c>
      <c r="L338" s="7">
        <f>IFERROR(VLOOKUP(B338,透视表S!A:B,2,0),0)</f>
        <v>0</v>
      </c>
      <c r="O338" s="7">
        <f>IFERROR(VLOOKUP(B338,透视表!A:D,4,0),0)-IFERROR(VLOOKUP(B338,透视表F2!A:B,2,0),0)</f>
        <v>0</v>
      </c>
      <c r="P338" s="7">
        <f>IFERROR(VLOOKUP(B338,透视表!A:E,5,0),0)-IFERROR(VLOOKUP(B338,透视表F3!A:B,2,0),0)</f>
        <v>0</v>
      </c>
      <c r="Q338" s="7">
        <f>IFERROR(VLOOKUP(B338,透视表!A:F,6,0),0)-IFERROR(VLOOKUP(B338,透视表F4!A:B,2,0),0)</f>
        <v>0</v>
      </c>
      <c r="R338" s="7">
        <f>IFERROR(VLOOKUP(B338,透视表!A:G,7,0),0)-IFERROR(VLOOKUP(B338,透视表F5!A:B,2,0),0)</f>
        <v>0</v>
      </c>
    </row>
    <row r="339" spans="2:18" x14ac:dyDescent="0.15">
      <c r="B339" s="7" t="s">
        <v>1053</v>
      </c>
      <c r="C339" s="7" t="s">
        <v>1054</v>
      </c>
      <c r="G339" s="7">
        <f>IFERROR(VLOOKUP(B339,透视表X1!A:B,2,0),0)</f>
        <v>0</v>
      </c>
      <c r="J339" s="7">
        <f>IFERROR(VLOOKUP(B339,透视表FE!A:B,2,0),0)</f>
        <v>0</v>
      </c>
      <c r="K339" s="7">
        <f>IFERROR(VLOOKUP(B339,透视表X2!A:B,2,0),0)</f>
        <v>0</v>
      </c>
      <c r="L339" s="7">
        <f>IFERROR(VLOOKUP(B339,透视表S!A:B,2,0),0)</f>
        <v>0</v>
      </c>
      <c r="O339" s="7">
        <f>IFERROR(VLOOKUP(B339,透视表!A:D,4,0),0)-IFERROR(VLOOKUP(B339,透视表F2!A:B,2,0),0)</f>
        <v>0</v>
      </c>
      <c r="P339" s="7">
        <f>IFERROR(VLOOKUP(B339,透视表!A:E,5,0),0)-IFERROR(VLOOKUP(B339,透视表F3!A:B,2,0),0)</f>
        <v>0</v>
      </c>
      <c r="Q339" s="7">
        <f>IFERROR(VLOOKUP(B339,透视表!A:F,6,0),0)-IFERROR(VLOOKUP(B339,透视表F4!A:B,2,0),0)</f>
        <v>0</v>
      </c>
      <c r="R339" s="7">
        <f>IFERROR(VLOOKUP(B339,透视表!A:G,7,0),0)-IFERROR(VLOOKUP(B339,透视表F5!A:B,2,0),0)</f>
        <v>0</v>
      </c>
    </row>
    <row r="340" spans="2:18" x14ac:dyDescent="0.15">
      <c r="B340" s="7" t="s">
        <v>1055</v>
      </c>
      <c r="C340" s="7" t="s">
        <v>1056</v>
      </c>
      <c r="G340" s="7">
        <f>IFERROR(VLOOKUP(B340,透视表X1!A:B,2,0),0)</f>
        <v>0</v>
      </c>
      <c r="J340" s="7">
        <f>IFERROR(VLOOKUP(B340,透视表FE!A:B,2,0),0)</f>
        <v>0</v>
      </c>
      <c r="K340" s="7">
        <f>IFERROR(VLOOKUP(B340,透视表X2!A:B,2,0),0)</f>
        <v>0</v>
      </c>
      <c r="L340" s="7">
        <f>IFERROR(VLOOKUP(B340,透视表S!A:B,2,0),0)</f>
        <v>0</v>
      </c>
      <c r="O340" s="7">
        <f>IFERROR(VLOOKUP(B340,透视表!A:D,4,0),0)-IFERROR(VLOOKUP(B340,透视表F2!A:B,2,0),0)</f>
        <v>0</v>
      </c>
      <c r="P340" s="7">
        <f>IFERROR(VLOOKUP(B340,透视表!A:E,5,0),0)-IFERROR(VLOOKUP(B340,透视表F3!A:B,2,0),0)</f>
        <v>0</v>
      </c>
      <c r="Q340" s="7">
        <f>IFERROR(VLOOKUP(B340,透视表!A:F,6,0),0)-IFERROR(VLOOKUP(B340,透视表F4!A:B,2,0),0)</f>
        <v>0</v>
      </c>
      <c r="R340" s="7">
        <f>IFERROR(VLOOKUP(B340,透视表!A:G,7,0),0)-IFERROR(VLOOKUP(B340,透视表F5!A:B,2,0),0)</f>
        <v>0</v>
      </c>
    </row>
    <row r="341" spans="2:18" x14ac:dyDescent="0.15">
      <c r="B341" s="7" t="s">
        <v>1057</v>
      </c>
      <c r="C341" s="7" t="s">
        <v>1058</v>
      </c>
      <c r="G341" s="7">
        <f>IFERROR(VLOOKUP(B341,透视表X1!A:B,2,0),0)</f>
        <v>0</v>
      </c>
      <c r="J341" s="7">
        <f>IFERROR(VLOOKUP(B341,透视表FE!A:B,2,0),0)</f>
        <v>0</v>
      </c>
      <c r="K341" s="7">
        <f>IFERROR(VLOOKUP(B341,透视表X2!A:B,2,0),0)</f>
        <v>0</v>
      </c>
      <c r="L341" s="7">
        <f>IFERROR(VLOOKUP(B341,透视表S!A:B,2,0),0)</f>
        <v>0</v>
      </c>
      <c r="O341" s="7">
        <f>IFERROR(VLOOKUP(B341,透视表!A:D,4,0),0)-IFERROR(VLOOKUP(B341,透视表F2!A:B,2,0),0)</f>
        <v>0</v>
      </c>
      <c r="P341" s="7">
        <f>IFERROR(VLOOKUP(B341,透视表!A:E,5,0),0)-IFERROR(VLOOKUP(B341,透视表F3!A:B,2,0),0)</f>
        <v>0</v>
      </c>
      <c r="Q341" s="7">
        <f>IFERROR(VLOOKUP(B341,透视表!A:F,6,0),0)-IFERROR(VLOOKUP(B341,透视表F4!A:B,2,0),0)</f>
        <v>0</v>
      </c>
      <c r="R341" s="7">
        <f>IFERROR(VLOOKUP(B341,透视表!A:G,7,0),0)-IFERROR(VLOOKUP(B341,透视表F5!A:B,2,0),0)</f>
        <v>0</v>
      </c>
    </row>
    <row r="342" spans="2:18" x14ac:dyDescent="0.15">
      <c r="B342" s="7" t="s">
        <v>1059</v>
      </c>
      <c r="C342" s="7" t="s">
        <v>1060</v>
      </c>
      <c r="G342" s="7">
        <f>IFERROR(VLOOKUP(B342,透视表X1!A:B,2,0),0)</f>
        <v>0</v>
      </c>
      <c r="J342" s="7">
        <f>IFERROR(VLOOKUP(B342,透视表FE!A:B,2,0),0)</f>
        <v>0</v>
      </c>
      <c r="K342" s="7">
        <f>IFERROR(VLOOKUP(B342,透视表X2!A:B,2,0),0)</f>
        <v>0</v>
      </c>
      <c r="L342" s="7">
        <f>IFERROR(VLOOKUP(B342,透视表S!A:B,2,0),0)</f>
        <v>0</v>
      </c>
      <c r="O342" s="7">
        <f>IFERROR(VLOOKUP(B342,透视表!A:D,4,0),0)-IFERROR(VLOOKUP(B342,透视表F2!A:B,2,0),0)</f>
        <v>0</v>
      </c>
      <c r="P342" s="7">
        <f>IFERROR(VLOOKUP(B342,透视表!A:E,5,0),0)-IFERROR(VLOOKUP(B342,透视表F3!A:B,2,0),0)</f>
        <v>0</v>
      </c>
      <c r="Q342" s="7">
        <f>IFERROR(VLOOKUP(B342,透视表!A:F,6,0),0)-IFERROR(VLOOKUP(B342,透视表F4!A:B,2,0),0)</f>
        <v>0</v>
      </c>
      <c r="R342" s="7">
        <f>IFERROR(VLOOKUP(B342,透视表!A:G,7,0),0)-IFERROR(VLOOKUP(B342,透视表F5!A:B,2,0),0)</f>
        <v>0</v>
      </c>
    </row>
    <row r="343" spans="2:18" x14ac:dyDescent="0.15">
      <c r="B343" s="7" t="s">
        <v>1061</v>
      </c>
      <c r="C343" s="7" t="s">
        <v>1062</v>
      </c>
      <c r="G343" s="7">
        <f>IFERROR(VLOOKUP(B343,透视表X1!A:B,2,0),0)</f>
        <v>0</v>
      </c>
      <c r="J343" s="7">
        <f>IFERROR(VLOOKUP(B343,透视表FE!A:B,2,0),0)</f>
        <v>0</v>
      </c>
      <c r="K343" s="7">
        <f>IFERROR(VLOOKUP(B343,透视表X2!A:B,2,0),0)</f>
        <v>0</v>
      </c>
      <c r="L343" s="7">
        <f>IFERROR(VLOOKUP(B343,透视表S!A:B,2,0),0)</f>
        <v>0</v>
      </c>
      <c r="O343" s="7">
        <f>IFERROR(VLOOKUP(B343,透视表!A:D,4,0),0)-IFERROR(VLOOKUP(B343,透视表F2!A:B,2,0),0)</f>
        <v>0</v>
      </c>
      <c r="P343" s="7">
        <f>IFERROR(VLOOKUP(B343,透视表!A:E,5,0),0)-IFERROR(VLOOKUP(B343,透视表F3!A:B,2,0),0)</f>
        <v>0</v>
      </c>
      <c r="Q343" s="7">
        <f>IFERROR(VLOOKUP(B343,透视表!A:F,6,0),0)-IFERROR(VLOOKUP(B343,透视表F4!A:B,2,0),0)</f>
        <v>0</v>
      </c>
      <c r="R343" s="7">
        <f>IFERROR(VLOOKUP(B343,透视表!A:G,7,0),0)-IFERROR(VLOOKUP(B343,透视表F5!A:B,2,0),0)</f>
        <v>0</v>
      </c>
    </row>
    <row r="344" spans="2:18" x14ac:dyDescent="0.15">
      <c r="B344" s="7" t="s">
        <v>1063</v>
      </c>
      <c r="C344" s="7" t="s">
        <v>1064</v>
      </c>
      <c r="G344" s="7">
        <f>IFERROR(VLOOKUP(B344,透视表X1!A:B,2,0),0)</f>
        <v>0</v>
      </c>
      <c r="J344" s="7">
        <f>IFERROR(VLOOKUP(B344,透视表FE!A:B,2,0),0)</f>
        <v>0</v>
      </c>
      <c r="K344" s="7">
        <f>IFERROR(VLOOKUP(B344,透视表X2!A:B,2,0),0)</f>
        <v>0</v>
      </c>
      <c r="L344" s="7">
        <f>IFERROR(VLOOKUP(B344,透视表S!A:B,2,0),0)</f>
        <v>0</v>
      </c>
      <c r="O344" s="7">
        <f>IFERROR(VLOOKUP(B344,透视表!A:D,4,0),0)-IFERROR(VLOOKUP(B344,透视表F2!A:B,2,0),0)</f>
        <v>0</v>
      </c>
      <c r="P344" s="7">
        <f>IFERROR(VLOOKUP(B344,透视表!A:E,5,0),0)-IFERROR(VLOOKUP(B344,透视表F3!A:B,2,0),0)</f>
        <v>0</v>
      </c>
      <c r="Q344" s="7">
        <f>IFERROR(VLOOKUP(B344,透视表!A:F,6,0),0)-IFERROR(VLOOKUP(B344,透视表F4!A:B,2,0),0)</f>
        <v>0</v>
      </c>
      <c r="R344" s="7">
        <f>IFERROR(VLOOKUP(B344,透视表!A:G,7,0),0)-IFERROR(VLOOKUP(B344,透视表F5!A:B,2,0),0)</f>
        <v>0</v>
      </c>
    </row>
    <row r="345" spans="2:18" x14ac:dyDescent="0.15">
      <c r="B345" s="7" t="s">
        <v>1065</v>
      </c>
      <c r="C345" s="7" t="s">
        <v>1066</v>
      </c>
      <c r="G345" s="7">
        <f>IFERROR(VLOOKUP(B345,透视表X1!A:B,2,0),0)</f>
        <v>0</v>
      </c>
      <c r="J345" s="7">
        <f>IFERROR(VLOOKUP(B345,透视表FE!A:B,2,0),0)</f>
        <v>0</v>
      </c>
      <c r="K345" s="7">
        <f>IFERROR(VLOOKUP(B345,透视表X2!A:B,2,0),0)</f>
        <v>0</v>
      </c>
      <c r="L345" s="7">
        <f>IFERROR(VLOOKUP(B345,透视表S!A:B,2,0),0)</f>
        <v>0</v>
      </c>
      <c r="O345" s="7">
        <f>IFERROR(VLOOKUP(B345,透视表!A:D,4,0),0)-IFERROR(VLOOKUP(B345,透视表F2!A:B,2,0),0)</f>
        <v>0</v>
      </c>
      <c r="P345" s="7">
        <f>IFERROR(VLOOKUP(B345,透视表!A:E,5,0),0)-IFERROR(VLOOKUP(B345,透视表F3!A:B,2,0),0)</f>
        <v>0</v>
      </c>
      <c r="Q345" s="7">
        <f>IFERROR(VLOOKUP(B345,透视表!A:F,6,0),0)-IFERROR(VLOOKUP(B345,透视表F4!A:B,2,0),0)</f>
        <v>0</v>
      </c>
      <c r="R345" s="7">
        <f>IFERROR(VLOOKUP(B345,透视表!A:G,7,0),0)-IFERROR(VLOOKUP(B345,透视表F5!A:B,2,0),0)</f>
        <v>0</v>
      </c>
    </row>
    <row r="346" spans="2:18" x14ac:dyDescent="0.15">
      <c r="B346" s="7" t="s">
        <v>1067</v>
      </c>
      <c r="C346" s="7" t="s">
        <v>1068</v>
      </c>
      <c r="G346" s="7">
        <f>IFERROR(VLOOKUP(B346,透视表X1!A:B,2,0),0)</f>
        <v>0</v>
      </c>
      <c r="J346" s="7">
        <f>IFERROR(VLOOKUP(B346,透视表FE!A:B,2,0),0)</f>
        <v>0</v>
      </c>
      <c r="K346" s="7">
        <f>IFERROR(VLOOKUP(B346,透视表X2!A:B,2,0),0)</f>
        <v>0</v>
      </c>
      <c r="L346" s="7">
        <f>IFERROR(VLOOKUP(B346,透视表S!A:B,2,0),0)</f>
        <v>0</v>
      </c>
      <c r="O346" s="7">
        <f>IFERROR(VLOOKUP(B346,透视表!A:D,4,0),0)-IFERROR(VLOOKUP(B346,透视表F2!A:B,2,0),0)</f>
        <v>0</v>
      </c>
      <c r="P346" s="7">
        <f>IFERROR(VLOOKUP(B346,透视表!A:E,5,0),0)-IFERROR(VLOOKUP(B346,透视表F3!A:B,2,0),0)</f>
        <v>0</v>
      </c>
      <c r="Q346" s="7">
        <f>IFERROR(VLOOKUP(B346,透视表!A:F,6,0),0)-IFERROR(VLOOKUP(B346,透视表F4!A:B,2,0),0)</f>
        <v>0</v>
      </c>
      <c r="R346" s="7">
        <f>IFERROR(VLOOKUP(B346,透视表!A:G,7,0),0)-IFERROR(VLOOKUP(B346,透视表F5!A:B,2,0),0)</f>
        <v>0</v>
      </c>
    </row>
    <row r="347" spans="2:18" x14ac:dyDescent="0.15">
      <c r="B347" s="7" t="s">
        <v>1069</v>
      </c>
      <c r="C347" s="7" t="s">
        <v>1070</v>
      </c>
      <c r="G347" s="7">
        <f>IFERROR(VLOOKUP(B347,透视表X1!A:B,2,0),0)</f>
        <v>0</v>
      </c>
      <c r="J347" s="7">
        <f>IFERROR(VLOOKUP(B347,透视表FE!A:B,2,0),0)</f>
        <v>0</v>
      </c>
      <c r="K347" s="7">
        <f>IFERROR(VLOOKUP(B347,透视表X2!A:B,2,0),0)</f>
        <v>0</v>
      </c>
      <c r="L347" s="7">
        <f>IFERROR(VLOOKUP(B347,透视表S!A:B,2,0),0)</f>
        <v>0</v>
      </c>
      <c r="O347" s="7">
        <f>IFERROR(VLOOKUP(B347,透视表!A:D,4,0),0)-IFERROR(VLOOKUP(B347,透视表F2!A:B,2,0),0)</f>
        <v>0</v>
      </c>
      <c r="P347" s="7">
        <f>IFERROR(VLOOKUP(B347,透视表!A:E,5,0),0)-IFERROR(VLOOKUP(B347,透视表F3!A:B,2,0),0)</f>
        <v>0</v>
      </c>
      <c r="Q347" s="7">
        <f>IFERROR(VLOOKUP(B347,透视表!A:F,6,0),0)-IFERROR(VLOOKUP(B347,透视表F4!A:B,2,0),0)</f>
        <v>0</v>
      </c>
      <c r="R347" s="7">
        <f>IFERROR(VLOOKUP(B347,透视表!A:G,7,0),0)-IFERROR(VLOOKUP(B347,透视表F5!A:B,2,0),0)</f>
        <v>0</v>
      </c>
    </row>
    <row r="348" spans="2:18" x14ac:dyDescent="0.15">
      <c r="B348" s="7" t="s">
        <v>1071</v>
      </c>
      <c r="C348" s="7" t="s">
        <v>1072</v>
      </c>
      <c r="G348" s="7">
        <f>IFERROR(VLOOKUP(B348,透视表X1!A:B,2,0),0)</f>
        <v>0</v>
      </c>
      <c r="J348" s="7">
        <f>IFERROR(VLOOKUP(B348,透视表FE!A:B,2,0),0)</f>
        <v>0</v>
      </c>
      <c r="K348" s="7">
        <f>IFERROR(VLOOKUP(B348,透视表X2!A:B,2,0),0)</f>
        <v>0</v>
      </c>
      <c r="L348" s="7">
        <f>IFERROR(VLOOKUP(B348,透视表S!A:B,2,0),0)</f>
        <v>0</v>
      </c>
      <c r="O348" s="7">
        <f>IFERROR(VLOOKUP(B348,透视表!A:D,4,0),0)-IFERROR(VLOOKUP(B348,透视表F2!A:B,2,0),0)</f>
        <v>0</v>
      </c>
      <c r="P348" s="7">
        <f>IFERROR(VLOOKUP(B348,透视表!A:E,5,0),0)-IFERROR(VLOOKUP(B348,透视表F3!A:B,2,0),0)</f>
        <v>0</v>
      </c>
      <c r="Q348" s="7">
        <f>IFERROR(VLOOKUP(B348,透视表!A:F,6,0),0)-IFERROR(VLOOKUP(B348,透视表F4!A:B,2,0),0)</f>
        <v>0</v>
      </c>
      <c r="R348" s="7">
        <f>IFERROR(VLOOKUP(B348,透视表!A:G,7,0),0)-IFERROR(VLOOKUP(B348,透视表F5!A:B,2,0),0)</f>
        <v>0</v>
      </c>
    </row>
    <row r="349" spans="2:18" x14ac:dyDescent="0.15">
      <c r="B349" s="7" t="s">
        <v>1073</v>
      </c>
      <c r="C349" s="7" t="s">
        <v>1074</v>
      </c>
      <c r="G349" s="7">
        <f>IFERROR(VLOOKUP(B349,透视表X1!A:B,2,0),0)</f>
        <v>0</v>
      </c>
      <c r="J349" s="7">
        <f>IFERROR(VLOOKUP(B349,透视表FE!A:B,2,0),0)</f>
        <v>0</v>
      </c>
      <c r="K349" s="7">
        <f>IFERROR(VLOOKUP(B349,透视表X2!A:B,2,0),0)</f>
        <v>0</v>
      </c>
      <c r="L349" s="7">
        <f>IFERROR(VLOOKUP(B349,透视表S!A:B,2,0),0)</f>
        <v>0</v>
      </c>
      <c r="O349" s="7">
        <f>IFERROR(VLOOKUP(B349,透视表!A:D,4,0),0)-IFERROR(VLOOKUP(B349,透视表F2!A:B,2,0),0)</f>
        <v>0</v>
      </c>
      <c r="P349" s="7">
        <f>IFERROR(VLOOKUP(B349,透视表!A:E,5,0),0)-IFERROR(VLOOKUP(B349,透视表F3!A:B,2,0),0)</f>
        <v>0</v>
      </c>
      <c r="Q349" s="7">
        <f>IFERROR(VLOOKUP(B349,透视表!A:F,6,0),0)-IFERROR(VLOOKUP(B349,透视表F4!A:B,2,0),0)</f>
        <v>0</v>
      </c>
      <c r="R349" s="7">
        <f>IFERROR(VLOOKUP(B349,透视表!A:G,7,0),0)-IFERROR(VLOOKUP(B349,透视表F5!A:B,2,0),0)</f>
        <v>0</v>
      </c>
    </row>
    <row r="350" spans="2:18" x14ac:dyDescent="0.15">
      <c r="B350" s="7" t="s">
        <v>1075</v>
      </c>
      <c r="C350" s="7" t="s">
        <v>1076</v>
      </c>
      <c r="G350" s="7">
        <f>IFERROR(VLOOKUP(B350,透视表X1!A:B,2,0),0)</f>
        <v>0</v>
      </c>
      <c r="J350" s="7">
        <f>IFERROR(VLOOKUP(B350,透视表FE!A:B,2,0),0)</f>
        <v>0</v>
      </c>
      <c r="K350" s="7">
        <f>IFERROR(VLOOKUP(B350,透视表X2!A:B,2,0),0)</f>
        <v>0</v>
      </c>
      <c r="L350" s="7">
        <f>IFERROR(VLOOKUP(B350,透视表S!A:B,2,0),0)</f>
        <v>0</v>
      </c>
      <c r="O350" s="7">
        <f>IFERROR(VLOOKUP(B350,透视表!A:D,4,0),0)-IFERROR(VLOOKUP(B350,透视表F2!A:B,2,0),0)</f>
        <v>0</v>
      </c>
      <c r="P350" s="7">
        <f>IFERROR(VLOOKUP(B350,透视表!A:E,5,0),0)-IFERROR(VLOOKUP(B350,透视表F3!A:B,2,0),0)</f>
        <v>0</v>
      </c>
      <c r="Q350" s="7">
        <f>IFERROR(VLOOKUP(B350,透视表!A:F,6,0),0)-IFERROR(VLOOKUP(B350,透视表F4!A:B,2,0),0)</f>
        <v>0</v>
      </c>
      <c r="R350" s="7">
        <f>IFERROR(VLOOKUP(B350,透视表!A:G,7,0),0)-IFERROR(VLOOKUP(B350,透视表F5!A:B,2,0),0)</f>
        <v>0</v>
      </c>
    </row>
    <row r="351" spans="2:18" x14ac:dyDescent="0.15">
      <c r="B351" s="7" t="s">
        <v>1077</v>
      </c>
      <c r="C351" s="7" t="s">
        <v>1078</v>
      </c>
      <c r="G351" s="7">
        <f>IFERROR(VLOOKUP(B351,透视表X1!A:B,2,0),0)</f>
        <v>0</v>
      </c>
      <c r="J351" s="7">
        <f>IFERROR(VLOOKUP(B351,透视表FE!A:B,2,0),0)</f>
        <v>0</v>
      </c>
      <c r="K351" s="7">
        <f>IFERROR(VLOOKUP(B351,透视表X2!A:B,2,0),0)</f>
        <v>0</v>
      </c>
      <c r="L351" s="7">
        <f>IFERROR(VLOOKUP(B351,透视表S!A:B,2,0),0)</f>
        <v>0</v>
      </c>
      <c r="O351" s="7">
        <f>IFERROR(VLOOKUP(B351,透视表!A:D,4,0),0)-IFERROR(VLOOKUP(B351,透视表F2!A:B,2,0),0)</f>
        <v>0</v>
      </c>
      <c r="P351" s="7">
        <f>IFERROR(VLOOKUP(B351,透视表!A:E,5,0),0)-IFERROR(VLOOKUP(B351,透视表F3!A:B,2,0),0)</f>
        <v>0</v>
      </c>
      <c r="Q351" s="7">
        <f>IFERROR(VLOOKUP(B351,透视表!A:F,6,0),0)-IFERROR(VLOOKUP(B351,透视表F4!A:B,2,0),0)</f>
        <v>0</v>
      </c>
      <c r="R351" s="7">
        <f>IFERROR(VLOOKUP(B351,透视表!A:G,7,0),0)-IFERROR(VLOOKUP(B351,透视表F5!A:B,2,0),0)</f>
        <v>0</v>
      </c>
    </row>
    <row r="352" spans="2:18" x14ac:dyDescent="0.15">
      <c r="B352" s="7" t="s">
        <v>1079</v>
      </c>
      <c r="C352" s="7" t="s">
        <v>1080</v>
      </c>
      <c r="G352" s="7">
        <f>IFERROR(VLOOKUP(B352,透视表X1!A:B,2,0),0)</f>
        <v>0</v>
      </c>
      <c r="J352" s="7">
        <f>IFERROR(VLOOKUP(B352,透视表FE!A:B,2,0),0)</f>
        <v>0</v>
      </c>
      <c r="K352" s="7">
        <f>IFERROR(VLOOKUP(B352,透视表X2!A:B,2,0),0)</f>
        <v>0</v>
      </c>
      <c r="L352" s="7">
        <f>IFERROR(VLOOKUP(B352,透视表S!A:B,2,0),0)</f>
        <v>0</v>
      </c>
      <c r="O352" s="7">
        <f>IFERROR(VLOOKUP(B352,透视表!A:D,4,0),0)-IFERROR(VLOOKUP(B352,透视表F2!A:B,2,0),0)</f>
        <v>0</v>
      </c>
      <c r="P352" s="7">
        <f>IFERROR(VLOOKUP(B352,透视表!A:E,5,0),0)-IFERROR(VLOOKUP(B352,透视表F3!A:B,2,0),0)</f>
        <v>0</v>
      </c>
      <c r="Q352" s="7">
        <f>IFERROR(VLOOKUP(B352,透视表!A:F,6,0),0)-IFERROR(VLOOKUP(B352,透视表F4!A:B,2,0),0)</f>
        <v>0</v>
      </c>
      <c r="R352" s="7">
        <f>IFERROR(VLOOKUP(B352,透视表!A:G,7,0),0)-IFERROR(VLOOKUP(B352,透视表F5!A:B,2,0),0)</f>
        <v>0</v>
      </c>
    </row>
    <row r="353" spans="2:18" x14ac:dyDescent="0.15">
      <c r="B353" s="7" t="s">
        <v>1081</v>
      </c>
      <c r="C353" s="7" t="s">
        <v>1082</v>
      </c>
      <c r="G353" s="7">
        <f>IFERROR(VLOOKUP(B353,透视表X1!A:B,2,0),0)</f>
        <v>0</v>
      </c>
      <c r="J353" s="7">
        <f>IFERROR(VLOOKUP(B353,透视表FE!A:B,2,0),0)</f>
        <v>0</v>
      </c>
      <c r="K353" s="7">
        <f>IFERROR(VLOOKUP(B353,透视表X2!A:B,2,0),0)</f>
        <v>0</v>
      </c>
      <c r="L353" s="7">
        <f>IFERROR(VLOOKUP(B353,透视表S!A:B,2,0),0)</f>
        <v>0</v>
      </c>
      <c r="O353" s="7">
        <f>IFERROR(VLOOKUP(B353,透视表!A:D,4,0),0)-IFERROR(VLOOKUP(B353,透视表F2!A:B,2,0),0)</f>
        <v>0</v>
      </c>
      <c r="P353" s="7">
        <f>IFERROR(VLOOKUP(B353,透视表!A:E,5,0),0)-IFERROR(VLOOKUP(B353,透视表F3!A:B,2,0),0)</f>
        <v>0</v>
      </c>
      <c r="Q353" s="7">
        <f>IFERROR(VLOOKUP(B353,透视表!A:F,6,0),0)-IFERROR(VLOOKUP(B353,透视表F4!A:B,2,0),0)</f>
        <v>0</v>
      </c>
      <c r="R353" s="7">
        <f>IFERROR(VLOOKUP(B353,透视表!A:G,7,0),0)-IFERROR(VLOOKUP(B353,透视表F5!A:B,2,0),0)</f>
        <v>0</v>
      </c>
    </row>
    <row r="354" spans="2:18" x14ac:dyDescent="0.15">
      <c r="B354" s="7" t="s">
        <v>1083</v>
      </c>
      <c r="C354" s="7" t="s">
        <v>1084</v>
      </c>
      <c r="G354" s="7">
        <f>IFERROR(VLOOKUP(B354,透视表X1!A:B,2,0),0)</f>
        <v>0</v>
      </c>
      <c r="J354" s="7">
        <f>IFERROR(VLOOKUP(B354,透视表FE!A:B,2,0),0)</f>
        <v>0</v>
      </c>
      <c r="K354" s="7">
        <f>IFERROR(VLOOKUP(B354,透视表X2!A:B,2,0),0)</f>
        <v>0</v>
      </c>
      <c r="L354" s="7">
        <f>IFERROR(VLOOKUP(B354,透视表S!A:B,2,0),0)</f>
        <v>0</v>
      </c>
      <c r="O354" s="7">
        <f>IFERROR(VLOOKUP(B354,透视表!A:D,4,0),0)-IFERROR(VLOOKUP(B354,透视表F2!A:B,2,0),0)</f>
        <v>0</v>
      </c>
      <c r="P354" s="7">
        <f>IFERROR(VLOOKUP(B354,透视表!A:E,5,0),0)-IFERROR(VLOOKUP(B354,透视表F3!A:B,2,0),0)</f>
        <v>0</v>
      </c>
      <c r="Q354" s="7">
        <f>IFERROR(VLOOKUP(B354,透视表!A:F,6,0),0)-IFERROR(VLOOKUP(B354,透视表F4!A:B,2,0),0)</f>
        <v>0</v>
      </c>
      <c r="R354" s="7">
        <f>IFERROR(VLOOKUP(B354,透视表!A:G,7,0),0)-IFERROR(VLOOKUP(B354,透视表F5!A:B,2,0),0)</f>
        <v>0</v>
      </c>
    </row>
    <row r="355" spans="2:18" x14ac:dyDescent="0.15">
      <c r="B355" s="7" t="s">
        <v>1085</v>
      </c>
      <c r="C355" s="7" t="s">
        <v>1086</v>
      </c>
      <c r="G355" s="7">
        <f>IFERROR(VLOOKUP(B355,透视表X1!A:B,2,0),0)</f>
        <v>0</v>
      </c>
      <c r="J355" s="7">
        <f>IFERROR(VLOOKUP(B355,透视表FE!A:B,2,0),0)</f>
        <v>0</v>
      </c>
      <c r="K355" s="7">
        <f>IFERROR(VLOOKUP(B355,透视表X2!A:B,2,0),0)</f>
        <v>0</v>
      </c>
      <c r="L355" s="7">
        <f>IFERROR(VLOOKUP(B355,透视表S!A:B,2,0),0)</f>
        <v>0</v>
      </c>
      <c r="O355" s="7">
        <f>IFERROR(VLOOKUP(B355,透视表!A:D,4,0),0)-IFERROR(VLOOKUP(B355,透视表F2!A:B,2,0),0)</f>
        <v>0</v>
      </c>
      <c r="P355" s="7">
        <f>IFERROR(VLOOKUP(B355,透视表!A:E,5,0),0)-IFERROR(VLOOKUP(B355,透视表F3!A:B,2,0),0)</f>
        <v>0</v>
      </c>
      <c r="Q355" s="7">
        <f>IFERROR(VLOOKUP(B355,透视表!A:F,6,0),0)-IFERROR(VLOOKUP(B355,透视表F4!A:B,2,0),0)</f>
        <v>0</v>
      </c>
      <c r="R355" s="7">
        <f>IFERROR(VLOOKUP(B355,透视表!A:G,7,0),0)-IFERROR(VLOOKUP(B355,透视表F5!A:B,2,0),0)</f>
        <v>0</v>
      </c>
    </row>
    <row r="356" spans="2:18" x14ac:dyDescent="0.15">
      <c r="B356" s="7" t="s">
        <v>1087</v>
      </c>
      <c r="C356" s="7" t="s">
        <v>1088</v>
      </c>
      <c r="G356" s="7">
        <f>IFERROR(VLOOKUP(B356,透视表X1!A:B,2,0),0)</f>
        <v>0</v>
      </c>
      <c r="J356" s="7">
        <f>IFERROR(VLOOKUP(B356,透视表FE!A:B,2,0),0)</f>
        <v>0</v>
      </c>
      <c r="K356" s="7">
        <f>IFERROR(VLOOKUP(B356,透视表X2!A:B,2,0),0)</f>
        <v>0</v>
      </c>
      <c r="L356" s="7">
        <f>IFERROR(VLOOKUP(B356,透视表S!A:B,2,0),0)</f>
        <v>0</v>
      </c>
      <c r="O356" s="7">
        <f>IFERROR(VLOOKUP(B356,透视表!A:D,4,0),0)-IFERROR(VLOOKUP(B356,透视表F2!A:B,2,0),0)</f>
        <v>0</v>
      </c>
      <c r="P356" s="7">
        <f>IFERROR(VLOOKUP(B356,透视表!A:E,5,0),0)-IFERROR(VLOOKUP(B356,透视表F3!A:B,2,0),0)</f>
        <v>0</v>
      </c>
      <c r="Q356" s="7">
        <f>IFERROR(VLOOKUP(B356,透视表!A:F,6,0),0)-IFERROR(VLOOKUP(B356,透视表F4!A:B,2,0),0)</f>
        <v>0</v>
      </c>
      <c r="R356" s="7">
        <f>IFERROR(VLOOKUP(B356,透视表!A:G,7,0),0)-IFERROR(VLOOKUP(B356,透视表F5!A:B,2,0),0)</f>
        <v>0</v>
      </c>
    </row>
    <row r="357" spans="2:18" x14ac:dyDescent="0.15">
      <c r="B357" s="7" t="s">
        <v>1089</v>
      </c>
      <c r="C357" s="7" t="s">
        <v>1090</v>
      </c>
      <c r="G357" s="7">
        <f>IFERROR(VLOOKUP(B357,透视表X1!A:B,2,0),0)</f>
        <v>0</v>
      </c>
      <c r="J357" s="7">
        <f>IFERROR(VLOOKUP(B357,透视表FE!A:B,2,0),0)</f>
        <v>0</v>
      </c>
      <c r="K357" s="7">
        <f>IFERROR(VLOOKUP(B357,透视表X2!A:B,2,0),0)</f>
        <v>0</v>
      </c>
      <c r="L357" s="7">
        <f>IFERROR(VLOOKUP(B357,透视表S!A:B,2,0),0)</f>
        <v>0</v>
      </c>
      <c r="O357" s="7">
        <f>IFERROR(VLOOKUP(B357,透视表!A:D,4,0),0)-IFERROR(VLOOKUP(B357,透视表F2!A:B,2,0),0)</f>
        <v>0</v>
      </c>
      <c r="P357" s="7">
        <f>IFERROR(VLOOKUP(B357,透视表!A:E,5,0),0)-IFERROR(VLOOKUP(B357,透视表F3!A:B,2,0),0)</f>
        <v>0</v>
      </c>
      <c r="Q357" s="7">
        <f>IFERROR(VLOOKUP(B357,透视表!A:F,6,0),0)-IFERROR(VLOOKUP(B357,透视表F4!A:B,2,0),0)</f>
        <v>0</v>
      </c>
      <c r="R357" s="7">
        <f>IFERROR(VLOOKUP(B357,透视表!A:G,7,0),0)-IFERROR(VLOOKUP(B357,透视表F5!A:B,2,0),0)</f>
        <v>0</v>
      </c>
    </row>
    <row r="358" spans="2:18" x14ac:dyDescent="0.15">
      <c r="B358" s="7" t="s">
        <v>1091</v>
      </c>
      <c r="C358" s="7" t="s">
        <v>1092</v>
      </c>
      <c r="G358" s="7">
        <f>IFERROR(VLOOKUP(B358,透视表X1!A:B,2,0),0)</f>
        <v>0</v>
      </c>
      <c r="J358" s="7">
        <f>IFERROR(VLOOKUP(B358,透视表FE!A:B,2,0),0)</f>
        <v>0</v>
      </c>
      <c r="K358" s="7">
        <f>IFERROR(VLOOKUP(B358,透视表X2!A:B,2,0),0)</f>
        <v>0</v>
      </c>
      <c r="L358" s="7">
        <f>IFERROR(VLOOKUP(B358,透视表S!A:B,2,0),0)</f>
        <v>0</v>
      </c>
      <c r="O358" s="7">
        <f>IFERROR(VLOOKUP(B358,透视表!A:D,4,0),0)-IFERROR(VLOOKUP(B358,透视表F2!A:B,2,0),0)</f>
        <v>0</v>
      </c>
      <c r="P358" s="7">
        <f>IFERROR(VLOOKUP(B358,透视表!A:E,5,0),0)-IFERROR(VLOOKUP(B358,透视表F3!A:B,2,0),0)</f>
        <v>0</v>
      </c>
      <c r="Q358" s="7">
        <f>IFERROR(VLOOKUP(B358,透视表!A:F,6,0),0)-IFERROR(VLOOKUP(B358,透视表F4!A:B,2,0),0)</f>
        <v>0</v>
      </c>
      <c r="R358" s="7">
        <f>IFERROR(VLOOKUP(B358,透视表!A:G,7,0),0)-IFERROR(VLOOKUP(B358,透视表F5!A:B,2,0),0)</f>
        <v>0</v>
      </c>
    </row>
    <row r="359" spans="2:18" x14ac:dyDescent="0.15">
      <c r="B359" s="7" t="s">
        <v>1093</v>
      </c>
      <c r="C359" s="7" t="s">
        <v>1094</v>
      </c>
      <c r="G359" s="7">
        <f>IFERROR(VLOOKUP(B359,透视表X1!A:B,2,0),0)</f>
        <v>0</v>
      </c>
      <c r="J359" s="7">
        <f>IFERROR(VLOOKUP(B359,透视表FE!A:B,2,0),0)</f>
        <v>0</v>
      </c>
      <c r="K359" s="7">
        <f>IFERROR(VLOOKUP(B359,透视表X2!A:B,2,0),0)</f>
        <v>0</v>
      </c>
      <c r="L359" s="7">
        <f>IFERROR(VLOOKUP(B359,透视表S!A:B,2,0),0)</f>
        <v>0</v>
      </c>
      <c r="O359" s="7">
        <f>IFERROR(VLOOKUP(B359,透视表!A:D,4,0),0)-IFERROR(VLOOKUP(B359,透视表F2!A:B,2,0),0)</f>
        <v>0</v>
      </c>
      <c r="P359" s="7">
        <f>IFERROR(VLOOKUP(B359,透视表!A:E,5,0),0)-IFERROR(VLOOKUP(B359,透视表F3!A:B,2,0),0)</f>
        <v>0</v>
      </c>
      <c r="Q359" s="7">
        <f>IFERROR(VLOOKUP(B359,透视表!A:F,6,0),0)-IFERROR(VLOOKUP(B359,透视表F4!A:B,2,0),0)</f>
        <v>0</v>
      </c>
      <c r="R359" s="7">
        <f>IFERROR(VLOOKUP(B359,透视表!A:G,7,0),0)-IFERROR(VLOOKUP(B359,透视表F5!A:B,2,0),0)</f>
        <v>0</v>
      </c>
    </row>
    <row r="360" spans="2:18" x14ac:dyDescent="0.15">
      <c r="B360" s="7" t="s">
        <v>1095</v>
      </c>
      <c r="C360" s="7" t="s">
        <v>1096</v>
      </c>
      <c r="G360" s="7">
        <f>IFERROR(VLOOKUP(B360,透视表X1!A:B,2,0),0)</f>
        <v>0</v>
      </c>
      <c r="J360" s="7">
        <f>IFERROR(VLOOKUP(B360,透视表FE!A:B,2,0),0)</f>
        <v>0</v>
      </c>
      <c r="K360" s="7">
        <f>IFERROR(VLOOKUP(B360,透视表X2!A:B,2,0),0)</f>
        <v>0</v>
      </c>
      <c r="L360" s="7">
        <f>IFERROR(VLOOKUP(B360,透视表S!A:B,2,0),0)</f>
        <v>0</v>
      </c>
      <c r="O360" s="7">
        <f>IFERROR(VLOOKUP(B360,透视表!A:D,4,0),0)-IFERROR(VLOOKUP(B360,透视表F2!A:B,2,0),0)</f>
        <v>0</v>
      </c>
      <c r="P360" s="7">
        <f>IFERROR(VLOOKUP(B360,透视表!A:E,5,0),0)-IFERROR(VLOOKUP(B360,透视表F3!A:B,2,0),0)</f>
        <v>0</v>
      </c>
      <c r="Q360" s="7">
        <f>IFERROR(VLOOKUP(B360,透视表!A:F,6,0),0)-IFERROR(VLOOKUP(B360,透视表F4!A:B,2,0),0)</f>
        <v>0</v>
      </c>
      <c r="R360" s="7">
        <f>IFERROR(VLOOKUP(B360,透视表!A:G,7,0),0)-IFERROR(VLOOKUP(B360,透视表F5!A:B,2,0),0)</f>
        <v>0</v>
      </c>
    </row>
    <row r="361" spans="2:18" x14ac:dyDescent="0.15">
      <c r="B361" s="7" t="s">
        <v>1097</v>
      </c>
      <c r="C361" s="7" t="s">
        <v>1098</v>
      </c>
      <c r="G361" s="7">
        <f>IFERROR(VLOOKUP(B361,透视表X1!A:B,2,0),0)</f>
        <v>0</v>
      </c>
      <c r="J361" s="7">
        <f>IFERROR(VLOOKUP(B361,透视表FE!A:B,2,0),0)</f>
        <v>0</v>
      </c>
      <c r="K361" s="7">
        <f>IFERROR(VLOOKUP(B361,透视表X2!A:B,2,0),0)</f>
        <v>0</v>
      </c>
      <c r="L361" s="7">
        <f>IFERROR(VLOOKUP(B361,透视表S!A:B,2,0),0)</f>
        <v>0</v>
      </c>
      <c r="O361" s="7">
        <f>IFERROR(VLOOKUP(B361,透视表!A:D,4,0),0)-IFERROR(VLOOKUP(B361,透视表F2!A:B,2,0),0)</f>
        <v>0</v>
      </c>
      <c r="P361" s="7">
        <f>IFERROR(VLOOKUP(B361,透视表!A:E,5,0),0)-IFERROR(VLOOKUP(B361,透视表F3!A:B,2,0),0)</f>
        <v>0</v>
      </c>
      <c r="Q361" s="7">
        <f>IFERROR(VLOOKUP(B361,透视表!A:F,6,0),0)-IFERROR(VLOOKUP(B361,透视表F4!A:B,2,0),0)</f>
        <v>0</v>
      </c>
      <c r="R361" s="7">
        <f>IFERROR(VLOOKUP(B361,透视表!A:G,7,0),0)-IFERROR(VLOOKUP(B361,透视表F5!A:B,2,0),0)</f>
        <v>0</v>
      </c>
    </row>
    <row r="362" spans="2:18" x14ac:dyDescent="0.15">
      <c r="B362" s="7" t="s">
        <v>1099</v>
      </c>
      <c r="C362" s="7" t="s">
        <v>1100</v>
      </c>
      <c r="G362" s="7">
        <f>IFERROR(VLOOKUP(B362,透视表X1!A:B,2,0),0)</f>
        <v>0</v>
      </c>
      <c r="J362" s="7">
        <f>IFERROR(VLOOKUP(B362,透视表FE!A:B,2,0),0)</f>
        <v>0</v>
      </c>
      <c r="K362" s="7">
        <f>IFERROR(VLOOKUP(B362,透视表X2!A:B,2,0),0)</f>
        <v>0</v>
      </c>
      <c r="L362" s="7">
        <f>IFERROR(VLOOKUP(B362,透视表S!A:B,2,0),0)</f>
        <v>0</v>
      </c>
      <c r="O362" s="7">
        <f>IFERROR(VLOOKUP(B362,透视表!A:D,4,0),0)-IFERROR(VLOOKUP(B362,透视表F2!A:B,2,0),0)</f>
        <v>0</v>
      </c>
      <c r="P362" s="7">
        <f>IFERROR(VLOOKUP(B362,透视表!A:E,5,0),0)-IFERROR(VLOOKUP(B362,透视表F3!A:B,2,0),0)</f>
        <v>0</v>
      </c>
      <c r="Q362" s="7">
        <f>IFERROR(VLOOKUP(B362,透视表!A:F,6,0),0)-IFERROR(VLOOKUP(B362,透视表F4!A:B,2,0),0)</f>
        <v>0</v>
      </c>
      <c r="R362" s="7">
        <f>IFERROR(VLOOKUP(B362,透视表!A:G,7,0),0)-IFERROR(VLOOKUP(B362,透视表F5!A:B,2,0),0)</f>
        <v>0</v>
      </c>
    </row>
    <row r="363" spans="2:18" x14ac:dyDescent="0.15">
      <c r="B363" s="7" t="s">
        <v>1101</v>
      </c>
      <c r="C363" s="7" t="s">
        <v>1102</v>
      </c>
      <c r="G363" s="7">
        <f>IFERROR(VLOOKUP(B363,透视表X1!A:B,2,0),0)</f>
        <v>0</v>
      </c>
      <c r="J363" s="7">
        <f>IFERROR(VLOOKUP(B363,透视表FE!A:B,2,0),0)</f>
        <v>0</v>
      </c>
      <c r="K363" s="7">
        <f>IFERROR(VLOOKUP(B363,透视表X2!A:B,2,0),0)</f>
        <v>0</v>
      </c>
      <c r="L363" s="7">
        <f>IFERROR(VLOOKUP(B363,透视表S!A:B,2,0),0)</f>
        <v>0</v>
      </c>
      <c r="O363" s="7">
        <f>IFERROR(VLOOKUP(B363,透视表!A:D,4,0),0)-IFERROR(VLOOKUP(B363,透视表F2!A:B,2,0),0)</f>
        <v>0</v>
      </c>
      <c r="P363" s="7">
        <f>IFERROR(VLOOKUP(B363,透视表!A:E,5,0),0)-IFERROR(VLOOKUP(B363,透视表F3!A:B,2,0),0)</f>
        <v>0</v>
      </c>
      <c r="Q363" s="7">
        <f>IFERROR(VLOOKUP(B363,透视表!A:F,6,0),0)-IFERROR(VLOOKUP(B363,透视表F4!A:B,2,0),0)</f>
        <v>0</v>
      </c>
      <c r="R363" s="7">
        <f>IFERROR(VLOOKUP(B363,透视表!A:G,7,0),0)-IFERROR(VLOOKUP(B363,透视表F5!A:B,2,0),0)</f>
        <v>0</v>
      </c>
    </row>
    <row r="364" spans="2:18" x14ac:dyDescent="0.15">
      <c r="B364" s="7" t="s">
        <v>1103</v>
      </c>
      <c r="C364" s="7" t="s">
        <v>1104</v>
      </c>
      <c r="G364" s="7">
        <f>IFERROR(VLOOKUP(B364,透视表X1!A:B,2,0),0)</f>
        <v>1</v>
      </c>
      <c r="J364" s="7">
        <f>IFERROR(VLOOKUP(B364,透视表FE!A:B,2,0),0)</f>
        <v>0</v>
      </c>
      <c r="K364" s="7">
        <f>IFERROR(VLOOKUP(B364,透视表X2!A:B,2,0),0)</f>
        <v>0</v>
      </c>
      <c r="L364" s="7">
        <f>IFERROR(VLOOKUP(B364,透视表S!A:B,2,0),0)</f>
        <v>0</v>
      </c>
      <c r="O364" s="7">
        <f>IFERROR(VLOOKUP(B364,透视表!A:D,4,0),0)-IFERROR(VLOOKUP(B364,透视表F2!A:B,2,0),0)</f>
        <v>1</v>
      </c>
      <c r="P364" s="7">
        <f>IFERROR(VLOOKUP(B364,透视表!A:E,5,0),0)-IFERROR(VLOOKUP(B364,透视表F3!A:B,2,0),0)</f>
        <v>0</v>
      </c>
      <c r="Q364" s="7">
        <f>IFERROR(VLOOKUP(B364,透视表!A:F,6,0),0)-IFERROR(VLOOKUP(B364,透视表F4!A:B,2,0),0)</f>
        <v>0</v>
      </c>
      <c r="R364" s="7">
        <f>IFERROR(VLOOKUP(B364,透视表!A:G,7,0),0)-IFERROR(VLOOKUP(B364,透视表F5!A:B,2,0),0)</f>
        <v>0</v>
      </c>
    </row>
    <row r="365" spans="2:18" x14ac:dyDescent="0.15">
      <c r="B365" s="7" t="s">
        <v>1105</v>
      </c>
      <c r="C365" s="7" t="s">
        <v>1106</v>
      </c>
      <c r="G365" s="7">
        <f>IFERROR(VLOOKUP(B365,透视表X1!A:B,2,0),0)</f>
        <v>0</v>
      </c>
      <c r="J365" s="7">
        <f>IFERROR(VLOOKUP(B365,透视表FE!A:B,2,0),0)</f>
        <v>0</v>
      </c>
      <c r="K365" s="7">
        <f>IFERROR(VLOOKUP(B365,透视表X2!A:B,2,0),0)</f>
        <v>0</v>
      </c>
      <c r="L365" s="7">
        <f>IFERROR(VLOOKUP(B365,透视表S!A:B,2,0),0)</f>
        <v>0</v>
      </c>
      <c r="O365" s="7">
        <f>IFERROR(VLOOKUP(B365,透视表!A:D,4,0),0)-IFERROR(VLOOKUP(B365,透视表F2!A:B,2,0),0)</f>
        <v>0</v>
      </c>
      <c r="P365" s="7">
        <f>IFERROR(VLOOKUP(B365,透视表!A:E,5,0),0)-IFERROR(VLOOKUP(B365,透视表F3!A:B,2,0),0)</f>
        <v>0</v>
      </c>
      <c r="Q365" s="7">
        <f>IFERROR(VLOOKUP(B365,透视表!A:F,6,0),0)-IFERROR(VLOOKUP(B365,透视表F4!A:B,2,0),0)</f>
        <v>0</v>
      </c>
      <c r="R365" s="7">
        <f>IFERROR(VLOOKUP(B365,透视表!A:G,7,0),0)-IFERROR(VLOOKUP(B365,透视表F5!A:B,2,0),0)</f>
        <v>0</v>
      </c>
    </row>
    <row r="366" spans="2:18" x14ac:dyDescent="0.15">
      <c r="B366" s="7" t="s">
        <v>153</v>
      </c>
      <c r="C366" s="7" t="s">
        <v>1107</v>
      </c>
      <c r="G366" s="7">
        <f>IFERROR(VLOOKUP(B366,透视表X1!A:B,2,0),0)</f>
        <v>4</v>
      </c>
      <c r="J366" s="7">
        <f>IFERROR(VLOOKUP(B366,透视表FE!A:B,2,0),0)</f>
        <v>0</v>
      </c>
      <c r="K366" s="7">
        <f>IFERROR(VLOOKUP(B366,透视表X2!A:B,2,0),0)</f>
        <v>0</v>
      </c>
      <c r="L366" s="7">
        <f>IFERROR(VLOOKUP(B366,透视表S!A:B,2,0),0)</f>
        <v>0</v>
      </c>
      <c r="O366" s="7">
        <f>IFERROR(VLOOKUP(B366,透视表!A:D,4,0),0)-IFERROR(VLOOKUP(B366,透视表F2!A:B,2,0),0)</f>
        <v>0</v>
      </c>
      <c r="P366" s="7">
        <f>IFERROR(VLOOKUP(B366,透视表!A:E,5,0),0)-IFERROR(VLOOKUP(B366,透视表F3!A:B,2,0),0)</f>
        <v>0</v>
      </c>
      <c r="Q366" s="7">
        <f>IFERROR(VLOOKUP(B366,透视表!A:F,6,0),0)-IFERROR(VLOOKUP(B366,透视表F4!A:B,2,0),0)</f>
        <v>0</v>
      </c>
      <c r="R366" s="7">
        <f>IFERROR(VLOOKUP(B366,透视表!A:G,7,0),0)-IFERROR(VLOOKUP(B366,透视表F5!A:B,2,0),0)</f>
        <v>0</v>
      </c>
    </row>
    <row r="367" spans="2:18" x14ac:dyDescent="0.15">
      <c r="B367" s="7" t="s">
        <v>1108</v>
      </c>
      <c r="C367" s="7" t="s">
        <v>1109</v>
      </c>
      <c r="G367" s="7">
        <f>IFERROR(VLOOKUP(B367,透视表X1!A:B,2,0),0)</f>
        <v>2</v>
      </c>
      <c r="J367" s="7">
        <f>IFERROR(VLOOKUP(B367,透视表FE!A:B,2,0),0)</f>
        <v>0</v>
      </c>
      <c r="K367" s="7">
        <f>IFERROR(VLOOKUP(B367,透视表X2!A:B,2,0),0)</f>
        <v>0</v>
      </c>
      <c r="L367" s="7">
        <f>IFERROR(VLOOKUP(B367,透视表S!A:B,2,0),0)</f>
        <v>0</v>
      </c>
      <c r="O367" s="7">
        <f>IFERROR(VLOOKUP(B367,透视表!A:D,4,0),0)-IFERROR(VLOOKUP(B367,透视表F2!A:B,2,0),0)</f>
        <v>0</v>
      </c>
      <c r="P367" s="7">
        <f>IFERROR(VLOOKUP(B367,透视表!A:E,5,0),0)-IFERROR(VLOOKUP(B367,透视表F3!A:B,2,0),0)</f>
        <v>0</v>
      </c>
      <c r="Q367" s="7">
        <f>IFERROR(VLOOKUP(B367,透视表!A:F,6,0),0)-IFERROR(VLOOKUP(B367,透视表F4!A:B,2,0),0)</f>
        <v>0</v>
      </c>
      <c r="R367" s="7">
        <f>IFERROR(VLOOKUP(B367,透视表!A:G,7,0),0)-IFERROR(VLOOKUP(B367,透视表F5!A:B,2,0),0)</f>
        <v>0</v>
      </c>
    </row>
    <row r="368" spans="2:18" x14ac:dyDescent="0.15">
      <c r="B368" s="7" t="s">
        <v>154</v>
      </c>
      <c r="C368" s="7" t="s">
        <v>1110</v>
      </c>
      <c r="G368" s="7">
        <f>IFERROR(VLOOKUP(B368,透视表X1!A:B,2,0),0)</f>
        <v>0</v>
      </c>
      <c r="J368" s="7">
        <f>IFERROR(VLOOKUP(B368,透视表FE!A:B,2,0),0)</f>
        <v>0</v>
      </c>
      <c r="K368" s="7">
        <f>IFERROR(VLOOKUP(B368,透视表X2!A:B,2,0),0)</f>
        <v>0</v>
      </c>
      <c r="L368" s="7">
        <f>IFERROR(VLOOKUP(B368,透视表S!A:B,2,0),0)</f>
        <v>0</v>
      </c>
      <c r="O368" s="7">
        <f>IFERROR(VLOOKUP(B368,透视表!A:D,4,0),0)-IFERROR(VLOOKUP(B368,透视表F2!A:B,2,0),0)</f>
        <v>1</v>
      </c>
      <c r="P368" s="7">
        <f>IFERROR(VLOOKUP(B368,透视表!A:E,5,0),0)-IFERROR(VLOOKUP(B368,透视表F3!A:B,2,0),0)</f>
        <v>0</v>
      </c>
      <c r="Q368" s="7">
        <f>IFERROR(VLOOKUP(B368,透视表!A:F,6,0),0)-IFERROR(VLOOKUP(B368,透视表F4!A:B,2,0),0)</f>
        <v>0</v>
      </c>
      <c r="R368" s="7">
        <f>IFERROR(VLOOKUP(B368,透视表!A:G,7,0),0)-IFERROR(VLOOKUP(B368,透视表F5!A:B,2,0),0)</f>
        <v>0</v>
      </c>
    </row>
    <row r="369" spans="2:18" x14ac:dyDescent="0.15">
      <c r="B369" s="7" t="s">
        <v>1111</v>
      </c>
      <c r="C369" s="7" t="s">
        <v>1112</v>
      </c>
      <c r="G369" s="7">
        <f>IFERROR(VLOOKUP(B369,透视表X1!A:B,2,0),0)</f>
        <v>1</v>
      </c>
      <c r="J369" s="7">
        <f>IFERROR(VLOOKUP(B369,透视表FE!A:B,2,0),0)</f>
        <v>0</v>
      </c>
      <c r="K369" s="7">
        <f>IFERROR(VLOOKUP(B369,透视表X2!A:B,2,0),0)</f>
        <v>0</v>
      </c>
      <c r="L369" s="7">
        <f>IFERROR(VLOOKUP(B369,透视表S!A:B,2,0),0)</f>
        <v>1</v>
      </c>
      <c r="O369" s="7">
        <f>IFERROR(VLOOKUP(B369,透视表!A:D,4,0),0)-IFERROR(VLOOKUP(B369,透视表F2!A:B,2,0),0)</f>
        <v>0</v>
      </c>
      <c r="P369" s="7">
        <f>IFERROR(VLOOKUP(B369,透视表!A:E,5,0),0)-IFERROR(VLOOKUP(B369,透视表F3!A:B,2,0),0)</f>
        <v>0</v>
      </c>
      <c r="Q369" s="7">
        <f>IFERROR(VLOOKUP(B369,透视表!A:F,6,0),0)-IFERROR(VLOOKUP(B369,透视表F4!A:B,2,0),0)</f>
        <v>0</v>
      </c>
      <c r="R369" s="7">
        <f>IFERROR(VLOOKUP(B369,透视表!A:G,7,0),0)-IFERROR(VLOOKUP(B369,透视表F5!A:B,2,0),0)</f>
        <v>0</v>
      </c>
    </row>
    <row r="370" spans="2:18" x14ac:dyDescent="0.15">
      <c r="B370" s="7" t="s">
        <v>1113</v>
      </c>
      <c r="C370" s="7" t="s">
        <v>1114</v>
      </c>
      <c r="G370" s="7">
        <f>IFERROR(VLOOKUP(B370,透视表X1!A:B,2,0),0)</f>
        <v>0</v>
      </c>
      <c r="J370" s="7">
        <f>IFERROR(VLOOKUP(B370,透视表FE!A:B,2,0),0)</f>
        <v>0</v>
      </c>
      <c r="K370" s="7">
        <f>IFERROR(VLOOKUP(B370,透视表X2!A:B,2,0),0)</f>
        <v>0</v>
      </c>
      <c r="L370" s="7">
        <f>IFERROR(VLOOKUP(B370,透视表S!A:B,2,0),0)</f>
        <v>0</v>
      </c>
      <c r="O370" s="7">
        <f>IFERROR(VLOOKUP(B370,透视表!A:D,4,0),0)-IFERROR(VLOOKUP(B370,透视表F2!A:B,2,0),0)</f>
        <v>0</v>
      </c>
      <c r="P370" s="7">
        <f>IFERROR(VLOOKUP(B370,透视表!A:E,5,0),0)-IFERROR(VLOOKUP(B370,透视表F3!A:B,2,0),0)</f>
        <v>0</v>
      </c>
      <c r="Q370" s="7">
        <f>IFERROR(VLOOKUP(B370,透视表!A:F,6,0),0)-IFERROR(VLOOKUP(B370,透视表F4!A:B,2,0),0)</f>
        <v>0</v>
      </c>
      <c r="R370" s="7">
        <f>IFERROR(VLOOKUP(B370,透视表!A:G,7,0),0)-IFERROR(VLOOKUP(B370,透视表F5!A:B,2,0),0)</f>
        <v>0</v>
      </c>
    </row>
    <row r="371" spans="2:18" x14ac:dyDescent="0.15">
      <c r="B371" s="7" t="s">
        <v>1115</v>
      </c>
      <c r="C371" s="7" t="s">
        <v>1116</v>
      </c>
      <c r="G371" s="7">
        <f>IFERROR(VLOOKUP(B371,透视表X1!A:B,2,0),0)</f>
        <v>0</v>
      </c>
      <c r="J371" s="7">
        <f>IFERROR(VLOOKUP(B371,透视表FE!A:B,2,0),0)</f>
        <v>0</v>
      </c>
      <c r="K371" s="7">
        <f>IFERROR(VLOOKUP(B371,透视表X2!A:B,2,0),0)</f>
        <v>0</v>
      </c>
      <c r="L371" s="7">
        <f>IFERROR(VLOOKUP(B371,透视表S!A:B,2,0),0)</f>
        <v>0</v>
      </c>
      <c r="O371" s="7">
        <f>IFERROR(VLOOKUP(B371,透视表!A:D,4,0),0)-IFERROR(VLOOKUP(B371,透视表F2!A:B,2,0),0)</f>
        <v>0</v>
      </c>
      <c r="P371" s="7">
        <f>IFERROR(VLOOKUP(B371,透视表!A:E,5,0),0)-IFERROR(VLOOKUP(B371,透视表F3!A:B,2,0),0)</f>
        <v>0</v>
      </c>
      <c r="Q371" s="7">
        <f>IFERROR(VLOOKUP(B371,透视表!A:F,6,0),0)-IFERROR(VLOOKUP(B371,透视表F4!A:B,2,0),0)</f>
        <v>0</v>
      </c>
      <c r="R371" s="7">
        <f>IFERROR(VLOOKUP(B371,透视表!A:G,7,0),0)-IFERROR(VLOOKUP(B371,透视表F5!A:B,2,0),0)</f>
        <v>0</v>
      </c>
    </row>
    <row r="372" spans="2:18" x14ac:dyDescent="0.15">
      <c r="B372" s="7" t="s">
        <v>155</v>
      </c>
      <c r="C372" s="7" t="s">
        <v>1117</v>
      </c>
      <c r="G372" s="7">
        <f>IFERROR(VLOOKUP(B372,透视表X1!A:B,2,0),0)</f>
        <v>1136</v>
      </c>
      <c r="J372" s="7">
        <f>IFERROR(VLOOKUP(B372,透视表FE!A:B,2,0),0)</f>
        <v>504</v>
      </c>
      <c r="K372" s="7">
        <f>IFERROR(VLOOKUP(B372,透视表X2!A:B,2,0),0)</f>
        <v>0</v>
      </c>
      <c r="L372" s="7">
        <f>IFERROR(VLOOKUP(B372,透视表S!A:B,2,0),0)</f>
        <v>648</v>
      </c>
      <c r="O372" s="7">
        <f>IFERROR(VLOOKUP(B372,透视表!A:D,4,0),0)-IFERROR(VLOOKUP(B372,透视表F2!A:B,2,0),0)</f>
        <v>1000</v>
      </c>
      <c r="P372" s="7">
        <f>IFERROR(VLOOKUP(B372,透视表!A:E,5,0),0)-IFERROR(VLOOKUP(B372,透视表F3!A:B,2,0),0)</f>
        <v>0</v>
      </c>
      <c r="Q372" s="7">
        <f>IFERROR(VLOOKUP(B372,透视表!A:F,6,0),0)-IFERROR(VLOOKUP(B372,透视表F4!A:B,2,0),0)</f>
        <v>0</v>
      </c>
      <c r="R372" s="7">
        <f>IFERROR(VLOOKUP(B372,透视表!A:G,7,0),0)-IFERROR(VLOOKUP(B372,透视表F5!A:B,2,0),0)</f>
        <v>0</v>
      </c>
    </row>
    <row r="373" spans="2:18" x14ac:dyDescent="0.15">
      <c r="B373" s="7" t="s">
        <v>156</v>
      </c>
      <c r="C373" s="7" t="s">
        <v>1118</v>
      </c>
      <c r="G373" s="7">
        <f>IFERROR(VLOOKUP(B373,透视表X1!A:B,2,0),0)</f>
        <v>0</v>
      </c>
      <c r="J373" s="7">
        <f>IFERROR(VLOOKUP(B373,透视表FE!A:B,2,0),0)</f>
        <v>244</v>
      </c>
      <c r="K373" s="7">
        <f>IFERROR(VLOOKUP(B373,透视表X2!A:B,2,0),0)</f>
        <v>0</v>
      </c>
      <c r="L373" s="7">
        <f>IFERROR(VLOOKUP(B373,透视表S!A:B,2,0),0)</f>
        <v>0</v>
      </c>
      <c r="O373" s="7">
        <f>IFERROR(VLOOKUP(B373,透视表!A:D,4,0),0)-IFERROR(VLOOKUP(B373,透视表F2!A:B,2,0),0)</f>
        <v>240</v>
      </c>
      <c r="P373" s="7">
        <f>IFERROR(VLOOKUP(B373,透视表!A:E,5,0),0)-IFERROR(VLOOKUP(B373,透视表F3!A:B,2,0),0)</f>
        <v>0</v>
      </c>
      <c r="Q373" s="7">
        <f>IFERROR(VLOOKUP(B373,透视表!A:F,6,0),0)-IFERROR(VLOOKUP(B373,透视表F4!A:B,2,0),0)</f>
        <v>0</v>
      </c>
      <c r="R373" s="7">
        <f>IFERROR(VLOOKUP(B373,透视表!A:G,7,0),0)-IFERROR(VLOOKUP(B373,透视表F5!A:B,2,0),0)</f>
        <v>0</v>
      </c>
    </row>
    <row r="374" spans="2:18" x14ac:dyDescent="0.15">
      <c r="B374" s="7" t="s">
        <v>157</v>
      </c>
      <c r="C374" s="7" t="s">
        <v>1119</v>
      </c>
      <c r="G374" s="7">
        <f>IFERROR(VLOOKUP(B374,透视表X1!A:B,2,0),0)</f>
        <v>0</v>
      </c>
      <c r="J374" s="7">
        <f>IFERROR(VLOOKUP(B374,透视表FE!A:B,2,0),0)</f>
        <v>1036</v>
      </c>
      <c r="K374" s="7">
        <f>IFERROR(VLOOKUP(B374,透视表X2!A:B,2,0),0)</f>
        <v>0</v>
      </c>
      <c r="L374" s="7">
        <f>IFERROR(VLOOKUP(B374,透视表S!A:B,2,0),0)</f>
        <v>0</v>
      </c>
      <c r="O374" s="7">
        <f>IFERROR(VLOOKUP(B374,透视表!A:D,4,0),0)-IFERROR(VLOOKUP(B374,透视表F2!A:B,2,0),0)</f>
        <v>60</v>
      </c>
      <c r="P374" s="7">
        <f>IFERROR(VLOOKUP(B374,透视表!A:E,5,0),0)-IFERROR(VLOOKUP(B374,透视表F3!A:B,2,0),0)</f>
        <v>0</v>
      </c>
      <c r="Q374" s="7">
        <f>IFERROR(VLOOKUP(B374,透视表!A:F,6,0),0)-IFERROR(VLOOKUP(B374,透视表F4!A:B,2,0),0)</f>
        <v>0</v>
      </c>
      <c r="R374" s="7">
        <f>IFERROR(VLOOKUP(B374,透视表!A:G,7,0),0)-IFERROR(VLOOKUP(B374,透视表F5!A:B,2,0),0)</f>
        <v>0</v>
      </c>
    </row>
    <row r="375" spans="2:18" x14ac:dyDescent="0.15">
      <c r="B375" s="7" t="s">
        <v>158</v>
      </c>
      <c r="C375" s="7" t="s">
        <v>1120</v>
      </c>
      <c r="G375" s="7">
        <f>IFERROR(VLOOKUP(B375,透视表X1!A:B,2,0),0)</f>
        <v>0</v>
      </c>
      <c r="J375" s="7">
        <f>IFERROR(VLOOKUP(B375,透视表FE!A:B,2,0),0)</f>
        <v>1048</v>
      </c>
      <c r="K375" s="7">
        <f>IFERROR(VLOOKUP(B375,透视表X2!A:B,2,0),0)</f>
        <v>0</v>
      </c>
      <c r="L375" s="7">
        <f>IFERROR(VLOOKUP(B375,透视表S!A:B,2,0),0)</f>
        <v>0</v>
      </c>
      <c r="O375" s="7">
        <f>IFERROR(VLOOKUP(B375,透视表!A:D,4,0),0)-IFERROR(VLOOKUP(B375,透视表F2!A:B,2,0),0)</f>
        <v>12</v>
      </c>
      <c r="P375" s="7">
        <f>IFERROR(VLOOKUP(B375,透视表!A:E,5,0),0)-IFERROR(VLOOKUP(B375,透视表F3!A:B,2,0),0)</f>
        <v>0</v>
      </c>
      <c r="Q375" s="7">
        <f>IFERROR(VLOOKUP(B375,透视表!A:F,6,0),0)-IFERROR(VLOOKUP(B375,透视表F4!A:B,2,0),0)</f>
        <v>0</v>
      </c>
      <c r="R375" s="7">
        <f>IFERROR(VLOOKUP(B375,透视表!A:G,7,0),0)-IFERROR(VLOOKUP(B375,透视表F5!A:B,2,0),0)</f>
        <v>0</v>
      </c>
    </row>
    <row r="376" spans="2:18" x14ac:dyDescent="0.15">
      <c r="B376" s="7" t="s">
        <v>159</v>
      </c>
      <c r="C376" s="7" t="s">
        <v>1121</v>
      </c>
      <c r="G376" s="7">
        <f>IFERROR(VLOOKUP(B376,透视表X1!A:B,2,0),0)</f>
        <v>556</v>
      </c>
      <c r="J376" s="7">
        <f>IFERROR(VLOOKUP(B376,透视表FE!A:B,2,0),0)</f>
        <v>164</v>
      </c>
      <c r="K376" s="7">
        <f>IFERROR(VLOOKUP(B376,透视表X2!A:B,2,0),0)</f>
        <v>0</v>
      </c>
      <c r="L376" s="7">
        <f>IFERROR(VLOOKUP(B376,透视表S!A:B,2,0),0)</f>
        <v>432</v>
      </c>
      <c r="O376" s="7">
        <f>IFERROR(VLOOKUP(B376,透视表!A:D,4,0),0)-IFERROR(VLOOKUP(B376,透视表F2!A:B,2,0),0)</f>
        <v>1388</v>
      </c>
      <c r="P376" s="7">
        <f>IFERROR(VLOOKUP(B376,透视表!A:E,5,0),0)-IFERROR(VLOOKUP(B376,透视表F3!A:B,2,0),0)</f>
        <v>0</v>
      </c>
      <c r="Q376" s="7">
        <f>IFERROR(VLOOKUP(B376,透视表!A:F,6,0),0)-IFERROR(VLOOKUP(B376,透视表F4!A:B,2,0),0)</f>
        <v>0</v>
      </c>
      <c r="R376" s="7">
        <f>IFERROR(VLOOKUP(B376,透视表!A:G,7,0),0)-IFERROR(VLOOKUP(B376,透视表F5!A:B,2,0),0)</f>
        <v>0</v>
      </c>
    </row>
    <row r="377" spans="2:18" x14ac:dyDescent="0.15">
      <c r="B377" s="7" t="s">
        <v>160</v>
      </c>
      <c r="C377" s="7" t="s">
        <v>1122</v>
      </c>
      <c r="G377" s="7">
        <f>IFERROR(VLOOKUP(B377,透视表X1!A:B,2,0),0)</f>
        <v>140</v>
      </c>
      <c r="J377" s="7">
        <f>IFERROR(VLOOKUP(B377,透视表FE!A:B,2,0),0)</f>
        <v>32</v>
      </c>
      <c r="K377" s="7">
        <f>IFERROR(VLOOKUP(B377,透视表X2!A:B,2,0),0)</f>
        <v>0</v>
      </c>
      <c r="L377" s="7">
        <f>IFERROR(VLOOKUP(B377,透视表S!A:B,2,0),0)</f>
        <v>0</v>
      </c>
      <c r="O377" s="7">
        <f>IFERROR(VLOOKUP(B377,透视表!A:D,4,0),0)-IFERROR(VLOOKUP(B377,透视表F2!A:B,2,0),0)</f>
        <v>828</v>
      </c>
      <c r="P377" s="7">
        <f>IFERROR(VLOOKUP(B377,透视表!A:E,5,0),0)-IFERROR(VLOOKUP(B377,透视表F3!A:B,2,0),0)</f>
        <v>0</v>
      </c>
      <c r="Q377" s="7">
        <f>IFERROR(VLOOKUP(B377,透视表!A:F,6,0),0)-IFERROR(VLOOKUP(B377,透视表F4!A:B,2,0),0)</f>
        <v>0</v>
      </c>
      <c r="R377" s="7">
        <f>IFERROR(VLOOKUP(B377,透视表!A:G,7,0),0)-IFERROR(VLOOKUP(B377,透视表F5!A:B,2,0),0)</f>
        <v>0</v>
      </c>
    </row>
    <row r="378" spans="2:18" x14ac:dyDescent="0.15">
      <c r="B378" s="7" t="s">
        <v>161</v>
      </c>
      <c r="C378" s="7" t="s">
        <v>1123</v>
      </c>
      <c r="G378" s="7">
        <f>IFERROR(VLOOKUP(B378,透视表X1!A:B,2,0),0)</f>
        <v>120</v>
      </c>
      <c r="J378" s="7">
        <f>IFERROR(VLOOKUP(B378,透视表FE!A:B,2,0),0)</f>
        <v>28</v>
      </c>
      <c r="K378" s="7">
        <f>IFERROR(VLOOKUP(B378,透视表X2!A:B,2,0),0)</f>
        <v>0</v>
      </c>
      <c r="L378" s="7">
        <f>IFERROR(VLOOKUP(B378,透视表S!A:B,2,0),0)</f>
        <v>432</v>
      </c>
      <c r="O378" s="7">
        <f>IFERROR(VLOOKUP(B378,透视表!A:D,4,0),0)-IFERROR(VLOOKUP(B378,透视表F2!A:B,2,0),0)</f>
        <v>388</v>
      </c>
      <c r="P378" s="7">
        <f>IFERROR(VLOOKUP(B378,透视表!A:E,5,0),0)-IFERROR(VLOOKUP(B378,透视表F3!A:B,2,0),0)</f>
        <v>0</v>
      </c>
      <c r="Q378" s="7">
        <f>IFERROR(VLOOKUP(B378,透视表!A:F,6,0),0)-IFERROR(VLOOKUP(B378,透视表F4!A:B,2,0),0)</f>
        <v>0</v>
      </c>
      <c r="R378" s="7">
        <f>IFERROR(VLOOKUP(B378,透视表!A:G,7,0),0)-IFERROR(VLOOKUP(B378,透视表F5!A:B,2,0),0)</f>
        <v>0</v>
      </c>
    </row>
    <row r="379" spans="2:18" x14ac:dyDescent="0.15">
      <c r="B379" s="7" t="s">
        <v>1124</v>
      </c>
      <c r="C379" s="7" t="s">
        <v>1125</v>
      </c>
      <c r="G379" s="7">
        <f>IFERROR(VLOOKUP(B379,透视表X1!A:B,2,0),0)</f>
        <v>0</v>
      </c>
      <c r="J379" s="7">
        <f>IFERROR(VLOOKUP(B379,透视表FE!A:B,2,0),0)</f>
        <v>0</v>
      </c>
      <c r="K379" s="7">
        <f>IFERROR(VLOOKUP(B379,透视表X2!A:B,2,0),0)</f>
        <v>0</v>
      </c>
      <c r="L379" s="7">
        <f>IFERROR(VLOOKUP(B379,透视表S!A:B,2,0),0)</f>
        <v>0</v>
      </c>
      <c r="O379" s="7">
        <f>IFERROR(VLOOKUP(B379,透视表!A:D,4,0),0)-IFERROR(VLOOKUP(B379,透视表F2!A:B,2,0),0)</f>
        <v>0</v>
      </c>
      <c r="P379" s="7">
        <f>IFERROR(VLOOKUP(B379,透视表!A:E,5,0),0)-IFERROR(VLOOKUP(B379,透视表F3!A:B,2,0),0)</f>
        <v>0</v>
      </c>
      <c r="Q379" s="7">
        <f>IFERROR(VLOOKUP(B379,透视表!A:F,6,0),0)-IFERROR(VLOOKUP(B379,透视表F4!A:B,2,0),0)</f>
        <v>0</v>
      </c>
      <c r="R379" s="7">
        <f>IFERROR(VLOOKUP(B379,透视表!A:G,7,0),0)-IFERROR(VLOOKUP(B379,透视表F5!A:B,2,0),0)</f>
        <v>0</v>
      </c>
    </row>
    <row r="380" spans="2:18" x14ac:dyDescent="0.15">
      <c r="B380" s="7" t="s">
        <v>1126</v>
      </c>
      <c r="C380" s="7" t="s">
        <v>1127</v>
      </c>
      <c r="G380" s="7">
        <f>IFERROR(VLOOKUP(B380,透视表X1!A:B,2,0),0)</f>
        <v>0</v>
      </c>
      <c r="J380" s="7">
        <f>IFERROR(VLOOKUP(B380,透视表FE!A:B,2,0),0)</f>
        <v>0</v>
      </c>
      <c r="K380" s="7">
        <f>IFERROR(VLOOKUP(B380,透视表X2!A:B,2,0),0)</f>
        <v>0</v>
      </c>
      <c r="L380" s="7">
        <f>IFERROR(VLOOKUP(B380,透视表S!A:B,2,0),0)</f>
        <v>0</v>
      </c>
      <c r="O380" s="7">
        <f>IFERROR(VLOOKUP(B380,透视表!A:D,4,0),0)-IFERROR(VLOOKUP(B380,透视表F2!A:B,2,0),0)</f>
        <v>0</v>
      </c>
      <c r="P380" s="7">
        <f>IFERROR(VLOOKUP(B380,透视表!A:E,5,0),0)-IFERROR(VLOOKUP(B380,透视表F3!A:B,2,0),0)</f>
        <v>0</v>
      </c>
      <c r="Q380" s="7">
        <f>IFERROR(VLOOKUP(B380,透视表!A:F,6,0),0)-IFERROR(VLOOKUP(B380,透视表F4!A:B,2,0),0)</f>
        <v>0</v>
      </c>
      <c r="R380" s="7">
        <f>IFERROR(VLOOKUP(B380,透视表!A:G,7,0),0)-IFERROR(VLOOKUP(B380,透视表F5!A:B,2,0),0)</f>
        <v>0</v>
      </c>
    </row>
    <row r="381" spans="2:18" x14ac:dyDescent="0.15">
      <c r="B381" s="7" t="s">
        <v>1128</v>
      </c>
      <c r="C381" s="7" t="s">
        <v>1129</v>
      </c>
      <c r="G381" s="7">
        <f>IFERROR(VLOOKUP(B381,透视表X1!A:B,2,0),0)</f>
        <v>0</v>
      </c>
      <c r="J381" s="7">
        <f>IFERROR(VLOOKUP(B381,透视表FE!A:B,2,0),0)</f>
        <v>0</v>
      </c>
      <c r="K381" s="7">
        <f>IFERROR(VLOOKUP(B381,透视表X2!A:B,2,0),0)</f>
        <v>0</v>
      </c>
      <c r="L381" s="7">
        <f>IFERROR(VLOOKUP(B381,透视表S!A:B,2,0),0)</f>
        <v>0</v>
      </c>
      <c r="O381" s="7">
        <f>IFERROR(VLOOKUP(B381,透视表!A:D,4,0),0)-IFERROR(VLOOKUP(B381,透视表F2!A:B,2,0),0)</f>
        <v>0</v>
      </c>
      <c r="P381" s="7">
        <f>IFERROR(VLOOKUP(B381,透视表!A:E,5,0),0)-IFERROR(VLOOKUP(B381,透视表F3!A:B,2,0),0)</f>
        <v>0</v>
      </c>
      <c r="Q381" s="7">
        <f>IFERROR(VLOOKUP(B381,透视表!A:F,6,0),0)-IFERROR(VLOOKUP(B381,透视表F4!A:B,2,0),0)</f>
        <v>0</v>
      </c>
      <c r="R381" s="7">
        <f>IFERROR(VLOOKUP(B381,透视表!A:G,7,0),0)-IFERROR(VLOOKUP(B381,透视表F5!A:B,2,0),0)</f>
        <v>0</v>
      </c>
    </row>
    <row r="382" spans="2:18" x14ac:dyDescent="0.15">
      <c r="B382" s="7" t="s">
        <v>1130</v>
      </c>
      <c r="C382" s="7" t="s">
        <v>1131</v>
      </c>
      <c r="G382" s="7">
        <f>IFERROR(VLOOKUP(B382,透视表X1!A:B,2,0),0)</f>
        <v>0</v>
      </c>
      <c r="J382" s="7">
        <f>IFERROR(VLOOKUP(B382,透视表FE!A:B,2,0),0)</f>
        <v>0</v>
      </c>
      <c r="K382" s="7">
        <f>IFERROR(VLOOKUP(B382,透视表X2!A:B,2,0),0)</f>
        <v>0</v>
      </c>
      <c r="L382" s="7">
        <f>IFERROR(VLOOKUP(B382,透视表S!A:B,2,0),0)</f>
        <v>0</v>
      </c>
      <c r="O382" s="7">
        <f>IFERROR(VLOOKUP(B382,透视表!A:D,4,0),0)-IFERROR(VLOOKUP(B382,透视表F2!A:B,2,0),0)</f>
        <v>0</v>
      </c>
      <c r="P382" s="7">
        <f>IFERROR(VLOOKUP(B382,透视表!A:E,5,0),0)-IFERROR(VLOOKUP(B382,透视表F3!A:B,2,0),0)</f>
        <v>0</v>
      </c>
      <c r="Q382" s="7">
        <f>IFERROR(VLOOKUP(B382,透视表!A:F,6,0),0)-IFERROR(VLOOKUP(B382,透视表F4!A:B,2,0),0)</f>
        <v>0</v>
      </c>
      <c r="R382" s="7">
        <f>IFERROR(VLOOKUP(B382,透视表!A:G,7,0),0)-IFERROR(VLOOKUP(B382,透视表F5!A:B,2,0),0)</f>
        <v>0</v>
      </c>
    </row>
    <row r="383" spans="2:18" x14ac:dyDescent="0.15">
      <c r="B383" s="7" t="s">
        <v>1132</v>
      </c>
      <c r="C383" s="7" t="s">
        <v>1133</v>
      </c>
      <c r="G383" s="7">
        <f>IFERROR(VLOOKUP(B383,透视表X1!A:B,2,0),0)</f>
        <v>0</v>
      </c>
      <c r="J383" s="7">
        <f>IFERROR(VLOOKUP(B383,透视表FE!A:B,2,0),0)</f>
        <v>0</v>
      </c>
      <c r="K383" s="7">
        <f>IFERROR(VLOOKUP(B383,透视表X2!A:B,2,0),0)</f>
        <v>0</v>
      </c>
      <c r="L383" s="7">
        <f>IFERROR(VLOOKUP(B383,透视表S!A:B,2,0),0)</f>
        <v>0</v>
      </c>
      <c r="O383" s="7">
        <f>IFERROR(VLOOKUP(B383,透视表!A:D,4,0),0)-IFERROR(VLOOKUP(B383,透视表F2!A:B,2,0),0)</f>
        <v>0</v>
      </c>
      <c r="P383" s="7">
        <f>IFERROR(VLOOKUP(B383,透视表!A:E,5,0),0)-IFERROR(VLOOKUP(B383,透视表F3!A:B,2,0),0)</f>
        <v>0</v>
      </c>
      <c r="Q383" s="7">
        <f>IFERROR(VLOOKUP(B383,透视表!A:F,6,0),0)-IFERROR(VLOOKUP(B383,透视表F4!A:B,2,0),0)</f>
        <v>0</v>
      </c>
      <c r="R383" s="7">
        <f>IFERROR(VLOOKUP(B383,透视表!A:G,7,0),0)-IFERROR(VLOOKUP(B383,透视表F5!A:B,2,0),0)</f>
        <v>0</v>
      </c>
    </row>
    <row r="384" spans="2:18" x14ac:dyDescent="0.15">
      <c r="B384" s="7" t="s">
        <v>1134</v>
      </c>
      <c r="C384" s="7" t="s">
        <v>1135</v>
      </c>
      <c r="G384" s="7">
        <f>IFERROR(VLOOKUP(B384,透视表X1!A:B,2,0),0)</f>
        <v>0</v>
      </c>
      <c r="J384" s="7">
        <f>IFERROR(VLOOKUP(B384,透视表FE!A:B,2,0),0)</f>
        <v>0</v>
      </c>
      <c r="K384" s="7">
        <f>IFERROR(VLOOKUP(B384,透视表X2!A:B,2,0),0)</f>
        <v>0</v>
      </c>
      <c r="L384" s="7">
        <f>IFERROR(VLOOKUP(B384,透视表S!A:B,2,0),0)</f>
        <v>0</v>
      </c>
      <c r="O384" s="7">
        <f>IFERROR(VLOOKUP(B384,透视表!A:D,4,0),0)-IFERROR(VLOOKUP(B384,透视表F2!A:B,2,0),0)</f>
        <v>0</v>
      </c>
      <c r="P384" s="7">
        <f>IFERROR(VLOOKUP(B384,透视表!A:E,5,0),0)-IFERROR(VLOOKUP(B384,透视表F3!A:B,2,0),0)</f>
        <v>0</v>
      </c>
      <c r="Q384" s="7">
        <f>IFERROR(VLOOKUP(B384,透视表!A:F,6,0),0)-IFERROR(VLOOKUP(B384,透视表F4!A:B,2,0),0)</f>
        <v>0</v>
      </c>
      <c r="R384" s="7">
        <f>IFERROR(VLOOKUP(B384,透视表!A:G,7,0),0)-IFERROR(VLOOKUP(B384,透视表F5!A:B,2,0),0)</f>
        <v>0</v>
      </c>
    </row>
    <row r="385" spans="2:18" x14ac:dyDescent="0.15">
      <c r="B385" s="7" t="s">
        <v>1136</v>
      </c>
      <c r="C385" s="7" t="s">
        <v>1137</v>
      </c>
      <c r="G385" s="7">
        <f>IFERROR(VLOOKUP(B385,透视表X1!A:B,2,0),0)</f>
        <v>0</v>
      </c>
      <c r="J385" s="7">
        <f>IFERROR(VLOOKUP(B385,透视表FE!A:B,2,0),0)</f>
        <v>0</v>
      </c>
      <c r="K385" s="7">
        <f>IFERROR(VLOOKUP(B385,透视表X2!A:B,2,0),0)</f>
        <v>0</v>
      </c>
      <c r="L385" s="7">
        <f>IFERROR(VLOOKUP(B385,透视表S!A:B,2,0),0)</f>
        <v>0</v>
      </c>
      <c r="O385" s="7">
        <f>IFERROR(VLOOKUP(B385,透视表!A:D,4,0),0)-IFERROR(VLOOKUP(B385,透视表F2!A:B,2,0),0)</f>
        <v>0</v>
      </c>
      <c r="P385" s="7">
        <f>IFERROR(VLOOKUP(B385,透视表!A:E,5,0),0)-IFERROR(VLOOKUP(B385,透视表F3!A:B,2,0),0)</f>
        <v>0</v>
      </c>
      <c r="Q385" s="7">
        <f>IFERROR(VLOOKUP(B385,透视表!A:F,6,0),0)-IFERROR(VLOOKUP(B385,透视表F4!A:B,2,0),0)</f>
        <v>0</v>
      </c>
      <c r="R385" s="7">
        <f>IFERROR(VLOOKUP(B385,透视表!A:G,7,0),0)-IFERROR(VLOOKUP(B385,透视表F5!A:B,2,0),0)</f>
        <v>0</v>
      </c>
    </row>
    <row r="386" spans="2:18" x14ac:dyDescent="0.15">
      <c r="B386" s="7" t="s">
        <v>162</v>
      </c>
      <c r="C386" s="7" t="s">
        <v>1138</v>
      </c>
      <c r="G386" s="7">
        <f>IFERROR(VLOOKUP(B386,透视表X1!A:B,2,0),0)</f>
        <v>30</v>
      </c>
      <c r="J386" s="7">
        <f>IFERROR(VLOOKUP(B386,透视表FE!A:B,2,0),0)</f>
        <v>0</v>
      </c>
      <c r="K386" s="7">
        <f>IFERROR(VLOOKUP(B386,透视表X2!A:B,2,0),0)</f>
        <v>0</v>
      </c>
      <c r="L386" s="7">
        <f>IFERROR(VLOOKUP(B386,透视表S!A:B,2,0),0)</f>
        <v>0</v>
      </c>
      <c r="O386" s="7">
        <f>IFERROR(VLOOKUP(B386,透视表!A:D,4,0),0)-IFERROR(VLOOKUP(B386,透视表F2!A:B,2,0),0)</f>
        <v>80</v>
      </c>
      <c r="P386" s="7">
        <f>IFERROR(VLOOKUP(B386,透视表!A:E,5,0),0)-IFERROR(VLOOKUP(B386,透视表F3!A:B,2,0),0)</f>
        <v>0</v>
      </c>
      <c r="Q386" s="7">
        <f>IFERROR(VLOOKUP(B386,透视表!A:F,6,0),0)-IFERROR(VLOOKUP(B386,透视表F4!A:B,2,0),0)</f>
        <v>15</v>
      </c>
      <c r="R386" s="7">
        <f>IFERROR(VLOOKUP(B386,透视表!A:G,7,0),0)-IFERROR(VLOOKUP(B386,透视表F5!A:B,2,0),0)</f>
        <v>12</v>
      </c>
    </row>
    <row r="387" spans="2:18" x14ac:dyDescent="0.15">
      <c r="B387" s="7" t="s">
        <v>163</v>
      </c>
      <c r="C387" s="7" t="s">
        <v>1139</v>
      </c>
      <c r="G387" s="7">
        <f>IFERROR(VLOOKUP(B387,透视表X1!A:B,2,0),0)</f>
        <v>70</v>
      </c>
      <c r="J387" s="7">
        <f>IFERROR(VLOOKUP(B387,透视表FE!A:B,2,0),0)</f>
        <v>0</v>
      </c>
      <c r="K387" s="7">
        <f>IFERROR(VLOOKUP(B387,透视表X2!A:B,2,0),0)</f>
        <v>0</v>
      </c>
      <c r="L387" s="7">
        <f>IFERROR(VLOOKUP(B387,透视表S!A:B,2,0),0)</f>
        <v>0</v>
      </c>
      <c r="O387" s="7">
        <f>IFERROR(VLOOKUP(B387,透视表!A:D,4,0),0)-IFERROR(VLOOKUP(B387,透视表F2!A:B,2,0),0)</f>
        <v>298</v>
      </c>
      <c r="P387" s="7">
        <f>IFERROR(VLOOKUP(B387,透视表!A:E,5,0),0)-IFERROR(VLOOKUP(B387,透视表F3!A:B,2,0),0)</f>
        <v>3</v>
      </c>
      <c r="Q387" s="7">
        <f>IFERROR(VLOOKUP(B387,透视表!A:F,6,0),0)-IFERROR(VLOOKUP(B387,透视表F4!A:B,2,0),0)</f>
        <v>12</v>
      </c>
      <c r="R387" s="7">
        <f>IFERROR(VLOOKUP(B387,透视表!A:G,7,0),0)-IFERROR(VLOOKUP(B387,透视表F5!A:B,2,0),0)</f>
        <v>10</v>
      </c>
    </row>
    <row r="388" spans="2:18" x14ac:dyDescent="0.15">
      <c r="B388" s="7" t="s">
        <v>164</v>
      </c>
      <c r="C388" s="7" t="s">
        <v>1140</v>
      </c>
      <c r="G388" s="7">
        <f>IFERROR(VLOOKUP(B388,透视表X1!A:B,2,0),0)</f>
        <v>100</v>
      </c>
      <c r="J388" s="7">
        <f>IFERROR(VLOOKUP(B388,透视表FE!A:B,2,0),0)</f>
        <v>0</v>
      </c>
      <c r="K388" s="7">
        <f>IFERROR(VLOOKUP(B388,透视表X2!A:B,2,0),0)</f>
        <v>0</v>
      </c>
      <c r="L388" s="7">
        <f>IFERROR(VLOOKUP(B388,透视表S!A:B,2,0),0)</f>
        <v>1</v>
      </c>
      <c r="O388" s="7">
        <f>IFERROR(VLOOKUP(B388,透视表!A:D,4,0),0)-IFERROR(VLOOKUP(B388,透视表F2!A:B,2,0),0)</f>
        <v>676</v>
      </c>
      <c r="P388" s="7">
        <f>IFERROR(VLOOKUP(B388,透视表!A:E,5,0),0)-IFERROR(VLOOKUP(B388,透视表F3!A:B,2,0),0)</f>
        <v>10</v>
      </c>
      <c r="Q388" s="7">
        <f>IFERROR(VLOOKUP(B388,透视表!A:F,6,0),0)-IFERROR(VLOOKUP(B388,透视表F4!A:B,2,0),0)</f>
        <v>65</v>
      </c>
      <c r="R388" s="7">
        <f>IFERROR(VLOOKUP(B388,透视表!A:G,7,0),0)-IFERROR(VLOOKUP(B388,透视表F5!A:B,2,0),0)</f>
        <v>20</v>
      </c>
    </row>
    <row r="389" spans="2:18" x14ac:dyDescent="0.15">
      <c r="B389" s="7" t="s">
        <v>165</v>
      </c>
      <c r="C389" s="7" t="s">
        <v>1141</v>
      </c>
      <c r="G389" s="7">
        <f>IFERROR(VLOOKUP(B389,透视表X1!A:B,2,0),0)</f>
        <v>30</v>
      </c>
      <c r="J389" s="7">
        <f>IFERROR(VLOOKUP(B389,透视表FE!A:B,2,0),0)</f>
        <v>0</v>
      </c>
      <c r="K389" s="7">
        <f>IFERROR(VLOOKUP(B389,透视表X2!A:B,2,0),0)</f>
        <v>0</v>
      </c>
      <c r="L389" s="7">
        <f>IFERROR(VLOOKUP(B389,透视表S!A:B,2,0),0)</f>
        <v>0</v>
      </c>
      <c r="O389" s="7">
        <f>IFERROR(VLOOKUP(B389,透视表!A:D,4,0),0)-IFERROR(VLOOKUP(B389,透视表F2!A:B,2,0),0)</f>
        <v>143</v>
      </c>
      <c r="P389" s="7">
        <f>IFERROR(VLOOKUP(B389,透视表!A:E,5,0),0)-IFERROR(VLOOKUP(B389,透视表F3!A:B,2,0),0)</f>
        <v>3</v>
      </c>
      <c r="Q389" s="7">
        <f>IFERROR(VLOOKUP(B389,透视表!A:F,6,0),0)-IFERROR(VLOOKUP(B389,透视表F4!A:B,2,0),0)</f>
        <v>27</v>
      </c>
      <c r="R389" s="7">
        <f>IFERROR(VLOOKUP(B389,透视表!A:G,7,0),0)-IFERROR(VLOOKUP(B389,透视表F5!A:B,2,0),0)</f>
        <v>30</v>
      </c>
    </row>
    <row r="390" spans="2:18" x14ac:dyDescent="0.15">
      <c r="B390" s="7" t="s">
        <v>166</v>
      </c>
      <c r="C390" s="7" t="s">
        <v>1142</v>
      </c>
      <c r="G390" s="7">
        <f>IFERROR(VLOOKUP(B390,透视表X1!A:B,2,0),0)</f>
        <v>0</v>
      </c>
      <c r="J390" s="7">
        <f>IFERROR(VLOOKUP(B390,透视表FE!A:B,2,0),0)</f>
        <v>0</v>
      </c>
      <c r="K390" s="7">
        <f>IFERROR(VLOOKUP(B390,透视表X2!A:B,2,0),0)</f>
        <v>0</v>
      </c>
      <c r="L390" s="7">
        <f>IFERROR(VLOOKUP(B390,透视表S!A:B,2,0),0)</f>
        <v>2</v>
      </c>
      <c r="O390" s="7">
        <f>IFERROR(VLOOKUP(B390,透视表!A:D,4,0),0)-IFERROR(VLOOKUP(B390,透视表F2!A:B,2,0),0)</f>
        <v>108</v>
      </c>
      <c r="P390" s="7">
        <f>IFERROR(VLOOKUP(B390,透视表!A:E,5,0),0)-IFERROR(VLOOKUP(B390,透视表F3!A:B,2,0),0)</f>
        <v>3</v>
      </c>
      <c r="Q390" s="7">
        <f>IFERROR(VLOOKUP(B390,透视表!A:F,6,0),0)-IFERROR(VLOOKUP(B390,透视表F4!A:B,2,0),0)</f>
        <v>13</v>
      </c>
      <c r="R390" s="7">
        <f>IFERROR(VLOOKUP(B390,透视表!A:G,7,0),0)-IFERROR(VLOOKUP(B390,透视表F5!A:B,2,0),0)</f>
        <v>10</v>
      </c>
    </row>
    <row r="391" spans="2:18" x14ac:dyDescent="0.15">
      <c r="B391" s="7" t="s">
        <v>167</v>
      </c>
      <c r="C391" s="7" t="s">
        <v>1143</v>
      </c>
      <c r="G391" s="7">
        <f>IFERROR(VLOOKUP(B391,透视表X1!A:B,2,0),0)</f>
        <v>230</v>
      </c>
      <c r="J391" s="7">
        <f>IFERROR(VLOOKUP(B391,透视表FE!A:B,2,0),0)</f>
        <v>0</v>
      </c>
      <c r="K391" s="7">
        <f>IFERROR(VLOOKUP(B391,透视表X2!A:B,2,0),0)</f>
        <v>0</v>
      </c>
      <c r="L391" s="7">
        <f>IFERROR(VLOOKUP(B391,透视表S!A:B,2,0),0)</f>
        <v>151</v>
      </c>
      <c r="O391" s="7">
        <f>IFERROR(VLOOKUP(B391,透视表!A:D,4,0),0)-IFERROR(VLOOKUP(B391,透视表F2!A:B,2,0),0)</f>
        <v>234</v>
      </c>
      <c r="P391" s="7">
        <f>IFERROR(VLOOKUP(B391,透视表!A:E,5,0),0)-IFERROR(VLOOKUP(B391,透视表F3!A:B,2,0),0)</f>
        <v>13</v>
      </c>
      <c r="Q391" s="7">
        <f>IFERROR(VLOOKUP(B391,透视表!A:F,6,0),0)-IFERROR(VLOOKUP(B391,透视表F4!A:B,2,0),0)</f>
        <v>45</v>
      </c>
      <c r="R391" s="7">
        <f>IFERROR(VLOOKUP(B391,透视表!A:G,7,0),0)-IFERROR(VLOOKUP(B391,透视表F5!A:B,2,0),0)</f>
        <v>80</v>
      </c>
    </row>
    <row r="392" spans="2:18" x14ac:dyDescent="0.15">
      <c r="B392" s="7" t="s">
        <v>1144</v>
      </c>
      <c r="C392" s="7" t="s">
        <v>1145</v>
      </c>
      <c r="G392" s="7">
        <f>IFERROR(VLOOKUP(B392,透视表X1!A:B,2,0),0)</f>
        <v>0</v>
      </c>
      <c r="J392" s="7">
        <f>IFERROR(VLOOKUP(B392,透视表FE!A:B,2,0),0)</f>
        <v>0</v>
      </c>
      <c r="K392" s="7">
        <f>IFERROR(VLOOKUP(B392,透视表X2!A:B,2,0),0)</f>
        <v>0</v>
      </c>
      <c r="L392" s="7">
        <f>IFERROR(VLOOKUP(B392,透视表S!A:B,2,0),0)</f>
        <v>0</v>
      </c>
      <c r="O392" s="7">
        <f>IFERROR(VLOOKUP(B392,透视表!A:D,4,0),0)-IFERROR(VLOOKUP(B392,透视表F2!A:B,2,0),0)</f>
        <v>0</v>
      </c>
      <c r="P392" s="7">
        <f>IFERROR(VLOOKUP(B392,透视表!A:E,5,0),0)-IFERROR(VLOOKUP(B392,透视表F3!A:B,2,0),0)</f>
        <v>0</v>
      </c>
      <c r="Q392" s="7">
        <f>IFERROR(VLOOKUP(B392,透视表!A:F,6,0),0)-IFERROR(VLOOKUP(B392,透视表F4!A:B,2,0),0)</f>
        <v>0</v>
      </c>
      <c r="R392" s="7">
        <f>IFERROR(VLOOKUP(B392,透视表!A:G,7,0),0)-IFERROR(VLOOKUP(B392,透视表F5!A:B,2,0),0)</f>
        <v>0</v>
      </c>
    </row>
    <row r="393" spans="2:18" x14ac:dyDescent="0.15">
      <c r="B393" s="7" t="s">
        <v>1146</v>
      </c>
      <c r="C393" s="7" t="s">
        <v>1147</v>
      </c>
      <c r="G393" s="7">
        <f>IFERROR(VLOOKUP(B393,透视表X1!A:B,2,0),0)</f>
        <v>0</v>
      </c>
      <c r="J393" s="7">
        <f>IFERROR(VLOOKUP(B393,透视表FE!A:B,2,0),0)</f>
        <v>0</v>
      </c>
      <c r="K393" s="7">
        <f>IFERROR(VLOOKUP(B393,透视表X2!A:B,2,0),0)</f>
        <v>0</v>
      </c>
      <c r="L393" s="7">
        <f>IFERROR(VLOOKUP(B393,透视表S!A:B,2,0),0)</f>
        <v>0</v>
      </c>
      <c r="O393" s="7">
        <f>IFERROR(VLOOKUP(B393,透视表!A:D,4,0),0)-IFERROR(VLOOKUP(B393,透视表F2!A:B,2,0),0)</f>
        <v>0</v>
      </c>
      <c r="P393" s="7">
        <f>IFERROR(VLOOKUP(B393,透视表!A:E,5,0),0)-IFERROR(VLOOKUP(B393,透视表F3!A:B,2,0),0)</f>
        <v>0</v>
      </c>
      <c r="Q393" s="7">
        <f>IFERROR(VLOOKUP(B393,透视表!A:F,6,0),0)-IFERROR(VLOOKUP(B393,透视表F4!A:B,2,0),0)</f>
        <v>0</v>
      </c>
      <c r="R393" s="7">
        <f>IFERROR(VLOOKUP(B393,透视表!A:G,7,0),0)-IFERROR(VLOOKUP(B393,透视表F5!A:B,2,0),0)</f>
        <v>0</v>
      </c>
    </row>
    <row r="394" spans="2:18" x14ac:dyDescent="0.15">
      <c r="B394" s="7" t="s">
        <v>168</v>
      </c>
      <c r="C394" s="7" t="s">
        <v>1148</v>
      </c>
      <c r="G394" s="7">
        <f>IFERROR(VLOOKUP(B394,透视表X1!A:B,2,0),0)</f>
        <v>120</v>
      </c>
      <c r="J394" s="7">
        <f>IFERROR(VLOOKUP(B394,透视表FE!A:B,2,0),0)</f>
        <v>50</v>
      </c>
      <c r="K394" s="7">
        <f>IFERROR(VLOOKUP(B394,透视表X2!A:B,2,0),0)</f>
        <v>50</v>
      </c>
      <c r="L394" s="7">
        <f>IFERROR(VLOOKUP(B394,透视表S!A:B,2,0),0)</f>
        <v>1</v>
      </c>
      <c r="O394" s="7">
        <f>IFERROR(VLOOKUP(B394,透视表!A:D,4,0),0)-IFERROR(VLOOKUP(B394,透视表F2!A:B,2,0),0)</f>
        <v>485</v>
      </c>
      <c r="P394" s="7">
        <f>IFERROR(VLOOKUP(B394,透视表!A:E,5,0),0)-IFERROR(VLOOKUP(B394,透视表F3!A:B,2,0),0)</f>
        <v>5</v>
      </c>
      <c r="Q394" s="7">
        <f>IFERROR(VLOOKUP(B394,透视表!A:F,6,0),0)-IFERROR(VLOOKUP(B394,透视表F4!A:B,2,0),0)</f>
        <v>0</v>
      </c>
      <c r="R394" s="7">
        <f>IFERROR(VLOOKUP(B394,透视表!A:G,7,0),0)-IFERROR(VLOOKUP(B394,透视表F5!A:B,2,0),0)</f>
        <v>19</v>
      </c>
    </row>
    <row r="395" spans="2:18" x14ac:dyDescent="0.15">
      <c r="B395" s="7" t="s">
        <v>169</v>
      </c>
      <c r="C395" s="7" t="s">
        <v>1149</v>
      </c>
      <c r="G395" s="7">
        <f>IFERROR(VLOOKUP(B395,透视表X1!A:B,2,0),0)</f>
        <v>30</v>
      </c>
      <c r="J395" s="7">
        <f>IFERROR(VLOOKUP(B395,透视表FE!A:B,2,0),0)</f>
        <v>0</v>
      </c>
      <c r="K395" s="7">
        <f>IFERROR(VLOOKUP(B395,透视表X2!A:B,2,0),0)</f>
        <v>0</v>
      </c>
      <c r="L395" s="7">
        <f>IFERROR(VLOOKUP(B395,透视表S!A:B,2,0),0)</f>
        <v>0</v>
      </c>
      <c r="O395" s="7">
        <f>IFERROR(VLOOKUP(B395,透视表!A:D,4,0),0)-IFERROR(VLOOKUP(B395,透视表F2!A:B,2,0),0)</f>
        <v>150</v>
      </c>
      <c r="P395" s="7">
        <f>IFERROR(VLOOKUP(B395,透视表!A:E,5,0),0)-IFERROR(VLOOKUP(B395,透视表F3!A:B,2,0),0)</f>
        <v>4</v>
      </c>
      <c r="Q395" s="7">
        <f>IFERROR(VLOOKUP(B395,透视表!A:F,6,0),0)-IFERROR(VLOOKUP(B395,透视表F4!A:B,2,0),0)</f>
        <v>39</v>
      </c>
      <c r="R395" s="7">
        <f>IFERROR(VLOOKUP(B395,透视表!A:G,7,0),0)-IFERROR(VLOOKUP(B395,透视表F5!A:B,2,0),0)</f>
        <v>14</v>
      </c>
    </row>
    <row r="396" spans="2:18" x14ac:dyDescent="0.15">
      <c r="B396" s="7" t="s">
        <v>170</v>
      </c>
      <c r="C396" s="7" t="s">
        <v>1150</v>
      </c>
      <c r="G396" s="7">
        <f>IFERROR(VLOOKUP(B396,透视表X1!A:B,2,0),0)</f>
        <v>50</v>
      </c>
      <c r="J396" s="7">
        <f>IFERROR(VLOOKUP(B396,透视表FE!A:B,2,0),0)</f>
        <v>5</v>
      </c>
      <c r="K396" s="7">
        <f>IFERROR(VLOOKUP(B396,透视表X2!A:B,2,0),0)</f>
        <v>0</v>
      </c>
      <c r="L396" s="7">
        <f>IFERROR(VLOOKUP(B396,透视表S!A:B,2,0),0)</f>
        <v>20</v>
      </c>
      <c r="O396" s="7">
        <f>IFERROR(VLOOKUP(B396,透视表!A:D,4,0),0)-IFERROR(VLOOKUP(B396,透视表F2!A:B,2,0),0)</f>
        <v>68</v>
      </c>
      <c r="P396" s="7">
        <f>IFERROR(VLOOKUP(B396,透视表!A:E,5,0),0)-IFERROR(VLOOKUP(B396,透视表F3!A:B,2,0),0)</f>
        <v>2</v>
      </c>
      <c r="Q396" s="7">
        <f>IFERROR(VLOOKUP(B396,透视表!A:F,6,0),0)-IFERROR(VLOOKUP(B396,透视表F4!A:B,2,0),0)</f>
        <v>12</v>
      </c>
      <c r="R396" s="7">
        <f>IFERROR(VLOOKUP(B396,透视表!A:G,7,0),0)-IFERROR(VLOOKUP(B396,透视表F5!A:B,2,0),0)</f>
        <v>9</v>
      </c>
    </row>
    <row r="397" spans="2:18" x14ac:dyDescent="0.15">
      <c r="B397" s="7" t="s">
        <v>171</v>
      </c>
      <c r="C397" s="7" t="s">
        <v>1151</v>
      </c>
      <c r="G397" s="7">
        <f>IFERROR(VLOOKUP(B397,透视表X1!A:B,2,0),0)</f>
        <v>18</v>
      </c>
      <c r="J397" s="7">
        <f>IFERROR(VLOOKUP(B397,透视表FE!A:B,2,0),0)</f>
        <v>0</v>
      </c>
      <c r="K397" s="7">
        <f>IFERROR(VLOOKUP(B397,透视表X2!A:B,2,0),0)</f>
        <v>5</v>
      </c>
      <c r="L397" s="7">
        <f>IFERROR(VLOOKUP(B397,透视表S!A:B,2,0),0)</f>
        <v>0</v>
      </c>
      <c r="O397" s="7">
        <f>IFERROR(VLOOKUP(B397,透视表!A:D,4,0),0)-IFERROR(VLOOKUP(B397,透视表F2!A:B,2,0),0)</f>
        <v>119</v>
      </c>
      <c r="P397" s="7">
        <f>IFERROR(VLOOKUP(B397,透视表!A:E,5,0),0)-IFERROR(VLOOKUP(B397,透视表F3!A:B,2,0),0)</f>
        <v>1</v>
      </c>
      <c r="Q397" s="7">
        <f>IFERROR(VLOOKUP(B397,透视表!A:F,6,0),0)-IFERROR(VLOOKUP(B397,透视表F4!A:B,2,0),0)</f>
        <v>7</v>
      </c>
      <c r="R397" s="7">
        <f>IFERROR(VLOOKUP(B397,透视表!A:G,7,0),0)-IFERROR(VLOOKUP(B397,透视表F5!A:B,2,0),0)</f>
        <v>7</v>
      </c>
    </row>
    <row r="398" spans="2:18" x14ac:dyDescent="0.15">
      <c r="B398" s="7" t="s">
        <v>1152</v>
      </c>
      <c r="C398" s="7" t="s">
        <v>1153</v>
      </c>
      <c r="G398" s="7">
        <f>IFERROR(VLOOKUP(B398,透视表X1!A:B,2,0),0)</f>
        <v>0</v>
      </c>
      <c r="J398" s="7">
        <f>IFERROR(VLOOKUP(B398,透视表FE!A:B,2,0),0)</f>
        <v>0</v>
      </c>
      <c r="K398" s="7">
        <f>IFERROR(VLOOKUP(B398,透视表X2!A:B,2,0),0)</f>
        <v>0</v>
      </c>
      <c r="L398" s="7">
        <f>IFERROR(VLOOKUP(B398,透视表S!A:B,2,0),0)</f>
        <v>0</v>
      </c>
      <c r="O398" s="7">
        <f>IFERROR(VLOOKUP(B398,透视表!A:D,4,0),0)-IFERROR(VLOOKUP(B398,透视表F2!A:B,2,0),0)</f>
        <v>0</v>
      </c>
      <c r="P398" s="7">
        <f>IFERROR(VLOOKUP(B398,透视表!A:E,5,0),0)-IFERROR(VLOOKUP(B398,透视表F3!A:B,2,0),0)</f>
        <v>0</v>
      </c>
      <c r="Q398" s="7">
        <f>IFERROR(VLOOKUP(B398,透视表!A:F,6,0),0)-IFERROR(VLOOKUP(B398,透视表F4!A:B,2,0),0)</f>
        <v>0</v>
      </c>
      <c r="R398" s="7">
        <f>IFERROR(VLOOKUP(B398,透视表!A:G,7,0),0)-IFERROR(VLOOKUP(B398,透视表F5!A:B,2,0),0)</f>
        <v>0</v>
      </c>
    </row>
    <row r="399" spans="2:18" x14ac:dyDescent="0.15">
      <c r="B399" s="7" t="s">
        <v>1154</v>
      </c>
      <c r="C399" s="7" t="s">
        <v>1155</v>
      </c>
      <c r="G399" s="7">
        <f>IFERROR(VLOOKUP(B399,透视表X1!A:B,2,0),0)</f>
        <v>0</v>
      </c>
      <c r="J399" s="7">
        <f>IFERROR(VLOOKUP(B399,透视表FE!A:B,2,0),0)</f>
        <v>0</v>
      </c>
      <c r="K399" s="7">
        <f>IFERROR(VLOOKUP(B399,透视表X2!A:B,2,0),0)</f>
        <v>0</v>
      </c>
      <c r="L399" s="7">
        <f>IFERROR(VLOOKUP(B399,透视表S!A:B,2,0),0)</f>
        <v>0</v>
      </c>
      <c r="O399" s="7">
        <f>IFERROR(VLOOKUP(B399,透视表!A:D,4,0),0)-IFERROR(VLOOKUP(B399,透视表F2!A:B,2,0),0)</f>
        <v>0</v>
      </c>
      <c r="P399" s="7">
        <f>IFERROR(VLOOKUP(B399,透视表!A:E,5,0),0)-IFERROR(VLOOKUP(B399,透视表F3!A:B,2,0),0)</f>
        <v>0</v>
      </c>
      <c r="Q399" s="7">
        <f>IFERROR(VLOOKUP(B399,透视表!A:F,6,0),0)-IFERROR(VLOOKUP(B399,透视表F4!A:B,2,0),0)</f>
        <v>0</v>
      </c>
      <c r="R399" s="7">
        <f>IFERROR(VLOOKUP(B399,透视表!A:G,7,0),0)-IFERROR(VLOOKUP(B399,透视表F5!A:B,2,0),0)</f>
        <v>0</v>
      </c>
    </row>
    <row r="400" spans="2:18" x14ac:dyDescent="0.15">
      <c r="B400" s="7" t="s">
        <v>172</v>
      </c>
      <c r="C400" s="7" t="s">
        <v>1156</v>
      </c>
      <c r="G400" s="7">
        <f>IFERROR(VLOOKUP(B400,透视表X1!A:B,2,0),0)</f>
        <v>20</v>
      </c>
      <c r="J400" s="7">
        <f>IFERROR(VLOOKUP(B400,透视表FE!A:B,2,0),0)</f>
        <v>3</v>
      </c>
      <c r="K400" s="7">
        <f>IFERROR(VLOOKUP(B400,透视表X2!A:B,2,0),0)</f>
        <v>3</v>
      </c>
      <c r="L400" s="7">
        <f>IFERROR(VLOOKUP(B400,透视表S!A:B,2,0),0)</f>
        <v>0</v>
      </c>
      <c r="O400" s="7">
        <f>IFERROR(VLOOKUP(B400,透视表!A:D,4,0),0)-IFERROR(VLOOKUP(B400,透视表F2!A:B,2,0),0)</f>
        <v>53</v>
      </c>
      <c r="P400" s="7">
        <f>IFERROR(VLOOKUP(B400,透视表!A:E,5,0),0)-IFERROR(VLOOKUP(B400,透视表F3!A:B,2,0),0)</f>
        <v>0</v>
      </c>
      <c r="Q400" s="7">
        <f>IFERROR(VLOOKUP(B400,透视表!A:F,6,0),0)-IFERROR(VLOOKUP(B400,透视表F4!A:B,2,0),0)</f>
        <v>16</v>
      </c>
      <c r="R400" s="7">
        <f>IFERROR(VLOOKUP(B400,透视表!A:G,7,0),0)-IFERROR(VLOOKUP(B400,透视表F5!A:B,2,0),0)</f>
        <v>1</v>
      </c>
    </row>
    <row r="401" spans="2:18" x14ac:dyDescent="0.15">
      <c r="B401" s="7" t="s">
        <v>173</v>
      </c>
      <c r="C401" s="7" t="s">
        <v>1157</v>
      </c>
      <c r="G401" s="7">
        <f>IFERROR(VLOOKUP(B401,透视表X1!A:B,2,0),0)</f>
        <v>18</v>
      </c>
      <c r="J401" s="7">
        <f>IFERROR(VLOOKUP(B401,透视表FE!A:B,2,0),0)</f>
        <v>0</v>
      </c>
      <c r="K401" s="7">
        <f>IFERROR(VLOOKUP(B401,透视表X2!A:B,2,0),0)</f>
        <v>0</v>
      </c>
      <c r="L401" s="7">
        <f>IFERROR(VLOOKUP(B401,透视表S!A:B,2,0),0)</f>
        <v>0</v>
      </c>
      <c r="O401" s="7">
        <f>IFERROR(VLOOKUP(B401,透视表!A:D,4,0),0)-IFERROR(VLOOKUP(B401,透视表F2!A:B,2,0),0)</f>
        <v>40</v>
      </c>
      <c r="P401" s="7">
        <f>IFERROR(VLOOKUP(B401,透视表!A:E,5,0),0)-IFERROR(VLOOKUP(B401,透视表F3!A:B,2,0),0)</f>
        <v>0</v>
      </c>
      <c r="Q401" s="7">
        <f>IFERROR(VLOOKUP(B401,透视表!A:F,6,0),0)-IFERROR(VLOOKUP(B401,透视表F4!A:B,2,0),0)</f>
        <v>7</v>
      </c>
      <c r="R401" s="7">
        <f>IFERROR(VLOOKUP(B401,透视表!A:G,7,0),0)-IFERROR(VLOOKUP(B401,透视表F5!A:B,2,0),0)</f>
        <v>0</v>
      </c>
    </row>
    <row r="402" spans="2:18" x14ac:dyDescent="0.15">
      <c r="B402" s="7" t="s">
        <v>174</v>
      </c>
      <c r="C402" s="7" t="s">
        <v>1158</v>
      </c>
      <c r="G402" s="7">
        <f>IFERROR(VLOOKUP(B402,透视表X1!A:B,2,0),0)</f>
        <v>2</v>
      </c>
      <c r="J402" s="7">
        <f>IFERROR(VLOOKUP(B402,透视表FE!A:B,2,0),0)</f>
        <v>0</v>
      </c>
      <c r="K402" s="7">
        <f>IFERROR(VLOOKUP(B402,透视表X2!A:B,2,0),0)</f>
        <v>0</v>
      </c>
      <c r="L402" s="7">
        <f>IFERROR(VLOOKUP(B402,透视表S!A:B,2,0),0)</f>
        <v>2</v>
      </c>
      <c r="O402" s="7">
        <f>IFERROR(VLOOKUP(B402,透视表!A:D,4,0),0)-IFERROR(VLOOKUP(B402,透视表F2!A:B,2,0),0)</f>
        <v>13</v>
      </c>
      <c r="P402" s="7">
        <f>IFERROR(VLOOKUP(B402,透视表!A:E,5,0),0)-IFERROR(VLOOKUP(B402,透视表F3!A:B,2,0),0)</f>
        <v>0</v>
      </c>
      <c r="Q402" s="7">
        <f>IFERROR(VLOOKUP(B402,透视表!A:F,6,0),0)-IFERROR(VLOOKUP(B402,透视表F4!A:B,2,0),0)</f>
        <v>10</v>
      </c>
      <c r="R402" s="7">
        <f>IFERROR(VLOOKUP(B402,透视表!A:G,7,0),0)-IFERROR(VLOOKUP(B402,透视表F5!A:B,2,0),0)</f>
        <v>0</v>
      </c>
    </row>
    <row r="403" spans="2:18" x14ac:dyDescent="0.15">
      <c r="B403" s="7" t="s">
        <v>175</v>
      </c>
      <c r="C403" s="7" t="s">
        <v>1159</v>
      </c>
      <c r="G403" s="7">
        <f>IFERROR(VLOOKUP(B403,透视表X1!A:B,2,0),0)</f>
        <v>0</v>
      </c>
      <c r="J403" s="7">
        <f>IFERROR(VLOOKUP(B403,透视表FE!A:B,2,0),0)</f>
        <v>0</v>
      </c>
      <c r="K403" s="7">
        <f>IFERROR(VLOOKUP(B403,透视表X2!A:B,2,0),0)</f>
        <v>0</v>
      </c>
      <c r="L403" s="7">
        <f>IFERROR(VLOOKUP(B403,透视表S!A:B,2,0),0)</f>
        <v>0</v>
      </c>
      <c r="O403" s="7">
        <f>IFERROR(VLOOKUP(B403,透视表!A:D,4,0),0)-IFERROR(VLOOKUP(B403,透视表F2!A:B,2,0),0)</f>
        <v>17</v>
      </c>
      <c r="P403" s="7">
        <f>IFERROR(VLOOKUP(B403,透视表!A:E,5,0),0)-IFERROR(VLOOKUP(B403,透视表F3!A:B,2,0),0)</f>
        <v>0</v>
      </c>
      <c r="Q403" s="7">
        <f>IFERROR(VLOOKUP(B403,透视表!A:F,6,0),0)-IFERROR(VLOOKUP(B403,透视表F4!A:B,2,0),0)</f>
        <v>4</v>
      </c>
      <c r="R403" s="7">
        <f>IFERROR(VLOOKUP(B403,透视表!A:G,7,0),0)-IFERROR(VLOOKUP(B403,透视表F5!A:B,2,0),0)</f>
        <v>1</v>
      </c>
    </row>
    <row r="404" spans="2:18" x14ac:dyDescent="0.15">
      <c r="B404" s="7" t="s">
        <v>176</v>
      </c>
      <c r="C404" s="7" t="s">
        <v>1160</v>
      </c>
      <c r="G404" s="7">
        <f>IFERROR(VLOOKUP(B404,透视表X1!A:B,2,0),0)</f>
        <v>2</v>
      </c>
      <c r="J404" s="7">
        <f>IFERROR(VLOOKUP(B404,透视表FE!A:B,2,0),0)</f>
        <v>0</v>
      </c>
      <c r="K404" s="7">
        <f>IFERROR(VLOOKUP(B404,透视表X2!A:B,2,0),0)</f>
        <v>0</v>
      </c>
      <c r="L404" s="7">
        <f>IFERROR(VLOOKUP(B404,透视表S!A:B,2,0),0)</f>
        <v>4</v>
      </c>
      <c r="O404" s="7">
        <f>IFERROR(VLOOKUP(B404,透视表!A:D,4,0),0)-IFERROR(VLOOKUP(B404,透视表F2!A:B,2,0),0)</f>
        <v>10</v>
      </c>
      <c r="P404" s="7">
        <f>IFERROR(VLOOKUP(B404,透视表!A:E,5,0),0)-IFERROR(VLOOKUP(B404,透视表F3!A:B,2,0),0)</f>
        <v>0</v>
      </c>
      <c r="Q404" s="7">
        <f>IFERROR(VLOOKUP(B404,透视表!A:F,6,0),0)-IFERROR(VLOOKUP(B404,透视表F4!A:B,2,0),0)</f>
        <v>2</v>
      </c>
      <c r="R404" s="7">
        <f>IFERROR(VLOOKUP(B404,透视表!A:G,7,0),0)-IFERROR(VLOOKUP(B404,透视表F5!A:B,2,0),0)</f>
        <v>0</v>
      </c>
    </row>
    <row r="405" spans="2:18" x14ac:dyDescent="0.15">
      <c r="B405" s="7" t="s">
        <v>177</v>
      </c>
      <c r="C405" s="7" t="s">
        <v>1161</v>
      </c>
      <c r="G405" s="7">
        <f>IFERROR(VLOOKUP(B405,透视表X1!A:B,2,0),0)</f>
        <v>15</v>
      </c>
      <c r="J405" s="7">
        <f>IFERROR(VLOOKUP(B405,透视表FE!A:B,2,0),0)</f>
        <v>0</v>
      </c>
      <c r="K405" s="7">
        <f>IFERROR(VLOOKUP(B405,透视表X2!A:B,2,0),0)</f>
        <v>0</v>
      </c>
      <c r="L405" s="7">
        <f>IFERROR(VLOOKUP(B405,透视表S!A:B,2,0),0)</f>
        <v>0</v>
      </c>
      <c r="O405" s="7">
        <f>IFERROR(VLOOKUP(B405,透视表!A:D,4,0),0)-IFERROR(VLOOKUP(B405,透视表F2!A:B,2,0),0)</f>
        <v>37</v>
      </c>
      <c r="P405" s="7">
        <f>IFERROR(VLOOKUP(B405,透视表!A:E,5,0),0)-IFERROR(VLOOKUP(B405,透视表F3!A:B,2,0),0)</f>
        <v>4</v>
      </c>
      <c r="Q405" s="7">
        <f>IFERROR(VLOOKUP(B405,透视表!A:F,6,0),0)-IFERROR(VLOOKUP(B405,透视表F4!A:B,2,0),0)</f>
        <v>0</v>
      </c>
      <c r="R405" s="7">
        <f>IFERROR(VLOOKUP(B405,透视表!A:G,7,0),0)-IFERROR(VLOOKUP(B405,透视表F5!A:B,2,0),0)</f>
        <v>0</v>
      </c>
    </row>
    <row r="406" spans="2:18" x14ac:dyDescent="0.15">
      <c r="B406" s="7" t="s">
        <v>178</v>
      </c>
      <c r="C406" s="7" t="s">
        <v>1162</v>
      </c>
      <c r="G406" s="7">
        <f>IFERROR(VLOOKUP(B406,透视表X1!A:B,2,0),0)</f>
        <v>0</v>
      </c>
      <c r="J406" s="7">
        <f>IFERROR(VLOOKUP(B406,透视表FE!A:B,2,0),0)</f>
        <v>0</v>
      </c>
      <c r="K406" s="7">
        <f>IFERROR(VLOOKUP(B406,透视表X2!A:B,2,0),0)</f>
        <v>0</v>
      </c>
      <c r="L406" s="7">
        <f>IFERROR(VLOOKUP(B406,透视表S!A:B,2,0),0)</f>
        <v>30</v>
      </c>
      <c r="O406" s="7">
        <f>IFERROR(VLOOKUP(B406,透视表!A:D,4,0),0)-IFERROR(VLOOKUP(B406,透视表F2!A:B,2,0),0)</f>
        <v>50</v>
      </c>
      <c r="P406" s="7">
        <f>IFERROR(VLOOKUP(B406,透视表!A:E,5,0),0)-IFERROR(VLOOKUP(B406,透视表F3!A:B,2,0),0)</f>
        <v>2</v>
      </c>
      <c r="Q406" s="7">
        <f>IFERROR(VLOOKUP(B406,透视表!A:F,6,0),0)-IFERROR(VLOOKUP(B406,透视表F4!A:B,2,0),0)</f>
        <v>12</v>
      </c>
      <c r="R406" s="7">
        <f>IFERROR(VLOOKUP(B406,透视表!A:G,7,0),0)-IFERROR(VLOOKUP(B406,透视表F5!A:B,2,0),0)</f>
        <v>5</v>
      </c>
    </row>
    <row r="407" spans="2:18" x14ac:dyDescent="0.15">
      <c r="B407" s="7" t="s">
        <v>179</v>
      </c>
      <c r="C407" s="7" t="s">
        <v>1163</v>
      </c>
      <c r="G407" s="7">
        <f>IFERROR(VLOOKUP(B407,透视表X1!A:B,2,0),0)</f>
        <v>0</v>
      </c>
      <c r="J407" s="7">
        <f>IFERROR(VLOOKUP(B407,透视表FE!A:B,2,0),0)</f>
        <v>10</v>
      </c>
      <c r="K407" s="7">
        <f>IFERROR(VLOOKUP(B407,透视表X2!A:B,2,0),0)</f>
        <v>0</v>
      </c>
      <c r="L407" s="7">
        <f>IFERROR(VLOOKUP(B407,透视表S!A:B,2,0),0)</f>
        <v>50</v>
      </c>
      <c r="O407" s="7">
        <f>IFERROR(VLOOKUP(B407,透视表!A:D,4,0),0)-IFERROR(VLOOKUP(B407,透视表F2!A:B,2,0),0)</f>
        <v>46</v>
      </c>
      <c r="P407" s="7">
        <f>IFERROR(VLOOKUP(B407,透视表!A:E,5,0),0)-IFERROR(VLOOKUP(B407,透视表F3!A:B,2,0),0)</f>
        <v>0</v>
      </c>
      <c r="Q407" s="7">
        <f>IFERROR(VLOOKUP(B407,透视表!A:F,6,0),0)-IFERROR(VLOOKUP(B407,透视表F4!A:B,2,0),0)</f>
        <v>15</v>
      </c>
      <c r="R407" s="7">
        <f>IFERROR(VLOOKUP(B407,透视表!A:G,7,0),0)-IFERROR(VLOOKUP(B407,透视表F5!A:B,2,0),0)</f>
        <v>22</v>
      </c>
    </row>
    <row r="408" spans="2:18" x14ac:dyDescent="0.15">
      <c r="B408" s="7" t="s">
        <v>180</v>
      </c>
      <c r="C408" s="7" t="s">
        <v>1164</v>
      </c>
      <c r="G408" s="7">
        <f>IFERROR(VLOOKUP(B408,透视表X1!A:B,2,0),0)</f>
        <v>0</v>
      </c>
      <c r="J408" s="7">
        <f>IFERROR(VLOOKUP(B408,透视表FE!A:B,2,0),0)</f>
        <v>0</v>
      </c>
      <c r="K408" s="7">
        <f>IFERROR(VLOOKUP(B408,透视表X2!A:B,2,0),0)</f>
        <v>0</v>
      </c>
      <c r="L408" s="7">
        <f>IFERROR(VLOOKUP(B408,透视表S!A:B,2,0),0)</f>
        <v>15</v>
      </c>
      <c r="O408" s="7">
        <f>IFERROR(VLOOKUP(B408,透视表!A:D,4,0),0)-IFERROR(VLOOKUP(B408,透视表F2!A:B,2,0),0)</f>
        <v>129</v>
      </c>
      <c r="P408" s="7">
        <f>IFERROR(VLOOKUP(B408,透视表!A:E,5,0),0)-IFERROR(VLOOKUP(B408,透视表F3!A:B,2,0),0)</f>
        <v>16</v>
      </c>
      <c r="Q408" s="7">
        <f>IFERROR(VLOOKUP(B408,透视表!A:F,6,0),0)-IFERROR(VLOOKUP(B408,透视表F4!A:B,2,0),0)</f>
        <v>37</v>
      </c>
      <c r="R408" s="7">
        <f>IFERROR(VLOOKUP(B408,透视表!A:G,7,0),0)-IFERROR(VLOOKUP(B408,透视表F5!A:B,2,0),0)</f>
        <v>32</v>
      </c>
    </row>
    <row r="409" spans="2:18" x14ac:dyDescent="0.15">
      <c r="B409" s="7" t="s">
        <v>181</v>
      </c>
      <c r="C409" s="7" t="s">
        <v>1165</v>
      </c>
      <c r="G409" s="7">
        <f>IFERROR(VLOOKUP(B409,透视表X1!A:B,2,0),0)</f>
        <v>25</v>
      </c>
      <c r="J409" s="7">
        <f>IFERROR(VLOOKUP(B409,透视表FE!A:B,2,0),0)</f>
        <v>11</v>
      </c>
      <c r="K409" s="7">
        <f>IFERROR(VLOOKUP(B409,透视表X2!A:B,2,0),0)</f>
        <v>0</v>
      </c>
      <c r="L409" s="7">
        <f>IFERROR(VLOOKUP(B409,透视表S!A:B,2,0),0)</f>
        <v>4</v>
      </c>
      <c r="O409" s="7">
        <f>IFERROR(VLOOKUP(B409,透视表!A:D,4,0),0)-IFERROR(VLOOKUP(B409,透视表F2!A:B,2,0),0)</f>
        <v>62</v>
      </c>
      <c r="P409" s="7">
        <f>IFERROR(VLOOKUP(B409,透视表!A:E,5,0),0)-IFERROR(VLOOKUP(B409,透视表F3!A:B,2,0),0)</f>
        <v>3</v>
      </c>
      <c r="Q409" s="7">
        <f>IFERROR(VLOOKUP(B409,透视表!A:F,6,0),0)-IFERROR(VLOOKUP(B409,透视表F4!A:B,2,0),0)</f>
        <v>19</v>
      </c>
      <c r="R409" s="7">
        <f>IFERROR(VLOOKUP(B409,透视表!A:G,7,0),0)-IFERROR(VLOOKUP(B409,透视表F5!A:B,2,0),0)</f>
        <v>1</v>
      </c>
    </row>
    <row r="410" spans="2:18" x14ac:dyDescent="0.15">
      <c r="B410" s="7" t="s">
        <v>182</v>
      </c>
      <c r="C410" s="7" t="s">
        <v>1166</v>
      </c>
      <c r="G410" s="7">
        <f>IFERROR(VLOOKUP(B410,透视表X1!A:B,2,0),0)</f>
        <v>14</v>
      </c>
      <c r="J410" s="7">
        <f>IFERROR(VLOOKUP(B410,透视表FE!A:B,2,0),0)</f>
        <v>4</v>
      </c>
      <c r="K410" s="7">
        <f>IFERROR(VLOOKUP(B410,透视表X2!A:B,2,0),0)</f>
        <v>0</v>
      </c>
      <c r="L410" s="7">
        <f>IFERROR(VLOOKUP(B410,透视表S!A:B,2,0),0)</f>
        <v>50</v>
      </c>
      <c r="O410" s="7">
        <f>IFERROR(VLOOKUP(B410,透视表!A:D,4,0),0)-IFERROR(VLOOKUP(B410,透视表F2!A:B,2,0),0)</f>
        <v>78</v>
      </c>
      <c r="P410" s="7">
        <f>IFERROR(VLOOKUP(B410,透视表!A:E,5,0),0)-IFERROR(VLOOKUP(B410,透视表F3!A:B,2,0),0)</f>
        <v>2</v>
      </c>
      <c r="Q410" s="7">
        <f>IFERROR(VLOOKUP(B410,透视表!A:F,6,0),0)-IFERROR(VLOOKUP(B410,透视表F4!A:B,2,0),0)</f>
        <v>0</v>
      </c>
      <c r="R410" s="7">
        <f>IFERROR(VLOOKUP(B410,透视表!A:G,7,0),0)-IFERROR(VLOOKUP(B410,透视表F5!A:B,2,0),0)</f>
        <v>3</v>
      </c>
    </row>
    <row r="411" spans="2:18" x14ac:dyDescent="0.15">
      <c r="B411" s="7" t="s">
        <v>183</v>
      </c>
      <c r="C411" s="7" t="s">
        <v>1167</v>
      </c>
      <c r="G411" s="7">
        <f>IFERROR(VLOOKUP(B411,透视表X1!A:B,2,0),0)</f>
        <v>25</v>
      </c>
      <c r="J411" s="7">
        <f>IFERROR(VLOOKUP(B411,透视表FE!A:B,2,0),0)</f>
        <v>27</v>
      </c>
      <c r="K411" s="7">
        <f>IFERROR(VLOOKUP(B411,透视表X2!A:B,2,0),0)</f>
        <v>0</v>
      </c>
      <c r="L411" s="7">
        <f>IFERROR(VLOOKUP(B411,透视表S!A:B,2,0),0)</f>
        <v>35</v>
      </c>
      <c r="O411" s="7">
        <f>IFERROR(VLOOKUP(B411,透视表!A:D,4,0),0)-IFERROR(VLOOKUP(B411,透视表F2!A:B,2,0),0)</f>
        <v>0</v>
      </c>
      <c r="P411" s="7">
        <f>IFERROR(VLOOKUP(B411,透视表!A:E,5,0),0)-IFERROR(VLOOKUP(B411,透视表F3!A:B,2,0),0)</f>
        <v>3</v>
      </c>
      <c r="Q411" s="7">
        <f>IFERROR(VLOOKUP(B411,透视表!A:F,6,0),0)-IFERROR(VLOOKUP(B411,透视表F4!A:B,2,0),0)</f>
        <v>8</v>
      </c>
      <c r="R411" s="7">
        <f>IFERROR(VLOOKUP(B411,透视表!A:G,7,0),0)-IFERROR(VLOOKUP(B411,透视表F5!A:B,2,0),0)</f>
        <v>1</v>
      </c>
    </row>
    <row r="412" spans="2:18" x14ac:dyDescent="0.15">
      <c r="B412" s="7" t="s">
        <v>184</v>
      </c>
      <c r="C412" s="7" t="s">
        <v>1168</v>
      </c>
      <c r="G412" s="7">
        <f>IFERROR(VLOOKUP(B412,透视表X1!A:B,2,0),0)</f>
        <v>24</v>
      </c>
      <c r="J412" s="7">
        <f>IFERROR(VLOOKUP(B412,透视表FE!A:B,2,0),0)</f>
        <v>3</v>
      </c>
      <c r="K412" s="7">
        <f>IFERROR(VLOOKUP(B412,透视表X2!A:B,2,0),0)</f>
        <v>0</v>
      </c>
      <c r="L412" s="7">
        <f>IFERROR(VLOOKUP(B412,透视表S!A:B,2,0),0)</f>
        <v>0</v>
      </c>
      <c r="O412" s="7">
        <f>IFERROR(VLOOKUP(B412,透视表!A:D,4,0),0)-IFERROR(VLOOKUP(B412,透视表F2!A:B,2,0),0)</f>
        <v>57</v>
      </c>
      <c r="P412" s="7">
        <f>IFERROR(VLOOKUP(B412,透视表!A:E,5,0),0)-IFERROR(VLOOKUP(B412,透视表F3!A:B,2,0),0)</f>
        <v>2</v>
      </c>
      <c r="Q412" s="7">
        <f>IFERROR(VLOOKUP(B412,透视表!A:F,6,0),0)-IFERROR(VLOOKUP(B412,透视表F4!A:B,2,0),0)</f>
        <v>13</v>
      </c>
      <c r="R412" s="7">
        <f>IFERROR(VLOOKUP(B412,透视表!A:G,7,0),0)-IFERROR(VLOOKUP(B412,透视表F5!A:B,2,0),0)</f>
        <v>0</v>
      </c>
    </row>
    <row r="413" spans="2:18" x14ac:dyDescent="0.15">
      <c r="B413" s="7" t="s">
        <v>185</v>
      </c>
      <c r="C413" s="7" t="s">
        <v>1169</v>
      </c>
      <c r="G413" s="7">
        <f>IFERROR(VLOOKUP(B413,透视表X1!A:B,2,0),0)</f>
        <v>0</v>
      </c>
      <c r="J413" s="7">
        <f>IFERROR(VLOOKUP(B413,透视表FE!A:B,2,0),0)</f>
        <v>0</v>
      </c>
      <c r="K413" s="7">
        <f>IFERROR(VLOOKUP(B413,透视表X2!A:B,2,0),0)</f>
        <v>0</v>
      </c>
      <c r="L413" s="7">
        <f>IFERROR(VLOOKUP(B413,透视表S!A:B,2,0),0)</f>
        <v>0</v>
      </c>
      <c r="O413" s="7">
        <f>IFERROR(VLOOKUP(B413,透视表!A:D,4,0),0)-IFERROR(VLOOKUP(B413,透视表F2!A:B,2,0),0)</f>
        <v>0</v>
      </c>
      <c r="P413" s="7">
        <f>IFERROR(VLOOKUP(B413,透视表!A:E,5,0),0)-IFERROR(VLOOKUP(B413,透视表F3!A:B,2,0),0)</f>
        <v>0</v>
      </c>
      <c r="Q413" s="7">
        <f>IFERROR(VLOOKUP(B413,透视表!A:F,6,0),0)-IFERROR(VLOOKUP(B413,透视表F4!A:B,2,0),0)</f>
        <v>0</v>
      </c>
      <c r="R413" s="7">
        <f>IFERROR(VLOOKUP(B413,透视表!A:G,7,0),0)-IFERROR(VLOOKUP(B413,透视表F5!A:B,2,0),0)</f>
        <v>1</v>
      </c>
    </row>
    <row r="414" spans="2:18" x14ac:dyDescent="0.15">
      <c r="B414" s="7" t="s">
        <v>186</v>
      </c>
      <c r="C414" s="7" t="s">
        <v>1170</v>
      </c>
      <c r="G414" s="7">
        <f>IFERROR(VLOOKUP(B414,透视表X1!A:B,2,0),0)</f>
        <v>4</v>
      </c>
      <c r="J414" s="7">
        <f>IFERROR(VLOOKUP(B414,透视表FE!A:B,2,0),0)</f>
        <v>0</v>
      </c>
      <c r="K414" s="7">
        <f>IFERROR(VLOOKUP(B414,透视表X2!A:B,2,0),0)</f>
        <v>0</v>
      </c>
      <c r="L414" s="7">
        <f>IFERROR(VLOOKUP(B414,透视表S!A:B,2,0),0)</f>
        <v>0</v>
      </c>
      <c r="O414" s="7">
        <f>IFERROR(VLOOKUP(B414,透视表!A:D,4,0),0)-IFERROR(VLOOKUP(B414,透视表F2!A:B,2,0),0)</f>
        <v>1</v>
      </c>
      <c r="P414" s="7">
        <f>IFERROR(VLOOKUP(B414,透视表!A:E,5,0),0)-IFERROR(VLOOKUP(B414,透视表F3!A:B,2,0),0)</f>
        <v>0</v>
      </c>
      <c r="Q414" s="7">
        <f>IFERROR(VLOOKUP(B414,透视表!A:F,6,0),0)-IFERROR(VLOOKUP(B414,透视表F4!A:B,2,0),0)</f>
        <v>0</v>
      </c>
      <c r="R414" s="7">
        <f>IFERROR(VLOOKUP(B414,透视表!A:G,7,0),0)-IFERROR(VLOOKUP(B414,透视表F5!A:B,2,0),0)</f>
        <v>0</v>
      </c>
    </row>
    <row r="415" spans="2:18" x14ac:dyDescent="0.15">
      <c r="B415" s="7" t="s">
        <v>187</v>
      </c>
      <c r="C415" s="7" t="s">
        <v>1171</v>
      </c>
      <c r="G415" s="7">
        <f>IFERROR(VLOOKUP(B415,透视表X1!A:B,2,0),0)</f>
        <v>5</v>
      </c>
      <c r="J415" s="7">
        <f>IFERROR(VLOOKUP(B415,透视表FE!A:B,2,0),0)</f>
        <v>0</v>
      </c>
      <c r="K415" s="7">
        <f>IFERROR(VLOOKUP(B415,透视表X2!A:B,2,0),0)</f>
        <v>0</v>
      </c>
      <c r="L415" s="7">
        <f>IFERROR(VLOOKUP(B415,透视表S!A:B,2,0),0)</f>
        <v>0</v>
      </c>
      <c r="O415" s="7">
        <f>IFERROR(VLOOKUP(B415,透视表!A:D,4,0),0)-IFERROR(VLOOKUP(B415,透视表F2!A:B,2,0),0)</f>
        <v>23</v>
      </c>
      <c r="P415" s="7">
        <f>IFERROR(VLOOKUP(B415,透视表!A:E,5,0),0)-IFERROR(VLOOKUP(B415,透视表F3!A:B,2,0),0)</f>
        <v>1</v>
      </c>
      <c r="Q415" s="7">
        <f>IFERROR(VLOOKUP(B415,透视表!A:F,6,0),0)-IFERROR(VLOOKUP(B415,透视表F4!A:B,2,0),0)</f>
        <v>1</v>
      </c>
      <c r="R415" s="7">
        <f>IFERROR(VLOOKUP(B415,透视表!A:G,7,0),0)-IFERROR(VLOOKUP(B415,透视表F5!A:B,2,0),0)</f>
        <v>0</v>
      </c>
    </row>
    <row r="416" spans="2:18" x14ac:dyDescent="0.15">
      <c r="B416" s="7" t="s">
        <v>188</v>
      </c>
      <c r="C416" s="7" t="s">
        <v>1172</v>
      </c>
      <c r="G416" s="7">
        <f>IFERROR(VLOOKUP(B416,透视表X1!A:B,2,0),0)</f>
        <v>0</v>
      </c>
      <c r="J416" s="7">
        <f>IFERROR(VLOOKUP(B416,透视表FE!A:B,2,0),0)</f>
        <v>0</v>
      </c>
      <c r="K416" s="7">
        <f>IFERROR(VLOOKUP(B416,透视表X2!A:B,2,0),0)</f>
        <v>0</v>
      </c>
      <c r="L416" s="7">
        <f>IFERROR(VLOOKUP(B416,透视表S!A:B,2,0),0)</f>
        <v>1</v>
      </c>
      <c r="O416" s="7">
        <f>IFERROR(VLOOKUP(B416,透视表!A:D,4,0),0)-IFERROR(VLOOKUP(B416,透视表F2!A:B,2,0),0)</f>
        <v>10</v>
      </c>
      <c r="P416" s="7">
        <f>IFERROR(VLOOKUP(B416,透视表!A:E,5,0),0)-IFERROR(VLOOKUP(B416,透视表F3!A:B,2,0),0)</f>
        <v>0</v>
      </c>
      <c r="Q416" s="7">
        <f>IFERROR(VLOOKUP(B416,透视表!A:F,6,0),0)-IFERROR(VLOOKUP(B416,透视表F4!A:B,2,0),0)</f>
        <v>2</v>
      </c>
      <c r="R416" s="7">
        <f>IFERROR(VLOOKUP(B416,透视表!A:G,7,0),0)-IFERROR(VLOOKUP(B416,透视表F5!A:B,2,0),0)</f>
        <v>0</v>
      </c>
    </row>
    <row r="417" spans="2:18" x14ac:dyDescent="0.15">
      <c r="B417" s="7" t="s">
        <v>189</v>
      </c>
      <c r="C417" s="7" t="s">
        <v>1173</v>
      </c>
      <c r="G417" s="7">
        <f>IFERROR(VLOOKUP(B417,透视表X1!A:B,2,0),0)</f>
        <v>6</v>
      </c>
      <c r="J417" s="7">
        <f>IFERROR(VLOOKUP(B417,透视表FE!A:B,2,0),0)</f>
        <v>0</v>
      </c>
      <c r="K417" s="7">
        <f>IFERROR(VLOOKUP(B417,透视表X2!A:B,2,0),0)</f>
        <v>0</v>
      </c>
      <c r="L417" s="7">
        <f>IFERROR(VLOOKUP(B417,透视表S!A:B,2,0),0)</f>
        <v>0</v>
      </c>
      <c r="O417" s="7">
        <f>IFERROR(VLOOKUP(B417,透视表!A:D,4,0),0)-IFERROR(VLOOKUP(B417,透视表F2!A:B,2,0),0)</f>
        <v>18</v>
      </c>
      <c r="P417" s="7">
        <f>IFERROR(VLOOKUP(B417,透视表!A:E,5,0),0)-IFERROR(VLOOKUP(B417,透视表F3!A:B,2,0),0)</f>
        <v>0</v>
      </c>
      <c r="Q417" s="7">
        <f>IFERROR(VLOOKUP(B417,透视表!A:F,6,0),0)-IFERROR(VLOOKUP(B417,透视表F4!A:B,2,0),0)</f>
        <v>0</v>
      </c>
      <c r="R417" s="7">
        <f>IFERROR(VLOOKUP(B417,透视表!A:G,7,0),0)-IFERROR(VLOOKUP(B417,透视表F5!A:B,2,0),0)</f>
        <v>0</v>
      </c>
    </row>
    <row r="418" spans="2:18" x14ac:dyDescent="0.15">
      <c r="B418" s="7" t="s">
        <v>190</v>
      </c>
      <c r="C418" s="7" t="s">
        <v>1174</v>
      </c>
      <c r="G418" s="7">
        <f>IFERROR(VLOOKUP(B418,透视表X1!A:B,2,0),0)</f>
        <v>0</v>
      </c>
      <c r="J418" s="7">
        <f>IFERROR(VLOOKUP(B418,透视表FE!A:B,2,0),0)</f>
        <v>0</v>
      </c>
      <c r="K418" s="7">
        <f>IFERROR(VLOOKUP(B418,透视表X2!A:B,2,0),0)</f>
        <v>0</v>
      </c>
      <c r="L418" s="7">
        <f>IFERROR(VLOOKUP(B418,透视表S!A:B,2,0),0)</f>
        <v>0</v>
      </c>
      <c r="O418" s="7">
        <f>IFERROR(VLOOKUP(B418,透视表!A:D,4,0),0)-IFERROR(VLOOKUP(B418,透视表F2!A:B,2,0),0)</f>
        <v>9</v>
      </c>
      <c r="P418" s="7">
        <f>IFERROR(VLOOKUP(B418,透视表!A:E,5,0),0)-IFERROR(VLOOKUP(B418,透视表F3!A:B,2,0),0)</f>
        <v>0</v>
      </c>
      <c r="Q418" s="7">
        <f>IFERROR(VLOOKUP(B418,透视表!A:F,6,0),0)-IFERROR(VLOOKUP(B418,透视表F4!A:B,2,0),0)</f>
        <v>0</v>
      </c>
      <c r="R418" s="7">
        <f>IFERROR(VLOOKUP(B418,透视表!A:G,7,0),0)-IFERROR(VLOOKUP(B418,透视表F5!A:B,2,0),0)</f>
        <v>0</v>
      </c>
    </row>
    <row r="419" spans="2:18" x14ac:dyDescent="0.15">
      <c r="B419" s="7" t="s">
        <v>191</v>
      </c>
      <c r="C419" s="7" t="s">
        <v>1175</v>
      </c>
      <c r="G419" s="7">
        <f>IFERROR(VLOOKUP(B419,透视表X1!A:B,2,0),0)</f>
        <v>1</v>
      </c>
      <c r="J419" s="7">
        <f>IFERROR(VLOOKUP(B419,透视表FE!A:B,2,0),0)</f>
        <v>0</v>
      </c>
      <c r="K419" s="7">
        <f>IFERROR(VLOOKUP(B419,透视表X2!A:B,2,0),0)</f>
        <v>0</v>
      </c>
      <c r="L419" s="7">
        <f>IFERROR(VLOOKUP(B419,透视表S!A:B,2,0),0)</f>
        <v>1</v>
      </c>
      <c r="O419" s="7">
        <f>IFERROR(VLOOKUP(B419,透视表!A:D,4,0),0)-IFERROR(VLOOKUP(B419,透视表F2!A:B,2,0),0)</f>
        <v>4</v>
      </c>
      <c r="P419" s="7">
        <f>IFERROR(VLOOKUP(B419,透视表!A:E,5,0),0)-IFERROR(VLOOKUP(B419,透视表F3!A:B,2,0),0)</f>
        <v>0</v>
      </c>
      <c r="Q419" s="7">
        <f>IFERROR(VLOOKUP(B419,透视表!A:F,6,0),0)-IFERROR(VLOOKUP(B419,透视表F4!A:B,2,0),0)</f>
        <v>1</v>
      </c>
      <c r="R419" s="7">
        <f>IFERROR(VLOOKUP(B419,透视表!A:G,7,0),0)-IFERROR(VLOOKUP(B419,透视表F5!A:B,2,0),0)</f>
        <v>0</v>
      </c>
    </row>
    <row r="420" spans="2:18" x14ac:dyDescent="0.15">
      <c r="B420" s="7" t="s">
        <v>192</v>
      </c>
      <c r="C420" s="7" t="s">
        <v>1176</v>
      </c>
      <c r="G420" s="7">
        <f>IFERROR(VLOOKUP(B420,透视表X1!A:B,2,0),0)</f>
        <v>0</v>
      </c>
      <c r="J420" s="7">
        <f>IFERROR(VLOOKUP(B420,透视表FE!A:B,2,0),0)</f>
        <v>0</v>
      </c>
      <c r="K420" s="7">
        <f>IFERROR(VLOOKUP(B420,透视表X2!A:B,2,0),0)</f>
        <v>0</v>
      </c>
      <c r="L420" s="7">
        <f>IFERROR(VLOOKUP(B420,透视表S!A:B,2,0),0)</f>
        <v>0</v>
      </c>
      <c r="O420" s="7">
        <f>IFERROR(VLOOKUP(B420,透视表!A:D,4,0),0)-IFERROR(VLOOKUP(B420,透视表F2!A:B,2,0),0)</f>
        <v>8</v>
      </c>
      <c r="P420" s="7">
        <f>IFERROR(VLOOKUP(B420,透视表!A:E,5,0),0)-IFERROR(VLOOKUP(B420,透视表F3!A:B,2,0),0)</f>
        <v>0</v>
      </c>
      <c r="Q420" s="7">
        <f>IFERROR(VLOOKUP(B420,透视表!A:F,6,0),0)-IFERROR(VLOOKUP(B420,透视表F4!A:B,2,0),0)</f>
        <v>0</v>
      </c>
      <c r="R420" s="7">
        <f>IFERROR(VLOOKUP(B420,透视表!A:G,7,0),0)-IFERROR(VLOOKUP(B420,透视表F5!A:B,2,0),0)</f>
        <v>0</v>
      </c>
    </row>
    <row r="421" spans="2:18" x14ac:dyDescent="0.15">
      <c r="B421" s="7" t="s">
        <v>193</v>
      </c>
      <c r="C421" s="7" t="s">
        <v>1177</v>
      </c>
      <c r="G421" s="7">
        <f>IFERROR(VLOOKUP(B421,透视表X1!A:B,2,0),0)</f>
        <v>10</v>
      </c>
      <c r="J421" s="7">
        <f>IFERROR(VLOOKUP(B421,透视表FE!A:B,2,0),0)</f>
        <v>0</v>
      </c>
      <c r="K421" s="7">
        <f>IFERROR(VLOOKUP(B421,透视表X2!A:B,2,0),0)</f>
        <v>0</v>
      </c>
      <c r="L421" s="7">
        <f>IFERROR(VLOOKUP(B421,透视表S!A:B,2,0),0)</f>
        <v>0</v>
      </c>
      <c r="O421" s="7">
        <f>IFERROR(VLOOKUP(B421,透视表!A:D,4,0),0)-IFERROR(VLOOKUP(B421,透视表F2!A:B,2,0),0)</f>
        <v>10</v>
      </c>
      <c r="P421" s="7">
        <f>IFERROR(VLOOKUP(B421,透视表!A:E,5,0),0)-IFERROR(VLOOKUP(B421,透视表F3!A:B,2,0),0)</f>
        <v>0</v>
      </c>
      <c r="Q421" s="7">
        <f>IFERROR(VLOOKUP(B421,透视表!A:F,6,0),0)-IFERROR(VLOOKUP(B421,透视表F4!A:B,2,0),0)</f>
        <v>0</v>
      </c>
      <c r="R421" s="7">
        <f>IFERROR(VLOOKUP(B421,透视表!A:G,7,0),0)-IFERROR(VLOOKUP(B421,透视表F5!A:B,2,0),0)</f>
        <v>0</v>
      </c>
    </row>
    <row r="422" spans="2:18" x14ac:dyDescent="0.15">
      <c r="B422" s="7" t="s">
        <v>1178</v>
      </c>
      <c r="C422" s="7" t="s">
        <v>1179</v>
      </c>
      <c r="G422" s="7">
        <f>IFERROR(VLOOKUP(B422,透视表X1!A:B,2,0),0)</f>
        <v>0</v>
      </c>
      <c r="J422" s="7">
        <f>IFERROR(VLOOKUP(B422,透视表FE!A:B,2,0),0)</f>
        <v>0</v>
      </c>
      <c r="K422" s="7">
        <f>IFERROR(VLOOKUP(B422,透视表X2!A:B,2,0),0)</f>
        <v>0</v>
      </c>
      <c r="L422" s="7">
        <f>IFERROR(VLOOKUP(B422,透视表S!A:B,2,0),0)</f>
        <v>0</v>
      </c>
      <c r="O422" s="7">
        <f>IFERROR(VLOOKUP(B422,透视表!A:D,4,0),0)-IFERROR(VLOOKUP(B422,透视表F2!A:B,2,0),0)</f>
        <v>0</v>
      </c>
      <c r="P422" s="7">
        <f>IFERROR(VLOOKUP(B422,透视表!A:E,5,0),0)-IFERROR(VLOOKUP(B422,透视表F3!A:B,2,0),0)</f>
        <v>0</v>
      </c>
      <c r="Q422" s="7">
        <f>IFERROR(VLOOKUP(B422,透视表!A:F,6,0),0)-IFERROR(VLOOKUP(B422,透视表F4!A:B,2,0),0)</f>
        <v>0</v>
      </c>
      <c r="R422" s="7">
        <f>IFERROR(VLOOKUP(B422,透视表!A:G,7,0),0)-IFERROR(VLOOKUP(B422,透视表F5!A:B,2,0),0)</f>
        <v>0</v>
      </c>
    </row>
    <row r="423" spans="2:18" x14ac:dyDescent="0.15">
      <c r="B423" s="7" t="s">
        <v>1180</v>
      </c>
      <c r="C423" s="7" t="s">
        <v>1181</v>
      </c>
      <c r="G423" s="7">
        <f>IFERROR(VLOOKUP(B423,透视表X1!A:B,2,0),0)</f>
        <v>0</v>
      </c>
      <c r="J423" s="7">
        <f>IFERROR(VLOOKUP(B423,透视表FE!A:B,2,0),0)</f>
        <v>0</v>
      </c>
      <c r="K423" s="7">
        <f>IFERROR(VLOOKUP(B423,透视表X2!A:B,2,0),0)</f>
        <v>0</v>
      </c>
      <c r="L423" s="7">
        <f>IFERROR(VLOOKUP(B423,透视表S!A:B,2,0),0)</f>
        <v>0</v>
      </c>
      <c r="O423" s="7">
        <f>IFERROR(VLOOKUP(B423,透视表!A:D,4,0),0)-IFERROR(VLOOKUP(B423,透视表F2!A:B,2,0),0)</f>
        <v>0</v>
      </c>
      <c r="P423" s="7">
        <f>IFERROR(VLOOKUP(B423,透视表!A:E,5,0),0)-IFERROR(VLOOKUP(B423,透视表F3!A:B,2,0),0)</f>
        <v>0</v>
      </c>
      <c r="Q423" s="7">
        <f>IFERROR(VLOOKUP(B423,透视表!A:F,6,0),0)-IFERROR(VLOOKUP(B423,透视表F4!A:B,2,0),0)</f>
        <v>0</v>
      </c>
      <c r="R423" s="7">
        <f>IFERROR(VLOOKUP(B423,透视表!A:G,7,0),0)-IFERROR(VLOOKUP(B423,透视表F5!A:B,2,0),0)</f>
        <v>0</v>
      </c>
    </row>
    <row r="424" spans="2:18" x14ac:dyDescent="0.15">
      <c r="B424" s="7" t="s">
        <v>1182</v>
      </c>
      <c r="C424" s="7" t="s">
        <v>1183</v>
      </c>
      <c r="G424" s="7">
        <f>IFERROR(VLOOKUP(B424,透视表X1!A:B,2,0),0)</f>
        <v>0</v>
      </c>
      <c r="J424" s="7">
        <f>IFERROR(VLOOKUP(B424,透视表FE!A:B,2,0),0)</f>
        <v>0</v>
      </c>
      <c r="K424" s="7">
        <f>IFERROR(VLOOKUP(B424,透视表X2!A:B,2,0),0)</f>
        <v>0</v>
      </c>
      <c r="L424" s="7">
        <f>IFERROR(VLOOKUP(B424,透视表S!A:B,2,0),0)</f>
        <v>0</v>
      </c>
      <c r="O424" s="7">
        <f>IFERROR(VLOOKUP(B424,透视表!A:D,4,0),0)-IFERROR(VLOOKUP(B424,透视表F2!A:B,2,0),0)</f>
        <v>0</v>
      </c>
      <c r="P424" s="7">
        <f>IFERROR(VLOOKUP(B424,透视表!A:E,5,0),0)-IFERROR(VLOOKUP(B424,透视表F3!A:B,2,0),0)</f>
        <v>0</v>
      </c>
      <c r="Q424" s="7">
        <f>IFERROR(VLOOKUP(B424,透视表!A:F,6,0),0)-IFERROR(VLOOKUP(B424,透视表F4!A:B,2,0),0)</f>
        <v>0</v>
      </c>
      <c r="R424" s="7">
        <f>IFERROR(VLOOKUP(B424,透视表!A:G,7,0),0)-IFERROR(VLOOKUP(B424,透视表F5!A:B,2,0),0)</f>
        <v>0</v>
      </c>
    </row>
    <row r="425" spans="2:18" x14ac:dyDescent="0.15">
      <c r="B425" s="7" t="s">
        <v>1184</v>
      </c>
      <c r="C425" s="7" t="s">
        <v>1185</v>
      </c>
      <c r="G425" s="7">
        <f>IFERROR(VLOOKUP(B425,透视表X1!A:B,2,0),0)</f>
        <v>0</v>
      </c>
      <c r="J425" s="7">
        <f>IFERROR(VLOOKUP(B425,透视表FE!A:B,2,0),0)</f>
        <v>0</v>
      </c>
      <c r="K425" s="7">
        <f>IFERROR(VLOOKUP(B425,透视表X2!A:B,2,0),0)</f>
        <v>0</v>
      </c>
      <c r="L425" s="7">
        <f>IFERROR(VLOOKUP(B425,透视表S!A:B,2,0),0)</f>
        <v>0</v>
      </c>
      <c r="O425" s="7">
        <f>IFERROR(VLOOKUP(B425,透视表!A:D,4,0),0)-IFERROR(VLOOKUP(B425,透视表F2!A:B,2,0),0)</f>
        <v>0</v>
      </c>
      <c r="P425" s="7">
        <f>IFERROR(VLOOKUP(B425,透视表!A:E,5,0),0)-IFERROR(VLOOKUP(B425,透视表F3!A:B,2,0),0)</f>
        <v>0</v>
      </c>
      <c r="Q425" s="7">
        <f>IFERROR(VLOOKUP(B425,透视表!A:F,6,0),0)-IFERROR(VLOOKUP(B425,透视表F4!A:B,2,0),0)</f>
        <v>0</v>
      </c>
      <c r="R425" s="7">
        <f>IFERROR(VLOOKUP(B425,透视表!A:G,7,0),0)-IFERROR(VLOOKUP(B425,透视表F5!A:B,2,0),0)</f>
        <v>0</v>
      </c>
    </row>
    <row r="426" spans="2:18" x14ac:dyDescent="0.15">
      <c r="B426" s="7" t="s">
        <v>1186</v>
      </c>
      <c r="C426" s="7" t="s">
        <v>1187</v>
      </c>
      <c r="G426" s="7">
        <f>IFERROR(VLOOKUP(B426,透视表X1!A:B,2,0),0)</f>
        <v>150</v>
      </c>
      <c r="J426" s="7">
        <f>IFERROR(VLOOKUP(B426,透视表FE!A:B,2,0),0)</f>
        <v>0</v>
      </c>
      <c r="K426" s="7">
        <f>IFERROR(VLOOKUP(B426,透视表X2!A:B,2,0),0)</f>
        <v>150</v>
      </c>
      <c r="L426" s="7">
        <f>IFERROR(VLOOKUP(B426,透视表S!A:B,2,0),0)</f>
        <v>0</v>
      </c>
      <c r="O426" s="7">
        <f>IFERROR(VLOOKUP(B426,透视表!A:D,4,0),0)-IFERROR(VLOOKUP(B426,透视表F2!A:B,2,0),0)</f>
        <v>0</v>
      </c>
      <c r="P426" s="7">
        <f>IFERROR(VLOOKUP(B426,透视表!A:E,5,0),0)-IFERROR(VLOOKUP(B426,透视表F3!A:B,2,0),0)</f>
        <v>0</v>
      </c>
      <c r="Q426" s="7">
        <f>IFERROR(VLOOKUP(B426,透视表!A:F,6,0),0)-IFERROR(VLOOKUP(B426,透视表F4!A:B,2,0),0)</f>
        <v>0</v>
      </c>
      <c r="R426" s="7">
        <f>IFERROR(VLOOKUP(B426,透视表!A:G,7,0),0)-IFERROR(VLOOKUP(B426,透视表F5!A:B,2,0),0)</f>
        <v>0</v>
      </c>
    </row>
    <row r="427" spans="2:18" x14ac:dyDescent="0.15">
      <c r="B427" s="7" t="s">
        <v>1188</v>
      </c>
      <c r="C427" s="7" t="s">
        <v>1189</v>
      </c>
      <c r="G427" s="7">
        <f>IFERROR(VLOOKUP(B427,透视表X1!A:B,2,0),0)</f>
        <v>0</v>
      </c>
      <c r="J427" s="7">
        <f>IFERROR(VLOOKUP(B427,透视表FE!A:B,2,0),0)</f>
        <v>0</v>
      </c>
      <c r="K427" s="7">
        <f>IFERROR(VLOOKUP(B427,透视表X2!A:B,2,0),0)</f>
        <v>0</v>
      </c>
      <c r="L427" s="7">
        <f>IFERROR(VLOOKUP(B427,透视表S!A:B,2,0),0)</f>
        <v>0</v>
      </c>
      <c r="O427" s="7">
        <f>IFERROR(VLOOKUP(B427,透视表!A:D,4,0),0)-IFERROR(VLOOKUP(B427,透视表F2!A:B,2,0),0)</f>
        <v>0</v>
      </c>
      <c r="P427" s="7">
        <f>IFERROR(VLOOKUP(B427,透视表!A:E,5,0),0)-IFERROR(VLOOKUP(B427,透视表F3!A:B,2,0),0)</f>
        <v>0</v>
      </c>
      <c r="Q427" s="7">
        <f>IFERROR(VLOOKUP(B427,透视表!A:F,6,0),0)-IFERROR(VLOOKUP(B427,透视表F4!A:B,2,0),0)</f>
        <v>0</v>
      </c>
      <c r="R427" s="7">
        <f>IFERROR(VLOOKUP(B427,透视表!A:G,7,0),0)-IFERROR(VLOOKUP(B427,透视表F5!A:B,2,0),0)</f>
        <v>0</v>
      </c>
    </row>
    <row r="428" spans="2:18" x14ac:dyDescent="0.15">
      <c r="B428" s="7" t="s">
        <v>1190</v>
      </c>
      <c r="C428" s="7" t="s">
        <v>1191</v>
      </c>
      <c r="G428" s="7">
        <f>IFERROR(VLOOKUP(B428,透视表X1!A:B,2,0),0)</f>
        <v>0</v>
      </c>
      <c r="J428" s="7">
        <f>IFERROR(VLOOKUP(B428,透视表FE!A:B,2,0),0)</f>
        <v>0</v>
      </c>
      <c r="K428" s="7">
        <f>IFERROR(VLOOKUP(B428,透视表X2!A:B,2,0),0)</f>
        <v>0</v>
      </c>
      <c r="L428" s="7">
        <f>IFERROR(VLOOKUP(B428,透视表S!A:B,2,0),0)</f>
        <v>0</v>
      </c>
      <c r="O428" s="7">
        <f>IFERROR(VLOOKUP(B428,透视表!A:D,4,0),0)-IFERROR(VLOOKUP(B428,透视表F2!A:B,2,0),0)</f>
        <v>0</v>
      </c>
      <c r="P428" s="7">
        <f>IFERROR(VLOOKUP(B428,透视表!A:E,5,0),0)-IFERROR(VLOOKUP(B428,透视表F3!A:B,2,0),0)</f>
        <v>0</v>
      </c>
      <c r="Q428" s="7">
        <f>IFERROR(VLOOKUP(B428,透视表!A:F,6,0),0)-IFERROR(VLOOKUP(B428,透视表F4!A:B,2,0),0)</f>
        <v>0</v>
      </c>
      <c r="R428" s="7">
        <f>IFERROR(VLOOKUP(B428,透视表!A:G,7,0),0)-IFERROR(VLOOKUP(B428,透视表F5!A:B,2,0),0)</f>
        <v>0</v>
      </c>
    </row>
    <row r="429" spans="2:18" x14ac:dyDescent="0.15">
      <c r="B429" s="7" t="s">
        <v>1192</v>
      </c>
      <c r="C429" s="7" t="s">
        <v>1193</v>
      </c>
      <c r="G429" s="7">
        <f>IFERROR(VLOOKUP(B429,透视表X1!A:B,2,0),0)</f>
        <v>0</v>
      </c>
      <c r="J429" s="7">
        <f>IFERROR(VLOOKUP(B429,透视表FE!A:B,2,0),0)</f>
        <v>0</v>
      </c>
      <c r="K429" s="7">
        <f>IFERROR(VLOOKUP(B429,透视表X2!A:B,2,0),0)</f>
        <v>0</v>
      </c>
      <c r="L429" s="7">
        <f>IFERROR(VLOOKUP(B429,透视表S!A:B,2,0),0)</f>
        <v>0</v>
      </c>
      <c r="O429" s="7">
        <f>IFERROR(VLOOKUP(B429,透视表!A:D,4,0),0)-IFERROR(VLOOKUP(B429,透视表F2!A:B,2,0),0)</f>
        <v>0</v>
      </c>
      <c r="P429" s="7">
        <f>IFERROR(VLOOKUP(B429,透视表!A:E,5,0),0)-IFERROR(VLOOKUP(B429,透视表F3!A:B,2,0),0)</f>
        <v>0</v>
      </c>
      <c r="Q429" s="7">
        <f>IFERROR(VLOOKUP(B429,透视表!A:F,6,0),0)-IFERROR(VLOOKUP(B429,透视表F4!A:B,2,0),0)</f>
        <v>0</v>
      </c>
      <c r="R429" s="7">
        <f>IFERROR(VLOOKUP(B429,透视表!A:G,7,0),0)-IFERROR(VLOOKUP(B429,透视表F5!A:B,2,0),0)</f>
        <v>0</v>
      </c>
    </row>
    <row r="430" spans="2:18" x14ac:dyDescent="0.15">
      <c r="B430" s="7" t="s">
        <v>1194</v>
      </c>
      <c r="C430" s="7" t="s">
        <v>1195</v>
      </c>
      <c r="G430" s="7">
        <f>IFERROR(VLOOKUP(B430,透视表X1!A:B,2,0),0)</f>
        <v>0</v>
      </c>
      <c r="J430" s="7">
        <f>IFERROR(VLOOKUP(B430,透视表FE!A:B,2,0),0)</f>
        <v>0</v>
      </c>
      <c r="K430" s="7">
        <f>IFERROR(VLOOKUP(B430,透视表X2!A:B,2,0),0)</f>
        <v>0</v>
      </c>
      <c r="L430" s="7">
        <f>IFERROR(VLOOKUP(B430,透视表S!A:B,2,0),0)</f>
        <v>0</v>
      </c>
      <c r="O430" s="7">
        <f>IFERROR(VLOOKUP(B430,透视表!A:D,4,0),0)-IFERROR(VLOOKUP(B430,透视表F2!A:B,2,0),0)</f>
        <v>0</v>
      </c>
      <c r="P430" s="7">
        <f>IFERROR(VLOOKUP(B430,透视表!A:E,5,0),0)-IFERROR(VLOOKUP(B430,透视表F3!A:B,2,0),0)</f>
        <v>0</v>
      </c>
      <c r="Q430" s="7">
        <f>IFERROR(VLOOKUP(B430,透视表!A:F,6,0),0)-IFERROR(VLOOKUP(B430,透视表F4!A:B,2,0),0)</f>
        <v>0</v>
      </c>
      <c r="R430" s="7">
        <f>IFERROR(VLOOKUP(B430,透视表!A:G,7,0),0)-IFERROR(VLOOKUP(B430,透视表F5!A:B,2,0),0)</f>
        <v>0</v>
      </c>
    </row>
    <row r="431" spans="2:18" x14ac:dyDescent="0.15">
      <c r="B431" s="7" t="s">
        <v>1196</v>
      </c>
      <c r="C431" s="7" t="s">
        <v>1197</v>
      </c>
      <c r="G431" s="7">
        <f>IFERROR(VLOOKUP(B431,透视表X1!A:B,2,0),0)</f>
        <v>0</v>
      </c>
      <c r="J431" s="7">
        <f>IFERROR(VLOOKUP(B431,透视表FE!A:B,2,0),0)</f>
        <v>0</v>
      </c>
      <c r="K431" s="7">
        <f>IFERROR(VLOOKUP(B431,透视表X2!A:B,2,0),0)</f>
        <v>0</v>
      </c>
      <c r="L431" s="7">
        <f>IFERROR(VLOOKUP(B431,透视表S!A:B,2,0),0)</f>
        <v>0</v>
      </c>
      <c r="O431" s="7">
        <f>IFERROR(VLOOKUP(B431,透视表!A:D,4,0),0)-IFERROR(VLOOKUP(B431,透视表F2!A:B,2,0),0)</f>
        <v>0</v>
      </c>
      <c r="P431" s="7">
        <f>IFERROR(VLOOKUP(B431,透视表!A:E,5,0),0)-IFERROR(VLOOKUP(B431,透视表F3!A:B,2,0),0)</f>
        <v>0</v>
      </c>
      <c r="Q431" s="7">
        <f>IFERROR(VLOOKUP(B431,透视表!A:F,6,0),0)-IFERROR(VLOOKUP(B431,透视表F4!A:B,2,0),0)</f>
        <v>0</v>
      </c>
      <c r="R431" s="7">
        <f>IFERROR(VLOOKUP(B431,透视表!A:G,7,0),0)-IFERROR(VLOOKUP(B431,透视表F5!A:B,2,0),0)</f>
        <v>0</v>
      </c>
    </row>
    <row r="432" spans="2:18" x14ac:dyDescent="0.15">
      <c r="B432" s="7" t="s">
        <v>1198</v>
      </c>
      <c r="C432" s="7" t="s">
        <v>1199</v>
      </c>
      <c r="G432" s="7">
        <f>IFERROR(VLOOKUP(B432,透视表X1!A:B,2,0),0)</f>
        <v>0</v>
      </c>
      <c r="J432" s="7">
        <f>IFERROR(VLOOKUP(B432,透视表FE!A:B,2,0),0)</f>
        <v>0</v>
      </c>
      <c r="K432" s="7">
        <f>IFERROR(VLOOKUP(B432,透视表X2!A:B,2,0),0)</f>
        <v>0</v>
      </c>
      <c r="L432" s="7">
        <f>IFERROR(VLOOKUP(B432,透视表S!A:B,2,0),0)</f>
        <v>0</v>
      </c>
      <c r="O432" s="7">
        <f>IFERROR(VLOOKUP(B432,透视表!A:D,4,0),0)-IFERROR(VLOOKUP(B432,透视表F2!A:B,2,0),0)</f>
        <v>0</v>
      </c>
      <c r="P432" s="7">
        <f>IFERROR(VLOOKUP(B432,透视表!A:E,5,0),0)-IFERROR(VLOOKUP(B432,透视表F3!A:B,2,0),0)</f>
        <v>0</v>
      </c>
      <c r="Q432" s="7">
        <f>IFERROR(VLOOKUP(B432,透视表!A:F,6,0),0)-IFERROR(VLOOKUP(B432,透视表F4!A:B,2,0),0)</f>
        <v>0</v>
      </c>
      <c r="R432" s="7">
        <f>IFERROR(VLOOKUP(B432,透视表!A:G,7,0),0)-IFERROR(VLOOKUP(B432,透视表F5!A:B,2,0),0)</f>
        <v>0</v>
      </c>
    </row>
    <row r="433" spans="2:18" x14ac:dyDescent="0.15">
      <c r="B433" s="7" t="s">
        <v>1200</v>
      </c>
      <c r="C433" s="7" t="s">
        <v>1201</v>
      </c>
      <c r="G433" s="7">
        <f>IFERROR(VLOOKUP(B433,透视表X1!A:B,2,0),0)</f>
        <v>0</v>
      </c>
      <c r="J433" s="7">
        <f>IFERROR(VLOOKUP(B433,透视表FE!A:B,2,0),0)</f>
        <v>0</v>
      </c>
      <c r="K433" s="7">
        <f>IFERROR(VLOOKUP(B433,透视表X2!A:B,2,0),0)</f>
        <v>0</v>
      </c>
      <c r="L433" s="7">
        <f>IFERROR(VLOOKUP(B433,透视表S!A:B,2,0),0)</f>
        <v>0</v>
      </c>
      <c r="O433" s="7">
        <f>IFERROR(VLOOKUP(B433,透视表!A:D,4,0),0)-IFERROR(VLOOKUP(B433,透视表F2!A:B,2,0),0)</f>
        <v>0</v>
      </c>
      <c r="P433" s="7">
        <f>IFERROR(VLOOKUP(B433,透视表!A:E,5,0),0)-IFERROR(VLOOKUP(B433,透视表F3!A:B,2,0),0)</f>
        <v>0</v>
      </c>
      <c r="Q433" s="7">
        <f>IFERROR(VLOOKUP(B433,透视表!A:F,6,0),0)-IFERROR(VLOOKUP(B433,透视表F4!A:B,2,0),0)</f>
        <v>0</v>
      </c>
      <c r="R433" s="7">
        <f>IFERROR(VLOOKUP(B433,透视表!A:G,7,0),0)-IFERROR(VLOOKUP(B433,透视表F5!A:B,2,0),0)</f>
        <v>0</v>
      </c>
    </row>
    <row r="434" spans="2:18" x14ac:dyDescent="0.15">
      <c r="B434" s="7" t="s">
        <v>1202</v>
      </c>
      <c r="C434" s="7" t="s">
        <v>1203</v>
      </c>
      <c r="G434" s="7">
        <f>IFERROR(VLOOKUP(B434,透视表X1!A:B,2,0),0)</f>
        <v>0</v>
      </c>
      <c r="J434" s="7">
        <f>IFERROR(VLOOKUP(B434,透视表FE!A:B,2,0),0)</f>
        <v>0</v>
      </c>
      <c r="K434" s="7">
        <f>IFERROR(VLOOKUP(B434,透视表X2!A:B,2,0),0)</f>
        <v>0</v>
      </c>
      <c r="L434" s="7">
        <f>IFERROR(VLOOKUP(B434,透视表S!A:B,2,0),0)</f>
        <v>0</v>
      </c>
      <c r="O434" s="7">
        <f>IFERROR(VLOOKUP(B434,透视表!A:D,4,0),0)-IFERROR(VLOOKUP(B434,透视表F2!A:B,2,0),0)</f>
        <v>0</v>
      </c>
      <c r="P434" s="7">
        <f>IFERROR(VLOOKUP(B434,透视表!A:E,5,0),0)-IFERROR(VLOOKUP(B434,透视表F3!A:B,2,0),0)</f>
        <v>0</v>
      </c>
      <c r="Q434" s="7">
        <f>IFERROR(VLOOKUP(B434,透视表!A:F,6,0),0)-IFERROR(VLOOKUP(B434,透视表F4!A:B,2,0),0)</f>
        <v>0</v>
      </c>
      <c r="R434" s="7">
        <f>IFERROR(VLOOKUP(B434,透视表!A:G,7,0),0)-IFERROR(VLOOKUP(B434,透视表F5!A:B,2,0),0)</f>
        <v>0</v>
      </c>
    </row>
    <row r="435" spans="2:18" x14ac:dyDescent="0.15">
      <c r="B435" s="7" t="s">
        <v>1204</v>
      </c>
      <c r="C435" s="7" t="s">
        <v>1205</v>
      </c>
      <c r="G435" s="7">
        <f>IFERROR(VLOOKUP(B435,透视表X1!A:B,2,0),0)</f>
        <v>0</v>
      </c>
      <c r="J435" s="7">
        <f>IFERROR(VLOOKUP(B435,透视表FE!A:B,2,0),0)</f>
        <v>0</v>
      </c>
      <c r="K435" s="7">
        <f>IFERROR(VLOOKUP(B435,透视表X2!A:B,2,0),0)</f>
        <v>0</v>
      </c>
      <c r="L435" s="7">
        <f>IFERROR(VLOOKUP(B435,透视表S!A:B,2,0),0)</f>
        <v>0</v>
      </c>
      <c r="O435" s="7">
        <f>IFERROR(VLOOKUP(B435,透视表!A:D,4,0),0)-IFERROR(VLOOKUP(B435,透视表F2!A:B,2,0),0)</f>
        <v>0</v>
      </c>
      <c r="P435" s="7">
        <f>IFERROR(VLOOKUP(B435,透视表!A:E,5,0),0)-IFERROR(VLOOKUP(B435,透视表F3!A:B,2,0),0)</f>
        <v>0</v>
      </c>
      <c r="Q435" s="7">
        <f>IFERROR(VLOOKUP(B435,透视表!A:F,6,0),0)-IFERROR(VLOOKUP(B435,透视表F4!A:B,2,0),0)</f>
        <v>0</v>
      </c>
      <c r="R435" s="7">
        <f>IFERROR(VLOOKUP(B435,透视表!A:G,7,0),0)-IFERROR(VLOOKUP(B435,透视表F5!A:B,2,0),0)</f>
        <v>0</v>
      </c>
    </row>
    <row r="436" spans="2:18" x14ac:dyDescent="0.15">
      <c r="B436" s="7" t="s">
        <v>1206</v>
      </c>
      <c r="C436" s="7" t="s">
        <v>1207</v>
      </c>
      <c r="G436" s="7">
        <f>IFERROR(VLOOKUP(B436,透视表X1!A:B,2,0),0)</f>
        <v>0</v>
      </c>
      <c r="J436" s="7">
        <f>IFERROR(VLOOKUP(B436,透视表FE!A:B,2,0),0)</f>
        <v>0</v>
      </c>
      <c r="K436" s="7">
        <f>IFERROR(VLOOKUP(B436,透视表X2!A:B,2,0),0)</f>
        <v>0</v>
      </c>
      <c r="L436" s="7">
        <f>IFERROR(VLOOKUP(B436,透视表S!A:B,2,0),0)</f>
        <v>0</v>
      </c>
      <c r="O436" s="7">
        <f>IFERROR(VLOOKUP(B436,透视表!A:D,4,0),0)-IFERROR(VLOOKUP(B436,透视表F2!A:B,2,0),0)</f>
        <v>0</v>
      </c>
      <c r="P436" s="7">
        <f>IFERROR(VLOOKUP(B436,透视表!A:E,5,0),0)-IFERROR(VLOOKUP(B436,透视表F3!A:B,2,0),0)</f>
        <v>0</v>
      </c>
      <c r="Q436" s="7">
        <f>IFERROR(VLOOKUP(B436,透视表!A:F,6,0),0)-IFERROR(VLOOKUP(B436,透视表F4!A:B,2,0),0)</f>
        <v>0</v>
      </c>
      <c r="R436" s="7">
        <f>IFERROR(VLOOKUP(B436,透视表!A:G,7,0),0)-IFERROR(VLOOKUP(B436,透视表F5!A:B,2,0),0)</f>
        <v>0</v>
      </c>
    </row>
    <row r="437" spans="2:18" x14ac:dyDescent="0.15">
      <c r="B437" s="7" t="s">
        <v>1208</v>
      </c>
      <c r="C437" s="7" t="s">
        <v>1209</v>
      </c>
      <c r="G437" s="7">
        <f>IFERROR(VLOOKUP(B437,透视表X1!A:B,2,0),0)</f>
        <v>4</v>
      </c>
      <c r="J437" s="7">
        <f>IFERROR(VLOOKUP(B437,透视表FE!A:B,2,0),0)</f>
        <v>0</v>
      </c>
      <c r="K437" s="7">
        <f>IFERROR(VLOOKUP(B437,透视表X2!A:B,2,0),0)</f>
        <v>0</v>
      </c>
      <c r="L437" s="7">
        <f>IFERROR(VLOOKUP(B437,透视表S!A:B,2,0),0)</f>
        <v>4</v>
      </c>
      <c r="O437" s="7">
        <f>IFERROR(VLOOKUP(B437,透视表!A:D,4,0),0)-IFERROR(VLOOKUP(B437,透视表F2!A:B,2,0),0)</f>
        <v>0</v>
      </c>
      <c r="P437" s="7">
        <f>IFERROR(VLOOKUP(B437,透视表!A:E,5,0),0)-IFERROR(VLOOKUP(B437,透视表F3!A:B,2,0),0)</f>
        <v>0</v>
      </c>
      <c r="Q437" s="7">
        <f>IFERROR(VLOOKUP(B437,透视表!A:F,6,0),0)-IFERROR(VLOOKUP(B437,透视表F4!A:B,2,0),0)</f>
        <v>0</v>
      </c>
      <c r="R437" s="7">
        <f>IFERROR(VLOOKUP(B437,透视表!A:G,7,0),0)-IFERROR(VLOOKUP(B437,透视表F5!A:B,2,0),0)</f>
        <v>0</v>
      </c>
    </row>
    <row r="438" spans="2:18" x14ac:dyDescent="0.15">
      <c r="B438" s="7" t="s">
        <v>1210</v>
      </c>
      <c r="C438" s="7" t="s">
        <v>1211</v>
      </c>
      <c r="G438" s="7">
        <f>IFERROR(VLOOKUP(B438,透视表X1!A:B,2,0),0)</f>
        <v>0</v>
      </c>
      <c r="J438" s="7">
        <f>IFERROR(VLOOKUP(B438,透视表FE!A:B,2,0),0)</f>
        <v>0</v>
      </c>
      <c r="K438" s="7">
        <f>IFERROR(VLOOKUP(B438,透视表X2!A:B,2,0),0)</f>
        <v>0</v>
      </c>
      <c r="L438" s="7">
        <f>IFERROR(VLOOKUP(B438,透视表S!A:B,2,0),0)</f>
        <v>0</v>
      </c>
      <c r="O438" s="7">
        <f>IFERROR(VLOOKUP(B438,透视表!A:D,4,0),0)-IFERROR(VLOOKUP(B438,透视表F2!A:B,2,0),0)</f>
        <v>0</v>
      </c>
      <c r="P438" s="7">
        <f>IFERROR(VLOOKUP(B438,透视表!A:E,5,0),0)-IFERROR(VLOOKUP(B438,透视表F3!A:B,2,0),0)</f>
        <v>0</v>
      </c>
      <c r="Q438" s="7">
        <f>IFERROR(VLOOKUP(B438,透视表!A:F,6,0),0)-IFERROR(VLOOKUP(B438,透视表F4!A:B,2,0),0)</f>
        <v>0</v>
      </c>
      <c r="R438" s="7">
        <f>IFERROR(VLOOKUP(B438,透视表!A:G,7,0),0)-IFERROR(VLOOKUP(B438,透视表F5!A:B,2,0),0)</f>
        <v>0</v>
      </c>
    </row>
    <row r="439" spans="2:18" x14ac:dyDescent="0.15">
      <c r="B439" s="7" t="s">
        <v>1212</v>
      </c>
      <c r="C439" s="7" t="s">
        <v>1213</v>
      </c>
      <c r="G439" s="7">
        <f>IFERROR(VLOOKUP(B439,透视表X1!A:B,2,0),0)</f>
        <v>0</v>
      </c>
      <c r="J439" s="7">
        <f>IFERROR(VLOOKUP(B439,透视表FE!A:B,2,0),0)</f>
        <v>0</v>
      </c>
      <c r="K439" s="7">
        <f>IFERROR(VLOOKUP(B439,透视表X2!A:B,2,0),0)</f>
        <v>0</v>
      </c>
      <c r="L439" s="7">
        <f>IFERROR(VLOOKUP(B439,透视表S!A:B,2,0),0)</f>
        <v>0</v>
      </c>
      <c r="O439" s="7">
        <f>IFERROR(VLOOKUP(B439,透视表!A:D,4,0),0)-IFERROR(VLOOKUP(B439,透视表F2!A:B,2,0),0)</f>
        <v>0</v>
      </c>
      <c r="P439" s="7">
        <f>IFERROR(VLOOKUP(B439,透视表!A:E,5,0),0)-IFERROR(VLOOKUP(B439,透视表F3!A:B,2,0),0)</f>
        <v>0</v>
      </c>
      <c r="Q439" s="7">
        <f>IFERROR(VLOOKUP(B439,透视表!A:F,6,0),0)-IFERROR(VLOOKUP(B439,透视表F4!A:B,2,0),0)</f>
        <v>0</v>
      </c>
      <c r="R439" s="7">
        <f>IFERROR(VLOOKUP(B439,透视表!A:G,7,0),0)-IFERROR(VLOOKUP(B439,透视表F5!A:B,2,0),0)</f>
        <v>0</v>
      </c>
    </row>
    <row r="440" spans="2:18" x14ac:dyDescent="0.15">
      <c r="B440" s="7" t="s">
        <v>1214</v>
      </c>
      <c r="C440" s="7" t="s">
        <v>1215</v>
      </c>
      <c r="G440" s="7">
        <f>IFERROR(VLOOKUP(B440,透视表X1!A:B,2,0),0)</f>
        <v>0</v>
      </c>
      <c r="J440" s="7">
        <f>IFERROR(VLOOKUP(B440,透视表FE!A:B,2,0),0)</f>
        <v>0</v>
      </c>
      <c r="K440" s="7">
        <f>IFERROR(VLOOKUP(B440,透视表X2!A:B,2,0),0)</f>
        <v>0</v>
      </c>
      <c r="L440" s="7">
        <f>IFERROR(VLOOKUP(B440,透视表S!A:B,2,0),0)</f>
        <v>0</v>
      </c>
      <c r="O440" s="7">
        <f>IFERROR(VLOOKUP(B440,透视表!A:D,4,0),0)-IFERROR(VLOOKUP(B440,透视表F2!A:B,2,0),0)</f>
        <v>0</v>
      </c>
      <c r="P440" s="7">
        <f>IFERROR(VLOOKUP(B440,透视表!A:E,5,0),0)-IFERROR(VLOOKUP(B440,透视表F3!A:B,2,0),0)</f>
        <v>0</v>
      </c>
      <c r="Q440" s="7">
        <f>IFERROR(VLOOKUP(B440,透视表!A:F,6,0),0)-IFERROR(VLOOKUP(B440,透视表F4!A:B,2,0),0)</f>
        <v>0</v>
      </c>
      <c r="R440" s="7">
        <f>IFERROR(VLOOKUP(B440,透视表!A:G,7,0),0)-IFERROR(VLOOKUP(B440,透视表F5!A:B,2,0),0)</f>
        <v>0</v>
      </c>
    </row>
    <row r="441" spans="2:18" x14ac:dyDescent="0.15">
      <c r="B441" s="7" t="s">
        <v>194</v>
      </c>
      <c r="C441" s="7" t="s">
        <v>1216</v>
      </c>
      <c r="G441" s="7">
        <f>IFERROR(VLOOKUP(B441,透视表X1!A:B,2,0),0)</f>
        <v>0</v>
      </c>
      <c r="J441" s="7">
        <f>IFERROR(VLOOKUP(B441,透视表FE!A:B,2,0),0)</f>
        <v>0</v>
      </c>
      <c r="K441" s="7">
        <f>IFERROR(VLOOKUP(B441,透视表X2!A:B,2,0),0)</f>
        <v>0</v>
      </c>
      <c r="L441" s="7">
        <f>IFERROR(VLOOKUP(B441,透视表S!A:B,2,0),0)</f>
        <v>0</v>
      </c>
      <c r="O441" s="7">
        <f>IFERROR(VLOOKUP(B441,透视表!A:D,4,0),0)-IFERROR(VLOOKUP(B441,透视表F2!A:B,2,0),0)</f>
        <v>2</v>
      </c>
      <c r="P441" s="7">
        <f>IFERROR(VLOOKUP(B441,透视表!A:E,5,0),0)-IFERROR(VLOOKUP(B441,透视表F3!A:B,2,0),0)</f>
        <v>0</v>
      </c>
      <c r="Q441" s="7">
        <f>IFERROR(VLOOKUP(B441,透视表!A:F,6,0),0)-IFERROR(VLOOKUP(B441,透视表F4!A:B,2,0),0)</f>
        <v>0</v>
      </c>
      <c r="R441" s="7">
        <f>IFERROR(VLOOKUP(B441,透视表!A:G,7,0),0)-IFERROR(VLOOKUP(B441,透视表F5!A:B,2,0),0)</f>
        <v>0</v>
      </c>
    </row>
    <row r="442" spans="2:18" x14ac:dyDescent="0.15">
      <c r="B442" s="7" t="s">
        <v>195</v>
      </c>
      <c r="C442" s="7" t="s">
        <v>1217</v>
      </c>
      <c r="G442" s="7">
        <f>IFERROR(VLOOKUP(B442,透视表X1!A:B,2,0),0)</f>
        <v>0</v>
      </c>
      <c r="J442" s="7">
        <f>IFERROR(VLOOKUP(B442,透视表FE!A:B,2,0),0)</f>
        <v>0</v>
      </c>
      <c r="K442" s="7">
        <f>IFERROR(VLOOKUP(B442,透视表X2!A:B,2,0),0)</f>
        <v>0</v>
      </c>
      <c r="L442" s="7">
        <f>IFERROR(VLOOKUP(B442,透视表S!A:B,2,0),0)</f>
        <v>0</v>
      </c>
      <c r="O442" s="7">
        <f>IFERROR(VLOOKUP(B442,透视表!A:D,4,0),0)-IFERROR(VLOOKUP(B442,透视表F2!A:B,2,0),0)</f>
        <v>3</v>
      </c>
      <c r="P442" s="7">
        <f>IFERROR(VLOOKUP(B442,透视表!A:E,5,0),0)-IFERROR(VLOOKUP(B442,透视表F3!A:B,2,0),0)</f>
        <v>0</v>
      </c>
      <c r="Q442" s="7">
        <f>IFERROR(VLOOKUP(B442,透视表!A:F,6,0),0)-IFERROR(VLOOKUP(B442,透视表F4!A:B,2,0),0)</f>
        <v>0</v>
      </c>
      <c r="R442" s="7">
        <f>IFERROR(VLOOKUP(B442,透视表!A:G,7,0),0)-IFERROR(VLOOKUP(B442,透视表F5!A:B,2,0),0)</f>
        <v>0</v>
      </c>
    </row>
    <row r="443" spans="2:18" x14ac:dyDescent="0.15">
      <c r="B443" s="7" t="s">
        <v>196</v>
      </c>
      <c r="C443" s="7" t="s">
        <v>1218</v>
      </c>
      <c r="G443" s="7">
        <f>IFERROR(VLOOKUP(B443,透视表X1!A:B,2,0),0)</f>
        <v>0</v>
      </c>
      <c r="J443" s="7">
        <f>IFERROR(VLOOKUP(B443,透视表FE!A:B,2,0),0)</f>
        <v>0</v>
      </c>
      <c r="K443" s="7">
        <f>IFERROR(VLOOKUP(B443,透视表X2!A:B,2,0),0)</f>
        <v>0</v>
      </c>
      <c r="L443" s="7">
        <f>IFERROR(VLOOKUP(B443,透视表S!A:B,2,0),0)</f>
        <v>0</v>
      </c>
      <c r="O443" s="7">
        <f>IFERROR(VLOOKUP(B443,透视表!A:D,4,0),0)-IFERROR(VLOOKUP(B443,透视表F2!A:B,2,0),0)</f>
        <v>1</v>
      </c>
      <c r="P443" s="7">
        <f>IFERROR(VLOOKUP(B443,透视表!A:E,5,0),0)-IFERROR(VLOOKUP(B443,透视表F3!A:B,2,0),0)</f>
        <v>0</v>
      </c>
      <c r="Q443" s="7">
        <f>IFERROR(VLOOKUP(B443,透视表!A:F,6,0),0)-IFERROR(VLOOKUP(B443,透视表F4!A:B,2,0),0)</f>
        <v>0</v>
      </c>
      <c r="R443" s="7">
        <f>IFERROR(VLOOKUP(B443,透视表!A:G,7,0),0)-IFERROR(VLOOKUP(B443,透视表F5!A:B,2,0),0)</f>
        <v>0</v>
      </c>
    </row>
    <row r="444" spans="2:18" x14ac:dyDescent="0.15">
      <c r="B444" s="7" t="s">
        <v>197</v>
      </c>
      <c r="C444" s="7" t="s">
        <v>1219</v>
      </c>
      <c r="G444" s="7">
        <f>IFERROR(VLOOKUP(B444,透视表X1!A:B,2,0),0)</f>
        <v>0</v>
      </c>
      <c r="J444" s="7">
        <f>IFERROR(VLOOKUP(B444,透视表FE!A:B,2,0),0)</f>
        <v>0</v>
      </c>
      <c r="K444" s="7">
        <f>IFERROR(VLOOKUP(B444,透视表X2!A:B,2,0),0)</f>
        <v>0</v>
      </c>
      <c r="L444" s="7">
        <f>IFERROR(VLOOKUP(B444,透视表S!A:B,2,0),0)</f>
        <v>0</v>
      </c>
      <c r="O444" s="7">
        <f>IFERROR(VLOOKUP(B444,透视表!A:D,4,0),0)-IFERROR(VLOOKUP(B444,透视表F2!A:B,2,0),0)</f>
        <v>2</v>
      </c>
      <c r="P444" s="7">
        <f>IFERROR(VLOOKUP(B444,透视表!A:E,5,0),0)-IFERROR(VLOOKUP(B444,透视表F3!A:B,2,0),0)</f>
        <v>0</v>
      </c>
      <c r="Q444" s="7">
        <f>IFERROR(VLOOKUP(B444,透视表!A:F,6,0),0)-IFERROR(VLOOKUP(B444,透视表F4!A:B,2,0),0)</f>
        <v>0</v>
      </c>
      <c r="R444" s="7">
        <f>IFERROR(VLOOKUP(B444,透视表!A:G,7,0),0)-IFERROR(VLOOKUP(B444,透视表F5!A:B,2,0),0)</f>
        <v>0</v>
      </c>
    </row>
    <row r="445" spans="2:18" x14ac:dyDescent="0.15">
      <c r="B445" s="7" t="s">
        <v>198</v>
      </c>
      <c r="C445" s="7" t="s">
        <v>1220</v>
      </c>
      <c r="G445" s="7">
        <f>IFERROR(VLOOKUP(B445,透视表X1!A:B,2,0),0)</f>
        <v>0</v>
      </c>
      <c r="J445" s="7">
        <f>IFERROR(VLOOKUP(B445,透视表FE!A:B,2,0),0)</f>
        <v>0</v>
      </c>
      <c r="K445" s="7">
        <f>IFERROR(VLOOKUP(B445,透视表X2!A:B,2,0),0)</f>
        <v>0</v>
      </c>
      <c r="L445" s="7">
        <f>IFERROR(VLOOKUP(B445,透视表S!A:B,2,0),0)</f>
        <v>0</v>
      </c>
      <c r="O445" s="7">
        <f>IFERROR(VLOOKUP(B445,透视表!A:D,4,0),0)-IFERROR(VLOOKUP(B445,透视表F2!A:B,2,0),0)</f>
        <v>5</v>
      </c>
      <c r="P445" s="7">
        <f>IFERROR(VLOOKUP(B445,透视表!A:E,5,0),0)-IFERROR(VLOOKUP(B445,透视表F3!A:B,2,0),0)</f>
        <v>0</v>
      </c>
      <c r="Q445" s="7">
        <f>IFERROR(VLOOKUP(B445,透视表!A:F,6,0),0)-IFERROR(VLOOKUP(B445,透视表F4!A:B,2,0),0)</f>
        <v>0</v>
      </c>
      <c r="R445" s="7">
        <f>IFERROR(VLOOKUP(B445,透视表!A:G,7,0),0)-IFERROR(VLOOKUP(B445,透视表F5!A:B,2,0),0)</f>
        <v>0</v>
      </c>
    </row>
    <row r="446" spans="2:18" x14ac:dyDescent="0.15">
      <c r="B446" s="7" t="s">
        <v>199</v>
      </c>
      <c r="C446" s="7" t="s">
        <v>1221</v>
      </c>
      <c r="G446" s="7">
        <f>IFERROR(VLOOKUP(B446,透视表X1!A:B,2,0),0)</f>
        <v>0</v>
      </c>
      <c r="J446" s="7">
        <f>IFERROR(VLOOKUP(B446,透视表FE!A:B,2,0),0)</f>
        <v>0</v>
      </c>
      <c r="K446" s="7">
        <f>IFERROR(VLOOKUP(B446,透视表X2!A:B,2,0),0)</f>
        <v>0</v>
      </c>
      <c r="L446" s="7">
        <f>IFERROR(VLOOKUP(B446,透视表S!A:B,2,0),0)</f>
        <v>0</v>
      </c>
      <c r="O446" s="7">
        <f>IFERROR(VLOOKUP(B446,透视表!A:D,4,0),0)-IFERROR(VLOOKUP(B446,透视表F2!A:B,2,0),0)</f>
        <v>4</v>
      </c>
      <c r="P446" s="7">
        <f>IFERROR(VLOOKUP(B446,透视表!A:E,5,0),0)-IFERROR(VLOOKUP(B446,透视表F3!A:B,2,0),0)</f>
        <v>0</v>
      </c>
      <c r="Q446" s="7">
        <f>IFERROR(VLOOKUP(B446,透视表!A:F,6,0),0)-IFERROR(VLOOKUP(B446,透视表F4!A:B,2,0),0)</f>
        <v>0</v>
      </c>
      <c r="R446" s="7">
        <f>IFERROR(VLOOKUP(B446,透视表!A:G,7,0),0)-IFERROR(VLOOKUP(B446,透视表F5!A:B,2,0),0)</f>
        <v>0</v>
      </c>
    </row>
    <row r="447" spans="2:18" x14ac:dyDescent="0.15">
      <c r="B447" s="7" t="s">
        <v>200</v>
      </c>
      <c r="C447" s="7" t="s">
        <v>1222</v>
      </c>
      <c r="G447" s="7">
        <f>IFERROR(VLOOKUP(B447,透视表X1!A:B,2,0),0)</f>
        <v>0</v>
      </c>
      <c r="J447" s="7">
        <f>IFERROR(VLOOKUP(B447,透视表FE!A:B,2,0),0)</f>
        <v>0</v>
      </c>
      <c r="K447" s="7">
        <f>IFERROR(VLOOKUP(B447,透视表X2!A:B,2,0),0)</f>
        <v>0</v>
      </c>
      <c r="L447" s="7">
        <f>IFERROR(VLOOKUP(B447,透视表S!A:B,2,0),0)</f>
        <v>0</v>
      </c>
      <c r="O447" s="7">
        <f>IFERROR(VLOOKUP(B447,透视表!A:D,4,0),0)-IFERROR(VLOOKUP(B447,透视表F2!A:B,2,0),0)</f>
        <v>2</v>
      </c>
      <c r="P447" s="7">
        <f>IFERROR(VLOOKUP(B447,透视表!A:E,5,0),0)-IFERROR(VLOOKUP(B447,透视表F3!A:B,2,0),0)</f>
        <v>0</v>
      </c>
      <c r="Q447" s="7">
        <f>IFERROR(VLOOKUP(B447,透视表!A:F,6,0),0)-IFERROR(VLOOKUP(B447,透视表F4!A:B,2,0),0)</f>
        <v>0</v>
      </c>
      <c r="R447" s="7">
        <f>IFERROR(VLOOKUP(B447,透视表!A:G,7,0),0)-IFERROR(VLOOKUP(B447,透视表F5!A:B,2,0),0)</f>
        <v>0</v>
      </c>
    </row>
    <row r="448" spans="2:18" x14ac:dyDescent="0.15">
      <c r="B448" s="7" t="s">
        <v>1223</v>
      </c>
      <c r="C448" s="7" t="s">
        <v>1224</v>
      </c>
      <c r="G448" s="7">
        <f>IFERROR(VLOOKUP(B448,透视表X1!A:B,2,0),0)</f>
        <v>0</v>
      </c>
      <c r="J448" s="7">
        <f>IFERROR(VLOOKUP(B448,透视表FE!A:B,2,0),0)</f>
        <v>0</v>
      </c>
      <c r="K448" s="7">
        <f>IFERROR(VLOOKUP(B448,透视表X2!A:B,2,0),0)</f>
        <v>0</v>
      </c>
      <c r="L448" s="7">
        <f>IFERROR(VLOOKUP(B448,透视表S!A:B,2,0),0)</f>
        <v>0</v>
      </c>
      <c r="O448" s="7">
        <f>IFERROR(VLOOKUP(B448,透视表!A:D,4,0),0)-IFERROR(VLOOKUP(B448,透视表F2!A:B,2,0),0)</f>
        <v>0</v>
      </c>
      <c r="P448" s="7">
        <f>IFERROR(VLOOKUP(B448,透视表!A:E,5,0),0)-IFERROR(VLOOKUP(B448,透视表F3!A:B,2,0),0)</f>
        <v>0</v>
      </c>
      <c r="Q448" s="7">
        <f>IFERROR(VLOOKUP(B448,透视表!A:F,6,0),0)-IFERROR(VLOOKUP(B448,透视表F4!A:B,2,0),0)</f>
        <v>0</v>
      </c>
      <c r="R448" s="7">
        <f>IFERROR(VLOOKUP(B448,透视表!A:G,7,0),0)-IFERROR(VLOOKUP(B448,透视表F5!A:B,2,0),0)</f>
        <v>0</v>
      </c>
    </row>
    <row r="449" spans="2:18" x14ac:dyDescent="0.15">
      <c r="B449" s="7" t="s">
        <v>1225</v>
      </c>
      <c r="C449" s="7" t="s">
        <v>1226</v>
      </c>
      <c r="G449" s="7">
        <f>IFERROR(VLOOKUP(B449,透视表X1!A:B,2,0),0)</f>
        <v>0</v>
      </c>
      <c r="J449" s="7">
        <f>IFERROR(VLOOKUP(B449,透视表FE!A:B,2,0),0)</f>
        <v>0</v>
      </c>
      <c r="K449" s="7">
        <f>IFERROR(VLOOKUP(B449,透视表X2!A:B,2,0),0)</f>
        <v>0</v>
      </c>
      <c r="L449" s="7">
        <f>IFERROR(VLOOKUP(B449,透视表S!A:B,2,0),0)</f>
        <v>0</v>
      </c>
      <c r="O449" s="7">
        <f>IFERROR(VLOOKUP(B449,透视表!A:D,4,0),0)-IFERROR(VLOOKUP(B449,透视表F2!A:B,2,0),0)</f>
        <v>0</v>
      </c>
      <c r="P449" s="7">
        <f>IFERROR(VLOOKUP(B449,透视表!A:E,5,0),0)-IFERROR(VLOOKUP(B449,透视表F3!A:B,2,0),0)</f>
        <v>0</v>
      </c>
      <c r="Q449" s="7">
        <f>IFERROR(VLOOKUP(B449,透视表!A:F,6,0),0)-IFERROR(VLOOKUP(B449,透视表F4!A:B,2,0),0)</f>
        <v>0</v>
      </c>
      <c r="R449" s="7">
        <f>IFERROR(VLOOKUP(B449,透视表!A:G,7,0),0)-IFERROR(VLOOKUP(B449,透视表F5!A:B,2,0),0)</f>
        <v>0</v>
      </c>
    </row>
    <row r="450" spans="2:18" x14ac:dyDescent="0.15">
      <c r="B450" s="7" t="s">
        <v>1227</v>
      </c>
      <c r="C450" s="7" t="s">
        <v>1228</v>
      </c>
      <c r="G450" s="7">
        <f>IFERROR(VLOOKUP(B450,透视表X1!A:B,2,0),0)</f>
        <v>0</v>
      </c>
      <c r="J450" s="7">
        <f>IFERROR(VLOOKUP(B450,透视表FE!A:B,2,0),0)</f>
        <v>0</v>
      </c>
      <c r="K450" s="7">
        <f>IFERROR(VLOOKUP(B450,透视表X2!A:B,2,0),0)</f>
        <v>0</v>
      </c>
      <c r="L450" s="7">
        <f>IFERROR(VLOOKUP(B450,透视表S!A:B,2,0),0)</f>
        <v>0</v>
      </c>
      <c r="O450" s="7">
        <f>IFERROR(VLOOKUP(B450,透视表!A:D,4,0),0)-IFERROR(VLOOKUP(B450,透视表F2!A:B,2,0),0)</f>
        <v>0</v>
      </c>
      <c r="P450" s="7">
        <f>IFERROR(VLOOKUP(B450,透视表!A:E,5,0),0)-IFERROR(VLOOKUP(B450,透视表F3!A:B,2,0),0)</f>
        <v>0</v>
      </c>
      <c r="Q450" s="7">
        <f>IFERROR(VLOOKUP(B450,透视表!A:F,6,0),0)-IFERROR(VLOOKUP(B450,透视表F4!A:B,2,0),0)</f>
        <v>0</v>
      </c>
      <c r="R450" s="7">
        <f>IFERROR(VLOOKUP(B450,透视表!A:G,7,0),0)-IFERROR(VLOOKUP(B450,透视表F5!A:B,2,0),0)</f>
        <v>0</v>
      </c>
    </row>
    <row r="451" spans="2:18" x14ac:dyDescent="0.15">
      <c r="B451" s="7" t="s">
        <v>1229</v>
      </c>
      <c r="C451" s="7" t="s">
        <v>1230</v>
      </c>
      <c r="G451" s="7">
        <f>IFERROR(VLOOKUP(B451,透视表X1!A:B,2,0),0)</f>
        <v>0</v>
      </c>
      <c r="J451" s="7">
        <f>IFERROR(VLOOKUP(B451,透视表FE!A:B,2,0),0)</f>
        <v>0</v>
      </c>
      <c r="K451" s="7">
        <f>IFERROR(VLOOKUP(B451,透视表X2!A:B,2,0),0)</f>
        <v>0</v>
      </c>
      <c r="L451" s="7">
        <f>IFERROR(VLOOKUP(B451,透视表S!A:B,2,0),0)</f>
        <v>0</v>
      </c>
      <c r="O451" s="7">
        <f>IFERROR(VLOOKUP(B451,透视表!A:D,4,0),0)-IFERROR(VLOOKUP(B451,透视表F2!A:B,2,0),0)</f>
        <v>0</v>
      </c>
      <c r="P451" s="7">
        <f>IFERROR(VLOOKUP(B451,透视表!A:E,5,0),0)-IFERROR(VLOOKUP(B451,透视表F3!A:B,2,0),0)</f>
        <v>0</v>
      </c>
      <c r="Q451" s="7">
        <f>IFERROR(VLOOKUP(B451,透视表!A:F,6,0),0)-IFERROR(VLOOKUP(B451,透视表F4!A:B,2,0),0)</f>
        <v>0</v>
      </c>
      <c r="R451" s="7">
        <f>IFERROR(VLOOKUP(B451,透视表!A:G,7,0),0)-IFERROR(VLOOKUP(B451,透视表F5!A:B,2,0),0)</f>
        <v>0</v>
      </c>
    </row>
    <row r="452" spans="2:18" x14ac:dyDescent="0.15">
      <c r="B452" s="7" t="s">
        <v>1231</v>
      </c>
      <c r="C452" s="7" t="s">
        <v>1232</v>
      </c>
      <c r="G452" s="7">
        <f>IFERROR(VLOOKUP(B452,透视表X1!A:B,2,0),0)</f>
        <v>0</v>
      </c>
      <c r="J452" s="7">
        <f>IFERROR(VLOOKUP(B452,透视表FE!A:B,2,0),0)</f>
        <v>0</v>
      </c>
      <c r="K452" s="7">
        <f>IFERROR(VLOOKUP(B452,透视表X2!A:B,2,0),0)</f>
        <v>0</v>
      </c>
      <c r="L452" s="7">
        <f>IFERROR(VLOOKUP(B452,透视表S!A:B,2,0),0)</f>
        <v>0</v>
      </c>
      <c r="O452" s="7">
        <f>IFERROR(VLOOKUP(B452,透视表!A:D,4,0),0)-IFERROR(VLOOKUP(B452,透视表F2!A:B,2,0),0)</f>
        <v>0</v>
      </c>
      <c r="P452" s="7">
        <f>IFERROR(VLOOKUP(B452,透视表!A:E,5,0),0)-IFERROR(VLOOKUP(B452,透视表F3!A:B,2,0),0)</f>
        <v>0</v>
      </c>
      <c r="Q452" s="7">
        <f>IFERROR(VLOOKUP(B452,透视表!A:F,6,0),0)-IFERROR(VLOOKUP(B452,透视表F4!A:B,2,0),0)</f>
        <v>0</v>
      </c>
      <c r="R452" s="7">
        <f>IFERROR(VLOOKUP(B452,透视表!A:G,7,0),0)-IFERROR(VLOOKUP(B452,透视表F5!A:B,2,0),0)</f>
        <v>0</v>
      </c>
    </row>
    <row r="453" spans="2:18" x14ac:dyDescent="0.15">
      <c r="B453" s="7" t="s">
        <v>1233</v>
      </c>
      <c r="C453" s="7" t="s">
        <v>1234</v>
      </c>
      <c r="G453" s="7">
        <f>IFERROR(VLOOKUP(B453,透视表X1!A:B,2,0),0)</f>
        <v>0</v>
      </c>
      <c r="J453" s="7">
        <f>IFERROR(VLOOKUP(B453,透视表FE!A:B,2,0),0)</f>
        <v>0</v>
      </c>
      <c r="K453" s="7">
        <f>IFERROR(VLOOKUP(B453,透视表X2!A:B,2,0),0)</f>
        <v>0</v>
      </c>
      <c r="L453" s="7">
        <f>IFERROR(VLOOKUP(B453,透视表S!A:B,2,0),0)</f>
        <v>0</v>
      </c>
      <c r="O453" s="7">
        <f>IFERROR(VLOOKUP(B453,透视表!A:D,4,0),0)-IFERROR(VLOOKUP(B453,透视表F2!A:B,2,0),0)</f>
        <v>0</v>
      </c>
      <c r="P453" s="7">
        <f>IFERROR(VLOOKUP(B453,透视表!A:E,5,0),0)-IFERROR(VLOOKUP(B453,透视表F3!A:B,2,0),0)</f>
        <v>0</v>
      </c>
      <c r="Q453" s="7">
        <f>IFERROR(VLOOKUP(B453,透视表!A:F,6,0),0)-IFERROR(VLOOKUP(B453,透视表F4!A:B,2,0),0)</f>
        <v>0</v>
      </c>
      <c r="R453" s="7">
        <f>IFERROR(VLOOKUP(B453,透视表!A:G,7,0),0)-IFERROR(VLOOKUP(B453,透视表F5!A:B,2,0),0)</f>
        <v>0</v>
      </c>
    </row>
    <row r="454" spans="2:18" x14ac:dyDescent="0.15">
      <c r="B454" s="7" t="s">
        <v>1235</v>
      </c>
      <c r="C454" s="7" t="s">
        <v>1236</v>
      </c>
      <c r="G454" s="7">
        <f>IFERROR(VLOOKUP(B454,透视表X1!A:B,2,0),0)</f>
        <v>0</v>
      </c>
      <c r="J454" s="7">
        <f>IFERROR(VLOOKUP(B454,透视表FE!A:B,2,0),0)</f>
        <v>0</v>
      </c>
      <c r="K454" s="7">
        <f>IFERROR(VLOOKUP(B454,透视表X2!A:B,2,0),0)</f>
        <v>0</v>
      </c>
      <c r="L454" s="7">
        <f>IFERROR(VLOOKUP(B454,透视表S!A:B,2,0),0)</f>
        <v>0</v>
      </c>
      <c r="O454" s="7">
        <f>IFERROR(VLOOKUP(B454,透视表!A:D,4,0),0)-IFERROR(VLOOKUP(B454,透视表F2!A:B,2,0),0)</f>
        <v>0</v>
      </c>
      <c r="P454" s="7">
        <f>IFERROR(VLOOKUP(B454,透视表!A:E,5,0),0)-IFERROR(VLOOKUP(B454,透视表F3!A:B,2,0),0)</f>
        <v>0</v>
      </c>
      <c r="Q454" s="7">
        <f>IFERROR(VLOOKUP(B454,透视表!A:F,6,0),0)-IFERROR(VLOOKUP(B454,透视表F4!A:B,2,0),0)</f>
        <v>0</v>
      </c>
      <c r="R454" s="7">
        <f>IFERROR(VLOOKUP(B454,透视表!A:G,7,0),0)-IFERROR(VLOOKUP(B454,透视表F5!A:B,2,0),0)</f>
        <v>0</v>
      </c>
    </row>
    <row r="455" spans="2:18" x14ac:dyDescent="0.15">
      <c r="B455" s="7" t="s">
        <v>1237</v>
      </c>
      <c r="C455" s="7" t="s">
        <v>1238</v>
      </c>
      <c r="G455" s="7">
        <f>IFERROR(VLOOKUP(B455,透视表X1!A:B,2,0),0)</f>
        <v>0</v>
      </c>
      <c r="J455" s="7">
        <f>IFERROR(VLOOKUP(B455,透视表FE!A:B,2,0),0)</f>
        <v>0</v>
      </c>
      <c r="K455" s="7">
        <f>IFERROR(VLOOKUP(B455,透视表X2!A:B,2,0),0)</f>
        <v>0</v>
      </c>
      <c r="L455" s="7">
        <f>IFERROR(VLOOKUP(B455,透视表S!A:B,2,0),0)</f>
        <v>0</v>
      </c>
      <c r="O455" s="7">
        <f>IFERROR(VLOOKUP(B455,透视表!A:D,4,0),0)-IFERROR(VLOOKUP(B455,透视表F2!A:B,2,0),0)</f>
        <v>0</v>
      </c>
      <c r="P455" s="7">
        <f>IFERROR(VLOOKUP(B455,透视表!A:E,5,0),0)-IFERROR(VLOOKUP(B455,透视表F3!A:B,2,0),0)</f>
        <v>0</v>
      </c>
      <c r="Q455" s="7">
        <f>IFERROR(VLOOKUP(B455,透视表!A:F,6,0),0)-IFERROR(VLOOKUP(B455,透视表F4!A:B,2,0),0)</f>
        <v>0</v>
      </c>
      <c r="R455" s="7">
        <f>IFERROR(VLOOKUP(B455,透视表!A:G,7,0),0)-IFERROR(VLOOKUP(B455,透视表F5!A:B,2,0),0)</f>
        <v>0</v>
      </c>
    </row>
    <row r="456" spans="2:18" x14ac:dyDescent="0.15">
      <c r="B456" s="7" t="s">
        <v>1239</v>
      </c>
      <c r="C456" s="7" t="s">
        <v>1240</v>
      </c>
      <c r="G456" s="7">
        <f>IFERROR(VLOOKUP(B456,透视表X1!A:B,2,0),0)</f>
        <v>0</v>
      </c>
      <c r="J456" s="7">
        <f>IFERROR(VLOOKUP(B456,透视表FE!A:B,2,0),0)</f>
        <v>0</v>
      </c>
      <c r="K456" s="7">
        <f>IFERROR(VLOOKUP(B456,透视表X2!A:B,2,0),0)</f>
        <v>0</v>
      </c>
      <c r="L456" s="7">
        <f>IFERROR(VLOOKUP(B456,透视表S!A:B,2,0),0)</f>
        <v>0</v>
      </c>
      <c r="O456" s="7">
        <f>IFERROR(VLOOKUP(B456,透视表!A:D,4,0),0)-IFERROR(VLOOKUP(B456,透视表F2!A:B,2,0),0)</f>
        <v>0</v>
      </c>
      <c r="P456" s="7">
        <f>IFERROR(VLOOKUP(B456,透视表!A:E,5,0),0)-IFERROR(VLOOKUP(B456,透视表F3!A:B,2,0),0)</f>
        <v>0</v>
      </c>
      <c r="Q456" s="7">
        <f>IFERROR(VLOOKUP(B456,透视表!A:F,6,0),0)-IFERROR(VLOOKUP(B456,透视表F4!A:B,2,0),0)</f>
        <v>0</v>
      </c>
      <c r="R456" s="7">
        <f>IFERROR(VLOOKUP(B456,透视表!A:G,7,0),0)-IFERROR(VLOOKUP(B456,透视表F5!A:B,2,0),0)</f>
        <v>0</v>
      </c>
    </row>
    <row r="457" spans="2:18" x14ac:dyDescent="0.15">
      <c r="B457" s="7" t="s">
        <v>1241</v>
      </c>
      <c r="C457" s="7" t="s">
        <v>1242</v>
      </c>
      <c r="G457" s="7">
        <f>IFERROR(VLOOKUP(B457,透视表X1!A:B,2,0),0)</f>
        <v>0</v>
      </c>
      <c r="J457" s="7">
        <f>IFERROR(VLOOKUP(B457,透视表FE!A:B,2,0),0)</f>
        <v>0</v>
      </c>
      <c r="K457" s="7">
        <f>IFERROR(VLOOKUP(B457,透视表X2!A:B,2,0),0)</f>
        <v>0</v>
      </c>
      <c r="L457" s="7">
        <f>IFERROR(VLOOKUP(B457,透视表S!A:B,2,0),0)</f>
        <v>0</v>
      </c>
      <c r="O457" s="7">
        <f>IFERROR(VLOOKUP(B457,透视表!A:D,4,0),0)-IFERROR(VLOOKUP(B457,透视表F2!A:B,2,0),0)</f>
        <v>0</v>
      </c>
      <c r="P457" s="7">
        <f>IFERROR(VLOOKUP(B457,透视表!A:E,5,0),0)-IFERROR(VLOOKUP(B457,透视表F3!A:B,2,0),0)</f>
        <v>0</v>
      </c>
      <c r="Q457" s="7">
        <f>IFERROR(VLOOKUP(B457,透视表!A:F,6,0),0)-IFERROR(VLOOKUP(B457,透视表F4!A:B,2,0),0)</f>
        <v>0</v>
      </c>
      <c r="R457" s="7">
        <f>IFERROR(VLOOKUP(B457,透视表!A:G,7,0),0)-IFERROR(VLOOKUP(B457,透视表F5!A:B,2,0),0)</f>
        <v>0</v>
      </c>
    </row>
    <row r="458" spans="2:18" x14ac:dyDescent="0.15">
      <c r="B458" s="7" t="s">
        <v>1243</v>
      </c>
      <c r="C458" s="7" t="s">
        <v>1244</v>
      </c>
      <c r="G458" s="7">
        <f>IFERROR(VLOOKUP(B458,透视表X1!A:B,2,0),0)</f>
        <v>0</v>
      </c>
      <c r="J458" s="7">
        <f>IFERROR(VLOOKUP(B458,透视表FE!A:B,2,0),0)</f>
        <v>0</v>
      </c>
      <c r="K458" s="7">
        <f>IFERROR(VLOOKUP(B458,透视表X2!A:B,2,0),0)</f>
        <v>0</v>
      </c>
      <c r="L458" s="7">
        <f>IFERROR(VLOOKUP(B458,透视表S!A:B,2,0),0)</f>
        <v>0</v>
      </c>
      <c r="O458" s="7">
        <f>IFERROR(VLOOKUP(B458,透视表!A:D,4,0),0)-IFERROR(VLOOKUP(B458,透视表F2!A:B,2,0),0)</f>
        <v>0</v>
      </c>
      <c r="P458" s="7">
        <f>IFERROR(VLOOKUP(B458,透视表!A:E,5,0),0)-IFERROR(VLOOKUP(B458,透视表F3!A:B,2,0),0)</f>
        <v>0</v>
      </c>
      <c r="Q458" s="7">
        <f>IFERROR(VLOOKUP(B458,透视表!A:F,6,0),0)-IFERROR(VLOOKUP(B458,透视表F4!A:B,2,0),0)</f>
        <v>0</v>
      </c>
      <c r="R458" s="7">
        <f>IFERROR(VLOOKUP(B458,透视表!A:G,7,0),0)-IFERROR(VLOOKUP(B458,透视表F5!A:B,2,0),0)</f>
        <v>0</v>
      </c>
    </row>
    <row r="459" spans="2:18" x14ac:dyDescent="0.15">
      <c r="B459" s="7" t="s">
        <v>1245</v>
      </c>
      <c r="C459" s="7" t="s">
        <v>1246</v>
      </c>
      <c r="G459" s="7">
        <f>IFERROR(VLOOKUP(B459,透视表X1!A:B,2,0),0)</f>
        <v>0</v>
      </c>
      <c r="J459" s="7">
        <f>IFERROR(VLOOKUP(B459,透视表FE!A:B,2,0),0)</f>
        <v>0</v>
      </c>
      <c r="K459" s="7">
        <f>IFERROR(VLOOKUP(B459,透视表X2!A:B,2,0),0)</f>
        <v>0</v>
      </c>
      <c r="L459" s="7">
        <f>IFERROR(VLOOKUP(B459,透视表S!A:B,2,0),0)</f>
        <v>0</v>
      </c>
      <c r="O459" s="7">
        <f>IFERROR(VLOOKUP(B459,透视表!A:D,4,0),0)-IFERROR(VLOOKUP(B459,透视表F2!A:B,2,0),0)</f>
        <v>0</v>
      </c>
      <c r="P459" s="7">
        <f>IFERROR(VLOOKUP(B459,透视表!A:E,5,0),0)-IFERROR(VLOOKUP(B459,透视表F3!A:B,2,0),0)</f>
        <v>0</v>
      </c>
      <c r="Q459" s="7">
        <f>IFERROR(VLOOKUP(B459,透视表!A:F,6,0),0)-IFERROR(VLOOKUP(B459,透视表F4!A:B,2,0),0)</f>
        <v>0</v>
      </c>
      <c r="R459" s="7">
        <f>IFERROR(VLOOKUP(B459,透视表!A:G,7,0),0)-IFERROR(VLOOKUP(B459,透视表F5!A:B,2,0),0)</f>
        <v>0</v>
      </c>
    </row>
    <row r="460" spans="2:18" x14ac:dyDescent="0.15">
      <c r="B460" s="7" t="s">
        <v>1247</v>
      </c>
      <c r="C460" s="7" t="s">
        <v>1248</v>
      </c>
      <c r="G460" s="7">
        <f>IFERROR(VLOOKUP(B460,透视表X1!A:B,2,0),0)</f>
        <v>0</v>
      </c>
      <c r="J460" s="7">
        <f>IFERROR(VLOOKUP(B460,透视表FE!A:B,2,0),0)</f>
        <v>0</v>
      </c>
      <c r="K460" s="7">
        <f>IFERROR(VLOOKUP(B460,透视表X2!A:B,2,0),0)</f>
        <v>0</v>
      </c>
      <c r="L460" s="7">
        <f>IFERROR(VLOOKUP(B460,透视表S!A:B,2,0),0)</f>
        <v>0</v>
      </c>
      <c r="O460" s="7">
        <f>IFERROR(VLOOKUP(B460,透视表!A:D,4,0),0)-IFERROR(VLOOKUP(B460,透视表F2!A:B,2,0),0)</f>
        <v>0</v>
      </c>
      <c r="P460" s="7">
        <f>IFERROR(VLOOKUP(B460,透视表!A:E,5,0),0)-IFERROR(VLOOKUP(B460,透视表F3!A:B,2,0),0)</f>
        <v>0</v>
      </c>
      <c r="Q460" s="7">
        <f>IFERROR(VLOOKUP(B460,透视表!A:F,6,0),0)-IFERROR(VLOOKUP(B460,透视表F4!A:B,2,0),0)</f>
        <v>0</v>
      </c>
      <c r="R460" s="7">
        <f>IFERROR(VLOOKUP(B460,透视表!A:G,7,0),0)-IFERROR(VLOOKUP(B460,透视表F5!A:B,2,0),0)</f>
        <v>0</v>
      </c>
    </row>
    <row r="461" spans="2:18" x14ac:dyDescent="0.15">
      <c r="B461" s="7" t="s">
        <v>1249</v>
      </c>
      <c r="C461" s="7" t="s">
        <v>1250</v>
      </c>
      <c r="G461" s="7">
        <f>IFERROR(VLOOKUP(B461,透视表X1!A:B,2,0),0)</f>
        <v>0</v>
      </c>
      <c r="J461" s="7">
        <f>IFERROR(VLOOKUP(B461,透视表FE!A:B,2,0),0)</f>
        <v>0</v>
      </c>
      <c r="K461" s="7">
        <f>IFERROR(VLOOKUP(B461,透视表X2!A:B,2,0),0)</f>
        <v>0</v>
      </c>
      <c r="L461" s="7">
        <f>IFERROR(VLOOKUP(B461,透视表S!A:B,2,0),0)</f>
        <v>0</v>
      </c>
      <c r="O461" s="7">
        <f>IFERROR(VLOOKUP(B461,透视表!A:D,4,0),0)-IFERROR(VLOOKUP(B461,透视表F2!A:B,2,0),0)</f>
        <v>0</v>
      </c>
      <c r="P461" s="7">
        <f>IFERROR(VLOOKUP(B461,透视表!A:E,5,0),0)-IFERROR(VLOOKUP(B461,透视表F3!A:B,2,0),0)</f>
        <v>0</v>
      </c>
      <c r="Q461" s="7">
        <f>IFERROR(VLOOKUP(B461,透视表!A:F,6,0),0)-IFERROR(VLOOKUP(B461,透视表F4!A:B,2,0),0)</f>
        <v>0</v>
      </c>
      <c r="R461" s="7">
        <f>IFERROR(VLOOKUP(B461,透视表!A:G,7,0),0)-IFERROR(VLOOKUP(B461,透视表F5!A:B,2,0),0)</f>
        <v>0</v>
      </c>
    </row>
    <row r="462" spans="2:18" x14ac:dyDescent="0.15">
      <c r="B462" s="7" t="s">
        <v>201</v>
      </c>
      <c r="C462" s="7" t="s">
        <v>1251</v>
      </c>
      <c r="G462" s="7">
        <f>IFERROR(VLOOKUP(B462,透视表X1!A:B,2,0),0)</f>
        <v>0</v>
      </c>
      <c r="J462" s="7">
        <f>IFERROR(VLOOKUP(B462,透视表FE!A:B,2,0),0)</f>
        <v>0</v>
      </c>
      <c r="K462" s="7">
        <f>IFERROR(VLOOKUP(B462,透视表X2!A:B,2,0),0)</f>
        <v>0</v>
      </c>
      <c r="L462" s="7">
        <f>IFERROR(VLOOKUP(B462,透视表S!A:B,2,0),0)</f>
        <v>0</v>
      </c>
      <c r="O462" s="7">
        <f>IFERROR(VLOOKUP(B462,透视表!A:D,4,0),0)-IFERROR(VLOOKUP(B462,透视表F2!A:B,2,0),0)</f>
        <v>2</v>
      </c>
      <c r="P462" s="7">
        <f>IFERROR(VLOOKUP(B462,透视表!A:E,5,0),0)-IFERROR(VLOOKUP(B462,透视表F3!A:B,2,0),0)</f>
        <v>0</v>
      </c>
      <c r="Q462" s="7">
        <f>IFERROR(VLOOKUP(B462,透视表!A:F,6,0),0)-IFERROR(VLOOKUP(B462,透视表F4!A:B,2,0),0)</f>
        <v>0</v>
      </c>
      <c r="R462" s="7">
        <f>IFERROR(VLOOKUP(B462,透视表!A:G,7,0),0)-IFERROR(VLOOKUP(B462,透视表F5!A:B,2,0),0)</f>
        <v>0</v>
      </c>
    </row>
    <row r="463" spans="2:18" x14ac:dyDescent="0.15">
      <c r="B463" s="7" t="s">
        <v>202</v>
      </c>
      <c r="C463" s="7" t="s">
        <v>1252</v>
      </c>
      <c r="G463" s="7">
        <f>IFERROR(VLOOKUP(B463,透视表X1!A:B,2,0),0)</f>
        <v>0</v>
      </c>
      <c r="J463" s="7">
        <f>IFERROR(VLOOKUP(B463,透视表FE!A:B,2,0),0)</f>
        <v>0</v>
      </c>
      <c r="K463" s="7">
        <f>IFERROR(VLOOKUP(B463,透视表X2!A:B,2,0),0)</f>
        <v>0</v>
      </c>
      <c r="L463" s="7">
        <f>IFERROR(VLOOKUP(B463,透视表S!A:B,2,0),0)</f>
        <v>0</v>
      </c>
      <c r="O463" s="7">
        <f>IFERROR(VLOOKUP(B463,透视表!A:D,4,0),0)-IFERROR(VLOOKUP(B463,透视表F2!A:B,2,0),0)</f>
        <v>1</v>
      </c>
      <c r="P463" s="7">
        <f>IFERROR(VLOOKUP(B463,透视表!A:E,5,0),0)-IFERROR(VLOOKUP(B463,透视表F3!A:B,2,0),0)</f>
        <v>0</v>
      </c>
      <c r="Q463" s="7">
        <f>IFERROR(VLOOKUP(B463,透视表!A:F,6,0),0)-IFERROR(VLOOKUP(B463,透视表F4!A:B,2,0),0)</f>
        <v>0</v>
      </c>
      <c r="R463" s="7">
        <f>IFERROR(VLOOKUP(B463,透视表!A:G,7,0),0)-IFERROR(VLOOKUP(B463,透视表F5!A:B,2,0),0)</f>
        <v>0</v>
      </c>
    </row>
    <row r="464" spans="2:18" x14ac:dyDescent="0.15">
      <c r="B464" s="7" t="s">
        <v>203</v>
      </c>
      <c r="C464" s="7" t="s">
        <v>1253</v>
      </c>
      <c r="G464" s="7">
        <f>IFERROR(VLOOKUP(B464,透视表X1!A:B,2,0),0)</f>
        <v>0</v>
      </c>
      <c r="J464" s="7">
        <f>IFERROR(VLOOKUP(B464,透视表FE!A:B,2,0),0)</f>
        <v>0</v>
      </c>
      <c r="K464" s="7">
        <f>IFERROR(VLOOKUP(B464,透视表X2!A:B,2,0),0)</f>
        <v>0</v>
      </c>
      <c r="L464" s="7">
        <f>IFERROR(VLOOKUP(B464,透视表S!A:B,2,0),0)</f>
        <v>0</v>
      </c>
      <c r="O464" s="7">
        <f>IFERROR(VLOOKUP(B464,透视表!A:D,4,0),0)-IFERROR(VLOOKUP(B464,透视表F2!A:B,2,0),0)</f>
        <v>2</v>
      </c>
      <c r="P464" s="7">
        <f>IFERROR(VLOOKUP(B464,透视表!A:E,5,0),0)-IFERROR(VLOOKUP(B464,透视表F3!A:B,2,0),0)</f>
        <v>0</v>
      </c>
      <c r="Q464" s="7">
        <f>IFERROR(VLOOKUP(B464,透视表!A:F,6,0),0)-IFERROR(VLOOKUP(B464,透视表F4!A:B,2,0),0)</f>
        <v>0</v>
      </c>
      <c r="R464" s="7">
        <f>IFERROR(VLOOKUP(B464,透视表!A:G,7,0),0)-IFERROR(VLOOKUP(B464,透视表F5!A:B,2,0),0)</f>
        <v>0</v>
      </c>
    </row>
    <row r="465" spans="2:18" x14ac:dyDescent="0.15">
      <c r="B465" s="7" t="s">
        <v>204</v>
      </c>
      <c r="C465" s="7" t="s">
        <v>1254</v>
      </c>
      <c r="G465" s="7">
        <f>IFERROR(VLOOKUP(B465,透视表X1!A:B,2,0),0)</f>
        <v>0</v>
      </c>
      <c r="J465" s="7">
        <f>IFERROR(VLOOKUP(B465,透视表FE!A:B,2,0),0)</f>
        <v>0</v>
      </c>
      <c r="K465" s="7">
        <f>IFERROR(VLOOKUP(B465,透视表X2!A:B,2,0),0)</f>
        <v>0</v>
      </c>
      <c r="L465" s="7">
        <f>IFERROR(VLOOKUP(B465,透视表S!A:B,2,0),0)</f>
        <v>0</v>
      </c>
      <c r="O465" s="7">
        <f>IFERROR(VLOOKUP(B465,透视表!A:D,4,0),0)-IFERROR(VLOOKUP(B465,透视表F2!A:B,2,0),0)</f>
        <v>2</v>
      </c>
      <c r="P465" s="7">
        <f>IFERROR(VLOOKUP(B465,透视表!A:E,5,0),0)-IFERROR(VLOOKUP(B465,透视表F3!A:B,2,0),0)</f>
        <v>0</v>
      </c>
      <c r="Q465" s="7">
        <f>IFERROR(VLOOKUP(B465,透视表!A:F,6,0),0)-IFERROR(VLOOKUP(B465,透视表F4!A:B,2,0),0)</f>
        <v>0</v>
      </c>
      <c r="R465" s="7">
        <f>IFERROR(VLOOKUP(B465,透视表!A:G,7,0),0)-IFERROR(VLOOKUP(B465,透视表F5!A:B,2,0),0)</f>
        <v>0</v>
      </c>
    </row>
    <row r="466" spans="2:18" x14ac:dyDescent="0.15">
      <c r="B466" s="7" t="s">
        <v>1255</v>
      </c>
      <c r="C466" s="7" t="s">
        <v>1256</v>
      </c>
      <c r="G466" s="7">
        <f>IFERROR(VLOOKUP(B466,透视表X1!A:B,2,0),0)</f>
        <v>0</v>
      </c>
      <c r="J466" s="7">
        <f>IFERROR(VLOOKUP(B466,透视表FE!A:B,2,0),0)</f>
        <v>0</v>
      </c>
      <c r="K466" s="7">
        <f>IFERROR(VLOOKUP(B466,透视表X2!A:B,2,0),0)</f>
        <v>0</v>
      </c>
      <c r="L466" s="7">
        <f>IFERROR(VLOOKUP(B466,透视表S!A:B,2,0),0)</f>
        <v>0</v>
      </c>
      <c r="O466" s="7">
        <f>IFERROR(VLOOKUP(B466,透视表!A:D,4,0),0)-IFERROR(VLOOKUP(B466,透视表F2!A:B,2,0),0)</f>
        <v>0</v>
      </c>
      <c r="P466" s="7">
        <f>IFERROR(VLOOKUP(B466,透视表!A:E,5,0),0)-IFERROR(VLOOKUP(B466,透视表F3!A:B,2,0),0)</f>
        <v>0</v>
      </c>
      <c r="Q466" s="7">
        <f>IFERROR(VLOOKUP(B466,透视表!A:F,6,0),0)-IFERROR(VLOOKUP(B466,透视表F4!A:B,2,0),0)</f>
        <v>0</v>
      </c>
      <c r="R466" s="7">
        <f>IFERROR(VLOOKUP(B466,透视表!A:G,7,0),0)-IFERROR(VLOOKUP(B466,透视表F5!A:B,2,0),0)</f>
        <v>0</v>
      </c>
    </row>
    <row r="467" spans="2:18" x14ac:dyDescent="0.15">
      <c r="B467" s="7" t="s">
        <v>1257</v>
      </c>
      <c r="C467" s="7" t="s">
        <v>1258</v>
      </c>
      <c r="G467" s="7">
        <f>IFERROR(VLOOKUP(B467,透视表X1!A:B,2,0),0)</f>
        <v>0</v>
      </c>
      <c r="J467" s="7">
        <f>IFERROR(VLOOKUP(B467,透视表FE!A:B,2,0),0)</f>
        <v>0</v>
      </c>
      <c r="K467" s="7">
        <f>IFERROR(VLOOKUP(B467,透视表X2!A:B,2,0),0)</f>
        <v>0</v>
      </c>
      <c r="L467" s="7">
        <f>IFERROR(VLOOKUP(B467,透视表S!A:B,2,0),0)</f>
        <v>0</v>
      </c>
      <c r="O467" s="7">
        <f>IFERROR(VLOOKUP(B467,透视表!A:D,4,0),0)-IFERROR(VLOOKUP(B467,透视表F2!A:B,2,0),0)</f>
        <v>0</v>
      </c>
      <c r="P467" s="7">
        <f>IFERROR(VLOOKUP(B467,透视表!A:E,5,0),0)-IFERROR(VLOOKUP(B467,透视表F3!A:B,2,0),0)</f>
        <v>0</v>
      </c>
      <c r="Q467" s="7">
        <f>IFERROR(VLOOKUP(B467,透视表!A:F,6,0),0)-IFERROR(VLOOKUP(B467,透视表F4!A:B,2,0),0)</f>
        <v>0</v>
      </c>
      <c r="R467" s="7">
        <f>IFERROR(VLOOKUP(B467,透视表!A:G,7,0),0)-IFERROR(VLOOKUP(B467,透视表F5!A:B,2,0),0)</f>
        <v>0</v>
      </c>
    </row>
    <row r="468" spans="2:18" x14ac:dyDescent="0.15">
      <c r="B468" s="7" t="s">
        <v>205</v>
      </c>
      <c r="C468" s="7" t="s">
        <v>1259</v>
      </c>
      <c r="G468" s="7">
        <f>IFERROR(VLOOKUP(B468,透视表X1!A:B,2,0),0)</f>
        <v>0</v>
      </c>
      <c r="J468" s="7">
        <f>IFERROR(VLOOKUP(B468,透视表FE!A:B,2,0),0)</f>
        <v>0</v>
      </c>
      <c r="K468" s="7">
        <f>IFERROR(VLOOKUP(B468,透视表X2!A:B,2,0),0)</f>
        <v>0</v>
      </c>
      <c r="L468" s="7">
        <f>IFERROR(VLOOKUP(B468,透视表S!A:B,2,0),0)</f>
        <v>0</v>
      </c>
      <c r="O468" s="7">
        <f>IFERROR(VLOOKUP(B468,透视表!A:D,4,0),0)-IFERROR(VLOOKUP(B468,透视表F2!A:B,2,0),0)</f>
        <v>1</v>
      </c>
      <c r="P468" s="7">
        <f>IFERROR(VLOOKUP(B468,透视表!A:E,5,0),0)-IFERROR(VLOOKUP(B468,透视表F3!A:B,2,0),0)</f>
        <v>0</v>
      </c>
      <c r="Q468" s="7">
        <f>IFERROR(VLOOKUP(B468,透视表!A:F,6,0),0)-IFERROR(VLOOKUP(B468,透视表F4!A:B,2,0),0)</f>
        <v>0</v>
      </c>
      <c r="R468" s="7">
        <f>IFERROR(VLOOKUP(B468,透视表!A:G,7,0),0)-IFERROR(VLOOKUP(B468,透视表F5!A:B,2,0),0)</f>
        <v>0</v>
      </c>
    </row>
    <row r="469" spans="2:18" x14ac:dyDescent="0.15">
      <c r="B469" s="7" t="s">
        <v>1260</v>
      </c>
      <c r="C469" s="7" t="s">
        <v>1261</v>
      </c>
      <c r="G469" s="7">
        <f>IFERROR(VLOOKUP(B469,透视表X1!A:B,2,0),0)</f>
        <v>0</v>
      </c>
      <c r="J469" s="7">
        <f>IFERROR(VLOOKUP(B469,透视表FE!A:B,2,0),0)</f>
        <v>0</v>
      </c>
      <c r="K469" s="7">
        <f>IFERROR(VLOOKUP(B469,透视表X2!A:B,2,0),0)</f>
        <v>0</v>
      </c>
      <c r="L469" s="7">
        <f>IFERROR(VLOOKUP(B469,透视表S!A:B,2,0),0)</f>
        <v>0</v>
      </c>
      <c r="O469" s="7">
        <f>IFERROR(VLOOKUP(B469,透视表!A:D,4,0),0)-IFERROR(VLOOKUP(B469,透视表F2!A:B,2,0),0)</f>
        <v>0</v>
      </c>
      <c r="P469" s="7">
        <f>IFERROR(VLOOKUP(B469,透视表!A:E,5,0),0)-IFERROR(VLOOKUP(B469,透视表F3!A:B,2,0),0)</f>
        <v>0</v>
      </c>
      <c r="Q469" s="7">
        <f>IFERROR(VLOOKUP(B469,透视表!A:F,6,0),0)-IFERROR(VLOOKUP(B469,透视表F4!A:B,2,0),0)</f>
        <v>0</v>
      </c>
      <c r="R469" s="7">
        <f>IFERROR(VLOOKUP(B469,透视表!A:G,7,0),0)-IFERROR(VLOOKUP(B469,透视表F5!A:B,2,0),0)</f>
        <v>0</v>
      </c>
    </row>
    <row r="470" spans="2:18" x14ac:dyDescent="0.15">
      <c r="B470" s="7" t="s">
        <v>1262</v>
      </c>
      <c r="C470" s="7" t="s">
        <v>1263</v>
      </c>
      <c r="G470" s="7">
        <f>IFERROR(VLOOKUP(B470,透视表X1!A:B,2,0),0)</f>
        <v>0</v>
      </c>
      <c r="J470" s="7">
        <f>IFERROR(VLOOKUP(B470,透视表FE!A:B,2,0),0)</f>
        <v>0</v>
      </c>
      <c r="K470" s="7">
        <f>IFERROR(VLOOKUP(B470,透视表X2!A:B,2,0),0)</f>
        <v>0</v>
      </c>
      <c r="L470" s="7">
        <f>IFERROR(VLOOKUP(B470,透视表S!A:B,2,0),0)</f>
        <v>0</v>
      </c>
      <c r="O470" s="7">
        <f>IFERROR(VLOOKUP(B470,透视表!A:D,4,0),0)-IFERROR(VLOOKUP(B470,透视表F2!A:B,2,0),0)</f>
        <v>0</v>
      </c>
      <c r="P470" s="7">
        <f>IFERROR(VLOOKUP(B470,透视表!A:E,5,0),0)-IFERROR(VLOOKUP(B470,透视表F3!A:B,2,0),0)</f>
        <v>0</v>
      </c>
      <c r="Q470" s="7">
        <f>IFERROR(VLOOKUP(B470,透视表!A:F,6,0),0)-IFERROR(VLOOKUP(B470,透视表F4!A:B,2,0),0)</f>
        <v>0</v>
      </c>
      <c r="R470" s="7">
        <f>IFERROR(VLOOKUP(B470,透视表!A:G,7,0),0)-IFERROR(VLOOKUP(B470,透视表F5!A:B,2,0),0)</f>
        <v>0</v>
      </c>
    </row>
    <row r="471" spans="2:18" x14ac:dyDescent="0.15">
      <c r="B471" s="7" t="s">
        <v>1264</v>
      </c>
      <c r="C471" s="7" t="s">
        <v>1265</v>
      </c>
      <c r="G471" s="7">
        <f>IFERROR(VLOOKUP(B471,透视表X1!A:B,2,0),0)</f>
        <v>0</v>
      </c>
      <c r="J471" s="7">
        <f>IFERROR(VLOOKUP(B471,透视表FE!A:B,2,0),0)</f>
        <v>0</v>
      </c>
      <c r="K471" s="7">
        <f>IFERROR(VLOOKUP(B471,透视表X2!A:B,2,0),0)</f>
        <v>0</v>
      </c>
      <c r="L471" s="7">
        <f>IFERROR(VLOOKUP(B471,透视表S!A:B,2,0),0)</f>
        <v>0</v>
      </c>
      <c r="O471" s="7">
        <f>IFERROR(VLOOKUP(B471,透视表!A:D,4,0),0)-IFERROR(VLOOKUP(B471,透视表F2!A:B,2,0),0)</f>
        <v>0</v>
      </c>
      <c r="P471" s="7">
        <f>IFERROR(VLOOKUP(B471,透视表!A:E,5,0),0)-IFERROR(VLOOKUP(B471,透视表F3!A:B,2,0),0)</f>
        <v>0</v>
      </c>
      <c r="Q471" s="7">
        <f>IFERROR(VLOOKUP(B471,透视表!A:F,6,0),0)-IFERROR(VLOOKUP(B471,透视表F4!A:B,2,0),0)</f>
        <v>0</v>
      </c>
      <c r="R471" s="7">
        <f>IFERROR(VLOOKUP(B471,透视表!A:G,7,0),0)-IFERROR(VLOOKUP(B471,透视表F5!A:B,2,0),0)</f>
        <v>0</v>
      </c>
    </row>
    <row r="472" spans="2:18" x14ac:dyDescent="0.15">
      <c r="B472" s="7" t="s">
        <v>1266</v>
      </c>
      <c r="C472" s="7" t="s">
        <v>1267</v>
      </c>
      <c r="G472" s="7">
        <f>IFERROR(VLOOKUP(B472,透视表X1!A:B,2,0),0)</f>
        <v>0</v>
      </c>
      <c r="J472" s="7">
        <f>IFERROR(VLOOKUP(B472,透视表FE!A:B,2,0),0)</f>
        <v>0</v>
      </c>
      <c r="K472" s="7">
        <f>IFERROR(VLOOKUP(B472,透视表X2!A:B,2,0),0)</f>
        <v>0</v>
      </c>
      <c r="L472" s="7">
        <f>IFERROR(VLOOKUP(B472,透视表S!A:B,2,0),0)</f>
        <v>0</v>
      </c>
      <c r="O472" s="7">
        <f>IFERROR(VLOOKUP(B472,透视表!A:D,4,0),0)-IFERROR(VLOOKUP(B472,透视表F2!A:B,2,0),0)</f>
        <v>0</v>
      </c>
      <c r="P472" s="7">
        <f>IFERROR(VLOOKUP(B472,透视表!A:E,5,0),0)-IFERROR(VLOOKUP(B472,透视表F3!A:B,2,0),0)</f>
        <v>0</v>
      </c>
      <c r="Q472" s="7">
        <f>IFERROR(VLOOKUP(B472,透视表!A:F,6,0),0)-IFERROR(VLOOKUP(B472,透视表F4!A:B,2,0),0)</f>
        <v>0</v>
      </c>
      <c r="R472" s="7">
        <f>IFERROR(VLOOKUP(B472,透视表!A:G,7,0),0)-IFERROR(VLOOKUP(B472,透视表F5!A:B,2,0),0)</f>
        <v>0</v>
      </c>
    </row>
    <row r="473" spans="2:18" x14ac:dyDescent="0.15">
      <c r="B473" s="7" t="s">
        <v>1268</v>
      </c>
      <c r="C473" s="7" t="s">
        <v>1269</v>
      </c>
      <c r="G473" s="7">
        <f>IFERROR(VLOOKUP(B473,透视表X1!A:B,2,0),0)</f>
        <v>0</v>
      </c>
      <c r="J473" s="7">
        <f>IFERROR(VLOOKUP(B473,透视表FE!A:B,2,0),0)</f>
        <v>0</v>
      </c>
      <c r="K473" s="7">
        <f>IFERROR(VLOOKUP(B473,透视表X2!A:B,2,0),0)</f>
        <v>0</v>
      </c>
      <c r="L473" s="7">
        <f>IFERROR(VLOOKUP(B473,透视表S!A:B,2,0),0)</f>
        <v>0</v>
      </c>
      <c r="O473" s="7">
        <f>IFERROR(VLOOKUP(B473,透视表!A:D,4,0),0)-IFERROR(VLOOKUP(B473,透视表F2!A:B,2,0),0)</f>
        <v>0</v>
      </c>
      <c r="P473" s="7">
        <f>IFERROR(VLOOKUP(B473,透视表!A:E,5,0),0)-IFERROR(VLOOKUP(B473,透视表F3!A:B,2,0),0)</f>
        <v>0</v>
      </c>
      <c r="Q473" s="7">
        <f>IFERROR(VLOOKUP(B473,透视表!A:F,6,0),0)-IFERROR(VLOOKUP(B473,透视表F4!A:B,2,0),0)</f>
        <v>0</v>
      </c>
      <c r="R473" s="7">
        <f>IFERROR(VLOOKUP(B473,透视表!A:G,7,0),0)-IFERROR(VLOOKUP(B473,透视表F5!A:B,2,0),0)</f>
        <v>0</v>
      </c>
    </row>
    <row r="474" spans="2:18" x14ac:dyDescent="0.15">
      <c r="B474" s="7" t="s">
        <v>1270</v>
      </c>
      <c r="C474" s="7" t="s">
        <v>1271</v>
      </c>
      <c r="G474" s="7">
        <f>IFERROR(VLOOKUP(B474,透视表X1!A:B,2,0),0)</f>
        <v>0</v>
      </c>
      <c r="J474" s="7">
        <f>IFERROR(VLOOKUP(B474,透视表FE!A:B,2,0),0)</f>
        <v>0</v>
      </c>
      <c r="K474" s="7">
        <f>IFERROR(VLOOKUP(B474,透视表X2!A:B,2,0),0)</f>
        <v>0</v>
      </c>
      <c r="L474" s="7">
        <f>IFERROR(VLOOKUP(B474,透视表S!A:B,2,0),0)</f>
        <v>0</v>
      </c>
      <c r="O474" s="7">
        <f>IFERROR(VLOOKUP(B474,透视表!A:D,4,0),0)-IFERROR(VLOOKUP(B474,透视表F2!A:B,2,0),0)</f>
        <v>0</v>
      </c>
      <c r="P474" s="7">
        <f>IFERROR(VLOOKUP(B474,透视表!A:E,5,0),0)-IFERROR(VLOOKUP(B474,透视表F3!A:B,2,0),0)</f>
        <v>0</v>
      </c>
      <c r="Q474" s="7">
        <f>IFERROR(VLOOKUP(B474,透视表!A:F,6,0),0)-IFERROR(VLOOKUP(B474,透视表F4!A:B,2,0),0)</f>
        <v>0</v>
      </c>
      <c r="R474" s="7">
        <f>IFERROR(VLOOKUP(B474,透视表!A:G,7,0),0)-IFERROR(VLOOKUP(B474,透视表F5!A:B,2,0),0)</f>
        <v>0</v>
      </c>
    </row>
    <row r="475" spans="2:18" x14ac:dyDescent="0.15">
      <c r="B475" s="7" t="s">
        <v>1272</v>
      </c>
      <c r="C475" s="7" t="s">
        <v>1273</v>
      </c>
      <c r="G475" s="7">
        <f>IFERROR(VLOOKUP(B475,透视表X1!A:B,2,0),0)</f>
        <v>0</v>
      </c>
      <c r="J475" s="7">
        <f>IFERROR(VLOOKUP(B475,透视表FE!A:B,2,0),0)</f>
        <v>0</v>
      </c>
      <c r="K475" s="7">
        <f>IFERROR(VLOOKUP(B475,透视表X2!A:B,2,0),0)</f>
        <v>0</v>
      </c>
      <c r="L475" s="7">
        <f>IFERROR(VLOOKUP(B475,透视表S!A:B,2,0),0)</f>
        <v>0</v>
      </c>
      <c r="O475" s="7">
        <f>IFERROR(VLOOKUP(B475,透视表!A:D,4,0),0)-IFERROR(VLOOKUP(B475,透视表F2!A:B,2,0),0)</f>
        <v>0</v>
      </c>
      <c r="P475" s="7">
        <f>IFERROR(VLOOKUP(B475,透视表!A:E,5,0),0)-IFERROR(VLOOKUP(B475,透视表F3!A:B,2,0),0)</f>
        <v>0</v>
      </c>
      <c r="Q475" s="7">
        <f>IFERROR(VLOOKUP(B475,透视表!A:F,6,0),0)-IFERROR(VLOOKUP(B475,透视表F4!A:B,2,0),0)</f>
        <v>0</v>
      </c>
      <c r="R475" s="7">
        <f>IFERROR(VLOOKUP(B475,透视表!A:G,7,0),0)-IFERROR(VLOOKUP(B475,透视表F5!A:B,2,0),0)</f>
        <v>0</v>
      </c>
    </row>
    <row r="476" spans="2:18" x14ac:dyDescent="0.15">
      <c r="B476" s="7" t="s">
        <v>206</v>
      </c>
      <c r="C476" s="7" t="s">
        <v>1274</v>
      </c>
      <c r="G476" s="7">
        <f>IFERROR(VLOOKUP(B476,透视表X1!A:B,2,0),0)</f>
        <v>0</v>
      </c>
      <c r="J476" s="7">
        <f>IFERROR(VLOOKUP(B476,透视表FE!A:B,2,0),0)</f>
        <v>0</v>
      </c>
      <c r="K476" s="7">
        <f>IFERROR(VLOOKUP(B476,透视表X2!A:B,2,0),0)</f>
        <v>0</v>
      </c>
      <c r="L476" s="7">
        <f>IFERROR(VLOOKUP(B476,透视表S!A:B,2,0),0)</f>
        <v>0</v>
      </c>
      <c r="O476" s="7">
        <f>IFERROR(VLOOKUP(B476,透视表!A:D,4,0),0)-IFERROR(VLOOKUP(B476,透视表F2!A:B,2,0),0)</f>
        <v>4</v>
      </c>
      <c r="P476" s="7">
        <f>IFERROR(VLOOKUP(B476,透视表!A:E,5,0),0)-IFERROR(VLOOKUP(B476,透视表F3!A:B,2,0),0)</f>
        <v>0</v>
      </c>
      <c r="Q476" s="7">
        <f>IFERROR(VLOOKUP(B476,透视表!A:F,6,0),0)-IFERROR(VLOOKUP(B476,透视表F4!A:B,2,0),0)</f>
        <v>0</v>
      </c>
      <c r="R476" s="7">
        <f>IFERROR(VLOOKUP(B476,透视表!A:G,7,0),0)-IFERROR(VLOOKUP(B476,透视表F5!A:B,2,0),0)</f>
        <v>0</v>
      </c>
    </row>
    <row r="477" spans="2:18" x14ac:dyDescent="0.15">
      <c r="B477" s="7" t="s">
        <v>207</v>
      </c>
      <c r="C477" s="7" t="s">
        <v>1275</v>
      </c>
      <c r="G477" s="7">
        <f>IFERROR(VLOOKUP(B477,透视表X1!A:B,2,0),0)</f>
        <v>0</v>
      </c>
      <c r="J477" s="7">
        <f>IFERROR(VLOOKUP(B477,透视表FE!A:B,2,0),0)</f>
        <v>0</v>
      </c>
      <c r="K477" s="7">
        <f>IFERROR(VLOOKUP(B477,透视表X2!A:B,2,0),0)</f>
        <v>0</v>
      </c>
      <c r="L477" s="7">
        <f>IFERROR(VLOOKUP(B477,透视表S!A:B,2,0),0)</f>
        <v>0</v>
      </c>
      <c r="O477" s="7">
        <f>IFERROR(VLOOKUP(B477,透视表!A:D,4,0),0)-IFERROR(VLOOKUP(B477,透视表F2!A:B,2,0),0)</f>
        <v>0</v>
      </c>
      <c r="P477" s="7">
        <f>IFERROR(VLOOKUP(B477,透视表!A:E,5,0),0)-IFERROR(VLOOKUP(B477,透视表F3!A:B,2,0),0)</f>
        <v>0</v>
      </c>
      <c r="Q477" s="7">
        <f>IFERROR(VLOOKUP(B477,透视表!A:F,6,0),0)-IFERROR(VLOOKUP(B477,透视表F4!A:B,2,0),0)</f>
        <v>0</v>
      </c>
      <c r="R477" s="7">
        <f>IFERROR(VLOOKUP(B477,透视表!A:G,7,0),0)-IFERROR(VLOOKUP(B477,透视表F5!A:B,2,0),0)</f>
        <v>0</v>
      </c>
    </row>
    <row r="478" spans="2:18" x14ac:dyDescent="0.15">
      <c r="B478" s="7" t="s">
        <v>208</v>
      </c>
      <c r="C478" s="7" t="s">
        <v>1276</v>
      </c>
      <c r="G478" s="7">
        <f>IFERROR(VLOOKUP(B478,透视表X1!A:B,2,0),0)</f>
        <v>0</v>
      </c>
      <c r="J478" s="7">
        <f>IFERROR(VLOOKUP(B478,透视表FE!A:B,2,0),0)</f>
        <v>0</v>
      </c>
      <c r="K478" s="7">
        <f>IFERROR(VLOOKUP(B478,透视表X2!A:B,2,0),0)</f>
        <v>0</v>
      </c>
      <c r="L478" s="7">
        <f>IFERROR(VLOOKUP(B478,透视表S!A:B,2,0),0)</f>
        <v>0</v>
      </c>
      <c r="O478" s="7">
        <f>IFERROR(VLOOKUP(B478,透视表!A:D,4,0),0)-IFERROR(VLOOKUP(B478,透视表F2!A:B,2,0),0)</f>
        <v>0</v>
      </c>
      <c r="P478" s="7">
        <f>IFERROR(VLOOKUP(B478,透视表!A:E,5,0),0)-IFERROR(VLOOKUP(B478,透视表F3!A:B,2,0),0)</f>
        <v>0</v>
      </c>
      <c r="Q478" s="7">
        <f>IFERROR(VLOOKUP(B478,透视表!A:F,6,0),0)-IFERROR(VLOOKUP(B478,透视表F4!A:B,2,0),0)</f>
        <v>0</v>
      </c>
      <c r="R478" s="7">
        <f>IFERROR(VLOOKUP(B478,透视表!A:G,7,0),0)-IFERROR(VLOOKUP(B478,透视表F5!A:B,2,0),0)</f>
        <v>0</v>
      </c>
    </row>
    <row r="479" spans="2:18" x14ac:dyDescent="0.15">
      <c r="B479" s="7" t="s">
        <v>209</v>
      </c>
      <c r="C479" s="7" t="s">
        <v>1277</v>
      </c>
      <c r="G479" s="7">
        <f>IFERROR(VLOOKUP(B479,透视表X1!A:B,2,0),0)</f>
        <v>0</v>
      </c>
      <c r="J479" s="7">
        <f>IFERROR(VLOOKUP(B479,透视表FE!A:B,2,0),0)</f>
        <v>0</v>
      </c>
      <c r="K479" s="7">
        <f>IFERROR(VLOOKUP(B479,透视表X2!A:B,2,0),0)</f>
        <v>0</v>
      </c>
      <c r="L479" s="7">
        <f>IFERROR(VLOOKUP(B479,透视表S!A:B,2,0),0)</f>
        <v>0</v>
      </c>
      <c r="O479" s="7">
        <f>IFERROR(VLOOKUP(B479,透视表!A:D,4,0),0)-IFERROR(VLOOKUP(B479,透视表F2!A:B,2,0),0)</f>
        <v>3</v>
      </c>
      <c r="P479" s="7">
        <f>IFERROR(VLOOKUP(B479,透视表!A:E,5,0),0)-IFERROR(VLOOKUP(B479,透视表F3!A:B,2,0),0)</f>
        <v>0</v>
      </c>
      <c r="Q479" s="7">
        <f>IFERROR(VLOOKUP(B479,透视表!A:F,6,0),0)-IFERROR(VLOOKUP(B479,透视表F4!A:B,2,0),0)</f>
        <v>0</v>
      </c>
      <c r="R479" s="7">
        <f>IFERROR(VLOOKUP(B479,透视表!A:G,7,0),0)-IFERROR(VLOOKUP(B479,透视表F5!A:B,2,0),0)</f>
        <v>0</v>
      </c>
    </row>
    <row r="480" spans="2:18" x14ac:dyDescent="0.15">
      <c r="B480" s="7" t="s">
        <v>1278</v>
      </c>
      <c r="C480" s="7" t="s">
        <v>1279</v>
      </c>
      <c r="G480" s="7">
        <f>IFERROR(VLOOKUP(B480,透视表X1!A:B,2,0),0)</f>
        <v>0</v>
      </c>
      <c r="J480" s="7">
        <f>IFERROR(VLOOKUP(B480,透视表FE!A:B,2,0),0)</f>
        <v>0</v>
      </c>
      <c r="K480" s="7">
        <f>IFERROR(VLOOKUP(B480,透视表X2!A:B,2,0),0)</f>
        <v>0</v>
      </c>
      <c r="L480" s="7">
        <f>IFERROR(VLOOKUP(B480,透视表S!A:B,2,0),0)</f>
        <v>0</v>
      </c>
      <c r="O480" s="7">
        <f>IFERROR(VLOOKUP(B480,透视表!A:D,4,0),0)-IFERROR(VLOOKUP(B480,透视表F2!A:B,2,0),0)</f>
        <v>0</v>
      </c>
      <c r="P480" s="7">
        <f>IFERROR(VLOOKUP(B480,透视表!A:E,5,0),0)-IFERROR(VLOOKUP(B480,透视表F3!A:B,2,0),0)</f>
        <v>0</v>
      </c>
      <c r="Q480" s="7">
        <f>IFERROR(VLOOKUP(B480,透视表!A:F,6,0),0)-IFERROR(VLOOKUP(B480,透视表F4!A:B,2,0),0)</f>
        <v>0</v>
      </c>
      <c r="R480" s="7">
        <f>IFERROR(VLOOKUP(B480,透视表!A:G,7,0),0)-IFERROR(VLOOKUP(B480,透视表F5!A:B,2,0),0)</f>
        <v>0</v>
      </c>
    </row>
    <row r="481" spans="2:18" x14ac:dyDescent="0.15">
      <c r="B481" s="7" t="s">
        <v>1280</v>
      </c>
      <c r="C481" s="7" t="s">
        <v>1281</v>
      </c>
      <c r="G481" s="7">
        <f>IFERROR(VLOOKUP(B481,透视表X1!A:B,2,0),0)</f>
        <v>0</v>
      </c>
      <c r="J481" s="7">
        <f>IFERROR(VLOOKUP(B481,透视表FE!A:B,2,0),0)</f>
        <v>0</v>
      </c>
      <c r="K481" s="7">
        <f>IFERROR(VLOOKUP(B481,透视表X2!A:B,2,0),0)</f>
        <v>0</v>
      </c>
      <c r="L481" s="7">
        <f>IFERROR(VLOOKUP(B481,透视表S!A:B,2,0),0)</f>
        <v>0</v>
      </c>
      <c r="O481" s="7">
        <f>IFERROR(VLOOKUP(B481,透视表!A:D,4,0),0)-IFERROR(VLOOKUP(B481,透视表F2!A:B,2,0),0)</f>
        <v>0</v>
      </c>
      <c r="P481" s="7">
        <f>IFERROR(VLOOKUP(B481,透视表!A:E,5,0),0)-IFERROR(VLOOKUP(B481,透视表F3!A:B,2,0),0)</f>
        <v>0</v>
      </c>
      <c r="Q481" s="7">
        <f>IFERROR(VLOOKUP(B481,透视表!A:F,6,0),0)-IFERROR(VLOOKUP(B481,透视表F4!A:B,2,0),0)</f>
        <v>0</v>
      </c>
      <c r="R481" s="7">
        <f>IFERROR(VLOOKUP(B481,透视表!A:G,7,0),0)-IFERROR(VLOOKUP(B481,透视表F5!A:B,2,0),0)</f>
        <v>0</v>
      </c>
    </row>
    <row r="482" spans="2:18" x14ac:dyDescent="0.15">
      <c r="B482" s="7" t="s">
        <v>1282</v>
      </c>
      <c r="C482" s="7" t="s">
        <v>1283</v>
      </c>
      <c r="G482" s="7">
        <f>IFERROR(VLOOKUP(B482,透视表X1!A:B,2,0),0)</f>
        <v>0</v>
      </c>
      <c r="J482" s="7">
        <f>IFERROR(VLOOKUP(B482,透视表FE!A:B,2,0),0)</f>
        <v>0</v>
      </c>
      <c r="K482" s="7">
        <f>IFERROR(VLOOKUP(B482,透视表X2!A:B,2,0),0)</f>
        <v>0</v>
      </c>
      <c r="L482" s="7">
        <f>IFERROR(VLOOKUP(B482,透视表S!A:B,2,0),0)</f>
        <v>0</v>
      </c>
      <c r="O482" s="7">
        <f>IFERROR(VLOOKUP(B482,透视表!A:D,4,0),0)-IFERROR(VLOOKUP(B482,透视表F2!A:B,2,0),0)</f>
        <v>0</v>
      </c>
      <c r="P482" s="7">
        <f>IFERROR(VLOOKUP(B482,透视表!A:E,5,0),0)-IFERROR(VLOOKUP(B482,透视表F3!A:B,2,0),0)</f>
        <v>0</v>
      </c>
      <c r="Q482" s="7">
        <f>IFERROR(VLOOKUP(B482,透视表!A:F,6,0),0)-IFERROR(VLOOKUP(B482,透视表F4!A:B,2,0),0)</f>
        <v>0</v>
      </c>
      <c r="R482" s="7">
        <f>IFERROR(VLOOKUP(B482,透视表!A:G,7,0),0)-IFERROR(VLOOKUP(B482,透视表F5!A:B,2,0),0)</f>
        <v>0</v>
      </c>
    </row>
    <row r="483" spans="2:18" x14ac:dyDescent="0.15">
      <c r="B483" s="7" t="s">
        <v>1284</v>
      </c>
      <c r="C483" s="7" t="s">
        <v>1285</v>
      </c>
      <c r="G483" s="7">
        <f>IFERROR(VLOOKUP(B483,透视表X1!A:B,2,0),0)</f>
        <v>0</v>
      </c>
      <c r="J483" s="7">
        <f>IFERROR(VLOOKUP(B483,透视表FE!A:B,2,0),0)</f>
        <v>0</v>
      </c>
      <c r="K483" s="7">
        <f>IFERROR(VLOOKUP(B483,透视表X2!A:B,2,0),0)</f>
        <v>0</v>
      </c>
      <c r="L483" s="7">
        <f>IFERROR(VLOOKUP(B483,透视表S!A:B,2,0),0)</f>
        <v>0</v>
      </c>
      <c r="O483" s="7">
        <f>IFERROR(VLOOKUP(B483,透视表!A:D,4,0),0)-IFERROR(VLOOKUP(B483,透视表F2!A:B,2,0),0)</f>
        <v>0</v>
      </c>
      <c r="P483" s="7">
        <f>IFERROR(VLOOKUP(B483,透视表!A:E,5,0),0)-IFERROR(VLOOKUP(B483,透视表F3!A:B,2,0),0)</f>
        <v>0</v>
      </c>
      <c r="Q483" s="7">
        <f>IFERROR(VLOOKUP(B483,透视表!A:F,6,0),0)-IFERROR(VLOOKUP(B483,透视表F4!A:B,2,0),0)</f>
        <v>0</v>
      </c>
      <c r="R483" s="7">
        <f>IFERROR(VLOOKUP(B483,透视表!A:G,7,0),0)-IFERROR(VLOOKUP(B483,透视表F5!A:B,2,0),0)</f>
        <v>0</v>
      </c>
    </row>
    <row r="484" spans="2:18" x14ac:dyDescent="0.15">
      <c r="B484" s="7" t="s">
        <v>1286</v>
      </c>
      <c r="C484" s="7" t="s">
        <v>1287</v>
      </c>
      <c r="G484" s="7">
        <f>IFERROR(VLOOKUP(B484,透视表X1!A:B,2,0),0)</f>
        <v>0</v>
      </c>
      <c r="J484" s="7">
        <f>IFERROR(VLOOKUP(B484,透视表FE!A:B,2,0),0)</f>
        <v>0</v>
      </c>
      <c r="K484" s="7">
        <f>IFERROR(VLOOKUP(B484,透视表X2!A:B,2,0),0)</f>
        <v>0</v>
      </c>
      <c r="L484" s="7">
        <f>IFERROR(VLOOKUP(B484,透视表S!A:B,2,0),0)</f>
        <v>0</v>
      </c>
      <c r="O484" s="7">
        <f>IFERROR(VLOOKUP(B484,透视表!A:D,4,0),0)-IFERROR(VLOOKUP(B484,透视表F2!A:B,2,0),0)</f>
        <v>0</v>
      </c>
      <c r="P484" s="7">
        <f>IFERROR(VLOOKUP(B484,透视表!A:E,5,0),0)-IFERROR(VLOOKUP(B484,透视表F3!A:B,2,0),0)</f>
        <v>0</v>
      </c>
      <c r="Q484" s="7">
        <f>IFERROR(VLOOKUP(B484,透视表!A:F,6,0),0)-IFERROR(VLOOKUP(B484,透视表F4!A:B,2,0),0)</f>
        <v>0</v>
      </c>
      <c r="R484" s="7">
        <f>IFERROR(VLOOKUP(B484,透视表!A:G,7,0),0)-IFERROR(VLOOKUP(B484,透视表F5!A:B,2,0),0)</f>
        <v>0</v>
      </c>
    </row>
    <row r="485" spans="2:18" x14ac:dyDescent="0.15">
      <c r="B485" s="7" t="s">
        <v>1288</v>
      </c>
      <c r="C485" s="7" t="s">
        <v>1289</v>
      </c>
      <c r="G485" s="7">
        <f>IFERROR(VLOOKUP(B485,透视表X1!A:B,2,0),0)</f>
        <v>0</v>
      </c>
      <c r="J485" s="7">
        <f>IFERROR(VLOOKUP(B485,透视表FE!A:B,2,0),0)</f>
        <v>0</v>
      </c>
      <c r="K485" s="7">
        <f>IFERROR(VLOOKUP(B485,透视表X2!A:B,2,0),0)</f>
        <v>0</v>
      </c>
      <c r="L485" s="7">
        <f>IFERROR(VLOOKUP(B485,透视表S!A:B,2,0),0)</f>
        <v>0</v>
      </c>
      <c r="O485" s="7">
        <f>IFERROR(VLOOKUP(B485,透视表!A:D,4,0),0)-IFERROR(VLOOKUP(B485,透视表F2!A:B,2,0),0)</f>
        <v>0</v>
      </c>
      <c r="P485" s="7">
        <f>IFERROR(VLOOKUP(B485,透视表!A:E,5,0),0)-IFERROR(VLOOKUP(B485,透视表F3!A:B,2,0),0)</f>
        <v>0</v>
      </c>
      <c r="Q485" s="7">
        <f>IFERROR(VLOOKUP(B485,透视表!A:F,6,0),0)-IFERROR(VLOOKUP(B485,透视表F4!A:B,2,0),0)</f>
        <v>0</v>
      </c>
      <c r="R485" s="7">
        <f>IFERROR(VLOOKUP(B485,透视表!A:G,7,0),0)-IFERROR(VLOOKUP(B485,透视表F5!A:B,2,0),0)</f>
        <v>0</v>
      </c>
    </row>
    <row r="486" spans="2:18" x14ac:dyDescent="0.15">
      <c r="B486" s="7" t="s">
        <v>1290</v>
      </c>
      <c r="C486" s="7" t="s">
        <v>1291</v>
      </c>
      <c r="G486" s="7">
        <f>IFERROR(VLOOKUP(B486,透视表X1!A:B,2,0),0)</f>
        <v>0</v>
      </c>
      <c r="J486" s="7">
        <f>IFERROR(VLOOKUP(B486,透视表FE!A:B,2,0),0)</f>
        <v>0</v>
      </c>
      <c r="K486" s="7">
        <f>IFERROR(VLOOKUP(B486,透视表X2!A:B,2,0),0)</f>
        <v>0</v>
      </c>
      <c r="L486" s="7">
        <f>IFERROR(VLOOKUP(B486,透视表S!A:B,2,0),0)</f>
        <v>0</v>
      </c>
      <c r="O486" s="7">
        <f>IFERROR(VLOOKUP(B486,透视表!A:D,4,0),0)-IFERROR(VLOOKUP(B486,透视表F2!A:B,2,0),0)</f>
        <v>0</v>
      </c>
      <c r="P486" s="7">
        <f>IFERROR(VLOOKUP(B486,透视表!A:E,5,0),0)-IFERROR(VLOOKUP(B486,透视表F3!A:B,2,0),0)</f>
        <v>0</v>
      </c>
      <c r="Q486" s="7">
        <f>IFERROR(VLOOKUP(B486,透视表!A:F,6,0),0)-IFERROR(VLOOKUP(B486,透视表F4!A:B,2,0),0)</f>
        <v>0</v>
      </c>
      <c r="R486" s="7">
        <f>IFERROR(VLOOKUP(B486,透视表!A:G,7,0),0)-IFERROR(VLOOKUP(B486,透视表F5!A:B,2,0),0)</f>
        <v>0</v>
      </c>
    </row>
    <row r="487" spans="2:18" x14ac:dyDescent="0.15">
      <c r="B487" s="7" t="s">
        <v>1292</v>
      </c>
      <c r="C487" s="7" t="s">
        <v>1293</v>
      </c>
      <c r="G487" s="7">
        <f>IFERROR(VLOOKUP(B487,透视表X1!A:B,2,0),0)</f>
        <v>0</v>
      </c>
      <c r="J487" s="7">
        <f>IFERROR(VLOOKUP(B487,透视表FE!A:B,2,0),0)</f>
        <v>0</v>
      </c>
      <c r="K487" s="7">
        <f>IFERROR(VLOOKUP(B487,透视表X2!A:B,2,0),0)</f>
        <v>0</v>
      </c>
      <c r="L487" s="7">
        <f>IFERROR(VLOOKUP(B487,透视表S!A:B,2,0),0)</f>
        <v>0</v>
      </c>
      <c r="O487" s="7">
        <f>IFERROR(VLOOKUP(B487,透视表!A:D,4,0),0)-IFERROR(VLOOKUP(B487,透视表F2!A:B,2,0),0)</f>
        <v>0</v>
      </c>
      <c r="P487" s="7">
        <f>IFERROR(VLOOKUP(B487,透视表!A:E,5,0),0)-IFERROR(VLOOKUP(B487,透视表F3!A:B,2,0),0)</f>
        <v>0</v>
      </c>
      <c r="Q487" s="7">
        <f>IFERROR(VLOOKUP(B487,透视表!A:F,6,0),0)-IFERROR(VLOOKUP(B487,透视表F4!A:B,2,0),0)</f>
        <v>0</v>
      </c>
      <c r="R487" s="7">
        <f>IFERROR(VLOOKUP(B487,透视表!A:G,7,0),0)-IFERROR(VLOOKUP(B487,透视表F5!A:B,2,0),0)</f>
        <v>0</v>
      </c>
    </row>
    <row r="488" spans="2:18" x14ac:dyDescent="0.15">
      <c r="B488" s="7" t="s">
        <v>1294</v>
      </c>
      <c r="C488" s="7" t="s">
        <v>1295</v>
      </c>
      <c r="G488" s="7">
        <f>IFERROR(VLOOKUP(B488,透视表X1!A:B,2,0),0)</f>
        <v>0</v>
      </c>
      <c r="J488" s="7">
        <f>IFERROR(VLOOKUP(B488,透视表FE!A:B,2,0),0)</f>
        <v>0</v>
      </c>
      <c r="K488" s="7">
        <f>IFERROR(VLOOKUP(B488,透视表X2!A:B,2,0),0)</f>
        <v>0</v>
      </c>
      <c r="L488" s="7">
        <f>IFERROR(VLOOKUP(B488,透视表S!A:B,2,0),0)</f>
        <v>0</v>
      </c>
      <c r="O488" s="7">
        <f>IFERROR(VLOOKUP(B488,透视表!A:D,4,0),0)-IFERROR(VLOOKUP(B488,透视表F2!A:B,2,0),0)</f>
        <v>0</v>
      </c>
      <c r="P488" s="7">
        <f>IFERROR(VLOOKUP(B488,透视表!A:E,5,0),0)-IFERROR(VLOOKUP(B488,透视表F3!A:B,2,0),0)</f>
        <v>0</v>
      </c>
      <c r="Q488" s="7">
        <f>IFERROR(VLOOKUP(B488,透视表!A:F,6,0),0)-IFERROR(VLOOKUP(B488,透视表F4!A:B,2,0),0)</f>
        <v>0</v>
      </c>
      <c r="R488" s="7">
        <f>IFERROR(VLOOKUP(B488,透视表!A:G,7,0),0)-IFERROR(VLOOKUP(B488,透视表F5!A:B,2,0),0)</f>
        <v>0</v>
      </c>
    </row>
    <row r="489" spans="2:18" x14ac:dyDescent="0.15">
      <c r="B489" s="7" t="s">
        <v>1296</v>
      </c>
      <c r="C489" s="7" t="s">
        <v>1297</v>
      </c>
      <c r="G489" s="7">
        <f>IFERROR(VLOOKUP(B489,透视表X1!A:B,2,0),0)</f>
        <v>0</v>
      </c>
      <c r="J489" s="7">
        <f>IFERROR(VLOOKUP(B489,透视表FE!A:B,2,0),0)</f>
        <v>0</v>
      </c>
      <c r="K489" s="7">
        <f>IFERROR(VLOOKUP(B489,透视表X2!A:B,2,0),0)</f>
        <v>0</v>
      </c>
      <c r="L489" s="7">
        <f>IFERROR(VLOOKUP(B489,透视表S!A:B,2,0),0)</f>
        <v>0</v>
      </c>
      <c r="O489" s="7">
        <f>IFERROR(VLOOKUP(B489,透视表!A:D,4,0),0)-IFERROR(VLOOKUP(B489,透视表F2!A:B,2,0),0)</f>
        <v>0</v>
      </c>
      <c r="P489" s="7">
        <f>IFERROR(VLOOKUP(B489,透视表!A:E,5,0),0)-IFERROR(VLOOKUP(B489,透视表F3!A:B,2,0),0)</f>
        <v>0</v>
      </c>
      <c r="Q489" s="7">
        <f>IFERROR(VLOOKUP(B489,透视表!A:F,6,0),0)-IFERROR(VLOOKUP(B489,透视表F4!A:B,2,0),0)</f>
        <v>0</v>
      </c>
      <c r="R489" s="7">
        <f>IFERROR(VLOOKUP(B489,透视表!A:G,7,0),0)-IFERROR(VLOOKUP(B489,透视表F5!A:B,2,0),0)</f>
        <v>0</v>
      </c>
    </row>
    <row r="490" spans="2:18" x14ac:dyDescent="0.15">
      <c r="B490" s="7" t="s">
        <v>1298</v>
      </c>
      <c r="C490" s="7" t="s">
        <v>1299</v>
      </c>
      <c r="G490" s="7">
        <f>IFERROR(VLOOKUP(B490,透视表X1!A:B,2,0),0)</f>
        <v>0</v>
      </c>
      <c r="J490" s="7">
        <f>IFERROR(VLOOKUP(B490,透视表FE!A:B,2,0),0)</f>
        <v>0</v>
      </c>
      <c r="K490" s="7">
        <f>IFERROR(VLOOKUP(B490,透视表X2!A:B,2,0),0)</f>
        <v>0</v>
      </c>
      <c r="L490" s="7">
        <f>IFERROR(VLOOKUP(B490,透视表S!A:B,2,0),0)</f>
        <v>0</v>
      </c>
      <c r="O490" s="7">
        <f>IFERROR(VLOOKUP(B490,透视表!A:D,4,0),0)-IFERROR(VLOOKUP(B490,透视表F2!A:B,2,0),0)</f>
        <v>0</v>
      </c>
      <c r="P490" s="7">
        <f>IFERROR(VLOOKUP(B490,透视表!A:E,5,0),0)-IFERROR(VLOOKUP(B490,透视表F3!A:B,2,0),0)</f>
        <v>0</v>
      </c>
      <c r="Q490" s="7">
        <f>IFERROR(VLOOKUP(B490,透视表!A:F,6,0),0)-IFERROR(VLOOKUP(B490,透视表F4!A:B,2,0),0)</f>
        <v>0</v>
      </c>
      <c r="R490" s="7">
        <f>IFERROR(VLOOKUP(B490,透视表!A:G,7,0),0)-IFERROR(VLOOKUP(B490,透视表F5!A:B,2,0),0)</f>
        <v>0</v>
      </c>
    </row>
    <row r="491" spans="2:18" x14ac:dyDescent="0.15">
      <c r="B491" s="7" t="s">
        <v>1300</v>
      </c>
      <c r="C491" s="7" t="s">
        <v>1301</v>
      </c>
      <c r="G491" s="7">
        <f>IFERROR(VLOOKUP(B491,透视表X1!A:B,2,0),0)</f>
        <v>0</v>
      </c>
      <c r="J491" s="7">
        <f>IFERROR(VLOOKUP(B491,透视表FE!A:B,2,0),0)</f>
        <v>0</v>
      </c>
      <c r="K491" s="7">
        <f>IFERROR(VLOOKUP(B491,透视表X2!A:B,2,0),0)</f>
        <v>0</v>
      </c>
      <c r="L491" s="7">
        <f>IFERROR(VLOOKUP(B491,透视表S!A:B,2,0),0)</f>
        <v>0</v>
      </c>
      <c r="O491" s="7">
        <f>IFERROR(VLOOKUP(B491,透视表!A:D,4,0),0)-IFERROR(VLOOKUP(B491,透视表F2!A:B,2,0),0)</f>
        <v>0</v>
      </c>
      <c r="P491" s="7">
        <f>IFERROR(VLOOKUP(B491,透视表!A:E,5,0),0)-IFERROR(VLOOKUP(B491,透视表F3!A:B,2,0),0)</f>
        <v>0</v>
      </c>
      <c r="Q491" s="7">
        <f>IFERROR(VLOOKUP(B491,透视表!A:F,6,0),0)-IFERROR(VLOOKUP(B491,透视表F4!A:B,2,0),0)</f>
        <v>0</v>
      </c>
      <c r="R491" s="7">
        <f>IFERROR(VLOOKUP(B491,透视表!A:G,7,0),0)-IFERROR(VLOOKUP(B491,透视表F5!A:B,2,0),0)</f>
        <v>0</v>
      </c>
    </row>
    <row r="492" spans="2:18" x14ac:dyDescent="0.15">
      <c r="B492" s="7" t="s">
        <v>1302</v>
      </c>
      <c r="C492" s="7" t="s">
        <v>1303</v>
      </c>
      <c r="G492" s="7">
        <f>IFERROR(VLOOKUP(B492,透视表X1!A:B,2,0),0)</f>
        <v>0</v>
      </c>
      <c r="J492" s="7">
        <f>IFERROR(VLOOKUP(B492,透视表FE!A:B,2,0),0)</f>
        <v>0</v>
      </c>
      <c r="K492" s="7">
        <f>IFERROR(VLOOKUP(B492,透视表X2!A:B,2,0),0)</f>
        <v>0</v>
      </c>
      <c r="L492" s="7">
        <f>IFERROR(VLOOKUP(B492,透视表S!A:B,2,0),0)</f>
        <v>0</v>
      </c>
      <c r="O492" s="7">
        <f>IFERROR(VLOOKUP(B492,透视表!A:D,4,0),0)-IFERROR(VLOOKUP(B492,透视表F2!A:B,2,0),0)</f>
        <v>0</v>
      </c>
      <c r="P492" s="7">
        <f>IFERROR(VLOOKUP(B492,透视表!A:E,5,0),0)-IFERROR(VLOOKUP(B492,透视表F3!A:B,2,0),0)</f>
        <v>0</v>
      </c>
      <c r="Q492" s="7">
        <f>IFERROR(VLOOKUP(B492,透视表!A:F,6,0),0)-IFERROR(VLOOKUP(B492,透视表F4!A:B,2,0),0)</f>
        <v>0</v>
      </c>
      <c r="R492" s="7">
        <f>IFERROR(VLOOKUP(B492,透视表!A:G,7,0),0)-IFERROR(VLOOKUP(B492,透视表F5!A:B,2,0),0)</f>
        <v>0</v>
      </c>
    </row>
    <row r="493" spans="2:18" x14ac:dyDescent="0.15">
      <c r="B493" s="7" t="s">
        <v>1304</v>
      </c>
      <c r="C493" s="7" t="s">
        <v>1305</v>
      </c>
      <c r="G493" s="7">
        <f>IFERROR(VLOOKUP(B493,透视表X1!A:B,2,0),0)</f>
        <v>0</v>
      </c>
      <c r="J493" s="7">
        <f>IFERROR(VLOOKUP(B493,透视表FE!A:B,2,0),0)</f>
        <v>0</v>
      </c>
      <c r="K493" s="7">
        <f>IFERROR(VLOOKUP(B493,透视表X2!A:B,2,0),0)</f>
        <v>0</v>
      </c>
      <c r="L493" s="7">
        <f>IFERROR(VLOOKUP(B493,透视表S!A:B,2,0),0)</f>
        <v>0</v>
      </c>
      <c r="O493" s="7">
        <f>IFERROR(VLOOKUP(B493,透视表!A:D,4,0),0)-IFERROR(VLOOKUP(B493,透视表F2!A:B,2,0),0)</f>
        <v>0</v>
      </c>
      <c r="P493" s="7">
        <f>IFERROR(VLOOKUP(B493,透视表!A:E,5,0),0)-IFERROR(VLOOKUP(B493,透视表F3!A:B,2,0),0)</f>
        <v>0</v>
      </c>
      <c r="Q493" s="7">
        <f>IFERROR(VLOOKUP(B493,透视表!A:F,6,0),0)-IFERROR(VLOOKUP(B493,透视表F4!A:B,2,0),0)</f>
        <v>0</v>
      </c>
      <c r="R493" s="7">
        <f>IFERROR(VLOOKUP(B493,透视表!A:G,7,0),0)-IFERROR(VLOOKUP(B493,透视表F5!A:B,2,0),0)</f>
        <v>0</v>
      </c>
    </row>
    <row r="494" spans="2:18" x14ac:dyDescent="0.15">
      <c r="B494" s="7" t="s">
        <v>1306</v>
      </c>
      <c r="C494" s="7" t="s">
        <v>1307</v>
      </c>
      <c r="G494" s="7">
        <f>IFERROR(VLOOKUP(B494,透视表X1!A:B,2,0),0)</f>
        <v>0</v>
      </c>
      <c r="J494" s="7">
        <f>IFERROR(VLOOKUP(B494,透视表FE!A:B,2,0),0)</f>
        <v>0</v>
      </c>
      <c r="K494" s="7">
        <f>IFERROR(VLOOKUP(B494,透视表X2!A:B,2,0),0)</f>
        <v>0</v>
      </c>
      <c r="L494" s="7">
        <f>IFERROR(VLOOKUP(B494,透视表S!A:B,2,0),0)</f>
        <v>0</v>
      </c>
      <c r="O494" s="7">
        <f>IFERROR(VLOOKUP(B494,透视表!A:D,4,0),0)-IFERROR(VLOOKUP(B494,透视表F2!A:B,2,0),0)</f>
        <v>0</v>
      </c>
      <c r="P494" s="7">
        <f>IFERROR(VLOOKUP(B494,透视表!A:E,5,0),0)-IFERROR(VLOOKUP(B494,透视表F3!A:B,2,0),0)</f>
        <v>0</v>
      </c>
      <c r="Q494" s="7">
        <f>IFERROR(VLOOKUP(B494,透视表!A:F,6,0),0)-IFERROR(VLOOKUP(B494,透视表F4!A:B,2,0),0)</f>
        <v>0</v>
      </c>
      <c r="R494" s="7">
        <f>IFERROR(VLOOKUP(B494,透视表!A:G,7,0),0)-IFERROR(VLOOKUP(B494,透视表F5!A:B,2,0),0)</f>
        <v>0</v>
      </c>
    </row>
    <row r="495" spans="2:18" x14ac:dyDescent="0.15">
      <c r="B495" s="7" t="s">
        <v>1308</v>
      </c>
      <c r="C495" s="7" t="s">
        <v>1309</v>
      </c>
      <c r="G495" s="7">
        <f>IFERROR(VLOOKUP(B495,透视表X1!A:B,2,0),0)</f>
        <v>0</v>
      </c>
      <c r="J495" s="7">
        <f>IFERROR(VLOOKUP(B495,透视表FE!A:B,2,0),0)</f>
        <v>0</v>
      </c>
      <c r="K495" s="7">
        <f>IFERROR(VLOOKUP(B495,透视表X2!A:B,2,0),0)</f>
        <v>0</v>
      </c>
      <c r="L495" s="7">
        <f>IFERROR(VLOOKUP(B495,透视表S!A:B,2,0),0)</f>
        <v>0</v>
      </c>
      <c r="O495" s="7">
        <f>IFERROR(VLOOKUP(B495,透视表!A:D,4,0),0)-IFERROR(VLOOKUP(B495,透视表F2!A:B,2,0),0)</f>
        <v>0</v>
      </c>
      <c r="P495" s="7">
        <f>IFERROR(VLOOKUP(B495,透视表!A:E,5,0),0)-IFERROR(VLOOKUP(B495,透视表F3!A:B,2,0),0)</f>
        <v>0</v>
      </c>
      <c r="Q495" s="7">
        <f>IFERROR(VLOOKUP(B495,透视表!A:F,6,0),0)-IFERROR(VLOOKUP(B495,透视表F4!A:B,2,0),0)</f>
        <v>0</v>
      </c>
      <c r="R495" s="7">
        <f>IFERROR(VLOOKUP(B495,透视表!A:G,7,0),0)-IFERROR(VLOOKUP(B495,透视表F5!A:B,2,0),0)</f>
        <v>0</v>
      </c>
    </row>
    <row r="496" spans="2:18" x14ac:dyDescent="0.15">
      <c r="B496" s="7" t="s">
        <v>1310</v>
      </c>
      <c r="C496" s="7" t="s">
        <v>1311</v>
      </c>
      <c r="G496" s="7">
        <f>IFERROR(VLOOKUP(B496,透视表X1!A:B,2,0),0)</f>
        <v>0</v>
      </c>
      <c r="J496" s="7">
        <f>IFERROR(VLOOKUP(B496,透视表FE!A:B,2,0),0)</f>
        <v>0</v>
      </c>
      <c r="K496" s="7">
        <f>IFERROR(VLOOKUP(B496,透视表X2!A:B,2,0),0)</f>
        <v>0</v>
      </c>
      <c r="L496" s="7">
        <f>IFERROR(VLOOKUP(B496,透视表S!A:B,2,0),0)</f>
        <v>0</v>
      </c>
      <c r="O496" s="7">
        <f>IFERROR(VLOOKUP(B496,透视表!A:D,4,0),0)-IFERROR(VLOOKUP(B496,透视表F2!A:B,2,0),0)</f>
        <v>0</v>
      </c>
      <c r="P496" s="7">
        <f>IFERROR(VLOOKUP(B496,透视表!A:E,5,0),0)-IFERROR(VLOOKUP(B496,透视表F3!A:B,2,0),0)</f>
        <v>0</v>
      </c>
      <c r="Q496" s="7">
        <f>IFERROR(VLOOKUP(B496,透视表!A:F,6,0),0)-IFERROR(VLOOKUP(B496,透视表F4!A:B,2,0),0)</f>
        <v>0</v>
      </c>
      <c r="R496" s="7">
        <f>IFERROR(VLOOKUP(B496,透视表!A:G,7,0),0)-IFERROR(VLOOKUP(B496,透视表F5!A:B,2,0),0)</f>
        <v>0</v>
      </c>
    </row>
    <row r="497" spans="2:18" x14ac:dyDescent="0.15">
      <c r="B497" s="7" t="s">
        <v>1312</v>
      </c>
      <c r="C497" s="7" t="s">
        <v>1313</v>
      </c>
      <c r="G497" s="7">
        <f>IFERROR(VLOOKUP(B497,透视表X1!A:B,2,0),0)</f>
        <v>0</v>
      </c>
      <c r="J497" s="7">
        <f>IFERROR(VLOOKUP(B497,透视表FE!A:B,2,0),0)</f>
        <v>0</v>
      </c>
      <c r="K497" s="7">
        <f>IFERROR(VLOOKUP(B497,透视表X2!A:B,2,0),0)</f>
        <v>0</v>
      </c>
      <c r="L497" s="7">
        <f>IFERROR(VLOOKUP(B497,透视表S!A:B,2,0),0)</f>
        <v>0</v>
      </c>
      <c r="O497" s="7">
        <f>IFERROR(VLOOKUP(B497,透视表!A:D,4,0),0)-IFERROR(VLOOKUP(B497,透视表F2!A:B,2,0),0)</f>
        <v>0</v>
      </c>
      <c r="P497" s="7">
        <f>IFERROR(VLOOKUP(B497,透视表!A:E,5,0),0)-IFERROR(VLOOKUP(B497,透视表F3!A:B,2,0),0)</f>
        <v>0</v>
      </c>
      <c r="Q497" s="7">
        <f>IFERROR(VLOOKUP(B497,透视表!A:F,6,0),0)-IFERROR(VLOOKUP(B497,透视表F4!A:B,2,0),0)</f>
        <v>0</v>
      </c>
      <c r="R497" s="7">
        <f>IFERROR(VLOOKUP(B497,透视表!A:G,7,0),0)-IFERROR(VLOOKUP(B497,透视表F5!A:B,2,0),0)</f>
        <v>0</v>
      </c>
    </row>
    <row r="498" spans="2:18" x14ac:dyDescent="0.15">
      <c r="B498" s="7" t="s">
        <v>1314</v>
      </c>
      <c r="C498" s="7" t="s">
        <v>1315</v>
      </c>
      <c r="G498" s="7">
        <f>IFERROR(VLOOKUP(B498,透视表X1!A:B,2,0),0)</f>
        <v>0</v>
      </c>
      <c r="J498" s="7">
        <f>IFERROR(VLOOKUP(B498,透视表FE!A:B,2,0),0)</f>
        <v>0</v>
      </c>
      <c r="K498" s="7">
        <f>IFERROR(VLOOKUP(B498,透视表X2!A:B,2,0),0)</f>
        <v>0</v>
      </c>
      <c r="L498" s="7">
        <f>IFERROR(VLOOKUP(B498,透视表S!A:B,2,0),0)</f>
        <v>0</v>
      </c>
      <c r="O498" s="7">
        <f>IFERROR(VLOOKUP(B498,透视表!A:D,4,0),0)-IFERROR(VLOOKUP(B498,透视表F2!A:B,2,0),0)</f>
        <v>0</v>
      </c>
      <c r="P498" s="7">
        <f>IFERROR(VLOOKUP(B498,透视表!A:E,5,0),0)-IFERROR(VLOOKUP(B498,透视表F3!A:B,2,0),0)</f>
        <v>0</v>
      </c>
      <c r="Q498" s="7">
        <f>IFERROR(VLOOKUP(B498,透视表!A:F,6,0),0)-IFERROR(VLOOKUP(B498,透视表F4!A:B,2,0),0)</f>
        <v>0</v>
      </c>
      <c r="R498" s="7">
        <f>IFERROR(VLOOKUP(B498,透视表!A:G,7,0),0)-IFERROR(VLOOKUP(B498,透视表F5!A:B,2,0),0)</f>
        <v>0</v>
      </c>
    </row>
    <row r="499" spans="2:18" x14ac:dyDescent="0.15">
      <c r="B499" s="7" t="s">
        <v>1316</v>
      </c>
      <c r="C499" s="7" t="s">
        <v>1317</v>
      </c>
      <c r="G499" s="7">
        <f>IFERROR(VLOOKUP(B499,透视表X1!A:B,2,0),0)</f>
        <v>0</v>
      </c>
      <c r="J499" s="7">
        <f>IFERROR(VLOOKUP(B499,透视表FE!A:B,2,0),0)</f>
        <v>0</v>
      </c>
      <c r="K499" s="7">
        <f>IFERROR(VLOOKUP(B499,透视表X2!A:B,2,0),0)</f>
        <v>0</v>
      </c>
      <c r="L499" s="7">
        <f>IFERROR(VLOOKUP(B499,透视表S!A:B,2,0),0)</f>
        <v>0</v>
      </c>
      <c r="O499" s="7">
        <f>IFERROR(VLOOKUP(B499,透视表!A:D,4,0),0)-IFERROR(VLOOKUP(B499,透视表F2!A:B,2,0),0)</f>
        <v>0</v>
      </c>
      <c r="P499" s="7">
        <f>IFERROR(VLOOKUP(B499,透视表!A:E,5,0),0)-IFERROR(VLOOKUP(B499,透视表F3!A:B,2,0),0)</f>
        <v>0</v>
      </c>
      <c r="Q499" s="7">
        <f>IFERROR(VLOOKUP(B499,透视表!A:F,6,0),0)-IFERROR(VLOOKUP(B499,透视表F4!A:B,2,0),0)</f>
        <v>0</v>
      </c>
      <c r="R499" s="7">
        <f>IFERROR(VLOOKUP(B499,透视表!A:G,7,0),0)-IFERROR(VLOOKUP(B499,透视表F5!A:B,2,0),0)</f>
        <v>0</v>
      </c>
    </row>
    <row r="500" spans="2:18" x14ac:dyDescent="0.15">
      <c r="B500" s="7" t="s">
        <v>1318</v>
      </c>
      <c r="C500" s="7" t="s">
        <v>1319</v>
      </c>
      <c r="G500" s="7">
        <f>IFERROR(VLOOKUP(B500,透视表X1!A:B,2,0),0)</f>
        <v>0</v>
      </c>
      <c r="J500" s="7">
        <f>IFERROR(VLOOKUP(B500,透视表FE!A:B,2,0),0)</f>
        <v>0</v>
      </c>
      <c r="K500" s="7">
        <f>IFERROR(VLOOKUP(B500,透视表X2!A:B,2,0),0)</f>
        <v>0</v>
      </c>
      <c r="L500" s="7">
        <f>IFERROR(VLOOKUP(B500,透视表S!A:B,2,0),0)</f>
        <v>0</v>
      </c>
      <c r="O500" s="7">
        <f>IFERROR(VLOOKUP(B500,透视表!A:D,4,0),0)-IFERROR(VLOOKUP(B500,透视表F2!A:B,2,0),0)</f>
        <v>0</v>
      </c>
      <c r="P500" s="7">
        <f>IFERROR(VLOOKUP(B500,透视表!A:E,5,0),0)-IFERROR(VLOOKUP(B500,透视表F3!A:B,2,0),0)</f>
        <v>0</v>
      </c>
      <c r="Q500" s="7">
        <f>IFERROR(VLOOKUP(B500,透视表!A:F,6,0),0)-IFERROR(VLOOKUP(B500,透视表F4!A:B,2,0),0)</f>
        <v>0</v>
      </c>
      <c r="R500" s="7">
        <f>IFERROR(VLOOKUP(B500,透视表!A:G,7,0),0)-IFERROR(VLOOKUP(B500,透视表F5!A:B,2,0),0)</f>
        <v>0</v>
      </c>
    </row>
    <row r="501" spans="2:18" x14ac:dyDescent="0.15">
      <c r="B501" s="7" t="s">
        <v>1320</v>
      </c>
      <c r="C501" s="7" t="s">
        <v>1321</v>
      </c>
      <c r="G501" s="7">
        <f>IFERROR(VLOOKUP(B501,透视表X1!A:B,2,0),0)</f>
        <v>0</v>
      </c>
      <c r="J501" s="7">
        <f>IFERROR(VLOOKUP(B501,透视表FE!A:B,2,0),0)</f>
        <v>0</v>
      </c>
      <c r="K501" s="7">
        <f>IFERROR(VLOOKUP(B501,透视表X2!A:B,2,0),0)</f>
        <v>0</v>
      </c>
      <c r="L501" s="7">
        <f>IFERROR(VLOOKUP(B501,透视表S!A:B,2,0),0)</f>
        <v>0</v>
      </c>
      <c r="O501" s="7">
        <f>IFERROR(VLOOKUP(B501,透视表!A:D,4,0),0)-IFERROR(VLOOKUP(B501,透视表F2!A:B,2,0),0)</f>
        <v>0</v>
      </c>
      <c r="P501" s="7">
        <f>IFERROR(VLOOKUP(B501,透视表!A:E,5,0),0)-IFERROR(VLOOKUP(B501,透视表F3!A:B,2,0),0)</f>
        <v>0</v>
      </c>
      <c r="Q501" s="7">
        <f>IFERROR(VLOOKUP(B501,透视表!A:F,6,0),0)-IFERROR(VLOOKUP(B501,透视表F4!A:B,2,0),0)</f>
        <v>0</v>
      </c>
      <c r="R501" s="7">
        <f>IFERROR(VLOOKUP(B501,透视表!A:G,7,0),0)-IFERROR(VLOOKUP(B501,透视表F5!A:B,2,0),0)</f>
        <v>0</v>
      </c>
    </row>
    <row r="502" spans="2:18" x14ac:dyDescent="0.15">
      <c r="B502" s="7" t="s">
        <v>1322</v>
      </c>
      <c r="C502" s="7" t="s">
        <v>1323</v>
      </c>
      <c r="G502" s="7">
        <f>IFERROR(VLOOKUP(B502,透视表X1!A:B,2,0),0)</f>
        <v>0</v>
      </c>
      <c r="J502" s="7">
        <f>IFERROR(VLOOKUP(B502,透视表FE!A:B,2,0),0)</f>
        <v>0</v>
      </c>
      <c r="K502" s="7">
        <f>IFERROR(VLOOKUP(B502,透视表X2!A:B,2,0),0)</f>
        <v>0</v>
      </c>
      <c r="L502" s="7">
        <f>IFERROR(VLOOKUP(B502,透视表S!A:B,2,0),0)</f>
        <v>0</v>
      </c>
      <c r="O502" s="7">
        <f>IFERROR(VLOOKUP(B502,透视表!A:D,4,0),0)-IFERROR(VLOOKUP(B502,透视表F2!A:B,2,0),0)</f>
        <v>0</v>
      </c>
      <c r="P502" s="7">
        <f>IFERROR(VLOOKUP(B502,透视表!A:E,5,0),0)-IFERROR(VLOOKUP(B502,透视表F3!A:B,2,0),0)</f>
        <v>0</v>
      </c>
      <c r="Q502" s="7">
        <f>IFERROR(VLOOKUP(B502,透视表!A:F,6,0),0)-IFERROR(VLOOKUP(B502,透视表F4!A:B,2,0),0)</f>
        <v>0</v>
      </c>
      <c r="R502" s="7">
        <f>IFERROR(VLOOKUP(B502,透视表!A:G,7,0),0)-IFERROR(VLOOKUP(B502,透视表F5!A:B,2,0),0)</f>
        <v>0</v>
      </c>
    </row>
    <row r="503" spans="2:18" x14ac:dyDescent="0.15">
      <c r="B503" s="7" t="s">
        <v>1324</v>
      </c>
      <c r="C503" s="7" t="s">
        <v>1325</v>
      </c>
      <c r="G503" s="7">
        <f>IFERROR(VLOOKUP(B503,透视表X1!A:B,2,0),0)</f>
        <v>0</v>
      </c>
      <c r="J503" s="7">
        <f>IFERROR(VLOOKUP(B503,透视表FE!A:B,2,0),0)</f>
        <v>0</v>
      </c>
      <c r="K503" s="7">
        <f>IFERROR(VLOOKUP(B503,透视表X2!A:B,2,0),0)</f>
        <v>0</v>
      </c>
      <c r="L503" s="7">
        <f>IFERROR(VLOOKUP(B503,透视表S!A:B,2,0),0)</f>
        <v>0</v>
      </c>
      <c r="O503" s="7">
        <f>IFERROR(VLOOKUP(B503,透视表!A:D,4,0),0)-IFERROR(VLOOKUP(B503,透视表F2!A:B,2,0),0)</f>
        <v>0</v>
      </c>
      <c r="P503" s="7">
        <f>IFERROR(VLOOKUP(B503,透视表!A:E,5,0),0)-IFERROR(VLOOKUP(B503,透视表F3!A:B,2,0),0)</f>
        <v>0</v>
      </c>
      <c r="Q503" s="7">
        <f>IFERROR(VLOOKUP(B503,透视表!A:F,6,0),0)-IFERROR(VLOOKUP(B503,透视表F4!A:B,2,0),0)</f>
        <v>0</v>
      </c>
      <c r="R503" s="7">
        <f>IFERROR(VLOOKUP(B503,透视表!A:G,7,0),0)-IFERROR(VLOOKUP(B503,透视表F5!A:B,2,0),0)</f>
        <v>0</v>
      </c>
    </row>
    <row r="504" spans="2:18" x14ac:dyDescent="0.15">
      <c r="B504" s="7" t="s">
        <v>1326</v>
      </c>
      <c r="C504" s="7" t="s">
        <v>1327</v>
      </c>
      <c r="G504" s="7">
        <f>IFERROR(VLOOKUP(B504,透视表X1!A:B,2,0),0)</f>
        <v>0</v>
      </c>
      <c r="J504" s="7">
        <f>IFERROR(VLOOKUP(B504,透视表FE!A:B,2,0),0)</f>
        <v>0</v>
      </c>
      <c r="K504" s="7">
        <f>IFERROR(VLOOKUP(B504,透视表X2!A:B,2,0),0)</f>
        <v>0</v>
      </c>
      <c r="L504" s="7">
        <f>IFERROR(VLOOKUP(B504,透视表S!A:B,2,0),0)</f>
        <v>0</v>
      </c>
      <c r="O504" s="7">
        <f>IFERROR(VLOOKUP(B504,透视表!A:D,4,0),0)-IFERROR(VLOOKUP(B504,透视表F2!A:B,2,0),0)</f>
        <v>0</v>
      </c>
      <c r="P504" s="7">
        <f>IFERROR(VLOOKUP(B504,透视表!A:E,5,0),0)-IFERROR(VLOOKUP(B504,透视表F3!A:B,2,0),0)</f>
        <v>0</v>
      </c>
      <c r="Q504" s="7">
        <f>IFERROR(VLOOKUP(B504,透视表!A:F,6,0),0)-IFERROR(VLOOKUP(B504,透视表F4!A:B,2,0),0)</f>
        <v>0</v>
      </c>
      <c r="R504" s="7">
        <f>IFERROR(VLOOKUP(B504,透视表!A:G,7,0),0)-IFERROR(VLOOKUP(B504,透视表F5!A:B,2,0),0)</f>
        <v>0</v>
      </c>
    </row>
    <row r="505" spans="2:18" x14ac:dyDescent="0.15">
      <c r="B505" s="7" t="s">
        <v>1328</v>
      </c>
      <c r="C505" s="7" t="s">
        <v>1329</v>
      </c>
      <c r="G505" s="7">
        <f>IFERROR(VLOOKUP(B505,透视表X1!A:B,2,0),0)</f>
        <v>0</v>
      </c>
      <c r="J505" s="7">
        <f>IFERROR(VLOOKUP(B505,透视表FE!A:B,2,0),0)</f>
        <v>0</v>
      </c>
      <c r="K505" s="7">
        <f>IFERROR(VLOOKUP(B505,透视表X2!A:B,2,0),0)</f>
        <v>0</v>
      </c>
      <c r="L505" s="7">
        <f>IFERROR(VLOOKUP(B505,透视表S!A:B,2,0),0)</f>
        <v>0</v>
      </c>
      <c r="O505" s="7">
        <f>IFERROR(VLOOKUP(B505,透视表!A:D,4,0),0)-IFERROR(VLOOKUP(B505,透视表F2!A:B,2,0),0)</f>
        <v>0</v>
      </c>
      <c r="P505" s="7">
        <f>IFERROR(VLOOKUP(B505,透视表!A:E,5,0),0)-IFERROR(VLOOKUP(B505,透视表F3!A:B,2,0),0)</f>
        <v>0</v>
      </c>
      <c r="Q505" s="7">
        <f>IFERROR(VLOOKUP(B505,透视表!A:F,6,0),0)-IFERROR(VLOOKUP(B505,透视表F4!A:B,2,0),0)</f>
        <v>0</v>
      </c>
      <c r="R505" s="7">
        <f>IFERROR(VLOOKUP(B505,透视表!A:G,7,0),0)-IFERROR(VLOOKUP(B505,透视表F5!A:B,2,0),0)</f>
        <v>0</v>
      </c>
    </row>
    <row r="506" spans="2:18" x14ac:dyDescent="0.15">
      <c r="B506" s="7" t="s">
        <v>1330</v>
      </c>
      <c r="C506" s="7" t="s">
        <v>1331</v>
      </c>
      <c r="G506" s="7">
        <f>IFERROR(VLOOKUP(B506,透视表X1!A:B,2,0),0)</f>
        <v>0</v>
      </c>
      <c r="J506" s="7">
        <f>IFERROR(VLOOKUP(B506,透视表FE!A:B,2,0),0)</f>
        <v>0</v>
      </c>
      <c r="K506" s="7">
        <f>IFERROR(VLOOKUP(B506,透视表X2!A:B,2,0),0)</f>
        <v>0</v>
      </c>
      <c r="L506" s="7">
        <f>IFERROR(VLOOKUP(B506,透视表S!A:B,2,0),0)</f>
        <v>0</v>
      </c>
      <c r="O506" s="7">
        <f>IFERROR(VLOOKUP(B506,透视表!A:D,4,0),0)-IFERROR(VLOOKUP(B506,透视表F2!A:B,2,0),0)</f>
        <v>0</v>
      </c>
      <c r="P506" s="7">
        <f>IFERROR(VLOOKUP(B506,透视表!A:E,5,0),0)-IFERROR(VLOOKUP(B506,透视表F3!A:B,2,0),0)</f>
        <v>0</v>
      </c>
      <c r="Q506" s="7">
        <f>IFERROR(VLOOKUP(B506,透视表!A:F,6,0),0)-IFERROR(VLOOKUP(B506,透视表F4!A:B,2,0),0)</f>
        <v>0</v>
      </c>
      <c r="R506" s="7">
        <f>IFERROR(VLOOKUP(B506,透视表!A:G,7,0),0)-IFERROR(VLOOKUP(B506,透视表F5!A:B,2,0),0)</f>
        <v>0</v>
      </c>
    </row>
    <row r="507" spans="2:18" x14ac:dyDescent="0.15">
      <c r="B507" s="7" t="s">
        <v>210</v>
      </c>
      <c r="C507" s="7" t="s">
        <v>1332</v>
      </c>
      <c r="G507" s="7">
        <f>IFERROR(VLOOKUP(B507,透视表X1!A:B,2,0),0)</f>
        <v>0</v>
      </c>
      <c r="J507" s="7">
        <f>IFERROR(VLOOKUP(B507,透视表FE!A:B,2,0),0)</f>
        <v>0</v>
      </c>
      <c r="K507" s="7">
        <f>IFERROR(VLOOKUP(B507,透视表X2!A:B,2,0),0)</f>
        <v>0</v>
      </c>
      <c r="L507" s="7">
        <f>IFERROR(VLOOKUP(B507,透视表S!A:B,2,0),0)</f>
        <v>1</v>
      </c>
      <c r="O507" s="7">
        <f>IFERROR(VLOOKUP(B507,透视表!A:D,4,0),0)-IFERROR(VLOOKUP(B507,透视表F2!A:B,2,0),0)</f>
        <v>2</v>
      </c>
      <c r="P507" s="7">
        <f>IFERROR(VLOOKUP(B507,透视表!A:E,5,0),0)-IFERROR(VLOOKUP(B507,透视表F3!A:B,2,0),0)</f>
        <v>0</v>
      </c>
      <c r="Q507" s="7">
        <f>IFERROR(VLOOKUP(B507,透视表!A:F,6,0),0)-IFERROR(VLOOKUP(B507,透视表F4!A:B,2,0),0)</f>
        <v>0</v>
      </c>
      <c r="R507" s="7">
        <f>IFERROR(VLOOKUP(B507,透视表!A:G,7,0),0)-IFERROR(VLOOKUP(B507,透视表F5!A:B,2,0),0)</f>
        <v>0</v>
      </c>
    </row>
    <row r="508" spans="2:18" x14ac:dyDescent="0.15">
      <c r="B508" s="7" t="s">
        <v>1333</v>
      </c>
      <c r="C508" s="7" t="s">
        <v>1334</v>
      </c>
      <c r="G508" s="7">
        <f>IFERROR(VLOOKUP(B508,透视表X1!A:B,2,0),0)</f>
        <v>0</v>
      </c>
      <c r="J508" s="7">
        <f>IFERROR(VLOOKUP(B508,透视表FE!A:B,2,0),0)</f>
        <v>0</v>
      </c>
      <c r="K508" s="7">
        <f>IFERROR(VLOOKUP(B508,透视表X2!A:B,2,0),0)</f>
        <v>0</v>
      </c>
      <c r="L508" s="7">
        <f>IFERROR(VLOOKUP(B508,透视表S!A:B,2,0),0)</f>
        <v>0</v>
      </c>
      <c r="O508" s="7">
        <f>IFERROR(VLOOKUP(B508,透视表!A:D,4,0),0)-IFERROR(VLOOKUP(B508,透视表F2!A:B,2,0),0)</f>
        <v>0</v>
      </c>
      <c r="P508" s="7">
        <f>IFERROR(VLOOKUP(B508,透视表!A:E,5,0),0)-IFERROR(VLOOKUP(B508,透视表F3!A:B,2,0),0)</f>
        <v>0</v>
      </c>
      <c r="Q508" s="7">
        <f>IFERROR(VLOOKUP(B508,透视表!A:F,6,0),0)-IFERROR(VLOOKUP(B508,透视表F4!A:B,2,0),0)</f>
        <v>0</v>
      </c>
      <c r="R508" s="7">
        <f>IFERROR(VLOOKUP(B508,透视表!A:G,7,0),0)-IFERROR(VLOOKUP(B508,透视表F5!A:B,2,0),0)</f>
        <v>0</v>
      </c>
    </row>
    <row r="509" spans="2:18" x14ac:dyDescent="0.15">
      <c r="B509" s="7" t="s">
        <v>1335</v>
      </c>
      <c r="C509" s="7" t="s">
        <v>1336</v>
      </c>
      <c r="G509" s="7">
        <f>IFERROR(VLOOKUP(B509,透视表X1!A:B,2,0),0)</f>
        <v>0</v>
      </c>
      <c r="J509" s="7">
        <f>IFERROR(VLOOKUP(B509,透视表FE!A:B,2,0),0)</f>
        <v>0</v>
      </c>
      <c r="K509" s="7">
        <f>IFERROR(VLOOKUP(B509,透视表X2!A:B,2,0),0)</f>
        <v>0</v>
      </c>
      <c r="L509" s="7">
        <f>IFERROR(VLOOKUP(B509,透视表S!A:B,2,0),0)</f>
        <v>0</v>
      </c>
      <c r="O509" s="7">
        <f>IFERROR(VLOOKUP(B509,透视表!A:D,4,0),0)-IFERROR(VLOOKUP(B509,透视表F2!A:B,2,0),0)</f>
        <v>0</v>
      </c>
      <c r="P509" s="7">
        <f>IFERROR(VLOOKUP(B509,透视表!A:E,5,0),0)-IFERROR(VLOOKUP(B509,透视表F3!A:B,2,0),0)</f>
        <v>0</v>
      </c>
      <c r="Q509" s="7">
        <f>IFERROR(VLOOKUP(B509,透视表!A:F,6,0),0)-IFERROR(VLOOKUP(B509,透视表F4!A:B,2,0),0)</f>
        <v>0</v>
      </c>
      <c r="R509" s="7">
        <f>IFERROR(VLOOKUP(B509,透视表!A:G,7,0),0)-IFERROR(VLOOKUP(B509,透视表F5!A:B,2,0),0)</f>
        <v>0</v>
      </c>
    </row>
    <row r="510" spans="2:18" x14ac:dyDescent="0.15">
      <c r="B510" s="7" t="s">
        <v>1337</v>
      </c>
      <c r="C510" s="7" t="s">
        <v>1338</v>
      </c>
      <c r="G510" s="7">
        <f>IFERROR(VLOOKUP(B510,透视表X1!A:B,2,0),0)</f>
        <v>0</v>
      </c>
      <c r="J510" s="7">
        <f>IFERROR(VLOOKUP(B510,透视表FE!A:B,2,0),0)</f>
        <v>0</v>
      </c>
      <c r="K510" s="7">
        <f>IFERROR(VLOOKUP(B510,透视表X2!A:B,2,0),0)</f>
        <v>0</v>
      </c>
      <c r="L510" s="7">
        <f>IFERROR(VLOOKUP(B510,透视表S!A:B,2,0),0)</f>
        <v>0</v>
      </c>
      <c r="O510" s="7">
        <f>IFERROR(VLOOKUP(B510,透视表!A:D,4,0),0)-IFERROR(VLOOKUP(B510,透视表F2!A:B,2,0),0)</f>
        <v>0</v>
      </c>
      <c r="P510" s="7">
        <f>IFERROR(VLOOKUP(B510,透视表!A:E,5,0),0)-IFERROR(VLOOKUP(B510,透视表F3!A:B,2,0),0)</f>
        <v>0</v>
      </c>
      <c r="Q510" s="7">
        <f>IFERROR(VLOOKUP(B510,透视表!A:F,6,0),0)-IFERROR(VLOOKUP(B510,透视表F4!A:B,2,0),0)</f>
        <v>0</v>
      </c>
      <c r="R510" s="7">
        <f>IFERROR(VLOOKUP(B510,透视表!A:G,7,0),0)-IFERROR(VLOOKUP(B510,透视表F5!A:B,2,0),0)</f>
        <v>0</v>
      </c>
    </row>
    <row r="511" spans="2:18" x14ac:dyDescent="0.15">
      <c r="B511" s="7" t="s">
        <v>1339</v>
      </c>
      <c r="C511" s="7" t="s">
        <v>1340</v>
      </c>
      <c r="G511" s="7">
        <f>IFERROR(VLOOKUP(B511,透视表X1!A:B,2,0),0)</f>
        <v>0</v>
      </c>
      <c r="J511" s="7">
        <f>IFERROR(VLOOKUP(B511,透视表FE!A:B,2,0),0)</f>
        <v>0</v>
      </c>
      <c r="K511" s="7">
        <f>IFERROR(VLOOKUP(B511,透视表X2!A:B,2,0),0)</f>
        <v>0</v>
      </c>
      <c r="L511" s="7">
        <f>IFERROR(VLOOKUP(B511,透视表S!A:B,2,0),0)</f>
        <v>0</v>
      </c>
      <c r="O511" s="7">
        <f>IFERROR(VLOOKUP(B511,透视表!A:D,4,0),0)-IFERROR(VLOOKUP(B511,透视表F2!A:B,2,0),0)</f>
        <v>0</v>
      </c>
      <c r="P511" s="7">
        <f>IFERROR(VLOOKUP(B511,透视表!A:E,5,0),0)-IFERROR(VLOOKUP(B511,透视表F3!A:B,2,0),0)</f>
        <v>0</v>
      </c>
      <c r="Q511" s="7">
        <f>IFERROR(VLOOKUP(B511,透视表!A:F,6,0),0)-IFERROR(VLOOKUP(B511,透视表F4!A:B,2,0),0)</f>
        <v>0</v>
      </c>
      <c r="R511" s="7">
        <f>IFERROR(VLOOKUP(B511,透视表!A:G,7,0),0)-IFERROR(VLOOKUP(B511,透视表F5!A:B,2,0),0)</f>
        <v>0</v>
      </c>
    </row>
    <row r="512" spans="2:18" x14ac:dyDescent="0.15">
      <c r="B512" s="7" t="s">
        <v>1341</v>
      </c>
      <c r="C512" s="7" t="s">
        <v>1342</v>
      </c>
      <c r="G512" s="7">
        <f>IFERROR(VLOOKUP(B512,透视表X1!A:B,2,0),0)</f>
        <v>0</v>
      </c>
      <c r="J512" s="7">
        <f>IFERROR(VLOOKUP(B512,透视表FE!A:B,2,0),0)</f>
        <v>0</v>
      </c>
      <c r="K512" s="7">
        <f>IFERROR(VLOOKUP(B512,透视表X2!A:B,2,0),0)</f>
        <v>0</v>
      </c>
      <c r="L512" s="7">
        <f>IFERROR(VLOOKUP(B512,透视表S!A:B,2,0),0)</f>
        <v>0</v>
      </c>
      <c r="O512" s="7">
        <f>IFERROR(VLOOKUP(B512,透视表!A:D,4,0),0)-IFERROR(VLOOKUP(B512,透视表F2!A:B,2,0),0)</f>
        <v>0</v>
      </c>
      <c r="P512" s="7">
        <f>IFERROR(VLOOKUP(B512,透视表!A:E,5,0),0)-IFERROR(VLOOKUP(B512,透视表F3!A:B,2,0),0)</f>
        <v>0</v>
      </c>
      <c r="Q512" s="7">
        <f>IFERROR(VLOOKUP(B512,透视表!A:F,6,0),0)-IFERROR(VLOOKUP(B512,透视表F4!A:B,2,0),0)</f>
        <v>0</v>
      </c>
      <c r="R512" s="7">
        <f>IFERROR(VLOOKUP(B512,透视表!A:G,7,0),0)-IFERROR(VLOOKUP(B512,透视表F5!A:B,2,0),0)</f>
        <v>0</v>
      </c>
    </row>
    <row r="513" spans="2:18" x14ac:dyDescent="0.15">
      <c r="B513" s="7" t="s">
        <v>1343</v>
      </c>
      <c r="C513" s="7" t="s">
        <v>1344</v>
      </c>
      <c r="G513" s="7">
        <f>IFERROR(VLOOKUP(B513,透视表X1!A:B,2,0),0)</f>
        <v>50</v>
      </c>
      <c r="J513" s="7">
        <f>IFERROR(VLOOKUP(B513,透视表FE!A:B,2,0),0)</f>
        <v>0</v>
      </c>
      <c r="K513" s="7">
        <f>IFERROR(VLOOKUP(B513,透视表X2!A:B,2,0),0)</f>
        <v>20</v>
      </c>
      <c r="L513" s="7">
        <f>IFERROR(VLOOKUP(B513,透视表S!A:B,2,0),0)</f>
        <v>30</v>
      </c>
      <c r="O513" s="7">
        <f>IFERROR(VLOOKUP(B513,透视表!A:D,4,0),0)-IFERROR(VLOOKUP(B513,透视表F2!A:B,2,0),0)</f>
        <v>0</v>
      </c>
      <c r="P513" s="7">
        <f>IFERROR(VLOOKUP(B513,透视表!A:E,5,0),0)-IFERROR(VLOOKUP(B513,透视表F3!A:B,2,0),0)</f>
        <v>0</v>
      </c>
      <c r="Q513" s="7">
        <f>IFERROR(VLOOKUP(B513,透视表!A:F,6,0),0)-IFERROR(VLOOKUP(B513,透视表F4!A:B,2,0),0)</f>
        <v>0</v>
      </c>
      <c r="R513" s="7">
        <f>IFERROR(VLOOKUP(B513,透视表!A:G,7,0),0)-IFERROR(VLOOKUP(B513,透视表F5!A:B,2,0),0)</f>
        <v>0</v>
      </c>
    </row>
    <row r="514" spans="2:18" x14ac:dyDescent="0.15">
      <c r="B514" s="7" t="s">
        <v>1345</v>
      </c>
      <c r="C514" s="7" t="s">
        <v>1346</v>
      </c>
      <c r="G514" s="7">
        <f>IFERROR(VLOOKUP(B514,透视表X1!A:B,2,0),0)</f>
        <v>0</v>
      </c>
      <c r="J514" s="7">
        <f>IFERROR(VLOOKUP(B514,透视表FE!A:B,2,0),0)</f>
        <v>0</v>
      </c>
      <c r="K514" s="7">
        <f>IFERROR(VLOOKUP(B514,透视表X2!A:B,2,0),0)</f>
        <v>0</v>
      </c>
      <c r="L514" s="7">
        <f>IFERROR(VLOOKUP(B514,透视表S!A:B,2,0),0)</f>
        <v>0</v>
      </c>
      <c r="O514" s="7">
        <f>IFERROR(VLOOKUP(B514,透视表!A:D,4,0),0)-IFERROR(VLOOKUP(B514,透视表F2!A:B,2,0),0)</f>
        <v>0</v>
      </c>
      <c r="P514" s="7">
        <f>IFERROR(VLOOKUP(B514,透视表!A:E,5,0),0)-IFERROR(VLOOKUP(B514,透视表F3!A:B,2,0),0)</f>
        <v>0</v>
      </c>
      <c r="Q514" s="7">
        <f>IFERROR(VLOOKUP(B514,透视表!A:F,6,0),0)-IFERROR(VLOOKUP(B514,透视表F4!A:B,2,0),0)</f>
        <v>0</v>
      </c>
      <c r="R514" s="7">
        <f>IFERROR(VLOOKUP(B514,透视表!A:G,7,0),0)-IFERROR(VLOOKUP(B514,透视表F5!A:B,2,0),0)</f>
        <v>0</v>
      </c>
    </row>
    <row r="515" spans="2:18" x14ac:dyDescent="0.15">
      <c r="B515" s="7" t="s">
        <v>1347</v>
      </c>
      <c r="C515" s="7" t="s">
        <v>1348</v>
      </c>
      <c r="G515" s="7">
        <f>IFERROR(VLOOKUP(B515,透视表X1!A:B,2,0),0)</f>
        <v>0</v>
      </c>
      <c r="J515" s="7">
        <f>IFERROR(VLOOKUP(B515,透视表FE!A:B,2,0),0)</f>
        <v>0</v>
      </c>
      <c r="K515" s="7">
        <f>IFERROR(VLOOKUP(B515,透视表X2!A:B,2,0),0)</f>
        <v>0</v>
      </c>
      <c r="L515" s="7">
        <f>IFERROR(VLOOKUP(B515,透视表S!A:B,2,0),0)</f>
        <v>0</v>
      </c>
      <c r="O515" s="7">
        <f>IFERROR(VLOOKUP(B515,透视表!A:D,4,0),0)-IFERROR(VLOOKUP(B515,透视表F2!A:B,2,0),0)</f>
        <v>0</v>
      </c>
      <c r="P515" s="7">
        <f>IFERROR(VLOOKUP(B515,透视表!A:E,5,0),0)-IFERROR(VLOOKUP(B515,透视表F3!A:B,2,0),0)</f>
        <v>0</v>
      </c>
      <c r="Q515" s="7">
        <f>IFERROR(VLOOKUP(B515,透视表!A:F,6,0),0)-IFERROR(VLOOKUP(B515,透视表F4!A:B,2,0),0)</f>
        <v>0</v>
      </c>
      <c r="R515" s="7">
        <f>IFERROR(VLOOKUP(B515,透视表!A:G,7,0),0)-IFERROR(VLOOKUP(B515,透视表F5!A:B,2,0),0)</f>
        <v>0</v>
      </c>
    </row>
    <row r="516" spans="2:18" x14ac:dyDescent="0.15">
      <c r="B516" s="7" t="s">
        <v>1349</v>
      </c>
      <c r="C516" s="7" t="s">
        <v>1350</v>
      </c>
      <c r="G516" s="7">
        <f>IFERROR(VLOOKUP(B516,透视表X1!A:B,2,0),0)</f>
        <v>0</v>
      </c>
      <c r="J516" s="7">
        <f>IFERROR(VLOOKUP(B516,透视表FE!A:B,2,0),0)</f>
        <v>0</v>
      </c>
      <c r="K516" s="7">
        <f>IFERROR(VLOOKUP(B516,透视表X2!A:B,2,0),0)</f>
        <v>0</v>
      </c>
      <c r="L516" s="7">
        <f>IFERROR(VLOOKUP(B516,透视表S!A:B,2,0),0)</f>
        <v>0</v>
      </c>
      <c r="O516" s="7">
        <f>IFERROR(VLOOKUP(B516,透视表!A:D,4,0),0)-IFERROR(VLOOKUP(B516,透视表F2!A:B,2,0),0)</f>
        <v>0</v>
      </c>
      <c r="P516" s="7">
        <f>IFERROR(VLOOKUP(B516,透视表!A:E,5,0),0)-IFERROR(VLOOKUP(B516,透视表F3!A:B,2,0),0)</f>
        <v>0</v>
      </c>
      <c r="Q516" s="7">
        <f>IFERROR(VLOOKUP(B516,透视表!A:F,6,0),0)-IFERROR(VLOOKUP(B516,透视表F4!A:B,2,0),0)</f>
        <v>0</v>
      </c>
      <c r="R516" s="7">
        <f>IFERROR(VLOOKUP(B516,透视表!A:G,7,0),0)-IFERROR(VLOOKUP(B516,透视表F5!A:B,2,0),0)</f>
        <v>0</v>
      </c>
    </row>
    <row r="517" spans="2:18" x14ac:dyDescent="0.15">
      <c r="B517" s="7" t="s">
        <v>1351</v>
      </c>
      <c r="C517" s="7" t="s">
        <v>1352</v>
      </c>
      <c r="G517" s="7">
        <f>IFERROR(VLOOKUP(B517,透视表X1!A:B,2,0),0)</f>
        <v>0</v>
      </c>
      <c r="J517" s="7">
        <f>IFERROR(VLOOKUP(B517,透视表FE!A:B,2,0),0)</f>
        <v>0</v>
      </c>
      <c r="K517" s="7">
        <f>IFERROR(VLOOKUP(B517,透视表X2!A:B,2,0),0)</f>
        <v>0</v>
      </c>
      <c r="L517" s="7">
        <f>IFERROR(VLOOKUP(B517,透视表S!A:B,2,0),0)</f>
        <v>0</v>
      </c>
      <c r="O517" s="7">
        <f>IFERROR(VLOOKUP(B517,透视表!A:D,4,0),0)-IFERROR(VLOOKUP(B517,透视表F2!A:B,2,0),0)</f>
        <v>0</v>
      </c>
      <c r="P517" s="7">
        <f>IFERROR(VLOOKUP(B517,透视表!A:E,5,0),0)-IFERROR(VLOOKUP(B517,透视表F3!A:B,2,0),0)</f>
        <v>0</v>
      </c>
      <c r="Q517" s="7">
        <f>IFERROR(VLOOKUP(B517,透视表!A:F,6,0),0)-IFERROR(VLOOKUP(B517,透视表F4!A:B,2,0),0)</f>
        <v>0</v>
      </c>
      <c r="R517" s="7">
        <f>IFERROR(VLOOKUP(B517,透视表!A:G,7,0),0)-IFERROR(VLOOKUP(B517,透视表F5!A:B,2,0),0)</f>
        <v>0</v>
      </c>
    </row>
    <row r="518" spans="2:18" x14ac:dyDescent="0.15">
      <c r="B518" s="7" t="s">
        <v>211</v>
      </c>
      <c r="C518" s="7" t="s">
        <v>1353</v>
      </c>
      <c r="G518" s="7">
        <f>IFERROR(VLOOKUP(B518,透视表X1!A:B,2,0),0)</f>
        <v>0</v>
      </c>
      <c r="J518" s="7">
        <f>IFERROR(VLOOKUP(B518,透视表FE!A:B,2,0),0)</f>
        <v>0</v>
      </c>
      <c r="K518" s="7">
        <f>IFERROR(VLOOKUP(B518,透视表X2!A:B,2,0),0)</f>
        <v>0</v>
      </c>
      <c r="L518" s="7">
        <f>IFERROR(VLOOKUP(B518,透视表S!A:B,2,0),0)</f>
        <v>0</v>
      </c>
      <c r="O518" s="7">
        <f>IFERROR(VLOOKUP(B518,透视表!A:D,4,0),0)-IFERROR(VLOOKUP(B518,透视表F2!A:B,2,0),0)</f>
        <v>4</v>
      </c>
      <c r="P518" s="7">
        <f>IFERROR(VLOOKUP(B518,透视表!A:E,5,0),0)-IFERROR(VLOOKUP(B518,透视表F3!A:B,2,0),0)</f>
        <v>0</v>
      </c>
      <c r="Q518" s="7">
        <f>IFERROR(VLOOKUP(B518,透视表!A:F,6,0),0)-IFERROR(VLOOKUP(B518,透视表F4!A:B,2,0),0)</f>
        <v>0</v>
      </c>
      <c r="R518" s="7">
        <f>IFERROR(VLOOKUP(B518,透视表!A:G,7,0),0)-IFERROR(VLOOKUP(B518,透视表F5!A:B,2,0),0)</f>
        <v>0</v>
      </c>
    </row>
    <row r="519" spans="2:18" x14ac:dyDescent="0.15">
      <c r="B519" s="7" t="s">
        <v>1354</v>
      </c>
      <c r="C519" s="7" t="s">
        <v>1355</v>
      </c>
      <c r="G519" s="7">
        <f>IFERROR(VLOOKUP(B519,透视表X1!A:B,2,0),0)</f>
        <v>0</v>
      </c>
      <c r="J519" s="7">
        <f>IFERROR(VLOOKUP(B519,透视表FE!A:B,2,0),0)</f>
        <v>0</v>
      </c>
      <c r="K519" s="7">
        <f>IFERROR(VLOOKUP(B519,透视表X2!A:B,2,0),0)</f>
        <v>0</v>
      </c>
      <c r="L519" s="7">
        <f>IFERROR(VLOOKUP(B519,透视表S!A:B,2,0),0)</f>
        <v>1</v>
      </c>
      <c r="O519" s="7">
        <f>IFERROR(VLOOKUP(B519,透视表!A:D,4,0),0)-IFERROR(VLOOKUP(B519,透视表F2!A:B,2,0),0)</f>
        <v>0</v>
      </c>
      <c r="P519" s="7">
        <f>IFERROR(VLOOKUP(B519,透视表!A:E,5,0),0)-IFERROR(VLOOKUP(B519,透视表F3!A:B,2,0),0)</f>
        <v>0</v>
      </c>
      <c r="Q519" s="7">
        <f>IFERROR(VLOOKUP(B519,透视表!A:F,6,0),0)-IFERROR(VLOOKUP(B519,透视表F4!A:B,2,0),0)</f>
        <v>0</v>
      </c>
      <c r="R519" s="7">
        <f>IFERROR(VLOOKUP(B519,透视表!A:G,7,0),0)-IFERROR(VLOOKUP(B519,透视表F5!A:B,2,0),0)</f>
        <v>0</v>
      </c>
    </row>
    <row r="520" spans="2:18" x14ac:dyDescent="0.15">
      <c r="B520" s="7" t="s">
        <v>1356</v>
      </c>
      <c r="C520" s="7" t="s">
        <v>1357</v>
      </c>
      <c r="G520" s="7">
        <f>IFERROR(VLOOKUP(B520,透视表X1!A:B,2,0),0)</f>
        <v>0</v>
      </c>
      <c r="J520" s="7">
        <f>IFERROR(VLOOKUP(B520,透视表FE!A:B,2,0),0)</f>
        <v>0</v>
      </c>
      <c r="K520" s="7">
        <f>IFERROR(VLOOKUP(B520,透视表X2!A:B,2,0),0)</f>
        <v>0</v>
      </c>
      <c r="L520" s="7">
        <f>IFERROR(VLOOKUP(B520,透视表S!A:B,2,0),0)</f>
        <v>0</v>
      </c>
      <c r="O520" s="7">
        <f>IFERROR(VLOOKUP(B520,透视表!A:D,4,0),0)-IFERROR(VLOOKUP(B520,透视表F2!A:B,2,0),0)</f>
        <v>0</v>
      </c>
      <c r="P520" s="7">
        <f>IFERROR(VLOOKUP(B520,透视表!A:E,5,0),0)-IFERROR(VLOOKUP(B520,透视表F3!A:B,2,0),0)</f>
        <v>0</v>
      </c>
      <c r="Q520" s="7">
        <f>IFERROR(VLOOKUP(B520,透视表!A:F,6,0),0)-IFERROR(VLOOKUP(B520,透视表F4!A:B,2,0),0)</f>
        <v>0</v>
      </c>
      <c r="R520" s="7">
        <f>IFERROR(VLOOKUP(B520,透视表!A:G,7,0),0)-IFERROR(VLOOKUP(B520,透视表F5!A:B,2,0),0)</f>
        <v>0</v>
      </c>
    </row>
    <row r="521" spans="2:18" x14ac:dyDescent="0.15">
      <c r="B521" s="7" t="s">
        <v>1358</v>
      </c>
      <c r="C521" s="7" t="s">
        <v>1359</v>
      </c>
      <c r="G521" s="7">
        <f>IFERROR(VLOOKUP(B521,透视表X1!A:B,2,0),0)</f>
        <v>0</v>
      </c>
      <c r="J521" s="7">
        <f>IFERROR(VLOOKUP(B521,透视表FE!A:B,2,0),0)</f>
        <v>0</v>
      </c>
      <c r="K521" s="7">
        <f>IFERROR(VLOOKUP(B521,透视表X2!A:B,2,0),0)</f>
        <v>0</v>
      </c>
      <c r="L521" s="7">
        <f>IFERROR(VLOOKUP(B521,透视表S!A:B,2,0),0)</f>
        <v>0</v>
      </c>
      <c r="O521" s="7">
        <f>IFERROR(VLOOKUP(B521,透视表!A:D,4,0),0)-IFERROR(VLOOKUP(B521,透视表F2!A:B,2,0),0)</f>
        <v>0</v>
      </c>
      <c r="P521" s="7">
        <f>IFERROR(VLOOKUP(B521,透视表!A:E,5,0),0)-IFERROR(VLOOKUP(B521,透视表F3!A:B,2,0),0)</f>
        <v>0</v>
      </c>
      <c r="Q521" s="7">
        <f>IFERROR(VLOOKUP(B521,透视表!A:F,6,0),0)-IFERROR(VLOOKUP(B521,透视表F4!A:B,2,0),0)</f>
        <v>0</v>
      </c>
      <c r="R521" s="7">
        <f>IFERROR(VLOOKUP(B521,透视表!A:G,7,0),0)-IFERROR(VLOOKUP(B521,透视表F5!A:B,2,0),0)</f>
        <v>0</v>
      </c>
    </row>
    <row r="522" spans="2:18" x14ac:dyDescent="0.15">
      <c r="B522" s="7" t="s">
        <v>1360</v>
      </c>
      <c r="C522" s="7" t="s">
        <v>1361</v>
      </c>
      <c r="G522" s="7">
        <f>IFERROR(VLOOKUP(B522,透视表X1!A:B,2,0),0)</f>
        <v>0</v>
      </c>
      <c r="J522" s="7">
        <f>IFERROR(VLOOKUP(B522,透视表FE!A:B,2,0),0)</f>
        <v>0</v>
      </c>
      <c r="K522" s="7">
        <f>IFERROR(VLOOKUP(B522,透视表X2!A:B,2,0),0)</f>
        <v>0</v>
      </c>
      <c r="L522" s="7">
        <f>IFERROR(VLOOKUP(B522,透视表S!A:B,2,0),0)</f>
        <v>0</v>
      </c>
      <c r="O522" s="7">
        <f>IFERROR(VLOOKUP(B522,透视表!A:D,4,0),0)-IFERROR(VLOOKUP(B522,透视表F2!A:B,2,0),0)</f>
        <v>0</v>
      </c>
      <c r="P522" s="7">
        <f>IFERROR(VLOOKUP(B522,透视表!A:E,5,0),0)-IFERROR(VLOOKUP(B522,透视表F3!A:B,2,0),0)</f>
        <v>0</v>
      </c>
      <c r="Q522" s="7">
        <f>IFERROR(VLOOKUP(B522,透视表!A:F,6,0),0)-IFERROR(VLOOKUP(B522,透视表F4!A:B,2,0),0)</f>
        <v>0</v>
      </c>
      <c r="R522" s="7">
        <f>IFERROR(VLOOKUP(B522,透视表!A:G,7,0),0)-IFERROR(VLOOKUP(B522,透视表F5!A:B,2,0),0)</f>
        <v>0</v>
      </c>
    </row>
    <row r="523" spans="2:18" x14ac:dyDescent="0.15">
      <c r="B523" s="7" t="s">
        <v>1362</v>
      </c>
      <c r="C523" s="7" t="s">
        <v>1363</v>
      </c>
      <c r="G523" s="7">
        <f>IFERROR(VLOOKUP(B523,透视表X1!A:B,2,0),0)</f>
        <v>0</v>
      </c>
      <c r="J523" s="7">
        <f>IFERROR(VLOOKUP(B523,透视表FE!A:B,2,0),0)</f>
        <v>0</v>
      </c>
      <c r="K523" s="7">
        <f>IFERROR(VLOOKUP(B523,透视表X2!A:B,2,0),0)</f>
        <v>0</v>
      </c>
      <c r="L523" s="7">
        <f>IFERROR(VLOOKUP(B523,透视表S!A:B,2,0),0)</f>
        <v>0</v>
      </c>
      <c r="O523" s="7">
        <f>IFERROR(VLOOKUP(B523,透视表!A:D,4,0),0)-IFERROR(VLOOKUP(B523,透视表F2!A:B,2,0),0)</f>
        <v>0</v>
      </c>
      <c r="P523" s="7">
        <f>IFERROR(VLOOKUP(B523,透视表!A:E,5,0),0)-IFERROR(VLOOKUP(B523,透视表F3!A:B,2,0),0)</f>
        <v>0</v>
      </c>
      <c r="Q523" s="7">
        <f>IFERROR(VLOOKUP(B523,透视表!A:F,6,0),0)-IFERROR(VLOOKUP(B523,透视表F4!A:B,2,0),0)</f>
        <v>0</v>
      </c>
      <c r="R523" s="7">
        <f>IFERROR(VLOOKUP(B523,透视表!A:G,7,0),0)-IFERROR(VLOOKUP(B523,透视表F5!A:B,2,0),0)</f>
        <v>0</v>
      </c>
    </row>
    <row r="524" spans="2:18" x14ac:dyDescent="0.15">
      <c r="B524" s="7" t="s">
        <v>1364</v>
      </c>
      <c r="C524" s="7" t="s">
        <v>1365</v>
      </c>
      <c r="G524" s="7">
        <f>IFERROR(VLOOKUP(B524,透视表X1!A:B,2,0),0)</f>
        <v>0</v>
      </c>
      <c r="J524" s="7">
        <f>IFERROR(VLOOKUP(B524,透视表FE!A:B,2,0),0)</f>
        <v>0</v>
      </c>
      <c r="K524" s="7">
        <f>IFERROR(VLOOKUP(B524,透视表X2!A:B,2,0),0)</f>
        <v>0</v>
      </c>
      <c r="L524" s="7">
        <f>IFERROR(VLOOKUP(B524,透视表S!A:B,2,0),0)</f>
        <v>0</v>
      </c>
      <c r="O524" s="7">
        <f>IFERROR(VLOOKUP(B524,透视表!A:D,4,0),0)-IFERROR(VLOOKUP(B524,透视表F2!A:B,2,0),0)</f>
        <v>0</v>
      </c>
      <c r="P524" s="7">
        <f>IFERROR(VLOOKUP(B524,透视表!A:E,5,0),0)-IFERROR(VLOOKUP(B524,透视表F3!A:B,2,0),0)</f>
        <v>0</v>
      </c>
      <c r="Q524" s="7">
        <f>IFERROR(VLOOKUP(B524,透视表!A:F,6,0),0)-IFERROR(VLOOKUP(B524,透视表F4!A:B,2,0),0)</f>
        <v>0</v>
      </c>
      <c r="R524" s="7">
        <f>IFERROR(VLOOKUP(B524,透视表!A:G,7,0),0)-IFERROR(VLOOKUP(B524,透视表F5!A:B,2,0),0)</f>
        <v>0</v>
      </c>
    </row>
    <row r="525" spans="2:18" x14ac:dyDescent="0.15">
      <c r="B525" s="7" t="s">
        <v>1366</v>
      </c>
      <c r="C525" s="7" t="s">
        <v>1367</v>
      </c>
      <c r="G525" s="7">
        <f>IFERROR(VLOOKUP(B525,透视表X1!A:B,2,0),0)</f>
        <v>0</v>
      </c>
      <c r="J525" s="7">
        <f>IFERROR(VLOOKUP(B525,透视表FE!A:B,2,0),0)</f>
        <v>0</v>
      </c>
      <c r="K525" s="7">
        <f>IFERROR(VLOOKUP(B525,透视表X2!A:B,2,0),0)</f>
        <v>0</v>
      </c>
      <c r="L525" s="7">
        <f>IFERROR(VLOOKUP(B525,透视表S!A:B,2,0),0)</f>
        <v>0</v>
      </c>
      <c r="O525" s="7">
        <f>IFERROR(VLOOKUP(B525,透视表!A:D,4,0),0)-IFERROR(VLOOKUP(B525,透视表F2!A:B,2,0),0)</f>
        <v>0</v>
      </c>
      <c r="P525" s="7">
        <f>IFERROR(VLOOKUP(B525,透视表!A:E,5,0),0)-IFERROR(VLOOKUP(B525,透视表F3!A:B,2,0),0)</f>
        <v>0</v>
      </c>
      <c r="Q525" s="7">
        <f>IFERROR(VLOOKUP(B525,透视表!A:F,6,0),0)-IFERROR(VLOOKUP(B525,透视表F4!A:B,2,0),0)</f>
        <v>0</v>
      </c>
      <c r="R525" s="7">
        <f>IFERROR(VLOOKUP(B525,透视表!A:G,7,0),0)-IFERROR(VLOOKUP(B525,透视表F5!A:B,2,0),0)</f>
        <v>0</v>
      </c>
    </row>
    <row r="526" spans="2:18" x14ac:dyDescent="0.15">
      <c r="B526" s="7" t="s">
        <v>1368</v>
      </c>
      <c r="C526" s="7" t="s">
        <v>1369</v>
      </c>
      <c r="G526" s="7">
        <f>IFERROR(VLOOKUP(B526,透视表X1!A:B,2,0),0)</f>
        <v>0</v>
      </c>
      <c r="J526" s="7">
        <f>IFERROR(VLOOKUP(B526,透视表FE!A:B,2,0),0)</f>
        <v>0</v>
      </c>
      <c r="K526" s="7">
        <f>IFERROR(VLOOKUP(B526,透视表X2!A:B,2,0),0)</f>
        <v>0</v>
      </c>
      <c r="L526" s="7">
        <f>IFERROR(VLOOKUP(B526,透视表S!A:B,2,0),0)</f>
        <v>0</v>
      </c>
      <c r="O526" s="7">
        <f>IFERROR(VLOOKUP(B526,透视表!A:D,4,0),0)-IFERROR(VLOOKUP(B526,透视表F2!A:B,2,0),0)</f>
        <v>0</v>
      </c>
      <c r="P526" s="7">
        <f>IFERROR(VLOOKUP(B526,透视表!A:E,5,0),0)-IFERROR(VLOOKUP(B526,透视表F3!A:B,2,0),0)</f>
        <v>0</v>
      </c>
      <c r="Q526" s="7">
        <f>IFERROR(VLOOKUP(B526,透视表!A:F,6,0),0)-IFERROR(VLOOKUP(B526,透视表F4!A:B,2,0),0)</f>
        <v>0</v>
      </c>
      <c r="R526" s="7">
        <f>IFERROR(VLOOKUP(B526,透视表!A:G,7,0),0)-IFERROR(VLOOKUP(B526,透视表F5!A:B,2,0),0)</f>
        <v>0</v>
      </c>
    </row>
    <row r="527" spans="2:18" x14ac:dyDescent="0.15">
      <c r="B527" s="7" t="s">
        <v>1370</v>
      </c>
      <c r="C527" s="7" t="s">
        <v>1371</v>
      </c>
      <c r="G527" s="7">
        <f>IFERROR(VLOOKUP(B527,透视表X1!A:B,2,0),0)</f>
        <v>0</v>
      </c>
      <c r="J527" s="7">
        <f>IFERROR(VLOOKUP(B527,透视表FE!A:B,2,0),0)</f>
        <v>0</v>
      </c>
      <c r="K527" s="7">
        <f>IFERROR(VLOOKUP(B527,透视表X2!A:B,2,0),0)</f>
        <v>0</v>
      </c>
      <c r="L527" s="7">
        <f>IFERROR(VLOOKUP(B527,透视表S!A:B,2,0),0)</f>
        <v>0</v>
      </c>
      <c r="O527" s="7">
        <f>IFERROR(VLOOKUP(B527,透视表!A:D,4,0),0)-IFERROR(VLOOKUP(B527,透视表F2!A:B,2,0),0)</f>
        <v>0</v>
      </c>
      <c r="P527" s="7">
        <f>IFERROR(VLOOKUP(B527,透视表!A:E,5,0),0)-IFERROR(VLOOKUP(B527,透视表F3!A:B,2,0),0)</f>
        <v>0</v>
      </c>
      <c r="Q527" s="7">
        <f>IFERROR(VLOOKUP(B527,透视表!A:F,6,0),0)-IFERROR(VLOOKUP(B527,透视表F4!A:B,2,0),0)</f>
        <v>0</v>
      </c>
      <c r="R527" s="7">
        <f>IFERROR(VLOOKUP(B527,透视表!A:G,7,0),0)-IFERROR(VLOOKUP(B527,透视表F5!A:B,2,0),0)</f>
        <v>0</v>
      </c>
    </row>
    <row r="528" spans="2:18" x14ac:dyDescent="0.15">
      <c r="B528" s="7" t="s">
        <v>1372</v>
      </c>
      <c r="C528" s="7" t="s">
        <v>1373</v>
      </c>
      <c r="G528" s="7">
        <f>IFERROR(VLOOKUP(B528,透视表X1!A:B,2,0),0)</f>
        <v>0</v>
      </c>
      <c r="J528" s="7">
        <f>IFERROR(VLOOKUP(B528,透视表FE!A:B,2,0),0)</f>
        <v>0</v>
      </c>
      <c r="K528" s="7">
        <f>IFERROR(VLOOKUP(B528,透视表X2!A:B,2,0),0)</f>
        <v>0</v>
      </c>
      <c r="L528" s="7">
        <f>IFERROR(VLOOKUP(B528,透视表S!A:B,2,0),0)</f>
        <v>0</v>
      </c>
      <c r="O528" s="7">
        <f>IFERROR(VLOOKUP(B528,透视表!A:D,4,0),0)-IFERROR(VLOOKUP(B528,透视表F2!A:B,2,0),0)</f>
        <v>0</v>
      </c>
      <c r="P528" s="7">
        <f>IFERROR(VLOOKUP(B528,透视表!A:E,5,0),0)-IFERROR(VLOOKUP(B528,透视表F3!A:B,2,0),0)</f>
        <v>0</v>
      </c>
      <c r="Q528" s="7">
        <f>IFERROR(VLOOKUP(B528,透视表!A:F,6,0),0)-IFERROR(VLOOKUP(B528,透视表F4!A:B,2,0),0)</f>
        <v>0</v>
      </c>
      <c r="R528" s="7">
        <f>IFERROR(VLOOKUP(B528,透视表!A:G,7,0),0)-IFERROR(VLOOKUP(B528,透视表F5!A:B,2,0),0)</f>
        <v>0</v>
      </c>
    </row>
    <row r="529" spans="2:18" x14ac:dyDescent="0.15">
      <c r="B529" s="7" t="s">
        <v>1374</v>
      </c>
      <c r="C529" s="7" t="s">
        <v>1375</v>
      </c>
      <c r="G529" s="7">
        <f>IFERROR(VLOOKUP(B529,透视表X1!A:B,2,0),0)</f>
        <v>0</v>
      </c>
      <c r="J529" s="7">
        <f>IFERROR(VLOOKUP(B529,透视表FE!A:B,2,0),0)</f>
        <v>0</v>
      </c>
      <c r="K529" s="7">
        <f>IFERROR(VLOOKUP(B529,透视表X2!A:B,2,0),0)</f>
        <v>0</v>
      </c>
      <c r="L529" s="7">
        <f>IFERROR(VLOOKUP(B529,透视表S!A:B,2,0),0)</f>
        <v>0</v>
      </c>
      <c r="O529" s="7">
        <f>IFERROR(VLOOKUP(B529,透视表!A:D,4,0),0)-IFERROR(VLOOKUP(B529,透视表F2!A:B,2,0),0)</f>
        <v>0</v>
      </c>
      <c r="P529" s="7">
        <f>IFERROR(VLOOKUP(B529,透视表!A:E,5,0),0)-IFERROR(VLOOKUP(B529,透视表F3!A:B,2,0),0)</f>
        <v>0</v>
      </c>
      <c r="Q529" s="7">
        <f>IFERROR(VLOOKUP(B529,透视表!A:F,6,0),0)-IFERROR(VLOOKUP(B529,透视表F4!A:B,2,0),0)</f>
        <v>0</v>
      </c>
      <c r="R529" s="7">
        <f>IFERROR(VLOOKUP(B529,透视表!A:G,7,0),0)-IFERROR(VLOOKUP(B529,透视表F5!A:B,2,0),0)</f>
        <v>0</v>
      </c>
    </row>
    <row r="530" spans="2:18" x14ac:dyDescent="0.15">
      <c r="B530" s="7" t="s">
        <v>1376</v>
      </c>
      <c r="C530" s="7" t="s">
        <v>1377</v>
      </c>
      <c r="G530" s="7">
        <f>IFERROR(VLOOKUP(B530,透视表X1!A:B,2,0),0)</f>
        <v>0</v>
      </c>
      <c r="J530" s="7">
        <f>IFERROR(VLOOKUP(B530,透视表FE!A:B,2,0),0)</f>
        <v>0</v>
      </c>
      <c r="K530" s="7">
        <f>IFERROR(VLOOKUP(B530,透视表X2!A:B,2,0),0)</f>
        <v>0</v>
      </c>
      <c r="L530" s="7">
        <f>IFERROR(VLOOKUP(B530,透视表S!A:B,2,0),0)</f>
        <v>0</v>
      </c>
      <c r="O530" s="7">
        <f>IFERROR(VLOOKUP(B530,透视表!A:D,4,0),0)-IFERROR(VLOOKUP(B530,透视表F2!A:B,2,0),0)</f>
        <v>0</v>
      </c>
      <c r="P530" s="7">
        <f>IFERROR(VLOOKUP(B530,透视表!A:E,5,0),0)-IFERROR(VLOOKUP(B530,透视表F3!A:B,2,0),0)</f>
        <v>0</v>
      </c>
      <c r="Q530" s="7">
        <f>IFERROR(VLOOKUP(B530,透视表!A:F,6,0),0)-IFERROR(VLOOKUP(B530,透视表F4!A:B,2,0),0)</f>
        <v>0</v>
      </c>
      <c r="R530" s="7">
        <f>IFERROR(VLOOKUP(B530,透视表!A:G,7,0),0)-IFERROR(VLOOKUP(B530,透视表F5!A:B,2,0),0)</f>
        <v>0</v>
      </c>
    </row>
    <row r="531" spans="2:18" x14ac:dyDescent="0.15">
      <c r="B531" s="7" t="s">
        <v>1378</v>
      </c>
      <c r="C531" s="7" t="s">
        <v>1379</v>
      </c>
      <c r="G531" s="7">
        <f>IFERROR(VLOOKUP(B531,透视表X1!A:B,2,0),0)</f>
        <v>0</v>
      </c>
      <c r="J531" s="7">
        <f>IFERROR(VLOOKUP(B531,透视表FE!A:B,2,0),0)</f>
        <v>0</v>
      </c>
      <c r="K531" s="7">
        <f>IFERROR(VLOOKUP(B531,透视表X2!A:B,2,0),0)</f>
        <v>0</v>
      </c>
      <c r="L531" s="7">
        <f>IFERROR(VLOOKUP(B531,透视表S!A:B,2,0),0)</f>
        <v>0</v>
      </c>
      <c r="O531" s="7">
        <f>IFERROR(VLOOKUP(B531,透视表!A:D,4,0),0)-IFERROR(VLOOKUP(B531,透视表F2!A:B,2,0),0)</f>
        <v>0</v>
      </c>
      <c r="P531" s="7">
        <f>IFERROR(VLOOKUP(B531,透视表!A:E,5,0),0)-IFERROR(VLOOKUP(B531,透视表F3!A:B,2,0),0)</f>
        <v>0</v>
      </c>
      <c r="Q531" s="7">
        <f>IFERROR(VLOOKUP(B531,透视表!A:F,6,0),0)-IFERROR(VLOOKUP(B531,透视表F4!A:B,2,0),0)</f>
        <v>0</v>
      </c>
      <c r="R531" s="7">
        <f>IFERROR(VLOOKUP(B531,透视表!A:G,7,0),0)-IFERROR(VLOOKUP(B531,透视表F5!A:B,2,0),0)</f>
        <v>0</v>
      </c>
    </row>
    <row r="532" spans="2:18" x14ac:dyDescent="0.15">
      <c r="B532" s="7" t="s">
        <v>1380</v>
      </c>
      <c r="C532" s="7" t="s">
        <v>1381</v>
      </c>
      <c r="G532" s="7">
        <f>IFERROR(VLOOKUP(B532,透视表X1!A:B,2,0),0)</f>
        <v>0</v>
      </c>
      <c r="J532" s="7">
        <f>IFERROR(VLOOKUP(B532,透视表FE!A:B,2,0),0)</f>
        <v>0</v>
      </c>
      <c r="K532" s="7">
        <f>IFERROR(VLOOKUP(B532,透视表X2!A:B,2,0),0)</f>
        <v>0</v>
      </c>
      <c r="L532" s="7">
        <f>IFERROR(VLOOKUP(B532,透视表S!A:B,2,0),0)</f>
        <v>0</v>
      </c>
      <c r="O532" s="7">
        <f>IFERROR(VLOOKUP(B532,透视表!A:D,4,0),0)-IFERROR(VLOOKUP(B532,透视表F2!A:B,2,0),0)</f>
        <v>0</v>
      </c>
      <c r="P532" s="7">
        <f>IFERROR(VLOOKUP(B532,透视表!A:E,5,0),0)-IFERROR(VLOOKUP(B532,透视表F3!A:B,2,0),0)</f>
        <v>0</v>
      </c>
      <c r="Q532" s="7">
        <f>IFERROR(VLOOKUP(B532,透视表!A:F,6,0),0)-IFERROR(VLOOKUP(B532,透视表F4!A:B,2,0),0)</f>
        <v>0</v>
      </c>
      <c r="R532" s="7">
        <f>IFERROR(VLOOKUP(B532,透视表!A:G,7,0),0)-IFERROR(VLOOKUP(B532,透视表F5!A:B,2,0),0)</f>
        <v>0</v>
      </c>
    </row>
    <row r="533" spans="2:18" x14ac:dyDescent="0.15">
      <c r="B533" s="7" t="s">
        <v>1382</v>
      </c>
      <c r="C533" s="7" t="s">
        <v>1383</v>
      </c>
      <c r="G533" s="7">
        <f>IFERROR(VLOOKUP(B533,透视表X1!A:B,2,0),0)</f>
        <v>0</v>
      </c>
      <c r="J533" s="7">
        <f>IFERROR(VLOOKUP(B533,透视表FE!A:B,2,0),0)</f>
        <v>0</v>
      </c>
      <c r="K533" s="7">
        <f>IFERROR(VLOOKUP(B533,透视表X2!A:B,2,0),0)</f>
        <v>0</v>
      </c>
      <c r="L533" s="7">
        <f>IFERROR(VLOOKUP(B533,透视表S!A:B,2,0),0)</f>
        <v>0</v>
      </c>
      <c r="O533" s="7">
        <f>IFERROR(VLOOKUP(B533,透视表!A:D,4,0),0)-IFERROR(VLOOKUP(B533,透视表F2!A:B,2,0),0)</f>
        <v>0</v>
      </c>
      <c r="P533" s="7">
        <f>IFERROR(VLOOKUP(B533,透视表!A:E,5,0),0)-IFERROR(VLOOKUP(B533,透视表F3!A:B,2,0),0)</f>
        <v>0</v>
      </c>
      <c r="Q533" s="7">
        <f>IFERROR(VLOOKUP(B533,透视表!A:F,6,0),0)-IFERROR(VLOOKUP(B533,透视表F4!A:B,2,0),0)</f>
        <v>0</v>
      </c>
      <c r="R533" s="7">
        <f>IFERROR(VLOOKUP(B533,透视表!A:G,7,0),0)-IFERROR(VLOOKUP(B533,透视表F5!A:B,2,0),0)</f>
        <v>0</v>
      </c>
    </row>
    <row r="534" spans="2:18" x14ac:dyDescent="0.15">
      <c r="B534" s="7" t="s">
        <v>1384</v>
      </c>
      <c r="C534" s="7" t="s">
        <v>1385</v>
      </c>
      <c r="G534" s="7">
        <f>IFERROR(VLOOKUP(B534,透视表X1!A:B,2,0),0)</f>
        <v>0</v>
      </c>
      <c r="J534" s="7">
        <f>IFERROR(VLOOKUP(B534,透视表FE!A:B,2,0),0)</f>
        <v>0</v>
      </c>
      <c r="K534" s="7">
        <f>IFERROR(VLOOKUP(B534,透视表X2!A:B,2,0),0)</f>
        <v>0</v>
      </c>
      <c r="L534" s="7">
        <f>IFERROR(VLOOKUP(B534,透视表S!A:B,2,0),0)</f>
        <v>0</v>
      </c>
      <c r="O534" s="7">
        <f>IFERROR(VLOOKUP(B534,透视表!A:D,4,0),0)-IFERROR(VLOOKUP(B534,透视表F2!A:B,2,0),0)</f>
        <v>0</v>
      </c>
      <c r="P534" s="7">
        <f>IFERROR(VLOOKUP(B534,透视表!A:E,5,0),0)-IFERROR(VLOOKUP(B534,透视表F3!A:B,2,0),0)</f>
        <v>0</v>
      </c>
      <c r="Q534" s="7">
        <f>IFERROR(VLOOKUP(B534,透视表!A:F,6,0),0)-IFERROR(VLOOKUP(B534,透视表F4!A:B,2,0),0)</f>
        <v>0</v>
      </c>
      <c r="R534" s="7">
        <f>IFERROR(VLOOKUP(B534,透视表!A:G,7,0),0)-IFERROR(VLOOKUP(B534,透视表F5!A:B,2,0),0)</f>
        <v>0</v>
      </c>
    </row>
    <row r="535" spans="2:18" x14ac:dyDescent="0.15">
      <c r="B535" s="7" t="s">
        <v>1386</v>
      </c>
      <c r="C535" s="7" t="s">
        <v>1387</v>
      </c>
      <c r="G535" s="7">
        <f>IFERROR(VLOOKUP(B535,透视表X1!A:B,2,0),0)</f>
        <v>10</v>
      </c>
      <c r="J535" s="7">
        <f>IFERROR(VLOOKUP(B535,透视表FE!A:B,2,0),0)</f>
        <v>0</v>
      </c>
      <c r="K535" s="7">
        <f>IFERROR(VLOOKUP(B535,透视表X2!A:B,2,0),0)</f>
        <v>0</v>
      </c>
      <c r="L535" s="7">
        <f>IFERROR(VLOOKUP(B535,透视表S!A:B,2,0),0)</f>
        <v>0</v>
      </c>
      <c r="O535" s="7">
        <f>IFERROR(VLOOKUP(B535,透视表!A:D,4,0),0)-IFERROR(VLOOKUP(B535,透视表F2!A:B,2,0),0)</f>
        <v>0</v>
      </c>
      <c r="P535" s="7">
        <f>IFERROR(VLOOKUP(B535,透视表!A:E,5,0),0)-IFERROR(VLOOKUP(B535,透视表F3!A:B,2,0),0)</f>
        <v>0</v>
      </c>
      <c r="Q535" s="7">
        <f>IFERROR(VLOOKUP(B535,透视表!A:F,6,0),0)-IFERROR(VLOOKUP(B535,透视表F4!A:B,2,0),0)</f>
        <v>0</v>
      </c>
      <c r="R535" s="7">
        <f>IFERROR(VLOOKUP(B535,透视表!A:G,7,0),0)-IFERROR(VLOOKUP(B535,透视表F5!A:B,2,0),0)</f>
        <v>0</v>
      </c>
    </row>
    <row r="536" spans="2:18" x14ac:dyDescent="0.15">
      <c r="B536" s="7" t="s">
        <v>1388</v>
      </c>
      <c r="C536" s="7" t="s">
        <v>1389</v>
      </c>
      <c r="G536" s="7">
        <f>IFERROR(VLOOKUP(B536,透视表X1!A:B,2,0),0)</f>
        <v>10</v>
      </c>
      <c r="J536" s="7">
        <f>IFERROR(VLOOKUP(B536,透视表FE!A:B,2,0),0)</f>
        <v>0</v>
      </c>
      <c r="K536" s="7">
        <f>IFERROR(VLOOKUP(B536,透视表X2!A:B,2,0),0)</f>
        <v>0</v>
      </c>
      <c r="L536" s="7">
        <f>IFERROR(VLOOKUP(B536,透视表S!A:B,2,0),0)</f>
        <v>0</v>
      </c>
      <c r="O536" s="7">
        <f>IFERROR(VLOOKUP(B536,透视表!A:D,4,0),0)-IFERROR(VLOOKUP(B536,透视表F2!A:B,2,0),0)</f>
        <v>0</v>
      </c>
      <c r="P536" s="7">
        <f>IFERROR(VLOOKUP(B536,透视表!A:E,5,0),0)-IFERROR(VLOOKUP(B536,透视表F3!A:B,2,0),0)</f>
        <v>0</v>
      </c>
      <c r="Q536" s="7">
        <f>IFERROR(VLOOKUP(B536,透视表!A:F,6,0),0)-IFERROR(VLOOKUP(B536,透视表F4!A:B,2,0),0)</f>
        <v>0</v>
      </c>
      <c r="R536" s="7">
        <f>IFERROR(VLOOKUP(B536,透视表!A:G,7,0),0)-IFERROR(VLOOKUP(B536,透视表F5!A:B,2,0),0)</f>
        <v>0</v>
      </c>
    </row>
    <row r="537" spans="2:18" x14ac:dyDescent="0.15">
      <c r="B537" s="7" t="s">
        <v>1390</v>
      </c>
      <c r="C537" s="7" t="s">
        <v>1391</v>
      </c>
      <c r="G537" s="7">
        <f>IFERROR(VLOOKUP(B537,透视表X1!A:B,2,0),0)</f>
        <v>10</v>
      </c>
      <c r="J537" s="7">
        <f>IFERROR(VLOOKUP(B537,透视表FE!A:B,2,0),0)</f>
        <v>0</v>
      </c>
      <c r="K537" s="7">
        <f>IFERROR(VLOOKUP(B537,透视表X2!A:B,2,0),0)</f>
        <v>0</v>
      </c>
      <c r="L537" s="7">
        <f>IFERROR(VLOOKUP(B537,透视表S!A:B,2,0),0)</f>
        <v>0</v>
      </c>
      <c r="O537" s="7">
        <f>IFERROR(VLOOKUP(B537,透视表!A:D,4,0),0)-IFERROR(VLOOKUP(B537,透视表F2!A:B,2,0),0)</f>
        <v>0</v>
      </c>
      <c r="P537" s="7">
        <f>IFERROR(VLOOKUP(B537,透视表!A:E,5,0),0)-IFERROR(VLOOKUP(B537,透视表F3!A:B,2,0),0)</f>
        <v>0</v>
      </c>
      <c r="Q537" s="7">
        <f>IFERROR(VLOOKUP(B537,透视表!A:F,6,0),0)-IFERROR(VLOOKUP(B537,透视表F4!A:B,2,0),0)</f>
        <v>0</v>
      </c>
      <c r="R537" s="7">
        <f>IFERROR(VLOOKUP(B537,透视表!A:G,7,0),0)-IFERROR(VLOOKUP(B537,透视表F5!A:B,2,0),0)</f>
        <v>0</v>
      </c>
    </row>
    <row r="538" spans="2:18" x14ac:dyDescent="0.15">
      <c r="B538" s="7" t="s">
        <v>1392</v>
      </c>
      <c r="C538" s="7" t="s">
        <v>1393</v>
      </c>
      <c r="G538" s="7">
        <f>IFERROR(VLOOKUP(B538,透视表X1!A:B,2,0),0)</f>
        <v>19</v>
      </c>
      <c r="J538" s="7">
        <f>IFERROR(VLOOKUP(B538,透视表FE!A:B,2,0),0)</f>
        <v>16</v>
      </c>
      <c r="K538" s="7">
        <f>IFERROR(VLOOKUP(B538,透视表X2!A:B,2,0),0)</f>
        <v>0</v>
      </c>
      <c r="L538" s="7">
        <f>IFERROR(VLOOKUP(B538,透视表S!A:B,2,0),0)</f>
        <v>0</v>
      </c>
      <c r="O538" s="7">
        <f>IFERROR(VLOOKUP(B538,透视表!A:D,4,0),0)-IFERROR(VLOOKUP(B538,透视表F2!A:B,2,0),0)</f>
        <v>4</v>
      </c>
      <c r="P538" s="7">
        <f>IFERROR(VLOOKUP(B538,透视表!A:E,5,0),0)-IFERROR(VLOOKUP(B538,透视表F3!A:B,2,0),0)</f>
        <v>0</v>
      </c>
      <c r="Q538" s="7">
        <f>IFERROR(VLOOKUP(B538,透视表!A:F,6,0),0)-IFERROR(VLOOKUP(B538,透视表F4!A:B,2,0),0)</f>
        <v>0</v>
      </c>
      <c r="R538" s="7">
        <f>IFERROR(VLOOKUP(B538,透视表!A:G,7,0),0)-IFERROR(VLOOKUP(B538,透视表F5!A:B,2,0),0)</f>
        <v>0</v>
      </c>
    </row>
    <row r="539" spans="2:18" x14ac:dyDescent="0.15">
      <c r="B539" s="7" t="s">
        <v>1394</v>
      </c>
      <c r="C539" s="7" t="s">
        <v>1395</v>
      </c>
      <c r="G539" s="7">
        <f>IFERROR(VLOOKUP(B539,透视表X1!A:B,2,0),0)</f>
        <v>0</v>
      </c>
      <c r="J539" s="7">
        <f>IFERROR(VLOOKUP(B539,透视表FE!A:B,2,0),0)</f>
        <v>0</v>
      </c>
      <c r="K539" s="7">
        <f>IFERROR(VLOOKUP(B539,透视表X2!A:B,2,0),0)</f>
        <v>0</v>
      </c>
      <c r="L539" s="7">
        <f>IFERROR(VLOOKUP(B539,透视表S!A:B,2,0),0)</f>
        <v>0</v>
      </c>
      <c r="O539" s="7">
        <f>IFERROR(VLOOKUP(B539,透视表!A:D,4,0),0)-IFERROR(VLOOKUP(B539,透视表F2!A:B,2,0),0)</f>
        <v>0</v>
      </c>
      <c r="P539" s="7">
        <f>IFERROR(VLOOKUP(B539,透视表!A:E,5,0),0)-IFERROR(VLOOKUP(B539,透视表F3!A:B,2,0),0)</f>
        <v>0</v>
      </c>
      <c r="Q539" s="7">
        <f>IFERROR(VLOOKUP(B539,透视表!A:F,6,0),0)-IFERROR(VLOOKUP(B539,透视表F4!A:B,2,0),0)</f>
        <v>0</v>
      </c>
      <c r="R539" s="7">
        <f>IFERROR(VLOOKUP(B539,透视表!A:G,7,0),0)-IFERROR(VLOOKUP(B539,透视表F5!A:B,2,0),0)</f>
        <v>0</v>
      </c>
    </row>
    <row r="540" spans="2:18" x14ac:dyDescent="0.15">
      <c r="B540" s="7" t="s">
        <v>1396</v>
      </c>
      <c r="C540" s="7" t="s">
        <v>1397</v>
      </c>
      <c r="G540" s="7">
        <f>IFERROR(VLOOKUP(B540,透视表X1!A:B,2,0),0)</f>
        <v>0</v>
      </c>
      <c r="J540" s="7">
        <f>IFERROR(VLOOKUP(B540,透视表FE!A:B,2,0),0)</f>
        <v>0</v>
      </c>
      <c r="K540" s="7">
        <f>IFERROR(VLOOKUP(B540,透视表X2!A:B,2,0),0)</f>
        <v>0</v>
      </c>
      <c r="L540" s="7">
        <f>IFERROR(VLOOKUP(B540,透视表S!A:B,2,0),0)</f>
        <v>0</v>
      </c>
      <c r="O540" s="7">
        <f>IFERROR(VLOOKUP(B540,透视表!A:D,4,0),0)-IFERROR(VLOOKUP(B540,透视表F2!A:B,2,0),0)</f>
        <v>0</v>
      </c>
      <c r="P540" s="7">
        <f>IFERROR(VLOOKUP(B540,透视表!A:E,5,0),0)-IFERROR(VLOOKUP(B540,透视表F3!A:B,2,0),0)</f>
        <v>0</v>
      </c>
      <c r="Q540" s="7">
        <f>IFERROR(VLOOKUP(B540,透视表!A:F,6,0),0)-IFERROR(VLOOKUP(B540,透视表F4!A:B,2,0),0)</f>
        <v>0</v>
      </c>
      <c r="R540" s="7">
        <f>IFERROR(VLOOKUP(B540,透视表!A:G,7,0),0)-IFERROR(VLOOKUP(B540,透视表F5!A:B,2,0),0)</f>
        <v>0</v>
      </c>
    </row>
    <row r="541" spans="2:18" x14ac:dyDescent="0.15">
      <c r="B541" s="7" t="s">
        <v>1398</v>
      </c>
      <c r="C541" s="7" t="s">
        <v>1399</v>
      </c>
      <c r="G541" s="7">
        <f>IFERROR(VLOOKUP(B541,透视表X1!A:B,2,0),0)</f>
        <v>6</v>
      </c>
      <c r="J541" s="7">
        <f>IFERROR(VLOOKUP(B541,透视表FE!A:B,2,0),0)</f>
        <v>0</v>
      </c>
      <c r="K541" s="7">
        <f>IFERROR(VLOOKUP(B541,透视表X2!A:B,2,0),0)</f>
        <v>0</v>
      </c>
      <c r="L541" s="7">
        <f>IFERROR(VLOOKUP(B541,透视表S!A:B,2,0),0)</f>
        <v>1</v>
      </c>
      <c r="O541" s="7">
        <f>IFERROR(VLOOKUP(B541,透视表!A:D,4,0),0)-IFERROR(VLOOKUP(B541,透视表F2!A:B,2,0),0)</f>
        <v>0</v>
      </c>
      <c r="P541" s="7">
        <f>IFERROR(VLOOKUP(B541,透视表!A:E,5,0),0)-IFERROR(VLOOKUP(B541,透视表F3!A:B,2,0),0)</f>
        <v>0</v>
      </c>
      <c r="Q541" s="7">
        <f>IFERROR(VLOOKUP(B541,透视表!A:F,6,0),0)-IFERROR(VLOOKUP(B541,透视表F4!A:B,2,0),0)</f>
        <v>0</v>
      </c>
      <c r="R541" s="7">
        <f>IFERROR(VLOOKUP(B541,透视表!A:G,7,0),0)-IFERROR(VLOOKUP(B541,透视表F5!A:B,2,0),0)</f>
        <v>0</v>
      </c>
    </row>
    <row r="542" spans="2:18" x14ac:dyDescent="0.15">
      <c r="B542" s="7" t="s">
        <v>1400</v>
      </c>
      <c r="C542" s="7" t="s">
        <v>1401</v>
      </c>
      <c r="G542" s="7">
        <f>IFERROR(VLOOKUP(B542,透视表X1!A:B,2,0),0)</f>
        <v>5</v>
      </c>
      <c r="J542" s="7">
        <f>IFERROR(VLOOKUP(B542,透视表FE!A:B,2,0),0)</f>
        <v>0</v>
      </c>
      <c r="K542" s="7">
        <f>IFERROR(VLOOKUP(B542,透视表X2!A:B,2,0),0)</f>
        <v>0</v>
      </c>
      <c r="L542" s="7">
        <f>IFERROR(VLOOKUP(B542,透视表S!A:B,2,0),0)</f>
        <v>0</v>
      </c>
      <c r="O542" s="7">
        <f>IFERROR(VLOOKUP(B542,透视表!A:D,4,0),0)-IFERROR(VLOOKUP(B542,透视表F2!A:B,2,0),0)</f>
        <v>0</v>
      </c>
      <c r="P542" s="7">
        <f>IFERROR(VLOOKUP(B542,透视表!A:E,5,0),0)-IFERROR(VLOOKUP(B542,透视表F3!A:B,2,0),0)</f>
        <v>0</v>
      </c>
      <c r="Q542" s="7">
        <f>IFERROR(VLOOKUP(B542,透视表!A:F,6,0),0)-IFERROR(VLOOKUP(B542,透视表F4!A:B,2,0),0)</f>
        <v>0</v>
      </c>
      <c r="R542" s="7">
        <f>IFERROR(VLOOKUP(B542,透视表!A:G,7,0),0)-IFERROR(VLOOKUP(B542,透视表F5!A:B,2,0),0)</f>
        <v>0</v>
      </c>
    </row>
    <row r="543" spans="2:18" x14ac:dyDescent="0.15">
      <c r="B543" s="7" t="s">
        <v>1402</v>
      </c>
      <c r="C543" s="7" t="s">
        <v>1403</v>
      </c>
      <c r="G543" s="7">
        <f>IFERROR(VLOOKUP(B543,透视表X1!A:B,2,0),0)</f>
        <v>0</v>
      </c>
      <c r="J543" s="7">
        <f>IFERROR(VLOOKUP(B543,透视表FE!A:B,2,0),0)</f>
        <v>0</v>
      </c>
      <c r="K543" s="7">
        <f>IFERROR(VLOOKUP(B543,透视表X2!A:B,2,0),0)</f>
        <v>0</v>
      </c>
      <c r="L543" s="7">
        <f>IFERROR(VLOOKUP(B543,透视表S!A:B,2,0),0)</f>
        <v>0</v>
      </c>
      <c r="O543" s="7">
        <f>IFERROR(VLOOKUP(B543,透视表!A:D,4,0),0)-IFERROR(VLOOKUP(B543,透视表F2!A:B,2,0),0)</f>
        <v>0</v>
      </c>
      <c r="P543" s="7">
        <f>IFERROR(VLOOKUP(B543,透视表!A:E,5,0),0)-IFERROR(VLOOKUP(B543,透视表F3!A:B,2,0),0)</f>
        <v>0</v>
      </c>
      <c r="Q543" s="7">
        <f>IFERROR(VLOOKUP(B543,透视表!A:F,6,0),0)-IFERROR(VLOOKUP(B543,透视表F4!A:B,2,0),0)</f>
        <v>0</v>
      </c>
      <c r="R543" s="7">
        <f>IFERROR(VLOOKUP(B543,透视表!A:G,7,0),0)-IFERROR(VLOOKUP(B543,透视表F5!A:B,2,0),0)</f>
        <v>0</v>
      </c>
    </row>
    <row r="544" spans="2:18" x14ac:dyDescent="0.15">
      <c r="B544" s="7" t="s">
        <v>1404</v>
      </c>
      <c r="C544" s="7" t="s">
        <v>1405</v>
      </c>
      <c r="G544" s="7">
        <f>IFERROR(VLOOKUP(B544,透视表X1!A:B,2,0),0)</f>
        <v>0</v>
      </c>
      <c r="J544" s="7">
        <f>IFERROR(VLOOKUP(B544,透视表FE!A:B,2,0),0)</f>
        <v>0</v>
      </c>
      <c r="K544" s="7">
        <f>IFERROR(VLOOKUP(B544,透视表X2!A:B,2,0),0)</f>
        <v>0</v>
      </c>
      <c r="L544" s="7">
        <f>IFERROR(VLOOKUP(B544,透视表S!A:B,2,0),0)</f>
        <v>0</v>
      </c>
      <c r="O544" s="7">
        <f>IFERROR(VLOOKUP(B544,透视表!A:D,4,0),0)-IFERROR(VLOOKUP(B544,透视表F2!A:B,2,0),0)</f>
        <v>0</v>
      </c>
      <c r="P544" s="7">
        <f>IFERROR(VLOOKUP(B544,透视表!A:E,5,0),0)-IFERROR(VLOOKUP(B544,透视表F3!A:B,2,0),0)</f>
        <v>0</v>
      </c>
      <c r="Q544" s="7">
        <f>IFERROR(VLOOKUP(B544,透视表!A:F,6,0),0)-IFERROR(VLOOKUP(B544,透视表F4!A:B,2,0),0)</f>
        <v>0</v>
      </c>
      <c r="R544" s="7">
        <f>IFERROR(VLOOKUP(B544,透视表!A:G,7,0),0)-IFERROR(VLOOKUP(B544,透视表F5!A:B,2,0),0)</f>
        <v>0</v>
      </c>
    </row>
    <row r="545" spans="2:18" x14ac:dyDescent="0.15">
      <c r="B545" s="7" t="s">
        <v>1406</v>
      </c>
      <c r="C545" s="7" t="s">
        <v>1407</v>
      </c>
      <c r="G545" s="7">
        <f>IFERROR(VLOOKUP(B545,透视表X1!A:B,2,0),0)</f>
        <v>0</v>
      </c>
      <c r="J545" s="7">
        <f>IFERROR(VLOOKUP(B545,透视表FE!A:B,2,0),0)</f>
        <v>0</v>
      </c>
      <c r="K545" s="7">
        <f>IFERROR(VLOOKUP(B545,透视表X2!A:B,2,0),0)</f>
        <v>0</v>
      </c>
      <c r="L545" s="7">
        <f>IFERROR(VLOOKUP(B545,透视表S!A:B,2,0),0)</f>
        <v>0</v>
      </c>
      <c r="O545" s="7">
        <f>IFERROR(VLOOKUP(B545,透视表!A:D,4,0),0)-IFERROR(VLOOKUP(B545,透视表F2!A:B,2,0),0)</f>
        <v>0</v>
      </c>
      <c r="P545" s="7">
        <f>IFERROR(VLOOKUP(B545,透视表!A:E,5,0),0)-IFERROR(VLOOKUP(B545,透视表F3!A:B,2,0),0)</f>
        <v>0</v>
      </c>
      <c r="Q545" s="7">
        <f>IFERROR(VLOOKUP(B545,透视表!A:F,6,0),0)-IFERROR(VLOOKUP(B545,透视表F4!A:B,2,0),0)</f>
        <v>0</v>
      </c>
      <c r="R545" s="7">
        <f>IFERROR(VLOOKUP(B545,透视表!A:G,7,0),0)-IFERROR(VLOOKUP(B545,透视表F5!A:B,2,0),0)</f>
        <v>0</v>
      </c>
    </row>
    <row r="546" spans="2:18" x14ac:dyDescent="0.15">
      <c r="B546" s="7" t="s">
        <v>1408</v>
      </c>
      <c r="C546" s="7" t="s">
        <v>1409</v>
      </c>
      <c r="G546" s="7">
        <f>IFERROR(VLOOKUP(B546,透视表X1!A:B,2,0),0)</f>
        <v>0</v>
      </c>
      <c r="J546" s="7">
        <f>IFERROR(VLOOKUP(B546,透视表FE!A:B,2,0),0)</f>
        <v>0</v>
      </c>
      <c r="K546" s="7">
        <f>IFERROR(VLOOKUP(B546,透视表X2!A:B,2,0),0)</f>
        <v>0</v>
      </c>
      <c r="L546" s="7">
        <f>IFERROR(VLOOKUP(B546,透视表S!A:B,2,0),0)</f>
        <v>0</v>
      </c>
      <c r="O546" s="7">
        <f>IFERROR(VLOOKUP(B546,透视表!A:D,4,0),0)-IFERROR(VLOOKUP(B546,透视表F2!A:B,2,0),0)</f>
        <v>0</v>
      </c>
      <c r="P546" s="7">
        <f>IFERROR(VLOOKUP(B546,透视表!A:E,5,0),0)-IFERROR(VLOOKUP(B546,透视表F3!A:B,2,0),0)</f>
        <v>0</v>
      </c>
      <c r="Q546" s="7">
        <f>IFERROR(VLOOKUP(B546,透视表!A:F,6,0),0)-IFERROR(VLOOKUP(B546,透视表F4!A:B,2,0),0)</f>
        <v>0</v>
      </c>
      <c r="R546" s="7">
        <f>IFERROR(VLOOKUP(B546,透视表!A:G,7,0),0)-IFERROR(VLOOKUP(B546,透视表F5!A:B,2,0),0)</f>
        <v>0</v>
      </c>
    </row>
    <row r="547" spans="2:18" x14ac:dyDescent="0.15">
      <c r="B547" s="7" t="s">
        <v>1410</v>
      </c>
      <c r="C547" s="7" t="s">
        <v>1411</v>
      </c>
      <c r="G547" s="7">
        <f>IFERROR(VLOOKUP(B547,透视表X1!A:B,2,0),0)</f>
        <v>0</v>
      </c>
      <c r="J547" s="7">
        <f>IFERROR(VLOOKUP(B547,透视表FE!A:B,2,0),0)</f>
        <v>0</v>
      </c>
      <c r="K547" s="7">
        <f>IFERROR(VLOOKUP(B547,透视表X2!A:B,2,0),0)</f>
        <v>0</v>
      </c>
      <c r="L547" s="7">
        <f>IFERROR(VLOOKUP(B547,透视表S!A:B,2,0),0)</f>
        <v>0</v>
      </c>
      <c r="O547" s="7">
        <f>IFERROR(VLOOKUP(B547,透视表!A:D,4,0),0)-IFERROR(VLOOKUP(B547,透视表F2!A:B,2,0),0)</f>
        <v>0</v>
      </c>
      <c r="P547" s="7">
        <f>IFERROR(VLOOKUP(B547,透视表!A:E,5,0),0)-IFERROR(VLOOKUP(B547,透视表F3!A:B,2,0),0)</f>
        <v>0</v>
      </c>
      <c r="Q547" s="7">
        <f>IFERROR(VLOOKUP(B547,透视表!A:F,6,0),0)-IFERROR(VLOOKUP(B547,透视表F4!A:B,2,0),0)</f>
        <v>0</v>
      </c>
      <c r="R547" s="7">
        <f>IFERROR(VLOOKUP(B547,透视表!A:G,7,0),0)-IFERROR(VLOOKUP(B547,透视表F5!A:B,2,0),0)</f>
        <v>0</v>
      </c>
    </row>
    <row r="548" spans="2:18" x14ac:dyDescent="0.15">
      <c r="B548" s="7" t="s">
        <v>1412</v>
      </c>
      <c r="C548" s="7" t="s">
        <v>1413</v>
      </c>
      <c r="G548" s="7">
        <f>IFERROR(VLOOKUP(B548,透视表X1!A:B,2,0),0)</f>
        <v>0</v>
      </c>
      <c r="J548" s="7">
        <f>IFERROR(VLOOKUP(B548,透视表FE!A:B,2,0),0)</f>
        <v>0</v>
      </c>
      <c r="K548" s="7">
        <f>IFERROR(VLOOKUP(B548,透视表X2!A:B,2,0),0)</f>
        <v>0</v>
      </c>
      <c r="L548" s="7">
        <f>IFERROR(VLOOKUP(B548,透视表S!A:B,2,0),0)</f>
        <v>0</v>
      </c>
      <c r="O548" s="7">
        <f>IFERROR(VLOOKUP(B548,透视表!A:D,4,0),0)-IFERROR(VLOOKUP(B548,透视表F2!A:B,2,0),0)</f>
        <v>0</v>
      </c>
      <c r="P548" s="7">
        <f>IFERROR(VLOOKUP(B548,透视表!A:E,5,0),0)-IFERROR(VLOOKUP(B548,透视表F3!A:B,2,0),0)</f>
        <v>0</v>
      </c>
      <c r="Q548" s="7">
        <f>IFERROR(VLOOKUP(B548,透视表!A:F,6,0),0)-IFERROR(VLOOKUP(B548,透视表F4!A:B,2,0),0)</f>
        <v>0</v>
      </c>
      <c r="R548" s="7">
        <f>IFERROR(VLOOKUP(B548,透视表!A:G,7,0),0)-IFERROR(VLOOKUP(B548,透视表F5!A:B,2,0),0)</f>
        <v>0</v>
      </c>
    </row>
    <row r="549" spans="2:18" x14ac:dyDescent="0.15">
      <c r="B549" s="7" t="s">
        <v>1414</v>
      </c>
      <c r="C549" s="7" t="s">
        <v>1415</v>
      </c>
      <c r="G549" s="7">
        <f>IFERROR(VLOOKUP(B549,透视表X1!A:B,2,0),0)</f>
        <v>0</v>
      </c>
      <c r="J549" s="7">
        <f>IFERROR(VLOOKUP(B549,透视表FE!A:B,2,0),0)</f>
        <v>0</v>
      </c>
      <c r="K549" s="7">
        <f>IFERROR(VLOOKUP(B549,透视表X2!A:B,2,0),0)</f>
        <v>0</v>
      </c>
      <c r="L549" s="7">
        <f>IFERROR(VLOOKUP(B549,透视表S!A:B,2,0),0)</f>
        <v>0</v>
      </c>
      <c r="O549" s="7">
        <f>IFERROR(VLOOKUP(B549,透视表!A:D,4,0),0)-IFERROR(VLOOKUP(B549,透视表F2!A:B,2,0),0)</f>
        <v>0</v>
      </c>
      <c r="P549" s="7">
        <f>IFERROR(VLOOKUP(B549,透视表!A:E,5,0),0)-IFERROR(VLOOKUP(B549,透视表F3!A:B,2,0),0)</f>
        <v>0</v>
      </c>
      <c r="Q549" s="7">
        <f>IFERROR(VLOOKUP(B549,透视表!A:F,6,0),0)-IFERROR(VLOOKUP(B549,透视表F4!A:B,2,0),0)</f>
        <v>0</v>
      </c>
      <c r="R549" s="7">
        <f>IFERROR(VLOOKUP(B549,透视表!A:G,7,0),0)-IFERROR(VLOOKUP(B549,透视表F5!A:B,2,0),0)</f>
        <v>0</v>
      </c>
    </row>
    <row r="550" spans="2:18" x14ac:dyDescent="0.15">
      <c r="B550" s="7" t="s">
        <v>1416</v>
      </c>
      <c r="C550" s="7" t="s">
        <v>1417</v>
      </c>
      <c r="G550" s="7">
        <f>IFERROR(VLOOKUP(B550,透视表X1!A:B,2,0),0)</f>
        <v>0</v>
      </c>
      <c r="J550" s="7">
        <f>IFERROR(VLOOKUP(B550,透视表FE!A:B,2,0),0)</f>
        <v>0</v>
      </c>
      <c r="K550" s="7">
        <f>IFERROR(VLOOKUP(B550,透视表X2!A:B,2,0),0)</f>
        <v>0</v>
      </c>
      <c r="L550" s="7">
        <f>IFERROR(VLOOKUP(B550,透视表S!A:B,2,0),0)</f>
        <v>0</v>
      </c>
      <c r="O550" s="7">
        <f>IFERROR(VLOOKUP(B550,透视表!A:D,4,0),0)-IFERROR(VLOOKUP(B550,透视表F2!A:B,2,0),0)</f>
        <v>0</v>
      </c>
      <c r="P550" s="7">
        <f>IFERROR(VLOOKUP(B550,透视表!A:E,5,0),0)-IFERROR(VLOOKUP(B550,透视表F3!A:B,2,0),0)</f>
        <v>0</v>
      </c>
      <c r="Q550" s="7">
        <f>IFERROR(VLOOKUP(B550,透视表!A:F,6,0),0)-IFERROR(VLOOKUP(B550,透视表F4!A:B,2,0),0)</f>
        <v>0</v>
      </c>
      <c r="R550" s="7">
        <f>IFERROR(VLOOKUP(B550,透视表!A:G,7,0),0)-IFERROR(VLOOKUP(B550,透视表F5!A:B,2,0),0)</f>
        <v>0</v>
      </c>
    </row>
    <row r="551" spans="2:18" x14ac:dyDescent="0.15">
      <c r="B551" s="7" t="s">
        <v>1418</v>
      </c>
      <c r="C551" s="7" t="s">
        <v>1419</v>
      </c>
      <c r="G551" s="7">
        <f>IFERROR(VLOOKUP(B551,透视表X1!A:B,2,0),0)</f>
        <v>0</v>
      </c>
      <c r="J551" s="7">
        <f>IFERROR(VLOOKUP(B551,透视表FE!A:B,2,0),0)</f>
        <v>0</v>
      </c>
      <c r="K551" s="7">
        <f>IFERROR(VLOOKUP(B551,透视表X2!A:B,2,0),0)</f>
        <v>0</v>
      </c>
      <c r="L551" s="7">
        <f>IFERROR(VLOOKUP(B551,透视表S!A:B,2,0),0)</f>
        <v>0</v>
      </c>
      <c r="O551" s="7">
        <f>IFERROR(VLOOKUP(B551,透视表!A:D,4,0),0)-IFERROR(VLOOKUP(B551,透视表F2!A:B,2,0),0)</f>
        <v>0</v>
      </c>
      <c r="P551" s="7">
        <f>IFERROR(VLOOKUP(B551,透视表!A:E,5,0),0)-IFERROR(VLOOKUP(B551,透视表F3!A:B,2,0),0)</f>
        <v>0</v>
      </c>
      <c r="Q551" s="7">
        <f>IFERROR(VLOOKUP(B551,透视表!A:F,6,0),0)-IFERROR(VLOOKUP(B551,透视表F4!A:B,2,0),0)</f>
        <v>0</v>
      </c>
      <c r="R551" s="7">
        <f>IFERROR(VLOOKUP(B551,透视表!A:G,7,0),0)-IFERROR(VLOOKUP(B551,透视表F5!A:B,2,0),0)</f>
        <v>0</v>
      </c>
    </row>
    <row r="552" spans="2:18" x14ac:dyDescent="0.15">
      <c r="B552" s="7" t="s">
        <v>212</v>
      </c>
      <c r="C552" s="7" t="s">
        <v>1420</v>
      </c>
      <c r="G552" s="7">
        <f>IFERROR(VLOOKUP(B552,透视表X1!A:B,2,0),0)</f>
        <v>0</v>
      </c>
      <c r="J552" s="7">
        <f>IFERROR(VLOOKUP(B552,透视表FE!A:B,2,0),0)</f>
        <v>0</v>
      </c>
      <c r="K552" s="7">
        <f>IFERROR(VLOOKUP(B552,透视表X2!A:B,2,0),0)</f>
        <v>0</v>
      </c>
      <c r="L552" s="7">
        <f>IFERROR(VLOOKUP(B552,透视表S!A:B,2,0),0)</f>
        <v>0</v>
      </c>
      <c r="O552" s="7">
        <f>IFERROR(VLOOKUP(B552,透视表!A:D,4,0),0)-IFERROR(VLOOKUP(B552,透视表F2!A:B,2,0),0)</f>
        <v>35</v>
      </c>
      <c r="P552" s="7">
        <f>IFERROR(VLOOKUP(B552,透视表!A:E,5,0),0)-IFERROR(VLOOKUP(B552,透视表F3!A:B,2,0),0)</f>
        <v>0</v>
      </c>
      <c r="Q552" s="7">
        <f>IFERROR(VLOOKUP(B552,透视表!A:F,6,0),0)-IFERROR(VLOOKUP(B552,透视表F4!A:B,2,0),0)</f>
        <v>0</v>
      </c>
      <c r="R552" s="7">
        <f>IFERROR(VLOOKUP(B552,透视表!A:G,7,0),0)-IFERROR(VLOOKUP(B552,透视表F5!A:B,2,0),0)</f>
        <v>0</v>
      </c>
    </row>
    <row r="553" spans="2:18" x14ac:dyDescent="0.15">
      <c r="B553" s="7" t="s">
        <v>1421</v>
      </c>
      <c r="C553" s="7" t="s">
        <v>1422</v>
      </c>
      <c r="G553" s="7">
        <f>IFERROR(VLOOKUP(B553,透视表X1!A:B,2,0),0)</f>
        <v>0</v>
      </c>
      <c r="J553" s="7">
        <f>IFERROR(VLOOKUP(B553,透视表FE!A:B,2,0),0)</f>
        <v>0</v>
      </c>
      <c r="K553" s="7">
        <f>IFERROR(VLOOKUP(B553,透视表X2!A:B,2,0),0)</f>
        <v>0</v>
      </c>
      <c r="L553" s="7">
        <f>IFERROR(VLOOKUP(B553,透视表S!A:B,2,0),0)</f>
        <v>0</v>
      </c>
      <c r="O553" s="7">
        <f>IFERROR(VLOOKUP(B553,透视表!A:D,4,0),0)-IFERROR(VLOOKUP(B553,透视表F2!A:B,2,0),0)</f>
        <v>0</v>
      </c>
      <c r="P553" s="7">
        <f>IFERROR(VLOOKUP(B553,透视表!A:E,5,0),0)-IFERROR(VLOOKUP(B553,透视表F3!A:B,2,0),0)</f>
        <v>0</v>
      </c>
      <c r="Q553" s="7">
        <f>IFERROR(VLOOKUP(B553,透视表!A:F,6,0),0)-IFERROR(VLOOKUP(B553,透视表F4!A:B,2,0),0)</f>
        <v>0</v>
      </c>
      <c r="R553" s="7">
        <f>IFERROR(VLOOKUP(B553,透视表!A:G,7,0),0)-IFERROR(VLOOKUP(B553,透视表F5!A:B,2,0),0)</f>
        <v>0</v>
      </c>
    </row>
    <row r="554" spans="2:18" x14ac:dyDescent="0.15">
      <c r="B554" s="7" t="s">
        <v>1423</v>
      </c>
      <c r="C554" s="7" t="s">
        <v>1424</v>
      </c>
      <c r="G554" s="7">
        <f>IFERROR(VLOOKUP(B554,透视表X1!A:B,2,0),0)</f>
        <v>0</v>
      </c>
      <c r="J554" s="7">
        <f>IFERROR(VLOOKUP(B554,透视表FE!A:B,2,0),0)</f>
        <v>0</v>
      </c>
      <c r="K554" s="7">
        <f>IFERROR(VLOOKUP(B554,透视表X2!A:B,2,0),0)</f>
        <v>0</v>
      </c>
      <c r="L554" s="7">
        <f>IFERROR(VLOOKUP(B554,透视表S!A:B,2,0),0)</f>
        <v>0</v>
      </c>
      <c r="O554" s="7">
        <f>IFERROR(VLOOKUP(B554,透视表!A:D,4,0),0)-IFERROR(VLOOKUP(B554,透视表F2!A:B,2,0),0)</f>
        <v>0</v>
      </c>
      <c r="P554" s="7">
        <f>IFERROR(VLOOKUP(B554,透视表!A:E,5,0),0)-IFERROR(VLOOKUP(B554,透视表F3!A:B,2,0),0)</f>
        <v>0</v>
      </c>
      <c r="Q554" s="7">
        <f>IFERROR(VLOOKUP(B554,透视表!A:F,6,0),0)-IFERROR(VLOOKUP(B554,透视表F4!A:B,2,0),0)</f>
        <v>0</v>
      </c>
      <c r="R554" s="7">
        <f>IFERROR(VLOOKUP(B554,透视表!A:G,7,0),0)-IFERROR(VLOOKUP(B554,透视表F5!A:B,2,0),0)</f>
        <v>0</v>
      </c>
    </row>
    <row r="555" spans="2:18" x14ac:dyDescent="0.15">
      <c r="B555" s="7" t="s">
        <v>213</v>
      </c>
      <c r="C555" s="7" t="s">
        <v>1425</v>
      </c>
      <c r="G555" s="7">
        <f>IFERROR(VLOOKUP(B555,透视表X1!A:B,2,0),0)</f>
        <v>0</v>
      </c>
      <c r="J555" s="7">
        <f>IFERROR(VLOOKUP(B555,透视表FE!A:B,2,0),0)</f>
        <v>0</v>
      </c>
      <c r="K555" s="7">
        <f>IFERROR(VLOOKUP(B555,透视表X2!A:B,2,0),0)</f>
        <v>0</v>
      </c>
      <c r="L555" s="7">
        <f>IFERROR(VLOOKUP(B555,透视表S!A:B,2,0),0)</f>
        <v>0</v>
      </c>
      <c r="O555" s="7">
        <f>IFERROR(VLOOKUP(B555,透视表!A:D,4,0),0)-IFERROR(VLOOKUP(B555,透视表F2!A:B,2,0),0)</f>
        <v>16</v>
      </c>
      <c r="P555" s="7">
        <f>IFERROR(VLOOKUP(B555,透视表!A:E,5,0),0)-IFERROR(VLOOKUP(B555,透视表F3!A:B,2,0),0)</f>
        <v>0</v>
      </c>
      <c r="Q555" s="7">
        <f>IFERROR(VLOOKUP(B555,透视表!A:F,6,0),0)-IFERROR(VLOOKUP(B555,透视表F4!A:B,2,0),0)</f>
        <v>0</v>
      </c>
      <c r="R555" s="7">
        <f>IFERROR(VLOOKUP(B555,透视表!A:G,7,0),0)-IFERROR(VLOOKUP(B555,透视表F5!A:B,2,0),0)</f>
        <v>0</v>
      </c>
    </row>
    <row r="556" spans="2:18" x14ac:dyDescent="0.15">
      <c r="B556" s="7" t="s">
        <v>214</v>
      </c>
      <c r="C556" s="7" t="s">
        <v>1426</v>
      </c>
      <c r="G556" s="7">
        <f>IFERROR(VLOOKUP(B556,透视表X1!A:B,2,0),0)</f>
        <v>0</v>
      </c>
      <c r="J556" s="7">
        <f>IFERROR(VLOOKUP(B556,透视表FE!A:B,2,0),0)</f>
        <v>0</v>
      </c>
      <c r="K556" s="7">
        <f>IFERROR(VLOOKUP(B556,透视表X2!A:B,2,0),0)</f>
        <v>0</v>
      </c>
      <c r="L556" s="7">
        <f>IFERROR(VLOOKUP(B556,透视表S!A:B,2,0),0)</f>
        <v>0</v>
      </c>
      <c r="O556" s="7">
        <f>IFERROR(VLOOKUP(B556,透视表!A:D,4,0),0)-IFERROR(VLOOKUP(B556,透视表F2!A:B,2,0),0)</f>
        <v>37</v>
      </c>
      <c r="P556" s="7">
        <f>IFERROR(VLOOKUP(B556,透视表!A:E,5,0),0)-IFERROR(VLOOKUP(B556,透视表F3!A:B,2,0),0)</f>
        <v>0</v>
      </c>
      <c r="Q556" s="7">
        <f>IFERROR(VLOOKUP(B556,透视表!A:F,6,0),0)-IFERROR(VLOOKUP(B556,透视表F4!A:B,2,0),0)</f>
        <v>0</v>
      </c>
      <c r="R556" s="7">
        <f>IFERROR(VLOOKUP(B556,透视表!A:G,7,0),0)-IFERROR(VLOOKUP(B556,透视表F5!A:B,2,0),0)</f>
        <v>0</v>
      </c>
    </row>
    <row r="557" spans="2:18" x14ac:dyDescent="0.15">
      <c r="B557" s="7" t="s">
        <v>215</v>
      </c>
      <c r="C557" s="7" t="s">
        <v>1427</v>
      </c>
      <c r="G557" s="7">
        <f>IFERROR(VLOOKUP(B557,透视表X1!A:B,2,0),0)</f>
        <v>23</v>
      </c>
      <c r="J557" s="7">
        <f>IFERROR(VLOOKUP(B557,透视表FE!A:B,2,0),0)</f>
        <v>0</v>
      </c>
      <c r="K557" s="7">
        <f>IFERROR(VLOOKUP(B557,透视表X2!A:B,2,0),0)</f>
        <v>0</v>
      </c>
      <c r="L557" s="7">
        <f>IFERROR(VLOOKUP(B557,透视表S!A:B,2,0),0)</f>
        <v>30</v>
      </c>
      <c r="O557" s="7">
        <f>IFERROR(VLOOKUP(B557,透视表!A:D,4,0),0)-IFERROR(VLOOKUP(B557,透视表F2!A:B,2,0),0)</f>
        <v>0</v>
      </c>
      <c r="P557" s="7">
        <f>IFERROR(VLOOKUP(B557,透视表!A:E,5,0),0)-IFERROR(VLOOKUP(B557,透视表F3!A:B,2,0),0)</f>
        <v>0</v>
      </c>
      <c r="Q557" s="7">
        <f>IFERROR(VLOOKUP(B557,透视表!A:F,6,0),0)-IFERROR(VLOOKUP(B557,透视表F4!A:B,2,0),0)</f>
        <v>0</v>
      </c>
      <c r="R557" s="7">
        <f>IFERROR(VLOOKUP(B557,透视表!A:G,7,0),0)-IFERROR(VLOOKUP(B557,透视表F5!A:B,2,0),0)</f>
        <v>0</v>
      </c>
    </row>
    <row r="558" spans="2:18" x14ac:dyDescent="0.15">
      <c r="B558" s="7" t="s">
        <v>1428</v>
      </c>
      <c r="C558" s="7" t="s">
        <v>1429</v>
      </c>
      <c r="G558" s="7">
        <f>IFERROR(VLOOKUP(B558,透视表X1!A:B,2,0),0)</f>
        <v>0</v>
      </c>
      <c r="J558" s="7">
        <f>IFERROR(VLOOKUP(B558,透视表FE!A:B,2,0),0)</f>
        <v>0</v>
      </c>
      <c r="K558" s="7">
        <f>IFERROR(VLOOKUP(B558,透视表X2!A:B,2,0),0)</f>
        <v>0</v>
      </c>
      <c r="L558" s="7">
        <f>IFERROR(VLOOKUP(B558,透视表S!A:B,2,0),0)</f>
        <v>0</v>
      </c>
      <c r="O558" s="7">
        <f>IFERROR(VLOOKUP(B558,透视表!A:D,4,0),0)-IFERROR(VLOOKUP(B558,透视表F2!A:B,2,0),0)</f>
        <v>0</v>
      </c>
      <c r="P558" s="7">
        <f>IFERROR(VLOOKUP(B558,透视表!A:E,5,0),0)-IFERROR(VLOOKUP(B558,透视表F3!A:B,2,0),0)</f>
        <v>0</v>
      </c>
      <c r="Q558" s="7">
        <f>IFERROR(VLOOKUP(B558,透视表!A:F,6,0),0)-IFERROR(VLOOKUP(B558,透视表F4!A:B,2,0),0)</f>
        <v>0</v>
      </c>
      <c r="R558" s="7">
        <f>IFERROR(VLOOKUP(B558,透视表!A:G,7,0),0)-IFERROR(VLOOKUP(B558,透视表F5!A:B,2,0),0)</f>
        <v>0</v>
      </c>
    </row>
    <row r="559" spans="2:18" x14ac:dyDescent="0.15">
      <c r="B559" s="7" t="s">
        <v>1430</v>
      </c>
      <c r="C559" s="7" t="s">
        <v>1431</v>
      </c>
      <c r="G559" s="7">
        <f>IFERROR(VLOOKUP(B559,透视表X1!A:B,2,0),0)</f>
        <v>0</v>
      </c>
      <c r="J559" s="7">
        <f>IFERROR(VLOOKUP(B559,透视表FE!A:B,2,0),0)</f>
        <v>0</v>
      </c>
      <c r="K559" s="7">
        <f>IFERROR(VLOOKUP(B559,透视表X2!A:B,2,0),0)</f>
        <v>0</v>
      </c>
      <c r="L559" s="7">
        <f>IFERROR(VLOOKUP(B559,透视表S!A:B,2,0),0)</f>
        <v>0</v>
      </c>
      <c r="O559" s="7">
        <f>IFERROR(VLOOKUP(B559,透视表!A:D,4,0),0)-IFERROR(VLOOKUP(B559,透视表F2!A:B,2,0),0)</f>
        <v>0</v>
      </c>
      <c r="P559" s="7">
        <f>IFERROR(VLOOKUP(B559,透视表!A:E,5,0),0)-IFERROR(VLOOKUP(B559,透视表F3!A:B,2,0),0)</f>
        <v>0</v>
      </c>
      <c r="Q559" s="7">
        <f>IFERROR(VLOOKUP(B559,透视表!A:F,6,0),0)-IFERROR(VLOOKUP(B559,透视表F4!A:B,2,0),0)</f>
        <v>0</v>
      </c>
      <c r="R559" s="7">
        <f>IFERROR(VLOOKUP(B559,透视表!A:G,7,0),0)-IFERROR(VLOOKUP(B559,透视表F5!A:B,2,0),0)</f>
        <v>0</v>
      </c>
    </row>
    <row r="560" spans="2:18" x14ac:dyDescent="0.15">
      <c r="B560" s="7" t="s">
        <v>1432</v>
      </c>
      <c r="C560" s="7" t="s">
        <v>1433</v>
      </c>
      <c r="G560" s="7">
        <f>IFERROR(VLOOKUP(B560,透视表X1!A:B,2,0),0)</f>
        <v>0</v>
      </c>
      <c r="J560" s="7">
        <f>IFERROR(VLOOKUP(B560,透视表FE!A:B,2,0),0)</f>
        <v>0</v>
      </c>
      <c r="K560" s="7">
        <f>IFERROR(VLOOKUP(B560,透视表X2!A:B,2,0),0)</f>
        <v>0</v>
      </c>
      <c r="L560" s="7">
        <f>IFERROR(VLOOKUP(B560,透视表S!A:B,2,0),0)</f>
        <v>0</v>
      </c>
      <c r="O560" s="7">
        <f>IFERROR(VLOOKUP(B560,透视表!A:D,4,0),0)-IFERROR(VLOOKUP(B560,透视表F2!A:B,2,0),0)</f>
        <v>0</v>
      </c>
      <c r="P560" s="7">
        <f>IFERROR(VLOOKUP(B560,透视表!A:E,5,0),0)-IFERROR(VLOOKUP(B560,透视表F3!A:B,2,0),0)</f>
        <v>0</v>
      </c>
      <c r="Q560" s="7">
        <f>IFERROR(VLOOKUP(B560,透视表!A:F,6,0),0)-IFERROR(VLOOKUP(B560,透视表F4!A:B,2,0),0)</f>
        <v>0</v>
      </c>
      <c r="R560" s="7">
        <f>IFERROR(VLOOKUP(B560,透视表!A:G,7,0),0)-IFERROR(VLOOKUP(B560,透视表F5!A:B,2,0),0)</f>
        <v>0</v>
      </c>
    </row>
    <row r="561" spans="2:18" x14ac:dyDescent="0.15">
      <c r="B561" s="7" t="s">
        <v>1434</v>
      </c>
      <c r="C561" s="7" t="s">
        <v>1435</v>
      </c>
      <c r="G561" s="7">
        <f>IFERROR(VLOOKUP(B561,透视表X1!A:B,2,0),0)</f>
        <v>0</v>
      </c>
      <c r="J561" s="7">
        <f>IFERROR(VLOOKUP(B561,透视表FE!A:B,2,0),0)</f>
        <v>0</v>
      </c>
      <c r="K561" s="7">
        <f>IFERROR(VLOOKUP(B561,透视表X2!A:B,2,0),0)</f>
        <v>0</v>
      </c>
      <c r="L561" s="7">
        <f>IFERROR(VLOOKUP(B561,透视表S!A:B,2,0),0)</f>
        <v>0</v>
      </c>
      <c r="O561" s="7">
        <f>IFERROR(VLOOKUP(B561,透视表!A:D,4,0),0)-IFERROR(VLOOKUP(B561,透视表F2!A:B,2,0),0)</f>
        <v>0</v>
      </c>
      <c r="P561" s="7">
        <f>IFERROR(VLOOKUP(B561,透视表!A:E,5,0),0)-IFERROR(VLOOKUP(B561,透视表F3!A:B,2,0),0)</f>
        <v>0</v>
      </c>
      <c r="Q561" s="7">
        <f>IFERROR(VLOOKUP(B561,透视表!A:F,6,0),0)-IFERROR(VLOOKUP(B561,透视表F4!A:B,2,0),0)</f>
        <v>0</v>
      </c>
      <c r="R561" s="7">
        <f>IFERROR(VLOOKUP(B561,透视表!A:G,7,0),0)-IFERROR(VLOOKUP(B561,透视表F5!A:B,2,0),0)</f>
        <v>0</v>
      </c>
    </row>
    <row r="562" spans="2:18" x14ac:dyDescent="0.15">
      <c r="B562" s="7" t="s">
        <v>1436</v>
      </c>
      <c r="C562" s="7" t="s">
        <v>1437</v>
      </c>
      <c r="G562" s="7">
        <f>IFERROR(VLOOKUP(B562,透视表X1!A:B,2,0),0)</f>
        <v>0</v>
      </c>
      <c r="J562" s="7">
        <f>IFERROR(VLOOKUP(B562,透视表FE!A:B,2,0),0)</f>
        <v>0</v>
      </c>
      <c r="K562" s="7">
        <f>IFERROR(VLOOKUP(B562,透视表X2!A:B,2,0),0)</f>
        <v>0</v>
      </c>
      <c r="L562" s="7">
        <f>IFERROR(VLOOKUP(B562,透视表S!A:B,2,0),0)</f>
        <v>0</v>
      </c>
      <c r="O562" s="7">
        <f>IFERROR(VLOOKUP(B562,透视表!A:D,4,0),0)-IFERROR(VLOOKUP(B562,透视表F2!A:B,2,0),0)</f>
        <v>0</v>
      </c>
      <c r="P562" s="7">
        <f>IFERROR(VLOOKUP(B562,透视表!A:E,5,0),0)-IFERROR(VLOOKUP(B562,透视表F3!A:B,2,0),0)</f>
        <v>0</v>
      </c>
      <c r="Q562" s="7">
        <f>IFERROR(VLOOKUP(B562,透视表!A:F,6,0),0)-IFERROR(VLOOKUP(B562,透视表F4!A:B,2,0),0)</f>
        <v>0</v>
      </c>
      <c r="R562" s="7">
        <f>IFERROR(VLOOKUP(B562,透视表!A:G,7,0),0)-IFERROR(VLOOKUP(B562,透视表F5!A:B,2,0),0)</f>
        <v>0</v>
      </c>
    </row>
    <row r="563" spans="2:18" x14ac:dyDescent="0.15">
      <c r="B563" s="7" t="s">
        <v>1438</v>
      </c>
      <c r="C563" s="7" t="s">
        <v>1439</v>
      </c>
      <c r="G563" s="7">
        <f>IFERROR(VLOOKUP(B563,透视表X1!A:B,2,0),0)</f>
        <v>0</v>
      </c>
      <c r="J563" s="7">
        <f>IFERROR(VLOOKUP(B563,透视表FE!A:B,2,0),0)</f>
        <v>0</v>
      </c>
      <c r="K563" s="7">
        <f>IFERROR(VLOOKUP(B563,透视表X2!A:B,2,0),0)</f>
        <v>0</v>
      </c>
      <c r="L563" s="7">
        <f>IFERROR(VLOOKUP(B563,透视表S!A:B,2,0),0)</f>
        <v>0</v>
      </c>
      <c r="O563" s="7">
        <f>IFERROR(VLOOKUP(B563,透视表!A:D,4,0),0)-IFERROR(VLOOKUP(B563,透视表F2!A:B,2,0),0)</f>
        <v>0</v>
      </c>
      <c r="P563" s="7">
        <f>IFERROR(VLOOKUP(B563,透视表!A:E,5,0),0)-IFERROR(VLOOKUP(B563,透视表F3!A:B,2,0),0)</f>
        <v>0</v>
      </c>
      <c r="Q563" s="7">
        <f>IFERROR(VLOOKUP(B563,透视表!A:F,6,0),0)-IFERROR(VLOOKUP(B563,透视表F4!A:B,2,0),0)</f>
        <v>0</v>
      </c>
      <c r="R563" s="7">
        <f>IFERROR(VLOOKUP(B563,透视表!A:G,7,0),0)-IFERROR(VLOOKUP(B563,透视表F5!A:B,2,0),0)</f>
        <v>0</v>
      </c>
    </row>
    <row r="564" spans="2:18" x14ac:dyDescent="0.15">
      <c r="B564" s="7" t="s">
        <v>1440</v>
      </c>
      <c r="C564" s="7" t="s">
        <v>1441</v>
      </c>
      <c r="G564" s="7">
        <f>IFERROR(VLOOKUP(B564,透视表X1!A:B,2,0),0)</f>
        <v>0</v>
      </c>
      <c r="J564" s="7">
        <f>IFERROR(VLOOKUP(B564,透视表FE!A:B,2,0),0)</f>
        <v>0</v>
      </c>
      <c r="K564" s="7">
        <f>IFERROR(VLOOKUP(B564,透视表X2!A:B,2,0),0)</f>
        <v>0</v>
      </c>
      <c r="L564" s="7">
        <f>IFERROR(VLOOKUP(B564,透视表S!A:B,2,0),0)</f>
        <v>0</v>
      </c>
      <c r="O564" s="7">
        <f>IFERROR(VLOOKUP(B564,透视表!A:D,4,0),0)-IFERROR(VLOOKUP(B564,透视表F2!A:B,2,0),0)</f>
        <v>0</v>
      </c>
      <c r="P564" s="7">
        <f>IFERROR(VLOOKUP(B564,透视表!A:E,5,0),0)-IFERROR(VLOOKUP(B564,透视表F3!A:B,2,0),0)</f>
        <v>0</v>
      </c>
      <c r="Q564" s="7">
        <f>IFERROR(VLOOKUP(B564,透视表!A:F,6,0),0)-IFERROR(VLOOKUP(B564,透视表F4!A:B,2,0),0)</f>
        <v>0</v>
      </c>
      <c r="R564" s="7">
        <f>IFERROR(VLOOKUP(B564,透视表!A:G,7,0),0)-IFERROR(VLOOKUP(B564,透视表F5!A:B,2,0),0)</f>
        <v>0</v>
      </c>
    </row>
    <row r="565" spans="2:18" x14ac:dyDescent="0.15">
      <c r="B565" s="7" t="s">
        <v>1442</v>
      </c>
      <c r="C565" s="7" t="s">
        <v>1443</v>
      </c>
      <c r="G565" s="7">
        <f>IFERROR(VLOOKUP(B565,透视表X1!A:B,2,0),0)</f>
        <v>0</v>
      </c>
      <c r="J565" s="7">
        <f>IFERROR(VLOOKUP(B565,透视表FE!A:B,2,0),0)</f>
        <v>0</v>
      </c>
      <c r="K565" s="7">
        <f>IFERROR(VLOOKUP(B565,透视表X2!A:B,2,0),0)</f>
        <v>0</v>
      </c>
      <c r="L565" s="7">
        <f>IFERROR(VLOOKUP(B565,透视表S!A:B,2,0),0)</f>
        <v>0</v>
      </c>
      <c r="O565" s="7">
        <f>IFERROR(VLOOKUP(B565,透视表!A:D,4,0),0)-IFERROR(VLOOKUP(B565,透视表F2!A:B,2,0),0)</f>
        <v>0</v>
      </c>
      <c r="P565" s="7">
        <f>IFERROR(VLOOKUP(B565,透视表!A:E,5,0),0)-IFERROR(VLOOKUP(B565,透视表F3!A:B,2,0),0)</f>
        <v>0</v>
      </c>
      <c r="Q565" s="7">
        <f>IFERROR(VLOOKUP(B565,透视表!A:F,6,0),0)-IFERROR(VLOOKUP(B565,透视表F4!A:B,2,0),0)</f>
        <v>0</v>
      </c>
      <c r="R565" s="7">
        <f>IFERROR(VLOOKUP(B565,透视表!A:G,7,0),0)-IFERROR(VLOOKUP(B565,透视表F5!A:B,2,0),0)</f>
        <v>0</v>
      </c>
    </row>
    <row r="566" spans="2:18" x14ac:dyDescent="0.15">
      <c r="B566" s="7" t="s">
        <v>1444</v>
      </c>
      <c r="C566" s="7" t="s">
        <v>1445</v>
      </c>
      <c r="G566" s="7">
        <f>IFERROR(VLOOKUP(B566,透视表X1!A:B,2,0),0)</f>
        <v>0</v>
      </c>
      <c r="J566" s="7">
        <f>IFERROR(VLOOKUP(B566,透视表FE!A:B,2,0),0)</f>
        <v>0</v>
      </c>
      <c r="K566" s="7">
        <f>IFERROR(VLOOKUP(B566,透视表X2!A:B,2,0),0)</f>
        <v>0</v>
      </c>
      <c r="L566" s="7">
        <f>IFERROR(VLOOKUP(B566,透视表S!A:B,2,0),0)</f>
        <v>0</v>
      </c>
      <c r="O566" s="7">
        <f>IFERROR(VLOOKUP(B566,透视表!A:D,4,0),0)-IFERROR(VLOOKUP(B566,透视表F2!A:B,2,0),0)</f>
        <v>0</v>
      </c>
      <c r="P566" s="7">
        <f>IFERROR(VLOOKUP(B566,透视表!A:E,5,0),0)-IFERROR(VLOOKUP(B566,透视表F3!A:B,2,0),0)</f>
        <v>0</v>
      </c>
      <c r="Q566" s="7">
        <f>IFERROR(VLOOKUP(B566,透视表!A:F,6,0),0)-IFERROR(VLOOKUP(B566,透视表F4!A:B,2,0),0)</f>
        <v>0</v>
      </c>
      <c r="R566" s="7">
        <f>IFERROR(VLOOKUP(B566,透视表!A:G,7,0),0)-IFERROR(VLOOKUP(B566,透视表F5!A:B,2,0),0)</f>
        <v>0</v>
      </c>
    </row>
    <row r="567" spans="2:18" x14ac:dyDescent="0.15">
      <c r="B567" s="7" t="s">
        <v>1446</v>
      </c>
      <c r="C567" s="7" t="s">
        <v>1447</v>
      </c>
      <c r="G567" s="7">
        <f>IFERROR(VLOOKUP(B567,透视表X1!A:B,2,0),0)</f>
        <v>0</v>
      </c>
      <c r="J567" s="7">
        <f>IFERROR(VLOOKUP(B567,透视表FE!A:B,2,0),0)</f>
        <v>0</v>
      </c>
      <c r="K567" s="7">
        <f>IFERROR(VLOOKUP(B567,透视表X2!A:B,2,0),0)</f>
        <v>0</v>
      </c>
      <c r="L567" s="7">
        <f>IFERROR(VLOOKUP(B567,透视表S!A:B,2,0),0)</f>
        <v>0</v>
      </c>
      <c r="O567" s="7">
        <f>IFERROR(VLOOKUP(B567,透视表!A:D,4,0),0)-IFERROR(VLOOKUP(B567,透视表F2!A:B,2,0),0)</f>
        <v>0</v>
      </c>
      <c r="P567" s="7">
        <f>IFERROR(VLOOKUP(B567,透视表!A:E,5,0),0)-IFERROR(VLOOKUP(B567,透视表F3!A:B,2,0),0)</f>
        <v>0</v>
      </c>
      <c r="Q567" s="7">
        <f>IFERROR(VLOOKUP(B567,透视表!A:F,6,0),0)-IFERROR(VLOOKUP(B567,透视表F4!A:B,2,0),0)</f>
        <v>0</v>
      </c>
      <c r="R567" s="7">
        <f>IFERROR(VLOOKUP(B567,透视表!A:G,7,0),0)-IFERROR(VLOOKUP(B567,透视表F5!A:B,2,0),0)</f>
        <v>0</v>
      </c>
    </row>
    <row r="568" spans="2:18" x14ac:dyDescent="0.15">
      <c r="B568" s="7" t="s">
        <v>1448</v>
      </c>
      <c r="C568" s="7" t="s">
        <v>1449</v>
      </c>
      <c r="G568" s="7">
        <f>IFERROR(VLOOKUP(B568,透视表X1!A:B,2,0),0)</f>
        <v>0</v>
      </c>
      <c r="J568" s="7">
        <f>IFERROR(VLOOKUP(B568,透视表FE!A:B,2,0),0)</f>
        <v>0</v>
      </c>
      <c r="K568" s="7">
        <f>IFERROR(VLOOKUP(B568,透视表X2!A:B,2,0),0)</f>
        <v>0</v>
      </c>
      <c r="L568" s="7">
        <f>IFERROR(VLOOKUP(B568,透视表S!A:B,2,0),0)</f>
        <v>0</v>
      </c>
      <c r="O568" s="7">
        <f>IFERROR(VLOOKUP(B568,透视表!A:D,4,0),0)-IFERROR(VLOOKUP(B568,透视表F2!A:B,2,0),0)</f>
        <v>0</v>
      </c>
      <c r="P568" s="7">
        <f>IFERROR(VLOOKUP(B568,透视表!A:E,5,0),0)-IFERROR(VLOOKUP(B568,透视表F3!A:B,2,0),0)</f>
        <v>0</v>
      </c>
      <c r="Q568" s="7">
        <f>IFERROR(VLOOKUP(B568,透视表!A:F,6,0),0)-IFERROR(VLOOKUP(B568,透视表F4!A:B,2,0),0)</f>
        <v>0</v>
      </c>
      <c r="R568" s="7">
        <f>IFERROR(VLOOKUP(B568,透视表!A:G,7,0),0)-IFERROR(VLOOKUP(B568,透视表F5!A:B,2,0),0)</f>
        <v>0</v>
      </c>
    </row>
    <row r="569" spans="2:18" x14ac:dyDescent="0.15">
      <c r="B569" s="7" t="s">
        <v>1450</v>
      </c>
      <c r="C569" s="7" t="s">
        <v>1451</v>
      </c>
      <c r="G569" s="7">
        <f>IFERROR(VLOOKUP(B569,透视表X1!A:B,2,0),0)</f>
        <v>0</v>
      </c>
      <c r="J569" s="7">
        <f>IFERROR(VLOOKUP(B569,透视表FE!A:B,2,0),0)</f>
        <v>0</v>
      </c>
      <c r="K569" s="7">
        <f>IFERROR(VLOOKUP(B569,透视表X2!A:B,2,0),0)</f>
        <v>0</v>
      </c>
      <c r="L569" s="7">
        <f>IFERROR(VLOOKUP(B569,透视表S!A:B,2,0),0)</f>
        <v>0</v>
      </c>
      <c r="O569" s="7">
        <f>IFERROR(VLOOKUP(B569,透视表!A:D,4,0),0)-IFERROR(VLOOKUP(B569,透视表F2!A:B,2,0),0)</f>
        <v>0</v>
      </c>
      <c r="P569" s="7">
        <f>IFERROR(VLOOKUP(B569,透视表!A:E,5,0),0)-IFERROR(VLOOKUP(B569,透视表F3!A:B,2,0),0)</f>
        <v>0</v>
      </c>
      <c r="Q569" s="7">
        <f>IFERROR(VLOOKUP(B569,透视表!A:F,6,0),0)-IFERROR(VLOOKUP(B569,透视表F4!A:B,2,0),0)</f>
        <v>0</v>
      </c>
      <c r="R569" s="7">
        <f>IFERROR(VLOOKUP(B569,透视表!A:G,7,0),0)-IFERROR(VLOOKUP(B569,透视表F5!A:B,2,0),0)</f>
        <v>0</v>
      </c>
    </row>
    <row r="570" spans="2:18" x14ac:dyDescent="0.15">
      <c r="B570" s="7" t="s">
        <v>1452</v>
      </c>
      <c r="C570" s="7" t="s">
        <v>1453</v>
      </c>
      <c r="G570" s="7">
        <f>IFERROR(VLOOKUP(B570,透视表X1!A:B,2,0),0)</f>
        <v>0</v>
      </c>
      <c r="J570" s="7">
        <f>IFERROR(VLOOKUP(B570,透视表FE!A:B,2,0),0)</f>
        <v>0</v>
      </c>
      <c r="K570" s="7">
        <f>IFERROR(VLOOKUP(B570,透视表X2!A:B,2,0),0)</f>
        <v>0</v>
      </c>
      <c r="L570" s="7">
        <f>IFERROR(VLOOKUP(B570,透视表S!A:B,2,0),0)</f>
        <v>0</v>
      </c>
      <c r="O570" s="7">
        <f>IFERROR(VLOOKUP(B570,透视表!A:D,4,0),0)-IFERROR(VLOOKUP(B570,透视表F2!A:B,2,0),0)</f>
        <v>0</v>
      </c>
      <c r="P570" s="7">
        <f>IFERROR(VLOOKUP(B570,透视表!A:E,5,0),0)-IFERROR(VLOOKUP(B570,透视表F3!A:B,2,0),0)</f>
        <v>0</v>
      </c>
      <c r="Q570" s="7">
        <f>IFERROR(VLOOKUP(B570,透视表!A:F,6,0),0)-IFERROR(VLOOKUP(B570,透视表F4!A:B,2,0),0)</f>
        <v>0</v>
      </c>
      <c r="R570" s="7">
        <f>IFERROR(VLOOKUP(B570,透视表!A:G,7,0),0)-IFERROR(VLOOKUP(B570,透视表F5!A:B,2,0),0)</f>
        <v>0</v>
      </c>
    </row>
    <row r="571" spans="2:18" x14ac:dyDescent="0.15">
      <c r="B571" s="7" t="s">
        <v>1454</v>
      </c>
      <c r="C571" s="7" t="s">
        <v>1455</v>
      </c>
      <c r="G571" s="7">
        <f>IFERROR(VLOOKUP(B571,透视表X1!A:B,2,0),0)</f>
        <v>0</v>
      </c>
      <c r="J571" s="7">
        <f>IFERROR(VLOOKUP(B571,透视表FE!A:B,2,0),0)</f>
        <v>0</v>
      </c>
      <c r="K571" s="7">
        <f>IFERROR(VLOOKUP(B571,透视表X2!A:B,2,0),0)</f>
        <v>0</v>
      </c>
      <c r="L571" s="7">
        <f>IFERROR(VLOOKUP(B571,透视表S!A:B,2,0),0)</f>
        <v>0</v>
      </c>
      <c r="O571" s="7">
        <f>IFERROR(VLOOKUP(B571,透视表!A:D,4,0),0)-IFERROR(VLOOKUP(B571,透视表F2!A:B,2,0),0)</f>
        <v>0</v>
      </c>
      <c r="P571" s="7">
        <f>IFERROR(VLOOKUP(B571,透视表!A:E,5,0),0)-IFERROR(VLOOKUP(B571,透视表F3!A:B,2,0),0)</f>
        <v>0</v>
      </c>
      <c r="Q571" s="7">
        <f>IFERROR(VLOOKUP(B571,透视表!A:F,6,0),0)-IFERROR(VLOOKUP(B571,透视表F4!A:B,2,0),0)</f>
        <v>0</v>
      </c>
      <c r="R571" s="7">
        <f>IFERROR(VLOOKUP(B571,透视表!A:G,7,0),0)-IFERROR(VLOOKUP(B571,透视表F5!A:B,2,0),0)</f>
        <v>0</v>
      </c>
    </row>
    <row r="572" spans="2:18" x14ac:dyDescent="0.15">
      <c r="B572" s="7" t="s">
        <v>1456</v>
      </c>
      <c r="C572" s="7" t="s">
        <v>1457</v>
      </c>
      <c r="G572" s="7">
        <f>IFERROR(VLOOKUP(B572,透视表X1!A:B,2,0),0)</f>
        <v>0</v>
      </c>
      <c r="J572" s="7">
        <f>IFERROR(VLOOKUP(B572,透视表FE!A:B,2,0),0)</f>
        <v>0</v>
      </c>
      <c r="K572" s="7">
        <f>IFERROR(VLOOKUP(B572,透视表X2!A:B,2,0),0)</f>
        <v>0</v>
      </c>
      <c r="L572" s="7">
        <f>IFERROR(VLOOKUP(B572,透视表S!A:B,2,0),0)</f>
        <v>0</v>
      </c>
      <c r="O572" s="7">
        <f>IFERROR(VLOOKUP(B572,透视表!A:D,4,0),0)-IFERROR(VLOOKUP(B572,透视表F2!A:B,2,0),0)</f>
        <v>0</v>
      </c>
      <c r="P572" s="7">
        <f>IFERROR(VLOOKUP(B572,透视表!A:E,5,0),0)-IFERROR(VLOOKUP(B572,透视表F3!A:B,2,0),0)</f>
        <v>0</v>
      </c>
      <c r="Q572" s="7">
        <f>IFERROR(VLOOKUP(B572,透视表!A:F,6,0),0)-IFERROR(VLOOKUP(B572,透视表F4!A:B,2,0),0)</f>
        <v>0</v>
      </c>
      <c r="R572" s="7">
        <f>IFERROR(VLOOKUP(B572,透视表!A:G,7,0),0)-IFERROR(VLOOKUP(B572,透视表F5!A:B,2,0),0)</f>
        <v>0</v>
      </c>
    </row>
    <row r="573" spans="2:18" x14ac:dyDescent="0.15">
      <c r="B573" s="7" t="s">
        <v>1458</v>
      </c>
      <c r="C573" s="7" t="s">
        <v>1459</v>
      </c>
      <c r="G573" s="7">
        <f>IFERROR(VLOOKUP(B573,透视表X1!A:B,2,0),0)</f>
        <v>0</v>
      </c>
      <c r="J573" s="7">
        <f>IFERROR(VLOOKUP(B573,透视表FE!A:B,2,0),0)</f>
        <v>0</v>
      </c>
      <c r="K573" s="7">
        <f>IFERROR(VLOOKUP(B573,透视表X2!A:B,2,0),0)</f>
        <v>0</v>
      </c>
      <c r="L573" s="7">
        <f>IFERROR(VLOOKUP(B573,透视表S!A:B,2,0),0)</f>
        <v>0</v>
      </c>
      <c r="O573" s="7">
        <f>IFERROR(VLOOKUP(B573,透视表!A:D,4,0),0)-IFERROR(VLOOKUP(B573,透视表F2!A:B,2,0),0)</f>
        <v>0</v>
      </c>
      <c r="P573" s="7">
        <f>IFERROR(VLOOKUP(B573,透视表!A:E,5,0),0)-IFERROR(VLOOKUP(B573,透视表F3!A:B,2,0),0)</f>
        <v>0</v>
      </c>
      <c r="Q573" s="7">
        <f>IFERROR(VLOOKUP(B573,透视表!A:F,6,0),0)-IFERROR(VLOOKUP(B573,透视表F4!A:B,2,0),0)</f>
        <v>0</v>
      </c>
      <c r="R573" s="7">
        <f>IFERROR(VLOOKUP(B573,透视表!A:G,7,0),0)-IFERROR(VLOOKUP(B573,透视表F5!A:B,2,0),0)</f>
        <v>0</v>
      </c>
    </row>
    <row r="574" spans="2:18" x14ac:dyDescent="0.15">
      <c r="B574" s="7" t="s">
        <v>1460</v>
      </c>
      <c r="C574" s="7" t="s">
        <v>1461</v>
      </c>
      <c r="G574" s="7">
        <f>IFERROR(VLOOKUP(B574,透视表X1!A:B,2,0),0)</f>
        <v>0</v>
      </c>
      <c r="J574" s="7">
        <f>IFERROR(VLOOKUP(B574,透视表FE!A:B,2,0),0)</f>
        <v>0</v>
      </c>
      <c r="K574" s="7">
        <f>IFERROR(VLOOKUP(B574,透视表X2!A:B,2,0),0)</f>
        <v>0</v>
      </c>
      <c r="L574" s="7">
        <f>IFERROR(VLOOKUP(B574,透视表S!A:B,2,0),0)</f>
        <v>0</v>
      </c>
      <c r="O574" s="7">
        <f>IFERROR(VLOOKUP(B574,透视表!A:D,4,0),0)-IFERROR(VLOOKUP(B574,透视表F2!A:B,2,0),0)</f>
        <v>0</v>
      </c>
      <c r="P574" s="7">
        <f>IFERROR(VLOOKUP(B574,透视表!A:E,5,0),0)-IFERROR(VLOOKUP(B574,透视表F3!A:B,2,0),0)</f>
        <v>0</v>
      </c>
      <c r="Q574" s="7">
        <f>IFERROR(VLOOKUP(B574,透视表!A:F,6,0),0)-IFERROR(VLOOKUP(B574,透视表F4!A:B,2,0),0)</f>
        <v>0</v>
      </c>
      <c r="R574" s="7">
        <f>IFERROR(VLOOKUP(B574,透视表!A:G,7,0),0)-IFERROR(VLOOKUP(B574,透视表F5!A:B,2,0),0)</f>
        <v>0</v>
      </c>
    </row>
    <row r="575" spans="2:18" x14ac:dyDescent="0.15">
      <c r="B575" s="7" t="s">
        <v>1462</v>
      </c>
      <c r="C575" s="7" t="s">
        <v>1463</v>
      </c>
      <c r="G575" s="7">
        <f>IFERROR(VLOOKUP(B575,透视表X1!A:B,2,0),0)</f>
        <v>0</v>
      </c>
      <c r="J575" s="7">
        <f>IFERROR(VLOOKUP(B575,透视表FE!A:B,2,0),0)</f>
        <v>0</v>
      </c>
      <c r="K575" s="7">
        <f>IFERROR(VLOOKUP(B575,透视表X2!A:B,2,0),0)</f>
        <v>0</v>
      </c>
      <c r="L575" s="7">
        <f>IFERROR(VLOOKUP(B575,透视表S!A:B,2,0),0)</f>
        <v>0</v>
      </c>
      <c r="O575" s="7">
        <f>IFERROR(VLOOKUP(B575,透视表!A:D,4,0),0)-IFERROR(VLOOKUP(B575,透视表F2!A:B,2,0),0)</f>
        <v>0</v>
      </c>
      <c r="P575" s="7">
        <f>IFERROR(VLOOKUP(B575,透视表!A:E,5,0),0)-IFERROR(VLOOKUP(B575,透视表F3!A:B,2,0),0)</f>
        <v>0</v>
      </c>
      <c r="Q575" s="7">
        <f>IFERROR(VLOOKUP(B575,透视表!A:F,6,0),0)-IFERROR(VLOOKUP(B575,透视表F4!A:B,2,0),0)</f>
        <v>0</v>
      </c>
      <c r="R575" s="7">
        <f>IFERROR(VLOOKUP(B575,透视表!A:G,7,0),0)-IFERROR(VLOOKUP(B575,透视表F5!A:B,2,0),0)</f>
        <v>0</v>
      </c>
    </row>
    <row r="576" spans="2:18" x14ac:dyDescent="0.15">
      <c r="B576" s="7" t="s">
        <v>1464</v>
      </c>
      <c r="C576" s="7" t="s">
        <v>1465</v>
      </c>
      <c r="G576" s="7">
        <f>IFERROR(VLOOKUP(B576,透视表X1!A:B,2,0),0)</f>
        <v>0</v>
      </c>
      <c r="J576" s="7">
        <f>IFERROR(VLOOKUP(B576,透视表FE!A:B,2,0),0)</f>
        <v>0</v>
      </c>
      <c r="K576" s="7">
        <f>IFERROR(VLOOKUP(B576,透视表X2!A:B,2,0),0)</f>
        <v>0</v>
      </c>
      <c r="L576" s="7">
        <f>IFERROR(VLOOKUP(B576,透视表S!A:B,2,0),0)</f>
        <v>0</v>
      </c>
      <c r="O576" s="7">
        <f>IFERROR(VLOOKUP(B576,透视表!A:D,4,0),0)-IFERROR(VLOOKUP(B576,透视表F2!A:B,2,0),0)</f>
        <v>0</v>
      </c>
      <c r="P576" s="7">
        <f>IFERROR(VLOOKUP(B576,透视表!A:E,5,0),0)-IFERROR(VLOOKUP(B576,透视表F3!A:B,2,0),0)</f>
        <v>0</v>
      </c>
      <c r="Q576" s="7">
        <f>IFERROR(VLOOKUP(B576,透视表!A:F,6,0),0)-IFERROR(VLOOKUP(B576,透视表F4!A:B,2,0),0)</f>
        <v>0</v>
      </c>
      <c r="R576" s="7">
        <f>IFERROR(VLOOKUP(B576,透视表!A:G,7,0),0)-IFERROR(VLOOKUP(B576,透视表F5!A:B,2,0),0)</f>
        <v>0</v>
      </c>
    </row>
    <row r="577" spans="2:18" x14ac:dyDescent="0.15">
      <c r="B577" s="7" t="s">
        <v>1466</v>
      </c>
      <c r="C577" s="7" t="s">
        <v>1467</v>
      </c>
      <c r="G577" s="7">
        <f>IFERROR(VLOOKUP(B577,透视表X1!A:B,2,0),0)</f>
        <v>0</v>
      </c>
      <c r="J577" s="7">
        <f>IFERROR(VLOOKUP(B577,透视表FE!A:B,2,0),0)</f>
        <v>0</v>
      </c>
      <c r="K577" s="7">
        <f>IFERROR(VLOOKUP(B577,透视表X2!A:B,2,0),0)</f>
        <v>0</v>
      </c>
      <c r="L577" s="7">
        <f>IFERROR(VLOOKUP(B577,透视表S!A:B,2,0),0)</f>
        <v>0</v>
      </c>
      <c r="O577" s="7">
        <f>IFERROR(VLOOKUP(B577,透视表!A:D,4,0),0)-IFERROR(VLOOKUP(B577,透视表F2!A:B,2,0),0)</f>
        <v>0</v>
      </c>
      <c r="P577" s="7">
        <f>IFERROR(VLOOKUP(B577,透视表!A:E,5,0),0)-IFERROR(VLOOKUP(B577,透视表F3!A:B,2,0),0)</f>
        <v>0</v>
      </c>
      <c r="Q577" s="7">
        <f>IFERROR(VLOOKUP(B577,透视表!A:F,6,0),0)-IFERROR(VLOOKUP(B577,透视表F4!A:B,2,0),0)</f>
        <v>0</v>
      </c>
      <c r="R577" s="7">
        <f>IFERROR(VLOOKUP(B577,透视表!A:G,7,0),0)-IFERROR(VLOOKUP(B577,透视表F5!A:B,2,0),0)</f>
        <v>0</v>
      </c>
    </row>
    <row r="578" spans="2:18" x14ac:dyDescent="0.15">
      <c r="B578" s="7" t="s">
        <v>1468</v>
      </c>
      <c r="C578" s="7" t="s">
        <v>1469</v>
      </c>
      <c r="G578" s="7">
        <f>IFERROR(VLOOKUP(B578,透视表X1!A:B,2,0),0)</f>
        <v>0</v>
      </c>
      <c r="J578" s="7">
        <f>IFERROR(VLOOKUP(B578,透视表FE!A:B,2,0),0)</f>
        <v>0</v>
      </c>
      <c r="K578" s="7">
        <f>IFERROR(VLOOKUP(B578,透视表X2!A:B,2,0),0)</f>
        <v>0</v>
      </c>
      <c r="L578" s="7">
        <f>IFERROR(VLOOKUP(B578,透视表S!A:B,2,0),0)</f>
        <v>0</v>
      </c>
      <c r="O578" s="7">
        <f>IFERROR(VLOOKUP(B578,透视表!A:D,4,0),0)-IFERROR(VLOOKUP(B578,透视表F2!A:B,2,0),0)</f>
        <v>0</v>
      </c>
      <c r="P578" s="7">
        <f>IFERROR(VLOOKUP(B578,透视表!A:E,5,0),0)-IFERROR(VLOOKUP(B578,透视表F3!A:B,2,0),0)</f>
        <v>0</v>
      </c>
      <c r="Q578" s="7">
        <f>IFERROR(VLOOKUP(B578,透视表!A:F,6,0),0)-IFERROR(VLOOKUP(B578,透视表F4!A:B,2,0),0)</f>
        <v>0</v>
      </c>
      <c r="R578" s="7">
        <f>IFERROR(VLOOKUP(B578,透视表!A:G,7,0),0)-IFERROR(VLOOKUP(B578,透视表F5!A:B,2,0),0)</f>
        <v>0</v>
      </c>
    </row>
    <row r="579" spans="2:18" x14ac:dyDescent="0.15">
      <c r="B579" s="7" t="s">
        <v>1470</v>
      </c>
      <c r="C579" s="7" t="s">
        <v>1471</v>
      </c>
      <c r="G579" s="7">
        <f>IFERROR(VLOOKUP(B579,透视表X1!A:B,2,0),0)</f>
        <v>0</v>
      </c>
      <c r="J579" s="7">
        <f>IFERROR(VLOOKUP(B579,透视表FE!A:B,2,0),0)</f>
        <v>0</v>
      </c>
      <c r="K579" s="7">
        <f>IFERROR(VLOOKUP(B579,透视表X2!A:B,2,0),0)</f>
        <v>0</v>
      </c>
      <c r="L579" s="7">
        <f>IFERROR(VLOOKUP(B579,透视表S!A:B,2,0),0)</f>
        <v>0</v>
      </c>
      <c r="O579" s="7">
        <f>IFERROR(VLOOKUP(B579,透视表!A:D,4,0),0)-IFERROR(VLOOKUP(B579,透视表F2!A:B,2,0),0)</f>
        <v>0</v>
      </c>
      <c r="P579" s="7">
        <f>IFERROR(VLOOKUP(B579,透视表!A:E,5,0),0)-IFERROR(VLOOKUP(B579,透视表F3!A:B,2,0),0)</f>
        <v>0</v>
      </c>
      <c r="Q579" s="7">
        <f>IFERROR(VLOOKUP(B579,透视表!A:F,6,0),0)-IFERROR(VLOOKUP(B579,透视表F4!A:B,2,0),0)</f>
        <v>0</v>
      </c>
      <c r="R579" s="7">
        <f>IFERROR(VLOOKUP(B579,透视表!A:G,7,0),0)-IFERROR(VLOOKUP(B579,透视表F5!A:B,2,0),0)</f>
        <v>0</v>
      </c>
    </row>
    <row r="580" spans="2:18" x14ac:dyDescent="0.15">
      <c r="B580" s="7" t="s">
        <v>1472</v>
      </c>
      <c r="C580" s="7" t="s">
        <v>1473</v>
      </c>
      <c r="G580" s="7">
        <f>IFERROR(VLOOKUP(B580,透视表X1!A:B,2,0),0)</f>
        <v>0</v>
      </c>
      <c r="J580" s="7">
        <f>IFERROR(VLOOKUP(B580,透视表FE!A:B,2,0),0)</f>
        <v>0</v>
      </c>
      <c r="K580" s="7">
        <f>IFERROR(VLOOKUP(B580,透视表X2!A:B,2,0),0)</f>
        <v>0</v>
      </c>
      <c r="L580" s="7">
        <f>IFERROR(VLOOKUP(B580,透视表S!A:B,2,0),0)</f>
        <v>0</v>
      </c>
      <c r="O580" s="7">
        <f>IFERROR(VLOOKUP(B580,透视表!A:D,4,0),0)-IFERROR(VLOOKUP(B580,透视表F2!A:B,2,0),0)</f>
        <v>0</v>
      </c>
      <c r="P580" s="7">
        <f>IFERROR(VLOOKUP(B580,透视表!A:E,5,0),0)-IFERROR(VLOOKUP(B580,透视表F3!A:B,2,0),0)</f>
        <v>0</v>
      </c>
      <c r="Q580" s="7">
        <f>IFERROR(VLOOKUP(B580,透视表!A:F,6,0),0)-IFERROR(VLOOKUP(B580,透视表F4!A:B,2,0),0)</f>
        <v>0</v>
      </c>
      <c r="R580" s="7">
        <f>IFERROR(VLOOKUP(B580,透视表!A:G,7,0),0)-IFERROR(VLOOKUP(B580,透视表F5!A:B,2,0),0)</f>
        <v>0</v>
      </c>
    </row>
    <row r="581" spans="2:18" x14ac:dyDescent="0.15">
      <c r="B581" s="7" t="s">
        <v>1474</v>
      </c>
      <c r="C581" s="7" t="s">
        <v>1475</v>
      </c>
      <c r="G581" s="7">
        <f>IFERROR(VLOOKUP(B581,透视表X1!A:B,2,0),0)</f>
        <v>0</v>
      </c>
      <c r="J581" s="7">
        <f>IFERROR(VLOOKUP(B581,透视表FE!A:B,2,0),0)</f>
        <v>0</v>
      </c>
      <c r="K581" s="7">
        <f>IFERROR(VLOOKUP(B581,透视表X2!A:B,2,0),0)</f>
        <v>0</v>
      </c>
      <c r="L581" s="7">
        <f>IFERROR(VLOOKUP(B581,透视表S!A:B,2,0),0)</f>
        <v>0</v>
      </c>
      <c r="O581" s="7">
        <f>IFERROR(VLOOKUP(B581,透视表!A:D,4,0),0)-IFERROR(VLOOKUP(B581,透视表F2!A:B,2,0),0)</f>
        <v>0</v>
      </c>
      <c r="P581" s="7">
        <f>IFERROR(VLOOKUP(B581,透视表!A:E,5,0),0)-IFERROR(VLOOKUP(B581,透视表F3!A:B,2,0),0)</f>
        <v>0</v>
      </c>
      <c r="Q581" s="7">
        <f>IFERROR(VLOOKUP(B581,透视表!A:F,6,0),0)-IFERROR(VLOOKUP(B581,透视表F4!A:B,2,0),0)</f>
        <v>0</v>
      </c>
      <c r="R581" s="7">
        <f>IFERROR(VLOOKUP(B581,透视表!A:G,7,0),0)-IFERROR(VLOOKUP(B581,透视表F5!A:B,2,0),0)</f>
        <v>0</v>
      </c>
    </row>
    <row r="582" spans="2:18" x14ac:dyDescent="0.15">
      <c r="B582" s="7" t="s">
        <v>1476</v>
      </c>
      <c r="C582" s="7" t="s">
        <v>1477</v>
      </c>
      <c r="G582" s="7">
        <f>IFERROR(VLOOKUP(B582,透视表X1!A:B,2,0),0)</f>
        <v>0</v>
      </c>
      <c r="J582" s="7">
        <f>IFERROR(VLOOKUP(B582,透视表FE!A:B,2,0),0)</f>
        <v>0</v>
      </c>
      <c r="K582" s="7">
        <f>IFERROR(VLOOKUP(B582,透视表X2!A:B,2,0),0)</f>
        <v>0</v>
      </c>
      <c r="L582" s="7">
        <f>IFERROR(VLOOKUP(B582,透视表S!A:B,2,0),0)</f>
        <v>0</v>
      </c>
      <c r="O582" s="7">
        <f>IFERROR(VLOOKUP(B582,透视表!A:D,4,0),0)-IFERROR(VLOOKUP(B582,透视表F2!A:B,2,0),0)</f>
        <v>0</v>
      </c>
      <c r="P582" s="7">
        <f>IFERROR(VLOOKUP(B582,透视表!A:E,5,0),0)-IFERROR(VLOOKUP(B582,透视表F3!A:B,2,0),0)</f>
        <v>0</v>
      </c>
      <c r="Q582" s="7">
        <f>IFERROR(VLOOKUP(B582,透视表!A:F,6,0),0)-IFERROR(VLOOKUP(B582,透视表F4!A:B,2,0),0)</f>
        <v>0</v>
      </c>
      <c r="R582" s="7">
        <f>IFERROR(VLOOKUP(B582,透视表!A:G,7,0),0)-IFERROR(VLOOKUP(B582,透视表F5!A:B,2,0),0)</f>
        <v>0</v>
      </c>
    </row>
    <row r="583" spans="2:18" x14ac:dyDescent="0.15">
      <c r="B583" s="7" t="s">
        <v>1478</v>
      </c>
      <c r="C583" s="7" t="s">
        <v>1479</v>
      </c>
      <c r="G583" s="7">
        <f>IFERROR(VLOOKUP(B583,透视表X1!A:B,2,0),0)</f>
        <v>0</v>
      </c>
      <c r="J583" s="7">
        <f>IFERROR(VLOOKUP(B583,透视表FE!A:B,2,0),0)</f>
        <v>0</v>
      </c>
      <c r="K583" s="7">
        <f>IFERROR(VLOOKUP(B583,透视表X2!A:B,2,0),0)</f>
        <v>0</v>
      </c>
      <c r="L583" s="7">
        <f>IFERROR(VLOOKUP(B583,透视表S!A:B,2,0),0)</f>
        <v>0</v>
      </c>
      <c r="O583" s="7">
        <f>IFERROR(VLOOKUP(B583,透视表!A:D,4,0),0)-IFERROR(VLOOKUP(B583,透视表F2!A:B,2,0),0)</f>
        <v>0</v>
      </c>
      <c r="P583" s="7">
        <f>IFERROR(VLOOKUP(B583,透视表!A:E,5,0),0)-IFERROR(VLOOKUP(B583,透视表F3!A:B,2,0),0)</f>
        <v>0</v>
      </c>
      <c r="Q583" s="7">
        <f>IFERROR(VLOOKUP(B583,透视表!A:F,6,0),0)-IFERROR(VLOOKUP(B583,透视表F4!A:B,2,0),0)</f>
        <v>0</v>
      </c>
      <c r="R583" s="7">
        <f>IFERROR(VLOOKUP(B583,透视表!A:G,7,0),0)-IFERROR(VLOOKUP(B583,透视表F5!A:B,2,0),0)</f>
        <v>0</v>
      </c>
    </row>
    <row r="584" spans="2:18" x14ac:dyDescent="0.15">
      <c r="B584" s="7" t="s">
        <v>1480</v>
      </c>
      <c r="C584" s="7" t="s">
        <v>1481</v>
      </c>
      <c r="G584" s="7">
        <f>IFERROR(VLOOKUP(B584,透视表X1!A:B,2,0),0)</f>
        <v>0</v>
      </c>
      <c r="J584" s="7">
        <f>IFERROR(VLOOKUP(B584,透视表FE!A:B,2,0),0)</f>
        <v>0</v>
      </c>
      <c r="K584" s="7">
        <f>IFERROR(VLOOKUP(B584,透视表X2!A:B,2,0),0)</f>
        <v>0</v>
      </c>
      <c r="L584" s="7">
        <f>IFERROR(VLOOKUP(B584,透视表S!A:B,2,0),0)</f>
        <v>0</v>
      </c>
      <c r="O584" s="7">
        <f>IFERROR(VLOOKUP(B584,透视表!A:D,4,0),0)-IFERROR(VLOOKUP(B584,透视表F2!A:B,2,0),0)</f>
        <v>0</v>
      </c>
      <c r="P584" s="7">
        <f>IFERROR(VLOOKUP(B584,透视表!A:E,5,0),0)-IFERROR(VLOOKUP(B584,透视表F3!A:B,2,0),0)</f>
        <v>0</v>
      </c>
      <c r="Q584" s="7">
        <f>IFERROR(VLOOKUP(B584,透视表!A:F,6,0),0)-IFERROR(VLOOKUP(B584,透视表F4!A:B,2,0),0)</f>
        <v>0</v>
      </c>
      <c r="R584" s="7">
        <f>IFERROR(VLOOKUP(B584,透视表!A:G,7,0),0)-IFERROR(VLOOKUP(B584,透视表F5!A:B,2,0),0)</f>
        <v>0</v>
      </c>
    </row>
    <row r="585" spans="2:18" x14ac:dyDescent="0.15">
      <c r="B585" s="7" t="s">
        <v>1482</v>
      </c>
      <c r="C585" s="7" t="s">
        <v>1483</v>
      </c>
      <c r="G585" s="7">
        <f>IFERROR(VLOOKUP(B585,透视表X1!A:B,2,0),0)</f>
        <v>0</v>
      </c>
      <c r="J585" s="7">
        <f>IFERROR(VLOOKUP(B585,透视表FE!A:B,2,0),0)</f>
        <v>0</v>
      </c>
      <c r="K585" s="7">
        <f>IFERROR(VLOOKUP(B585,透视表X2!A:B,2,0),0)</f>
        <v>0</v>
      </c>
      <c r="L585" s="7">
        <f>IFERROR(VLOOKUP(B585,透视表S!A:B,2,0),0)</f>
        <v>0</v>
      </c>
      <c r="O585" s="7">
        <f>IFERROR(VLOOKUP(B585,透视表!A:D,4,0),0)-IFERROR(VLOOKUP(B585,透视表F2!A:B,2,0),0)</f>
        <v>0</v>
      </c>
      <c r="P585" s="7">
        <f>IFERROR(VLOOKUP(B585,透视表!A:E,5,0),0)-IFERROR(VLOOKUP(B585,透视表F3!A:B,2,0),0)</f>
        <v>0</v>
      </c>
      <c r="Q585" s="7">
        <f>IFERROR(VLOOKUP(B585,透视表!A:F,6,0),0)-IFERROR(VLOOKUP(B585,透视表F4!A:B,2,0),0)</f>
        <v>0</v>
      </c>
      <c r="R585" s="7">
        <f>IFERROR(VLOOKUP(B585,透视表!A:G,7,0),0)-IFERROR(VLOOKUP(B585,透视表F5!A:B,2,0),0)</f>
        <v>0</v>
      </c>
    </row>
    <row r="586" spans="2:18" x14ac:dyDescent="0.15">
      <c r="B586" s="7" t="s">
        <v>1484</v>
      </c>
      <c r="C586" s="7" t="s">
        <v>1485</v>
      </c>
      <c r="G586" s="7">
        <f>IFERROR(VLOOKUP(B586,透视表X1!A:B,2,0),0)</f>
        <v>0</v>
      </c>
      <c r="J586" s="7">
        <f>IFERROR(VLOOKUP(B586,透视表FE!A:B,2,0),0)</f>
        <v>0</v>
      </c>
      <c r="K586" s="7">
        <f>IFERROR(VLOOKUP(B586,透视表X2!A:B,2,0),0)</f>
        <v>0</v>
      </c>
      <c r="L586" s="7">
        <f>IFERROR(VLOOKUP(B586,透视表S!A:B,2,0),0)</f>
        <v>0</v>
      </c>
      <c r="O586" s="7">
        <f>IFERROR(VLOOKUP(B586,透视表!A:D,4,0),0)-IFERROR(VLOOKUP(B586,透视表F2!A:B,2,0),0)</f>
        <v>0</v>
      </c>
      <c r="P586" s="7">
        <f>IFERROR(VLOOKUP(B586,透视表!A:E,5,0),0)-IFERROR(VLOOKUP(B586,透视表F3!A:B,2,0),0)</f>
        <v>0</v>
      </c>
      <c r="Q586" s="7">
        <f>IFERROR(VLOOKUP(B586,透视表!A:F,6,0),0)-IFERROR(VLOOKUP(B586,透视表F4!A:B,2,0),0)</f>
        <v>0</v>
      </c>
      <c r="R586" s="7">
        <f>IFERROR(VLOOKUP(B586,透视表!A:G,7,0),0)-IFERROR(VLOOKUP(B586,透视表F5!A:B,2,0),0)</f>
        <v>0</v>
      </c>
    </row>
    <row r="587" spans="2:18" x14ac:dyDescent="0.15">
      <c r="B587" s="7" t="s">
        <v>1486</v>
      </c>
      <c r="C587" s="7" t="s">
        <v>1487</v>
      </c>
      <c r="G587" s="7">
        <f>IFERROR(VLOOKUP(B587,透视表X1!A:B,2,0),0)</f>
        <v>1</v>
      </c>
      <c r="J587" s="7">
        <f>IFERROR(VLOOKUP(B587,透视表FE!A:B,2,0),0)</f>
        <v>0</v>
      </c>
      <c r="K587" s="7">
        <f>IFERROR(VLOOKUP(B587,透视表X2!A:B,2,0),0)</f>
        <v>0</v>
      </c>
      <c r="L587" s="7">
        <f>IFERROR(VLOOKUP(B587,透视表S!A:B,2,0),0)</f>
        <v>1</v>
      </c>
      <c r="O587" s="7">
        <f>IFERROR(VLOOKUP(B587,透视表!A:D,4,0),0)-IFERROR(VLOOKUP(B587,透视表F2!A:B,2,0),0)</f>
        <v>0</v>
      </c>
      <c r="P587" s="7">
        <f>IFERROR(VLOOKUP(B587,透视表!A:E,5,0),0)-IFERROR(VLOOKUP(B587,透视表F3!A:B,2,0),0)</f>
        <v>0</v>
      </c>
      <c r="Q587" s="7">
        <f>IFERROR(VLOOKUP(B587,透视表!A:F,6,0),0)-IFERROR(VLOOKUP(B587,透视表F4!A:B,2,0),0)</f>
        <v>0</v>
      </c>
      <c r="R587" s="7">
        <f>IFERROR(VLOOKUP(B587,透视表!A:G,7,0),0)-IFERROR(VLOOKUP(B587,透视表F5!A:B,2,0),0)</f>
        <v>0</v>
      </c>
    </row>
    <row r="588" spans="2:18" x14ac:dyDescent="0.15">
      <c r="B588" s="7" t="s">
        <v>1488</v>
      </c>
      <c r="C588" s="7" t="s">
        <v>1489</v>
      </c>
      <c r="G588" s="7">
        <f>IFERROR(VLOOKUP(B588,透视表X1!A:B,2,0),0)</f>
        <v>0</v>
      </c>
      <c r="J588" s="7">
        <f>IFERROR(VLOOKUP(B588,透视表FE!A:B,2,0),0)</f>
        <v>0</v>
      </c>
      <c r="K588" s="7">
        <f>IFERROR(VLOOKUP(B588,透视表X2!A:B,2,0),0)</f>
        <v>0</v>
      </c>
      <c r="L588" s="7">
        <f>IFERROR(VLOOKUP(B588,透视表S!A:B,2,0),0)</f>
        <v>0</v>
      </c>
      <c r="O588" s="7">
        <f>IFERROR(VLOOKUP(B588,透视表!A:D,4,0),0)-IFERROR(VLOOKUP(B588,透视表F2!A:B,2,0),0)</f>
        <v>0</v>
      </c>
      <c r="P588" s="7">
        <f>IFERROR(VLOOKUP(B588,透视表!A:E,5,0),0)-IFERROR(VLOOKUP(B588,透视表F3!A:B,2,0),0)</f>
        <v>0</v>
      </c>
      <c r="Q588" s="7">
        <f>IFERROR(VLOOKUP(B588,透视表!A:F,6,0),0)-IFERROR(VLOOKUP(B588,透视表F4!A:B,2,0),0)</f>
        <v>0</v>
      </c>
      <c r="R588" s="7">
        <f>IFERROR(VLOOKUP(B588,透视表!A:G,7,0),0)-IFERROR(VLOOKUP(B588,透视表F5!A:B,2,0),0)</f>
        <v>0</v>
      </c>
    </row>
    <row r="589" spans="2:18" x14ac:dyDescent="0.15">
      <c r="B589" s="7" t="s">
        <v>1490</v>
      </c>
      <c r="C589" s="7" t="s">
        <v>1491</v>
      </c>
      <c r="G589" s="7">
        <f>IFERROR(VLOOKUP(B589,透视表X1!A:B,2,0),0)</f>
        <v>0</v>
      </c>
      <c r="J589" s="7">
        <f>IFERROR(VLOOKUP(B589,透视表FE!A:B,2,0),0)</f>
        <v>0</v>
      </c>
      <c r="K589" s="7">
        <f>IFERROR(VLOOKUP(B589,透视表X2!A:B,2,0),0)</f>
        <v>0</v>
      </c>
      <c r="L589" s="7">
        <f>IFERROR(VLOOKUP(B589,透视表S!A:B,2,0),0)</f>
        <v>0</v>
      </c>
      <c r="O589" s="7">
        <f>IFERROR(VLOOKUP(B589,透视表!A:D,4,0),0)-IFERROR(VLOOKUP(B589,透视表F2!A:B,2,0),0)</f>
        <v>0</v>
      </c>
      <c r="P589" s="7">
        <f>IFERROR(VLOOKUP(B589,透视表!A:E,5,0),0)-IFERROR(VLOOKUP(B589,透视表F3!A:B,2,0),0)</f>
        <v>0</v>
      </c>
      <c r="Q589" s="7">
        <f>IFERROR(VLOOKUP(B589,透视表!A:F,6,0),0)-IFERROR(VLOOKUP(B589,透视表F4!A:B,2,0),0)</f>
        <v>0</v>
      </c>
      <c r="R589" s="7">
        <f>IFERROR(VLOOKUP(B589,透视表!A:G,7,0),0)-IFERROR(VLOOKUP(B589,透视表F5!A:B,2,0),0)</f>
        <v>0</v>
      </c>
    </row>
    <row r="590" spans="2:18" x14ac:dyDescent="0.15">
      <c r="B590" s="7" t="s">
        <v>1492</v>
      </c>
      <c r="C590" s="7" t="s">
        <v>1493</v>
      </c>
      <c r="G590" s="7">
        <f>IFERROR(VLOOKUP(B590,透视表X1!A:B,2,0),0)</f>
        <v>0</v>
      </c>
      <c r="J590" s="7">
        <f>IFERROR(VLOOKUP(B590,透视表FE!A:B,2,0),0)</f>
        <v>0</v>
      </c>
      <c r="K590" s="7">
        <f>IFERROR(VLOOKUP(B590,透视表X2!A:B,2,0),0)</f>
        <v>0</v>
      </c>
      <c r="L590" s="7">
        <f>IFERROR(VLOOKUP(B590,透视表S!A:B,2,0),0)</f>
        <v>0</v>
      </c>
      <c r="O590" s="7">
        <f>IFERROR(VLOOKUP(B590,透视表!A:D,4,0),0)-IFERROR(VLOOKUP(B590,透视表F2!A:B,2,0),0)</f>
        <v>0</v>
      </c>
      <c r="P590" s="7">
        <f>IFERROR(VLOOKUP(B590,透视表!A:E,5,0),0)-IFERROR(VLOOKUP(B590,透视表F3!A:B,2,0),0)</f>
        <v>0</v>
      </c>
      <c r="Q590" s="7">
        <f>IFERROR(VLOOKUP(B590,透视表!A:F,6,0),0)-IFERROR(VLOOKUP(B590,透视表F4!A:B,2,0),0)</f>
        <v>0</v>
      </c>
      <c r="R590" s="7">
        <f>IFERROR(VLOOKUP(B590,透视表!A:G,7,0),0)-IFERROR(VLOOKUP(B590,透视表F5!A:B,2,0),0)</f>
        <v>0</v>
      </c>
    </row>
    <row r="591" spans="2:18" x14ac:dyDescent="0.15">
      <c r="B591" s="7" t="s">
        <v>1494</v>
      </c>
      <c r="C591" s="7" t="s">
        <v>1495</v>
      </c>
      <c r="G591" s="7">
        <f>IFERROR(VLOOKUP(B591,透视表X1!A:B,2,0),0)</f>
        <v>0</v>
      </c>
      <c r="J591" s="7">
        <f>IFERROR(VLOOKUP(B591,透视表FE!A:B,2,0),0)</f>
        <v>0</v>
      </c>
      <c r="K591" s="7">
        <f>IFERROR(VLOOKUP(B591,透视表X2!A:B,2,0),0)</f>
        <v>0</v>
      </c>
      <c r="L591" s="7">
        <f>IFERROR(VLOOKUP(B591,透视表S!A:B,2,0),0)</f>
        <v>0</v>
      </c>
      <c r="O591" s="7">
        <f>IFERROR(VLOOKUP(B591,透视表!A:D,4,0),0)-IFERROR(VLOOKUP(B591,透视表F2!A:B,2,0),0)</f>
        <v>0</v>
      </c>
      <c r="P591" s="7">
        <f>IFERROR(VLOOKUP(B591,透视表!A:E,5,0),0)-IFERROR(VLOOKUP(B591,透视表F3!A:B,2,0),0)</f>
        <v>0</v>
      </c>
      <c r="Q591" s="7">
        <f>IFERROR(VLOOKUP(B591,透视表!A:F,6,0),0)-IFERROR(VLOOKUP(B591,透视表F4!A:B,2,0),0)</f>
        <v>0</v>
      </c>
      <c r="R591" s="7">
        <f>IFERROR(VLOOKUP(B591,透视表!A:G,7,0),0)-IFERROR(VLOOKUP(B591,透视表F5!A:B,2,0),0)</f>
        <v>0</v>
      </c>
    </row>
    <row r="592" spans="2:18" x14ac:dyDescent="0.15">
      <c r="B592" s="7" t="s">
        <v>1496</v>
      </c>
      <c r="C592" s="7" t="s">
        <v>1497</v>
      </c>
      <c r="G592" s="7">
        <f>IFERROR(VLOOKUP(B592,透视表X1!A:B,2,0),0)</f>
        <v>0</v>
      </c>
      <c r="J592" s="7">
        <f>IFERROR(VLOOKUP(B592,透视表FE!A:B,2,0),0)</f>
        <v>0</v>
      </c>
      <c r="K592" s="7">
        <f>IFERROR(VLOOKUP(B592,透视表X2!A:B,2,0),0)</f>
        <v>0</v>
      </c>
      <c r="L592" s="7">
        <f>IFERROR(VLOOKUP(B592,透视表S!A:B,2,0),0)</f>
        <v>0</v>
      </c>
      <c r="O592" s="7">
        <f>IFERROR(VLOOKUP(B592,透视表!A:D,4,0),0)-IFERROR(VLOOKUP(B592,透视表F2!A:B,2,0),0)</f>
        <v>0</v>
      </c>
      <c r="P592" s="7">
        <f>IFERROR(VLOOKUP(B592,透视表!A:E,5,0),0)-IFERROR(VLOOKUP(B592,透视表F3!A:B,2,0),0)</f>
        <v>0</v>
      </c>
      <c r="Q592" s="7">
        <f>IFERROR(VLOOKUP(B592,透视表!A:F,6,0),0)-IFERROR(VLOOKUP(B592,透视表F4!A:B,2,0),0)</f>
        <v>0</v>
      </c>
      <c r="R592" s="7">
        <f>IFERROR(VLOOKUP(B592,透视表!A:G,7,0),0)-IFERROR(VLOOKUP(B592,透视表F5!A:B,2,0),0)</f>
        <v>0</v>
      </c>
    </row>
    <row r="593" spans="2:18" x14ac:dyDescent="0.15">
      <c r="B593" s="7" t="s">
        <v>216</v>
      </c>
      <c r="C593" s="7" t="s">
        <v>1498</v>
      </c>
      <c r="G593" s="7">
        <f>IFERROR(VLOOKUP(B593,透视表X1!A:B,2,0),0)</f>
        <v>26</v>
      </c>
      <c r="J593" s="7">
        <f>IFERROR(VLOOKUP(B593,透视表FE!A:B,2,0),0)</f>
        <v>0</v>
      </c>
      <c r="K593" s="7">
        <f>IFERROR(VLOOKUP(B593,透视表X2!A:B,2,0),0)</f>
        <v>0</v>
      </c>
      <c r="L593" s="7">
        <f>IFERROR(VLOOKUP(B593,透视表S!A:B,2,0),0)</f>
        <v>0</v>
      </c>
      <c r="O593" s="7">
        <f>IFERROR(VLOOKUP(B593,透视表!A:D,4,0),0)-IFERROR(VLOOKUP(B593,透视表F2!A:B,2,0),0)</f>
        <v>86</v>
      </c>
      <c r="P593" s="7">
        <f>IFERROR(VLOOKUP(B593,透视表!A:E,5,0),0)-IFERROR(VLOOKUP(B593,透视表F3!A:B,2,0),0)</f>
        <v>0</v>
      </c>
      <c r="Q593" s="7">
        <f>IFERROR(VLOOKUP(B593,透视表!A:F,6,0),0)-IFERROR(VLOOKUP(B593,透视表F4!A:B,2,0),0)</f>
        <v>0</v>
      </c>
      <c r="R593" s="7">
        <f>IFERROR(VLOOKUP(B593,透视表!A:G,7,0),0)-IFERROR(VLOOKUP(B593,透视表F5!A:B,2,0),0)</f>
        <v>0</v>
      </c>
    </row>
    <row r="594" spans="2:18" x14ac:dyDescent="0.15">
      <c r="B594" s="7" t="s">
        <v>217</v>
      </c>
      <c r="C594" s="7" t="s">
        <v>1499</v>
      </c>
      <c r="G594" s="7">
        <f>IFERROR(VLOOKUP(B594,透视表X1!A:B,2,0),0)</f>
        <v>9</v>
      </c>
      <c r="J594" s="7">
        <f>IFERROR(VLOOKUP(B594,透视表FE!A:B,2,0),0)</f>
        <v>0</v>
      </c>
      <c r="K594" s="7">
        <f>IFERROR(VLOOKUP(B594,透视表X2!A:B,2,0),0)</f>
        <v>0</v>
      </c>
      <c r="L594" s="7">
        <f>IFERROR(VLOOKUP(B594,透视表S!A:B,2,0),0)</f>
        <v>0</v>
      </c>
      <c r="O594" s="7">
        <f>IFERROR(VLOOKUP(B594,透视表!A:D,4,0),0)-IFERROR(VLOOKUP(B594,透视表F2!A:B,2,0),0)</f>
        <v>96</v>
      </c>
      <c r="P594" s="7">
        <f>IFERROR(VLOOKUP(B594,透视表!A:E,5,0),0)-IFERROR(VLOOKUP(B594,透视表F3!A:B,2,0),0)</f>
        <v>0</v>
      </c>
      <c r="Q594" s="7">
        <f>IFERROR(VLOOKUP(B594,透视表!A:F,6,0),0)-IFERROR(VLOOKUP(B594,透视表F4!A:B,2,0),0)</f>
        <v>0</v>
      </c>
      <c r="R594" s="7">
        <f>IFERROR(VLOOKUP(B594,透视表!A:G,7,0),0)-IFERROR(VLOOKUP(B594,透视表F5!A:B,2,0),0)</f>
        <v>0</v>
      </c>
    </row>
    <row r="595" spans="2:18" x14ac:dyDescent="0.15">
      <c r="B595" s="7" t="s">
        <v>218</v>
      </c>
      <c r="C595" s="7" t="s">
        <v>1500</v>
      </c>
      <c r="G595" s="7">
        <f>IFERROR(VLOOKUP(B595,透视表X1!A:B,2,0),0)</f>
        <v>37</v>
      </c>
      <c r="J595" s="7">
        <f>IFERROR(VLOOKUP(B595,透视表FE!A:B,2,0),0)</f>
        <v>0</v>
      </c>
      <c r="K595" s="7">
        <f>IFERROR(VLOOKUP(B595,透视表X2!A:B,2,0),0)</f>
        <v>0</v>
      </c>
      <c r="L595" s="7">
        <f>IFERROR(VLOOKUP(B595,透视表S!A:B,2,0),0)</f>
        <v>0</v>
      </c>
      <c r="O595" s="7">
        <f>IFERROR(VLOOKUP(B595,透视表!A:D,4,0),0)-IFERROR(VLOOKUP(B595,透视表F2!A:B,2,0),0)</f>
        <v>4415</v>
      </c>
      <c r="P595" s="7">
        <f>IFERROR(VLOOKUP(B595,透视表!A:E,5,0),0)-IFERROR(VLOOKUP(B595,透视表F3!A:B,2,0),0)</f>
        <v>50</v>
      </c>
      <c r="Q595" s="7">
        <f>IFERROR(VLOOKUP(B595,透视表!A:F,6,0),0)-IFERROR(VLOOKUP(B595,透视表F4!A:B,2,0),0)</f>
        <v>472</v>
      </c>
      <c r="R595" s="7">
        <f>IFERROR(VLOOKUP(B595,透视表!A:G,7,0),0)-IFERROR(VLOOKUP(B595,透视表F5!A:B,2,0),0)</f>
        <v>100</v>
      </c>
    </row>
    <row r="596" spans="2:18" x14ac:dyDescent="0.15">
      <c r="B596" s="7" t="s">
        <v>219</v>
      </c>
      <c r="C596" s="7" t="s">
        <v>1501</v>
      </c>
      <c r="G596" s="7">
        <f>IFERROR(VLOOKUP(B596,透视表X1!A:B,2,0),0)</f>
        <v>1</v>
      </c>
      <c r="J596" s="7">
        <f>IFERROR(VLOOKUP(B596,透视表FE!A:B,2,0),0)</f>
        <v>0</v>
      </c>
      <c r="K596" s="7">
        <f>IFERROR(VLOOKUP(B596,透视表X2!A:B,2,0),0)</f>
        <v>0</v>
      </c>
      <c r="L596" s="7">
        <f>IFERROR(VLOOKUP(B596,透视表S!A:B,2,0),0)</f>
        <v>0</v>
      </c>
      <c r="O596" s="7">
        <f>IFERROR(VLOOKUP(B596,透视表!A:D,4,0),0)-IFERROR(VLOOKUP(B596,透视表F2!A:B,2,0),0)</f>
        <v>440</v>
      </c>
      <c r="P596" s="7">
        <f>IFERROR(VLOOKUP(B596,透视表!A:E,5,0),0)-IFERROR(VLOOKUP(B596,透视表F3!A:B,2,0),0)</f>
        <v>50</v>
      </c>
      <c r="Q596" s="7">
        <f>IFERROR(VLOOKUP(B596,透视表!A:F,6,0),0)-IFERROR(VLOOKUP(B596,透视表F4!A:B,2,0),0)</f>
        <v>90</v>
      </c>
      <c r="R596" s="7">
        <f>IFERROR(VLOOKUP(B596,透视表!A:G,7,0),0)-IFERROR(VLOOKUP(B596,透视表F5!A:B,2,0),0)</f>
        <v>0</v>
      </c>
    </row>
    <row r="597" spans="2:18" x14ac:dyDescent="0.15">
      <c r="B597" s="7" t="s">
        <v>1502</v>
      </c>
      <c r="C597" s="7" t="s">
        <v>1503</v>
      </c>
      <c r="G597" s="7">
        <f>IFERROR(VLOOKUP(B597,透视表X1!A:B,2,0),0)</f>
        <v>0</v>
      </c>
      <c r="J597" s="7">
        <f>IFERROR(VLOOKUP(B597,透视表FE!A:B,2,0),0)</f>
        <v>0</v>
      </c>
      <c r="K597" s="7">
        <f>IFERROR(VLOOKUP(B597,透视表X2!A:B,2,0),0)</f>
        <v>0</v>
      </c>
      <c r="L597" s="7">
        <f>IFERROR(VLOOKUP(B597,透视表S!A:B,2,0),0)</f>
        <v>0</v>
      </c>
      <c r="O597" s="7">
        <f>IFERROR(VLOOKUP(B597,透视表!A:D,4,0),0)-IFERROR(VLOOKUP(B597,透视表F2!A:B,2,0),0)</f>
        <v>0</v>
      </c>
      <c r="P597" s="7">
        <f>IFERROR(VLOOKUP(B597,透视表!A:E,5,0),0)-IFERROR(VLOOKUP(B597,透视表F3!A:B,2,0),0)</f>
        <v>0</v>
      </c>
      <c r="Q597" s="7">
        <f>IFERROR(VLOOKUP(B597,透视表!A:F,6,0),0)-IFERROR(VLOOKUP(B597,透视表F4!A:B,2,0),0)</f>
        <v>0</v>
      </c>
      <c r="R597" s="7">
        <f>IFERROR(VLOOKUP(B597,透视表!A:G,7,0),0)-IFERROR(VLOOKUP(B597,透视表F5!A:B,2,0),0)</f>
        <v>0</v>
      </c>
    </row>
    <row r="598" spans="2:18" x14ac:dyDescent="0.15">
      <c r="B598" s="7" t="s">
        <v>1504</v>
      </c>
      <c r="C598" s="7" t="s">
        <v>1505</v>
      </c>
      <c r="G598" s="7">
        <f>IFERROR(VLOOKUP(B598,透视表X1!A:B,2,0),0)</f>
        <v>0</v>
      </c>
      <c r="J598" s="7">
        <f>IFERROR(VLOOKUP(B598,透视表FE!A:B,2,0),0)</f>
        <v>0</v>
      </c>
      <c r="K598" s="7">
        <f>IFERROR(VLOOKUP(B598,透视表X2!A:B,2,0),0)</f>
        <v>0</v>
      </c>
      <c r="L598" s="7">
        <f>IFERROR(VLOOKUP(B598,透视表S!A:B,2,0),0)</f>
        <v>0</v>
      </c>
      <c r="O598" s="7">
        <f>IFERROR(VLOOKUP(B598,透视表!A:D,4,0),0)-IFERROR(VLOOKUP(B598,透视表F2!A:B,2,0),0)</f>
        <v>0</v>
      </c>
      <c r="P598" s="7">
        <f>IFERROR(VLOOKUP(B598,透视表!A:E,5,0),0)-IFERROR(VLOOKUP(B598,透视表F3!A:B,2,0),0)</f>
        <v>0</v>
      </c>
      <c r="Q598" s="7">
        <f>IFERROR(VLOOKUP(B598,透视表!A:F,6,0),0)-IFERROR(VLOOKUP(B598,透视表F4!A:B,2,0),0)</f>
        <v>0</v>
      </c>
      <c r="R598" s="7">
        <f>IFERROR(VLOOKUP(B598,透视表!A:G,7,0),0)-IFERROR(VLOOKUP(B598,透视表F5!A:B,2,0),0)</f>
        <v>0</v>
      </c>
    </row>
    <row r="599" spans="2:18" x14ac:dyDescent="0.15">
      <c r="B599" s="7" t="s">
        <v>1506</v>
      </c>
      <c r="C599" s="7" t="s">
        <v>1507</v>
      </c>
      <c r="G599" s="7">
        <f>IFERROR(VLOOKUP(B599,透视表X1!A:B,2,0),0)</f>
        <v>0</v>
      </c>
      <c r="J599" s="7">
        <f>IFERROR(VLOOKUP(B599,透视表FE!A:B,2,0),0)</f>
        <v>0</v>
      </c>
      <c r="K599" s="7">
        <f>IFERROR(VLOOKUP(B599,透视表X2!A:B,2,0),0)</f>
        <v>0</v>
      </c>
      <c r="L599" s="7">
        <f>IFERROR(VLOOKUP(B599,透视表S!A:B,2,0),0)</f>
        <v>0</v>
      </c>
      <c r="O599" s="7">
        <f>IFERROR(VLOOKUP(B599,透视表!A:D,4,0),0)-IFERROR(VLOOKUP(B599,透视表F2!A:B,2,0),0)</f>
        <v>0</v>
      </c>
      <c r="P599" s="7">
        <f>IFERROR(VLOOKUP(B599,透视表!A:E,5,0),0)-IFERROR(VLOOKUP(B599,透视表F3!A:B,2,0),0)</f>
        <v>0</v>
      </c>
      <c r="Q599" s="7">
        <f>IFERROR(VLOOKUP(B599,透视表!A:F,6,0),0)-IFERROR(VLOOKUP(B599,透视表F4!A:B,2,0),0)</f>
        <v>0</v>
      </c>
      <c r="R599" s="7">
        <f>IFERROR(VLOOKUP(B599,透视表!A:G,7,0),0)-IFERROR(VLOOKUP(B599,透视表F5!A:B,2,0),0)</f>
        <v>0</v>
      </c>
    </row>
    <row r="600" spans="2:18" x14ac:dyDescent="0.15">
      <c r="B600" s="7" t="s">
        <v>1508</v>
      </c>
      <c r="C600" s="7" t="s">
        <v>1509</v>
      </c>
      <c r="G600" s="7">
        <f>IFERROR(VLOOKUP(B600,透视表X1!A:B,2,0),0)</f>
        <v>0</v>
      </c>
      <c r="J600" s="7">
        <f>IFERROR(VLOOKUP(B600,透视表FE!A:B,2,0),0)</f>
        <v>0</v>
      </c>
      <c r="K600" s="7">
        <f>IFERROR(VLOOKUP(B600,透视表X2!A:B,2,0),0)</f>
        <v>0</v>
      </c>
      <c r="L600" s="7">
        <f>IFERROR(VLOOKUP(B600,透视表S!A:B,2,0),0)</f>
        <v>0</v>
      </c>
      <c r="O600" s="7">
        <f>IFERROR(VLOOKUP(B600,透视表!A:D,4,0),0)-IFERROR(VLOOKUP(B600,透视表F2!A:B,2,0),0)</f>
        <v>0</v>
      </c>
      <c r="P600" s="7">
        <f>IFERROR(VLOOKUP(B600,透视表!A:E,5,0),0)-IFERROR(VLOOKUP(B600,透视表F3!A:B,2,0),0)</f>
        <v>0</v>
      </c>
      <c r="Q600" s="7">
        <f>IFERROR(VLOOKUP(B600,透视表!A:F,6,0),0)-IFERROR(VLOOKUP(B600,透视表F4!A:B,2,0),0)</f>
        <v>0</v>
      </c>
      <c r="R600" s="7">
        <f>IFERROR(VLOOKUP(B600,透视表!A:G,7,0),0)-IFERROR(VLOOKUP(B600,透视表F5!A:B,2,0),0)</f>
        <v>0</v>
      </c>
    </row>
    <row r="601" spans="2:18" x14ac:dyDescent="0.15">
      <c r="B601" s="7" t="s">
        <v>1510</v>
      </c>
      <c r="C601" s="7" t="s">
        <v>1511</v>
      </c>
      <c r="G601" s="7">
        <f>IFERROR(VLOOKUP(B601,透视表X1!A:B,2,0),0)</f>
        <v>0</v>
      </c>
      <c r="J601" s="7">
        <f>IFERROR(VLOOKUP(B601,透视表FE!A:B,2,0),0)</f>
        <v>0</v>
      </c>
      <c r="K601" s="7">
        <f>IFERROR(VLOOKUP(B601,透视表X2!A:B,2,0),0)</f>
        <v>0</v>
      </c>
      <c r="L601" s="7">
        <f>IFERROR(VLOOKUP(B601,透视表S!A:B,2,0),0)</f>
        <v>0</v>
      </c>
      <c r="O601" s="7">
        <f>IFERROR(VLOOKUP(B601,透视表!A:D,4,0),0)-IFERROR(VLOOKUP(B601,透视表F2!A:B,2,0),0)</f>
        <v>0</v>
      </c>
      <c r="P601" s="7">
        <f>IFERROR(VLOOKUP(B601,透视表!A:E,5,0),0)-IFERROR(VLOOKUP(B601,透视表F3!A:B,2,0),0)</f>
        <v>0</v>
      </c>
      <c r="Q601" s="7">
        <f>IFERROR(VLOOKUP(B601,透视表!A:F,6,0),0)-IFERROR(VLOOKUP(B601,透视表F4!A:B,2,0),0)</f>
        <v>0</v>
      </c>
      <c r="R601" s="7">
        <f>IFERROR(VLOOKUP(B601,透视表!A:G,7,0),0)-IFERROR(VLOOKUP(B601,透视表F5!A:B,2,0),0)</f>
        <v>0</v>
      </c>
    </row>
    <row r="602" spans="2:18" x14ac:dyDescent="0.15">
      <c r="B602" s="7" t="s">
        <v>1512</v>
      </c>
      <c r="C602" s="7" t="s">
        <v>1513</v>
      </c>
      <c r="G602" s="7">
        <f>IFERROR(VLOOKUP(B602,透视表X1!A:B,2,0),0)</f>
        <v>0</v>
      </c>
      <c r="J602" s="7">
        <f>IFERROR(VLOOKUP(B602,透视表FE!A:B,2,0),0)</f>
        <v>0</v>
      </c>
      <c r="K602" s="7">
        <f>IFERROR(VLOOKUP(B602,透视表X2!A:B,2,0),0)</f>
        <v>0</v>
      </c>
      <c r="L602" s="7">
        <f>IFERROR(VLOOKUP(B602,透视表S!A:B,2,0),0)</f>
        <v>0</v>
      </c>
      <c r="O602" s="7">
        <f>IFERROR(VLOOKUP(B602,透视表!A:D,4,0),0)-IFERROR(VLOOKUP(B602,透视表F2!A:B,2,0),0)</f>
        <v>0</v>
      </c>
      <c r="P602" s="7">
        <f>IFERROR(VLOOKUP(B602,透视表!A:E,5,0),0)-IFERROR(VLOOKUP(B602,透视表F3!A:B,2,0),0)</f>
        <v>0</v>
      </c>
      <c r="Q602" s="7">
        <f>IFERROR(VLOOKUP(B602,透视表!A:F,6,0),0)-IFERROR(VLOOKUP(B602,透视表F4!A:B,2,0),0)</f>
        <v>0</v>
      </c>
      <c r="R602" s="7">
        <f>IFERROR(VLOOKUP(B602,透视表!A:G,7,0),0)-IFERROR(VLOOKUP(B602,透视表F5!A:B,2,0),0)</f>
        <v>0</v>
      </c>
    </row>
    <row r="603" spans="2:18" x14ac:dyDescent="0.15">
      <c r="B603" s="7" t="s">
        <v>1514</v>
      </c>
      <c r="C603" s="7" t="s">
        <v>1515</v>
      </c>
      <c r="G603" s="7">
        <f>IFERROR(VLOOKUP(B603,透视表X1!A:B,2,0),0)</f>
        <v>0</v>
      </c>
      <c r="J603" s="7">
        <f>IFERROR(VLOOKUP(B603,透视表FE!A:B,2,0),0)</f>
        <v>0</v>
      </c>
      <c r="K603" s="7">
        <f>IFERROR(VLOOKUP(B603,透视表X2!A:B,2,0),0)</f>
        <v>0</v>
      </c>
      <c r="L603" s="7">
        <f>IFERROR(VLOOKUP(B603,透视表S!A:B,2,0),0)</f>
        <v>0</v>
      </c>
      <c r="O603" s="7">
        <f>IFERROR(VLOOKUP(B603,透视表!A:D,4,0),0)-IFERROR(VLOOKUP(B603,透视表F2!A:B,2,0),0)</f>
        <v>0</v>
      </c>
      <c r="P603" s="7">
        <f>IFERROR(VLOOKUP(B603,透视表!A:E,5,0),0)-IFERROR(VLOOKUP(B603,透视表F3!A:B,2,0),0)</f>
        <v>0</v>
      </c>
      <c r="Q603" s="7">
        <f>IFERROR(VLOOKUP(B603,透视表!A:F,6,0),0)-IFERROR(VLOOKUP(B603,透视表F4!A:B,2,0),0)</f>
        <v>0</v>
      </c>
      <c r="R603" s="7">
        <f>IFERROR(VLOOKUP(B603,透视表!A:G,7,0),0)-IFERROR(VLOOKUP(B603,透视表F5!A:B,2,0),0)</f>
        <v>0</v>
      </c>
    </row>
    <row r="604" spans="2:18" x14ac:dyDescent="0.15">
      <c r="B604" s="7" t="s">
        <v>1516</v>
      </c>
      <c r="C604" s="7" t="s">
        <v>1517</v>
      </c>
      <c r="G604" s="7">
        <f>IFERROR(VLOOKUP(B604,透视表X1!A:B,2,0),0)</f>
        <v>0</v>
      </c>
      <c r="J604" s="7">
        <f>IFERROR(VLOOKUP(B604,透视表FE!A:B,2,0),0)</f>
        <v>0</v>
      </c>
      <c r="K604" s="7">
        <f>IFERROR(VLOOKUP(B604,透视表X2!A:B,2,0),0)</f>
        <v>0</v>
      </c>
      <c r="L604" s="7">
        <f>IFERROR(VLOOKUP(B604,透视表S!A:B,2,0),0)</f>
        <v>0</v>
      </c>
      <c r="O604" s="7">
        <f>IFERROR(VLOOKUP(B604,透视表!A:D,4,0),0)-IFERROR(VLOOKUP(B604,透视表F2!A:B,2,0),0)</f>
        <v>0</v>
      </c>
      <c r="P604" s="7">
        <f>IFERROR(VLOOKUP(B604,透视表!A:E,5,0),0)-IFERROR(VLOOKUP(B604,透视表F3!A:B,2,0),0)</f>
        <v>0</v>
      </c>
      <c r="Q604" s="7">
        <f>IFERROR(VLOOKUP(B604,透视表!A:F,6,0),0)-IFERROR(VLOOKUP(B604,透视表F4!A:B,2,0),0)</f>
        <v>0</v>
      </c>
      <c r="R604" s="7">
        <f>IFERROR(VLOOKUP(B604,透视表!A:G,7,0),0)-IFERROR(VLOOKUP(B604,透视表F5!A:B,2,0),0)</f>
        <v>0</v>
      </c>
    </row>
    <row r="605" spans="2:18" x14ac:dyDescent="0.15">
      <c r="B605" s="7" t="s">
        <v>1518</v>
      </c>
      <c r="C605" s="7" t="s">
        <v>1519</v>
      </c>
      <c r="G605" s="7">
        <f>IFERROR(VLOOKUP(B605,透视表X1!A:B,2,0),0)</f>
        <v>0</v>
      </c>
      <c r="J605" s="7">
        <f>IFERROR(VLOOKUP(B605,透视表FE!A:B,2,0),0)</f>
        <v>0</v>
      </c>
      <c r="K605" s="7">
        <f>IFERROR(VLOOKUP(B605,透视表X2!A:B,2,0),0)</f>
        <v>0</v>
      </c>
      <c r="L605" s="7">
        <f>IFERROR(VLOOKUP(B605,透视表S!A:B,2,0),0)</f>
        <v>0</v>
      </c>
      <c r="O605" s="7">
        <f>IFERROR(VLOOKUP(B605,透视表!A:D,4,0),0)-IFERROR(VLOOKUP(B605,透视表F2!A:B,2,0),0)</f>
        <v>0</v>
      </c>
      <c r="P605" s="7">
        <f>IFERROR(VLOOKUP(B605,透视表!A:E,5,0),0)-IFERROR(VLOOKUP(B605,透视表F3!A:B,2,0),0)</f>
        <v>0</v>
      </c>
      <c r="Q605" s="7">
        <f>IFERROR(VLOOKUP(B605,透视表!A:F,6,0),0)-IFERROR(VLOOKUP(B605,透视表F4!A:B,2,0),0)</f>
        <v>0</v>
      </c>
      <c r="R605" s="7">
        <f>IFERROR(VLOOKUP(B605,透视表!A:G,7,0),0)-IFERROR(VLOOKUP(B605,透视表F5!A:B,2,0),0)</f>
        <v>0</v>
      </c>
    </row>
    <row r="606" spans="2:18" x14ac:dyDescent="0.15">
      <c r="B606" s="7" t="s">
        <v>1520</v>
      </c>
      <c r="C606" s="7" t="s">
        <v>1521</v>
      </c>
      <c r="G606" s="7">
        <f>IFERROR(VLOOKUP(B606,透视表X1!A:B,2,0),0)</f>
        <v>0</v>
      </c>
      <c r="J606" s="7">
        <f>IFERROR(VLOOKUP(B606,透视表FE!A:B,2,0),0)</f>
        <v>0</v>
      </c>
      <c r="K606" s="7">
        <f>IFERROR(VLOOKUP(B606,透视表X2!A:B,2,0),0)</f>
        <v>0</v>
      </c>
      <c r="L606" s="7">
        <f>IFERROR(VLOOKUP(B606,透视表S!A:B,2,0),0)</f>
        <v>0</v>
      </c>
      <c r="O606" s="7">
        <f>IFERROR(VLOOKUP(B606,透视表!A:D,4,0),0)-IFERROR(VLOOKUP(B606,透视表F2!A:B,2,0),0)</f>
        <v>0</v>
      </c>
      <c r="P606" s="7">
        <f>IFERROR(VLOOKUP(B606,透视表!A:E,5,0),0)-IFERROR(VLOOKUP(B606,透视表F3!A:B,2,0),0)</f>
        <v>0</v>
      </c>
      <c r="Q606" s="7">
        <f>IFERROR(VLOOKUP(B606,透视表!A:F,6,0),0)-IFERROR(VLOOKUP(B606,透视表F4!A:B,2,0),0)</f>
        <v>0</v>
      </c>
      <c r="R606" s="7">
        <f>IFERROR(VLOOKUP(B606,透视表!A:G,7,0),0)-IFERROR(VLOOKUP(B606,透视表F5!A:B,2,0),0)</f>
        <v>0</v>
      </c>
    </row>
    <row r="607" spans="2:18" x14ac:dyDescent="0.15">
      <c r="B607" s="7" t="s">
        <v>1522</v>
      </c>
      <c r="C607" s="7" t="s">
        <v>1523</v>
      </c>
      <c r="G607" s="7">
        <f>IFERROR(VLOOKUP(B607,透视表X1!A:B,2,0),0)</f>
        <v>0</v>
      </c>
      <c r="J607" s="7">
        <f>IFERROR(VLOOKUP(B607,透视表FE!A:B,2,0),0)</f>
        <v>0</v>
      </c>
      <c r="K607" s="7">
        <f>IFERROR(VLOOKUP(B607,透视表X2!A:B,2,0),0)</f>
        <v>0</v>
      </c>
      <c r="L607" s="7">
        <f>IFERROR(VLOOKUP(B607,透视表S!A:B,2,0),0)</f>
        <v>0</v>
      </c>
      <c r="O607" s="7">
        <f>IFERROR(VLOOKUP(B607,透视表!A:D,4,0),0)-IFERROR(VLOOKUP(B607,透视表F2!A:B,2,0),0)</f>
        <v>0</v>
      </c>
      <c r="P607" s="7">
        <f>IFERROR(VLOOKUP(B607,透视表!A:E,5,0),0)-IFERROR(VLOOKUP(B607,透视表F3!A:B,2,0),0)</f>
        <v>0</v>
      </c>
      <c r="Q607" s="7">
        <f>IFERROR(VLOOKUP(B607,透视表!A:F,6,0),0)-IFERROR(VLOOKUP(B607,透视表F4!A:B,2,0),0)</f>
        <v>0</v>
      </c>
      <c r="R607" s="7">
        <f>IFERROR(VLOOKUP(B607,透视表!A:G,7,0),0)-IFERROR(VLOOKUP(B607,透视表F5!A:B,2,0),0)</f>
        <v>0</v>
      </c>
    </row>
    <row r="608" spans="2:18" x14ac:dyDescent="0.15">
      <c r="B608" s="7" t="s">
        <v>1524</v>
      </c>
      <c r="C608" s="7" t="s">
        <v>1525</v>
      </c>
      <c r="G608" s="7">
        <f>IFERROR(VLOOKUP(B608,透视表X1!A:B,2,0),0)</f>
        <v>0</v>
      </c>
      <c r="J608" s="7">
        <f>IFERROR(VLOOKUP(B608,透视表FE!A:B,2,0),0)</f>
        <v>0</v>
      </c>
      <c r="K608" s="7">
        <f>IFERROR(VLOOKUP(B608,透视表X2!A:B,2,0),0)</f>
        <v>0</v>
      </c>
      <c r="L608" s="7">
        <f>IFERROR(VLOOKUP(B608,透视表S!A:B,2,0),0)</f>
        <v>0</v>
      </c>
      <c r="O608" s="7">
        <f>IFERROR(VLOOKUP(B608,透视表!A:D,4,0),0)-IFERROR(VLOOKUP(B608,透视表F2!A:B,2,0),0)</f>
        <v>0</v>
      </c>
      <c r="P608" s="7">
        <f>IFERROR(VLOOKUP(B608,透视表!A:E,5,0),0)-IFERROR(VLOOKUP(B608,透视表F3!A:B,2,0),0)</f>
        <v>0</v>
      </c>
      <c r="Q608" s="7">
        <f>IFERROR(VLOOKUP(B608,透视表!A:F,6,0),0)-IFERROR(VLOOKUP(B608,透视表F4!A:B,2,0),0)</f>
        <v>0</v>
      </c>
      <c r="R608" s="7">
        <f>IFERROR(VLOOKUP(B608,透视表!A:G,7,0),0)-IFERROR(VLOOKUP(B608,透视表F5!A:B,2,0),0)</f>
        <v>0</v>
      </c>
    </row>
    <row r="609" spans="2:18" x14ac:dyDescent="0.15">
      <c r="B609" s="7" t="s">
        <v>1526</v>
      </c>
      <c r="C609" s="7" t="s">
        <v>1527</v>
      </c>
      <c r="G609" s="7">
        <f>IFERROR(VLOOKUP(B609,透视表X1!A:B,2,0),0)</f>
        <v>0</v>
      </c>
      <c r="J609" s="7">
        <f>IFERROR(VLOOKUP(B609,透视表FE!A:B,2,0),0)</f>
        <v>0</v>
      </c>
      <c r="K609" s="7">
        <f>IFERROR(VLOOKUP(B609,透视表X2!A:B,2,0),0)</f>
        <v>0</v>
      </c>
      <c r="L609" s="7">
        <f>IFERROR(VLOOKUP(B609,透视表S!A:B,2,0),0)</f>
        <v>0</v>
      </c>
      <c r="O609" s="7">
        <f>IFERROR(VLOOKUP(B609,透视表!A:D,4,0),0)-IFERROR(VLOOKUP(B609,透视表F2!A:B,2,0),0)</f>
        <v>0</v>
      </c>
      <c r="P609" s="7">
        <f>IFERROR(VLOOKUP(B609,透视表!A:E,5,0),0)-IFERROR(VLOOKUP(B609,透视表F3!A:B,2,0),0)</f>
        <v>0</v>
      </c>
      <c r="Q609" s="7">
        <f>IFERROR(VLOOKUP(B609,透视表!A:F,6,0),0)-IFERROR(VLOOKUP(B609,透视表F4!A:B,2,0),0)</f>
        <v>0</v>
      </c>
      <c r="R609" s="7">
        <f>IFERROR(VLOOKUP(B609,透视表!A:G,7,0),0)-IFERROR(VLOOKUP(B609,透视表F5!A:B,2,0),0)</f>
        <v>0</v>
      </c>
    </row>
    <row r="610" spans="2:18" x14ac:dyDescent="0.15">
      <c r="B610" s="7" t="s">
        <v>1528</v>
      </c>
      <c r="C610" s="7" t="s">
        <v>1529</v>
      </c>
      <c r="G610" s="7">
        <f>IFERROR(VLOOKUP(B610,透视表X1!A:B,2,0),0)</f>
        <v>0</v>
      </c>
      <c r="J610" s="7">
        <f>IFERROR(VLOOKUP(B610,透视表FE!A:B,2,0),0)</f>
        <v>0</v>
      </c>
      <c r="K610" s="7">
        <f>IFERROR(VLOOKUP(B610,透视表X2!A:B,2,0),0)</f>
        <v>0</v>
      </c>
      <c r="L610" s="7">
        <f>IFERROR(VLOOKUP(B610,透视表S!A:B,2,0),0)</f>
        <v>0</v>
      </c>
      <c r="O610" s="7">
        <f>IFERROR(VLOOKUP(B610,透视表!A:D,4,0),0)-IFERROR(VLOOKUP(B610,透视表F2!A:B,2,0),0)</f>
        <v>0</v>
      </c>
      <c r="P610" s="7">
        <f>IFERROR(VLOOKUP(B610,透视表!A:E,5,0),0)-IFERROR(VLOOKUP(B610,透视表F3!A:B,2,0),0)</f>
        <v>0</v>
      </c>
      <c r="Q610" s="7">
        <f>IFERROR(VLOOKUP(B610,透视表!A:F,6,0),0)-IFERROR(VLOOKUP(B610,透视表F4!A:B,2,0),0)</f>
        <v>0</v>
      </c>
      <c r="R610" s="7">
        <f>IFERROR(VLOOKUP(B610,透视表!A:G,7,0),0)-IFERROR(VLOOKUP(B610,透视表F5!A:B,2,0),0)</f>
        <v>0</v>
      </c>
    </row>
    <row r="611" spans="2:18" x14ac:dyDescent="0.15">
      <c r="B611" s="7" t="s">
        <v>1530</v>
      </c>
      <c r="C611" s="7" t="s">
        <v>1531</v>
      </c>
      <c r="G611" s="7">
        <f>IFERROR(VLOOKUP(B611,透视表X1!A:B,2,0),0)</f>
        <v>0</v>
      </c>
      <c r="J611" s="7">
        <f>IFERROR(VLOOKUP(B611,透视表FE!A:B,2,0),0)</f>
        <v>0</v>
      </c>
      <c r="K611" s="7">
        <f>IFERROR(VLOOKUP(B611,透视表X2!A:B,2,0),0)</f>
        <v>0</v>
      </c>
      <c r="L611" s="7">
        <f>IFERROR(VLOOKUP(B611,透视表S!A:B,2,0),0)</f>
        <v>0</v>
      </c>
      <c r="O611" s="7">
        <f>IFERROR(VLOOKUP(B611,透视表!A:D,4,0),0)-IFERROR(VLOOKUP(B611,透视表F2!A:B,2,0),0)</f>
        <v>0</v>
      </c>
      <c r="P611" s="7">
        <f>IFERROR(VLOOKUP(B611,透视表!A:E,5,0),0)-IFERROR(VLOOKUP(B611,透视表F3!A:B,2,0),0)</f>
        <v>0</v>
      </c>
      <c r="Q611" s="7">
        <f>IFERROR(VLOOKUP(B611,透视表!A:F,6,0),0)-IFERROR(VLOOKUP(B611,透视表F4!A:B,2,0),0)</f>
        <v>0</v>
      </c>
      <c r="R611" s="7">
        <f>IFERROR(VLOOKUP(B611,透视表!A:G,7,0),0)-IFERROR(VLOOKUP(B611,透视表F5!A:B,2,0),0)</f>
        <v>0</v>
      </c>
    </row>
    <row r="612" spans="2:18" x14ac:dyDescent="0.15">
      <c r="B612" s="7" t="s">
        <v>1532</v>
      </c>
      <c r="C612" s="7" t="s">
        <v>1533</v>
      </c>
      <c r="G612" s="7">
        <f>IFERROR(VLOOKUP(B612,透视表X1!A:B,2,0),0)</f>
        <v>0</v>
      </c>
      <c r="J612" s="7">
        <f>IFERROR(VLOOKUP(B612,透视表FE!A:B,2,0),0)</f>
        <v>0</v>
      </c>
      <c r="K612" s="7">
        <f>IFERROR(VLOOKUP(B612,透视表X2!A:B,2,0),0)</f>
        <v>0</v>
      </c>
      <c r="L612" s="7">
        <f>IFERROR(VLOOKUP(B612,透视表S!A:B,2,0),0)</f>
        <v>0</v>
      </c>
      <c r="O612" s="7">
        <f>IFERROR(VLOOKUP(B612,透视表!A:D,4,0),0)-IFERROR(VLOOKUP(B612,透视表F2!A:B,2,0),0)</f>
        <v>0</v>
      </c>
      <c r="P612" s="7">
        <f>IFERROR(VLOOKUP(B612,透视表!A:E,5,0),0)-IFERROR(VLOOKUP(B612,透视表F3!A:B,2,0),0)</f>
        <v>0</v>
      </c>
      <c r="Q612" s="7">
        <f>IFERROR(VLOOKUP(B612,透视表!A:F,6,0),0)-IFERROR(VLOOKUP(B612,透视表F4!A:B,2,0),0)</f>
        <v>0</v>
      </c>
      <c r="R612" s="7">
        <f>IFERROR(VLOOKUP(B612,透视表!A:G,7,0),0)-IFERROR(VLOOKUP(B612,透视表F5!A:B,2,0),0)</f>
        <v>0</v>
      </c>
    </row>
    <row r="613" spans="2:18" x14ac:dyDescent="0.15">
      <c r="B613" s="7" t="s">
        <v>1534</v>
      </c>
      <c r="C613" s="7" t="s">
        <v>1535</v>
      </c>
      <c r="G613" s="7">
        <f>IFERROR(VLOOKUP(B613,透视表X1!A:B,2,0),0)</f>
        <v>0</v>
      </c>
      <c r="J613" s="7">
        <f>IFERROR(VLOOKUP(B613,透视表FE!A:B,2,0),0)</f>
        <v>0</v>
      </c>
      <c r="K613" s="7">
        <f>IFERROR(VLOOKUP(B613,透视表X2!A:B,2,0),0)</f>
        <v>0</v>
      </c>
      <c r="L613" s="7">
        <f>IFERROR(VLOOKUP(B613,透视表S!A:B,2,0),0)</f>
        <v>0</v>
      </c>
      <c r="O613" s="7">
        <f>IFERROR(VLOOKUP(B613,透视表!A:D,4,0),0)-IFERROR(VLOOKUP(B613,透视表F2!A:B,2,0),0)</f>
        <v>0</v>
      </c>
      <c r="P613" s="7">
        <f>IFERROR(VLOOKUP(B613,透视表!A:E,5,0),0)-IFERROR(VLOOKUP(B613,透视表F3!A:B,2,0),0)</f>
        <v>0</v>
      </c>
      <c r="Q613" s="7">
        <f>IFERROR(VLOOKUP(B613,透视表!A:F,6,0),0)-IFERROR(VLOOKUP(B613,透视表F4!A:B,2,0),0)</f>
        <v>0</v>
      </c>
      <c r="R613" s="7">
        <f>IFERROR(VLOOKUP(B613,透视表!A:G,7,0),0)-IFERROR(VLOOKUP(B613,透视表F5!A:B,2,0),0)</f>
        <v>0</v>
      </c>
    </row>
    <row r="614" spans="2:18" x14ac:dyDescent="0.15">
      <c r="B614" s="7" t="s">
        <v>1536</v>
      </c>
      <c r="C614" s="7" t="s">
        <v>1537</v>
      </c>
      <c r="G614" s="7">
        <f>IFERROR(VLOOKUP(B614,透视表X1!A:B,2,0),0)</f>
        <v>0</v>
      </c>
      <c r="J614" s="7">
        <f>IFERROR(VLOOKUP(B614,透视表FE!A:B,2,0),0)</f>
        <v>0</v>
      </c>
      <c r="K614" s="7">
        <f>IFERROR(VLOOKUP(B614,透视表X2!A:B,2,0),0)</f>
        <v>0</v>
      </c>
      <c r="L614" s="7">
        <f>IFERROR(VLOOKUP(B614,透视表S!A:B,2,0),0)</f>
        <v>0</v>
      </c>
      <c r="O614" s="7">
        <f>IFERROR(VLOOKUP(B614,透视表!A:D,4,0),0)-IFERROR(VLOOKUP(B614,透视表F2!A:B,2,0),0)</f>
        <v>0</v>
      </c>
      <c r="P614" s="7">
        <f>IFERROR(VLOOKUP(B614,透视表!A:E,5,0),0)-IFERROR(VLOOKUP(B614,透视表F3!A:B,2,0),0)</f>
        <v>0</v>
      </c>
      <c r="Q614" s="7">
        <f>IFERROR(VLOOKUP(B614,透视表!A:F,6,0),0)-IFERROR(VLOOKUP(B614,透视表F4!A:B,2,0),0)</f>
        <v>0</v>
      </c>
      <c r="R614" s="7">
        <f>IFERROR(VLOOKUP(B614,透视表!A:G,7,0),0)-IFERROR(VLOOKUP(B614,透视表F5!A:B,2,0),0)</f>
        <v>0</v>
      </c>
    </row>
    <row r="615" spans="2:18" x14ac:dyDescent="0.15">
      <c r="B615" s="7" t="s">
        <v>1538</v>
      </c>
      <c r="C615" s="7" t="s">
        <v>1539</v>
      </c>
      <c r="G615" s="7">
        <f>IFERROR(VLOOKUP(B615,透视表X1!A:B,2,0),0)</f>
        <v>0</v>
      </c>
      <c r="J615" s="7">
        <f>IFERROR(VLOOKUP(B615,透视表FE!A:B,2,0),0)</f>
        <v>0</v>
      </c>
      <c r="K615" s="7">
        <f>IFERROR(VLOOKUP(B615,透视表X2!A:B,2,0),0)</f>
        <v>0</v>
      </c>
      <c r="L615" s="7">
        <f>IFERROR(VLOOKUP(B615,透视表S!A:B,2,0),0)</f>
        <v>0</v>
      </c>
      <c r="O615" s="7">
        <f>IFERROR(VLOOKUP(B615,透视表!A:D,4,0),0)-IFERROR(VLOOKUP(B615,透视表F2!A:B,2,0),0)</f>
        <v>0</v>
      </c>
      <c r="P615" s="7">
        <f>IFERROR(VLOOKUP(B615,透视表!A:E,5,0),0)-IFERROR(VLOOKUP(B615,透视表F3!A:B,2,0),0)</f>
        <v>0</v>
      </c>
      <c r="Q615" s="7">
        <f>IFERROR(VLOOKUP(B615,透视表!A:F,6,0),0)-IFERROR(VLOOKUP(B615,透视表F4!A:B,2,0),0)</f>
        <v>0</v>
      </c>
      <c r="R615" s="7">
        <f>IFERROR(VLOOKUP(B615,透视表!A:G,7,0),0)-IFERROR(VLOOKUP(B615,透视表F5!A:B,2,0),0)</f>
        <v>0</v>
      </c>
    </row>
    <row r="616" spans="2:18" x14ac:dyDescent="0.15">
      <c r="B616" s="7" t="s">
        <v>1540</v>
      </c>
      <c r="C616" s="7" t="s">
        <v>1541</v>
      </c>
      <c r="G616" s="7">
        <f>IFERROR(VLOOKUP(B616,透视表X1!A:B,2,0),0)</f>
        <v>0</v>
      </c>
      <c r="J616" s="7">
        <f>IFERROR(VLOOKUP(B616,透视表FE!A:B,2,0),0)</f>
        <v>0</v>
      </c>
      <c r="K616" s="7">
        <f>IFERROR(VLOOKUP(B616,透视表X2!A:B,2,0),0)</f>
        <v>0</v>
      </c>
      <c r="L616" s="7">
        <f>IFERROR(VLOOKUP(B616,透视表S!A:B,2,0),0)</f>
        <v>0</v>
      </c>
      <c r="O616" s="7">
        <f>IFERROR(VLOOKUP(B616,透视表!A:D,4,0),0)-IFERROR(VLOOKUP(B616,透视表F2!A:B,2,0),0)</f>
        <v>0</v>
      </c>
      <c r="P616" s="7">
        <f>IFERROR(VLOOKUP(B616,透视表!A:E,5,0),0)-IFERROR(VLOOKUP(B616,透视表F3!A:B,2,0),0)</f>
        <v>0</v>
      </c>
      <c r="Q616" s="7">
        <f>IFERROR(VLOOKUP(B616,透视表!A:F,6,0),0)-IFERROR(VLOOKUP(B616,透视表F4!A:B,2,0),0)</f>
        <v>0</v>
      </c>
      <c r="R616" s="7">
        <f>IFERROR(VLOOKUP(B616,透视表!A:G,7,0),0)-IFERROR(VLOOKUP(B616,透视表F5!A:B,2,0),0)</f>
        <v>0</v>
      </c>
    </row>
    <row r="617" spans="2:18" x14ac:dyDescent="0.15">
      <c r="B617" s="7" t="s">
        <v>1542</v>
      </c>
      <c r="C617" s="7" t="s">
        <v>1543</v>
      </c>
      <c r="G617" s="7">
        <f>IFERROR(VLOOKUP(B617,透视表X1!A:B,2,0),0)</f>
        <v>0</v>
      </c>
      <c r="J617" s="7">
        <f>IFERROR(VLOOKUP(B617,透视表FE!A:B,2,0),0)</f>
        <v>0</v>
      </c>
      <c r="K617" s="7">
        <f>IFERROR(VLOOKUP(B617,透视表X2!A:B,2,0),0)</f>
        <v>0</v>
      </c>
      <c r="L617" s="7">
        <f>IFERROR(VLOOKUP(B617,透视表S!A:B,2,0),0)</f>
        <v>0</v>
      </c>
      <c r="O617" s="7">
        <f>IFERROR(VLOOKUP(B617,透视表!A:D,4,0),0)-IFERROR(VLOOKUP(B617,透视表F2!A:B,2,0),0)</f>
        <v>0</v>
      </c>
      <c r="P617" s="7">
        <f>IFERROR(VLOOKUP(B617,透视表!A:E,5,0),0)-IFERROR(VLOOKUP(B617,透视表F3!A:B,2,0),0)</f>
        <v>0</v>
      </c>
      <c r="Q617" s="7">
        <f>IFERROR(VLOOKUP(B617,透视表!A:F,6,0),0)-IFERROR(VLOOKUP(B617,透视表F4!A:B,2,0),0)</f>
        <v>0</v>
      </c>
      <c r="R617" s="7">
        <f>IFERROR(VLOOKUP(B617,透视表!A:G,7,0),0)-IFERROR(VLOOKUP(B617,透视表F5!A:B,2,0),0)</f>
        <v>0</v>
      </c>
    </row>
    <row r="618" spans="2:18" x14ac:dyDescent="0.15">
      <c r="B618" s="7" t="s">
        <v>1544</v>
      </c>
      <c r="C618" s="7" t="s">
        <v>1545</v>
      </c>
      <c r="G618" s="7">
        <f>IFERROR(VLOOKUP(B618,透视表X1!A:B,2,0),0)</f>
        <v>0</v>
      </c>
      <c r="J618" s="7">
        <f>IFERROR(VLOOKUP(B618,透视表FE!A:B,2,0),0)</f>
        <v>0</v>
      </c>
      <c r="K618" s="7">
        <f>IFERROR(VLOOKUP(B618,透视表X2!A:B,2,0),0)</f>
        <v>0</v>
      </c>
      <c r="L618" s="7">
        <f>IFERROR(VLOOKUP(B618,透视表S!A:B,2,0),0)</f>
        <v>0</v>
      </c>
      <c r="O618" s="7">
        <f>IFERROR(VLOOKUP(B618,透视表!A:D,4,0),0)-IFERROR(VLOOKUP(B618,透视表F2!A:B,2,0),0)</f>
        <v>0</v>
      </c>
      <c r="P618" s="7">
        <f>IFERROR(VLOOKUP(B618,透视表!A:E,5,0),0)-IFERROR(VLOOKUP(B618,透视表F3!A:B,2,0),0)</f>
        <v>0</v>
      </c>
      <c r="Q618" s="7">
        <f>IFERROR(VLOOKUP(B618,透视表!A:F,6,0),0)-IFERROR(VLOOKUP(B618,透视表F4!A:B,2,0),0)</f>
        <v>0</v>
      </c>
      <c r="R618" s="7">
        <f>IFERROR(VLOOKUP(B618,透视表!A:G,7,0),0)-IFERROR(VLOOKUP(B618,透视表F5!A:B,2,0),0)</f>
        <v>0</v>
      </c>
    </row>
    <row r="619" spans="2:18" x14ac:dyDescent="0.15">
      <c r="B619" s="7" t="s">
        <v>1546</v>
      </c>
      <c r="C619" s="7" t="s">
        <v>1547</v>
      </c>
      <c r="G619" s="7">
        <f>IFERROR(VLOOKUP(B619,透视表X1!A:B,2,0),0)</f>
        <v>0</v>
      </c>
      <c r="J619" s="7">
        <f>IFERROR(VLOOKUP(B619,透视表FE!A:B,2,0),0)</f>
        <v>0</v>
      </c>
      <c r="K619" s="7">
        <f>IFERROR(VLOOKUP(B619,透视表X2!A:B,2,0),0)</f>
        <v>0</v>
      </c>
      <c r="L619" s="7">
        <f>IFERROR(VLOOKUP(B619,透视表S!A:B,2,0),0)</f>
        <v>0</v>
      </c>
      <c r="O619" s="7">
        <f>IFERROR(VLOOKUP(B619,透视表!A:D,4,0),0)-IFERROR(VLOOKUP(B619,透视表F2!A:B,2,0),0)</f>
        <v>0</v>
      </c>
      <c r="P619" s="7">
        <f>IFERROR(VLOOKUP(B619,透视表!A:E,5,0),0)-IFERROR(VLOOKUP(B619,透视表F3!A:B,2,0),0)</f>
        <v>0</v>
      </c>
      <c r="Q619" s="7">
        <f>IFERROR(VLOOKUP(B619,透视表!A:F,6,0),0)-IFERROR(VLOOKUP(B619,透视表F4!A:B,2,0),0)</f>
        <v>0</v>
      </c>
      <c r="R619" s="7">
        <f>IFERROR(VLOOKUP(B619,透视表!A:G,7,0),0)-IFERROR(VLOOKUP(B619,透视表F5!A:B,2,0),0)</f>
        <v>0</v>
      </c>
    </row>
    <row r="620" spans="2:18" x14ac:dyDescent="0.15">
      <c r="B620" s="7" t="s">
        <v>1548</v>
      </c>
      <c r="C620" s="7" t="s">
        <v>1549</v>
      </c>
      <c r="G620" s="7">
        <f>IFERROR(VLOOKUP(B620,透视表X1!A:B,2,0),0)</f>
        <v>0</v>
      </c>
      <c r="J620" s="7">
        <f>IFERROR(VLOOKUP(B620,透视表FE!A:B,2,0),0)</f>
        <v>0</v>
      </c>
      <c r="K620" s="7">
        <f>IFERROR(VLOOKUP(B620,透视表X2!A:B,2,0),0)</f>
        <v>0</v>
      </c>
      <c r="L620" s="7">
        <f>IFERROR(VLOOKUP(B620,透视表S!A:B,2,0),0)</f>
        <v>0</v>
      </c>
      <c r="O620" s="7">
        <f>IFERROR(VLOOKUP(B620,透视表!A:D,4,0),0)-IFERROR(VLOOKUP(B620,透视表F2!A:B,2,0),0)</f>
        <v>0</v>
      </c>
      <c r="P620" s="7">
        <f>IFERROR(VLOOKUP(B620,透视表!A:E,5,0),0)-IFERROR(VLOOKUP(B620,透视表F3!A:B,2,0),0)</f>
        <v>0</v>
      </c>
      <c r="Q620" s="7">
        <f>IFERROR(VLOOKUP(B620,透视表!A:F,6,0),0)-IFERROR(VLOOKUP(B620,透视表F4!A:B,2,0),0)</f>
        <v>0</v>
      </c>
      <c r="R620" s="7">
        <f>IFERROR(VLOOKUP(B620,透视表!A:G,7,0),0)-IFERROR(VLOOKUP(B620,透视表F5!A:B,2,0),0)</f>
        <v>0</v>
      </c>
    </row>
    <row r="621" spans="2:18" x14ac:dyDescent="0.15">
      <c r="B621" s="7" t="s">
        <v>1550</v>
      </c>
      <c r="C621" s="7" t="s">
        <v>1551</v>
      </c>
      <c r="G621" s="7">
        <f>IFERROR(VLOOKUP(B621,透视表X1!A:B,2,0),0)</f>
        <v>0</v>
      </c>
      <c r="J621" s="7">
        <f>IFERROR(VLOOKUP(B621,透视表FE!A:B,2,0),0)</f>
        <v>0</v>
      </c>
      <c r="K621" s="7">
        <f>IFERROR(VLOOKUP(B621,透视表X2!A:B,2,0),0)</f>
        <v>0</v>
      </c>
      <c r="L621" s="7">
        <f>IFERROR(VLOOKUP(B621,透视表S!A:B,2,0),0)</f>
        <v>0</v>
      </c>
      <c r="O621" s="7">
        <f>IFERROR(VLOOKUP(B621,透视表!A:D,4,0),0)-IFERROR(VLOOKUP(B621,透视表F2!A:B,2,0),0)</f>
        <v>0</v>
      </c>
      <c r="P621" s="7">
        <f>IFERROR(VLOOKUP(B621,透视表!A:E,5,0),0)-IFERROR(VLOOKUP(B621,透视表F3!A:B,2,0),0)</f>
        <v>0</v>
      </c>
      <c r="Q621" s="7">
        <f>IFERROR(VLOOKUP(B621,透视表!A:F,6,0),0)-IFERROR(VLOOKUP(B621,透视表F4!A:B,2,0),0)</f>
        <v>0</v>
      </c>
      <c r="R621" s="7">
        <f>IFERROR(VLOOKUP(B621,透视表!A:G,7,0),0)-IFERROR(VLOOKUP(B621,透视表F5!A:B,2,0),0)</f>
        <v>0</v>
      </c>
    </row>
    <row r="622" spans="2:18" x14ac:dyDescent="0.15">
      <c r="B622" s="7" t="s">
        <v>1552</v>
      </c>
      <c r="C622" s="7" t="s">
        <v>1553</v>
      </c>
      <c r="G622" s="7">
        <f>IFERROR(VLOOKUP(B622,透视表X1!A:B,2,0),0)</f>
        <v>0</v>
      </c>
      <c r="J622" s="7">
        <f>IFERROR(VLOOKUP(B622,透视表FE!A:B,2,0),0)</f>
        <v>0</v>
      </c>
      <c r="K622" s="7">
        <f>IFERROR(VLOOKUP(B622,透视表X2!A:B,2,0),0)</f>
        <v>0</v>
      </c>
      <c r="L622" s="7">
        <f>IFERROR(VLOOKUP(B622,透视表S!A:B,2,0),0)</f>
        <v>0</v>
      </c>
      <c r="O622" s="7">
        <f>IFERROR(VLOOKUP(B622,透视表!A:D,4,0),0)-IFERROR(VLOOKUP(B622,透视表F2!A:B,2,0),0)</f>
        <v>0</v>
      </c>
      <c r="P622" s="7">
        <f>IFERROR(VLOOKUP(B622,透视表!A:E,5,0),0)-IFERROR(VLOOKUP(B622,透视表F3!A:B,2,0),0)</f>
        <v>0</v>
      </c>
      <c r="Q622" s="7">
        <f>IFERROR(VLOOKUP(B622,透视表!A:F,6,0),0)-IFERROR(VLOOKUP(B622,透视表F4!A:B,2,0),0)</f>
        <v>0</v>
      </c>
      <c r="R622" s="7">
        <f>IFERROR(VLOOKUP(B622,透视表!A:G,7,0),0)-IFERROR(VLOOKUP(B622,透视表F5!A:B,2,0),0)</f>
        <v>0</v>
      </c>
    </row>
    <row r="623" spans="2:18" x14ac:dyDescent="0.15">
      <c r="B623" s="7" t="s">
        <v>1554</v>
      </c>
      <c r="C623" s="7" t="s">
        <v>1555</v>
      </c>
      <c r="G623" s="7">
        <f>IFERROR(VLOOKUP(B623,透视表X1!A:B,2,0),0)</f>
        <v>0</v>
      </c>
      <c r="J623" s="7">
        <f>IFERROR(VLOOKUP(B623,透视表FE!A:B,2,0),0)</f>
        <v>0</v>
      </c>
      <c r="K623" s="7">
        <f>IFERROR(VLOOKUP(B623,透视表X2!A:B,2,0),0)</f>
        <v>0</v>
      </c>
      <c r="L623" s="7">
        <f>IFERROR(VLOOKUP(B623,透视表S!A:B,2,0),0)</f>
        <v>0</v>
      </c>
      <c r="O623" s="7">
        <f>IFERROR(VLOOKUP(B623,透视表!A:D,4,0),0)-IFERROR(VLOOKUP(B623,透视表F2!A:B,2,0),0)</f>
        <v>0</v>
      </c>
      <c r="P623" s="7">
        <f>IFERROR(VLOOKUP(B623,透视表!A:E,5,0),0)-IFERROR(VLOOKUP(B623,透视表F3!A:B,2,0),0)</f>
        <v>0</v>
      </c>
      <c r="Q623" s="7">
        <f>IFERROR(VLOOKUP(B623,透视表!A:F,6,0),0)-IFERROR(VLOOKUP(B623,透视表F4!A:B,2,0),0)</f>
        <v>0</v>
      </c>
      <c r="R623" s="7">
        <f>IFERROR(VLOOKUP(B623,透视表!A:G,7,0),0)-IFERROR(VLOOKUP(B623,透视表F5!A:B,2,0),0)</f>
        <v>0</v>
      </c>
    </row>
    <row r="624" spans="2:18" x14ac:dyDescent="0.15">
      <c r="B624" s="7" t="s">
        <v>1556</v>
      </c>
      <c r="C624" s="7" t="s">
        <v>1557</v>
      </c>
      <c r="G624" s="7">
        <f>IFERROR(VLOOKUP(B624,透视表X1!A:B,2,0),0)</f>
        <v>0</v>
      </c>
      <c r="J624" s="7">
        <f>IFERROR(VLOOKUP(B624,透视表FE!A:B,2,0),0)</f>
        <v>0</v>
      </c>
      <c r="K624" s="7">
        <f>IFERROR(VLOOKUP(B624,透视表X2!A:B,2,0),0)</f>
        <v>0</v>
      </c>
      <c r="L624" s="7">
        <f>IFERROR(VLOOKUP(B624,透视表S!A:B,2,0),0)</f>
        <v>0</v>
      </c>
      <c r="O624" s="7">
        <f>IFERROR(VLOOKUP(B624,透视表!A:D,4,0),0)-IFERROR(VLOOKUP(B624,透视表F2!A:B,2,0),0)</f>
        <v>0</v>
      </c>
      <c r="P624" s="7">
        <f>IFERROR(VLOOKUP(B624,透视表!A:E,5,0),0)-IFERROR(VLOOKUP(B624,透视表F3!A:B,2,0),0)</f>
        <v>0</v>
      </c>
      <c r="Q624" s="7">
        <f>IFERROR(VLOOKUP(B624,透视表!A:F,6,0),0)-IFERROR(VLOOKUP(B624,透视表F4!A:B,2,0),0)</f>
        <v>0</v>
      </c>
      <c r="R624" s="7">
        <f>IFERROR(VLOOKUP(B624,透视表!A:G,7,0),0)-IFERROR(VLOOKUP(B624,透视表F5!A:B,2,0),0)</f>
        <v>0</v>
      </c>
    </row>
    <row r="625" spans="2:18" x14ac:dyDescent="0.15">
      <c r="B625" s="7" t="s">
        <v>1558</v>
      </c>
      <c r="C625" s="7" t="s">
        <v>1559</v>
      </c>
      <c r="G625" s="7">
        <f>IFERROR(VLOOKUP(B625,透视表X1!A:B,2,0),0)</f>
        <v>0</v>
      </c>
      <c r="J625" s="7">
        <f>IFERROR(VLOOKUP(B625,透视表FE!A:B,2,0),0)</f>
        <v>0</v>
      </c>
      <c r="K625" s="7">
        <f>IFERROR(VLOOKUP(B625,透视表X2!A:B,2,0),0)</f>
        <v>0</v>
      </c>
      <c r="L625" s="7">
        <f>IFERROR(VLOOKUP(B625,透视表S!A:B,2,0),0)</f>
        <v>0</v>
      </c>
      <c r="O625" s="7">
        <f>IFERROR(VLOOKUP(B625,透视表!A:D,4,0),0)-IFERROR(VLOOKUP(B625,透视表F2!A:B,2,0),0)</f>
        <v>0</v>
      </c>
      <c r="P625" s="7">
        <f>IFERROR(VLOOKUP(B625,透视表!A:E,5,0),0)-IFERROR(VLOOKUP(B625,透视表F3!A:B,2,0),0)</f>
        <v>0</v>
      </c>
      <c r="Q625" s="7">
        <f>IFERROR(VLOOKUP(B625,透视表!A:F,6,0),0)-IFERROR(VLOOKUP(B625,透视表F4!A:B,2,0),0)</f>
        <v>0</v>
      </c>
      <c r="R625" s="7">
        <f>IFERROR(VLOOKUP(B625,透视表!A:G,7,0),0)-IFERROR(VLOOKUP(B625,透视表F5!A:B,2,0),0)</f>
        <v>0</v>
      </c>
    </row>
    <row r="626" spans="2:18" x14ac:dyDescent="0.15">
      <c r="B626" s="7" t="s">
        <v>1560</v>
      </c>
      <c r="C626" s="7" t="s">
        <v>1561</v>
      </c>
      <c r="G626" s="7">
        <f>IFERROR(VLOOKUP(B626,透视表X1!A:B,2,0),0)</f>
        <v>0</v>
      </c>
      <c r="J626" s="7">
        <f>IFERROR(VLOOKUP(B626,透视表FE!A:B,2,0),0)</f>
        <v>0</v>
      </c>
      <c r="K626" s="7">
        <f>IFERROR(VLOOKUP(B626,透视表X2!A:B,2,0),0)</f>
        <v>0</v>
      </c>
      <c r="L626" s="7">
        <f>IFERROR(VLOOKUP(B626,透视表S!A:B,2,0),0)</f>
        <v>0</v>
      </c>
      <c r="O626" s="7">
        <f>IFERROR(VLOOKUP(B626,透视表!A:D,4,0),0)-IFERROR(VLOOKUP(B626,透视表F2!A:B,2,0),0)</f>
        <v>0</v>
      </c>
      <c r="P626" s="7">
        <f>IFERROR(VLOOKUP(B626,透视表!A:E,5,0),0)-IFERROR(VLOOKUP(B626,透视表F3!A:B,2,0),0)</f>
        <v>0</v>
      </c>
      <c r="Q626" s="7">
        <f>IFERROR(VLOOKUP(B626,透视表!A:F,6,0),0)-IFERROR(VLOOKUP(B626,透视表F4!A:B,2,0),0)</f>
        <v>0</v>
      </c>
      <c r="R626" s="7">
        <f>IFERROR(VLOOKUP(B626,透视表!A:G,7,0),0)-IFERROR(VLOOKUP(B626,透视表F5!A:B,2,0),0)</f>
        <v>0</v>
      </c>
    </row>
    <row r="627" spans="2:18" x14ac:dyDescent="0.15">
      <c r="B627" s="7" t="s">
        <v>1562</v>
      </c>
      <c r="C627" s="7" t="s">
        <v>1563</v>
      </c>
      <c r="G627" s="7">
        <f>IFERROR(VLOOKUP(B627,透视表X1!A:B,2,0),0)</f>
        <v>0</v>
      </c>
      <c r="J627" s="7">
        <f>IFERROR(VLOOKUP(B627,透视表FE!A:B,2,0),0)</f>
        <v>0</v>
      </c>
      <c r="K627" s="7">
        <f>IFERROR(VLOOKUP(B627,透视表X2!A:B,2,0),0)</f>
        <v>0</v>
      </c>
      <c r="L627" s="7">
        <f>IFERROR(VLOOKUP(B627,透视表S!A:B,2,0),0)</f>
        <v>0</v>
      </c>
      <c r="O627" s="7">
        <f>IFERROR(VLOOKUP(B627,透视表!A:D,4,0),0)-IFERROR(VLOOKUP(B627,透视表F2!A:B,2,0),0)</f>
        <v>0</v>
      </c>
      <c r="P627" s="7">
        <f>IFERROR(VLOOKUP(B627,透视表!A:E,5,0),0)-IFERROR(VLOOKUP(B627,透视表F3!A:B,2,0),0)</f>
        <v>0</v>
      </c>
      <c r="Q627" s="7">
        <f>IFERROR(VLOOKUP(B627,透视表!A:F,6,0),0)-IFERROR(VLOOKUP(B627,透视表F4!A:B,2,0),0)</f>
        <v>0</v>
      </c>
      <c r="R627" s="7">
        <f>IFERROR(VLOOKUP(B627,透视表!A:G,7,0),0)-IFERROR(VLOOKUP(B627,透视表F5!A:B,2,0),0)</f>
        <v>0</v>
      </c>
    </row>
    <row r="628" spans="2:18" x14ac:dyDescent="0.15">
      <c r="B628" s="7" t="s">
        <v>1564</v>
      </c>
      <c r="C628" s="7" t="s">
        <v>1565</v>
      </c>
      <c r="G628" s="7">
        <f>IFERROR(VLOOKUP(B628,透视表X1!A:B,2,0),0)</f>
        <v>0</v>
      </c>
      <c r="J628" s="7">
        <f>IFERROR(VLOOKUP(B628,透视表FE!A:B,2,0),0)</f>
        <v>0</v>
      </c>
      <c r="K628" s="7">
        <f>IFERROR(VLOOKUP(B628,透视表X2!A:B,2,0),0)</f>
        <v>0</v>
      </c>
      <c r="L628" s="7">
        <f>IFERROR(VLOOKUP(B628,透视表S!A:B,2,0),0)</f>
        <v>0</v>
      </c>
      <c r="O628" s="7">
        <f>IFERROR(VLOOKUP(B628,透视表!A:D,4,0),0)-IFERROR(VLOOKUP(B628,透视表F2!A:B,2,0),0)</f>
        <v>0</v>
      </c>
      <c r="P628" s="7">
        <f>IFERROR(VLOOKUP(B628,透视表!A:E,5,0),0)-IFERROR(VLOOKUP(B628,透视表F3!A:B,2,0),0)</f>
        <v>0</v>
      </c>
      <c r="Q628" s="7">
        <f>IFERROR(VLOOKUP(B628,透视表!A:F,6,0),0)-IFERROR(VLOOKUP(B628,透视表F4!A:B,2,0),0)</f>
        <v>0</v>
      </c>
      <c r="R628" s="7">
        <f>IFERROR(VLOOKUP(B628,透视表!A:G,7,0),0)-IFERROR(VLOOKUP(B628,透视表F5!A:B,2,0),0)</f>
        <v>0</v>
      </c>
    </row>
    <row r="629" spans="2:18" x14ac:dyDescent="0.15">
      <c r="B629" s="7" t="s">
        <v>1566</v>
      </c>
      <c r="C629" s="7" t="s">
        <v>1567</v>
      </c>
      <c r="G629" s="7">
        <f>IFERROR(VLOOKUP(B629,透视表X1!A:B,2,0),0)</f>
        <v>0</v>
      </c>
      <c r="J629" s="7">
        <f>IFERROR(VLOOKUP(B629,透视表FE!A:B,2,0),0)</f>
        <v>0</v>
      </c>
      <c r="K629" s="7">
        <f>IFERROR(VLOOKUP(B629,透视表X2!A:B,2,0),0)</f>
        <v>0</v>
      </c>
      <c r="L629" s="7">
        <f>IFERROR(VLOOKUP(B629,透视表S!A:B,2,0),0)</f>
        <v>0</v>
      </c>
      <c r="O629" s="7">
        <f>IFERROR(VLOOKUP(B629,透视表!A:D,4,0),0)-IFERROR(VLOOKUP(B629,透视表F2!A:B,2,0),0)</f>
        <v>0</v>
      </c>
      <c r="P629" s="7">
        <f>IFERROR(VLOOKUP(B629,透视表!A:E,5,0),0)-IFERROR(VLOOKUP(B629,透视表F3!A:B,2,0),0)</f>
        <v>0</v>
      </c>
      <c r="Q629" s="7">
        <f>IFERROR(VLOOKUP(B629,透视表!A:F,6,0),0)-IFERROR(VLOOKUP(B629,透视表F4!A:B,2,0),0)</f>
        <v>0</v>
      </c>
      <c r="R629" s="7">
        <f>IFERROR(VLOOKUP(B629,透视表!A:G,7,0),0)-IFERROR(VLOOKUP(B629,透视表F5!A:B,2,0),0)</f>
        <v>0</v>
      </c>
    </row>
    <row r="630" spans="2:18" x14ac:dyDescent="0.15">
      <c r="B630" s="7" t="s">
        <v>1568</v>
      </c>
      <c r="C630" s="7" t="s">
        <v>1569</v>
      </c>
      <c r="G630" s="7">
        <f>IFERROR(VLOOKUP(B630,透视表X1!A:B,2,0),0)</f>
        <v>0</v>
      </c>
      <c r="J630" s="7">
        <f>IFERROR(VLOOKUP(B630,透视表FE!A:B,2,0),0)</f>
        <v>0</v>
      </c>
      <c r="K630" s="7">
        <f>IFERROR(VLOOKUP(B630,透视表X2!A:B,2,0),0)</f>
        <v>0</v>
      </c>
      <c r="L630" s="7">
        <f>IFERROR(VLOOKUP(B630,透视表S!A:B,2,0),0)</f>
        <v>0</v>
      </c>
      <c r="O630" s="7">
        <f>IFERROR(VLOOKUP(B630,透视表!A:D,4,0),0)-IFERROR(VLOOKUP(B630,透视表F2!A:B,2,0),0)</f>
        <v>0</v>
      </c>
      <c r="P630" s="7">
        <f>IFERROR(VLOOKUP(B630,透视表!A:E,5,0),0)-IFERROR(VLOOKUP(B630,透视表F3!A:B,2,0),0)</f>
        <v>0</v>
      </c>
      <c r="Q630" s="7">
        <f>IFERROR(VLOOKUP(B630,透视表!A:F,6,0),0)-IFERROR(VLOOKUP(B630,透视表F4!A:B,2,0),0)</f>
        <v>0</v>
      </c>
      <c r="R630" s="7">
        <f>IFERROR(VLOOKUP(B630,透视表!A:G,7,0),0)-IFERROR(VLOOKUP(B630,透视表F5!A:B,2,0),0)</f>
        <v>0</v>
      </c>
    </row>
    <row r="631" spans="2:18" x14ac:dyDescent="0.15">
      <c r="B631" s="7" t="s">
        <v>1570</v>
      </c>
      <c r="C631" s="7" t="s">
        <v>1571</v>
      </c>
      <c r="G631" s="7">
        <f>IFERROR(VLOOKUP(B631,透视表X1!A:B,2,0),0)</f>
        <v>0</v>
      </c>
      <c r="J631" s="7">
        <f>IFERROR(VLOOKUP(B631,透视表FE!A:B,2,0),0)</f>
        <v>0</v>
      </c>
      <c r="K631" s="7">
        <f>IFERROR(VLOOKUP(B631,透视表X2!A:B,2,0),0)</f>
        <v>0</v>
      </c>
      <c r="L631" s="7">
        <f>IFERROR(VLOOKUP(B631,透视表S!A:B,2,0),0)</f>
        <v>0</v>
      </c>
      <c r="O631" s="7">
        <f>IFERROR(VLOOKUP(B631,透视表!A:D,4,0),0)-IFERROR(VLOOKUP(B631,透视表F2!A:B,2,0),0)</f>
        <v>0</v>
      </c>
      <c r="P631" s="7">
        <f>IFERROR(VLOOKUP(B631,透视表!A:E,5,0),0)-IFERROR(VLOOKUP(B631,透视表F3!A:B,2,0),0)</f>
        <v>0</v>
      </c>
      <c r="Q631" s="7">
        <f>IFERROR(VLOOKUP(B631,透视表!A:F,6,0),0)-IFERROR(VLOOKUP(B631,透视表F4!A:B,2,0),0)</f>
        <v>0</v>
      </c>
      <c r="R631" s="7">
        <f>IFERROR(VLOOKUP(B631,透视表!A:G,7,0),0)-IFERROR(VLOOKUP(B631,透视表F5!A:B,2,0),0)</f>
        <v>0</v>
      </c>
    </row>
    <row r="632" spans="2:18" x14ac:dyDescent="0.15">
      <c r="B632" s="7" t="s">
        <v>1572</v>
      </c>
      <c r="C632" s="7" t="s">
        <v>1573</v>
      </c>
      <c r="G632" s="7">
        <f>IFERROR(VLOOKUP(B632,透视表X1!A:B,2,0),0)</f>
        <v>0</v>
      </c>
      <c r="J632" s="7">
        <f>IFERROR(VLOOKUP(B632,透视表FE!A:B,2,0),0)</f>
        <v>0</v>
      </c>
      <c r="K632" s="7">
        <f>IFERROR(VLOOKUP(B632,透视表X2!A:B,2,0),0)</f>
        <v>0</v>
      </c>
      <c r="L632" s="7">
        <f>IFERROR(VLOOKUP(B632,透视表S!A:B,2,0),0)</f>
        <v>0</v>
      </c>
      <c r="O632" s="7">
        <f>IFERROR(VLOOKUP(B632,透视表!A:D,4,0),0)-IFERROR(VLOOKUP(B632,透视表F2!A:B,2,0),0)</f>
        <v>0</v>
      </c>
      <c r="P632" s="7">
        <f>IFERROR(VLOOKUP(B632,透视表!A:E,5,0),0)-IFERROR(VLOOKUP(B632,透视表F3!A:B,2,0),0)</f>
        <v>0</v>
      </c>
      <c r="Q632" s="7">
        <f>IFERROR(VLOOKUP(B632,透视表!A:F,6,0),0)-IFERROR(VLOOKUP(B632,透视表F4!A:B,2,0),0)</f>
        <v>0</v>
      </c>
      <c r="R632" s="7">
        <f>IFERROR(VLOOKUP(B632,透视表!A:G,7,0),0)-IFERROR(VLOOKUP(B632,透视表F5!A:B,2,0),0)</f>
        <v>0</v>
      </c>
    </row>
    <row r="633" spans="2:18" x14ac:dyDescent="0.15">
      <c r="B633" s="7" t="s">
        <v>1574</v>
      </c>
      <c r="C633" s="7" t="s">
        <v>1575</v>
      </c>
      <c r="G633" s="7">
        <f>IFERROR(VLOOKUP(B633,透视表X1!A:B,2,0),0)</f>
        <v>0</v>
      </c>
      <c r="J633" s="7">
        <f>IFERROR(VLOOKUP(B633,透视表FE!A:B,2,0),0)</f>
        <v>0</v>
      </c>
      <c r="K633" s="7">
        <f>IFERROR(VLOOKUP(B633,透视表X2!A:B,2,0),0)</f>
        <v>0</v>
      </c>
      <c r="L633" s="7">
        <f>IFERROR(VLOOKUP(B633,透视表S!A:B,2,0),0)</f>
        <v>0</v>
      </c>
      <c r="O633" s="7">
        <f>IFERROR(VLOOKUP(B633,透视表!A:D,4,0),0)-IFERROR(VLOOKUP(B633,透视表F2!A:B,2,0),0)</f>
        <v>0</v>
      </c>
      <c r="P633" s="7">
        <f>IFERROR(VLOOKUP(B633,透视表!A:E,5,0),0)-IFERROR(VLOOKUP(B633,透视表F3!A:B,2,0),0)</f>
        <v>0</v>
      </c>
      <c r="Q633" s="7">
        <f>IFERROR(VLOOKUP(B633,透视表!A:F,6,0),0)-IFERROR(VLOOKUP(B633,透视表F4!A:B,2,0),0)</f>
        <v>0</v>
      </c>
      <c r="R633" s="7">
        <f>IFERROR(VLOOKUP(B633,透视表!A:G,7,0),0)-IFERROR(VLOOKUP(B633,透视表F5!A:B,2,0),0)</f>
        <v>0</v>
      </c>
    </row>
    <row r="634" spans="2:18" x14ac:dyDescent="0.15">
      <c r="B634" s="7" t="s">
        <v>1576</v>
      </c>
      <c r="C634" s="7" t="s">
        <v>1577</v>
      </c>
      <c r="G634" s="7">
        <f>IFERROR(VLOOKUP(B634,透视表X1!A:B,2,0),0)</f>
        <v>0</v>
      </c>
      <c r="J634" s="7">
        <f>IFERROR(VLOOKUP(B634,透视表FE!A:B,2,0),0)</f>
        <v>0</v>
      </c>
      <c r="K634" s="7">
        <f>IFERROR(VLOOKUP(B634,透视表X2!A:B,2,0),0)</f>
        <v>0</v>
      </c>
      <c r="L634" s="7">
        <f>IFERROR(VLOOKUP(B634,透视表S!A:B,2,0),0)</f>
        <v>0</v>
      </c>
      <c r="O634" s="7">
        <f>IFERROR(VLOOKUP(B634,透视表!A:D,4,0),0)-IFERROR(VLOOKUP(B634,透视表F2!A:B,2,0),0)</f>
        <v>0</v>
      </c>
      <c r="P634" s="7">
        <f>IFERROR(VLOOKUP(B634,透视表!A:E,5,0),0)-IFERROR(VLOOKUP(B634,透视表F3!A:B,2,0),0)</f>
        <v>0</v>
      </c>
      <c r="Q634" s="7">
        <f>IFERROR(VLOOKUP(B634,透视表!A:F,6,0),0)-IFERROR(VLOOKUP(B634,透视表F4!A:B,2,0),0)</f>
        <v>0</v>
      </c>
      <c r="R634" s="7">
        <f>IFERROR(VLOOKUP(B634,透视表!A:G,7,0),0)-IFERROR(VLOOKUP(B634,透视表F5!A:B,2,0),0)</f>
        <v>0</v>
      </c>
    </row>
    <row r="635" spans="2:18" x14ac:dyDescent="0.15">
      <c r="B635" s="7" t="s">
        <v>1578</v>
      </c>
      <c r="C635" s="7" t="s">
        <v>1579</v>
      </c>
      <c r="G635" s="7">
        <f>IFERROR(VLOOKUP(B635,透视表X1!A:B,2,0),0)</f>
        <v>0</v>
      </c>
      <c r="J635" s="7">
        <f>IFERROR(VLOOKUP(B635,透视表FE!A:B,2,0),0)</f>
        <v>0</v>
      </c>
      <c r="K635" s="7">
        <f>IFERROR(VLOOKUP(B635,透视表X2!A:B,2,0),0)</f>
        <v>0</v>
      </c>
      <c r="L635" s="7">
        <f>IFERROR(VLOOKUP(B635,透视表S!A:B,2,0),0)</f>
        <v>0</v>
      </c>
      <c r="O635" s="7">
        <f>IFERROR(VLOOKUP(B635,透视表!A:D,4,0),0)-IFERROR(VLOOKUP(B635,透视表F2!A:B,2,0),0)</f>
        <v>0</v>
      </c>
      <c r="P635" s="7">
        <f>IFERROR(VLOOKUP(B635,透视表!A:E,5,0),0)-IFERROR(VLOOKUP(B635,透视表F3!A:B,2,0),0)</f>
        <v>0</v>
      </c>
      <c r="Q635" s="7">
        <f>IFERROR(VLOOKUP(B635,透视表!A:F,6,0),0)-IFERROR(VLOOKUP(B635,透视表F4!A:B,2,0),0)</f>
        <v>0</v>
      </c>
      <c r="R635" s="7">
        <f>IFERROR(VLOOKUP(B635,透视表!A:G,7,0),0)-IFERROR(VLOOKUP(B635,透视表F5!A:B,2,0),0)</f>
        <v>0</v>
      </c>
    </row>
    <row r="636" spans="2:18" x14ac:dyDescent="0.15">
      <c r="B636" s="7" t="s">
        <v>1580</v>
      </c>
      <c r="C636" s="7" t="s">
        <v>1581</v>
      </c>
      <c r="G636" s="7">
        <f>IFERROR(VLOOKUP(B636,透视表X1!A:B,2,0),0)</f>
        <v>0</v>
      </c>
      <c r="J636" s="7">
        <f>IFERROR(VLOOKUP(B636,透视表FE!A:B,2,0),0)</f>
        <v>0</v>
      </c>
      <c r="K636" s="7">
        <f>IFERROR(VLOOKUP(B636,透视表X2!A:B,2,0),0)</f>
        <v>0</v>
      </c>
      <c r="L636" s="7">
        <f>IFERROR(VLOOKUP(B636,透视表S!A:B,2,0),0)</f>
        <v>0</v>
      </c>
      <c r="O636" s="7">
        <f>IFERROR(VLOOKUP(B636,透视表!A:D,4,0),0)-IFERROR(VLOOKUP(B636,透视表F2!A:B,2,0),0)</f>
        <v>0</v>
      </c>
      <c r="P636" s="7">
        <f>IFERROR(VLOOKUP(B636,透视表!A:E,5,0),0)-IFERROR(VLOOKUP(B636,透视表F3!A:B,2,0),0)</f>
        <v>0</v>
      </c>
      <c r="Q636" s="7">
        <f>IFERROR(VLOOKUP(B636,透视表!A:F,6,0),0)-IFERROR(VLOOKUP(B636,透视表F4!A:B,2,0),0)</f>
        <v>0</v>
      </c>
      <c r="R636" s="7">
        <f>IFERROR(VLOOKUP(B636,透视表!A:G,7,0),0)-IFERROR(VLOOKUP(B636,透视表F5!A:B,2,0),0)</f>
        <v>0</v>
      </c>
    </row>
    <row r="637" spans="2:18" x14ac:dyDescent="0.15">
      <c r="B637" s="7" t="s">
        <v>1582</v>
      </c>
      <c r="C637" s="7" t="s">
        <v>1583</v>
      </c>
      <c r="G637" s="7">
        <f>IFERROR(VLOOKUP(B637,透视表X1!A:B,2,0),0)</f>
        <v>0</v>
      </c>
      <c r="J637" s="7">
        <f>IFERROR(VLOOKUP(B637,透视表FE!A:B,2,0),0)</f>
        <v>0</v>
      </c>
      <c r="K637" s="7">
        <f>IFERROR(VLOOKUP(B637,透视表X2!A:B,2,0),0)</f>
        <v>0</v>
      </c>
      <c r="L637" s="7">
        <f>IFERROR(VLOOKUP(B637,透视表S!A:B,2,0),0)</f>
        <v>0</v>
      </c>
      <c r="O637" s="7">
        <f>IFERROR(VLOOKUP(B637,透视表!A:D,4,0),0)-IFERROR(VLOOKUP(B637,透视表F2!A:B,2,0),0)</f>
        <v>0</v>
      </c>
      <c r="P637" s="7">
        <f>IFERROR(VLOOKUP(B637,透视表!A:E,5,0),0)-IFERROR(VLOOKUP(B637,透视表F3!A:B,2,0),0)</f>
        <v>0</v>
      </c>
      <c r="Q637" s="7">
        <f>IFERROR(VLOOKUP(B637,透视表!A:F,6,0),0)-IFERROR(VLOOKUP(B637,透视表F4!A:B,2,0),0)</f>
        <v>0</v>
      </c>
      <c r="R637" s="7">
        <f>IFERROR(VLOOKUP(B637,透视表!A:G,7,0),0)-IFERROR(VLOOKUP(B637,透视表F5!A:B,2,0),0)</f>
        <v>0</v>
      </c>
    </row>
    <row r="638" spans="2:18" x14ac:dyDescent="0.15">
      <c r="B638" s="7" t="s">
        <v>64</v>
      </c>
      <c r="C638" s="7" t="s">
        <v>1584</v>
      </c>
      <c r="G638" s="7">
        <f>IFERROR(VLOOKUP(B638,透视表X1!A:B,2,0),0)</f>
        <v>0</v>
      </c>
      <c r="J638" s="7">
        <f>IFERROR(VLOOKUP(B638,透视表FE!A:B,2,0),0)</f>
        <v>0</v>
      </c>
      <c r="K638" s="7">
        <f>IFERROR(VLOOKUP(B638,透视表X2!A:B,2,0),0)</f>
        <v>0</v>
      </c>
      <c r="L638" s="7">
        <f>IFERROR(VLOOKUP(B638,透视表S!A:B,2,0),0)</f>
        <v>0</v>
      </c>
      <c r="O638" s="7">
        <f>IFERROR(VLOOKUP(B638,透视表!A:D,4,0),0)-IFERROR(VLOOKUP(B638,透视表F2!A:B,2,0),0)</f>
        <v>0</v>
      </c>
      <c r="P638" s="7">
        <f>IFERROR(VLOOKUP(B638,透视表!A:E,5,0),0)-IFERROR(VLOOKUP(B638,透视表F3!A:B,2,0),0)</f>
        <v>0</v>
      </c>
      <c r="Q638" s="7">
        <f>IFERROR(VLOOKUP(B638,透视表!A:F,6,0),0)-IFERROR(VLOOKUP(B638,透视表F4!A:B,2,0),0)</f>
        <v>0</v>
      </c>
      <c r="R638" s="7">
        <f>IFERROR(VLOOKUP(B638,透视表!A:G,7,0),0)-IFERROR(VLOOKUP(B638,透视表F5!A:B,2,0),0)</f>
        <v>0</v>
      </c>
    </row>
    <row r="639" spans="2:18" x14ac:dyDescent="0.15">
      <c r="B639" s="7" t="s">
        <v>1585</v>
      </c>
      <c r="C639" s="7" t="s">
        <v>1586</v>
      </c>
      <c r="G639" s="7">
        <f>IFERROR(VLOOKUP(B639,透视表X1!A:B,2,0),0)</f>
        <v>0</v>
      </c>
      <c r="J639" s="7">
        <f>IFERROR(VLOOKUP(B639,透视表FE!A:B,2,0),0)</f>
        <v>0</v>
      </c>
      <c r="K639" s="7">
        <f>IFERROR(VLOOKUP(B639,透视表X2!A:B,2,0),0)</f>
        <v>0</v>
      </c>
      <c r="L639" s="7">
        <f>IFERROR(VLOOKUP(B639,透视表S!A:B,2,0),0)</f>
        <v>0</v>
      </c>
      <c r="O639" s="7">
        <f>IFERROR(VLOOKUP(B639,透视表!A:D,4,0),0)-IFERROR(VLOOKUP(B639,透视表F2!A:B,2,0),0)</f>
        <v>0</v>
      </c>
      <c r="P639" s="7">
        <f>IFERROR(VLOOKUP(B639,透视表!A:E,5,0),0)-IFERROR(VLOOKUP(B639,透视表F3!A:B,2,0),0)</f>
        <v>0</v>
      </c>
      <c r="Q639" s="7">
        <f>IFERROR(VLOOKUP(B639,透视表!A:F,6,0),0)-IFERROR(VLOOKUP(B639,透视表F4!A:B,2,0),0)</f>
        <v>0</v>
      </c>
      <c r="R639" s="7">
        <f>IFERROR(VLOOKUP(B639,透视表!A:G,7,0),0)-IFERROR(VLOOKUP(B639,透视表F5!A:B,2,0),0)</f>
        <v>0</v>
      </c>
    </row>
    <row r="640" spans="2:18" x14ac:dyDescent="0.15">
      <c r="B640" s="7" t="s">
        <v>1587</v>
      </c>
      <c r="C640" s="7" t="s">
        <v>1588</v>
      </c>
      <c r="G640" s="7">
        <f>IFERROR(VLOOKUP(B640,透视表X1!A:B,2,0),0)</f>
        <v>0</v>
      </c>
      <c r="J640" s="7">
        <f>IFERROR(VLOOKUP(B640,透视表FE!A:B,2,0),0)</f>
        <v>0</v>
      </c>
      <c r="K640" s="7">
        <f>IFERROR(VLOOKUP(B640,透视表X2!A:B,2,0),0)</f>
        <v>0</v>
      </c>
      <c r="L640" s="7">
        <f>IFERROR(VLOOKUP(B640,透视表S!A:B,2,0),0)</f>
        <v>0</v>
      </c>
      <c r="O640" s="7">
        <f>IFERROR(VLOOKUP(B640,透视表!A:D,4,0),0)-IFERROR(VLOOKUP(B640,透视表F2!A:B,2,0),0)</f>
        <v>0</v>
      </c>
      <c r="P640" s="7">
        <f>IFERROR(VLOOKUP(B640,透视表!A:E,5,0),0)-IFERROR(VLOOKUP(B640,透视表F3!A:B,2,0),0)</f>
        <v>0</v>
      </c>
      <c r="Q640" s="7">
        <f>IFERROR(VLOOKUP(B640,透视表!A:F,6,0),0)-IFERROR(VLOOKUP(B640,透视表F4!A:B,2,0),0)</f>
        <v>0</v>
      </c>
      <c r="R640" s="7">
        <f>IFERROR(VLOOKUP(B640,透视表!A:G,7,0),0)-IFERROR(VLOOKUP(B640,透视表F5!A:B,2,0),0)</f>
        <v>0</v>
      </c>
    </row>
    <row r="641" spans="2:18" x14ac:dyDescent="0.15">
      <c r="B641" s="7" t="s">
        <v>1589</v>
      </c>
      <c r="C641" s="7" t="s">
        <v>1590</v>
      </c>
      <c r="G641" s="7">
        <f>IFERROR(VLOOKUP(B641,透视表X1!A:B,2,0),0)</f>
        <v>0</v>
      </c>
      <c r="J641" s="7">
        <f>IFERROR(VLOOKUP(B641,透视表FE!A:B,2,0),0)</f>
        <v>0</v>
      </c>
      <c r="K641" s="7">
        <f>IFERROR(VLOOKUP(B641,透视表X2!A:B,2,0),0)</f>
        <v>0</v>
      </c>
      <c r="L641" s="7">
        <f>IFERROR(VLOOKUP(B641,透视表S!A:B,2,0),0)</f>
        <v>0</v>
      </c>
      <c r="O641" s="7">
        <f>IFERROR(VLOOKUP(B641,透视表!A:D,4,0),0)-IFERROR(VLOOKUP(B641,透视表F2!A:B,2,0),0)</f>
        <v>0</v>
      </c>
      <c r="P641" s="7">
        <f>IFERROR(VLOOKUP(B641,透视表!A:E,5,0),0)-IFERROR(VLOOKUP(B641,透视表F3!A:B,2,0),0)</f>
        <v>0</v>
      </c>
      <c r="Q641" s="7">
        <f>IFERROR(VLOOKUP(B641,透视表!A:F,6,0),0)-IFERROR(VLOOKUP(B641,透视表F4!A:B,2,0),0)</f>
        <v>0</v>
      </c>
      <c r="R641" s="7">
        <f>IFERROR(VLOOKUP(B641,透视表!A:G,7,0),0)-IFERROR(VLOOKUP(B641,透视表F5!A:B,2,0),0)</f>
        <v>0</v>
      </c>
    </row>
    <row r="642" spans="2:18" x14ac:dyDescent="0.15">
      <c r="B642" s="7" t="s">
        <v>1591</v>
      </c>
      <c r="C642" s="7" t="s">
        <v>1592</v>
      </c>
      <c r="G642" s="7">
        <f>IFERROR(VLOOKUP(B642,透视表X1!A:B,2,0),0)</f>
        <v>0</v>
      </c>
      <c r="J642" s="7">
        <f>IFERROR(VLOOKUP(B642,透视表FE!A:B,2,0),0)</f>
        <v>0</v>
      </c>
      <c r="K642" s="7">
        <f>IFERROR(VLOOKUP(B642,透视表X2!A:B,2,0),0)</f>
        <v>0</v>
      </c>
      <c r="L642" s="7">
        <f>IFERROR(VLOOKUP(B642,透视表S!A:B,2,0),0)</f>
        <v>0</v>
      </c>
      <c r="O642" s="7">
        <f>IFERROR(VLOOKUP(B642,透视表!A:D,4,0),0)-IFERROR(VLOOKUP(B642,透视表F2!A:B,2,0),0)</f>
        <v>0</v>
      </c>
      <c r="P642" s="7">
        <f>IFERROR(VLOOKUP(B642,透视表!A:E,5,0),0)-IFERROR(VLOOKUP(B642,透视表F3!A:B,2,0),0)</f>
        <v>0</v>
      </c>
      <c r="Q642" s="7">
        <f>IFERROR(VLOOKUP(B642,透视表!A:F,6,0),0)-IFERROR(VLOOKUP(B642,透视表F4!A:B,2,0),0)</f>
        <v>0</v>
      </c>
      <c r="R642" s="7">
        <f>IFERROR(VLOOKUP(B642,透视表!A:G,7,0),0)-IFERROR(VLOOKUP(B642,透视表F5!A:B,2,0),0)</f>
        <v>0</v>
      </c>
    </row>
    <row r="643" spans="2:18" x14ac:dyDescent="0.15">
      <c r="B643" s="7" t="s">
        <v>1593</v>
      </c>
      <c r="C643" s="7" t="s">
        <v>1594</v>
      </c>
      <c r="G643" s="7">
        <f>IFERROR(VLOOKUP(B643,透视表X1!A:B,2,0),0)</f>
        <v>0</v>
      </c>
      <c r="J643" s="7">
        <f>IFERROR(VLOOKUP(B643,透视表FE!A:B,2,0),0)</f>
        <v>0</v>
      </c>
      <c r="K643" s="7">
        <f>IFERROR(VLOOKUP(B643,透视表X2!A:B,2,0),0)</f>
        <v>0</v>
      </c>
      <c r="L643" s="7">
        <f>IFERROR(VLOOKUP(B643,透视表S!A:B,2,0),0)</f>
        <v>0</v>
      </c>
      <c r="O643" s="7">
        <f>IFERROR(VLOOKUP(B643,透视表!A:D,4,0),0)-IFERROR(VLOOKUP(B643,透视表F2!A:B,2,0),0)</f>
        <v>0</v>
      </c>
      <c r="P643" s="7">
        <f>IFERROR(VLOOKUP(B643,透视表!A:E,5,0),0)-IFERROR(VLOOKUP(B643,透视表F3!A:B,2,0),0)</f>
        <v>0</v>
      </c>
      <c r="Q643" s="7">
        <f>IFERROR(VLOOKUP(B643,透视表!A:F,6,0),0)-IFERROR(VLOOKUP(B643,透视表F4!A:B,2,0),0)</f>
        <v>0</v>
      </c>
      <c r="R643" s="7">
        <f>IFERROR(VLOOKUP(B643,透视表!A:G,7,0),0)-IFERROR(VLOOKUP(B643,透视表F5!A:B,2,0),0)</f>
        <v>0</v>
      </c>
    </row>
    <row r="644" spans="2:18" x14ac:dyDescent="0.15">
      <c r="B644" s="7" t="s">
        <v>1595</v>
      </c>
      <c r="C644" s="7" t="s">
        <v>1596</v>
      </c>
      <c r="G644" s="7">
        <f>IFERROR(VLOOKUP(B644,透视表X1!A:B,2,0),0)</f>
        <v>0</v>
      </c>
      <c r="J644" s="7">
        <f>IFERROR(VLOOKUP(B644,透视表FE!A:B,2,0),0)</f>
        <v>0</v>
      </c>
      <c r="K644" s="7">
        <f>IFERROR(VLOOKUP(B644,透视表X2!A:B,2,0),0)</f>
        <v>0</v>
      </c>
      <c r="L644" s="7">
        <f>IFERROR(VLOOKUP(B644,透视表S!A:B,2,0),0)</f>
        <v>0</v>
      </c>
      <c r="O644" s="7">
        <f>IFERROR(VLOOKUP(B644,透视表!A:D,4,0),0)-IFERROR(VLOOKUP(B644,透视表F2!A:B,2,0),0)</f>
        <v>0</v>
      </c>
      <c r="P644" s="7">
        <f>IFERROR(VLOOKUP(B644,透视表!A:E,5,0),0)-IFERROR(VLOOKUP(B644,透视表F3!A:B,2,0),0)</f>
        <v>0</v>
      </c>
      <c r="Q644" s="7">
        <f>IFERROR(VLOOKUP(B644,透视表!A:F,6,0),0)-IFERROR(VLOOKUP(B644,透视表F4!A:B,2,0),0)</f>
        <v>0</v>
      </c>
      <c r="R644" s="7">
        <f>IFERROR(VLOOKUP(B644,透视表!A:G,7,0),0)-IFERROR(VLOOKUP(B644,透视表F5!A:B,2,0),0)</f>
        <v>0</v>
      </c>
    </row>
    <row r="645" spans="2:18" x14ac:dyDescent="0.15">
      <c r="B645" s="7" t="s">
        <v>1597</v>
      </c>
      <c r="C645" s="7" t="s">
        <v>1598</v>
      </c>
      <c r="G645" s="7">
        <f>IFERROR(VLOOKUP(B645,透视表X1!A:B,2,0),0)</f>
        <v>0</v>
      </c>
      <c r="J645" s="7">
        <f>IFERROR(VLOOKUP(B645,透视表FE!A:B,2,0),0)</f>
        <v>0</v>
      </c>
      <c r="K645" s="7">
        <f>IFERROR(VLOOKUP(B645,透视表X2!A:B,2,0),0)</f>
        <v>0</v>
      </c>
      <c r="L645" s="7">
        <f>IFERROR(VLOOKUP(B645,透视表S!A:B,2,0),0)</f>
        <v>0</v>
      </c>
      <c r="O645" s="7">
        <f>IFERROR(VLOOKUP(B645,透视表!A:D,4,0),0)-IFERROR(VLOOKUP(B645,透视表F2!A:B,2,0),0)</f>
        <v>0</v>
      </c>
      <c r="P645" s="7">
        <f>IFERROR(VLOOKUP(B645,透视表!A:E,5,0),0)-IFERROR(VLOOKUP(B645,透视表F3!A:B,2,0),0)</f>
        <v>0</v>
      </c>
      <c r="Q645" s="7">
        <f>IFERROR(VLOOKUP(B645,透视表!A:F,6,0),0)-IFERROR(VLOOKUP(B645,透视表F4!A:B,2,0),0)</f>
        <v>0</v>
      </c>
      <c r="R645" s="7">
        <f>IFERROR(VLOOKUP(B645,透视表!A:G,7,0),0)-IFERROR(VLOOKUP(B645,透视表F5!A:B,2,0),0)</f>
        <v>0</v>
      </c>
    </row>
    <row r="646" spans="2:18" x14ac:dyDescent="0.15">
      <c r="B646" s="7" t="s">
        <v>1599</v>
      </c>
      <c r="C646" s="7" t="s">
        <v>1600</v>
      </c>
      <c r="G646" s="7">
        <f>IFERROR(VLOOKUP(B646,透视表X1!A:B,2,0),0)</f>
        <v>0</v>
      </c>
      <c r="J646" s="7">
        <f>IFERROR(VLOOKUP(B646,透视表FE!A:B,2,0),0)</f>
        <v>0</v>
      </c>
      <c r="K646" s="7">
        <f>IFERROR(VLOOKUP(B646,透视表X2!A:B,2,0),0)</f>
        <v>0</v>
      </c>
      <c r="L646" s="7">
        <f>IFERROR(VLOOKUP(B646,透视表S!A:B,2,0),0)</f>
        <v>0</v>
      </c>
      <c r="O646" s="7">
        <f>IFERROR(VLOOKUP(B646,透视表!A:D,4,0),0)-IFERROR(VLOOKUP(B646,透视表F2!A:B,2,0),0)</f>
        <v>0</v>
      </c>
      <c r="P646" s="7">
        <f>IFERROR(VLOOKUP(B646,透视表!A:E,5,0),0)-IFERROR(VLOOKUP(B646,透视表F3!A:B,2,0),0)</f>
        <v>0</v>
      </c>
      <c r="Q646" s="7">
        <f>IFERROR(VLOOKUP(B646,透视表!A:F,6,0),0)-IFERROR(VLOOKUP(B646,透视表F4!A:B,2,0),0)</f>
        <v>0</v>
      </c>
      <c r="R646" s="7">
        <f>IFERROR(VLOOKUP(B646,透视表!A:G,7,0),0)-IFERROR(VLOOKUP(B646,透视表F5!A:B,2,0),0)</f>
        <v>0</v>
      </c>
    </row>
    <row r="647" spans="2:18" x14ac:dyDescent="0.15">
      <c r="B647" s="7" t="s">
        <v>220</v>
      </c>
      <c r="C647" s="7" t="s">
        <v>1601</v>
      </c>
      <c r="G647" s="7">
        <f>IFERROR(VLOOKUP(B647,透视表X1!A:B,2,0),0)</f>
        <v>12</v>
      </c>
      <c r="J647" s="7">
        <f>IFERROR(VLOOKUP(B647,透视表FE!A:B,2,0),0)</f>
        <v>0</v>
      </c>
      <c r="K647" s="7">
        <f>IFERROR(VLOOKUP(B647,透视表X2!A:B,2,0),0)</f>
        <v>0</v>
      </c>
      <c r="L647" s="7">
        <f>IFERROR(VLOOKUP(B647,透视表S!A:B,2,0),0)</f>
        <v>0</v>
      </c>
      <c r="O647" s="7">
        <f>IFERROR(VLOOKUP(B647,透视表!A:D,4,0),0)-IFERROR(VLOOKUP(B647,透视表F2!A:B,2,0),0)</f>
        <v>16</v>
      </c>
      <c r="P647" s="7">
        <f>IFERROR(VLOOKUP(B647,透视表!A:E,5,0),0)-IFERROR(VLOOKUP(B647,透视表F3!A:B,2,0),0)</f>
        <v>0</v>
      </c>
      <c r="Q647" s="7">
        <f>IFERROR(VLOOKUP(B647,透视表!A:F,6,0),0)-IFERROR(VLOOKUP(B647,透视表F4!A:B,2,0),0)</f>
        <v>0</v>
      </c>
      <c r="R647" s="7">
        <f>IFERROR(VLOOKUP(B647,透视表!A:G,7,0),0)-IFERROR(VLOOKUP(B647,透视表F5!A:B,2,0),0)</f>
        <v>0</v>
      </c>
    </row>
    <row r="648" spans="2:18" x14ac:dyDescent="0.15">
      <c r="B648" s="7" t="s">
        <v>221</v>
      </c>
      <c r="C648" s="7" t="s">
        <v>1602</v>
      </c>
      <c r="G648" s="7">
        <f>IFERROR(VLOOKUP(B648,透视表X1!A:B,2,0),0)</f>
        <v>100</v>
      </c>
      <c r="J648" s="7">
        <f>IFERROR(VLOOKUP(B648,透视表FE!A:B,2,0),0)</f>
        <v>0</v>
      </c>
      <c r="K648" s="7">
        <f>IFERROR(VLOOKUP(B648,透视表X2!A:B,2,0),0)</f>
        <v>0</v>
      </c>
      <c r="L648" s="7">
        <f>IFERROR(VLOOKUP(B648,透视表S!A:B,2,0),0)</f>
        <v>40</v>
      </c>
      <c r="O648" s="7">
        <f>IFERROR(VLOOKUP(B648,透视表!A:D,4,0),0)-IFERROR(VLOOKUP(B648,透视表F2!A:B,2,0),0)</f>
        <v>61</v>
      </c>
      <c r="P648" s="7">
        <f>IFERROR(VLOOKUP(B648,透视表!A:E,5,0),0)-IFERROR(VLOOKUP(B648,透视表F3!A:B,2,0),0)</f>
        <v>0</v>
      </c>
      <c r="Q648" s="7">
        <f>IFERROR(VLOOKUP(B648,透视表!A:F,6,0),0)-IFERROR(VLOOKUP(B648,透视表F4!A:B,2,0),0)</f>
        <v>0</v>
      </c>
      <c r="R648" s="7">
        <f>IFERROR(VLOOKUP(B648,透视表!A:G,7,0),0)-IFERROR(VLOOKUP(B648,透视表F5!A:B,2,0),0)</f>
        <v>0</v>
      </c>
    </row>
    <row r="649" spans="2:18" x14ac:dyDescent="0.15">
      <c r="B649" s="7" t="s">
        <v>222</v>
      </c>
      <c r="C649" s="7" t="s">
        <v>531</v>
      </c>
      <c r="G649" s="7">
        <f>IFERROR(VLOOKUP(B649,透视表X1!A:B,2,0),0)</f>
        <v>20</v>
      </c>
      <c r="J649" s="7">
        <f>IFERROR(VLOOKUP(B649,透视表FE!A:B,2,0),0)</f>
        <v>0</v>
      </c>
      <c r="K649" s="7">
        <f>IFERROR(VLOOKUP(B649,透视表X2!A:B,2,0),0)</f>
        <v>0</v>
      </c>
      <c r="L649" s="7">
        <f>IFERROR(VLOOKUP(B649,透视表S!A:B,2,0),0)</f>
        <v>10</v>
      </c>
      <c r="O649" s="7">
        <f>IFERROR(VLOOKUP(B649,透视表!A:D,4,0),0)-IFERROR(VLOOKUP(B649,透视表F2!A:B,2,0),0)</f>
        <v>10</v>
      </c>
      <c r="P649" s="7">
        <f>IFERROR(VLOOKUP(B649,透视表!A:E,5,0),0)-IFERROR(VLOOKUP(B649,透视表F3!A:B,2,0),0)</f>
        <v>0</v>
      </c>
      <c r="Q649" s="7">
        <f>IFERROR(VLOOKUP(B649,透视表!A:F,6,0),0)-IFERROR(VLOOKUP(B649,透视表F4!A:B,2,0),0)</f>
        <v>0</v>
      </c>
      <c r="R649" s="7">
        <f>IFERROR(VLOOKUP(B649,透视表!A:G,7,0),0)-IFERROR(VLOOKUP(B649,透视表F5!A:B,2,0),0)</f>
        <v>0</v>
      </c>
    </row>
    <row r="650" spans="2:18" x14ac:dyDescent="0.15">
      <c r="B650" s="7" t="s">
        <v>223</v>
      </c>
      <c r="C650" s="7" t="s">
        <v>1603</v>
      </c>
      <c r="G650" s="7">
        <f>IFERROR(VLOOKUP(B650,透视表X1!A:B,2,0),0)</f>
        <v>80</v>
      </c>
      <c r="J650" s="7">
        <f>IFERROR(VLOOKUP(B650,透视表FE!A:B,2,0),0)</f>
        <v>0</v>
      </c>
      <c r="K650" s="7">
        <f>IFERROR(VLOOKUP(B650,透视表X2!A:B,2,0),0)</f>
        <v>0</v>
      </c>
      <c r="L650" s="7">
        <f>IFERROR(VLOOKUP(B650,透视表S!A:B,2,0),0)</f>
        <v>40</v>
      </c>
      <c r="O650" s="7">
        <f>IFERROR(VLOOKUP(B650,透视表!A:D,4,0),0)-IFERROR(VLOOKUP(B650,透视表F2!A:B,2,0),0)</f>
        <v>40</v>
      </c>
      <c r="P650" s="7">
        <f>IFERROR(VLOOKUP(B650,透视表!A:E,5,0),0)-IFERROR(VLOOKUP(B650,透视表F3!A:B,2,0),0)</f>
        <v>0</v>
      </c>
      <c r="Q650" s="7">
        <f>IFERROR(VLOOKUP(B650,透视表!A:F,6,0),0)-IFERROR(VLOOKUP(B650,透视表F4!A:B,2,0),0)</f>
        <v>0</v>
      </c>
      <c r="R650" s="7">
        <f>IFERROR(VLOOKUP(B650,透视表!A:G,7,0),0)-IFERROR(VLOOKUP(B650,透视表F5!A:B,2,0),0)</f>
        <v>0</v>
      </c>
    </row>
    <row r="651" spans="2:18" x14ac:dyDescent="0.15">
      <c r="B651" s="7" t="s">
        <v>224</v>
      </c>
      <c r="C651" s="7" t="s">
        <v>1604</v>
      </c>
      <c r="G651" s="7">
        <f>IFERROR(VLOOKUP(B651,透视表X1!A:B,2,0),0)</f>
        <v>80</v>
      </c>
      <c r="J651" s="7">
        <f>IFERROR(VLOOKUP(B651,透视表FE!A:B,2,0),0)</f>
        <v>0</v>
      </c>
      <c r="K651" s="7">
        <f>IFERROR(VLOOKUP(B651,透视表X2!A:B,2,0),0)</f>
        <v>0</v>
      </c>
      <c r="L651" s="7">
        <f>IFERROR(VLOOKUP(B651,透视表S!A:B,2,0),0)</f>
        <v>12</v>
      </c>
      <c r="O651" s="7">
        <f>IFERROR(VLOOKUP(B651,透视表!A:D,4,0),0)-IFERROR(VLOOKUP(B651,透视表F2!A:B,2,0),0)</f>
        <v>68</v>
      </c>
      <c r="P651" s="7">
        <f>IFERROR(VLOOKUP(B651,透视表!A:E,5,0),0)-IFERROR(VLOOKUP(B651,透视表F3!A:B,2,0),0)</f>
        <v>0</v>
      </c>
      <c r="Q651" s="7">
        <f>IFERROR(VLOOKUP(B651,透视表!A:F,6,0),0)-IFERROR(VLOOKUP(B651,透视表F4!A:B,2,0),0)</f>
        <v>0</v>
      </c>
      <c r="R651" s="7">
        <f>IFERROR(VLOOKUP(B651,透视表!A:G,7,0),0)-IFERROR(VLOOKUP(B651,透视表F5!A:B,2,0),0)</f>
        <v>0</v>
      </c>
    </row>
    <row r="652" spans="2:18" x14ac:dyDescent="0.15">
      <c r="B652" s="7" t="s">
        <v>225</v>
      </c>
      <c r="C652" s="7" t="s">
        <v>533</v>
      </c>
      <c r="G652" s="7">
        <f>IFERROR(VLOOKUP(B652,透视表X1!A:B,2,0),0)</f>
        <v>80</v>
      </c>
      <c r="J652" s="7">
        <f>IFERROR(VLOOKUP(B652,透视表FE!A:B,2,0),0)</f>
        <v>0</v>
      </c>
      <c r="K652" s="7">
        <f>IFERROR(VLOOKUP(B652,透视表X2!A:B,2,0),0)</f>
        <v>0</v>
      </c>
      <c r="L652" s="7">
        <f>IFERROR(VLOOKUP(B652,透视表S!A:B,2,0),0)</f>
        <v>60</v>
      </c>
      <c r="O652" s="7">
        <f>IFERROR(VLOOKUP(B652,透视表!A:D,4,0),0)-IFERROR(VLOOKUP(B652,透视表F2!A:B,2,0),0)</f>
        <v>20</v>
      </c>
      <c r="P652" s="7">
        <f>IFERROR(VLOOKUP(B652,透视表!A:E,5,0),0)-IFERROR(VLOOKUP(B652,透视表F3!A:B,2,0),0)</f>
        <v>0</v>
      </c>
      <c r="Q652" s="7">
        <f>IFERROR(VLOOKUP(B652,透视表!A:F,6,0),0)-IFERROR(VLOOKUP(B652,透视表F4!A:B,2,0),0)</f>
        <v>0</v>
      </c>
      <c r="R652" s="7">
        <f>IFERROR(VLOOKUP(B652,透视表!A:G,7,0),0)-IFERROR(VLOOKUP(B652,透视表F5!A:B,2,0),0)</f>
        <v>0</v>
      </c>
    </row>
    <row r="653" spans="2:18" x14ac:dyDescent="0.15">
      <c r="B653" s="7" t="s">
        <v>226</v>
      </c>
      <c r="C653" s="7" t="s">
        <v>1605</v>
      </c>
      <c r="G653" s="7">
        <f>IFERROR(VLOOKUP(B653,透视表X1!A:B,2,0),0)</f>
        <v>10</v>
      </c>
      <c r="J653" s="7">
        <f>IFERROR(VLOOKUP(B653,透视表FE!A:B,2,0),0)</f>
        <v>0</v>
      </c>
      <c r="K653" s="7">
        <f>IFERROR(VLOOKUP(B653,透视表X2!A:B,2,0),0)</f>
        <v>0</v>
      </c>
      <c r="L653" s="7">
        <f>IFERROR(VLOOKUP(B653,透视表S!A:B,2,0),0)</f>
        <v>0</v>
      </c>
      <c r="O653" s="7">
        <f>IFERROR(VLOOKUP(B653,透视表!A:D,4,0),0)-IFERROR(VLOOKUP(B653,透视表F2!A:B,2,0),0)</f>
        <v>31</v>
      </c>
      <c r="P653" s="7">
        <f>IFERROR(VLOOKUP(B653,透视表!A:E,5,0),0)-IFERROR(VLOOKUP(B653,透视表F3!A:B,2,0),0)</f>
        <v>0</v>
      </c>
      <c r="Q653" s="7">
        <f>IFERROR(VLOOKUP(B653,透视表!A:F,6,0),0)-IFERROR(VLOOKUP(B653,透视表F4!A:B,2,0),0)</f>
        <v>0</v>
      </c>
      <c r="R653" s="7">
        <f>IFERROR(VLOOKUP(B653,透视表!A:G,7,0),0)-IFERROR(VLOOKUP(B653,透视表F5!A:B,2,0),0)</f>
        <v>0</v>
      </c>
    </row>
    <row r="654" spans="2:18" x14ac:dyDescent="0.15">
      <c r="B654" s="7" t="s">
        <v>227</v>
      </c>
      <c r="C654" s="7" t="s">
        <v>1606</v>
      </c>
      <c r="G654" s="7">
        <f>IFERROR(VLOOKUP(B654,透视表X1!A:B,2,0),0)</f>
        <v>80</v>
      </c>
      <c r="J654" s="7">
        <f>IFERROR(VLOOKUP(B654,透视表FE!A:B,2,0),0)</f>
        <v>0</v>
      </c>
      <c r="K654" s="7">
        <f>IFERROR(VLOOKUP(B654,透视表X2!A:B,2,0),0)</f>
        <v>0</v>
      </c>
      <c r="L654" s="7">
        <f>IFERROR(VLOOKUP(B654,透视表S!A:B,2,0),0)</f>
        <v>0</v>
      </c>
      <c r="O654" s="7">
        <f>IFERROR(VLOOKUP(B654,透视表!A:D,4,0),0)-IFERROR(VLOOKUP(B654,透视表F2!A:B,2,0),0)</f>
        <v>48</v>
      </c>
      <c r="P654" s="7">
        <f>IFERROR(VLOOKUP(B654,透视表!A:E,5,0),0)-IFERROR(VLOOKUP(B654,透视表F3!A:B,2,0),0)</f>
        <v>0</v>
      </c>
      <c r="Q654" s="7">
        <f>IFERROR(VLOOKUP(B654,透视表!A:F,6,0),0)-IFERROR(VLOOKUP(B654,透视表F4!A:B,2,0),0)</f>
        <v>0</v>
      </c>
      <c r="R654" s="7">
        <f>IFERROR(VLOOKUP(B654,透视表!A:G,7,0),0)-IFERROR(VLOOKUP(B654,透视表F5!A:B,2,0),0)</f>
        <v>0</v>
      </c>
    </row>
    <row r="655" spans="2:18" x14ac:dyDescent="0.15">
      <c r="B655" s="7" t="s">
        <v>228</v>
      </c>
      <c r="C655" s="7" t="s">
        <v>1607</v>
      </c>
      <c r="G655" s="7">
        <f>IFERROR(VLOOKUP(B655,透视表X1!A:B,2,0),0)</f>
        <v>150</v>
      </c>
      <c r="J655" s="7">
        <f>IFERROR(VLOOKUP(B655,透视表FE!A:B,2,0),0)</f>
        <v>0</v>
      </c>
      <c r="K655" s="7">
        <f>IFERROR(VLOOKUP(B655,透视表X2!A:B,2,0),0)</f>
        <v>0</v>
      </c>
      <c r="L655" s="7">
        <f>IFERROR(VLOOKUP(B655,透视表S!A:B,2,0),0)</f>
        <v>37</v>
      </c>
      <c r="O655" s="7">
        <f>IFERROR(VLOOKUP(B655,透视表!A:D,4,0),0)-IFERROR(VLOOKUP(B655,透视表F2!A:B,2,0),0)</f>
        <v>100</v>
      </c>
      <c r="P655" s="7">
        <f>IFERROR(VLOOKUP(B655,透视表!A:E,5,0),0)-IFERROR(VLOOKUP(B655,透视表F3!A:B,2,0),0)</f>
        <v>0</v>
      </c>
      <c r="Q655" s="7">
        <f>IFERROR(VLOOKUP(B655,透视表!A:F,6,0),0)-IFERROR(VLOOKUP(B655,透视表F4!A:B,2,0),0)</f>
        <v>0</v>
      </c>
      <c r="R655" s="7">
        <f>IFERROR(VLOOKUP(B655,透视表!A:G,7,0),0)-IFERROR(VLOOKUP(B655,透视表F5!A:B,2,0),0)</f>
        <v>0</v>
      </c>
    </row>
    <row r="656" spans="2:18" x14ac:dyDescent="0.15">
      <c r="B656" s="7" t="s">
        <v>229</v>
      </c>
      <c r="C656" s="7" t="s">
        <v>1608</v>
      </c>
      <c r="G656" s="7">
        <f>IFERROR(VLOOKUP(B656,透视表X1!A:B,2,0),0)</f>
        <v>30</v>
      </c>
      <c r="J656" s="7">
        <f>IFERROR(VLOOKUP(B656,透视表FE!A:B,2,0),0)</f>
        <v>0</v>
      </c>
      <c r="K656" s="7">
        <f>IFERROR(VLOOKUP(B656,透视表X2!A:B,2,0),0)</f>
        <v>0</v>
      </c>
      <c r="L656" s="7">
        <f>IFERROR(VLOOKUP(B656,透视表S!A:B,2,0),0)</f>
        <v>0</v>
      </c>
      <c r="O656" s="7">
        <f>IFERROR(VLOOKUP(B656,透视表!A:D,4,0),0)-IFERROR(VLOOKUP(B656,透视表F2!A:B,2,0),0)</f>
        <v>30</v>
      </c>
      <c r="P656" s="7">
        <f>IFERROR(VLOOKUP(B656,透视表!A:E,5,0),0)-IFERROR(VLOOKUP(B656,透视表F3!A:B,2,0),0)</f>
        <v>0</v>
      </c>
      <c r="Q656" s="7">
        <f>IFERROR(VLOOKUP(B656,透视表!A:F,6,0),0)-IFERROR(VLOOKUP(B656,透视表F4!A:B,2,0),0)</f>
        <v>0</v>
      </c>
      <c r="R656" s="7">
        <f>IFERROR(VLOOKUP(B656,透视表!A:G,7,0),0)-IFERROR(VLOOKUP(B656,透视表F5!A:B,2,0),0)</f>
        <v>0</v>
      </c>
    </row>
    <row r="657" spans="2:18" x14ac:dyDescent="0.15">
      <c r="B657" s="7" t="s">
        <v>1609</v>
      </c>
      <c r="C657" s="7" t="s">
        <v>1610</v>
      </c>
      <c r="G657" s="7">
        <f>IFERROR(VLOOKUP(B657,透视表X1!A:B,2,0),0)</f>
        <v>0</v>
      </c>
      <c r="J657" s="7">
        <f>IFERROR(VLOOKUP(B657,透视表FE!A:B,2,0),0)</f>
        <v>0</v>
      </c>
      <c r="K657" s="7">
        <f>IFERROR(VLOOKUP(B657,透视表X2!A:B,2,0),0)</f>
        <v>0</v>
      </c>
      <c r="L657" s="7">
        <f>IFERROR(VLOOKUP(B657,透视表S!A:B,2,0),0)</f>
        <v>0</v>
      </c>
      <c r="O657" s="7">
        <f>IFERROR(VLOOKUP(B657,透视表!A:D,4,0),0)-IFERROR(VLOOKUP(B657,透视表F2!A:B,2,0),0)</f>
        <v>0</v>
      </c>
      <c r="P657" s="7">
        <f>IFERROR(VLOOKUP(B657,透视表!A:E,5,0),0)-IFERROR(VLOOKUP(B657,透视表F3!A:B,2,0),0)</f>
        <v>0</v>
      </c>
      <c r="Q657" s="7">
        <f>IFERROR(VLOOKUP(B657,透视表!A:F,6,0),0)-IFERROR(VLOOKUP(B657,透视表F4!A:B,2,0),0)</f>
        <v>0</v>
      </c>
      <c r="R657" s="7">
        <f>IFERROR(VLOOKUP(B657,透视表!A:G,7,0),0)-IFERROR(VLOOKUP(B657,透视表F5!A:B,2,0),0)</f>
        <v>0</v>
      </c>
    </row>
    <row r="658" spans="2:18" x14ac:dyDescent="0.15">
      <c r="B658" s="7" t="s">
        <v>1611</v>
      </c>
      <c r="C658" s="7" t="s">
        <v>1612</v>
      </c>
      <c r="G658" s="7">
        <f>IFERROR(VLOOKUP(B658,透视表X1!A:B,2,0),0)</f>
        <v>0</v>
      </c>
      <c r="J658" s="7">
        <f>IFERROR(VLOOKUP(B658,透视表FE!A:B,2,0),0)</f>
        <v>0</v>
      </c>
      <c r="K658" s="7">
        <f>IFERROR(VLOOKUP(B658,透视表X2!A:B,2,0),0)</f>
        <v>0</v>
      </c>
      <c r="L658" s="7">
        <f>IFERROR(VLOOKUP(B658,透视表S!A:B,2,0),0)</f>
        <v>0</v>
      </c>
      <c r="O658" s="7">
        <f>IFERROR(VLOOKUP(B658,透视表!A:D,4,0),0)-IFERROR(VLOOKUP(B658,透视表F2!A:B,2,0),0)</f>
        <v>0</v>
      </c>
      <c r="P658" s="7">
        <f>IFERROR(VLOOKUP(B658,透视表!A:E,5,0),0)-IFERROR(VLOOKUP(B658,透视表F3!A:B,2,0),0)</f>
        <v>0</v>
      </c>
      <c r="Q658" s="7">
        <f>IFERROR(VLOOKUP(B658,透视表!A:F,6,0),0)-IFERROR(VLOOKUP(B658,透视表F4!A:B,2,0),0)</f>
        <v>0</v>
      </c>
      <c r="R658" s="7">
        <f>IFERROR(VLOOKUP(B658,透视表!A:G,7,0),0)-IFERROR(VLOOKUP(B658,透视表F5!A:B,2,0),0)</f>
        <v>0</v>
      </c>
    </row>
    <row r="659" spans="2:18" x14ac:dyDescent="0.15">
      <c r="B659" s="7" t="s">
        <v>1613</v>
      </c>
      <c r="C659" s="7" t="s">
        <v>1614</v>
      </c>
      <c r="G659" s="7">
        <f>IFERROR(VLOOKUP(B659,透视表X1!A:B,2,0),0)</f>
        <v>0</v>
      </c>
      <c r="J659" s="7">
        <f>IFERROR(VLOOKUP(B659,透视表FE!A:B,2,0),0)</f>
        <v>0</v>
      </c>
      <c r="K659" s="7">
        <f>IFERROR(VLOOKUP(B659,透视表X2!A:B,2,0),0)</f>
        <v>0</v>
      </c>
      <c r="L659" s="7">
        <f>IFERROR(VLOOKUP(B659,透视表S!A:B,2,0),0)</f>
        <v>0</v>
      </c>
      <c r="O659" s="7">
        <f>IFERROR(VLOOKUP(B659,透视表!A:D,4,0),0)-IFERROR(VLOOKUP(B659,透视表F2!A:B,2,0),0)</f>
        <v>0</v>
      </c>
      <c r="P659" s="7">
        <f>IFERROR(VLOOKUP(B659,透视表!A:E,5,0),0)-IFERROR(VLOOKUP(B659,透视表F3!A:B,2,0),0)</f>
        <v>0</v>
      </c>
      <c r="Q659" s="7">
        <f>IFERROR(VLOOKUP(B659,透视表!A:F,6,0),0)-IFERROR(VLOOKUP(B659,透视表F4!A:B,2,0),0)</f>
        <v>0</v>
      </c>
      <c r="R659" s="7">
        <f>IFERROR(VLOOKUP(B659,透视表!A:G,7,0),0)-IFERROR(VLOOKUP(B659,透视表F5!A:B,2,0),0)</f>
        <v>0</v>
      </c>
    </row>
    <row r="660" spans="2:18" x14ac:dyDescent="0.15">
      <c r="B660" s="7" t="s">
        <v>1615</v>
      </c>
      <c r="C660" s="7" t="s">
        <v>1616</v>
      </c>
      <c r="G660" s="7">
        <f>IFERROR(VLOOKUP(B660,透视表X1!A:B,2,0),0)</f>
        <v>0</v>
      </c>
      <c r="J660" s="7">
        <f>IFERROR(VLOOKUP(B660,透视表FE!A:B,2,0),0)</f>
        <v>0</v>
      </c>
      <c r="K660" s="7">
        <f>IFERROR(VLOOKUP(B660,透视表X2!A:B,2,0),0)</f>
        <v>0</v>
      </c>
      <c r="L660" s="7">
        <f>IFERROR(VLOOKUP(B660,透视表S!A:B,2,0),0)</f>
        <v>0</v>
      </c>
      <c r="O660" s="7">
        <f>IFERROR(VLOOKUP(B660,透视表!A:D,4,0),0)-IFERROR(VLOOKUP(B660,透视表F2!A:B,2,0),0)</f>
        <v>0</v>
      </c>
      <c r="P660" s="7">
        <f>IFERROR(VLOOKUP(B660,透视表!A:E,5,0),0)-IFERROR(VLOOKUP(B660,透视表F3!A:B,2,0),0)</f>
        <v>0</v>
      </c>
      <c r="Q660" s="7">
        <f>IFERROR(VLOOKUP(B660,透视表!A:F,6,0),0)-IFERROR(VLOOKUP(B660,透视表F4!A:B,2,0),0)</f>
        <v>0</v>
      </c>
      <c r="R660" s="7">
        <f>IFERROR(VLOOKUP(B660,透视表!A:G,7,0),0)-IFERROR(VLOOKUP(B660,透视表F5!A:B,2,0),0)</f>
        <v>0</v>
      </c>
    </row>
    <row r="661" spans="2:18" x14ac:dyDescent="0.15">
      <c r="B661" s="7" t="s">
        <v>1617</v>
      </c>
      <c r="C661" s="7" t="s">
        <v>1618</v>
      </c>
      <c r="G661" s="7">
        <f>IFERROR(VLOOKUP(B661,透视表X1!A:B,2,0),0)</f>
        <v>0</v>
      </c>
      <c r="J661" s="7">
        <f>IFERROR(VLOOKUP(B661,透视表FE!A:B,2,0),0)</f>
        <v>0</v>
      </c>
      <c r="K661" s="7">
        <f>IFERROR(VLOOKUP(B661,透视表X2!A:B,2,0),0)</f>
        <v>0</v>
      </c>
      <c r="L661" s="7">
        <f>IFERROR(VLOOKUP(B661,透视表S!A:B,2,0),0)</f>
        <v>0</v>
      </c>
      <c r="O661" s="7">
        <f>IFERROR(VLOOKUP(B661,透视表!A:D,4,0),0)-IFERROR(VLOOKUP(B661,透视表F2!A:B,2,0),0)</f>
        <v>0</v>
      </c>
      <c r="P661" s="7">
        <f>IFERROR(VLOOKUP(B661,透视表!A:E,5,0),0)-IFERROR(VLOOKUP(B661,透视表F3!A:B,2,0),0)</f>
        <v>0</v>
      </c>
      <c r="Q661" s="7">
        <f>IFERROR(VLOOKUP(B661,透视表!A:F,6,0),0)-IFERROR(VLOOKUP(B661,透视表F4!A:B,2,0),0)</f>
        <v>0</v>
      </c>
      <c r="R661" s="7">
        <f>IFERROR(VLOOKUP(B661,透视表!A:G,7,0),0)-IFERROR(VLOOKUP(B661,透视表F5!A:B,2,0),0)</f>
        <v>0</v>
      </c>
    </row>
    <row r="662" spans="2:18" x14ac:dyDescent="0.15">
      <c r="B662" s="7" t="s">
        <v>1619</v>
      </c>
      <c r="C662" s="7" t="s">
        <v>1620</v>
      </c>
      <c r="G662" s="7">
        <f>IFERROR(VLOOKUP(B662,透视表X1!A:B,2,0),0)</f>
        <v>0</v>
      </c>
      <c r="J662" s="7">
        <f>IFERROR(VLOOKUP(B662,透视表FE!A:B,2,0),0)</f>
        <v>0</v>
      </c>
      <c r="K662" s="7">
        <f>IFERROR(VLOOKUP(B662,透视表X2!A:B,2,0),0)</f>
        <v>0</v>
      </c>
      <c r="L662" s="7">
        <f>IFERROR(VLOOKUP(B662,透视表S!A:B,2,0),0)</f>
        <v>0</v>
      </c>
      <c r="O662" s="7">
        <f>IFERROR(VLOOKUP(B662,透视表!A:D,4,0),0)-IFERROR(VLOOKUP(B662,透视表F2!A:B,2,0),0)</f>
        <v>0</v>
      </c>
      <c r="P662" s="7">
        <f>IFERROR(VLOOKUP(B662,透视表!A:E,5,0),0)-IFERROR(VLOOKUP(B662,透视表F3!A:B,2,0),0)</f>
        <v>0</v>
      </c>
      <c r="Q662" s="7">
        <f>IFERROR(VLOOKUP(B662,透视表!A:F,6,0),0)-IFERROR(VLOOKUP(B662,透视表F4!A:B,2,0),0)</f>
        <v>0</v>
      </c>
      <c r="R662" s="7">
        <f>IFERROR(VLOOKUP(B662,透视表!A:G,7,0),0)-IFERROR(VLOOKUP(B662,透视表F5!A:B,2,0),0)</f>
        <v>0</v>
      </c>
    </row>
    <row r="663" spans="2:18" x14ac:dyDescent="0.15">
      <c r="B663" s="7" t="s">
        <v>1621</v>
      </c>
      <c r="C663" s="7" t="s">
        <v>1622</v>
      </c>
      <c r="G663" s="7">
        <f>IFERROR(VLOOKUP(B663,透视表X1!A:B,2,0),0)</f>
        <v>0</v>
      </c>
      <c r="J663" s="7">
        <f>IFERROR(VLOOKUP(B663,透视表FE!A:B,2,0),0)</f>
        <v>0</v>
      </c>
      <c r="K663" s="7">
        <f>IFERROR(VLOOKUP(B663,透视表X2!A:B,2,0),0)</f>
        <v>0</v>
      </c>
      <c r="L663" s="7">
        <f>IFERROR(VLOOKUP(B663,透视表S!A:B,2,0),0)</f>
        <v>0</v>
      </c>
      <c r="O663" s="7">
        <f>IFERROR(VLOOKUP(B663,透视表!A:D,4,0),0)-IFERROR(VLOOKUP(B663,透视表F2!A:B,2,0),0)</f>
        <v>0</v>
      </c>
      <c r="P663" s="7">
        <f>IFERROR(VLOOKUP(B663,透视表!A:E,5,0),0)-IFERROR(VLOOKUP(B663,透视表F3!A:B,2,0),0)</f>
        <v>0</v>
      </c>
      <c r="Q663" s="7">
        <f>IFERROR(VLOOKUP(B663,透视表!A:F,6,0),0)-IFERROR(VLOOKUP(B663,透视表F4!A:B,2,0),0)</f>
        <v>0</v>
      </c>
      <c r="R663" s="7">
        <f>IFERROR(VLOOKUP(B663,透视表!A:G,7,0),0)-IFERROR(VLOOKUP(B663,透视表F5!A:B,2,0),0)</f>
        <v>0</v>
      </c>
    </row>
    <row r="664" spans="2:18" x14ac:dyDescent="0.15">
      <c r="B664" s="7" t="s">
        <v>1623</v>
      </c>
      <c r="C664" s="7" t="s">
        <v>1624</v>
      </c>
      <c r="G664" s="7">
        <f>IFERROR(VLOOKUP(B664,透视表X1!A:B,2,0),0)</f>
        <v>0</v>
      </c>
      <c r="J664" s="7">
        <f>IFERROR(VLOOKUP(B664,透视表FE!A:B,2,0),0)</f>
        <v>0</v>
      </c>
      <c r="K664" s="7">
        <f>IFERROR(VLOOKUP(B664,透视表X2!A:B,2,0),0)</f>
        <v>0</v>
      </c>
      <c r="L664" s="7">
        <f>IFERROR(VLOOKUP(B664,透视表S!A:B,2,0),0)</f>
        <v>0</v>
      </c>
      <c r="O664" s="7">
        <f>IFERROR(VLOOKUP(B664,透视表!A:D,4,0),0)-IFERROR(VLOOKUP(B664,透视表F2!A:B,2,0),0)</f>
        <v>0</v>
      </c>
      <c r="P664" s="7">
        <f>IFERROR(VLOOKUP(B664,透视表!A:E,5,0),0)-IFERROR(VLOOKUP(B664,透视表F3!A:B,2,0),0)</f>
        <v>0</v>
      </c>
      <c r="Q664" s="7">
        <f>IFERROR(VLOOKUP(B664,透视表!A:F,6,0),0)-IFERROR(VLOOKUP(B664,透视表F4!A:B,2,0),0)</f>
        <v>0</v>
      </c>
      <c r="R664" s="7">
        <f>IFERROR(VLOOKUP(B664,透视表!A:G,7,0),0)-IFERROR(VLOOKUP(B664,透视表F5!A:B,2,0),0)</f>
        <v>0</v>
      </c>
    </row>
    <row r="665" spans="2:18" x14ac:dyDescent="0.15">
      <c r="B665" s="7" t="s">
        <v>1625</v>
      </c>
      <c r="C665" s="7" t="s">
        <v>1626</v>
      </c>
      <c r="G665" s="7">
        <f>IFERROR(VLOOKUP(B665,透视表X1!A:B,2,0),0)</f>
        <v>0</v>
      </c>
      <c r="J665" s="7">
        <f>IFERROR(VLOOKUP(B665,透视表FE!A:B,2,0),0)</f>
        <v>0</v>
      </c>
      <c r="K665" s="7">
        <f>IFERROR(VLOOKUP(B665,透视表X2!A:B,2,0),0)</f>
        <v>0</v>
      </c>
      <c r="L665" s="7">
        <f>IFERROR(VLOOKUP(B665,透视表S!A:B,2,0),0)</f>
        <v>0</v>
      </c>
      <c r="O665" s="7">
        <f>IFERROR(VLOOKUP(B665,透视表!A:D,4,0),0)-IFERROR(VLOOKUP(B665,透视表F2!A:B,2,0),0)</f>
        <v>0</v>
      </c>
      <c r="P665" s="7">
        <f>IFERROR(VLOOKUP(B665,透视表!A:E,5,0),0)-IFERROR(VLOOKUP(B665,透视表F3!A:B,2,0),0)</f>
        <v>0</v>
      </c>
      <c r="Q665" s="7">
        <f>IFERROR(VLOOKUP(B665,透视表!A:F,6,0),0)-IFERROR(VLOOKUP(B665,透视表F4!A:B,2,0),0)</f>
        <v>0</v>
      </c>
      <c r="R665" s="7">
        <f>IFERROR(VLOOKUP(B665,透视表!A:G,7,0),0)-IFERROR(VLOOKUP(B665,透视表F5!A:B,2,0),0)</f>
        <v>0</v>
      </c>
    </row>
    <row r="666" spans="2:18" x14ac:dyDescent="0.15">
      <c r="B666" s="7" t="s">
        <v>1627</v>
      </c>
      <c r="C666" s="7" t="s">
        <v>1628</v>
      </c>
      <c r="G666" s="7">
        <f>IFERROR(VLOOKUP(B666,透视表X1!A:B,2,0),0)</f>
        <v>0</v>
      </c>
      <c r="J666" s="7">
        <f>IFERROR(VLOOKUP(B666,透视表FE!A:B,2,0),0)</f>
        <v>0</v>
      </c>
      <c r="K666" s="7">
        <f>IFERROR(VLOOKUP(B666,透视表X2!A:B,2,0),0)</f>
        <v>0</v>
      </c>
      <c r="L666" s="7">
        <f>IFERROR(VLOOKUP(B666,透视表S!A:B,2,0),0)</f>
        <v>0</v>
      </c>
      <c r="O666" s="7">
        <f>IFERROR(VLOOKUP(B666,透视表!A:D,4,0),0)-IFERROR(VLOOKUP(B666,透视表F2!A:B,2,0),0)</f>
        <v>0</v>
      </c>
      <c r="P666" s="7">
        <f>IFERROR(VLOOKUP(B666,透视表!A:E,5,0),0)-IFERROR(VLOOKUP(B666,透视表F3!A:B,2,0),0)</f>
        <v>0</v>
      </c>
      <c r="Q666" s="7">
        <f>IFERROR(VLOOKUP(B666,透视表!A:F,6,0),0)-IFERROR(VLOOKUP(B666,透视表F4!A:B,2,0),0)</f>
        <v>0</v>
      </c>
      <c r="R666" s="7">
        <f>IFERROR(VLOOKUP(B666,透视表!A:G,7,0),0)-IFERROR(VLOOKUP(B666,透视表F5!A:B,2,0),0)</f>
        <v>0</v>
      </c>
    </row>
    <row r="667" spans="2:18" x14ac:dyDescent="0.15">
      <c r="B667" s="7" t="s">
        <v>1629</v>
      </c>
      <c r="C667" s="7" t="s">
        <v>1630</v>
      </c>
      <c r="G667" s="7">
        <f>IFERROR(VLOOKUP(B667,透视表X1!A:B,2,0),0)</f>
        <v>0</v>
      </c>
      <c r="J667" s="7">
        <f>IFERROR(VLOOKUP(B667,透视表FE!A:B,2,0),0)</f>
        <v>0</v>
      </c>
      <c r="K667" s="7">
        <f>IFERROR(VLOOKUP(B667,透视表X2!A:B,2,0),0)</f>
        <v>0</v>
      </c>
      <c r="L667" s="7">
        <f>IFERROR(VLOOKUP(B667,透视表S!A:B,2,0),0)</f>
        <v>0</v>
      </c>
      <c r="O667" s="7">
        <f>IFERROR(VLOOKUP(B667,透视表!A:D,4,0),0)-IFERROR(VLOOKUP(B667,透视表F2!A:B,2,0),0)</f>
        <v>0</v>
      </c>
      <c r="P667" s="7">
        <f>IFERROR(VLOOKUP(B667,透视表!A:E,5,0),0)-IFERROR(VLOOKUP(B667,透视表F3!A:B,2,0),0)</f>
        <v>0</v>
      </c>
      <c r="Q667" s="7">
        <f>IFERROR(VLOOKUP(B667,透视表!A:F,6,0),0)-IFERROR(VLOOKUP(B667,透视表F4!A:B,2,0),0)</f>
        <v>0</v>
      </c>
      <c r="R667" s="7">
        <f>IFERROR(VLOOKUP(B667,透视表!A:G,7,0),0)-IFERROR(VLOOKUP(B667,透视表F5!A:B,2,0),0)</f>
        <v>0</v>
      </c>
    </row>
    <row r="668" spans="2:18" x14ac:dyDescent="0.15">
      <c r="B668" s="7" t="s">
        <v>1631</v>
      </c>
      <c r="C668" s="7" t="s">
        <v>1632</v>
      </c>
      <c r="G668" s="7">
        <f>IFERROR(VLOOKUP(B668,透视表X1!A:B,2,0),0)</f>
        <v>0</v>
      </c>
      <c r="J668" s="7">
        <f>IFERROR(VLOOKUP(B668,透视表FE!A:B,2,0),0)</f>
        <v>0</v>
      </c>
      <c r="K668" s="7">
        <f>IFERROR(VLOOKUP(B668,透视表X2!A:B,2,0),0)</f>
        <v>0</v>
      </c>
      <c r="L668" s="7">
        <f>IFERROR(VLOOKUP(B668,透视表S!A:B,2,0),0)</f>
        <v>0</v>
      </c>
      <c r="O668" s="7">
        <f>IFERROR(VLOOKUP(B668,透视表!A:D,4,0),0)-IFERROR(VLOOKUP(B668,透视表F2!A:B,2,0),0)</f>
        <v>0</v>
      </c>
      <c r="P668" s="7">
        <f>IFERROR(VLOOKUP(B668,透视表!A:E,5,0),0)-IFERROR(VLOOKUP(B668,透视表F3!A:B,2,0),0)</f>
        <v>0</v>
      </c>
      <c r="Q668" s="7">
        <f>IFERROR(VLOOKUP(B668,透视表!A:F,6,0),0)-IFERROR(VLOOKUP(B668,透视表F4!A:B,2,0),0)</f>
        <v>0</v>
      </c>
      <c r="R668" s="7">
        <f>IFERROR(VLOOKUP(B668,透视表!A:G,7,0),0)-IFERROR(VLOOKUP(B668,透视表F5!A:B,2,0),0)</f>
        <v>0</v>
      </c>
    </row>
    <row r="669" spans="2:18" x14ac:dyDescent="0.15">
      <c r="B669" s="7" t="s">
        <v>1633</v>
      </c>
      <c r="C669" s="7" t="s">
        <v>1634</v>
      </c>
      <c r="G669" s="7">
        <f>IFERROR(VLOOKUP(B669,透视表X1!A:B,2,0),0)</f>
        <v>0</v>
      </c>
      <c r="J669" s="7">
        <f>IFERROR(VLOOKUP(B669,透视表FE!A:B,2,0),0)</f>
        <v>0</v>
      </c>
      <c r="K669" s="7">
        <f>IFERROR(VLOOKUP(B669,透视表X2!A:B,2,0),0)</f>
        <v>0</v>
      </c>
      <c r="L669" s="7">
        <f>IFERROR(VLOOKUP(B669,透视表S!A:B,2,0),0)</f>
        <v>0</v>
      </c>
      <c r="O669" s="7">
        <f>IFERROR(VLOOKUP(B669,透视表!A:D,4,0),0)-IFERROR(VLOOKUP(B669,透视表F2!A:B,2,0),0)</f>
        <v>0</v>
      </c>
      <c r="P669" s="7">
        <f>IFERROR(VLOOKUP(B669,透视表!A:E,5,0),0)-IFERROR(VLOOKUP(B669,透视表F3!A:B,2,0),0)</f>
        <v>0</v>
      </c>
      <c r="Q669" s="7">
        <f>IFERROR(VLOOKUP(B669,透视表!A:F,6,0),0)-IFERROR(VLOOKUP(B669,透视表F4!A:B,2,0),0)</f>
        <v>0</v>
      </c>
      <c r="R669" s="7">
        <f>IFERROR(VLOOKUP(B669,透视表!A:G,7,0),0)-IFERROR(VLOOKUP(B669,透视表F5!A:B,2,0),0)</f>
        <v>0</v>
      </c>
    </row>
    <row r="670" spans="2:18" x14ac:dyDescent="0.15">
      <c r="B670" s="7" t="s">
        <v>1635</v>
      </c>
      <c r="C670" s="7" t="s">
        <v>1636</v>
      </c>
      <c r="G670" s="7">
        <f>IFERROR(VLOOKUP(B670,透视表X1!A:B,2,0),0)</f>
        <v>0</v>
      </c>
      <c r="J670" s="7">
        <f>IFERROR(VLOOKUP(B670,透视表FE!A:B,2,0),0)</f>
        <v>0</v>
      </c>
      <c r="K670" s="7">
        <f>IFERROR(VLOOKUP(B670,透视表X2!A:B,2,0),0)</f>
        <v>0</v>
      </c>
      <c r="L670" s="7">
        <f>IFERROR(VLOOKUP(B670,透视表S!A:B,2,0),0)</f>
        <v>0</v>
      </c>
      <c r="O670" s="7">
        <f>IFERROR(VLOOKUP(B670,透视表!A:D,4,0),0)-IFERROR(VLOOKUP(B670,透视表F2!A:B,2,0),0)</f>
        <v>0</v>
      </c>
      <c r="P670" s="7">
        <f>IFERROR(VLOOKUP(B670,透视表!A:E,5,0),0)-IFERROR(VLOOKUP(B670,透视表F3!A:B,2,0),0)</f>
        <v>0</v>
      </c>
      <c r="Q670" s="7">
        <f>IFERROR(VLOOKUP(B670,透视表!A:F,6,0),0)-IFERROR(VLOOKUP(B670,透视表F4!A:B,2,0),0)</f>
        <v>0</v>
      </c>
      <c r="R670" s="7">
        <f>IFERROR(VLOOKUP(B670,透视表!A:G,7,0),0)-IFERROR(VLOOKUP(B670,透视表F5!A:B,2,0),0)</f>
        <v>0</v>
      </c>
    </row>
    <row r="671" spans="2:18" x14ac:dyDescent="0.15">
      <c r="B671" s="7" t="s">
        <v>1637</v>
      </c>
      <c r="C671" s="7" t="s">
        <v>1638</v>
      </c>
      <c r="G671" s="7">
        <f>IFERROR(VLOOKUP(B671,透视表X1!A:B,2,0),0)</f>
        <v>0</v>
      </c>
      <c r="J671" s="7">
        <f>IFERROR(VLOOKUP(B671,透视表FE!A:B,2,0),0)</f>
        <v>0</v>
      </c>
      <c r="K671" s="7">
        <f>IFERROR(VLOOKUP(B671,透视表X2!A:B,2,0),0)</f>
        <v>0</v>
      </c>
      <c r="L671" s="7">
        <f>IFERROR(VLOOKUP(B671,透视表S!A:B,2,0),0)</f>
        <v>0</v>
      </c>
      <c r="O671" s="7">
        <f>IFERROR(VLOOKUP(B671,透视表!A:D,4,0),0)-IFERROR(VLOOKUP(B671,透视表F2!A:B,2,0),0)</f>
        <v>0</v>
      </c>
      <c r="P671" s="7">
        <f>IFERROR(VLOOKUP(B671,透视表!A:E,5,0),0)-IFERROR(VLOOKUP(B671,透视表F3!A:B,2,0),0)</f>
        <v>0</v>
      </c>
      <c r="Q671" s="7">
        <f>IFERROR(VLOOKUP(B671,透视表!A:F,6,0),0)-IFERROR(VLOOKUP(B671,透视表F4!A:B,2,0),0)</f>
        <v>0</v>
      </c>
      <c r="R671" s="7">
        <f>IFERROR(VLOOKUP(B671,透视表!A:G,7,0),0)-IFERROR(VLOOKUP(B671,透视表F5!A:B,2,0),0)</f>
        <v>0</v>
      </c>
    </row>
    <row r="672" spans="2:18" x14ac:dyDescent="0.15">
      <c r="B672" s="7" t="s">
        <v>1639</v>
      </c>
      <c r="C672" s="7" t="s">
        <v>1640</v>
      </c>
      <c r="G672" s="7">
        <f>IFERROR(VLOOKUP(B672,透视表X1!A:B,2,0),0)</f>
        <v>0</v>
      </c>
      <c r="J672" s="7">
        <f>IFERROR(VLOOKUP(B672,透视表FE!A:B,2,0),0)</f>
        <v>0</v>
      </c>
      <c r="K672" s="7">
        <f>IFERROR(VLOOKUP(B672,透视表X2!A:B,2,0),0)</f>
        <v>0</v>
      </c>
      <c r="L672" s="7">
        <f>IFERROR(VLOOKUP(B672,透视表S!A:B,2,0),0)</f>
        <v>0</v>
      </c>
      <c r="O672" s="7">
        <f>IFERROR(VLOOKUP(B672,透视表!A:D,4,0),0)-IFERROR(VLOOKUP(B672,透视表F2!A:B,2,0),0)</f>
        <v>0</v>
      </c>
      <c r="P672" s="7">
        <f>IFERROR(VLOOKUP(B672,透视表!A:E,5,0),0)-IFERROR(VLOOKUP(B672,透视表F3!A:B,2,0),0)</f>
        <v>0</v>
      </c>
      <c r="Q672" s="7">
        <f>IFERROR(VLOOKUP(B672,透视表!A:F,6,0),0)-IFERROR(VLOOKUP(B672,透视表F4!A:B,2,0),0)</f>
        <v>0</v>
      </c>
      <c r="R672" s="7">
        <f>IFERROR(VLOOKUP(B672,透视表!A:G,7,0),0)-IFERROR(VLOOKUP(B672,透视表F5!A:B,2,0),0)</f>
        <v>0</v>
      </c>
    </row>
    <row r="673" spans="2:18" x14ac:dyDescent="0.15">
      <c r="B673" s="7" t="s">
        <v>1641</v>
      </c>
      <c r="C673" s="7" t="s">
        <v>1642</v>
      </c>
      <c r="G673" s="7">
        <f>IFERROR(VLOOKUP(B673,透视表X1!A:B,2,0),0)</f>
        <v>0</v>
      </c>
      <c r="J673" s="7">
        <f>IFERROR(VLOOKUP(B673,透视表FE!A:B,2,0),0)</f>
        <v>0</v>
      </c>
      <c r="K673" s="7">
        <f>IFERROR(VLOOKUP(B673,透视表X2!A:B,2,0),0)</f>
        <v>0</v>
      </c>
      <c r="L673" s="7">
        <f>IFERROR(VLOOKUP(B673,透视表S!A:B,2,0),0)</f>
        <v>0</v>
      </c>
      <c r="O673" s="7">
        <f>IFERROR(VLOOKUP(B673,透视表!A:D,4,0),0)-IFERROR(VLOOKUP(B673,透视表F2!A:B,2,0),0)</f>
        <v>0</v>
      </c>
      <c r="P673" s="7">
        <f>IFERROR(VLOOKUP(B673,透视表!A:E,5,0),0)-IFERROR(VLOOKUP(B673,透视表F3!A:B,2,0),0)</f>
        <v>0</v>
      </c>
      <c r="Q673" s="7">
        <f>IFERROR(VLOOKUP(B673,透视表!A:F,6,0),0)-IFERROR(VLOOKUP(B673,透视表F4!A:B,2,0),0)</f>
        <v>0</v>
      </c>
      <c r="R673" s="7">
        <f>IFERROR(VLOOKUP(B673,透视表!A:G,7,0),0)-IFERROR(VLOOKUP(B673,透视表F5!A:B,2,0),0)</f>
        <v>0</v>
      </c>
    </row>
    <row r="674" spans="2:18" x14ac:dyDescent="0.15">
      <c r="B674" s="7" t="s">
        <v>1643</v>
      </c>
      <c r="C674" s="7" t="s">
        <v>1644</v>
      </c>
      <c r="G674" s="7">
        <f>IFERROR(VLOOKUP(B674,透视表X1!A:B,2,0),0)</f>
        <v>0</v>
      </c>
      <c r="J674" s="7">
        <f>IFERROR(VLOOKUP(B674,透视表FE!A:B,2,0),0)</f>
        <v>0</v>
      </c>
      <c r="K674" s="7">
        <f>IFERROR(VLOOKUP(B674,透视表X2!A:B,2,0),0)</f>
        <v>0</v>
      </c>
      <c r="L674" s="7">
        <f>IFERROR(VLOOKUP(B674,透视表S!A:B,2,0),0)</f>
        <v>0</v>
      </c>
      <c r="O674" s="7">
        <f>IFERROR(VLOOKUP(B674,透视表!A:D,4,0),0)-IFERROR(VLOOKUP(B674,透视表F2!A:B,2,0),0)</f>
        <v>0</v>
      </c>
      <c r="P674" s="7">
        <f>IFERROR(VLOOKUP(B674,透视表!A:E,5,0),0)-IFERROR(VLOOKUP(B674,透视表F3!A:B,2,0),0)</f>
        <v>0</v>
      </c>
      <c r="Q674" s="7">
        <f>IFERROR(VLOOKUP(B674,透视表!A:F,6,0),0)-IFERROR(VLOOKUP(B674,透视表F4!A:B,2,0),0)</f>
        <v>0</v>
      </c>
      <c r="R674" s="7">
        <f>IFERROR(VLOOKUP(B674,透视表!A:G,7,0),0)-IFERROR(VLOOKUP(B674,透视表F5!A:B,2,0),0)</f>
        <v>0</v>
      </c>
    </row>
    <row r="675" spans="2:18" x14ac:dyDescent="0.15">
      <c r="B675" s="7" t="s">
        <v>1645</v>
      </c>
      <c r="C675" s="7" t="s">
        <v>1646</v>
      </c>
      <c r="G675" s="7">
        <f>IFERROR(VLOOKUP(B675,透视表X1!A:B,2,0),0)</f>
        <v>0</v>
      </c>
      <c r="J675" s="7">
        <f>IFERROR(VLOOKUP(B675,透视表FE!A:B,2,0),0)</f>
        <v>0</v>
      </c>
      <c r="K675" s="7">
        <f>IFERROR(VLOOKUP(B675,透视表X2!A:B,2,0),0)</f>
        <v>0</v>
      </c>
      <c r="L675" s="7">
        <f>IFERROR(VLOOKUP(B675,透视表S!A:B,2,0),0)</f>
        <v>0</v>
      </c>
      <c r="O675" s="7">
        <f>IFERROR(VLOOKUP(B675,透视表!A:D,4,0),0)-IFERROR(VLOOKUP(B675,透视表F2!A:B,2,0),0)</f>
        <v>0</v>
      </c>
      <c r="P675" s="7">
        <f>IFERROR(VLOOKUP(B675,透视表!A:E,5,0),0)-IFERROR(VLOOKUP(B675,透视表F3!A:B,2,0),0)</f>
        <v>0</v>
      </c>
      <c r="Q675" s="7">
        <f>IFERROR(VLOOKUP(B675,透视表!A:F,6,0),0)-IFERROR(VLOOKUP(B675,透视表F4!A:B,2,0),0)</f>
        <v>0</v>
      </c>
      <c r="R675" s="7">
        <f>IFERROR(VLOOKUP(B675,透视表!A:G,7,0),0)-IFERROR(VLOOKUP(B675,透视表F5!A:B,2,0),0)</f>
        <v>0</v>
      </c>
    </row>
    <row r="676" spans="2:18" x14ac:dyDescent="0.15">
      <c r="B676" s="7" t="s">
        <v>1647</v>
      </c>
      <c r="C676" s="7" t="s">
        <v>1648</v>
      </c>
      <c r="G676" s="7">
        <f>IFERROR(VLOOKUP(B676,透视表X1!A:B,2,0),0)</f>
        <v>0</v>
      </c>
      <c r="J676" s="7">
        <f>IFERROR(VLOOKUP(B676,透视表FE!A:B,2,0),0)</f>
        <v>0</v>
      </c>
      <c r="K676" s="7">
        <f>IFERROR(VLOOKUP(B676,透视表X2!A:B,2,0),0)</f>
        <v>0</v>
      </c>
      <c r="L676" s="7">
        <f>IFERROR(VLOOKUP(B676,透视表S!A:B,2,0),0)</f>
        <v>0</v>
      </c>
      <c r="O676" s="7">
        <f>IFERROR(VLOOKUP(B676,透视表!A:D,4,0),0)-IFERROR(VLOOKUP(B676,透视表F2!A:B,2,0),0)</f>
        <v>0</v>
      </c>
      <c r="P676" s="7">
        <f>IFERROR(VLOOKUP(B676,透视表!A:E,5,0),0)-IFERROR(VLOOKUP(B676,透视表F3!A:B,2,0),0)</f>
        <v>0</v>
      </c>
      <c r="Q676" s="7">
        <f>IFERROR(VLOOKUP(B676,透视表!A:F,6,0),0)-IFERROR(VLOOKUP(B676,透视表F4!A:B,2,0),0)</f>
        <v>0</v>
      </c>
      <c r="R676" s="7">
        <f>IFERROR(VLOOKUP(B676,透视表!A:G,7,0),0)-IFERROR(VLOOKUP(B676,透视表F5!A:B,2,0),0)</f>
        <v>0</v>
      </c>
    </row>
    <row r="677" spans="2:18" x14ac:dyDescent="0.15">
      <c r="B677" s="7" t="s">
        <v>1649</v>
      </c>
      <c r="C677" s="7" t="s">
        <v>1650</v>
      </c>
      <c r="G677" s="7">
        <f>IFERROR(VLOOKUP(B677,透视表X1!A:B,2,0),0)</f>
        <v>0</v>
      </c>
      <c r="J677" s="7">
        <f>IFERROR(VLOOKUP(B677,透视表FE!A:B,2,0),0)</f>
        <v>0</v>
      </c>
      <c r="K677" s="7">
        <f>IFERROR(VLOOKUP(B677,透视表X2!A:B,2,0),0)</f>
        <v>0</v>
      </c>
      <c r="L677" s="7">
        <f>IFERROR(VLOOKUP(B677,透视表S!A:B,2,0),0)</f>
        <v>0</v>
      </c>
      <c r="O677" s="7">
        <f>IFERROR(VLOOKUP(B677,透视表!A:D,4,0),0)-IFERROR(VLOOKUP(B677,透视表F2!A:B,2,0),0)</f>
        <v>0</v>
      </c>
      <c r="P677" s="7">
        <f>IFERROR(VLOOKUP(B677,透视表!A:E,5,0),0)-IFERROR(VLOOKUP(B677,透视表F3!A:B,2,0),0)</f>
        <v>0</v>
      </c>
      <c r="Q677" s="7">
        <f>IFERROR(VLOOKUP(B677,透视表!A:F,6,0),0)-IFERROR(VLOOKUP(B677,透视表F4!A:B,2,0),0)</f>
        <v>0</v>
      </c>
      <c r="R677" s="7">
        <f>IFERROR(VLOOKUP(B677,透视表!A:G,7,0),0)-IFERROR(VLOOKUP(B677,透视表F5!A:B,2,0),0)</f>
        <v>0</v>
      </c>
    </row>
    <row r="678" spans="2:18" x14ac:dyDescent="0.15">
      <c r="B678" s="7" t="s">
        <v>1651</v>
      </c>
      <c r="C678" s="7" t="s">
        <v>1652</v>
      </c>
      <c r="G678" s="7">
        <f>IFERROR(VLOOKUP(B678,透视表X1!A:B,2,0),0)</f>
        <v>0</v>
      </c>
      <c r="J678" s="7">
        <f>IFERROR(VLOOKUP(B678,透视表FE!A:B,2,0),0)</f>
        <v>0</v>
      </c>
      <c r="K678" s="7">
        <f>IFERROR(VLOOKUP(B678,透视表X2!A:B,2,0),0)</f>
        <v>0</v>
      </c>
      <c r="L678" s="7">
        <f>IFERROR(VLOOKUP(B678,透视表S!A:B,2,0),0)</f>
        <v>0</v>
      </c>
      <c r="O678" s="7">
        <f>IFERROR(VLOOKUP(B678,透视表!A:D,4,0),0)-IFERROR(VLOOKUP(B678,透视表F2!A:B,2,0),0)</f>
        <v>0</v>
      </c>
      <c r="P678" s="7">
        <f>IFERROR(VLOOKUP(B678,透视表!A:E,5,0),0)-IFERROR(VLOOKUP(B678,透视表F3!A:B,2,0),0)</f>
        <v>0</v>
      </c>
      <c r="Q678" s="7">
        <f>IFERROR(VLOOKUP(B678,透视表!A:F,6,0),0)-IFERROR(VLOOKUP(B678,透视表F4!A:B,2,0),0)</f>
        <v>0</v>
      </c>
      <c r="R678" s="7">
        <f>IFERROR(VLOOKUP(B678,透视表!A:G,7,0),0)-IFERROR(VLOOKUP(B678,透视表F5!A:B,2,0),0)</f>
        <v>0</v>
      </c>
    </row>
    <row r="679" spans="2:18" x14ac:dyDescent="0.15">
      <c r="B679" s="7" t="s">
        <v>1653</v>
      </c>
      <c r="C679" s="7" t="s">
        <v>1654</v>
      </c>
      <c r="G679" s="7">
        <f>IFERROR(VLOOKUP(B679,透视表X1!A:B,2,0),0)</f>
        <v>0</v>
      </c>
      <c r="J679" s="7">
        <f>IFERROR(VLOOKUP(B679,透视表FE!A:B,2,0),0)</f>
        <v>0</v>
      </c>
      <c r="K679" s="7">
        <f>IFERROR(VLOOKUP(B679,透视表X2!A:B,2,0),0)</f>
        <v>0</v>
      </c>
      <c r="L679" s="7">
        <f>IFERROR(VLOOKUP(B679,透视表S!A:B,2,0),0)</f>
        <v>0</v>
      </c>
      <c r="O679" s="7">
        <f>IFERROR(VLOOKUP(B679,透视表!A:D,4,0),0)-IFERROR(VLOOKUP(B679,透视表F2!A:B,2,0),0)</f>
        <v>0</v>
      </c>
      <c r="P679" s="7">
        <f>IFERROR(VLOOKUP(B679,透视表!A:E,5,0),0)-IFERROR(VLOOKUP(B679,透视表F3!A:B,2,0),0)</f>
        <v>0</v>
      </c>
      <c r="Q679" s="7">
        <f>IFERROR(VLOOKUP(B679,透视表!A:F,6,0),0)-IFERROR(VLOOKUP(B679,透视表F4!A:B,2,0),0)</f>
        <v>0</v>
      </c>
      <c r="R679" s="7">
        <f>IFERROR(VLOOKUP(B679,透视表!A:G,7,0),0)-IFERROR(VLOOKUP(B679,透视表F5!A:B,2,0),0)</f>
        <v>0</v>
      </c>
    </row>
    <row r="680" spans="2:18" x14ac:dyDescent="0.15">
      <c r="B680" s="7" t="s">
        <v>1655</v>
      </c>
      <c r="C680" s="7" t="s">
        <v>1656</v>
      </c>
      <c r="G680" s="7">
        <f>IFERROR(VLOOKUP(B680,透视表X1!A:B,2,0),0)</f>
        <v>0</v>
      </c>
      <c r="J680" s="7">
        <f>IFERROR(VLOOKUP(B680,透视表FE!A:B,2,0),0)</f>
        <v>0</v>
      </c>
      <c r="K680" s="7">
        <f>IFERROR(VLOOKUP(B680,透视表X2!A:B,2,0),0)</f>
        <v>0</v>
      </c>
      <c r="L680" s="7">
        <f>IFERROR(VLOOKUP(B680,透视表S!A:B,2,0),0)</f>
        <v>0</v>
      </c>
      <c r="O680" s="7">
        <f>IFERROR(VLOOKUP(B680,透视表!A:D,4,0),0)-IFERROR(VLOOKUP(B680,透视表F2!A:B,2,0),0)</f>
        <v>0</v>
      </c>
      <c r="P680" s="7">
        <f>IFERROR(VLOOKUP(B680,透视表!A:E,5,0),0)-IFERROR(VLOOKUP(B680,透视表F3!A:B,2,0),0)</f>
        <v>0</v>
      </c>
      <c r="Q680" s="7">
        <f>IFERROR(VLOOKUP(B680,透视表!A:F,6,0),0)-IFERROR(VLOOKUP(B680,透视表F4!A:B,2,0),0)</f>
        <v>0</v>
      </c>
      <c r="R680" s="7">
        <f>IFERROR(VLOOKUP(B680,透视表!A:G,7,0),0)-IFERROR(VLOOKUP(B680,透视表F5!A:B,2,0),0)</f>
        <v>0</v>
      </c>
    </row>
    <row r="681" spans="2:18" x14ac:dyDescent="0.15">
      <c r="B681" s="7" t="s">
        <v>1657</v>
      </c>
      <c r="C681" s="7" t="s">
        <v>1658</v>
      </c>
      <c r="G681" s="7">
        <f>IFERROR(VLOOKUP(B681,透视表X1!A:B,2,0),0)</f>
        <v>0</v>
      </c>
      <c r="J681" s="7">
        <f>IFERROR(VLOOKUP(B681,透视表FE!A:B,2,0),0)</f>
        <v>0</v>
      </c>
      <c r="K681" s="7">
        <f>IFERROR(VLOOKUP(B681,透视表X2!A:B,2,0),0)</f>
        <v>0</v>
      </c>
      <c r="L681" s="7">
        <f>IFERROR(VLOOKUP(B681,透视表S!A:B,2,0),0)</f>
        <v>0</v>
      </c>
      <c r="O681" s="7">
        <f>IFERROR(VLOOKUP(B681,透视表!A:D,4,0),0)-IFERROR(VLOOKUP(B681,透视表F2!A:B,2,0),0)</f>
        <v>0</v>
      </c>
      <c r="P681" s="7">
        <f>IFERROR(VLOOKUP(B681,透视表!A:E,5,0),0)-IFERROR(VLOOKUP(B681,透视表F3!A:B,2,0),0)</f>
        <v>0</v>
      </c>
      <c r="Q681" s="7">
        <f>IFERROR(VLOOKUP(B681,透视表!A:F,6,0),0)-IFERROR(VLOOKUP(B681,透视表F4!A:B,2,0),0)</f>
        <v>0</v>
      </c>
      <c r="R681" s="7">
        <f>IFERROR(VLOOKUP(B681,透视表!A:G,7,0),0)-IFERROR(VLOOKUP(B681,透视表F5!A:B,2,0),0)</f>
        <v>0</v>
      </c>
    </row>
    <row r="682" spans="2:18" x14ac:dyDescent="0.15">
      <c r="B682" s="7" t="s">
        <v>1659</v>
      </c>
      <c r="C682" s="7" t="s">
        <v>1660</v>
      </c>
      <c r="G682" s="7">
        <f>IFERROR(VLOOKUP(B682,透视表X1!A:B,2,0),0)</f>
        <v>0</v>
      </c>
      <c r="J682" s="7">
        <f>IFERROR(VLOOKUP(B682,透视表FE!A:B,2,0),0)</f>
        <v>0</v>
      </c>
      <c r="K682" s="7">
        <f>IFERROR(VLOOKUP(B682,透视表X2!A:B,2,0),0)</f>
        <v>0</v>
      </c>
      <c r="L682" s="7">
        <f>IFERROR(VLOOKUP(B682,透视表S!A:B,2,0),0)</f>
        <v>0</v>
      </c>
      <c r="O682" s="7">
        <f>IFERROR(VLOOKUP(B682,透视表!A:D,4,0),0)-IFERROR(VLOOKUP(B682,透视表F2!A:B,2,0),0)</f>
        <v>0</v>
      </c>
      <c r="P682" s="7">
        <f>IFERROR(VLOOKUP(B682,透视表!A:E,5,0),0)-IFERROR(VLOOKUP(B682,透视表F3!A:B,2,0),0)</f>
        <v>0</v>
      </c>
      <c r="Q682" s="7">
        <f>IFERROR(VLOOKUP(B682,透视表!A:F,6,0),0)-IFERROR(VLOOKUP(B682,透视表F4!A:B,2,0),0)</f>
        <v>0</v>
      </c>
      <c r="R682" s="7">
        <f>IFERROR(VLOOKUP(B682,透视表!A:G,7,0),0)-IFERROR(VLOOKUP(B682,透视表F5!A:B,2,0),0)</f>
        <v>0</v>
      </c>
    </row>
    <row r="683" spans="2:18" x14ac:dyDescent="0.15">
      <c r="B683" s="7" t="s">
        <v>1661</v>
      </c>
      <c r="C683" s="7" t="s">
        <v>1662</v>
      </c>
      <c r="G683" s="7">
        <f>IFERROR(VLOOKUP(B683,透视表X1!A:B,2,0),0)</f>
        <v>0</v>
      </c>
      <c r="J683" s="7">
        <f>IFERROR(VLOOKUP(B683,透视表FE!A:B,2,0),0)</f>
        <v>0</v>
      </c>
      <c r="K683" s="7">
        <f>IFERROR(VLOOKUP(B683,透视表X2!A:B,2,0),0)</f>
        <v>0</v>
      </c>
      <c r="L683" s="7">
        <f>IFERROR(VLOOKUP(B683,透视表S!A:B,2,0),0)</f>
        <v>0</v>
      </c>
      <c r="O683" s="7">
        <f>IFERROR(VLOOKUP(B683,透视表!A:D,4,0),0)-IFERROR(VLOOKUP(B683,透视表F2!A:B,2,0),0)</f>
        <v>0</v>
      </c>
      <c r="P683" s="7">
        <f>IFERROR(VLOOKUP(B683,透视表!A:E,5,0),0)-IFERROR(VLOOKUP(B683,透视表F3!A:B,2,0),0)</f>
        <v>0</v>
      </c>
      <c r="Q683" s="7">
        <f>IFERROR(VLOOKUP(B683,透视表!A:F,6,0),0)-IFERROR(VLOOKUP(B683,透视表F4!A:B,2,0),0)</f>
        <v>0</v>
      </c>
      <c r="R683" s="7">
        <f>IFERROR(VLOOKUP(B683,透视表!A:G,7,0),0)-IFERROR(VLOOKUP(B683,透视表F5!A:B,2,0),0)</f>
        <v>0</v>
      </c>
    </row>
    <row r="684" spans="2:18" x14ac:dyDescent="0.15">
      <c r="B684" s="7" t="s">
        <v>1663</v>
      </c>
      <c r="C684" s="7" t="s">
        <v>1664</v>
      </c>
      <c r="G684" s="7">
        <f>IFERROR(VLOOKUP(B684,透视表X1!A:B,2,0),0)</f>
        <v>0</v>
      </c>
      <c r="J684" s="7">
        <f>IFERROR(VLOOKUP(B684,透视表FE!A:B,2,0),0)</f>
        <v>0</v>
      </c>
      <c r="K684" s="7">
        <f>IFERROR(VLOOKUP(B684,透视表X2!A:B,2,0),0)</f>
        <v>0</v>
      </c>
      <c r="L684" s="7">
        <f>IFERROR(VLOOKUP(B684,透视表S!A:B,2,0),0)</f>
        <v>0</v>
      </c>
      <c r="O684" s="7">
        <f>IFERROR(VLOOKUP(B684,透视表!A:D,4,0),0)-IFERROR(VLOOKUP(B684,透视表F2!A:B,2,0),0)</f>
        <v>0</v>
      </c>
      <c r="P684" s="7">
        <f>IFERROR(VLOOKUP(B684,透视表!A:E,5,0),0)-IFERROR(VLOOKUP(B684,透视表F3!A:B,2,0),0)</f>
        <v>0</v>
      </c>
      <c r="Q684" s="7">
        <f>IFERROR(VLOOKUP(B684,透视表!A:F,6,0),0)-IFERROR(VLOOKUP(B684,透视表F4!A:B,2,0),0)</f>
        <v>0</v>
      </c>
      <c r="R684" s="7">
        <f>IFERROR(VLOOKUP(B684,透视表!A:G,7,0),0)-IFERROR(VLOOKUP(B684,透视表F5!A:B,2,0),0)</f>
        <v>0</v>
      </c>
    </row>
    <row r="685" spans="2:18" x14ac:dyDescent="0.15">
      <c r="B685" s="7" t="s">
        <v>1665</v>
      </c>
      <c r="C685" s="7" t="s">
        <v>1666</v>
      </c>
      <c r="G685" s="7">
        <f>IFERROR(VLOOKUP(B685,透视表X1!A:B,2,0),0)</f>
        <v>0</v>
      </c>
      <c r="J685" s="7">
        <f>IFERROR(VLOOKUP(B685,透视表FE!A:B,2,0),0)</f>
        <v>0</v>
      </c>
      <c r="K685" s="7">
        <f>IFERROR(VLOOKUP(B685,透视表X2!A:B,2,0),0)</f>
        <v>0</v>
      </c>
      <c r="L685" s="7">
        <f>IFERROR(VLOOKUP(B685,透视表S!A:B,2,0),0)</f>
        <v>0</v>
      </c>
      <c r="O685" s="7">
        <f>IFERROR(VLOOKUP(B685,透视表!A:D,4,0),0)-IFERROR(VLOOKUP(B685,透视表F2!A:B,2,0),0)</f>
        <v>0</v>
      </c>
      <c r="P685" s="7">
        <f>IFERROR(VLOOKUP(B685,透视表!A:E,5,0),0)-IFERROR(VLOOKUP(B685,透视表F3!A:B,2,0),0)</f>
        <v>0</v>
      </c>
      <c r="Q685" s="7">
        <f>IFERROR(VLOOKUP(B685,透视表!A:F,6,0),0)-IFERROR(VLOOKUP(B685,透视表F4!A:B,2,0),0)</f>
        <v>0</v>
      </c>
      <c r="R685" s="7">
        <f>IFERROR(VLOOKUP(B685,透视表!A:G,7,0),0)-IFERROR(VLOOKUP(B685,透视表F5!A:B,2,0),0)</f>
        <v>0</v>
      </c>
    </row>
    <row r="686" spans="2:18" x14ac:dyDescent="0.15">
      <c r="B686" s="7" t="s">
        <v>1667</v>
      </c>
      <c r="C686" s="7" t="s">
        <v>1668</v>
      </c>
      <c r="G686" s="7">
        <f>IFERROR(VLOOKUP(B686,透视表X1!A:B,2,0),0)</f>
        <v>0</v>
      </c>
      <c r="J686" s="7">
        <f>IFERROR(VLOOKUP(B686,透视表FE!A:B,2,0),0)</f>
        <v>0</v>
      </c>
      <c r="K686" s="7">
        <f>IFERROR(VLOOKUP(B686,透视表X2!A:B,2,0),0)</f>
        <v>0</v>
      </c>
      <c r="L686" s="7">
        <f>IFERROR(VLOOKUP(B686,透视表S!A:B,2,0),0)</f>
        <v>0</v>
      </c>
      <c r="O686" s="7">
        <f>IFERROR(VLOOKUP(B686,透视表!A:D,4,0),0)-IFERROR(VLOOKUP(B686,透视表F2!A:B,2,0),0)</f>
        <v>0</v>
      </c>
      <c r="P686" s="7">
        <f>IFERROR(VLOOKUP(B686,透视表!A:E,5,0),0)-IFERROR(VLOOKUP(B686,透视表F3!A:B,2,0),0)</f>
        <v>0</v>
      </c>
      <c r="Q686" s="7">
        <f>IFERROR(VLOOKUP(B686,透视表!A:F,6,0),0)-IFERROR(VLOOKUP(B686,透视表F4!A:B,2,0),0)</f>
        <v>0</v>
      </c>
      <c r="R686" s="7">
        <f>IFERROR(VLOOKUP(B686,透视表!A:G,7,0),0)-IFERROR(VLOOKUP(B686,透视表F5!A:B,2,0),0)</f>
        <v>0</v>
      </c>
    </row>
    <row r="687" spans="2:18" x14ac:dyDescent="0.15">
      <c r="B687" s="7" t="s">
        <v>1669</v>
      </c>
      <c r="C687" s="7" t="s">
        <v>1670</v>
      </c>
      <c r="G687" s="7">
        <f>IFERROR(VLOOKUP(B687,透视表X1!A:B,2,0),0)</f>
        <v>0</v>
      </c>
      <c r="J687" s="7">
        <f>IFERROR(VLOOKUP(B687,透视表FE!A:B,2,0),0)</f>
        <v>0</v>
      </c>
      <c r="K687" s="7">
        <f>IFERROR(VLOOKUP(B687,透视表X2!A:B,2,0),0)</f>
        <v>0</v>
      </c>
      <c r="L687" s="7">
        <f>IFERROR(VLOOKUP(B687,透视表S!A:B,2,0),0)</f>
        <v>0</v>
      </c>
      <c r="O687" s="7">
        <f>IFERROR(VLOOKUP(B687,透视表!A:D,4,0),0)-IFERROR(VLOOKUP(B687,透视表F2!A:B,2,0),0)</f>
        <v>0</v>
      </c>
      <c r="P687" s="7">
        <f>IFERROR(VLOOKUP(B687,透视表!A:E,5,0),0)-IFERROR(VLOOKUP(B687,透视表F3!A:B,2,0),0)</f>
        <v>0</v>
      </c>
      <c r="Q687" s="7">
        <f>IFERROR(VLOOKUP(B687,透视表!A:F,6,0),0)-IFERROR(VLOOKUP(B687,透视表F4!A:B,2,0),0)</f>
        <v>0</v>
      </c>
      <c r="R687" s="7">
        <f>IFERROR(VLOOKUP(B687,透视表!A:G,7,0),0)-IFERROR(VLOOKUP(B687,透视表F5!A:B,2,0),0)</f>
        <v>0</v>
      </c>
    </row>
    <row r="688" spans="2:18" x14ac:dyDescent="0.15">
      <c r="B688" s="7" t="s">
        <v>1671</v>
      </c>
      <c r="C688" s="7" t="s">
        <v>1672</v>
      </c>
      <c r="G688" s="7">
        <f>IFERROR(VLOOKUP(B688,透视表X1!A:B,2,0),0)</f>
        <v>0</v>
      </c>
      <c r="J688" s="7">
        <f>IFERROR(VLOOKUP(B688,透视表FE!A:B,2,0),0)</f>
        <v>0</v>
      </c>
      <c r="K688" s="7">
        <f>IFERROR(VLOOKUP(B688,透视表X2!A:B,2,0),0)</f>
        <v>0</v>
      </c>
      <c r="L688" s="7">
        <f>IFERROR(VLOOKUP(B688,透视表S!A:B,2,0),0)</f>
        <v>0</v>
      </c>
      <c r="O688" s="7">
        <f>IFERROR(VLOOKUP(B688,透视表!A:D,4,0),0)-IFERROR(VLOOKUP(B688,透视表F2!A:B,2,0),0)</f>
        <v>0</v>
      </c>
      <c r="P688" s="7">
        <f>IFERROR(VLOOKUP(B688,透视表!A:E,5,0),0)-IFERROR(VLOOKUP(B688,透视表F3!A:B,2,0),0)</f>
        <v>0</v>
      </c>
      <c r="Q688" s="7">
        <f>IFERROR(VLOOKUP(B688,透视表!A:F,6,0),0)-IFERROR(VLOOKUP(B688,透视表F4!A:B,2,0),0)</f>
        <v>0</v>
      </c>
      <c r="R688" s="7">
        <f>IFERROR(VLOOKUP(B688,透视表!A:G,7,0),0)-IFERROR(VLOOKUP(B688,透视表F5!A:B,2,0),0)</f>
        <v>0</v>
      </c>
    </row>
    <row r="689" spans="2:18" x14ac:dyDescent="0.15">
      <c r="B689" s="7" t="s">
        <v>1673</v>
      </c>
      <c r="C689" s="7" t="s">
        <v>1674</v>
      </c>
      <c r="G689" s="7">
        <f>IFERROR(VLOOKUP(B689,透视表X1!A:B,2,0),0)</f>
        <v>16</v>
      </c>
      <c r="J689" s="7">
        <f>IFERROR(VLOOKUP(B689,透视表FE!A:B,2,0),0)</f>
        <v>0</v>
      </c>
      <c r="K689" s="7">
        <f>IFERROR(VLOOKUP(B689,透视表X2!A:B,2,0),0)</f>
        <v>0</v>
      </c>
      <c r="L689" s="7">
        <f>IFERROR(VLOOKUP(B689,透视表S!A:B,2,0),0)</f>
        <v>16</v>
      </c>
      <c r="O689" s="7">
        <f>IFERROR(VLOOKUP(B689,透视表!A:D,4,0),0)-IFERROR(VLOOKUP(B689,透视表F2!A:B,2,0),0)</f>
        <v>0</v>
      </c>
      <c r="P689" s="7">
        <f>IFERROR(VLOOKUP(B689,透视表!A:E,5,0),0)-IFERROR(VLOOKUP(B689,透视表F3!A:B,2,0),0)</f>
        <v>0</v>
      </c>
      <c r="Q689" s="7">
        <f>IFERROR(VLOOKUP(B689,透视表!A:F,6,0),0)-IFERROR(VLOOKUP(B689,透视表F4!A:B,2,0),0)</f>
        <v>0</v>
      </c>
      <c r="R689" s="7">
        <f>IFERROR(VLOOKUP(B689,透视表!A:G,7,0),0)-IFERROR(VLOOKUP(B689,透视表F5!A:B,2,0),0)</f>
        <v>0</v>
      </c>
    </row>
    <row r="690" spans="2:18" x14ac:dyDescent="0.15">
      <c r="B690" s="7" t="s">
        <v>1675</v>
      </c>
      <c r="C690" s="7" t="s">
        <v>1676</v>
      </c>
      <c r="G690" s="7">
        <f>IFERROR(VLOOKUP(B690,透视表X1!A:B,2,0),0)</f>
        <v>0</v>
      </c>
      <c r="J690" s="7">
        <f>IFERROR(VLOOKUP(B690,透视表FE!A:B,2,0),0)</f>
        <v>0</v>
      </c>
      <c r="K690" s="7">
        <f>IFERROR(VLOOKUP(B690,透视表X2!A:B,2,0),0)</f>
        <v>0</v>
      </c>
      <c r="L690" s="7">
        <f>IFERROR(VLOOKUP(B690,透视表S!A:B,2,0),0)</f>
        <v>0</v>
      </c>
      <c r="O690" s="7">
        <f>IFERROR(VLOOKUP(B690,透视表!A:D,4,0),0)-IFERROR(VLOOKUP(B690,透视表F2!A:B,2,0),0)</f>
        <v>0</v>
      </c>
      <c r="P690" s="7">
        <f>IFERROR(VLOOKUP(B690,透视表!A:E,5,0),0)-IFERROR(VLOOKUP(B690,透视表F3!A:B,2,0),0)</f>
        <v>0</v>
      </c>
      <c r="Q690" s="7">
        <f>IFERROR(VLOOKUP(B690,透视表!A:F,6,0),0)-IFERROR(VLOOKUP(B690,透视表F4!A:B,2,0),0)</f>
        <v>0</v>
      </c>
      <c r="R690" s="7">
        <f>IFERROR(VLOOKUP(B690,透视表!A:G,7,0),0)-IFERROR(VLOOKUP(B690,透视表F5!A:B,2,0),0)</f>
        <v>0</v>
      </c>
    </row>
    <row r="691" spans="2:18" x14ac:dyDescent="0.15">
      <c r="B691" s="7" t="s">
        <v>1677</v>
      </c>
      <c r="C691" s="7" t="s">
        <v>1678</v>
      </c>
      <c r="G691" s="7">
        <f>IFERROR(VLOOKUP(B691,透视表X1!A:B,2,0),0)</f>
        <v>0</v>
      </c>
      <c r="J691" s="7">
        <f>IFERROR(VLOOKUP(B691,透视表FE!A:B,2,0),0)</f>
        <v>0</v>
      </c>
      <c r="K691" s="7">
        <f>IFERROR(VLOOKUP(B691,透视表X2!A:B,2,0),0)</f>
        <v>0</v>
      </c>
      <c r="L691" s="7">
        <f>IFERROR(VLOOKUP(B691,透视表S!A:B,2,0),0)</f>
        <v>0</v>
      </c>
      <c r="O691" s="7">
        <f>IFERROR(VLOOKUP(B691,透视表!A:D,4,0),0)-IFERROR(VLOOKUP(B691,透视表F2!A:B,2,0),0)</f>
        <v>0</v>
      </c>
      <c r="P691" s="7">
        <f>IFERROR(VLOOKUP(B691,透视表!A:E,5,0),0)-IFERROR(VLOOKUP(B691,透视表F3!A:B,2,0),0)</f>
        <v>0</v>
      </c>
      <c r="Q691" s="7">
        <f>IFERROR(VLOOKUP(B691,透视表!A:F,6,0),0)-IFERROR(VLOOKUP(B691,透视表F4!A:B,2,0),0)</f>
        <v>0</v>
      </c>
      <c r="R691" s="7">
        <f>IFERROR(VLOOKUP(B691,透视表!A:G,7,0),0)-IFERROR(VLOOKUP(B691,透视表F5!A:B,2,0),0)</f>
        <v>0</v>
      </c>
    </row>
    <row r="692" spans="2:18" x14ac:dyDescent="0.15">
      <c r="B692" s="7" t="s">
        <v>1679</v>
      </c>
      <c r="C692" s="7" t="s">
        <v>1680</v>
      </c>
      <c r="G692" s="7">
        <f>IFERROR(VLOOKUP(B692,透视表X1!A:B,2,0),0)</f>
        <v>0</v>
      </c>
      <c r="J692" s="7">
        <f>IFERROR(VLOOKUP(B692,透视表FE!A:B,2,0),0)</f>
        <v>0</v>
      </c>
      <c r="K692" s="7">
        <f>IFERROR(VLOOKUP(B692,透视表X2!A:B,2,0),0)</f>
        <v>0</v>
      </c>
      <c r="L692" s="7">
        <f>IFERROR(VLOOKUP(B692,透视表S!A:B,2,0),0)</f>
        <v>0</v>
      </c>
      <c r="O692" s="7">
        <f>IFERROR(VLOOKUP(B692,透视表!A:D,4,0),0)-IFERROR(VLOOKUP(B692,透视表F2!A:B,2,0),0)</f>
        <v>0</v>
      </c>
      <c r="P692" s="7">
        <f>IFERROR(VLOOKUP(B692,透视表!A:E,5,0),0)-IFERROR(VLOOKUP(B692,透视表F3!A:B,2,0),0)</f>
        <v>0</v>
      </c>
      <c r="Q692" s="7">
        <f>IFERROR(VLOOKUP(B692,透视表!A:F,6,0),0)-IFERROR(VLOOKUP(B692,透视表F4!A:B,2,0),0)</f>
        <v>0</v>
      </c>
      <c r="R692" s="7">
        <f>IFERROR(VLOOKUP(B692,透视表!A:G,7,0),0)-IFERROR(VLOOKUP(B692,透视表F5!A:B,2,0),0)</f>
        <v>0</v>
      </c>
    </row>
    <row r="693" spans="2:18" x14ac:dyDescent="0.15">
      <c r="B693" s="7" t="s">
        <v>1681</v>
      </c>
      <c r="C693" s="7" t="s">
        <v>1682</v>
      </c>
      <c r="G693" s="7">
        <f>IFERROR(VLOOKUP(B693,透视表X1!A:B,2,0),0)</f>
        <v>0</v>
      </c>
      <c r="J693" s="7">
        <f>IFERROR(VLOOKUP(B693,透视表FE!A:B,2,0),0)</f>
        <v>0</v>
      </c>
      <c r="K693" s="7">
        <f>IFERROR(VLOOKUP(B693,透视表X2!A:B,2,0),0)</f>
        <v>0</v>
      </c>
      <c r="L693" s="7">
        <f>IFERROR(VLOOKUP(B693,透视表S!A:B,2,0),0)</f>
        <v>0</v>
      </c>
      <c r="O693" s="7">
        <f>IFERROR(VLOOKUP(B693,透视表!A:D,4,0),0)-IFERROR(VLOOKUP(B693,透视表F2!A:B,2,0),0)</f>
        <v>0</v>
      </c>
      <c r="P693" s="7">
        <f>IFERROR(VLOOKUP(B693,透视表!A:E,5,0),0)-IFERROR(VLOOKUP(B693,透视表F3!A:B,2,0),0)</f>
        <v>0</v>
      </c>
      <c r="Q693" s="7">
        <f>IFERROR(VLOOKUP(B693,透视表!A:F,6,0),0)-IFERROR(VLOOKUP(B693,透视表F4!A:B,2,0),0)</f>
        <v>0</v>
      </c>
      <c r="R693" s="7">
        <f>IFERROR(VLOOKUP(B693,透视表!A:G,7,0),0)-IFERROR(VLOOKUP(B693,透视表F5!A:B,2,0),0)</f>
        <v>0</v>
      </c>
    </row>
    <row r="694" spans="2:18" x14ac:dyDescent="0.15">
      <c r="B694" s="7" t="s">
        <v>1683</v>
      </c>
      <c r="C694" s="7" t="s">
        <v>1684</v>
      </c>
      <c r="G694" s="7">
        <f>IFERROR(VLOOKUP(B694,透视表X1!A:B,2,0),0)</f>
        <v>0</v>
      </c>
      <c r="J694" s="7">
        <f>IFERROR(VLOOKUP(B694,透视表FE!A:B,2,0),0)</f>
        <v>0</v>
      </c>
      <c r="K694" s="7">
        <f>IFERROR(VLOOKUP(B694,透视表X2!A:B,2,0),0)</f>
        <v>0</v>
      </c>
      <c r="L694" s="7">
        <f>IFERROR(VLOOKUP(B694,透视表S!A:B,2,0),0)</f>
        <v>0</v>
      </c>
      <c r="O694" s="7">
        <f>IFERROR(VLOOKUP(B694,透视表!A:D,4,0),0)-IFERROR(VLOOKUP(B694,透视表F2!A:B,2,0),0)</f>
        <v>0</v>
      </c>
      <c r="P694" s="7">
        <f>IFERROR(VLOOKUP(B694,透视表!A:E,5,0),0)-IFERROR(VLOOKUP(B694,透视表F3!A:B,2,0),0)</f>
        <v>0</v>
      </c>
      <c r="Q694" s="7">
        <f>IFERROR(VLOOKUP(B694,透视表!A:F,6,0),0)-IFERROR(VLOOKUP(B694,透视表F4!A:B,2,0),0)</f>
        <v>0</v>
      </c>
      <c r="R694" s="7">
        <f>IFERROR(VLOOKUP(B694,透视表!A:G,7,0),0)-IFERROR(VLOOKUP(B694,透视表F5!A:B,2,0),0)</f>
        <v>0</v>
      </c>
    </row>
    <row r="695" spans="2:18" x14ac:dyDescent="0.15">
      <c r="B695" s="7" t="s">
        <v>1685</v>
      </c>
      <c r="C695" s="7" t="s">
        <v>1686</v>
      </c>
      <c r="G695" s="7">
        <f>IFERROR(VLOOKUP(B695,透视表X1!A:B,2,0),0)</f>
        <v>0</v>
      </c>
      <c r="J695" s="7">
        <f>IFERROR(VLOOKUP(B695,透视表FE!A:B,2,0),0)</f>
        <v>0</v>
      </c>
      <c r="K695" s="7">
        <f>IFERROR(VLOOKUP(B695,透视表X2!A:B,2,0),0)</f>
        <v>0</v>
      </c>
      <c r="L695" s="7">
        <f>IFERROR(VLOOKUP(B695,透视表S!A:B,2,0),0)</f>
        <v>0</v>
      </c>
      <c r="O695" s="7">
        <f>IFERROR(VLOOKUP(B695,透视表!A:D,4,0),0)-IFERROR(VLOOKUP(B695,透视表F2!A:B,2,0),0)</f>
        <v>0</v>
      </c>
      <c r="P695" s="7">
        <f>IFERROR(VLOOKUP(B695,透视表!A:E,5,0),0)-IFERROR(VLOOKUP(B695,透视表F3!A:B,2,0),0)</f>
        <v>0</v>
      </c>
      <c r="Q695" s="7">
        <f>IFERROR(VLOOKUP(B695,透视表!A:F,6,0),0)-IFERROR(VLOOKUP(B695,透视表F4!A:B,2,0),0)</f>
        <v>0</v>
      </c>
      <c r="R695" s="7">
        <f>IFERROR(VLOOKUP(B695,透视表!A:G,7,0),0)-IFERROR(VLOOKUP(B695,透视表F5!A:B,2,0),0)</f>
        <v>0</v>
      </c>
    </row>
    <row r="696" spans="2:18" x14ac:dyDescent="0.15">
      <c r="B696" s="7" t="s">
        <v>1687</v>
      </c>
      <c r="C696" s="7" t="s">
        <v>1688</v>
      </c>
      <c r="G696" s="7">
        <f>IFERROR(VLOOKUP(B696,透视表X1!A:B,2,0),0)</f>
        <v>0</v>
      </c>
      <c r="J696" s="7">
        <f>IFERROR(VLOOKUP(B696,透视表FE!A:B,2,0),0)</f>
        <v>0</v>
      </c>
      <c r="K696" s="7">
        <f>IFERROR(VLOOKUP(B696,透视表X2!A:B,2,0),0)</f>
        <v>0</v>
      </c>
      <c r="L696" s="7">
        <f>IFERROR(VLOOKUP(B696,透视表S!A:B,2,0),0)</f>
        <v>0</v>
      </c>
      <c r="O696" s="7">
        <f>IFERROR(VLOOKUP(B696,透视表!A:D,4,0),0)-IFERROR(VLOOKUP(B696,透视表F2!A:B,2,0),0)</f>
        <v>0</v>
      </c>
      <c r="P696" s="7">
        <f>IFERROR(VLOOKUP(B696,透视表!A:E,5,0),0)-IFERROR(VLOOKUP(B696,透视表F3!A:B,2,0),0)</f>
        <v>0</v>
      </c>
      <c r="Q696" s="7">
        <f>IFERROR(VLOOKUP(B696,透视表!A:F,6,0),0)-IFERROR(VLOOKUP(B696,透视表F4!A:B,2,0),0)</f>
        <v>0</v>
      </c>
      <c r="R696" s="7">
        <f>IFERROR(VLOOKUP(B696,透视表!A:G,7,0),0)-IFERROR(VLOOKUP(B696,透视表F5!A:B,2,0),0)</f>
        <v>0</v>
      </c>
    </row>
    <row r="697" spans="2:18" x14ac:dyDescent="0.15">
      <c r="B697" s="7" t="s">
        <v>1689</v>
      </c>
      <c r="C697" s="7" t="s">
        <v>1690</v>
      </c>
      <c r="G697" s="7">
        <f>IFERROR(VLOOKUP(B697,透视表X1!A:B,2,0),0)</f>
        <v>0</v>
      </c>
      <c r="J697" s="7">
        <f>IFERROR(VLOOKUP(B697,透视表FE!A:B,2,0),0)</f>
        <v>0</v>
      </c>
      <c r="K697" s="7">
        <f>IFERROR(VLOOKUP(B697,透视表X2!A:B,2,0),0)</f>
        <v>0</v>
      </c>
      <c r="L697" s="7">
        <f>IFERROR(VLOOKUP(B697,透视表S!A:B,2,0),0)</f>
        <v>0</v>
      </c>
      <c r="O697" s="7">
        <f>IFERROR(VLOOKUP(B697,透视表!A:D,4,0),0)-IFERROR(VLOOKUP(B697,透视表F2!A:B,2,0),0)</f>
        <v>0</v>
      </c>
      <c r="P697" s="7">
        <f>IFERROR(VLOOKUP(B697,透视表!A:E,5,0),0)-IFERROR(VLOOKUP(B697,透视表F3!A:B,2,0),0)</f>
        <v>0</v>
      </c>
      <c r="Q697" s="7">
        <f>IFERROR(VLOOKUP(B697,透视表!A:F,6,0),0)-IFERROR(VLOOKUP(B697,透视表F4!A:B,2,0),0)</f>
        <v>0</v>
      </c>
      <c r="R697" s="7">
        <f>IFERROR(VLOOKUP(B697,透视表!A:G,7,0),0)-IFERROR(VLOOKUP(B697,透视表F5!A:B,2,0),0)</f>
        <v>0</v>
      </c>
    </row>
    <row r="698" spans="2:18" x14ac:dyDescent="0.15">
      <c r="B698" s="7" t="s">
        <v>1691</v>
      </c>
      <c r="C698" s="7" t="s">
        <v>1692</v>
      </c>
      <c r="G698" s="7">
        <f>IFERROR(VLOOKUP(B698,透视表X1!A:B,2,0),0)</f>
        <v>0</v>
      </c>
      <c r="J698" s="7">
        <f>IFERROR(VLOOKUP(B698,透视表FE!A:B,2,0),0)</f>
        <v>0</v>
      </c>
      <c r="K698" s="7">
        <f>IFERROR(VLOOKUP(B698,透视表X2!A:B,2,0),0)</f>
        <v>0</v>
      </c>
      <c r="L698" s="7">
        <f>IFERROR(VLOOKUP(B698,透视表S!A:B,2,0),0)</f>
        <v>0</v>
      </c>
      <c r="O698" s="7">
        <f>IFERROR(VLOOKUP(B698,透视表!A:D,4,0),0)-IFERROR(VLOOKUP(B698,透视表F2!A:B,2,0),0)</f>
        <v>0</v>
      </c>
      <c r="P698" s="7">
        <f>IFERROR(VLOOKUP(B698,透视表!A:E,5,0),0)-IFERROR(VLOOKUP(B698,透视表F3!A:B,2,0),0)</f>
        <v>0</v>
      </c>
      <c r="Q698" s="7">
        <f>IFERROR(VLOOKUP(B698,透视表!A:F,6,0),0)-IFERROR(VLOOKUP(B698,透视表F4!A:B,2,0),0)</f>
        <v>0</v>
      </c>
      <c r="R698" s="7">
        <f>IFERROR(VLOOKUP(B698,透视表!A:G,7,0),0)-IFERROR(VLOOKUP(B698,透视表F5!A:B,2,0),0)</f>
        <v>0</v>
      </c>
    </row>
    <row r="699" spans="2:18" x14ac:dyDescent="0.15">
      <c r="B699" s="7" t="s">
        <v>1693</v>
      </c>
      <c r="C699" s="7" t="s">
        <v>1694</v>
      </c>
      <c r="G699" s="7">
        <f>IFERROR(VLOOKUP(B699,透视表X1!A:B,2,0),0)</f>
        <v>0</v>
      </c>
      <c r="J699" s="7">
        <f>IFERROR(VLOOKUP(B699,透视表FE!A:B,2,0),0)</f>
        <v>0</v>
      </c>
      <c r="K699" s="7">
        <f>IFERROR(VLOOKUP(B699,透视表X2!A:B,2,0),0)</f>
        <v>0</v>
      </c>
      <c r="L699" s="7">
        <f>IFERROR(VLOOKUP(B699,透视表S!A:B,2,0),0)</f>
        <v>0</v>
      </c>
      <c r="O699" s="7">
        <f>IFERROR(VLOOKUP(B699,透视表!A:D,4,0),0)-IFERROR(VLOOKUP(B699,透视表F2!A:B,2,0),0)</f>
        <v>0</v>
      </c>
      <c r="P699" s="7">
        <f>IFERROR(VLOOKUP(B699,透视表!A:E,5,0),0)-IFERROR(VLOOKUP(B699,透视表F3!A:B,2,0),0)</f>
        <v>0</v>
      </c>
      <c r="Q699" s="7">
        <f>IFERROR(VLOOKUP(B699,透视表!A:F,6,0),0)-IFERROR(VLOOKUP(B699,透视表F4!A:B,2,0),0)</f>
        <v>0</v>
      </c>
      <c r="R699" s="7">
        <f>IFERROR(VLOOKUP(B699,透视表!A:G,7,0),0)-IFERROR(VLOOKUP(B699,透视表F5!A:B,2,0),0)</f>
        <v>0</v>
      </c>
    </row>
    <row r="700" spans="2:18" x14ac:dyDescent="0.15">
      <c r="B700" s="7" t="s">
        <v>1695</v>
      </c>
      <c r="C700" s="7" t="s">
        <v>1696</v>
      </c>
      <c r="G700" s="7">
        <f>IFERROR(VLOOKUP(B700,透视表X1!A:B,2,0),0)</f>
        <v>0</v>
      </c>
      <c r="J700" s="7">
        <f>IFERROR(VLOOKUP(B700,透视表FE!A:B,2,0),0)</f>
        <v>0</v>
      </c>
      <c r="K700" s="7">
        <f>IFERROR(VLOOKUP(B700,透视表X2!A:B,2,0),0)</f>
        <v>0</v>
      </c>
      <c r="L700" s="7">
        <f>IFERROR(VLOOKUP(B700,透视表S!A:B,2,0),0)</f>
        <v>0</v>
      </c>
      <c r="O700" s="7">
        <f>IFERROR(VLOOKUP(B700,透视表!A:D,4,0),0)-IFERROR(VLOOKUP(B700,透视表F2!A:B,2,0),0)</f>
        <v>0</v>
      </c>
      <c r="P700" s="7">
        <f>IFERROR(VLOOKUP(B700,透视表!A:E,5,0),0)-IFERROR(VLOOKUP(B700,透视表F3!A:B,2,0),0)</f>
        <v>0</v>
      </c>
      <c r="Q700" s="7">
        <f>IFERROR(VLOOKUP(B700,透视表!A:F,6,0),0)-IFERROR(VLOOKUP(B700,透视表F4!A:B,2,0),0)</f>
        <v>0</v>
      </c>
      <c r="R700" s="7">
        <f>IFERROR(VLOOKUP(B700,透视表!A:G,7,0),0)-IFERROR(VLOOKUP(B700,透视表F5!A:B,2,0),0)</f>
        <v>0</v>
      </c>
    </row>
    <row r="701" spans="2:18" x14ac:dyDescent="0.15">
      <c r="B701" s="7" t="s">
        <v>1697</v>
      </c>
      <c r="C701" s="7" t="s">
        <v>1698</v>
      </c>
      <c r="G701" s="7">
        <f>IFERROR(VLOOKUP(B701,透视表X1!A:B,2,0),0)</f>
        <v>0</v>
      </c>
      <c r="J701" s="7">
        <f>IFERROR(VLOOKUP(B701,透视表FE!A:B,2,0),0)</f>
        <v>0</v>
      </c>
      <c r="K701" s="7">
        <f>IFERROR(VLOOKUP(B701,透视表X2!A:B,2,0),0)</f>
        <v>0</v>
      </c>
      <c r="L701" s="7">
        <f>IFERROR(VLOOKUP(B701,透视表S!A:B,2,0),0)</f>
        <v>0</v>
      </c>
      <c r="O701" s="7">
        <f>IFERROR(VLOOKUP(B701,透视表!A:D,4,0),0)-IFERROR(VLOOKUP(B701,透视表F2!A:B,2,0),0)</f>
        <v>0</v>
      </c>
      <c r="P701" s="7">
        <f>IFERROR(VLOOKUP(B701,透视表!A:E,5,0),0)-IFERROR(VLOOKUP(B701,透视表F3!A:B,2,0),0)</f>
        <v>0</v>
      </c>
      <c r="Q701" s="7">
        <f>IFERROR(VLOOKUP(B701,透视表!A:F,6,0),0)-IFERROR(VLOOKUP(B701,透视表F4!A:B,2,0),0)</f>
        <v>0</v>
      </c>
      <c r="R701" s="7">
        <f>IFERROR(VLOOKUP(B701,透视表!A:G,7,0),0)-IFERROR(VLOOKUP(B701,透视表F5!A:B,2,0),0)</f>
        <v>0</v>
      </c>
    </row>
    <row r="702" spans="2:18" x14ac:dyDescent="0.15">
      <c r="B702" s="7" t="s">
        <v>1699</v>
      </c>
      <c r="C702" s="7" t="s">
        <v>1700</v>
      </c>
      <c r="G702" s="7">
        <f>IFERROR(VLOOKUP(B702,透视表X1!A:B,2,0),0)</f>
        <v>0</v>
      </c>
      <c r="J702" s="7">
        <f>IFERROR(VLOOKUP(B702,透视表FE!A:B,2,0),0)</f>
        <v>0</v>
      </c>
      <c r="K702" s="7">
        <f>IFERROR(VLOOKUP(B702,透视表X2!A:B,2,0),0)</f>
        <v>0</v>
      </c>
      <c r="L702" s="7">
        <f>IFERROR(VLOOKUP(B702,透视表S!A:B,2,0),0)</f>
        <v>0</v>
      </c>
      <c r="O702" s="7">
        <f>IFERROR(VLOOKUP(B702,透视表!A:D,4,0),0)-IFERROR(VLOOKUP(B702,透视表F2!A:B,2,0),0)</f>
        <v>0</v>
      </c>
      <c r="P702" s="7">
        <f>IFERROR(VLOOKUP(B702,透视表!A:E,5,0),0)-IFERROR(VLOOKUP(B702,透视表F3!A:B,2,0),0)</f>
        <v>0</v>
      </c>
      <c r="Q702" s="7">
        <f>IFERROR(VLOOKUP(B702,透视表!A:F,6,0),0)-IFERROR(VLOOKUP(B702,透视表F4!A:B,2,0),0)</f>
        <v>0</v>
      </c>
      <c r="R702" s="7">
        <f>IFERROR(VLOOKUP(B702,透视表!A:G,7,0),0)-IFERROR(VLOOKUP(B702,透视表F5!A:B,2,0),0)</f>
        <v>0</v>
      </c>
    </row>
    <row r="703" spans="2:18" x14ac:dyDescent="0.15">
      <c r="B703" s="7" t="s">
        <v>1701</v>
      </c>
      <c r="C703" s="7" t="s">
        <v>1702</v>
      </c>
      <c r="G703" s="7">
        <f>IFERROR(VLOOKUP(B703,透视表X1!A:B,2,0),0)</f>
        <v>0</v>
      </c>
      <c r="J703" s="7">
        <f>IFERROR(VLOOKUP(B703,透视表FE!A:B,2,0),0)</f>
        <v>0</v>
      </c>
      <c r="K703" s="7">
        <f>IFERROR(VLOOKUP(B703,透视表X2!A:B,2,0),0)</f>
        <v>0</v>
      </c>
      <c r="L703" s="7">
        <f>IFERROR(VLOOKUP(B703,透视表S!A:B,2,0),0)</f>
        <v>0</v>
      </c>
      <c r="O703" s="7">
        <f>IFERROR(VLOOKUP(B703,透视表!A:D,4,0),0)-IFERROR(VLOOKUP(B703,透视表F2!A:B,2,0),0)</f>
        <v>0</v>
      </c>
      <c r="P703" s="7">
        <f>IFERROR(VLOOKUP(B703,透视表!A:E,5,0),0)-IFERROR(VLOOKUP(B703,透视表F3!A:B,2,0),0)</f>
        <v>0</v>
      </c>
      <c r="Q703" s="7">
        <f>IFERROR(VLOOKUP(B703,透视表!A:F,6,0),0)-IFERROR(VLOOKUP(B703,透视表F4!A:B,2,0),0)</f>
        <v>0</v>
      </c>
      <c r="R703" s="7">
        <f>IFERROR(VLOOKUP(B703,透视表!A:G,7,0),0)-IFERROR(VLOOKUP(B703,透视表F5!A:B,2,0),0)</f>
        <v>0</v>
      </c>
    </row>
    <row r="704" spans="2:18" x14ac:dyDescent="0.15">
      <c r="B704" s="7" t="s">
        <v>1703</v>
      </c>
      <c r="C704" s="7" t="s">
        <v>1704</v>
      </c>
      <c r="G704" s="7">
        <f>IFERROR(VLOOKUP(B704,透视表X1!A:B,2,0),0)</f>
        <v>0</v>
      </c>
      <c r="J704" s="7">
        <f>IFERROR(VLOOKUP(B704,透视表FE!A:B,2,0),0)</f>
        <v>0</v>
      </c>
      <c r="K704" s="7">
        <f>IFERROR(VLOOKUP(B704,透视表X2!A:B,2,0),0)</f>
        <v>0</v>
      </c>
      <c r="L704" s="7">
        <f>IFERROR(VLOOKUP(B704,透视表S!A:B,2,0),0)</f>
        <v>0</v>
      </c>
      <c r="O704" s="7">
        <f>IFERROR(VLOOKUP(B704,透视表!A:D,4,0),0)-IFERROR(VLOOKUP(B704,透视表F2!A:B,2,0),0)</f>
        <v>0</v>
      </c>
      <c r="P704" s="7">
        <f>IFERROR(VLOOKUP(B704,透视表!A:E,5,0),0)-IFERROR(VLOOKUP(B704,透视表F3!A:B,2,0),0)</f>
        <v>0</v>
      </c>
      <c r="Q704" s="7">
        <f>IFERROR(VLOOKUP(B704,透视表!A:F,6,0),0)-IFERROR(VLOOKUP(B704,透视表F4!A:B,2,0),0)</f>
        <v>0</v>
      </c>
      <c r="R704" s="7">
        <f>IFERROR(VLOOKUP(B704,透视表!A:G,7,0),0)-IFERROR(VLOOKUP(B704,透视表F5!A:B,2,0),0)</f>
        <v>0</v>
      </c>
    </row>
    <row r="705" spans="2:18" x14ac:dyDescent="0.15">
      <c r="B705" s="7" t="s">
        <v>1705</v>
      </c>
      <c r="C705" s="7" t="s">
        <v>1706</v>
      </c>
      <c r="G705" s="7">
        <f>IFERROR(VLOOKUP(B705,透视表X1!A:B,2,0),0)</f>
        <v>0</v>
      </c>
      <c r="J705" s="7">
        <f>IFERROR(VLOOKUP(B705,透视表FE!A:B,2,0),0)</f>
        <v>0</v>
      </c>
      <c r="K705" s="7">
        <f>IFERROR(VLOOKUP(B705,透视表X2!A:B,2,0),0)</f>
        <v>0</v>
      </c>
      <c r="L705" s="7">
        <f>IFERROR(VLOOKUP(B705,透视表S!A:B,2,0),0)</f>
        <v>0</v>
      </c>
      <c r="O705" s="7">
        <f>IFERROR(VLOOKUP(B705,透视表!A:D,4,0),0)-IFERROR(VLOOKUP(B705,透视表F2!A:B,2,0),0)</f>
        <v>0</v>
      </c>
      <c r="P705" s="7">
        <f>IFERROR(VLOOKUP(B705,透视表!A:E,5,0),0)-IFERROR(VLOOKUP(B705,透视表F3!A:B,2,0),0)</f>
        <v>0</v>
      </c>
      <c r="Q705" s="7">
        <f>IFERROR(VLOOKUP(B705,透视表!A:F,6,0),0)-IFERROR(VLOOKUP(B705,透视表F4!A:B,2,0),0)</f>
        <v>0</v>
      </c>
      <c r="R705" s="7">
        <f>IFERROR(VLOOKUP(B705,透视表!A:G,7,0),0)-IFERROR(VLOOKUP(B705,透视表F5!A:B,2,0),0)</f>
        <v>0</v>
      </c>
    </row>
    <row r="706" spans="2:18" x14ac:dyDescent="0.15">
      <c r="B706" s="7" t="s">
        <v>230</v>
      </c>
      <c r="C706" s="7" t="s">
        <v>1707</v>
      </c>
      <c r="G706" s="7">
        <f>IFERROR(VLOOKUP(B706,透视表X1!A:B,2,0),0)</f>
        <v>0</v>
      </c>
      <c r="J706" s="7">
        <f>IFERROR(VLOOKUP(B706,透视表FE!A:B,2,0),0)</f>
        <v>0</v>
      </c>
      <c r="K706" s="7">
        <f>IFERROR(VLOOKUP(B706,透视表X2!A:B,2,0),0)</f>
        <v>0</v>
      </c>
      <c r="L706" s="7">
        <f>IFERROR(VLOOKUP(B706,透视表S!A:B,2,0),0)</f>
        <v>0</v>
      </c>
      <c r="O706" s="7">
        <f>IFERROR(VLOOKUP(B706,透视表!A:D,4,0),0)-IFERROR(VLOOKUP(B706,透视表F2!A:B,2,0),0)</f>
        <v>49</v>
      </c>
      <c r="P706" s="7">
        <f>IFERROR(VLOOKUP(B706,透视表!A:E,5,0),0)-IFERROR(VLOOKUP(B706,透视表F3!A:B,2,0),0)</f>
        <v>0</v>
      </c>
      <c r="Q706" s="7">
        <f>IFERROR(VLOOKUP(B706,透视表!A:F,6,0),0)-IFERROR(VLOOKUP(B706,透视表F4!A:B,2,0),0)</f>
        <v>0</v>
      </c>
      <c r="R706" s="7">
        <f>IFERROR(VLOOKUP(B706,透视表!A:G,7,0),0)-IFERROR(VLOOKUP(B706,透视表F5!A:B,2,0),0)</f>
        <v>0</v>
      </c>
    </row>
    <row r="707" spans="2:18" x14ac:dyDescent="0.15">
      <c r="B707" s="7" t="s">
        <v>1708</v>
      </c>
      <c r="C707" s="7" t="s">
        <v>1709</v>
      </c>
      <c r="G707" s="7">
        <f>IFERROR(VLOOKUP(B707,透视表X1!A:B,2,0),0)</f>
        <v>0</v>
      </c>
      <c r="J707" s="7">
        <f>IFERROR(VLOOKUP(B707,透视表FE!A:B,2,0),0)</f>
        <v>0</v>
      </c>
      <c r="K707" s="7">
        <f>IFERROR(VLOOKUP(B707,透视表X2!A:B,2,0),0)</f>
        <v>0</v>
      </c>
      <c r="L707" s="7">
        <f>IFERROR(VLOOKUP(B707,透视表S!A:B,2,0),0)</f>
        <v>0</v>
      </c>
      <c r="O707" s="7">
        <f>IFERROR(VLOOKUP(B707,透视表!A:D,4,0),0)-IFERROR(VLOOKUP(B707,透视表F2!A:B,2,0),0)</f>
        <v>0</v>
      </c>
      <c r="P707" s="7">
        <f>IFERROR(VLOOKUP(B707,透视表!A:E,5,0),0)-IFERROR(VLOOKUP(B707,透视表F3!A:B,2,0),0)</f>
        <v>0</v>
      </c>
      <c r="Q707" s="7">
        <f>IFERROR(VLOOKUP(B707,透视表!A:F,6,0),0)-IFERROR(VLOOKUP(B707,透视表F4!A:B,2,0),0)</f>
        <v>0</v>
      </c>
      <c r="R707" s="7">
        <f>IFERROR(VLOOKUP(B707,透视表!A:G,7,0),0)-IFERROR(VLOOKUP(B707,透视表F5!A:B,2,0),0)</f>
        <v>0</v>
      </c>
    </row>
    <row r="708" spans="2:18" x14ac:dyDescent="0.15">
      <c r="B708" s="7" t="s">
        <v>1710</v>
      </c>
      <c r="C708" s="7" t="s">
        <v>1711</v>
      </c>
      <c r="G708" s="7">
        <f>IFERROR(VLOOKUP(B708,透视表X1!A:B,2,0),0)</f>
        <v>0</v>
      </c>
      <c r="J708" s="7">
        <f>IFERROR(VLOOKUP(B708,透视表FE!A:B,2,0),0)</f>
        <v>0</v>
      </c>
      <c r="K708" s="7">
        <f>IFERROR(VLOOKUP(B708,透视表X2!A:B,2,0),0)</f>
        <v>0</v>
      </c>
      <c r="L708" s="7">
        <f>IFERROR(VLOOKUP(B708,透视表S!A:B,2,0),0)</f>
        <v>0</v>
      </c>
      <c r="O708" s="7">
        <f>IFERROR(VLOOKUP(B708,透视表!A:D,4,0),0)-IFERROR(VLOOKUP(B708,透视表F2!A:B,2,0),0)</f>
        <v>0</v>
      </c>
      <c r="P708" s="7">
        <f>IFERROR(VLOOKUP(B708,透视表!A:E,5,0),0)-IFERROR(VLOOKUP(B708,透视表F3!A:B,2,0),0)</f>
        <v>0</v>
      </c>
      <c r="Q708" s="7">
        <f>IFERROR(VLOOKUP(B708,透视表!A:F,6,0),0)-IFERROR(VLOOKUP(B708,透视表F4!A:B,2,0),0)</f>
        <v>0</v>
      </c>
      <c r="R708" s="7">
        <f>IFERROR(VLOOKUP(B708,透视表!A:G,7,0),0)-IFERROR(VLOOKUP(B708,透视表F5!A:B,2,0),0)</f>
        <v>0</v>
      </c>
    </row>
    <row r="709" spans="2:18" x14ac:dyDescent="0.15">
      <c r="B709" s="7" t="s">
        <v>1712</v>
      </c>
      <c r="C709" s="7" t="s">
        <v>1713</v>
      </c>
      <c r="G709" s="7">
        <f>IFERROR(VLOOKUP(B709,透视表X1!A:B,2,0),0)</f>
        <v>0</v>
      </c>
      <c r="J709" s="7">
        <f>IFERROR(VLOOKUP(B709,透视表FE!A:B,2,0),0)</f>
        <v>0</v>
      </c>
      <c r="K709" s="7">
        <f>IFERROR(VLOOKUP(B709,透视表X2!A:B,2,0),0)</f>
        <v>0</v>
      </c>
      <c r="L709" s="7">
        <f>IFERROR(VLOOKUP(B709,透视表S!A:B,2,0),0)</f>
        <v>0</v>
      </c>
      <c r="O709" s="7">
        <f>IFERROR(VLOOKUP(B709,透视表!A:D,4,0),0)-IFERROR(VLOOKUP(B709,透视表F2!A:B,2,0),0)</f>
        <v>0</v>
      </c>
      <c r="P709" s="7">
        <f>IFERROR(VLOOKUP(B709,透视表!A:E,5,0),0)-IFERROR(VLOOKUP(B709,透视表F3!A:B,2,0),0)</f>
        <v>0</v>
      </c>
      <c r="Q709" s="7">
        <f>IFERROR(VLOOKUP(B709,透视表!A:F,6,0),0)-IFERROR(VLOOKUP(B709,透视表F4!A:B,2,0),0)</f>
        <v>0</v>
      </c>
      <c r="R709" s="7">
        <f>IFERROR(VLOOKUP(B709,透视表!A:G,7,0),0)-IFERROR(VLOOKUP(B709,透视表F5!A:B,2,0),0)</f>
        <v>0</v>
      </c>
    </row>
    <row r="710" spans="2:18" x14ac:dyDescent="0.15">
      <c r="B710" s="7" t="s">
        <v>1714</v>
      </c>
      <c r="C710" s="7" t="s">
        <v>1715</v>
      </c>
      <c r="G710" s="7">
        <f>IFERROR(VLOOKUP(B710,透视表X1!A:B,2,0),0)</f>
        <v>0</v>
      </c>
      <c r="J710" s="7">
        <f>IFERROR(VLOOKUP(B710,透视表FE!A:B,2,0),0)</f>
        <v>0</v>
      </c>
      <c r="K710" s="7">
        <f>IFERROR(VLOOKUP(B710,透视表X2!A:B,2,0),0)</f>
        <v>0</v>
      </c>
      <c r="L710" s="7">
        <f>IFERROR(VLOOKUP(B710,透视表S!A:B,2,0),0)</f>
        <v>0</v>
      </c>
      <c r="O710" s="7">
        <f>IFERROR(VLOOKUP(B710,透视表!A:D,4,0),0)-IFERROR(VLOOKUP(B710,透视表F2!A:B,2,0),0)</f>
        <v>0</v>
      </c>
      <c r="P710" s="7">
        <f>IFERROR(VLOOKUP(B710,透视表!A:E,5,0),0)-IFERROR(VLOOKUP(B710,透视表F3!A:B,2,0),0)</f>
        <v>0</v>
      </c>
      <c r="Q710" s="7">
        <f>IFERROR(VLOOKUP(B710,透视表!A:F,6,0),0)-IFERROR(VLOOKUP(B710,透视表F4!A:B,2,0),0)</f>
        <v>0</v>
      </c>
      <c r="R710" s="7">
        <f>IFERROR(VLOOKUP(B710,透视表!A:G,7,0),0)-IFERROR(VLOOKUP(B710,透视表F5!A:B,2,0),0)</f>
        <v>0</v>
      </c>
    </row>
    <row r="711" spans="2:18" x14ac:dyDescent="0.15">
      <c r="B711" s="7" t="s">
        <v>1716</v>
      </c>
      <c r="C711" s="7" t="s">
        <v>1717</v>
      </c>
      <c r="G711" s="7">
        <f>IFERROR(VLOOKUP(B711,透视表X1!A:B,2,0),0)</f>
        <v>0</v>
      </c>
      <c r="J711" s="7">
        <f>IFERROR(VLOOKUP(B711,透视表FE!A:B,2,0),0)</f>
        <v>0</v>
      </c>
      <c r="K711" s="7">
        <f>IFERROR(VLOOKUP(B711,透视表X2!A:B,2,0),0)</f>
        <v>0</v>
      </c>
      <c r="L711" s="7">
        <f>IFERROR(VLOOKUP(B711,透视表S!A:B,2,0),0)</f>
        <v>0</v>
      </c>
      <c r="O711" s="7">
        <f>IFERROR(VLOOKUP(B711,透视表!A:D,4,0),0)-IFERROR(VLOOKUP(B711,透视表F2!A:B,2,0),0)</f>
        <v>0</v>
      </c>
      <c r="P711" s="7">
        <f>IFERROR(VLOOKUP(B711,透视表!A:E,5,0),0)-IFERROR(VLOOKUP(B711,透视表F3!A:B,2,0),0)</f>
        <v>0</v>
      </c>
      <c r="Q711" s="7">
        <f>IFERROR(VLOOKUP(B711,透视表!A:F,6,0),0)-IFERROR(VLOOKUP(B711,透视表F4!A:B,2,0),0)</f>
        <v>0</v>
      </c>
      <c r="R711" s="7">
        <f>IFERROR(VLOOKUP(B711,透视表!A:G,7,0),0)-IFERROR(VLOOKUP(B711,透视表F5!A:B,2,0),0)</f>
        <v>0</v>
      </c>
    </row>
    <row r="712" spans="2:18" x14ac:dyDescent="0.15">
      <c r="B712" s="7" t="s">
        <v>1718</v>
      </c>
      <c r="C712" s="7" t="s">
        <v>1719</v>
      </c>
      <c r="G712" s="7">
        <f>IFERROR(VLOOKUP(B712,透视表X1!A:B,2,0),0)</f>
        <v>0</v>
      </c>
      <c r="J712" s="7">
        <f>IFERROR(VLOOKUP(B712,透视表FE!A:B,2,0),0)</f>
        <v>0</v>
      </c>
      <c r="K712" s="7">
        <f>IFERROR(VLOOKUP(B712,透视表X2!A:B,2,0),0)</f>
        <v>0</v>
      </c>
      <c r="L712" s="7">
        <f>IFERROR(VLOOKUP(B712,透视表S!A:B,2,0),0)</f>
        <v>0</v>
      </c>
      <c r="O712" s="7">
        <f>IFERROR(VLOOKUP(B712,透视表!A:D,4,0),0)-IFERROR(VLOOKUP(B712,透视表F2!A:B,2,0),0)</f>
        <v>0</v>
      </c>
      <c r="P712" s="7">
        <f>IFERROR(VLOOKUP(B712,透视表!A:E,5,0),0)-IFERROR(VLOOKUP(B712,透视表F3!A:B,2,0),0)</f>
        <v>0</v>
      </c>
      <c r="Q712" s="7">
        <f>IFERROR(VLOOKUP(B712,透视表!A:F,6,0),0)-IFERROR(VLOOKUP(B712,透视表F4!A:B,2,0),0)</f>
        <v>0</v>
      </c>
      <c r="R712" s="7">
        <f>IFERROR(VLOOKUP(B712,透视表!A:G,7,0),0)-IFERROR(VLOOKUP(B712,透视表F5!A:B,2,0),0)</f>
        <v>0</v>
      </c>
    </row>
    <row r="713" spans="2:18" x14ac:dyDescent="0.15">
      <c r="B713" s="7" t="s">
        <v>1720</v>
      </c>
      <c r="C713" s="7" t="s">
        <v>1721</v>
      </c>
      <c r="G713" s="7">
        <f>IFERROR(VLOOKUP(B713,透视表X1!A:B,2,0),0)</f>
        <v>0</v>
      </c>
      <c r="J713" s="7">
        <f>IFERROR(VLOOKUP(B713,透视表FE!A:B,2,0),0)</f>
        <v>0</v>
      </c>
      <c r="K713" s="7">
        <f>IFERROR(VLOOKUP(B713,透视表X2!A:B,2,0),0)</f>
        <v>0</v>
      </c>
      <c r="L713" s="7">
        <f>IFERROR(VLOOKUP(B713,透视表S!A:B,2,0),0)</f>
        <v>0</v>
      </c>
      <c r="O713" s="7">
        <f>IFERROR(VLOOKUP(B713,透视表!A:D,4,0),0)-IFERROR(VLOOKUP(B713,透视表F2!A:B,2,0),0)</f>
        <v>0</v>
      </c>
      <c r="P713" s="7">
        <f>IFERROR(VLOOKUP(B713,透视表!A:E,5,0),0)-IFERROR(VLOOKUP(B713,透视表F3!A:B,2,0),0)</f>
        <v>0</v>
      </c>
      <c r="Q713" s="7">
        <f>IFERROR(VLOOKUP(B713,透视表!A:F,6,0),0)-IFERROR(VLOOKUP(B713,透视表F4!A:B,2,0),0)</f>
        <v>0</v>
      </c>
      <c r="R713" s="7">
        <f>IFERROR(VLOOKUP(B713,透视表!A:G,7,0),0)-IFERROR(VLOOKUP(B713,透视表F5!A:B,2,0),0)</f>
        <v>0</v>
      </c>
    </row>
    <row r="714" spans="2:18" x14ac:dyDescent="0.15">
      <c r="B714" s="7" t="s">
        <v>1722</v>
      </c>
      <c r="C714" s="7" t="s">
        <v>1723</v>
      </c>
      <c r="G714" s="7">
        <f>IFERROR(VLOOKUP(B714,透视表X1!A:B,2,0),0)</f>
        <v>0</v>
      </c>
      <c r="J714" s="7">
        <f>IFERROR(VLOOKUP(B714,透视表FE!A:B,2,0),0)</f>
        <v>0</v>
      </c>
      <c r="K714" s="7">
        <f>IFERROR(VLOOKUP(B714,透视表X2!A:B,2,0),0)</f>
        <v>0</v>
      </c>
      <c r="L714" s="7">
        <f>IFERROR(VLOOKUP(B714,透视表S!A:B,2,0),0)</f>
        <v>0</v>
      </c>
      <c r="O714" s="7">
        <f>IFERROR(VLOOKUP(B714,透视表!A:D,4,0),0)-IFERROR(VLOOKUP(B714,透视表F2!A:B,2,0),0)</f>
        <v>0</v>
      </c>
      <c r="P714" s="7">
        <f>IFERROR(VLOOKUP(B714,透视表!A:E,5,0),0)-IFERROR(VLOOKUP(B714,透视表F3!A:B,2,0),0)</f>
        <v>0</v>
      </c>
      <c r="Q714" s="7">
        <f>IFERROR(VLOOKUP(B714,透视表!A:F,6,0),0)-IFERROR(VLOOKUP(B714,透视表F4!A:B,2,0),0)</f>
        <v>0</v>
      </c>
      <c r="R714" s="7">
        <f>IFERROR(VLOOKUP(B714,透视表!A:G,7,0),0)-IFERROR(VLOOKUP(B714,透视表F5!A:B,2,0),0)</f>
        <v>0</v>
      </c>
    </row>
    <row r="715" spans="2:18" x14ac:dyDescent="0.15">
      <c r="B715" s="7" t="s">
        <v>1724</v>
      </c>
      <c r="C715" s="7" t="s">
        <v>1725</v>
      </c>
      <c r="G715" s="7">
        <f>IFERROR(VLOOKUP(B715,透视表X1!A:B,2,0),0)</f>
        <v>0</v>
      </c>
      <c r="J715" s="7">
        <f>IFERROR(VLOOKUP(B715,透视表FE!A:B,2,0),0)</f>
        <v>0</v>
      </c>
      <c r="K715" s="7">
        <f>IFERROR(VLOOKUP(B715,透视表X2!A:B,2,0),0)</f>
        <v>0</v>
      </c>
      <c r="L715" s="7">
        <f>IFERROR(VLOOKUP(B715,透视表S!A:B,2,0),0)</f>
        <v>0</v>
      </c>
      <c r="O715" s="7">
        <f>IFERROR(VLOOKUP(B715,透视表!A:D,4,0),0)-IFERROR(VLOOKUP(B715,透视表F2!A:B,2,0),0)</f>
        <v>0</v>
      </c>
      <c r="P715" s="7">
        <f>IFERROR(VLOOKUP(B715,透视表!A:E,5,0),0)-IFERROR(VLOOKUP(B715,透视表F3!A:B,2,0),0)</f>
        <v>0</v>
      </c>
      <c r="Q715" s="7">
        <f>IFERROR(VLOOKUP(B715,透视表!A:F,6,0),0)-IFERROR(VLOOKUP(B715,透视表F4!A:B,2,0),0)</f>
        <v>0</v>
      </c>
      <c r="R715" s="7">
        <f>IFERROR(VLOOKUP(B715,透视表!A:G,7,0),0)-IFERROR(VLOOKUP(B715,透视表F5!A:B,2,0),0)</f>
        <v>0</v>
      </c>
    </row>
    <row r="716" spans="2:18" x14ac:dyDescent="0.15">
      <c r="B716" s="7" t="s">
        <v>1726</v>
      </c>
      <c r="C716" s="7" t="s">
        <v>1727</v>
      </c>
      <c r="G716" s="7">
        <f>IFERROR(VLOOKUP(B716,透视表X1!A:B,2,0),0)</f>
        <v>0</v>
      </c>
      <c r="J716" s="7">
        <f>IFERROR(VLOOKUP(B716,透视表FE!A:B,2,0),0)</f>
        <v>0</v>
      </c>
      <c r="K716" s="7">
        <f>IFERROR(VLOOKUP(B716,透视表X2!A:B,2,0),0)</f>
        <v>0</v>
      </c>
      <c r="L716" s="7">
        <f>IFERROR(VLOOKUP(B716,透视表S!A:B,2,0),0)</f>
        <v>0</v>
      </c>
      <c r="O716" s="7">
        <f>IFERROR(VLOOKUP(B716,透视表!A:D,4,0),0)-IFERROR(VLOOKUP(B716,透视表F2!A:B,2,0),0)</f>
        <v>0</v>
      </c>
      <c r="P716" s="7">
        <f>IFERROR(VLOOKUP(B716,透视表!A:E,5,0),0)-IFERROR(VLOOKUP(B716,透视表F3!A:B,2,0),0)</f>
        <v>0</v>
      </c>
      <c r="Q716" s="7">
        <f>IFERROR(VLOOKUP(B716,透视表!A:F,6,0),0)-IFERROR(VLOOKUP(B716,透视表F4!A:B,2,0),0)</f>
        <v>0</v>
      </c>
      <c r="R716" s="7">
        <f>IFERROR(VLOOKUP(B716,透视表!A:G,7,0),0)-IFERROR(VLOOKUP(B716,透视表F5!A:B,2,0),0)</f>
        <v>0</v>
      </c>
    </row>
    <row r="717" spans="2:18" x14ac:dyDescent="0.15">
      <c r="B717" s="7" t="s">
        <v>1728</v>
      </c>
      <c r="C717" s="7" t="s">
        <v>1729</v>
      </c>
      <c r="G717" s="7">
        <f>IFERROR(VLOOKUP(B717,透视表X1!A:B,2,0),0)</f>
        <v>0</v>
      </c>
      <c r="J717" s="7">
        <f>IFERROR(VLOOKUP(B717,透视表FE!A:B,2,0),0)</f>
        <v>0</v>
      </c>
      <c r="K717" s="7">
        <f>IFERROR(VLOOKUP(B717,透视表X2!A:B,2,0),0)</f>
        <v>0</v>
      </c>
      <c r="L717" s="7">
        <f>IFERROR(VLOOKUP(B717,透视表S!A:B,2,0),0)</f>
        <v>0</v>
      </c>
      <c r="O717" s="7">
        <f>IFERROR(VLOOKUP(B717,透视表!A:D,4,0),0)-IFERROR(VLOOKUP(B717,透视表F2!A:B,2,0),0)</f>
        <v>0</v>
      </c>
      <c r="P717" s="7">
        <f>IFERROR(VLOOKUP(B717,透视表!A:E,5,0),0)-IFERROR(VLOOKUP(B717,透视表F3!A:B,2,0),0)</f>
        <v>0</v>
      </c>
      <c r="Q717" s="7">
        <f>IFERROR(VLOOKUP(B717,透视表!A:F,6,0),0)-IFERROR(VLOOKUP(B717,透视表F4!A:B,2,0),0)</f>
        <v>0</v>
      </c>
      <c r="R717" s="7">
        <f>IFERROR(VLOOKUP(B717,透视表!A:G,7,0),0)-IFERROR(VLOOKUP(B717,透视表F5!A:B,2,0),0)</f>
        <v>0</v>
      </c>
    </row>
    <row r="718" spans="2:18" x14ac:dyDescent="0.15">
      <c r="B718" s="7" t="s">
        <v>1730</v>
      </c>
      <c r="C718" s="7" t="s">
        <v>1731</v>
      </c>
      <c r="G718" s="7">
        <f>IFERROR(VLOOKUP(B718,透视表X1!A:B,2,0),0)</f>
        <v>0</v>
      </c>
      <c r="J718" s="7">
        <f>IFERROR(VLOOKUP(B718,透视表FE!A:B,2,0),0)</f>
        <v>0</v>
      </c>
      <c r="K718" s="7">
        <f>IFERROR(VLOOKUP(B718,透视表X2!A:B,2,0),0)</f>
        <v>0</v>
      </c>
      <c r="L718" s="7">
        <f>IFERROR(VLOOKUP(B718,透视表S!A:B,2,0),0)</f>
        <v>0</v>
      </c>
      <c r="O718" s="7">
        <f>IFERROR(VLOOKUP(B718,透视表!A:D,4,0),0)-IFERROR(VLOOKUP(B718,透视表F2!A:B,2,0),0)</f>
        <v>0</v>
      </c>
      <c r="P718" s="7">
        <f>IFERROR(VLOOKUP(B718,透视表!A:E,5,0),0)-IFERROR(VLOOKUP(B718,透视表F3!A:B,2,0),0)</f>
        <v>0</v>
      </c>
      <c r="Q718" s="7">
        <f>IFERROR(VLOOKUP(B718,透视表!A:F,6,0),0)-IFERROR(VLOOKUP(B718,透视表F4!A:B,2,0),0)</f>
        <v>0</v>
      </c>
      <c r="R718" s="7">
        <f>IFERROR(VLOOKUP(B718,透视表!A:G,7,0),0)-IFERROR(VLOOKUP(B718,透视表F5!A:B,2,0),0)</f>
        <v>0</v>
      </c>
    </row>
    <row r="719" spans="2:18" x14ac:dyDescent="0.15">
      <c r="B719" s="7" t="s">
        <v>1732</v>
      </c>
      <c r="C719" s="7" t="s">
        <v>1733</v>
      </c>
      <c r="G719" s="7">
        <f>IFERROR(VLOOKUP(B719,透视表X1!A:B,2,0),0)</f>
        <v>0</v>
      </c>
      <c r="J719" s="7">
        <f>IFERROR(VLOOKUP(B719,透视表FE!A:B,2,0),0)</f>
        <v>0</v>
      </c>
      <c r="K719" s="7">
        <f>IFERROR(VLOOKUP(B719,透视表X2!A:B,2,0),0)</f>
        <v>0</v>
      </c>
      <c r="L719" s="7">
        <f>IFERROR(VLOOKUP(B719,透视表S!A:B,2,0),0)</f>
        <v>0</v>
      </c>
      <c r="O719" s="7">
        <f>IFERROR(VLOOKUP(B719,透视表!A:D,4,0),0)-IFERROR(VLOOKUP(B719,透视表F2!A:B,2,0),0)</f>
        <v>0</v>
      </c>
      <c r="P719" s="7">
        <f>IFERROR(VLOOKUP(B719,透视表!A:E,5,0),0)-IFERROR(VLOOKUP(B719,透视表F3!A:B,2,0),0)</f>
        <v>0</v>
      </c>
      <c r="Q719" s="7">
        <f>IFERROR(VLOOKUP(B719,透视表!A:F,6,0),0)-IFERROR(VLOOKUP(B719,透视表F4!A:B,2,0),0)</f>
        <v>0</v>
      </c>
      <c r="R719" s="7">
        <f>IFERROR(VLOOKUP(B719,透视表!A:G,7,0),0)-IFERROR(VLOOKUP(B719,透视表F5!A:B,2,0),0)</f>
        <v>0</v>
      </c>
    </row>
    <row r="720" spans="2:18" x14ac:dyDescent="0.15">
      <c r="B720" s="7" t="s">
        <v>1734</v>
      </c>
      <c r="C720" s="7" t="s">
        <v>1735</v>
      </c>
      <c r="G720" s="7">
        <f>IFERROR(VLOOKUP(B720,透视表X1!A:B,2,0),0)</f>
        <v>0</v>
      </c>
      <c r="J720" s="7">
        <f>IFERROR(VLOOKUP(B720,透视表FE!A:B,2,0),0)</f>
        <v>0</v>
      </c>
      <c r="K720" s="7">
        <f>IFERROR(VLOOKUP(B720,透视表X2!A:B,2,0),0)</f>
        <v>0</v>
      </c>
      <c r="L720" s="7">
        <f>IFERROR(VLOOKUP(B720,透视表S!A:B,2,0),0)</f>
        <v>0</v>
      </c>
      <c r="O720" s="7">
        <f>IFERROR(VLOOKUP(B720,透视表!A:D,4,0),0)-IFERROR(VLOOKUP(B720,透视表F2!A:B,2,0),0)</f>
        <v>0</v>
      </c>
      <c r="P720" s="7">
        <f>IFERROR(VLOOKUP(B720,透视表!A:E,5,0),0)-IFERROR(VLOOKUP(B720,透视表F3!A:B,2,0),0)</f>
        <v>0</v>
      </c>
      <c r="Q720" s="7">
        <f>IFERROR(VLOOKUP(B720,透视表!A:F,6,0),0)-IFERROR(VLOOKUP(B720,透视表F4!A:B,2,0),0)</f>
        <v>0</v>
      </c>
      <c r="R720" s="7">
        <f>IFERROR(VLOOKUP(B720,透视表!A:G,7,0),0)-IFERROR(VLOOKUP(B720,透视表F5!A:B,2,0),0)</f>
        <v>0</v>
      </c>
    </row>
    <row r="721" spans="2:18" x14ac:dyDescent="0.15">
      <c r="B721" s="7" t="s">
        <v>1736</v>
      </c>
      <c r="C721" s="7" t="s">
        <v>1737</v>
      </c>
      <c r="G721" s="7">
        <f>IFERROR(VLOOKUP(B721,透视表X1!A:B,2,0),0)</f>
        <v>2</v>
      </c>
      <c r="J721" s="7">
        <f>IFERROR(VLOOKUP(B721,透视表FE!A:B,2,0),0)</f>
        <v>0</v>
      </c>
      <c r="K721" s="7">
        <f>IFERROR(VLOOKUP(B721,透视表X2!A:B,2,0),0)</f>
        <v>0</v>
      </c>
      <c r="L721" s="7">
        <f>IFERROR(VLOOKUP(B721,透视表S!A:B,2,0),0)</f>
        <v>0</v>
      </c>
      <c r="O721" s="7">
        <f>IFERROR(VLOOKUP(B721,透视表!A:D,4,0),0)-IFERROR(VLOOKUP(B721,透视表F2!A:B,2,0),0)</f>
        <v>0</v>
      </c>
      <c r="P721" s="7">
        <f>IFERROR(VLOOKUP(B721,透视表!A:E,5,0),0)-IFERROR(VLOOKUP(B721,透视表F3!A:B,2,0),0)</f>
        <v>0</v>
      </c>
      <c r="Q721" s="7">
        <f>IFERROR(VLOOKUP(B721,透视表!A:F,6,0),0)-IFERROR(VLOOKUP(B721,透视表F4!A:B,2,0),0)</f>
        <v>0</v>
      </c>
      <c r="R721" s="7">
        <f>IFERROR(VLOOKUP(B721,透视表!A:G,7,0),0)-IFERROR(VLOOKUP(B721,透视表F5!A:B,2,0),0)</f>
        <v>0</v>
      </c>
    </row>
    <row r="722" spans="2:18" x14ac:dyDescent="0.15">
      <c r="B722" s="7" t="s">
        <v>1738</v>
      </c>
      <c r="C722" s="7" t="s">
        <v>1739</v>
      </c>
      <c r="G722" s="7">
        <f>IFERROR(VLOOKUP(B722,透视表X1!A:B,2,0),0)</f>
        <v>0</v>
      </c>
      <c r="J722" s="7">
        <f>IFERROR(VLOOKUP(B722,透视表FE!A:B,2,0),0)</f>
        <v>0</v>
      </c>
      <c r="K722" s="7">
        <f>IFERROR(VLOOKUP(B722,透视表X2!A:B,2,0),0)</f>
        <v>0</v>
      </c>
      <c r="L722" s="7">
        <f>IFERROR(VLOOKUP(B722,透视表S!A:B,2,0),0)</f>
        <v>0</v>
      </c>
      <c r="O722" s="7">
        <f>IFERROR(VLOOKUP(B722,透视表!A:D,4,0),0)-IFERROR(VLOOKUP(B722,透视表F2!A:B,2,0),0)</f>
        <v>0</v>
      </c>
      <c r="P722" s="7">
        <f>IFERROR(VLOOKUP(B722,透视表!A:E,5,0),0)-IFERROR(VLOOKUP(B722,透视表F3!A:B,2,0),0)</f>
        <v>0</v>
      </c>
      <c r="Q722" s="7">
        <f>IFERROR(VLOOKUP(B722,透视表!A:F,6,0),0)-IFERROR(VLOOKUP(B722,透视表F4!A:B,2,0),0)</f>
        <v>0</v>
      </c>
      <c r="R722" s="7">
        <f>IFERROR(VLOOKUP(B722,透视表!A:G,7,0),0)-IFERROR(VLOOKUP(B722,透视表F5!A:B,2,0),0)</f>
        <v>0</v>
      </c>
    </row>
    <row r="723" spans="2:18" x14ac:dyDescent="0.15">
      <c r="B723" s="7" t="s">
        <v>1740</v>
      </c>
      <c r="C723" s="7" t="s">
        <v>1741</v>
      </c>
      <c r="G723" s="7">
        <f>IFERROR(VLOOKUP(B723,透视表X1!A:B,2,0),0)</f>
        <v>0</v>
      </c>
      <c r="J723" s="7">
        <f>IFERROR(VLOOKUP(B723,透视表FE!A:B,2,0),0)</f>
        <v>0</v>
      </c>
      <c r="K723" s="7">
        <f>IFERROR(VLOOKUP(B723,透视表X2!A:B,2,0),0)</f>
        <v>0</v>
      </c>
      <c r="L723" s="7">
        <f>IFERROR(VLOOKUP(B723,透视表S!A:B,2,0),0)</f>
        <v>0</v>
      </c>
      <c r="O723" s="7">
        <f>IFERROR(VLOOKUP(B723,透视表!A:D,4,0),0)-IFERROR(VLOOKUP(B723,透视表F2!A:B,2,0),0)</f>
        <v>0</v>
      </c>
      <c r="P723" s="7">
        <f>IFERROR(VLOOKUP(B723,透视表!A:E,5,0),0)-IFERROR(VLOOKUP(B723,透视表F3!A:B,2,0),0)</f>
        <v>0</v>
      </c>
      <c r="Q723" s="7">
        <f>IFERROR(VLOOKUP(B723,透视表!A:F,6,0),0)-IFERROR(VLOOKUP(B723,透视表F4!A:B,2,0),0)</f>
        <v>0</v>
      </c>
      <c r="R723" s="7">
        <f>IFERROR(VLOOKUP(B723,透视表!A:G,7,0),0)-IFERROR(VLOOKUP(B723,透视表F5!A:B,2,0),0)</f>
        <v>0</v>
      </c>
    </row>
    <row r="724" spans="2:18" x14ac:dyDescent="0.15">
      <c r="B724" s="7" t="s">
        <v>1742</v>
      </c>
      <c r="C724" s="7" t="s">
        <v>1743</v>
      </c>
      <c r="G724" s="7">
        <f>IFERROR(VLOOKUP(B724,透视表X1!A:B,2,0),0)</f>
        <v>0</v>
      </c>
      <c r="J724" s="7">
        <f>IFERROR(VLOOKUP(B724,透视表FE!A:B,2,0),0)</f>
        <v>0</v>
      </c>
      <c r="K724" s="7">
        <f>IFERROR(VLOOKUP(B724,透视表X2!A:B,2,0),0)</f>
        <v>0</v>
      </c>
      <c r="L724" s="7">
        <f>IFERROR(VLOOKUP(B724,透视表S!A:B,2,0),0)</f>
        <v>0</v>
      </c>
      <c r="O724" s="7">
        <f>IFERROR(VLOOKUP(B724,透视表!A:D,4,0),0)-IFERROR(VLOOKUP(B724,透视表F2!A:B,2,0),0)</f>
        <v>0</v>
      </c>
      <c r="P724" s="7">
        <f>IFERROR(VLOOKUP(B724,透视表!A:E,5,0),0)-IFERROR(VLOOKUP(B724,透视表F3!A:B,2,0),0)</f>
        <v>0</v>
      </c>
      <c r="Q724" s="7">
        <f>IFERROR(VLOOKUP(B724,透视表!A:F,6,0),0)-IFERROR(VLOOKUP(B724,透视表F4!A:B,2,0),0)</f>
        <v>0</v>
      </c>
      <c r="R724" s="7">
        <f>IFERROR(VLOOKUP(B724,透视表!A:G,7,0),0)-IFERROR(VLOOKUP(B724,透视表F5!A:B,2,0),0)</f>
        <v>0</v>
      </c>
    </row>
    <row r="725" spans="2:18" x14ac:dyDescent="0.15">
      <c r="B725" s="7" t="s">
        <v>1744</v>
      </c>
      <c r="C725" s="7" t="s">
        <v>1745</v>
      </c>
      <c r="G725" s="7">
        <f>IFERROR(VLOOKUP(B725,透视表X1!A:B,2,0),0)</f>
        <v>0</v>
      </c>
      <c r="J725" s="7">
        <f>IFERROR(VLOOKUP(B725,透视表FE!A:B,2,0),0)</f>
        <v>0</v>
      </c>
      <c r="K725" s="7">
        <f>IFERROR(VLOOKUP(B725,透视表X2!A:B,2,0),0)</f>
        <v>0</v>
      </c>
      <c r="L725" s="7">
        <f>IFERROR(VLOOKUP(B725,透视表S!A:B,2,0),0)</f>
        <v>0</v>
      </c>
      <c r="O725" s="7">
        <f>IFERROR(VLOOKUP(B725,透视表!A:D,4,0),0)-IFERROR(VLOOKUP(B725,透视表F2!A:B,2,0),0)</f>
        <v>0</v>
      </c>
      <c r="P725" s="7">
        <f>IFERROR(VLOOKUP(B725,透视表!A:E,5,0),0)-IFERROR(VLOOKUP(B725,透视表F3!A:B,2,0),0)</f>
        <v>0</v>
      </c>
      <c r="Q725" s="7">
        <f>IFERROR(VLOOKUP(B725,透视表!A:F,6,0),0)-IFERROR(VLOOKUP(B725,透视表F4!A:B,2,0),0)</f>
        <v>0</v>
      </c>
      <c r="R725" s="7">
        <f>IFERROR(VLOOKUP(B725,透视表!A:G,7,0),0)-IFERROR(VLOOKUP(B725,透视表F5!A:B,2,0),0)</f>
        <v>0</v>
      </c>
    </row>
    <row r="726" spans="2:18" x14ac:dyDescent="0.15">
      <c r="B726" s="7" t="s">
        <v>1746</v>
      </c>
      <c r="C726" s="7" t="s">
        <v>1747</v>
      </c>
      <c r="G726" s="7">
        <f>IFERROR(VLOOKUP(B726,透视表X1!A:B,2,0),0)</f>
        <v>0</v>
      </c>
      <c r="J726" s="7">
        <f>IFERROR(VLOOKUP(B726,透视表FE!A:B,2,0),0)</f>
        <v>0</v>
      </c>
      <c r="K726" s="7">
        <f>IFERROR(VLOOKUP(B726,透视表X2!A:B,2,0),0)</f>
        <v>0</v>
      </c>
      <c r="L726" s="7">
        <f>IFERROR(VLOOKUP(B726,透视表S!A:B,2,0),0)</f>
        <v>0</v>
      </c>
      <c r="O726" s="7">
        <f>IFERROR(VLOOKUP(B726,透视表!A:D,4,0),0)-IFERROR(VLOOKUP(B726,透视表F2!A:B,2,0),0)</f>
        <v>0</v>
      </c>
      <c r="P726" s="7">
        <f>IFERROR(VLOOKUP(B726,透视表!A:E,5,0),0)-IFERROR(VLOOKUP(B726,透视表F3!A:B,2,0),0)</f>
        <v>0</v>
      </c>
      <c r="Q726" s="7">
        <f>IFERROR(VLOOKUP(B726,透视表!A:F,6,0),0)-IFERROR(VLOOKUP(B726,透视表F4!A:B,2,0),0)</f>
        <v>0</v>
      </c>
      <c r="R726" s="7">
        <f>IFERROR(VLOOKUP(B726,透视表!A:G,7,0),0)-IFERROR(VLOOKUP(B726,透视表F5!A:B,2,0),0)</f>
        <v>0</v>
      </c>
    </row>
    <row r="727" spans="2:18" x14ac:dyDescent="0.15">
      <c r="B727" s="7" t="s">
        <v>1748</v>
      </c>
      <c r="C727" s="7" t="s">
        <v>1749</v>
      </c>
      <c r="G727" s="7">
        <f>IFERROR(VLOOKUP(B727,透视表X1!A:B,2,0),0)</f>
        <v>0</v>
      </c>
      <c r="J727" s="7">
        <f>IFERROR(VLOOKUP(B727,透视表FE!A:B,2,0),0)</f>
        <v>0</v>
      </c>
      <c r="K727" s="7">
        <f>IFERROR(VLOOKUP(B727,透视表X2!A:B,2,0),0)</f>
        <v>0</v>
      </c>
      <c r="L727" s="7">
        <f>IFERROR(VLOOKUP(B727,透视表S!A:B,2,0),0)</f>
        <v>0</v>
      </c>
      <c r="O727" s="7">
        <f>IFERROR(VLOOKUP(B727,透视表!A:D,4,0),0)-IFERROR(VLOOKUP(B727,透视表F2!A:B,2,0),0)</f>
        <v>0</v>
      </c>
      <c r="P727" s="7">
        <f>IFERROR(VLOOKUP(B727,透视表!A:E,5,0),0)-IFERROR(VLOOKUP(B727,透视表F3!A:B,2,0),0)</f>
        <v>0</v>
      </c>
      <c r="Q727" s="7">
        <f>IFERROR(VLOOKUP(B727,透视表!A:F,6,0),0)-IFERROR(VLOOKUP(B727,透视表F4!A:B,2,0),0)</f>
        <v>0</v>
      </c>
      <c r="R727" s="7">
        <f>IFERROR(VLOOKUP(B727,透视表!A:G,7,0),0)-IFERROR(VLOOKUP(B727,透视表F5!A:B,2,0),0)</f>
        <v>0</v>
      </c>
    </row>
    <row r="728" spans="2:18" x14ac:dyDescent="0.15">
      <c r="B728" s="7" t="s">
        <v>1750</v>
      </c>
      <c r="C728" s="7" t="s">
        <v>1751</v>
      </c>
      <c r="G728" s="7">
        <f>IFERROR(VLOOKUP(B728,透视表X1!A:B,2,0),0)</f>
        <v>0</v>
      </c>
      <c r="J728" s="7">
        <f>IFERROR(VLOOKUP(B728,透视表FE!A:B,2,0),0)</f>
        <v>0</v>
      </c>
      <c r="K728" s="7">
        <f>IFERROR(VLOOKUP(B728,透视表X2!A:B,2,0),0)</f>
        <v>0</v>
      </c>
      <c r="L728" s="7">
        <f>IFERROR(VLOOKUP(B728,透视表S!A:B,2,0),0)</f>
        <v>0</v>
      </c>
      <c r="O728" s="7">
        <f>IFERROR(VLOOKUP(B728,透视表!A:D,4,0),0)-IFERROR(VLOOKUP(B728,透视表F2!A:B,2,0),0)</f>
        <v>0</v>
      </c>
      <c r="P728" s="7">
        <f>IFERROR(VLOOKUP(B728,透视表!A:E,5,0),0)-IFERROR(VLOOKUP(B728,透视表F3!A:B,2,0),0)</f>
        <v>0</v>
      </c>
      <c r="Q728" s="7">
        <f>IFERROR(VLOOKUP(B728,透视表!A:F,6,0),0)-IFERROR(VLOOKUP(B728,透视表F4!A:B,2,0),0)</f>
        <v>0</v>
      </c>
      <c r="R728" s="7">
        <f>IFERROR(VLOOKUP(B728,透视表!A:G,7,0),0)-IFERROR(VLOOKUP(B728,透视表F5!A:B,2,0),0)</f>
        <v>0</v>
      </c>
    </row>
    <row r="729" spans="2:18" x14ac:dyDescent="0.15">
      <c r="B729" s="7" t="s">
        <v>1752</v>
      </c>
      <c r="C729" s="7" t="s">
        <v>1753</v>
      </c>
      <c r="G729" s="7">
        <f>IFERROR(VLOOKUP(B729,透视表X1!A:B,2,0),0)</f>
        <v>0</v>
      </c>
      <c r="J729" s="7">
        <f>IFERROR(VLOOKUP(B729,透视表FE!A:B,2,0),0)</f>
        <v>0</v>
      </c>
      <c r="K729" s="7">
        <f>IFERROR(VLOOKUP(B729,透视表X2!A:B,2,0),0)</f>
        <v>0</v>
      </c>
      <c r="L729" s="7">
        <f>IFERROR(VLOOKUP(B729,透视表S!A:B,2,0),0)</f>
        <v>0</v>
      </c>
      <c r="O729" s="7">
        <f>IFERROR(VLOOKUP(B729,透视表!A:D,4,0),0)-IFERROR(VLOOKUP(B729,透视表F2!A:B,2,0),0)</f>
        <v>0</v>
      </c>
      <c r="P729" s="7">
        <f>IFERROR(VLOOKUP(B729,透视表!A:E,5,0),0)-IFERROR(VLOOKUP(B729,透视表F3!A:B,2,0),0)</f>
        <v>0</v>
      </c>
      <c r="Q729" s="7">
        <f>IFERROR(VLOOKUP(B729,透视表!A:F,6,0),0)-IFERROR(VLOOKUP(B729,透视表F4!A:B,2,0),0)</f>
        <v>0</v>
      </c>
      <c r="R729" s="7">
        <f>IFERROR(VLOOKUP(B729,透视表!A:G,7,0),0)-IFERROR(VLOOKUP(B729,透视表F5!A:B,2,0),0)</f>
        <v>0</v>
      </c>
    </row>
    <row r="730" spans="2:18" x14ac:dyDescent="0.15">
      <c r="B730" s="7" t="s">
        <v>1754</v>
      </c>
      <c r="C730" s="7" t="s">
        <v>1755</v>
      </c>
      <c r="G730" s="7">
        <f>IFERROR(VLOOKUP(B730,透视表X1!A:B,2,0),0)</f>
        <v>0</v>
      </c>
      <c r="J730" s="7">
        <f>IFERROR(VLOOKUP(B730,透视表FE!A:B,2,0),0)</f>
        <v>0</v>
      </c>
      <c r="K730" s="7">
        <f>IFERROR(VLOOKUP(B730,透视表X2!A:B,2,0),0)</f>
        <v>0</v>
      </c>
      <c r="L730" s="7">
        <f>IFERROR(VLOOKUP(B730,透视表S!A:B,2,0),0)</f>
        <v>0</v>
      </c>
      <c r="O730" s="7">
        <f>IFERROR(VLOOKUP(B730,透视表!A:D,4,0),0)-IFERROR(VLOOKUP(B730,透视表F2!A:B,2,0),0)</f>
        <v>0</v>
      </c>
      <c r="P730" s="7">
        <f>IFERROR(VLOOKUP(B730,透视表!A:E,5,0),0)-IFERROR(VLOOKUP(B730,透视表F3!A:B,2,0),0)</f>
        <v>0</v>
      </c>
      <c r="Q730" s="7">
        <f>IFERROR(VLOOKUP(B730,透视表!A:F,6,0),0)-IFERROR(VLOOKUP(B730,透视表F4!A:B,2,0),0)</f>
        <v>0</v>
      </c>
      <c r="R730" s="7">
        <f>IFERROR(VLOOKUP(B730,透视表!A:G,7,0),0)-IFERROR(VLOOKUP(B730,透视表F5!A:B,2,0),0)</f>
        <v>0</v>
      </c>
    </row>
    <row r="731" spans="2:18" x14ac:dyDescent="0.15">
      <c r="B731" s="7" t="s">
        <v>231</v>
      </c>
      <c r="C731" s="7" t="s">
        <v>1756</v>
      </c>
      <c r="G731" s="7">
        <f>IFERROR(VLOOKUP(B731,透视表X1!A:B,2,0),0)</f>
        <v>10</v>
      </c>
      <c r="J731" s="7">
        <f>IFERROR(VLOOKUP(B731,透视表FE!A:B,2,0),0)</f>
        <v>0</v>
      </c>
      <c r="K731" s="7">
        <f>IFERROR(VLOOKUP(B731,透视表X2!A:B,2,0),0)</f>
        <v>0</v>
      </c>
      <c r="L731" s="7">
        <f>IFERROR(VLOOKUP(B731,透视表S!A:B,2,0),0)</f>
        <v>50</v>
      </c>
      <c r="O731" s="7">
        <f>IFERROR(VLOOKUP(B731,透视表!A:D,4,0),0)-IFERROR(VLOOKUP(B731,透视表F2!A:B,2,0),0)</f>
        <v>85</v>
      </c>
      <c r="P731" s="7">
        <f>IFERROR(VLOOKUP(B731,透视表!A:E,5,0),0)-IFERROR(VLOOKUP(B731,透视表F3!A:B,2,0),0)</f>
        <v>0</v>
      </c>
      <c r="Q731" s="7">
        <f>IFERROR(VLOOKUP(B731,透视表!A:F,6,0),0)-IFERROR(VLOOKUP(B731,透视表F4!A:B,2,0),0)</f>
        <v>4</v>
      </c>
      <c r="R731" s="7">
        <f>IFERROR(VLOOKUP(B731,透视表!A:G,7,0),0)-IFERROR(VLOOKUP(B731,透视表F5!A:B,2,0),0)</f>
        <v>23</v>
      </c>
    </row>
    <row r="732" spans="2:18" x14ac:dyDescent="0.15">
      <c r="B732" s="7" t="s">
        <v>232</v>
      </c>
      <c r="C732" s="7" t="s">
        <v>1757</v>
      </c>
      <c r="G732" s="7">
        <f>IFERROR(VLOOKUP(B732,透视表X1!A:B,2,0),0)</f>
        <v>22</v>
      </c>
      <c r="J732" s="7">
        <f>IFERROR(VLOOKUP(B732,透视表FE!A:B,2,0),0)</f>
        <v>0</v>
      </c>
      <c r="K732" s="7">
        <f>IFERROR(VLOOKUP(B732,透视表X2!A:B,2,0),0)</f>
        <v>0</v>
      </c>
      <c r="L732" s="7">
        <f>IFERROR(VLOOKUP(B732,透视表S!A:B,2,0),0)</f>
        <v>50</v>
      </c>
      <c r="O732" s="7">
        <f>IFERROR(VLOOKUP(B732,透视表!A:D,4,0),0)-IFERROR(VLOOKUP(B732,透视表F2!A:B,2,0),0)</f>
        <v>56</v>
      </c>
      <c r="P732" s="7">
        <f>IFERROR(VLOOKUP(B732,透视表!A:E,5,0),0)-IFERROR(VLOOKUP(B732,透视表F3!A:B,2,0),0)</f>
        <v>0</v>
      </c>
      <c r="Q732" s="7">
        <f>IFERROR(VLOOKUP(B732,透视表!A:F,6,0),0)-IFERROR(VLOOKUP(B732,透视表F4!A:B,2,0),0)</f>
        <v>10</v>
      </c>
      <c r="R732" s="7">
        <f>IFERROR(VLOOKUP(B732,透视表!A:G,7,0),0)-IFERROR(VLOOKUP(B732,透视表F5!A:B,2,0),0)</f>
        <v>7</v>
      </c>
    </row>
    <row r="733" spans="2:18" x14ac:dyDescent="0.15">
      <c r="B733" s="7" t="s">
        <v>233</v>
      </c>
      <c r="C733" s="7" t="s">
        <v>1758</v>
      </c>
      <c r="G733" s="7">
        <f>IFERROR(VLOOKUP(B733,透视表X1!A:B,2,0),0)</f>
        <v>0</v>
      </c>
      <c r="J733" s="7">
        <f>IFERROR(VLOOKUP(B733,透视表FE!A:B,2,0),0)</f>
        <v>0</v>
      </c>
      <c r="K733" s="7">
        <f>IFERROR(VLOOKUP(B733,透视表X2!A:B,2,0),0)</f>
        <v>0</v>
      </c>
      <c r="L733" s="7">
        <f>IFERROR(VLOOKUP(B733,透视表S!A:B,2,0),0)</f>
        <v>2</v>
      </c>
      <c r="O733" s="7">
        <f>IFERROR(VLOOKUP(B733,透视表!A:D,4,0),0)-IFERROR(VLOOKUP(B733,透视表F2!A:B,2,0),0)</f>
        <v>39</v>
      </c>
      <c r="P733" s="7">
        <f>IFERROR(VLOOKUP(B733,透视表!A:E,5,0),0)-IFERROR(VLOOKUP(B733,透视表F3!A:B,2,0),0)</f>
        <v>0</v>
      </c>
      <c r="Q733" s="7">
        <f>IFERROR(VLOOKUP(B733,透视表!A:F,6,0),0)-IFERROR(VLOOKUP(B733,透视表F4!A:B,2,0),0)</f>
        <v>0</v>
      </c>
      <c r="R733" s="7">
        <f>IFERROR(VLOOKUP(B733,透视表!A:G,7,0),0)-IFERROR(VLOOKUP(B733,透视表F5!A:B,2,0),0)</f>
        <v>44</v>
      </c>
    </row>
    <row r="734" spans="2:18" x14ac:dyDescent="0.15">
      <c r="B734" s="7" t="s">
        <v>234</v>
      </c>
      <c r="C734" s="7" t="s">
        <v>1759</v>
      </c>
      <c r="G734" s="7">
        <f>IFERROR(VLOOKUP(B734,透视表X1!A:B,2,0),0)</f>
        <v>5</v>
      </c>
      <c r="J734" s="7">
        <f>IFERROR(VLOOKUP(B734,透视表FE!A:B,2,0),0)</f>
        <v>0</v>
      </c>
      <c r="K734" s="7">
        <f>IFERROR(VLOOKUP(B734,透视表X2!A:B,2,0),0)</f>
        <v>0</v>
      </c>
      <c r="L734" s="7">
        <f>IFERROR(VLOOKUP(B734,透视表S!A:B,2,0),0)</f>
        <v>0</v>
      </c>
      <c r="O734" s="7">
        <f>IFERROR(VLOOKUP(B734,透视表!A:D,4,0),0)-IFERROR(VLOOKUP(B734,透视表F2!A:B,2,0),0)</f>
        <v>92</v>
      </c>
      <c r="P734" s="7">
        <f>IFERROR(VLOOKUP(B734,透视表!A:E,5,0),0)-IFERROR(VLOOKUP(B734,透视表F3!A:B,2,0),0)</f>
        <v>0</v>
      </c>
      <c r="Q734" s="7">
        <f>IFERROR(VLOOKUP(B734,透视表!A:F,6,0),0)-IFERROR(VLOOKUP(B734,透视表F4!A:B,2,0),0)</f>
        <v>5</v>
      </c>
      <c r="R734" s="7">
        <f>IFERROR(VLOOKUP(B734,透视表!A:G,7,0),0)-IFERROR(VLOOKUP(B734,透视表F5!A:B,2,0),0)</f>
        <v>20</v>
      </c>
    </row>
    <row r="735" spans="2:18" x14ac:dyDescent="0.15">
      <c r="B735" s="7" t="s">
        <v>1760</v>
      </c>
      <c r="C735" s="7" t="s">
        <v>1761</v>
      </c>
      <c r="G735" s="7">
        <f>IFERROR(VLOOKUP(B735,透视表X1!A:B,2,0),0)</f>
        <v>0</v>
      </c>
      <c r="J735" s="7">
        <f>IFERROR(VLOOKUP(B735,透视表FE!A:B,2,0),0)</f>
        <v>0</v>
      </c>
      <c r="K735" s="7">
        <f>IFERROR(VLOOKUP(B735,透视表X2!A:B,2,0),0)</f>
        <v>0</v>
      </c>
      <c r="L735" s="7">
        <f>IFERROR(VLOOKUP(B735,透视表S!A:B,2,0),0)</f>
        <v>0</v>
      </c>
      <c r="O735" s="7">
        <f>IFERROR(VLOOKUP(B735,透视表!A:D,4,0),0)-IFERROR(VLOOKUP(B735,透视表F2!A:B,2,0),0)</f>
        <v>0</v>
      </c>
      <c r="P735" s="7">
        <f>IFERROR(VLOOKUP(B735,透视表!A:E,5,0),0)-IFERROR(VLOOKUP(B735,透视表F3!A:B,2,0),0)</f>
        <v>0</v>
      </c>
      <c r="Q735" s="7">
        <f>IFERROR(VLOOKUP(B735,透视表!A:F,6,0),0)-IFERROR(VLOOKUP(B735,透视表F4!A:B,2,0),0)</f>
        <v>0</v>
      </c>
      <c r="R735" s="7">
        <f>IFERROR(VLOOKUP(B735,透视表!A:G,7,0),0)-IFERROR(VLOOKUP(B735,透视表F5!A:B,2,0),0)</f>
        <v>0</v>
      </c>
    </row>
    <row r="736" spans="2:18" x14ac:dyDescent="0.15">
      <c r="B736" s="7" t="s">
        <v>1762</v>
      </c>
      <c r="C736" s="7" t="s">
        <v>1763</v>
      </c>
      <c r="G736" s="7">
        <f>IFERROR(VLOOKUP(B736,透视表X1!A:B,2,0),0)</f>
        <v>0</v>
      </c>
      <c r="J736" s="7">
        <f>IFERROR(VLOOKUP(B736,透视表FE!A:B,2,0),0)</f>
        <v>0</v>
      </c>
      <c r="K736" s="7">
        <f>IFERROR(VLOOKUP(B736,透视表X2!A:B,2,0),0)</f>
        <v>0</v>
      </c>
      <c r="L736" s="7">
        <f>IFERROR(VLOOKUP(B736,透视表S!A:B,2,0),0)</f>
        <v>0</v>
      </c>
      <c r="O736" s="7">
        <f>IFERROR(VLOOKUP(B736,透视表!A:D,4,0),0)-IFERROR(VLOOKUP(B736,透视表F2!A:B,2,0),0)</f>
        <v>0</v>
      </c>
      <c r="P736" s="7">
        <f>IFERROR(VLOOKUP(B736,透视表!A:E,5,0),0)-IFERROR(VLOOKUP(B736,透视表F3!A:B,2,0),0)</f>
        <v>0</v>
      </c>
      <c r="Q736" s="7">
        <f>IFERROR(VLOOKUP(B736,透视表!A:F,6,0),0)-IFERROR(VLOOKUP(B736,透视表F4!A:B,2,0),0)</f>
        <v>0</v>
      </c>
      <c r="R736" s="7">
        <f>IFERROR(VLOOKUP(B736,透视表!A:G,7,0),0)-IFERROR(VLOOKUP(B736,透视表F5!A:B,2,0),0)</f>
        <v>0</v>
      </c>
    </row>
    <row r="737" spans="2:18" x14ac:dyDescent="0.15">
      <c r="B737" s="7" t="s">
        <v>1764</v>
      </c>
      <c r="C737" s="7" t="s">
        <v>1765</v>
      </c>
      <c r="G737" s="7">
        <f>IFERROR(VLOOKUP(B737,透视表X1!A:B,2,0),0)</f>
        <v>0</v>
      </c>
      <c r="J737" s="7">
        <f>IFERROR(VLOOKUP(B737,透视表FE!A:B,2,0),0)</f>
        <v>0</v>
      </c>
      <c r="K737" s="7">
        <f>IFERROR(VLOOKUP(B737,透视表X2!A:B,2,0),0)</f>
        <v>0</v>
      </c>
      <c r="L737" s="7">
        <f>IFERROR(VLOOKUP(B737,透视表S!A:B,2,0),0)</f>
        <v>0</v>
      </c>
      <c r="O737" s="7">
        <f>IFERROR(VLOOKUP(B737,透视表!A:D,4,0),0)-IFERROR(VLOOKUP(B737,透视表F2!A:B,2,0),0)</f>
        <v>0</v>
      </c>
      <c r="P737" s="7">
        <f>IFERROR(VLOOKUP(B737,透视表!A:E,5,0),0)-IFERROR(VLOOKUP(B737,透视表F3!A:B,2,0),0)</f>
        <v>0</v>
      </c>
      <c r="Q737" s="7">
        <f>IFERROR(VLOOKUP(B737,透视表!A:F,6,0),0)-IFERROR(VLOOKUP(B737,透视表F4!A:B,2,0),0)</f>
        <v>0</v>
      </c>
      <c r="R737" s="7">
        <f>IFERROR(VLOOKUP(B737,透视表!A:G,7,0),0)-IFERROR(VLOOKUP(B737,透视表F5!A:B,2,0),0)</f>
        <v>0</v>
      </c>
    </row>
    <row r="738" spans="2:18" x14ac:dyDescent="0.15">
      <c r="B738" s="7" t="s">
        <v>1766</v>
      </c>
      <c r="C738" s="7" t="s">
        <v>1767</v>
      </c>
      <c r="G738" s="7">
        <f>IFERROR(VLOOKUP(B738,透视表X1!A:B,2,0),0)</f>
        <v>0</v>
      </c>
      <c r="J738" s="7">
        <f>IFERROR(VLOOKUP(B738,透视表FE!A:B,2,0),0)</f>
        <v>0</v>
      </c>
      <c r="K738" s="7">
        <f>IFERROR(VLOOKUP(B738,透视表X2!A:B,2,0),0)</f>
        <v>0</v>
      </c>
      <c r="L738" s="7">
        <f>IFERROR(VLOOKUP(B738,透视表S!A:B,2,0),0)</f>
        <v>0</v>
      </c>
      <c r="O738" s="7">
        <f>IFERROR(VLOOKUP(B738,透视表!A:D,4,0),0)-IFERROR(VLOOKUP(B738,透视表F2!A:B,2,0),0)</f>
        <v>0</v>
      </c>
      <c r="P738" s="7">
        <f>IFERROR(VLOOKUP(B738,透视表!A:E,5,0),0)-IFERROR(VLOOKUP(B738,透视表F3!A:B,2,0),0)</f>
        <v>0</v>
      </c>
      <c r="Q738" s="7">
        <f>IFERROR(VLOOKUP(B738,透视表!A:F,6,0),0)-IFERROR(VLOOKUP(B738,透视表F4!A:B,2,0),0)</f>
        <v>0</v>
      </c>
      <c r="R738" s="7">
        <f>IFERROR(VLOOKUP(B738,透视表!A:G,7,0),0)-IFERROR(VLOOKUP(B738,透视表F5!A:B,2,0),0)</f>
        <v>0</v>
      </c>
    </row>
    <row r="739" spans="2:18" x14ac:dyDescent="0.15">
      <c r="B739" s="7" t="s">
        <v>1768</v>
      </c>
      <c r="C739" s="7" t="s">
        <v>1769</v>
      </c>
      <c r="G739" s="7">
        <f>IFERROR(VLOOKUP(B739,透视表X1!A:B,2,0),0)</f>
        <v>0</v>
      </c>
      <c r="J739" s="7">
        <f>IFERROR(VLOOKUP(B739,透视表FE!A:B,2,0),0)</f>
        <v>0</v>
      </c>
      <c r="K739" s="7">
        <f>IFERROR(VLOOKUP(B739,透视表X2!A:B,2,0),0)</f>
        <v>0</v>
      </c>
      <c r="L739" s="7">
        <f>IFERROR(VLOOKUP(B739,透视表S!A:B,2,0),0)</f>
        <v>0</v>
      </c>
      <c r="O739" s="7">
        <f>IFERROR(VLOOKUP(B739,透视表!A:D,4,0),0)-IFERROR(VLOOKUP(B739,透视表F2!A:B,2,0),0)</f>
        <v>0</v>
      </c>
      <c r="P739" s="7">
        <f>IFERROR(VLOOKUP(B739,透视表!A:E,5,0),0)-IFERROR(VLOOKUP(B739,透视表F3!A:B,2,0),0)</f>
        <v>0</v>
      </c>
      <c r="Q739" s="7">
        <f>IFERROR(VLOOKUP(B739,透视表!A:F,6,0),0)-IFERROR(VLOOKUP(B739,透视表F4!A:B,2,0),0)</f>
        <v>0</v>
      </c>
      <c r="R739" s="7">
        <f>IFERROR(VLOOKUP(B739,透视表!A:G,7,0),0)-IFERROR(VLOOKUP(B739,透视表F5!A:B,2,0),0)</f>
        <v>0</v>
      </c>
    </row>
    <row r="740" spans="2:18" x14ac:dyDescent="0.15">
      <c r="B740" s="7" t="s">
        <v>235</v>
      </c>
      <c r="C740" s="7" t="s">
        <v>1770</v>
      </c>
      <c r="G740" s="7">
        <f>IFERROR(VLOOKUP(B740,透视表X1!A:B,2,0),0)</f>
        <v>5</v>
      </c>
      <c r="J740" s="7">
        <f>IFERROR(VLOOKUP(B740,透视表FE!A:B,2,0),0)</f>
        <v>0</v>
      </c>
      <c r="K740" s="7">
        <f>IFERROR(VLOOKUP(B740,透视表X2!A:B,2,0),0)</f>
        <v>0</v>
      </c>
      <c r="L740" s="7">
        <f>IFERROR(VLOOKUP(B740,透视表S!A:B,2,0),0)</f>
        <v>0</v>
      </c>
      <c r="O740" s="7">
        <f>IFERROR(VLOOKUP(B740,透视表!A:D,4,0),0)-IFERROR(VLOOKUP(B740,透视表F2!A:B,2,0),0)</f>
        <v>5</v>
      </c>
      <c r="P740" s="7">
        <f>IFERROR(VLOOKUP(B740,透视表!A:E,5,0),0)-IFERROR(VLOOKUP(B740,透视表F3!A:B,2,0),0)</f>
        <v>0</v>
      </c>
      <c r="Q740" s="7">
        <f>IFERROR(VLOOKUP(B740,透视表!A:F,6,0),0)-IFERROR(VLOOKUP(B740,透视表F4!A:B,2,0),0)</f>
        <v>0</v>
      </c>
      <c r="R740" s="7">
        <f>IFERROR(VLOOKUP(B740,透视表!A:G,7,0),0)-IFERROR(VLOOKUP(B740,透视表F5!A:B,2,0),0)</f>
        <v>0</v>
      </c>
    </row>
    <row r="741" spans="2:18" x14ac:dyDescent="0.15">
      <c r="B741" s="7" t="s">
        <v>1771</v>
      </c>
      <c r="C741" s="7" t="s">
        <v>1772</v>
      </c>
      <c r="G741" s="7">
        <f>IFERROR(VLOOKUP(B741,透视表X1!A:B,2,0),0)</f>
        <v>0</v>
      </c>
      <c r="J741" s="7">
        <f>IFERROR(VLOOKUP(B741,透视表FE!A:B,2,0),0)</f>
        <v>0</v>
      </c>
      <c r="K741" s="7">
        <f>IFERROR(VLOOKUP(B741,透视表X2!A:B,2,0),0)</f>
        <v>0</v>
      </c>
      <c r="L741" s="7">
        <f>IFERROR(VLOOKUP(B741,透视表S!A:B,2,0),0)</f>
        <v>0</v>
      </c>
      <c r="O741" s="7">
        <f>IFERROR(VLOOKUP(B741,透视表!A:D,4,0),0)-IFERROR(VLOOKUP(B741,透视表F2!A:B,2,0),0)</f>
        <v>0</v>
      </c>
      <c r="P741" s="7">
        <f>IFERROR(VLOOKUP(B741,透视表!A:E,5,0),0)-IFERROR(VLOOKUP(B741,透视表F3!A:B,2,0),0)</f>
        <v>0</v>
      </c>
      <c r="Q741" s="7">
        <f>IFERROR(VLOOKUP(B741,透视表!A:F,6,0),0)-IFERROR(VLOOKUP(B741,透视表F4!A:B,2,0),0)</f>
        <v>0</v>
      </c>
      <c r="R741" s="7">
        <f>IFERROR(VLOOKUP(B741,透视表!A:G,7,0),0)-IFERROR(VLOOKUP(B741,透视表F5!A:B,2,0),0)</f>
        <v>0</v>
      </c>
    </row>
    <row r="742" spans="2:18" x14ac:dyDescent="0.15">
      <c r="B742" s="7" t="s">
        <v>1773</v>
      </c>
      <c r="C742" s="7" t="s">
        <v>1774</v>
      </c>
      <c r="G742" s="7">
        <f>IFERROR(VLOOKUP(B742,透视表X1!A:B,2,0),0)</f>
        <v>0</v>
      </c>
      <c r="J742" s="7">
        <f>IFERROR(VLOOKUP(B742,透视表FE!A:B,2,0),0)</f>
        <v>0</v>
      </c>
      <c r="K742" s="7">
        <f>IFERROR(VLOOKUP(B742,透视表X2!A:B,2,0),0)</f>
        <v>0</v>
      </c>
      <c r="L742" s="7">
        <f>IFERROR(VLOOKUP(B742,透视表S!A:B,2,0),0)</f>
        <v>0</v>
      </c>
      <c r="O742" s="7">
        <f>IFERROR(VLOOKUP(B742,透视表!A:D,4,0),0)-IFERROR(VLOOKUP(B742,透视表F2!A:B,2,0),0)</f>
        <v>0</v>
      </c>
      <c r="P742" s="7">
        <f>IFERROR(VLOOKUP(B742,透视表!A:E,5,0),0)-IFERROR(VLOOKUP(B742,透视表F3!A:B,2,0),0)</f>
        <v>0</v>
      </c>
      <c r="Q742" s="7">
        <f>IFERROR(VLOOKUP(B742,透视表!A:F,6,0),0)-IFERROR(VLOOKUP(B742,透视表F4!A:B,2,0),0)</f>
        <v>0</v>
      </c>
      <c r="R742" s="7">
        <f>IFERROR(VLOOKUP(B742,透视表!A:G,7,0),0)-IFERROR(VLOOKUP(B742,透视表F5!A:B,2,0),0)</f>
        <v>0</v>
      </c>
    </row>
    <row r="743" spans="2:18" x14ac:dyDescent="0.15">
      <c r="B743" s="7" t="s">
        <v>1775</v>
      </c>
      <c r="C743" s="7" t="s">
        <v>1776</v>
      </c>
      <c r="G743" s="7">
        <f>IFERROR(VLOOKUP(B743,透视表X1!A:B,2,0),0)</f>
        <v>0</v>
      </c>
      <c r="J743" s="7">
        <f>IFERROR(VLOOKUP(B743,透视表FE!A:B,2,0),0)</f>
        <v>0</v>
      </c>
      <c r="K743" s="7">
        <f>IFERROR(VLOOKUP(B743,透视表X2!A:B,2,0),0)</f>
        <v>0</v>
      </c>
      <c r="L743" s="7">
        <f>IFERROR(VLOOKUP(B743,透视表S!A:B,2,0),0)</f>
        <v>0</v>
      </c>
      <c r="O743" s="7">
        <f>IFERROR(VLOOKUP(B743,透视表!A:D,4,0),0)-IFERROR(VLOOKUP(B743,透视表F2!A:B,2,0),0)</f>
        <v>0</v>
      </c>
      <c r="P743" s="7">
        <f>IFERROR(VLOOKUP(B743,透视表!A:E,5,0),0)-IFERROR(VLOOKUP(B743,透视表F3!A:B,2,0),0)</f>
        <v>0</v>
      </c>
      <c r="Q743" s="7">
        <f>IFERROR(VLOOKUP(B743,透视表!A:F,6,0),0)-IFERROR(VLOOKUP(B743,透视表F4!A:B,2,0),0)</f>
        <v>0</v>
      </c>
      <c r="R743" s="7">
        <f>IFERROR(VLOOKUP(B743,透视表!A:G,7,0),0)-IFERROR(VLOOKUP(B743,透视表F5!A:B,2,0),0)</f>
        <v>0</v>
      </c>
    </row>
    <row r="744" spans="2:18" x14ac:dyDescent="0.15">
      <c r="B744" s="7" t="s">
        <v>1777</v>
      </c>
      <c r="C744" s="7" t="s">
        <v>1778</v>
      </c>
      <c r="G744" s="7">
        <f>IFERROR(VLOOKUP(B744,透视表X1!A:B,2,0),0)</f>
        <v>0</v>
      </c>
      <c r="J744" s="7">
        <f>IFERROR(VLOOKUP(B744,透视表FE!A:B,2,0),0)</f>
        <v>0</v>
      </c>
      <c r="K744" s="7">
        <f>IFERROR(VLOOKUP(B744,透视表X2!A:B,2,0),0)</f>
        <v>0</v>
      </c>
      <c r="L744" s="7">
        <f>IFERROR(VLOOKUP(B744,透视表S!A:B,2,0),0)</f>
        <v>0</v>
      </c>
      <c r="O744" s="7">
        <f>IFERROR(VLOOKUP(B744,透视表!A:D,4,0),0)-IFERROR(VLOOKUP(B744,透视表F2!A:B,2,0),0)</f>
        <v>0</v>
      </c>
      <c r="P744" s="7">
        <f>IFERROR(VLOOKUP(B744,透视表!A:E,5,0),0)-IFERROR(VLOOKUP(B744,透视表F3!A:B,2,0),0)</f>
        <v>0</v>
      </c>
      <c r="Q744" s="7">
        <f>IFERROR(VLOOKUP(B744,透视表!A:F,6,0),0)-IFERROR(VLOOKUP(B744,透视表F4!A:B,2,0),0)</f>
        <v>0</v>
      </c>
      <c r="R744" s="7">
        <f>IFERROR(VLOOKUP(B744,透视表!A:G,7,0),0)-IFERROR(VLOOKUP(B744,透视表F5!A:B,2,0),0)</f>
        <v>0</v>
      </c>
    </row>
    <row r="745" spans="2:18" x14ac:dyDescent="0.15">
      <c r="B745" s="7" t="s">
        <v>1779</v>
      </c>
      <c r="C745" s="7" t="s">
        <v>1780</v>
      </c>
      <c r="G745" s="7">
        <f>IFERROR(VLOOKUP(B745,透视表X1!A:B,2,0),0)</f>
        <v>0</v>
      </c>
      <c r="J745" s="7">
        <f>IFERROR(VLOOKUP(B745,透视表FE!A:B,2,0),0)</f>
        <v>0</v>
      </c>
      <c r="K745" s="7">
        <f>IFERROR(VLOOKUP(B745,透视表X2!A:B,2,0),0)</f>
        <v>0</v>
      </c>
      <c r="L745" s="7">
        <f>IFERROR(VLOOKUP(B745,透视表S!A:B,2,0),0)</f>
        <v>0</v>
      </c>
      <c r="O745" s="7">
        <f>IFERROR(VLOOKUP(B745,透视表!A:D,4,0),0)-IFERROR(VLOOKUP(B745,透视表F2!A:B,2,0),0)</f>
        <v>0</v>
      </c>
      <c r="P745" s="7">
        <f>IFERROR(VLOOKUP(B745,透视表!A:E,5,0),0)-IFERROR(VLOOKUP(B745,透视表F3!A:B,2,0),0)</f>
        <v>0</v>
      </c>
      <c r="Q745" s="7">
        <f>IFERROR(VLOOKUP(B745,透视表!A:F,6,0),0)-IFERROR(VLOOKUP(B745,透视表F4!A:B,2,0),0)</f>
        <v>0</v>
      </c>
      <c r="R745" s="7">
        <f>IFERROR(VLOOKUP(B745,透视表!A:G,7,0),0)-IFERROR(VLOOKUP(B745,透视表F5!A:B,2,0),0)</f>
        <v>0</v>
      </c>
    </row>
    <row r="746" spans="2:18" x14ac:dyDescent="0.15">
      <c r="B746" s="7" t="s">
        <v>236</v>
      </c>
      <c r="C746" s="7" t="s">
        <v>1781</v>
      </c>
      <c r="G746" s="7">
        <f>IFERROR(VLOOKUP(B746,透视表X1!A:B,2,0),0)</f>
        <v>15</v>
      </c>
      <c r="J746" s="7">
        <f>IFERROR(VLOOKUP(B746,透视表FE!A:B,2,0),0)</f>
        <v>0</v>
      </c>
      <c r="K746" s="7">
        <f>IFERROR(VLOOKUP(B746,透视表X2!A:B,2,0),0)</f>
        <v>0</v>
      </c>
      <c r="L746" s="7">
        <f>IFERROR(VLOOKUP(B746,透视表S!A:B,2,0),0)</f>
        <v>0</v>
      </c>
      <c r="O746" s="7">
        <f>IFERROR(VLOOKUP(B746,透视表!A:D,4,0),0)-IFERROR(VLOOKUP(B746,透视表F2!A:B,2,0),0)</f>
        <v>15</v>
      </c>
      <c r="P746" s="7">
        <f>IFERROR(VLOOKUP(B746,透视表!A:E,5,0),0)-IFERROR(VLOOKUP(B746,透视表F3!A:B,2,0),0)</f>
        <v>0</v>
      </c>
      <c r="Q746" s="7">
        <f>IFERROR(VLOOKUP(B746,透视表!A:F,6,0),0)-IFERROR(VLOOKUP(B746,透视表F4!A:B,2,0),0)</f>
        <v>0</v>
      </c>
      <c r="R746" s="7">
        <f>IFERROR(VLOOKUP(B746,透视表!A:G,7,0),0)-IFERROR(VLOOKUP(B746,透视表F5!A:B,2,0),0)</f>
        <v>0</v>
      </c>
    </row>
    <row r="747" spans="2:18" x14ac:dyDescent="0.15">
      <c r="B747" s="7" t="s">
        <v>237</v>
      </c>
      <c r="C747" s="7" t="s">
        <v>1782</v>
      </c>
      <c r="G747" s="7">
        <f>IFERROR(VLOOKUP(B747,透视表X1!A:B,2,0),0)</f>
        <v>5</v>
      </c>
      <c r="J747" s="7">
        <f>IFERROR(VLOOKUP(B747,透视表FE!A:B,2,0),0)</f>
        <v>0</v>
      </c>
      <c r="K747" s="7">
        <f>IFERROR(VLOOKUP(B747,透视表X2!A:B,2,0),0)</f>
        <v>0</v>
      </c>
      <c r="L747" s="7">
        <f>IFERROR(VLOOKUP(B747,透视表S!A:B,2,0),0)</f>
        <v>0</v>
      </c>
      <c r="O747" s="7">
        <f>IFERROR(VLOOKUP(B747,透视表!A:D,4,0),0)-IFERROR(VLOOKUP(B747,透视表F2!A:B,2,0),0)</f>
        <v>5</v>
      </c>
      <c r="P747" s="7">
        <f>IFERROR(VLOOKUP(B747,透视表!A:E,5,0),0)-IFERROR(VLOOKUP(B747,透视表F3!A:B,2,0),0)</f>
        <v>0</v>
      </c>
      <c r="Q747" s="7">
        <f>IFERROR(VLOOKUP(B747,透视表!A:F,6,0),0)-IFERROR(VLOOKUP(B747,透视表F4!A:B,2,0),0)</f>
        <v>0</v>
      </c>
      <c r="R747" s="7">
        <f>IFERROR(VLOOKUP(B747,透视表!A:G,7,0),0)-IFERROR(VLOOKUP(B747,透视表F5!A:B,2,0),0)</f>
        <v>0</v>
      </c>
    </row>
    <row r="748" spans="2:18" x14ac:dyDescent="0.15">
      <c r="B748" s="7" t="s">
        <v>1783</v>
      </c>
      <c r="C748" s="7" t="s">
        <v>1784</v>
      </c>
      <c r="G748" s="7">
        <f>IFERROR(VLOOKUP(B748,透视表X1!A:B,2,0),0)</f>
        <v>14</v>
      </c>
      <c r="J748" s="7">
        <f>IFERROR(VLOOKUP(B748,透视表FE!A:B,2,0),0)</f>
        <v>0</v>
      </c>
      <c r="K748" s="7">
        <f>IFERROR(VLOOKUP(B748,透视表X2!A:B,2,0),0)</f>
        <v>0</v>
      </c>
      <c r="L748" s="7">
        <f>IFERROR(VLOOKUP(B748,透视表S!A:B,2,0),0)</f>
        <v>4</v>
      </c>
      <c r="O748" s="7">
        <f>IFERROR(VLOOKUP(B748,透视表!A:D,4,0),0)-IFERROR(VLOOKUP(B748,透视表F2!A:B,2,0),0)</f>
        <v>0</v>
      </c>
      <c r="P748" s="7">
        <f>IFERROR(VLOOKUP(B748,透视表!A:E,5,0),0)-IFERROR(VLOOKUP(B748,透视表F3!A:B,2,0),0)</f>
        <v>0</v>
      </c>
      <c r="Q748" s="7">
        <f>IFERROR(VLOOKUP(B748,透视表!A:F,6,0),0)-IFERROR(VLOOKUP(B748,透视表F4!A:B,2,0),0)</f>
        <v>0</v>
      </c>
      <c r="R748" s="7">
        <f>IFERROR(VLOOKUP(B748,透视表!A:G,7,0),0)-IFERROR(VLOOKUP(B748,透视表F5!A:B,2,0),0)</f>
        <v>0</v>
      </c>
    </row>
    <row r="749" spans="2:18" x14ac:dyDescent="0.15">
      <c r="B749" s="7" t="s">
        <v>238</v>
      </c>
      <c r="C749" s="7" t="s">
        <v>1785</v>
      </c>
      <c r="G749" s="7">
        <f>IFERROR(VLOOKUP(B749,透视表X1!A:B,2,0),0)</f>
        <v>2</v>
      </c>
      <c r="J749" s="7">
        <f>IFERROR(VLOOKUP(B749,透视表FE!A:B,2,0),0)</f>
        <v>0</v>
      </c>
      <c r="K749" s="7">
        <f>IFERROR(VLOOKUP(B749,透视表X2!A:B,2,0),0)</f>
        <v>0</v>
      </c>
      <c r="L749" s="7">
        <f>IFERROR(VLOOKUP(B749,透视表S!A:B,2,0),0)</f>
        <v>0</v>
      </c>
      <c r="O749" s="7">
        <f>IFERROR(VLOOKUP(B749,透视表!A:D,4,0),0)-IFERROR(VLOOKUP(B749,透视表F2!A:B,2,0),0)</f>
        <v>2</v>
      </c>
      <c r="P749" s="7">
        <f>IFERROR(VLOOKUP(B749,透视表!A:E,5,0),0)-IFERROR(VLOOKUP(B749,透视表F3!A:B,2,0),0)</f>
        <v>0</v>
      </c>
      <c r="Q749" s="7">
        <f>IFERROR(VLOOKUP(B749,透视表!A:F,6,0),0)-IFERROR(VLOOKUP(B749,透视表F4!A:B,2,0),0)</f>
        <v>0</v>
      </c>
      <c r="R749" s="7">
        <f>IFERROR(VLOOKUP(B749,透视表!A:G,7,0),0)-IFERROR(VLOOKUP(B749,透视表F5!A:B,2,0),0)</f>
        <v>0</v>
      </c>
    </row>
    <row r="750" spans="2:18" x14ac:dyDescent="0.15">
      <c r="B750" s="7" t="s">
        <v>1786</v>
      </c>
      <c r="C750" s="7" t="s">
        <v>1787</v>
      </c>
      <c r="G750" s="7">
        <f>IFERROR(VLOOKUP(B750,透视表X1!A:B,2,0),0)</f>
        <v>0</v>
      </c>
      <c r="J750" s="7">
        <f>IFERROR(VLOOKUP(B750,透视表FE!A:B,2,0),0)</f>
        <v>1</v>
      </c>
      <c r="K750" s="7">
        <f>IFERROR(VLOOKUP(B750,透视表X2!A:B,2,0),0)</f>
        <v>0</v>
      </c>
      <c r="L750" s="7">
        <f>IFERROR(VLOOKUP(B750,透视表S!A:B,2,0),0)</f>
        <v>0</v>
      </c>
      <c r="O750" s="7">
        <f>IFERROR(VLOOKUP(B750,透视表!A:D,4,0),0)-IFERROR(VLOOKUP(B750,透视表F2!A:B,2,0),0)</f>
        <v>0</v>
      </c>
      <c r="P750" s="7">
        <f>IFERROR(VLOOKUP(B750,透视表!A:E,5,0),0)-IFERROR(VLOOKUP(B750,透视表F3!A:B,2,0),0)</f>
        <v>0</v>
      </c>
      <c r="Q750" s="7">
        <f>IFERROR(VLOOKUP(B750,透视表!A:F,6,0),0)-IFERROR(VLOOKUP(B750,透视表F4!A:B,2,0),0)</f>
        <v>0</v>
      </c>
      <c r="R750" s="7">
        <f>IFERROR(VLOOKUP(B750,透视表!A:G,7,0),0)-IFERROR(VLOOKUP(B750,透视表F5!A:B,2,0),0)</f>
        <v>0</v>
      </c>
    </row>
    <row r="751" spans="2:18" x14ac:dyDescent="0.15">
      <c r="B751" s="7" t="s">
        <v>239</v>
      </c>
      <c r="C751" s="7" t="s">
        <v>1788</v>
      </c>
      <c r="G751" s="7">
        <f>IFERROR(VLOOKUP(B751,透视表X1!A:B,2,0),0)</f>
        <v>2</v>
      </c>
      <c r="J751" s="7">
        <f>IFERROR(VLOOKUP(B751,透视表FE!A:B,2,0),0)</f>
        <v>0</v>
      </c>
      <c r="K751" s="7">
        <f>IFERROR(VLOOKUP(B751,透视表X2!A:B,2,0),0)</f>
        <v>0</v>
      </c>
      <c r="L751" s="7">
        <f>IFERROR(VLOOKUP(B751,透视表S!A:B,2,0),0)</f>
        <v>0</v>
      </c>
      <c r="O751" s="7">
        <f>IFERROR(VLOOKUP(B751,透视表!A:D,4,0),0)-IFERROR(VLOOKUP(B751,透视表F2!A:B,2,0),0)</f>
        <v>2</v>
      </c>
      <c r="P751" s="7">
        <f>IFERROR(VLOOKUP(B751,透视表!A:E,5,0),0)-IFERROR(VLOOKUP(B751,透视表F3!A:B,2,0),0)</f>
        <v>0</v>
      </c>
      <c r="Q751" s="7">
        <f>IFERROR(VLOOKUP(B751,透视表!A:F,6,0),0)-IFERROR(VLOOKUP(B751,透视表F4!A:B,2,0),0)</f>
        <v>0</v>
      </c>
      <c r="R751" s="7">
        <f>IFERROR(VLOOKUP(B751,透视表!A:G,7,0),0)-IFERROR(VLOOKUP(B751,透视表F5!A:B,2,0),0)</f>
        <v>0</v>
      </c>
    </row>
    <row r="752" spans="2:18" x14ac:dyDescent="0.15">
      <c r="B752" s="7" t="s">
        <v>240</v>
      </c>
      <c r="C752" s="7" t="s">
        <v>1789</v>
      </c>
      <c r="G752" s="7">
        <f>IFERROR(VLOOKUP(B752,透视表X1!A:B,2,0),0)</f>
        <v>1</v>
      </c>
      <c r="J752" s="7">
        <f>IFERROR(VLOOKUP(B752,透视表FE!A:B,2,0),0)</f>
        <v>0</v>
      </c>
      <c r="K752" s="7">
        <f>IFERROR(VLOOKUP(B752,透视表X2!A:B,2,0),0)</f>
        <v>0</v>
      </c>
      <c r="L752" s="7">
        <f>IFERROR(VLOOKUP(B752,透视表S!A:B,2,0),0)</f>
        <v>0</v>
      </c>
      <c r="O752" s="7">
        <f>IFERROR(VLOOKUP(B752,透视表!A:D,4,0),0)-IFERROR(VLOOKUP(B752,透视表F2!A:B,2,0),0)</f>
        <v>1</v>
      </c>
      <c r="P752" s="7">
        <f>IFERROR(VLOOKUP(B752,透视表!A:E,5,0),0)-IFERROR(VLOOKUP(B752,透视表F3!A:B,2,0),0)</f>
        <v>0</v>
      </c>
      <c r="Q752" s="7">
        <f>IFERROR(VLOOKUP(B752,透视表!A:F,6,0),0)-IFERROR(VLOOKUP(B752,透视表F4!A:B,2,0),0)</f>
        <v>0</v>
      </c>
      <c r="R752" s="7">
        <f>IFERROR(VLOOKUP(B752,透视表!A:G,7,0),0)-IFERROR(VLOOKUP(B752,透视表F5!A:B,2,0),0)</f>
        <v>0</v>
      </c>
    </row>
    <row r="753" spans="2:18" x14ac:dyDescent="0.15">
      <c r="B753" s="7" t="s">
        <v>1790</v>
      </c>
      <c r="C753" s="7" t="s">
        <v>1791</v>
      </c>
      <c r="G753" s="7">
        <f>IFERROR(VLOOKUP(B753,透视表X1!A:B,2,0),0)</f>
        <v>0</v>
      </c>
      <c r="J753" s="7">
        <f>IFERROR(VLOOKUP(B753,透视表FE!A:B,2,0),0)</f>
        <v>0</v>
      </c>
      <c r="K753" s="7">
        <f>IFERROR(VLOOKUP(B753,透视表X2!A:B,2,0),0)</f>
        <v>0</v>
      </c>
      <c r="L753" s="7">
        <f>IFERROR(VLOOKUP(B753,透视表S!A:B,2,0),0)</f>
        <v>0</v>
      </c>
      <c r="O753" s="7">
        <f>IFERROR(VLOOKUP(B753,透视表!A:D,4,0),0)-IFERROR(VLOOKUP(B753,透视表F2!A:B,2,0),0)</f>
        <v>0</v>
      </c>
      <c r="P753" s="7">
        <f>IFERROR(VLOOKUP(B753,透视表!A:E,5,0),0)-IFERROR(VLOOKUP(B753,透视表F3!A:B,2,0),0)</f>
        <v>0</v>
      </c>
      <c r="Q753" s="7">
        <f>IFERROR(VLOOKUP(B753,透视表!A:F,6,0),0)-IFERROR(VLOOKUP(B753,透视表F4!A:B,2,0),0)</f>
        <v>0</v>
      </c>
      <c r="R753" s="7">
        <f>IFERROR(VLOOKUP(B753,透视表!A:G,7,0),0)-IFERROR(VLOOKUP(B753,透视表F5!A:B,2,0),0)</f>
        <v>0</v>
      </c>
    </row>
    <row r="754" spans="2:18" x14ac:dyDescent="0.15">
      <c r="B754" s="7" t="s">
        <v>1792</v>
      </c>
      <c r="C754" s="7" t="s">
        <v>1793</v>
      </c>
      <c r="G754" s="7">
        <f>IFERROR(VLOOKUP(B754,透视表X1!A:B,2,0),0)</f>
        <v>0</v>
      </c>
      <c r="J754" s="7">
        <f>IFERROR(VLOOKUP(B754,透视表FE!A:B,2,0),0)</f>
        <v>0</v>
      </c>
      <c r="K754" s="7">
        <f>IFERROR(VLOOKUP(B754,透视表X2!A:B,2,0),0)</f>
        <v>0</v>
      </c>
      <c r="L754" s="7">
        <f>IFERROR(VLOOKUP(B754,透视表S!A:B,2,0),0)</f>
        <v>0</v>
      </c>
      <c r="O754" s="7">
        <f>IFERROR(VLOOKUP(B754,透视表!A:D,4,0),0)-IFERROR(VLOOKUP(B754,透视表F2!A:B,2,0),0)</f>
        <v>0</v>
      </c>
      <c r="P754" s="7">
        <f>IFERROR(VLOOKUP(B754,透视表!A:E,5,0),0)-IFERROR(VLOOKUP(B754,透视表F3!A:B,2,0),0)</f>
        <v>0</v>
      </c>
      <c r="Q754" s="7">
        <f>IFERROR(VLOOKUP(B754,透视表!A:F,6,0),0)-IFERROR(VLOOKUP(B754,透视表F4!A:B,2,0),0)</f>
        <v>0</v>
      </c>
      <c r="R754" s="7">
        <f>IFERROR(VLOOKUP(B754,透视表!A:G,7,0),0)-IFERROR(VLOOKUP(B754,透视表F5!A:B,2,0),0)</f>
        <v>0</v>
      </c>
    </row>
    <row r="755" spans="2:18" x14ac:dyDescent="0.15">
      <c r="B755" s="7" t="s">
        <v>1794</v>
      </c>
      <c r="C755" s="7" t="s">
        <v>1795</v>
      </c>
      <c r="G755" s="7">
        <f>IFERROR(VLOOKUP(B755,透视表X1!A:B,2,0),0)</f>
        <v>0</v>
      </c>
      <c r="J755" s="7">
        <f>IFERROR(VLOOKUP(B755,透视表FE!A:B,2,0),0)</f>
        <v>0</v>
      </c>
      <c r="K755" s="7">
        <f>IFERROR(VLOOKUP(B755,透视表X2!A:B,2,0),0)</f>
        <v>0</v>
      </c>
      <c r="L755" s="7">
        <f>IFERROR(VLOOKUP(B755,透视表S!A:B,2,0),0)</f>
        <v>0</v>
      </c>
      <c r="O755" s="7">
        <f>IFERROR(VLOOKUP(B755,透视表!A:D,4,0),0)-IFERROR(VLOOKUP(B755,透视表F2!A:B,2,0),0)</f>
        <v>0</v>
      </c>
      <c r="P755" s="7">
        <f>IFERROR(VLOOKUP(B755,透视表!A:E,5,0),0)-IFERROR(VLOOKUP(B755,透视表F3!A:B,2,0),0)</f>
        <v>0</v>
      </c>
      <c r="Q755" s="7">
        <f>IFERROR(VLOOKUP(B755,透视表!A:F,6,0),0)-IFERROR(VLOOKUP(B755,透视表F4!A:B,2,0),0)</f>
        <v>0</v>
      </c>
      <c r="R755" s="7">
        <f>IFERROR(VLOOKUP(B755,透视表!A:G,7,0),0)-IFERROR(VLOOKUP(B755,透视表F5!A:B,2,0),0)</f>
        <v>0</v>
      </c>
    </row>
    <row r="756" spans="2:18" x14ac:dyDescent="0.15">
      <c r="B756" s="7" t="s">
        <v>1796</v>
      </c>
      <c r="C756" s="7" t="s">
        <v>1797</v>
      </c>
      <c r="G756" s="7">
        <f>IFERROR(VLOOKUP(B756,透视表X1!A:B,2,0),0)</f>
        <v>0</v>
      </c>
      <c r="J756" s="7">
        <f>IFERROR(VLOOKUP(B756,透视表FE!A:B,2,0),0)</f>
        <v>0</v>
      </c>
      <c r="K756" s="7">
        <f>IFERROR(VLOOKUP(B756,透视表X2!A:B,2,0),0)</f>
        <v>0</v>
      </c>
      <c r="L756" s="7">
        <f>IFERROR(VLOOKUP(B756,透视表S!A:B,2,0),0)</f>
        <v>0</v>
      </c>
      <c r="O756" s="7">
        <f>IFERROR(VLOOKUP(B756,透视表!A:D,4,0),0)-IFERROR(VLOOKUP(B756,透视表F2!A:B,2,0),0)</f>
        <v>0</v>
      </c>
      <c r="P756" s="7">
        <f>IFERROR(VLOOKUP(B756,透视表!A:E,5,0),0)-IFERROR(VLOOKUP(B756,透视表F3!A:B,2,0),0)</f>
        <v>0</v>
      </c>
      <c r="Q756" s="7">
        <f>IFERROR(VLOOKUP(B756,透视表!A:F,6,0),0)-IFERROR(VLOOKUP(B756,透视表F4!A:B,2,0),0)</f>
        <v>0</v>
      </c>
      <c r="R756" s="7">
        <f>IFERROR(VLOOKUP(B756,透视表!A:G,7,0),0)-IFERROR(VLOOKUP(B756,透视表F5!A:B,2,0),0)</f>
        <v>0</v>
      </c>
    </row>
    <row r="757" spans="2:18" x14ac:dyDescent="0.15">
      <c r="B757" s="7" t="s">
        <v>1798</v>
      </c>
      <c r="C757" s="7" t="s">
        <v>1799</v>
      </c>
      <c r="G757" s="7">
        <f>IFERROR(VLOOKUP(B757,透视表X1!A:B,2,0),0)</f>
        <v>0</v>
      </c>
      <c r="J757" s="7">
        <f>IFERROR(VLOOKUP(B757,透视表FE!A:B,2,0),0)</f>
        <v>0</v>
      </c>
      <c r="K757" s="7">
        <f>IFERROR(VLOOKUP(B757,透视表X2!A:B,2,0),0)</f>
        <v>0</v>
      </c>
      <c r="L757" s="7">
        <f>IFERROR(VLOOKUP(B757,透视表S!A:B,2,0),0)</f>
        <v>0</v>
      </c>
      <c r="O757" s="7">
        <f>IFERROR(VLOOKUP(B757,透视表!A:D,4,0),0)-IFERROR(VLOOKUP(B757,透视表F2!A:B,2,0),0)</f>
        <v>0</v>
      </c>
      <c r="P757" s="7">
        <f>IFERROR(VLOOKUP(B757,透视表!A:E,5,0),0)-IFERROR(VLOOKUP(B757,透视表F3!A:B,2,0),0)</f>
        <v>0</v>
      </c>
      <c r="Q757" s="7">
        <f>IFERROR(VLOOKUP(B757,透视表!A:F,6,0),0)-IFERROR(VLOOKUP(B757,透视表F4!A:B,2,0),0)</f>
        <v>0</v>
      </c>
      <c r="R757" s="7">
        <f>IFERROR(VLOOKUP(B757,透视表!A:G,7,0),0)-IFERROR(VLOOKUP(B757,透视表F5!A:B,2,0),0)</f>
        <v>0</v>
      </c>
    </row>
    <row r="758" spans="2:18" x14ac:dyDescent="0.15">
      <c r="B758" s="7" t="s">
        <v>1800</v>
      </c>
      <c r="C758" s="7" t="s">
        <v>1801</v>
      </c>
      <c r="G758" s="7">
        <f>IFERROR(VLOOKUP(B758,透视表X1!A:B,2,0),0)</f>
        <v>0</v>
      </c>
      <c r="J758" s="7">
        <f>IFERROR(VLOOKUP(B758,透视表FE!A:B,2,0),0)</f>
        <v>0</v>
      </c>
      <c r="K758" s="7">
        <f>IFERROR(VLOOKUP(B758,透视表X2!A:B,2,0),0)</f>
        <v>0</v>
      </c>
      <c r="L758" s="7">
        <f>IFERROR(VLOOKUP(B758,透视表S!A:B,2,0),0)</f>
        <v>0</v>
      </c>
      <c r="O758" s="7">
        <f>IFERROR(VLOOKUP(B758,透视表!A:D,4,0),0)-IFERROR(VLOOKUP(B758,透视表F2!A:B,2,0),0)</f>
        <v>0</v>
      </c>
      <c r="P758" s="7">
        <f>IFERROR(VLOOKUP(B758,透视表!A:E,5,0),0)-IFERROR(VLOOKUP(B758,透视表F3!A:B,2,0),0)</f>
        <v>0</v>
      </c>
      <c r="Q758" s="7">
        <f>IFERROR(VLOOKUP(B758,透视表!A:F,6,0),0)-IFERROR(VLOOKUP(B758,透视表F4!A:B,2,0),0)</f>
        <v>0</v>
      </c>
      <c r="R758" s="7">
        <f>IFERROR(VLOOKUP(B758,透视表!A:G,7,0),0)-IFERROR(VLOOKUP(B758,透视表F5!A:B,2,0),0)</f>
        <v>0</v>
      </c>
    </row>
    <row r="759" spans="2:18" x14ac:dyDescent="0.15">
      <c r="B759" s="7" t="s">
        <v>1802</v>
      </c>
      <c r="C759" s="7" t="s">
        <v>1803</v>
      </c>
      <c r="G759" s="7">
        <f>IFERROR(VLOOKUP(B759,透视表X1!A:B,2,0),0)</f>
        <v>0</v>
      </c>
      <c r="J759" s="7">
        <f>IFERROR(VLOOKUP(B759,透视表FE!A:B,2,0),0)</f>
        <v>0</v>
      </c>
      <c r="K759" s="7">
        <f>IFERROR(VLOOKUP(B759,透视表X2!A:B,2,0),0)</f>
        <v>0</v>
      </c>
      <c r="L759" s="7">
        <f>IFERROR(VLOOKUP(B759,透视表S!A:B,2,0),0)</f>
        <v>0</v>
      </c>
      <c r="O759" s="7">
        <f>IFERROR(VLOOKUP(B759,透视表!A:D,4,0),0)-IFERROR(VLOOKUP(B759,透视表F2!A:B,2,0),0)</f>
        <v>0</v>
      </c>
      <c r="P759" s="7">
        <f>IFERROR(VLOOKUP(B759,透视表!A:E,5,0),0)-IFERROR(VLOOKUP(B759,透视表F3!A:B,2,0),0)</f>
        <v>0</v>
      </c>
      <c r="Q759" s="7">
        <f>IFERROR(VLOOKUP(B759,透视表!A:F,6,0),0)-IFERROR(VLOOKUP(B759,透视表F4!A:B,2,0),0)</f>
        <v>0</v>
      </c>
      <c r="R759" s="7">
        <f>IFERROR(VLOOKUP(B759,透视表!A:G,7,0),0)-IFERROR(VLOOKUP(B759,透视表F5!A:B,2,0),0)</f>
        <v>0</v>
      </c>
    </row>
    <row r="760" spans="2:18" x14ac:dyDescent="0.15">
      <c r="B760" s="7" t="s">
        <v>1804</v>
      </c>
      <c r="C760" s="7" t="s">
        <v>1805</v>
      </c>
      <c r="G760" s="7">
        <f>IFERROR(VLOOKUP(B760,透视表X1!A:B,2,0),0)</f>
        <v>0</v>
      </c>
      <c r="J760" s="7">
        <f>IFERROR(VLOOKUP(B760,透视表FE!A:B,2,0),0)</f>
        <v>0</v>
      </c>
      <c r="K760" s="7">
        <f>IFERROR(VLOOKUP(B760,透视表X2!A:B,2,0),0)</f>
        <v>0</v>
      </c>
      <c r="L760" s="7">
        <f>IFERROR(VLOOKUP(B760,透视表S!A:B,2,0),0)</f>
        <v>0</v>
      </c>
      <c r="O760" s="7">
        <f>IFERROR(VLOOKUP(B760,透视表!A:D,4,0),0)-IFERROR(VLOOKUP(B760,透视表F2!A:B,2,0),0)</f>
        <v>0</v>
      </c>
      <c r="P760" s="7">
        <f>IFERROR(VLOOKUP(B760,透视表!A:E,5,0),0)-IFERROR(VLOOKUP(B760,透视表F3!A:B,2,0),0)</f>
        <v>0</v>
      </c>
      <c r="Q760" s="7">
        <f>IFERROR(VLOOKUP(B760,透视表!A:F,6,0),0)-IFERROR(VLOOKUP(B760,透视表F4!A:B,2,0),0)</f>
        <v>0</v>
      </c>
      <c r="R760" s="7">
        <f>IFERROR(VLOOKUP(B760,透视表!A:G,7,0),0)-IFERROR(VLOOKUP(B760,透视表F5!A:B,2,0),0)</f>
        <v>0</v>
      </c>
    </row>
    <row r="761" spans="2:18" x14ac:dyDescent="0.15">
      <c r="B761" s="7" t="s">
        <v>1806</v>
      </c>
      <c r="C761" s="7" t="s">
        <v>1807</v>
      </c>
      <c r="G761" s="7">
        <f>IFERROR(VLOOKUP(B761,透视表X1!A:B,2,0),0)</f>
        <v>0</v>
      </c>
      <c r="J761" s="7">
        <f>IFERROR(VLOOKUP(B761,透视表FE!A:B,2,0),0)</f>
        <v>0</v>
      </c>
      <c r="K761" s="7">
        <f>IFERROR(VLOOKUP(B761,透视表X2!A:B,2,0),0)</f>
        <v>0</v>
      </c>
      <c r="L761" s="7">
        <f>IFERROR(VLOOKUP(B761,透视表S!A:B,2,0),0)</f>
        <v>0</v>
      </c>
      <c r="O761" s="7">
        <f>IFERROR(VLOOKUP(B761,透视表!A:D,4,0),0)-IFERROR(VLOOKUP(B761,透视表F2!A:B,2,0),0)</f>
        <v>0</v>
      </c>
      <c r="P761" s="7">
        <f>IFERROR(VLOOKUP(B761,透视表!A:E,5,0),0)-IFERROR(VLOOKUP(B761,透视表F3!A:B,2,0),0)</f>
        <v>0</v>
      </c>
      <c r="Q761" s="7">
        <f>IFERROR(VLOOKUP(B761,透视表!A:F,6,0),0)-IFERROR(VLOOKUP(B761,透视表F4!A:B,2,0),0)</f>
        <v>0</v>
      </c>
      <c r="R761" s="7">
        <f>IFERROR(VLOOKUP(B761,透视表!A:G,7,0),0)-IFERROR(VLOOKUP(B761,透视表F5!A:B,2,0),0)</f>
        <v>0</v>
      </c>
    </row>
    <row r="762" spans="2:18" x14ac:dyDescent="0.15">
      <c r="B762" s="7" t="s">
        <v>1808</v>
      </c>
      <c r="C762" s="7" t="s">
        <v>1809</v>
      </c>
      <c r="G762" s="7">
        <f>IFERROR(VLOOKUP(B762,透视表X1!A:B,2,0),0)</f>
        <v>0</v>
      </c>
      <c r="J762" s="7">
        <f>IFERROR(VLOOKUP(B762,透视表FE!A:B,2,0),0)</f>
        <v>0</v>
      </c>
      <c r="K762" s="7">
        <f>IFERROR(VLOOKUP(B762,透视表X2!A:B,2,0),0)</f>
        <v>0</v>
      </c>
      <c r="L762" s="7">
        <f>IFERROR(VLOOKUP(B762,透视表S!A:B,2,0),0)</f>
        <v>0</v>
      </c>
      <c r="O762" s="7">
        <f>IFERROR(VLOOKUP(B762,透视表!A:D,4,0),0)-IFERROR(VLOOKUP(B762,透视表F2!A:B,2,0),0)</f>
        <v>0</v>
      </c>
      <c r="P762" s="7">
        <f>IFERROR(VLOOKUP(B762,透视表!A:E,5,0),0)-IFERROR(VLOOKUP(B762,透视表F3!A:B,2,0),0)</f>
        <v>0</v>
      </c>
      <c r="Q762" s="7">
        <f>IFERROR(VLOOKUP(B762,透视表!A:F,6,0),0)-IFERROR(VLOOKUP(B762,透视表F4!A:B,2,0),0)</f>
        <v>0</v>
      </c>
      <c r="R762" s="7">
        <f>IFERROR(VLOOKUP(B762,透视表!A:G,7,0),0)-IFERROR(VLOOKUP(B762,透视表F5!A:B,2,0),0)</f>
        <v>0</v>
      </c>
    </row>
    <row r="763" spans="2:18" x14ac:dyDescent="0.15">
      <c r="B763" s="7" t="s">
        <v>1810</v>
      </c>
      <c r="C763" s="7" t="s">
        <v>1811</v>
      </c>
      <c r="G763" s="7">
        <f>IFERROR(VLOOKUP(B763,透视表X1!A:B,2,0),0)</f>
        <v>4</v>
      </c>
      <c r="J763" s="7">
        <f>IFERROR(VLOOKUP(B763,透视表FE!A:B,2,0),0)</f>
        <v>0</v>
      </c>
      <c r="K763" s="7">
        <f>IFERROR(VLOOKUP(B763,透视表X2!A:B,2,0),0)</f>
        <v>0</v>
      </c>
      <c r="L763" s="7">
        <f>IFERROR(VLOOKUP(B763,透视表S!A:B,2,0),0)</f>
        <v>4</v>
      </c>
      <c r="O763" s="7">
        <f>IFERROR(VLOOKUP(B763,透视表!A:D,4,0),0)-IFERROR(VLOOKUP(B763,透视表F2!A:B,2,0),0)</f>
        <v>0</v>
      </c>
      <c r="P763" s="7">
        <f>IFERROR(VLOOKUP(B763,透视表!A:E,5,0),0)-IFERROR(VLOOKUP(B763,透视表F3!A:B,2,0),0)</f>
        <v>0</v>
      </c>
      <c r="Q763" s="7">
        <f>IFERROR(VLOOKUP(B763,透视表!A:F,6,0),0)-IFERROR(VLOOKUP(B763,透视表F4!A:B,2,0),0)</f>
        <v>0</v>
      </c>
      <c r="R763" s="7">
        <f>IFERROR(VLOOKUP(B763,透视表!A:G,7,0),0)-IFERROR(VLOOKUP(B763,透视表F5!A:B,2,0),0)</f>
        <v>0</v>
      </c>
    </row>
    <row r="764" spans="2:18" x14ac:dyDescent="0.15">
      <c r="B764" s="7" t="s">
        <v>1812</v>
      </c>
      <c r="C764" s="7" t="s">
        <v>1813</v>
      </c>
      <c r="G764" s="7">
        <f>IFERROR(VLOOKUP(B764,透视表X1!A:B,2,0),0)</f>
        <v>0</v>
      </c>
      <c r="J764" s="7">
        <f>IFERROR(VLOOKUP(B764,透视表FE!A:B,2,0),0)</f>
        <v>0</v>
      </c>
      <c r="K764" s="7">
        <f>IFERROR(VLOOKUP(B764,透视表X2!A:B,2,0),0)</f>
        <v>0</v>
      </c>
      <c r="L764" s="7">
        <f>IFERROR(VLOOKUP(B764,透视表S!A:B,2,0),0)</f>
        <v>0</v>
      </c>
      <c r="O764" s="7">
        <f>IFERROR(VLOOKUP(B764,透视表!A:D,4,0),0)-IFERROR(VLOOKUP(B764,透视表F2!A:B,2,0),0)</f>
        <v>0</v>
      </c>
      <c r="P764" s="7">
        <f>IFERROR(VLOOKUP(B764,透视表!A:E,5,0),0)-IFERROR(VLOOKUP(B764,透视表F3!A:B,2,0),0)</f>
        <v>0</v>
      </c>
      <c r="Q764" s="7">
        <f>IFERROR(VLOOKUP(B764,透视表!A:F,6,0),0)-IFERROR(VLOOKUP(B764,透视表F4!A:B,2,0),0)</f>
        <v>0</v>
      </c>
      <c r="R764" s="7">
        <f>IFERROR(VLOOKUP(B764,透视表!A:G,7,0),0)-IFERROR(VLOOKUP(B764,透视表F5!A:B,2,0),0)</f>
        <v>0</v>
      </c>
    </row>
    <row r="765" spans="2:18" x14ac:dyDescent="0.15">
      <c r="B765" s="7" t="s">
        <v>1814</v>
      </c>
      <c r="C765" s="7" t="s">
        <v>1815</v>
      </c>
      <c r="G765" s="7">
        <f>IFERROR(VLOOKUP(B765,透视表X1!A:B,2,0),0)</f>
        <v>0</v>
      </c>
      <c r="J765" s="7">
        <f>IFERROR(VLOOKUP(B765,透视表FE!A:B,2,0),0)</f>
        <v>0</v>
      </c>
      <c r="K765" s="7">
        <f>IFERROR(VLOOKUP(B765,透视表X2!A:B,2,0),0)</f>
        <v>0</v>
      </c>
      <c r="L765" s="7">
        <f>IFERROR(VLOOKUP(B765,透视表S!A:B,2,0),0)</f>
        <v>0</v>
      </c>
      <c r="O765" s="7">
        <f>IFERROR(VLOOKUP(B765,透视表!A:D,4,0),0)-IFERROR(VLOOKUP(B765,透视表F2!A:B,2,0),0)</f>
        <v>0</v>
      </c>
      <c r="P765" s="7">
        <f>IFERROR(VLOOKUP(B765,透视表!A:E,5,0),0)-IFERROR(VLOOKUP(B765,透视表F3!A:B,2,0),0)</f>
        <v>0</v>
      </c>
      <c r="Q765" s="7">
        <f>IFERROR(VLOOKUP(B765,透视表!A:F,6,0),0)-IFERROR(VLOOKUP(B765,透视表F4!A:B,2,0),0)</f>
        <v>0</v>
      </c>
      <c r="R765" s="7">
        <f>IFERROR(VLOOKUP(B765,透视表!A:G,7,0),0)-IFERROR(VLOOKUP(B765,透视表F5!A:B,2,0),0)</f>
        <v>0</v>
      </c>
    </row>
    <row r="766" spans="2:18" x14ac:dyDescent="0.15">
      <c r="B766" s="7" t="s">
        <v>1816</v>
      </c>
      <c r="C766" s="7" t="s">
        <v>1817</v>
      </c>
      <c r="G766" s="7">
        <f>IFERROR(VLOOKUP(B766,透视表X1!A:B,2,0),0)</f>
        <v>0</v>
      </c>
      <c r="J766" s="7">
        <f>IFERROR(VLOOKUP(B766,透视表FE!A:B,2,0),0)</f>
        <v>0</v>
      </c>
      <c r="K766" s="7">
        <f>IFERROR(VLOOKUP(B766,透视表X2!A:B,2,0),0)</f>
        <v>0</v>
      </c>
      <c r="L766" s="7">
        <f>IFERROR(VLOOKUP(B766,透视表S!A:B,2,0),0)</f>
        <v>0</v>
      </c>
      <c r="O766" s="7">
        <f>IFERROR(VLOOKUP(B766,透视表!A:D,4,0),0)-IFERROR(VLOOKUP(B766,透视表F2!A:B,2,0),0)</f>
        <v>0</v>
      </c>
      <c r="P766" s="7">
        <f>IFERROR(VLOOKUP(B766,透视表!A:E,5,0),0)-IFERROR(VLOOKUP(B766,透视表F3!A:B,2,0),0)</f>
        <v>0</v>
      </c>
      <c r="Q766" s="7">
        <f>IFERROR(VLOOKUP(B766,透视表!A:F,6,0),0)-IFERROR(VLOOKUP(B766,透视表F4!A:B,2,0),0)</f>
        <v>0</v>
      </c>
      <c r="R766" s="7">
        <f>IFERROR(VLOOKUP(B766,透视表!A:G,7,0),0)-IFERROR(VLOOKUP(B766,透视表F5!A:B,2,0),0)</f>
        <v>0</v>
      </c>
    </row>
    <row r="767" spans="2:18" x14ac:dyDescent="0.15">
      <c r="B767" s="7" t="s">
        <v>244</v>
      </c>
      <c r="C767" s="7" t="s">
        <v>1818</v>
      </c>
      <c r="G767" s="7">
        <f>IFERROR(VLOOKUP(B767,透视表X1!A:B,2,0),0)</f>
        <v>1</v>
      </c>
      <c r="J767" s="7">
        <f>IFERROR(VLOOKUP(B767,透视表FE!A:B,2,0),0)</f>
        <v>0</v>
      </c>
      <c r="K767" s="7">
        <f>IFERROR(VLOOKUP(B767,透视表X2!A:B,2,0),0)</f>
        <v>0</v>
      </c>
      <c r="L767" s="7">
        <f>IFERROR(VLOOKUP(B767,透视表S!A:B,2,0),0)</f>
        <v>1</v>
      </c>
      <c r="O767" s="7">
        <f>IFERROR(VLOOKUP(B767,透视表!A:D,4,0),0)-IFERROR(VLOOKUP(B767,透视表F2!A:B,2,0),0)</f>
        <v>0</v>
      </c>
      <c r="P767" s="7">
        <f>IFERROR(VLOOKUP(B767,透视表!A:E,5,0),0)-IFERROR(VLOOKUP(B767,透视表F3!A:B,2,0),0)</f>
        <v>0</v>
      </c>
      <c r="Q767" s="7">
        <f>IFERROR(VLOOKUP(B767,透视表!A:F,6,0),0)-IFERROR(VLOOKUP(B767,透视表F4!A:B,2,0),0)</f>
        <v>0</v>
      </c>
      <c r="R767" s="7">
        <f>IFERROR(VLOOKUP(B767,透视表!A:G,7,0),0)-IFERROR(VLOOKUP(B767,透视表F5!A:B,2,0),0)</f>
        <v>0</v>
      </c>
    </row>
    <row r="768" spans="2:18" x14ac:dyDescent="0.15">
      <c r="B768" s="7" t="s">
        <v>245</v>
      </c>
      <c r="C768" s="7" t="s">
        <v>1819</v>
      </c>
      <c r="G768" s="7">
        <f>IFERROR(VLOOKUP(B768,透视表X1!A:B,2,0),0)</f>
        <v>0</v>
      </c>
      <c r="J768" s="7">
        <f>IFERROR(VLOOKUP(B768,透视表FE!A:B,2,0),0)</f>
        <v>0</v>
      </c>
      <c r="K768" s="7">
        <f>IFERROR(VLOOKUP(B768,透视表X2!A:B,2,0),0)</f>
        <v>0</v>
      </c>
      <c r="L768" s="7">
        <f>IFERROR(VLOOKUP(B768,透视表S!A:B,2,0),0)</f>
        <v>0</v>
      </c>
      <c r="O768" s="7">
        <f>IFERROR(VLOOKUP(B768,透视表!A:D,4,0),0)-IFERROR(VLOOKUP(B768,透视表F2!A:B,2,0),0)</f>
        <v>0</v>
      </c>
      <c r="P768" s="7">
        <f>IFERROR(VLOOKUP(B768,透视表!A:E,5,0),0)-IFERROR(VLOOKUP(B768,透视表F3!A:B,2,0),0)</f>
        <v>0</v>
      </c>
      <c r="Q768" s="7">
        <f>IFERROR(VLOOKUP(B768,透视表!A:F,6,0),0)-IFERROR(VLOOKUP(B768,透视表F4!A:B,2,0),0)</f>
        <v>0</v>
      </c>
      <c r="R768" s="7">
        <f>IFERROR(VLOOKUP(B768,透视表!A:G,7,0),0)-IFERROR(VLOOKUP(B768,透视表F5!A:B,2,0),0)</f>
        <v>0</v>
      </c>
    </row>
    <row r="769" spans="2:18" x14ac:dyDescent="0.15">
      <c r="B769" s="7" t="s">
        <v>246</v>
      </c>
      <c r="C769" s="7" t="s">
        <v>1820</v>
      </c>
      <c r="G769" s="7">
        <f>IFERROR(VLOOKUP(B769,透视表X1!A:B,2,0),0)</f>
        <v>0</v>
      </c>
      <c r="J769" s="7">
        <f>IFERROR(VLOOKUP(B769,透视表FE!A:B,2,0),0)</f>
        <v>0</v>
      </c>
      <c r="K769" s="7">
        <f>IFERROR(VLOOKUP(B769,透视表X2!A:B,2,0),0)</f>
        <v>0</v>
      </c>
      <c r="L769" s="7">
        <f>IFERROR(VLOOKUP(B769,透视表S!A:B,2,0),0)</f>
        <v>0</v>
      </c>
      <c r="O769" s="7">
        <f>IFERROR(VLOOKUP(B769,透视表!A:D,4,0),0)-IFERROR(VLOOKUP(B769,透视表F2!A:B,2,0),0)</f>
        <v>0</v>
      </c>
      <c r="P769" s="7">
        <f>IFERROR(VLOOKUP(B769,透视表!A:E,5,0),0)-IFERROR(VLOOKUP(B769,透视表F3!A:B,2,0),0)</f>
        <v>0</v>
      </c>
      <c r="Q769" s="7">
        <f>IFERROR(VLOOKUP(B769,透视表!A:F,6,0),0)-IFERROR(VLOOKUP(B769,透视表F4!A:B,2,0),0)</f>
        <v>0</v>
      </c>
      <c r="R769" s="7">
        <f>IFERROR(VLOOKUP(B769,透视表!A:G,7,0),0)-IFERROR(VLOOKUP(B769,透视表F5!A:B,2,0),0)</f>
        <v>0</v>
      </c>
    </row>
    <row r="770" spans="2:18" x14ac:dyDescent="0.15">
      <c r="B770" s="7" t="s">
        <v>1821</v>
      </c>
      <c r="C770" s="7" t="s">
        <v>1822</v>
      </c>
      <c r="G770" s="7">
        <f>IFERROR(VLOOKUP(B770,透视表X1!A:B,2,0),0)</f>
        <v>0</v>
      </c>
      <c r="J770" s="7">
        <f>IFERROR(VLOOKUP(B770,透视表FE!A:B,2,0),0)</f>
        <v>0</v>
      </c>
      <c r="K770" s="7">
        <f>IFERROR(VLOOKUP(B770,透视表X2!A:B,2,0),0)</f>
        <v>0</v>
      </c>
      <c r="L770" s="7">
        <f>IFERROR(VLOOKUP(B770,透视表S!A:B,2,0),0)</f>
        <v>0</v>
      </c>
      <c r="O770" s="7">
        <f>IFERROR(VLOOKUP(B770,透视表!A:D,4,0),0)-IFERROR(VLOOKUP(B770,透视表F2!A:B,2,0),0)</f>
        <v>0</v>
      </c>
      <c r="P770" s="7">
        <f>IFERROR(VLOOKUP(B770,透视表!A:E,5,0),0)-IFERROR(VLOOKUP(B770,透视表F3!A:B,2,0),0)</f>
        <v>0</v>
      </c>
      <c r="Q770" s="7">
        <f>IFERROR(VLOOKUP(B770,透视表!A:F,6,0),0)-IFERROR(VLOOKUP(B770,透视表F4!A:B,2,0),0)</f>
        <v>0</v>
      </c>
      <c r="R770" s="7">
        <f>IFERROR(VLOOKUP(B770,透视表!A:G,7,0),0)-IFERROR(VLOOKUP(B770,透视表F5!A:B,2,0),0)</f>
        <v>0</v>
      </c>
    </row>
    <row r="771" spans="2:18" x14ac:dyDescent="0.15">
      <c r="B771" s="7" t="s">
        <v>1823</v>
      </c>
      <c r="C771" s="7" t="s">
        <v>1824</v>
      </c>
      <c r="G771" s="7">
        <f>IFERROR(VLOOKUP(B771,透视表X1!A:B,2,0),0)</f>
        <v>0</v>
      </c>
      <c r="J771" s="7">
        <f>IFERROR(VLOOKUP(B771,透视表FE!A:B,2,0),0)</f>
        <v>0</v>
      </c>
      <c r="K771" s="7">
        <f>IFERROR(VLOOKUP(B771,透视表X2!A:B,2,0),0)</f>
        <v>0</v>
      </c>
      <c r="L771" s="7">
        <f>IFERROR(VLOOKUP(B771,透视表S!A:B,2,0),0)</f>
        <v>0</v>
      </c>
      <c r="O771" s="7">
        <f>IFERROR(VLOOKUP(B771,透视表!A:D,4,0),0)-IFERROR(VLOOKUP(B771,透视表F2!A:B,2,0),0)</f>
        <v>0</v>
      </c>
      <c r="P771" s="7">
        <f>IFERROR(VLOOKUP(B771,透视表!A:E,5,0),0)-IFERROR(VLOOKUP(B771,透视表F3!A:B,2,0),0)</f>
        <v>0</v>
      </c>
      <c r="Q771" s="7">
        <f>IFERROR(VLOOKUP(B771,透视表!A:F,6,0),0)-IFERROR(VLOOKUP(B771,透视表F4!A:B,2,0),0)</f>
        <v>0</v>
      </c>
      <c r="R771" s="7">
        <f>IFERROR(VLOOKUP(B771,透视表!A:G,7,0),0)-IFERROR(VLOOKUP(B771,透视表F5!A:B,2,0),0)</f>
        <v>0</v>
      </c>
    </row>
    <row r="772" spans="2:18" x14ac:dyDescent="0.15">
      <c r="B772" s="7" t="s">
        <v>1825</v>
      </c>
      <c r="C772" s="7" t="s">
        <v>1826</v>
      </c>
      <c r="G772" s="7">
        <f>IFERROR(VLOOKUP(B772,透视表X1!A:B,2,0),0)</f>
        <v>0</v>
      </c>
      <c r="J772" s="7">
        <f>IFERROR(VLOOKUP(B772,透视表FE!A:B,2,0),0)</f>
        <v>0</v>
      </c>
      <c r="K772" s="7">
        <f>IFERROR(VLOOKUP(B772,透视表X2!A:B,2,0),0)</f>
        <v>0</v>
      </c>
      <c r="L772" s="7">
        <f>IFERROR(VLOOKUP(B772,透视表S!A:B,2,0),0)</f>
        <v>0</v>
      </c>
      <c r="O772" s="7">
        <f>IFERROR(VLOOKUP(B772,透视表!A:D,4,0),0)-IFERROR(VLOOKUP(B772,透视表F2!A:B,2,0),0)</f>
        <v>0</v>
      </c>
      <c r="P772" s="7">
        <f>IFERROR(VLOOKUP(B772,透视表!A:E,5,0),0)-IFERROR(VLOOKUP(B772,透视表F3!A:B,2,0),0)</f>
        <v>0</v>
      </c>
      <c r="Q772" s="7">
        <f>IFERROR(VLOOKUP(B772,透视表!A:F,6,0),0)-IFERROR(VLOOKUP(B772,透视表F4!A:B,2,0),0)</f>
        <v>0</v>
      </c>
      <c r="R772" s="7">
        <f>IFERROR(VLOOKUP(B772,透视表!A:G,7,0),0)-IFERROR(VLOOKUP(B772,透视表F5!A:B,2,0),0)</f>
        <v>0</v>
      </c>
    </row>
    <row r="773" spans="2:18" x14ac:dyDescent="0.15">
      <c r="B773" s="7" t="s">
        <v>1827</v>
      </c>
      <c r="C773" s="7" t="s">
        <v>1828</v>
      </c>
      <c r="G773" s="7">
        <f>IFERROR(VLOOKUP(B773,透视表X1!A:B,2,0),0)</f>
        <v>0</v>
      </c>
      <c r="J773" s="7">
        <f>IFERROR(VLOOKUP(B773,透视表FE!A:B,2,0),0)</f>
        <v>0</v>
      </c>
      <c r="K773" s="7">
        <f>IFERROR(VLOOKUP(B773,透视表X2!A:B,2,0),0)</f>
        <v>0</v>
      </c>
      <c r="L773" s="7">
        <f>IFERROR(VLOOKUP(B773,透视表S!A:B,2,0),0)</f>
        <v>0</v>
      </c>
      <c r="O773" s="7">
        <f>IFERROR(VLOOKUP(B773,透视表!A:D,4,0),0)-IFERROR(VLOOKUP(B773,透视表F2!A:B,2,0),0)</f>
        <v>0</v>
      </c>
      <c r="P773" s="7">
        <f>IFERROR(VLOOKUP(B773,透视表!A:E,5,0),0)-IFERROR(VLOOKUP(B773,透视表F3!A:B,2,0),0)</f>
        <v>0</v>
      </c>
      <c r="Q773" s="7">
        <f>IFERROR(VLOOKUP(B773,透视表!A:F,6,0),0)-IFERROR(VLOOKUP(B773,透视表F4!A:B,2,0),0)</f>
        <v>0</v>
      </c>
      <c r="R773" s="7">
        <f>IFERROR(VLOOKUP(B773,透视表!A:G,7,0),0)-IFERROR(VLOOKUP(B773,透视表F5!A:B,2,0),0)</f>
        <v>0</v>
      </c>
    </row>
    <row r="774" spans="2:18" x14ac:dyDescent="0.15">
      <c r="B774" s="7" t="s">
        <v>1829</v>
      </c>
      <c r="C774" s="7" t="s">
        <v>1830</v>
      </c>
      <c r="G774" s="7">
        <f>IFERROR(VLOOKUP(B774,透视表X1!A:B,2,0),0)</f>
        <v>0</v>
      </c>
      <c r="J774" s="7">
        <f>IFERROR(VLOOKUP(B774,透视表FE!A:B,2,0),0)</f>
        <v>0</v>
      </c>
      <c r="K774" s="7">
        <f>IFERROR(VLOOKUP(B774,透视表X2!A:B,2,0),0)</f>
        <v>0</v>
      </c>
      <c r="L774" s="7">
        <f>IFERROR(VLOOKUP(B774,透视表S!A:B,2,0),0)</f>
        <v>0</v>
      </c>
      <c r="O774" s="7">
        <f>IFERROR(VLOOKUP(B774,透视表!A:D,4,0),0)-IFERROR(VLOOKUP(B774,透视表F2!A:B,2,0),0)</f>
        <v>0</v>
      </c>
      <c r="P774" s="7">
        <f>IFERROR(VLOOKUP(B774,透视表!A:E,5,0),0)-IFERROR(VLOOKUP(B774,透视表F3!A:B,2,0),0)</f>
        <v>0</v>
      </c>
      <c r="Q774" s="7">
        <f>IFERROR(VLOOKUP(B774,透视表!A:F,6,0),0)-IFERROR(VLOOKUP(B774,透视表F4!A:B,2,0),0)</f>
        <v>0</v>
      </c>
      <c r="R774" s="7">
        <f>IFERROR(VLOOKUP(B774,透视表!A:G,7,0),0)-IFERROR(VLOOKUP(B774,透视表F5!A:B,2,0),0)</f>
        <v>0</v>
      </c>
    </row>
    <row r="775" spans="2:18" x14ac:dyDescent="0.15">
      <c r="B775" s="7" t="s">
        <v>1831</v>
      </c>
      <c r="C775" s="7" t="s">
        <v>1832</v>
      </c>
      <c r="G775" s="7">
        <f>IFERROR(VLOOKUP(B775,透视表X1!A:B,2,0),0)</f>
        <v>0</v>
      </c>
      <c r="J775" s="7">
        <f>IFERROR(VLOOKUP(B775,透视表FE!A:B,2,0),0)</f>
        <v>0</v>
      </c>
      <c r="K775" s="7">
        <f>IFERROR(VLOOKUP(B775,透视表X2!A:B,2,0),0)</f>
        <v>0</v>
      </c>
      <c r="L775" s="7">
        <f>IFERROR(VLOOKUP(B775,透视表S!A:B,2,0),0)</f>
        <v>0</v>
      </c>
      <c r="O775" s="7">
        <f>IFERROR(VLOOKUP(B775,透视表!A:D,4,0),0)-IFERROR(VLOOKUP(B775,透视表F2!A:B,2,0),0)</f>
        <v>0</v>
      </c>
      <c r="P775" s="7">
        <f>IFERROR(VLOOKUP(B775,透视表!A:E,5,0),0)-IFERROR(VLOOKUP(B775,透视表F3!A:B,2,0),0)</f>
        <v>0</v>
      </c>
      <c r="Q775" s="7">
        <f>IFERROR(VLOOKUP(B775,透视表!A:F,6,0),0)-IFERROR(VLOOKUP(B775,透视表F4!A:B,2,0),0)</f>
        <v>0</v>
      </c>
      <c r="R775" s="7">
        <f>IFERROR(VLOOKUP(B775,透视表!A:G,7,0),0)-IFERROR(VLOOKUP(B775,透视表F5!A:B,2,0),0)</f>
        <v>0</v>
      </c>
    </row>
    <row r="776" spans="2:18" x14ac:dyDescent="0.15">
      <c r="B776" s="7" t="s">
        <v>1833</v>
      </c>
      <c r="C776" s="7" t="s">
        <v>1834</v>
      </c>
      <c r="G776" s="7">
        <f>IFERROR(VLOOKUP(B776,透视表X1!A:B,2,0),0)</f>
        <v>0</v>
      </c>
      <c r="J776" s="7">
        <f>IFERROR(VLOOKUP(B776,透视表FE!A:B,2,0),0)</f>
        <v>0</v>
      </c>
      <c r="K776" s="7">
        <f>IFERROR(VLOOKUP(B776,透视表X2!A:B,2,0),0)</f>
        <v>0</v>
      </c>
      <c r="L776" s="7">
        <f>IFERROR(VLOOKUP(B776,透视表S!A:B,2,0),0)</f>
        <v>0</v>
      </c>
      <c r="O776" s="7">
        <f>IFERROR(VLOOKUP(B776,透视表!A:D,4,0),0)-IFERROR(VLOOKUP(B776,透视表F2!A:B,2,0),0)</f>
        <v>0</v>
      </c>
      <c r="P776" s="7">
        <f>IFERROR(VLOOKUP(B776,透视表!A:E,5,0),0)-IFERROR(VLOOKUP(B776,透视表F3!A:B,2,0),0)</f>
        <v>0</v>
      </c>
      <c r="Q776" s="7">
        <f>IFERROR(VLOOKUP(B776,透视表!A:F,6,0),0)-IFERROR(VLOOKUP(B776,透视表F4!A:B,2,0),0)</f>
        <v>0</v>
      </c>
      <c r="R776" s="7">
        <f>IFERROR(VLOOKUP(B776,透视表!A:G,7,0),0)-IFERROR(VLOOKUP(B776,透视表F5!A:B,2,0),0)</f>
        <v>0</v>
      </c>
    </row>
    <row r="777" spans="2:18" x14ac:dyDescent="0.15">
      <c r="B777" s="7" t="s">
        <v>1835</v>
      </c>
      <c r="C777" s="7" t="s">
        <v>1836</v>
      </c>
      <c r="G777" s="7">
        <f>IFERROR(VLOOKUP(B777,透视表X1!A:B,2,0),0)</f>
        <v>0</v>
      </c>
      <c r="J777" s="7">
        <f>IFERROR(VLOOKUP(B777,透视表FE!A:B,2,0),0)</f>
        <v>0</v>
      </c>
      <c r="K777" s="7">
        <f>IFERROR(VLOOKUP(B777,透视表X2!A:B,2,0),0)</f>
        <v>0</v>
      </c>
      <c r="L777" s="7">
        <f>IFERROR(VLOOKUP(B777,透视表S!A:B,2,0),0)</f>
        <v>0</v>
      </c>
      <c r="O777" s="7">
        <f>IFERROR(VLOOKUP(B777,透视表!A:D,4,0),0)-IFERROR(VLOOKUP(B777,透视表F2!A:B,2,0),0)</f>
        <v>0</v>
      </c>
      <c r="P777" s="7">
        <f>IFERROR(VLOOKUP(B777,透视表!A:E,5,0),0)-IFERROR(VLOOKUP(B777,透视表F3!A:B,2,0),0)</f>
        <v>0</v>
      </c>
      <c r="Q777" s="7">
        <f>IFERROR(VLOOKUP(B777,透视表!A:F,6,0),0)-IFERROR(VLOOKUP(B777,透视表F4!A:B,2,0),0)</f>
        <v>0</v>
      </c>
      <c r="R777" s="7">
        <f>IFERROR(VLOOKUP(B777,透视表!A:G,7,0),0)-IFERROR(VLOOKUP(B777,透视表F5!A:B,2,0),0)</f>
        <v>0</v>
      </c>
    </row>
    <row r="778" spans="2:18" x14ac:dyDescent="0.15">
      <c r="B778" s="7" t="s">
        <v>1837</v>
      </c>
      <c r="C778" s="7" t="s">
        <v>1838</v>
      </c>
      <c r="G778" s="7">
        <f>IFERROR(VLOOKUP(B778,透视表X1!A:B,2,0),0)</f>
        <v>0</v>
      </c>
      <c r="J778" s="7">
        <f>IFERROR(VLOOKUP(B778,透视表FE!A:B,2,0),0)</f>
        <v>0</v>
      </c>
      <c r="K778" s="7">
        <f>IFERROR(VLOOKUP(B778,透视表X2!A:B,2,0),0)</f>
        <v>0</v>
      </c>
      <c r="L778" s="7">
        <f>IFERROR(VLOOKUP(B778,透视表S!A:B,2,0),0)</f>
        <v>0</v>
      </c>
      <c r="O778" s="7">
        <f>IFERROR(VLOOKUP(B778,透视表!A:D,4,0),0)-IFERROR(VLOOKUP(B778,透视表F2!A:B,2,0),0)</f>
        <v>0</v>
      </c>
      <c r="P778" s="7">
        <f>IFERROR(VLOOKUP(B778,透视表!A:E,5,0),0)-IFERROR(VLOOKUP(B778,透视表F3!A:B,2,0),0)</f>
        <v>0</v>
      </c>
      <c r="Q778" s="7">
        <f>IFERROR(VLOOKUP(B778,透视表!A:F,6,0),0)-IFERROR(VLOOKUP(B778,透视表F4!A:B,2,0),0)</f>
        <v>0</v>
      </c>
      <c r="R778" s="7">
        <f>IFERROR(VLOOKUP(B778,透视表!A:G,7,0),0)-IFERROR(VLOOKUP(B778,透视表F5!A:B,2,0),0)</f>
        <v>0</v>
      </c>
    </row>
    <row r="779" spans="2:18" x14ac:dyDescent="0.15">
      <c r="B779" s="7" t="s">
        <v>1839</v>
      </c>
      <c r="C779" s="7" t="s">
        <v>1840</v>
      </c>
      <c r="G779" s="7">
        <f>IFERROR(VLOOKUP(B779,透视表X1!A:B,2,0),0)</f>
        <v>0</v>
      </c>
      <c r="J779" s="7">
        <f>IFERROR(VLOOKUP(B779,透视表FE!A:B,2,0),0)</f>
        <v>0</v>
      </c>
      <c r="K779" s="7">
        <f>IFERROR(VLOOKUP(B779,透视表X2!A:B,2,0),0)</f>
        <v>0</v>
      </c>
      <c r="L779" s="7">
        <f>IFERROR(VLOOKUP(B779,透视表S!A:B,2,0),0)</f>
        <v>0</v>
      </c>
      <c r="O779" s="7">
        <f>IFERROR(VLOOKUP(B779,透视表!A:D,4,0),0)-IFERROR(VLOOKUP(B779,透视表F2!A:B,2,0),0)</f>
        <v>0</v>
      </c>
      <c r="P779" s="7">
        <f>IFERROR(VLOOKUP(B779,透视表!A:E,5,0),0)-IFERROR(VLOOKUP(B779,透视表F3!A:B,2,0),0)</f>
        <v>0</v>
      </c>
      <c r="Q779" s="7">
        <f>IFERROR(VLOOKUP(B779,透视表!A:F,6,0),0)-IFERROR(VLOOKUP(B779,透视表F4!A:B,2,0),0)</f>
        <v>0</v>
      </c>
      <c r="R779" s="7">
        <f>IFERROR(VLOOKUP(B779,透视表!A:G,7,0),0)-IFERROR(VLOOKUP(B779,透视表F5!A:B,2,0),0)</f>
        <v>0</v>
      </c>
    </row>
    <row r="780" spans="2:18" x14ac:dyDescent="0.15">
      <c r="B780" s="7" t="s">
        <v>1841</v>
      </c>
      <c r="C780" s="7" t="s">
        <v>1842</v>
      </c>
      <c r="G780" s="7">
        <f>IFERROR(VLOOKUP(B780,透视表X1!A:B,2,0),0)</f>
        <v>0</v>
      </c>
      <c r="J780" s="7">
        <f>IFERROR(VLOOKUP(B780,透视表FE!A:B,2,0),0)</f>
        <v>0</v>
      </c>
      <c r="K780" s="7">
        <f>IFERROR(VLOOKUP(B780,透视表X2!A:B,2,0),0)</f>
        <v>0</v>
      </c>
      <c r="L780" s="7">
        <f>IFERROR(VLOOKUP(B780,透视表S!A:B,2,0),0)</f>
        <v>0</v>
      </c>
      <c r="O780" s="7">
        <f>IFERROR(VLOOKUP(B780,透视表!A:D,4,0),0)-IFERROR(VLOOKUP(B780,透视表F2!A:B,2,0),0)</f>
        <v>0</v>
      </c>
      <c r="P780" s="7">
        <f>IFERROR(VLOOKUP(B780,透视表!A:E,5,0),0)-IFERROR(VLOOKUP(B780,透视表F3!A:B,2,0),0)</f>
        <v>0</v>
      </c>
      <c r="Q780" s="7">
        <f>IFERROR(VLOOKUP(B780,透视表!A:F,6,0),0)-IFERROR(VLOOKUP(B780,透视表F4!A:B,2,0),0)</f>
        <v>0</v>
      </c>
      <c r="R780" s="7">
        <f>IFERROR(VLOOKUP(B780,透视表!A:G,7,0),0)-IFERROR(VLOOKUP(B780,透视表F5!A:B,2,0),0)</f>
        <v>0</v>
      </c>
    </row>
    <row r="781" spans="2:18" x14ac:dyDescent="0.15">
      <c r="B781" s="7" t="s">
        <v>1843</v>
      </c>
      <c r="C781" s="7" t="s">
        <v>1844</v>
      </c>
      <c r="G781" s="7">
        <f>IFERROR(VLOOKUP(B781,透视表X1!A:B,2,0),0)</f>
        <v>0</v>
      </c>
      <c r="J781" s="7">
        <f>IFERROR(VLOOKUP(B781,透视表FE!A:B,2,0),0)</f>
        <v>0</v>
      </c>
      <c r="K781" s="7">
        <f>IFERROR(VLOOKUP(B781,透视表X2!A:B,2,0),0)</f>
        <v>0</v>
      </c>
      <c r="L781" s="7">
        <f>IFERROR(VLOOKUP(B781,透视表S!A:B,2,0),0)</f>
        <v>0</v>
      </c>
      <c r="O781" s="7">
        <f>IFERROR(VLOOKUP(B781,透视表!A:D,4,0),0)-IFERROR(VLOOKUP(B781,透视表F2!A:B,2,0),0)</f>
        <v>0</v>
      </c>
      <c r="P781" s="7">
        <f>IFERROR(VLOOKUP(B781,透视表!A:E,5,0),0)-IFERROR(VLOOKUP(B781,透视表F3!A:B,2,0),0)</f>
        <v>0</v>
      </c>
      <c r="Q781" s="7">
        <f>IFERROR(VLOOKUP(B781,透视表!A:F,6,0),0)-IFERROR(VLOOKUP(B781,透视表F4!A:B,2,0),0)</f>
        <v>0</v>
      </c>
      <c r="R781" s="7">
        <f>IFERROR(VLOOKUP(B781,透视表!A:G,7,0),0)-IFERROR(VLOOKUP(B781,透视表F5!A:B,2,0),0)</f>
        <v>0</v>
      </c>
    </row>
    <row r="782" spans="2:18" x14ac:dyDescent="0.15">
      <c r="B782" s="7" t="s">
        <v>1845</v>
      </c>
      <c r="C782" s="7" t="s">
        <v>1846</v>
      </c>
      <c r="G782" s="7">
        <f>IFERROR(VLOOKUP(B782,透视表X1!A:B,2,0),0)</f>
        <v>0</v>
      </c>
      <c r="J782" s="7">
        <f>IFERROR(VLOOKUP(B782,透视表FE!A:B,2,0),0)</f>
        <v>0</v>
      </c>
      <c r="K782" s="7">
        <f>IFERROR(VLOOKUP(B782,透视表X2!A:B,2,0),0)</f>
        <v>0</v>
      </c>
      <c r="L782" s="7">
        <f>IFERROR(VLOOKUP(B782,透视表S!A:B,2,0),0)</f>
        <v>0</v>
      </c>
      <c r="O782" s="7">
        <f>IFERROR(VLOOKUP(B782,透视表!A:D,4,0),0)-IFERROR(VLOOKUP(B782,透视表F2!A:B,2,0),0)</f>
        <v>0</v>
      </c>
      <c r="P782" s="7">
        <f>IFERROR(VLOOKUP(B782,透视表!A:E,5,0),0)-IFERROR(VLOOKUP(B782,透视表F3!A:B,2,0),0)</f>
        <v>0</v>
      </c>
      <c r="Q782" s="7">
        <f>IFERROR(VLOOKUP(B782,透视表!A:F,6,0),0)-IFERROR(VLOOKUP(B782,透视表F4!A:B,2,0),0)</f>
        <v>0</v>
      </c>
      <c r="R782" s="7">
        <f>IFERROR(VLOOKUP(B782,透视表!A:G,7,0),0)-IFERROR(VLOOKUP(B782,透视表F5!A:B,2,0),0)</f>
        <v>0</v>
      </c>
    </row>
    <row r="783" spans="2:18" x14ac:dyDescent="0.15">
      <c r="B783" s="7" t="s">
        <v>1847</v>
      </c>
      <c r="C783" s="7" t="s">
        <v>1848</v>
      </c>
      <c r="G783" s="7">
        <f>IFERROR(VLOOKUP(B783,透视表X1!A:B,2,0),0)</f>
        <v>0</v>
      </c>
      <c r="J783" s="7">
        <f>IFERROR(VLOOKUP(B783,透视表FE!A:B,2,0),0)</f>
        <v>0</v>
      </c>
      <c r="K783" s="7">
        <f>IFERROR(VLOOKUP(B783,透视表X2!A:B,2,0),0)</f>
        <v>0</v>
      </c>
      <c r="L783" s="7">
        <f>IFERROR(VLOOKUP(B783,透视表S!A:B,2,0),0)</f>
        <v>0</v>
      </c>
      <c r="O783" s="7">
        <f>IFERROR(VLOOKUP(B783,透视表!A:D,4,0),0)-IFERROR(VLOOKUP(B783,透视表F2!A:B,2,0),0)</f>
        <v>0</v>
      </c>
      <c r="P783" s="7">
        <f>IFERROR(VLOOKUP(B783,透视表!A:E,5,0),0)-IFERROR(VLOOKUP(B783,透视表F3!A:B,2,0),0)</f>
        <v>0</v>
      </c>
      <c r="Q783" s="7">
        <f>IFERROR(VLOOKUP(B783,透视表!A:F,6,0),0)-IFERROR(VLOOKUP(B783,透视表F4!A:B,2,0),0)</f>
        <v>0</v>
      </c>
      <c r="R783" s="7">
        <f>IFERROR(VLOOKUP(B783,透视表!A:G,7,0),0)-IFERROR(VLOOKUP(B783,透视表F5!A:B,2,0),0)</f>
        <v>0</v>
      </c>
    </row>
    <row r="784" spans="2:18" x14ac:dyDescent="0.15">
      <c r="B784" s="7" t="s">
        <v>1849</v>
      </c>
      <c r="C784" s="7" t="s">
        <v>1850</v>
      </c>
      <c r="G784" s="7">
        <f>IFERROR(VLOOKUP(B784,透视表X1!A:B,2,0),0)</f>
        <v>0</v>
      </c>
      <c r="J784" s="7">
        <f>IFERROR(VLOOKUP(B784,透视表FE!A:B,2,0),0)</f>
        <v>0</v>
      </c>
      <c r="K784" s="7">
        <f>IFERROR(VLOOKUP(B784,透视表X2!A:B,2,0),0)</f>
        <v>0</v>
      </c>
      <c r="L784" s="7">
        <f>IFERROR(VLOOKUP(B784,透视表S!A:B,2,0),0)</f>
        <v>0</v>
      </c>
      <c r="O784" s="7">
        <f>IFERROR(VLOOKUP(B784,透视表!A:D,4,0),0)-IFERROR(VLOOKUP(B784,透视表F2!A:B,2,0),0)</f>
        <v>0</v>
      </c>
      <c r="P784" s="7">
        <f>IFERROR(VLOOKUP(B784,透视表!A:E,5,0),0)-IFERROR(VLOOKUP(B784,透视表F3!A:B,2,0),0)</f>
        <v>0</v>
      </c>
      <c r="Q784" s="7">
        <f>IFERROR(VLOOKUP(B784,透视表!A:F,6,0),0)-IFERROR(VLOOKUP(B784,透视表F4!A:B,2,0),0)</f>
        <v>0</v>
      </c>
      <c r="R784" s="7">
        <f>IFERROR(VLOOKUP(B784,透视表!A:G,7,0),0)-IFERROR(VLOOKUP(B784,透视表F5!A:B,2,0),0)</f>
        <v>0</v>
      </c>
    </row>
    <row r="785" spans="2:18" x14ac:dyDescent="0.15">
      <c r="B785" s="7" t="s">
        <v>1851</v>
      </c>
      <c r="C785" s="7" t="s">
        <v>1852</v>
      </c>
      <c r="G785" s="7">
        <f>IFERROR(VLOOKUP(B785,透视表X1!A:B,2,0),0)</f>
        <v>0</v>
      </c>
      <c r="J785" s="7">
        <f>IFERROR(VLOOKUP(B785,透视表FE!A:B,2,0),0)</f>
        <v>0</v>
      </c>
      <c r="K785" s="7">
        <f>IFERROR(VLOOKUP(B785,透视表X2!A:B,2,0),0)</f>
        <v>0</v>
      </c>
      <c r="L785" s="7">
        <f>IFERROR(VLOOKUP(B785,透视表S!A:B,2,0),0)</f>
        <v>0</v>
      </c>
      <c r="O785" s="7">
        <f>IFERROR(VLOOKUP(B785,透视表!A:D,4,0),0)-IFERROR(VLOOKUP(B785,透视表F2!A:B,2,0),0)</f>
        <v>0</v>
      </c>
      <c r="P785" s="7">
        <f>IFERROR(VLOOKUP(B785,透视表!A:E,5,0),0)-IFERROR(VLOOKUP(B785,透视表F3!A:B,2,0),0)</f>
        <v>0</v>
      </c>
      <c r="Q785" s="7">
        <f>IFERROR(VLOOKUP(B785,透视表!A:F,6,0),0)-IFERROR(VLOOKUP(B785,透视表F4!A:B,2,0),0)</f>
        <v>0</v>
      </c>
      <c r="R785" s="7">
        <f>IFERROR(VLOOKUP(B785,透视表!A:G,7,0),0)-IFERROR(VLOOKUP(B785,透视表F5!A:B,2,0),0)</f>
        <v>0</v>
      </c>
    </row>
    <row r="786" spans="2:18" x14ac:dyDescent="0.15">
      <c r="B786" s="7" t="s">
        <v>1853</v>
      </c>
      <c r="C786" s="7" t="s">
        <v>1854</v>
      </c>
      <c r="G786" s="7">
        <f>IFERROR(VLOOKUP(B786,透视表X1!A:B,2,0),0)</f>
        <v>3</v>
      </c>
      <c r="J786" s="7">
        <f>IFERROR(VLOOKUP(B786,透视表FE!A:B,2,0),0)</f>
        <v>0</v>
      </c>
      <c r="K786" s="7">
        <f>IFERROR(VLOOKUP(B786,透视表X2!A:B,2,0),0)</f>
        <v>0</v>
      </c>
      <c r="L786" s="7">
        <f>IFERROR(VLOOKUP(B786,透视表S!A:B,2,0),0)</f>
        <v>3</v>
      </c>
      <c r="O786" s="7">
        <f>IFERROR(VLOOKUP(B786,透视表!A:D,4,0),0)-IFERROR(VLOOKUP(B786,透视表F2!A:B,2,0),0)</f>
        <v>0</v>
      </c>
      <c r="P786" s="7">
        <f>IFERROR(VLOOKUP(B786,透视表!A:E,5,0),0)-IFERROR(VLOOKUP(B786,透视表F3!A:B,2,0),0)</f>
        <v>0</v>
      </c>
      <c r="Q786" s="7">
        <f>IFERROR(VLOOKUP(B786,透视表!A:F,6,0),0)-IFERROR(VLOOKUP(B786,透视表F4!A:B,2,0),0)</f>
        <v>0</v>
      </c>
      <c r="R786" s="7">
        <f>IFERROR(VLOOKUP(B786,透视表!A:G,7,0),0)-IFERROR(VLOOKUP(B786,透视表F5!A:B,2,0),0)</f>
        <v>0</v>
      </c>
    </row>
    <row r="787" spans="2:18" x14ac:dyDescent="0.15">
      <c r="B787" s="7" t="s">
        <v>1855</v>
      </c>
      <c r="C787" s="7" t="s">
        <v>1856</v>
      </c>
      <c r="G787" s="7">
        <f>IFERROR(VLOOKUP(B787,透视表X1!A:B,2,0),0)</f>
        <v>0</v>
      </c>
      <c r="J787" s="7">
        <f>IFERROR(VLOOKUP(B787,透视表FE!A:B,2,0),0)</f>
        <v>0</v>
      </c>
      <c r="K787" s="7">
        <f>IFERROR(VLOOKUP(B787,透视表X2!A:B,2,0),0)</f>
        <v>0</v>
      </c>
      <c r="L787" s="7">
        <f>IFERROR(VLOOKUP(B787,透视表S!A:B,2,0),0)</f>
        <v>0</v>
      </c>
      <c r="O787" s="7">
        <f>IFERROR(VLOOKUP(B787,透视表!A:D,4,0),0)-IFERROR(VLOOKUP(B787,透视表F2!A:B,2,0),0)</f>
        <v>0</v>
      </c>
      <c r="P787" s="7">
        <f>IFERROR(VLOOKUP(B787,透视表!A:E,5,0),0)-IFERROR(VLOOKUP(B787,透视表F3!A:B,2,0),0)</f>
        <v>0</v>
      </c>
      <c r="Q787" s="7">
        <f>IFERROR(VLOOKUP(B787,透视表!A:F,6,0),0)-IFERROR(VLOOKUP(B787,透视表F4!A:B,2,0),0)</f>
        <v>0</v>
      </c>
      <c r="R787" s="7">
        <f>IFERROR(VLOOKUP(B787,透视表!A:G,7,0),0)-IFERROR(VLOOKUP(B787,透视表F5!A:B,2,0),0)</f>
        <v>0</v>
      </c>
    </row>
    <row r="788" spans="2:18" x14ac:dyDescent="0.15">
      <c r="B788" s="7" t="s">
        <v>1857</v>
      </c>
      <c r="C788" s="7" t="s">
        <v>1858</v>
      </c>
      <c r="G788" s="7">
        <f>IFERROR(VLOOKUP(B788,透视表X1!A:B,2,0),0)</f>
        <v>0</v>
      </c>
      <c r="J788" s="7">
        <f>IFERROR(VLOOKUP(B788,透视表FE!A:B,2,0),0)</f>
        <v>0</v>
      </c>
      <c r="K788" s="7">
        <f>IFERROR(VLOOKUP(B788,透视表X2!A:B,2,0),0)</f>
        <v>0</v>
      </c>
      <c r="L788" s="7">
        <f>IFERROR(VLOOKUP(B788,透视表S!A:B,2,0),0)</f>
        <v>0</v>
      </c>
      <c r="O788" s="7">
        <f>IFERROR(VLOOKUP(B788,透视表!A:D,4,0),0)-IFERROR(VLOOKUP(B788,透视表F2!A:B,2,0),0)</f>
        <v>0</v>
      </c>
      <c r="P788" s="7">
        <f>IFERROR(VLOOKUP(B788,透视表!A:E,5,0),0)-IFERROR(VLOOKUP(B788,透视表F3!A:B,2,0),0)</f>
        <v>0</v>
      </c>
      <c r="Q788" s="7">
        <f>IFERROR(VLOOKUP(B788,透视表!A:F,6,0),0)-IFERROR(VLOOKUP(B788,透视表F4!A:B,2,0),0)</f>
        <v>0</v>
      </c>
      <c r="R788" s="7">
        <f>IFERROR(VLOOKUP(B788,透视表!A:G,7,0),0)-IFERROR(VLOOKUP(B788,透视表F5!A:B,2,0),0)</f>
        <v>0</v>
      </c>
    </row>
    <row r="789" spans="2:18" x14ac:dyDescent="0.15">
      <c r="B789" s="7" t="s">
        <v>1859</v>
      </c>
      <c r="C789" s="7" t="s">
        <v>1860</v>
      </c>
      <c r="G789" s="7">
        <f>IFERROR(VLOOKUP(B789,透视表X1!A:B,2,0),0)</f>
        <v>0</v>
      </c>
      <c r="J789" s="7">
        <f>IFERROR(VLOOKUP(B789,透视表FE!A:B,2,0),0)</f>
        <v>0</v>
      </c>
      <c r="K789" s="7">
        <f>IFERROR(VLOOKUP(B789,透视表X2!A:B,2,0),0)</f>
        <v>0</v>
      </c>
      <c r="L789" s="7">
        <f>IFERROR(VLOOKUP(B789,透视表S!A:B,2,0),0)</f>
        <v>0</v>
      </c>
      <c r="O789" s="7">
        <f>IFERROR(VLOOKUP(B789,透视表!A:D,4,0),0)-IFERROR(VLOOKUP(B789,透视表F2!A:B,2,0),0)</f>
        <v>0</v>
      </c>
      <c r="P789" s="7">
        <f>IFERROR(VLOOKUP(B789,透视表!A:E,5,0),0)-IFERROR(VLOOKUP(B789,透视表F3!A:B,2,0),0)</f>
        <v>0</v>
      </c>
      <c r="Q789" s="7">
        <f>IFERROR(VLOOKUP(B789,透视表!A:F,6,0),0)-IFERROR(VLOOKUP(B789,透视表F4!A:B,2,0),0)</f>
        <v>0</v>
      </c>
      <c r="R789" s="7">
        <f>IFERROR(VLOOKUP(B789,透视表!A:G,7,0),0)-IFERROR(VLOOKUP(B789,透视表F5!A:B,2,0),0)</f>
        <v>0</v>
      </c>
    </row>
    <row r="790" spans="2:18" x14ac:dyDescent="0.15">
      <c r="B790" s="7" t="s">
        <v>1861</v>
      </c>
      <c r="C790" s="7" t="s">
        <v>1862</v>
      </c>
      <c r="G790" s="7">
        <f>IFERROR(VLOOKUP(B790,透视表X1!A:B,2,0),0)</f>
        <v>0</v>
      </c>
      <c r="J790" s="7">
        <f>IFERROR(VLOOKUP(B790,透视表FE!A:B,2,0),0)</f>
        <v>0</v>
      </c>
      <c r="K790" s="7">
        <f>IFERROR(VLOOKUP(B790,透视表X2!A:B,2,0),0)</f>
        <v>0</v>
      </c>
      <c r="L790" s="7">
        <f>IFERROR(VLOOKUP(B790,透视表S!A:B,2,0),0)</f>
        <v>0</v>
      </c>
      <c r="O790" s="7">
        <f>IFERROR(VLOOKUP(B790,透视表!A:D,4,0),0)-IFERROR(VLOOKUP(B790,透视表F2!A:B,2,0),0)</f>
        <v>0</v>
      </c>
      <c r="P790" s="7">
        <f>IFERROR(VLOOKUP(B790,透视表!A:E,5,0),0)-IFERROR(VLOOKUP(B790,透视表F3!A:B,2,0),0)</f>
        <v>0</v>
      </c>
      <c r="Q790" s="7">
        <f>IFERROR(VLOOKUP(B790,透视表!A:F,6,0),0)-IFERROR(VLOOKUP(B790,透视表F4!A:B,2,0),0)</f>
        <v>0</v>
      </c>
      <c r="R790" s="7">
        <f>IFERROR(VLOOKUP(B790,透视表!A:G,7,0),0)-IFERROR(VLOOKUP(B790,透视表F5!A:B,2,0),0)</f>
        <v>0</v>
      </c>
    </row>
    <row r="791" spans="2:18" x14ac:dyDescent="0.15">
      <c r="B791" s="7" t="s">
        <v>1863</v>
      </c>
      <c r="C791" s="7" t="s">
        <v>1864</v>
      </c>
      <c r="G791" s="7">
        <f>IFERROR(VLOOKUP(B791,透视表X1!A:B,2,0),0)</f>
        <v>0</v>
      </c>
      <c r="J791" s="7">
        <f>IFERROR(VLOOKUP(B791,透视表FE!A:B,2,0),0)</f>
        <v>0</v>
      </c>
      <c r="K791" s="7">
        <f>IFERROR(VLOOKUP(B791,透视表X2!A:B,2,0),0)</f>
        <v>0</v>
      </c>
      <c r="L791" s="7">
        <f>IFERROR(VLOOKUP(B791,透视表S!A:B,2,0),0)</f>
        <v>0</v>
      </c>
      <c r="O791" s="7">
        <f>IFERROR(VLOOKUP(B791,透视表!A:D,4,0),0)-IFERROR(VLOOKUP(B791,透视表F2!A:B,2,0),0)</f>
        <v>0</v>
      </c>
      <c r="P791" s="7">
        <f>IFERROR(VLOOKUP(B791,透视表!A:E,5,0),0)-IFERROR(VLOOKUP(B791,透视表F3!A:B,2,0),0)</f>
        <v>0</v>
      </c>
      <c r="Q791" s="7">
        <f>IFERROR(VLOOKUP(B791,透视表!A:F,6,0),0)-IFERROR(VLOOKUP(B791,透视表F4!A:B,2,0),0)</f>
        <v>0</v>
      </c>
      <c r="R791" s="7">
        <f>IFERROR(VLOOKUP(B791,透视表!A:G,7,0),0)-IFERROR(VLOOKUP(B791,透视表F5!A:B,2,0),0)</f>
        <v>0</v>
      </c>
    </row>
    <row r="792" spans="2:18" x14ac:dyDescent="0.15">
      <c r="B792" s="7" t="s">
        <v>1865</v>
      </c>
      <c r="C792" s="7" t="s">
        <v>1866</v>
      </c>
      <c r="G792" s="7">
        <f>IFERROR(VLOOKUP(B792,透视表X1!A:B,2,0),0)</f>
        <v>0</v>
      </c>
      <c r="J792" s="7">
        <f>IFERROR(VLOOKUP(B792,透视表FE!A:B,2,0),0)</f>
        <v>0</v>
      </c>
      <c r="K792" s="7">
        <f>IFERROR(VLOOKUP(B792,透视表X2!A:B,2,0),0)</f>
        <v>0</v>
      </c>
      <c r="L792" s="7">
        <f>IFERROR(VLOOKUP(B792,透视表S!A:B,2,0),0)</f>
        <v>0</v>
      </c>
      <c r="O792" s="7">
        <f>IFERROR(VLOOKUP(B792,透视表!A:D,4,0),0)-IFERROR(VLOOKUP(B792,透视表F2!A:B,2,0),0)</f>
        <v>0</v>
      </c>
      <c r="P792" s="7">
        <f>IFERROR(VLOOKUP(B792,透视表!A:E,5,0),0)-IFERROR(VLOOKUP(B792,透视表F3!A:B,2,0),0)</f>
        <v>0</v>
      </c>
      <c r="Q792" s="7">
        <f>IFERROR(VLOOKUP(B792,透视表!A:F,6,0),0)-IFERROR(VLOOKUP(B792,透视表F4!A:B,2,0),0)</f>
        <v>0</v>
      </c>
      <c r="R792" s="7">
        <f>IFERROR(VLOOKUP(B792,透视表!A:G,7,0),0)-IFERROR(VLOOKUP(B792,透视表F5!A:B,2,0),0)</f>
        <v>0</v>
      </c>
    </row>
    <row r="793" spans="2:18" x14ac:dyDescent="0.15">
      <c r="B793" s="7" t="s">
        <v>1867</v>
      </c>
      <c r="C793" s="7" t="s">
        <v>1868</v>
      </c>
      <c r="G793" s="7">
        <f>IFERROR(VLOOKUP(B793,透视表X1!A:B,2,0),0)</f>
        <v>0</v>
      </c>
      <c r="J793" s="7">
        <f>IFERROR(VLOOKUP(B793,透视表FE!A:B,2,0),0)</f>
        <v>0</v>
      </c>
      <c r="K793" s="7">
        <f>IFERROR(VLOOKUP(B793,透视表X2!A:B,2,0),0)</f>
        <v>0</v>
      </c>
      <c r="L793" s="7">
        <f>IFERROR(VLOOKUP(B793,透视表S!A:B,2,0),0)</f>
        <v>0</v>
      </c>
      <c r="O793" s="7">
        <f>IFERROR(VLOOKUP(B793,透视表!A:D,4,0),0)-IFERROR(VLOOKUP(B793,透视表F2!A:B,2,0),0)</f>
        <v>0</v>
      </c>
      <c r="P793" s="7">
        <f>IFERROR(VLOOKUP(B793,透视表!A:E,5,0),0)-IFERROR(VLOOKUP(B793,透视表F3!A:B,2,0),0)</f>
        <v>0</v>
      </c>
      <c r="Q793" s="7">
        <f>IFERROR(VLOOKUP(B793,透视表!A:F,6,0),0)-IFERROR(VLOOKUP(B793,透视表F4!A:B,2,0),0)</f>
        <v>0</v>
      </c>
      <c r="R793" s="7">
        <f>IFERROR(VLOOKUP(B793,透视表!A:G,7,0),0)-IFERROR(VLOOKUP(B793,透视表F5!A:B,2,0),0)</f>
        <v>0</v>
      </c>
    </row>
    <row r="794" spans="2:18" x14ac:dyDescent="0.15">
      <c r="B794" s="7" t="s">
        <v>1869</v>
      </c>
      <c r="C794" s="7" t="s">
        <v>1870</v>
      </c>
      <c r="G794" s="7">
        <f>IFERROR(VLOOKUP(B794,透视表X1!A:B,2,0),0)</f>
        <v>0</v>
      </c>
      <c r="J794" s="7">
        <f>IFERROR(VLOOKUP(B794,透视表FE!A:B,2,0),0)</f>
        <v>0</v>
      </c>
      <c r="K794" s="7">
        <f>IFERROR(VLOOKUP(B794,透视表X2!A:B,2,0),0)</f>
        <v>0</v>
      </c>
      <c r="L794" s="7">
        <f>IFERROR(VLOOKUP(B794,透视表S!A:B,2,0),0)</f>
        <v>0</v>
      </c>
      <c r="O794" s="7">
        <f>IFERROR(VLOOKUP(B794,透视表!A:D,4,0),0)-IFERROR(VLOOKUP(B794,透视表F2!A:B,2,0),0)</f>
        <v>0</v>
      </c>
      <c r="P794" s="7">
        <f>IFERROR(VLOOKUP(B794,透视表!A:E,5,0),0)-IFERROR(VLOOKUP(B794,透视表F3!A:B,2,0),0)</f>
        <v>0</v>
      </c>
      <c r="Q794" s="7">
        <f>IFERROR(VLOOKUP(B794,透视表!A:F,6,0),0)-IFERROR(VLOOKUP(B794,透视表F4!A:B,2,0),0)</f>
        <v>0</v>
      </c>
      <c r="R794" s="7">
        <f>IFERROR(VLOOKUP(B794,透视表!A:G,7,0),0)-IFERROR(VLOOKUP(B794,透视表F5!A:B,2,0),0)</f>
        <v>0</v>
      </c>
    </row>
    <row r="795" spans="2:18" x14ac:dyDescent="0.15">
      <c r="B795" s="7" t="s">
        <v>1871</v>
      </c>
      <c r="C795" s="7" t="s">
        <v>1872</v>
      </c>
      <c r="G795" s="7">
        <f>IFERROR(VLOOKUP(B795,透视表X1!A:B,2,0),0)</f>
        <v>0</v>
      </c>
      <c r="J795" s="7">
        <f>IFERROR(VLOOKUP(B795,透视表FE!A:B,2,0),0)</f>
        <v>0</v>
      </c>
      <c r="K795" s="7">
        <f>IFERROR(VLOOKUP(B795,透视表X2!A:B,2,0),0)</f>
        <v>0</v>
      </c>
      <c r="L795" s="7">
        <f>IFERROR(VLOOKUP(B795,透视表S!A:B,2,0),0)</f>
        <v>0</v>
      </c>
      <c r="O795" s="7">
        <f>IFERROR(VLOOKUP(B795,透视表!A:D,4,0),0)-IFERROR(VLOOKUP(B795,透视表F2!A:B,2,0),0)</f>
        <v>0</v>
      </c>
      <c r="P795" s="7">
        <f>IFERROR(VLOOKUP(B795,透视表!A:E,5,0),0)-IFERROR(VLOOKUP(B795,透视表F3!A:B,2,0),0)</f>
        <v>0</v>
      </c>
      <c r="Q795" s="7">
        <f>IFERROR(VLOOKUP(B795,透视表!A:F,6,0),0)-IFERROR(VLOOKUP(B795,透视表F4!A:B,2,0),0)</f>
        <v>0</v>
      </c>
      <c r="R795" s="7">
        <f>IFERROR(VLOOKUP(B795,透视表!A:G,7,0),0)-IFERROR(VLOOKUP(B795,透视表F5!A:B,2,0),0)</f>
        <v>0</v>
      </c>
    </row>
    <row r="796" spans="2:18" x14ac:dyDescent="0.15">
      <c r="B796" s="7" t="s">
        <v>1873</v>
      </c>
      <c r="C796" s="7" t="s">
        <v>1874</v>
      </c>
      <c r="G796" s="7">
        <f>IFERROR(VLOOKUP(B796,透视表X1!A:B,2,0),0)</f>
        <v>0</v>
      </c>
      <c r="J796" s="7">
        <f>IFERROR(VLOOKUP(B796,透视表FE!A:B,2,0),0)</f>
        <v>0</v>
      </c>
      <c r="K796" s="7">
        <f>IFERROR(VLOOKUP(B796,透视表X2!A:B,2,0),0)</f>
        <v>0</v>
      </c>
      <c r="L796" s="7">
        <f>IFERROR(VLOOKUP(B796,透视表S!A:B,2,0),0)</f>
        <v>0</v>
      </c>
      <c r="O796" s="7">
        <f>IFERROR(VLOOKUP(B796,透视表!A:D,4,0),0)-IFERROR(VLOOKUP(B796,透视表F2!A:B,2,0),0)</f>
        <v>0</v>
      </c>
      <c r="P796" s="7">
        <f>IFERROR(VLOOKUP(B796,透视表!A:E,5,0),0)-IFERROR(VLOOKUP(B796,透视表F3!A:B,2,0),0)</f>
        <v>0</v>
      </c>
      <c r="Q796" s="7">
        <f>IFERROR(VLOOKUP(B796,透视表!A:F,6,0),0)-IFERROR(VLOOKUP(B796,透视表F4!A:B,2,0),0)</f>
        <v>0</v>
      </c>
      <c r="R796" s="7">
        <f>IFERROR(VLOOKUP(B796,透视表!A:G,7,0),0)-IFERROR(VLOOKUP(B796,透视表F5!A:B,2,0),0)</f>
        <v>0</v>
      </c>
    </row>
    <row r="797" spans="2:18" x14ac:dyDescent="0.15">
      <c r="B797" s="7" t="s">
        <v>1875</v>
      </c>
      <c r="C797" s="7" t="s">
        <v>1876</v>
      </c>
      <c r="G797" s="7">
        <f>IFERROR(VLOOKUP(B797,透视表X1!A:B,2,0),0)</f>
        <v>0</v>
      </c>
      <c r="J797" s="7">
        <f>IFERROR(VLOOKUP(B797,透视表FE!A:B,2,0),0)</f>
        <v>0</v>
      </c>
      <c r="K797" s="7">
        <f>IFERROR(VLOOKUP(B797,透视表X2!A:B,2,0),0)</f>
        <v>0</v>
      </c>
      <c r="L797" s="7">
        <f>IFERROR(VLOOKUP(B797,透视表S!A:B,2,0),0)</f>
        <v>0</v>
      </c>
      <c r="O797" s="7">
        <f>IFERROR(VLOOKUP(B797,透视表!A:D,4,0),0)-IFERROR(VLOOKUP(B797,透视表F2!A:B,2,0),0)</f>
        <v>0</v>
      </c>
      <c r="P797" s="7">
        <f>IFERROR(VLOOKUP(B797,透视表!A:E,5,0),0)-IFERROR(VLOOKUP(B797,透视表F3!A:B,2,0),0)</f>
        <v>0</v>
      </c>
      <c r="Q797" s="7">
        <f>IFERROR(VLOOKUP(B797,透视表!A:F,6,0),0)-IFERROR(VLOOKUP(B797,透视表F4!A:B,2,0),0)</f>
        <v>0</v>
      </c>
      <c r="R797" s="7">
        <f>IFERROR(VLOOKUP(B797,透视表!A:G,7,0),0)-IFERROR(VLOOKUP(B797,透视表F5!A:B,2,0),0)</f>
        <v>0</v>
      </c>
    </row>
    <row r="798" spans="2:18" x14ac:dyDescent="0.15">
      <c r="B798" s="7" t="s">
        <v>1877</v>
      </c>
      <c r="C798" s="7" t="s">
        <v>1878</v>
      </c>
      <c r="G798" s="7">
        <f>IFERROR(VLOOKUP(B798,透视表X1!A:B,2,0),0)</f>
        <v>0</v>
      </c>
      <c r="J798" s="7">
        <f>IFERROR(VLOOKUP(B798,透视表FE!A:B,2,0),0)</f>
        <v>0</v>
      </c>
      <c r="K798" s="7">
        <f>IFERROR(VLOOKUP(B798,透视表X2!A:B,2,0),0)</f>
        <v>0</v>
      </c>
      <c r="L798" s="7">
        <f>IFERROR(VLOOKUP(B798,透视表S!A:B,2,0),0)</f>
        <v>0</v>
      </c>
      <c r="O798" s="7">
        <f>IFERROR(VLOOKUP(B798,透视表!A:D,4,0),0)-IFERROR(VLOOKUP(B798,透视表F2!A:B,2,0),0)</f>
        <v>0</v>
      </c>
      <c r="P798" s="7">
        <f>IFERROR(VLOOKUP(B798,透视表!A:E,5,0),0)-IFERROR(VLOOKUP(B798,透视表F3!A:B,2,0),0)</f>
        <v>0</v>
      </c>
      <c r="Q798" s="7">
        <f>IFERROR(VLOOKUP(B798,透视表!A:F,6,0),0)-IFERROR(VLOOKUP(B798,透视表F4!A:B,2,0),0)</f>
        <v>0</v>
      </c>
      <c r="R798" s="7">
        <f>IFERROR(VLOOKUP(B798,透视表!A:G,7,0),0)-IFERROR(VLOOKUP(B798,透视表F5!A:B,2,0),0)</f>
        <v>0</v>
      </c>
    </row>
    <row r="799" spans="2:18" x14ac:dyDescent="0.15">
      <c r="B799" s="7" t="s">
        <v>1879</v>
      </c>
      <c r="C799" s="7" t="s">
        <v>1880</v>
      </c>
      <c r="G799" s="7">
        <f>IFERROR(VLOOKUP(B799,透视表X1!A:B,2,0),0)</f>
        <v>0</v>
      </c>
      <c r="J799" s="7">
        <f>IFERROR(VLOOKUP(B799,透视表FE!A:B,2,0),0)</f>
        <v>0</v>
      </c>
      <c r="K799" s="7">
        <f>IFERROR(VLOOKUP(B799,透视表X2!A:B,2,0),0)</f>
        <v>0</v>
      </c>
      <c r="L799" s="7">
        <f>IFERROR(VLOOKUP(B799,透视表S!A:B,2,0),0)</f>
        <v>0</v>
      </c>
      <c r="O799" s="7">
        <f>IFERROR(VLOOKUP(B799,透视表!A:D,4,0),0)-IFERROR(VLOOKUP(B799,透视表F2!A:B,2,0),0)</f>
        <v>0</v>
      </c>
      <c r="P799" s="7">
        <f>IFERROR(VLOOKUP(B799,透视表!A:E,5,0),0)-IFERROR(VLOOKUP(B799,透视表F3!A:B,2,0),0)</f>
        <v>0</v>
      </c>
      <c r="Q799" s="7">
        <f>IFERROR(VLOOKUP(B799,透视表!A:F,6,0),0)-IFERROR(VLOOKUP(B799,透视表F4!A:B,2,0),0)</f>
        <v>0</v>
      </c>
      <c r="R799" s="7">
        <f>IFERROR(VLOOKUP(B799,透视表!A:G,7,0),0)-IFERROR(VLOOKUP(B799,透视表F5!A:B,2,0),0)</f>
        <v>0</v>
      </c>
    </row>
    <row r="800" spans="2:18" x14ac:dyDescent="0.15">
      <c r="B800" s="7" t="s">
        <v>247</v>
      </c>
      <c r="C800" s="7" t="s">
        <v>1881</v>
      </c>
      <c r="G800" s="7">
        <f>IFERROR(VLOOKUP(B800,透视表X1!A:B,2,0),0)</f>
        <v>5</v>
      </c>
      <c r="J800" s="7">
        <f>IFERROR(VLOOKUP(B800,透视表FE!A:B,2,0),0)</f>
        <v>0</v>
      </c>
      <c r="K800" s="7">
        <f>IFERROR(VLOOKUP(B800,透视表X2!A:B,2,0),0)</f>
        <v>0</v>
      </c>
      <c r="L800" s="7">
        <f>IFERROR(VLOOKUP(B800,透视表S!A:B,2,0),0)</f>
        <v>5</v>
      </c>
      <c r="O800" s="7">
        <f>IFERROR(VLOOKUP(B800,透视表!A:D,4,0),0)-IFERROR(VLOOKUP(B800,透视表F2!A:B,2,0),0)</f>
        <v>0</v>
      </c>
      <c r="P800" s="7">
        <f>IFERROR(VLOOKUP(B800,透视表!A:E,5,0),0)-IFERROR(VLOOKUP(B800,透视表F3!A:B,2,0),0)</f>
        <v>0</v>
      </c>
      <c r="Q800" s="7">
        <f>IFERROR(VLOOKUP(B800,透视表!A:F,6,0),0)-IFERROR(VLOOKUP(B800,透视表F4!A:B,2,0),0)</f>
        <v>0</v>
      </c>
      <c r="R800" s="7">
        <f>IFERROR(VLOOKUP(B800,透视表!A:G,7,0),0)-IFERROR(VLOOKUP(B800,透视表F5!A:B,2,0),0)</f>
        <v>0</v>
      </c>
    </row>
    <row r="801" spans="2:18" x14ac:dyDescent="0.15">
      <c r="B801" s="7" t="s">
        <v>1882</v>
      </c>
      <c r="C801" s="7" t="s">
        <v>1883</v>
      </c>
      <c r="G801" s="7">
        <f>IFERROR(VLOOKUP(B801,透视表X1!A:B,2,0),0)</f>
        <v>0</v>
      </c>
      <c r="J801" s="7">
        <f>IFERROR(VLOOKUP(B801,透视表FE!A:B,2,0),0)</f>
        <v>0</v>
      </c>
      <c r="K801" s="7">
        <f>IFERROR(VLOOKUP(B801,透视表X2!A:B,2,0),0)</f>
        <v>0</v>
      </c>
      <c r="L801" s="7">
        <f>IFERROR(VLOOKUP(B801,透视表S!A:B,2,0),0)</f>
        <v>0</v>
      </c>
      <c r="O801" s="7">
        <f>IFERROR(VLOOKUP(B801,透视表!A:D,4,0),0)-IFERROR(VLOOKUP(B801,透视表F2!A:B,2,0),0)</f>
        <v>0</v>
      </c>
      <c r="P801" s="7">
        <f>IFERROR(VLOOKUP(B801,透视表!A:E,5,0),0)-IFERROR(VLOOKUP(B801,透视表F3!A:B,2,0),0)</f>
        <v>0</v>
      </c>
      <c r="Q801" s="7">
        <f>IFERROR(VLOOKUP(B801,透视表!A:F,6,0),0)-IFERROR(VLOOKUP(B801,透视表F4!A:B,2,0),0)</f>
        <v>0</v>
      </c>
      <c r="R801" s="7">
        <f>IFERROR(VLOOKUP(B801,透视表!A:G,7,0),0)-IFERROR(VLOOKUP(B801,透视表F5!A:B,2,0),0)</f>
        <v>0</v>
      </c>
    </row>
    <row r="802" spans="2:18" x14ac:dyDescent="0.15">
      <c r="B802" s="7" t="s">
        <v>1884</v>
      </c>
      <c r="C802" s="7" t="s">
        <v>1885</v>
      </c>
      <c r="G802" s="7">
        <f>IFERROR(VLOOKUP(B802,透视表X1!A:B,2,0),0)</f>
        <v>0</v>
      </c>
      <c r="J802" s="7">
        <f>IFERROR(VLOOKUP(B802,透视表FE!A:B,2,0),0)</f>
        <v>0</v>
      </c>
      <c r="K802" s="7">
        <f>IFERROR(VLOOKUP(B802,透视表X2!A:B,2,0),0)</f>
        <v>0</v>
      </c>
      <c r="L802" s="7">
        <f>IFERROR(VLOOKUP(B802,透视表S!A:B,2,0),0)</f>
        <v>0</v>
      </c>
      <c r="O802" s="7">
        <f>IFERROR(VLOOKUP(B802,透视表!A:D,4,0),0)-IFERROR(VLOOKUP(B802,透视表F2!A:B,2,0),0)</f>
        <v>0</v>
      </c>
      <c r="P802" s="7">
        <f>IFERROR(VLOOKUP(B802,透视表!A:E,5,0),0)-IFERROR(VLOOKUP(B802,透视表F3!A:B,2,0),0)</f>
        <v>0</v>
      </c>
      <c r="Q802" s="7">
        <f>IFERROR(VLOOKUP(B802,透视表!A:F,6,0),0)-IFERROR(VLOOKUP(B802,透视表F4!A:B,2,0),0)</f>
        <v>0</v>
      </c>
      <c r="R802" s="7">
        <f>IFERROR(VLOOKUP(B802,透视表!A:G,7,0),0)-IFERROR(VLOOKUP(B802,透视表F5!A:B,2,0),0)</f>
        <v>0</v>
      </c>
    </row>
    <row r="803" spans="2:18" x14ac:dyDescent="0.15">
      <c r="B803" s="7" t="s">
        <v>1886</v>
      </c>
      <c r="C803" s="7" t="s">
        <v>1887</v>
      </c>
      <c r="G803" s="7">
        <f>IFERROR(VLOOKUP(B803,透视表X1!A:B,2,0),0)</f>
        <v>0</v>
      </c>
      <c r="J803" s="7">
        <f>IFERROR(VLOOKUP(B803,透视表FE!A:B,2,0),0)</f>
        <v>0</v>
      </c>
      <c r="K803" s="7">
        <f>IFERROR(VLOOKUP(B803,透视表X2!A:B,2,0),0)</f>
        <v>0</v>
      </c>
      <c r="L803" s="7">
        <f>IFERROR(VLOOKUP(B803,透视表S!A:B,2,0),0)</f>
        <v>0</v>
      </c>
      <c r="O803" s="7">
        <f>IFERROR(VLOOKUP(B803,透视表!A:D,4,0),0)-IFERROR(VLOOKUP(B803,透视表F2!A:B,2,0),0)</f>
        <v>0</v>
      </c>
      <c r="P803" s="7">
        <f>IFERROR(VLOOKUP(B803,透视表!A:E,5,0),0)-IFERROR(VLOOKUP(B803,透视表F3!A:B,2,0),0)</f>
        <v>0</v>
      </c>
      <c r="Q803" s="7">
        <f>IFERROR(VLOOKUP(B803,透视表!A:F,6,0),0)-IFERROR(VLOOKUP(B803,透视表F4!A:B,2,0),0)</f>
        <v>0</v>
      </c>
      <c r="R803" s="7">
        <f>IFERROR(VLOOKUP(B803,透视表!A:G,7,0),0)-IFERROR(VLOOKUP(B803,透视表F5!A:B,2,0),0)</f>
        <v>0</v>
      </c>
    </row>
    <row r="804" spans="2:18" x14ac:dyDescent="0.15">
      <c r="B804" s="7" t="s">
        <v>1888</v>
      </c>
      <c r="C804" s="7" t="s">
        <v>1889</v>
      </c>
      <c r="G804" s="7">
        <f>IFERROR(VLOOKUP(B804,透视表X1!A:B,2,0),0)</f>
        <v>0</v>
      </c>
      <c r="J804" s="7">
        <f>IFERROR(VLOOKUP(B804,透视表FE!A:B,2,0),0)</f>
        <v>0</v>
      </c>
      <c r="K804" s="7">
        <f>IFERROR(VLOOKUP(B804,透视表X2!A:B,2,0),0)</f>
        <v>0</v>
      </c>
      <c r="L804" s="7">
        <f>IFERROR(VLOOKUP(B804,透视表S!A:B,2,0),0)</f>
        <v>0</v>
      </c>
      <c r="O804" s="7">
        <f>IFERROR(VLOOKUP(B804,透视表!A:D,4,0),0)-IFERROR(VLOOKUP(B804,透视表F2!A:B,2,0),0)</f>
        <v>0</v>
      </c>
      <c r="P804" s="7">
        <f>IFERROR(VLOOKUP(B804,透视表!A:E,5,0),0)-IFERROR(VLOOKUP(B804,透视表F3!A:B,2,0),0)</f>
        <v>0</v>
      </c>
      <c r="Q804" s="7">
        <f>IFERROR(VLOOKUP(B804,透视表!A:F,6,0),0)-IFERROR(VLOOKUP(B804,透视表F4!A:B,2,0),0)</f>
        <v>0</v>
      </c>
      <c r="R804" s="7">
        <f>IFERROR(VLOOKUP(B804,透视表!A:G,7,0),0)-IFERROR(VLOOKUP(B804,透视表F5!A:B,2,0),0)</f>
        <v>0</v>
      </c>
    </row>
    <row r="805" spans="2:18" x14ac:dyDescent="0.15">
      <c r="B805" s="7" t="s">
        <v>1890</v>
      </c>
      <c r="C805" s="7" t="s">
        <v>1891</v>
      </c>
      <c r="G805" s="7">
        <f>IFERROR(VLOOKUP(B805,透视表X1!A:B,2,0),0)</f>
        <v>0</v>
      </c>
      <c r="J805" s="7">
        <f>IFERROR(VLOOKUP(B805,透视表FE!A:B,2,0),0)</f>
        <v>0</v>
      </c>
      <c r="K805" s="7">
        <f>IFERROR(VLOOKUP(B805,透视表X2!A:B,2,0),0)</f>
        <v>0</v>
      </c>
      <c r="L805" s="7">
        <f>IFERROR(VLOOKUP(B805,透视表S!A:B,2,0),0)</f>
        <v>0</v>
      </c>
      <c r="O805" s="7">
        <f>IFERROR(VLOOKUP(B805,透视表!A:D,4,0),0)-IFERROR(VLOOKUP(B805,透视表F2!A:B,2,0),0)</f>
        <v>0</v>
      </c>
      <c r="P805" s="7">
        <f>IFERROR(VLOOKUP(B805,透视表!A:E,5,0),0)-IFERROR(VLOOKUP(B805,透视表F3!A:B,2,0),0)</f>
        <v>0</v>
      </c>
      <c r="Q805" s="7">
        <f>IFERROR(VLOOKUP(B805,透视表!A:F,6,0),0)-IFERROR(VLOOKUP(B805,透视表F4!A:B,2,0),0)</f>
        <v>0</v>
      </c>
      <c r="R805" s="7">
        <f>IFERROR(VLOOKUP(B805,透视表!A:G,7,0),0)-IFERROR(VLOOKUP(B805,透视表F5!A:B,2,0),0)</f>
        <v>0</v>
      </c>
    </row>
    <row r="806" spans="2:18" x14ac:dyDescent="0.15">
      <c r="B806" s="7" t="s">
        <v>1892</v>
      </c>
      <c r="C806" s="7" t="s">
        <v>1893</v>
      </c>
      <c r="G806" s="7">
        <f>IFERROR(VLOOKUP(B806,透视表X1!A:B,2,0),0)</f>
        <v>0</v>
      </c>
      <c r="J806" s="7">
        <f>IFERROR(VLOOKUP(B806,透视表FE!A:B,2,0),0)</f>
        <v>0</v>
      </c>
      <c r="K806" s="7">
        <f>IFERROR(VLOOKUP(B806,透视表X2!A:B,2,0),0)</f>
        <v>0</v>
      </c>
      <c r="L806" s="7">
        <f>IFERROR(VLOOKUP(B806,透视表S!A:B,2,0),0)</f>
        <v>0</v>
      </c>
      <c r="O806" s="7">
        <f>IFERROR(VLOOKUP(B806,透视表!A:D,4,0),0)-IFERROR(VLOOKUP(B806,透视表F2!A:B,2,0),0)</f>
        <v>0</v>
      </c>
      <c r="P806" s="7">
        <f>IFERROR(VLOOKUP(B806,透视表!A:E,5,0),0)-IFERROR(VLOOKUP(B806,透视表F3!A:B,2,0),0)</f>
        <v>0</v>
      </c>
      <c r="Q806" s="7">
        <f>IFERROR(VLOOKUP(B806,透视表!A:F,6,0),0)-IFERROR(VLOOKUP(B806,透视表F4!A:B,2,0),0)</f>
        <v>0</v>
      </c>
      <c r="R806" s="7">
        <f>IFERROR(VLOOKUP(B806,透视表!A:G,7,0),0)-IFERROR(VLOOKUP(B806,透视表F5!A:B,2,0),0)</f>
        <v>0</v>
      </c>
    </row>
    <row r="807" spans="2:18" x14ac:dyDescent="0.15">
      <c r="B807" s="7" t="s">
        <v>1894</v>
      </c>
      <c r="C807" s="7" t="s">
        <v>1895</v>
      </c>
      <c r="G807" s="7">
        <f>IFERROR(VLOOKUP(B807,透视表X1!A:B,2,0),0)</f>
        <v>0</v>
      </c>
      <c r="J807" s="7">
        <f>IFERROR(VLOOKUP(B807,透视表FE!A:B,2,0),0)</f>
        <v>0</v>
      </c>
      <c r="K807" s="7">
        <f>IFERROR(VLOOKUP(B807,透视表X2!A:B,2,0),0)</f>
        <v>0</v>
      </c>
      <c r="L807" s="7">
        <f>IFERROR(VLOOKUP(B807,透视表S!A:B,2,0),0)</f>
        <v>0</v>
      </c>
      <c r="O807" s="7">
        <f>IFERROR(VLOOKUP(B807,透视表!A:D,4,0),0)-IFERROR(VLOOKUP(B807,透视表F2!A:B,2,0),0)</f>
        <v>0</v>
      </c>
      <c r="P807" s="7">
        <f>IFERROR(VLOOKUP(B807,透视表!A:E,5,0),0)-IFERROR(VLOOKUP(B807,透视表F3!A:B,2,0),0)</f>
        <v>0</v>
      </c>
      <c r="Q807" s="7">
        <f>IFERROR(VLOOKUP(B807,透视表!A:F,6,0),0)-IFERROR(VLOOKUP(B807,透视表F4!A:B,2,0),0)</f>
        <v>0</v>
      </c>
      <c r="R807" s="7">
        <f>IFERROR(VLOOKUP(B807,透视表!A:G,7,0),0)-IFERROR(VLOOKUP(B807,透视表F5!A:B,2,0),0)</f>
        <v>0</v>
      </c>
    </row>
    <row r="808" spans="2:18" x14ac:dyDescent="0.15">
      <c r="B808" s="7" t="s">
        <v>1896</v>
      </c>
      <c r="C808" s="7" t="s">
        <v>1897</v>
      </c>
      <c r="G808" s="7">
        <f>IFERROR(VLOOKUP(B808,透视表X1!A:B,2,0),0)</f>
        <v>0</v>
      </c>
      <c r="J808" s="7">
        <f>IFERROR(VLOOKUP(B808,透视表FE!A:B,2,0),0)</f>
        <v>0</v>
      </c>
      <c r="K808" s="7">
        <f>IFERROR(VLOOKUP(B808,透视表X2!A:B,2,0),0)</f>
        <v>0</v>
      </c>
      <c r="L808" s="7">
        <f>IFERROR(VLOOKUP(B808,透视表S!A:B,2,0),0)</f>
        <v>0</v>
      </c>
      <c r="O808" s="7">
        <f>IFERROR(VLOOKUP(B808,透视表!A:D,4,0),0)-IFERROR(VLOOKUP(B808,透视表F2!A:B,2,0),0)</f>
        <v>0</v>
      </c>
      <c r="P808" s="7">
        <f>IFERROR(VLOOKUP(B808,透视表!A:E,5,0),0)-IFERROR(VLOOKUP(B808,透视表F3!A:B,2,0),0)</f>
        <v>0</v>
      </c>
      <c r="Q808" s="7">
        <f>IFERROR(VLOOKUP(B808,透视表!A:F,6,0),0)-IFERROR(VLOOKUP(B808,透视表F4!A:B,2,0),0)</f>
        <v>0</v>
      </c>
      <c r="R808" s="7">
        <f>IFERROR(VLOOKUP(B808,透视表!A:G,7,0),0)-IFERROR(VLOOKUP(B808,透视表F5!A:B,2,0),0)</f>
        <v>0</v>
      </c>
    </row>
    <row r="809" spans="2:18" x14ac:dyDescent="0.15">
      <c r="B809" s="7" t="s">
        <v>1898</v>
      </c>
      <c r="C809" s="7" t="s">
        <v>1899</v>
      </c>
      <c r="G809" s="7">
        <f>IFERROR(VLOOKUP(B809,透视表X1!A:B,2,0),0)</f>
        <v>0</v>
      </c>
      <c r="J809" s="7">
        <f>IFERROR(VLOOKUP(B809,透视表FE!A:B,2,0),0)</f>
        <v>0</v>
      </c>
      <c r="K809" s="7">
        <f>IFERROR(VLOOKUP(B809,透视表X2!A:B,2,0),0)</f>
        <v>0</v>
      </c>
      <c r="L809" s="7">
        <f>IFERROR(VLOOKUP(B809,透视表S!A:B,2,0),0)</f>
        <v>0</v>
      </c>
      <c r="O809" s="7">
        <f>IFERROR(VLOOKUP(B809,透视表!A:D,4,0),0)-IFERROR(VLOOKUP(B809,透视表F2!A:B,2,0),0)</f>
        <v>0</v>
      </c>
      <c r="P809" s="7">
        <f>IFERROR(VLOOKUP(B809,透视表!A:E,5,0),0)-IFERROR(VLOOKUP(B809,透视表F3!A:B,2,0),0)</f>
        <v>0</v>
      </c>
      <c r="Q809" s="7">
        <f>IFERROR(VLOOKUP(B809,透视表!A:F,6,0),0)-IFERROR(VLOOKUP(B809,透视表F4!A:B,2,0),0)</f>
        <v>0</v>
      </c>
      <c r="R809" s="7">
        <f>IFERROR(VLOOKUP(B809,透视表!A:G,7,0),0)-IFERROR(VLOOKUP(B809,透视表F5!A:B,2,0),0)</f>
        <v>0</v>
      </c>
    </row>
    <row r="810" spans="2:18" x14ac:dyDescent="0.15">
      <c r="B810" s="7" t="s">
        <v>1900</v>
      </c>
      <c r="C810" s="7" t="s">
        <v>1901</v>
      </c>
      <c r="G810" s="7">
        <f>IFERROR(VLOOKUP(B810,透视表X1!A:B,2,0),0)</f>
        <v>0</v>
      </c>
      <c r="J810" s="7">
        <f>IFERROR(VLOOKUP(B810,透视表FE!A:B,2,0),0)</f>
        <v>0</v>
      </c>
      <c r="K810" s="7">
        <f>IFERROR(VLOOKUP(B810,透视表X2!A:B,2,0),0)</f>
        <v>0</v>
      </c>
      <c r="L810" s="7">
        <f>IFERROR(VLOOKUP(B810,透视表S!A:B,2,0),0)</f>
        <v>0</v>
      </c>
      <c r="O810" s="7">
        <f>IFERROR(VLOOKUP(B810,透视表!A:D,4,0),0)-IFERROR(VLOOKUP(B810,透视表F2!A:B,2,0),0)</f>
        <v>0</v>
      </c>
      <c r="P810" s="7">
        <f>IFERROR(VLOOKUP(B810,透视表!A:E,5,0),0)-IFERROR(VLOOKUP(B810,透视表F3!A:B,2,0),0)</f>
        <v>0</v>
      </c>
      <c r="Q810" s="7">
        <f>IFERROR(VLOOKUP(B810,透视表!A:F,6,0),0)-IFERROR(VLOOKUP(B810,透视表F4!A:B,2,0),0)</f>
        <v>0</v>
      </c>
      <c r="R810" s="7">
        <f>IFERROR(VLOOKUP(B810,透视表!A:G,7,0),0)-IFERROR(VLOOKUP(B810,透视表F5!A:B,2,0),0)</f>
        <v>0</v>
      </c>
    </row>
    <row r="811" spans="2:18" x14ac:dyDescent="0.15">
      <c r="B811" s="7" t="s">
        <v>1902</v>
      </c>
      <c r="C811" s="7" t="s">
        <v>1903</v>
      </c>
      <c r="G811" s="7">
        <f>IFERROR(VLOOKUP(B811,透视表X1!A:B,2,0),0)</f>
        <v>0</v>
      </c>
      <c r="J811" s="7">
        <f>IFERROR(VLOOKUP(B811,透视表FE!A:B,2,0),0)</f>
        <v>0</v>
      </c>
      <c r="K811" s="7">
        <f>IFERROR(VLOOKUP(B811,透视表X2!A:B,2,0),0)</f>
        <v>0</v>
      </c>
      <c r="L811" s="7">
        <f>IFERROR(VLOOKUP(B811,透视表S!A:B,2,0),0)</f>
        <v>0</v>
      </c>
      <c r="O811" s="7">
        <f>IFERROR(VLOOKUP(B811,透视表!A:D,4,0),0)-IFERROR(VLOOKUP(B811,透视表F2!A:B,2,0),0)</f>
        <v>0</v>
      </c>
      <c r="P811" s="7">
        <f>IFERROR(VLOOKUP(B811,透视表!A:E,5,0),0)-IFERROR(VLOOKUP(B811,透视表F3!A:B,2,0),0)</f>
        <v>0</v>
      </c>
      <c r="Q811" s="7">
        <f>IFERROR(VLOOKUP(B811,透视表!A:F,6,0),0)-IFERROR(VLOOKUP(B811,透视表F4!A:B,2,0),0)</f>
        <v>0</v>
      </c>
      <c r="R811" s="7">
        <f>IFERROR(VLOOKUP(B811,透视表!A:G,7,0),0)-IFERROR(VLOOKUP(B811,透视表F5!A:B,2,0),0)</f>
        <v>0</v>
      </c>
    </row>
    <row r="812" spans="2:18" x14ac:dyDescent="0.15">
      <c r="B812" s="7" t="s">
        <v>1904</v>
      </c>
      <c r="C812" s="7" t="s">
        <v>1905</v>
      </c>
      <c r="G812" s="7">
        <f>IFERROR(VLOOKUP(B812,透视表X1!A:B,2,0),0)</f>
        <v>0</v>
      </c>
      <c r="J812" s="7">
        <f>IFERROR(VLOOKUP(B812,透视表FE!A:B,2,0),0)</f>
        <v>0</v>
      </c>
      <c r="K812" s="7">
        <f>IFERROR(VLOOKUP(B812,透视表X2!A:B,2,0),0)</f>
        <v>0</v>
      </c>
      <c r="L812" s="7">
        <f>IFERROR(VLOOKUP(B812,透视表S!A:B,2,0),0)</f>
        <v>0</v>
      </c>
      <c r="O812" s="7">
        <f>IFERROR(VLOOKUP(B812,透视表!A:D,4,0),0)-IFERROR(VLOOKUP(B812,透视表F2!A:B,2,0),0)</f>
        <v>0</v>
      </c>
      <c r="P812" s="7">
        <f>IFERROR(VLOOKUP(B812,透视表!A:E,5,0),0)-IFERROR(VLOOKUP(B812,透视表F3!A:B,2,0),0)</f>
        <v>0</v>
      </c>
      <c r="Q812" s="7">
        <f>IFERROR(VLOOKUP(B812,透视表!A:F,6,0),0)-IFERROR(VLOOKUP(B812,透视表F4!A:B,2,0),0)</f>
        <v>0</v>
      </c>
      <c r="R812" s="7">
        <f>IFERROR(VLOOKUP(B812,透视表!A:G,7,0),0)-IFERROR(VLOOKUP(B812,透视表F5!A:B,2,0),0)</f>
        <v>0</v>
      </c>
    </row>
    <row r="813" spans="2:18" x14ac:dyDescent="0.15">
      <c r="B813" s="7" t="s">
        <v>1906</v>
      </c>
      <c r="C813" s="7" t="s">
        <v>1907</v>
      </c>
      <c r="G813" s="7">
        <f>IFERROR(VLOOKUP(B813,透视表X1!A:B,2,0),0)</f>
        <v>0</v>
      </c>
      <c r="J813" s="7">
        <f>IFERROR(VLOOKUP(B813,透视表FE!A:B,2,0),0)</f>
        <v>0</v>
      </c>
      <c r="K813" s="7">
        <f>IFERROR(VLOOKUP(B813,透视表X2!A:B,2,0),0)</f>
        <v>0</v>
      </c>
      <c r="L813" s="7">
        <f>IFERROR(VLOOKUP(B813,透视表S!A:B,2,0),0)</f>
        <v>0</v>
      </c>
      <c r="O813" s="7">
        <f>IFERROR(VLOOKUP(B813,透视表!A:D,4,0),0)-IFERROR(VLOOKUP(B813,透视表F2!A:B,2,0),0)</f>
        <v>0</v>
      </c>
      <c r="P813" s="7">
        <f>IFERROR(VLOOKUP(B813,透视表!A:E,5,0),0)-IFERROR(VLOOKUP(B813,透视表F3!A:B,2,0),0)</f>
        <v>0</v>
      </c>
      <c r="Q813" s="7">
        <f>IFERROR(VLOOKUP(B813,透视表!A:F,6,0),0)-IFERROR(VLOOKUP(B813,透视表F4!A:B,2,0),0)</f>
        <v>0</v>
      </c>
      <c r="R813" s="7">
        <f>IFERROR(VLOOKUP(B813,透视表!A:G,7,0),0)-IFERROR(VLOOKUP(B813,透视表F5!A:B,2,0),0)</f>
        <v>0</v>
      </c>
    </row>
    <row r="814" spans="2:18" x14ac:dyDescent="0.15">
      <c r="B814" s="7" t="s">
        <v>1908</v>
      </c>
      <c r="C814" s="7" t="s">
        <v>1909</v>
      </c>
      <c r="G814" s="7">
        <f>IFERROR(VLOOKUP(B814,透视表X1!A:B,2,0),0)</f>
        <v>0</v>
      </c>
      <c r="J814" s="7">
        <f>IFERROR(VLOOKUP(B814,透视表FE!A:B,2,0),0)</f>
        <v>0</v>
      </c>
      <c r="K814" s="7">
        <f>IFERROR(VLOOKUP(B814,透视表X2!A:B,2,0),0)</f>
        <v>0</v>
      </c>
      <c r="L814" s="7">
        <f>IFERROR(VLOOKUP(B814,透视表S!A:B,2,0),0)</f>
        <v>0</v>
      </c>
      <c r="O814" s="7">
        <f>IFERROR(VLOOKUP(B814,透视表!A:D,4,0),0)-IFERROR(VLOOKUP(B814,透视表F2!A:B,2,0),0)</f>
        <v>0</v>
      </c>
      <c r="P814" s="7">
        <f>IFERROR(VLOOKUP(B814,透视表!A:E,5,0),0)-IFERROR(VLOOKUP(B814,透视表F3!A:B,2,0),0)</f>
        <v>0</v>
      </c>
      <c r="Q814" s="7">
        <f>IFERROR(VLOOKUP(B814,透视表!A:F,6,0),0)-IFERROR(VLOOKUP(B814,透视表F4!A:B,2,0),0)</f>
        <v>0</v>
      </c>
      <c r="R814" s="7">
        <f>IFERROR(VLOOKUP(B814,透视表!A:G,7,0),0)-IFERROR(VLOOKUP(B814,透视表F5!A:B,2,0),0)</f>
        <v>0</v>
      </c>
    </row>
    <row r="815" spans="2:18" x14ac:dyDescent="0.15">
      <c r="B815" s="7" t="s">
        <v>1910</v>
      </c>
      <c r="C815" s="7" t="s">
        <v>1911</v>
      </c>
      <c r="G815" s="7">
        <f>IFERROR(VLOOKUP(B815,透视表X1!A:B,2,0),0)</f>
        <v>0</v>
      </c>
      <c r="J815" s="7">
        <f>IFERROR(VLOOKUP(B815,透视表FE!A:B,2,0),0)</f>
        <v>0</v>
      </c>
      <c r="K815" s="7">
        <f>IFERROR(VLOOKUP(B815,透视表X2!A:B,2,0),0)</f>
        <v>0</v>
      </c>
      <c r="L815" s="7">
        <f>IFERROR(VLOOKUP(B815,透视表S!A:B,2,0),0)</f>
        <v>0</v>
      </c>
      <c r="O815" s="7">
        <f>IFERROR(VLOOKUP(B815,透视表!A:D,4,0),0)-IFERROR(VLOOKUP(B815,透视表F2!A:B,2,0),0)</f>
        <v>0</v>
      </c>
      <c r="P815" s="7">
        <f>IFERROR(VLOOKUP(B815,透视表!A:E,5,0),0)-IFERROR(VLOOKUP(B815,透视表F3!A:B,2,0),0)</f>
        <v>0</v>
      </c>
      <c r="Q815" s="7">
        <f>IFERROR(VLOOKUP(B815,透视表!A:F,6,0),0)-IFERROR(VLOOKUP(B815,透视表F4!A:B,2,0),0)</f>
        <v>0</v>
      </c>
      <c r="R815" s="7">
        <f>IFERROR(VLOOKUP(B815,透视表!A:G,7,0),0)-IFERROR(VLOOKUP(B815,透视表F5!A:B,2,0),0)</f>
        <v>0</v>
      </c>
    </row>
    <row r="816" spans="2:18" x14ac:dyDescent="0.15">
      <c r="B816" s="7" t="s">
        <v>1912</v>
      </c>
      <c r="C816" s="7" t="s">
        <v>1913</v>
      </c>
      <c r="G816" s="7">
        <f>IFERROR(VLOOKUP(B816,透视表X1!A:B,2,0),0)</f>
        <v>0</v>
      </c>
      <c r="J816" s="7">
        <f>IFERROR(VLOOKUP(B816,透视表FE!A:B,2,0),0)</f>
        <v>0</v>
      </c>
      <c r="K816" s="7">
        <f>IFERROR(VLOOKUP(B816,透视表X2!A:B,2,0),0)</f>
        <v>0</v>
      </c>
      <c r="L816" s="7">
        <f>IFERROR(VLOOKUP(B816,透视表S!A:B,2,0),0)</f>
        <v>0</v>
      </c>
      <c r="O816" s="7">
        <f>IFERROR(VLOOKUP(B816,透视表!A:D,4,0),0)-IFERROR(VLOOKUP(B816,透视表F2!A:B,2,0),0)</f>
        <v>0</v>
      </c>
      <c r="P816" s="7">
        <f>IFERROR(VLOOKUP(B816,透视表!A:E,5,0),0)-IFERROR(VLOOKUP(B816,透视表F3!A:B,2,0),0)</f>
        <v>0</v>
      </c>
      <c r="Q816" s="7">
        <f>IFERROR(VLOOKUP(B816,透视表!A:F,6,0),0)-IFERROR(VLOOKUP(B816,透视表F4!A:B,2,0),0)</f>
        <v>0</v>
      </c>
      <c r="R816" s="7">
        <f>IFERROR(VLOOKUP(B816,透视表!A:G,7,0),0)-IFERROR(VLOOKUP(B816,透视表F5!A:B,2,0),0)</f>
        <v>0</v>
      </c>
    </row>
    <row r="817" spans="2:18" x14ac:dyDescent="0.15">
      <c r="B817" s="7" t="s">
        <v>1914</v>
      </c>
      <c r="C817" s="7" t="s">
        <v>1915</v>
      </c>
      <c r="G817" s="7">
        <f>IFERROR(VLOOKUP(B817,透视表X1!A:B,2,0),0)</f>
        <v>0</v>
      </c>
      <c r="J817" s="7">
        <f>IFERROR(VLOOKUP(B817,透视表FE!A:B,2,0),0)</f>
        <v>0</v>
      </c>
      <c r="K817" s="7">
        <f>IFERROR(VLOOKUP(B817,透视表X2!A:B,2,0),0)</f>
        <v>0</v>
      </c>
      <c r="L817" s="7">
        <f>IFERROR(VLOOKUP(B817,透视表S!A:B,2,0),0)</f>
        <v>0</v>
      </c>
      <c r="O817" s="7">
        <f>IFERROR(VLOOKUP(B817,透视表!A:D,4,0),0)-IFERROR(VLOOKUP(B817,透视表F2!A:B,2,0),0)</f>
        <v>0</v>
      </c>
      <c r="P817" s="7">
        <f>IFERROR(VLOOKUP(B817,透视表!A:E,5,0),0)-IFERROR(VLOOKUP(B817,透视表F3!A:B,2,0),0)</f>
        <v>0</v>
      </c>
      <c r="Q817" s="7">
        <f>IFERROR(VLOOKUP(B817,透视表!A:F,6,0),0)-IFERROR(VLOOKUP(B817,透视表F4!A:B,2,0),0)</f>
        <v>0</v>
      </c>
      <c r="R817" s="7">
        <f>IFERROR(VLOOKUP(B817,透视表!A:G,7,0),0)-IFERROR(VLOOKUP(B817,透视表F5!A:B,2,0),0)</f>
        <v>0</v>
      </c>
    </row>
    <row r="818" spans="2:18" x14ac:dyDescent="0.15">
      <c r="B818" s="7" t="s">
        <v>1916</v>
      </c>
      <c r="C818" s="7" t="s">
        <v>1917</v>
      </c>
      <c r="G818" s="7">
        <f>IFERROR(VLOOKUP(B818,透视表X1!A:B,2,0),0)</f>
        <v>0</v>
      </c>
      <c r="J818" s="7">
        <f>IFERROR(VLOOKUP(B818,透视表FE!A:B,2,0),0)</f>
        <v>0</v>
      </c>
      <c r="K818" s="7">
        <f>IFERROR(VLOOKUP(B818,透视表X2!A:B,2,0),0)</f>
        <v>0</v>
      </c>
      <c r="L818" s="7">
        <f>IFERROR(VLOOKUP(B818,透视表S!A:B,2,0),0)</f>
        <v>0</v>
      </c>
      <c r="O818" s="7">
        <f>IFERROR(VLOOKUP(B818,透视表!A:D,4,0),0)-IFERROR(VLOOKUP(B818,透视表F2!A:B,2,0),0)</f>
        <v>0</v>
      </c>
      <c r="P818" s="7">
        <f>IFERROR(VLOOKUP(B818,透视表!A:E,5,0),0)-IFERROR(VLOOKUP(B818,透视表F3!A:B,2,0),0)</f>
        <v>0</v>
      </c>
      <c r="Q818" s="7">
        <f>IFERROR(VLOOKUP(B818,透视表!A:F,6,0),0)-IFERROR(VLOOKUP(B818,透视表F4!A:B,2,0),0)</f>
        <v>0</v>
      </c>
      <c r="R818" s="7">
        <f>IFERROR(VLOOKUP(B818,透视表!A:G,7,0),0)-IFERROR(VLOOKUP(B818,透视表F5!A:B,2,0),0)</f>
        <v>0</v>
      </c>
    </row>
    <row r="819" spans="2:18" x14ac:dyDescent="0.15">
      <c r="B819" s="7" t="s">
        <v>1918</v>
      </c>
      <c r="C819" s="7" t="s">
        <v>1919</v>
      </c>
      <c r="G819" s="7">
        <f>IFERROR(VLOOKUP(B819,透视表X1!A:B,2,0),0)</f>
        <v>0</v>
      </c>
      <c r="J819" s="7">
        <f>IFERROR(VLOOKUP(B819,透视表FE!A:B,2,0),0)</f>
        <v>0</v>
      </c>
      <c r="K819" s="7">
        <f>IFERROR(VLOOKUP(B819,透视表X2!A:B,2,0),0)</f>
        <v>0</v>
      </c>
      <c r="L819" s="7">
        <f>IFERROR(VLOOKUP(B819,透视表S!A:B,2,0),0)</f>
        <v>0</v>
      </c>
      <c r="O819" s="7">
        <f>IFERROR(VLOOKUP(B819,透视表!A:D,4,0),0)-IFERROR(VLOOKUP(B819,透视表F2!A:B,2,0),0)</f>
        <v>0</v>
      </c>
      <c r="P819" s="7">
        <f>IFERROR(VLOOKUP(B819,透视表!A:E,5,0),0)-IFERROR(VLOOKUP(B819,透视表F3!A:B,2,0),0)</f>
        <v>0</v>
      </c>
      <c r="Q819" s="7">
        <f>IFERROR(VLOOKUP(B819,透视表!A:F,6,0),0)-IFERROR(VLOOKUP(B819,透视表F4!A:B,2,0),0)</f>
        <v>0</v>
      </c>
      <c r="R819" s="7">
        <f>IFERROR(VLOOKUP(B819,透视表!A:G,7,0),0)-IFERROR(VLOOKUP(B819,透视表F5!A:B,2,0),0)</f>
        <v>0</v>
      </c>
    </row>
    <row r="820" spans="2:18" x14ac:dyDescent="0.15">
      <c r="B820" s="7" t="s">
        <v>1920</v>
      </c>
      <c r="C820" s="7" t="s">
        <v>1921</v>
      </c>
      <c r="G820" s="7">
        <f>IFERROR(VLOOKUP(B820,透视表X1!A:B,2,0),0)</f>
        <v>0</v>
      </c>
      <c r="J820" s="7">
        <f>IFERROR(VLOOKUP(B820,透视表FE!A:B,2,0),0)</f>
        <v>0</v>
      </c>
      <c r="K820" s="7">
        <f>IFERROR(VLOOKUP(B820,透视表X2!A:B,2,0),0)</f>
        <v>0</v>
      </c>
      <c r="L820" s="7">
        <f>IFERROR(VLOOKUP(B820,透视表S!A:B,2,0),0)</f>
        <v>0</v>
      </c>
      <c r="O820" s="7">
        <f>IFERROR(VLOOKUP(B820,透视表!A:D,4,0),0)-IFERROR(VLOOKUP(B820,透视表F2!A:B,2,0),0)</f>
        <v>0</v>
      </c>
      <c r="P820" s="7">
        <f>IFERROR(VLOOKUP(B820,透视表!A:E,5,0),0)-IFERROR(VLOOKUP(B820,透视表F3!A:B,2,0),0)</f>
        <v>0</v>
      </c>
      <c r="Q820" s="7">
        <f>IFERROR(VLOOKUP(B820,透视表!A:F,6,0),0)-IFERROR(VLOOKUP(B820,透视表F4!A:B,2,0),0)</f>
        <v>0</v>
      </c>
      <c r="R820" s="7">
        <f>IFERROR(VLOOKUP(B820,透视表!A:G,7,0),0)-IFERROR(VLOOKUP(B820,透视表F5!A:B,2,0),0)</f>
        <v>0</v>
      </c>
    </row>
    <row r="821" spans="2:18" x14ac:dyDescent="0.15">
      <c r="B821" s="7" t="s">
        <v>1922</v>
      </c>
      <c r="C821" s="7" t="s">
        <v>1923</v>
      </c>
      <c r="G821" s="7">
        <f>IFERROR(VLOOKUP(B821,透视表X1!A:B,2,0),0)</f>
        <v>0</v>
      </c>
      <c r="J821" s="7">
        <f>IFERROR(VLOOKUP(B821,透视表FE!A:B,2,0),0)</f>
        <v>0</v>
      </c>
      <c r="K821" s="7">
        <f>IFERROR(VLOOKUP(B821,透视表X2!A:B,2,0),0)</f>
        <v>0</v>
      </c>
      <c r="L821" s="7">
        <f>IFERROR(VLOOKUP(B821,透视表S!A:B,2,0),0)</f>
        <v>0</v>
      </c>
      <c r="O821" s="7">
        <f>IFERROR(VLOOKUP(B821,透视表!A:D,4,0),0)-IFERROR(VLOOKUP(B821,透视表F2!A:B,2,0),0)</f>
        <v>0</v>
      </c>
      <c r="P821" s="7">
        <f>IFERROR(VLOOKUP(B821,透视表!A:E,5,0),0)-IFERROR(VLOOKUP(B821,透视表F3!A:B,2,0),0)</f>
        <v>0</v>
      </c>
      <c r="Q821" s="7">
        <f>IFERROR(VLOOKUP(B821,透视表!A:F,6,0),0)-IFERROR(VLOOKUP(B821,透视表F4!A:B,2,0),0)</f>
        <v>0</v>
      </c>
      <c r="R821" s="7">
        <f>IFERROR(VLOOKUP(B821,透视表!A:G,7,0),0)-IFERROR(VLOOKUP(B821,透视表F5!A:B,2,0),0)</f>
        <v>0</v>
      </c>
    </row>
    <row r="822" spans="2:18" x14ac:dyDescent="0.15">
      <c r="B822" s="7" t="s">
        <v>1924</v>
      </c>
      <c r="C822" s="7" t="s">
        <v>1925</v>
      </c>
      <c r="G822" s="7">
        <f>IFERROR(VLOOKUP(B822,透视表X1!A:B,2,0),0)</f>
        <v>0</v>
      </c>
      <c r="J822" s="7">
        <f>IFERROR(VLOOKUP(B822,透视表FE!A:B,2,0),0)</f>
        <v>0</v>
      </c>
      <c r="K822" s="7">
        <f>IFERROR(VLOOKUP(B822,透视表X2!A:B,2,0),0)</f>
        <v>0</v>
      </c>
      <c r="L822" s="7">
        <f>IFERROR(VLOOKUP(B822,透视表S!A:B,2,0),0)</f>
        <v>0</v>
      </c>
      <c r="O822" s="7">
        <f>IFERROR(VLOOKUP(B822,透视表!A:D,4,0),0)-IFERROR(VLOOKUP(B822,透视表F2!A:B,2,0),0)</f>
        <v>0</v>
      </c>
      <c r="P822" s="7">
        <f>IFERROR(VLOOKUP(B822,透视表!A:E,5,0),0)-IFERROR(VLOOKUP(B822,透视表F3!A:B,2,0),0)</f>
        <v>0</v>
      </c>
      <c r="Q822" s="7">
        <f>IFERROR(VLOOKUP(B822,透视表!A:F,6,0),0)-IFERROR(VLOOKUP(B822,透视表F4!A:B,2,0),0)</f>
        <v>0</v>
      </c>
      <c r="R822" s="7">
        <f>IFERROR(VLOOKUP(B822,透视表!A:G,7,0),0)-IFERROR(VLOOKUP(B822,透视表F5!A:B,2,0),0)</f>
        <v>0</v>
      </c>
    </row>
    <row r="823" spans="2:18" x14ac:dyDescent="0.15">
      <c r="B823" s="7" t="s">
        <v>1926</v>
      </c>
      <c r="C823" s="7" t="s">
        <v>1927</v>
      </c>
      <c r="G823" s="7">
        <f>IFERROR(VLOOKUP(B823,透视表X1!A:B,2,0),0)</f>
        <v>0</v>
      </c>
      <c r="J823" s="7">
        <f>IFERROR(VLOOKUP(B823,透视表FE!A:B,2,0),0)</f>
        <v>0</v>
      </c>
      <c r="K823" s="7">
        <f>IFERROR(VLOOKUP(B823,透视表X2!A:B,2,0),0)</f>
        <v>0</v>
      </c>
      <c r="L823" s="7">
        <f>IFERROR(VLOOKUP(B823,透视表S!A:B,2,0),0)</f>
        <v>0</v>
      </c>
      <c r="O823" s="7">
        <f>IFERROR(VLOOKUP(B823,透视表!A:D,4,0),0)-IFERROR(VLOOKUP(B823,透视表F2!A:B,2,0),0)</f>
        <v>0</v>
      </c>
      <c r="P823" s="7">
        <f>IFERROR(VLOOKUP(B823,透视表!A:E,5,0),0)-IFERROR(VLOOKUP(B823,透视表F3!A:B,2,0),0)</f>
        <v>0</v>
      </c>
      <c r="Q823" s="7">
        <f>IFERROR(VLOOKUP(B823,透视表!A:F,6,0),0)-IFERROR(VLOOKUP(B823,透视表F4!A:B,2,0),0)</f>
        <v>0</v>
      </c>
      <c r="R823" s="7">
        <f>IFERROR(VLOOKUP(B823,透视表!A:G,7,0),0)-IFERROR(VLOOKUP(B823,透视表F5!A:B,2,0),0)</f>
        <v>0</v>
      </c>
    </row>
    <row r="824" spans="2:18" x14ac:dyDescent="0.15">
      <c r="B824" s="7" t="s">
        <v>1928</v>
      </c>
      <c r="C824" s="7" t="s">
        <v>1929</v>
      </c>
      <c r="G824" s="7">
        <f>IFERROR(VLOOKUP(B824,透视表X1!A:B,2,0),0)</f>
        <v>0</v>
      </c>
      <c r="J824" s="7">
        <f>IFERROR(VLOOKUP(B824,透视表FE!A:B,2,0),0)</f>
        <v>0</v>
      </c>
      <c r="K824" s="7">
        <f>IFERROR(VLOOKUP(B824,透视表X2!A:B,2,0),0)</f>
        <v>0</v>
      </c>
      <c r="L824" s="7">
        <f>IFERROR(VLOOKUP(B824,透视表S!A:B,2,0),0)</f>
        <v>0</v>
      </c>
      <c r="O824" s="7">
        <f>IFERROR(VLOOKUP(B824,透视表!A:D,4,0),0)-IFERROR(VLOOKUP(B824,透视表F2!A:B,2,0),0)</f>
        <v>0</v>
      </c>
      <c r="P824" s="7">
        <f>IFERROR(VLOOKUP(B824,透视表!A:E,5,0),0)-IFERROR(VLOOKUP(B824,透视表F3!A:B,2,0),0)</f>
        <v>0</v>
      </c>
      <c r="Q824" s="7">
        <f>IFERROR(VLOOKUP(B824,透视表!A:F,6,0),0)-IFERROR(VLOOKUP(B824,透视表F4!A:B,2,0),0)</f>
        <v>0</v>
      </c>
      <c r="R824" s="7">
        <f>IFERROR(VLOOKUP(B824,透视表!A:G,7,0),0)-IFERROR(VLOOKUP(B824,透视表F5!A:B,2,0),0)</f>
        <v>0</v>
      </c>
    </row>
    <row r="825" spans="2:18" x14ac:dyDescent="0.15">
      <c r="B825" s="7" t="s">
        <v>1930</v>
      </c>
      <c r="C825" s="7" t="s">
        <v>1931</v>
      </c>
      <c r="G825" s="7">
        <f>IFERROR(VLOOKUP(B825,透视表X1!A:B,2,0),0)</f>
        <v>0</v>
      </c>
      <c r="J825" s="7">
        <f>IFERROR(VLOOKUP(B825,透视表FE!A:B,2,0),0)</f>
        <v>0</v>
      </c>
      <c r="K825" s="7">
        <f>IFERROR(VLOOKUP(B825,透视表X2!A:B,2,0),0)</f>
        <v>0</v>
      </c>
      <c r="L825" s="7">
        <f>IFERROR(VLOOKUP(B825,透视表S!A:B,2,0),0)</f>
        <v>0</v>
      </c>
      <c r="O825" s="7">
        <f>IFERROR(VLOOKUP(B825,透视表!A:D,4,0),0)-IFERROR(VLOOKUP(B825,透视表F2!A:B,2,0),0)</f>
        <v>0</v>
      </c>
      <c r="P825" s="7">
        <f>IFERROR(VLOOKUP(B825,透视表!A:E,5,0),0)-IFERROR(VLOOKUP(B825,透视表F3!A:B,2,0),0)</f>
        <v>0</v>
      </c>
      <c r="Q825" s="7">
        <f>IFERROR(VLOOKUP(B825,透视表!A:F,6,0),0)-IFERROR(VLOOKUP(B825,透视表F4!A:B,2,0),0)</f>
        <v>0</v>
      </c>
      <c r="R825" s="7">
        <f>IFERROR(VLOOKUP(B825,透视表!A:G,7,0),0)-IFERROR(VLOOKUP(B825,透视表F5!A:B,2,0),0)</f>
        <v>0</v>
      </c>
    </row>
    <row r="826" spans="2:18" x14ac:dyDescent="0.15">
      <c r="B826" s="7" t="s">
        <v>1932</v>
      </c>
      <c r="C826" s="7" t="s">
        <v>1933</v>
      </c>
      <c r="G826" s="7">
        <f>IFERROR(VLOOKUP(B826,透视表X1!A:B,2,0),0)</f>
        <v>0</v>
      </c>
      <c r="J826" s="7">
        <f>IFERROR(VLOOKUP(B826,透视表FE!A:B,2,0),0)</f>
        <v>0</v>
      </c>
      <c r="K826" s="7">
        <f>IFERROR(VLOOKUP(B826,透视表X2!A:B,2,0),0)</f>
        <v>0</v>
      </c>
      <c r="L826" s="7">
        <f>IFERROR(VLOOKUP(B826,透视表S!A:B,2,0),0)</f>
        <v>0</v>
      </c>
      <c r="O826" s="7">
        <f>IFERROR(VLOOKUP(B826,透视表!A:D,4,0),0)-IFERROR(VLOOKUP(B826,透视表F2!A:B,2,0),0)</f>
        <v>0</v>
      </c>
      <c r="P826" s="7">
        <f>IFERROR(VLOOKUP(B826,透视表!A:E,5,0),0)-IFERROR(VLOOKUP(B826,透视表F3!A:B,2,0),0)</f>
        <v>0</v>
      </c>
      <c r="Q826" s="7">
        <f>IFERROR(VLOOKUP(B826,透视表!A:F,6,0),0)-IFERROR(VLOOKUP(B826,透视表F4!A:B,2,0),0)</f>
        <v>0</v>
      </c>
      <c r="R826" s="7">
        <f>IFERROR(VLOOKUP(B826,透视表!A:G,7,0),0)-IFERROR(VLOOKUP(B826,透视表F5!A:B,2,0),0)</f>
        <v>0</v>
      </c>
    </row>
    <row r="827" spans="2:18" x14ac:dyDescent="0.15">
      <c r="B827" s="7" t="s">
        <v>1934</v>
      </c>
      <c r="C827" s="7" t="s">
        <v>1935</v>
      </c>
      <c r="G827" s="7">
        <f>IFERROR(VLOOKUP(B827,透视表X1!A:B,2,0),0)</f>
        <v>0</v>
      </c>
      <c r="J827" s="7">
        <f>IFERROR(VLOOKUP(B827,透视表FE!A:B,2,0),0)</f>
        <v>0</v>
      </c>
      <c r="K827" s="7">
        <f>IFERROR(VLOOKUP(B827,透视表X2!A:B,2,0),0)</f>
        <v>0</v>
      </c>
      <c r="L827" s="7">
        <f>IFERROR(VLOOKUP(B827,透视表S!A:B,2,0),0)</f>
        <v>0</v>
      </c>
      <c r="O827" s="7">
        <f>IFERROR(VLOOKUP(B827,透视表!A:D,4,0),0)-IFERROR(VLOOKUP(B827,透视表F2!A:B,2,0),0)</f>
        <v>0</v>
      </c>
      <c r="P827" s="7">
        <f>IFERROR(VLOOKUP(B827,透视表!A:E,5,0),0)-IFERROR(VLOOKUP(B827,透视表F3!A:B,2,0),0)</f>
        <v>0</v>
      </c>
      <c r="Q827" s="7">
        <f>IFERROR(VLOOKUP(B827,透视表!A:F,6,0),0)-IFERROR(VLOOKUP(B827,透视表F4!A:B,2,0),0)</f>
        <v>0</v>
      </c>
      <c r="R827" s="7">
        <f>IFERROR(VLOOKUP(B827,透视表!A:G,7,0),0)-IFERROR(VLOOKUP(B827,透视表F5!A:B,2,0),0)</f>
        <v>0</v>
      </c>
    </row>
    <row r="828" spans="2:18" x14ac:dyDescent="0.15">
      <c r="B828" s="7" t="s">
        <v>1936</v>
      </c>
      <c r="C828" s="7" t="s">
        <v>1937</v>
      </c>
      <c r="G828" s="7">
        <f>IFERROR(VLOOKUP(B828,透视表X1!A:B,2,0),0)</f>
        <v>0</v>
      </c>
      <c r="J828" s="7">
        <f>IFERROR(VLOOKUP(B828,透视表FE!A:B,2,0),0)</f>
        <v>0</v>
      </c>
      <c r="K828" s="7">
        <f>IFERROR(VLOOKUP(B828,透视表X2!A:B,2,0),0)</f>
        <v>0</v>
      </c>
      <c r="L828" s="7">
        <f>IFERROR(VLOOKUP(B828,透视表S!A:B,2,0),0)</f>
        <v>0</v>
      </c>
      <c r="O828" s="7">
        <f>IFERROR(VLOOKUP(B828,透视表!A:D,4,0),0)-IFERROR(VLOOKUP(B828,透视表F2!A:B,2,0),0)</f>
        <v>0</v>
      </c>
      <c r="P828" s="7">
        <f>IFERROR(VLOOKUP(B828,透视表!A:E,5,0),0)-IFERROR(VLOOKUP(B828,透视表F3!A:B,2,0),0)</f>
        <v>0</v>
      </c>
      <c r="Q828" s="7">
        <f>IFERROR(VLOOKUP(B828,透视表!A:F,6,0),0)-IFERROR(VLOOKUP(B828,透视表F4!A:B,2,0),0)</f>
        <v>0</v>
      </c>
      <c r="R828" s="7">
        <f>IFERROR(VLOOKUP(B828,透视表!A:G,7,0),0)-IFERROR(VLOOKUP(B828,透视表F5!A:B,2,0),0)</f>
        <v>0</v>
      </c>
    </row>
    <row r="829" spans="2:18" x14ac:dyDescent="0.15">
      <c r="B829" s="7" t="s">
        <v>248</v>
      </c>
      <c r="C829" s="7" t="s">
        <v>1938</v>
      </c>
      <c r="G829" s="7">
        <f>IFERROR(VLOOKUP(B829,透视表X1!A:B,2,0),0)</f>
        <v>150</v>
      </c>
      <c r="J829" s="7">
        <f>IFERROR(VLOOKUP(B829,透视表FE!A:B,2,0),0)</f>
        <v>0</v>
      </c>
      <c r="K829" s="7">
        <f>IFERROR(VLOOKUP(B829,透视表X2!A:B,2,0),0)</f>
        <v>0</v>
      </c>
      <c r="L829" s="7">
        <f>IFERROR(VLOOKUP(B829,透视表S!A:B,2,0),0)</f>
        <v>0</v>
      </c>
      <c r="O829" s="7">
        <f>IFERROR(VLOOKUP(B829,透视表!A:D,4,0),0)-IFERROR(VLOOKUP(B829,透视表F2!A:B,2,0),0)</f>
        <v>267</v>
      </c>
      <c r="P829" s="7">
        <f>IFERROR(VLOOKUP(B829,透视表!A:E,5,0),0)-IFERROR(VLOOKUP(B829,透视表F3!A:B,2,0),0)</f>
        <v>13</v>
      </c>
      <c r="Q829" s="7">
        <f>IFERROR(VLOOKUP(B829,透视表!A:F,6,0),0)-IFERROR(VLOOKUP(B829,透视表F4!A:B,2,0),0)</f>
        <v>100</v>
      </c>
      <c r="R829" s="7">
        <f>IFERROR(VLOOKUP(B829,透视表!A:G,7,0),0)-IFERROR(VLOOKUP(B829,透视表F5!A:B,2,0),0)</f>
        <v>80</v>
      </c>
    </row>
    <row r="830" spans="2:18" x14ac:dyDescent="0.15">
      <c r="B830" s="7" t="s">
        <v>249</v>
      </c>
      <c r="C830" s="7" t="s">
        <v>1939</v>
      </c>
      <c r="G830" s="7">
        <f>IFERROR(VLOOKUP(B830,透视表X1!A:B,2,0),0)</f>
        <v>110</v>
      </c>
      <c r="J830" s="7">
        <f>IFERROR(VLOOKUP(B830,透视表FE!A:B,2,0),0)</f>
        <v>23</v>
      </c>
      <c r="K830" s="7">
        <f>IFERROR(VLOOKUP(B830,透视表X2!A:B,2,0),0)</f>
        <v>0</v>
      </c>
      <c r="L830" s="7">
        <f>IFERROR(VLOOKUP(B830,透视表S!A:B,2,0),0)</f>
        <v>3</v>
      </c>
      <c r="O830" s="7">
        <f>IFERROR(VLOOKUP(B830,透视表!A:D,4,0),0)-IFERROR(VLOOKUP(B830,透视表F2!A:B,2,0),0)</f>
        <v>297</v>
      </c>
      <c r="P830" s="7">
        <f>IFERROR(VLOOKUP(B830,透视表!A:E,5,0),0)-IFERROR(VLOOKUP(B830,透视表F3!A:B,2,0),0)</f>
        <v>13</v>
      </c>
      <c r="Q830" s="7">
        <f>IFERROR(VLOOKUP(B830,透视表!A:F,6,0),0)-IFERROR(VLOOKUP(B830,透视表F4!A:B,2,0),0)</f>
        <v>87</v>
      </c>
      <c r="R830" s="7">
        <f>IFERROR(VLOOKUP(B830,透视表!A:G,7,0),0)-IFERROR(VLOOKUP(B830,透视表F5!A:B,2,0),0)</f>
        <v>50</v>
      </c>
    </row>
    <row r="831" spans="2:18" x14ac:dyDescent="0.15">
      <c r="B831" s="7" t="s">
        <v>250</v>
      </c>
      <c r="C831" s="7" t="s">
        <v>1940</v>
      </c>
      <c r="G831" s="7">
        <f>IFERROR(VLOOKUP(B831,透视表X1!A:B,2,0),0)</f>
        <v>71</v>
      </c>
      <c r="J831" s="7">
        <f>IFERROR(VLOOKUP(B831,透视表FE!A:B,2,0),0)</f>
        <v>0</v>
      </c>
      <c r="K831" s="7">
        <f>IFERROR(VLOOKUP(B831,透视表X2!A:B,2,0),0)</f>
        <v>0</v>
      </c>
      <c r="L831" s="7">
        <f>IFERROR(VLOOKUP(B831,透视表S!A:B,2,0),0)</f>
        <v>1</v>
      </c>
      <c r="O831" s="7">
        <f>IFERROR(VLOOKUP(B831,透视表!A:D,4,0),0)-IFERROR(VLOOKUP(B831,透视表F2!A:B,2,0),0)</f>
        <v>431</v>
      </c>
      <c r="P831" s="7">
        <f>IFERROR(VLOOKUP(B831,透视表!A:E,5,0),0)-IFERROR(VLOOKUP(B831,透视表F3!A:B,2,0),0)</f>
        <v>14</v>
      </c>
      <c r="Q831" s="7">
        <f>IFERROR(VLOOKUP(B831,透视表!A:F,6,0),0)-IFERROR(VLOOKUP(B831,透视表F4!A:B,2,0),0)</f>
        <v>100</v>
      </c>
      <c r="R831" s="7">
        <f>IFERROR(VLOOKUP(B831,透视表!A:G,7,0),0)-IFERROR(VLOOKUP(B831,透视表F5!A:B,2,0),0)</f>
        <v>65</v>
      </c>
    </row>
    <row r="832" spans="2:18" x14ac:dyDescent="0.15">
      <c r="B832" s="7" t="s">
        <v>251</v>
      </c>
      <c r="C832" s="7" t="s">
        <v>1941</v>
      </c>
      <c r="G832" s="7">
        <f>IFERROR(VLOOKUP(B832,透视表X1!A:B,2,0),0)</f>
        <v>22</v>
      </c>
      <c r="J832" s="7">
        <f>IFERROR(VLOOKUP(B832,透视表FE!A:B,2,0),0)</f>
        <v>0</v>
      </c>
      <c r="K832" s="7">
        <f>IFERROR(VLOOKUP(B832,透视表X2!A:B,2,0),0)</f>
        <v>0</v>
      </c>
      <c r="L832" s="7">
        <f>IFERROR(VLOOKUP(B832,透视表S!A:B,2,0),0)</f>
        <v>0</v>
      </c>
      <c r="O832" s="7">
        <f>IFERROR(VLOOKUP(B832,透视表!A:D,4,0),0)-IFERROR(VLOOKUP(B832,透视表F2!A:B,2,0),0)</f>
        <v>602</v>
      </c>
      <c r="P832" s="7">
        <f>IFERROR(VLOOKUP(B832,透视表!A:E,5,0),0)-IFERROR(VLOOKUP(B832,透视表F3!A:B,2,0),0)</f>
        <v>8</v>
      </c>
      <c r="Q832" s="7">
        <f>IFERROR(VLOOKUP(B832,透视表!A:F,6,0),0)-IFERROR(VLOOKUP(B832,透视表F4!A:B,2,0),0)</f>
        <v>54</v>
      </c>
      <c r="R832" s="7">
        <f>IFERROR(VLOOKUP(B832,透视表!A:G,7,0),0)-IFERROR(VLOOKUP(B832,透视表F5!A:B,2,0),0)</f>
        <v>19</v>
      </c>
    </row>
    <row r="833" spans="2:18" x14ac:dyDescent="0.15">
      <c r="B833" s="7" t="s">
        <v>252</v>
      </c>
      <c r="C833" s="7" t="s">
        <v>1942</v>
      </c>
      <c r="G833" s="7">
        <f>IFERROR(VLOOKUP(B833,透视表X1!A:B,2,0),0)</f>
        <v>35</v>
      </c>
      <c r="J833" s="7">
        <f>IFERROR(VLOOKUP(B833,透视表FE!A:B,2,0),0)</f>
        <v>10</v>
      </c>
      <c r="K833" s="7">
        <f>IFERROR(VLOOKUP(B833,透视表X2!A:B,2,0),0)</f>
        <v>0</v>
      </c>
      <c r="L833" s="7">
        <f>IFERROR(VLOOKUP(B833,透视表S!A:B,2,0),0)</f>
        <v>0</v>
      </c>
      <c r="O833" s="7">
        <f>IFERROR(VLOOKUP(B833,透视表!A:D,4,0),0)-IFERROR(VLOOKUP(B833,透视表F2!A:B,2,0),0)</f>
        <v>324</v>
      </c>
      <c r="P833" s="7">
        <f>IFERROR(VLOOKUP(B833,透视表!A:E,5,0),0)-IFERROR(VLOOKUP(B833,透视表F3!A:B,2,0),0)</f>
        <v>5</v>
      </c>
      <c r="Q833" s="7">
        <f>IFERROR(VLOOKUP(B833,透视表!A:F,6,0),0)-IFERROR(VLOOKUP(B833,透视表F4!A:B,2,0),0)</f>
        <v>29</v>
      </c>
      <c r="R833" s="7">
        <f>IFERROR(VLOOKUP(B833,透视表!A:G,7,0),0)-IFERROR(VLOOKUP(B833,透视表F5!A:B,2,0),0)</f>
        <v>24</v>
      </c>
    </row>
    <row r="834" spans="2:18" x14ac:dyDescent="0.15">
      <c r="B834" s="7" t="s">
        <v>253</v>
      </c>
      <c r="C834" s="7" t="s">
        <v>1943</v>
      </c>
      <c r="G834" s="7">
        <f>IFERROR(VLOOKUP(B834,透视表X1!A:B,2,0),0)</f>
        <v>0</v>
      </c>
      <c r="J834" s="7">
        <f>IFERROR(VLOOKUP(B834,透视表FE!A:B,2,0),0)</f>
        <v>0</v>
      </c>
      <c r="K834" s="7">
        <f>IFERROR(VLOOKUP(B834,透视表X2!A:B,2,0),0)</f>
        <v>0</v>
      </c>
      <c r="L834" s="7">
        <f>IFERROR(VLOOKUP(B834,透视表S!A:B,2,0),0)</f>
        <v>0</v>
      </c>
      <c r="O834" s="7">
        <f>IFERROR(VLOOKUP(B834,透视表!A:D,4,0),0)-IFERROR(VLOOKUP(B834,透视表F2!A:B,2,0),0)</f>
        <v>2</v>
      </c>
      <c r="P834" s="7">
        <f>IFERROR(VLOOKUP(B834,透视表!A:E,5,0),0)-IFERROR(VLOOKUP(B834,透视表F3!A:B,2,0),0)</f>
        <v>0</v>
      </c>
      <c r="Q834" s="7">
        <f>IFERROR(VLOOKUP(B834,透视表!A:F,6,0),0)-IFERROR(VLOOKUP(B834,透视表F4!A:B,2,0),0)</f>
        <v>0</v>
      </c>
      <c r="R834" s="7">
        <f>IFERROR(VLOOKUP(B834,透视表!A:G,7,0),0)-IFERROR(VLOOKUP(B834,透视表F5!A:B,2,0),0)</f>
        <v>0</v>
      </c>
    </row>
    <row r="835" spans="2:18" x14ac:dyDescent="0.15">
      <c r="B835" s="7" t="s">
        <v>254</v>
      </c>
      <c r="C835" s="7" t="s">
        <v>1944</v>
      </c>
      <c r="G835" s="7">
        <f>IFERROR(VLOOKUP(B835,透视表X1!A:B,2,0),0)</f>
        <v>0</v>
      </c>
      <c r="J835" s="7">
        <f>IFERROR(VLOOKUP(B835,透视表FE!A:B,2,0),0)</f>
        <v>0</v>
      </c>
      <c r="K835" s="7">
        <f>IFERROR(VLOOKUP(B835,透视表X2!A:B,2,0),0)</f>
        <v>0</v>
      </c>
      <c r="L835" s="7">
        <f>IFERROR(VLOOKUP(B835,透视表S!A:B,2,0),0)</f>
        <v>0</v>
      </c>
      <c r="O835" s="7">
        <f>IFERROR(VLOOKUP(B835,透视表!A:D,4,0),0)-IFERROR(VLOOKUP(B835,透视表F2!A:B,2,0),0)</f>
        <v>2</v>
      </c>
      <c r="P835" s="7">
        <f>IFERROR(VLOOKUP(B835,透视表!A:E,5,0),0)-IFERROR(VLOOKUP(B835,透视表F3!A:B,2,0),0)</f>
        <v>0</v>
      </c>
      <c r="Q835" s="7">
        <f>IFERROR(VLOOKUP(B835,透视表!A:F,6,0),0)-IFERROR(VLOOKUP(B835,透视表F4!A:B,2,0),0)</f>
        <v>0</v>
      </c>
      <c r="R835" s="7">
        <f>IFERROR(VLOOKUP(B835,透视表!A:G,7,0),0)-IFERROR(VLOOKUP(B835,透视表F5!A:B,2,0),0)</f>
        <v>0</v>
      </c>
    </row>
    <row r="836" spans="2:18" x14ac:dyDescent="0.15">
      <c r="B836" s="7" t="s">
        <v>1945</v>
      </c>
      <c r="C836" s="7" t="s">
        <v>1946</v>
      </c>
      <c r="G836" s="7">
        <f>IFERROR(VLOOKUP(B836,透视表X1!A:B,2,0),0)</f>
        <v>0</v>
      </c>
      <c r="J836" s="7">
        <f>IFERROR(VLOOKUP(B836,透视表FE!A:B,2,0),0)</f>
        <v>0</v>
      </c>
      <c r="K836" s="7">
        <f>IFERROR(VLOOKUP(B836,透视表X2!A:B,2,0),0)</f>
        <v>0</v>
      </c>
      <c r="L836" s="7">
        <f>IFERROR(VLOOKUP(B836,透视表S!A:B,2,0),0)</f>
        <v>1</v>
      </c>
      <c r="O836" s="7">
        <f>IFERROR(VLOOKUP(B836,透视表!A:D,4,0),0)-IFERROR(VLOOKUP(B836,透视表F2!A:B,2,0),0)</f>
        <v>0</v>
      </c>
      <c r="P836" s="7">
        <f>IFERROR(VLOOKUP(B836,透视表!A:E,5,0),0)-IFERROR(VLOOKUP(B836,透视表F3!A:B,2,0),0)</f>
        <v>0</v>
      </c>
      <c r="Q836" s="7">
        <f>IFERROR(VLOOKUP(B836,透视表!A:F,6,0),0)-IFERROR(VLOOKUP(B836,透视表F4!A:B,2,0),0)</f>
        <v>0</v>
      </c>
      <c r="R836" s="7">
        <f>IFERROR(VLOOKUP(B836,透视表!A:G,7,0),0)-IFERROR(VLOOKUP(B836,透视表F5!A:B,2,0),0)</f>
        <v>0</v>
      </c>
    </row>
    <row r="837" spans="2:18" x14ac:dyDescent="0.15">
      <c r="B837" s="7" t="s">
        <v>255</v>
      </c>
      <c r="C837" s="7" t="s">
        <v>1947</v>
      </c>
      <c r="G837" s="7">
        <f>IFERROR(VLOOKUP(B837,透视表X1!A:B,2,0),0)</f>
        <v>0</v>
      </c>
      <c r="J837" s="7">
        <f>IFERROR(VLOOKUP(B837,透视表FE!A:B,2,0),0)</f>
        <v>0</v>
      </c>
      <c r="K837" s="7">
        <f>IFERROR(VLOOKUP(B837,透视表X2!A:B,2,0),0)</f>
        <v>0</v>
      </c>
      <c r="L837" s="7">
        <f>IFERROR(VLOOKUP(B837,透视表S!A:B,2,0),0)</f>
        <v>0</v>
      </c>
      <c r="O837" s="7">
        <f>IFERROR(VLOOKUP(B837,透视表!A:D,4,0),0)-IFERROR(VLOOKUP(B837,透视表F2!A:B,2,0),0)</f>
        <v>3</v>
      </c>
      <c r="P837" s="7">
        <f>IFERROR(VLOOKUP(B837,透视表!A:E,5,0),0)-IFERROR(VLOOKUP(B837,透视表F3!A:B,2,0),0)</f>
        <v>0</v>
      </c>
      <c r="Q837" s="7">
        <f>IFERROR(VLOOKUP(B837,透视表!A:F,6,0),0)-IFERROR(VLOOKUP(B837,透视表F4!A:B,2,0),0)</f>
        <v>0</v>
      </c>
      <c r="R837" s="7">
        <f>IFERROR(VLOOKUP(B837,透视表!A:G,7,0),0)-IFERROR(VLOOKUP(B837,透视表F5!A:B,2,0),0)</f>
        <v>0</v>
      </c>
    </row>
    <row r="838" spans="2:18" x14ac:dyDescent="0.15">
      <c r="B838" s="7" t="s">
        <v>256</v>
      </c>
      <c r="C838" s="7" t="s">
        <v>1948</v>
      </c>
      <c r="G838" s="7">
        <f>IFERROR(VLOOKUP(B838,透视表X1!A:B,2,0),0)</f>
        <v>0</v>
      </c>
      <c r="J838" s="7">
        <f>IFERROR(VLOOKUP(B838,透视表FE!A:B,2,0),0)</f>
        <v>0</v>
      </c>
      <c r="K838" s="7">
        <f>IFERROR(VLOOKUP(B838,透视表X2!A:B,2,0),0)</f>
        <v>0</v>
      </c>
      <c r="L838" s="7">
        <f>IFERROR(VLOOKUP(B838,透视表S!A:B,2,0),0)</f>
        <v>0</v>
      </c>
      <c r="O838" s="7">
        <f>IFERROR(VLOOKUP(B838,透视表!A:D,4,0),0)-IFERROR(VLOOKUP(B838,透视表F2!A:B,2,0),0)</f>
        <v>5</v>
      </c>
      <c r="P838" s="7">
        <f>IFERROR(VLOOKUP(B838,透视表!A:E,5,0),0)-IFERROR(VLOOKUP(B838,透视表F3!A:B,2,0),0)</f>
        <v>0</v>
      </c>
      <c r="Q838" s="7">
        <f>IFERROR(VLOOKUP(B838,透视表!A:F,6,0),0)-IFERROR(VLOOKUP(B838,透视表F4!A:B,2,0),0)</f>
        <v>0</v>
      </c>
      <c r="R838" s="7">
        <f>IFERROR(VLOOKUP(B838,透视表!A:G,7,0),0)-IFERROR(VLOOKUP(B838,透视表F5!A:B,2,0),0)</f>
        <v>0</v>
      </c>
    </row>
    <row r="839" spans="2:18" x14ac:dyDescent="0.15">
      <c r="B839" s="7" t="s">
        <v>1949</v>
      </c>
      <c r="C839" s="7" t="s">
        <v>1950</v>
      </c>
      <c r="G839" s="7">
        <f>IFERROR(VLOOKUP(B839,透视表X1!A:B,2,0),0)</f>
        <v>0</v>
      </c>
      <c r="J839" s="7">
        <f>IFERROR(VLOOKUP(B839,透视表FE!A:B,2,0),0)</f>
        <v>0</v>
      </c>
      <c r="K839" s="7">
        <f>IFERROR(VLOOKUP(B839,透视表X2!A:B,2,0),0)</f>
        <v>0</v>
      </c>
      <c r="L839" s="7">
        <f>IFERROR(VLOOKUP(B839,透视表S!A:B,2,0),0)</f>
        <v>0</v>
      </c>
      <c r="O839" s="7">
        <f>IFERROR(VLOOKUP(B839,透视表!A:D,4,0),0)-IFERROR(VLOOKUP(B839,透视表F2!A:B,2,0),0)</f>
        <v>0</v>
      </c>
      <c r="P839" s="7">
        <f>IFERROR(VLOOKUP(B839,透视表!A:E,5,0),0)-IFERROR(VLOOKUP(B839,透视表F3!A:B,2,0),0)</f>
        <v>0</v>
      </c>
      <c r="Q839" s="7">
        <f>IFERROR(VLOOKUP(B839,透视表!A:F,6,0),0)-IFERROR(VLOOKUP(B839,透视表F4!A:B,2,0),0)</f>
        <v>0</v>
      </c>
      <c r="R839" s="7">
        <f>IFERROR(VLOOKUP(B839,透视表!A:G,7,0),0)-IFERROR(VLOOKUP(B839,透视表F5!A:B,2,0),0)</f>
        <v>0</v>
      </c>
    </row>
    <row r="840" spans="2:18" x14ac:dyDescent="0.15">
      <c r="B840" s="7" t="s">
        <v>1951</v>
      </c>
      <c r="C840" s="7" t="s">
        <v>1952</v>
      </c>
      <c r="G840" s="7">
        <f>IFERROR(VLOOKUP(B840,透视表X1!A:B,2,0),0)</f>
        <v>0</v>
      </c>
      <c r="J840" s="7">
        <f>IFERROR(VLOOKUP(B840,透视表FE!A:B,2,0),0)</f>
        <v>0</v>
      </c>
      <c r="K840" s="7">
        <f>IFERROR(VLOOKUP(B840,透视表X2!A:B,2,0),0)</f>
        <v>0</v>
      </c>
      <c r="L840" s="7">
        <f>IFERROR(VLOOKUP(B840,透视表S!A:B,2,0),0)</f>
        <v>0</v>
      </c>
      <c r="O840" s="7">
        <f>IFERROR(VLOOKUP(B840,透视表!A:D,4,0),0)-IFERROR(VLOOKUP(B840,透视表F2!A:B,2,0),0)</f>
        <v>0</v>
      </c>
      <c r="P840" s="7">
        <f>IFERROR(VLOOKUP(B840,透视表!A:E,5,0),0)-IFERROR(VLOOKUP(B840,透视表F3!A:B,2,0),0)</f>
        <v>0</v>
      </c>
      <c r="Q840" s="7">
        <f>IFERROR(VLOOKUP(B840,透视表!A:F,6,0),0)-IFERROR(VLOOKUP(B840,透视表F4!A:B,2,0),0)</f>
        <v>0</v>
      </c>
      <c r="R840" s="7">
        <f>IFERROR(VLOOKUP(B840,透视表!A:G,7,0),0)-IFERROR(VLOOKUP(B840,透视表F5!A:B,2,0),0)</f>
        <v>0</v>
      </c>
    </row>
    <row r="841" spans="2:18" x14ac:dyDescent="0.15">
      <c r="B841" s="7" t="s">
        <v>1953</v>
      </c>
      <c r="C841" s="7" t="s">
        <v>1954</v>
      </c>
      <c r="G841" s="7">
        <f>IFERROR(VLOOKUP(B841,透视表X1!A:B,2,0),0)</f>
        <v>0</v>
      </c>
      <c r="J841" s="7">
        <f>IFERROR(VLOOKUP(B841,透视表FE!A:B,2,0),0)</f>
        <v>0</v>
      </c>
      <c r="K841" s="7">
        <f>IFERROR(VLOOKUP(B841,透视表X2!A:B,2,0),0)</f>
        <v>0</v>
      </c>
      <c r="L841" s="7">
        <f>IFERROR(VLOOKUP(B841,透视表S!A:B,2,0),0)</f>
        <v>0</v>
      </c>
      <c r="O841" s="7">
        <f>IFERROR(VLOOKUP(B841,透视表!A:D,4,0),0)-IFERROR(VLOOKUP(B841,透视表F2!A:B,2,0),0)</f>
        <v>0</v>
      </c>
      <c r="P841" s="7">
        <f>IFERROR(VLOOKUP(B841,透视表!A:E,5,0),0)-IFERROR(VLOOKUP(B841,透视表F3!A:B,2,0),0)</f>
        <v>0</v>
      </c>
      <c r="Q841" s="7">
        <f>IFERROR(VLOOKUP(B841,透视表!A:F,6,0),0)-IFERROR(VLOOKUP(B841,透视表F4!A:B,2,0),0)</f>
        <v>0</v>
      </c>
      <c r="R841" s="7">
        <f>IFERROR(VLOOKUP(B841,透视表!A:G,7,0),0)-IFERROR(VLOOKUP(B841,透视表F5!A:B,2,0),0)</f>
        <v>0</v>
      </c>
    </row>
    <row r="842" spans="2:18" x14ac:dyDescent="0.15">
      <c r="B842" s="7" t="s">
        <v>1955</v>
      </c>
      <c r="C842" s="7" t="s">
        <v>1956</v>
      </c>
      <c r="G842" s="7">
        <f>IFERROR(VLOOKUP(B842,透视表X1!A:B,2,0),0)</f>
        <v>0</v>
      </c>
      <c r="J842" s="7">
        <f>IFERROR(VLOOKUP(B842,透视表FE!A:B,2,0),0)</f>
        <v>0</v>
      </c>
      <c r="K842" s="7">
        <f>IFERROR(VLOOKUP(B842,透视表X2!A:B,2,0),0)</f>
        <v>0</v>
      </c>
      <c r="L842" s="7">
        <f>IFERROR(VLOOKUP(B842,透视表S!A:B,2,0),0)</f>
        <v>0</v>
      </c>
      <c r="O842" s="7">
        <f>IFERROR(VLOOKUP(B842,透视表!A:D,4,0),0)-IFERROR(VLOOKUP(B842,透视表F2!A:B,2,0),0)</f>
        <v>0</v>
      </c>
      <c r="P842" s="7">
        <f>IFERROR(VLOOKUP(B842,透视表!A:E,5,0),0)-IFERROR(VLOOKUP(B842,透视表F3!A:B,2,0),0)</f>
        <v>0</v>
      </c>
      <c r="Q842" s="7">
        <f>IFERROR(VLOOKUP(B842,透视表!A:F,6,0),0)-IFERROR(VLOOKUP(B842,透视表F4!A:B,2,0),0)</f>
        <v>0</v>
      </c>
      <c r="R842" s="7">
        <f>IFERROR(VLOOKUP(B842,透视表!A:G,7,0),0)-IFERROR(VLOOKUP(B842,透视表F5!A:B,2,0),0)</f>
        <v>0</v>
      </c>
    </row>
    <row r="843" spans="2:18" x14ac:dyDescent="0.15">
      <c r="B843" s="7" t="s">
        <v>1957</v>
      </c>
      <c r="C843" s="7" t="s">
        <v>1958</v>
      </c>
      <c r="G843" s="7">
        <f>IFERROR(VLOOKUP(B843,透视表X1!A:B,2,0),0)</f>
        <v>0</v>
      </c>
      <c r="J843" s="7">
        <f>IFERROR(VLOOKUP(B843,透视表FE!A:B,2,0),0)</f>
        <v>0</v>
      </c>
      <c r="K843" s="7">
        <f>IFERROR(VLOOKUP(B843,透视表X2!A:B,2,0),0)</f>
        <v>0</v>
      </c>
      <c r="L843" s="7">
        <f>IFERROR(VLOOKUP(B843,透视表S!A:B,2,0),0)</f>
        <v>0</v>
      </c>
      <c r="O843" s="7">
        <f>IFERROR(VLOOKUP(B843,透视表!A:D,4,0),0)-IFERROR(VLOOKUP(B843,透视表F2!A:B,2,0),0)</f>
        <v>0</v>
      </c>
      <c r="P843" s="7">
        <f>IFERROR(VLOOKUP(B843,透视表!A:E,5,0),0)-IFERROR(VLOOKUP(B843,透视表F3!A:B,2,0),0)</f>
        <v>0</v>
      </c>
      <c r="Q843" s="7">
        <f>IFERROR(VLOOKUP(B843,透视表!A:F,6,0),0)-IFERROR(VLOOKUP(B843,透视表F4!A:B,2,0),0)</f>
        <v>0</v>
      </c>
      <c r="R843" s="7">
        <f>IFERROR(VLOOKUP(B843,透视表!A:G,7,0),0)-IFERROR(VLOOKUP(B843,透视表F5!A:B,2,0),0)</f>
        <v>0</v>
      </c>
    </row>
    <row r="844" spans="2:18" x14ac:dyDescent="0.15">
      <c r="B844" s="7" t="s">
        <v>1959</v>
      </c>
      <c r="C844" s="7" t="s">
        <v>1960</v>
      </c>
      <c r="G844" s="7">
        <f>IFERROR(VLOOKUP(B844,透视表X1!A:B,2,0),0)</f>
        <v>0</v>
      </c>
      <c r="J844" s="7">
        <f>IFERROR(VLOOKUP(B844,透视表FE!A:B,2,0),0)</f>
        <v>0</v>
      </c>
      <c r="K844" s="7">
        <f>IFERROR(VLOOKUP(B844,透视表X2!A:B,2,0),0)</f>
        <v>0</v>
      </c>
      <c r="L844" s="7">
        <f>IFERROR(VLOOKUP(B844,透视表S!A:B,2,0),0)</f>
        <v>0</v>
      </c>
      <c r="O844" s="7">
        <f>IFERROR(VLOOKUP(B844,透视表!A:D,4,0),0)-IFERROR(VLOOKUP(B844,透视表F2!A:B,2,0),0)</f>
        <v>0</v>
      </c>
      <c r="P844" s="7">
        <f>IFERROR(VLOOKUP(B844,透视表!A:E,5,0),0)-IFERROR(VLOOKUP(B844,透视表F3!A:B,2,0),0)</f>
        <v>0</v>
      </c>
      <c r="Q844" s="7">
        <f>IFERROR(VLOOKUP(B844,透视表!A:F,6,0),0)-IFERROR(VLOOKUP(B844,透视表F4!A:B,2,0),0)</f>
        <v>0</v>
      </c>
      <c r="R844" s="7">
        <f>IFERROR(VLOOKUP(B844,透视表!A:G,7,0),0)-IFERROR(VLOOKUP(B844,透视表F5!A:B,2,0),0)</f>
        <v>0</v>
      </c>
    </row>
    <row r="845" spans="2:18" x14ac:dyDescent="0.15">
      <c r="B845" s="7" t="s">
        <v>1961</v>
      </c>
      <c r="C845" s="7" t="s">
        <v>1962</v>
      </c>
      <c r="G845" s="7">
        <f>IFERROR(VLOOKUP(B845,透视表X1!A:B,2,0),0)</f>
        <v>0</v>
      </c>
      <c r="J845" s="7">
        <f>IFERROR(VLOOKUP(B845,透视表FE!A:B,2,0),0)</f>
        <v>0</v>
      </c>
      <c r="K845" s="7">
        <f>IFERROR(VLOOKUP(B845,透视表X2!A:B,2,0),0)</f>
        <v>0</v>
      </c>
      <c r="L845" s="7">
        <f>IFERROR(VLOOKUP(B845,透视表S!A:B,2,0),0)</f>
        <v>0</v>
      </c>
      <c r="O845" s="7">
        <f>IFERROR(VLOOKUP(B845,透视表!A:D,4,0),0)-IFERROR(VLOOKUP(B845,透视表F2!A:B,2,0),0)</f>
        <v>0</v>
      </c>
      <c r="P845" s="7">
        <f>IFERROR(VLOOKUP(B845,透视表!A:E,5,0),0)-IFERROR(VLOOKUP(B845,透视表F3!A:B,2,0),0)</f>
        <v>0</v>
      </c>
      <c r="Q845" s="7">
        <f>IFERROR(VLOOKUP(B845,透视表!A:F,6,0),0)-IFERROR(VLOOKUP(B845,透视表F4!A:B,2,0),0)</f>
        <v>0</v>
      </c>
      <c r="R845" s="7">
        <f>IFERROR(VLOOKUP(B845,透视表!A:G,7,0),0)-IFERROR(VLOOKUP(B845,透视表F5!A:B,2,0),0)</f>
        <v>0</v>
      </c>
    </row>
    <row r="846" spans="2:18" x14ac:dyDescent="0.15">
      <c r="B846" s="7" t="s">
        <v>1963</v>
      </c>
      <c r="C846" s="7" t="s">
        <v>1964</v>
      </c>
      <c r="G846" s="7">
        <f>IFERROR(VLOOKUP(B846,透视表X1!A:B,2,0),0)</f>
        <v>0</v>
      </c>
      <c r="J846" s="7">
        <f>IFERROR(VLOOKUP(B846,透视表FE!A:B,2,0),0)</f>
        <v>0</v>
      </c>
      <c r="K846" s="7">
        <f>IFERROR(VLOOKUP(B846,透视表X2!A:B,2,0),0)</f>
        <v>0</v>
      </c>
      <c r="L846" s="7">
        <f>IFERROR(VLOOKUP(B846,透视表S!A:B,2,0),0)</f>
        <v>0</v>
      </c>
      <c r="O846" s="7">
        <f>IFERROR(VLOOKUP(B846,透视表!A:D,4,0),0)-IFERROR(VLOOKUP(B846,透视表F2!A:B,2,0),0)</f>
        <v>0</v>
      </c>
      <c r="P846" s="7">
        <f>IFERROR(VLOOKUP(B846,透视表!A:E,5,0),0)-IFERROR(VLOOKUP(B846,透视表F3!A:B,2,0),0)</f>
        <v>0</v>
      </c>
      <c r="Q846" s="7">
        <f>IFERROR(VLOOKUP(B846,透视表!A:F,6,0),0)-IFERROR(VLOOKUP(B846,透视表F4!A:B,2,0),0)</f>
        <v>0</v>
      </c>
      <c r="R846" s="7">
        <f>IFERROR(VLOOKUP(B846,透视表!A:G,7,0),0)-IFERROR(VLOOKUP(B846,透视表F5!A:B,2,0),0)</f>
        <v>0</v>
      </c>
    </row>
    <row r="847" spans="2:18" x14ac:dyDescent="0.15">
      <c r="B847" s="7" t="s">
        <v>1965</v>
      </c>
      <c r="C847" s="7" t="s">
        <v>1966</v>
      </c>
      <c r="G847" s="7">
        <f>IFERROR(VLOOKUP(B847,透视表X1!A:B,2,0),0)</f>
        <v>0</v>
      </c>
      <c r="J847" s="7">
        <f>IFERROR(VLOOKUP(B847,透视表FE!A:B,2,0),0)</f>
        <v>0</v>
      </c>
      <c r="K847" s="7">
        <f>IFERROR(VLOOKUP(B847,透视表X2!A:B,2,0),0)</f>
        <v>0</v>
      </c>
      <c r="L847" s="7">
        <f>IFERROR(VLOOKUP(B847,透视表S!A:B,2,0),0)</f>
        <v>0</v>
      </c>
      <c r="O847" s="7">
        <f>IFERROR(VLOOKUP(B847,透视表!A:D,4,0),0)-IFERROR(VLOOKUP(B847,透视表F2!A:B,2,0),0)</f>
        <v>0</v>
      </c>
      <c r="P847" s="7">
        <f>IFERROR(VLOOKUP(B847,透视表!A:E,5,0),0)-IFERROR(VLOOKUP(B847,透视表F3!A:B,2,0),0)</f>
        <v>0</v>
      </c>
      <c r="Q847" s="7">
        <f>IFERROR(VLOOKUP(B847,透视表!A:F,6,0),0)-IFERROR(VLOOKUP(B847,透视表F4!A:B,2,0),0)</f>
        <v>0</v>
      </c>
      <c r="R847" s="7">
        <f>IFERROR(VLOOKUP(B847,透视表!A:G,7,0),0)-IFERROR(VLOOKUP(B847,透视表F5!A:B,2,0),0)</f>
        <v>0</v>
      </c>
    </row>
    <row r="848" spans="2:18" x14ac:dyDescent="0.15">
      <c r="B848" s="7" t="s">
        <v>1967</v>
      </c>
      <c r="C848" s="7" t="s">
        <v>1968</v>
      </c>
      <c r="G848" s="7">
        <f>IFERROR(VLOOKUP(B848,透视表X1!A:B,2,0),0)</f>
        <v>0</v>
      </c>
      <c r="J848" s="7">
        <f>IFERROR(VLOOKUP(B848,透视表FE!A:B,2,0),0)</f>
        <v>0</v>
      </c>
      <c r="K848" s="7">
        <f>IFERROR(VLOOKUP(B848,透视表X2!A:B,2,0),0)</f>
        <v>0</v>
      </c>
      <c r="L848" s="7">
        <f>IFERROR(VLOOKUP(B848,透视表S!A:B,2,0),0)</f>
        <v>0</v>
      </c>
      <c r="O848" s="7">
        <f>IFERROR(VLOOKUP(B848,透视表!A:D,4,0),0)-IFERROR(VLOOKUP(B848,透视表F2!A:B,2,0),0)</f>
        <v>0</v>
      </c>
      <c r="P848" s="7">
        <f>IFERROR(VLOOKUP(B848,透视表!A:E,5,0),0)-IFERROR(VLOOKUP(B848,透视表F3!A:B,2,0),0)</f>
        <v>0</v>
      </c>
      <c r="Q848" s="7">
        <f>IFERROR(VLOOKUP(B848,透视表!A:F,6,0),0)-IFERROR(VLOOKUP(B848,透视表F4!A:B,2,0),0)</f>
        <v>0</v>
      </c>
      <c r="R848" s="7">
        <f>IFERROR(VLOOKUP(B848,透视表!A:G,7,0),0)-IFERROR(VLOOKUP(B848,透视表F5!A:B,2,0),0)</f>
        <v>0</v>
      </c>
    </row>
    <row r="849" spans="2:18" x14ac:dyDescent="0.15">
      <c r="B849" s="7" t="s">
        <v>1969</v>
      </c>
      <c r="C849" s="7" t="s">
        <v>1970</v>
      </c>
      <c r="G849" s="7">
        <f>IFERROR(VLOOKUP(B849,透视表X1!A:B,2,0),0)</f>
        <v>0</v>
      </c>
      <c r="J849" s="7">
        <f>IFERROR(VLOOKUP(B849,透视表FE!A:B,2,0),0)</f>
        <v>0</v>
      </c>
      <c r="K849" s="7">
        <f>IFERROR(VLOOKUP(B849,透视表X2!A:B,2,0),0)</f>
        <v>0</v>
      </c>
      <c r="L849" s="7">
        <f>IFERROR(VLOOKUP(B849,透视表S!A:B,2,0),0)</f>
        <v>0</v>
      </c>
      <c r="O849" s="7">
        <f>IFERROR(VLOOKUP(B849,透视表!A:D,4,0),0)-IFERROR(VLOOKUP(B849,透视表F2!A:B,2,0),0)</f>
        <v>0</v>
      </c>
      <c r="P849" s="7">
        <f>IFERROR(VLOOKUP(B849,透视表!A:E,5,0),0)-IFERROR(VLOOKUP(B849,透视表F3!A:B,2,0),0)</f>
        <v>0</v>
      </c>
      <c r="Q849" s="7">
        <f>IFERROR(VLOOKUP(B849,透视表!A:F,6,0),0)-IFERROR(VLOOKUP(B849,透视表F4!A:B,2,0),0)</f>
        <v>0</v>
      </c>
      <c r="R849" s="7">
        <f>IFERROR(VLOOKUP(B849,透视表!A:G,7,0),0)-IFERROR(VLOOKUP(B849,透视表F5!A:B,2,0),0)</f>
        <v>0</v>
      </c>
    </row>
    <row r="850" spans="2:18" x14ac:dyDescent="0.15">
      <c r="B850" s="7" t="s">
        <v>1971</v>
      </c>
      <c r="C850" s="7" t="s">
        <v>1972</v>
      </c>
      <c r="G850" s="7">
        <f>IFERROR(VLOOKUP(B850,透视表X1!A:B,2,0),0)</f>
        <v>0</v>
      </c>
      <c r="J850" s="7">
        <f>IFERROR(VLOOKUP(B850,透视表FE!A:B,2,0),0)</f>
        <v>0</v>
      </c>
      <c r="K850" s="7">
        <f>IFERROR(VLOOKUP(B850,透视表X2!A:B,2,0),0)</f>
        <v>0</v>
      </c>
      <c r="L850" s="7">
        <f>IFERROR(VLOOKUP(B850,透视表S!A:B,2,0),0)</f>
        <v>0</v>
      </c>
      <c r="O850" s="7">
        <f>IFERROR(VLOOKUP(B850,透视表!A:D,4,0),0)-IFERROR(VLOOKUP(B850,透视表F2!A:B,2,0),0)</f>
        <v>0</v>
      </c>
      <c r="P850" s="7">
        <f>IFERROR(VLOOKUP(B850,透视表!A:E,5,0),0)-IFERROR(VLOOKUP(B850,透视表F3!A:B,2,0),0)</f>
        <v>0</v>
      </c>
      <c r="Q850" s="7">
        <f>IFERROR(VLOOKUP(B850,透视表!A:F,6,0),0)-IFERROR(VLOOKUP(B850,透视表F4!A:B,2,0),0)</f>
        <v>0</v>
      </c>
      <c r="R850" s="7">
        <f>IFERROR(VLOOKUP(B850,透视表!A:G,7,0),0)-IFERROR(VLOOKUP(B850,透视表F5!A:B,2,0),0)</f>
        <v>0</v>
      </c>
    </row>
    <row r="851" spans="2:18" x14ac:dyDescent="0.15">
      <c r="B851" s="7" t="s">
        <v>1973</v>
      </c>
      <c r="C851" s="7" t="s">
        <v>1974</v>
      </c>
      <c r="G851" s="7">
        <f>IFERROR(VLOOKUP(B851,透视表X1!A:B,2,0),0)</f>
        <v>0</v>
      </c>
      <c r="J851" s="7">
        <f>IFERROR(VLOOKUP(B851,透视表FE!A:B,2,0),0)</f>
        <v>0</v>
      </c>
      <c r="K851" s="7">
        <f>IFERROR(VLOOKUP(B851,透视表X2!A:B,2,0),0)</f>
        <v>0</v>
      </c>
      <c r="L851" s="7">
        <f>IFERROR(VLOOKUP(B851,透视表S!A:B,2,0),0)</f>
        <v>0</v>
      </c>
      <c r="O851" s="7">
        <f>IFERROR(VLOOKUP(B851,透视表!A:D,4,0),0)-IFERROR(VLOOKUP(B851,透视表F2!A:B,2,0),0)</f>
        <v>0</v>
      </c>
      <c r="P851" s="7">
        <f>IFERROR(VLOOKUP(B851,透视表!A:E,5,0),0)-IFERROR(VLOOKUP(B851,透视表F3!A:B,2,0),0)</f>
        <v>0</v>
      </c>
      <c r="Q851" s="7">
        <f>IFERROR(VLOOKUP(B851,透视表!A:F,6,0),0)-IFERROR(VLOOKUP(B851,透视表F4!A:B,2,0),0)</f>
        <v>0</v>
      </c>
      <c r="R851" s="7">
        <f>IFERROR(VLOOKUP(B851,透视表!A:G,7,0),0)-IFERROR(VLOOKUP(B851,透视表F5!A:B,2,0),0)</f>
        <v>0</v>
      </c>
    </row>
    <row r="852" spans="2:18" x14ac:dyDescent="0.15">
      <c r="B852" s="7" t="s">
        <v>1975</v>
      </c>
      <c r="C852" s="7" t="s">
        <v>1976</v>
      </c>
      <c r="G852" s="7">
        <f>IFERROR(VLOOKUP(B852,透视表X1!A:B,2,0),0)</f>
        <v>0</v>
      </c>
      <c r="J852" s="7">
        <f>IFERROR(VLOOKUP(B852,透视表FE!A:B,2,0),0)</f>
        <v>0</v>
      </c>
      <c r="K852" s="7">
        <f>IFERROR(VLOOKUP(B852,透视表X2!A:B,2,0),0)</f>
        <v>0</v>
      </c>
      <c r="L852" s="7">
        <f>IFERROR(VLOOKUP(B852,透视表S!A:B,2,0),0)</f>
        <v>0</v>
      </c>
      <c r="O852" s="7">
        <f>IFERROR(VLOOKUP(B852,透视表!A:D,4,0),0)-IFERROR(VLOOKUP(B852,透视表F2!A:B,2,0),0)</f>
        <v>0</v>
      </c>
      <c r="P852" s="7">
        <f>IFERROR(VLOOKUP(B852,透视表!A:E,5,0),0)-IFERROR(VLOOKUP(B852,透视表F3!A:B,2,0),0)</f>
        <v>0</v>
      </c>
      <c r="Q852" s="7">
        <f>IFERROR(VLOOKUP(B852,透视表!A:F,6,0),0)-IFERROR(VLOOKUP(B852,透视表F4!A:B,2,0),0)</f>
        <v>0</v>
      </c>
      <c r="R852" s="7">
        <f>IFERROR(VLOOKUP(B852,透视表!A:G,7,0),0)-IFERROR(VLOOKUP(B852,透视表F5!A:B,2,0),0)</f>
        <v>0</v>
      </c>
    </row>
    <row r="853" spans="2:18" x14ac:dyDescent="0.15">
      <c r="B853" s="7" t="s">
        <v>1977</v>
      </c>
      <c r="C853" s="7" t="s">
        <v>1978</v>
      </c>
      <c r="G853" s="7">
        <f>IFERROR(VLOOKUP(B853,透视表X1!A:B,2,0),0)</f>
        <v>0</v>
      </c>
      <c r="J853" s="7">
        <f>IFERROR(VLOOKUP(B853,透视表FE!A:B,2,0),0)</f>
        <v>0</v>
      </c>
      <c r="K853" s="7">
        <f>IFERROR(VLOOKUP(B853,透视表X2!A:B,2,0),0)</f>
        <v>0</v>
      </c>
      <c r="L853" s="7">
        <f>IFERROR(VLOOKUP(B853,透视表S!A:B,2,0),0)</f>
        <v>0</v>
      </c>
      <c r="O853" s="7">
        <f>IFERROR(VLOOKUP(B853,透视表!A:D,4,0),0)-IFERROR(VLOOKUP(B853,透视表F2!A:B,2,0),0)</f>
        <v>0</v>
      </c>
      <c r="P853" s="7">
        <f>IFERROR(VLOOKUP(B853,透视表!A:E,5,0),0)-IFERROR(VLOOKUP(B853,透视表F3!A:B,2,0),0)</f>
        <v>0</v>
      </c>
      <c r="Q853" s="7">
        <f>IFERROR(VLOOKUP(B853,透视表!A:F,6,0),0)-IFERROR(VLOOKUP(B853,透视表F4!A:B,2,0),0)</f>
        <v>0</v>
      </c>
      <c r="R853" s="7">
        <f>IFERROR(VLOOKUP(B853,透视表!A:G,7,0),0)-IFERROR(VLOOKUP(B853,透视表F5!A:B,2,0),0)</f>
        <v>0</v>
      </c>
    </row>
    <row r="854" spans="2:18" x14ac:dyDescent="0.15">
      <c r="B854" s="7" t="s">
        <v>1979</v>
      </c>
      <c r="C854" s="7" t="s">
        <v>1980</v>
      </c>
      <c r="G854" s="7">
        <f>IFERROR(VLOOKUP(B854,透视表X1!A:B,2,0),0)</f>
        <v>0</v>
      </c>
      <c r="J854" s="7">
        <f>IFERROR(VLOOKUP(B854,透视表FE!A:B,2,0),0)</f>
        <v>0</v>
      </c>
      <c r="K854" s="7">
        <f>IFERROR(VLOOKUP(B854,透视表X2!A:B,2,0),0)</f>
        <v>0</v>
      </c>
      <c r="L854" s="7">
        <f>IFERROR(VLOOKUP(B854,透视表S!A:B,2,0),0)</f>
        <v>0</v>
      </c>
      <c r="O854" s="7">
        <f>IFERROR(VLOOKUP(B854,透视表!A:D,4,0),0)-IFERROR(VLOOKUP(B854,透视表F2!A:B,2,0),0)</f>
        <v>0</v>
      </c>
      <c r="P854" s="7">
        <f>IFERROR(VLOOKUP(B854,透视表!A:E,5,0),0)-IFERROR(VLOOKUP(B854,透视表F3!A:B,2,0),0)</f>
        <v>0</v>
      </c>
      <c r="Q854" s="7">
        <f>IFERROR(VLOOKUP(B854,透视表!A:F,6,0),0)-IFERROR(VLOOKUP(B854,透视表F4!A:B,2,0),0)</f>
        <v>0</v>
      </c>
      <c r="R854" s="7">
        <f>IFERROR(VLOOKUP(B854,透视表!A:G,7,0),0)-IFERROR(VLOOKUP(B854,透视表F5!A:B,2,0),0)</f>
        <v>0</v>
      </c>
    </row>
    <row r="855" spans="2:18" x14ac:dyDescent="0.15">
      <c r="B855" s="7" t="s">
        <v>1981</v>
      </c>
      <c r="C855" s="7" t="s">
        <v>1982</v>
      </c>
      <c r="G855" s="7">
        <f>IFERROR(VLOOKUP(B855,透视表X1!A:B,2,0),0)</f>
        <v>0</v>
      </c>
      <c r="J855" s="7">
        <f>IFERROR(VLOOKUP(B855,透视表FE!A:B,2,0),0)</f>
        <v>0</v>
      </c>
      <c r="K855" s="7">
        <f>IFERROR(VLOOKUP(B855,透视表X2!A:B,2,0),0)</f>
        <v>0</v>
      </c>
      <c r="L855" s="7">
        <f>IFERROR(VLOOKUP(B855,透视表S!A:B,2,0),0)</f>
        <v>0</v>
      </c>
      <c r="O855" s="7">
        <f>IFERROR(VLOOKUP(B855,透视表!A:D,4,0),0)-IFERROR(VLOOKUP(B855,透视表F2!A:B,2,0),0)</f>
        <v>0</v>
      </c>
      <c r="P855" s="7">
        <f>IFERROR(VLOOKUP(B855,透视表!A:E,5,0),0)-IFERROR(VLOOKUP(B855,透视表F3!A:B,2,0),0)</f>
        <v>0</v>
      </c>
      <c r="Q855" s="7">
        <f>IFERROR(VLOOKUP(B855,透视表!A:F,6,0),0)-IFERROR(VLOOKUP(B855,透视表F4!A:B,2,0),0)</f>
        <v>0</v>
      </c>
      <c r="R855" s="7">
        <f>IFERROR(VLOOKUP(B855,透视表!A:G,7,0),0)-IFERROR(VLOOKUP(B855,透视表F5!A:B,2,0),0)</f>
        <v>0</v>
      </c>
    </row>
    <row r="856" spans="2:18" x14ac:dyDescent="0.15">
      <c r="B856" s="7" t="s">
        <v>1983</v>
      </c>
      <c r="C856" s="7" t="s">
        <v>1984</v>
      </c>
      <c r="G856" s="7">
        <f>IFERROR(VLOOKUP(B856,透视表X1!A:B,2,0),0)</f>
        <v>0</v>
      </c>
      <c r="J856" s="7">
        <f>IFERROR(VLOOKUP(B856,透视表FE!A:B,2,0),0)</f>
        <v>0</v>
      </c>
      <c r="K856" s="7">
        <f>IFERROR(VLOOKUP(B856,透视表X2!A:B,2,0),0)</f>
        <v>0</v>
      </c>
      <c r="L856" s="7">
        <f>IFERROR(VLOOKUP(B856,透视表S!A:B,2,0),0)</f>
        <v>0</v>
      </c>
      <c r="O856" s="7">
        <f>IFERROR(VLOOKUP(B856,透视表!A:D,4,0),0)-IFERROR(VLOOKUP(B856,透视表F2!A:B,2,0),0)</f>
        <v>0</v>
      </c>
      <c r="P856" s="7">
        <f>IFERROR(VLOOKUP(B856,透视表!A:E,5,0),0)-IFERROR(VLOOKUP(B856,透视表F3!A:B,2,0),0)</f>
        <v>0</v>
      </c>
      <c r="Q856" s="7">
        <f>IFERROR(VLOOKUP(B856,透视表!A:F,6,0),0)-IFERROR(VLOOKUP(B856,透视表F4!A:B,2,0),0)</f>
        <v>0</v>
      </c>
      <c r="R856" s="7">
        <f>IFERROR(VLOOKUP(B856,透视表!A:G,7,0),0)-IFERROR(VLOOKUP(B856,透视表F5!A:B,2,0),0)</f>
        <v>0</v>
      </c>
    </row>
    <row r="857" spans="2:18" x14ac:dyDescent="0.15">
      <c r="B857" s="7" t="s">
        <v>1985</v>
      </c>
      <c r="C857" s="7" t="s">
        <v>1986</v>
      </c>
      <c r="G857" s="7">
        <f>IFERROR(VLOOKUP(B857,透视表X1!A:B,2,0),0)</f>
        <v>0</v>
      </c>
      <c r="J857" s="7">
        <f>IFERROR(VLOOKUP(B857,透视表FE!A:B,2,0),0)</f>
        <v>0</v>
      </c>
      <c r="K857" s="7">
        <f>IFERROR(VLOOKUP(B857,透视表X2!A:B,2,0),0)</f>
        <v>0</v>
      </c>
      <c r="L857" s="7">
        <f>IFERROR(VLOOKUP(B857,透视表S!A:B,2,0),0)</f>
        <v>0</v>
      </c>
      <c r="O857" s="7">
        <f>IFERROR(VLOOKUP(B857,透视表!A:D,4,0),0)-IFERROR(VLOOKUP(B857,透视表F2!A:B,2,0),0)</f>
        <v>0</v>
      </c>
      <c r="P857" s="7">
        <f>IFERROR(VLOOKUP(B857,透视表!A:E,5,0),0)-IFERROR(VLOOKUP(B857,透视表F3!A:B,2,0),0)</f>
        <v>0</v>
      </c>
      <c r="Q857" s="7">
        <f>IFERROR(VLOOKUP(B857,透视表!A:F,6,0),0)-IFERROR(VLOOKUP(B857,透视表F4!A:B,2,0),0)</f>
        <v>0</v>
      </c>
      <c r="R857" s="7">
        <f>IFERROR(VLOOKUP(B857,透视表!A:G,7,0),0)-IFERROR(VLOOKUP(B857,透视表F5!A:B,2,0),0)</f>
        <v>0</v>
      </c>
    </row>
    <row r="858" spans="2:18" x14ac:dyDescent="0.15">
      <c r="B858" s="7" t="s">
        <v>1987</v>
      </c>
      <c r="C858" s="7" t="s">
        <v>1988</v>
      </c>
      <c r="G858" s="7">
        <f>IFERROR(VLOOKUP(B858,透视表X1!A:B,2,0),0)</f>
        <v>0</v>
      </c>
      <c r="J858" s="7">
        <f>IFERROR(VLOOKUP(B858,透视表FE!A:B,2,0),0)</f>
        <v>0</v>
      </c>
      <c r="K858" s="7">
        <f>IFERROR(VLOOKUP(B858,透视表X2!A:B,2,0),0)</f>
        <v>0</v>
      </c>
      <c r="L858" s="7">
        <f>IFERROR(VLOOKUP(B858,透视表S!A:B,2,0),0)</f>
        <v>0</v>
      </c>
      <c r="O858" s="7">
        <f>IFERROR(VLOOKUP(B858,透视表!A:D,4,0),0)-IFERROR(VLOOKUP(B858,透视表F2!A:B,2,0),0)</f>
        <v>0</v>
      </c>
      <c r="P858" s="7">
        <f>IFERROR(VLOOKUP(B858,透视表!A:E,5,0),0)-IFERROR(VLOOKUP(B858,透视表F3!A:B,2,0),0)</f>
        <v>0</v>
      </c>
      <c r="Q858" s="7">
        <f>IFERROR(VLOOKUP(B858,透视表!A:F,6,0),0)-IFERROR(VLOOKUP(B858,透视表F4!A:B,2,0),0)</f>
        <v>0</v>
      </c>
      <c r="R858" s="7">
        <f>IFERROR(VLOOKUP(B858,透视表!A:G,7,0),0)-IFERROR(VLOOKUP(B858,透视表F5!A:B,2,0),0)</f>
        <v>0</v>
      </c>
    </row>
    <row r="859" spans="2:18" x14ac:dyDescent="0.15">
      <c r="B859" s="7" t="s">
        <v>1989</v>
      </c>
      <c r="C859" s="7" t="s">
        <v>1990</v>
      </c>
      <c r="G859" s="7">
        <f>IFERROR(VLOOKUP(B859,透视表X1!A:B,2,0),0)</f>
        <v>4</v>
      </c>
      <c r="J859" s="7">
        <f>IFERROR(VLOOKUP(B859,透视表FE!A:B,2,0),0)</f>
        <v>0</v>
      </c>
      <c r="K859" s="7">
        <f>IFERROR(VLOOKUP(B859,透视表X2!A:B,2,0),0)</f>
        <v>0</v>
      </c>
      <c r="L859" s="7">
        <f>IFERROR(VLOOKUP(B859,透视表S!A:B,2,0),0)</f>
        <v>4</v>
      </c>
      <c r="O859" s="7">
        <f>IFERROR(VLOOKUP(B859,透视表!A:D,4,0),0)-IFERROR(VLOOKUP(B859,透视表F2!A:B,2,0),0)</f>
        <v>0</v>
      </c>
      <c r="P859" s="7">
        <f>IFERROR(VLOOKUP(B859,透视表!A:E,5,0),0)-IFERROR(VLOOKUP(B859,透视表F3!A:B,2,0),0)</f>
        <v>0</v>
      </c>
      <c r="Q859" s="7">
        <f>IFERROR(VLOOKUP(B859,透视表!A:F,6,0),0)-IFERROR(VLOOKUP(B859,透视表F4!A:B,2,0),0)</f>
        <v>0</v>
      </c>
      <c r="R859" s="7">
        <f>IFERROR(VLOOKUP(B859,透视表!A:G,7,0),0)-IFERROR(VLOOKUP(B859,透视表F5!A:B,2,0),0)</f>
        <v>0</v>
      </c>
    </row>
    <row r="860" spans="2:18" x14ac:dyDescent="0.15">
      <c r="B860" s="7" t="s">
        <v>1991</v>
      </c>
      <c r="C860" s="7" t="s">
        <v>1992</v>
      </c>
      <c r="G860" s="7">
        <f>IFERROR(VLOOKUP(B860,透视表X1!A:B,2,0),0)</f>
        <v>2</v>
      </c>
      <c r="J860" s="7">
        <f>IFERROR(VLOOKUP(B860,透视表FE!A:B,2,0),0)</f>
        <v>0</v>
      </c>
      <c r="K860" s="7">
        <f>IFERROR(VLOOKUP(B860,透视表X2!A:B,2,0),0)</f>
        <v>0</v>
      </c>
      <c r="L860" s="7">
        <f>IFERROR(VLOOKUP(B860,透视表S!A:B,2,0),0)</f>
        <v>2</v>
      </c>
      <c r="O860" s="7">
        <f>IFERROR(VLOOKUP(B860,透视表!A:D,4,0),0)-IFERROR(VLOOKUP(B860,透视表F2!A:B,2,0),0)</f>
        <v>0</v>
      </c>
      <c r="P860" s="7">
        <f>IFERROR(VLOOKUP(B860,透视表!A:E,5,0),0)-IFERROR(VLOOKUP(B860,透视表F3!A:B,2,0),0)</f>
        <v>0</v>
      </c>
      <c r="Q860" s="7">
        <f>IFERROR(VLOOKUP(B860,透视表!A:F,6,0),0)-IFERROR(VLOOKUP(B860,透视表F4!A:B,2,0),0)</f>
        <v>0</v>
      </c>
      <c r="R860" s="7">
        <f>IFERROR(VLOOKUP(B860,透视表!A:G,7,0),0)-IFERROR(VLOOKUP(B860,透视表F5!A:B,2,0),0)</f>
        <v>0</v>
      </c>
    </row>
    <row r="861" spans="2:18" x14ac:dyDescent="0.15">
      <c r="B861" s="7" t="s">
        <v>1993</v>
      </c>
      <c r="C861" s="7" t="s">
        <v>1994</v>
      </c>
      <c r="G861" s="7">
        <f>IFERROR(VLOOKUP(B861,透视表X1!A:B,2,0),0)</f>
        <v>0</v>
      </c>
      <c r="J861" s="7">
        <f>IFERROR(VLOOKUP(B861,透视表FE!A:B,2,0),0)</f>
        <v>0</v>
      </c>
      <c r="K861" s="7">
        <f>IFERROR(VLOOKUP(B861,透视表X2!A:B,2,0),0)</f>
        <v>0</v>
      </c>
      <c r="L861" s="7">
        <f>IFERROR(VLOOKUP(B861,透视表S!A:B,2,0),0)</f>
        <v>0</v>
      </c>
      <c r="O861" s="7">
        <f>IFERROR(VLOOKUP(B861,透视表!A:D,4,0),0)-IFERROR(VLOOKUP(B861,透视表F2!A:B,2,0),0)</f>
        <v>0</v>
      </c>
      <c r="P861" s="7">
        <f>IFERROR(VLOOKUP(B861,透视表!A:E,5,0),0)-IFERROR(VLOOKUP(B861,透视表F3!A:B,2,0),0)</f>
        <v>0</v>
      </c>
      <c r="Q861" s="7">
        <f>IFERROR(VLOOKUP(B861,透视表!A:F,6,0),0)-IFERROR(VLOOKUP(B861,透视表F4!A:B,2,0),0)</f>
        <v>0</v>
      </c>
      <c r="R861" s="7">
        <f>IFERROR(VLOOKUP(B861,透视表!A:G,7,0),0)-IFERROR(VLOOKUP(B861,透视表F5!A:B,2,0),0)</f>
        <v>0</v>
      </c>
    </row>
    <row r="862" spans="2:18" x14ac:dyDescent="0.15">
      <c r="B862" s="7" t="s">
        <v>1995</v>
      </c>
      <c r="C862" s="7" t="s">
        <v>1996</v>
      </c>
      <c r="G862" s="7">
        <f>IFERROR(VLOOKUP(B862,透视表X1!A:B,2,0),0)</f>
        <v>0</v>
      </c>
      <c r="J862" s="7">
        <f>IFERROR(VLOOKUP(B862,透视表FE!A:B,2,0),0)</f>
        <v>0</v>
      </c>
      <c r="K862" s="7">
        <f>IFERROR(VLOOKUP(B862,透视表X2!A:B,2,0),0)</f>
        <v>0</v>
      </c>
      <c r="L862" s="7">
        <f>IFERROR(VLOOKUP(B862,透视表S!A:B,2,0),0)</f>
        <v>0</v>
      </c>
      <c r="O862" s="7">
        <f>IFERROR(VLOOKUP(B862,透视表!A:D,4,0),0)-IFERROR(VLOOKUP(B862,透视表F2!A:B,2,0),0)</f>
        <v>0</v>
      </c>
      <c r="P862" s="7">
        <f>IFERROR(VLOOKUP(B862,透视表!A:E,5,0),0)-IFERROR(VLOOKUP(B862,透视表F3!A:B,2,0),0)</f>
        <v>0</v>
      </c>
      <c r="Q862" s="7">
        <f>IFERROR(VLOOKUP(B862,透视表!A:F,6,0),0)-IFERROR(VLOOKUP(B862,透视表F4!A:B,2,0),0)</f>
        <v>0</v>
      </c>
      <c r="R862" s="7">
        <f>IFERROR(VLOOKUP(B862,透视表!A:G,7,0),0)-IFERROR(VLOOKUP(B862,透视表F5!A:B,2,0),0)</f>
        <v>0</v>
      </c>
    </row>
    <row r="863" spans="2:18" x14ac:dyDescent="0.15">
      <c r="B863" s="7" t="s">
        <v>1997</v>
      </c>
      <c r="C863" s="7" t="s">
        <v>1998</v>
      </c>
      <c r="G863" s="7">
        <f>IFERROR(VLOOKUP(B863,透视表X1!A:B,2,0),0)</f>
        <v>0</v>
      </c>
      <c r="J863" s="7">
        <f>IFERROR(VLOOKUP(B863,透视表FE!A:B,2,0),0)</f>
        <v>0</v>
      </c>
      <c r="K863" s="7">
        <f>IFERROR(VLOOKUP(B863,透视表X2!A:B,2,0),0)</f>
        <v>0</v>
      </c>
      <c r="L863" s="7">
        <f>IFERROR(VLOOKUP(B863,透视表S!A:B,2,0),0)</f>
        <v>0</v>
      </c>
      <c r="O863" s="7">
        <f>IFERROR(VLOOKUP(B863,透视表!A:D,4,0),0)-IFERROR(VLOOKUP(B863,透视表F2!A:B,2,0),0)</f>
        <v>0</v>
      </c>
      <c r="P863" s="7">
        <f>IFERROR(VLOOKUP(B863,透视表!A:E,5,0),0)-IFERROR(VLOOKUP(B863,透视表F3!A:B,2,0),0)</f>
        <v>0</v>
      </c>
      <c r="Q863" s="7">
        <f>IFERROR(VLOOKUP(B863,透视表!A:F,6,0),0)-IFERROR(VLOOKUP(B863,透视表F4!A:B,2,0),0)</f>
        <v>0</v>
      </c>
      <c r="R863" s="7">
        <f>IFERROR(VLOOKUP(B863,透视表!A:G,7,0),0)-IFERROR(VLOOKUP(B863,透视表F5!A:B,2,0),0)</f>
        <v>0</v>
      </c>
    </row>
    <row r="864" spans="2:18" x14ac:dyDescent="0.15">
      <c r="B864" s="7" t="s">
        <v>1999</v>
      </c>
      <c r="C864" s="7" t="s">
        <v>2000</v>
      </c>
      <c r="G864" s="7">
        <f>IFERROR(VLOOKUP(B864,透视表X1!A:B,2,0),0)</f>
        <v>0</v>
      </c>
      <c r="J864" s="7">
        <f>IFERROR(VLOOKUP(B864,透视表FE!A:B,2,0),0)</f>
        <v>0</v>
      </c>
      <c r="K864" s="7">
        <f>IFERROR(VLOOKUP(B864,透视表X2!A:B,2,0),0)</f>
        <v>0</v>
      </c>
      <c r="L864" s="7">
        <f>IFERROR(VLOOKUP(B864,透视表S!A:B,2,0),0)</f>
        <v>0</v>
      </c>
      <c r="O864" s="7">
        <f>IFERROR(VLOOKUP(B864,透视表!A:D,4,0),0)-IFERROR(VLOOKUP(B864,透视表F2!A:B,2,0),0)</f>
        <v>0</v>
      </c>
      <c r="P864" s="7">
        <f>IFERROR(VLOOKUP(B864,透视表!A:E,5,0),0)-IFERROR(VLOOKUP(B864,透视表F3!A:B,2,0),0)</f>
        <v>0</v>
      </c>
      <c r="Q864" s="7">
        <f>IFERROR(VLOOKUP(B864,透视表!A:F,6,0),0)-IFERROR(VLOOKUP(B864,透视表F4!A:B,2,0),0)</f>
        <v>0</v>
      </c>
      <c r="R864" s="7">
        <f>IFERROR(VLOOKUP(B864,透视表!A:G,7,0),0)-IFERROR(VLOOKUP(B864,透视表F5!A:B,2,0),0)</f>
        <v>0</v>
      </c>
    </row>
    <row r="865" spans="2:18" x14ac:dyDescent="0.15">
      <c r="B865" s="7" t="s">
        <v>2001</v>
      </c>
      <c r="C865" s="7" t="s">
        <v>2002</v>
      </c>
      <c r="G865" s="7">
        <f>IFERROR(VLOOKUP(B865,透视表X1!A:B,2,0),0)</f>
        <v>0</v>
      </c>
      <c r="J865" s="7">
        <f>IFERROR(VLOOKUP(B865,透视表FE!A:B,2,0),0)</f>
        <v>0</v>
      </c>
      <c r="K865" s="7">
        <f>IFERROR(VLOOKUP(B865,透视表X2!A:B,2,0),0)</f>
        <v>0</v>
      </c>
      <c r="L865" s="7">
        <f>IFERROR(VLOOKUP(B865,透视表S!A:B,2,0),0)</f>
        <v>0</v>
      </c>
      <c r="O865" s="7">
        <f>IFERROR(VLOOKUP(B865,透视表!A:D,4,0),0)-IFERROR(VLOOKUP(B865,透视表F2!A:B,2,0),0)</f>
        <v>0</v>
      </c>
      <c r="P865" s="7">
        <f>IFERROR(VLOOKUP(B865,透视表!A:E,5,0),0)-IFERROR(VLOOKUP(B865,透视表F3!A:B,2,0),0)</f>
        <v>0</v>
      </c>
      <c r="Q865" s="7">
        <f>IFERROR(VLOOKUP(B865,透视表!A:F,6,0),0)-IFERROR(VLOOKUP(B865,透视表F4!A:B,2,0),0)</f>
        <v>0</v>
      </c>
      <c r="R865" s="7">
        <f>IFERROR(VLOOKUP(B865,透视表!A:G,7,0),0)-IFERROR(VLOOKUP(B865,透视表F5!A:B,2,0),0)</f>
        <v>0</v>
      </c>
    </row>
    <row r="866" spans="2:18" x14ac:dyDescent="0.15">
      <c r="B866" s="7" t="s">
        <v>2003</v>
      </c>
      <c r="C866" s="7" t="s">
        <v>2004</v>
      </c>
      <c r="G866" s="7">
        <f>IFERROR(VLOOKUP(B866,透视表X1!A:B,2,0),0)</f>
        <v>0</v>
      </c>
      <c r="J866" s="7">
        <f>IFERROR(VLOOKUP(B866,透视表FE!A:B,2,0),0)</f>
        <v>0</v>
      </c>
      <c r="K866" s="7">
        <f>IFERROR(VLOOKUP(B866,透视表X2!A:B,2,0),0)</f>
        <v>0</v>
      </c>
      <c r="L866" s="7">
        <f>IFERROR(VLOOKUP(B866,透视表S!A:B,2,0),0)</f>
        <v>0</v>
      </c>
      <c r="O866" s="7">
        <f>IFERROR(VLOOKUP(B866,透视表!A:D,4,0),0)-IFERROR(VLOOKUP(B866,透视表F2!A:B,2,0),0)</f>
        <v>0</v>
      </c>
      <c r="P866" s="7">
        <f>IFERROR(VLOOKUP(B866,透视表!A:E,5,0),0)-IFERROR(VLOOKUP(B866,透视表F3!A:B,2,0),0)</f>
        <v>0</v>
      </c>
      <c r="Q866" s="7">
        <f>IFERROR(VLOOKUP(B866,透视表!A:F,6,0),0)-IFERROR(VLOOKUP(B866,透视表F4!A:B,2,0),0)</f>
        <v>0</v>
      </c>
      <c r="R866" s="7">
        <f>IFERROR(VLOOKUP(B866,透视表!A:G,7,0),0)-IFERROR(VLOOKUP(B866,透视表F5!A:B,2,0),0)</f>
        <v>0</v>
      </c>
    </row>
    <row r="867" spans="2:18" x14ac:dyDescent="0.15">
      <c r="B867" s="7" t="s">
        <v>2005</v>
      </c>
      <c r="C867" s="7" t="s">
        <v>2006</v>
      </c>
      <c r="G867" s="7">
        <f>IFERROR(VLOOKUP(B867,透视表X1!A:B,2,0),0)</f>
        <v>0</v>
      </c>
      <c r="J867" s="7">
        <f>IFERROR(VLOOKUP(B867,透视表FE!A:B,2,0),0)</f>
        <v>0</v>
      </c>
      <c r="K867" s="7">
        <f>IFERROR(VLOOKUP(B867,透视表X2!A:B,2,0),0)</f>
        <v>0</v>
      </c>
      <c r="L867" s="7">
        <f>IFERROR(VLOOKUP(B867,透视表S!A:B,2,0),0)</f>
        <v>0</v>
      </c>
      <c r="O867" s="7">
        <f>IFERROR(VLOOKUP(B867,透视表!A:D,4,0),0)-IFERROR(VLOOKUP(B867,透视表F2!A:B,2,0),0)</f>
        <v>0</v>
      </c>
      <c r="P867" s="7">
        <f>IFERROR(VLOOKUP(B867,透视表!A:E,5,0),0)-IFERROR(VLOOKUP(B867,透视表F3!A:B,2,0),0)</f>
        <v>0</v>
      </c>
      <c r="Q867" s="7">
        <f>IFERROR(VLOOKUP(B867,透视表!A:F,6,0),0)-IFERROR(VLOOKUP(B867,透视表F4!A:B,2,0),0)</f>
        <v>0</v>
      </c>
      <c r="R867" s="7">
        <f>IFERROR(VLOOKUP(B867,透视表!A:G,7,0),0)-IFERROR(VLOOKUP(B867,透视表F5!A:B,2,0),0)</f>
        <v>0</v>
      </c>
    </row>
    <row r="868" spans="2:18" x14ac:dyDescent="0.15">
      <c r="B868" s="7" t="s">
        <v>2007</v>
      </c>
      <c r="C868" s="7" t="s">
        <v>2008</v>
      </c>
      <c r="G868" s="7">
        <f>IFERROR(VLOOKUP(B868,透视表X1!A:B,2,0),0)</f>
        <v>0</v>
      </c>
      <c r="J868" s="7">
        <f>IFERROR(VLOOKUP(B868,透视表FE!A:B,2,0),0)</f>
        <v>0</v>
      </c>
      <c r="K868" s="7">
        <f>IFERROR(VLOOKUP(B868,透视表X2!A:B,2,0),0)</f>
        <v>0</v>
      </c>
      <c r="L868" s="7">
        <f>IFERROR(VLOOKUP(B868,透视表S!A:B,2,0),0)</f>
        <v>0</v>
      </c>
      <c r="O868" s="7">
        <f>IFERROR(VLOOKUP(B868,透视表!A:D,4,0),0)-IFERROR(VLOOKUP(B868,透视表F2!A:B,2,0),0)</f>
        <v>0</v>
      </c>
      <c r="P868" s="7">
        <f>IFERROR(VLOOKUP(B868,透视表!A:E,5,0),0)-IFERROR(VLOOKUP(B868,透视表F3!A:B,2,0),0)</f>
        <v>0</v>
      </c>
      <c r="Q868" s="7">
        <f>IFERROR(VLOOKUP(B868,透视表!A:F,6,0),0)-IFERROR(VLOOKUP(B868,透视表F4!A:B,2,0),0)</f>
        <v>0</v>
      </c>
      <c r="R868" s="7">
        <f>IFERROR(VLOOKUP(B868,透视表!A:G,7,0),0)-IFERROR(VLOOKUP(B868,透视表F5!A:B,2,0),0)</f>
        <v>0</v>
      </c>
    </row>
    <row r="869" spans="2:18" x14ac:dyDescent="0.15">
      <c r="B869" s="7" t="s">
        <v>2009</v>
      </c>
      <c r="C869" s="7" t="s">
        <v>2010</v>
      </c>
      <c r="G869" s="7">
        <f>IFERROR(VLOOKUP(B869,透视表X1!A:B,2,0),0)</f>
        <v>0</v>
      </c>
      <c r="J869" s="7">
        <f>IFERROR(VLOOKUP(B869,透视表FE!A:B,2,0),0)</f>
        <v>0</v>
      </c>
      <c r="K869" s="7">
        <f>IFERROR(VLOOKUP(B869,透视表X2!A:B,2,0),0)</f>
        <v>0</v>
      </c>
      <c r="L869" s="7">
        <f>IFERROR(VLOOKUP(B869,透视表S!A:B,2,0),0)</f>
        <v>0</v>
      </c>
      <c r="O869" s="7">
        <f>IFERROR(VLOOKUP(B869,透视表!A:D,4,0),0)-IFERROR(VLOOKUP(B869,透视表F2!A:B,2,0),0)</f>
        <v>0</v>
      </c>
      <c r="P869" s="7">
        <f>IFERROR(VLOOKUP(B869,透视表!A:E,5,0),0)-IFERROR(VLOOKUP(B869,透视表F3!A:B,2,0),0)</f>
        <v>0</v>
      </c>
      <c r="Q869" s="7">
        <f>IFERROR(VLOOKUP(B869,透视表!A:F,6,0),0)-IFERROR(VLOOKUP(B869,透视表F4!A:B,2,0),0)</f>
        <v>0</v>
      </c>
      <c r="R869" s="7">
        <f>IFERROR(VLOOKUP(B869,透视表!A:G,7,0),0)-IFERROR(VLOOKUP(B869,透视表F5!A:B,2,0),0)</f>
        <v>0</v>
      </c>
    </row>
    <row r="870" spans="2:18" x14ac:dyDescent="0.15">
      <c r="B870" s="7" t="s">
        <v>2011</v>
      </c>
      <c r="C870" s="7" t="s">
        <v>2012</v>
      </c>
      <c r="G870" s="7">
        <f>IFERROR(VLOOKUP(B870,透视表X1!A:B,2,0),0)</f>
        <v>0</v>
      </c>
      <c r="J870" s="7">
        <f>IFERROR(VLOOKUP(B870,透视表FE!A:B,2,0),0)</f>
        <v>0</v>
      </c>
      <c r="K870" s="7">
        <f>IFERROR(VLOOKUP(B870,透视表X2!A:B,2,0),0)</f>
        <v>0</v>
      </c>
      <c r="L870" s="7">
        <f>IFERROR(VLOOKUP(B870,透视表S!A:B,2,0),0)</f>
        <v>0</v>
      </c>
      <c r="O870" s="7">
        <f>IFERROR(VLOOKUP(B870,透视表!A:D,4,0),0)-IFERROR(VLOOKUP(B870,透视表F2!A:B,2,0),0)</f>
        <v>0</v>
      </c>
      <c r="P870" s="7">
        <f>IFERROR(VLOOKUP(B870,透视表!A:E,5,0),0)-IFERROR(VLOOKUP(B870,透视表F3!A:B,2,0),0)</f>
        <v>0</v>
      </c>
      <c r="Q870" s="7">
        <f>IFERROR(VLOOKUP(B870,透视表!A:F,6,0),0)-IFERROR(VLOOKUP(B870,透视表F4!A:B,2,0),0)</f>
        <v>0</v>
      </c>
      <c r="R870" s="7">
        <f>IFERROR(VLOOKUP(B870,透视表!A:G,7,0),0)-IFERROR(VLOOKUP(B870,透视表F5!A:B,2,0),0)</f>
        <v>0</v>
      </c>
    </row>
    <row r="871" spans="2:18" x14ac:dyDescent="0.15">
      <c r="B871" s="7" t="s">
        <v>2013</v>
      </c>
      <c r="C871" s="7" t="s">
        <v>2014</v>
      </c>
      <c r="G871" s="7">
        <f>IFERROR(VLOOKUP(B871,透视表X1!A:B,2,0),0)</f>
        <v>0</v>
      </c>
      <c r="J871" s="7">
        <f>IFERROR(VLOOKUP(B871,透视表FE!A:B,2,0),0)</f>
        <v>0</v>
      </c>
      <c r="K871" s="7">
        <f>IFERROR(VLOOKUP(B871,透视表X2!A:B,2,0),0)</f>
        <v>0</v>
      </c>
      <c r="L871" s="7">
        <f>IFERROR(VLOOKUP(B871,透视表S!A:B,2,0),0)</f>
        <v>0</v>
      </c>
      <c r="O871" s="7">
        <f>IFERROR(VLOOKUP(B871,透视表!A:D,4,0),0)-IFERROR(VLOOKUP(B871,透视表F2!A:B,2,0),0)</f>
        <v>0</v>
      </c>
      <c r="P871" s="7">
        <f>IFERROR(VLOOKUP(B871,透视表!A:E,5,0),0)-IFERROR(VLOOKUP(B871,透视表F3!A:B,2,0),0)</f>
        <v>0</v>
      </c>
      <c r="Q871" s="7">
        <f>IFERROR(VLOOKUP(B871,透视表!A:F,6,0),0)-IFERROR(VLOOKUP(B871,透视表F4!A:B,2,0),0)</f>
        <v>0</v>
      </c>
      <c r="R871" s="7">
        <f>IFERROR(VLOOKUP(B871,透视表!A:G,7,0),0)-IFERROR(VLOOKUP(B871,透视表F5!A:B,2,0),0)</f>
        <v>0</v>
      </c>
    </row>
    <row r="872" spans="2:18" x14ac:dyDescent="0.15">
      <c r="B872" s="7" t="s">
        <v>2015</v>
      </c>
      <c r="C872" s="7" t="s">
        <v>2016</v>
      </c>
      <c r="G872" s="7">
        <f>IFERROR(VLOOKUP(B872,透视表X1!A:B,2,0),0)</f>
        <v>0</v>
      </c>
      <c r="J872" s="7">
        <f>IFERROR(VLOOKUP(B872,透视表FE!A:B,2,0),0)</f>
        <v>0</v>
      </c>
      <c r="K872" s="7">
        <f>IFERROR(VLOOKUP(B872,透视表X2!A:B,2,0),0)</f>
        <v>0</v>
      </c>
      <c r="L872" s="7">
        <f>IFERROR(VLOOKUP(B872,透视表S!A:B,2,0),0)</f>
        <v>0</v>
      </c>
      <c r="O872" s="7">
        <f>IFERROR(VLOOKUP(B872,透视表!A:D,4,0),0)-IFERROR(VLOOKUP(B872,透视表F2!A:B,2,0),0)</f>
        <v>0</v>
      </c>
      <c r="P872" s="7">
        <f>IFERROR(VLOOKUP(B872,透视表!A:E,5,0),0)-IFERROR(VLOOKUP(B872,透视表F3!A:B,2,0),0)</f>
        <v>0</v>
      </c>
      <c r="Q872" s="7">
        <f>IFERROR(VLOOKUP(B872,透视表!A:F,6,0),0)-IFERROR(VLOOKUP(B872,透视表F4!A:B,2,0),0)</f>
        <v>0</v>
      </c>
      <c r="R872" s="7">
        <f>IFERROR(VLOOKUP(B872,透视表!A:G,7,0),0)-IFERROR(VLOOKUP(B872,透视表F5!A:B,2,0),0)</f>
        <v>0</v>
      </c>
    </row>
    <row r="873" spans="2:18" x14ac:dyDescent="0.15">
      <c r="B873" s="7" t="s">
        <v>2017</v>
      </c>
      <c r="C873" s="7" t="s">
        <v>2018</v>
      </c>
      <c r="G873" s="7">
        <f>IFERROR(VLOOKUP(B873,透视表X1!A:B,2,0),0)</f>
        <v>0</v>
      </c>
      <c r="J873" s="7">
        <f>IFERROR(VLOOKUP(B873,透视表FE!A:B,2,0),0)</f>
        <v>0</v>
      </c>
      <c r="K873" s="7">
        <f>IFERROR(VLOOKUP(B873,透视表X2!A:B,2,0),0)</f>
        <v>0</v>
      </c>
      <c r="L873" s="7">
        <f>IFERROR(VLOOKUP(B873,透视表S!A:B,2,0),0)</f>
        <v>0</v>
      </c>
      <c r="O873" s="7">
        <f>IFERROR(VLOOKUP(B873,透视表!A:D,4,0),0)-IFERROR(VLOOKUP(B873,透视表F2!A:B,2,0),0)</f>
        <v>0</v>
      </c>
      <c r="P873" s="7">
        <f>IFERROR(VLOOKUP(B873,透视表!A:E,5,0),0)-IFERROR(VLOOKUP(B873,透视表F3!A:B,2,0),0)</f>
        <v>0</v>
      </c>
      <c r="Q873" s="7">
        <f>IFERROR(VLOOKUP(B873,透视表!A:F,6,0),0)-IFERROR(VLOOKUP(B873,透视表F4!A:B,2,0),0)</f>
        <v>0</v>
      </c>
      <c r="R873" s="7">
        <f>IFERROR(VLOOKUP(B873,透视表!A:G,7,0),0)-IFERROR(VLOOKUP(B873,透视表F5!A:B,2,0),0)</f>
        <v>0</v>
      </c>
    </row>
    <row r="874" spans="2:18" x14ac:dyDescent="0.15">
      <c r="B874" s="7" t="s">
        <v>2019</v>
      </c>
      <c r="C874" s="7" t="s">
        <v>2020</v>
      </c>
      <c r="G874" s="7">
        <f>IFERROR(VLOOKUP(B874,透视表X1!A:B,2,0),0)</f>
        <v>0</v>
      </c>
      <c r="J874" s="7">
        <f>IFERROR(VLOOKUP(B874,透视表FE!A:B,2,0),0)</f>
        <v>0</v>
      </c>
      <c r="K874" s="7">
        <f>IFERROR(VLOOKUP(B874,透视表X2!A:B,2,0),0)</f>
        <v>0</v>
      </c>
      <c r="L874" s="7">
        <f>IFERROR(VLOOKUP(B874,透视表S!A:B,2,0),0)</f>
        <v>0</v>
      </c>
      <c r="O874" s="7">
        <f>IFERROR(VLOOKUP(B874,透视表!A:D,4,0),0)-IFERROR(VLOOKUP(B874,透视表F2!A:B,2,0),0)</f>
        <v>0</v>
      </c>
      <c r="P874" s="7">
        <f>IFERROR(VLOOKUP(B874,透视表!A:E,5,0),0)-IFERROR(VLOOKUP(B874,透视表F3!A:B,2,0),0)</f>
        <v>0</v>
      </c>
      <c r="Q874" s="7">
        <f>IFERROR(VLOOKUP(B874,透视表!A:F,6,0),0)-IFERROR(VLOOKUP(B874,透视表F4!A:B,2,0),0)</f>
        <v>0</v>
      </c>
      <c r="R874" s="7">
        <f>IFERROR(VLOOKUP(B874,透视表!A:G,7,0),0)-IFERROR(VLOOKUP(B874,透视表F5!A:B,2,0),0)</f>
        <v>0</v>
      </c>
    </row>
    <row r="875" spans="2:18" x14ac:dyDescent="0.15">
      <c r="B875" s="7" t="s">
        <v>2021</v>
      </c>
      <c r="C875" s="7" t="s">
        <v>2022</v>
      </c>
      <c r="G875" s="7">
        <f>IFERROR(VLOOKUP(B875,透视表X1!A:B,2,0),0)</f>
        <v>0</v>
      </c>
      <c r="J875" s="7">
        <f>IFERROR(VLOOKUP(B875,透视表FE!A:B,2,0),0)</f>
        <v>0</v>
      </c>
      <c r="K875" s="7">
        <f>IFERROR(VLOOKUP(B875,透视表X2!A:B,2,0),0)</f>
        <v>0</v>
      </c>
      <c r="L875" s="7">
        <f>IFERROR(VLOOKUP(B875,透视表S!A:B,2,0),0)</f>
        <v>0</v>
      </c>
      <c r="O875" s="7">
        <f>IFERROR(VLOOKUP(B875,透视表!A:D,4,0),0)-IFERROR(VLOOKUP(B875,透视表F2!A:B,2,0),0)</f>
        <v>0</v>
      </c>
      <c r="P875" s="7">
        <f>IFERROR(VLOOKUP(B875,透视表!A:E,5,0),0)-IFERROR(VLOOKUP(B875,透视表F3!A:B,2,0),0)</f>
        <v>0</v>
      </c>
      <c r="Q875" s="7">
        <f>IFERROR(VLOOKUP(B875,透视表!A:F,6,0),0)-IFERROR(VLOOKUP(B875,透视表F4!A:B,2,0),0)</f>
        <v>0</v>
      </c>
      <c r="R875" s="7">
        <f>IFERROR(VLOOKUP(B875,透视表!A:G,7,0),0)-IFERROR(VLOOKUP(B875,透视表F5!A:B,2,0),0)</f>
        <v>0</v>
      </c>
    </row>
    <row r="876" spans="2:18" x14ac:dyDescent="0.15">
      <c r="B876" s="7" t="s">
        <v>2023</v>
      </c>
      <c r="C876" s="7" t="s">
        <v>2024</v>
      </c>
      <c r="G876" s="7">
        <f>IFERROR(VLOOKUP(B876,透视表X1!A:B,2,0),0)</f>
        <v>0</v>
      </c>
      <c r="J876" s="7">
        <f>IFERROR(VLOOKUP(B876,透视表FE!A:B,2,0),0)</f>
        <v>0</v>
      </c>
      <c r="K876" s="7">
        <f>IFERROR(VLOOKUP(B876,透视表X2!A:B,2,0),0)</f>
        <v>0</v>
      </c>
      <c r="L876" s="7">
        <f>IFERROR(VLOOKUP(B876,透视表S!A:B,2,0),0)</f>
        <v>0</v>
      </c>
      <c r="O876" s="7">
        <f>IFERROR(VLOOKUP(B876,透视表!A:D,4,0),0)-IFERROR(VLOOKUP(B876,透视表F2!A:B,2,0),0)</f>
        <v>0</v>
      </c>
      <c r="P876" s="7">
        <f>IFERROR(VLOOKUP(B876,透视表!A:E,5,0),0)-IFERROR(VLOOKUP(B876,透视表F3!A:B,2,0),0)</f>
        <v>0</v>
      </c>
      <c r="Q876" s="7">
        <f>IFERROR(VLOOKUP(B876,透视表!A:F,6,0),0)-IFERROR(VLOOKUP(B876,透视表F4!A:B,2,0),0)</f>
        <v>0</v>
      </c>
      <c r="R876" s="7">
        <f>IFERROR(VLOOKUP(B876,透视表!A:G,7,0),0)-IFERROR(VLOOKUP(B876,透视表F5!A:B,2,0),0)</f>
        <v>0</v>
      </c>
    </row>
    <row r="877" spans="2:18" x14ac:dyDescent="0.15">
      <c r="B877" s="7" t="s">
        <v>2025</v>
      </c>
      <c r="C877" s="7" t="s">
        <v>2026</v>
      </c>
      <c r="G877" s="7">
        <f>IFERROR(VLOOKUP(B877,透视表X1!A:B,2,0),0)</f>
        <v>0</v>
      </c>
      <c r="J877" s="7">
        <f>IFERROR(VLOOKUP(B877,透视表FE!A:B,2,0),0)</f>
        <v>0</v>
      </c>
      <c r="K877" s="7">
        <f>IFERROR(VLOOKUP(B877,透视表X2!A:B,2,0),0)</f>
        <v>0</v>
      </c>
      <c r="L877" s="7">
        <f>IFERROR(VLOOKUP(B877,透视表S!A:B,2,0),0)</f>
        <v>0</v>
      </c>
      <c r="O877" s="7">
        <f>IFERROR(VLOOKUP(B877,透视表!A:D,4,0),0)-IFERROR(VLOOKUP(B877,透视表F2!A:B,2,0),0)</f>
        <v>0</v>
      </c>
      <c r="P877" s="7">
        <f>IFERROR(VLOOKUP(B877,透视表!A:E,5,0),0)-IFERROR(VLOOKUP(B877,透视表F3!A:B,2,0),0)</f>
        <v>0</v>
      </c>
      <c r="Q877" s="7">
        <f>IFERROR(VLOOKUP(B877,透视表!A:F,6,0),0)-IFERROR(VLOOKUP(B877,透视表F4!A:B,2,0),0)</f>
        <v>0</v>
      </c>
      <c r="R877" s="7">
        <f>IFERROR(VLOOKUP(B877,透视表!A:G,7,0),0)-IFERROR(VLOOKUP(B877,透视表F5!A:B,2,0),0)</f>
        <v>0</v>
      </c>
    </row>
    <row r="878" spans="2:18" x14ac:dyDescent="0.15">
      <c r="B878" s="7" t="s">
        <v>2027</v>
      </c>
      <c r="C878" s="7" t="s">
        <v>2028</v>
      </c>
      <c r="G878" s="7">
        <f>IFERROR(VLOOKUP(B878,透视表X1!A:B,2,0),0)</f>
        <v>0</v>
      </c>
      <c r="J878" s="7">
        <f>IFERROR(VLOOKUP(B878,透视表FE!A:B,2,0),0)</f>
        <v>0</v>
      </c>
      <c r="K878" s="7">
        <f>IFERROR(VLOOKUP(B878,透视表X2!A:B,2,0),0)</f>
        <v>0</v>
      </c>
      <c r="L878" s="7">
        <f>IFERROR(VLOOKUP(B878,透视表S!A:B,2,0),0)</f>
        <v>0</v>
      </c>
      <c r="O878" s="7">
        <f>IFERROR(VLOOKUP(B878,透视表!A:D,4,0),0)-IFERROR(VLOOKUP(B878,透视表F2!A:B,2,0),0)</f>
        <v>0</v>
      </c>
      <c r="P878" s="7">
        <f>IFERROR(VLOOKUP(B878,透视表!A:E,5,0),0)-IFERROR(VLOOKUP(B878,透视表F3!A:B,2,0),0)</f>
        <v>0</v>
      </c>
      <c r="Q878" s="7">
        <f>IFERROR(VLOOKUP(B878,透视表!A:F,6,0),0)-IFERROR(VLOOKUP(B878,透视表F4!A:B,2,0),0)</f>
        <v>0</v>
      </c>
      <c r="R878" s="7">
        <f>IFERROR(VLOOKUP(B878,透视表!A:G,7,0),0)-IFERROR(VLOOKUP(B878,透视表F5!A:B,2,0),0)</f>
        <v>0</v>
      </c>
    </row>
    <row r="879" spans="2:18" x14ac:dyDescent="0.15">
      <c r="B879" s="7" t="s">
        <v>2029</v>
      </c>
      <c r="C879" s="7" t="s">
        <v>2030</v>
      </c>
      <c r="G879" s="7">
        <f>IFERROR(VLOOKUP(B879,透视表X1!A:B,2,0),0)</f>
        <v>10</v>
      </c>
      <c r="J879" s="7">
        <f>IFERROR(VLOOKUP(B879,透视表FE!A:B,2,0),0)</f>
        <v>0</v>
      </c>
      <c r="K879" s="7">
        <f>IFERROR(VLOOKUP(B879,透视表X2!A:B,2,0),0)</f>
        <v>0</v>
      </c>
      <c r="L879" s="7">
        <f>IFERROR(VLOOKUP(B879,透视表S!A:B,2,0),0)</f>
        <v>10</v>
      </c>
      <c r="O879" s="7">
        <f>IFERROR(VLOOKUP(B879,透视表!A:D,4,0),0)-IFERROR(VLOOKUP(B879,透视表F2!A:B,2,0),0)</f>
        <v>0</v>
      </c>
      <c r="P879" s="7">
        <f>IFERROR(VLOOKUP(B879,透视表!A:E,5,0),0)-IFERROR(VLOOKUP(B879,透视表F3!A:B,2,0),0)</f>
        <v>0</v>
      </c>
      <c r="Q879" s="7">
        <f>IFERROR(VLOOKUP(B879,透视表!A:F,6,0),0)-IFERROR(VLOOKUP(B879,透视表F4!A:B,2,0),0)</f>
        <v>0</v>
      </c>
      <c r="R879" s="7">
        <f>IFERROR(VLOOKUP(B879,透视表!A:G,7,0),0)-IFERROR(VLOOKUP(B879,透视表F5!A:B,2,0),0)</f>
        <v>0</v>
      </c>
    </row>
    <row r="880" spans="2:18" x14ac:dyDescent="0.15">
      <c r="B880" s="7" t="s">
        <v>2031</v>
      </c>
      <c r="C880" s="7" t="s">
        <v>2032</v>
      </c>
      <c r="G880" s="7">
        <f>IFERROR(VLOOKUP(B880,透视表X1!A:B,2,0),0)</f>
        <v>20</v>
      </c>
      <c r="J880" s="7">
        <f>IFERROR(VLOOKUP(B880,透视表FE!A:B,2,0),0)</f>
        <v>0</v>
      </c>
      <c r="K880" s="7">
        <f>IFERROR(VLOOKUP(B880,透视表X2!A:B,2,0),0)</f>
        <v>0</v>
      </c>
      <c r="L880" s="7">
        <f>IFERROR(VLOOKUP(B880,透视表S!A:B,2,0),0)</f>
        <v>20</v>
      </c>
      <c r="O880" s="7">
        <f>IFERROR(VLOOKUP(B880,透视表!A:D,4,0),0)-IFERROR(VLOOKUP(B880,透视表F2!A:B,2,0),0)</f>
        <v>0</v>
      </c>
      <c r="P880" s="7">
        <f>IFERROR(VLOOKUP(B880,透视表!A:E,5,0),0)-IFERROR(VLOOKUP(B880,透视表F3!A:B,2,0),0)</f>
        <v>0</v>
      </c>
      <c r="Q880" s="7">
        <f>IFERROR(VLOOKUP(B880,透视表!A:F,6,0),0)-IFERROR(VLOOKUP(B880,透视表F4!A:B,2,0),0)</f>
        <v>0</v>
      </c>
      <c r="R880" s="7">
        <f>IFERROR(VLOOKUP(B880,透视表!A:G,7,0),0)-IFERROR(VLOOKUP(B880,透视表F5!A:B,2,0),0)</f>
        <v>0</v>
      </c>
    </row>
    <row r="881" spans="2:18" x14ac:dyDescent="0.15">
      <c r="B881" s="7" t="s">
        <v>2033</v>
      </c>
      <c r="C881" s="7" t="s">
        <v>2034</v>
      </c>
      <c r="G881" s="7">
        <f>IFERROR(VLOOKUP(B881,透视表X1!A:B,2,0),0)</f>
        <v>20</v>
      </c>
      <c r="J881" s="7">
        <f>IFERROR(VLOOKUP(B881,透视表FE!A:B,2,0),0)</f>
        <v>0</v>
      </c>
      <c r="K881" s="7">
        <f>IFERROR(VLOOKUP(B881,透视表X2!A:B,2,0),0)</f>
        <v>0</v>
      </c>
      <c r="L881" s="7">
        <f>IFERROR(VLOOKUP(B881,透视表S!A:B,2,0),0)</f>
        <v>20</v>
      </c>
      <c r="O881" s="7">
        <f>IFERROR(VLOOKUP(B881,透视表!A:D,4,0),0)-IFERROR(VLOOKUP(B881,透视表F2!A:B,2,0),0)</f>
        <v>0</v>
      </c>
      <c r="P881" s="7">
        <f>IFERROR(VLOOKUP(B881,透视表!A:E,5,0),0)-IFERROR(VLOOKUP(B881,透视表F3!A:B,2,0),0)</f>
        <v>0</v>
      </c>
      <c r="Q881" s="7">
        <f>IFERROR(VLOOKUP(B881,透视表!A:F,6,0),0)-IFERROR(VLOOKUP(B881,透视表F4!A:B,2,0),0)</f>
        <v>0</v>
      </c>
      <c r="R881" s="7">
        <f>IFERROR(VLOOKUP(B881,透视表!A:G,7,0),0)-IFERROR(VLOOKUP(B881,透视表F5!A:B,2,0),0)</f>
        <v>0</v>
      </c>
    </row>
    <row r="882" spans="2:18" x14ac:dyDescent="0.15">
      <c r="B882" s="7" t="s">
        <v>2035</v>
      </c>
      <c r="C882" s="7" t="s">
        <v>2036</v>
      </c>
      <c r="G882" s="7">
        <f>IFERROR(VLOOKUP(B882,透视表X1!A:B,2,0),0)</f>
        <v>6</v>
      </c>
      <c r="J882" s="7">
        <f>IFERROR(VLOOKUP(B882,透视表FE!A:B,2,0),0)</f>
        <v>0</v>
      </c>
      <c r="K882" s="7">
        <f>IFERROR(VLOOKUP(B882,透视表X2!A:B,2,0),0)</f>
        <v>0</v>
      </c>
      <c r="L882" s="7">
        <f>IFERROR(VLOOKUP(B882,透视表S!A:B,2,0),0)</f>
        <v>6</v>
      </c>
      <c r="O882" s="7">
        <f>IFERROR(VLOOKUP(B882,透视表!A:D,4,0),0)-IFERROR(VLOOKUP(B882,透视表F2!A:B,2,0),0)</f>
        <v>0</v>
      </c>
      <c r="P882" s="7">
        <f>IFERROR(VLOOKUP(B882,透视表!A:E,5,0),0)-IFERROR(VLOOKUP(B882,透视表F3!A:B,2,0),0)</f>
        <v>0</v>
      </c>
      <c r="Q882" s="7">
        <f>IFERROR(VLOOKUP(B882,透视表!A:F,6,0),0)-IFERROR(VLOOKUP(B882,透视表F4!A:B,2,0),0)</f>
        <v>0</v>
      </c>
      <c r="R882" s="7">
        <f>IFERROR(VLOOKUP(B882,透视表!A:G,7,0),0)-IFERROR(VLOOKUP(B882,透视表F5!A:B,2,0),0)</f>
        <v>0</v>
      </c>
    </row>
    <row r="883" spans="2:18" x14ac:dyDescent="0.15">
      <c r="B883" s="7" t="s">
        <v>2037</v>
      </c>
      <c r="C883" s="7" t="s">
        <v>2038</v>
      </c>
      <c r="G883" s="7">
        <f>IFERROR(VLOOKUP(B883,透视表X1!A:B,2,0),0)</f>
        <v>6</v>
      </c>
      <c r="J883" s="7">
        <f>IFERROR(VLOOKUP(B883,透视表FE!A:B,2,0),0)</f>
        <v>0</v>
      </c>
      <c r="K883" s="7">
        <f>IFERROR(VLOOKUP(B883,透视表X2!A:B,2,0),0)</f>
        <v>0</v>
      </c>
      <c r="L883" s="7">
        <f>IFERROR(VLOOKUP(B883,透视表S!A:B,2,0),0)</f>
        <v>6</v>
      </c>
      <c r="O883" s="7">
        <f>IFERROR(VLOOKUP(B883,透视表!A:D,4,0),0)-IFERROR(VLOOKUP(B883,透视表F2!A:B,2,0),0)</f>
        <v>0</v>
      </c>
      <c r="P883" s="7">
        <f>IFERROR(VLOOKUP(B883,透视表!A:E,5,0),0)-IFERROR(VLOOKUP(B883,透视表F3!A:B,2,0),0)</f>
        <v>0</v>
      </c>
      <c r="Q883" s="7">
        <f>IFERROR(VLOOKUP(B883,透视表!A:F,6,0),0)-IFERROR(VLOOKUP(B883,透视表F4!A:B,2,0),0)</f>
        <v>0</v>
      </c>
      <c r="R883" s="7">
        <f>IFERROR(VLOOKUP(B883,透视表!A:G,7,0),0)-IFERROR(VLOOKUP(B883,透视表F5!A:B,2,0),0)</f>
        <v>0</v>
      </c>
    </row>
    <row r="884" spans="2:18" x14ac:dyDescent="0.15">
      <c r="B884" s="7" t="s">
        <v>2039</v>
      </c>
      <c r="C884" s="7" t="s">
        <v>2040</v>
      </c>
      <c r="G884" s="7">
        <f>IFERROR(VLOOKUP(B884,透视表X1!A:B,2,0),0)</f>
        <v>0</v>
      </c>
      <c r="J884" s="7">
        <f>IFERROR(VLOOKUP(B884,透视表FE!A:B,2,0),0)</f>
        <v>0</v>
      </c>
      <c r="K884" s="7">
        <f>IFERROR(VLOOKUP(B884,透视表X2!A:B,2,0),0)</f>
        <v>0</v>
      </c>
      <c r="L884" s="7">
        <f>IFERROR(VLOOKUP(B884,透视表S!A:B,2,0),0)</f>
        <v>0</v>
      </c>
      <c r="O884" s="7">
        <f>IFERROR(VLOOKUP(B884,透视表!A:D,4,0),0)-IFERROR(VLOOKUP(B884,透视表F2!A:B,2,0),0)</f>
        <v>0</v>
      </c>
      <c r="P884" s="7">
        <f>IFERROR(VLOOKUP(B884,透视表!A:E,5,0),0)-IFERROR(VLOOKUP(B884,透视表F3!A:B,2,0),0)</f>
        <v>0</v>
      </c>
      <c r="Q884" s="7">
        <f>IFERROR(VLOOKUP(B884,透视表!A:F,6,0),0)-IFERROR(VLOOKUP(B884,透视表F4!A:B,2,0),0)</f>
        <v>0</v>
      </c>
      <c r="R884" s="7">
        <f>IFERROR(VLOOKUP(B884,透视表!A:G,7,0),0)-IFERROR(VLOOKUP(B884,透视表F5!A:B,2,0),0)</f>
        <v>0</v>
      </c>
    </row>
    <row r="885" spans="2:18" x14ac:dyDescent="0.15">
      <c r="B885" s="7" t="s">
        <v>2041</v>
      </c>
      <c r="C885" s="7" t="s">
        <v>2042</v>
      </c>
      <c r="G885" s="7">
        <f>IFERROR(VLOOKUP(B885,透视表X1!A:B,2,0),0)</f>
        <v>0</v>
      </c>
      <c r="J885" s="7">
        <f>IFERROR(VLOOKUP(B885,透视表FE!A:B,2,0),0)</f>
        <v>0</v>
      </c>
      <c r="K885" s="7">
        <f>IFERROR(VLOOKUP(B885,透视表X2!A:B,2,0),0)</f>
        <v>0</v>
      </c>
      <c r="L885" s="7">
        <f>IFERROR(VLOOKUP(B885,透视表S!A:B,2,0),0)</f>
        <v>0</v>
      </c>
      <c r="O885" s="7">
        <f>IFERROR(VLOOKUP(B885,透视表!A:D,4,0),0)-IFERROR(VLOOKUP(B885,透视表F2!A:B,2,0),0)</f>
        <v>0</v>
      </c>
      <c r="P885" s="7">
        <f>IFERROR(VLOOKUP(B885,透视表!A:E,5,0),0)-IFERROR(VLOOKUP(B885,透视表F3!A:B,2,0),0)</f>
        <v>0</v>
      </c>
      <c r="Q885" s="7">
        <f>IFERROR(VLOOKUP(B885,透视表!A:F,6,0),0)-IFERROR(VLOOKUP(B885,透视表F4!A:B,2,0),0)</f>
        <v>0</v>
      </c>
      <c r="R885" s="7">
        <f>IFERROR(VLOOKUP(B885,透视表!A:G,7,0),0)-IFERROR(VLOOKUP(B885,透视表F5!A:B,2,0),0)</f>
        <v>0</v>
      </c>
    </row>
    <row r="886" spans="2:18" x14ac:dyDescent="0.15">
      <c r="B886" s="7" t="s">
        <v>257</v>
      </c>
      <c r="C886" s="7" t="s">
        <v>2043</v>
      </c>
      <c r="G886" s="7">
        <f>IFERROR(VLOOKUP(B886,透视表X1!A:B,2,0),0)</f>
        <v>7</v>
      </c>
      <c r="J886" s="7">
        <f>IFERROR(VLOOKUP(B886,透视表FE!A:B,2,0),0)</f>
        <v>0</v>
      </c>
      <c r="K886" s="7">
        <f>IFERROR(VLOOKUP(B886,透视表X2!A:B,2,0),0)</f>
        <v>0</v>
      </c>
      <c r="L886" s="7">
        <f>IFERROR(VLOOKUP(B886,透视表S!A:B,2,0),0)</f>
        <v>7</v>
      </c>
      <c r="O886" s="7">
        <f>IFERROR(VLOOKUP(B886,透视表!A:D,4,0),0)-IFERROR(VLOOKUP(B886,透视表F2!A:B,2,0),0)</f>
        <v>0</v>
      </c>
      <c r="P886" s="7">
        <f>IFERROR(VLOOKUP(B886,透视表!A:E,5,0),0)-IFERROR(VLOOKUP(B886,透视表F3!A:B,2,0),0)</f>
        <v>0</v>
      </c>
      <c r="Q886" s="7">
        <f>IFERROR(VLOOKUP(B886,透视表!A:F,6,0),0)-IFERROR(VLOOKUP(B886,透视表F4!A:B,2,0),0)</f>
        <v>0</v>
      </c>
      <c r="R886" s="7">
        <f>IFERROR(VLOOKUP(B886,透视表!A:G,7,0),0)-IFERROR(VLOOKUP(B886,透视表F5!A:B,2,0),0)</f>
        <v>0</v>
      </c>
    </row>
    <row r="887" spans="2:18" x14ac:dyDescent="0.15">
      <c r="B887" s="7" t="s">
        <v>2044</v>
      </c>
      <c r="C887" s="7" t="s">
        <v>2045</v>
      </c>
      <c r="G887" s="7">
        <f>IFERROR(VLOOKUP(B887,透视表X1!A:B,2,0),0)</f>
        <v>0</v>
      </c>
      <c r="J887" s="7">
        <f>IFERROR(VLOOKUP(B887,透视表FE!A:B,2,0),0)</f>
        <v>0</v>
      </c>
      <c r="K887" s="7">
        <f>IFERROR(VLOOKUP(B887,透视表X2!A:B,2,0),0)</f>
        <v>0</v>
      </c>
      <c r="L887" s="7">
        <f>IFERROR(VLOOKUP(B887,透视表S!A:B,2,0),0)</f>
        <v>0</v>
      </c>
      <c r="O887" s="7">
        <f>IFERROR(VLOOKUP(B887,透视表!A:D,4,0),0)-IFERROR(VLOOKUP(B887,透视表F2!A:B,2,0),0)</f>
        <v>0</v>
      </c>
      <c r="P887" s="7">
        <f>IFERROR(VLOOKUP(B887,透视表!A:E,5,0),0)-IFERROR(VLOOKUP(B887,透视表F3!A:B,2,0),0)</f>
        <v>0</v>
      </c>
      <c r="Q887" s="7">
        <f>IFERROR(VLOOKUP(B887,透视表!A:F,6,0),0)-IFERROR(VLOOKUP(B887,透视表F4!A:B,2,0),0)</f>
        <v>0</v>
      </c>
      <c r="R887" s="7">
        <f>IFERROR(VLOOKUP(B887,透视表!A:G,7,0),0)-IFERROR(VLOOKUP(B887,透视表F5!A:B,2,0),0)</f>
        <v>0</v>
      </c>
    </row>
    <row r="888" spans="2:18" x14ac:dyDescent="0.15">
      <c r="B888" s="7" t="s">
        <v>2046</v>
      </c>
      <c r="C888" s="7" t="s">
        <v>2047</v>
      </c>
      <c r="G888" s="7">
        <f>IFERROR(VLOOKUP(B888,透视表X1!A:B,2,0),0)</f>
        <v>0</v>
      </c>
      <c r="J888" s="7">
        <f>IFERROR(VLOOKUP(B888,透视表FE!A:B,2,0),0)</f>
        <v>0</v>
      </c>
      <c r="K888" s="7">
        <f>IFERROR(VLOOKUP(B888,透视表X2!A:B,2,0),0)</f>
        <v>0</v>
      </c>
      <c r="L888" s="7">
        <f>IFERROR(VLOOKUP(B888,透视表S!A:B,2,0),0)</f>
        <v>0</v>
      </c>
      <c r="O888" s="7">
        <f>IFERROR(VLOOKUP(B888,透视表!A:D,4,0),0)-IFERROR(VLOOKUP(B888,透视表F2!A:B,2,0),0)</f>
        <v>0</v>
      </c>
      <c r="P888" s="7">
        <f>IFERROR(VLOOKUP(B888,透视表!A:E,5,0),0)-IFERROR(VLOOKUP(B888,透视表F3!A:B,2,0),0)</f>
        <v>0</v>
      </c>
      <c r="Q888" s="7">
        <f>IFERROR(VLOOKUP(B888,透视表!A:F,6,0),0)-IFERROR(VLOOKUP(B888,透视表F4!A:B,2,0),0)</f>
        <v>0</v>
      </c>
      <c r="R888" s="7">
        <f>IFERROR(VLOOKUP(B888,透视表!A:G,7,0),0)-IFERROR(VLOOKUP(B888,透视表F5!A:B,2,0),0)</f>
        <v>0</v>
      </c>
    </row>
    <row r="889" spans="2:18" x14ac:dyDescent="0.15">
      <c r="B889" s="7" t="s">
        <v>2048</v>
      </c>
      <c r="C889" s="7" t="s">
        <v>2049</v>
      </c>
      <c r="G889" s="7">
        <f>IFERROR(VLOOKUP(B889,透视表X1!A:B,2,0),0)</f>
        <v>0</v>
      </c>
      <c r="J889" s="7">
        <f>IFERROR(VLOOKUP(B889,透视表FE!A:B,2,0),0)</f>
        <v>0</v>
      </c>
      <c r="K889" s="7">
        <f>IFERROR(VLOOKUP(B889,透视表X2!A:B,2,0),0)</f>
        <v>0</v>
      </c>
      <c r="L889" s="7">
        <f>IFERROR(VLOOKUP(B889,透视表S!A:B,2,0),0)</f>
        <v>0</v>
      </c>
      <c r="O889" s="7">
        <f>IFERROR(VLOOKUP(B889,透视表!A:D,4,0),0)-IFERROR(VLOOKUP(B889,透视表F2!A:B,2,0),0)</f>
        <v>0</v>
      </c>
      <c r="P889" s="7">
        <f>IFERROR(VLOOKUP(B889,透视表!A:E,5,0),0)-IFERROR(VLOOKUP(B889,透视表F3!A:B,2,0),0)</f>
        <v>0</v>
      </c>
      <c r="Q889" s="7">
        <f>IFERROR(VLOOKUP(B889,透视表!A:F,6,0),0)-IFERROR(VLOOKUP(B889,透视表F4!A:B,2,0),0)</f>
        <v>0</v>
      </c>
      <c r="R889" s="7">
        <f>IFERROR(VLOOKUP(B889,透视表!A:G,7,0),0)-IFERROR(VLOOKUP(B889,透视表F5!A:B,2,0),0)</f>
        <v>0</v>
      </c>
    </row>
    <row r="890" spans="2:18" x14ac:dyDescent="0.15">
      <c r="B890" s="7" t="s">
        <v>2050</v>
      </c>
      <c r="C890" s="7" t="s">
        <v>2051</v>
      </c>
      <c r="G890" s="7">
        <f>IFERROR(VLOOKUP(B890,透视表X1!A:B,2,0),0)</f>
        <v>0</v>
      </c>
      <c r="J890" s="7">
        <f>IFERROR(VLOOKUP(B890,透视表FE!A:B,2,0),0)</f>
        <v>0</v>
      </c>
      <c r="K890" s="7">
        <f>IFERROR(VLOOKUP(B890,透视表X2!A:B,2,0),0)</f>
        <v>0</v>
      </c>
      <c r="L890" s="7">
        <f>IFERROR(VLOOKUP(B890,透视表S!A:B,2,0),0)</f>
        <v>0</v>
      </c>
      <c r="O890" s="7">
        <f>IFERROR(VLOOKUP(B890,透视表!A:D,4,0),0)-IFERROR(VLOOKUP(B890,透视表F2!A:B,2,0),0)</f>
        <v>0</v>
      </c>
      <c r="P890" s="7">
        <f>IFERROR(VLOOKUP(B890,透视表!A:E,5,0),0)-IFERROR(VLOOKUP(B890,透视表F3!A:B,2,0),0)</f>
        <v>0</v>
      </c>
      <c r="Q890" s="7">
        <f>IFERROR(VLOOKUP(B890,透视表!A:F,6,0),0)-IFERROR(VLOOKUP(B890,透视表F4!A:B,2,0),0)</f>
        <v>0</v>
      </c>
      <c r="R890" s="7">
        <f>IFERROR(VLOOKUP(B890,透视表!A:G,7,0),0)-IFERROR(VLOOKUP(B890,透视表F5!A:B,2,0),0)</f>
        <v>0</v>
      </c>
    </row>
    <row r="891" spans="2:18" x14ac:dyDescent="0.15">
      <c r="B891" s="7" t="s">
        <v>258</v>
      </c>
      <c r="C891" s="7" t="s">
        <v>2052</v>
      </c>
      <c r="G891" s="7">
        <f>IFERROR(VLOOKUP(B891,透视表X1!A:B,2,0),0)</f>
        <v>0</v>
      </c>
      <c r="J891" s="7">
        <f>IFERROR(VLOOKUP(B891,透视表FE!A:B,2,0),0)</f>
        <v>0</v>
      </c>
      <c r="K891" s="7">
        <f>IFERROR(VLOOKUP(B891,透视表X2!A:B,2,0),0)</f>
        <v>0</v>
      </c>
      <c r="L891" s="7">
        <f>IFERROR(VLOOKUP(B891,透视表S!A:B,2,0),0)</f>
        <v>0</v>
      </c>
      <c r="O891" s="7">
        <f>IFERROR(VLOOKUP(B891,透视表!A:D,4,0),0)-IFERROR(VLOOKUP(B891,透视表F2!A:B,2,0),0)</f>
        <v>17</v>
      </c>
      <c r="P891" s="7">
        <f>IFERROR(VLOOKUP(B891,透视表!A:E,5,0),0)-IFERROR(VLOOKUP(B891,透视表F3!A:B,2,0),0)</f>
        <v>0</v>
      </c>
      <c r="Q891" s="7">
        <f>IFERROR(VLOOKUP(B891,透视表!A:F,6,0),0)-IFERROR(VLOOKUP(B891,透视表F4!A:B,2,0),0)</f>
        <v>0</v>
      </c>
      <c r="R891" s="7">
        <f>IFERROR(VLOOKUP(B891,透视表!A:G,7,0),0)-IFERROR(VLOOKUP(B891,透视表F5!A:B,2,0),0)</f>
        <v>0</v>
      </c>
    </row>
    <row r="892" spans="2:18" x14ac:dyDescent="0.15">
      <c r="B892" s="7" t="s">
        <v>259</v>
      </c>
      <c r="C892" s="7" t="s">
        <v>2053</v>
      </c>
      <c r="G892" s="7">
        <f>IFERROR(VLOOKUP(B892,透视表X1!A:B,2,0),0)</f>
        <v>10</v>
      </c>
      <c r="J892" s="7">
        <f>IFERROR(VLOOKUP(B892,透视表FE!A:B,2,0),0)</f>
        <v>0</v>
      </c>
      <c r="K892" s="7">
        <f>IFERROR(VLOOKUP(B892,透视表X2!A:B,2,0),0)</f>
        <v>0</v>
      </c>
      <c r="L892" s="7">
        <f>IFERROR(VLOOKUP(B892,透视表S!A:B,2,0),0)</f>
        <v>0</v>
      </c>
      <c r="O892" s="7">
        <f>IFERROR(VLOOKUP(B892,透视表!A:D,4,0),0)-IFERROR(VLOOKUP(B892,透视表F2!A:B,2,0),0)</f>
        <v>42</v>
      </c>
      <c r="P892" s="7">
        <f>IFERROR(VLOOKUP(B892,透视表!A:E,5,0),0)-IFERROR(VLOOKUP(B892,透视表F3!A:B,2,0),0)</f>
        <v>0</v>
      </c>
      <c r="Q892" s="7">
        <f>IFERROR(VLOOKUP(B892,透视表!A:F,6,0),0)-IFERROR(VLOOKUP(B892,透视表F4!A:B,2,0),0)</f>
        <v>0</v>
      </c>
      <c r="R892" s="7">
        <f>IFERROR(VLOOKUP(B892,透视表!A:G,7,0),0)-IFERROR(VLOOKUP(B892,透视表F5!A:B,2,0),0)</f>
        <v>0</v>
      </c>
    </row>
    <row r="893" spans="2:18" x14ac:dyDescent="0.15">
      <c r="B893" s="7" t="s">
        <v>260</v>
      </c>
      <c r="C893" s="7" t="s">
        <v>2054</v>
      </c>
      <c r="G893" s="7">
        <f>IFERROR(VLOOKUP(B893,透视表X1!A:B,2,0),0)</f>
        <v>10</v>
      </c>
      <c r="J893" s="7">
        <f>IFERROR(VLOOKUP(B893,透视表FE!A:B,2,0),0)</f>
        <v>0</v>
      </c>
      <c r="K893" s="7">
        <f>IFERROR(VLOOKUP(B893,透视表X2!A:B,2,0),0)</f>
        <v>0</v>
      </c>
      <c r="L893" s="7">
        <f>IFERROR(VLOOKUP(B893,透视表S!A:B,2,0),0)</f>
        <v>0</v>
      </c>
      <c r="O893" s="7">
        <f>IFERROR(VLOOKUP(B893,透视表!A:D,4,0),0)-IFERROR(VLOOKUP(B893,透视表F2!A:B,2,0),0)</f>
        <v>50</v>
      </c>
      <c r="P893" s="7">
        <f>IFERROR(VLOOKUP(B893,透视表!A:E,5,0),0)-IFERROR(VLOOKUP(B893,透视表F3!A:B,2,0),0)</f>
        <v>0</v>
      </c>
      <c r="Q893" s="7">
        <f>IFERROR(VLOOKUP(B893,透视表!A:F,6,0),0)-IFERROR(VLOOKUP(B893,透视表F4!A:B,2,0),0)</f>
        <v>0</v>
      </c>
      <c r="R893" s="7">
        <f>IFERROR(VLOOKUP(B893,透视表!A:G,7,0),0)-IFERROR(VLOOKUP(B893,透视表F5!A:B,2,0),0)</f>
        <v>0</v>
      </c>
    </row>
    <row r="894" spans="2:18" x14ac:dyDescent="0.15">
      <c r="B894" s="7" t="s">
        <v>261</v>
      </c>
      <c r="C894" s="7" t="s">
        <v>2055</v>
      </c>
      <c r="G894" s="7">
        <f>IFERROR(VLOOKUP(B894,透视表X1!A:B,2,0),0)</f>
        <v>0</v>
      </c>
      <c r="J894" s="7">
        <f>IFERROR(VLOOKUP(B894,透视表FE!A:B,2,0),0)</f>
        <v>0</v>
      </c>
      <c r="K894" s="7">
        <f>IFERROR(VLOOKUP(B894,透视表X2!A:B,2,0),0)</f>
        <v>0</v>
      </c>
      <c r="L894" s="7">
        <f>IFERROR(VLOOKUP(B894,透视表S!A:B,2,0),0)</f>
        <v>0</v>
      </c>
      <c r="O894" s="7">
        <f>IFERROR(VLOOKUP(B894,透视表!A:D,4,0),0)-IFERROR(VLOOKUP(B894,透视表F2!A:B,2,0),0)</f>
        <v>55</v>
      </c>
      <c r="P894" s="7">
        <f>IFERROR(VLOOKUP(B894,透视表!A:E,5,0),0)-IFERROR(VLOOKUP(B894,透视表F3!A:B,2,0),0)</f>
        <v>0</v>
      </c>
      <c r="Q894" s="7">
        <f>IFERROR(VLOOKUP(B894,透视表!A:F,6,0),0)-IFERROR(VLOOKUP(B894,透视表F4!A:B,2,0),0)</f>
        <v>10</v>
      </c>
      <c r="R894" s="7">
        <f>IFERROR(VLOOKUP(B894,透视表!A:G,7,0),0)-IFERROR(VLOOKUP(B894,透视表F5!A:B,2,0),0)</f>
        <v>0</v>
      </c>
    </row>
    <row r="895" spans="2:18" x14ac:dyDescent="0.15">
      <c r="B895" s="7" t="s">
        <v>262</v>
      </c>
      <c r="C895" s="7" t="s">
        <v>2056</v>
      </c>
      <c r="G895" s="7">
        <f>IFERROR(VLOOKUP(B895,透视表X1!A:B,2,0),0)</f>
        <v>0</v>
      </c>
      <c r="J895" s="7">
        <f>IFERROR(VLOOKUP(B895,透视表FE!A:B,2,0),0)</f>
        <v>0</v>
      </c>
      <c r="K895" s="7">
        <f>IFERROR(VLOOKUP(B895,透视表X2!A:B,2,0),0)</f>
        <v>0</v>
      </c>
      <c r="L895" s="7">
        <f>IFERROR(VLOOKUP(B895,透视表S!A:B,2,0),0)</f>
        <v>0</v>
      </c>
      <c r="O895" s="7">
        <f>IFERROR(VLOOKUP(B895,透视表!A:D,4,0),0)-IFERROR(VLOOKUP(B895,透视表F2!A:B,2,0),0)</f>
        <v>29</v>
      </c>
      <c r="P895" s="7">
        <f>IFERROR(VLOOKUP(B895,透视表!A:E,5,0),0)-IFERROR(VLOOKUP(B895,透视表F3!A:B,2,0),0)</f>
        <v>0</v>
      </c>
      <c r="Q895" s="7">
        <f>IFERROR(VLOOKUP(B895,透视表!A:F,6,0),0)-IFERROR(VLOOKUP(B895,透视表F4!A:B,2,0),0)</f>
        <v>0</v>
      </c>
      <c r="R895" s="7">
        <f>IFERROR(VLOOKUP(B895,透视表!A:G,7,0),0)-IFERROR(VLOOKUP(B895,透视表F5!A:B,2,0),0)</f>
        <v>0</v>
      </c>
    </row>
    <row r="896" spans="2:18" x14ac:dyDescent="0.15">
      <c r="B896" s="7" t="s">
        <v>2057</v>
      </c>
      <c r="C896" s="7" t="s">
        <v>2058</v>
      </c>
      <c r="G896" s="7">
        <f>IFERROR(VLOOKUP(B896,透视表X1!A:B,2,0),0)</f>
        <v>0</v>
      </c>
      <c r="J896" s="7">
        <f>IFERROR(VLOOKUP(B896,透视表FE!A:B,2,0),0)</f>
        <v>0</v>
      </c>
      <c r="K896" s="7">
        <f>IFERROR(VLOOKUP(B896,透视表X2!A:B,2,0),0)</f>
        <v>0</v>
      </c>
      <c r="L896" s="7">
        <f>IFERROR(VLOOKUP(B896,透视表S!A:B,2,0),0)</f>
        <v>0</v>
      </c>
      <c r="O896" s="7">
        <f>IFERROR(VLOOKUP(B896,透视表!A:D,4,0),0)-IFERROR(VLOOKUP(B896,透视表F2!A:B,2,0),0)</f>
        <v>0</v>
      </c>
      <c r="P896" s="7">
        <f>IFERROR(VLOOKUP(B896,透视表!A:E,5,0),0)-IFERROR(VLOOKUP(B896,透视表F3!A:B,2,0),0)</f>
        <v>0</v>
      </c>
      <c r="Q896" s="7">
        <f>IFERROR(VLOOKUP(B896,透视表!A:F,6,0),0)-IFERROR(VLOOKUP(B896,透视表F4!A:B,2,0),0)</f>
        <v>0</v>
      </c>
      <c r="R896" s="7">
        <f>IFERROR(VLOOKUP(B896,透视表!A:G,7,0),0)-IFERROR(VLOOKUP(B896,透视表F5!A:B,2,0),0)</f>
        <v>0</v>
      </c>
    </row>
    <row r="897" spans="2:18" x14ac:dyDescent="0.15">
      <c r="B897" s="7" t="s">
        <v>2059</v>
      </c>
      <c r="C897" s="7" t="s">
        <v>2060</v>
      </c>
      <c r="G897" s="7">
        <f>IFERROR(VLOOKUP(B897,透视表X1!A:B,2,0),0)</f>
        <v>0</v>
      </c>
      <c r="J897" s="7">
        <f>IFERROR(VLOOKUP(B897,透视表FE!A:B,2,0),0)</f>
        <v>0</v>
      </c>
      <c r="K897" s="7">
        <f>IFERROR(VLOOKUP(B897,透视表X2!A:B,2,0),0)</f>
        <v>0</v>
      </c>
      <c r="L897" s="7">
        <f>IFERROR(VLOOKUP(B897,透视表S!A:B,2,0),0)</f>
        <v>0</v>
      </c>
      <c r="O897" s="7">
        <f>IFERROR(VLOOKUP(B897,透视表!A:D,4,0),0)-IFERROR(VLOOKUP(B897,透视表F2!A:B,2,0),0)</f>
        <v>0</v>
      </c>
      <c r="P897" s="7">
        <f>IFERROR(VLOOKUP(B897,透视表!A:E,5,0),0)-IFERROR(VLOOKUP(B897,透视表F3!A:B,2,0),0)</f>
        <v>0</v>
      </c>
      <c r="Q897" s="7">
        <f>IFERROR(VLOOKUP(B897,透视表!A:F,6,0),0)-IFERROR(VLOOKUP(B897,透视表F4!A:B,2,0),0)</f>
        <v>0</v>
      </c>
      <c r="R897" s="7">
        <f>IFERROR(VLOOKUP(B897,透视表!A:G,7,0),0)-IFERROR(VLOOKUP(B897,透视表F5!A:B,2,0),0)</f>
        <v>0</v>
      </c>
    </row>
    <row r="898" spans="2:18" x14ac:dyDescent="0.15">
      <c r="B898" s="7" t="s">
        <v>2061</v>
      </c>
      <c r="C898" s="7" t="s">
        <v>2062</v>
      </c>
      <c r="G898" s="7">
        <f>IFERROR(VLOOKUP(B898,透视表X1!A:B,2,0),0)</f>
        <v>0</v>
      </c>
      <c r="J898" s="7">
        <f>IFERROR(VLOOKUP(B898,透视表FE!A:B,2,0),0)</f>
        <v>0</v>
      </c>
      <c r="K898" s="7">
        <f>IFERROR(VLOOKUP(B898,透视表X2!A:B,2,0),0)</f>
        <v>0</v>
      </c>
      <c r="L898" s="7">
        <f>IFERROR(VLOOKUP(B898,透视表S!A:B,2,0),0)</f>
        <v>0</v>
      </c>
      <c r="O898" s="7">
        <f>IFERROR(VLOOKUP(B898,透视表!A:D,4,0),0)-IFERROR(VLOOKUP(B898,透视表F2!A:B,2,0),0)</f>
        <v>0</v>
      </c>
      <c r="P898" s="7">
        <f>IFERROR(VLOOKUP(B898,透视表!A:E,5,0),0)-IFERROR(VLOOKUP(B898,透视表F3!A:B,2,0),0)</f>
        <v>0</v>
      </c>
      <c r="Q898" s="7">
        <f>IFERROR(VLOOKUP(B898,透视表!A:F,6,0),0)-IFERROR(VLOOKUP(B898,透视表F4!A:B,2,0),0)</f>
        <v>0</v>
      </c>
      <c r="R898" s="7">
        <f>IFERROR(VLOOKUP(B898,透视表!A:G,7,0),0)-IFERROR(VLOOKUP(B898,透视表F5!A:B,2,0),0)</f>
        <v>0</v>
      </c>
    </row>
    <row r="899" spans="2:18" x14ac:dyDescent="0.15">
      <c r="B899" s="7" t="s">
        <v>2063</v>
      </c>
      <c r="C899" s="7" t="s">
        <v>2064</v>
      </c>
      <c r="G899" s="7">
        <f>IFERROR(VLOOKUP(B899,透视表X1!A:B,2,0),0)</f>
        <v>0</v>
      </c>
      <c r="J899" s="7">
        <f>IFERROR(VLOOKUP(B899,透视表FE!A:B,2,0),0)</f>
        <v>0</v>
      </c>
      <c r="K899" s="7">
        <f>IFERROR(VLOOKUP(B899,透视表X2!A:B,2,0),0)</f>
        <v>0</v>
      </c>
      <c r="L899" s="7">
        <f>IFERROR(VLOOKUP(B899,透视表S!A:B,2,0),0)</f>
        <v>0</v>
      </c>
      <c r="O899" s="7">
        <f>IFERROR(VLOOKUP(B899,透视表!A:D,4,0),0)-IFERROR(VLOOKUP(B899,透视表F2!A:B,2,0),0)</f>
        <v>0</v>
      </c>
      <c r="P899" s="7">
        <f>IFERROR(VLOOKUP(B899,透视表!A:E,5,0),0)-IFERROR(VLOOKUP(B899,透视表F3!A:B,2,0),0)</f>
        <v>0</v>
      </c>
      <c r="Q899" s="7">
        <f>IFERROR(VLOOKUP(B899,透视表!A:F,6,0),0)-IFERROR(VLOOKUP(B899,透视表F4!A:B,2,0),0)</f>
        <v>0</v>
      </c>
      <c r="R899" s="7">
        <f>IFERROR(VLOOKUP(B899,透视表!A:G,7,0),0)-IFERROR(VLOOKUP(B899,透视表F5!A:B,2,0),0)</f>
        <v>0</v>
      </c>
    </row>
    <row r="900" spans="2:18" x14ac:dyDescent="0.15">
      <c r="B900" s="7" t="s">
        <v>2065</v>
      </c>
      <c r="C900" s="7" t="s">
        <v>2066</v>
      </c>
      <c r="G900" s="7">
        <f>IFERROR(VLOOKUP(B900,透视表X1!A:B,2,0),0)</f>
        <v>0</v>
      </c>
      <c r="J900" s="7">
        <f>IFERROR(VLOOKUP(B900,透视表FE!A:B,2,0),0)</f>
        <v>0</v>
      </c>
      <c r="K900" s="7">
        <f>IFERROR(VLOOKUP(B900,透视表X2!A:B,2,0),0)</f>
        <v>0</v>
      </c>
      <c r="L900" s="7">
        <f>IFERROR(VLOOKUP(B900,透视表S!A:B,2,0),0)</f>
        <v>0</v>
      </c>
      <c r="O900" s="7">
        <f>IFERROR(VLOOKUP(B900,透视表!A:D,4,0),0)-IFERROR(VLOOKUP(B900,透视表F2!A:B,2,0),0)</f>
        <v>0</v>
      </c>
      <c r="P900" s="7">
        <f>IFERROR(VLOOKUP(B900,透视表!A:E,5,0),0)-IFERROR(VLOOKUP(B900,透视表F3!A:B,2,0),0)</f>
        <v>0</v>
      </c>
      <c r="Q900" s="7">
        <f>IFERROR(VLOOKUP(B900,透视表!A:F,6,0),0)-IFERROR(VLOOKUP(B900,透视表F4!A:B,2,0),0)</f>
        <v>0</v>
      </c>
      <c r="R900" s="7">
        <f>IFERROR(VLOOKUP(B900,透视表!A:G,7,0),0)-IFERROR(VLOOKUP(B900,透视表F5!A:B,2,0),0)</f>
        <v>0</v>
      </c>
    </row>
    <row r="901" spans="2:18" x14ac:dyDescent="0.15">
      <c r="B901" s="7" t="s">
        <v>2067</v>
      </c>
      <c r="C901" s="7" t="s">
        <v>2068</v>
      </c>
      <c r="G901" s="7">
        <f>IFERROR(VLOOKUP(B901,透视表X1!A:B,2,0),0)</f>
        <v>0</v>
      </c>
      <c r="J901" s="7">
        <f>IFERROR(VLOOKUP(B901,透视表FE!A:B,2,0),0)</f>
        <v>0</v>
      </c>
      <c r="K901" s="7">
        <f>IFERROR(VLOOKUP(B901,透视表X2!A:B,2,0),0)</f>
        <v>0</v>
      </c>
      <c r="L901" s="7">
        <f>IFERROR(VLOOKUP(B901,透视表S!A:B,2,0),0)</f>
        <v>0</v>
      </c>
      <c r="O901" s="7">
        <f>IFERROR(VLOOKUP(B901,透视表!A:D,4,0),0)-IFERROR(VLOOKUP(B901,透视表F2!A:B,2,0),0)</f>
        <v>0</v>
      </c>
      <c r="P901" s="7">
        <f>IFERROR(VLOOKUP(B901,透视表!A:E,5,0),0)-IFERROR(VLOOKUP(B901,透视表F3!A:B,2,0),0)</f>
        <v>0</v>
      </c>
      <c r="Q901" s="7">
        <f>IFERROR(VLOOKUP(B901,透视表!A:F,6,0),0)-IFERROR(VLOOKUP(B901,透视表F4!A:B,2,0),0)</f>
        <v>0</v>
      </c>
      <c r="R901" s="7">
        <f>IFERROR(VLOOKUP(B901,透视表!A:G,7,0),0)-IFERROR(VLOOKUP(B901,透视表F5!A:B,2,0),0)</f>
        <v>0</v>
      </c>
    </row>
    <row r="902" spans="2:18" x14ac:dyDescent="0.15">
      <c r="B902" s="7" t="s">
        <v>2069</v>
      </c>
      <c r="C902" s="7" t="s">
        <v>2070</v>
      </c>
      <c r="G902" s="7">
        <f>IFERROR(VLOOKUP(B902,透视表X1!A:B,2,0),0)</f>
        <v>0</v>
      </c>
      <c r="J902" s="7">
        <f>IFERROR(VLOOKUP(B902,透视表FE!A:B,2,0),0)</f>
        <v>0</v>
      </c>
      <c r="K902" s="7">
        <f>IFERROR(VLOOKUP(B902,透视表X2!A:B,2,0),0)</f>
        <v>0</v>
      </c>
      <c r="L902" s="7">
        <f>IFERROR(VLOOKUP(B902,透视表S!A:B,2,0),0)</f>
        <v>0</v>
      </c>
      <c r="O902" s="7">
        <f>IFERROR(VLOOKUP(B902,透视表!A:D,4,0),0)-IFERROR(VLOOKUP(B902,透视表F2!A:B,2,0),0)</f>
        <v>0</v>
      </c>
      <c r="P902" s="7">
        <f>IFERROR(VLOOKUP(B902,透视表!A:E,5,0),0)-IFERROR(VLOOKUP(B902,透视表F3!A:B,2,0),0)</f>
        <v>0</v>
      </c>
      <c r="Q902" s="7">
        <f>IFERROR(VLOOKUP(B902,透视表!A:F,6,0),0)-IFERROR(VLOOKUP(B902,透视表F4!A:B,2,0),0)</f>
        <v>0</v>
      </c>
      <c r="R902" s="7">
        <f>IFERROR(VLOOKUP(B902,透视表!A:G,7,0),0)-IFERROR(VLOOKUP(B902,透视表F5!A:B,2,0),0)</f>
        <v>0</v>
      </c>
    </row>
    <row r="903" spans="2:18" x14ac:dyDescent="0.15">
      <c r="B903" s="7" t="s">
        <v>2071</v>
      </c>
      <c r="C903" s="7" t="s">
        <v>2072</v>
      </c>
      <c r="G903" s="7">
        <f>IFERROR(VLOOKUP(B903,透视表X1!A:B,2,0),0)</f>
        <v>0</v>
      </c>
      <c r="J903" s="7">
        <f>IFERROR(VLOOKUP(B903,透视表FE!A:B,2,0),0)</f>
        <v>0</v>
      </c>
      <c r="K903" s="7">
        <f>IFERROR(VLOOKUP(B903,透视表X2!A:B,2,0),0)</f>
        <v>0</v>
      </c>
      <c r="L903" s="7">
        <f>IFERROR(VLOOKUP(B903,透视表S!A:B,2,0),0)</f>
        <v>0</v>
      </c>
      <c r="O903" s="7">
        <f>IFERROR(VLOOKUP(B903,透视表!A:D,4,0),0)-IFERROR(VLOOKUP(B903,透视表F2!A:B,2,0),0)</f>
        <v>0</v>
      </c>
      <c r="P903" s="7">
        <f>IFERROR(VLOOKUP(B903,透视表!A:E,5,0),0)-IFERROR(VLOOKUP(B903,透视表F3!A:B,2,0),0)</f>
        <v>0</v>
      </c>
      <c r="Q903" s="7">
        <f>IFERROR(VLOOKUP(B903,透视表!A:F,6,0),0)-IFERROR(VLOOKUP(B903,透视表F4!A:B,2,0),0)</f>
        <v>0</v>
      </c>
      <c r="R903" s="7">
        <f>IFERROR(VLOOKUP(B903,透视表!A:G,7,0),0)-IFERROR(VLOOKUP(B903,透视表F5!A:B,2,0),0)</f>
        <v>0</v>
      </c>
    </row>
    <row r="904" spans="2:18" x14ac:dyDescent="0.15">
      <c r="B904" s="7" t="s">
        <v>2073</v>
      </c>
      <c r="C904" s="7" t="s">
        <v>2074</v>
      </c>
      <c r="G904" s="7">
        <f>IFERROR(VLOOKUP(B904,透视表X1!A:B,2,0),0)</f>
        <v>0</v>
      </c>
      <c r="J904" s="7">
        <f>IFERROR(VLOOKUP(B904,透视表FE!A:B,2,0),0)</f>
        <v>0</v>
      </c>
      <c r="K904" s="7">
        <f>IFERROR(VLOOKUP(B904,透视表X2!A:B,2,0),0)</f>
        <v>0</v>
      </c>
      <c r="L904" s="7">
        <f>IFERROR(VLOOKUP(B904,透视表S!A:B,2,0),0)</f>
        <v>0</v>
      </c>
      <c r="O904" s="7">
        <f>IFERROR(VLOOKUP(B904,透视表!A:D,4,0),0)-IFERROR(VLOOKUP(B904,透视表F2!A:B,2,0),0)</f>
        <v>0</v>
      </c>
      <c r="P904" s="7">
        <f>IFERROR(VLOOKUP(B904,透视表!A:E,5,0),0)-IFERROR(VLOOKUP(B904,透视表F3!A:B,2,0),0)</f>
        <v>0</v>
      </c>
      <c r="Q904" s="7">
        <f>IFERROR(VLOOKUP(B904,透视表!A:F,6,0),0)-IFERROR(VLOOKUP(B904,透视表F4!A:B,2,0),0)</f>
        <v>0</v>
      </c>
      <c r="R904" s="7">
        <f>IFERROR(VLOOKUP(B904,透视表!A:G,7,0),0)-IFERROR(VLOOKUP(B904,透视表F5!A:B,2,0),0)</f>
        <v>0</v>
      </c>
    </row>
    <row r="905" spans="2:18" x14ac:dyDescent="0.15">
      <c r="B905" s="7" t="s">
        <v>2075</v>
      </c>
      <c r="C905" s="7" t="s">
        <v>2076</v>
      </c>
      <c r="G905" s="7">
        <f>IFERROR(VLOOKUP(B905,透视表X1!A:B,2,0),0)</f>
        <v>0</v>
      </c>
      <c r="J905" s="7">
        <f>IFERROR(VLOOKUP(B905,透视表FE!A:B,2,0),0)</f>
        <v>0</v>
      </c>
      <c r="K905" s="7">
        <f>IFERROR(VLOOKUP(B905,透视表X2!A:B,2,0),0)</f>
        <v>0</v>
      </c>
      <c r="L905" s="7">
        <f>IFERROR(VLOOKUP(B905,透视表S!A:B,2,0),0)</f>
        <v>0</v>
      </c>
      <c r="O905" s="7">
        <f>IFERROR(VLOOKUP(B905,透视表!A:D,4,0),0)-IFERROR(VLOOKUP(B905,透视表F2!A:B,2,0),0)</f>
        <v>0</v>
      </c>
      <c r="P905" s="7">
        <f>IFERROR(VLOOKUP(B905,透视表!A:E,5,0),0)-IFERROR(VLOOKUP(B905,透视表F3!A:B,2,0),0)</f>
        <v>0</v>
      </c>
      <c r="Q905" s="7">
        <f>IFERROR(VLOOKUP(B905,透视表!A:F,6,0),0)-IFERROR(VLOOKUP(B905,透视表F4!A:B,2,0),0)</f>
        <v>0</v>
      </c>
      <c r="R905" s="7">
        <f>IFERROR(VLOOKUP(B905,透视表!A:G,7,0),0)-IFERROR(VLOOKUP(B905,透视表F5!A:B,2,0),0)</f>
        <v>0</v>
      </c>
    </row>
    <row r="906" spans="2:18" x14ac:dyDescent="0.15">
      <c r="B906" s="7" t="s">
        <v>263</v>
      </c>
      <c r="C906" s="7" t="s">
        <v>2077</v>
      </c>
      <c r="G906" s="7">
        <f>IFERROR(VLOOKUP(B906,透视表X1!A:B,2,0),0)</f>
        <v>30</v>
      </c>
      <c r="J906" s="7">
        <f>IFERROR(VLOOKUP(B906,透视表FE!A:B,2,0),0)</f>
        <v>0</v>
      </c>
      <c r="K906" s="7">
        <f>IFERROR(VLOOKUP(B906,透视表X2!A:B,2,0),0)</f>
        <v>0</v>
      </c>
      <c r="L906" s="7">
        <f>IFERROR(VLOOKUP(B906,透视表S!A:B,2,0),0)</f>
        <v>50</v>
      </c>
      <c r="O906" s="7">
        <f>IFERROR(VLOOKUP(B906,透视表!A:D,4,0),0)-IFERROR(VLOOKUP(B906,透视表F2!A:B,2,0),0)</f>
        <v>287</v>
      </c>
      <c r="P906" s="7">
        <f>IFERROR(VLOOKUP(B906,透视表!A:E,5,0),0)-IFERROR(VLOOKUP(B906,透视表F3!A:B,2,0),0)</f>
        <v>3</v>
      </c>
      <c r="Q906" s="7">
        <f>IFERROR(VLOOKUP(B906,透视表!A:F,6,0),0)-IFERROR(VLOOKUP(B906,透视表F4!A:B,2,0),0)</f>
        <v>25</v>
      </c>
      <c r="R906" s="7">
        <f>IFERROR(VLOOKUP(B906,透视表!A:G,7,0),0)-IFERROR(VLOOKUP(B906,透视表F5!A:B,2,0),0)</f>
        <v>10</v>
      </c>
    </row>
    <row r="907" spans="2:18" x14ac:dyDescent="0.15">
      <c r="B907" s="7" t="s">
        <v>264</v>
      </c>
      <c r="C907" s="7" t="s">
        <v>2078</v>
      </c>
      <c r="G907" s="7">
        <f>IFERROR(VLOOKUP(B907,透视表X1!A:B,2,0),0)</f>
        <v>115</v>
      </c>
      <c r="J907" s="7">
        <f>IFERROR(VLOOKUP(B907,透视表FE!A:B,2,0),0)</f>
        <v>0</v>
      </c>
      <c r="K907" s="7">
        <f>IFERROR(VLOOKUP(B907,透视表X2!A:B,2,0),0)</f>
        <v>0</v>
      </c>
      <c r="L907" s="7">
        <f>IFERROR(VLOOKUP(B907,透视表S!A:B,2,0),0)</f>
        <v>53</v>
      </c>
      <c r="O907" s="7">
        <f>IFERROR(VLOOKUP(B907,透视表!A:D,4,0),0)-IFERROR(VLOOKUP(B907,透视表F2!A:B,2,0),0)</f>
        <v>111</v>
      </c>
      <c r="P907" s="7">
        <f>IFERROR(VLOOKUP(B907,透视表!A:E,5,0),0)-IFERROR(VLOOKUP(B907,透视表F3!A:B,2,0),0)</f>
        <v>15</v>
      </c>
      <c r="Q907" s="7">
        <f>IFERROR(VLOOKUP(B907,透视表!A:F,6,0),0)-IFERROR(VLOOKUP(B907,透视表F4!A:B,2,0),0)</f>
        <v>46</v>
      </c>
      <c r="R907" s="7">
        <f>IFERROR(VLOOKUP(B907,透视表!A:G,7,0),0)-IFERROR(VLOOKUP(B907,透视表F5!A:B,2,0),0)</f>
        <v>12</v>
      </c>
    </row>
    <row r="908" spans="2:18" x14ac:dyDescent="0.15">
      <c r="B908" s="7" t="s">
        <v>265</v>
      </c>
      <c r="C908" s="7" t="s">
        <v>2079</v>
      </c>
      <c r="G908" s="7">
        <f>IFERROR(VLOOKUP(B908,透视表X1!A:B,2,0),0)</f>
        <v>40</v>
      </c>
      <c r="J908" s="7">
        <f>IFERROR(VLOOKUP(B908,透视表FE!A:B,2,0),0)</f>
        <v>6</v>
      </c>
      <c r="K908" s="7">
        <f>IFERROR(VLOOKUP(B908,透视表X2!A:B,2,0),0)</f>
        <v>0</v>
      </c>
      <c r="L908" s="7">
        <f>IFERROR(VLOOKUP(B908,透视表S!A:B,2,0),0)</f>
        <v>50</v>
      </c>
      <c r="O908" s="7">
        <f>IFERROR(VLOOKUP(B908,透视表!A:D,4,0),0)-IFERROR(VLOOKUP(B908,透视表F2!A:B,2,0),0)</f>
        <v>116</v>
      </c>
      <c r="P908" s="7">
        <f>IFERROR(VLOOKUP(B908,透视表!A:E,5,0),0)-IFERROR(VLOOKUP(B908,透视表F3!A:B,2,0),0)</f>
        <v>13</v>
      </c>
      <c r="Q908" s="7">
        <f>IFERROR(VLOOKUP(B908,透视表!A:F,6,0),0)-IFERROR(VLOOKUP(B908,透视表F4!A:B,2,0),0)</f>
        <v>31</v>
      </c>
      <c r="R908" s="7">
        <f>IFERROR(VLOOKUP(B908,透视表!A:G,7,0),0)-IFERROR(VLOOKUP(B908,透视表F5!A:B,2,0),0)</f>
        <v>34</v>
      </c>
    </row>
    <row r="909" spans="2:18" x14ac:dyDescent="0.15">
      <c r="B909" s="7" t="s">
        <v>266</v>
      </c>
      <c r="C909" s="7" t="s">
        <v>2080</v>
      </c>
      <c r="G909" s="7">
        <f>IFERROR(VLOOKUP(B909,透视表X1!A:B,2,0),0)</f>
        <v>10</v>
      </c>
      <c r="J909" s="7">
        <f>IFERROR(VLOOKUP(B909,透视表FE!A:B,2,0),0)</f>
        <v>0</v>
      </c>
      <c r="K909" s="7">
        <f>IFERROR(VLOOKUP(B909,透视表X2!A:B,2,0),0)</f>
        <v>0</v>
      </c>
      <c r="L909" s="7">
        <f>IFERROR(VLOOKUP(B909,透视表S!A:B,2,0),0)</f>
        <v>0</v>
      </c>
      <c r="O909" s="7">
        <f>IFERROR(VLOOKUP(B909,透视表!A:D,4,0),0)-IFERROR(VLOOKUP(B909,透视表F2!A:B,2,0),0)</f>
        <v>114</v>
      </c>
      <c r="P909" s="7">
        <f>IFERROR(VLOOKUP(B909,透视表!A:E,5,0),0)-IFERROR(VLOOKUP(B909,透视表F3!A:B,2,0),0)</f>
        <v>13</v>
      </c>
      <c r="Q909" s="7">
        <f>IFERROR(VLOOKUP(B909,透视表!A:F,6,0),0)-IFERROR(VLOOKUP(B909,透视表F4!A:B,2,0),0)</f>
        <v>26</v>
      </c>
      <c r="R909" s="7">
        <f>IFERROR(VLOOKUP(B909,透视表!A:G,7,0),0)-IFERROR(VLOOKUP(B909,透视表F5!A:B,2,0),0)</f>
        <v>20</v>
      </c>
    </row>
    <row r="910" spans="2:18" x14ac:dyDescent="0.15">
      <c r="B910" s="7" t="s">
        <v>267</v>
      </c>
      <c r="C910" s="7" t="s">
        <v>2081</v>
      </c>
      <c r="G910" s="7">
        <f>IFERROR(VLOOKUP(B910,透视表X1!A:B,2,0),0)</f>
        <v>45</v>
      </c>
      <c r="J910" s="7">
        <f>IFERROR(VLOOKUP(B910,透视表FE!A:B,2,0),0)</f>
        <v>5</v>
      </c>
      <c r="K910" s="7">
        <f>IFERROR(VLOOKUP(B910,透视表X2!A:B,2,0),0)</f>
        <v>0</v>
      </c>
      <c r="L910" s="7">
        <f>IFERROR(VLOOKUP(B910,透视表S!A:B,2,0),0)</f>
        <v>0</v>
      </c>
      <c r="O910" s="7">
        <f>IFERROR(VLOOKUP(B910,透视表!A:D,4,0),0)-IFERROR(VLOOKUP(B910,透视表F2!A:B,2,0),0)</f>
        <v>101</v>
      </c>
      <c r="P910" s="7">
        <f>IFERROR(VLOOKUP(B910,透视表!A:E,5,0),0)-IFERROR(VLOOKUP(B910,透视表F3!A:B,2,0),0)</f>
        <v>1</v>
      </c>
      <c r="Q910" s="7">
        <f>IFERROR(VLOOKUP(B910,透视表!A:F,6,0),0)-IFERROR(VLOOKUP(B910,透视表F4!A:B,2,0),0)</f>
        <v>39</v>
      </c>
      <c r="R910" s="7">
        <f>IFERROR(VLOOKUP(B910,透视表!A:G,7,0),0)-IFERROR(VLOOKUP(B910,透视表F5!A:B,2,0),0)</f>
        <v>0</v>
      </c>
    </row>
    <row r="911" spans="2:18" x14ac:dyDescent="0.15">
      <c r="B911" s="7" t="s">
        <v>268</v>
      </c>
      <c r="C911" s="7" t="s">
        <v>2082</v>
      </c>
      <c r="G911" s="7">
        <f>IFERROR(VLOOKUP(B911,透视表X1!A:B,2,0),0)</f>
        <v>0</v>
      </c>
      <c r="J911" s="7">
        <f>IFERROR(VLOOKUP(B911,透视表FE!A:B,2,0),0)</f>
        <v>0</v>
      </c>
      <c r="K911" s="7">
        <f>IFERROR(VLOOKUP(B911,透视表X2!A:B,2,0),0)</f>
        <v>0</v>
      </c>
      <c r="L911" s="7">
        <f>IFERROR(VLOOKUP(B911,透视表S!A:B,2,0),0)</f>
        <v>0</v>
      </c>
      <c r="O911" s="7">
        <f>IFERROR(VLOOKUP(B911,透视表!A:D,4,0),0)-IFERROR(VLOOKUP(B911,透视表F2!A:B,2,0),0)</f>
        <v>1</v>
      </c>
      <c r="P911" s="7">
        <f>IFERROR(VLOOKUP(B911,透视表!A:E,5,0),0)-IFERROR(VLOOKUP(B911,透视表F3!A:B,2,0),0)</f>
        <v>0</v>
      </c>
      <c r="Q911" s="7">
        <f>IFERROR(VLOOKUP(B911,透视表!A:F,6,0),0)-IFERROR(VLOOKUP(B911,透视表F4!A:B,2,0),0)</f>
        <v>0</v>
      </c>
      <c r="R911" s="7">
        <f>IFERROR(VLOOKUP(B911,透视表!A:G,7,0),0)-IFERROR(VLOOKUP(B911,透视表F5!A:B,2,0),0)</f>
        <v>0</v>
      </c>
    </row>
    <row r="912" spans="2:18" x14ac:dyDescent="0.15">
      <c r="B912" s="7" t="s">
        <v>269</v>
      </c>
      <c r="C912" s="7" t="s">
        <v>2083</v>
      </c>
      <c r="G912" s="7">
        <f>IFERROR(VLOOKUP(B912,透视表X1!A:B,2,0),0)</f>
        <v>0</v>
      </c>
      <c r="J912" s="7">
        <f>IFERROR(VLOOKUP(B912,透视表FE!A:B,2,0),0)</f>
        <v>0</v>
      </c>
      <c r="K912" s="7">
        <f>IFERROR(VLOOKUP(B912,透视表X2!A:B,2,0),0)</f>
        <v>0</v>
      </c>
      <c r="L912" s="7">
        <f>IFERROR(VLOOKUP(B912,透视表S!A:B,2,0),0)</f>
        <v>0</v>
      </c>
      <c r="O912" s="7">
        <f>IFERROR(VLOOKUP(B912,透视表!A:D,4,0),0)-IFERROR(VLOOKUP(B912,透视表F2!A:B,2,0),0)</f>
        <v>3</v>
      </c>
      <c r="P912" s="7">
        <f>IFERROR(VLOOKUP(B912,透视表!A:E,5,0),0)-IFERROR(VLOOKUP(B912,透视表F3!A:B,2,0),0)</f>
        <v>0</v>
      </c>
      <c r="Q912" s="7">
        <f>IFERROR(VLOOKUP(B912,透视表!A:F,6,0),0)-IFERROR(VLOOKUP(B912,透视表F4!A:B,2,0),0)</f>
        <v>0</v>
      </c>
      <c r="R912" s="7">
        <f>IFERROR(VLOOKUP(B912,透视表!A:G,7,0),0)-IFERROR(VLOOKUP(B912,透视表F5!A:B,2,0),0)</f>
        <v>0</v>
      </c>
    </row>
    <row r="913" spans="2:18" x14ac:dyDescent="0.15">
      <c r="B913" s="7" t="s">
        <v>270</v>
      </c>
      <c r="C913" s="7" t="s">
        <v>2084</v>
      </c>
      <c r="G913" s="7">
        <f>IFERROR(VLOOKUP(B913,透视表X1!A:B,2,0),0)</f>
        <v>0</v>
      </c>
      <c r="J913" s="7">
        <f>IFERROR(VLOOKUP(B913,透视表FE!A:B,2,0),0)</f>
        <v>0</v>
      </c>
      <c r="K913" s="7">
        <f>IFERROR(VLOOKUP(B913,透视表X2!A:B,2,0),0)</f>
        <v>0</v>
      </c>
      <c r="L913" s="7">
        <f>IFERROR(VLOOKUP(B913,透视表S!A:B,2,0),0)</f>
        <v>0</v>
      </c>
      <c r="O913" s="7">
        <f>IFERROR(VLOOKUP(B913,透视表!A:D,4,0),0)-IFERROR(VLOOKUP(B913,透视表F2!A:B,2,0),0)</f>
        <v>6</v>
      </c>
      <c r="P913" s="7">
        <f>IFERROR(VLOOKUP(B913,透视表!A:E,5,0),0)-IFERROR(VLOOKUP(B913,透视表F3!A:B,2,0),0)</f>
        <v>0</v>
      </c>
      <c r="Q913" s="7">
        <f>IFERROR(VLOOKUP(B913,透视表!A:F,6,0),0)-IFERROR(VLOOKUP(B913,透视表F4!A:B,2,0),0)</f>
        <v>0</v>
      </c>
      <c r="R913" s="7">
        <f>IFERROR(VLOOKUP(B913,透视表!A:G,7,0),0)-IFERROR(VLOOKUP(B913,透视表F5!A:B,2,0),0)</f>
        <v>0</v>
      </c>
    </row>
    <row r="914" spans="2:18" x14ac:dyDescent="0.15">
      <c r="B914" s="7" t="s">
        <v>271</v>
      </c>
      <c r="C914" s="7" t="s">
        <v>2085</v>
      </c>
      <c r="G914" s="7">
        <f>IFERROR(VLOOKUP(B914,透视表X1!A:B,2,0),0)</f>
        <v>0</v>
      </c>
      <c r="J914" s="7">
        <f>IFERROR(VLOOKUP(B914,透视表FE!A:B,2,0),0)</f>
        <v>0</v>
      </c>
      <c r="K914" s="7">
        <f>IFERROR(VLOOKUP(B914,透视表X2!A:B,2,0),0)</f>
        <v>0</v>
      </c>
      <c r="L914" s="7">
        <f>IFERROR(VLOOKUP(B914,透视表S!A:B,2,0),0)</f>
        <v>1</v>
      </c>
      <c r="O914" s="7">
        <f>IFERROR(VLOOKUP(B914,透视表!A:D,4,0),0)-IFERROR(VLOOKUP(B914,透视表F2!A:B,2,0),0)</f>
        <v>1</v>
      </c>
      <c r="P914" s="7">
        <f>IFERROR(VLOOKUP(B914,透视表!A:E,5,0),0)-IFERROR(VLOOKUP(B914,透视表F3!A:B,2,0),0)</f>
        <v>0</v>
      </c>
      <c r="Q914" s="7">
        <f>IFERROR(VLOOKUP(B914,透视表!A:F,6,0),0)-IFERROR(VLOOKUP(B914,透视表F4!A:B,2,0),0)</f>
        <v>0</v>
      </c>
      <c r="R914" s="7">
        <f>IFERROR(VLOOKUP(B914,透视表!A:G,7,0),0)-IFERROR(VLOOKUP(B914,透视表F5!A:B,2,0),0)</f>
        <v>0</v>
      </c>
    </row>
    <row r="915" spans="2:18" x14ac:dyDescent="0.15">
      <c r="B915" s="7" t="s">
        <v>272</v>
      </c>
      <c r="C915" s="7" t="s">
        <v>2086</v>
      </c>
      <c r="G915" s="7">
        <f>IFERROR(VLOOKUP(B915,透视表X1!A:B,2,0),0)</f>
        <v>0</v>
      </c>
      <c r="J915" s="7">
        <f>IFERROR(VLOOKUP(B915,透视表FE!A:B,2,0),0)</f>
        <v>0</v>
      </c>
      <c r="K915" s="7">
        <f>IFERROR(VLOOKUP(B915,透视表X2!A:B,2,0),0)</f>
        <v>0</v>
      </c>
      <c r="L915" s="7">
        <f>IFERROR(VLOOKUP(B915,透视表S!A:B,2,0),0)</f>
        <v>0</v>
      </c>
      <c r="O915" s="7">
        <f>IFERROR(VLOOKUP(B915,透视表!A:D,4,0),0)-IFERROR(VLOOKUP(B915,透视表F2!A:B,2,0),0)</f>
        <v>2</v>
      </c>
      <c r="P915" s="7">
        <f>IFERROR(VLOOKUP(B915,透视表!A:E,5,0),0)-IFERROR(VLOOKUP(B915,透视表F3!A:B,2,0),0)</f>
        <v>0</v>
      </c>
      <c r="Q915" s="7">
        <f>IFERROR(VLOOKUP(B915,透视表!A:F,6,0),0)-IFERROR(VLOOKUP(B915,透视表F4!A:B,2,0),0)</f>
        <v>0</v>
      </c>
      <c r="R915" s="7">
        <f>IFERROR(VLOOKUP(B915,透视表!A:G,7,0),0)-IFERROR(VLOOKUP(B915,透视表F5!A:B,2,0),0)</f>
        <v>0</v>
      </c>
    </row>
    <row r="916" spans="2:18" x14ac:dyDescent="0.15">
      <c r="B916" s="7" t="s">
        <v>2087</v>
      </c>
      <c r="C916" s="7" t="s">
        <v>2088</v>
      </c>
      <c r="G916" s="7">
        <f>IFERROR(VLOOKUP(B916,透视表X1!A:B,2,0),0)</f>
        <v>0</v>
      </c>
      <c r="J916" s="7">
        <f>IFERROR(VLOOKUP(B916,透视表FE!A:B,2,0),0)</f>
        <v>0</v>
      </c>
      <c r="K916" s="7">
        <f>IFERROR(VLOOKUP(B916,透视表X2!A:B,2,0),0)</f>
        <v>0</v>
      </c>
      <c r="L916" s="7">
        <f>IFERROR(VLOOKUP(B916,透视表S!A:B,2,0),0)</f>
        <v>0</v>
      </c>
      <c r="O916" s="7">
        <f>IFERROR(VLOOKUP(B916,透视表!A:D,4,0),0)-IFERROR(VLOOKUP(B916,透视表F2!A:B,2,0),0)</f>
        <v>0</v>
      </c>
      <c r="P916" s="7">
        <f>IFERROR(VLOOKUP(B916,透视表!A:E,5,0),0)-IFERROR(VLOOKUP(B916,透视表F3!A:B,2,0),0)</f>
        <v>0</v>
      </c>
      <c r="Q916" s="7">
        <f>IFERROR(VLOOKUP(B916,透视表!A:F,6,0),0)-IFERROR(VLOOKUP(B916,透视表F4!A:B,2,0),0)</f>
        <v>0</v>
      </c>
      <c r="R916" s="7">
        <f>IFERROR(VLOOKUP(B916,透视表!A:G,7,0),0)-IFERROR(VLOOKUP(B916,透视表F5!A:B,2,0),0)</f>
        <v>0</v>
      </c>
    </row>
    <row r="917" spans="2:18" x14ac:dyDescent="0.15">
      <c r="B917" s="7" t="s">
        <v>2089</v>
      </c>
      <c r="C917" s="7" t="s">
        <v>2090</v>
      </c>
      <c r="G917" s="7">
        <f>IFERROR(VLOOKUP(B917,透视表X1!A:B,2,0),0)</f>
        <v>0</v>
      </c>
      <c r="J917" s="7">
        <f>IFERROR(VLOOKUP(B917,透视表FE!A:B,2,0),0)</f>
        <v>0</v>
      </c>
      <c r="K917" s="7">
        <f>IFERROR(VLOOKUP(B917,透视表X2!A:B,2,0),0)</f>
        <v>0</v>
      </c>
      <c r="L917" s="7">
        <f>IFERROR(VLOOKUP(B917,透视表S!A:B,2,0),0)</f>
        <v>0</v>
      </c>
      <c r="O917" s="7">
        <f>IFERROR(VLOOKUP(B917,透视表!A:D,4,0),0)-IFERROR(VLOOKUP(B917,透视表F2!A:B,2,0),0)</f>
        <v>0</v>
      </c>
      <c r="P917" s="7">
        <f>IFERROR(VLOOKUP(B917,透视表!A:E,5,0),0)-IFERROR(VLOOKUP(B917,透视表F3!A:B,2,0),0)</f>
        <v>0</v>
      </c>
      <c r="Q917" s="7">
        <f>IFERROR(VLOOKUP(B917,透视表!A:F,6,0),0)-IFERROR(VLOOKUP(B917,透视表F4!A:B,2,0),0)</f>
        <v>0</v>
      </c>
      <c r="R917" s="7">
        <f>IFERROR(VLOOKUP(B917,透视表!A:G,7,0),0)-IFERROR(VLOOKUP(B917,透视表F5!A:B,2,0),0)</f>
        <v>0</v>
      </c>
    </row>
    <row r="918" spans="2:18" x14ac:dyDescent="0.15">
      <c r="B918" s="7" t="s">
        <v>2091</v>
      </c>
      <c r="C918" s="7" t="s">
        <v>2092</v>
      </c>
      <c r="G918" s="7">
        <f>IFERROR(VLOOKUP(B918,透视表X1!A:B,2,0),0)</f>
        <v>0</v>
      </c>
      <c r="J918" s="7">
        <f>IFERROR(VLOOKUP(B918,透视表FE!A:B,2,0),0)</f>
        <v>0</v>
      </c>
      <c r="K918" s="7">
        <f>IFERROR(VLOOKUP(B918,透视表X2!A:B,2,0),0)</f>
        <v>0</v>
      </c>
      <c r="L918" s="7">
        <f>IFERROR(VLOOKUP(B918,透视表S!A:B,2,0),0)</f>
        <v>0</v>
      </c>
      <c r="O918" s="7">
        <f>IFERROR(VLOOKUP(B918,透视表!A:D,4,0),0)-IFERROR(VLOOKUP(B918,透视表F2!A:B,2,0),0)</f>
        <v>0</v>
      </c>
      <c r="P918" s="7">
        <f>IFERROR(VLOOKUP(B918,透视表!A:E,5,0),0)-IFERROR(VLOOKUP(B918,透视表F3!A:B,2,0),0)</f>
        <v>0</v>
      </c>
      <c r="Q918" s="7">
        <f>IFERROR(VLOOKUP(B918,透视表!A:F,6,0),0)-IFERROR(VLOOKUP(B918,透视表F4!A:B,2,0),0)</f>
        <v>0</v>
      </c>
      <c r="R918" s="7">
        <f>IFERROR(VLOOKUP(B918,透视表!A:G,7,0),0)-IFERROR(VLOOKUP(B918,透视表F5!A:B,2,0),0)</f>
        <v>0</v>
      </c>
    </row>
    <row r="919" spans="2:18" x14ac:dyDescent="0.15">
      <c r="B919" s="7" t="s">
        <v>2093</v>
      </c>
      <c r="C919" s="7" t="s">
        <v>2094</v>
      </c>
      <c r="G919" s="7">
        <f>IFERROR(VLOOKUP(B919,透视表X1!A:B,2,0),0)</f>
        <v>0</v>
      </c>
      <c r="J919" s="7">
        <f>IFERROR(VLOOKUP(B919,透视表FE!A:B,2,0),0)</f>
        <v>0</v>
      </c>
      <c r="K919" s="7">
        <f>IFERROR(VLOOKUP(B919,透视表X2!A:B,2,0),0)</f>
        <v>0</v>
      </c>
      <c r="L919" s="7">
        <f>IFERROR(VLOOKUP(B919,透视表S!A:B,2,0),0)</f>
        <v>0</v>
      </c>
      <c r="O919" s="7">
        <f>IFERROR(VLOOKUP(B919,透视表!A:D,4,0),0)-IFERROR(VLOOKUP(B919,透视表F2!A:B,2,0),0)</f>
        <v>0</v>
      </c>
      <c r="P919" s="7">
        <f>IFERROR(VLOOKUP(B919,透视表!A:E,5,0),0)-IFERROR(VLOOKUP(B919,透视表F3!A:B,2,0),0)</f>
        <v>0</v>
      </c>
      <c r="Q919" s="7">
        <f>IFERROR(VLOOKUP(B919,透视表!A:F,6,0),0)-IFERROR(VLOOKUP(B919,透视表F4!A:B,2,0),0)</f>
        <v>0</v>
      </c>
      <c r="R919" s="7">
        <f>IFERROR(VLOOKUP(B919,透视表!A:G,7,0),0)-IFERROR(VLOOKUP(B919,透视表F5!A:B,2,0),0)</f>
        <v>0</v>
      </c>
    </row>
    <row r="920" spans="2:18" x14ac:dyDescent="0.15">
      <c r="B920" s="7" t="s">
        <v>2095</v>
      </c>
      <c r="C920" s="7" t="s">
        <v>2096</v>
      </c>
      <c r="G920" s="7">
        <f>IFERROR(VLOOKUP(B920,透视表X1!A:B,2,0),0)</f>
        <v>0</v>
      </c>
      <c r="J920" s="7">
        <f>IFERROR(VLOOKUP(B920,透视表FE!A:B,2,0),0)</f>
        <v>0</v>
      </c>
      <c r="K920" s="7">
        <f>IFERROR(VLOOKUP(B920,透视表X2!A:B,2,0),0)</f>
        <v>0</v>
      </c>
      <c r="L920" s="7">
        <f>IFERROR(VLOOKUP(B920,透视表S!A:B,2,0),0)</f>
        <v>0</v>
      </c>
      <c r="O920" s="7">
        <f>IFERROR(VLOOKUP(B920,透视表!A:D,4,0),0)-IFERROR(VLOOKUP(B920,透视表F2!A:B,2,0),0)</f>
        <v>0</v>
      </c>
      <c r="P920" s="7">
        <f>IFERROR(VLOOKUP(B920,透视表!A:E,5,0),0)-IFERROR(VLOOKUP(B920,透视表F3!A:B,2,0),0)</f>
        <v>0</v>
      </c>
      <c r="Q920" s="7">
        <f>IFERROR(VLOOKUP(B920,透视表!A:F,6,0),0)-IFERROR(VLOOKUP(B920,透视表F4!A:B,2,0),0)</f>
        <v>0</v>
      </c>
      <c r="R920" s="7">
        <f>IFERROR(VLOOKUP(B920,透视表!A:G,7,0),0)-IFERROR(VLOOKUP(B920,透视表F5!A:B,2,0),0)</f>
        <v>0</v>
      </c>
    </row>
    <row r="921" spans="2:18" x14ac:dyDescent="0.15">
      <c r="B921" s="7" t="s">
        <v>273</v>
      </c>
      <c r="C921" s="7" t="s">
        <v>2097</v>
      </c>
      <c r="G921" s="7">
        <f>IFERROR(VLOOKUP(B921,透视表X1!A:B,2,0),0)</f>
        <v>0</v>
      </c>
      <c r="J921" s="7">
        <f>IFERROR(VLOOKUP(B921,透视表FE!A:B,2,0),0)</f>
        <v>0</v>
      </c>
      <c r="K921" s="7">
        <f>IFERROR(VLOOKUP(B921,透视表X2!A:B,2,0),0)</f>
        <v>0</v>
      </c>
      <c r="L921" s="7">
        <f>IFERROR(VLOOKUP(B921,透视表S!A:B,2,0),0)</f>
        <v>0</v>
      </c>
      <c r="O921" s="7">
        <f>IFERROR(VLOOKUP(B921,透视表!A:D,4,0),0)-IFERROR(VLOOKUP(B921,透视表F2!A:B,2,0),0)</f>
        <v>21</v>
      </c>
      <c r="P921" s="7">
        <f>IFERROR(VLOOKUP(B921,透视表!A:E,5,0),0)-IFERROR(VLOOKUP(B921,透视表F3!A:B,2,0),0)</f>
        <v>0</v>
      </c>
      <c r="Q921" s="7">
        <f>IFERROR(VLOOKUP(B921,透视表!A:F,6,0),0)-IFERROR(VLOOKUP(B921,透视表F4!A:B,2,0),0)</f>
        <v>0</v>
      </c>
      <c r="R921" s="7">
        <f>IFERROR(VLOOKUP(B921,透视表!A:G,7,0),0)-IFERROR(VLOOKUP(B921,透视表F5!A:B,2,0),0)</f>
        <v>0</v>
      </c>
    </row>
    <row r="922" spans="2:18" x14ac:dyDescent="0.15">
      <c r="B922" s="7" t="s">
        <v>2098</v>
      </c>
      <c r="C922" s="7" t="s">
        <v>2099</v>
      </c>
      <c r="G922" s="7">
        <f>IFERROR(VLOOKUP(B922,透视表X1!A:B,2,0),0)</f>
        <v>0</v>
      </c>
      <c r="J922" s="7">
        <f>IFERROR(VLOOKUP(B922,透视表FE!A:B,2,0),0)</f>
        <v>0</v>
      </c>
      <c r="K922" s="7">
        <f>IFERROR(VLOOKUP(B922,透视表X2!A:B,2,0),0)</f>
        <v>0</v>
      </c>
      <c r="L922" s="7">
        <f>IFERROR(VLOOKUP(B922,透视表S!A:B,2,0),0)</f>
        <v>0</v>
      </c>
      <c r="O922" s="7">
        <f>IFERROR(VLOOKUP(B922,透视表!A:D,4,0),0)-IFERROR(VLOOKUP(B922,透视表F2!A:B,2,0),0)</f>
        <v>0</v>
      </c>
      <c r="P922" s="7">
        <f>IFERROR(VLOOKUP(B922,透视表!A:E,5,0),0)-IFERROR(VLOOKUP(B922,透视表F3!A:B,2,0),0)</f>
        <v>0</v>
      </c>
      <c r="Q922" s="7">
        <f>IFERROR(VLOOKUP(B922,透视表!A:F,6,0),0)-IFERROR(VLOOKUP(B922,透视表F4!A:B,2,0),0)</f>
        <v>0</v>
      </c>
      <c r="R922" s="7">
        <f>IFERROR(VLOOKUP(B922,透视表!A:G,7,0),0)-IFERROR(VLOOKUP(B922,透视表F5!A:B,2,0),0)</f>
        <v>0</v>
      </c>
    </row>
    <row r="923" spans="2:18" x14ac:dyDescent="0.15">
      <c r="B923" s="7" t="s">
        <v>2100</v>
      </c>
      <c r="C923" s="7" t="s">
        <v>2101</v>
      </c>
      <c r="G923" s="7">
        <f>IFERROR(VLOOKUP(B923,透视表X1!A:B,2,0),0)</f>
        <v>0</v>
      </c>
      <c r="J923" s="7">
        <f>IFERROR(VLOOKUP(B923,透视表FE!A:B,2,0),0)</f>
        <v>0</v>
      </c>
      <c r="K923" s="7">
        <f>IFERROR(VLOOKUP(B923,透视表X2!A:B,2,0),0)</f>
        <v>0</v>
      </c>
      <c r="L923" s="7">
        <f>IFERROR(VLOOKUP(B923,透视表S!A:B,2,0),0)</f>
        <v>0</v>
      </c>
      <c r="O923" s="7">
        <f>IFERROR(VLOOKUP(B923,透视表!A:D,4,0),0)-IFERROR(VLOOKUP(B923,透视表F2!A:B,2,0),0)</f>
        <v>0</v>
      </c>
      <c r="P923" s="7">
        <f>IFERROR(VLOOKUP(B923,透视表!A:E,5,0),0)-IFERROR(VLOOKUP(B923,透视表F3!A:B,2,0),0)</f>
        <v>0</v>
      </c>
      <c r="Q923" s="7">
        <f>IFERROR(VLOOKUP(B923,透视表!A:F,6,0),0)-IFERROR(VLOOKUP(B923,透视表F4!A:B,2,0),0)</f>
        <v>0</v>
      </c>
      <c r="R923" s="7">
        <f>IFERROR(VLOOKUP(B923,透视表!A:G,7,0),0)-IFERROR(VLOOKUP(B923,透视表F5!A:B,2,0),0)</f>
        <v>0</v>
      </c>
    </row>
    <row r="924" spans="2:18" x14ac:dyDescent="0.15">
      <c r="B924" s="7" t="s">
        <v>2102</v>
      </c>
      <c r="C924" s="7" t="s">
        <v>2103</v>
      </c>
      <c r="G924" s="7">
        <f>IFERROR(VLOOKUP(B924,透视表X1!A:B,2,0),0)</f>
        <v>0</v>
      </c>
      <c r="J924" s="7">
        <f>IFERROR(VLOOKUP(B924,透视表FE!A:B,2,0),0)</f>
        <v>0</v>
      </c>
      <c r="K924" s="7">
        <f>IFERROR(VLOOKUP(B924,透视表X2!A:B,2,0),0)</f>
        <v>0</v>
      </c>
      <c r="L924" s="7">
        <f>IFERROR(VLOOKUP(B924,透视表S!A:B,2,0),0)</f>
        <v>0</v>
      </c>
      <c r="O924" s="7">
        <f>IFERROR(VLOOKUP(B924,透视表!A:D,4,0),0)-IFERROR(VLOOKUP(B924,透视表F2!A:B,2,0),0)</f>
        <v>0</v>
      </c>
      <c r="P924" s="7">
        <f>IFERROR(VLOOKUP(B924,透视表!A:E,5,0),0)-IFERROR(VLOOKUP(B924,透视表F3!A:B,2,0),0)</f>
        <v>0</v>
      </c>
      <c r="Q924" s="7">
        <f>IFERROR(VLOOKUP(B924,透视表!A:F,6,0),0)-IFERROR(VLOOKUP(B924,透视表F4!A:B,2,0),0)</f>
        <v>0</v>
      </c>
      <c r="R924" s="7">
        <f>IFERROR(VLOOKUP(B924,透视表!A:G,7,0),0)-IFERROR(VLOOKUP(B924,透视表F5!A:B,2,0),0)</f>
        <v>0</v>
      </c>
    </row>
    <row r="925" spans="2:18" x14ac:dyDescent="0.15">
      <c r="B925" s="7" t="s">
        <v>2104</v>
      </c>
      <c r="C925" s="7" t="s">
        <v>2105</v>
      </c>
      <c r="G925" s="7">
        <f>IFERROR(VLOOKUP(B925,透视表X1!A:B,2,0),0)</f>
        <v>0</v>
      </c>
      <c r="J925" s="7">
        <f>IFERROR(VLOOKUP(B925,透视表FE!A:B,2,0),0)</f>
        <v>0</v>
      </c>
      <c r="K925" s="7">
        <f>IFERROR(VLOOKUP(B925,透视表X2!A:B,2,0),0)</f>
        <v>0</v>
      </c>
      <c r="L925" s="7">
        <f>IFERROR(VLOOKUP(B925,透视表S!A:B,2,0),0)</f>
        <v>0</v>
      </c>
      <c r="O925" s="7">
        <f>IFERROR(VLOOKUP(B925,透视表!A:D,4,0),0)-IFERROR(VLOOKUP(B925,透视表F2!A:B,2,0),0)</f>
        <v>0</v>
      </c>
      <c r="P925" s="7">
        <f>IFERROR(VLOOKUP(B925,透视表!A:E,5,0),0)-IFERROR(VLOOKUP(B925,透视表F3!A:B,2,0),0)</f>
        <v>0</v>
      </c>
      <c r="Q925" s="7">
        <f>IFERROR(VLOOKUP(B925,透视表!A:F,6,0),0)-IFERROR(VLOOKUP(B925,透视表F4!A:B,2,0),0)</f>
        <v>0</v>
      </c>
      <c r="R925" s="7">
        <f>IFERROR(VLOOKUP(B925,透视表!A:G,7,0),0)-IFERROR(VLOOKUP(B925,透视表F5!A:B,2,0),0)</f>
        <v>0</v>
      </c>
    </row>
    <row r="926" spans="2:18" x14ac:dyDescent="0.15">
      <c r="B926" s="7" t="s">
        <v>2106</v>
      </c>
      <c r="C926" s="7" t="s">
        <v>2107</v>
      </c>
      <c r="G926" s="7">
        <f>IFERROR(VLOOKUP(B926,透视表X1!A:B,2,0),0)</f>
        <v>0</v>
      </c>
      <c r="J926" s="7">
        <f>IFERROR(VLOOKUP(B926,透视表FE!A:B,2,0),0)</f>
        <v>0</v>
      </c>
      <c r="K926" s="7">
        <f>IFERROR(VLOOKUP(B926,透视表X2!A:B,2,0),0)</f>
        <v>0</v>
      </c>
      <c r="L926" s="7">
        <f>IFERROR(VLOOKUP(B926,透视表S!A:B,2,0),0)</f>
        <v>0</v>
      </c>
      <c r="O926" s="7">
        <f>IFERROR(VLOOKUP(B926,透视表!A:D,4,0),0)-IFERROR(VLOOKUP(B926,透视表F2!A:B,2,0),0)</f>
        <v>0</v>
      </c>
      <c r="P926" s="7">
        <f>IFERROR(VLOOKUP(B926,透视表!A:E,5,0),0)-IFERROR(VLOOKUP(B926,透视表F3!A:B,2,0),0)</f>
        <v>0</v>
      </c>
      <c r="Q926" s="7">
        <f>IFERROR(VLOOKUP(B926,透视表!A:F,6,0),0)-IFERROR(VLOOKUP(B926,透视表F4!A:B,2,0),0)</f>
        <v>0</v>
      </c>
      <c r="R926" s="7">
        <f>IFERROR(VLOOKUP(B926,透视表!A:G,7,0),0)-IFERROR(VLOOKUP(B926,透视表F5!A:B,2,0),0)</f>
        <v>0</v>
      </c>
    </row>
    <row r="927" spans="2:18" x14ac:dyDescent="0.15">
      <c r="B927" s="7" t="s">
        <v>2108</v>
      </c>
      <c r="C927" s="7" t="s">
        <v>2109</v>
      </c>
      <c r="G927" s="7">
        <f>IFERROR(VLOOKUP(B927,透视表X1!A:B,2,0),0)</f>
        <v>0</v>
      </c>
      <c r="J927" s="7">
        <f>IFERROR(VLOOKUP(B927,透视表FE!A:B,2,0),0)</f>
        <v>0</v>
      </c>
      <c r="K927" s="7">
        <f>IFERROR(VLOOKUP(B927,透视表X2!A:B,2,0),0)</f>
        <v>0</v>
      </c>
      <c r="L927" s="7">
        <f>IFERROR(VLOOKUP(B927,透视表S!A:B,2,0),0)</f>
        <v>0</v>
      </c>
      <c r="O927" s="7">
        <f>IFERROR(VLOOKUP(B927,透视表!A:D,4,0),0)-IFERROR(VLOOKUP(B927,透视表F2!A:B,2,0),0)</f>
        <v>0</v>
      </c>
      <c r="P927" s="7">
        <f>IFERROR(VLOOKUP(B927,透视表!A:E,5,0),0)-IFERROR(VLOOKUP(B927,透视表F3!A:B,2,0),0)</f>
        <v>0</v>
      </c>
      <c r="Q927" s="7">
        <f>IFERROR(VLOOKUP(B927,透视表!A:F,6,0),0)-IFERROR(VLOOKUP(B927,透视表F4!A:B,2,0),0)</f>
        <v>0</v>
      </c>
      <c r="R927" s="7">
        <f>IFERROR(VLOOKUP(B927,透视表!A:G,7,0),0)-IFERROR(VLOOKUP(B927,透视表F5!A:B,2,0),0)</f>
        <v>0</v>
      </c>
    </row>
    <row r="928" spans="2:18" x14ac:dyDescent="0.15">
      <c r="B928" s="7" t="s">
        <v>2110</v>
      </c>
      <c r="C928" s="7" t="s">
        <v>2111</v>
      </c>
      <c r="G928" s="7">
        <f>IFERROR(VLOOKUP(B928,透视表X1!A:B,2,0),0)</f>
        <v>0</v>
      </c>
      <c r="J928" s="7">
        <f>IFERROR(VLOOKUP(B928,透视表FE!A:B,2,0),0)</f>
        <v>0</v>
      </c>
      <c r="K928" s="7">
        <f>IFERROR(VLOOKUP(B928,透视表X2!A:B,2,0),0)</f>
        <v>0</v>
      </c>
      <c r="L928" s="7">
        <f>IFERROR(VLOOKUP(B928,透视表S!A:B,2,0),0)</f>
        <v>0</v>
      </c>
      <c r="O928" s="7">
        <f>IFERROR(VLOOKUP(B928,透视表!A:D,4,0),0)-IFERROR(VLOOKUP(B928,透视表F2!A:B,2,0),0)</f>
        <v>0</v>
      </c>
      <c r="P928" s="7">
        <f>IFERROR(VLOOKUP(B928,透视表!A:E,5,0),0)-IFERROR(VLOOKUP(B928,透视表F3!A:B,2,0),0)</f>
        <v>0</v>
      </c>
      <c r="Q928" s="7">
        <f>IFERROR(VLOOKUP(B928,透视表!A:F,6,0),0)-IFERROR(VLOOKUP(B928,透视表F4!A:B,2,0),0)</f>
        <v>0</v>
      </c>
      <c r="R928" s="7">
        <f>IFERROR(VLOOKUP(B928,透视表!A:G,7,0),0)-IFERROR(VLOOKUP(B928,透视表F5!A:B,2,0),0)</f>
        <v>0</v>
      </c>
    </row>
    <row r="929" spans="2:18" x14ac:dyDescent="0.15">
      <c r="B929" s="7" t="s">
        <v>2112</v>
      </c>
      <c r="C929" s="7" t="s">
        <v>2113</v>
      </c>
      <c r="G929" s="7">
        <f>IFERROR(VLOOKUP(B929,透视表X1!A:B,2,0),0)</f>
        <v>0</v>
      </c>
      <c r="J929" s="7">
        <f>IFERROR(VLOOKUP(B929,透视表FE!A:B,2,0),0)</f>
        <v>0</v>
      </c>
      <c r="K929" s="7">
        <f>IFERROR(VLOOKUP(B929,透视表X2!A:B,2,0),0)</f>
        <v>0</v>
      </c>
      <c r="L929" s="7">
        <f>IFERROR(VLOOKUP(B929,透视表S!A:B,2,0),0)</f>
        <v>0</v>
      </c>
      <c r="O929" s="7">
        <f>IFERROR(VLOOKUP(B929,透视表!A:D,4,0),0)-IFERROR(VLOOKUP(B929,透视表F2!A:B,2,0),0)</f>
        <v>0</v>
      </c>
      <c r="P929" s="7">
        <f>IFERROR(VLOOKUP(B929,透视表!A:E,5,0),0)-IFERROR(VLOOKUP(B929,透视表F3!A:B,2,0),0)</f>
        <v>0</v>
      </c>
      <c r="Q929" s="7">
        <f>IFERROR(VLOOKUP(B929,透视表!A:F,6,0),0)-IFERROR(VLOOKUP(B929,透视表F4!A:B,2,0),0)</f>
        <v>0</v>
      </c>
      <c r="R929" s="7">
        <f>IFERROR(VLOOKUP(B929,透视表!A:G,7,0),0)-IFERROR(VLOOKUP(B929,透视表F5!A:B,2,0),0)</f>
        <v>0</v>
      </c>
    </row>
    <row r="930" spans="2:18" x14ac:dyDescent="0.15">
      <c r="B930" s="7" t="s">
        <v>2114</v>
      </c>
      <c r="C930" s="7" t="s">
        <v>2115</v>
      </c>
      <c r="G930" s="7">
        <f>IFERROR(VLOOKUP(B930,透视表X1!A:B,2,0),0)</f>
        <v>20</v>
      </c>
      <c r="J930" s="7">
        <f>IFERROR(VLOOKUP(B930,透视表FE!A:B,2,0),0)</f>
        <v>0</v>
      </c>
      <c r="K930" s="7">
        <f>IFERROR(VLOOKUP(B930,透视表X2!A:B,2,0),0)</f>
        <v>0</v>
      </c>
      <c r="L930" s="7">
        <f>IFERROR(VLOOKUP(B930,透视表S!A:B,2,0),0)</f>
        <v>20</v>
      </c>
      <c r="O930" s="7">
        <f>IFERROR(VLOOKUP(B930,透视表!A:D,4,0),0)-IFERROR(VLOOKUP(B930,透视表F2!A:B,2,0),0)</f>
        <v>0</v>
      </c>
      <c r="P930" s="7">
        <f>IFERROR(VLOOKUP(B930,透视表!A:E,5,0),0)-IFERROR(VLOOKUP(B930,透视表F3!A:B,2,0),0)</f>
        <v>0</v>
      </c>
      <c r="Q930" s="7">
        <f>IFERROR(VLOOKUP(B930,透视表!A:F,6,0),0)-IFERROR(VLOOKUP(B930,透视表F4!A:B,2,0),0)</f>
        <v>0</v>
      </c>
      <c r="R930" s="7">
        <f>IFERROR(VLOOKUP(B930,透视表!A:G,7,0),0)-IFERROR(VLOOKUP(B930,透视表F5!A:B,2,0),0)</f>
        <v>0</v>
      </c>
    </row>
    <row r="931" spans="2:18" x14ac:dyDescent="0.15">
      <c r="B931" s="7" t="s">
        <v>2116</v>
      </c>
      <c r="C931" s="7" t="s">
        <v>2117</v>
      </c>
      <c r="G931" s="7">
        <f>IFERROR(VLOOKUP(B931,透视表X1!A:B,2,0),0)</f>
        <v>0</v>
      </c>
      <c r="J931" s="7">
        <f>IFERROR(VLOOKUP(B931,透视表FE!A:B,2,0),0)</f>
        <v>0</v>
      </c>
      <c r="K931" s="7">
        <f>IFERROR(VLOOKUP(B931,透视表X2!A:B,2,0),0)</f>
        <v>0</v>
      </c>
      <c r="L931" s="7">
        <f>IFERROR(VLOOKUP(B931,透视表S!A:B,2,0),0)</f>
        <v>0</v>
      </c>
      <c r="O931" s="7">
        <f>IFERROR(VLOOKUP(B931,透视表!A:D,4,0),0)-IFERROR(VLOOKUP(B931,透视表F2!A:B,2,0),0)</f>
        <v>0</v>
      </c>
      <c r="P931" s="7">
        <f>IFERROR(VLOOKUP(B931,透视表!A:E,5,0),0)-IFERROR(VLOOKUP(B931,透视表F3!A:B,2,0),0)</f>
        <v>0</v>
      </c>
      <c r="Q931" s="7">
        <f>IFERROR(VLOOKUP(B931,透视表!A:F,6,0),0)-IFERROR(VLOOKUP(B931,透视表F4!A:B,2,0),0)</f>
        <v>0</v>
      </c>
      <c r="R931" s="7">
        <f>IFERROR(VLOOKUP(B931,透视表!A:G,7,0),0)-IFERROR(VLOOKUP(B931,透视表F5!A:B,2,0),0)</f>
        <v>0</v>
      </c>
    </row>
    <row r="932" spans="2:18" x14ac:dyDescent="0.15">
      <c r="B932" s="7" t="s">
        <v>2118</v>
      </c>
      <c r="C932" s="7" t="s">
        <v>2119</v>
      </c>
      <c r="G932" s="7">
        <f>IFERROR(VLOOKUP(B932,透视表X1!A:B,2,0),0)</f>
        <v>0</v>
      </c>
      <c r="J932" s="7">
        <f>IFERROR(VLOOKUP(B932,透视表FE!A:B,2,0),0)</f>
        <v>0</v>
      </c>
      <c r="K932" s="7">
        <f>IFERROR(VLOOKUP(B932,透视表X2!A:B,2,0),0)</f>
        <v>0</v>
      </c>
      <c r="L932" s="7">
        <f>IFERROR(VLOOKUP(B932,透视表S!A:B,2,0),0)</f>
        <v>0</v>
      </c>
      <c r="O932" s="7">
        <f>IFERROR(VLOOKUP(B932,透视表!A:D,4,0),0)-IFERROR(VLOOKUP(B932,透视表F2!A:B,2,0),0)</f>
        <v>0</v>
      </c>
      <c r="P932" s="7">
        <f>IFERROR(VLOOKUP(B932,透视表!A:E,5,0),0)-IFERROR(VLOOKUP(B932,透视表F3!A:B,2,0),0)</f>
        <v>0</v>
      </c>
      <c r="Q932" s="7">
        <f>IFERROR(VLOOKUP(B932,透视表!A:F,6,0),0)-IFERROR(VLOOKUP(B932,透视表F4!A:B,2,0),0)</f>
        <v>0</v>
      </c>
      <c r="R932" s="7">
        <f>IFERROR(VLOOKUP(B932,透视表!A:G,7,0),0)-IFERROR(VLOOKUP(B932,透视表F5!A:B,2,0),0)</f>
        <v>0</v>
      </c>
    </row>
    <row r="933" spans="2:18" x14ac:dyDescent="0.15">
      <c r="B933" s="7" t="s">
        <v>2120</v>
      </c>
      <c r="C933" s="7" t="s">
        <v>2121</v>
      </c>
      <c r="G933" s="7">
        <f>IFERROR(VLOOKUP(B933,透视表X1!A:B,2,0),0)</f>
        <v>0</v>
      </c>
      <c r="J933" s="7">
        <f>IFERROR(VLOOKUP(B933,透视表FE!A:B,2,0),0)</f>
        <v>0</v>
      </c>
      <c r="K933" s="7">
        <f>IFERROR(VLOOKUP(B933,透视表X2!A:B,2,0),0)</f>
        <v>0</v>
      </c>
      <c r="L933" s="7">
        <f>IFERROR(VLOOKUP(B933,透视表S!A:B,2,0),0)</f>
        <v>0</v>
      </c>
      <c r="O933" s="7">
        <f>IFERROR(VLOOKUP(B933,透视表!A:D,4,0),0)-IFERROR(VLOOKUP(B933,透视表F2!A:B,2,0),0)</f>
        <v>0</v>
      </c>
      <c r="P933" s="7">
        <f>IFERROR(VLOOKUP(B933,透视表!A:E,5,0),0)-IFERROR(VLOOKUP(B933,透视表F3!A:B,2,0),0)</f>
        <v>0</v>
      </c>
      <c r="Q933" s="7">
        <f>IFERROR(VLOOKUP(B933,透视表!A:F,6,0),0)-IFERROR(VLOOKUP(B933,透视表F4!A:B,2,0),0)</f>
        <v>0</v>
      </c>
      <c r="R933" s="7">
        <f>IFERROR(VLOOKUP(B933,透视表!A:G,7,0),0)-IFERROR(VLOOKUP(B933,透视表F5!A:B,2,0),0)</f>
        <v>0</v>
      </c>
    </row>
    <row r="934" spans="2:18" x14ac:dyDescent="0.15">
      <c r="B934" s="7" t="s">
        <v>2122</v>
      </c>
      <c r="C934" s="7" t="s">
        <v>2123</v>
      </c>
      <c r="G934" s="7">
        <f>IFERROR(VLOOKUP(B934,透视表X1!A:B,2,0),0)</f>
        <v>0</v>
      </c>
      <c r="J934" s="7">
        <f>IFERROR(VLOOKUP(B934,透视表FE!A:B,2,0),0)</f>
        <v>0</v>
      </c>
      <c r="K934" s="7">
        <f>IFERROR(VLOOKUP(B934,透视表X2!A:B,2,0),0)</f>
        <v>0</v>
      </c>
      <c r="L934" s="7">
        <f>IFERROR(VLOOKUP(B934,透视表S!A:B,2,0),0)</f>
        <v>0</v>
      </c>
      <c r="O934" s="7">
        <f>IFERROR(VLOOKUP(B934,透视表!A:D,4,0),0)-IFERROR(VLOOKUP(B934,透视表F2!A:B,2,0),0)</f>
        <v>0</v>
      </c>
      <c r="P934" s="7">
        <f>IFERROR(VLOOKUP(B934,透视表!A:E,5,0),0)-IFERROR(VLOOKUP(B934,透视表F3!A:B,2,0),0)</f>
        <v>0</v>
      </c>
      <c r="Q934" s="7">
        <f>IFERROR(VLOOKUP(B934,透视表!A:F,6,0),0)-IFERROR(VLOOKUP(B934,透视表F4!A:B,2,0),0)</f>
        <v>0</v>
      </c>
      <c r="R934" s="7">
        <f>IFERROR(VLOOKUP(B934,透视表!A:G,7,0),0)-IFERROR(VLOOKUP(B934,透视表F5!A:B,2,0),0)</f>
        <v>0</v>
      </c>
    </row>
    <row r="935" spans="2:18" x14ac:dyDescent="0.15">
      <c r="B935" s="7" t="s">
        <v>2124</v>
      </c>
      <c r="C935" s="7" t="s">
        <v>2125</v>
      </c>
      <c r="G935" s="7">
        <f>IFERROR(VLOOKUP(B935,透视表X1!A:B,2,0),0)</f>
        <v>0</v>
      </c>
      <c r="J935" s="7">
        <f>IFERROR(VLOOKUP(B935,透视表FE!A:B,2,0),0)</f>
        <v>0</v>
      </c>
      <c r="K935" s="7">
        <f>IFERROR(VLOOKUP(B935,透视表X2!A:B,2,0),0)</f>
        <v>0</v>
      </c>
      <c r="L935" s="7">
        <f>IFERROR(VLOOKUP(B935,透视表S!A:B,2,0),0)</f>
        <v>0</v>
      </c>
      <c r="O935" s="7">
        <f>IFERROR(VLOOKUP(B935,透视表!A:D,4,0),0)-IFERROR(VLOOKUP(B935,透视表F2!A:B,2,0),0)</f>
        <v>0</v>
      </c>
      <c r="P935" s="7">
        <f>IFERROR(VLOOKUP(B935,透视表!A:E,5,0),0)-IFERROR(VLOOKUP(B935,透视表F3!A:B,2,0),0)</f>
        <v>0</v>
      </c>
      <c r="Q935" s="7">
        <f>IFERROR(VLOOKUP(B935,透视表!A:F,6,0),0)-IFERROR(VLOOKUP(B935,透视表F4!A:B,2,0),0)</f>
        <v>0</v>
      </c>
      <c r="R935" s="7">
        <f>IFERROR(VLOOKUP(B935,透视表!A:G,7,0),0)-IFERROR(VLOOKUP(B935,透视表F5!A:B,2,0),0)</f>
        <v>0</v>
      </c>
    </row>
    <row r="936" spans="2:18" x14ac:dyDescent="0.15">
      <c r="B936" s="7" t="s">
        <v>274</v>
      </c>
      <c r="C936" s="7" t="s">
        <v>2126</v>
      </c>
      <c r="G936" s="7">
        <f>IFERROR(VLOOKUP(B936,透视表X1!A:B,2,0),0)</f>
        <v>60</v>
      </c>
      <c r="J936" s="7">
        <f>IFERROR(VLOOKUP(B936,透视表FE!A:B,2,0),0)</f>
        <v>0</v>
      </c>
      <c r="K936" s="7">
        <f>IFERROR(VLOOKUP(B936,透视表X2!A:B,2,0),0)</f>
        <v>0</v>
      </c>
      <c r="L936" s="7">
        <f>IFERROR(VLOOKUP(B936,透视表S!A:B,2,0),0)</f>
        <v>0</v>
      </c>
      <c r="O936" s="7">
        <f>IFERROR(VLOOKUP(B936,透视表!A:D,4,0),0)-IFERROR(VLOOKUP(B936,透视表F2!A:B,2,0),0)</f>
        <v>40</v>
      </c>
      <c r="P936" s="7">
        <f>IFERROR(VLOOKUP(B936,透视表!A:E,5,0),0)-IFERROR(VLOOKUP(B936,透视表F3!A:B,2,0),0)</f>
        <v>0</v>
      </c>
      <c r="Q936" s="7">
        <f>IFERROR(VLOOKUP(B936,透视表!A:F,6,0),0)-IFERROR(VLOOKUP(B936,透视表F4!A:B,2,0),0)</f>
        <v>0</v>
      </c>
      <c r="R936" s="7">
        <f>IFERROR(VLOOKUP(B936,透视表!A:G,7,0),0)-IFERROR(VLOOKUP(B936,透视表F5!A:B,2,0),0)</f>
        <v>0</v>
      </c>
    </row>
    <row r="937" spans="2:18" x14ac:dyDescent="0.15">
      <c r="B937" s="7" t="s">
        <v>275</v>
      </c>
      <c r="C937" s="7" t="s">
        <v>2127</v>
      </c>
      <c r="G937" s="7">
        <f>IFERROR(VLOOKUP(B937,透视表X1!A:B,2,0),0)</f>
        <v>0</v>
      </c>
      <c r="J937" s="7">
        <f>IFERROR(VLOOKUP(B937,透视表FE!A:B,2,0),0)</f>
        <v>0</v>
      </c>
      <c r="K937" s="7">
        <f>IFERROR(VLOOKUP(B937,透视表X2!A:B,2,0),0)</f>
        <v>0</v>
      </c>
      <c r="L937" s="7">
        <f>IFERROR(VLOOKUP(B937,透视表S!A:B,2,0),0)</f>
        <v>0</v>
      </c>
      <c r="O937" s="7">
        <f>IFERROR(VLOOKUP(B937,透视表!A:D,4,0),0)-IFERROR(VLOOKUP(B937,透视表F2!A:B,2,0),0)</f>
        <v>19</v>
      </c>
      <c r="P937" s="7">
        <f>IFERROR(VLOOKUP(B937,透视表!A:E,5,0),0)-IFERROR(VLOOKUP(B937,透视表F3!A:B,2,0),0)</f>
        <v>0</v>
      </c>
      <c r="Q937" s="7">
        <f>IFERROR(VLOOKUP(B937,透视表!A:F,6,0),0)-IFERROR(VLOOKUP(B937,透视表F4!A:B,2,0),0)</f>
        <v>0</v>
      </c>
      <c r="R937" s="7">
        <f>IFERROR(VLOOKUP(B937,透视表!A:G,7,0),0)-IFERROR(VLOOKUP(B937,透视表F5!A:B,2,0),0)</f>
        <v>2</v>
      </c>
    </row>
    <row r="938" spans="2:18" x14ac:dyDescent="0.15">
      <c r="B938" s="7" t="s">
        <v>276</v>
      </c>
      <c r="C938" s="7" t="s">
        <v>2128</v>
      </c>
      <c r="G938" s="7">
        <f>IFERROR(VLOOKUP(B938,透视表X1!A:B,2,0),0)</f>
        <v>12</v>
      </c>
      <c r="J938" s="7">
        <f>IFERROR(VLOOKUP(B938,透视表FE!A:B,2,0),0)</f>
        <v>0</v>
      </c>
      <c r="K938" s="7">
        <f>IFERROR(VLOOKUP(B938,透视表X2!A:B,2,0),0)</f>
        <v>0</v>
      </c>
      <c r="L938" s="7">
        <f>IFERROR(VLOOKUP(B938,透视表S!A:B,2,0),0)</f>
        <v>200</v>
      </c>
      <c r="O938" s="7">
        <f>IFERROR(VLOOKUP(B938,透视表!A:D,4,0),0)-IFERROR(VLOOKUP(B938,透视表F2!A:B,2,0),0)</f>
        <v>57</v>
      </c>
      <c r="P938" s="7">
        <f>IFERROR(VLOOKUP(B938,透视表!A:E,5,0),0)-IFERROR(VLOOKUP(B938,透视表F3!A:B,2,0),0)</f>
        <v>0</v>
      </c>
      <c r="Q938" s="7">
        <f>IFERROR(VLOOKUP(B938,透视表!A:F,6,0),0)-IFERROR(VLOOKUP(B938,透视表F4!A:B,2,0),0)</f>
        <v>0</v>
      </c>
      <c r="R938" s="7">
        <f>IFERROR(VLOOKUP(B938,透视表!A:G,7,0),0)-IFERROR(VLOOKUP(B938,透视表F5!A:B,2,0),0)</f>
        <v>2</v>
      </c>
    </row>
    <row r="939" spans="2:18" x14ac:dyDescent="0.15">
      <c r="B939" s="7" t="s">
        <v>2129</v>
      </c>
      <c r="C939" s="7" t="s">
        <v>503</v>
      </c>
      <c r="G939" s="7">
        <f>IFERROR(VLOOKUP(B939,透视表X1!A:B,2,0),0)</f>
        <v>0</v>
      </c>
      <c r="J939" s="7">
        <f>IFERROR(VLOOKUP(B939,透视表FE!A:B,2,0),0)</f>
        <v>104</v>
      </c>
      <c r="K939" s="7">
        <f>IFERROR(VLOOKUP(B939,透视表X2!A:B,2,0),0)</f>
        <v>0</v>
      </c>
      <c r="L939" s="7">
        <f>IFERROR(VLOOKUP(B939,透视表S!A:B,2,0),0)</f>
        <v>0</v>
      </c>
      <c r="O939" s="7">
        <f>IFERROR(VLOOKUP(B939,透视表!A:D,4,0),0)-IFERROR(VLOOKUP(B939,透视表F2!A:B,2,0),0)</f>
        <v>42</v>
      </c>
      <c r="P939" s="7">
        <f>IFERROR(VLOOKUP(B939,透视表!A:E,5,0),0)-IFERROR(VLOOKUP(B939,透视表F3!A:B,2,0),0)</f>
        <v>0</v>
      </c>
      <c r="Q939" s="7">
        <f>IFERROR(VLOOKUP(B939,透视表!A:F,6,0),0)-IFERROR(VLOOKUP(B939,透视表F4!A:B,2,0),0)</f>
        <v>0</v>
      </c>
      <c r="R939" s="7">
        <f>IFERROR(VLOOKUP(B939,透视表!A:G,7,0),0)-IFERROR(VLOOKUP(B939,透视表F5!A:B,2,0),0)</f>
        <v>0</v>
      </c>
    </row>
    <row r="940" spans="2:18" x14ac:dyDescent="0.15">
      <c r="B940" s="7" t="s">
        <v>277</v>
      </c>
      <c r="C940" s="7" t="s">
        <v>2130</v>
      </c>
      <c r="G940" s="7">
        <f>IFERROR(VLOOKUP(B940,透视表X1!A:B,2,0),0)</f>
        <v>0</v>
      </c>
      <c r="J940" s="7">
        <f>IFERROR(VLOOKUP(B940,透视表FE!A:B,2,0),0)</f>
        <v>0</v>
      </c>
      <c r="K940" s="7">
        <f>IFERROR(VLOOKUP(B940,透视表X2!A:B,2,0),0)</f>
        <v>0</v>
      </c>
      <c r="L940" s="7">
        <f>IFERROR(VLOOKUP(B940,透视表S!A:B,2,0),0)</f>
        <v>0</v>
      </c>
      <c r="O940" s="7">
        <f>IFERROR(VLOOKUP(B940,透视表!A:D,4,0),0)-IFERROR(VLOOKUP(B940,透视表F2!A:B,2,0),0)</f>
        <v>115</v>
      </c>
      <c r="P940" s="7">
        <f>IFERROR(VLOOKUP(B940,透视表!A:E,5,0),0)-IFERROR(VLOOKUP(B940,透视表F3!A:B,2,0),0)</f>
        <v>0</v>
      </c>
      <c r="Q940" s="7">
        <f>IFERROR(VLOOKUP(B940,透视表!A:F,6,0),0)-IFERROR(VLOOKUP(B940,透视表F4!A:B,2,0),0)</f>
        <v>0</v>
      </c>
      <c r="R940" s="7">
        <f>IFERROR(VLOOKUP(B940,透视表!A:G,7,0),0)-IFERROR(VLOOKUP(B940,透视表F5!A:B,2,0),0)</f>
        <v>2</v>
      </c>
    </row>
    <row r="941" spans="2:18" x14ac:dyDescent="0.15">
      <c r="B941" s="7" t="s">
        <v>278</v>
      </c>
      <c r="C941" s="7" t="s">
        <v>2131</v>
      </c>
      <c r="G941" s="7">
        <f>IFERROR(VLOOKUP(B941,透视表X1!A:B,2,0),0)</f>
        <v>50</v>
      </c>
      <c r="J941" s="7">
        <f>IFERROR(VLOOKUP(B941,透视表FE!A:B,2,0),0)</f>
        <v>0</v>
      </c>
      <c r="K941" s="7">
        <f>IFERROR(VLOOKUP(B941,透视表X2!A:B,2,0),0)</f>
        <v>0</v>
      </c>
      <c r="L941" s="7">
        <f>IFERROR(VLOOKUP(B941,透视表S!A:B,2,0),0)</f>
        <v>200</v>
      </c>
      <c r="O941" s="7">
        <f>IFERROR(VLOOKUP(B941,透视表!A:D,4,0),0)-IFERROR(VLOOKUP(B941,透视表F2!A:B,2,0),0)</f>
        <v>320</v>
      </c>
      <c r="P941" s="7">
        <f>IFERROR(VLOOKUP(B941,透视表!A:E,5,0),0)-IFERROR(VLOOKUP(B941,透视表F3!A:B,2,0),0)</f>
        <v>12</v>
      </c>
      <c r="Q941" s="7">
        <f>IFERROR(VLOOKUP(B941,透视表!A:F,6,0),0)-IFERROR(VLOOKUP(B941,透视表F4!A:B,2,0),0)</f>
        <v>70</v>
      </c>
      <c r="R941" s="7">
        <f>IFERROR(VLOOKUP(B941,透视表!A:G,7,0),0)-IFERROR(VLOOKUP(B941,透视表F5!A:B,2,0),0)</f>
        <v>100</v>
      </c>
    </row>
    <row r="942" spans="2:18" x14ac:dyDescent="0.15">
      <c r="B942" s="7" t="s">
        <v>279</v>
      </c>
      <c r="C942" s="7" t="s">
        <v>2132</v>
      </c>
      <c r="G942" s="7">
        <f>IFERROR(VLOOKUP(B942,透视表X1!A:B,2,0),0)</f>
        <v>225</v>
      </c>
      <c r="J942" s="7">
        <f>IFERROR(VLOOKUP(B942,透视表FE!A:B,2,0),0)</f>
        <v>30</v>
      </c>
      <c r="K942" s="7">
        <f>IFERROR(VLOOKUP(B942,透视表X2!A:B,2,0),0)</f>
        <v>70</v>
      </c>
      <c r="L942" s="7">
        <f>IFERROR(VLOOKUP(B942,透视表S!A:B,2,0),0)</f>
        <v>0</v>
      </c>
      <c r="O942" s="7">
        <f>IFERROR(VLOOKUP(B942,透视表!A:D,4,0),0)-IFERROR(VLOOKUP(B942,透视表F2!A:B,2,0),0)</f>
        <v>856</v>
      </c>
      <c r="P942" s="7">
        <f>IFERROR(VLOOKUP(B942,透视表!A:E,5,0),0)-IFERROR(VLOOKUP(B942,透视表F3!A:B,2,0),0)</f>
        <v>10</v>
      </c>
      <c r="Q942" s="7">
        <f>IFERROR(VLOOKUP(B942,透视表!A:F,6,0),0)-IFERROR(VLOOKUP(B942,透视表F4!A:B,2,0),0)</f>
        <v>50</v>
      </c>
      <c r="R942" s="7">
        <f>IFERROR(VLOOKUP(B942,透视表!A:G,7,0),0)-IFERROR(VLOOKUP(B942,透视表F5!A:B,2,0),0)</f>
        <v>130</v>
      </c>
    </row>
    <row r="943" spans="2:18" x14ac:dyDescent="0.15">
      <c r="B943" s="7" t="s">
        <v>280</v>
      </c>
      <c r="C943" s="7" t="s">
        <v>2133</v>
      </c>
      <c r="G943" s="7">
        <f>IFERROR(VLOOKUP(B943,透视表X1!A:B,2,0),0)</f>
        <v>195</v>
      </c>
      <c r="J943" s="7">
        <f>IFERROR(VLOOKUP(B943,透视表FE!A:B,2,0),0)</f>
        <v>18</v>
      </c>
      <c r="K943" s="7">
        <f>IFERROR(VLOOKUP(B943,透视表X2!A:B,2,0),0)</f>
        <v>18</v>
      </c>
      <c r="L943" s="7">
        <f>IFERROR(VLOOKUP(B943,透视表S!A:B,2,0),0)</f>
        <v>60</v>
      </c>
      <c r="O943" s="7">
        <f>IFERROR(VLOOKUP(B943,透视表!A:D,4,0),0)-IFERROR(VLOOKUP(B943,透视表F2!A:B,2,0),0)</f>
        <v>733</v>
      </c>
      <c r="P943" s="7">
        <f>IFERROR(VLOOKUP(B943,透视表!A:E,5,0),0)-IFERROR(VLOOKUP(B943,透视表F3!A:B,2,0),0)</f>
        <v>15</v>
      </c>
      <c r="Q943" s="7">
        <f>IFERROR(VLOOKUP(B943,透视表!A:F,6,0),0)-IFERROR(VLOOKUP(B943,透视表F4!A:B,2,0),0)</f>
        <v>60</v>
      </c>
      <c r="R943" s="7">
        <f>IFERROR(VLOOKUP(B943,透视表!A:G,7,0),0)-IFERROR(VLOOKUP(B943,透视表F5!A:B,2,0),0)</f>
        <v>80</v>
      </c>
    </row>
    <row r="944" spans="2:18" x14ac:dyDescent="0.15">
      <c r="B944" s="7" t="s">
        <v>281</v>
      </c>
      <c r="C944" s="7" t="s">
        <v>2134</v>
      </c>
      <c r="G944" s="7">
        <f>IFERROR(VLOOKUP(B944,透视表X1!A:B,2,0),0)</f>
        <v>155</v>
      </c>
      <c r="J944" s="7">
        <f>IFERROR(VLOOKUP(B944,透视表FE!A:B,2,0),0)</f>
        <v>0</v>
      </c>
      <c r="K944" s="7">
        <f>IFERROR(VLOOKUP(B944,透视表X2!A:B,2,0),0)</f>
        <v>0</v>
      </c>
      <c r="L944" s="7">
        <f>IFERROR(VLOOKUP(B944,透视表S!A:B,2,0),0)</f>
        <v>0</v>
      </c>
      <c r="O944" s="7">
        <f>IFERROR(VLOOKUP(B944,透视表!A:D,4,0),0)-IFERROR(VLOOKUP(B944,透视表F2!A:B,2,0),0)</f>
        <v>442</v>
      </c>
      <c r="P944" s="7">
        <f>IFERROR(VLOOKUP(B944,透视表!A:E,5,0),0)-IFERROR(VLOOKUP(B944,透视表F3!A:B,2,0),0)</f>
        <v>13</v>
      </c>
      <c r="Q944" s="7">
        <f>IFERROR(VLOOKUP(B944,透视表!A:F,6,0),0)-IFERROR(VLOOKUP(B944,透视表F4!A:B,2,0),0)</f>
        <v>70</v>
      </c>
      <c r="R944" s="7">
        <f>IFERROR(VLOOKUP(B944,透视表!A:G,7,0),0)-IFERROR(VLOOKUP(B944,透视表F5!A:B,2,0),0)</f>
        <v>32</v>
      </c>
    </row>
    <row r="945" spans="2:18" x14ac:dyDescent="0.15">
      <c r="B945" s="7" t="s">
        <v>2135</v>
      </c>
      <c r="C945" s="7" t="s">
        <v>2136</v>
      </c>
      <c r="G945" s="7">
        <f>IFERROR(VLOOKUP(B945,透视表X1!A:B,2,0),0)</f>
        <v>0</v>
      </c>
      <c r="J945" s="7">
        <f>IFERROR(VLOOKUP(B945,透视表FE!A:B,2,0),0)</f>
        <v>0</v>
      </c>
      <c r="K945" s="7">
        <f>IFERROR(VLOOKUP(B945,透视表X2!A:B,2,0),0)</f>
        <v>0</v>
      </c>
      <c r="L945" s="7">
        <f>IFERROR(VLOOKUP(B945,透视表S!A:B,2,0),0)</f>
        <v>0</v>
      </c>
      <c r="O945" s="7">
        <f>IFERROR(VLOOKUP(B945,透视表!A:D,4,0),0)-IFERROR(VLOOKUP(B945,透视表F2!A:B,2,0),0)</f>
        <v>0</v>
      </c>
      <c r="P945" s="7">
        <f>IFERROR(VLOOKUP(B945,透视表!A:E,5,0),0)-IFERROR(VLOOKUP(B945,透视表F3!A:B,2,0),0)</f>
        <v>0</v>
      </c>
      <c r="Q945" s="7">
        <f>IFERROR(VLOOKUP(B945,透视表!A:F,6,0),0)-IFERROR(VLOOKUP(B945,透视表F4!A:B,2,0),0)</f>
        <v>0</v>
      </c>
      <c r="R945" s="7">
        <f>IFERROR(VLOOKUP(B945,透视表!A:G,7,0),0)-IFERROR(VLOOKUP(B945,透视表F5!A:B,2,0),0)</f>
        <v>0</v>
      </c>
    </row>
    <row r="946" spans="2:18" x14ac:dyDescent="0.15">
      <c r="B946" s="7" t="s">
        <v>2137</v>
      </c>
      <c r="C946" s="7" t="s">
        <v>2138</v>
      </c>
      <c r="G946" s="7">
        <f>IFERROR(VLOOKUP(B946,透视表X1!A:B,2,0),0)</f>
        <v>0</v>
      </c>
      <c r="J946" s="7">
        <f>IFERROR(VLOOKUP(B946,透视表FE!A:B,2,0),0)</f>
        <v>0</v>
      </c>
      <c r="K946" s="7">
        <f>IFERROR(VLOOKUP(B946,透视表X2!A:B,2,0),0)</f>
        <v>0</v>
      </c>
      <c r="L946" s="7">
        <f>IFERROR(VLOOKUP(B946,透视表S!A:B,2,0),0)</f>
        <v>0</v>
      </c>
      <c r="O946" s="7">
        <f>IFERROR(VLOOKUP(B946,透视表!A:D,4,0),0)-IFERROR(VLOOKUP(B946,透视表F2!A:B,2,0),0)</f>
        <v>0</v>
      </c>
      <c r="P946" s="7">
        <f>IFERROR(VLOOKUP(B946,透视表!A:E,5,0),0)-IFERROR(VLOOKUP(B946,透视表F3!A:B,2,0),0)</f>
        <v>0</v>
      </c>
      <c r="Q946" s="7">
        <f>IFERROR(VLOOKUP(B946,透视表!A:F,6,0),0)-IFERROR(VLOOKUP(B946,透视表F4!A:B,2,0),0)</f>
        <v>0</v>
      </c>
      <c r="R946" s="7">
        <f>IFERROR(VLOOKUP(B946,透视表!A:G,7,0),0)-IFERROR(VLOOKUP(B946,透视表F5!A:B,2,0),0)</f>
        <v>0</v>
      </c>
    </row>
    <row r="947" spans="2:18" x14ac:dyDescent="0.15">
      <c r="B947" s="7" t="s">
        <v>2139</v>
      </c>
      <c r="C947" s="7" t="s">
        <v>2140</v>
      </c>
      <c r="G947" s="7">
        <f>IFERROR(VLOOKUP(B947,透视表X1!A:B,2,0),0)</f>
        <v>0</v>
      </c>
      <c r="J947" s="7">
        <f>IFERROR(VLOOKUP(B947,透视表FE!A:B,2,0),0)</f>
        <v>0</v>
      </c>
      <c r="K947" s="7">
        <f>IFERROR(VLOOKUP(B947,透视表X2!A:B,2,0),0)</f>
        <v>0</v>
      </c>
      <c r="L947" s="7">
        <f>IFERROR(VLOOKUP(B947,透视表S!A:B,2,0),0)</f>
        <v>0</v>
      </c>
      <c r="O947" s="7">
        <f>IFERROR(VLOOKUP(B947,透视表!A:D,4,0),0)-IFERROR(VLOOKUP(B947,透视表F2!A:B,2,0),0)</f>
        <v>0</v>
      </c>
      <c r="P947" s="7">
        <f>IFERROR(VLOOKUP(B947,透视表!A:E,5,0),0)-IFERROR(VLOOKUP(B947,透视表F3!A:B,2,0),0)</f>
        <v>0</v>
      </c>
      <c r="Q947" s="7">
        <f>IFERROR(VLOOKUP(B947,透视表!A:F,6,0),0)-IFERROR(VLOOKUP(B947,透视表F4!A:B,2,0),0)</f>
        <v>0</v>
      </c>
      <c r="R947" s="7">
        <f>IFERROR(VLOOKUP(B947,透视表!A:G,7,0),0)-IFERROR(VLOOKUP(B947,透视表F5!A:B,2,0),0)</f>
        <v>0</v>
      </c>
    </row>
    <row r="948" spans="2:18" x14ac:dyDescent="0.15">
      <c r="B948" s="7" t="s">
        <v>2141</v>
      </c>
      <c r="C948" s="7" t="s">
        <v>2142</v>
      </c>
      <c r="G948" s="7">
        <f>IFERROR(VLOOKUP(B948,透视表X1!A:B,2,0),0)</f>
        <v>0</v>
      </c>
      <c r="J948" s="7">
        <f>IFERROR(VLOOKUP(B948,透视表FE!A:B,2,0),0)</f>
        <v>0</v>
      </c>
      <c r="K948" s="7">
        <f>IFERROR(VLOOKUP(B948,透视表X2!A:B,2,0),0)</f>
        <v>0</v>
      </c>
      <c r="L948" s="7">
        <f>IFERROR(VLOOKUP(B948,透视表S!A:B,2,0),0)</f>
        <v>0</v>
      </c>
      <c r="O948" s="7">
        <f>IFERROR(VLOOKUP(B948,透视表!A:D,4,0),0)-IFERROR(VLOOKUP(B948,透视表F2!A:B,2,0),0)</f>
        <v>0</v>
      </c>
      <c r="P948" s="7">
        <f>IFERROR(VLOOKUP(B948,透视表!A:E,5,0),0)-IFERROR(VLOOKUP(B948,透视表F3!A:B,2,0),0)</f>
        <v>0</v>
      </c>
      <c r="Q948" s="7">
        <f>IFERROR(VLOOKUP(B948,透视表!A:F,6,0),0)-IFERROR(VLOOKUP(B948,透视表F4!A:B,2,0),0)</f>
        <v>0</v>
      </c>
      <c r="R948" s="7">
        <f>IFERROR(VLOOKUP(B948,透视表!A:G,7,0),0)-IFERROR(VLOOKUP(B948,透视表F5!A:B,2,0),0)</f>
        <v>0</v>
      </c>
    </row>
    <row r="949" spans="2:18" x14ac:dyDescent="0.15">
      <c r="B949" s="7" t="s">
        <v>282</v>
      </c>
      <c r="C949" s="7" t="s">
        <v>2143</v>
      </c>
      <c r="G949" s="7">
        <f>IFERROR(VLOOKUP(B949,透视表X1!A:B,2,0),0)</f>
        <v>240</v>
      </c>
      <c r="J949" s="7">
        <f>IFERROR(VLOOKUP(B949,透视表FE!A:B,2,0),0)</f>
        <v>0</v>
      </c>
      <c r="K949" s="7">
        <f>IFERROR(VLOOKUP(B949,透视表X2!A:B,2,0),0)</f>
        <v>0</v>
      </c>
      <c r="L949" s="7">
        <f>IFERROR(VLOOKUP(B949,透视表S!A:B,2,0),0)</f>
        <v>0</v>
      </c>
      <c r="O949" s="7">
        <f>IFERROR(VLOOKUP(B949,透视表!A:D,4,0),0)-IFERROR(VLOOKUP(B949,透视表F2!A:B,2,0),0)</f>
        <v>240</v>
      </c>
      <c r="P949" s="7">
        <f>IFERROR(VLOOKUP(B949,透视表!A:E,5,0),0)-IFERROR(VLOOKUP(B949,透视表F3!A:B,2,0),0)</f>
        <v>0</v>
      </c>
      <c r="Q949" s="7">
        <f>IFERROR(VLOOKUP(B949,透视表!A:F,6,0),0)-IFERROR(VLOOKUP(B949,透视表F4!A:B,2,0),0)</f>
        <v>0</v>
      </c>
      <c r="R949" s="7">
        <f>IFERROR(VLOOKUP(B949,透视表!A:G,7,0),0)-IFERROR(VLOOKUP(B949,透视表F5!A:B,2,0),0)</f>
        <v>0</v>
      </c>
    </row>
    <row r="950" spans="2:18" x14ac:dyDescent="0.15">
      <c r="B950" s="7" t="s">
        <v>2144</v>
      </c>
      <c r="C950" s="7" t="s">
        <v>2145</v>
      </c>
      <c r="G950" s="7">
        <f>IFERROR(VLOOKUP(B950,透视表X1!A:B,2,0),0)</f>
        <v>0</v>
      </c>
      <c r="J950" s="7">
        <f>IFERROR(VLOOKUP(B950,透视表FE!A:B,2,0),0)</f>
        <v>0</v>
      </c>
      <c r="K950" s="7">
        <f>IFERROR(VLOOKUP(B950,透视表X2!A:B,2,0),0)</f>
        <v>0</v>
      </c>
      <c r="L950" s="7">
        <f>IFERROR(VLOOKUP(B950,透视表S!A:B,2,0),0)</f>
        <v>0</v>
      </c>
      <c r="O950" s="7">
        <f>IFERROR(VLOOKUP(B950,透视表!A:D,4,0),0)-IFERROR(VLOOKUP(B950,透视表F2!A:B,2,0),0)</f>
        <v>0</v>
      </c>
      <c r="P950" s="7">
        <f>IFERROR(VLOOKUP(B950,透视表!A:E,5,0),0)-IFERROR(VLOOKUP(B950,透视表F3!A:B,2,0),0)</f>
        <v>0</v>
      </c>
      <c r="Q950" s="7">
        <f>IFERROR(VLOOKUP(B950,透视表!A:F,6,0),0)-IFERROR(VLOOKUP(B950,透视表F4!A:B,2,0),0)</f>
        <v>0</v>
      </c>
      <c r="R950" s="7">
        <f>IFERROR(VLOOKUP(B950,透视表!A:G,7,0),0)-IFERROR(VLOOKUP(B950,透视表F5!A:B,2,0),0)</f>
        <v>0</v>
      </c>
    </row>
    <row r="951" spans="2:18" x14ac:dyDescent="0.15">
      <c r="B951" s="7" t="s">
        <v>2146</v>
      </c>
      <c r="C951" s="7" t="s">
        <v>2147</v>
      </c>
      <c r="G951" s="7">
        <f>IFERROR(VLOOKUP(B951,透视表X1!A:B,2,0),0)</f>
        <v>0</v>
      </c>
      <c r="J951" s="7">
        <f>IFERROR(VLOOKUP(B951,透视表FE!A:B,2,0),0)</f>
        <v>0</v>
      </c>
      <c r="K951" s="7">
        <f>IFERROR(VLOOKUP(B951,透视表X2!A:B,2,0),0)</f>
        <v>0</v>
      </c>
      <c r="L951" s="7">
        <f>IFERROR(VLOOKUP(B951,透视表S!A:B,2,0),0)</f>
        <v>0</v>
      </c>
      <c r="O951" s="7">
        <f>IFERROR(VLOOKUP(B951,透视表!A:D,4,0),0)-IFERROR(VLOOKUP(B951,透视表F2!A:B,2,0),0)</f>
        <v>0</v>
      </c>
      <c r="P951" s="7">
        <f>IFERROR(VLOOKUP(B951,透视表!A:E,5,0),0)-IFERROR(VLOOKUP(B951,透视表F3!A:B,2,0),0)</f>
        <v>0</v>
      </c>
      <c r="Q951" s="7">
        <f>IFERROR(VLOOKUP(B951,透视表!A:F,6,0),0)-IFERROR(VLOOKUP(B951,透视表F4!A:B,2,0),0)</f>
        <v>0</v>
      </c>
      <c r="R951" s="7">
        <f>IFERROR(VLOOKUP(B951,透视表!A:G,7,0),0)-IFERROR(VLOOKUP(B951,透视表F5!A:B,2,0),0)</f>
        <v>0</v>
      </c>
    </row>
    <row r="952" spans="2:18" x14ac:dyDescent="0.15">
      <c r="B952" s="7" t="s">
        <v>2148</v>
      </c>
      <c r="C952" s="7" t="s">
        <v>2149</v>
      </c>
      <c r="G952" s="7">
        <f>IFERROR(VLOOKUP(B952,透视表X1!A:B,2,0),0)</f>
        <v>0</v>
      </c>
      <c r="J952" s="7">
        <f>IFERROR(VLOOKUP(B952,透视表FE!A:B,2,0),0)</f>
        <v>0</v>
      </c>
      <c r="K952" s="7">
        <f>IFERROR(VLOOKUP(B952,透视表X2!A:B,2,0),0)</f>
        <v>0</v>
      </c>
      <c r="L952" s="7">
        <f>IFERROR(VLOOKUP(B952,透视表S!A:B,2,0),0)</f>
        <v>0</v>
      </c>
      <c r="O952" s="7">
        <f>IFERROR(VLOOKUP(B952,透视表!A:D,4,0),0)-IFERROR(VLOOKUP(B952,透视表F2!A:B,2,0),0)</f>
        <v>0</v>
      </c>
      <c r="P952" s="7">
        <f>IFERROR(VLOOKUP(B952,透视表!A:E,5,0),0)-IFERROR(VLOOKUP(B952,透视表F3!A:B,2,0),0)</f>
        <v>0</v>
      </c>
      <c r="Q952" s="7">
        <f>IFERROR(VLOOKUP(B952,透视表!A:F,6,0),0)-IFERROR(VLOOKUP(B952,透视表F4!A:B,2,0),0)</f>
        <v>0</v>
      </c>
      <c r="R952" s="7">
        <f>IFERROR(VLOOKUP(B952,透视表!A:G,7,0),0)-IFERROR(VLOOKUP(B952,透视表F5!A:B,2,0),0)</f>
        <v>0</v>
      </c>
    </row>
    <row r="953" spans="2:18" x14ac:dyDescent="0.15">
      <c r="B953" s="7" t="s">
        <v>2150</v>
      </c>
      <c r="C953" s="7" t="s">
        <v>2151</v>
      </c>
      <c r="G953" s="7">
        <f>IFERROR(VLOOKUP(B953,透视表X1!A:B,2,0),0)</f>
        <v>0</v>
      </c>
      <c r="J953" s="7">
        <f>IFERROR(VLOOKUP(B953,透视表FE!A:B,2,0),0)</f>
        <v>0</v>
      </c>
      <c r="K953" s="7">
        <f>IFERROR(VLOOKUP(B953,透视表X2!A:B,2,0),0)</f>
        <v>0</v>
      </c>
      <c r="L953" s="7">
        <f>IFERROR(VLOOKUP(B953,透视表S!A:B,2,0),0)</f>
        <v>0</v>
      </c>
      <c r="O953" s="7">
        <f>IFERROR(VLOOKUP(B953,透视表!A:D,4,0),0)-IFERROR(VLOOKUP(B953,透视表F2!A:B,2,0),0)</f>
        <v>0</v>
      </c>
      <c r="P953" s="7">
        <f>IFERROR(VLOOKUP(B953,透视表!A:E,5,0),0)-IFERROR(VLOOKUP(B953,透视表F3!A:B,2,0),0)</f>
        <v>0</v>
      </c>
      <c r="Q953" s="7">
        <f>IFERROR(VLOOKUP(B953,透视表!A:F,6,0),0)-IFERROR(VLOOKUP(B953,透视表F4!A:B,2,0),0)</f>
        <v>0</v>
      </c>
      <c r="R953" s="7">
        <f>IFERROR(VLOOKUP(B953,透视表!A:G,7,0),0)-IFERROR(VLOOKUP(B953,透视表F5!A:B,2,0),0)</f>
        <v>0</v>
      </c>
    </row>
    <row r="954" spans="2:18" x14ac:dyDescent="0.15">
      <c r="B954" s="7" t="s">
        <v>2152</v>
      </c>
      <c r="C954" s="7" t="s">
        <v>2153</v>
      </c>
      <c r="G954" s="7">
        <f>IFERROR(VLOOKUP(B954,透视表X1!A:B,2,0),0)</f>
        <v>0</v>
      </c>
      <c r="J954" s="7">
        <f>IFERROR(VLOOKUP(B954,透视表FE!A:B,2,0),0)</f>
        <v>0</v>
      </c>
      <c r="K954" s="7">
        <f>IFERROR(VLOOKUP(B954,透视表X2!A:B,2,0),0)</f>
        <v>0</v>
      </c>
      <c r="L954" s="7">
        <f>IFERROR(VLOOKUP(B954,透视表S!A:B,2,0),0)</f>
        <v>0</v>
      </c>
      <c r="O954" s="7">
        <f>IFERROR(VLOOKUP(B954,透视表!A:D,4,0),0)-IFERROR(VLOOKUP(B954,透视表F2!A:B,2,0),0)</f>
        <v>0</v>
      </c>
      <c r="P954" s="7">
        <f>IFERROR(VLOOKUP(B954,透视表!A:E,5,0),0)-IFERROR(VLOOKUP(B954,透视表F3!A:B,2,0),0)</f>
        <v>0</v>
      </c>
      <c r="Q954" s="7">
        <f>IFERROR(VLOOKUP(B954,透视表!A:F,6,0),0)-IFERROR(VLOOKUP(B954,透视表F4!A:B,2,0),0)</f>
        <v>0</v>
      </c>
      <c r="R954" s="7">
        <f>IFERROR(VLOOKUP(B954,透视表!A:G,7,0),0)-IFERROR(VLOOKUP(B954,透视表F5!A:B,2,0),0)</f>
        <v>0</v>
      </c>
    </row>
    <row r="955" spans="2:18" x14ac:dyDescent="0.15">
      <c r="B955" s="7" t="s">
        <v>2154</v>
      </c>
      <c r="C955" s="7" t="s">
        <v>2155</v>
      </c>
      <c r="G955" s="7">
        <f>IFERROR(VLOOKUP(B955,透视表X1!A:B,2,0),0)</f>
        <v>0</v>
      </c>
      <c r="J955" s="7">
        <f>IFERROR(VLOOKUP(B955,透视表FE!A:B,2,0),0)</f>
        <v>0</v>
      </c>
      <c r="K955" s="7">
        <f>IFERROR(VLOOKUP(B955,透视表X2!A:B,2,0),0)</f>
        <v>0</v>
      </c>
      <c r="L955" s="7">
        <f>IFERROR(VLOOKUP(B955,透视表S!A:B,2,0),0)</f>
        <v>0</v>
      </c>
      <c r="O955" s="7">
        <f>IFERROR(VLOOKUP(B955,透视表!A:D,4,0),0)-IFERROR(VLOOKUP(B955,透视表F2!A:B,2,0),0)</f>
        <v>0</v>
      </c>
      <c r="P955" s="7">
        <f>IFERROR(VLOOKUP(B955,透视表!A:E,5,0),0)-IFERROR(VLOOKUP(B955,透视表F3!A:B,2,0),0)</f>
        <v>0</v>
      </c>
      <c r="Q955" s="7">
        <f>IFERROR(VLOOKUP(B955,透视表!A:F,6,0),0)-IFERROR(VLOOKUP(B955,透视表F4!A:B,2,0),0)</f>
        <v>0</v>
      </c>
      <c r="R955" s="7">
        <f>IFERROR(VLOOKUP(B955,透视表!A:G,7,0),0)-IFERROR(VLOOKUP(B955,透视表F5!A:B,2,0),0)</f>
        <v>0</v>
      </c>
    </row>
    <row r="956" spans="2:18" x14ac:dyDescent="0.15">
      <c r="B956" s="7" t="s">
        <v>2156</v>
      </c>
      <c r="C956" s="7" t="s">
        <v>2157</v>
      </c>
      <c r="G956" s="7">
        <f>IFERROR(VLOOKUP(B956,透视表X1!A:B,2,0),0)</f>
        <v>0</v>
      </c>
      <c r="J956" s="7">
        <f>IFERROR(VLOOKUP(B956,透视表FE!A:B,2,0),0)</f>
        <v>0</v>
      </c>
      <c r="K956" s="7">
        <f>IFERROR(VLOOKUP(B956,透视表X2!A:B,2,0),0)</f>
        <v>0</v>
      </c>
      <c r="L956" s="7">
        <f>IFERROR(VLOOKUP(B956,透视表S!A:B,2,0),0)</f>
        <v>0</v>
      </c>
      <c r="O956" s="7">
        <f>IFERROR(VLOOKUP(B956,透视表!A:D,4,0),0)-IFERROR(VLOOKUP(B956,透视表F2!A:B,2,0),0)</f>
        <v>0</v>
      </c>
      <c r="P956" s="7">
        <f>IFERROR(VLOOKUP(B956,透视表!A:E,5,0),0)-IFERROR(VLOOKUP(B956,透视表F3!A:B,2,0),0)</f>
        <v>0</v>
      </c>
      <c r="Q956" s="7">
        <f>IFERROR(VLOOKUP(B956,透视表!A:F,6,0),0)-IFERROR(VLOOKUP(B956,透视表F4!A:B,2,0),0)</f>
        <v>0</v>
      </c>
      <c r="R956" s="7">
        <f>IFERROR(VLOOKUP(B956,透视表!A:G,7,0),0)-IFERROR(VLOOKUP(B956,透视表F5!A:B,2,0),0)</f>
        <v>0</v>
      </c>
    </row>
    <row r="957" spans="2:18" x14ac:dyDescent="0.15">
      <c r="B957" s="7" t="s">
        <v>2158</v>
      </c>
      <c r="C957" s="7" t="s">
        <v>2159</v>
      </c>
      <c r="G957" s="7">
        <f>IFERROR(VLOOKUP(B957,透视表X1!A:B,2,0),0)</f>
        <v>0</v>
      </c>
      <c r="J957" s="7">
        <f>IFERROR(VLOOKUP(B957,透视表FE!A:B,2,0),0)</f>
        <v>0</v>
      </c>
      <c r="K957" s="7">
        <f>IFERROR(VLOOKUP(B957,透视表X2!A:B,2,0),0)</f>
        <v>0</v>
      </c>
      <c r="L957" s="7">
        <f>IFERROR(VLOOKUP(B957,透视表S!A:B,2,0),0)</f>
        <v>0</v>
      </c>
      <c r="O957" s="7">
        <f>IFERROR(VLOOKUP(B957,透视表!A:D,4,0),0)-IFERROR(VLOOKUP(B957,透视表F2!A:B,2,0),0)</f>
        <v>0</v>
      </c>
      <c r="P957" s="7">
        <f>IFERROR(VLOOKUP(B957,透视表!A:E,5,0),0)-IFERROR(VLOOKUP(B957,透视表F3!A:B,2,0),0)</f>
        <v>0</v>
      </c>
      <c r="Q957" s="7">
        <f>IFERROR(VLOOKUP(B957,透视表!A:F,6,0),0)-IFERROR(VLOOKUP(B957,透视表F4!A:B,2,0),0)</f>
        <v>0</v>
      </c>
      <c r="R957" s="7">
        <f>IFERROR(VLOOKUP(B957,透视表!A:G,7,0),0)-IFERROR(VLOOKUP(B957,透视表F5!A:B,2,0),0)</f>
        <v>0</v>
      </c>
    </row>
    <row r="958" spans="2:18" x14ac:dyDescent="0.15">
      <c r="B958" s="7" t="s">
        <v>2160</v>
      </c>
      <c r="C958" s="7" t="s">
        <v>2161</v>
      </c>
      <c r="G958" s="7">
        <f>IFERROR(VLOOKUP(B958,透视表X1!A:B,2,0),0)</f>
        <v>0</v>
      </c>
      <c r="J958" s="7">
        <f>IFERROR(VLOOKUP(B958,透视表FE!A:B,2,0),0)</f>
        <v>0</v>
      </c>
      <c r="K958" s="7">
        <f>IFERROR(VLOOKUP(B958,透视表X2!A:B,2,0),0)</f>
        <v>0</v>
      </c>
      <c r="L958" s="7">
        <f>IFERROR(VLOOKUP(B958,透视表S!A:B,2,0),0)</f>
        <v>0</v>
      </c>
      <c r="O958" s="7">
        <f>IFERROR(VLOOKUP(B958,透视表!A:D,4,0),0)-IFERROR(VLOOKUP(B958,透视表F2!A:B,2,0),0)</f>
        <v>0</v>
      </c>
      <c r="P958" s="7">
        <f>IFERROR(VLOOKUP(B958,透视表!A:E,5,0),0)-IFERROR(VLOOKUP(B958,透视表F3!A:B,2,0),0)</f>
        <v>0</v>
      </c>
      <c r="Q958" s="7">
        <f>IFERROR(VLOOKUP(B958,透视表!A:F,6,0),0)-IFERROR(VLOOKUP(B958,透视表F4!A:B,2,0),0)</f>
        <v>0</v>
      </c>
      <c r="R958" s="7">
        <f>IFERROR(VLOOKUP(B958,透视表!A:G,7,0),0)-IFERROR(VLOOKUP(B958,透视表F5!A:B,2,0),0)</f>
        <v>0</v>
      </c>
    </row>
    <row r="959" spans="2:18" x14ac:dyDescent="0.15">
      <c r="B959" s="7" t="s">
        <v>2162</v>
      </c>
      <c r="C959" s="7" t="s">
        <v>2163</v>
      </c>
      <c r="G959" s="7">
        <f>IFERROR(VLOOKUP(B959,透视表X1!A:B,2,0),0)</f>
        <v>0</v>
      </c>
      <c r="J959" s="7">
        <f>IFERROR(VLOOKUP(B959,透视表FE!A:B,2,0),0)</f>
        <v>0</v>
      </c>
      <c r="K959" s="7">
        <f>IFERROR(VLOOKUP(B959,透视表X2!A:B,2,0),0)</f>
        <v>0</v>
      </c>
      <c r="L959" s="7">
        <f>IFERROR(VLOOKUP(B959,透视表S!A:B,2,0),0)</f>
        <v>0</v>
      </c>
      <c r="O959" s="7">
        <f>IFERROR(VLOOKUP(B959,透视表!A:D,4,0),0)-IFERROR(VLOOKUP(B959,透视表F2!A:B,2,0),0)</f>
        <v>0</v>
      </c>
      <c r="P959" s="7">
        <f>IFERROR(VLOOKUP(B959,透视表!A:E,5,0),0)-IFERROR(VLOOKUP(B959,透视表F3!A:B,2,0),0)</f>
        <v>0</v>
      </c>
      <c r="Q959" s="7">
        <f>IFERROR(VLOOKUP(B959,透视表!A:F,6,0),0)-IFERROR(VLOOKUP(B959,透视表F4!A:B,2,0),0)</f>
        <v>0</v>
      </c>
      <c r="R959" s="7">
        <f>IFERROR(VLOOKUP(B959,透视表!A:G,7,0),0)-IFERROR(VLOOKUP(B959,透视表F5!A:B,2,0),0)</f>
        <v>0</v>
      </c>
    </row>
    <row r="960" spans="2:18" x14ac:dyDescent="0.15">
      <c r="B960" s="7" t="s">
        <v>2164</v>
      </c>
      <c r="C960" s="7" t="s">
        <v>2165</v>
      </c>
      <c r="G960" s="7">
        <f>IFERROR(VLOOKUP(B960,透视表X1!A:B,2,0),0)</f>
        <v>0</v>
      </c>
      <c r="J960" s="7">
        <f>IFERROR(VLOOKUP(B960,透视表FE!A:B,2,0),0)</f>
        <v>0</v>
      </c>
      <c r="K960" s="7">
        <f>IFERROR(VLOOKUP(B960,透视表X2!A:B,2,0),0)</f>
        <v>0</v>
      </c>
      <c r="L960" s="7">
        <f>IFERROR(VLOOKUP(B960,透视表S!A:B,2,0),0)</f>
        <v>0</v>
      </c>
      <c r="O960" s="7">
        <f>IFERROR(VLOOKUP(B960,透视表!A:D,4,0),0)-IFERROR(VLOOKUP(B960,透视表F2!A:B,2,0),0)</f>
        <v>0</v>
      </c>
      <c r="P960" s="7">
        <f>IFERROR(VLOOKUP(B960,透视表!A:E,5,0),0)-IFERROR(VLOOKUP(B960,透视表F3!A:B,2,0),0)</f>
        <v>0</v>
      </c>
      <c r="Q960" s="7">
        <f>IFERROR(VLOOKUP(B960,透视表!A:F,6,0),0)-IFERROR(VLOOKUP(B960,透视表F4!A:B,2,0),0)</f>
        <v>0</v>
      </c>
      <c r="R960" s="7">
        <f>IFERROR(VLOOKUP(B960,透视表!A:G,7,0),0)-IFERROR(VLOOKUP(B960,透视表F5!A:B,2,0),0)</f>
        <v>0</v>
      </c>
    </row>
    <row r="961" spans="2:18" x14ac:dyDescent="0.15">
      <c r="B961" s="7" t="s">
        <v>2166</v>
      </c>
      <c r="C961" s="7" t="s">
        <v>2167</v>
      </c>
      <c r="G961" s="7">
        <f>IFERROR(VLOOKUP(B961,透视表X1!A:B,2,0),0)</f>
        <v>0</v>
      </c>
      <c r="J961" s="7">
        <f>IFERROR(VLOOKUP(B961,透视表FE!A:B,2,0),0)</f>
        <v>0</v>
      </c>
      <c r="K961" s="7">
        <f>IFERROR(VLOOKUP(B961,透视表X2!A:B,2,0),0)</f>
        <v>0</v>
      </c>
      <c r="L961" s="7">
        <f>IFERROR(VLOOKUP(B961,透视表S!A:B,2,0),0)</f>
        <v>0</v>
      </c>
      <c r="O961" s="7">
        <f>IFERROR(VLOOKUP(B961,透视表!A:D,4,0),0)-IFERROR(VLOOKUP(B961,透视表F2!A:B,2,0),0)</f>
        <v>0</v>
      </c>
      <c r="P961" s="7">
        <f>IFERROR(VLOOKUP(B961,透视表!A:E,5,0),0)-IFERROR(VLOOKUP(B961,透视表F3!A:B,2,0),0)</f>
        <v>0</v>
      </c>
      <c r="Q961" s="7">
        <f>IFERROR(VLOOKUP(B961,透视表!A:F,6,0),0)-IFERROR(VLOOKUP(B961,透视表F4!A:B,2,0),0)</f>
        <v>0</v>
      </c>
      <c r="R961" s="7">
        <f>IFERROR(VLOOKUP(B961,透视表!A:G,7,0),0)-IFERROR(VLOOKUP(B961,透视表F5!A:B,2,0),0)</f>
        <v>0</v>
      </c>
    </row>
    <row r="962" spans="2:18" x14ac:dyDescent="0.15">
      <c r="B962" s="7" t="s">
        <v>2168</v>
      </c>
      <c r="C962" s="7" t="s">
        <v>2169</v>
      </c>
      <c r="G962" s="7">
        <f>IFERROR(VLOOKUP(B962,透视表X1!A:B,2,0),0)</f>
        <v>0</v>
      </c>
      <c r="J962" s="7">
        <f>IFERROR(VLOOKUP(B962,透视表FE!A:B,2,0),0)</f>
        <v>0</v>
      </c>
      <c r="K962" s="7">
        <f>IFERROR(VLOOKUP(B962,透视表X2!A:B,2,0),0)</f>
        <v>0</v>
      </c>
      <c r="L962" s="7">
        <f>IFERROR(VLOOKUP(B962,透视表S!A:B,2,0),0)</f>
        <v>0</v>
      </c>
      <c r="O962" s="7">
        <f>IFERROR(VLOOKUP(B962,透视表!A:D,4,0),0)-IFERROR(VLOOKUP(B962,透视表F2!A:B,2,0),0)</f>
        <v>0</v>
      </c>
      <c r="P962" s="7">
        <f>IFERROR(VLOOKUP(B962,透视表!A:E,5,0),0)-IFERROR(VLOOKUP(B962,透视表F3!A:B,2,0),0)</f>
        <v>0</v>
      </c>
      <c r="Q962" s="7">
        <f>IFERROR(VLOOKUP(B962,透视表!A:F,6,0),0)-IFERROR(VLOOKUP(B962,透视表F4!A:B,2,0),0)</f>
        <v>0</v>
      </c>
      <c r="R962" s="7">
        <f>IFERROR(VLOOKUP(B962,透视表!A:G,7,0),0)-IFERROR(VLOOKUP(B962,透视表F5!A:B,2,0),0)</f>
        <v>0</v>
      </c>
    </row>
    <row r="963" spans="2:18" x14ac:dyDescent="0.15">
      <c r="B963" s="7" t="s">
        <v>2170</v>
      </c>
      <c r="C963" s="7" t="s">
        <v>2171</v>
      </c>
      <c r="G963" s="7">
        <f>IFERROR(VLOOKUP(B963,透视表X1!A:B,2,0),0)</f>
        <v>0</v>
      </c>
      <c r="J963" s="7">
        <f>IFERROR(VLOOKUP(B963,透视表FE!A:B,2,0),0)</f>
        <v>0</v>
      </c>
      <c r="K963" s="7">
        <f>IFERROR(VLOOKUP(B963,透视表X2!A:B,2,0),0)</f>
        <v>0</v>
      </c>
      <c r="L963" s="7">
        <f>IFERROR(VLOOKUP(B963,透视表S!A:B,2,0),0)</f>
        <v>0</v>
      </c>
      <c r="O963" s="7">
        <f>IFERROR(VLOOKUP(B963,透视表!A:D,4,0),0)-IFERROR(VLOOKUP(B963,透视表F2!A:B,2,0),0)</f>
        <v>0</v>
      </c>
      <c r="P963" s="7">
        <f>IFERROR(VLOOKUP(B963,透视表!A:E,5,0),0)-IFERROR(VLOOKUP(B963,透视表F3!A:B,2,0),0)</f>
        <v>0</v>
      </c>
      <c r="Q963" s="7">
        <f>IFERROR(VLOOKUP(B963,透视表!A:F,6,0),0)-IFERROR(VLOOKUP(B963,透视表F4!A:B,2,0),0)</f>
        <v>0</v>
      </c>
      <c r="R963" s="7">
        <f>IFERROR(VLOOKUP(B963,透视表!A:G,7,0),0)-IFERROR(VLOOKUP(B963,透视表F5!A:B,2,0),0)</f>
        <v>0</v>
      </c>
    </row>
    <row r="964" spans="2:18" x14ac:dyDescent="0.15">
      <c r="B964" s="7" t="s">
        <v>2172</v>
      </c>
      <c r="C964" s="7" t="s">
        <v>2173</v>
      </c>
      <c r="G964" s="7">
        <f>IFERROR(VLOOKUP(B964,透视表X1!A:B,2,0),0)</f>
        <v>0</v>
      </c>
      <c r="J964" s="7">
        <f>IFERROR(VLOOKUP(B964,透视表FE!A:B,2,0),0)</f>
        <v>0</v>
      </c>
      <c r="K964" s="7">
        <f>IFERROR(VLOOKUP(B964,透视表X2!A:B,2,0),0)</f>
        <v>0</v>
      </c>
      <c r="L964" s="7">
        <f>IFERROR(VLOOKUP(B964,透视表S!A:B,2,0),0)</f>
        <v>0</v>
      </c>
      <c r="O964" s="7">
        <f>IFERROR(VLOOKUP(B964,透视表!A:D,4,0),0)-IFERROR(VLOOKUP(B964,透视表F2!A:B,2,0),0)</f>
        <v>0</v>
      </c>
      <c r="P964" s="7">
        <f>IFERROR(VLOOKUP(B964,透视表!A:E,5,0),0)-IFERROR(VLOOKUP(B964,透视表F3!A:B,2,0),0)</f>
        <v>0</v>
      </c>
      <c r="Q964" s="7">
        <f>IFERROR(VLOOKUP(B964,透视表!A:F,6,0),0)-IFERROR(VLOOKUP(B964,透视表F4!A:B,2,0),0)</f>
        <v>0</v>
      </c>
      <c r="R964" s="7">
        <f>IFERROR(VLOOKUP(B964,透视表!A:G,7,0),0)-IFERROR(VLOOKUP(B964,透视表F5!A:B,2,0),0)</f>
        <v>0</v>
      </c>
    </row>
    <row r="965" spans="2:18" x14ac:dyDescent="0.15">
      <c r="B965" s="7" t="s">
        <v>2174</v>
      </c>
      <c r="C965" s="7" t="s">
        <v>2175</v>
      </c>
      <c r="G965" s="7">
        <f>IFERROR(VLOOKUP(B965,透视表X1!A:B,2,0),0)</f>
        <v>0</v>
      </c>
      <c r="J965" s="7">
        <f>IFERROR(VLOOKUP(B965,透视表FE!A:B,2,0),0)</f>
        <v>0</v>
      </c>
      <c r="K965" s="7">
        <f>IFERROR(VLOOKUP(B965,透视表X2!A:B,2,0),0)</f>
        <v>0</v>
      </c>
      <c r="L965" s="7">
        <f>IFERROR(VLOOKUP(B965,透视表S!A:B,2,0),0)</f>
        <v>0</v>
      </c>
      <c r="O965" s="7">
        <f>IFERROR(VLOOKUP(B965,透视表!A:D,4,0),0)-IFERROR(VLOOKUP(B965,透视表F2!A:B,2,0),0)</f>
        <v>0</v>
      </c>
      <c r="P965" s="7">
        <f>IFERROR(VLOOKUP(B965,透视表!A:E,5,0),0)-IFERROR(VLOOKUP(B965,透视表F3!A:B,2,0),0)</f>
        <v>0</v>
      </c>
      <c r="Q965" s="7">
        <f>IFERROR(VLOOKUP(B965,透视表!A:F,6,0),0)-IFERROR(VLOOKUP(B965,透视表F4!A:B,2,0),0)</f>
        <v>0</v>
      </c>
      <c r="R965" s="7">
        <f>IFERROR(VLOOKUP(B965,透视表!A:G,7,0),0)-IFERROR(VLOOKUP(B965,透视表F5!A:B,2,0),0)</f>
        <v>0</v>
      </c>
    </row>
    <row r="966" spans="2:18" x14ac:dyDescent="0.15">
      <c r="B966" s="7" t="s">
        <v>2176</v>
      </c>
      <c r="C966" s="7" t="s">
        <v>2177</v>
      </c>
      <c r="G966" s="7">
        <f>IFERROR(VLOOKUP(B966,透视表X1!A:B,2,0),0)</f>
        <v>0</v>
      </c>
      <c r="J966" s="7">
        <f>IFERROR(VLOOKUP(B966,透视表FE!A:B,2,0),0)</f>
        <v>0</v>
      </c>
      <c r="K966" s="7">
        <f>IFERROR(VLOOKUP(B966,透视表X2!A:B,2,0),0)</f>
        <v>0</v>
      </c>
      <c r="L966" s="7">
        <f>IFERROR(VLOOKUP(B966,透视表S!A:B,2,0),0)</f>
        <v>0</v>
      </c>
      <c r="O966" s="7">
        <f>IFERROR(VLOOKUP(B966,透视表!A:D,4,0),0)-IFERROR(VLOOKUP(B966,透视表F2!A:B,2,0),0)</f>
        <v>0</v>
      </c>
      <c r="P966" s="7">
        <f>IFERROR(VLOOKUP(B966,透视表!A:E,5,0),0)-IFERROR(VLOOKUP(B966,透视表F3!A:B,2,0),0)</f>
        <v>0</v>
      </c>
      <c r="Q966" s="7">
        <f>IFERROR(VLOOKUP(B966,透视表!A:F,6,0),0)-IFERROR(VLOOKUP(B966,透视表F4!A:B,2,0),0)</f>
        <v>0</v>
      </c>
      <c r="R966" s="7">
        <f>IFERROR(VLOOKUP(B966,透视表!A:G,7,0),0)-IFERROR(VLOOKUP(B966,透视表F5!A:B,2,0),0)</f>
        <v>0</v>
      </c>
    </row>
    <row r="967" spans="2:18" x14ac:dyDescent="0.15">
      <c r="B967" s="7" t="s">
        <v>2178</v>
      </c>
      <c r="C967" s="7" t="s">
        <v>2179</v>
      </c>
      <c r="G967" s="7">
        <f>IFERROR(VLOOKUP(B967,透视表X1!A:B,2,0),0)</f>
        <v>0</v>
      </c>
      <c r="J967" s="7">
        <f>IFERROR(VLOOKUP(B967,透视表FE!A:B,2,0),0)</f>
        <v>0</v>
      </c>
      <c r="K967" s="7">
        <f>IFERROR(VLOOKUP(B967,透视表X2!A:B,2,0),0)</f>
        <v>0</v>
      </c>
      <c r="L967" s="7">
        <f>IFERROR(VLOOKUP(B967,透视表S!A:B,2,0),0)</f>
        <v>0</v>
      </c>
      <c r="O967" s="7">
        <f>IFERROR(VLOOKUP(B967,透视表!A:D,4,0),0)-IFERROR(VLOOKUP(B967,透视表F2!A:B,2,0),0)</f>
        <v>0</v>
      </c>
      <c r="P967" s="7">
        <f>IFERROR(VLOOKUP(B967,透视表!A:E,5,0),0)-IFERROR(VLOOKUP(B967,透视表F3!A:B,2,0),0)</f>
        <v>0</v>
      </c>
      <c r="Q967" s="7">
        <f>IFERROR(VLOOKUP(B967,透视表!A:F,6,0),0)-IFERROR(VLOOKUP(B967,透视表F4!A:B,2,0),0)</f>
        <v>0</v>
      </c>
      <c r="R967" s="7">
        <f>IFERROR(VLOOKUP(B967,透视表!A:G,7,0),0)-IFERROR(VLOOKUP(B967,透视表F5!A:B,2,0),0)</f>
        <v>0</v>
      </c>
    </row>
    <row r="968" spans="2:18" x14ac:dyDescent="0.15">
      <c r="B968" s="7" t="s">
        <v>2180</v>
      </c>
      <c r="C968" s="7" t="s">
        <v>2181</v>
      </c>
      <c r="G968" s="7">
        <f>IFERROR(VLOOKUP(B968,透视表X1!A:B,2,0),0)</f>
        <v>0</v>
      </c>
      <c r="J968" s="7">
        <f>IFERROR(VLOOKUP(B968,透视表FE!A:B,2,0),0)</f>
        <v>0</v>
      </c>
      <c r="K968" s="7">
        <f>IFERROR(VLOOKUP(B968,透视表X2!A:B,2,0),0)</f>
        <v>0</v>
      </c>
      <c r="L968" s="7">
        <f>IFERROR(VLOOKUP(B968,透视表S!A:B,2,0),0)</f>
        <v>0</v>
      </c>
      <c r="O968" s="7">
        <f>IFERROR(VLOOKUP(B968,透视表!A:D,4,0),0)-IFERROR(VLOOKUP(B968,透视表F2!A:B,2,0),0)</f>
        <v>0</v>
      </c>
      <c r="P968" s="7">
        <f>IFERROR(VLOOKUP(B968,透视表!A:E,5,0),0)-IFERROR(VLOOKUP(B968,透视表F3!A:B,2,0),0)</f>
        <v>0</v>
      </c>
      <c r="Q968" s="7">
        <f>IFERROR(VLOOKUP(B968,透视表!A:F,6,0),0)-IFERROR(VLOOKUP(B968,透视表F4!A:B,2,0),0)</f>
        <v>0</v>
      </c>
      <c r="R968" s="7">
        <f>IFERROR(VLOOKUP(B968,透视表!A:G,7,0),0)-IFERROR(VLOOKUP(B968,透视表F5!A:B,2,0),0)</f>
        <v>0</v>
      </c>
    </row>
    <row r="969" spans="2:18" x14ac:dyDescent="0.15">
      <c r="B969" s="7" t="s">
        <v>2182</v>
      </c>
      <c r="C969" s="7" t="s">
        <v>2183</v>
      </c>
      <c r="G969" s="7">
        <f>IFERROR(VLOOKUP(B969,透视表X1!A:B,2,0),0)</f>
        <v>0</v>
      </c>
      <c r="J969" s="7">
        <f>IFERROR(VLOOKUP(B969,透视表FE!A:B,2,0),0)</f>
        <v>0</v>
      </c>
      <c r="K969" s="7">
        <f>IFERROR(VLOOKUP(B969,透视表X2!A:B,2,0),0)</f>
        <v>0</v>
      </c>
      <c r="L969" s="7">
        <f>IFERROR(VLOOKUP(B969,透视表S!A:B,2,0),0)</f>
        <v>0</v>
      </c>
      <c r="O969" s="7">
        <f>IFERROR(VLOOKUP(B969,透视表!A:D,4,0),0)-IFERROR(VLOOKUP(B969,透视表F2!A:B,2,0),0)</f>
        <v>0</v>
      </c>
      <c r="P969" s="7">
        <f>IFERROR(VLOOKUP(B969,透视表!A:E,5,0),0)-IFERROR(VLOOKUP(B969,透视表F3!A:B,2,0),0)</f>
        <v>0</v>
      </c>
      <c r="Q969" s="7">
        <f>IFERROR(VLOOKUP(B969,透视表!A:F,6,0),0)-IFERROR(VLOOKUP(B969,透视表F4!A:B,2,0),0)</f>
        <v>0</v>
      </c>
      <c r="R969" s="7">
        <f>IFERROR(VLOOKUP(B969,透视表!A:G,7,0),0)-IFERROR(VLOOKUP(B969,透视表F5!A:B,2,0),0)</f>
        <v>0</v>
      </c>
    </row>
    <row r="970" spans="2:18" x14ac:dyDescent="0.15">
      <c r="B970" s="7" t="s">
        <v>2184</v>
      </c>
      <c r="C970" s="7" t="s">
        <v>2185</v>
      </c>
      <c r="G970" s="7">
        <f>IFERROR(VLOOKUP(B970,透视表X1!A:B,2,0),0)</f>
        <v>0</v>
      </c>
      <c r="J970" s="7">
        <f>IFERROR(VLOOKUP(B970,透视表FE!A:B,2,0),0)</f>
        <v>0</v>
      </c>
      <c r="K970" s="7">
        <f>IFERROR(VLOOKUP(B970,透视表X2!A:B,2,0),0)</f>
        <v>0</v>
      </c>
      <c r="L970" s="7">
        <f>IFERROR(VLOOKUP(B970,透视表S!A:B,2,0),0)</f>
        <v>0</v>
      </c>
      <c r="O970" s="7">
        <f>IFERROR(VLOOKUP(B970,透视表!A:D,4,0),0)-IFERROR(VLOOKUP(B970,透视表F2!A:B,2,0),0)</f>
        <v>0</v>
      </c>
      <c r="P970" s="7">
        <f>IFERROR(VLOOKUP(B970,透视表!A:E,5,0),0)-IFERROR(VLOOKUP(B970,透视表F3!A:B,2,0),0)</f>
        <v>0</v>
      </c>
      <c r="Q970" s="7">
        <f>IFERROR(VLOOKUP(B970,透视表!A:F,6,0),0)-IFERROR(VLOOKUP(B970,透视表F4!A:B,2,0),0)</f>
        <v>0</v>
      </c>
      <c r="R970" s="7">
        <f>IFERROR(VLOOKUP(B970,透视表!A:G,7,0),0)-IFERROR(VLOOKUP(B970,透视表F5!A:B,2,0),0)</f>
        <v>0</v>
      </c>
    </row>
    <row r="971" spans="2:18" x14ac:dyDescent="0.15">
      <c r="B971" s="7" t="s">
        <v>2186</v>
      </c>
      <c r="C971" s="7" t="s">
        <v>2187</v>
      </c>
      <c r="G971" s="7">
        <f>IFERROR(VLOOKUP(B971,透视表X1!A:B,2,0),0)</f>
        <v>40</v>
      </c>
      <c r="J971" s="7">
        <f>IFERROR(VLOOKUP(B971,透视表FE!A:B,2,0),0)</f>
        <v>0</v>
      </c>
      <c r="K971" s="7">
        <f>IFERROR(VLOOKUP(B971,透视表X2!A:B,2,0),0)</f>
        <v>0</v>
      </c>
      <c r="L971" s="7">
        <f>IFERROR(VLOOKUP(B971,透视表S!A:B,2,0),0)</f>
        <v>40</v>
      </c>
      <c r="O971" s="7">
        <f>IFERROR(VLOOKUP(B971,透视表!A:D,4,0),0)-IFERROR(VLOOKUP(B971,透视表F2!A:B,2,0),0)</f>
        <v>0</v>
      </c>
      <c r="P971" s="7">
        <f>IFERROR(VLOOKUP(B971,透视表!A:E,5,0),0)-IFERROR(VLOOKUP(B971,透视表F3!A:B,2,0),0)</f>
        <v>0</v>
      </c>
      <c r="Q971" s="7">
        <f>IFERROR(VLOOKUP(B971,透视表!A:F,6,0),0)-IFERROR(VLOOKUP(B971,透视表F4!A:B,2,0),0)</f>
        <v>0</v>
      </c>
      <c r="R971" s="7">
        <f>IFERROR(VLOOKUP(B971,透视表!A:G,7,0),0)-IFERROR(VLOOKUP(B971,透视表F5!A:B,2,0),0)</f>
        <v>0</v>
      </c>
    </row>
    <row r="972" spans="2:18" x14ac:dyDescent="0.15">
      <c r="B972" s="7" t="s">
        <v>2188</v>
      </c>
      <c r="C972" s="7" t="s">
        <v>2189</v>
      </c>
      <c r="G972" s="7">
        <f>IFERROR(VLOOKUP(B972,透视表X1!A:B,2,0),0)</f>
        <v>20</v>
      </c>
      <c r="J972" s="7">
        <f>IFERROR(VLOOKUP(B972,透视表FE!A:B,2,0),0)</f>
        <v>0</v>
      </c>
      <c r="K972" s="7">
        <f>IFERROR(VLOOKUP(B972,透视表X2!A:B,2,0),0)</f>
        <v>0</v>
      </c>
      <c r="L972" s="7">
        <f>IFERROR(VLOOKUP(B972,透视表S!A:B,2,0),0)</f>
        <v>20</v>
      </c>
      <c r="O972" s="7">
        <f>IFERROR(VLOOKUP(B972,透视表!A:D,4,0),0)-IFERROR(VLOOKUP(B972,透视表F2!A:B,2,0),0)</f>
        <v>0</v>
      </c>
      <c r="P972" s="7">
        <f>IFERROR(VLOOKUP(B972,透视表!A:E,5,0),0)-IFERROR(VLOOKUP(B972,透视表F3!A:B,2,0),0)</f>
        <v>0</v>
      </c>
      <c r="Q972" s="7">
        <f>IFERROR(VLOOKUP(B972,透视表!A:F,6,0),0)-IFERROR(VLOOKUP(B972,透视表F4!A:B,2,0),0)</f>
        <v>0</v>
      </c>
      <c r="R972" s="7">
        <f>IFERROR(VLOOKUP(B972,透视表!A:G,7,0),0)-IFERROR(VLOOKUP(B972,透视表F5!A:B,2,0),0)</f>
        <v>0</v>
      </c>
    </row>
    <row r="973" spans="2:18" x14ac:dyDescent="0.15">
      <c r="B973" s="7" t="s">
        <v>2190</v>
      </c>
      <c r="C973" s="7" t="s">
        <v>2191</v>
      </c>
      <c r="G973" s="7">
        <f>IFERROR(VLOOKUP(B973,透视表X1!A:B,2,0),0)</f>
        <v>0</v>
      </c>
      <c r="J973" s="7">
        <f>IFERROR(VLOOKUP(B973,透视表FE!A:B,2,0),0)</f>
        <v>0</v>
      </c>
      <c r="K973" s="7">
        <f>IFERROR(VLOOKUP(B973,透视表X2!A:B,2,0),0)</f>
        <v>0</v>
      </c>
      <c r="L973" s="7">
        <f>IFERROR(VLOOKUP(B973,透视表S!A:B,2,0),0)</f>
        <v>0</v>
      </c>
      <c r="O973" s="7">
        <f>IFERROR(VLOOKUP(B973,透视表!A:D,4,0),0)-IFERROR(VLOOKUP(B973,透视表F2!A:B,2,0),0)</f>
        <v>1</v>
      </c>
      <c r="P973" s="7">
        <f>IFERROR(VLOOKUP(B973,透视表!A:E,5,0),0)-IFERROR(VLOOKUP(B973,透视表F3!A:B,2,0),0)</f>
        <v>0</v>
      </c>
      <c r="Q973" s="7">
        <f>IFERROR(VLOOKUP(B973,透视表!A:F,6,0),0)-IFERROR(VLOOKUP(B973,透视表F4!A:B,2,0),0)</f>
        <v>0</v>
      </c>
      <c r="R973" s="7">
        <f>IFERROR(VLOOKUP(B973,透视表!A:G,7,0),0)-IFERROR(VLOOKUP(B973,透视表F5!A:B,2,0),0)</f>
        <v>0</v>
      </c>
    </row>
    <row r="974" spans="2:18" x14ac:dyDescent="0.15">
      <c r="B974" s="7" t="s">
        <v>2192</v>
      </c>
      <c r="C974" s="7" t="s">
        <v>2193</v>
      </c>
      <c r="G974" s="7">
        <f>IFERROR(VLOOKUP(B974,透视表X1!A:B,2,0),0)</f>
        <v>0</v>
      </c>
      <c r="J974" s="7">
        <f>IFERROR(VLOOKUP(B974,透视表FE!A:B,2,0),0)</f>
        <v>0</v>
      </c>
      <c r="K974" s="7">
        <f>IFERROR(VLOOKUP(B974,透视表X2!A:B,2,0),0)</f>
        <v>0</v>
      </c>
      <c r="L974" s="7">
        <f>IFERROR(VLOOKUP(B974,透视表S!A:B,2,0),0)</f>
        <v>0</v>
      </c>
      <c r="O974" s="7">
        <f>IFERROR(VLOOKUP(B974,透视表!A:D,4,0),0)-IFERROR(VLOOKUP(B974,透视表F2!A:B,2,0),0)</f>
        <v>0</v>
      </c>
      <c r="P974" s="7">
        <f>IFERROR(VLOOKUP(B974,透视表!A:E,5,0),0)-IFERROR(VLOOKUP(B974,透视表F3!A:B,2,0),0)</f>
        <v>0</v>
      </c>
      <c r="Q974" s="7">
        <f>IFERROR(VLOOKUP(B974,透视表!A:F,6,0),0)-IFERROR(VLOOKUP(B974,透视表F4!A:B,2,0),0)</f>
        <v>0</v>
      </c>
      <c r="R974" s="7">
        <f>IFERROR(VLOOKUP(B974,透视表!A:G,7,0),0)-IFERROR(VLOOKUP(B974,透视表F5!A:B,2,0),0)</f>
        <v>0</v>
      </c>
    </row>
    <row r="975" spans="2:18" x14ac:dyDescent="0.15">
      <c r="B975" s="7" t="s">
        <v>283</v>
      </c>
      <c r="C975" s="7" t="s">
        <v>2194</v>
      </c>
      <c r="G975" s="7">
        <f>IFERROR(VLOOKUP(B975,透视表X1!A:B,2,0),0)</f>
        <v>0</v>
      </c>
      <c r="J975" s="7">
        <f>IFERROR(VLOOKUP(B975,透视表FE!A:B,2,0),0)</f>
        <v>0</v>
      </c>
      <c r="K975" s="7">
        <f>IFERROR(VLOOKUP(B975,透视表X2!A:B,2,0),0)</f>
        <v>0</v>
      </c>
      <c r="L975" s="7">
        <f>IFERROR(VLOOKUP(B975,透视表S!A:B,2,0),0)</f>
        <v>0</v>
      </c>
      <c r="O975" s="7">
        <f>IFERROR(VLOOKUP(B975,透视表!A:D,4,0),0)-IFERROR(VLOOKUP(B975,透视表F2!A:B,2,0),0)</f>
        <v>3</v>
      </c>
      <c r="P975" s="7">
        <f>IFERROR(VLOOKUP(B975,透视表!A:E,5,0),0)-IFERROR(VLOOKUP(B975,透视表F3!A:B,2,0),0)</f>
        <v>0</v>
      </c>
      <c r="Q975" s="7">
        <f>IFERROR(VLOOKUP(B975,透视表!A:F,6,0),0)-IFERROR(VLOOKUP(B975,透视表F4!A:B,2,0),0)</f>
        <v>0</v>
      </c>
      <c r="R975" s="7">
        <f>IFERROR(VLOOKUP(B975,透视表!A:G,7,0),0)-IFERROR(VLOOKUP(B975,透视表F5!A:B,2,0),0)</f>
        <v>0</v>
      </c>
    </row>
    <row r="976" spans="2:18" x14ac:dyDescent="0.15">
      <c r="B976" s="7" t="s">
        <v>2195</v>
      </c>
      <c r="C976" s="7" t="s">
        <v>2196</v>
      </c>
      <c r="G976" s="7">
        <f>IFERROR(VLOOKUP(B976,透视表X1!A:B,2,0),0)</f>
        <v>0</v>
      </c>
      <c r="J976" s="7">
        <f>IFERROR(VLOOKUP(B976,透视表FE!A:B,2,0),0)</f>
        <v>0</v>
      </c>
      <c r="K976" s="7">
        <f>IFERROR(VLOOKUP(B976,透视表X2!A:B,2,0),0)</f>
        <v>0</v>
      </c>
      <c r="L976" s="7">
        <f>IFERROR(VLOOKUP(B976,透视表S!A:B,2,0),0)</f>
        <v>0</v>
      </c>
      <c r="O976" s="7">
        <f>IFERROR(VLOOKUP(B976,透视表!A:D,4,0),0)-IFERROR(VLOOKUP(B976,透视表F2!A:B,2,0),0)</f>
        <v>0</v>
      </c>
      <c r="P976" s="7">
        <f>IFERROR(VLOOKUP(B976,透视表!A:E,5,0),0)-IFERROR(VLOOKUP(B976,透视表F3!A:B,2,0),0)</f>
        <v>0</v>
      </c>
      <c r="Q976" s="7">
        <f>IFERROR(VLOOKUP(B976,透视表!A:F,6,0),0)-IFERROR(VLOOKUP(B976,透视表F4!A:B,2,0),0)</f>
        <v>0</v>
      </c>
      <c r="R976" s="7">
        <f>IFERROR(VLOOKUP(B976,透视表!A:G,7,0),0)-IFERROR(VLOOKUP(B976,透视表F5!A:B,2,0),0)</f>
        <v>0</v>
      </c>
    </row>
    <row r="977" spans="2:18" x14ac:dyDescent="0.15">
      <c r="B977" s="7" t="s">
        <v>2197</v>
      </c>
      <c r="C977" s="7" t="s">
        <v>2198</v>
      </c>
      <c r="G977" s="7">
        <f>IFERROR(VLOOKUP(B977,透视表X1!A:B,2,0),0)</f>
        <v>0</v>
      </c>
      <c r="J977" s="7">
        <f>IFERROR(VLOOKUP(B977,透视表FE!A:B,2,0),0)</f>
        <v>0</v>
      </c>
      <c r="K977" s="7">
        <f>IFERROR(VLOOKUP(B977,透视表X2!A:B,2,0),0)</f>
        <v>0</v>
      </c>
      <c r="L977" s="7">
        <f>IFERROR(VLOOKUP(B977,透视表S!A:B,2,0),0)</f>
        <v>0</v>
      </c>
      <c r="O977" s="7">
        <f>IFERROR(VLOOKUP(B977,透视表!A:D,4,0),0)-IFERROR(VLOOKUP(B977,透视表F2!A:B,2,0),0)</f>
        <v>0</v>
      </c>
      <c r="P977" s="7">
        <f>IFERROR(VLOOKUP(B977,透视表!A:E,5,0),0)-IFERROR(VLOOKUP(B977,透视表F3!A:B,2,0),0)</f>
        <v>0</v>
      </c>
      <c r="Q977" s="7">
        <f>IFERROR(VLOOKUP(B977,透视表!A:F,6,0),0)-IFERROR(VLOOKUP(B977,透视表F4!A:B,2,0),0)</f>
        <v>0</v>
      </c>
      <c r="R977" s="7">
        <f>IFERROR(VLOOKUP(B977,透视表!A:G,7,0),0)-IFERROR(VLOOKUP(B977,透视表F5!A:B,2,0),0)</f>
        <v>0</v>
      </c>
    </row>
    <row r="978" spans="2:18" x14ac:dyDescent="0.15">
      <c r="B978" s="7" t="s">
        <v>2199</v>
      </c>
      <c r="C978" s="7" t="s">
        <v>2200</v>
      </c>
      <c r="G978" s="7">
        <f>IFERROR(VLOOKUP(B978,透视表X1!A:B,2,0),0)</f>
        <v>0</v>
      </c>
      <c r="J978" s="7">
        <f>IFERROR(VLOOKUP(B978,透视表FE!A:B,2,0),0)</f>
        <v>0</v>
      </c>
      <c r="K978" s="7">
        <f>IFERROR(VLOOKUP(B978,透视表X2!A:B,2,0),0)</f>
        <v>0</v>
      </c>
      <c r="L978" s="7">
        <f>IFERROR(VLOOKUP(B978,透视表S!A:B,2,0),0)</f>
        <v>0</v>
      </c>
      <c r="O978" s="7">
        <f>IFERROR(VLOOKUP(B978,透视表!A:D,4,0),0)-IFERROR(VLOOKUP(B978,透视表F2!A:B,2,0),0)</f>
        <v>0</v>
      </c>
      <c r="P978" s="7">
        <f>IFERROR(VLOOKUP(B978,透视表!A:E,5,0),0)-IFERROR(VLOOKUP(B978,透视表F3!A:B,2,0),0)</f>
        <v>0</v>
      </c>
      <c r="Q978" s="7">
        <f>IFERROR(VLOOKUP(B978,透视表!A:F,6,0),0)-IFERROR(VLOOKUP(B978,透视表F4!A:B,2,0),0)</f>
        <v>0</v>
      </c>
      <c r="R978" s="7">
        <f>IFERROR(VLOOKUP(B978,透视表!A:G,7,0),0)-IFERROR(VLOOKUP(B978,透视表F5!A:B,2,0),0)</f>
        <v>0</v>
      </c>
    </row>
    <row r="979" spans="2:18" x14ac:dyDescent="0.15">
      <c r="B979" s="7" t="s">
        <v>2201</v>
      </c>
      <c r="C979" s="7" t="s">
        <v>2202</v>
      </c>
      <c r="G979" s="7">
        <f>IFERROR(VLOOKUP(B979,透视表X1!A:B,2,0),0)</f>
        <v>0</v>
      </c>
      <c r="J979" s="7">
        <f>IFERROR(VLOOKUP(B979,透视表FE!A:B,2,0),0)</f>
        <v>0</v>
      </c>
      <c r="K979" s="7">
        <f>IFERROR(VLOOKUP(B979,透视表X2!A:B,2,0),0)</f>
        <v>0</v>
      </c>
      <c r="L979" s="7">
        <f>IFERROR(VLOOKUP(B979,透视表S!A:B,2,0),0)</f>
        <v>0</v>
      </c>
      <c r="O979" s="7">
        <f>IFERROR(VLOOKUP(B979,透视表!A:D,4,0),0)-IFERROR(VLOOKUP(B979,透视表F2!A:B,2,0),0)</f>
        <v>0</v>
      </c>
      <c r="P979" s="7">
        <f>IFERROR(VLOOKUP(B979,透视表!A:E,5,0),0)-IFERROR(VLOOKUP(B979,透视表F3!A:B,2,0),0)</f>
        <v>0</v>
      </c>
      <c r="Q979" s="7">
        <f>IFERROR(VLOOKUP(B979,透视表!A:F,6,0),0)-IFERROR(VLOOKUP(B979,透视表F4!A:B,2,0),0)</f>
        <v>0</v>
      </c>
      <c r="R979" s="7">
        <f>IFERROR(VLOOKUP(B979,透视表!A:G,7,0),0)-IFERROR(VLOOKUP(B979,透视表F5!A:B,2,0),0)</f>
        <v>0</v>
      </c>
    </row>
    <row r="980" spans="2:18" x14ac:dyDescent="0.15">
      <c r="B980" s="7" t="s">
        <v>2203</v>
      </c>
      <c r="C980" s="7" t="s">
        <v>2204</v>
      </c>
      <c r="G980" s="7">
        <f>IFERROR(VLOOKUP(B980,透视表X1!A:B,2,0),0)</f>
        <v>0</v>
      </c>
      <c r="J980" s="7">
        <f>IFERROR(VLOOKUP(B980,透视表FE!A:B,2,0),0)</f>
        <v>0</v>
      </c>
      <c r="K980" s="7">
        <f>IFERROR(VLOOKUP(B980,透视表X2!A:B,2,0),0)</f>
        <v>0</v>
      </c>
      <c r="L980" s="7">
        <f>IFERROR(VLOOKUP(B980,透视表S!A:B,2,0),0)</f>
        <v>0</v>
      </c>
      <c r="O980" s="7">
        <f>IFERROR(VLOOKUP(B980,透视表!A:D,4,0),0)-IFERROR(VLOOKUP(B980,透视表F2!A:B,2,0),0)</f>
        <v>0</v>
      </c>
      <c r="P980" s="7">
        <f>IFERROR(VLOOKUP(B980,透视表!A:E,5,0),0)-IFERROR(VLOOKUP(B980,透视表F3!A:B,2,0),0)</f>
        <v>0</v>
      </c>
      <c r="Q980" s="7">
        <f>IFERROR(VLOOKUP(B980,透视表!A:F,6,0),0)-IFERROR(VLOOKUP(B980,透视表F4!A:B,2,0),0)</f>
        <v>0</v>
      </c>
      <c r="R980" s="7">
        <f>IFERROR(VLOOKUP(B980,透视表!A:G,7,0),0)-IFERROR(VLOOKUP(B980,透视表F5!A:B,2,0),0)</f>
        <v>0</v>
      </c>
    </row>
    <row r="981" spans="2:18" x14ac:dyDescent="0.15">
      <c r="B981" s="7" t="s">
        <v>2205</v>
      </c>
      <c r="C981" s="7" t="s">
        <v>2206</v>
      </c>
      <c r="G981" s="7">
        <f>IFERROR(VLOOKUP(B981,透视表X1!A:B,2,0),0)</f>
        <v>0</v>
      </c>
      <c r="J981" s="7">
        <f>IFERROR(VLOOKUP(B981,透视表FE!A:B,2,0),0)</f>
        <v>0</v>
      </c>
      <c r="K981" s="7">
        <f>IFERROR(VLOOKUP(B981,透视表X2!A:B,2,0),0)</f>
        <v>0</v>
      </c>
      <c r="L981" s="7">
        <f>IFERROR(VLOOKUP(B981,透视表S!A:B,2,0),0)</f>
        <v>0</v>
      </c>
      <c r="O981" s="7">
        <f>IFERROR(VLOOKUP(B981,透视表!A:D,4,0),0)-IFERROR(VLOOKUP(B981,透视表F2!A:B,2,0),0)</f>
        <v>0</v>
      </c>
      <c r="P981" s="7">
        <f>IFERROR(VLOOKUP(B981,透视表!A:E,5,0),0)-IFERROR(VLOOKUP(B981,透视表F3!A:B,2,0),0)</f>
        <v>0</v>
      </c>
      <c r="Q981" s="7">
        <f>IFERROR(VLOOKUP(B981,透视表!A:F,6,0),0)-IFERROR(VLOOKUP(B981,透视表F4!A:B,2,0),0)</f>
        <v>0</v>
      </c>
      <c r="R981" s="7">
        <f>IFERROR(VLOOKUP(B981,透视表!A:G,7,0),0)-IFERROR(VLOOKUP(B981,透视表F5!A:B,2,0),0)</f>
        <v>0</v>
      </c>
    </row>
    <row r="982" spans="2:18" x14ac:dyDescent="0.15">
      <c r="B982" s="7" t="s">
        <v>2207</v>
      </c>
      <c r="C982" s="7" t="s">
        <v>2208</v>
      </c>
      <c r="G982" s="7">
        <f>IFERROR(VLOOKUP(B982,透视表X1!A:B,2,0),0)</f>
        <v>0</v>
      </c>
      <c r="J982" s="7">
        <f>IFERROR(VLOOKUP(B982,透视表FE!A:B,2,0),0)</f>
        <v>0</v>
      </c>
      <c r="K982" s="7">
        <f>IFERROR(VLOOKUP(B982,透视表X2!A:B,2,0),0)</f>
        <v>0</v>
      </c>
      <c r="L982" s="7">
        <f>IFERROR(VLOOKUP(B982,透视表S!A:B,2,0),0)</f>
        <v>0</v>
      </c>
      <c r="O982" s="7">
        <f>IFERROR(VLOOKUP(B982,透视表!A:D,4,0),0)-IFERROR(VLOOKUP(B982,透视表F2!A:B,2,0),0)</f>
        <v>0</v>
      </c>
      <c r="P982" s="7">
        <f>IFERROR(VLOOKUP(B982,透视表!A:E,5,0),0)-IFERROR(VLOOKUP(B982,透视表F3!A:B,2,0),0)</f>
        <v>0</v>
      </c>
      <c r="Q982" s="7">
        <f>IFERROR(VLOOKUP(B982,透视表!A:F,6,0),0)-IFERROR(VLOOKUP(B982,透视表F4!A:B,2,0),0)</f>
        <v>0</v>
      </c>
      <c r="R982" s="7">
        <f>IFERROR(VLOOKUP(B982,透视表!A:G,7,0),0)-IFERROR(VLOOKUP(B982,透视表F5!A:B,2,0),0)</f>
        <v>0</v>
      </c>
    </row>
    <row r="983" spans="2:18" x14ac:dyDescent="0.15">
      <c r="B983" s="7" t="s">
        <v>2209</v>
      </c>
      <c r="C983" s="7" t="s">
        <v>2210</v>
      </c>
      <c r="G983" s="7">
        <f>IFERROR(VLOOKUP(B983,透视表X1!A:B,2,0),0)</f>
        <v>0</v>
      </c>
      <c r="J983" s="7">
        <f>IFERROR(VLOOKUP(B983,透视表FE!A:B,2,0),0)</f>
        <v>0</v>
      </c>
      <c r="K983" s="7">
        <f>IFERROR(VLOOKUP(B983,透视表X2!A:B,2,0),0)</f>
        <v>0</v>
      </c>
      <c r="L983" s="7">
        <f>IFERROR(VLOOKUP(B983,透视表S!A:B,2,0),0)</f>
        <v>0</v>
      </c>
      <c r="O983" s="7">
        <f>IFERROR(VLOOKUP(B983,透视表!A:D,4,0),0)-IFERROR(VLOOKUP(B983,透视表F2!A:B,2,0),0)</f>
        <v>0</v>
      </c>
      <c r="P983" s="7">
        <f>IFERROR(VLOOKUP(B983,透视表!A:E,5,0),0)-IFERROR(VLOOKUP(B983,透视表F3!A:B,2,0),0)</f>
        <v>0</v>
      </c>
      <c r="Q983" s="7">
        <f>IFERROR(VLOOKUP(B983,透视表!A:F,6,0),0)-IFERROR(VLOOKUP(B983,透视表F4!A:B,2,0),0)</f>
        <v>0</v>
      </c>
      <c r="R983" s="7">
        <f>IFERROR(VLOOKUP(B983,透视表!A:G,7,0),0)-IFERROR(VLOOKUP(B983,透视表F5!A:B,2,0),0)</f>
        <v>0</v>
      </c>
    </row>
    <row r="984" spans="2:18" x14ac:dyDescent="0.15">
      <c r="B984" s="7" t="s">
        <v>2211</v>
      </c>
      <c r="C984" s="7" t="s">
        <v>2212</v>
      </c>
      <c r="G984" s="7">
        <f>IFERROR(VLOOKUP(B984,透视表X1!A:B,2,0),0)</f>
        <v>0</v>
      </c>
      <c r="J984" s="7">
        <f>IFERROR(VLOOKUP(B984,透视表FE!A:B,2,0),0)</f>
        <v>0</v>
      </c>
      <c r="K984" s="7">
        <f>IFERROR(VLOOKUP(B984,透视表X2!A:B,2,0),0)</f>
        <v>0</v>
      </c>
      <c r="L984" s="7">
        <f>IFERROR(VLOOKUP(B984,透视表S!A:B,2,0),0)</f>
        <v>0</v>
      </c>
      <c r="O984" s="7">
        <f>IFERROR(VLOOKUP(B984,透视表!A:D,4,0),0)-IFERROR(VLOOKUP(B984,透视表F2!A:B,2,0),0)</f>
        <v>0</v>
      </c>
      <c r="P984" s="7">
        <f>IFERROR(VLOOKUP(B984,透视表!A:E,5,0),0)-IFERROR(VLOOKUP(B984,透视表F3!A:B,2,0),0)</f>
        <v>0</v>
      </c>
      <c r="Q984" s="7">
        <f>IFERROR(VLOOKUP(B984,透视表!A:F,6,0),0)-IFERROR(VLOOKUP(B984,透视表F4!A:B,2,0),0)</f>
        <v>0</v>
      </c>
      <c r="R984" s="7">
        <f>IFERROR(VLOOKUP(B984,透视表!A:G,7,0),0)-IFERROR(VLOOKUP(B984,透视表F5!A:B,2,0),0)</f>
        <v>0</v>
      </c>
    </row>
    <row r="985" spans="2:18" x14ac:dyDescent="0.15">
      <c r="B985" s="7" t="s">
        <v>2213</v>
      </c>
      <c r="C985" s="7" t="s">
        <v>2214</v>
      </c>
      <c r="G985" s="7">
        <f>IFERROR(VLOOKUP(B985,透视表X1!A:B,2,0),0)</f>
        <v>0</v>
      </c>
      <c r="J985" s="7">
        <f>IFERROR(VLOOKUP(B985,透视表FE!A:B,2,0),0)</f>
        <v>0</v>
      </c>
      <c r="K985" s="7">
        <f>IFERROR(VLOOKUP(B985,透视表X2!A:B,2,0),0)</f>
        <v>0</v>
      </c>
      <c r="L985" s="7">
        <f>IFERROR(VLOOKUP(B985,透视表S!A:B,2,0),0)</f>
        <v>0</v>
      </c>
      <c r="O985" s="7">
        <f>IFERROR(VLOOKUP(B985,透视表!A:D,4,0),0)-IFERROR(VLOOKUP(B985,透视表F2!A:B,2,0),0)</f>
        <v>0</v>
      </c>
      <c r="P985" s="7">
        <f>IFERROR(VLOOKUP(B985,透视表!A:E,5,0),0)-IFERROR(VLOOKUP(B985,透视表F3!A:B,2,0),0)</f>
        <v>0</v>
      </c>
      <c r="Q985" s="7">
        <f>IFERROR(VLOOKUP(B985,透视表!A:F,6,0),0)-IFERROR(VLOOKUP(B985,透视表F4!A:B,2,0),0)</f>
        <v>0</v>
      </c>
      <c r="R985" s="7">
        <f>IFERROR(VLOOKUP(B985,透视表!A:G,7,0),0)-IFERROR(VLOOKUP(B985,透视表F5!A:B,2,0),0)</f>
        <v>0</v>
      </c>
    </row>
    <row r="986" spans="2:18" x14ac:dyDescent="0.15">
      <c r="B986" s="7" t="s">
        <v>2215</v>
      </c>
      <c r="C986" s="7" t="s">
        <v>2216</v>
      </c>
      <c r="G986" s="7">
        <f>IFERROR(VLOOKUP(B986,透视表X1!A:B,2,0),0)</f>
        <v>0</v>
      </c>
      <c r="J986" s="7">
        <f>IFERROR(VLOOKUP(B986,透视表FE!A:B,2,0),0)</f>
        <v>0</v>
      </c>
      <c r="K986" s="7">
        <f>IFERROR(VLOOKUP(B986,透视表X2!A:B,2,0),0)</f>
        <v>0</v>
      </c>
      <c r="L986" s="7">
        <f>IFERROR(VLOOKUP(B986,透视表S!A:B,2,0),0)</f>
        <v>0</v>
      </c>
      <c r="O986" s="7">
        <f>IFERROR(VLOOKUP(B986,透视表!A:D,4,0),0)-IFERROR(VLOOKUP(B986,透视表F2!A:B,2,0),0)</f>
        <v>0</v>
      </c>
      <c r="P986" s="7">
        <f>IFERROR(VLOOKUP(B986,透视表!A:E,5,0),0)-IFERROR(VLOOKUP(B986,透视表F3!A:B,2,0),0)</f>
        <v>0</v>
      </c>
      <c r="Q986" s="7">
        <f>IFERROR(VLOOKUP(B986,透视表!A:F,6,0),0)-IFERROR(VLOOKUP(B986,透视表F4!A:B,2,0),0)</f>
        <v>0</v>
      </c>
      <c r="R986" s="7">
        <f>IFERROR(VLOOKUP(B986,透视表!A:G,7,0),0)-IFERROR(VLOOKUP(B986,透视表F5!A:B,2,0),0)</f>
        <v>0</v>
      </c>
    </row>
    <row r="987" spans="2:18" x14ac:dyDescent="0.15">
      <c r="B987" s="7" t="s">
        <v>2217</v>
      </c>
      <c r="C987" s="7" t="s">
        <v>2218</v>
      </c>
      <c r="G987" s="7">
        <f>IFERROR(VLOOKUP(B987,透视表X1!A:B,2,0),0)</f>
        <v>0</v>
      </c>
      <c r="J987" s="7">
        <f>IFERROR(VLOOKUP(B987,透视表FE!A:B,2,0),0)</f>
        <v>0</v>
      </c>
      <c r="K987" s="7">
        <f>IFERROR(VLOOKUP(B987,透视表X2!A:B,2,0),0)</f>
        <v>0</v>
      </c>
      <c r="L987" s="7">
        <f>IFERROR(VLOOKUP(B987,透视表S!A:B,2,0),0)</f>
        <v>0</v>
      </c>
      <c r="O987" s="7">
        <f>IFERROR(VLOOKUP(B987,透视表!A:D,4,0),0)-IFERROR(VLOOKUP(B987,透视表F2!A:B,2,0),0)</f>
        <v>0</v>
      </c>
      <c r="P987" s="7">
        <f>IFERROR(VLOOKUP(B987,透视表!A:E,5,0),0)-IFERROR(VLOOKUP(B987,透视表F3!A:B,2,0),0)</f>
        <v>0</v>
      </c>
      <c r="Q987" s="7">
        <f>IFERROR(VLOOKUP(B987,透视表!A:F,6,0),0)-IFERROR(VLOOKUP(B987,透视表F4!A:B,2,0),0)</f>
        <v>0</v>
      </c>
      <c r="R987" s="7">
        <f>IFERROR(VLOOKUP(B987,透视表!A:G,7,0),0)-IFERROR(VLOOKUP(B987,透视表F5!A:B,2,0),0)</f>
        <v>0</v>
      </c>
    </row>
    <row r="988" spans="2:18" x14ac:dyDescent="0.15">
      <c r="B988" s="7" t="s">
        <v>284</v>
      </c>
      <c r="C988" s="7" t="s">
        <v>2219</v>
      </c>
      <c r="G988" s="7">
        <f>IFERROR(VLOOKUP(B988,透视表X1!A:B,2,0),0)</f>
        <v>0</v>
      </c>
      <c r="J988" s="7">
        <f>IFERROR(VLOOKUP(B988,透视表FE!A:B,2,0),0)</f>
        <v>0</v>
      </c>
      <c r="K988" s="7">
        <f>IFERROR(VLOOKUP(B988,透视表X2!A:B,2,0),0)</f>
        <v>0</v>
      </c>
      <c r="L988" s="7">
        <f>IFERROR(VLOOKUP(B988,透视表S!A:B,2,0),0)</f>
        <v>0</v>
      </c>
      <c r="O988" s="7">
        <f>IFERROR(VLOOKUP(B988,透视表!A:D,4,0),0)-IFERROR(VLOOKUP(B988,透视表F2!A:B,2,0),0)</f>
        <v>0</v>
      </c>
      <c r="P988" s="7">
        <f>IFERROR(VLOOKUP(B988,透视表!A:E,5,0),0)-IFERROR(VLOOKUP(B988,透视表F3!A:B,2,0),0)</f>
        <v>0</v>
      </c>
      <c r="Q988" s="7">
        <f>IFERROR(VLOOKUP(B988,透视表!A:F,6,0),0)-IFERROR(VLOOKUP(B988,透视表F4!A:B,2,0),0)</f>
        <v>0</v>
      </c>
      <c r="R988" s="7">
        <f>IFERROR(VLOOKUP(B988,透视表!A:G,7,0),0)-IFERROR(VLOOKUP(B988,透视表F5!A:B,2,0),0)</f>
        <v>0</v>
      </c>
    </row>
    <row r="989" spans="2:18" x14ac:dyDescent="0.15">
      <c r="B989" s="7" t="s">
        <v>2220</v>
      </c>
      <c r="C989" s="7" t="s">
        <v>2221</v>
      </c>
      <c r="G989" s="7">
        <f>IFERROR(VLOOKUP(B989,透视表X1!A:B,2,0),0)</f>
        <v>0</v>
      </c>
      <c r="J989" s="7">
        <f>IFERROR(VLOOKUP(B989,透视表FE!A:B,2,0),0)</f>
        <v>0</v>
      </c>
      <c r="K989" s="7">
        <f>IFERROR(VLOOKUP(B989,透视表X2!A:B,2,0),0)</f>
        <v>0</v>
      </c>
      <c r="L989" s="7">
        <f>IFERROR(VLOOKUP(B989,透视表S!A:B,2,0),0)</f>
        <v>0</v>
      </c>
      <c r="O989" s="7">
        <f>IFERROR(VLOOKUP(B989,透视表!A:D,4,0),0)-IFERROR(VLOOKUP(B989,透视表F2!A:B,2,0),0)</f>
        <v>0</v>
      </c>
      <c r="P989" s="7">
        <f>IFERROR(VLOOKUP(B989,透视表!A:E,5,0),0)-IFERROR(VLOOKUP(B989,透视表F3!A:B,2,0),0)</f>
        <v>0</v>
      </c>
      <c r="Q989" s="7">
        <f>IFERROR(VLOOKUP(B989,透视表!A:F,6,0),0)-IFERROR(VLOOKUP(B989,透视表F4!A:B,2,0),0)</f>
        <v>0</v>
      </c>
      <c r="R989" s="7">
        <f>IFERROR(VLOOKUP(B989,透视表!A:G,7,0),0)-IFERROR(VLOOKUP(B989,透视表F5!A:B,2,0),0)</f>
        <v>0</v>
      </c>
    </row>
    <row r="990" spans="2:18" x14ac:dyDescent="0.15">
      <c r="B990" s="7" t="s">
        <v>2222</v>
      </c>
      <c r="C990" s="7" t="s">
        <v>2223</v>
      </c>
      <c r="G990" s="7">
        <f>IFERROR(VLOOKUP(B990,透视表X1!A:B,2,0),0)</f>
        <v>0</v>
      </c>
      <c r="J990" s="7">
        <f>IFERROR(VLOOKUP(B990,透视表FE!A:B,2,0),0)</f>
        <v>0</v>
      </c>
      <c r="K990" s="7">
        <f>IFERROR(VLOOKUP(B990,透视表X2!A:B,2,0),0)</f>
        <v>0</v>
      </c>
      <c r="L990" s="7">
        <f>IFERROR(VLOOKUP(B990,透视表S!A:B,2,0),0)</f>
        <v>0</v>
      </c>
      <c r="O990" s="7">
        <f>IFERROR(VLOOKUP(B990,透视表!A:D,4,0),0)-IFERROR(VLOOKUP(B990,透视表F2!A:B,2,0),0)</f>
        <v>0</v>
      </c>
      <c r="P990" s="7">
        <f>IFERROR(VLOOKUP(B990,透视表!A:E,5,0),0)-IFERROR(VLOOKUP(B990,透视表F3!A:B,2,0),0)</f>
        <v>0</v>
      </c>
      <c r="Q990" s="7">
        <f>IFERROR(VLOOKUP(B990,透视表!A:F,6,0),0)-IFERROR(VLOOKUP(B990,透视表F4!A:B,2,0),0)</f>
        <v>0</v>
      </c>
      <c r="R990" s="7">
        <f>IFERROR(VLOOKUP(B990,透视表!A:G,7,0),0)-IFERROR(VLOOKUP(B990,透视表F5!A:B,2,0),0)</f>
        <v>0</v>
      </c>
    </row>
    <row r="991" spans="2:18" x14ac:dyDescent="0.15">
      <c r="B991" s="7" t="s">
        <v>2224</v>
      </c>
      <c r="C991" s="7" t="s">
        <v>2225</v>
      </c>
      <c r="G991" s="7">
        <f>IFERROR(VLOOKUP(B991,透视表X1!A:B,2,0),0)</f>
        <v>0</v>
      </c>
      <c r="J991" s="7">
        <f>IFERROR(VLOOKUP(B991,透视表FE!A:B,2,0),0)</f>
        <v>0</v>
      </c>
      <c r="K991" s="7">
        <f>IFERROR(VLOOKUP(B991,透视表X2!A:B,2,0),0)</f>
        <v>0</v>
      </c>
      <c r="L991" s="7">
        <f>IFERROR(VLOOKUP(B991,透视表S!A:B,2,0),0)</f>
        <v>0</v>
      </c>
      <c r="O991" s="7">
        <f>IFERROR(VLOOKUP(B991,透视表!A:D,4,0),0)-IFERROR(VLOOKUP(B991,透视表F2!A:B,2,0),0)</f>
        <v>0</v>
      </c>
      <c r="P991" s="7">
        <f>IFERROR(VLOOKUP(B991,透视表!A:E,5,0),0)-IFERROR(VLOOKUP(B991,透视表F3!A:B,2,0),0)</f>
        <v>0</v>
      </c>
      <c r="Q991" s="7">
        <f>IFERROR(VLOOKUP(B991,透视表!A:F,6,0),0)-IFERROR(VLOOKUP(B991,透视表F4!A:B,2,0),0)</f>
        <v>0</v>
      </c>
      <c r="R991" s="7">
        <f>IFERROR(VLOOKUP(B991,透视表!A:G,7,0),0)-IFERROR(VLOOKUP(B991,透视表F5!A:B,2,0),0)</f>
        <v>0</v>
      </c>
    </row>
    <row r="992" spans="2:18" x14ac:dyDescent="0.15">
      <c r="B992" s="7" t="s">
        <v>2226</v>
      </c>
      <c r="C992" s="7" t="s">
        <v>2227</v>
      </c>
      <c r="G992" s="7">
        <f>IFERROR(VLOOKUP(B992,透视表X1!A:B,2,0),0)</f>
        <v>0</v>
      </c>
      <c r="J992" s="7">
        <f>IFERROR(VLOOKUP(B992,透视表FE!A:B,2,0),0)</f>
        <v>0</v>
      </c>
      <c r="K992" s="7">
        <f>IFERROR(VLOOKUP(B992,透视表X2!A:B,2,0),0)</f>
        <v>0</v>
      </c>
      <c r="L992" s="7">
        <f>IFERROR(VLOOKUP(B992,透视表S!A:B,2,0),0)</f>
        <v>0</v>
      </c>
      <c r="O992" s="7">
        <f>IFERROR(VLOOKUP(B992,透视表!A:D,4,0),0)-IFERROR(VLOOKUP(B992,透视表F2!A:B,2,0),0)</f>
        <v>0</v>
      </c>
      <c r="P992" s="7">
        <f>IFERROR(VLOOKUP(B992,透视表!A:E,5,0),0)-IFERROR(VLOOKUP(B992,透视表F3!A:B,2,0),0)</f>
        <v>0</v>
      </c>
      <c r="Q992" s="7">
        <f>IFERROR(VLOOKUP(B992,透视表!A:F,6,0),0)-IFERROR(VLOOKUP(B992,透视表F4!A:B,2,0),0)</f>
        <v>0</v>
      </c>
      <c r="R992" s="7">
        <f>IFERROR(VLOOKUP(B992,透视表!A:G,7,0),0)-IFERROR(VLOOKUP(B992,透视表F5!A:B,2,0),0)</f>
        <v>0</v>
      </c>
    </row>
    <row r="993" spans="2:18" x14ac:dyDescent="0.15">
      <c r="B993" s="7" t="s">
        <v>2228</v>
      </c>
      <c r="C993" s="7" t="s">
        <v>2229</v>
      </c>
      <c r="G993" s="7">
        <f>IFERROR(VLOOKUP(B993,透视表X1!A:B,2,0),0)</f>
        <v>0</v>
      </c>
      <c r="J993" s="7">
        <f>IFERROR(VLOOKUP(B993,透视表FE!A:B,2,0),0)</f>
        <v>0</v>
      </c>
      <c r="K993" s="7">
        <f>IFERROR(VLOOKUP(B993,透视表X2!A:B,2,0),0)</f>
        <v>0</v>
      </c>
      <c r="L993" s="7">
        <f>IFERROR(VLOOKUP(B993,透视表S!A:B,2,0),0)</f>
        <v>0</v>
      </c>
      <c r="O993" s="7">
        <f>IFERROR(VLOOKUP(B993,透视表!A:D,4,0),0)-IFERROR(VLOOKUP(B993,透视表F2!A:B,2,0),0)</f>
        <v>0</v>
      </c>
      <c r="P993" s="7">
        <f>IFERROR(VLOOKUP(B993,透视表!A:E,5,0),0)-IFERROR(VLOOKUP(B993,透视表F3!A:B,2,0),0)</f>
        <v>0</v>
      </c>
      <c r="Q993" s="7">
        <f>IFERROR(VLOOKUP(B993,透视表!A:F,6,0),0)-IFERROR(VLOOKUP(B993,透视表F4!A:B,2,0),0)</f>
        <v>0</v>
      </c>
      <c r="R993" s="7">
        <f>IFERROR(VLOOKUP(B993,透视表!A:G,7,0),0)-IFERROR(VLOOKUP(B993,透视表F5!A:B,2,0),0)</f>
        <v>0</v>
      </c>
    </row>
    <row r="994" spans="2:18" x14ac:dyDescent="0.15">
      <c r="B994" s="7" t="s">
        <v>285</v>
      </c>
      <c r="C994" s="7" t="s">
        <v>2230</v>
      </c>
      <c r="G994" s="7">
        <f>IFERROR(VLOOKUP(B994,透视表X1!A:B,2,0),0)</f>
        <v>5</v>
      </c>
      <c r="J994" s="7">
        <f>IFERROR(VLOOKUP(B994,透视表FE!A:B,2,0),0)</f>
        <v>0</v>
      </c>
      <c r="K994" s="7">
        <f>IFERROR(VLOOKUP(B994,透视表X2!A:B,2,0),0)</f>
        <v>0</v>
      </c>
      <c r="L994" s="7">
        <f>IFERROR(VLOOKUP(B994,透视表S!A:B,2,0),0)</f>
        <v>200</v>
      </c>
      <c r="O994" s="7">
        <f>IFERROR(VLOOKUP(B994,透视表!A:D,4,0),0)-IFERROR(VLOOKUP(B994,透视表F2!A:B,2,0),0)</f>
        <v>2</v>
      </c>
      <c r="P994" s="7">
        <f>IFERROR(VLOOKUP(B994,透视表!A:E,5,0),0)-IFERROR(VLOOKUP(B994,透视表F3!A:B,2,0),0)</f>
        <v>0</v>
      </c>
      <c r="Q994" s="7">
        <f>IFERROR(VLOOKUP(B994,透视表!A:F,6,0),0)-IFERROR(VLOOKUP(B994,透视表F4!A:B,2,0),0)</f>
        <v>0</v>
      </c>
      <c r="R994" s="7">
        <f>IFERROR(VLOOKUP(B994,透视表!A:G,7,0),0)-IFERROR(VLOOKUP(B994,透视表F5!A:B,2,0),0)</f>
        <v>10</v>
      </c>
    </row>
    <row r="995" spans="2:18" x14ac:dyDescent="0.15">
      <c r="B995" s="7" t="s">
        <v>2231</v>
      </c>
      <c r="C995" s="7" t="s">
        <v>2232</v>
      </c>
      <c r="G995" s="7">
        <f>IFERROR(VLOOKUP(B995,透视表X1!A:B,2,0),0)</f>
        <v>0</v>
      </c>
      <c r="J995" s="7">
        <f>IFERROR(VLOOKUP(B995,透视表FE!A:B,2,0),0)</f>
        <v>0</v>
      </c>
      <c r="K995" s="7">
        <f>IFERROR(VLOOKUP(B995,透视表X2!A:B,2,0),0)</f>
        <v>0</v>
      </c>
      <c r="L995" s="7">
        <f>IFERROR(VLOOKUP(B995,透视表S!A:B,2,0),0)</f>
        <v>0</v>
      </c>
      <c r="O995" s="7">
        <f>IFERROR(VLOOKUP(B995,透视表!A:D,4,0),0)-IFERROR(VLOOKUP(B995,透视表F2!A:B,2,0),0)</f>
        <v>0</v>
      </c>
      <c r="P995" s="7">
        <f>IFERROR(VLOOKUP(B995,透视表!A:E,5,0),0)-IFERROR(VLOOKUP(B995,透视表F3!A:B,2,0),0)</f>
        <v>0</v>
      </c>
      <c r="Q995" s="7">
        <f>IFERROR(VLOOKUP(B995,透视表!A:F,6,0),0)-IFERROR(VLOOKUP(B995,透视表F4!A:B,2,0),0)</f>
        <v>0</v>
      </c>
      <c r="R995" s="7">
        <f>IFERROR(VLOOKUP(B995,透视表!A:G,7,0),0)-IFERROR(VLOOKUP(B995,透视表F5!A:B,2,0),0)</f>
        <v>0</v>
      </c>
    </row>
    <row r="996" spans="2:18" x14ac:dyDescent="0.15">
      <c r="B996" s="7" t="s">
        <v>2233</v>
      </c>
      <c r="C996" s="7" t="s">
        <v>2234</v>
      </c>
      <c r="G996" s="7">
        <f>IFERROR(VLOOKUP(B996,透视表X1!A:B,2,0),0)</f>
        <v>0</v>
      </c>
      <c r="J996" s="7">
        <f>IFERROR(VLOOKUP(B996,透视表FE!A:B,2,0),0)</f>
        <v>0</v>
      </c>
      <c r="K996" s="7">
        <f>IFERROR(VLOOKUP(B996,透视表X2!A:B,2,0),0)</f>
        <v>0</v>
      </c>
      <c r="L996" s="7">
        <f>IFERROR(VLOOKUP(B996,透视表S!A:B,2,0),0)</f>
        <v>0</v>
      </c>
      <c r="O996" s="7">
        <f>IFERROR(VLOOKUP(B996,透视表!A:D,4,0),0)-IFERROR(VLOOKUP(B996,透视表F2!A:B,2,0),0)</f>
        <v>0</v>
      </c>
      <c r="P996" s="7">
        <f>IFERROR(VLOOKUP(B996,透视表!A:E,5,0),0)-IFERROR(VLOOKUP(B996,透视表F3!A:B,2,0),0)</f>
        <v>0</v>
      </c>
      <c r="Q996" s="7">
        <f>IFERROR(VLOOKUP(B996,透视表!A:F,6,0),0)-IFERROR(VLOOKUP(B996,透视表F4!A:B,2,0),0)</f>
        <v>0</v>
      </c>
      <c r="R996" s="7">
        <f>IFERROR(VLOOKUP(B996,透视表!A:G,7,0),0)-IFERROR(VLOOKUP(B996,透视表F5!A:B,2,0),0)</f>
        <v>0</v>
      </c>
    </row>
    <row r="997" spans="2:18" x14ac:dyDescent="0.15">
      <c r="B997" s="7" t="s">
        <v>2235</v>
      </c>
      <c r="C997" s="7" t="s">
        <v>2236</v>
      </c>
      <c r="G997" s="7">
        <f>IFERROR(VLOOKUP(B997,透视表X1!A:B,2,0),0)</f>
        <v>6</v>
      </c>
      <c r="J997" s="7">
        <f>IFERROR(VLOOKUP(B997,透视表FE!A:B,2,0),0)</f>
        <v>0</v>
      </c>
      <c r="K997" s="7">
        <f>IFERROR(VLOOKUP(B997,透视表X2!A:B,2,0),0)</f>
        <v>0</v>
      </c>
      <c r="L997" s="7">
        <f>IFERROR(VLOOKUP(B997,透视表S!A:B,2,0),0)</f>
        <v>6</v>
      </c>
      <c r="O997" s="7">
        <f>IFERROR(VLOOKUP(B997,透视表!A:D,4,0),0)-IFERROR(VLOOKUP(B997,透视表F2!A:B,2,0),0)</f>
        <v>0</v>
      </c>
      <c r="P997" s="7">
        <f>IFERROR(VLOOKUP(B997,透视表!A:E,5,0),0)-IFERROR(VLOOKUP(B997,透视表F3!A:B,2,0),0)</f>
        <v>0</v>
      </c>
      <c r="Q997" s="7">
        <f>IFERROR(VLOOKUP(B997,透视表!A:F,6,0),0)-IFERROR(VLOOKUP(B997,透视表F4!A:B,2,0),0)</f>
        <v>0</v>
      </c>
      <c r="R997" s="7">
        <f>IFERROR(VLOOKUP(B997,透视表!A:G,7,0),0)-IFERROR(VLOOKUP(B997,透视表F5!A:B,2,0),0)</f>
        <v>0</v>
      </c>
    </row>
    <row r="998" spans="2:18" x14ac:dyDescent="0.15">
      <c r="B998" s="7" t="s">
        <v>2237</v>
      </c>
      <c r="C998" s="7" t="s">
        <v>2238</v>
      </c>
      <c r="G998" s="7">
        <f>IFERROR(VLOOKUP(B998,透视表X1!A:B,2,0),0)</f>
        <v>3</v>
      </c>
      <c r="J998" s="7">
        <f>IFERROR(VLOOKUP(B998,透视表FE!A:B,2,0),0)</f>
        <v>0</v>
      </c>
      <c r="K998" s="7">
        <f>IFERROR(VLOOKUP(B998,透视表X2!A:B,2,0),0)</f>
        <v>0</v>
      </c>
      <c r="L998" s="7">
        <f>IFERROR(VLOOKUP(B998,透视表S!A:B,2,0),0)</f>
        <v>3</v>
      </c>
      <c r="O998" s="7">
        <f>IFERROR(VLOOKUP(B998,透视表!A:D,4,0),0)-IFERROR(VLOOKUP(B998,透视表F2!A:B,2,0),0)</f>
        <v>0</v>
      </c>
      <c r="P998" s="7">
        <f>IFERROR(VLOOKUP(B998,透视表!A:E,5,0),0)-IFERROR(VLOOKUP(B998,透视表F3!A:B,2,0),0)</f>
        <v>0</v>
      </c>
      <c r="Q998" s="7">
        <f>IFERROR(VLOOKUP(B998,透视表!A:F,6,0),0)-IFERROR(VLOOKUP(B998,透视表F4!A:B,2,0),0)</f>
        <v>0</v>
      </c>
      <c r="R998" s="7">
        <f>IFERROR(VLOOKUP(B998,透视表!A:G,7,0),0)-IFERROR(VLOOKUP(B998,透视表F5!A:B,2,0),0)</f>
        <v>0</v>
      </c>
    </row>
    <row r="999" spans="2:18" x14ac:dyDescent="0.15">
      <c r="B999" s="7" t="s">
        <v>2239</v>
      </c>
      <c r="C999" s="7" t="s">
        <v>2240</v>
      </c>
      <c r="G999" s="7">
        <f>IFERROR(VLOOKUP(B999,透视表X1!A:B,2,0),0)</f>
        <v>0</v>
      </c>
      <c r="J999" s="7">
        <f>IFERROR(VLOOKUP(B999,透视表FE!A:B,2,0),0)</f>
        <v>0</v>
      </c>
      <c r="K999" s="7">
        <f>IFERROR(VLOOKUP(B999,透视表X2!A:B,2,0),0)</f>
        <v>0</v>
      </c>
      <c r="L999" s="7">
        <f>IFERROR(VLOOKUP(B999,透视表S!A:B,2,0),0)</f>
        <v>0</v>
      </c>
      <c r="O999" s="7">
        <f>IFERROR(VLOOKUP(B999,透视表!A:D,4,0),0)-IFERROR(VLOOKUP(B999,透视表F2!A:B,2,0),0)</f>
        <v>0</v>
      </c>
      <c r="P999" s="7">
        <f>IFERROR(VLOOKUP(B999,透视表!A:E,5,0),0)-IFERROR(VLOOKUP(B999,透视表F3!A:B,2,0),0)</f>
        <v>0</v>
      </c>
      <c r="Q999" s="7">
        <f>IFERROR(VLOOKUP(B999,透视表!A:F,6,0),0)-IFERROR(VLOOKUP(B999,透视表F4!A:B,2,0),0)</f>
        <v>0</v>
      </c>
      <c r="R999" s="7">
        <f>IFERROR(VLOOKUP(B999,透视表!A:G,7,0),0)-IFERROR(VLOOKUP(B999,透视表F5!A:B,2,0),0)</f>
        <v>0</v>
      </c>
    </row>
    <row r="1000" spans="2:18" x14ac:dyDescent="0.15">
      <c r="B1000" s="7" t="s">
        <v>2241</v>
      </c>
      <c r="C1000" s="7" t="s">
        <v>2242</v>
      </c>
      <c r="G1000" s="7">
        <f>IFERROR(VLOOKUP(B1000,透视表X1!A:B,2,0),0)</f>
        <v>0</v>
      </c>
      <c r="J1000" s="7">
        <f>IFERROR(VLOOKUP(B1000,透视表FE!A:B,2,0),0)</f>
        <v>0</v>
      </c>
      <c r="K1000" s="7">
        <f>IFERROR(VLOOKUP(B1000,透视表X2!A:B,2,0),0)</f>
        <v>0</v>
      </c>
      <c r="L1000" s="7">
        <f>IFERROR(VLOOKUP(B1000,透视表S!A:B,2,0),0)</f>
        <v>0</v>
      </c>
      <c r="O1000" s="7">
        <f>IFERROR(VLOOKUP(B1000,透视表!A:D,4,0),0)-IFERROR(VLOOKUP(B1000,透视表F2!A:B,2,0),0)</f>
        <v>0</v>
      </c>
      <c r="P1000" s="7">
        <f>IFERROR(VLOOKUP(B1000,透视表!A:E,5,0),0)-IFERROR(VLOOKUP(B1000,透视表F3!A:B,2,0),0)</f>
        <v>0</v>
      </c>
      <c r="Q1000" s="7">
        <f>IFERROR(VLOOKUP(B1000,透视表!A:F,6,0),0)-IFERROR(VLOOKUP(B1000,透视表F4!A:B,2,0),0)</f>
        <v>0</v>
      </c>
      <c r="R1000" s="7">
        <f>IFERROR(VLOOKUP(B1000,透视表!A:G,7,0),0)-IFERROR(VLOOKUP(B1000,透视表F5!A:B,2,0),0)</f>
        <v>0</v>
      </c>
    </row>
    <row r="1001" spans="2:18" x14ac:dyDescent="0.15">
      <c r="B1001" s="7" t="s">
        <v>2243</v>
      </c>
      <c r="C1001" s="7" t="s">
        <v>2244</v>
      </c>
      <c r="G1001" s="7">
        <f>IFERROR(VLOOKUP(B1001,透视表X1!A:B,2,0),0)</f>
        <v>0</v>
      </c>
      <c r="J1001" s="7">
        <f>IFERROR(VLOOKUP(B1001,透视表FE!A:B,2,0),0)</f>
        <v>0</v>
      </c>
      <c r="K1001" s="7">
        <f>IFERROR(VLOOKUP(B1001,透视表X2!A:B,2,0),0)</f>
        <v>0</v>
      </c>
      <c r="L1001" s="7">
        <f>IFERROR(VLOOKUP(B1001,透视表S!A:B,2,0),0)</f>
        <v>0</v>
      </c>
      <c r="O1001" s="7">
        <f>IFERROR(VLOOKUP(B1001,透视表!A:D,4,0),0)-IFERROR(VLOOKUP(B1001,透视表F2!A:B,2,0),0)</f>
        <v>0</v>
      </c>
      <c r="P1001" s="7">
        <f>IFERROR(VLOOKUP(B1001,透视表!A:E,5,0),0)-IFERROR(VLOOKUP(B1001,透视表F3!A:B,2,0),0)</f>
        <v>0</v>
      </c>
      <c r="Q1001" s="7">
        <f>IFERROR(VLOOKUP(B1001,透视表!A:F,6,0),0)-IFERROR(VLOOKUP(B1001,透视表F4!A:B,2,0),0)</f>
        <v>0</v>
      </c>
      <c r="R1001" s="7">
        <f>IFERROR(VLOOKUP(B1001,透视表!A:G,7,0),0)-IFERROR(VLOOKUP(B1001,透视表F5!A:B,2,0),0)</f>
        <v>0</v>
      </c>
    </row>
    <row r="1002" spans="2:18" x14ac:dyDescent="0.15">
      <c r="B1002" s="7" t="s">
        <v>2245</v>
      </c>
      <c r="C1002" s="7" t="s">
        <v>2246</v>
      </c>
      <c r="G1002" s="7">
        <f>IFERROR(VLOOKUP(B1002,透视表X1!A:B,2,0),0)</f>
        <v>0</v>
      </c>
      <c r="J1002" s="7">
        <f>IFERROR(VLOOKUP(B1002,透视表FE!A:B,2,0),0)</f>
        <v>0</v>
      </c>
      <c r="K1002" s="7">
        <f>IFERROR(VLOOKUP(B1002,透视表X2!A:B,2,0),0)</f>
        <v>0</v>
      </c>
      <c r="L1002" s="7">
        <f>IFERROR(VLOOKUP(B1002,透视表S!A:B,2,0),0)</f>
        <v>0</v>
      </c>
      <c r="O1002" s="7">
        <f>IFERROR(VLOOKUP(B1002,透视表!A:D,4,0),0)-IFERROR(VLOOKUP(B1002,透视表F2!A:B,2,0),0)</f>
        <v>0</v>
      </c>
      <c r="P1002" s="7">
        <f>IFERROR(VLOOKUP(B1002,透视表!A:E,5,0),0)-IFERROR(VLOOKUP(B1002,透视表F3!A:B,2,0),0)</f>
        <v>0</v>
      </c>
      <c r="Q1002" s="7">
        <f>IFERROR(VLOOKUP(B1002,透视表!A:F,6,0),0)-IFERROR(VLOOKUP(B1002,透视表F4!A:B,2,0),0)</f>
        <v>0</v>
      </c>
      <c r="R1002" s="7">
        <f>IFERROR(VLOOKUP(B1002,透视表!A:G,7,0),0)-IFERROR(VLOOKUP(B1002,透视表F5!A:B,2,0),0)</f>
        <v>0</v>
      </c>
    </row>
    <row r="1003" spans="2:18" x14ac:dyDescent="0.15">
      <c r="B1003" s="7" t="s">
        <v>2247</v>
      </c>
      <c r="C1003" s="7" t="s">
        <v>2248</v>
      </c>
      <c r="G1003" s="7">
        <f>IFERROR(VLOOKUP(B1003,透视表X1!A:B,2,0),0)</f>
        <v>0</v>
      </c>
      <c r="J1003" s="7">
        <f>IFERROR(VLOOKUP(B1003,透视表FE!A:B,2,0),0)</f>
        <v>0</v>
      </c>
      <c r="K1003" s="7">
        <f>IFERROR(VLOOKUP(B1003,透视表X2!A:B,2,0),0)</f>
        <v>0</v>
      </c>
      <c r="L1003" s="7">
        <f>IFERROR(VLOOKUP(B1003,透视表S!A:B,2,0),0)</f>
        <v>0</v>
      </c>
      <c r="O1003" s="7">
        <f>IFERROR(VLOOKUP(B1003,透视表!A:D,4,0),0)-IFERROR(VLOOKUP(B1003,透视表F2!A:B,2,0),0)</f>
        <v>0</v>
      </c>
      <c r="P1003" s="7">
        <f>IFERROR(VLOOKUP(B1003,透视表!A:E,5,0),0)-IFERROR(VLOOKUP(B1003,透视表F3!A:B,2,0),0)</f>
        <v>0</v>
      </c>
      <c r="Q1003" s="7">
        <f>IFERROR(VLOOKUP(B1003,透视表!A:F,6,0),0)-IFERROR(VLOOKUP(B1003,透视表F4!A:B,2,0),0)</f>
        <v>0</v>
      </c>
      <c r="R1003" s="7">
        <f>IFERROR(VLOOKUP(B1003,透视表!A:G,7,0),0)-IFERROR(VLOOKUP(B1003,透视表F5!A:B,2,0),0)</f>
        <v>0</v>
      </c>
    </row>
    <row r="1004" spans="2:18" x14ac:dyDescent="0.15">
      <c r="B1004" s="7" t="s">
        <v>2249</v>
      </c>
      <c r="C1004" s="7" t="s">
        <v>2250</v>
      </c>
      <c r="G1004" s="7">
        <f>IFERROR(VLOOKUP(B1004,透视表X1!A:B,2,0),0)</f>
        <v>0</v>
      </c>
      <c r="J1004" s="7">
        <f>IFERROR(VLOOKUP(B1004,透视表FE!A:B,2,0),0)</f>
        <v>0</v>
      </c>
      <c r="K1004" s="7">
        <f>IFERROR(VLOOKUP(B1004,透视表X2!A:B,2,0),0)</f>
        <v>0</v>
      </c>
      <c r="L1004" s="7">
        <f>IFERROR(VLOOKUP(B1004,透视表S!A:B,2,0),0)</f>
        <v>0</v>
      </c>
      <c r="O1004" s="7">
        <f>IFERROR(VLOOKUP(B1004,透视表!A:D,4,0),0)-IFERROR(VLOOKUP(B1004,透视表F2!A:B,2,0),0)</f>
        <v>0</v>
      </c>
      <c r="P1004" s="7">
        <f>IFERROR(VLOOKUP(B1004,透视表!A:E,5,0),0)-IFERROR(VLOOKUP(B1004,透视表F3!A:B,2,0),0)</f>
        <v>0</v>
      </c>
      <c r="Q1004" s="7">
        <f>IFERROR(VLOOKUP(B1004,透视表!A:F,6,0),0)-IFERROR(VLOOKUP(B1004,透视表F4!A:B,2,0),0)</f>
        <v>0</v>
      </c>
      <c r="R1004" s="7">
        <f>IFERROR(VLOOKUP(B1004,透视表!A:G,7,0),0)-IFERROR(VLOOKUP(B1004,透视表F5!A:B,2,0),0)</f>
        <v>0</v>
      </c>
    </row>
    <row r="1005" spans="2:18" x14ac:dyDescent="0.15">
      <c r="B1005" s="7" t="s">
        <v>2251</v>
      </c>
      <c r="C1005" s="7" t="s">
        <v>2252</v>
      </c>
      <c r="G1005" s="7">
        <f>IFERROR(VLOOKUP(B1005,透视表X1!A:B,2,0),0)</f>
        <v>0</v>
      </c>
      <c r="J1005" s="7">
        <f>IFERROR(VLOOKUP(B1005,透视表FE!A:B,2,0),0)</f>
        <v>0</v>
      </c>
      <c r="K1005" s="7">
        <f>IFERROR(VLOOKUP(B1005,透视表X2!A:B,2,0),0)</f>
        <v>0</v>
      </c>
      <c r="L1005" s="7">
        <f>IFERROR(VLOOKUP(B1005,透视表S!A:B,2,0),0)</f>
        <v>0</v>
      </c>
      <c r="O1005" s="7">
        <f>IFERROR(VLOOKUP(B1005,透视表!A:D,4,0),0)-IFERROR(VLOOKUP(B1005,透视表F2!A:B,2,0),0)</f>
        <v>0</v>
      </c>
      <c r="P1005" s="7">
        <f>IFERROR(VLOOKUP(B1005,透视表!A:E,5,0),0)-IFERROR(VLOOKUP(B1005,透视表F3!A:B,2,0),0)</f>
        <v>0</v>
      </c>
      <c r="Q1005" s="7">
        <f>IFERROR(VLOOKUP(B1005,透视表!A:F,6,0),0)-IFERROR(VLOOKUP(B1005,透视表F4!A:B,2,0),0)</f>
        <v>0</v>
      </c>
      <c r="R1005" s="7">
        <f>IFERROR(VLOOKUP(B1005,透视表!A:G,7,0),0)-IFERROR(VLOOKUP(B1005,透视表F5!A:B,2,0),0)</f>
        <v>0</v>
      </c>
    </row>
    <row r="1006" spans="2:18" x14ac:dyDescent="0.15">
      <c r="B1006" s="7" t="s">
        <v>2253</v>
      </c>
      <c r="C1006" s="7" t="s">
        <v>2254</v>
      </c>
      <c r="G1006" s="7">
        <f>IFERROR(VLOOKUP(B1006,透视表X1!A:B,2,0),0)</f>
        <v>0</v>
      </c>
      <c r="J1006" s="7">
        <f>IFERROR(VLOOKUP(B1006,透视表FE!A:B,2,0),0)</f>
        <v>0</v>
      </c>
      <c r="K1006" s="7">
        <f>IFERROR(VLOOKUP(B1006,透视表X2!A:B,2,0),0)</f>
        <v>0</v>
      </c>
      <c r="L1006" s="7">
        <f>IFERROR(VLOOKUP(B1006,透视表S!A:B,2,0),0)</f>
        <v>0</v>
      </c>
      <c r="O1006" s="7">
        <f>IFERROR(VLOOKUP(B1006,透视表!A:D,4,0),0)-IFERROR(VLOOKUP(B1006,透视表F2!A:B,2,0),0)</f>
        <v>0</v>
      </c>
      <c r="P1006" s="7">
        <f>IFERROR(VLOOKUP(B1006,透视表!A:E,5,0),0)-IFERROR(VLOOKUP(B1006,透视表F3!A:B,2,0),0)</f>
        <v>0</v>
      </c>
      <c r="Q1006" s="7">
        <f>IFERROR(VLOOKUP(B1006,透视表!A:F,6,0),0)-IFERROR(VLOOKUP(B1006,透视表F4!A:B,2,0),0)</f>
        <v>0</v>
      </c>
      <c r="R1006" s="7">
        <f>IFERROR(VLOOKUP(B1006,透视表!A:G,7,0),0)-IFERROR(VLOOKUP(B1006,透视表F5!A:B,2,0),0)</f>
        <v>0</v>
      </c>
    </row>
    <row r="1007" spans="2:18" x14ac:dyDescent="0.15">
      <c r="B1007" s="7" t="s">
        <v>2255</v>
      </c>
      <c r="C1007" s="7" t="s">
        <v>2256</v>
      </c>
      <c r="G1007" s="7">
        <f>IFERROR(VLOOKUP(B1007,透视表X1!A:B,2,0),0)</f>
        <v>0</v>
      </c>
      <c r="J1007" s="7">
        <f>IFERROR(VLOOKUP(B1007,透视表FE!A:B,2,0),0)</f>
        <v>0</v>
      </c>
      <c r="K1007" s="7">
        <f>IFERROR(VLOOKUP(B1007,透视表X2!A:B,2,0),0)</f>
        <v>0</v>
      </c>
      <c r="L1007" s="7">
        <f>IFERROR(VLOOKUP(B1007,透视表S!A:B,2,0),0)</f>
        <v>0</v>
      </c>
      <c r="O1007" s="7">
        <f>IFERROR(VLOOKUP(B1007,透视表!A:D,4,0),0)-IFERROR(VLOOKUP(B1007,透视表F2!A:B,2,0),0)</f>
        <v>0</v>
      </c>
      <c r="P1007" s="7">
        <f>IFERROR(VLOOKUP(B1007,透视表!A:E,5,0),0)-IFERROR(VLOOKUP(B1007,透视表F3!A:B,2,0),0)</f>
        <v>0</v>
      </c>
      <c r="Q1007" s="7">
        <f>IFERROR(VLOOKUP(B1007,透视表!A:F,6,0),0)-IFERROR(VLOOKUP(B1007,透视表F4!A:B,2,0),0)</f>
        <v>0</v>
      </c>
      <c r="R1007" s="7">
        <f>IFERROR(VLOOKUP(B1007,透视表!A:G,7,0),0)-IFERROR(VLOOKUP(B1007,透视表F5!A:B,2,0),0)</f>
        <v>0</v>
      </c>
    </row>
    <row r="1008" spans="2:18" x14ac:dyDescent="0.15">
      <c r="B1008" s="7" t="s">
        <v>2257</v>
      </c>
      <c r="C1008" s="7" t="s">
        <v>2258</v>
      </c>
      <c r="G1008" s="7">
        <f>IFERROR(VLOOKUP(B1008,透视表X1!A:B,2,0),0)</f>
        <v>0</v>
      </c>
      <c r="J1008" s="7">
        <f>IFERROR(VLOOKUP(B1008,透视表FE!A:B,2,0),0)</f>
        <v>0</v>
      </c>
      <c r="K1008" s="7">
        <f>IFERROR(VLOOKUP(B1008,透视表X2!A:B,2,0),0)</f>
        <v>0</v>
      </c>
      <c r="L1008" s="7">
        <f>IFERROR(VLOOKUP(B1008,透视表S!A:B,2,0),0)</f>
        <v>0</v>
      </c>
      <c r="O1008" s="7">
        <f>IFERROR(VLOOKUP(B1008,透视表!A:D,4,0),0)-IFERROR(VLOOKUP(B1008,透视表F2!A:B,2,0),0)</f>
        <v>0</v>
      </c>
      <c r="P1008" s="7">
        <f>IFERROR(VLOOKUP(B1008,透视表!A:E,5,0),0)-IFERROR(VLOOKUP(B1008,透视表F3!A:B,2,0),0)</f>
        <v>0</v>
      </c>
      <c r="Q1008" s="7">
        <f>IFERROR(VLOOKUP(B1008,透视表!A:F,6,0),0)-IFERROR(VLOOKUP(B1008,透视表F4!A:B,2,0),0)</f>
        <v>0</v>
      </c>
      <c r="R1008" s="7">
        <f>IFERROR(VLOOKUP(B1008,透视表!A:G,7,0),0)-IFERROR(VLOOKUP(B1008,透视表F5!A:B,2,0),0)</f>
        <v>0</v>
      </c>
    </row>
    <row r="1009" spans="2:18" x14ac:dyDescent="0.15">
      <c r="B1009" s="7" t="s">
        <v>2259</v>
      </c>
      <c r="C1009" s="7" t="s">
        <v>2260</v>
      </c>
      <c r="G1009" s="7">
        <f>IFERROR(VLOOKUP(B1009,透视表X1!A:B,2,0),0)</f>
        <v>0</v>
      </c>
      <c r="J1009" s="7">
        <f>IFERROR(VLOOKUP(B1009,透视表FE!A:B,2,0),0)</f>
        <v>0</v>
      </c>
      <c r="K1009" s="7">
        <f>IFERROR(VLOOKUP(B1009,透视表X2!A:B,2,0),0)</f>
        <v>0</v>
      </c>
      <c r="L1009" s="7">
        <f>IFERROR(VLOOKUP(B1009,透视表S!A:B,2,0),0)</f>
        <v>0</v>
      </c>
      <c r="O1009" s="7">
        <f>IFERROR(VLOOKUP(B1009,透视表!A:D,4,0),0)-IFERROR(VLOOKUP(B1009,透视表F2!A:B,2,0),0)</f>
        <v>0</v>
      </c>
      <c r="P1009" s="7">
        <f>IFERROR(VLOOKUP(B1009,透视表!A:E,5,0),0)-IFERROR(VLOOKUP(B1009,透视表F3!A:B,2,0),0)</f>
        <v>0</v>
      </c>
      <c r="Q1009" s="7">
        <f>IFERROR(VLOOKUP(B1009,透视表!A:F,6,0),0)-IFERROR(VLOOKUP(B1009,透视表F4!A:B,2,0),0)</f>
        <v>0</v>
      </c>
      <c r="R1009" s="7">
        <f>IFERROR(VLOOKUP(B1009,透视表!A:G,7,0),0)-IFERROR(VLOOKUP(B1009,透视表F5!A:B,2,0),0)</f>
        <v>0</v>
      </c>
    </row>
    <row r="1010" spans="2:18" x14ac:dyDescent="0.15">
      <c r="B1010" s="7" t="s">
        <v>2261</v>
      </c>
      <c r="C1010" s="7" t="s">
        <v>2262</v>
      </c>
      <c r="G1010" s="7">
        <f>IFERROR(VLOOKUP(B1010,透视表X1!A:B,2,0),0)</f>
        <v>0</v>
      </c>
      <c r="J1010" s="7">
        <f>IFERROR(VLOOKUP(B1010,透视表FE!A:B,2,0),0)</f>
        <v>0</v>
      </c>
      <c r="K1010" s="7">
        <f>IFERROR(VLOOKUP(B1010,透视表X2!A:B,2,0),0)</f>
        <v>0</v>
      </c>
      <c r="L1010" s="7">
        <f>IFERROR(VLOOKUP(B1010,透视表S!A:B,2,0),0)</f>
        <v>0</v>
      </c>
      <c r="O1010" s="7">
        <f>IFERROR(VLOOKUP(B1010,透视表!A:D,4,0),0)-IFERROR(VLOOKUP(B1010,透视表F2!A:B,2,0),0)</f>
        <v>0</v>
      </c>
      <c r="P1010" s="7">
        <f>IFERROR(VLOOKUP(B1010,透视表!A:E,5,0),0)-IFERROR(VLOOKUP(B1010,透视表F3!A:B,2,0),0)</f>
        <v>0</v>
      </c>
      <c r="Q1010" s="7">
        <f>IFERROR(VLOOKUP(B1010,透视表!A:F,6,0),0)-IFERROR(VLOOKUP(B1010,透视表F4!A:B,2,0),0)</f>
        <v>0</v>
      </c>
      <c r="R1010" s="7">
        <f>IFERROR(VLOOKUP(B1010,透视表!A:G,7,0),0)-IFERROR(VLOOKUP(B1010,透视表F5!A:B,2,0),0)</f>
        <v>0</v>
      </c>
    </row>
    <row r="1011" spans="2:18" x14ac:dyDescent="0.15">
      <c r="B1011" s="7" t="s">
        <v>2263</v>
      </c>
      <c r="C1011" s="7" t="s">
        <v>2264</v>
      </c>
      <c r="G1011" s="7">
        <f>IFERROR(VLOOKUP(B1011,透视表X1!A:B,2,0),0)</f>
        <v>0</v>
      </c>
      <c r="J1011" s="7">
        <f>IFERROR(VLOOKUP(B1011,透视表FE!A:B,2,0),0)</f>
        <v>0</v>
      </c>
      <c r="K1011" s="7">
        <f>IFERROR(VLOOKUP(B1011,透视表X2!A:B,2,0),0)</f>
        <v>0</v>
      </c>
      <c r="L1011" s="7">
        <f>IFERROR(VLOOKUP(B1011,透视表S!A:B,2,0),0)</f>
        <v>0</v>
      </c>
      <c r="O1011" s="7">
        <f>IFERROR(VLOOKUP(B1011,透视表!A:D,4,0),0)-IFERROR(VLOOKUP(B1011,透视表F2!A:B,2,0),0)</f>
        <v>0</v>
      </c>
      <c r="P1011" s="7">
        <f>IFERROR(VLOOKUP(B1011,透视表!A:E,5,0),0)-IFERROR(VLOOKUP(B1011,透视表F3!A:B,2,0),0)</f>
        <v>0</v>
      </c>
      <c r="Q1011" s="7">
        <f>IFERROR(VLOOKUP(B1011,透视表!A:F,6,0),0)-IFERROR(VLOOKUP(B1011,透视表F4!A:B,2,0),0)</f>
        <v>0</v>
      </c>
      <c r="R1011" s="7">
        <f>IFERROR(VLOOKUP(B1011,透视表!A:G,7,0),0)-IFERROR(VLOOKUP(B1011,透视表F5!A:B,2,0),0)</f>
        <v>0</v>
      </c>
    </row>
    <row r="1012" spans="2:18" x14ac:dyDescent="0.15">
      <c r="B1012" s="7" t="s">
        <v>2265</v>
      </c>
      <c r="C1012" s="7" t="s">
        <v>2266</v>
      </c>
      <c r="G1012" s="7">
        <f>IFERROR(VLOOKUP(B1012,透视表X1!A:B,2,0),0)</f>
        <v>0</v>
      </c>
      <c r="J1012" s="7">
        <f>IFERROR(VLOOKUP(B1012,透视表FE!A:B,2,0),0)</f>
        <v>0</v>
      </c>
      <c r="K1012" s="7">
        <f>IFERROR(VLOOKUP(B1012,透视表X2!A:B,2,0),0)</f>
        <v>0</v>
      </c>
      <c r="L1012" s="7">
        <f>IFERROR(VLOOKUP(B1012,透视表S!A:B,2,0),0)</f>
        <v>0</v>
      </c>
      <c r="O1012" s="7">
        <f>IFERROR(VLOOKUP(B1012,透视表!A:D,4,0),0)-IFERROR(VLOOKUP(B1012,透视表F2!A:B,2,0),0)</f>
        <v>0</v>
      </c>
      <c r="P1012" s="7">
        <f>IFERROR(VLOOKUP(B1012,透视表!A:E,5,0),0)-IFERROR(VLOOKUP(B1012,透视表F3!A:B,2,0),0)</f>
        <v>0</v>
      </c>
      <c r="Q1012" s="7">
        <f>IFERROR(VLOOKUP(B1012,透视表!A:F,6,0),0)-IFERROR(VLOOKUP(B1012,透视表F4!A:B,2,0),0)</f>
        <v>0</v>
      </c>
      <c r="R1012" s="7">
        <f>IFERROR(VLOOKUP(B1012,透视表!A:G,7,0),0)-IFERROR(VLOOKUP(B1012,透视表F5!A:B,2,0),0)</f>
        <v>0</v>
      </c>
    </row>
    <row r="1013" spans="2:18" x14ac:dyDescent="0.15">
      <c r="B1013" s="7" t="s">
        <v>2267</v>
      </c>
      <c r="C1013" s="7" t="s">
        <v>2268</v>
      </c>
      <c r="G1013" s="7">
        <f>IFERROR(VLOOKUP(B1013,透视表X1!A:B,2,0),0)</f>
        <v>0</v>
      </c>
      <c r="J1013" s="7">
        <f>IFERROR(VLOOKUP(B1013,透视表FE!A:B,2,0),0)</f>
        <v>0</v>
      </c>
      <c r="K1013" s="7">
        <f>IFERROR(VLOOKUP(B1013,透视表X2!A:B,2,0),0)</f>
        <v>0</v>
      </c>
      <c r="L1013" s="7">
        <f>IFERROR(VLOOKUP(B1013,透视表S!A:B,2,0),0)</f>
        <v>0</v>
      </c>
      <c r="O1013" s="7">
        <f>IFERROR(VLOOKUP(B1013,透视表!A:D,4,0),0)-IFERROR(VLOOKUP(B1013,透视表F2!A:B,2,0),0)</f>
        <v>0</v>
      </c>
      <c r="P1013" s="7">
        <f>IFERROR(VLOOKUP(B1013,透视表!A:E,5,0),0)-IFERROR(VLOOKUP(B1013,透视表F3!A:B,2,0),0)</f>
        <v>0</v>
      </c>
      <c r="Q1013" s="7">
        <f>IFERROR(VLOOKUP(B1013,透视表!A:F,6,0),0)-IFERROR(VLOOKUP(B1013,透视表F4!A:B,2,0),0)</f>
        <v>0</v>
      </c>
      <c r="R1013" s="7">
        <f>IFERROR(VLOOKUP(B1013,透视表!A:G,7,0),0)-IFERROR(VLOOKUP(B1013,透视表F5!A:B,2,0),0)</f>
        <v>0</v>
      </c>
    </row>
    <row r="1014" spans="2:18" x14ac:dyDescent="0.15">
      <c r="B1014" s="7" t="s">
        <v>2269</v>
      </c>
      <c r="C1014" s="7" t="s">
        <v>2270</v>
      </c>
      <c r="G1014" s="7">
        <f>IFERROR(VLOOKUP(B1014,透视表X1!A:B,2,0),0)</f>
        <v>0</v>
      </c>
      <c r="J1014" s="7">
        <f>IFERROR(VLOOKUP(B1014,透视表FE!A:B,2,0),0)</f>
        <v>0</v>
      </c>
      <c r="K1014" s="7">
        <f>IFERROR(VLOOKUP(B1014,透视表X2!A:B,2,0),0)</f>
        <v>0</v>
      </c>
      <c r="L1014" s="7">
        <f>IFERROR(VLOOKUP(B1014,透视表S!A:B,2,0),0)</f>
        <v>0</v>
      </c>
      <c r="O1014" s="7">
        <f>IFERROR(VLOOKUP(B1014,透视表!A:D,4,0),0)-IFERROR(VLOOKUP(B1014,透视表F2!A:B,2,0),0)</f>
        <v>0</v>
      </c>
      <c r="P1014" s="7">
        <f>IFERROR(VLOOKUP(B1014,透视表!A:E,5,0),0)-IFERROR(VLOOKUP(B1014,透视表F3!A:B,2,0),0)</f>
        <v>0</v>
      </c>
      <c r="Q1014" s="7">
        <f>IFERROR(VLOOKUP(B1014,透视表!A:F,6,0),0)-IFERROR(VLOOKUP(B1014,透视表F4!A:B,2,0),0)</f>
        <v>0</v>
      </c>
      <c r="R1014" s="7">
        <f>IFERROR(VLOOKUP(B1014,透视表!A:G,7,0),0)-IFERROR(VLOOKUP(B1014,透视表F5!A:B,2,0),0)</f>
        <v>0</v>
      </c>
    </row>
    <row r="1015" spans="2:18" x14ac:dyDescent="0.15">
      <c r="B1015" s="7" t="s">
        <v>2271</v>
      </c>
      <c r="C1015" s="7" t="s">
        <v>2272</v>
      </c>
      <c r="G1015" s="7">
        <f>IFERROR(VLOOKUP(B1015,透视表X1!A:B,2,0),0)</f>
        <v>0</v>
      </c>
      <c r="J1015" s="7">
        <f>IFERROR(VLOOKUP(B1015,透视表FE!A:B,2,0),0)</f>
        <v>0</v>
      </c>
      <c r="K1015" s="7">
        <f>IFERROR(VLOOKUP(B1015,透视表X2!A:B,2,0),0)</f>
        <v>0</v>
      </c>
      <c r="L1015" s="7">
        <f>IFERROR(VLOOKUP(B1015,透视表S!A:B,2,0),0)</f>
        <v>0</v>
      </c>
      <c r="O1015" s="7">
        <f>IFERROR(VLOOKUP(B1015,透视表!A:D,4,0),0)-IFERROR(VLOOKUP(B1015,透视表F2!A:B,2,0),0)</f>
        <v>0</v>
      </c>
      <c r="P1015" s="7">
        <f>IFERROR(VLOOKUP(B1015,透视表!A:E,5,0),0)-IFERROR(VLOOKUP(B1015,透视表F3!A:B,2,0),0)</f>
        <v>0</v>
      </c>
      <c r="Q1015" s="7">
        <f>IFERROR(VLOOKUP(B1015,透视表!A:F,6,0),0)-IFERROR(VLOOKUP(B1015,透视表F4!A:B,2,0),0)</f>
        <v>0</v>
      </c>
      <c r="R1015" s="7">
        <f>IFERROR(VLOOKUP(B1015,透视表!A:G,7,0),0)-IFERROR(VLOOKUP(B1015,透视表F5!A:B,2,0),0)</f>
        <v>0</v>
      </c>
    </row>
    <row r="1016" spans="2:18" x14ac:dyDescent="0.15">
      <c r="B1016" s="7" t="s">
        <v>2273</v>
      </c>
      <c r="C1016" s="7" t="s">
        <v>2274</v>
      </c>
      <c r="G1016" s="7">
        <f>IFERROR(VLOOKUP(B1016,透视表X1!A:B,2,0),0)</f>
        <v>0</v>
      </c>
      <c r="J1016" s="7">
        <f>IFERROR(VLOOKUP(B1016,透视表FE!A:B,2,0),0)</f>
        <v>0</v>
      </c>
      <c r="K1016" s="7">
        <f>IFERROR(VLOOKUP(B1016,透视表X2!A:B,2,0),0)</f>
        <v>0</v>
      </c>
      <c r="L1016" s="7">
        <f>IFERROR(VLOOKUP(B1016,透视表S!A:B,2,0),0)</f>
        <v>0</v>
      </c>
      <c r="O1016" s="7">
        <f>IFERROR(VLOOKUP(B1016,透视表!A:D,4,0),0)-IFERROR(VLOOKUP(B1016,透视表F2!A:B,2,0),0)</f>
        <v>0</v>
      </c>
      <c r="P1016" s="7">
        <f>IFERROR(VLOOKUP(B1016,透视表!A:E,5,0),0)-IFERROR(VLOOKUP(B1016,透视表F3!A:B,2,0),0)</f>
        <v>0</v>
      </c>
      <c r="Q1016" s="7">
        <f>IFERROR(VLOOKUP(B1016,透视表!A:F,6,0),0)-IFERROR(VLOOKUP(B1016,透视表F4!A:B,2,0),0)</f>
        <v>0</v>
      </c>
      <c r="R1016" s="7">
        <f>IFERROR(VLOOKUP(B1016,透视表!A:G,7,0),0)-IFERROR(VLOOKUP(B1016,透视表F5!A:B,2,0),0)</f>
        <v>0</v>
      </c>
    </row>
    <row r="1017" spans="2:18" x14ac:dyDescent="0.15">
      <c r="B1017" s="7" t="s">
        <v>2275</v>
      </c>
      <c r="C1017" s="7" t="s">
        <v>2276</v>
      </c>
      <c r="G1017" s="7">
        <f>IFERROR(VLOOKUP(B1017,透视表X1!A:B,2,0),0)</f>
        <v>0</v>
      </c>
      <c r="J1017" s="7">
        <f>IFERROR(VLOOKUP(B1017,透视表FE!A:B,2,0),0)</f>
        <v>0</v>
      </c>
      <c r="K1017" s="7">
        <f>IFERROR(VLOOKUP(B1017,透视表X2!A:B,2,0),0)</f>
        <v>0</v>
      </c>
      <c r="L1017" s="7">
        <f>IFERROR(VLOOKUP(B1017,透视表S!A:B,2,0),0)</f>
        <v>0</v>
      </c>
      <c r="O1017" s="7">
        <f>IFERROR(VLOOKUP(B1017,透视表!A:D,4,0),0)-IFERROR(VLOOKUP(B1017,透视表F2!A:B,2,0),0)</f>
        <v>0</v>
      </c>
      <c r="P1017" s="7">
        <f>IFERROR(VLOOKUP(B1017,透视表!A:E,5,0),0)-IFERROR(VLOOKUP(B1017,透视表F3!A:B,2,0),0)</f>
        <v>0</v>
      </c>
      <c r="Q1017" s="7">
        <f>IFERROR(VLOOKUP(B1017,透视表!A:F,6,0),0)-IFERROR(VLOOKUP(B1017,透视表F4!A:B,2,0),0)</f>
        <v>0</v>
      </c>
      <c r="R1017" s="7">
        <f>IFERROR(VLOOKUP(B1017,透视表!A:G,7,0),0)-IFERROR(VLOOKUP(B1017,透视表F5!A:B,2,0),0)</f>
        <v>0</v>
      </c>
    </row>
    <row r="1018" spans="2:18" x14ac:dyDescent="0.15">
      <c r="B1018" s="7" t="s">
        <v>2277</v>
      </c>
      <c r="C1018" s="7" t="s">
        <v>2278</v>
      </c>
      <c r="G1018" s="7">
        <f>IFERROR(VLOOKUP(B1018,透视表X1!A:B,2,0),0)</f>
        <v>0</v>
      </c>
      <c r="J1018" s="7">
        <f>IFERROR(VLOOKUP(B1018,透视表FE!A:B,2,0),0)</f>
        <v>0</v>
      </c>
      <c r="K1018" s="7">
        <f>IFERROR(VLOOKUP(B1018,透视表X2!A:B,2,0),0)</f>
        <v>0</v>
      </c>
      <c r="L1018" s="7">
        <f>IFERROR(VLOOKUP(B1018,透视表S!A:B,2,0),0)</f>
        <v>0</v>
      </c>
      <c r="O1018" s="7">
        <f>IFERROR(VLOOKUP(B1018,透视表!A:D,4,0),0)-IFERROR(VLOOKUP(B1018,透视表F2!A:B,2,0),0)</f>
        <v>0</v>
      </c>
      <c r="P1018" s="7">
        <f>IFERROR(VLOOKUP(B1018,透视表!A:E,5,0),0)-IFERROR(VLOOKUP(B1018,透视表F3!A:B,2,0),0)</f>
        <v>0</v>
      </c>
      <c r="Q1018" s="7">
        <f>IFERROR(VLOOKUP(B1018,透视表!A:F,6,0),0)-IFERROR(VLOOKUP(B1018,透视表F4!A:B,2,0),0)</f>
        <v>0</v>
      </c>
      <c r="R1018" s="7">
        <f>IFERROR(VLOOKUP(B1018,透视表!A:G,7,0),0)-IFERROR(VLOOKUP(B1018,透视表F5!A:B,2,0),0)</f>
        <v>0</v>
      </c>
    </row>
    <row r="1019" spans="2:18" x14ac:dyDescent="0.15">
      <c r="B1019" s="7" t="s">
        <v>2279</v>
      </c>
      <c r="C1019" s="7" t="s">
        <v>2280</v>
      </c>
      <c r="G1019" s="7">
        <f>IFERROR(VLOOKUP(B1019,透视表X1!A:B,2,0),0)</f>
        <v>0</v>
      </c>
      <c r="J1019" s="7">
        <f>IFERROR(VLOOKUP(B1019,透视表FE!A:B,2,0),0)</f>
        <v>0</v>
      </c>
      <c r="K1019" s="7">
        <f>IFERROR(VLOOKUP(B1019,透视表X2!A:B,2,0),0)</f>
        <v>0</v>
      </c>
      <c r="L1019" s="7">
        <f>IFERROR(VLOOKUP(B1019,透视表S!A:B,2,0),0)</f>
        <v>0</v>
      </c>
      <c r="O1019" s="7">
        <f>IFERROR(VLOOKUP(B1019,透视表!A:D,4,0),0)-IFERROR(VLOOKUP(B1019,透视表F2!A:B,2,0),0)</f>
        <v>0</v>
      </c>
      <c r="P1019" s="7">
        <f>IFERROR(VLOOKUP(B1019,透视表!A:E,5,0),0)-IFERROR(VLOOKUP(B1019,透视表F3!A:B,2,0),0)</f>
        <v>0</v>
      </c>
      <c r="Q1019" s="7">
        <f>IFERROR(VLOOKUP(B1019,透视表!A:F,6,0),0)-IFERROR(VLOOKUP(B1019,透视表F4!A:B,2,0),0)</f>
        <v>0</v>
      </c>
      <c r="R1019" s="7">
        <f>IFERROR(VLOOKUP(B1019,透视表!A:G,7,0),0)-IFERROR(VLOOKUP(B1019,透视表F5!A:B,2,0),0)</f>
        <v>0</v>
      </c>
    </row>
    <row r="1020" spans="2:18" x14ac:dyDescent="0.15">
      <c r="B1020" s="7" t="s">
        <v>2281</v>
      </c>
      <c r="C1020" s="7" t="s">
        <v>2282</v>
      </c>
      <c r="G1020" s="7">
        <f>IFERROR(VLOOKUP(B1020,透视表X1!A:B,2,0),0)</f>
        <v>0</v>
      </c>
      <c r="J1020" s="7">
        <f>IFERROR(VLOOKUP(B1020,透视表FE!A:B,2,0),0)</f>
        <v>0</v>
      </c>
      <c r="K1020" s="7">
        <f>IFERROR(VLOOKUP(B1020,透视表X2!A:B,2,0),0)</f>
        <v>0</v>
      </c>
      <c r="L1020" s="7">
        <f>IFERROR(VLOOKUP(B1020,透视表S!A:B,2,0),0)</f>
        <v>0</v>
      </c>
      <c r="O1020" s="7">
        <f>IFERROR(VLOOKUP(B1020,透视表!A:D,4,0),0)-IFERROR(VLOOKUP(B1020,透视表F2!A:B,2,0),0)</f>
        <v>0</v>
      </c>
      <c r="P1020" s="7">
        <f>IFERROR(VLOOKUP(B1020,透视表!A:E,5,0),0)-IFERROR(VLOOKUP(B1020,透视表F3!A:B,2,0),0)</f>
        <v>0</v>
      </c>
      <c r="Q1020" s="7">
        <f>IFERROR(VLOOKUP(B1020,透视表!A:F,6,0),0)-IFERROR(VLOOKUP(B1020,透视表F4!A:B,2,0),0)</f>
        <v>0</v>
      </c>
      <c r="R1020" s="7">
        <f>IFERROR(VLOOKUP(B1020,透视表!A:G,7,0),0)-IFERROR(VLOOKUP(B1020,透视表F5!A:B,2,0),0)</f>
        <v>0</v>
      </c>
    </row>
    <row r="1021" spans="2:18" x14ac:dyDescent="0.15">
      <c r="B1021" s="7" t="s">
        <v>2283</v>
      </c>
      <c r="C1021" s="7" t="s">
        <v>2284</v>
      </c>
      <c r="G1021" s="7">
        <f>IFERROR(VLOOKUP(B1021,透视表X1!A:B,2,0),0)</f>
        <v>0</v>
      </c>
      <c r="J1021" s="7">
        <f>IFERROR(VLOOKUP(B1021,透视表FE!A:B,2,0),0)</f>
        <v>0</v>
      </c>
      <c r="K1021" s="7">
        <f>IFERROR(VLOOKUP(B1021,透视表X2!A:B,2,0),0)</f>
        <v>0</v>
      </c>
      <c r="L1021" s="7">
        <f>IFERROR(VLOOKUP(B1021,透视表S!A:B,2,0),0)</f>
        <v>0</v>
      </c>
      <c r="O1021" s="7">
        <f>IFERROR(VLOOKUP(B1021,透视表!A:D,4,0),0)-IFERROR(VLOOKUP(B1021,透视表F2!A:B,2,0),0)</f>
        <v>0</v>
      </c>
      <c r="P1021" s="7">
        <f>IFERROR(VLOOKUP(B1021,透视表!A:E,5,0),0)-IFERROR(VLOOKUP(B1021,透视表F3!A:B,2,0),0)</f>
        <v>0</v>
      </c>
      <c r="Q1021" s="7">
        <f>IFERROR(VLOOKUP(B1021,透视表!A:F,6,0),0)-IFERROR(VLOOKUP(B1021,透视表F4!A:B,2,0),0)</f>
        <v>0</v>
      </c>
      <c r="R1021" s="7">
        <f>IFERROR(VLOOKUP(B1021,透视表!A:G,7,0),0)-IFERROR(VLOOKUP(B1021,透视表F5!A:B,2,0),0)</f>
        <v>0</v>
      </c>
    </row>
    <row r="1022" spans="2:18" x14ac:dyDescent="0.15">
      <c r="B1022" s="7" t="s">
        <v>2285</v>
      </c>
      <c r="C1022" s="7" t="s">
        <v>2286</v>
      </c>
      <c r="G1022" s="7">
        <f>IFERROR(VLOOKUP(B1022,透视表X1!A:B,2,0),0)</f>
        <v>0</v>
      </c>
      <c r="J1022" s="7">
        <f>IFERROR(VLOOKUP(B1022,透视表FE!A:B,2,0),0)</f>
        <v>0</v>
      </c>
      <c r="K1022" s="7">
        <f>IFERROR(VLOOKUP(B1022,透视表X2!A:B,2,0),0)</f>
        <v>0</v>
      </c>
      <c r="L1022" s="7">
        <f>IFERROR(VLOOKUP(B1022,透视表S!A:B,2,0),0)</f>
        <v>0</v>
      </c>
      <c r="O1022" s="7">
        <f>IFERROR(VLOOKUP(B1022,透视表!A:D,4,0),0)-IFERROR(VLOOKUP(B1022,透视表F2!A:B,2,0),0)</f>
        <v>0</v>
      </c>
      <c r="P1022" s="7">
        <f>IFERROR(VLOOKUP(B1022,透视表!A:E,5,0),0)-IFERROR(VLOOKUP(B1022,透视表F3!A:B,2,0),0)</f>
        <v>0</v>
      </c>
      <c r="Q1022" s="7">
        <f>IFERROR(VLOOKUP(B1022,透视表!A:F,6,0),0)-IFERROR(VLOOKUP(B1022,透视表F4!A:B,2,0),0)</f>
        <v>0</v>
      </c>
      <c r="R1022" s="7">
        <f>IFERROR(VLOOKUP(B1022,透视表!A:G,7,0),0)-IFERROR(VLOOKUP(B1022,透视表F5!A:B,2,0),0)</f>
        <v>0</v>
      </c>
    </row>
    <row r="1023" spans="2:18" x14ac:dyDescent="0.15">
      <c r="B1023" s="7" t="s">
        <v>2287</v>
      </c>
      <c r="C1023" s="7" t="s">
        <v>2288</v>
      </c>
      <c r="G1023" s="7">
        <f>IFERROR(VLOOKUP(B1023,透视表X1!A:B,2,0),0)</f>
        <v>0</v>
      </c>
      <c r="J1023" s="7">
        <f>IFERROR(VLOOKUP(B1023,透视表FE!A:B,2,0),0)</f>
        <v>0</v>
      </c>
      <c r="K1023" s="7">
        <f>IFERROR(VLOOKUP(B1023,透视表X2!A:B,2,0),0)</f>
        <v>0</v>
      </c>
      <c r="L1023" s="7">
        <f>IFERROR(VLOOKUP(B1023,透视表S!A:B,2,0),0)</f>
        <v>0</v>
      </c>
      <c r="O1023" s="7">
        <f>IFERROR(VLOOKUP(B1023,透视表!A:D,4,0),0)-IFERROR(VLOOKUP(B1023,透视表F2!A:B,2,0),0)</f>
        <v>0</v>
      </c>
      <c r="P1023" s="7">
        <f>IFERROR(VLOOKUP(B1023,透视表!A:E,5,0),0)-IFERROR(VLOOKUP(B1023,透视表F3!A:B,2,0),0)</f>
        <v>0</v>
      </c>
      <c r="Q1023" s="7">
        <f>IFERROR(VLOOKUP(B1023,透视表!A:F,6,0),0)-IFERROR(VLOOKUP(B1023,透视表F4!A:B,2,0),0)</f>
        <v>0</v>
      </c>
      <c r="R1023" s="7">
        <f>IFERROR(VLOOKUP(B1023,透视表!A:G,7,0),0)-IFERROR(VLOOKUP(B1023,透视表F5!A:B,2,0),0)</f>
        <v>0</v>
      </c>
    </row>
    <row r="1024" spans="2:18" x14ac:dyDescent="0.15">
      <c r="B1024" s="7" t="s">
        <v>2289</v>
      </c>
      <c r="C1024" s="7" t="s">
        <v>2290</v>
      </c>
      <c r="G1024" s="7">
        <f>IFERROR(VLOOKUP(B1024,透视表X1!A:B,2,0),0)</f>
        <v>0</v>
      </c>
      <c r="J1024" s="7">
        <f>IFERROR(VLOOKUP(B1024,透视表FE!A:B,2,0),0)</f>
        <v>0</v>
      </c>
      <c r="K1024" s="7">
        <f>IFERROR(VLOOKUP(B1024,透视表X2!A:B,2,0),0)</f>
        <v>0</v>
      </c>
      <c r="L1024" s="7">
        <f>IFERROR(VLOOKUP(B1024,透视表S!A:B,2,0),0)</f>
        <v>0</v>
      </c>
      <c r="O1024" s="7">
        <f>IFERROR(VLOOKUP(B1024,透视表!A:D,4,0),0)-IFERROR(VLOOKUP(B1024,透视表F2!A:B,2,0),0)</f>
        <v>0</v>
      </c>
      <c r="P1024" s="7">
        <f>IFERROR(VLOOKUP(B1024,透视表!A:E,5,0),0)-IFERROR(VLOOKUP(B1024,透视表F3!A:B,2,0),0)</f>
        <v>0</v>
      </c>
      <c r="Q1024" s="7">
        <f>IFERROR(VLOOKUP(B1024,透视表!A:F,6,0),0)-IFERROR(VLOOKUP(B1024,透视表F4!A:B,2,0),0)</f>
        <v>0</v>
      </c>
      <c r="R1024" s="7">
        <f>IFERROR(VLOOKUP(B1024,透视表!A:G,7,0),0)-IFERROR(VLOOKUP(B1024,透视表F5!A:B,2,0),0)</f>
        <v>0</v>
      </c>
    </row>
    <row r="1025" spans="2:18" x14ac:dyDescent="0.15">
      <c r="B1025" s="7" t="s">
        <v>2291</v>
      </c>
      <c r="C1025" s="7" t="s">
        <v>2292</v>
      </c>
      <c r="G1025" s="7">
        <f>IFERROR(VLOOKUP(B1025,透视表X1!A:B,2,0),0)</f>
        <v>0</v>
      </c>
      <c r="J1025" s="7">
        <f>IFERROR(VLOOKUP(B1025,透视表FE!A:B,2,0),0)</f>
        <v>0</v>
      </c>
      <c r="K1025" s="7">
        <f>IFERROR(VLOOKUP(B1025,透视表X2!A:B,2,0),0)</f>
        <v>0</v>
      </c>
      <c r="L1025" s="7">
        <f>IFERROR(VLOOKUP(B1025,透视表S!A:B,2,0),0)</f>
        <v>0</v>
      </c>
      <c r="O1025" s="7">
        <f>IFERROR(VLOOKUP(B1025,透视表!A:D,4,0),0)-IFERROR(VLOOKUP(B1025,透视表F2!A:B,2,0),0)</f>
        <v>0</v>
      </c>
      <c r="P1025" s="7">
        <f>IFERROR(VLOOKUP(B1025,透视表!A:E,5,0),0)-IFERROR(VLOOKUP(B1025,透视表F3!A:B,2,0),0)</f>
        <v>0</v>
      </c>
      <c r="Q1025" s="7">
        <f>IFERROR(VLOOKUP(B1025,透视表!A:F,6,0),0)-IFERROR(VLOOKUP(B1025,透视表F4!A:B,2,0),0)</f>
        <v>0</v>
      </c>
      <c r="R1025" s="7">
        <f>IFERROR(VLOOKUP(B1025,透视表!A:G,7,0),0)-IFERROR(VLOOKUP(B1025,透视表F5!A:B,2,0),0)</f>
        <v>0</v>
      </c>
    </row>
    <row r="1026" spans="2:18" x14ac:dyDescent="0.15">
      <c r="B1026" s="7" t="s">
        <v>2293</v>
      </c>
      <c r="C1026" s="7" t="s">
        <v>2294</v>
      </c>
      <c r="G1026" s="7">
        <f>IFERROR(VLOOKUP(B1026,透视表X1!A:B,2,0),0)</f>
        <v>0</v>
      </c>
      <c r="J1026" s="7">
        <f>IFERROR(VLOOKUP(B1026,透视表FE!A:B,2,0),0)</f>
        <v>0</v>
      </c>
      <c r="K1026" s="7">
        <f>IFERROR(VLOOKUP(B1026,透视表X2!A:B,2,0),0)</f>
        <v>0</v>
      </c>
      <c r="L1026" s="7">
        <f>IFERROR(VLOOKUP(B1026,透视表S!A:B,2,0),0)</f>
        <v>0</v>
      </c>
      <c r="O1026" s="7">
        <f>IFERROR(VLOOKUP(B1026,透视表!A:D,4,0),0)-IFERROR(VLOOKUP(B1026,透视表F2!A:B,2,0),0)</f>
        <v>0</v>
      </c>
      <c r="P1026" s="7">
        <f>IFERROR(VLOOKUP(B1026,透视表!A:E,5,0),0)-IFERROR(VLOOKUP(B1026,透视表F3!A:B,2,0),0)</f>
        <v>0</v>
      </c>
      <c r="Q1026" s="7">
        <f>IFERROR(VLOOKUP(B1026,透视表!A:F,6,0),0)-IFERROR(VLOOKUP(B1026,透视表F4!A:B,2,0),0)</f>
        <v>0</v>
      </c>
      <c r="R1026" s="7">
        <f>IFERROR(VLOOKUP(B1026,透视表!A:G,7,0),0)-IFERROR(VLOOKUP(B1026,透视表F5!A:B,2,0),0)</f>
        <v>0</v>
      </c>
    </row>
    <row r="1027" spans="2:18" x14ac:dyDescent="0.15">
      <c r="B1027" s="7" t="s">
        <v>2295</v>
      </c>
      <c r="C1027" s="7" t="s">
        <v>2296</v>
      </c>
      <c r="G1027" s="7">
        <f>IFERROR(VLOOKUP(B1027,透视表X1!A:B,2,0),0)</f>
        <v>0</v>
      </c>
      <c r="J1027" s="7">
        <f>IFERROR(VLOOKUP(B1027,透视表FE!A:B,2,0),0)</f>
        <v>0</v>
      </c>
      <c r="K1027" s="7">
        <f>IFERROR(VLOOKUP(B1027,透视表X2!A:B,2,0),0)</f>
        <v>0</v>
      </c>
      <c r="L1027" s="7">
        <f>IFERROR(VLOOKUP(B1027,透视表S!A:B,2,0),0)</f>
        <v>0</v>
      </c>
      <c r="O1027" s="7">
        <f>IFERROR(VLOOKUP(B1027,透视表!A:D,4,0),0)-IFERROR(VLOOKUP(B1027,透视表F2!A:B,2,0),0)</f>
        <v>0</v>
      </c>
      <c r="P1027" s="7">
        <f>IFERROR(VLOOKUP(B1027,透视表!A:E,5,0),0)-IFERROR(VLOOKUP(B1027,透视表F3!A:B,2,0),0)</f>
        <v>0</v>
      </c>
      <c r="Q1027" s="7">
        <f>IFERROR(VLOOKUP(B1027,透视表!A:F,6,0),0)-IFERROR(VLOOKUP(B1027,透视表F4!A:B,2,0),0)</f>
        <v>0</v>
      </c>
      <c r="R1027" s="7">
        <f>IFERROR(VLOOKUP(B1027,透视表!A:G,7,0),0)-IFERROR(VLOOKUP(B1027,透视表F5!A:B,2,0),0)</f>
        <v>0</v>
      </c>
    </row>
    <row r="1028" spans="2:18" x14ac:dyDescent="0.15">
      <c r="B1028" s="7" t="s">
        <v>2297</v>
      </c>
      <c r="C1028" s="7" t="s">
        <v>2298</v>
      </c>
      <c r="G1028" s="7">
        <f>IFERROR(VLOOKUP(B1028,透视表X1!A:B,2,0),0)</f>
        <v>0</v>
      </c>
      <c r="J1028" s="7">
        <f>IFERROR(VLOOKUP(B1028,透视表FE!A:B,2,0),0)</f>
        <v>0</v>
      </c>
      <c r="K1028" s="7">
        <f>IFERROR(VLOOKUP(B1028,透视表X2!A:B,2,0),0)</f>
        <v>0</v>
      </c>
      <c r="L1028" s="7">
        <f>IFERROR(VLOOKUP(B1028,透视表S!A:B,2,0),0)</f>
        <v>0</v>
      </c>
      <c r="O1028" s="7">
        <f>IFERROR(VLOOKUP(B1028,透视表!A:D,4,0),0)-IFERROR(VLOOKUP(B1028,透视表F2!A:B,2,0),0)</f>
        <v>0</v>
      </c>
      <c r="P1028" s="7">
        <f>IFERROR(VLOOKUP(B1028,透视表!A:E,5,0),0)-IFERROR(VLOOKUP(B1028,透视表F3!A:B,2,0),0)</f>
        <v>0</v>
      </c>
      <c r="Q1028" s="7">
        <f>IFERROR(VLOOKUP(B1028,透视表!A:F,6,0),0)-IFERROR(VLOOKUP(B1028,透视表F4!A:B,2,0),0)</f>
        <v>0</v>
      </c>
      <c r="R1028" s="7">
        <f>IFERROR(VLOOKUP(B1028,透视表!A:G,7,0),0)-IFERROR(VLOOKUP(B1028,透视表F5!A:B,2,0),0)</f>
        <v>0</v>
      </c>
    </row>
    <row r="1029" spans="2:18" x14ac:dyDescent="0.15">
      <c r="B1029" s="7" t="s">
        <v>2299</v>
      </c>
      <c r="C1029" s="7" t="s">
        <v>2300</v>
      </c>
      <c r="G1029" s="7">
        <f>IFERROR(VLOOKUP(B1029,透视表X1!A:B,2,0),0)</f>
        <v>0</v>
      </c>
      <c r="J1029" s="7">
        <f>IFERROR(VLOOKUP(B1029,透视表FE!A:B,2,0),0)</f>
        <v>0</v>
      </c>
      <c r="K1029" s="7">
        <f>IFERROR(VLOOKUP(B1029,透视表X2!A:B,2,0),0)</f>
        <v>0</v>
      </c>
      <c r="L1029" s="7">
        <f>IFERROR(VLOOKUP(B1029,透视表S!A:B,2,0),0)</f>
        <v>0</v>
      </c>
      <c r="O1029" s="7">
        <f>IFERROR(VLOOKUP(B1029,透视表!A:D,4,0),0)-IFERROR(VLOOKUP(B1029,透视表F2!A:B,2,0),0)</f>
        <v>0</v>
      </c>
      <c r="P1029" s="7">
        <f>IFERROR(VLOOKUP(B1029,透视表!A:E,5,0),0)-IFERROR(VLOOKUP(B1029,透视表F3!A:B,2,0),0)</f>
        <v>0</v>
      </c>
      <c r="Q1029" s="7">
        <f>IFERROR(VLOOKUP(B1029,透视表!A:F,6,0),0)-IFERROR(VLOOKUP(B1029,透视表F4!A:B,2,0),0)</f>
        <v>0</v>
      </c>
      <c r="R1029" s="7">
        <f>IFERROR(VLOOKUP(B1029,透视表!A:G,7,0),0)-IFERROR(VLOOKUP(B1029,透视表F5!A:B,2,0),0)</f>
        <v>0</v>
      </c>
    </row>
    <row r="1030" spans="2:18" x14ac:dyDescent="0.15">
      <c r="B1030" s="7" t="s">
        <v>2301</v>
      </c>
      <c r="C1030" s="7" t="s">
        <v>2302</v>
      </c>
      <c r="G1030" s="7">
        <f>IFERROR(VLOOKUP(B1030,透视表X1!A:B,2,0),0)</f>
        <v>0</v>
      </c>
      <c r="J1030" s="7">
        <f>IFERROR(VLOOKUP(B1030,透视表FE!A:B,2,0),0)</f>
        <v>0</v>
      </c>
      <c r="K1030" s="7">
        <f>IFERROR(VLOOKUP(B1030,透视表X2!A:B,2,0),0)</f>
        <v>0</v>
      </c>
      <c r="L1030" s="7">
        <f>IFERROR(VLOOKUP(B1030,透视表S!A:B,2,0),0)</f>
        <v>0</v>
      </c>
      <c r="O1030" s="7">
        <f>IFERROR(VLOOKUP(B1030,透视表!A:D,4,0),0)-IFERROR(VLOOKUP(B1030,透视表F2!A:B,2,0),0)</f>
        <v>0</v>
      </c>
      <c r="P1030" s="7">
        <f>IFERROR(VLOOKUP(B1030,透视表!A:E,5,0),0)-IFERROR(VLOOKUP(B1030,透视表F3!A:B,2,0),0)</f>
        <v>0</v>
      </c>
      <c r="Q1030" s="7">
        <f>IFERROR(VLOOKUP(B1030,透视表!A:F,6,0),0)-IFERROR(VLOOKUP(B1030,透视表F4!A:B,2,0),0)</f>
        <v>0</v>
      </c>
      <c r="R1030" s="7">
        <f>IFERROR(VLOOKUP(B1030,透视表!A:G,7,0),0)-IFERROR(VLOOKUP(B1030,透视表F5!A:B,2,0),0)</f>
        <v>0</v>
      </c>
    </row>
    <row r="1031" spans="2:18" x14ac:dyDescent="0.15">
      <c r="B1031" s="7" t="s">
        <v>2303</v>
      </c>
      <c r="C1031" s="7" t="s">
        <v>2304</v>
      </c>
      <c r="G1031" s="7">
        <f>IFERROR(VLOOKUP(B1031,透视表X1!A:B,2,0),0)</f>
        <v>0</v>
      </c>
      <c r="J1031" s="7">
        <f>IFERROR(VLOOKUP(B1031,透视表FE!A:B,2,0),0)</f>
        <v>0</v>
      </c>
      <c r="K1031" s="7">
        <f>IFERROR(VLOOKUP(B1031,透视表X2!A:B,2,0),0)</f>
        <v>0</v>
      </c>
      <c r="L1031" s="7">
        <f>IFERROR(VLOOKUP(B1031,透视表S!A:B,2,0),0)</f>
        <v>0</v>
      </c>
      <c r="O1031" s="7">
        <f>IFERROR(VLOOKUP(B1031,透视表!A:D,4,0),0)-IFERROR(VLOOKUP(B1031,透视表F2!A:B,2,0),0)</f>
        <v>0</v>
      </c>
      <c r="P1031" s="7">
        <f>IFERROR(VLOOKUP(B1031,透视表!A:E,5,0),0)-IFERROR(VLOOKUP(B1031,透视表F3!A:B,2,0),0)</f>
        <v>0</v>
      </c>
      <c r="Q1031" s="7">
        <f>IFERROR(VLOOKUP(B1031,透视表!A:F,6,0),0)-IFERROR(VLOOKUP(B1031,透视表F4!A:B,2,0),0)</f>
        <v>0</v>
      </c>
      <c r="R1031" s="7">
        <f>IFERROR(VLOOKUP(B1031,透视表!A:G,7,0),0)-IFERROR(VLOOKUP(B1031,透视表F5!A:B,2,0),0)</f>
        <v>0</v>
      </c>
    </row>
    <row r="1032" spans="2:18" x14ac:dyDescent="0.15">
      <c r="B1032" s="7" t="s">
        <v>2305</v>
      </c>
      <c r="C1032" s="7" t="s">
        <v>2306</v>
      </c>
      <c r="G1032" s="7">
        <f>IFERROR(VLOOKUP(B1032,透视表X1!A:B,2,0),0)</f>
        <v>0</v>
      </c>
      <c r="J1032" s="7">
        <f>IFERROR(VLOOKUP(B1032,透视表FE!A:B,2,0),0)</f>
        <v>0</v>
      </c>
      <c r="K1032" s="7">
        <f>IFERROR(VLOOKUP(B1032,透视表X2!A:B,2,0),0)</f>
        <v>0</v>
      </c>
      <c r="L1032" s="7">
        <f>IFERROR(VLOOKUP(B1032,透视表S!A:B,2,0),0)</f>
        <v>0</v>
      </c>
      <c r="O1032" s="7">
        <f>IFERROR(VLOOKUP(B1032,透视表!A:D,4,0),0)-IFERROR(VLOOKUP(B1032,透视表F2!A:B,2,0),0)</f>
        <v>0</v>
      </c>
      <c r="P1032" s="7">
        <f>IFERROR(VLOOKUP(B1032,透视表!A:E,5,0),0)-IFERROR(VLOOKUP(B1032,透视表F3!A:B,2,0),0)</f>
        <v>0</v>
      </c>
      <c r="Q1032" s="7">
        <f>IFERROR(VLOOKUP(B1032,透视表!A:F,6,0),0)-IFERROR(VLOOKUP(B1032,透视表F4!A:B,2,0),0)</f>
        <v>0</v>
      </c>
      <c r="R1032" s="7">
        <f>IFERROR(VLOOKUP(B1032,透视表!A:G,7,0),0)-IFERROR(VLOOKUP(B1032,透视表F5!A:B,2,0),0)</f>
        <v>0</v>
      </c>
    </row>
    <row r="1033" spans="2:18" x14ac:dyDescent="0.15">
      <c r="B1033" s="7" t="s">
        <v>2307</v>
      </c>
      <c r="C1033" s="7" t="s">
        <v>2308</v>
      </c>
      <c r="G1033" s="7">
        <f>IFERROR(VLOOKUP(B1033,透视表X1!A:B,2,0),0)</f>
        <v>0</v>
      </c>
      <c r="J1033" s="7">
        <f>IFERROR(VLOOKUP(B1033,透视表FE!A:B,2,0),0)</f>
        <v>0</v>
      </c>
      <c r="K1033" s="7">
        <f>IFERROR(VLOOKUP(B1033,透视表X2!A:B,2,0),0)</f>
        <v>0</v>
      </c>
      <c r="L1033" s="7">
        <f>IFERROR(VLOOKUP(B1033,透视表S!A:B,2,0),0)</f>
        <v>0</v>
      </c>
      <c r="O1033" s="7">
        <f>IFERROR(VLOOKUP(B1033,透视表!A:D,4,0),0)-IFERROR(VLOOKUP(B1033,透视表F2!A:B,2,0),0)</f>
        <v>0</v>
      </c>
      <c r="P1033" s="7">
        <f>IFERROR(VLOOKUP(B1033,透视表!A:E,5,0),0)-IFERROR(VLOOKUP(B1033,透视表F3!A:B,2,0),0)</f>
        <v>0</v>
      </c>
      <c r="Q1033" s="7">
        <f>IFERROR(VLOOKUP(B1033,透视表!A:F,6,0),0)-IFERROR(VLOOKUP(B1033,透视表F4!A:B,2,0),0)</f>
        <v>0</v>
      </c>
      <c r="R1033" s="7">
        <f>IFERROR(VLOOKUP(B1033,透视表!A:G,7,0),0)-IFERROR(VLOOKUP(B1033,透视表F5!A:B,2,0),0)</f>
        <v>0</v>
      </c>
    </row>
    <row r="1034" spans="2:18" x14ac:dyDescent="0.15">
      <c r="B1034" s="7" t="s">
        <v>2309</v>
      </c>
      <c r="C1034" s="7" t="s">
        <v>2310</v>
      </c>
      <c r="G1034" s="7">
        <f>IFERROR(VLOOKUP(B1034,透视表X1!A:B,2,0),0)</f>
        <v>0</v>
      </c>
      <c r="J1034" s="7">
        <f>IFERROR(VLOOKUP(B1034,透视表FE!A:B,2,0),0)</f>
        <v>0</v>
      </c>
      <c r="K1034" s="7">
        <f>IFERROR(VLOOKUP(B1034,透视表X2!A:B,2,0),0)</f>
        <v>0</v>
      </c>
      <c r="L1034" s="7">
        <f>IFERROR(VLOOKUP(B1034,透视表S!A:B,2,0),0)</f>
        <v>0</v>
      </c>
      <c r="O1034" s="7">
        <f>IFERROR(VLOOKUP(B1034,透视表!A:D,4,0),0)-IFERROR(VLOOKUP(B1034,透视表F2!A:B,2,0),0)</f>
        <v>0</v>
      </c>
      <c r="P1034" s="7">
        <f>IFERROR(VLOOKUP(B1034,透视表!A:E,5,0),0)-IFERROR(VLOOKUP(B1034,透视表F3!A:B,2,0),0)</f>
        <v>0</v>
      </c>
      <c r="Q1034" s="7">
        <f>IFERROR(VLOOKUP(B1034,透视表!A:F,6,0),0)-IFERROR(VLOOKUP(B1034,透视表F4!A:B,2,0),0)</f>
        <v>0</v>
      </c>
      <c r="R1034" s="7">
        <f>IFERROR(VLOOKUP(B1034,透视表!A:G,7,0),0)-IFERROR(VLOOKUP(B1034,透视表F5!A:B,2,0),0)</f>
        <v>0</v>
      </c>
    </row>
    <row r="1035" spans="2:18" x14ac:dyDescent="0.15">
      <c r="B1035" s="7" t="s">
        <v>2311</v>
      </c>
      <c r="C1035" s="7" t="s">
        <v>2312</v>
      </c>
      <c r="G1035" s="7">
        <f>IFERROR(VLOOKUP(B1035,透视表X1!A:B,2,0),0)</f>
        <v>0</v>
      </c>
      <c r="J1035" s="7">
        <f>IFERROR(VLOOKUP(B1035,透视表FE!A:B,2,0),0)</f>
        <v>0</v>
      </c>
      <c r="K1035" s="7">
        <f>IFERROR(VLOOKUP(B1035,透视表X2!A:B,2,0),0)</f>
        <v>0</v>
      </c>
      <c r="L1035" s="7">
        <f>IFERROR(VLOOKUP(B1035,透视表S!A:B,2,0),0)</f>
        <v>0</v>
      </c>
      <c r="O1035" s="7">
        <f>IFERROR(VLOOKUP(B1035,透视表!A:D,4,0),0)-IFERROR(VLOOKUP(B1035,透视表F2!A:B,2,0),0)</f>
        <v>0</v>
      </c>
      <c r="P1035" s="7">
        <f>IFERROR(VLOOKUP(B1035,透视表!A:E,5,0),0)-IFERROR(VLOOKUP(B1035,透视表F3!A:B,2,0),0)</f>
        <v>0</v>
      </c>
      <c r="Q1035" s="7">
        <f>IFERROR(VLOOKUP(B1035,透视表!A:F,6,0),0)-IFERROR(VLOOKUP(B1035,透视表F4!A:B,2,0),0)</f>
        <v>0</v>
      </c>
      <c r="R1035" s="7">
        <f>IFERROR(VLOOKUP(B1035,透视表!A:G,7,0),0)-IFERROR(VLOOKUP(B1035,透视表F5!A:B,2,0),0)</f>
        <v>0</v>
      </c>
    </row>
    <row r="1036" spans="2:18" x14ac:dyDescent="0.15">
      <c r="B1036" s="7" t="s">
        <v>2313</v>
      </c>
      <c r="C1036" s="7" t="s">
        <v>2314</v>
      </c>
      <c r="G1036" s="7">
        <f>IFERROR(VLOOKUP(B1036,透视表X1!A:B,2,0),0)</f>
        <v>0</v>
      </c>
      <c r="J1036" s="7">
        <f>IFERROR(VLOOKUP(B1036,透视表FE!A:B,2,0),0)</f>
        <v>0</v>
      </c>
      <c r="K1036" s="7">
        <f>IFERROR(VLOOKUP(B1036,透视表X2!A:B,2,0),0)</f>
        <v>0</v>
      </c>
      <c r="L1036" s="7">
        <f>IFERROR(VLOOKUP(B1036,透视表S!A:B,2,0),0)</f>
        <v>0</v>
      </c>
      <c r="O1036" s="7">
        <f>IFERROR(VLOOKUP(B1036,透视表!A:D,4,0),0)-IFERROR(VLOOKUP(B1036,透视表F2!A:B,2,0),0)</f>
        <v>0</v>
      </c>
      <c r="P1036" s="7">
        <f>IFERROR(VLOOKUP(B1036,透视表!A:E,5,0),0)-IFERROR(VLOOKUP(B1036,透视表F3!A:B,2,0),0)</f>
        <v>0</v>
      </c>
      <c r="Q1036" s="7">
        <f>IFERROR(VLOOKUP(B1036,透视表!A:F,6,0),0)-IFERROR(VLOOKUP(B1036,透视表F4!A:B,2,0),0)</f>
        <v>0</v>
      </c>
      <c r="R1036" s="7">
        <f>IFERROR(VLOOKUP(B1036,透视表!A:G,7,0),0)-IFERROR(VLOOKUP(B1036,透视表F5!A:B,2,0),0)</f>
        <v>0</v>
      </c>
    </row>
    <row r="1037" spans="2:18" x14ac:dyDescent="0.15">
      <c r="B1037" s="7" t="s">
        <v>2315</v>
      </c>
      <c r="C1037" s="7" t="s">
        <v>2316</v>
      </c>
      <c r="G1037" s="7">
        <f>IFERROR(VLOOKUP(B1037,透视表X1!A:B,2,0),0)</f>
        <v>0</v>
      </c>
      <c r="J1037" s="7">
        <f>IFERROR(VLOOKUP(B1037,透视表FE!A:B,2,0),0)</f>
        <v>0</v>
      </c>
      <c r="K1037" s="7">
        <f>IFERROR(VLOOKUP(B1037,透视表X2!A:B,2,0),0)</f>
        <v>0</v>
      </c>
      <c r="L1037" s="7">
        <f>IFERROR(VLOOKUP(B1037,透视表S!A:B,2,0),0)</f>
        <v>0</v>
      </c>
      <c r="O1037" s="7">
        <f>IFERROR(VLOOKUP(B1037,透视表!A:D,4,0),0)-IFERROR(VLOOKUP(B1037,透视表F2!A:B,2,0),0)</f>
        <v>0</v>
      </c>
      <c r="P1037" s="7">
        <f>IFERROR(VLOOKUP(B1037,透视表!A:E,5,0),0)-IFERROR(VLOOKUP(B1037,透视表F3!A:B,2,0),0)</f>
        <v>0</v>
      </c>
      <c r="Q1037" s="7">
        <f>IFERROR(VLOOKUP(B1037,透视表!A:F,6,0),0)-IFERROR(VLOOKUP(B1037,透视表F4!A:B,2,0),0)</f>
        <v>0</v>
      </c>
      <c r="R1037" s="7">
        <f>IFERROR(VLOOKUP(B1037,透视表!A:G,7,0),0)-IFERROR(VLOOKUP(B1037,透视表F5!A:B,2,0),0)</f>
        <v>0</v>
      </c>
    </row>
    <row r="1038" spans="2:18" x14ac:dyDescent="0.15">
      <c r="B1038" s="7" t="s">
        <v>2317</v>
      </c>
      <c r="C1038" s="7" t="s">
        <v>2318</v>
      </c>
      <c r="G1038" s="7">
        <f>IFERROR(VLOOKUP(B1038,透视表X1!A:B,2,0),0)</f>
        <v>0</v>
      </c>
      <c r="J1038" s="7">
        <f>IFERROR(VLOOKUP(B1038,透视表FE!A:B,2,0),0)</f>
        <v>0</v>
      </c>
      <c r="K1038" s="7">
        <f>IFERROR(VLOOKUP(B1038,透视表X2!A:B,2,0),0)</f>
        <v>0</v>
      </c>
      <c r="L1038" s="7">
        <f>IFERROR(VLOOKUP(B1038,透视表S!A:B,2,0),0)</f>
        <v>0</v>
      </c>
      <c r="O1038" s="7">
        <f>IFERROR(VLOOKUP(B1038,透视表!A:D,4,0),0)-IFERROR(VLOOKUP(B1038,透视表F2!A:B,2,0),0)</f>
        <v>0</v>
      </c>
      <c r="P1038" s="7">
        <f>IFERROR(VLOOKUP(B1038,透视表!A:E,5,0),0)-IFERROR(VLOOKUP(B1038,透视表F3!A:B,2,0),0)</f>
        <v>0</v>
      </c>
      <c r="Q1038" s="7">
        <f>IFERROR(VLOOKUP(B1038,透视表!A:F,6,0),0)-IFERROR(VLOOKUP(B1038,透视表F4!A:B,2,0),0)</f>
        <v>0</v>
      </c>
      <c r="R1038" s="7">
        <f>IFERROR(VLOOKUP(B1038,透视表!A:G,7,0),0)-IFERROR(VLOOKUP(B1038,透视表F5!A:B,2,0),0)</f>
        <v>0</v>
      </c>
    </row>
    <row r="1039" spans="2:18" x14ac:dyDescent="0.15">
      <c r="B1039" s="7" t="s">
        <v>2319</v>
      </c>
      <c r="C1039" s="7" t="s">
        <v>2320</v>
      </c>
      <c r="G1039" s="7">
        <f>IFERROR(VLOOKUP(B1039,透视表X1!A:B,2,0),0)</f>
        <v>0</v>
      </c>
      <c r="J1039" s="7">
        <f>IFERROR(VLOOKUP(B1039,透视表FE!A:B,2,0),0)</f>
        <v>0</v>
      </c>
      <c r="K1039" s="7">
        <f>IFERROR(VLOOKUP(B1039,透视表X2!A:B,2,0),0)</f>
        <v>0</v>
      </c>
      <c r="L1039" s="7">
        <f>IFERROR(VLOOKUP(B1039,透视表S!A:B,2,0),0)</f>
        <v>0</v>
      </c>
      <c r="O1039" s="7">
        <f>IFERROR(VLOOKUP(B1039,透视表!A:D,4,0),0)-IFERROR(VLOOKUP(B1039,透视表F2!A:B,2,0),0)</f>
        <v>0</v>
      </c>
      <c r="P1039" s="7">
        <f>IFERROR(VLOOKUP(B1039,透视表!A:E,5,0),0)-IFERROR(VLOOKUP(B1039,透视表F3!A:B,2,0),0)</f>
        <v>0</v>
      </c>
      <c r="Q1039" s="7">
        <f>IFERROR(VLOOKUP(B1039,透视表!A:F,6,0),0)-IFERROR(VLOOKUP(B1039,透视表F4!A:B,2,0),0)</f>
        <v>0</v>
      </c>
      <c r="R1039" s="7">
        <f>IFERROR(VLOOKUP(B1039,透视表!A:G,7,0),0)-IFERROR(VLOOKUP(B1039,透视表F5!A:B,2,0),0)</f>
        <v>0</v>
      </c>
    </row>
    <row r="1040" spans="2:18" x14ac:dyDescent="0.15">
      <c r="B1040" s="7" t="s">
        <v>2321</v>
      </c>
      <c r="C1040" s="7" t="s">
        <v>2322</v>
      </c>
      <c r="G1040" s="7">
        <f>IFERROR(VLOOKUP(B1040,透视表X1!A:B,2,0),0)</f>
        <v>0</v>
      </c>
      <c r="J1040" s="7">
        <f>IFERROR(VLOOKUP(B1040,透视表FE!A:B,2,0),0)</f>
        <v>0</v>
      </c>
      <c r="K1040" s="7">
        <f>IFERROR(VLOOKUP(B1040,透视表X2!A:B,2,0),0)</f>
        <v>0</v>
      </c>
      <c r="L1040" s="7">
        <f>IFERROR(VLOOKUP(B1040,透视表S!A:B,2,0),0)</f>
        <v>0</v>
      </c>
      <c r="O1040" s="7">
        <f>IFERROR(VLOOKUP(B1040,透视表!A:D,4,0),0)-IFERROR(VLOOKUP(B1040,透视表F2!A:B,2,0),0)</f>
        <v>0</v>
      </c>
      <c r="P1040" s="7">
        <f>IFERROR(VLOOKUP(B1040,透视表!A:E,5,0),0)-IFERROR(VLOOKUP(B1040,透视表F3!A:B,2,0),0)</f>
        <v>0</v>
      </c>
      <c r="Q1040" s="7">
        <f>IFERROR(VLOOKUP(B1040,透视表!A:F,6,0),0)-IFERROR(VLOOKUP(B1040,透视表F4!A:B,2,0),0)</f>
        <v>0</v>
      </c>
      <c r="R1040" s="7">
        <f>IFERROR(VLOOKUP(B1040,透视表!A:G,7,0),0)-IFERROR(VLOOKUP(B1040,透视表F5!A:B,2,0),0)</f>
        <v>0</v>
      </c>
    </row>
    <row r="1041" spans="2:18" x14ac:dyDescent="0.15">
      <c r="B1041" s="7" t="s">
        <v>2323</v>
      </c>
      <c r="C1041" s="7" t="s">
        <v>2324</v>
      </c>
      <c r="G1041" s="7">
        <f>IFERROR(VLOOKUP(B1041,透视表X1!A:B,2,0),0)</f>
        <v>0</v>
      </c>
      <c r="J1041" s="7">
        <f>IFERROR(VLOOKUP(B1041,透视表FE!A:B,2,0),0)</f>
        <v>0</v>
      </c>
      <c r="K1041" s="7">
        <f>IFERROR(VLOOKUP(B1041,透视表X2!A:B,2,0),0)</f>
        <v>0</v>
      </c>
      <c r="L1041" s="7">
        <f>IFERROR(VLOOKUP(B1041,透视表S!A:B,2,0),0)</f>
        <v>0</v>
      </c>
      <c r="O1041" s="7">
        <f>IFERROR(VLOOKUP(B1041,透视表!A:D,4,0),0)-IFERROR(VLOOKUP(B1041,透视表F2!A:B,2,0),0)</f>
        <v>0</v>
      </c>
      <c r="P1041" s="7">
        <f>IFERROR(VLOOKUP(B1041,透视表!A:E,5,0),0)-IFERROR(VLOOKUP(B1041,透视表F3!A:B,2,0),0)</f>
        <v>0</v>
      </c>
      <c r="Q1041" s="7">
        <f>IFERROR(VLOOKUP(B1041,透视表!A:F,6,0),0)-IFERROR(VLOOKUP(B1041,透视表F4!A:B,2,0),0)</f>
        <v>0</v>
      </c>
      <c r="R1041" s="7">
        <f>IFERROR(VLOOKUP(B1041,透视表!A:G,7,0),0)-IFERROR(VLOOKUP(B1041,透视表F5!A:B,2,0),0)</f>
        <v>0</v>
      </c>
    </row>
    <row r="1042" spans="2:18" x14ac:dyDescent="0.15">
      <c r="B1042" s="7" t="s">
        <v>2325</v>
      </c>
      <c r="C1042" s="7" t="s">
        <v>2326</v>
      </c>
      <c r="G1042" s="7">
        <f>IFERROR(VLOOKUP(B1042,透视表X1!A:B,2,0),0)</f>
        <v>0</v>
      </c>
      <c r="J1042" s="7">
        <f>IFERROR(VLOOKUP(B1042,透视表FE!A:B,2,0),0)</f>
        <v>0</v>
      </c>
      <c r="K1042" s="7">
        <f>IFERROR(VLOOKUP(B1042,透视表X2!A:B,2,0),0)</f>
        <v>0</v>
      </c>
      <c r="L1042" s="7">
        <f>IFERROR(VLOOKUP(B1042,透视表S!A:B,2,0),0)</f>
        <v>0</v>
      </c>
      <c r="O1042" s="7">
        <f>IFERROR(VLOOKUP(B1042,透视表!A:D,4,0),0)-IFERROR(VLOOKUP(B1042,透视表F2!A:B,2,0),0)</f>
        <v>0</v>
      </c>
      <c r="P1042" s="7">
        <f>IFERROR(VLOOKUP(B1042,透视表!A:E,5,0),0)-IFERROR(VLOOKUP(B1042,透视表F3!A:B,2,0),0)</f>
        <v>0</v>
      </c>
      <c r="Q1042" s="7">
        <f>IFERROR(VLOOKUP(B1042,透视表!A:F,6,0),0)-IFERROR(VLOOKUP(B1042,透视表F4!A:B,2,0),0)</f>
        <v>0</v>
      </c>
      <c r="R1042" s="7">
        <f>IFERROR(VLOOKUP(B1042,透视表!A:G,7,0),0)-IFERROR(VLOOKUP(B1042,透视表F5!A:B,2,0),0)</f>
        <v>0</v>
      </c>
    </row>
    <row r="1043" spans="2:18" x14ac:dyDescent="0.15">
      <c r="B1043" s="7" t="s">
        <v>2327</v>
      </c>
      <c r="C1043" s="7" t="s">
        <v>2328</v>
      </c>
      <c r="G1043" s="7">
        <f>IFERROR(VLOOKUP(B1043,透视表X1!A:B,2,0),0)</f>
        <v>0</v>
      </c>
      <c r="J1043" s="7">
        <f>IFERROR(VLOOKUP(B1043,透视表FE!A:B,2,0),0)</f>
        <v>0</v>
      </c>
      <c r="K1043" s="7">
        <f>IFERROR(VLOOKUP(B1043,透视表X2!A:B,2,0),0)</f>
        <v>0</v>
      </c>
      <c r="L1043" s="7">
        <f>IFERROR(VLOOKUP(B1043,透视表S!A:B,2,0),0)</f>
        <v>0</v>
      </c>
      <c r="O1043" s="7">
        <f>IFERROR(VLOOKUP(B1043,透视表!A:D,4,0),0)-IFERROR(VLOOKUP(B1043,透视表F2!A:B,2,0),0)</f>
        <v>0</v>
      </c>
      <c r="P1043" s="7">
        <f>IFERROR(VLOOKUP(B1043,透视表!A:E,5,0),0)-IFERROR(VLOOKUP(B1043,透视表F3!A:B,2,0),0)</f>
        <v>0</v>
      </c>
      <c r="Q1043" s="7">
        <f>IFERROR(VLOOKUP(B1043,透视表!A:F,6,0),0)-IFERROR(VLOOKUP(B1043,透视表F4!A:B,2,0),0)</f>
        <v>0</v>
      </c>
      <c r="R1043" s="7">
        <f>IFERROR(VLOOKUP(B1043,透视表!A:G,7,0),0)-IFERROR(VLOOKUP(B1043,透视表F5!A:B,2,0),0)</f>
        <v>0</v>
      </c>
    </row>
    <row r="1044" spans="2:18" x14ac:dyDescent="0.15">
      <c r="B1044" s="7" t="s">
        <v>2329</v>
      </c>
      <c r="C1044" s="7" t="s">
        <v>2330</v>
      </c>
      <c r="G1044" s="7">
        <f>IFERROR(VLOOKUP(B1044,透视表X1!A:B,2,0),0)</f>
        <v>0</v>
      </c>
      <c r="J1044" s="7">
        <f>IFERROR(VLOOKUP(B1044,透视表FE!A:B,2,0),0)</f>
        <v>0</v>
      </c>
      <c r="K1044" s="7">
        <f>IFERROR(VLOOKUP(B1044,透视表X2!A:B,2,0),0)</f>
        <v>0</v>
      </c>
      <c r="L1044" s="7">
        <f>IFERROR(VLOOKUP(B1044,透视表S!A:B,2,0),0)</f>
        <v>0</v>
      </c>
      <c r="O1044" s="7">
        <f>IFERROR(VLOOKUP(B1044,透视表!A:D,4,0),0)-IFERROR(VLOOKUP(B1044,透视表F2!A:B,2,0),0)</f>
        <v>0</v>
      </c>
      <c r="P1044" s="7">
        <f>IFERROR(VLOOKUP(B1044,透视表!A:E,5,0),0)-IFERROR(VLOOKUP(B1044,透视表F3!A:B,2,0),0)</f>
        <v>0</v>
      </c>
      <c r="Q1044" s="7">
        <f>IFERROR(VLOOKUP(B1044,透视表!A:F,6,0),0)-IFERROR(VLOOKUP(B1044,透视表F4!A:B,2,0),0)</f>
        <v>0</v>
      </c>
      <c r="R1044" s="7">
        <f>IFERROR(VLOOKUP(B1044,透视表!A:G,7,0),0)-IFERROR(VLOOKUP(B1044,透视表F5!A:B,2,0),0)</f>
        <v>0</v>
      </c>
    </row>
    <row r="1045" spans="2:18" x14ac:dyDescent="0.15">
      <c r="B1045" s="7" t="s">
        <v>2331</v>
      </c>
      <c r="C1045" s="7" t="s">
        <v>2332</v>
      </c>
      <c r="G1045" s="7">
        <f>IFERROR(VLOOKUP(B1045,透视表X1!A:B,2,0),0)</f>
        <v>0</v>
      </c>
      <c r="J1045" s="7">
        <f>IFERROR(VLOOKUP(B1045,透视表FE!A:B,2,0),0)</f>
        <v>0</v>
      </c>
      <c r="K1045" s="7">
        <f>IFERROR(VLOOKUP(B1045,透视表X2!A:B,2,0),0)</f>
        <v>0</v>
      </c>
      <c r="L1045" s="7">
        <f>IFERROR(VLOOKUP(B1045,透视表S!A:B,2,0),0)</f>
        <v>0</v>
      </c>
      <c r="O1045" s="7">
        <f>IFERROR(VLOOKUP(B1045,透视表!A:D,4,0),0)-IFERROR(VLOOKUP(B1045,透视表F2!A:B,2,0),0)</f>
        <v>0</v>
      </c>
      <c r="P1045" s="7">
        <f>IFERROR(VLOOKUP(B1045,透视表!A:E,5,0),0)-IFERROR(VLOOKUP(B1045,透视表F3!A:B,2,0),0)</f>
        <v>0</v>
      </c>
      <c r="Q1045" s="7">
        <f>IFERROR(VLOOKUP(B1045,透视表!A:F,6,0),0)-IFERROR(VLOOKUP(B1045,透视表F4!A:B,2,0),0)</f>
        <v>0</v>
      </c>
      <c r="R1045" s="7">
        <f>IFERROR(VLOOKUP(B1045,透视表!A:G,7,0),0)-IFERROR(VLOOKUP(B1045,透视表F5!A:B,2,0),0)</f>
        <v>0</v>
      </c>
    </row>
    <row r="1046" spans="2:18" x14ac:dyDescent="0.15">
      <c r="B1046" s="7" t="s">
        <v>2333</v>
      </c>
      <c r="C1046" s="7" t="s">
        <v>2334</v>
      </c>
      <c r="G1046" s="7">
        <f>IFERROR(VLOOKUP(B1046,透视表X1!A:B,2,0),0)</f>
        <v>0</v>
      </c>
      <c r="J1046" s="7">
        <f>IFERROR(VLOOKUP(B1046,透视表FE!A:B,2,0),0)</f>
        <v>0</v>
      </c>
      <c r="K1046" s="7">
        <f>IFERROR(VLOOKUP(B1046,透视表X2!A:B,2,0),0)</f>
        <v>0</v>
      </c>
      <c r="L1046" s="7">
        <f>IFERROR(VLOOKUP(B1046,透视表S!A:B,2,0),0)</f>
        <v>0</v>
      </c>
      <c r="O1046" s="7">
        <f>IFERROR(VLOOKUP(B1046,透视表!A:D,4,0),0)-IFERROR(VLOOKUP(B1046,透视表F2!A:B,2,0),0)</f>
        <v>0</v>
      </c>
      <c r="P1046" s="7">
        <f>IFERROR(VLOOKUP(B1046,透视表!A:E,5,0),0)-IFERROR(VLOOKUP(B1046,透视表F3!A:B,2,0),0)</f>
        <v>0</v>
      </c>
      <c r="Q1046" s="7">
        <f>IFERROR(VLOOKUP(B1046,透视表!A:F,6,0),0)-IFERROR(VLOOKUP(B1046,透视表F4!A:B,2,0),0)</f>
        <v>0</v>
      </c>
      <c r="R1046" s="7">
        <f>IFERROR(VLOOKUP(B1046,透视表!A:G,7,0),0)-IFERROR(VLOOKUP(B1046,透视表F5!A:B,2,0),0)</f>
        <v>0</v>
      </c>
    </row>
    <row r="1047" spans="2:18" x14ac:dyDescent="0.15">
      <c r="B1047" s="7" t="s">
        <v>2335</v>
      </c>
      <c r="C1047" s="7" t="s">
        <v>2336</v>
      </c>
      <c r="G1047" s="7">
        <f>IFERROR(VLOOKUP(B1047,透视表X1!A:B,2,0),0)</f>
        <v>0</v>
      </c>
      <c r="J1047" s="7">
        <f>IFERROR(VLOOKUP(B1047,透视表FE!A:B,2,0),0)</f>
        <v>0</v>
      </c>
      <c r="K1047" s="7">
        <f>IFERROR(VLOOKUP(B1047,透视表X2!A:B,2,0),0)</f>
        <v>0</v>
      </c>
      <c r="L1047" s="7">
        <f>IFERROR(VLOOKUP(B1047,透视表S!A:B,2,0),0)</f>
        <v>0</v>
      </c>
      <c r="O1047" s="7">
        <f>IFERROR(VLOOKUP(B1047,透视表!A:D,4,0),0)-IFERROR(VLOOKUP(B1047,透视表F2!A:B,2,0),0)</f>
        <v>0</v>
      </c>
      <c r="P1047" s="7">
        <f>IFERROR(VLOOKUP(B1047,透视表!A:E,5,0),0)-IFERROR(VLOOKUP(B1047,透视表F3!A:B,2,0),0)</f>
        <v>0</v>
      </c>
      <c r="Q1047" s="7">
        <f>IFERROR(VLOOKUP(B1047,透视表!A:F,6,0),0)-IFERROR(VLOOKUP(B1047,透视表F4!A:B,2,0),0)</f>
        <v>0</v>
      </c>
      <c r="R1047" s="7">
        <f>IFERROR(VLOOKUP(B1047,透视表!A:G,7,0),0)-IFERROR(VLOOKUP(B1047,透视表F5!A:B,2,0),0)</f>
        <v>0</v>
      </c>
    </row>
    <row r="1048" spans="2:18" x14ac:dyDescent="0.15">
      <c r="B1048" s="7" t="s">
        <v>2337</v>
      </c>
      <c r="C1048" s="7" t="s">
        <v>2338</v>
      </c>
      <c r="G1048" s="7">
        <f>IFERROR(VLOOKUP(B1048,透视表X1!A:B,2,0),0)</f>
        <v>0</v>
      </c>
      <c r="J1048" s="7">
        <f>IFERROR(VLOOKUP(B1048,透视表FE!A:B,2,0),0)</f>
        <v>0</v>
      </c>
      <c r="K1048" s="7">
        <f>IFERROR(VLOOKUP(B1048,透视表X2!A:B,2,0),0)</f>
        <v>0</v>
      </c>
      <c r="L1048" s="7">
        <f>IFERROR(VLOOKUP(B1048,透视表S!A:B,2,0),0)</f>
        <v>0</v>
      </c>
      <c r="O1048" s="7">
        <f>IFERROR(VLOOKUP(B1048,透视表!A:D,4,0),0)-IFERROR(VLOOKUP(B1048,透视表F2!A:B,2,0),0)</f>
        <v>0</v>
      </c>
      <c r="P1048" s="7">
        <f>IFERROR(VLOOKUP(B1048,透视表!A:E,5,0),0)-IFERROR(VLOOKUP(B1048,透视表F3!A:B,2,0),0)</f>
        <v>0</v>
      </c>
      <c r="Q1048" s="7">
        <f>IFERROR(VLOOKUP(B1048,透视表!A:F,6,0),0)-IFERROR(VLOOKUP(B1048,透视表F4!A:B,2,0),0)</f>
        <v>0</v>
      </c>
      <c r="R1048" s="7">
        <f>IFERROR(VLOOKUP(B1048,透视表!A:G,7,0),0)-IFERROR(VLOOKUP(B1048,透视表F5!A:B,2,0),0)</f>
        <v>0</v>
      </c>
    </row>
    <row r="1049" spans="2:18" x14ac:dyDescent="0.15">
      <c r="B1049" s="7" t="s">
        <v>2339</v>
      </c>
      <c r="C1049" s="7" t="s">
        <v>2340</v>
      </c>
      <c r="G1049" s="7">
        <f>IFERROR(VLOOKUP(B1049,透视表X1!A:B,2,0),0)</f>
        <v>0</v>
      </c>
      <c r="J1049" s="7">
        <f>IFERROR(VLOOKUP(B1049,透视表FE!A:B,2,0),0)</f>
        <v>0</v>
      </c>
      <c r="K1049" s="7">
        <f>IFERROR(VLOOKUP(B1049,透视表X2!A:B,2,0),0)</f>
        <v>0</v>
      </c>
      <c r="L1049" s="7">
        <f>IFERROR(VLOOKUP(B1049,透视表S!A:B,2,0),0)</f>
        <v>0</v>
      </c>
      <c r="O1049" s="7">
        <f>IFERROR(VLOOKUP(B1049,透视表!A:D,4,0),0)-IFERROR(VLOOKUP(B1049,透视表F2!A:B,2,0),0)</f>
        <v>0</v>
      </c>
      <c r="P1049" s="7">
        <f>IFERROR(VLOOKUP(B1049,透视表!A:E,5,0),0)-IFERROR(VLOOKUP(B1049,透视表F3!A:B,2,0),0)</f>
        <v>0</v>
      </c>
      <c r="Q1049" s="7">
        <f>IFERROR(VLOOKUP(B1049,透视表!A:F,6,0),0)-IFERROR(VLOOKUP(B1049,透视表F4!A:B,2,0),0)</f>
        <v>0</v>
      </c>
      <c r="R1049" s="7">
        <f>IFERROR(VLOOKUP(B1049,透视表!A:G,7,0),0)-IFERROR(VLOOKUP(B1049,透视表F5!A:B,2,0),0)</f>
        <v>0</v>
      </c>
    </row>
    <row r="1050" spans="2:18" x14ac:dyDescent="0.15">
      <c r="B1050" s="7" t="s">
        <v>2341</v>
      </c>
      <c r="C1050" s="7" t="s">
        <v>2342</v>
      </c>
      <c r="G1050" s="7">
        <f>IFERROR(VLOOKUP(B1050,透视表X1!A:B,2,0),0)</f>
        <v>0</v>
      </c>
      <c r="J1050" s="7">
        <f>IFERROR(VLOOKUP(B1050,透视表FE!A:B,2,0),0)</f>
        <v>0</v>
      </c>
      <c r="K1050" s="7">
        <f>IFERROR(VLOOKUP(B1050,透视表X2!A:B,2,0),0)</f>
        <v>0</v>
      </c>
      <c r="L1050" s="7">
        <f>IFERROR(VLOOKUP(B1050,透视表S!A:B,2,0),0)</f>
        <v>0</v>
      </c>
      <c r="O1050" s="7">
        <f>IFERROR(VLOOKUP(B1050,透视表!A:D,4,0),0)-IFERROR(VLOOKUP(B1050,透视表F2!A:B,2,0),0)</f>
        <v>0</v>
      </c>
      <c r="P1050" s="7">
        <f>IFERROR(VLOOKUP(B1050,透视表!A:E,5,0),0)-IFERROR(VLOOKUP(B1050,透视表F3!A:B,2,0),0)</f>
        <v>0</v>
      </c>
      <c r="Q1050" s="7">
        <f>IFERROR(VLOOKUP(B1050,透视表!A:F,6,0),0)-IFERROR(VLOOKUP(B1050,透视表F4!A:B,2,0),0)</f>
        <v>0</v>
      </c>
      <c r="R1050" s="7">
        <f>IFERROR(VLOOKUP(B1050,透视表!A:G,7,0),0)-IFERROR(VLOOKUP(B1050,透视表F5!A:B,2,0),0)</f>
        <v>0</v>
      </c>
    </row>
    <row r="1051" spans="2:18" x14ac:dyDescent="0.15">
      <c r="B1051" s="7" t="s">
        <v>2343</v>
      </c>
      <c r="C1051" s="7" t="s">
        <v>2344</v>
      </c>
      <c r="G1051" s="7">
        <f>IFERROR(VLOOKUP(B1051,透视表X1!A:B,2,0),0)</f>
        <v>0</v>
      </c>
      <c r="J1051" s="7">
        <f>IFERROR(VLOOKUP(B1051,透视表FE!A:B,2,0),0)</f>
        <v>0</v>
      </c>
      <c r="K1051" s="7">
        <f>IFERROR(VLOOKUP(B1051,透视表X2!A:B,2,0),0)</f>
        <v>0</v>
      </c>
      <c r="L1051" s="7">
        <f>IFERROR(VLOOKUP(B1051,透视表S!A:B,2,0),0)</f>
        <v>0</v>
      </c>
      <c r="O1051" s="7">
        <f>IFERROR(VLOOKUP(B1051,透视表!A:D,4,0),0)-IFERROR(VLOOKUP(B1051,透视表F2!A:B,2,0),0)</f>
        <v>0</v>
      </c>
      <c r="P1051" s="7">
        <f>IFERROR(VLOOKUP(B1051,透视表!A:E,5,0),0)-IFERROR(VLOOKUP(B1051,透视表F3!A:B,2,0),0)</f>
        <v>0</v>
      </c>
      <c r="Q1051" s="7">
        <f>IFERROR(VLOOKUP(B1051,透视表!A:F,6,0),0)-IFERROR(VLOOKUP(B1051,透视表F4!A:B,2,0),0)</f>
        <v>0</v>
      </c>
      <c r="R1051" s="7">
        <f>IFERROR(VLOOKUP(B1051,透视表!A:G,7,0),0)-IFERROR(VLOOKUP(B1051,透视表F5!A:B,2,0),0)</f>
        <v>0</v>
      </c>
    </row>
    <row r="1052" spans="2:18" x14ac:dyDescent="0.15">
      <c r="B1052" s="7" t="s">
        <v>2345</v>
      </c>
      <c r="C1052" s="7" t="s">
        <v>2346</v>
      </c>
      <c r="G1052" s="7">
        <f>IFERROR(VLOOKUP(B1052,透视表X1!A:B,2,0),0)</f>
        <v>0</v>
      </c>
      <c r="J1052" s="7">
        <f>IFERROR(VLOOKUP(B1052,透视表FE!A:B,2,0),0)</f>
        <v>0</v>
      </c>
      <c r="K1052" s="7">
        <f>IFERROR(VLOOKUP(B1052,透视表X2!A:B,2,0),0)</f>
        <v>0</v>
      </c>
      <c r="L1052" s="7">
        <f>IFERROR(VLOOKUP(B1052,透视表S!A:B,2,0),0)</f>
        <v>0</v>
      </c>
      <c r="O1052" s="7">
        <f>IFERROR(VLOOKUP(B1052,透视表!A:D,4,0),0)-IFERROR(VLOOKUP(B1052,透视表F2!A:B,2,0),0)</f>
        <v>0</v>
      </c>
      <c r="P1052" s="7">
        <f>IFERROR(VLOOKUP(B1052,透视表!A:E,5,0),0)-IFERROR(VLOOKUP(B1052,透视表F3!A:B,2,0),0)</f>
        <v>0</v>
      </c>
      <c r="Q1052" s="7">
        <f>IFERROR(VLOOKUP(B1052,透视表!A:F,6,0),0)-IFERROR(VLOOKUP(B1052,透视表F4!A:B,2,0),0)</f>
        <v>0</v>
      </c>
      <c r="R1052" s="7">
        <f>IFERROR(VLOOKUP(B1052,透视表!A:G,7,0),0)-IFERROR(VLOOKUP(B1052,透视表F5!A:B,2,0),0)</f>
        <v>0</v>
      </c>
    </row>
    <row r="1053" spans="2:18" x14ac:dyDescent="0.15">
      <c r="B1053" s="7" t="s">
        <v>2347</v>
      </c>
      <c r="C1053" s="7" t="s">
        <v>2348</v>
      </c>
      <c r="G1053" s="7">
        <f>IFERROR(VLOOKUP(B1053,透视表X1!A:B,2,0),0)</f>
        <v>0</v>
      </c>
      <c r="J1053" s="7">
        <f>IFERROR(VLOOKUP(B1053,透视表FE!A:B,2,0),0)</f>
        <v>0</v>
      </c>
      <c r="K1053" s="7">
        <f>IFERROR(VLOOKUP(B1053,透视表X2!A:B,2,0),0)</f>
        <v>0</v>
      </c>
      <c r="L1053" s="7">
        <f>IFERROR(VLOOKUP(B1053,透视表S!A:B,2,0),0)</f>
        <v>0</v>
      </c>
      <c r="O1053" s="7">
        <f>IFERROR(VLOOKUP(B1053,透视表!A:D,4,0),0)-IFERROR(VLOOKUP(B1053,透视表F2!A:B,2,0),0)</f>
        <v>0</v>
      </c>
      <c r="P1053" s="7">
        <f>IFERROR(VLOOKUP(B1053,透视表!A:E,5,0),0)-IFERROR(VLOOKUP(B1053,透视表F3!A:B,2,0),0)</f>
        <v>0</v>
      </c>
      <c r="Q1053" s="7">
        <f>IFERROR(VLOOKUP(B1053,透视表!A:F,6,0),0)-IFERROR(VLOOKUP(B1053,透视表F4!A:B,2,0),0)</f>
        <v>0</v>
      </c>
      <c r="R1053" s="7">
        <f>IFERROR(VLOOKUP(B1053,透视表!A:G,7,0),0)-IFERROR(VLOOKUP(B1053,透视表F5!A:B,2,0),0)</f>
        <v>0</v>
      </c>
    </row>
    <row r="1054" spans="2:18" x14ac:dyDescent="0.15">
      <c r="B1054" s="7" t="s">
        <v>2349</v>
      </c>
      <c r="C1054" s="7" t="s">
        <v>2350</v>
      </c>
      <c r="G1054" s="7">
        <f>IFERROR(VLOOKUP(B1054,透视表X1!A:B,2,0),0)</f>
        <v>0</v>
      </c>
      <c r="J1054" s="7">
        <f>IFERROR(VLOOKUP(B1054,透视表FE!A:B,2,0),0)</f>
        <v>0</v>
      </c>
      <c r="K1054" s="7">
        <f>IFERROR(VLOOKUP(B1054,透视表X2!A:B,2,0),0)</f>
        <v>0</v>
      </c>
      <c r="L1054" s="7">
        <f>IFERROR(VLOOKUP(B1054,透视表S!A:B,2,0),0)</f>
        <v>0</v>
      </c>
      <c r="O1054" s="7">
        <f>IFERROR(VLOOKUP(B1054,透视表!A:D,4,0),0)-IFERROR(VLOOKUP(B1054,透视表F2!A:B,2,0),0)</f>
        <v>0</v>
      </c>
      <c r="P1054" s="7">
        <f>IFERROR(VLOOKUP(B1054,透视表!A:E,5,0),0)-IFERROR(VLOOKUP(B1054,透视表F3!A:B,2,0),0)</f>
        <v>0</v>
      </c>
      <c r="Q1054" s="7">
        <f>IFERROR(VLOOKUP(B1054,透视表!A:F,6,0),0)-IFERROR(VLOOKUP(B1054,透视表F4!A:B,2,0),0)</f>
        <v>0</v>
      </c>
      <c r="R1054" s="7">
        <f>IFERROR(VLOOKUP(B1054,透视表!A:G,7,0),0)-IFERROR(VLOOKUP(B1054,透视表F5!A:B,2,0),0)</f>
        <v>0</v>
      </c>
    </row>
    <row r="1055" spans="2:18" x14ac:dyDescent="0.15">
      <c r="B1055" s="7" t="s">
        <v>2351</v>
      </c>
      <c r="C1055" s="7" t="s">
        <v>2352</v>
      </c>
      <c r="G1055" s="7">
        <f>IFERROR(VLOOKUP(B1055,透视表X1!A:B,2,0),0)</f>
        <v>0</v>
      </c>
      <c r="J1055" s="7">
        <f>IFERROR(VLOOKUP(B1055,透视表FE!A:B,2,0),0)</f>
        <v>0</v>
      </c>
      <c r="K1055" s="7">
        <f>IFERROR(VLOOKUP(B1055,透视表X2!A:B,2,0),0)</f>
        <v>0</v>
      </c>
      <c r="L1055" s="7">
        <f>IFERROR(VLOOKUP(B1055,透视表S!A:B,2,0),0)</f>
        <v>0</v>
      </c>
      <c r="O1055" s="7">
        <f>IFERROR(VLOOKUP(B1055,透视表!A:D,4,0),0)-IFERROR(VLOOKUP(B1055,透视表F2!A:B,2,0),0)</f>
        <v>0</v>
      </c>
      <c r="P1055" s="7">
        <f>IFERROR(VLOOKUP(B1055,透视表!A:E,5,0),0)-IFERROR(VLOOKUP(B1055,透视表F3!A:B,2,0),0)</f>
        <v>0</v>
      </c>
      <c r="Q1055" s="7">
        <f>IFERROR(VLOOKUP(B1055,透视表!A:F,6,0),0)-IFERROR(VLOOKUP(B1055,透视表F4!A:B,2,0),0)</f>
        <v>0</v>
      </c>
      <c r="R1055" s="7">
        <f>IFERROR(VLOOKUP(B1055,透视表!A:G,7,0),0)-IFERROR(VLOOKUP(B1055,透视表F5!A:B,2,0),0)</f>
        <v>0</v>
      </c>
    </row>
    <row r="1056" spans="2:18" x14ac:dyDescent="0.15">
      <c r="B1056" s="7" t="s">
        <v>2353</v>
      </c>
      <c r="C1056" s="7" t="s">
        <v>2354</v>
      </c>
      <c r="G1056" s="7">
        <f>IFERROR(VLOOKUP(B1056,透视表X1!A:B,2,0),0)</f>
        <v>0</v>
      </c>
      <c r="J1056" s="7">
        <f>IFERROR(VLOOKUP(B1056,透视表FE!A:B,2,0),0)</f>
        <v>0</v>
      </c>
      <c r="K1056" s="7">
        <f>IFERROR(VLOOKUP(B1056,透视表X2!A:B,2,0),0)</f>
        <v>0</v>
      </c>
      <c r="L1056" s="7">
        <f>IFERROR(VLOOKUP(B1056,透视表S!A:B,2,0),0)</f>
        <v>0</v>
      </c>
      <c r="O1056" s="7">
        <f>IFERROR(VLOOKUP(B1056,透视表!A:D,4,0),0)-IFERROR(VLOOKUP(B1056,透视表F2!A:B,2,0),0)</f>
        <v>0</v>
      </c>
      <c r="P1056" s="7">
        <f>IFERROR(VLOOKUP(B1056,透视表!A:E,5,0),0)-IFERROR(VLOOKUP(B1056,透视表F3!A:B,2,0),0)</f>
        <v>0</v>
      </c>
      <c r="Q1056" s="7">
        <f>IFERROR(VLOOKUP(B1056,透视表!A:F,6,0),0)-IFERROR(VLOOKUP(B1056,透视表F4!A:B,2,0),0)</f>
        <v>0</v>
      </c>
      <c r="R1056" s="7">
        <f>IFERROR(VLOOKUP(B1056,透视表!A:G,7,0),0)-IFERROR(VLOOKUP(B1056,透视表F5!A:B,2,0),0)</f>
        <v>0</v>
      </c>
    </row>
    <row r="1057" spans="2:18" x14ac:dyDescent="0.15">
      <c r="B1057" s="7" t="s">
        <v>2355</v>
      </c>
      <c r="C1057" s="7" t="s">
        <v>2356</v>
      </c>
      <c r="G1057" s="7">
        <f>IFERROR(VLOOKUP(B1057,透视表X1!A:B,2,0),0)</f>
        <v>0</v>
      </c>
      <c r="J1057" s="7">
        <f>IFERROR(VLOOKUP(B1057,透视表FE!A:B,2,0),0)</f>
        <v>0</v>
      </c>
      <c r="K1057" s="7">
        <f>IFERROR(VLOOKUP(B1057,透视表X2!A:B,2,0),0)</f>
        <v>0</v>
      </c>
      <c r="L1057" s="7">
        <f>IFERROR(VLOOKUP(B1057,透视表S!A:B,2,0),0)</f>
        <v>0</v>
      </c>
      <c r="O1057" s="7">
        <f>IFERROR(VLOOKUP(B1057,透视表!A:D,4,0),0)-IFERROR(VLOOKUP(B1057,透视表F2!A:B,2,0),0)</f>
        <v>0</v>
      </c>
      <c r="P1057" s="7">
        <f>IFERROR(VLOOKUP(B1057,透视表!A:E,5,0),0)-IFERROR(VLOOKUP(B1057,透视表F3!A:B,2,0),0)</f>
        <v>0</v>
      </c>
      <c r="Q1057" s="7">
        <f>IFERROR(VLOOKUP(B1057,透视表!A:F,6,0),0)-IFERROR(VLOOKUP(B1057,透视表F4!A:B,2,0),0)</f>
        <v>0</v>
      </c>
      <c r="R1057" s="7">
        <f>IFERROR(VLOOKUP(B1057,透视表!A:G,7,0),0)-IFERROR(VLOOKUP(B1057,透视表F5!A:B,2,0),0)</f>
        <v>0</v>
      </c>
    </row>
    <row r="1058" spans="2:18" x14ac:dyDescent="0.15">
      <c r="B1058" s="7" t="s">
        <v>2357</v>
      </c>
      <c r="C1058" s="7" t="s">
        <v>2358</v>
      </c>
      <c r="G1058" s="7">
        <f>IFERROR(VLOOKUP(B1058,透视表X1!A:B,2,0),0)</f>
        <v>0</v>
      </c>
      <c r="J1058" s="7">
        <f>IFERROR(VLOOKUP(B1058,透视表FE!A:B,2,0),0)</f>
        <v>0</v>
      </c>
      <c r="K1058" s="7">
        <f>IFERROR(VLOOKUP(B1058,透视表X2!A:B,2,0),0)</f>
        <v>0</v>
      </c>
      <c r="L1058" s="7">
        <f>IFERROR(VLOOKUP(B1058,透视表S!A:B,2,0),0)</f>
        <v>0</v>
      </c>
      <c r="O1058" s="7">
        <f>IFERROR(VLOOKUP(B1058,透视表!A:D,4,0),0)-IFERROR(VLOOKUP(B1058,透视表F2!A:B,2,0),0)</f>
        <v>0</v>
      </c>
      <c r="P1058" s="7">
        <f>IFERROR(VLOOKUP(B1058,透视表!A:E,5,0),0)-IFERROR(VLOOKUP(B1058,透视表F3!A:B,2,0),0)</f>
        <v>0</v>
      </c>
      <c r="Q1058" s="7">
        <f>IFERROR(VLOOKUP(B1058,透视表!A:F,6,0),0)-IFERROR(VLOOKUP(B1058,透视表F4!A:B,2,0),0)</f>
        <v>0</v>
      </c>
      <c r="R1058" s="7">
        <f>IFERROR(VLOOKUP(B1058,透视表!A:G,7,0),0)-IFERROR(VLOOKUP(B1058,透视表F5!A:B,2,0),0)</f>
        <v>0</v>
      </c>
    </row>
    <row r="1059" spans="2:18" x14ac:dyDescent="0.15">
      <c r="B1059" s="7" t="s">
        <v>2359</v>
      </c>
      <c r="C1059" s="7" t="s">
        <v>2360</v>
      </c>
      <c r="G1059" s="7">
        <f>IFERROR(VLOOKUP(B1059,透视表X1!A:B,2,0),0)</f>
        <v>0</v>
      </c>
      <c r="J1059" s="7">
        <f>IFERROR(VLOOKUP(B1059,透视表FE!A:B,2,0),0)</f>
        <v>0</v>
      </c>
      <c r="K1059" s="7">
        <f>IFERROR(VLOOKUP(B1059,透视表X2!A:B,2,0),0)</f>
        <v>0</v>
      </c>
      <c r="L1059" s="7">
        <f>IFERROR(VLOOKUP(B1059,透视表S!A:B,2,0),0)</f>
        <v>0</v>
      </c>
      <c r="O1059" s="7">
        <f>IFERROR(VLOOKUP(B1059,透视表!A:D,4,0),0)-IFERROR(VLOOKUP(B1059,透视表F2!A:B,2,0),0)</f>
        <v>0</v>
      </c>
      <c r="P1059" s="7">
        <f>IFERROR(VLOOKUP(B1059,透视表!A:E,5,0),0)-IFERROR(VLOOKUP(B1059,透视表F3!A:B,2,0),0)</f>
        <v>0</v>
      </c>
      <c r="Q1059" s="7">
        <f>IFERROR(VLOOKUP(B1059,透视表!A:F,6,0),0)-IFERROR(VLOOKUP(B1059,透视表F4!A:B,2,0),0)</f>
        <v>0</v>
      </c>
      <c r="R1059" s="7">
        <f>IFERROR(VLOOKUP(B1059,透视表!A:G,7,0),0)-IFERROR(VLOOKUP(B1059,透视表F5!A:B,2,0),0)</f>
        <v>0</v>
      </c>
    </row>
    <row r="1060" spans="2:18" x14ac:dyDescent="0.15">
      <c r="B1060" s="7" t="s">
        <v>2361</v>
      </c>
      <c r="C1060" s="7" t="s">
        <v>2362</v>
      </c>
      <c r="G1060" s="7">
        <f>IFERROR(VLOOKUP(B1060,透视表X1!A:B,2,0),0)</f>
        <v>0</v>
      </c>
      <c r="J1060" s="7">
        <f>IFERROR(VLOOKUP(B1060,透视表FE!A:B,2,0),0)</f>
        <v>0</v>
      </c>
      <c r="K1060" s="7">
        <f>IFERROR(VLOOKUP(B1060,透视表X2!A:B,2,0),0)</f>
        <v>0</v>
      </c>
      <c r="L1060" s="7">
        <f>IFERROR(VLOOKUP(B1060,透视表S!A:B,2,0),0)</f>
        <v>0</v>
      </c>
      <c r="O1060" s="7">
        <f>IFERROR(VLOOKUP(B1060,透视表!A:D,4,0),0)-IFERROR(VLOOKUP(B1060,透视表F2!A:B,2,0),0)</f>
        <v>0</v>
      </c>
      <c r="P1060" s="7">
        <f>IFERROR(VLOOKUP(B1060,透视表!A:E,5,0),0)-IFERROR(VLOOKUP(B1060,透视表F3!A:B,2,0),0)</f>
        <v>0</v>
      </c>
      <c r="Q1060" s="7">
        <f>IFERROR(VLOOKUP(B1060,透视表!A:F,6,0),0)-IFERROR(VLOOKUP(B1060,透视表F4!A:B,2,0),0)</f>
        <v>0</v>
      </c>
      <c r="R1060" s="7">
        <f>IFERROR(VLOOKUP(B1060,透视表!A:G,7,0),0)-IFERROR(VLOOKUP(B1060,透视表F5!A:B,2,0),0)</f>
        <v>0</v>
      </c>
    </row>
    <row r="1061" spans="2:18" x14ac:dyDescent="0.15">
      <c r="B1061" s="7" t="s">
        <v>2363</v>
      </c>
      <c r="C1061" s="7" t="s">
        <v>2364</v>
      </c>
      <c r="G1061" s="7">
        <f>IFERROR(VLOOKUP(B1061,透视表X1!A:B,2,0),0)</f>
        <v>0</v>
      </c>
      <c r="J1061" s="7">
        <f>IFERROR(VLOOKUP(B1061,透视表FE!A:B,2,0),0)</f>
        <v>0</v>
      </c>
      <c r="K1061" s="7">
        <f>IFERROR(VLOOKUP(B1061,透视表X2!A:B,2,0),0)</f>
        <v>0</v>
      </c>
      <c r="L1061" s="7">
        <f>IFERROR(VLOOKUP(B1061,透视表S!A:B,2,0),0)</f>
        <v>0</v>
      </c>
      <c r="O1061" s="7">
        <f>IFERROR(VLOOKUP(B1061,透视表!A:D,4,0),0)-IFERROR(VLOOKUP(B1061,透视表F2!A:B,2,0),0)</f>
        <v>0</v>
      </c>
      <c r="P1061" s="7">
        <f>IFERROR(VLOOKUP(B1061,透视表!A:E,5,0),0)-IFERROR(VLOOKUP(B1061,透视表F3!A:B,2,0),0)</f>
        <v>0</v>
      </c>
      <c r="Q1061" s="7">
        <f>IFERROR(VLOOKUP(B1061,透视表!A:F,6,0),0)-IFERROR(VLOOKUP(B1061,透视表F4!A:B,2,0),0)</f>
        <v>0</v>
      </c>
      <c r="R1061" s="7">
        <f>IFERROR(VLOOKUP(B1061,透视表!A:G,7,0),0)-IFERROR(VLOOKUP(B1061,透视表F5!A:B,2,0),0)</f>
        <v>0</v>
      </c>
    </row>
    <row r="1062" spans="2:18" x14ac:dyDescent="0.15">
      <c r="B1062" s="7" t="s">
        <v>2365</v>
      </c>
      <c r="C1062" s="7" t="s">
        <v>2366</v>
      </c>
      <c r="G1062" s="7">
        <f>IFERROR(VLOOKUP(B1062,透视表X1!A:B,2,0),0)</f>
        <v>0</v>
      </c>
      <c r="J1062" s="7">
        <f>IFERROR(VLOOKUP(B1062,透视表FE!A:B,2,0),0)</f>
        <v>0</v>
      </c>
      <c r="K1062" s="7">
        <f>IFERROR(VLOOKUP(B1062,透视表X2!A:B,2,0),0)</f>
        <v>0</v>
      </c>
      <c r="L1062" s="7">
        <f>IFERROR(VLOOKUP(B1062,透视表S!A:B,2,0),0)</f>
        <v>0</v>
      </c>
      <c r="O1062" s="7">
        <f>IFERROR(VLOOKUP(B1062,透视表!A:D,4,0),0)-IFERROR(VLOOKUP(B1062,透视表F2!A:B,2,0),0)</f>
        <v>0</v>
      </c>
      <c r="P1062" s="7">
        <f>IFERROR(VLOOKUP(B1062,透视表!A:E,5,0),0)-IFERROR(VLOOKUP(B1062,透视表F3!A:B,2,0),0)</f>
        <v>0</v>
      </c>
      <c r="Q1062" s="7">
        <f>IFERROR(VLOOKUP(B1062,透视表!A:F,6,0),0)-IFERROR(VLOOKUP(B1062,透视表F4!A:B,2,0),0)</f>
        <v>0</v>
      </c>
      <c r="R1062" s="7">
        <f>IFERROR(VLOOKUP(B1062,透视表!A:G,7,0),0)-IFERROR(VLOOKUP(B1062,透视表F5!A:B,2,0),0)</f>
        <v>0</v>
      </c>
    </row>
    <row r="1063" spans="2:18" x14ac:dyDescent="0.15">
      <c r="B1063" s="7" t="s">
        <v>2367</v>
      </c>
      <c r="C1063" s="7" t="s">
        <v>2368</v>
      </c>
      <c r="G1063" s="7">
        <f>IFERROR(VLOOKUP(B1063,透视表X1!A:B,2,0),0)</f>
        <v>0</v>
      </c>
      <c r="J1063" s="7">
        <f>IFERROR(VLOOKUP(B1063,透视表FE!A:B,2,0),0)</f>
        <v>0</v>
      </c>
      <c r="K1063" s="7">
        <f>IFERROR(VLOOKUP(B1063,透视表X2!A:B,2,0),0)</f>
        <v>0</v>
      </c>
      <c r="L1063" s="7">
        <f>IFERROR(VLOOKUP(B1063,透视表S!A:B,2,0),0)</f>
        <v>0</v>
      </c>
      <c r="O1063" s="7">
        <f>IFERROR(VLOOKUP(B1063,透视表!A:D,4,0),0)-IFERROR(VLOOKUP(B1063,透视表F2!A:B,2,0),0)</f>
        <v>0</v>
      </c>
      <c r="P1063" s="7">
        <f>IFERROR(VLOOKUP(B1063,透视表!A:E,5,0),0)-IFERROR(VLOOKUP(B1063,透视表F3!A:B,2,0),0)</f>
        <v>0</v>
      </c>
      <c r="Q1063" s="7">
        <f>IFERROR(VLOOKUP(B1063,透视表!A:F,6,0),0)-IFERROR(VLOOKUP(B1063,透视表F4!A:B,2,0),0)</f>
        <v>0</v>
      </c>
      <c r="R1063" s="7">
        <f>IFERROR(VLOOKUP(B1063,透视表!A:G,7,0),0)-IFERROR(VLOOKUP(B1063,透视表F5!A:B,2,0),0)</f>
        <v>0</v>
      </c>
    </row>
    <row r="1064" spans="2:18" x14ac:dyDescent="0.15">
      <c r="B1064" s="7" t="s">
        <v>2369</v>
      </c>
      <c r="C1064" s="7" t="s">
        <v>2370</v>
      </c>
      <c r="G1064" s="7">
        <f>IFERROR(VLOOKUP(B1064,透视表X1!A:B,2,0),0)</f>
        <v>0</v>
      </c>
      <c r="J1064" s="7">
        <f>IFERROR(VLOOKUP(B1064,透视表FE!A:B,2,0),0)</f>
        <v>0</v>
      </c>
      <c r="K1064" s="7">
        <f>IFERROR(VLOOKUP(B1064,透视表X2!A:B,2,0),0)</f>
        <v>0</v>
      </c>
      <c r="L1064" s="7">
        <f>IFERROR(VLOOKUP(B1064,透视表S!A:B,2,0),0)</f>
        <v>9</v>
      </c>
      <c r="O1064" s="7">
        <f>IFERROR(VLOOKUP(B1064,透视表!A:D,4,0),0)-IFERROR(VLOOKUP(B1064,透视表F2!A:B,2,0),0)</f>
        <v>0</v>
      </c>
      <c r="P1064" s="7">
        <f>IFERROR(VLOOKUP(B1064,透视表!A:E,5,0),0)-IFERROR(VLOOKUP(B1064,透视表F3!A:B,2,0),0)</f>
        <v>0</v>
      </c>
      <c r="Q1064" s="7">
        <f>IFERROR(VLOOKUP(B1064,透视表!A:F,6,0),0)-IFERROR(VLOOKUP(B1064,透视表F4!A:B,2,0),0)</f>
        <v>0</v>
      </c>
      <c r="R1064" s="7">
        <f>IFERROR(VLOOKUP(B1064,透视表!A:G,7,0),0)-IFERROR(VLOOKUP(B1064,透视表F5!A:B,2,0),0)</f>
        <v>0</v>
      </c>
    </row>
    <row r="1065" spans="2:18" x14ac:dyDescent="0.15">
      <c r="B1065" s="7" t="s">
        <v>2371</v>
      </c>
      <c r="C1065" s="7" t="s">
        <v>2372</v>
      </c>
      <c r="G1065" s="7">
        <f>IFERROR(VLOOKUP(B1065,透视表X1!A:B,2,0),0)</f>
        <v>0</v>
      </c>
      <c r="J1065" s="7">
        <f>IFERROR(VLOOKUP(B1065,透视表FE!A:B,2,0),0)</f>
        <v>0</v>
      </c>
      <c r="K1065" s="7">
        <f>IFERROR(VLOOKUP(B1065,透视表X2!A:B,2,0),0)</f>
        <v>0</v>
      </c>
      <c r="L1065" s="7">
        <f>IFERROR(VLOOKUP(B1065,透视表S!A:B,2,0),0)</f>
        <v>4</v>
      </c>
      <c r="O1065" s="7">
        <f>IFERROR(VLOOKUP(B1065,透视表!A:D,4,0),0)-IFERROR(VLOOKUP(B1065,透视表F2!A:B,2,0),0)</f>
        <v>0</v>
      </c>
      <c r="P1065" s="7">
        <f>IFERROR(VLOOKUP(B1065,透视表!A:E,5,0),0)-IFERROR(VLOOKUP(B1065,透视表F3!A:B,2,0),0)</f>
        <v>0</v>
      </c>
      <c r="Q1065" s="7">
        <f>IFERROR(VLOOKUP(B1065,透视表!A:F,6,0),0)-IFERROR(VLOOKUP(B1065,透视表F4!A:B,2,0),0)</f>
        <v>0</v>
      </c>
      <c r="R1065" s="7">
        <f>IFERROR(VLOOKUP(B1065,透视表!A:G,7,0),0)-IFERROR(VLOOKUP(B1065,透视表F5!A:B,2,0),0)</f>
        <v>0</v>
      </c>
    </row>
    <row r="1066" spans="2:18" x14ac:dyDescent="0.15">
      <c r="B1066" s="7" t="s">
        <v>2373</v>
      </c>
      <c r="C1066" s="7" t="s">
        <v>2374</v>
      </c>
      <c r="G1066" s="7">
        <f>IFERROR(VLOOKUP(B1066,透视表X1!A:B,2,0),0)</f>
        <v>0</v>
      </c>
      <c r="J1066" s="7">
        <f>IFERROR(VLOOKUP(B1066,透视表FE!A:B,2,0),0)</f>
        <v>0</v>
      </c>
      <c r="K1066" s="7">
        <f>IFERROR(VLOOKUP(B1066,透视表X2!A:B,2,0),0)</f>
        <v>0</v>
      </c>
      <c r="L1066" s="7">
        <f>IFERROR(VLOOKUP(B1066,透视表S!A:B,2,0),0)</f>
        <v>12</v>
      </c>
      <c r="O1066" s="7">
        <f>IFERROR(VLOOKUP(B1066,透视表!A:D,4,0),0)-IFERROR(VLOOKUP(B1066,透视表F2!A:B,2,0),0)</f>
        <v>0</v>
      </c>
      <c r="P1066" s="7">
        <f>IFERROR(VLOOKUP(B1066,透视表!A:E,5,0),0)-IFERROR(VLOOKUP(B1066,透视表F3!A:B,2,0),0)</f>
        <v>0</v>
      </c>
      <c r="Q1066" s="7">
        <f>IFERROR(VLOOKUP(B1066,透视表!A:F,6,0),0)-IFERROR(VLOOKUP(B1066,透视表F4!A:B,2,0),0)</f>
        <v>0</v>
      </c>
      <c r="R1066" s="7">
        <f>IFERROR(VLOOKUP(B1066,透视表!A:G,7,0),0)-IFERROR(VLOOKUP(B1066,透视表F5!A:B,2,0),0)</f>
        <v>0</v>
      </c>
    </row>
    <row r="1067" spans="2:18" x14ac:dyDescent="0.15">
      <c r="B1067" s="7" t="s">
        <v>2375</v>
      </c>
      <c r="C1067" s="7" t="s">
        <v>2376</v>
      </c>
      <c r="G1067" s="7">
        <f>IFERROR(VLOOKUP(B1067,透视表X1!A:B,2,0),0)</f>
        <v>0</v>
      </c>
      <c r="J1067" s="7">
        <f>IFERROR(VLOOKUP(B1067,透视表FE!A:B,2,0),0)</f>
        <v>0</v>
      </c>
      <c r="K1067" s="7">
        <f>IFERROR(VLOOKUP(B1067,透视表X2!A:B,2,0),0)</f>
        <v>0</v>
      </c>
      <c r="L1067" s="7">
        <f>IFERROR(VLOOKUP(B1067,透视表S!A:B,2,0),0)</f>
        <v>0</v>
      </c>
      <c r="O1067" s="7">
        <f>IFERROR(VLOOKUP(B1067,透视表!A:D,4,0),0)-IFERROR(VLOOKUP(B1067,透视表F2!A:B,2,0),0)</f>
        <v>0</v>
      </c>
      <c r="P1067" s="7">
        <f>IFERROR(VLOOKUP(B1067,透视表!A:E,5,0),0)-IFERROR(VLOOKUP(B1067,透视表F3!A:B,2,0),0)</f>
        <v>0</v>
      </c>
      <c r="Q1067" s="7">
        <f>IFERROR(VLOOKUP(B1067,透视表!A:F,6,0),0)-IFERROR(VLOOKUP(B1067,透视表F4!A:B,2,0),0)</f>
        <v>0</v>
      </c>
      <c r="R1067" s="7">
        <f>IFERROR(VLOOKUP(B1067,透视表!A:G,7,0),0)-IFERROR(VLOOKUP(B1067,透视表F5!A:B,2,0),0)</f>
        <v>0</v>
      </c>
    </row>
    <row r="1068" spans="2:18" x14ac:dyDescent="0.15">
      <c r="B1068" s="7" t="s">
        <v>2377</v>
      </c>
      <c r="C1068" s="7" t="s">
        <v>2378</v>
      </c>
      <c r="G1068" s="7">
        <f>IFERROR(VLOOKUP(B1068,透视表X1!A:B,2,0),0)</f>
        <v>0</v>
      </c>
      <c r="J1068" s="7">
        <f>IFERROR(VLOOKUP(B1068,透视表FE!A:B,2,0),0)</f>
        <v>0</v>
      </c>
      <c r="K1068" s="7">
        <f>IFERROR(VLOOKUP(B1068,透视表X2!A:B,2,0),0)</f>
        <v>0</v>
      </c>
      <c r="L1068" s="7">
        <f>IFERROR(VLOOKUP(B1068,透视表S!A:B,2,0),0)</f>
        <v>0</v>
      </c>
      <c r="O1068" s="7">
        <f>IFERROR(VLOOKUP(B1068,透视表!A:D,4,0),0)-IFERROR(VLOOKUP(B1068,透视表F2!A:B,2,0),0)</f>
        <v>0</v>
      </c>
      <c r="P1068" s="7">
        <f>IFERROR(VLOOKUP(B1068,透视表!A:E,5,0),0)-IFERROR(VLOOKUP(B1068,透视表F3!A:B,2,0),0)</f>
        <v>0</v>
      </c>
      <c r="Q1068" s="7">
        <f>IFERROR(VLOOKUP(B1068,透视表!A:F,6,0),0)-IFERROR(VLOOKUP(B1068,透视表F4!A:B,2,0),0)</f>
        <v>0</v>
      </c>
      <c r="R1068" s="7">
        <f>IFERROR(VLOOKUP(B1068,透视表!A:G,7,0),0)-IFERROR(VLOOKUP(B1068,透视表F5!A:B,2,0),0)</f>
        <v>0</v>
      </c>
    </row>
    <row r="1069" spans="2:18" x14ac:dyDescent="0.15">
      <c r="B1069" s="7" t="s">
        <v>2379</v>
      </c>
      <c r="C1069" s="7" t="s">
        <v>2380</v>
      </c>
      <c r="G1069" s="7">
        <f>IFERROR(VLOOKUP(B1069,透视表X1!A:B,2,0),0)</f>
        <v>0</v>
      </c>
      <c r="J1069" s="7">
        <f>IFERROR(VLOOKUP(B1069,透视表FE!A:B,2,0),0)</f>
        <v>0</v>
      </c>
      <c r="K1069" s="7">
        <f>IFERROR(VLOOKUP(B1069,透视表X2!A:B,2,0),0)</f>
        <v>0</v>
      </c>
      <c r="L1069" s="7">
        <f>IFERROR(VLOOKUP(B1069,透视表S!A:B,2,0),0)</f>
        <v>0</v>
      </c>
      <c r="O1069" s="7">
        <f>IFERROR(VLOOKUP(B1069,透视表!A:D,4,0),0)-IFERROR(VLOOKUP(B1069,透视表F2!A:B,2,0),0)</f>
        <v>0</v>
      </c>
      <c r="P1069" s="7">
        <f>IFERROR(VLOOKUP(B1069,透视表!A:E,5,0),0)-IFERROR(VLOOKUP(B1069,透视表F3!A:B,2,0),0)</f>
        <v>0</v>
      </c>
      <c r="Q1069" s="7">
        <f>IFERROR(VLOOKUP(B1069,透视表!A:F,6,0),0)-IFERROR(VLOOKUP(B1069,透视表F4!A:B,2,0),0)</f>
        <v>0</v>
      </c>
      <c r="R1069" s="7">
        <f>IFERROR(VLOOKUP(B1069,透视表!A:G,7,0),0)-IFERROR(VLOOKUP(B1069,透视表F5!A:B,2,0),0)</f>
        <v>0</v>
      </c>
    </row>
    <row r="1070" spans="2:18" x14ac:dyDescent="0.15">
      <c r="B1070" s="7" t="s">
        <v>2381</v>
      </c>
      <c r="C1070" s="7" t="s">
        <v>2382</v>
      </c>
      <c r="G1070" s="7">
        <f>IFERROR(VLOOKUP(B1070,透视表X1!A:B,2,0),0)</f>
        <v>0</v>
      </c>
      <c r="J1070" s="7">
        <f>IFERROR(VLOOKUP(B1070,透视表FE!A:B,2,0),0)</f>
        <v>0</v>
      </c>
      <c r="K1070" s="7">
        <f>IFERROR(VLOOKUP(B1070,透视表X2!A:B,2,0),0)</f>
        <v>0</v>
      </c>
      <c r="L1070" s="7">
        <f>IFERROR(VLOOKUP(B1070,透视表S!A:B,2,0),0)</f>
        <v>0</v>
      </c>
      <c r="O1070" s="7">
        <f>IFERROR(VLOOKUP(B1070,透视表!A:D,4,0),0)-IFERROR(VLOOKUP(B1070,透视表F2!A:B,2,0),0)</f>
        <v>0</v>
      </c>
      <c r="P1070" s="7">
        <f>IFERROR(VLOOKUP(B1070,透视表!A:E,5,0),0)-IFERROR(VLOOKUP(B1070,透视表F3!A:B,2,0),0)</f>
        <v>0</v>
      </c>
      <c r="Q1070" s="7">
        <f>IFERROR(VLOOKUP(B1070,透视表!A:F,6,0),0)-IFERROR(VLOOKUP(B1070,透视表F4!A:B,2,0),0)</f>
        <v>0</v>
      </c>
      <c r="R1070" s="7">
        <f>IFERROR(VLOOKUP(B1070,透视表!A:G,7,0),0)-IFERROR(VLOOKUP(B1070,透视表F5!A:B,2,0),0)</f>
        <v>0</v>
      </c>
    </row>
    <row r="1071" spans="2:18" x14ac:dyDescent="0.15">
      <c r="B1071" s="7" t="s">
        <v>2383</v>
      </c>
      <c r="C1071" s="7" t="s">
        <v>2384</v>
      </c>
      <c r="G1071" s="7">
        <f>IFERROR(VLOOKUP(B1071,透视表X1!A:B,2,0),0)</f>
        <v>0</v>
      </c>
      <c r="J1071" s="7">
        <f>IFERROR(VLOOKUP(B1071,透视表FE!A:B,2,0),0)</f>
        <v>0</v>
      </c>
      <c r="K1071" s="7">
        <f>IFERROR(VLOOKUP(B1071,透视表X2!A:B,2,0),0)</f>
        <v>0</v>
      </c>
      <c r="L1071" s="7">
        <f>IFERROR(VLOOKUP(B1071,透视表S!A:B,2,0),0)</f>
        <v>0</v>
      </c>
      <c r="O1071" s="7">
        <f>IFERROR(VLOOKUP(B1071,透视表!A:D,4,0),0)-IFERROR(VLOOKUP(B1071,透视表F2!A:B,2,0),0)</f>
        <v>0</v>
      </c>
      <c r="P1071" s="7">
        <f>IFERROR(VLOOKUP(B1071,透视表!A:E,5,0),0)-IFERROR(VLOOKUP(B1071,透视表F3!A:B,2,0),0)</f>
        <v>0</v>
      </c>
      <c r="Q1071" s="7">
        <f>IFERROR(VLOOKUP(B1071,透视表!A:F,6,0),0)-IFERROR(VLOOKUP(B1071,透视表F4!A:B,2,0),0)</f>
        <v>0</v>
      </c>
      <c r="R1071" s="7">
        <f>IFERROR(VLOOKUP(B1071,透视表!A:G,7,0),0)-IFERROR(VLOOKUP(B1071,透视表F5!A:B,2,0),0)</f>
        <v>0</v>
      </c>
    </row>
    <row r="1072" spans="2:18" x14ac:dyDescent="0.15">
      <c r="B1072" s="7" t="s">
        <v>2385</v>
      </c>
      <c r="C1072" s="7" t="s">
        <v>2386</v>
      </c>
      <c r="G1072" s="7">
        <f>IFERROR(VLOOKUP(B1072,透视表X1!A:B,2,0),0)</f>
        <v>0</v>
      </c>
      <c r="J1072" s="7">
        <f>IFERROR(VLOOKUP(B1072,透视表FE!A:B,2,0),0)</f>
        <v>0</v>
      </c>
      <c r="K1072" s="7">
        <f>IFERROR(VLOOKUP(B1072,透视表X2!A:B,2,0),0)</f>
        <v>0</v>
      </c>
      <c r="L1072" s="7">
        <f>IFERROR(VLOOKUP(B1072,透视表S!A:B,2,0),0)</f>
        <v>0</v>
      </c>
      <c r="O1072" s="7">
        <f>IFERROR(VLOOKUP(B1072,透视表!A:D,4,0),0)-IFERROR(VLOOKUP(B1072,透视表F2!A:B,2,0),0)</f>
        <v>0</v>
      </c>
      <c r="P1072" s="7">
        <f>IFERROR(VLOOKUP(B1072,透视表!A:E,5,0),0)-IFERROR(VLOOKUP(B1072,透视表F3!A:B,2,0),0)</f>
        <v>0</v>
      </c>
      <c r="Q1072" s="7">
        <f>IFERROR(VLOOKUP(B1072,透视表!A:F,6,0),0)-IFERROR(VLOOKUP(B1072,透视表F4!A:B,2,0),0)</f>
        <v>0</v>
      </c>
      <c r="R1072" s="7">
        <f>IFERROR(VLOOKUP(B1072,透视表!A:G,7,0),0)-IFERROR(VLOOKUP(B1072,透视表F5!A:B,2,0),0)</f>
        <v>0</v>
      </c>
    </row>
    <row r="1073" spans="2:18" x14ac:dyDescent="0.15">
      <c r="B1073" s="7" t="s">
        <v>2387</v>
      </c>
      <c r="C1073" s="7" t="s">
        <v>2388</v>
      </c>
      <c r="G1073" s="7">
        <f>IFERROR(VLOOKUP(B1073,透视表X1!A:B,2,0),0)</f>
        <v>2</v>
      </c>
      <c r="J1073" s="7">
        <f>IFERROR(VLOOKUP(B1073,透视表FE!A:B,2,0),0)</f>
        <v>0</v>
      </c>
      <c r="K1073" s="7">
        <f>IFERROR(VLOOKUP(B1073,透视表X2!A:B,2,0),0)</f>
        <v>0</v>
      </c>
      <c r="L1073" s="7">
        <f>IFERROR(VLOOKUP(B1073,透视表S!A:B,2,0),0)</f>
        <v>2</v>
      </c>
      <c r="O1073" s="7">
        <f>IFERROR(VLOOKUP(B1073,透视表!A:D,4,0),0)-IFERROR(VLOOKUP(B1073,透视表F2!A:B,2,0),0)</f>
        <v>0</v>
      </c>
      <c r="P1073" s="7">
        <f>IFERROR(VLOOKUP(B1073,透视表!A:E,5,0),0)-IFERROR(VLOOKUP(B1073,透视表F3!A:B,2,0),0)</f>
        <v>0</v>
      </c>
      <c r="Q1073" s="7">
        <f>IFERROR(VLOOKUP(B1073,透视表!A:F,6,0),0)-IFERROR(VLOOKUP(B1073,透视表F4!A:B,2,0),0)</f>
        <v>0</v>
      </c>
      <c r="R1073" s="7">
        <f>IFERROR(VLOOKUP(B1073,透视表!A:G,7,0),0)-IFERROR(VLOOKUP(B1073,透视表F5!A:B,2,0),0)</f>
        <v>0</v>
      </c>
    </row>
    <row r="1074" spans="2:18" x14ac:dyDescent="0.15">
      <c r="B1074" s="7" t="s">
        <v>2389</v>
      </c>
      <c r="C1074" s="7" t="s">
        <v>2390</v>
      </c>
      <c r="G1074" s="7">
        <f>IFERROR(VLOOKUP(B1074,透视表X1!A:B,2,0),0)</f>
        <v>2</v>
      </c>
      <c r="J1074" s="7">
        <f>IFERROR(VLOOKUP(B1074,透视表FE!A:B,2,0),0)</f>
        <v>0</v>
      </c>
      <c r="K1074" s="7">
        <f>IFERROR(VLOOKUP(B1074,透视表X2!A:B,2,0),0)</f>
        <v>0</v>
      </c>
      <c r="L1074" s="7">
        <f>IFERROR(VLOOKUP(B1074,透视表S!A:B,2,0),0)</f>
        <v>2</v>
      </c>
      <c r="O1074" s="7">
        <f>IFERROR(VLOOKUP(B1074,透视表!A:D,4,0),0)-IFERROR(VLOOKUP(B1074,透视表F2!A:B,2,0),0)</f>
        <v>0</v>
      </c>
      <c r="P1074" s="7">
        <f>IFERROR(VLOOKUP(B1074,透视表!A:E,5,0),0)-IFERROR(VLOOKUP(B1074,透视表F3!A:B,2,0),0)</f>
        <v>0</v>
      </c>
      <c r="Q1074" s="7">
        <f>IFERROR(VLOOKUP(B1074,透视表!A:F,6,0),0)-IFERROR(VLOOKUP(B1074,透视表F4!A:B,2,0),0)</f>
        <v>0</v>
      </c>
      <c r="R1074" s="7">
        <f>IFERROR(VLOOKUP(B1074,透视表!A:G,7,0),0)-IFERROR(VLOOKUP(B1074,透视表F5!A:B,2,0),0)</f>
        <v>0</v>
      </c>
    </row>
    <row r="1075" spans="2:18" x14ac:dyDescent="0.15">
      <c r="B1075" s="7" t="s">
        <v>2391</v>
      </c>
      <c r="C1075" s="7" t="s">
        <v>2392</v>
      </c>
      <c r="G1075" s="7">
        <f>IFERROR(VLOOKUP(B1075,透视表X1!A:B,2,0),0)</f>
        <v>0</v>
      </c>
      <c r="J1075" s="7">
        <f>IFERROR(VLOOKUP(B1075,透视表FE!A:B,2,0),0)</f>
        <v>0</v>
      </c>
      <c r="K1075" s="7">
        <f>IFERROR(VLOOKUP(B1075,透视表X2!A:B,2,0),0)</f>
        <v>0</v>
      </c>
      <c r="L1075" s="7">
        <f>IFERROR(VLOOKUP(B1075,透视表S!A:B,2,0),0)</f>
        <v>0</v>
      </c>
      <c r="O1075" s="7">
        <f>IFERROR(VLOOKUP(B1075,透视表!A:D,4,0),0)-IFERROR(VLOOKUP(B1075,透视表F2!A:B,2,0),0)</f>
        <v>0</v>
      </c>
      <c r="P1075" s="7">
        <f>IFERROR(VLOOKUP(B1075,透视表!A:E,5,0),0)-IFERROR(VLOOKUP(B1075,透视表F3!A:B,2,0),0)</f>
        <v>0</v>
      </c>
      <c r="Q1075" s="7">
        <f>IFERROR(VLOOKUP(B1075,透视表!A:F,6,0),0)-IFERROR(VLOOKUP(B1075,透视表F4!A:B,2,0),0)</f>
        <v>0</v>
      </c>
      <c r="R1075" s="7">
        <f>IFERROR(VLOOKUP(B1075,透视表!A:G,7,0),0)-IFERROR(VLOOKUP(B1075,透视表F5!A:B,2,0),0)</f>
        <v>0</v>
      </c>
    </row>
    <row r="1076" spans="2:18" x14ac:dyDescent="0.15">
      <c r="B1076" s="7" t="s">
        <v>2393</v>
      </c>
      <c r="C1076" s="7" t="s">
        <v>2394</v>
      </c>
      <c r="G1076" s="7">
        <f>IFERROR(VLOOKUP(B1076,透视表X1!A:B,2,0),0)</f>
        <v>0</v>
      </c>
      <c r="J1076" s="7">
        <f>IFERROR(VLOOKUP(B1076,透视表FE!A:B,2,0),0)</f>
        <v>0</v>
      </c>
      <c r="K1076" s="7">
        <f>IFERROR(VLOOKUP(B1076,透视表X2!A:B,2,0),0)</f>
        <v>0</v>
      </c>
      <c r="L1076" s="7">
        <f>IFERROR(VLOOKUP(B1076,透视表S!A:B,2,0),0)</f>
        <v>0</v>
      </c>
      <c r="O1076" s="7">
        <f>IFERROR(VLOOKUP(B1076,透视表!A:D,4,0),0)-IFERROR(VLOOKUP(B1076,透视表F2!A:B,2,0),0)</f>
        <v>0</v>
      </c>
      <c r="P1076" s="7">
        <f>IFERROR(VLOOKUP(B1076,透视表!A:E,5,0),0)-IFERROR(VLOOKUP(B1076,透视表F3!A:B,2,0),0)</f>
        <v>0</v>
      </c>
      <c r="Q1076" s="7">
        <f>IFERROR(VLOOKUP(B1076,透视表!A:F,6,0),0)-IFERROR(VLOOKUP(B1076,透视表F4!A:B,2,0),0)</f>
        <v>0</v>
      </c>
      <c r="R1076" s="7">
        <f>IFERROR(VLOOKUP(B1076,透视表!A:G,7,0),0)-IFERROR(VLOOKUP(B1076,透视表F5!A:B,2,0),0)</f>
        <v>0</v>
      </c>
    </row>
    <row r="1077" spans="2:18" x14ac:dyDescent="0.15">
      <c r="B1077" s="7" t="s">
        <v>2395</v>
      </c>
      <c r="C1077" s="7" t="s">
        <v>2396</v>
      </c>
      <c r="G1077" s="7">
        <f>IFERROR(VLOOKUP(B1077,透视表X1!A:B,2,0),0)</f>
        <v>0</v>
      </c>
      <c r="J1077" s="7">
        <f>IFERROR(VLOOKUP(B1077,透视表FE!A:B,2,0),0)</f>
        <v>0</v>
      </c>
      <c r="K1077" s="7">
        <f>IFERROR(VLOOKUP(B1077,透视表X2!A:B,2,0),0)</f>
        <v>0</v>
      </c>
      <c r="L1077" s="7">
        <f>IFERROR(VLOOKUP(B1077,透视表S!A:B,2,0),0)</f>
        <v>0</v>
      </c>
      <c r="O1077" s="7">
        <f>IFERROR(VLOOKUP(B1077,透视表!A:D,4,0),0)-IFERROR(VLOOKUP(B1077,透视表F2!A:B,2,0),0)</f>
        <v>0</v>
      </c>
      <c r="P1077" s="7">
        <f>IFERROR(VLOOKUP(B1077,透视表!A:E,5,0),0)-IFERROR(VLOOKUP(B1077,透视表F3!A:B,2,0),0)</f>
        <v>0</v>
      </c>
      <c r="Q1077" s="7">
        <f>IFERROR(VLOOKUP(B1077,透视表!A:F,6,0),0)-IFERROR(VLOOKUP(B1077,透视表F4!A:B,2,0),0)</f>
        <v>0</v>
      </c>
      <c r="R1077" s="7">
        <f>IFERROR(VLOOKUP(B1077,透视表!A:G,7,0),0)-IFERROR(VLOOKUP(B1077,透视表F5!A:B,2,0),0)</f>
        <v>0</v>
      </c>
    </row>
    <row r="1078" spans="2:18" x14ac:dyDescent="0.15">
      <c r="B1078" s="7" t="s">
        <v>2397</v>
      </c>
      <c r="C1078" s="7" t="s">
        <v>2398</v>
      </c>
      <c r="G1078" s="7">
        <f>IFERROR(VLOOKUP(B1078,透视表X1!A:B,2,0),0)</f>
        <v>0</v>
      </c>
      <c r="J1078" s="7">
        <f>IFERROR(VLOOKUP(B1078,透视表FE!A:B,2,0),0)</f>
        <v>0</v>
      </c>
      <c r="K1078" s="7">
        <f>IFERROR(VLOOKUP(B1078,透视表X2!A:B,2,0),0)</f>
        <v>0</v>
      </c>
      <c r="L1078" s="7">
        <f>IFERROR(VLOOKUP(B1078,透视表S!A:B,2,0),0)</f>
        <v>0</v>
      </c>
      <c r="O1078" s="7">
        <f>IFERROR(VLOOKUP(B1078,透视表!A:D,4,0),0)-IFERROR(VLOOKUP(B1078,透视表F2!A:B,2,0),0)</f>
        <v>0</v>
      </c>
      <c r="P1078" s="7">
        <f>IFERROR(VLOOKUP(B1078,透视表!A:E,5,0),0)-IFERROR(VLOOKUP(B1078,透视表F3!A:B,2,0),0)</f>
        <v>0</v>
      </c>
      <c r="Q1078" s="7">
        <f>IFERROR(VLOOKUP(B1078,透视表!A:F,6,0),0)-IFERROR(VLOOKUP(B1078,透视表F4!A:B,2,0),0)</f>
        <v>0</v>
      </c>
      <c r="R1078" s="7">
        <f>IFERROR(VLOOKUP(B1078,透视表!A:G,7,0),0)-IFERROR(VLOOKUP(B1078,透视表F5!A:B,2,0),0)</f>
        <v>0</v>
      </c>
    </row>
    <row r="1079" spans="2:18" x14ac:dyDescent="0.15">
      <c r="B1079" s="7" t="s">
        <v>2399</v>
      </c>
      <c r="C1079" s="7" t="s">
        <v>2400</v>
      </c>
      <c r="G1079" s="7">
        <f>IFERROR(VLOOKUP(B1079,透视表X1!A:B,2,0),0)</f>
        <v>0</v>
      </c>
      <c r="J1079" s="7">
        <f>IFERROR(VLOOKUP(B1079,透视表FE!A:B,2,0),0)</f>
        <v>0</v>
      </c>
      <c r="K1079" s="7">
        <f>IFERROR(VLOOKUP(B1079,透视表X2!A:B,2,0),0)</f>
        <v>0</v>
      </c>
      <c r="L1079" s="7">
        <f>IFERROR(VLOOKUP(B1079,透视表S!A:B,2,0),0)</f>
        <v>0</v>
      </c>
      <c r="O1079" s="7">
        <f>IFERROR(VLOOKUP(B1079,透视表!A:D,4,0),0)-IFERROR(VLOOKUP(B1079,透视表F2!A:B,2,0),0)</f>
        <v>0</v>
      </c>
      <c r="P1079" s="7">
        <f>IFERROR(VLOOKUP(B1079,透视表!A:E,5,0),0)-IFERROR(VLOOKUP(B1079,透视表F3!A:B,2,0),0)</f>
        <v>0</v>
      </c>
      <c r="Q1079" s="7">
        <f>IFERROR(VLOOKUP(B1079,透视表!A:F,6,0),0)-IFERROR(VLOOKUP(B1079,透视表F4!A:B,2,0),0)</f>
        <v>0</v>
      </c>
      <c r="R1079" s="7">
        <f>IFERROR(VLOOKUP(B1079,透视表!A:G,7,0),0)-IFERROR(VLOOKUP(B1079,透视表F5!A:B,2,0),0)</f>
        <v>0</v>
      </c>
    </row>
    <row r="1080" spans="2:18" x14ac:dyDescent="0.15">
      <c r="B1080" s="7" t="s">
        <v>2401</v>
      </c>
      <c r="C1080" s="7" t="s">
        <v>2402</v>
      </c>
      <c r="G1080" s="7">
        <f>IFERROR(VLOOKUP(B1080,透视表X1!A:B,2,0),0)</f>
        <v>0</v>
      </c>
      <c r="J1080" s="7">
        <f>IFERROR(VLOOKUP(B1080,透视表FE!A:B,2,0),0)</f>
        <v>0</v>
      </c>
      <c r="K1080" s="7">
        <f>IFERROR(VLOOKUP(B1080,透视表X2!A:B,2,0),0)</f>
        <v>0</v>
      </c>
      <c r="L1080" s="7">
        <f>IFERROR(VLOOKUP(B1080,透视表S!A:B,2,0),0)</f>
        <v>0</v>
      </c>
      <c r="O1080" s="7">
        <f>IFERROR(VLOOKUP(B1080,透视表!A:D,4,0),0)-IFERROR(VLOOKUP(B1080,透视表F2!A:B,2,0),0)</f>
        <v>0</v>
      </c>
      <c r="P1080" s="7">
        <f>IFERROR(VLOOKUP(B1080,透视表!A:E,5,0),0)-IFERROR(VLOOKUP(B1080,透视表F3!A:B,2,0),0)</f>
        <v>0</v>
      </c>
      <c r="Q1080" s="7">
        <f>IFERROR(VLOOKUP(B1080,透视表!A:F,6,0),0)-IFERROR(VLOOKUP(B1080,透视表F4!A:B,2,0),0)</f>
        <v>0</v>
      </c>
      <c r="R1080" s="7">
        <f>IFERROR(VLOOKUP(B1080,透视表!A:G,7,0),0)-IFERROR(VLOOKUP(B1080,透视表F5!A:B,2,0),0)</f>
        <v>0</v>
      </c>
    </row>
    <row r="1081" spans="2:18" x14ac:dyDescent="0.15">
      <c r="B1081" s="7" t="s">
        <v>2403</v>
      </c>
      <c r="C1081" s="7" t="s">
        <v>2404</v>
      </c>
      <c r="G1081" s="7">
        <f>IFERROR(VLOOKUP(B1081,透视表X1!A:B,2,0),0)</f>
        <v>0</v>
      </c>
      <c r="J1081" s="7">
        <f>IFERROR(VLOOKUP(B1081,透视表FE!A:B,2,0),0)</f>
        <v>0</v>
      </c>
      <c r="K1081" s="7">
        <f>IFERROR(VLOOKUP(B1081,透视表X2!A:B,2,0),0)</f>
        <v>0</v>
      </c>
      <c r="L1081" s="7">
        <f>IFERROR(VLOOKUP(B1081,透视表S!A:B,2,0),0)</f>
        <v>0</v>
      </c>
      <c r="O1081" s="7">
        <f>IFERROR(VLOOKUP(B1081,透视表!A:D,4,0),0)-IFERROR(VLOOKUP(B1081,透视表F2!A:B,2,0),0)</f>
        <v>0</v>
      </c>
      <c r="P1081" s="7">
        <f>IFERROR(VLOOKUP(B1081,透视表!A:E,5,0),0)-IFERROR(VLOOKUP(B1081,透视表F3!A:B,2,0),0)</f>
        <v>0</v>
      </c>
      <c r="Q1081" s="7">
        <f>IFERROR(VLOOKUP(B1081,透视表!A:F,6,0),0)-IFERROR(VLOOKUP(B1081,透视表F4!A:B,2,0),0)</f>
        <v>0</v>
      </c>
      <c r="R1081" s="7">
        <f>IFERROR(VLOOKUP(B1081,透视表!A:G,7,0),0)-IFERROR(VLOOKUP(B1081,透视表F5!A:B,2,0),0)</f>
        <v>0</v>
      </c>
    </row>
    <row r="1082" spans="2:18" x14ac:dyDescent="0.15">
      <c r="B1082" s="7" t="s">
        <v>2405</v>
      </c>
      <c r="C1082" s="7" t="s">
        <v>2406</v>
      </c>
      <c r="G1082" s="7">
        <f>IFERROR(VLOOKUP(B1082,透视表X1!A:B,2,0),0)</f>
        <v>0</v>
      </c>
      <c r="J1082" s="7">
        <f>IFERROR(VLOOKUP(B1082,透视表FE!A:B,2,0),0)</f>
        <v>0</v>
      </c>
      <c r="K1082" s="7">
        <f>IFERROR(VLOOKUP(B1082,透视表X2!A:B,2,0),0)</f>
        <v>0</v>
      </c>
      <c r="L1082" s="7">
        <f>IFERROR(VLOOKUP(B1082,透视表S!A:B,2,0),0)</f>
        <v>0</v>
      </c>
      <c r="O1082" s="7">
        <f>IFERROR(VLOOKUP(B1082,透视表!A:D,4,0),0)-IFERROR(VLOOKUP(B1082,透视表F2!A:B,2,0),0)</f>
        <v>0</v>
      </c>
      <c r="P1082" s="7">
        <f>IFERROR(VLOOKUP(B1082,透视表!A:E,5,0),0)-IFERROR(VLOOKUP(B1082,透视表F3!A:B,2,0),0)</f>
        <v>0</v>
      </c>
      <c r="Q1082" s="7">
        <f>IFERROR(VLOOKUP(B1082,透视表!A:F,6,0),0)-IFERROR(VLOOKUP(B1082,透视表F4!A:B,2,0),0)</f>
        <v>0</v>
      </c>
      <c r="R1082" s="7">
        <f>IFERROR(VLOOKUP(B1082,透视表!A:G,7,0),0)-IFERROR(VLOOKUP(B1082,透视表F5!A:B,2,0),0)</f>
        <v>0</v>
      </c>
    </row>
    <row r="1083" spans="2:18" x14ac:dyDescent="0.15">
      <c r="B1083" s="7" t="s">
        <v>2407</v>
      </c>
      <c r="C1083" s="7" t="s">
        <v>2408</v>
      </c>
      <c r="G1083" s="7">
        <f>IFERROR(VLOOKUP(B1083,透视表X1!A:B,2,0),0)</f>
        <v>0</v>
      </c>
      <c r="J1083" s="7">
        <f>IFERROR(VLOOKUP(B1083,透视表FE!A:B,2,0),0)</f>
        <v>0</v>
      </c>
      <c r="K1083" s="7">
        <f>IFERROR(VLOOKUP(B1083,透视表X2!A:B,2,0),0)</f>
        <v>0</v>
      </c>
      <c r="L1083" s="7">
        <f>IFERROR(VLOOKUP(B1083,透视表S!A:B,2,0),0)</f>
        <v>0</v>
      </c>
      <c r="O1083" s="7">
        <f>IFERROR(VLOOKUP(B1083,透视表!A:D,4,0),0)-IFERROR(VLOOKUP(B1083,透视表F2!A:B,2,0),0)</f>
        <v>0</v>
      </c>
      <c r="P1083" s="7">
        <f>IFERROR(VLOOKUP(B1083,透视表!A:E,5,0),0)-IFERROR(VLOOKUP(B1083,透视表F3!A:B,2,0),0)</f>
        <v>0</v>
      </c>
      <c r="Q1083" s="7">
        <f>IFERROR(VLOOKUP(B1083,透视表!A:F,6,0),0)-IFERROR(VLOOKUP(B1083,透视表F4!A:B,2,0),0)</f>
        <v>0</v>
      </c>
      <c r="R1083" s="7">
        <f>IFERROR(VLOOKUP(B1083,透视表!A:G,7,0),0)-IFERROR(VLOOKUP(B1083,透视表F5!A:B,2,0),0)</f>
        <v>0</v>
      </c>
    </row>
    <row r="1084" spans="2:18" x14ac:dyDescent="0.15">
      <c r="B1084" s="7" t="s">
        <v>2409</v>
      </c>
      <c r="C1084" s="7" t="s">
        <v>2410</v>
      </c>
      <c r="G1084" s="7">
        <f>IFERROR(VLOOKUP(B1084,透视表X1!A:B,2,0),0)</f>
        <v>0</v>
      </c>
      <c r="J1084" s="7">
        <f>IFERROR(VLOOKUP(B1084,透视表FE!A:B,2,0),0)</f>
        <v>0</v>
      </c>
      <c r="K1084" s="7">
        <f>IFERROR(VLOOKUP(B1084,透视表X2!A:B,2,0),0)</f>
        <v>0</v>
      </c>
      <c r="L1084" s="7">
        <f>IFERROR(VLOOKUP(B1084,透视表S!A:B,2,0),0)</f>
        <v>0</v>
      </c>
      <c r="O1084" s="7">
        <f>IFERROR(VLOOKUP(B1084,透视表!A:D,4,0),0)-IFERROR(VLOOKUP(B1084,透视表F2!A:B,2,0),0)</f>
        <v>0</v>
      </c>
      <c r="P1084" s="7">
        <f>IFERROR(VLOOKUP(B1084,透视表!A:E,5,0),0)-IFERROR(VLOOKUP(B1084,透视表F3!A:B,2,0),0)</f>
        <v>0</v>
      </c>
      <c r="Q1084" s="7">
        <f>IFERROR(VLOOKUP(B1084,透视表!A:F,6,0),0)-IFERROR(VLOOKUP(B1084,透视表F4!A:B,2,0),0)</f>
        <v>0</v>
      </c>
      <c r="R1084" s="7">
        <f>IFERROR(VLOOKUP(B1084,透视表!A:G,7,0),0)-IFERROR(VLOOKUP(B1084,透视表F5!A:B,2,0),0)</f>
        <v>0</v>
      </c>
    </row>
    <row r="1085" spans="2:18" x14ac:dyDescent="0.15">
      <c r="B1085" s="7" t="s">
        <v>2411</v>
      </c>
      <c r="C1085" s="7" t="s">
        <v>2412</v>
      </c>
      <c r="G1085" s="7">
        <f>IFERROR(VLOOKUP(B1085,透视表X1!A:B,2,0),0)</f>
        <v>0</v>
      </c>
      <c r="J1085" s="7">
        <f>IFERROR(VLOOKUP(B1085,透视表FE!A:B,2,0),0)</f>
        <v>0</v>
      </c>
      <c r="K1085" s="7">
        <f>IFERROR(VLOOKUP(B1085,透视表X2!A:B,2,0),0)</f>
        <v>0</v>
      </c>
      <c r="L1085" s="7">
        <f>IFERROR(VLOOKUP(B1085,透视表S!A:B,2,0),0)</f>
        <v>0</v>
      </c>
      <c r="O1085" s="7">
        <f>IFERROR(VLOOKUP(B1085,透视表!A:D,4,0),0)-IFERROR(VLOOKUP(B1085,透视表F2!A:B,2,0),0)</f>
        <v>0</v>
      </c>
      <c r="P1085" s="7">
        <f>IFERROR(VLOOKUP(B1085,透视表!A:E,5,0),0)-IFERROR(VLOOKUP(B1085,透视表F3!A:B,2,0),0)</f>
        <v>0</v>
      </c>
      <c r="Q1085" s="7">
        <f>IFERROR(VLOOKUP(B1085,透视表!A:F,6,0),0)-IFERROR(VLOOKUP(B1085,透视表F4!A:B,2,0),0)</f>
        <v>0</v>
      </c>
      <c r="R1085" s="7">
        <f>IFERROR(VLOOKUP(B1085,透视表!A:G,7,0),0)-IFERROR(VLOOKUP(B1085,透视表F5!A:B,2,0),0)</f>
        <v>0</v>
      </c>
    </row>
    <row r="1086" spans="2:18" x14ac:dyDescent="0.15">
      <c r="B1086" s="7" t="s">
        <v>2413</v>
      </c>
      <c r="C1086" s="7" t="s">
        <v>2414</v>
      </c>
      <c r="G1086" s="7">
        <f>IFERROR(VLOOKUP(B1086,透视表X1!A:B,2,0),0)</f>
        <v>0</v>
      </c>
      <c r="J1086" s="7">
        <f>IFERROR(VLOOKUP(B1086,透视表FE!A:B,2,0),0)</f>
        <v>0</v>
      </c>
      <c r="K1086" s="7">
        <f>IFERROR(VLOOKUP(B1086,透视表X2!A:B,2,0),0)</f>
        <v>0</v>
      </c>
      <c r="L1086" s="7">
        <f>IFERROR(VLOOKUP(B1086,透视表S!A:B,2,0),0)</f>
        <v>0</v>
      </c>
      <c r="O1086" s="7">
        <f>IFERROR(VLOOKUP(B1086,透视表!A:D,4,0),0)-IFERROR(VLOOKUP(B1086,透视表F2!A:B,2,0),0)</f>
        <v>0</v>
      </c>
      <c r="P1086" s="7">
        <f>IFERROR(VLOOKUP(B1086,透视表!A:E,5,0),0)-IFERROR(VLOOKUP(B1086,透视表F3!A:B,2,0),0)</f>
        <v>0</v>
      </c>
      <c r="Q1086" s="7">
        <f>IFERROR(VLOOKUP(B1086,透视表!A:F,6,0),0)-IFERROR(VLOOKUP(B1086,透视表F4!A:B,2,0),0)</f>
        <v>0</v>
      </c>
      <c r="R1086" s="7">
        <f>IFERROR(VLOOKUP(B1086,透视表!A:G,7,0),0)-IFERROR(VLOOKUP(B1086,透视表F5!A:B,2,0),0)</f>
        <v>0</v>
      </c>
    </row>
    <row r="1087" spans="2:18" x14ac:dyDescent="0.15">
      <c r="B1087" s="7" t="s">
        <v>2415</v>
      </c>
      <c r="C1087" s="7" t="s">
        <v>2416</v>
      </c>
      <c r="G1087" s="7">
        <f>IFERROR(VLOOKUP(B1087,透视表X1!A:B,2,0),0)</f>
        <v>0</v>
      </c>
      <c r="J1087" s="7">
        <f>IFERROR(VLOOKUP(B1087,透视表FE!A:B,2,0),0)</f>
        <v>0</v>
      </c>
      <c r="K1087" s="7">
        <f>IFERROR(VLOOKUP(B1087,透视表X2!A:B,2,0),0)</f>
        <v>0</v>
      </c>
      <c r="L1087" s="7">
        <f>IFERROR(VLOOKUP(B1087,透视表S!A:B,2,0),0)</f>
        <v>0</v>
      </c>
      <c r="O1087" s="7">
        <f>IFERROR(VLOOKUP(B1087,透视表!A:D,4,0),0)-IFERROR(VLOOKUP(B1087,透视表F2!A:B,2,0),0)</f>
        <v>0</v>
      </c>
      <c r="P1087" s="7">
        <f>IFERROR(VLOOKUP(B1087,透视表!A:E,5,0),0)-IFERROR(VLOOKUP(B1087,透视表F3!A:B,2,0),0)</f>
        <v>0</v>
      </c>
      <c r="Q1087" s="7">
        <f>IFERROR(VLOOKUP(B1087,透视表!A:F,6,0),0)-IFERROR(VLOOKUP(B1087,透视表F4!A:B,2,0),0)</f>
        <v>0</v>
      </c>
      <c r="R1087" s="7">
        <f>IFERROR(VLOOKUP(B1087,透视表!A:G,7,0),0)-IFERROR(VLOOKUP(B1087,透视表F5!A:B,2,0),0)</f>
        <v>0</v>
      </c>
    </row>
    <row r="1088" spans="2:18" x14ac:dyDescent="0.15">
      <c r="B1088" s="7" t="s">
        <v>2417</v>
      </c>
      <c r="C1088" s="7" t="s">
        <v>2418</v>
      </c>
      <c r="G1088" s="7">
        <f>IFERROR(VLOOKUP(B1088,透视表X1!A:B,2,0),0)</f>
        <v>0</v>
      </c>
      <c r="J1088" s="7">
        <f>IFERROR(VLOOKUP(B1088,透视表FE!A:B,2,0),0)</f>
        <v>0</v>
      </c>
      <c r="K1088" s="7">
        <f>IFERROR(VLOOKUP(B1088,透视表X2!A:B,2,0),0)</f>
        <v>0</v>
      </c>
      <c r="L1088" s="7">
        <f>IFERROR(VLOOKUP(B1088,透视表S!A:B,2,0),0)</f>
        <v>0</v>
      </c>
      <c r="O1088" s="7">
        <f>IFERROR(VLOOKUP(B1088,透视表!A:D,4,0),0)-IFERROR(VLOOKUP(B1088,透视表F2!A:B,2,0),0)</f>
        <v>0</v>
      </c>
      <c r="P1088" s="7">
        <f>IFERROR(VLOOKUP(B1088,透视表!A:E,5,0),0)-IFERROR(VLOOKUP(B1088,透视表F3!A:B,2,0),0)</f>
        <v>0</v>
      </c>
      <c r="Q1088" s="7">
        <f>IFERROR(VLOOKUP(B1088,透视表!A:F,6,0),0)-IFERROR(VLOOKUP(B1088,透视表F4!A:B,2,0),0)</f>
        <v>0</v>
      </c>
      <c r="R1088" s="7">
        <f>IFERROR(VLOOKUP(B1088,透视表!A:G,7,0),0)-IFERROR(VLOOKUP(B1088,透视表F5!A:B,2,0),0)</f>
        <v>0</v>
      </c>
    </row>
    <row r="1089" spans="2:18" x14ac:dyDescent="0.15">
      <c r="B1089" s="7" t="s">
        <v>2419</v>
      </c>
      <c r="C1089" s="7" t="s">
        <v>2420</v>
      </c>
      <c r="G1089" s="7">
        <f>IFERROR(VLOOKUP(B1089,透视表X1!A:B,2,0),0)</f>
        <v>0</v>
      </c>
      <c r="J1089" s="7">
        <f>IFERROR(VLOOKUP(B1089,透视表FE!A:B,2,0),0)</f>
        <v>0</v>
      </c>
      <c r="K1089" s="7">
        <f>IFERROR(VLOOKUP(B1089,透视表X2!A:B,2,0),0)</f>
        <v>0</v>
      </c>
      <c r="L1089" s="7">
        <f>IFERROR(VLOOKUP(B1089,透视表S!A:B,2,0),0)</f>
        <v>0</v>
      </c>
      <c r="O1089" s="7">
        <f>IFERROR(VLOOKUP(B1089,透视表!A:D,4,0),0)-IFERROR(VLOOKUP(B1089,透视表F2!A:B,2,0),0)</f>
        <v>0</v>
      </c>
      <c r="P1089" s="7">
        <f>IFERROR(VLOOKUP(B1089,透视表!A:E,5,0),0)-IFERROR(VLOOKUP(B1089,透视表F3!A:B,2,0),0)</f>
        <v>0</v>
      </c>
      <c r="Q1089" s="7">
        <f>IFERROR(VLOOKUP(B1089,透视表!A:F,6,0),0)-IFERROR(VLOOKUP(B1089,透视表F4!A:B,2,0),0)</f>
        <v>0</v>
      </c>
      <c r="R1089" s="7">
        <f>IFERROR(VLOOKUP(B1089,透视表!A:G,7,0),0)-IFERROR(VLOOKUP(B1089,透视表F5!A:B,2,0),0)</f>
        <v>0</v>
      </c>
    </row>
    <row r="1090" spans="2:18" x14ac:dyDescent="0.15">
      <c r="B1090" s="7" t="s">
        <v>2421</v>
      </c>
      <c r="C1090" s="7" t="s">
        <v>2422</v>
      </c>
      <c r="G1090" s="7">
        <f>IFERROR(VLOOKUP(B1090,透视表X1!A:B,2,0),0)</f>
        <v>0</v>
      </c>
      <c r="J1090" s="7">
        <f>IFERROR(VLOOKUP(B1090,透视表FE!A:B,2,0),0)</f>
        <v>0</v>
      </c>
      <c r="K1090" s="7">
        <f>IFERROR(VLOOKUP(B1090,透视表X2!A:B,2,0),0)</f>
        <v>0</v>
      </c>
      <c r="L1090" s="7">
        <f>IFERROR(VLOOKUP(B1090,透视表S!A:B,2,0),0)</f>
        <v>0</v>
      </c>
      <c r="O1090" s="7">
        <f>IFERROR(VLOOKUP(B1090,透视表!A:D,4,0),0)-IFERROR(VLOOKUP(B1090,透视表F2!A:B,2,0),0)</f>
        <v>0</v>
      </c>
      <c r="P1090" s="7">
        <f>IFERROR(VLOOKUP(B1090,透视表!A:E,5,0),0)-IFERROR(VLOOKUP(B1090,透视表F3!A:B,2,0),0)</f>
        <v>0</v>
      </c>
      <c r="Q1090" s="7">
        <f>IFERROR(VLOOKUP(B1090,透视表!A:F,6,0),0)-IFERROR(VLOOKUP(B1090,透视表F4!A:B,2,0),0)</f>
        <v>0</v>
      </c>
      <c r="R1090" s="7">
        <f>IFERROR(VLOOKUP(B1090,透视表!A:G,7,0),0)-IFERROR(VLOOKUP(B1090,透视表F5!A:B,2,0),0)</f>
        <v>0</v>
      </c>
    </row>
    <row r="1091" spans="2:18" x14ac:dyDescent="0.15">
      <c r="B1091" s="7" t="s">
        <v>2423</v>
      </c>
      <c r="C1091" s="7" t="s">
        <v>2424</v>
      </c>
      <c r="G1091" s="7">
        <f>IFERROR(VLOOKUP(B1091,透视表X1!A:B,2,0),0)</f>
        <v>0</v>
      </c>
      <c r="J1091" s="7">
        <f>IFERROR(VLOOKUP(B1091,透视表FE!A:B,2,0),0)</f>
        <v>0</v>
      </c>
      <c r="K1091" s="7">
        <f>IFERROR(VLOOKUP(B1091,透视表X2!A:B,2,0),0)</f>
        <v>0</v>
      </c>
      <c r="L1091" s="7">
        <f>IFERROR(VLOOKUP(B1091,透视表S!A:B,2,0),0)</f>
        <v>0</v>
      </c>
      <c r="O1091" s="7">
        <f>IFERROR(VLOOKUP(B1091,透视表!A:D,4,0),0)-IFERROR(VLOOKUP(B1091,透视表F2!A:B,2,0),0)</f>
        <v>0</v>
      </c>
      <c r="P1091" s="7">
        <f>IFERROR(VLOOKUP(B1091,透视表!A:E,5,0),0)-IFERROR(VLOOKUP(B1091,透视表F3!A:B,2,0),0)</f>
        <v>0</v>
      </c>
      <c r="Q1091" s="7">
        <f>IFERROR(VLOOKUP(B1091,透视表!A:F,6,0),0)-IFERROR(VLOOKUP(B1091,透视表F4!A:B,2,0),0)</f>
        <v>0</v>
      </c>
      <c r="R1091" s="7">
        <f>IFERROR(VLOOKUP(B1091,透视表!A:G,7,0),0)-IFERROR(VLOOKUP(B1091,透视表F5!A:B,2,0),0)</f>
        <v>0</v>
      </c>
    </row>
    <row r="1092" spans="2:18" x14ac:dyDescent="0.15">
      <c r="B1092" s="7" t="s">
        <v>2425</v>
      </c>
      <c r="C1092" s="7" t="s">
        <v>2426</v>
      </c>
      <c r="G1092" s="7">
        <f>IFERROR(VLOOKUP(B1092,透视表X1!A:B,2,0),0)</f>
        <v>0</v>
      </c>
      <c r="J1092" s="7">
        <f>IFERROR(VLOOKUP(B1092,透视表FE!A:B,2,0),0)</f>
        <v>0</v>
      </c>
      <c r="K1092" s="7">
        <f>IFERROR(VLOOKUP(B1092,透视表X2!A:B,2,0),0)</f>
        <v>0</v>
      </c>
      <c r="L1092" s="7">
        <f>IFERROR(VLOOKUP(B1092,透视表S!A:B,2,0),0)</f>
        <v>0</v>
      </c>
      <c r="O1092" s="7">
        <f>IFERROR(VLOOKUP(B1092,透视表!A:D,4,0),0)-IFERROR(VLOOKUP(B1092,透视表F2!A:B,2,0),0)</f>
        <v>0</v>
      </c>
      <c r="P1092" s="7">
        <f>IFERROR(VLOOKUP(B1092,透视表!A:E,5,0),0)-IFERROR(VLOOKUP(B1092,透视表F3!A:B,2,0),0)</f>
        <v>0</v>
      </c>
      <c r="Q1092" s="7">
        <f>IFERROR(VLOOKUP(B1092,透视表!A:F,6,0),0)-IFERROR(VLOOKUP(B1092,透视表F4!A:B,2,0),0)</f>
        <v>0</v>
      </c>
      <c r="R1092" s="7">
        <f>IFERROR(VLOOKUP(B1092,透视表!A:G,7,0),0)-IFERROR(VLOOKUP(B1092,透视表F5!A:B,2,0),0)</f>
        <v>0</v>
      </c>
    </row>
    <row r="1093" spans="2:18" x14ac:dyDescent="0.15">
      <c r="B1093" s="7" t="s">
        <v>2427</v>
      </c>
      <c r="C1093" s="7" t="s">
        <v>2428</v>
      </c>
      <c r="G1093" s="7">
        <f>IFERROR(VLOOKUP(B1093,透视表X1!A:B,2,0),0)</f>
        <v>0</v>
      </c>
      <c r="J1093" s="7">
        <f>IFERROR(VLOOKUP(B1093,透视表FE!A:B,2,0),0)</f>
        <v>0</v>
      </c>
      <c r="K1093" s="7">
        <f>IFERROR(VLOOKUP(B1093,透视表X2!A:B,2,0),0)</f>
        <v>0</v>
      </c>
      <c r="L1093" s="7">
        <f>IFERROR(VLOOKUP(B1093,透视表S!A:B,2,0),0)</f>
        <v>0</v>
      </c>
      <c r="O1093" s="7">
        <f>IFERROR(VLOOKUP(B1093,透视表!A:D,4,0),0)-IFERROR(VLOOKUP(B1093,透视表F2!A:B,2,0),0)</f>
        <v>0</v>
      </c>
      <c r="P1093" s="7">
        <f>IFERROR(VLOOKUP(B1093,透视表!A:E,5,0),0)-IFERROR(VLOOKUP(B1093,透视表F3!A:B,2,0),0)</f>
        <v>0</v>
      </c>
      <c r="Q1093" s="7">
        <f>IFERROR(VLOOKUP(B1093,透视表!A:F,6,0),0)-IFERROR(VLOOKUP(B1093,透视表F4!A:B,2,0),0)</f>
        <v>0</v>
      </c>
      <c r="R1093" s="7">
        <f>IFERROR(VLOOKUP(B1093,透视表!A:G,7,0),0)-IFERROR(VLOOKUP(B1093,透视表F5!A:B,2,0),0)</f>
        <v>0</v>
      </c>
    </row>
    <row r="1094" spans="2:18" x14ac:dyDescent="0.15">
      <c r="B1094" s="7" t="s">
        <v>2429</v>
      </c>
      <c r="C1094" s="7" t="s">
        <v>2430</v>
      </c>
      <c r="G1094" s="7">
        <f>IFERROR(VLOOKUP(B1094,透视表X1!A:B,2,0),0)</f>
        <v>0</v>
      </c>
      <c r="J1094" s="7">
        <f>IFERROR(VLOOKUP(B1094,透视表FE!A:B,2,0),0)</f>
        <v>0</v>
      </c>
      <c r="K1094" s="7">
        <f>IFERROR(VLOOKUP(B1094,透视表X2!A:B,2,0),0)</f>
        <v>0</v>
      </c>
      <c r="L1094" s="7">
        <f>IFERROR(VLOOKUP(B1094,透视表S!A:B,2,0),0)</f>
        <v>0</v>
      </c>
      <c r="O1094" s="7">
        <f>IFERROR(VLOOKUP(B1094,透视表!A:D,4,0),0)-IFERROR(VLOOKUP(B1094,透视表F2!A:B,2,0),0)</f>
        <v>0</v>
      </c>
      <c r="P1094" s="7">
        <f>IFERROR(VLOOKUP(B1094,透视表!A:E,5,0),0)-IFERROR(VLOOKUP(B1094,透视表F3!A:B,2,0),0)</f>
        <v>0</v>
      </c>
      <c r="Q1094" s="7">
        <f>IFERROR(VLOOKUP(B1094,透视表!A:F,6,0),0)-IFERROR(VLOOKUP(B1094,透视表F4!A:B,2,0),0)</f>
        <v>0</v>
      </c>
      <c r="R1094" s="7">
        <f>IFERROR(VLOOKUP(B1094,透视表!A:G,7,0),0)-IFERROR(VLOOKUP(B1094,透视表F5!A:B,2,0),0)</f>
        <v>0</v>
      </c>
    </row>
    <row r="1095" spans="2:18" x14ac:dyDescent="0.15">
      <c r="B1095" s="7" t="s">
        <v>2431</v>
      </c>
      <c r="C1095" s="7" t="s">
        <v>2432</v>
      </c>
      <c r="G1095" s="7">
        <f>IFERROR(VLOOKUP(B1095,透视表X1!A:B,2,0),0)</f>
        <v>0</v>
      </c>
      <c r="J1095" s="7">
        <f>IFERROR(VLOOKUP(B1095,透视表FE!A:B,2,0),0)</f>
        <v>0</v>
      </c>
      <c r="K1095" s="7">
        <f>IFERROR(VLOOKUP(B1095,透视表X2!A:B,2,0),0)</f>
        <v>0</v>
      </c>
      <c r="L1095" s="7">
        <f>IFERROR(VLOOKUP(B1095,透视表S!A:B,2,0),0)</f>
        <v>0</v>
      </c>
      <c r="O1095" s="7">
        <f>IFERROR(VLOOKUP(B1095,透视表!A:D,4,0),0)-IFERROR(VLOOKUP(B1095,透视表F2!A:B,2,0),0)</f>
        <v>0</v>
      </c>
      <c r="P1095" s="7">
        <f>IFERROR(VLOOKUP(B1095,透视表!A:E,5,0),0)-IFERROR(VLOOKUP(B1095,透视表F3!A:B,2,0),0)</f>
        <v>0</v>
      </c>
      <c r="Q1095" s="7">
        <f>IFERROR(VLOOKUP(B1095,透视表!A:F,6,0),0)-IFERROR(VLOOKUP(B1095,透视表F4!A:B,2,0),0)</f>
        <v>0</v>
      </c>
      <c r="R1095" s="7">
        <f>IFERROR(VLOOKUP(B1095,透视表!A:G,7,0),0)-IFERROR(VLOOKUP(B1095,透视表F5!A:B,2,0),0)</f>
        <v>0</v>
      </c>
    </row>
    <row r="1096" spans="2:18" x14ac:dyDescent="0.15">
      <c r="B1096" s="7" t="s">
        <v>2433</v>
      </c>
      <c r="C1096" s="7" t="s">
        <v>2434</v>
      </c>
      <c r="G1096" s="7">
        <f>IFERROR(VLOOKUP(B1096,透视表X1!A:B,2,0),0)</f>
        <v>0</v>
      </c>
      <c r="J1096" s="7">
        <f>IFERROR(VLOOKUP(B1096,透视表FE!A:B,2,0),0)</f>
        <v>0</v>
      </c>
      <c r="K1096" s="7">
        <f>IFERROR(VLOOKUP(B1096,透视表X2!A:B,2,0),0)</f>
        <v>0</v>
      </c>
      <c r="L1096" s="7">
        <f>IFERROR(VLOOKUP(B1096,透视表S!A:B,2,0),0)</f>
        <v>0</v>
      </c>
      <c r="O1096" s="7">
        <f>IFERROR(VLOOKUP(B1096,透视表!A:D,4,0),0)-IFERROR(VLOOKUP(B1096,透视表F2!A:B,2,0),0)</f>
        <v>0</v>
      </c>
      <c r="P1096" s="7">
        <f>IFERROR(VLOOKUP(B1096,透视表!A:E,5,0),0)-IFERROR(VLOOKUP(B1096,透视表F3!A:B,2,0),0)</f>
        <v>0</v>
      </c>
      <c r="Q1096" s="7">
        <f>IFERROR(VLOOKUP(B1096,透视表!A:F,6,0),0)-IFERROR(VLOOKUP(B1096,透视表F4!A:B,2,0),0)</f>
        <v>0</v>
      </c>
      <c r="R1096" s="7">
        <f>IFERROR(VLOOKUP(B1096,透视表!A:G,7,0),0)-IFERROR(VLOOKUP(B1096,透视表F5!A:B,2,0),0)</f>
        <v>0</v>
      </c>
    </row>
    <row r="1097" spans="2:18" x14ac:dyDescent="0.15">
      <c r="B1097" s="7" t="s">
        <v>2435</v>
      </c>
      <c r="C1097" s="7" t="s">
        <v>2436</v>
      </c>
      <c r="G1097" s="7">
        <f>IFERROR(VLOOKUP(B1097,透视表X1!A:B,2,0),0)</f>
        <v>0</v>
      </c>
      <c r="J1097" s="7">
        <f>IFERROR(VLOOKUP(B1097,透视表FE!A:B,2,0),0)</f>
        <v>0</v>
      </c>
      <c r="K1097" s="7">
        <f>IFERROR(VLOOKUP(B1097,透视表X2!A:B,2,0),0)</f>
        <v>0</v>
      </c>
      <c r="L1097" s="7">
        <f>IFERROR(VLOOKUP(B1097,透视表S!A:B,2,0),0)</f>
        <v>0</v>
      </c>
      <c r="O1097" s="7">
        <f>IFERROR(VLOOKUP(B1097,透视表!A:D,4,0),0)-IFERROR(VLOOKUP(B1097,透视表F2!A:B,2,0),0)</f>
        <v>0</v>
      </c>
      <c r="P1097" s="7">
        <f>IFERROR(VLOOKUP(B1097,透视表!A:E,5,0),0)-IFERROR(VLOOKUP(B1097,透视表F3!A:B,2,0),0)</f>
        <v>0</v>
      </c>
      <c r="Q1097" s="7">
        <f>IFERROR(VLOOKUP(B1097,透视表!A:F,6,0),0)-IFERROR(VLOOKUP(B1097,透视表F4!A:B,2,0),0)</f>
        <v>0</v>
      </c>
      <c r="R1097" s="7">
        <f>IFERROR(VLOOKUP(B1097,透视表!A:G,7,0),0)-IFERROR(VLOOKUP(B1097,透视表F5!A:B,2,0),0)</f>
        <v>0</v>
      </c>
    </row>
    <row r="1098" spans="2:18" x14ac:dyDescent="0.15">
      <c r="B1098" s="7" t="s">
        <v>2437</v>
      </c>
      <c r="C1098" s="7" t="s">
        <v>2438</v>
      </c>
      <c r="G1098" s="7">
        <f>IFERROR(VLOOKUP(B1098,透视表X1!A:B,2,0),0)</f>
        <v>0</v>
      </c>
      <c r="J1098" s="7">
        <f>IFERROR(VLOOKUP(B1098,透视表FE!A:B,2,0),0)</f>
        <v>0</v>
      </c>
      <c r="K1098" s="7">
        <f>IFERROR(VLOOKUP(B1098,透视表X2!A:B,2,0),0)</f>
        <v>0</v>
      </c>
      <c r="L1098" s="7">
        <f>IFERROR(VLOOKUP(B1098,透视表S!A:B,2,0),0)</f>
        <v>0</v>
      </c>
      <c r="O1098" s="7">
        <f>IFERROR(VLOOKUP(B1098,透视表!A:D,4,0),0)-IFERROR(VLOOKUP(B1098,透视表F2!A:B,2,0),0)</f>
        <v>0</v>
      </c>
      <c r="P1098" s="7">
        <f>IFERROR(VLOOKUP(B1098,透视表!A:E,5,0),0)-IFERROR(VLOOKUP(B1098,透视表F3!A:B,2,0),0)</f>
        <v>0</v>
      </c>
      <c r="Q1098" s="7">
        <f>IFERROR(VLOOKUP(B1098,透视表!A:F,6,0),0)-IFERROR(VLOOKUP(B1098,透视表F4!A:B,2,0),0)</f>
        <v>0</v>
      </c>
      <c r="R1098" s="7">
        <f>IFERROR(VLOOKUP(B1098,透视表!A:G,7,0),0)-IFERROR(VLOOKUP(B1098,透视表F5!A:B,2,0),0)</f>
        <v>0</v>
      </c>
    </row>
    <row r="1099" spans="2:18" x14ac:dyDescent="0.15">
      <c r="B1099" s="7" t="s">
        <v>2439</v>
      </c>
      <c r="C1099" s="7" t="s">
        <v>2440</v>
      </c>
      <c r="G1099" s="7">
        <f>IFERROR(VLOOKUP(B1099,透视表X1!A:B,2,0),0)</f>
        <v>0</v>
      </c>
      <c r="J1099" s="7">
        <f>IFERROR(VLOOKUP(B1099,透视表FE!A:B,2,0),0)</f>
        <v>0</v>
      </c>
      <c r="K1099" s="7">
        <f>IFERROR(VLOOKUP(B1099,透视表X2!A:B,2,0),0)</f>
        <v>0</v>
      </c>
      <c r="L1099" s="7">
        <f>IFERROR(VLOOKUP(B1099,透视表S!A:B,2,0),0)</f>
        <v>0</v>
      </c>
      <c r="O1099" s="7">
        <f>IFERROR(VLOOKUP(B1099,透视表!A:D,4,0),0)-IFERROR(VLOOKUP(B1099,透视表F2!A:B,2,0),0)</f>
        <v>0</v>
      </c>
      <c r="P1099" s="7">
        <f>IFERROR(VLOOKUP(B1099,透视表!A:E,5,0),0)-IFERROR(VLOOKUP(B1099,透视表F3!A:B,2,0),0)</f>
        <v>0</v>
      </c>
      <c r="Q1099" s="7">
        <f>IFERROR(VLOOKUP(B1099,透视表!A:F,6,0),0)-IFERROR(VLOOKUP(B1099,透视表F4!A:B,2,0),0)</f>
        <v>0</v>
      </c>
      <c r="R1099" s="7">
        <f>IFERROR(VLOOKUP(B1099,透视表!A:G,7,0),0)-IFERROR(VLOOKUP(B1099,透视表F5!A:B,2,0),0)</f>
        <v>0</v>
      </c>
    </row>
    <row r="1100" spans="2:18" x14ac:dyDescent="0.15">
      <c r="B1100" s="7" t="s">
        <v>2441</v>
      </c>
      <c r="C1100" s="7" t="s">
        <v>2442</v>
      </c>
      <c r="G1100" s="7">
        <f>IFERROR(VLOOKUP(B1100,透视表X1!A:B,2,0),0)</f>
        <v>0</v>
      </c>
      <c r="J1100" s="7">
        <f>IFERROR(VLOOKUP(B1100,透视表FE!A:B,2,0),0)</f>
        <v>0</v>
      </c>
      <c r="K1100" s="7">
        <f>IFERROR(VLOOKUP(B1100,透视表X2!A:B,2,0),0)</f>
        <v>0</v>
      </c>
      <c r="L1100" s="7">
        <f>IFERROR(VLOOKUP(B1100,透视表S!A:B,2,0),0)</f>
        <v>0</v>
      </c>
      <c r="O1100" s="7">
        <f>IFERROR(VLOOKUP(B1100,透视表!A:D,4,0),0)-IFERROR(VLOOKUP(B1100,透视表F2!A:B,2,0),0)</f>
        <v>0</v>
      </c>
      <c r="P1100" s="7">
        <f>IFERROR(VLOOKUP(B1100,透视表!A:E,5,0),0)-IFERROR(VLOOKUP(B1100,透视表F3!A:B,2,0),0)</f>
        <v>0</v>
      </c>
      <c r="Q1100" s="7">
        <f>IFERROR(VLOOKUP(B1100,透视表!A:F,6,0),0)-IFERROR(VLOOKUP(B1100,透视表F4!A:B,2,0),0)</f>
        <v>0</v>
      </c>
      <c r="R1100" s="7">
        <f>IFERROR(VLOOKUP(B1100,透视表!A:G,7,0),0)-IFERROR(VLOOKUP(B1100,透视表F5!A:B,2,0),0)</f>
        <v>0</v>
      </c>
    </row>
    <row r="1101" spans="2:18" x14ac:dyDescent="0.15">
      <c r="B1101" s="7" t="s">
        <v>2443</v>
      </c>
      <c r="C1101" s="7" t="s">
        <v>2444</v>
      </c>
      <c r="G1101" s="7">
        <f>IFERROR(VLOOKUP(B1101,透视表X1!A:B,2,0),0)</f>
        <v>0</v>
      </c>
      <c r="J1101" s="7">
        <f>IFERROR(VLOOKUP(B1101,透视表FE!A:B,2,0),0)</f>
        <v>0</v>
      </c>
      <c r="K1101" s="7">
        <f>IFERROR(VLOOKUP(B1101,透视表X2!A:B,2,0),0)</f>
        <v>0</v>
      </c>
      <c r="L1101" s="7">
        <f>IFERROR(VLOOKUP(B1101,透视表S!A:B,2,0),0)</f>
        <v>0</v>
      </c>
      <c r="O1101" s="7">
        <f>IFERROR(VLOOKUP(B1101,透视表!A:D,4,0),0)-IFERROR(VLOOKUP(B1101,透视表F2!A:B,2,0),0)</f>
        <v>0</v>
      </c>
      <c r="P1101" s="7">
        <f>IFERROR(VLOOKUP(B1101,透视表!A:E,5,0),0)-IFERROR(VLOOKUP(B1101,透视表F3!A:B,2,0),0)</f>
        <v>0</v>
      </c>
      <c r="Q1101" s="7">
        <f>IFERROR(VLOOKUP(B1101,透视表!A:F,6,0),0)-IFERROR(VLOOKUP(B1101,透视表F4!A:B,2,0),0)</f>
        <v>0</v>
      </c>
      <c r="R1101" s="7">
        <f>IFERROR(VLOOKUP(B1101,透视表!A:G,7,0),0)-IFERROR(VLOOKUP(B1101,透视表F5!A:B,2,0),0)</f>
        <v>0</v>
      </c>
    </row>
    <row r="1102" spans="2:18" x14ac:dyDescent="0.15">
      <c r="B1102" s="7" t="s">
        <v>2445</v>
      </c>
      <c r="C1102" s="7" t="s">
        <v>2446</v>
      </c>
      <c r="G1102" s="7">
        <f>IFERROR(VLOOKUP(B1102,透视表X1!A:B,2,0),0)</f>
        <v>0</v>
      </c>
      <c r="J1102" s="7">
        <f>IFERROR(VLOOKUP(B1102,透视表FE!A:B,2,0),0)</f>
        <v>0</v>
      </c>
      <c r="K1102" s="7">
        <f>IFERROR(VLOOKUP(B1102,透视表X2!A:B,2,0),0)</f>
        <v>0</v>
      </c>
      <c r="L1102" s="7">
        <f>IFERROR(VLOOKUP(B1102,透视表S!A:B,2,0),0)</f>
        <v>0</v>
      </c>
      <c r="O1102" s="7">
        <f>IFERROR(VLOOKUP(B1102,透视表!A:D,4,0),0)-IFERROR(VLOOKUP(B1102,透视表F2!A:B,2,0),0)</f>
        <v>0</v>
      </c>
      <c r="P1102" s="7">
        <f>IFERROR(VLOOKUP(B1102,透视表!A:E,5,0),0)-IFERROR(VLOOKUP(B1102,透视表F3!A:B,2,0),0)</f>
        <v>0</v>
      </c>
      <c r="Q1102" s="7">
        <f>IFERROR(VLOOKUP(B1102,透视表!A:F,6,0),0)-IFERROR(VLOOKUP(B1102,透视表F4!A:B,2,0),0)</f>
        <v>0</v>
      </c>
      <c r="R1102" s="7">
        <f>IFERROR(VLOOKUP(B1102,透视表!A:G,7,0),0)-IFERROR(VLOOKUP(B1102,透视表F5!A:B,2,0),0)</f>
        <v>0</v>
      </c>
    </row>
    <row r="1103" spans="2:18" x14ac:dyDescent="0.15">
      <c r="B1103" s="7" t="s">
        <v>2447</v>
      </c>
      <c r="C1103" s="7" t="s">
        <v>2448</v>
      </c>
      <c r="G1103" s="7">
        <f>IFERROR(VLOOKUP(B1103,透视表X1!A:B,2,0),0)</f>
        <v>0</v>
      </c>
      <c r="J1103" s="7">
        <f>IFERROR(VLOOKUP(B1103,透视表FE!A:B,2,0),0)</f>
        <v>0</v>
      </c>
      <c r="K1103" s="7">
        <f>IFERROR(VLOOKUP(B1103,透视表X2!A:B,2,0),0)</f>
        <v>0</v>
      </c>
      <c r="L1103" s="7">
        <f>IFERROR(VLOOKUP(B1103,透视表S!A:B,2,0),0)</f>
        <v>0</v>
      </c>
      <c r="O1103" s="7">
        <f>IFERROR(VLOOKUP(B1103,透视表!A:D,4,0),0)-IFERROR(VLOOKUP(B1103,透视表F2!A:B,2,0),0)</f>
        <v>0</v>
      </c>
      <c r="P1103" s="7">
        <f>IFERROR(VLOOKUP(B1103,透视表!A:E,5,0),0)-IFERROR(VLOOKUP(B1103,透视表F3!A:B,2,0),0)</f>
        <v>0</v>
      </c>
      <c r="Q1103" s="7">
        <f>IFERROR(VLOOKUP(B1103,透视表!A:F,6,0),0)-IFERROR(VLOOKUP(B1103,透视表F4!A:B,2,0),0)</f>
        <v>0</v>
      </c>
      <c r="R1103" s="7">
        <f>IFERROR(VLOOKUP(B1103,透视表!A:G,7,0),0)-IFERROR(VLOOKUP(B1103,透视表F5!A:B,2,0),0)</f>
        <v>0</v>
      </c>
    </row>
    <row r="1104" spans="2:18" x14ac:dyDescent="0.15">
      <c r="B1104" s="7" t="s">
        <v>291</v>
      </c>
      <c r="C1104" s="7" t="s">
        <v>2414</v>
      </c>
      <c r="G1104" s="7">
        <f>IFERROR(VLOOKUP(B1104,透视表X1!A:B,2,0),0)</f>
        <v>72</v>
      </c>
      <c r="J1104" s="7">
        <f>IFERROR(VLOOKUP(B1104,透视表FE!A:B,2,0),0)</f>
        <v>20</v>
      </c>
      <c r="K1104" s="7">
        <f>IFERROR(VLOOKUP(B1104,透视表X2!A:B,2,0),0)</f>
        <v>0</v>
      </c>
      <c r="L1104" s="7">
        <f>IFERROR(VLOOKUP(B1104,透视表S!A:B,2,0),0)</f>
        <v>4</v>
      </c>
      <c r="O1104" s="7">
        <f>IFERROR(VLOOKUP(B1104,透视表!A:D,4,0),0)-IFERROR(VLOOKUP(B1104,透视表F2!A:B,2,0),0)</f>
        <v>280</v>
      </c>
      <c r="P1104" s="7">
        <f>IFERROR(VLOOKUP(B1104,透视表!A:E,5,0),0)-IFERROR(VLOOKUP(B1104,透视表F3!A:B,2,0),0)</f>
        <v>0</v>
      </c>
      <c r="Q1104" s="7">
        <f>IFERROR(VLOOKUP(B1104,透视表!A:F,6,0),0)-IFERROR(VLOOKUP(B1104,透视表F4!A:B,2,0),0)</f>
        <v>0</v>
      </c>
      <c r="R1104" s="7">
        <f>IFERROR(VLOOKUP(B1104,透视表!A:G,7,0),0)-IFERROR(VLOOKUP(B1104,透视表F5!A:B,2,0),0)</f>
        <v>0</v>
      </c>
    </row>
    <row r="1105" spans="2:18" x14ac:dyDescent="0.15">
      <c r="B1105" s="7" t="s">
        <v>292</v>
      </c>
      <c r="C1105" s="7" t="s">
        <v>2416</v>
      </c>
      <c r="G1105" s="7">
        <f>IFERROR(VLOOKUP(B1105,透视表X1!A:B,2,0),0)</f>
        <v>120</v>
      </c>
      <c r="J1105" s="7">
        <f>IFERROR(VLOOKUP(B1105,透视表FE!A:B,2,0),0)</f>
        <v>20</v>
      </c>
      <c r="K1105" s="7">
        <f>IFERROR(VLOOKUP(B1105,透视表X2!A:B,2,0),0)</f>
        <v>0</v>
      </c>
      <c r="L1105" s="7">
        <f>IFERROR(VLOOKUP(B1105,透视表S!A:B,2,0),0)</f>
        <v>504</v>
      </c>
      <c r="O1105" s="7">
        <f>IFERROR(VLOOKUP(B1105,透视表!A:D,4,0),0)-IFERROR(VLOOKUP(B1105,透视表F2!A:B,2,0),0)</f>
        <v>632</v>
      </c>
      <c r="P1105" s="7">
        <f>IFERROR(VLOOKUP(B1105,透视表!A:E,5,0),0)-IFERROR(VLOOKUP(B1105,透视表F3!A:B,2,0),0)</f>
        <v>0</v>
      </c>
      <c r="Q1105" s="7">
        <f>IFERROR(VLOOKUP(B1105,透视表!A:F,6,0),0)-IFERROR(VLOOKUP(B1105,透视表F4!A:B,2,0),0)</f>
        <v>0</v>
      </c>
      <c r="R1105" s="7">
        <f>IFERROR(VLOOKUP(B1105,透视表!A:G,7,0),0)-IFERROR(VLOOKUP(B1105,透视表F5!A:B,2,0),0)</f>
        <v>0</v>
      </c>
    </row>
    <row r="1106" spans="2:18" x14ac:dyDescent="0.15">
      <c r="B1106" s="7" t="s">
        <v>293</v>
      </c>
      <c r="C1106" s="7" t="s">
        <v>2418</v>
      </c>
      <c r="G1106" s="7">
        <f>IFERROR(VLOOKUP(B1106,透视表X1!A:B,2,0),0)</f>
        <v>120</v>
      </c>
      <c r="J1106" s="7">
        <f>IFERROR(VLOOKUP(B1106,透视表FE!A:B,2,0),0)</f>
        <v>20</v>
      </c>
      <c r="K1106" s="7">
        <f>IFERROR(VLOOKUP(B1106,透视表X2!A:B,2,0),0)</f>
        <v>0</v>
      </c>
      <c r="L1106" s="7">
        <f>IFERROR(VLOOKUP(B1106,透视表S!A:B,2,0),0)</f>
        <v>288</v>
      </c>
      <c r="O1106" s="7">
        <f>IFERROR(VLOOKUP(B1106,透视表!A:D,4,0),0)-IFERROR(VLOOKUP(B1106,透视表F2!A:B,2,0),0)</f>
        <v>852</v>
      </c>
      <c r="P1106" s="7">
        <f>IFERROR(VLOOKUP(B1106,透视表!A:E,5,0),0)-IFERROR(VLOOKUP(B1106,透视表F3!A:B,2,0),0)</f>
        <v>0</v>
      </c>
      <c r="Q1106" s="7">
        <f>IFERROR(VLOOKUP(B1106,透视表!A:F,6,0),0)-IFERROR(VLOOKUP(B1106,透视表F4!A:B,2,0),0)</f>
        <v>0</v>
      </c>
      <c r="R1106" s="7">
        <f>IFERROR(VLOOKUP(B1106,透视表!A:G,7,0),0)-IFERROR(VLOOKUP(B1106,透视表F5!A:B,2,0),0)</f>
        <v>0</v>
      </c>
    </row>
    <row r="1107" spans="2:18" x14ac:dyDescent="0.15">
      <c r="B1107" s="7" t="s">
        <v>2449</v>
      </c>
      <c r="C1107" s="7" t="s">
        <v>2450</v>
      </c>
      <c r="G1107" s="7">
        <f>IFERROR(VLOOKUP(B1107,透视表X1!A:B,2,0),0)</f>
        <v>0</v>
      </c>
      <c r="J1107" s="7">
        <f>IFERROR(VLOOKUP(B1107,透视表FE!A:B,2,0),0)</f>
        <v>0</v>
      </c>
      <c r="K1107" s="7">
        <f>IFERROR(VLOOKUP(B1107,透视表X2!A:B,2,0),0)</f>
        <v>0</v>
      </c>
      <c r="L1107" s="7">
        <f>IFERROR(VLOOKUP(B1107,透视表S!A:B,2,0),0)</f>
        <v>0</v>
      </c>
      <c r="O1107" s="7">
        <f>IFERROR(VLOOKUP(B1107,透视表!A:D,4,0),0)-IFERROR(VLOOKUP(B1107,透视表F2!A:B,2,0),0)</f>
        <v>0</v>
      </c>
      <c r="P1107" s="7">
        <f>IFERROR(VLOOKUP(B1107,透视表!A:E,5,0),0)-IFERROR(VLOOKUP(B1107,透视表F3!A:B,2,0),0)</f>
        <v>0</v>
      </c>
      <c r="Q1107" s="7">
        <f>IFERROR(VLOOKUP(B1107,透视表!A:F,6,0),0)-IFERROR(VLOOKUP(B1107,透视表F4!A:B,2,0),0)</f>
        <v>0</v>
      </c>
      <c r="R1107" s="7">
        <f>IFERROR(VLOOKUP(B1107,透视表!A:G,7,0),0)-IFERROR(VLOOKUP(B1107,透视表F5!A:B,2,0),0)</f>
        <v>0</v>
      </c>
    </row>
    <row r="1108" spans="2:18" x14ac:dyDescent="0.15">
      <c r="B1108" s="7" t="s">
        <v>2451</v>
      </c>
      <c r="C1108" s="7" t="s">
        <v>2452</v>
      </c>
      <c r="G1108" s="7">
        <f>IFERROR(VLOOKUP(B1108,透视表X1!A:B,2,0),0)</f>
        <v>0</v>
      </c>
      <c r="J1108" s="7">
        <f>IFERROR(VLOOKUP(B1108,透视表FE!A:B,2,0),0)</f>
        <v>0</v>
      </c>
      <c r="K1108" s="7">
        <f>IFERROR(VLOOKUP(B1108,透视表X2!A:B,2,0),0)</f>
        <v>0</v>
      </c>
      <c r="L1108" s="7">
        <f>IFERROR(VLOOKUP(B1108,透视表S!A:B,2,0),0)</f>
        <v>0</v>
      </c>
      <c r="O1108" s="7">
        <f>IFERROR(VLOOKUP(B1108,透视表!A:D,4,0),0)-IFERROR(VLOOKUP(B1108,透视表F2!A:B,2,0),0)</f>
        <v>0</v>
      </c>
      <c r="P1108" s="7">
        <f>IFERROR(VLOOKUP(B1108,透视表!A:E,5,0),0)-IFERROR(VLOOKUP(B1108,透视表F3!A:B,2,0),0)</f>
        <v>0</v>
      </c>
      <c r="Q1108" s="7">
        <f>IFERROR(VLOOKUP(B1108,透视表!A:F,6,0),0)-IFERROR(VLOOKUP(B1108,透视表F4!A:B,2,0),0)</f>
        <v>0</v>
      </c>
      <c r="R1108" s="7">
        <f>IFERROR(VLOOKUP(B1108,透视表!A:G,7,0),0)-IFERROR(VLOOKUP(B1108,透视表F5!A:B,2,0),0)</f>
        <v>0</v>
      </c>
    </row>
    <row r="1109" spans="2:18" x14ac:dyDescent="0.15">
      <c r="B1109" s="7" t="s">
        <v>2453</v>
      </c>
      <c r="C1109" s="7" t="s">
        <v>2454</v>
      </c>
      <c r="G1109" s="7">
        <f>IFERROR(VLOOKUP(B1109,透视表X1!A:B,2,0),0)</f>
        <v>0</v>
      </c>
      <c r="J1109" s="7">
        <f>IFERROR(VLOOKUP(B1109,透视表FE!A:B,2,0),0)</f>
        <v>0</v>
      </c>
      <c r="K1109" s="7">
        <f>IFERROR(VLOOKUP(B1109,透视表X2!A:B,2,0),0)</f>
        <v>0</v>
      </c>
      <c r="L1109" s="7">
        <f>IFERROR(VLOOKUP(B1109,透视表S!A:B,2,0),0)</f>
        <v>0</v>
      </c>
      <c r="O1109" s="7">
        <f>IFERROR(VLOOKUP(B1109,透视表!A:D,4,0),0)-IFERROR(VLOOKUP(B1109,透视表F2!A:B,2,0),0)</f>
        <v>0</v>
      </c>
      <c r="P1109" s="7">
        <f>IFERROR(VLOOKUP(B1109,透视表!A:E,5,0),0)-IFERROR(VLOOKUP(B1109,透视表F3!A:B,2,0),0)</f>
        <v>0</v>
      </c>
      <c r="Q1109" s="7">
        <f>IFERROR(VLOOKUP(B1109,透视表!A:F,6,0),0)-IFERROR(VLOOKUP(B1109,透视表F4!A:B,2,0),0)</f>
        <v>0</v>
      </c>
      <c r="R1109" s="7">
        <f>IFERROR(VLOOKUP(B1109,透视表!A:G,7,0),0)-IFERROR(VLOOKUP(B1109,透视表F5!A:B,2,0),0)</f>
        <v>0</v>
      </c>
    </row>
    <row r="1110" spans="2:18" x14ac:dyDescent="0.15">
      <c r="B1110" s="7" t="s">
        <v>2455</v>
      </c>
      <c r="C1110" s="7" t="s">
        <v>2456</v>
      </c>
      <c r="G1110" s="7">
        <f>IFERROR(VLOOKUP(B1110,透视表X1!A:B,2,0),0)</f>
        <v>0</v>
      </c>
      <c r="J1110" s="7">
        <f>IFERROR(VLOOKUP(B1110,透视表FE!A:B,2,0),0)</f>
        <v>0</v>
      </c>
      <c r="K1110" s="7">
        <f>IFERROR(VLOOKUP(B1110,透视表X2!A:B,2,0),0)</f>
        <v>0</v>
      </c>
      <c r="L1110" s="7">
        <f>IFERROR(VLOOKUP(B1110,透视表S!A:B,2,0),0)</f>
        <v>0</v>
      </c>
      <c r="O1110" s="7">
        <f>IFERROR(VLOOKUP(B1110,透视表!A:D,4,0),0)-IFERROR(VLOOKUP(B1110,透视表F2!A:B,2,0),0)</f>
        <v>0</v>
      </c>
      <c r="P1110" s="7">
        <f>IFERROR(VLOOKUP(B1110,透视表!A:E,5,0),0)-IFERROR(VLOOKUP(B1110,透视表F3!A:B,2,0),0)</f>
        <v>0</v>
      </c>
      <c r="Q1110" s="7">
        <f>IFERROR(VLOOKUP(B1110,透视表!A:F,6,0),0)-IFERROR(VLOOKUP(B1110,透视表F4!A:B,2,0),0)</f>
        <v>0</v>
      </c>
      <c r="R1110" s="7">
        <f>IFERROR(VLOOKUP(B1110,透视表!A:G,7,0),0)-IFERROR(VLOOKUP(B1110,透视表F5!A:B,2,0),0)</f>
        <v>0</v>
      </c>
    </row>
    <row r="1111" spans="2:18" x14ac:dyDescent="0.15">
      <c r="B1111" s="7" t="s">
        <v>2457</v>
      </c>
      <c r="C1111" s="7" t="s">
        <v>2458</v>
      </c>
      <c r="G1111" s="7">
        <f>IFERROR(VLOOKUP(B1111,透视表X1!A:B,2,0),0)</f>
        <v>0</v>
      </c>
      <c r="J1111" s="7">
        <f>IFERROR(VLOOKUP(B1111,透视表FE!A:B,2,0),0)</f>
        <v>0</v>
      </c>
      <c r="K1111" s="7">
        <f>IFERROR(VLOOKUP(B1111,透视表X2!A:B,2,0),0)</f>
        <v>0</v>
      </c>
      <c r="L1111" s="7">
        <f>IFERROR(VLOOKUP(B1111,透视表S!A:B,2,0),0)</f>
        <v>0</v>
      </c>
      <c r="O1111" s="7">
        <f>IFERROR(VLOOKUP(B1111,透视表!A:D,4,0),0)-IFERROR(VLOOKUP(B1111,透视表F2!A:B,2,0),0)</f>
        <v>0</v>
      </c>
      <c r="P1111" s="7">
        <f>IFERROR(VLOOKUP(B1111,透视表!A:E,5,0),0)-IFERROR(VLOOKUP(B1111,透视表F3!A:B,2,0),0)</f>
        <v>0</v>
      </c>
      <c r="Q1111" s="7">
        <f>IFERROR(VLOOKUP(B1111,透视表!A:F,6,0),0)-IFERROR(VLOOKUP(B1111,透视表F4!A:B,2,0),0)</f>
        <v>0</v>
      </c>
      <c r="R1111" s="7">
        <f>IFERROR(VLOOKUP(B1111,透视表!A:G,7,0),0)-IFERROR(VLOOKUP(B1111,透视表F5!A:B,2,0),0)</f>
        <v>0</v>
      </c>
    </row>
    <row r="1112" spans="2:18" x14ac:dyDescent="0.15">
      <c r="B1112" s="7" t="s">
        <v>2459</v>
      </c>
      <c r="C1112" s="7" t="s">
        <v>2460</v>
      </c>
      <c r="G1112" s="7">
        <f>IFERROR(VLOOKUP(B1112,透视表X1!A:B,2,0),0)</f>
        <v>0</v>
      </c>
      <c r="J1112" s="7">
        <f>IFERROR(VLOOKUP(B1112,透视表FE!A:B,2,0),0)</f>
        <v>0</v>
      </c>
      <c r="K1112" s="7">
        <f>IFERROR(VLOOKUP(B1112,透视表X2!A:B,2,0),0)</f>
        <v>0</v>
      </c>
      <c r="L1112" s="7">
        <f>IFERROR(VLOOKUP(B1112,透视表S!A:B,2,0),0)</f>
        <v>0</v>
      </c>
      <c r="O1112" s="7">
        <f>IFERROR(VLOOKUP(B1112,透视表!A:D,4,0),0)-IFERROR(VLOOKUP(B1112,透视表F2!A:B,2,0),0)</f>
        <v>0</v>
      </c>
      <c r="P1112" s="7">
        <f>IFERROR(VLOOKUP(B1112,透视表!A:E,5,0),0)-IFERROR(VLOOKUP(B1112,透视表F3!A:B,2,0),0)</f>
        <v>0</v>
      </c>
      <c r="Q1112" s="7">
        <f>IFERROR(VLOOKUP(B1112,透视表!A:F,6,0),0)-IFERROR(VLOOKUP(B1112,透视表F4!A:B,2,0),0)</f>
        <v>0</v>
      </c>
      <c r="R1112" s="7">
        <f>IFERROR(VLOOKUP(B1112,透视表!A:G,7,0),0)-IFERROR(VLOOKUP(B1112,透视表F5!A:B,2,0),0)</f>
        <v>0</v>
      </c>
    </row>
    <row r="1113" spans="2:18" x14ac:dyDescent="0.15">
      <c r="B1113" s="7" t="s">
        <v>2461</v>
      </c>
      <c r="C1113" s="7" t="s">
        <v>2462</v>
      </c>
      <c r="G1113" s="7">
        <f>IFERROR(VLOOKUP(B1113,透视表X1!A:B,2,0),0)</f>
        <v>0</v>
      </c>
      <c r="J1113" s="7">
        <f>IFERROR(VLOOKUP(B1113,透视表FE!A:B,2,0),0)</f>
        <v>0</v>
      </c>
      <c r="K1113" s="7">
        <f>IFERROR(VLOOKUP(B1113,透视表X2!A:B,2,0),0)</f>
        <v>0</v>
      </c>
      <c r="L1113" s="7">
        <f>IFERROR(VLOOKUP(B1113,透视表S!A:B,2,0),0)</f>
        <v>0</v>
      </c>
      <c r="O1113" s="7">
        <f>IFERROR(VLOOKUP(B1113,透视表!A:D,4,0),0)-IFERROR(VLOOKUP(B1113,透视表F2!A:B,2,0),0)</f>
        <v>0</v>
      </c>
      <c r="P1113" s="7">
        <f>IFERROR(VLOOKUP(B1113,透视表!A:E,5,0),0)-IFERROR(VLOOKUP(B1113,透视表F3!A:B,2,0),0)</f>
        <v>0</v>
      </c>
      <c r="Q1113" s="7">
        <f>IFERROR(VLOOKUP(B1113,透视表!A:F,6,0),0)-IFERROR(VLOOKUP(B1113,透视表F4!A:B,2,0),0)</f>
        <v>0</v>
      </c>
      <c r="R1113" s="7">
        <f>IFERROR(VLOOKUP(B1113,透视表!A:G,7,0),0)-IFERROR(VLOOKUP(B1113,透视表F5!A:B,2,0),0)</f>
        <v>0</v>
      </c>
    </row>
    <row r="1114" spans="2:18" x14ac:dyDescent="0.15">
      <c r="B1114" s="7" t="s">
        <v>2463</v>
      </c>
      <c r="C1114" s="7" t="s">
        <v>2464</v>
      </c>
      <c r="G1114" s="7">
        <f>IFERROR(VLOOKUP(B1114,透视表X1!A:B,2,0),0)</f>
        <v>0</v>
      </c>
      <c r="J1114" s="7">
        <f>IFERROR(VLOOKUP(B1114,透视表FE!A:B,2,0),0)</f>
        <v>0</v>
      </c>
      <c r="K1114" s="7">
        <f>IFERROR(VLOOKUP(B1114,透视表X2!A:B,2,0),0)</f>
        <v>0</v>
      </c>
      <c r="L1114" s="7">
        <f>IFERROR(VLOOKUP(B1114,透视表S!A:B,2,0),0)</f>
        <v>0</v>
      </c>
      <c r="O1114" s="7">
        <f>IFERROR(VLOOKUP(B1114,透视表!A:D,4,0),0)-IFERROR(VLOOKUP(B1114,透视表F2!A:B,2,0),0)</f>
        <v>0</v>
      </c>
      <c r="P1114" s="7">
        <f>IFERROR(VLOOKUP(B1114,透视表!A:E,5,0),0)-IFERROR(VLOOKUP(B1114,透视表F3!A:B,2,0),0)</f>
        <v>0</v>
      </c>
      <c r="Q1114" s="7">
        <f>IFERROR(VLOOKUP(B1114,透视表!A:F,6,0),0)-IFERROR(VLOOKUP(B1114,透视表F4!A:B,2,0),0)</f>
        <v>0</v>
      </c>
      <c r="R1114" s="7">
        <f>IFERROR(VLOOKUP(B1114,透视表!A:G,7,0),0)-IFERROR(VLOOKUP(B1114,透视表F5!A:B,2,0),0)</f>
        <v>0</v>
      </c>
    </row>
    <row r="1115" spans="2:18" x14ac:dyDescent="0.15">
      <c r="B1115" s="7" t="s">
        <v>2465</v>
      </c>
      <c r="C1115" s="7" t="s">
        <v>2466</v>
      </c>
      <c r="G1115" s="7">
        <f>IFERROR(VLOOKUP(B1115,透视表X1!A:B,2,0),0)</f>
        <v>0</v>
      </c>
      <c r="J1115" s="7">
        <f>IFERROR(VLOOKUP(B1115,透视表FE!A:B,2,0),0)</f>
        <v>0</v>
      </c>
      <c r="K1115" s="7">
        <f>IFERROR(VLOOKUP(B1115,透视表X2!A:B,2,0),0)</f>
        <v>0</v>
      </c>
      <c r="L1115" s="7">
        <f>IFERROR(VLOOKUP(B1115,透视表S!A:B,2,0),0)</f>
        <v>0</v>
      </c>
      <c r="O1115" s="7">
        <f>IFERROR(VLOOKUP(B1115,透视表!A:D,4,0),0)-IFERROR(VLOOKUP(B1115,透视表F2!A:B,2,0),0)</f>
        <v>0</v>
      </c>
      <c r="P1115" s="7">
        <f>IFERROR(VLOOKUP(B1115,透视表!A:E,5,0),0)-IFERROR(VLOOKUP(B1115,透视表F3!A:B,2,0),0)</f>
        <v>0</v>
      </c>
      <c r="Q1115" s="7">
        <f>IFERROR(VLOOKUP(B1115,透视表!A:F,6,0),0)-IFERROR(VLOOKUP(B1115,透视表F4!A:B,2,0),0)</f>
        <v>0</v>
      </c>
      <c r="R1115" s="7">
        <f>IFERROR(VLOOKUP(B1115,透视表!A:G,7,0),0)-IFERROR(VLOOKUP(B1115,透视表F5!A:B,2,0),0)</f>
        <v>0</v>
      </c>
    </row>
    <row r="1116" spans="2:18" x14ac:dyDescent="0.15">
      <c r="B1116" s="7" t="s">
        <v>2467</v>
      </c>
      <c r="C1116" s="7" t="s">
        <v>2468</v>
      </c>
      <c r="G1116" s="7">
        <f>IFERROR(VLOOKUP(B1116,透视表X1!A:B,2,0),0)</f>
        <v>0</v>
      </c>
      <c r="J1116" s="7">
        <f>IFERROR(VLOOKUP(B1116,透视表FE!A:B,2,0),0)</f>
        <v>0</v>
      </c>
      <c r="K1116" s="7">
        <f>IFERROR(VLOOKUP(B1116,透视表X2!A:B,2,0),0)</f>
        <v>0</v>
      </c>
      <c r="L1116" s="7">
        <f>IFERROR(VLOOKUP(B1116,透视表S!A:B,2,0),0)</f>
        <v>0</v>
      </c>
      <c r="O1116" s="7">
        <f>IFERROR(VLOOKUP(B1116,透视表!A:D,4,0),0)-IFERROR(VLOOKUP(B1116,透视表F2!A:B,2,0),0)</f>
        <v>0</v>
      </c>
      <c r="P1116" s="7">
        <f>IFERROR(VLOOKUP(B1116,透视表!A:E,5,0),0)-IFERROR(VLOOKUP(B1116,透视表F3!A:B,2,0),0)</f>
        <v>0</v>
      </c>
      <c r="Q1116" s="7">
        <f>IFERROR(VLOOKUP(B1116,透视表!A:F,6,0),0)-IFERROR(VLOOKUP(B1116,透视表F4!A:B,2,0),0)</f>
        <v>0</v>
      </c>
      <c r="R1116" s="7">
        <f>IFERROR(VLOOKUP(B1116,透视表!A:G,7,0),0)-IFERROR(VLOOKUP(B1116,透视表F5!A:B,2,0),0)</f>
        <v>0</v>
      </c>
    </row>
    <row r="1117" spans="2:18" x14ac:dyDescent="0.15">
      <c r="B1117" s="7" t="s">
        <v>2469</v>
      </c>
      <c r="C1117" s="7" t="s">
        <v>2470</v>
      </c>
      <c r="G1117" s="7">
        <f>IFERROR(VLOOKUP(B1117,透视表X1!A:B,2,0),0)</f>
        <v>0</v>
      </c>
      <c r="J1117" s="7">
        <f>IFERROR(VLOOKUP(B1117,透视表FE!A:B,2,0),0)</f>
        <v>0</v>
      </c>
      <c r="K1117" s="7">
        <f>IFERROR(VLOOKUP(B1117,透视表X2!A:B,2,0),0)</f>
        <v>0</v>
      </c>
      <c r="L1117" s="7">
        <f>IFERROR(VLOOKUP(B1117,透视表S!A:B,2,0),0)</f>
        <v>0</v>
      </c>
      <c r="O1117" s="7">
        <f>IFERROR(VLOOKUP(B1117,透视表!A:D,4,0),0)-IFERROR(VLOOKUP(B1117,透视表F2!A:B,2,0),0)</f>
        <v>0</v>
      </c>
      <c r="P1117" s="7">
        <f>IFERROR(VLOOKUP(B1117,透视表!A:E,5,0),0)-IFERROR(VLOOKUP(B1117,透视表F3!A:B,2,0),0)</f>
        <v>0</v>
      </c>
      <c r="Q1117" s="7">
        <f>IFERROR(VLOOKUP(B1117,透视表!A:F,6,0),0)-IFERROR(VLOOKUP(B1117,透视表F4!A:B,2,0),0)</f>
        <v>0</v>
      </c>
      <c r="R1117" s="7">
        <f>IFERROR(VLOOKUP(B1117,透视表!A:G,7,0),0)-IFERROR(VLOOKUP(B1117,透视表F5!A:B,2,0),0)</f>
        <v>0</v>
      </c>
    </row>
    <row r="1118" spans="2:18" x14ac:dyDescent="0.15">
      <c r="B1118" s="7" t="s">
        <v>2471</v>
      </c>
      <c r="C1118" s="7" t="s">
        <v>2472</v>
      </c>
      <c r="G1118" s="7">
        <f>IFERROR(VLOOKUP(B1118,透视表X1!A:B,2,0),0)</f>
        <v>0</v>
      </c>
      <c r="J1118" s="7">
        <f>IFERROR(VLOOKUP(B1118,透视表FE!A:B,2,0),0)</f>
        <v>0</v>
      </c>
      <c r="K1118" s="7">
        <f>IFERROR(VLOOKUP(B1118,透视表X2!A:B,2,0),0)</f>
        <v>0</v>
      </c>
      <c r="L1118" s="7">
        <f>IFERROR(VLOOKUP(B1118,透视表S!A:B,2,0),0)</f>
        <v>0</v>
      </c>
      <c r="O1118" s="7">
        <f>IFERROR(VLOOKUP(B1118,透视表!A:D,4,0),0)-IFERROR(VLOOKUP(B1118,透视表F2!A:B,2,0),0)</f>
        <v>0</v>
      </c>
      <c r="P1118" s="7">
        <f>IFERROR(VLOOKUP(B1118,透视表!A:E,5,0),0)-IFERROR(VLOOKUP(B1118,透视表F3!A:B,2,0),0)</f>
        <v>0</v>
      </c>
      <c r="Q1118" s="7">
        <f>IFERROR(VLOOKUP(B1118,透视表!A:F,6,0),0)-IFERROR(VLOOKUP(B1118,透视表F4!A:B,2,0),0)</f>
        <v>0</v>
      </c>
      <c r="R1118" s="7">
        <f>IFERROR(VLOOKUP(B1118,透视表!A:G,7,0),0)-IFERROR(VLOOKUP(B1118,透视表F5!A:B,2,0),0)</f>
        <v>0</v>
      </c>
    </row>
    <row r="1119" spans="2:18" x14ac:dyDescent="0.15">
      <c r="B1119" s="7" t="s">
        <v>2473</v>
      </c>
      <c r="C1119" s="7" t="s">
        <v>2474</v>
      </c>
      <c r="G1119" s="7">
        <f>IFERROR(VLOOKUP(B1119,透视表X1!A:B,2,0),0)</f>
        <v>0</v>
      </c>
      <c r="J1119" s="7">
        <f>IFERROR(VLOOKUP(B1119,透视表FE!A:B,2,0),0)</f>
        <v>0</v>
      </c>
      <c r="K1119" s="7">
        <f>IFERROR(VLOOKUP(B1119,透视表X2!A:B,2,0),0)</f>
        <v>0</v>
      </c>
      <c r="L1119" s="7">
        <f>IFERROR(VLOOKUP(B1119,透视表S!A:B,2,0),0)</f>
        <v>0</v>
      </c>
      <c r="O1119" s="7">
        <f>IFERROR(VLOOKUP(B1119,透视表!A:D,4,0),0)-IFERROR(VLOOKUP(B1119,透视表F2!A:B,2,0),0)</f>
        <v>0</v>
      </c>
      <c r="P1119" s="7">
        <f>IFERROR(VLOOKUP(B1119,透视表!A:E,5,0),0)-IFERROR(VLOOKUP(B1119,透视表F3!A:B,2,0),0)</f>
        <v>0</v>
      </c>
      <c r="Q1119" s="7">
        <f>IFERROR(VLOOKUP(B1119,透视表!A:F,6,0),0)-IFERROR(VLOOKUP(B1119,透视表F4!A:B,2,0),0)</f>
        <v>0</v>
      </c>
      <c r="R1119" s="7">
        <f>IFERROR(VLOOKUP(B1119,透视表!A:G,7,0),0)-IFERROR(VLOOKUP(B1119,透视表F5!A:B,2,0),0)</f>
        <v>0</v>
      </c>
    </row>
    <row r="1120" spans="2:18" x14ac:dyDescent="0.15">
      <c r="B1120" s="7" t="s">
        <v>2475</v>
      </c>
      <c r="C1120" s="7" t="s">
        <v>2476</v>
      </c>
      <c r="G1120" s="7">
        <f>IFERROR(VLOOKUP(B1120,透视表X1!A:B,2,0),0)</f>
        <v>0</v>
      </c>
      <c r="J1120" s="7">
        <f>IFERROR(VLOOKUP(B1120,透视表FE!A:B,2,0),0)</f>
        <v>0</v>
      </c>
      <c r="K1120" s="7">
        <f>IFERROR(VLOOKUP(B1120,透视表X2!A:B,2,0),0)</f>
        <v>0</v>
      </c>
      <c r="L1120" s="7">
        <f>IFERROR(VLOOKUP(B1120,透视表S!A:B,2,0),0)</f>
        <v>0</v>
      </c>
      <c r="O1120" s="7">
        <f>IFERROR(VLOOKUP(B1120,透视表!A:D,4,0),0)-IFERROR(VLOOKUP(B1120,透视表F2!A:B,2,0),0)</f>
        <v>0</v>
      </c>
      <c r="P1120" s="7">
        <f>IFERROR(VLOOKUP(B1120,透视表!A:E,5,0),0)-IFERROR(VLOOKUP(B1120,透视表F3!A:B,2,0),0)</f>
        <v>0</v>
      </c>
      <c r="Q1120" s="7">
        <f>IFERROR(VLOOKUP(B1120,透视表!A:F,6,0),0)-IFERROR(VLOOKUP(B1120,透视表F4!A:B,2,0),0)</f>
        <v>0</v>
      </c>
      <c r="R1120" s="7">
        <f>IFERROR(VLOOKUP(B1120,透视表!A:G,7,0),0)-IFERROR(VLOOKUP(B1120,透视表F5!A:B,2,0),0)</f>
        <v>0</v>
      </c>
    </row>
    <row r="1121" spans="2:18" x14ac:dyDescent="0.15">
      <c r="B1121" s="7" t="s">
        <v>2477</v>
      </c>
      <c r="C1121" s="7" t="s">
        <v>2478</v>
      </c>
      <c r="G1121" s="7">
        <f>IFERROR(VLOOKUP(B1121,透视表X1!A:B,2,0),0)</f>
        <v>0</v>
      </c>
      <c r="J1121" s="7">
        <f>IFERROR(VLOOKUP(B1121,透视表FE!A:B,2,0),0)</f>
        <v>0</v>
      </c>
      <c r="K1121" s="7">
        <f>IFERROR(VLOOKUP(B1121,透视表X2!A:B,2,0),0)</f>
        <v>0</v>
      </c>
      <c r="L1121" s="7">
        <f>IFERROR(VLOOKUP(B1121,透视表S!A:B,2,0),0)</f>
        <v>0</v>
      </c>
      <c r="O1121" s="7">
        <f>IFERROR(VLOOKUP(B1121,透视表!A:D,4,0),0)-IFERROR(VLOOKUP(B1121,透视表F2!A:B,2,0),0)</f>
        <v>0</v>
      </c>
      <c r="P1121" s="7">
        <f>IFERROR(VLOOKUP(B1121,透视表!A:E,5,0),0)-IFERROR(VLOOKUP(B1121,透视表F3!A:B,2,0),0)</f>
        <v>0</v>
      </c>
      <c r="Q1121" s="7">
        <f>IFERROR(VLOOKUP(B1121,透视表!A:F,6,0),0)-IFERROR(VLOOKUP(B1121,透视表F4!A:B,2,0),0)</f>
        <v>0</v>
      </c>
      <c r="R1121" s="7">
        <f>IFERROR(VLOOKUP(B1121,透视表!A:G,7,0),0)-IFERROR(VLOOKUP(B1121,透视表F5!A:B,2,0),0)</f>
        <v>0</v>
      </c>
    </row>
    <row r="1122" spans="2:18" x14ac:dyDescent="0.15">
      <c r="B1122" s="7" t="s">
        <v>2479</v>
      </c>
      <c r="C1122" s="7" t="s">
        <v>2480</v>
      </c>
      <c r="G1122" s="7">
        <f>IFERROR(VLOOKUP(B1122,透视表X1!A:B,2,0),0)</f>
        <v>0</v>
      </c>
      <c r="J1122" s="7">
        <f>IFERROR(VLOOKUP(B1122,透视表FE!A:B,2,0),0)</f>
        <v>0</v>
      </c>
      <c r="K1122" s="7">
        <f>IFERROR(VLOOKUP(B1122,透视表X2!A:B,2,0),0)</f>
        <v>0</v>
      </c>
      <c r="L1122" s="7">
        <f>IFERROR(VLOOKUP(B1122,透视表S!A:B,2,0),0)</f>
        <v>0</v>
      </c>
      <c r="O1122" s="7">
        <f>IFERROR(VLOOKUP(B1122,透视表!A:D,4,0),0)-IFERROR(VLOOKUP(B1122,透视表F2!A:B,2,0),0)</f>
        <v>0</v>
      </c>
      <c r="P1122" s="7">
        <f>IFERROR(VLOOKUP(B1122,透视表!A:E,5,0),0)-IFERROR(VLOOKUP(B1122,透视表F3!A:B,2,0),0)</f>
        <v>0</v>
      </c>
      <c r="Q1122" s="7">
        <f>IFERROR(VLOOKUP(B1122,透视表!A:F,6,0),0)-IFERROR(VLOOKUP(B1122,透视表F4!A:B,2,0),0)</f>
        <v>0</v>
      </c>
      <c r="R1122" s="7">
        <f>IFERROR(VLOOKUP(B1122,透视表!A:G,7,0),0)-IFERROR(VLOOKUP(B1122,透视表F5!A:B,2,0),0)</f>
        <v>0</v>
      </c>
    </row>
    <row r="1123" spans="2:18" x14ac:dyDescent="0.15">
      <c r="B1123" s="7" t="s">
        <v>2481</v>
      </c>
      <c r="C1123" s="7" t="s">
        <v>2482</v>
      </c>
      <c r="G1123" s="7">
        <f>IFERROR(VLOOKUP(B1123,透视表X1!A:B,2,0),0)</f>
        <v>0</v>
      </c>
      <c r="J1123" s="7">
        <f>IFERROR(VLOOKUP(B1123,透视表FE!A:B,2,0),0)</f>
        <v>0</v>
      </c>
      <c r="K1123" s="7">
        <f>IFERROR(VLOOKUP(B1123,透视表X2!A:B,2,0),0)</f>
        <v>0</v>
      </c>
      <c r="L1123" s="7">
        <f>IFERROR(VLOOKUP(B1123,透视表S!A:B,2,0),0)</f>
        <v>0</v>
      </c>
      <c r="O1123" s="7">
        <f>IFERROR(VLOOKUP(B1123,透视表!A:D,4,0),0)-IFERROR(VLOOKUP(B1123,透视表F2!A:B,2,0),0)</f>
        <v>0</v>
      </c>
      <c r="P1123" s="7">
        <f>IFERROR(VLOOKUP(B1123,透视表!A:E,5,0),0)-IFERROR(VLOOKUP(B1123,透视表F3!A:B,2,0),0)</f>
        <v>0</v>
      </c>
      <c r="Q1123" s="7">
        <f>IFERROR(VLOOKUP(B1123,透视表!A:F,6,0),0)-IFERROR(VLOOKUP(B1123,透视表F4!A:B,2,0),0)</f>
        <v>0</v>
      </c>
      <c r="R1123" s="7">
        <f>IFERROR(VLOOKUP(B1123,透视表!A:G,7,0),0)-IFERROR(VLOOKUP(B1123,透视表F5!A:B,2,0),0)</f>
        <v>0</v>
      </c>
    </row>
    <row r="1124" spans="2:18" x14ac:dyDescent="0.15">
      <c r="B1124" s="7" t="s">
        <v>2483</v>
      </c>
      <c r="C1124" s="7" t="s">
        <v>2484</v>
      </c>
      <c r="G1124" s="7">
        <f>IFERROR(VLOOKUP(B1124,透视表X1!A:B,2,0),0)</f>
        <v>0</v>
      </c>
      <c r="J1124" s="7">
        <f>IFERROR(VLOOKUP(B1124,透视表FE!A:B,2,0),0)</f>
        <v>0</v>
      </c>
      <c r="K1124" s="7">
        <f>IFERROR(VLOOKUP(B1124,透视表X2!A:B,2,0),0)</f>
        <v>0</v>
      </c>
      <c r="L1124" s="7">
        <f>IFERROR(VLOOKUP(B1124,透视表S!A:B,2,0),0)</f>
        <v>0</v>
      </c>
      <c r="O1124" s="7">
        <f>IFERROR(VLOOKUP(B1124,透视表!A:D,4,0),0)-IFERROR(VLOOKUP(B1124,透视表F2!A:B,2,0),0)</f>
        <v>0</v>
      </c>
      <c r="P1124" s="7">
        <f>IFERROR(VLOOKUP(B1124,透视表!A:E,5,0),0)-IFERROR(VLOOKUP(B1124,透视表F3!A:B,2,0),0)</f>
        <v>0</v>
      </c>
      <c r="Q1124" s="7">
        <f>IFERROR(VLOOKUP(B1124,透视表!A:F,6,0),0)-IFERROR(VLOOKUP(B1124,透视表F4!A:B,2,0),0)</f>
        <v>0</v>
      </c>
      <c r="R1124" s="7">
        <f>IFERROR(VLOOKUP(B1124,透视表!A:G,7,0),0)-IFERROR(VLOOKUP(B1124,透视表F5!A:B,2,0),0)</f>
        <v>0</v>
      </c>
    </row>
    <row r="1125" spans="2:18" x14ac:dyDescent="0.15">
      <c r="B1125" s="7" t="s">
        <v>2485</v>
      </c>
      <c r="C1125" s="7" t="s">
        <v>2486</v>
      </c>
      <c r="G1125" s="7">
        <f>IFERROR(VLOOKUP(B1125,透视表X1!A:B,2,0),0)</f>
        <v>0</v>
      </c>
      <c r="J1125" s="7">
        <f>IFERROR(VLOOKUP(B1125,透视表FE!A:B,2,0),0)</f>
        <v>0</v>
      </c>
      <c r="K1125" s="7">
        <f>IFERROR(VLOOKUP(B1125,透视表X2!A:B,2,0),0)</f>
        <v>0</v>
      </c>
      <c r="L1125" s="7">
        <f>IFERROR(VLOOKUP(B1125,透视表S!A:B,2,0),0)</f>
        <v>0</v>
      </c>
      <c r="O1125" s="7">
        <f>IFERROR(VLOOKUP(B1125,透视表!A:D,4,0),0)-IFERROR(VLOOKUP(B1125,透视表F2!A:B,2,0),0)</f>
        <v>0</v>
      </c>
      <c r="P1125" s="7">
        <f>IFERROR(VLOOKUP(B1125,透视表!A:E,5,0),0)-IFERROR(VLOOKUP(B1125,透视表F3!A:B,2,0),0)</f>
        <v>0</v>
      </c>
      <c r="Q1125" s="7">
        <f>IFERROR(VLOOKUP(B1125,透视表!A:F,6,0),0)-IFERROR(VLOOKUP(B1125,透视表F4!A:B,2,0),0)</f>
        <v>0</v>
      </c>
      <c r="R1125" s="7">
        <f>IFERROR(VLOOKUP(B1125,透视表!A:G,7,0),0)-IFERROR(VLOOKUP(B1125,透视表F5!A:B,2,0),0)</f>
        <v>0</v>
      </c>
    </row>
    <row r="1126" spans="2:18" x14ac:dyDescent="0.15">
      <c r="B1126" s="7" t="s">
        <v>2487</v>
      </c>
      <c r="C1126" s="7" t="s">
        <v>2488</v>
      </c>
      <c r="G1126" s="7">
        <f>IFERROR(VLOOKUP(B1126,透视表X1!A:B,2,0),0)</f>
        <v>0</v>
      </c>
      <c r="J1126" s="7">
        <f>IFERROR(VLOOKUP(B1126,透视表FE!A:B,2,0),0)</f>
        <v>0</v>
      </c>
      <c r="K1126" s="7">
        <f>IFERROR(VLOOKUP(B1126,透视表X2!A:B,2,0),0)</f>
        <v>0</v>
      </c>
      <c r="L1126" s="7">
        <f>IFERROR(VLOOKUP(B1126,透视表S!A:B,2,0),0)</f>
        <v>0</v>
      </c>
      <c r="O1126" s="7">
        <f>IFERROR(VLOOKUP(B1126,透视表!A:D,4,0),0)-IFERROR(VLOOKUP(B1126,透视表F2!A:B,2,0),0)</f>
        <v>0</v>
      </c>
      <c r="P1126" s="7">
        <f>IFERROR(VLOOKUP(B1126,透视表!A:E,5,0),0)-IFERROR(VLOOKUP(B1126,透视表F3!A:B,2,0),0)</f>
        <v>0</v>
      </c>
      <c r="Q1126" s="7">
        <f>IFERROR(VLOOKUP(B1126,透视表!A:F,6,0),0)-IFERROR(VLOOKUP(B1126,透视表F4!A:B,2,0),0)</f>
        <v>0</v>
      </c>
      <c r="R1126" s="7">
        <f>IFERROR(VLOOKUP(B1126,透视表!A:G,7,0),0)-IFERROR(VLOOKUP(B1126,透视表F5!A:B,2,0),0)</f>
        <v>0</v>
      </c>
    </row>
    <row r="1127" spans="2:18" x14ac:dyDescent="0.15">
      <c r="B1127" s="7" t="s">
        <v>2489</v>
      </c>
      <c r="C1127" s="7" t="s">
        <v>2490</v>
      </c>
      <c r="G1127" s="7">
        <f>IFERROR(VLOOKUP(B1127,透视表X1!A:B,2,0),0)</f>
        <v>20</v>
      </c>
      <c r="J1127" s="7">
        <f>IFERROR(VLOOKUP(B1127,透视表FE!A:B,2,0),0)</f>
        <v>0</v>
      </c>
      <c r="K1127" s="7">
        <f>IFERROR(VLOOKUP(B1127,透视表X2!A:B,2,0),0)</f>
        <v>0</v>
      </c>
      <c r="L1127" s="7">
        <f>IFERROR(VLOOKUP(B1127,透视表S!A:B,2,0),0)</f>
        <v>0</v>
      </c>
      <c r="O1127" s="7">
        <f>IFERROR(VLOOKUP(B1127,透视表!A:D,4,0),0)-IFERROR(VLOOKUP(B1127,透视表F2!A:B,2,0),0)</f>
        <v>20</v>
      </c>
      <c r="P1127" s="7">
        <f>IFERROR(VLOOKUP(B1127,透视表!A:E,5,0),0)-IFERROR(VLOOKUP(B1127,透视表F3!A:B,2,0),0)</f>
        <v>0</v>
      </c>
      <c r="Q1127" s="7">
        <f>IFERROR(VLOOKUP(B1127,透视表!A:F,6,0),0)-IFERROR(VLOOKUP(B1127,透视表F4!A:B,2,0),0)</f>
        <v>0</v>
      </c>
      <c r="R1127" s="7">
        <f>IFERROR(VLOOKUP(B1127,透视表!A:G,7,0),0)-IFERROR(VLOOKUP(B1127,透视表F5!A:B,2,0),0)</f>
        <v>0</v>
      </c>
    </row>
    <row r="1128" spans="2:18" x14ac:dyDescent="0.15">
      <c r="B1128" s="7" t="s">
        <v>2491</v>
      </c>
      <c r="C1128" s="7" t="s">
        <v>2492</v>
      </c>
      <c r="G1128" s="7">
        <f>IFERROR(VLOOKUP(B1128,透视表X1!A:B,2,0),0)</f>
        <v>20</v>
      </c>
      <c r="J1128" s="7">
        <f>IFERROR(VLOOKUP(B1128,透视表FE!A:B,2,0),0)</f>
        <v>0</v>
      </c>
      <c r="K1128" s="7">
        <f>IFERROR(VLOOKUP(B1128,透视表X2!A:B,2,0),0)</f>
        <v>0</v>
      </c>
      <c r="L1128" s="7">
        <f>IFERROR(VLOOKUP(B1128,透视表S!A:B,2,0),0)</f>
        <v>0</v>
      </c>
      <c r="O1128" s="7">
        <f>IFERROR(VLOOKUP(B1128,透视表!A:D,4,0),0)-IFERROR(VLOOKUP(B1128,透视表F2!A:B,2,0),0)</f>
        <v>20</v>
      </c>
      <c r="P1128" s="7">
        <f>IFERROR(VLOOKUP(B1128,透视表!A:E,5,0),0)-IFERROR(VLOOKUP(B1128,透视表F3!A:B,2,0),0)</f>
        <v>0</v>
      </c>
      <c r="Q1128" s="7">
        <f>IFERROR(VLOOKUP(B1128,透视表!A:F,6,0),0)-IFERROR(VLOOKUP(B1128,透视表F4!A:B,2,0),0)</f>
        <v>0</v>
      </c>
      <c r="R1128" s="7">
        <f>IFERROR(VLOOKUP(B1128,透视表!A:G,7,0),0)-IFERROR(VLOOKUP(B1128,透视表F5!A:B,2,0),0)</f>
        <v>0</v>
      </c>
    </row>
    <row r="1129" spans="2:18" x14ac:dyDescent="0.15">
      <c r="B1129" s="7" t="s">
        <v>2493</v>
      </c>
      <c r="C1129" s="7" t="s">
        <v>2494</v>
      </c>
      <c r="G1129" s="7">
        <f>IFERROR(VLOOKUP(B1129,透视表X1!A:B,2,0),0)</f>
        <v>10</v>
      </c>
      <c r="J1129" s="7">
        <f>IFERROR(VLOOKUP(B1129,透视表FE!A:B,2,0),0)</f>
        <v>0</v>
      </c>
      <c r="K1129" s="7">
        <f>IFERROR(VLOOKUP(B1129,透视表X2!A:B,2,0),0)</f>
        <v>0</v>
      </c>
      <c r="L1129" s="7">
        <f>IFERROR(VLOOKUP(B1129,透视表S!A:B,2,0),0)</f>
        <v>0</v>
      </c>
      <c r="O1129" s="7">
        <f>IFERROR(VLOOKUP(B1129,透视表!A:D,4,0),0)-IFERROR(VLOOKUP(B1129,透视表F2!A:B,2,0),0)</f>
        <v>0</v>
      </c>
      <c r="P1129" s="7">
        <f>IFERROR(VLOOKUP(B1129,透视表!A:E,5,0),0)-IFERROR(VLOOKUP(B1129,透视表F3!A:B,2,0),0)</f>
        <v>0</v>
      </c>
      <c r="Q1129" s="7">
        <f>IFERROR(VLOOKUP(B1129,透视表!A:F,6,0),0)-IFERROR(VLOOKUP(B1129,透视表F4!A:B,2,0),0)</f>
        <v>0</v>
      </c>
      <c r="R1129" s="7">
        <f>IFERROR(VLOOKUP(B1129,透视表!A:G,7,0),0)-IFERROR(VLOOKUP(B1129,透视表F5!A:B,2,0),0)</f>
        <v>0</v>
      </c>
    </row>
    <row r="1130" spans="2:18" x14ac:dyDescent="0.15">
      <c r="B1130" s="7" t="s">
        <v>2495</v>
      </c>
      <c r="C1130" s="7" t="s">
        <v>2496</v>
      </c>
      <c r="G1130" s="7">
        <f>IFERROR(VLOOKUP(B1130,透视表X1!A:B,2,0),0)</f>
        <v>10</v>
      </c>
      <c r="J1130" s="7">
        <f>IFERROR(VLOOKUP(B1130,透视表FE!A:B,2,0),0)</f>
        <v>0</v>
      </c>
      <c r="K1130" s="7">
        <f>IFERROR(VLOOKUP(B1130,透视表X2!A:B,2,0),0)</f>
        <v>0</v>
      </c>
      <c r="L1130" s="7">
        <f>IFERROR(VLOOKUP(B1130,透视表S!A:B,2,0),0)</f>
        <v>0</v>
      </c>
      <c r="O1130" s="7">
        <f>IFERROR(VLOOKUP(B1130,透视表!A:D,4,0),0)-IFERROR(VLOOKUP(B1130,透视表F2!A:B,2,0),0)</f>
        <v>0</v>
      </c>
      <c r="P1130" s="7">
        <f>IFERROR(VLOOKUP(B1130,透视表!A:E,5,0),0)-IFERROR(VLOOKUP(B1130,透视表F3!A:B,2,0),0)</f>
        <v>0</v>
      </c>
      <c r="Q1130" s="7">
        <f>IFERROR(VLOOKUP(B1130,透视表!A:F,6,0),0)-IFERROR(VLOOKUP(B1130,透视表F4!A:B,2,0),0)</f>
        <v>0</v>
      </c>
      <c r="R1130" s="7">
        <f>IFERROR(VLOOKUP(B1130,透视表!A:G,7,0),0)-IFERROR(VLOOKUP(B1130,透视表F5!A:B,2,0),0)</f>
        <v>0</v>
      </c>
    </row>
    <row r="1131" spans="2:18" x14ac:dyDescent="0.15">
      <c r="B1131" s="7" t="s">
        <v>2497</v>
      </c>
      <c r="C1131" s="7" t="s">
        <v>2498</v>
      </c>
      <c r="G1131" s="7">
        <f>IFERROR(VLOOKUP(B1131,透视表X1!A:B,2,0),0)</f>
        <v>0</v>
      </c>
      <c r="J1131" s="7">
        <f>IFERROR(VLOOKUP(B1131,透视表FE!A:B,2,0),0)</f>
        <v>0</v>
      </c>
      <c r="K1131" s="7">
        <f>IFERROR(VLOOKUP(B1131,透视表X2!A:B,2,0),0)</f>
        <v>0</v>
      </c>
      <c r="L1131" s="7">
        <f>IFERROR(VLOOKUP(B1131,透视表S!A:B,2,0),0)</f>
        <v>0</v>
      </c>
      <c r="O1131" s="7">
        <f>IFERROR(VLOOKUP(B1131,透视表!A:D,4,0),0)-IFERROR(VLOOKUP(B1131,透视表F2!A:B,2,0),0)</f>
        <v>0</v>
      </c>
      <c r="P1131" s="7">
        <f>IFERROR(VLOOKUP(B1131,透视表!A:E,5,0),0)-IFERROR(VLOOKUP(B1131,透视表F3!A:B,2,0),0)</f>
        <v>0</v>
      </c>
      <c r="Q1131" s="7">
        <f>IFERROR(VLOOKUP(B1131,透视表!A:F,6,0),0)-IFERROR(VLOOKUP(B1131,透视表F4!A:B,2,0),0)</f>
        <v>0</v>
      </c>
      <c r="R1131" s="7">
        <f>IFERROR(VLOOKUP(B1131,透视表!A:G,7,0),0)-IFERROR(VLOOKUP(B1131,透视表F5!A:B,2,0),0)</f>
        <v>0</v>
      </c>
    </row>
    <row r="1132" spans="2:18" x14ac:dyDescent="0.15">
      <c r="B1132" s="7" t="s">
        <v>2499</v>
      </c>
      <c r="C1132" s="7" t="s">
        <v>2500</v>
      </c>
      <c r="G1132" s="7">
        <f>IFERROR(VLOOKUP(B1132,透视表X1!A:B,2,0),0)</f>
        <v>0</v>
      </c>
      <c r="J1132" s="7">
        <f>IFERROR(VLOOKUP(B1132,透视表FE!A:B,2,0),0)</f>
        <v>0</v>
      </c>
      <c r="K1132" s="7">
        <f>IFERROR(VLOOKUP(B1132,透视表X2!A:B,2,0),0)</f>
        <v>0</v>
      </c>
      <c r="L1132" s="7">
        <f>IFERROR(VLOOKUP(B1132,透视表S!A:B,2,0),0)</f>
        <v>0</v>
      </c>
      <c r="O1132" s="7">
        <f>IFERROR(VLOOKUP(B1132,透视表!A:D,4,0),0)-IFERROR(VLOOKUP(B1132,透视表F2!A:B,2,0),0)</f>
        <v>0</v>
      </c>
      <c r="P1132" s="7">
        <f>IFERROR(VLOOKUP(B1132,透视表!A:E,5,0),0)-IFERROR(VLOOKUP(B1132,透视表F3!A:B,2,0),0)</f>
        <v>0</v>
      </c>
      <c r="Q1132" s="7">
        <f>IFERROR(VLOOKUP(B1132,透视表!A:F,6,0),0)-IFERROR(VLOOKUP(B1132,透视表F4!A:B,2,0),0)</f>
        <v>0</v>
      </c>
      <c r="R1132" s="7">
        <f>IFERROR(VLOOKUP(B1132,透视表!A:G,7,0),0)-IFERROR(VLOOKUP(B1132,透视表F5!A:B,2,0),0)</f>
        <v>0</v>
      </c>
    </row>
    <row r="1133" spans="2:18" x14ac:dyDescent="0.15">
      <c r="B1133" s="7" t="s">
        <v>2501</v>
      </c>
      <c r="C1133" s="7" t="s">
        <v>2502</v>
      </c>
      <c r="G1133" s="7">
        <f>IFERROR(VLOOKUP(B1133,透视表X1!A:B,2,0),0)</f>
        <v>0</v>
      </c>
      <c r="J1133" s="7">
        <f>IFERROR(VLOOKUP(B1133,透视表FE!A:B,2,0),0)</f>
        <v>0</v>
      </c>
      <c r="K1133" s="7">
        <f>IFERROR(VLOOKUP(B1133,透视表X2!A:B,2,0),0)</f>
        <v>0</v>
      </c>
      <c r="L1133" s="7">
        <f>IFERROR(VLOOKUP(B1133,透视表S!A:B,2,0),0)</f>
        <v>0</v>
      </c>
      <c r="O1133" s="7">
        <f>IFERROR(VLOOKUP(B1133,透视表!A:D,4,0),0)-IFERROR(VLOOKUP(B1133,透视表F2!A:B,2,0),0)</f>
        <v>0</v>
      </c>
      <c r="P1133" s="7">
        <f>IFERROR(VLOOKUP(B1133,透视表!A:E,5,0),0)-IFERROR(VLOOKUP(B1133,透视表F3!A:B,2,0),0)</f>
        <v>0</v>
      </c>
      <c r="Q1133" s="7">
        <f>IFERROR(VLOOKUP(B1133,透视表!A:F,6,0),0)-IFERROR(VLOOKUP(B1133,透视表F4!A:B,2,0),0)</f>
        <v>0</v>
      </c>
      <c r="R1133" s="7">
        <f>IFERROR(VLOOKUP(B1133,透视表!A:G,7,0),0)-IFERROR(VLOOKUP(B1133,透视表F5!A:B,2,0),0)</f>
        <v>0</v>
      </c>
    </row>
    <row r="1134" spans="2:18" x14ac:dyDescent="0.15">
      <c r="B1134" s="7" t="s">
        <v>2503</v>
      </c>
      <c r="C1134" s="7" t="s">
        <v>2504</v>
      </c>
      <c r="G1134" s="7">
        <f>IFERROR(VLOOKUP(B1134,透视表X1!A:B,2,0),0)</f>
        <v>0</v>
      </c>
      <c r="J1134" s="7">
        <f>IFERROR(VLOOKUP(B1134,透视表FE!A:B,2,0),0)</f>
        <v>0</v>
      </c>
      <c r="K1134" s="7">
        <f>IFERROR(VLOOKUP(B1134,透视表X2!A:B,2,0),0)</f>
        <v>0</v>
      </c>
      <c r="L1134" s="7">
        <f>IFERROR(VLOOKUP(B1134,透视表S!A:B,2,0),0)</f>
        <v>0</v>
      </c>
      <c r="O1134" s="7">
        <f>IFERROR(VLOOKUP(B1134,透视表!A:D,4,0),0)-IFERROR(VLOOKUP(B1134,透视表F2!A:B,2,0),0)</f>
        <v>0</v>
      </c>
      <c r="P1134" s="7">
        <f>IFERROR(VLOOKUP(B1134,透视表!A:E,5,0),0)-IFERROR(VLOOKUP(B1134,透视表F3!A:B,2,0),0)</f>
        <v>0</v>
      </c>
      <c r="Q1134" s="7">
        <f>IFERROR(VLOOKUP(B1134,透视表!A:F,6,0),0)-IFERROR(VLOOKUP(B1134,透视表F4!A:B,2,0),0)</f>
        <v>0</v>
      </c>
      <c r="R1134" s="7">
        <f>IFERROR(VLOOKUP(B1134,透视表!A:G,7,0),0)-IFERROR(VLOOKUP(B1134,透视表F5!A:B,2,0),0)</f>
        <v>0</v>
      </c>
    </row>
    <row r="1135" spans="2:18" x14ac:dyDescent="0.15">
      <c r="B1135" s="7" t="s">
        <v>2505</v>
      </c>
      <c r="C1135" s="7" t="s">
        <v>2506</v>
      </c>
      <c r="G1135" s="7">
        <f>IFERROR(VLOOKUP(B1135,透视表X1!A:B,2,0),0)</f>
        <v>0</v>
      </c>
      <c r="J1135" s="7">
        <f>IFERROR(VLOOKUP(B1135,透视表FE!A:B,2,0),0)</f>
        <v>0</v>
      </c>
      <c r="K1135" s="7">
        <f>IFERROR(VLOOKUP(B1135,透视表X2!A:B,2,0),0)</f>
        <v>0</v>
      </c>
      <c r="L1135" s="7">
        <f>IFERROR(VLOOKUP(B1135,透视表S!A:B,2,0),0)</f>
        <v>0</v>
      </c>
      <c r="O1135" s="7">
        <f>IFERROR(VLOOKUP(B1135,透视表!A:D,4,0),0)-IFERROR(VLOOKUP(B1135,透视表F2!A:B,2,0),0)</f>
        <v>0</v>
      </c>
      <c r="P1135" s="7">
        <f>IFERROR(VLOOKUP(B1135,透视表!A:E,5,0),0)-IFERROR(VLOOKUP(B1135,透视表F3!A:B,2,0),0)</f>
        <v>0</v>
      </c>
      <c r="Q1135" s="7">
        <f>IFERROR(VLOOKUP(B1135,透视表!A:F,6,0),0)-IFERROR(VLOOKUP(B1135,透视表F4!A:B,2,0),0)</f>
        <v>0</v>
      </c>
      <c r="R1135" s="7">
        <f>IFERROR(VLOOKUP(B1135,透视表!A:G,7,0),0)-IFERROR(VLOOKUP(B1135,透视表F5!A:B,2,0),0)</f>
        <v>0</v>
      </c>
    </row>
    <row r="1136" spans="2:18" x14ac:dyDescent="0.15">
      <c r="B1136" s="7" t="s">
        <v>2507</v>
      </c>
      <c r="C1136" s="7" t="s">
        <v>2508</v>
      </c>
      <c r="G1136" s="7">
        <f>IFERROR(VLOOKUP(B1136,透视表X1!A:B,2,0),0)</f>
        <v>0</v>
      </c>
      <c r="J1136" s="7">
        <f>IFERROR(VLOOKUP(B1136,透视表FE!A:B,2,0),0)</f>
        <v>0</v>
      </c>
      <c r="K1136" s="7">
        <f>IFERROR(VLOOKUP(B1136,透视表X2!A:B,2,0),0)</f>
        <v>0</v>
      </c>
      <c r="L1136" s="7">
        <f>IFERROR(VLOOKUP(B1136,透视表S!A:B,2,0),0)</f>
        <v>0</v>
      </c>
      <c r="O1136" s="7">
        <f>IFERROR(VLOOKUP(B1136,透视表!A:D,4,0),0)-IFERROR(VLOOKUP(B1136,透视表F2!A:B,2,0),0)</f>
        <v>0</v>
      </c>
      <c r="P1136" s="7">
        <f>IFERROR(VLOOKUP(B1136,透视表!A:E,5,0),0)-IFERROR(VLOOKUP(B1136,透视表F3!A:B,2,0),0)</f>
        <v>0</v>
      </c>
      <c r="Q1136" s="7">
        <f>IFERROR(VLOOKUP(B1136,透视表!A:F,6,0),0)-IFERROR(VLOOKUP(B1136,透视表F4!A:B,2,0),0)</f>
        <v>0</v>
      </c>
      <c r="R1136" s="7">
        <f>IFERROR(VLOOKUP(B1136,透视表!A:G,7,0),0)-IFERROR(VLOOKUP(B1136,透视表F5!A:B,2,0),0)</f>
        <v>0</v>
      </c>
    </row>
    <row r="1137" spans="2:18" x14ac:dyDescent="0.15">
      <c r="B1137" s="7" t="s">
        <v>2509</v>
      </c>
      <c r="C1137" s="7" t="s">
        <v>2510</v>
      </c>
      <c r="G1137" s="7">
        <f>IFERROR(VLOOKUP(B1137,透视表X1!A:B,2,0),0)</f>
        <v>0</v>
      </c>
      <c r="J1137" s="7">
        <f>IFERROR(VLOOKUP(B1137,透视表FE!A:B,2,0),0)</f>
        <v>0</v>
      </c>
      <c r="K1137" s="7">
        <f>IFERROR(VLOOKUP(B1137,透视表X2!A:B,2,0),0)</f>
        <v>0</v>
      </c>
      <c r="L1137" s="7">
        <f>IFERROR(VLOOKUP(B1137,透视表S!A:B,2,0),0)</f>
        <v>0</v>
      </c>
      <c r="O1137" s="7">
        <f>IFERROR(VLOOKUP(B1137,透视表!A:D,4,0),0)-IFERROR(VLOOKUP(B1137,透视表F2!A:B,2,0),0)</f>
        <v>0</v>
      </c>
      <c r="P1137" s="7">
        <f>IFERROR(VLOOKUP(B1137,透视表!A:E,5,0),0)-IFERROR(VLOOKUP(B1137,透视表F3!A:B,2,0),0)</f>
        <v>0</v>
      </c>
      <c r="Q1137" s="7">
        <f>IFERROR(VLOOKUP(B1137,透视表!A:F,6,0),0)-IFERROR(VLOOKUP(B1137,透视表F4!A:B,2,0),0)</f>
        <v>0</v>
      </c>
      <c r="R1137" s="7">
        <f>IFERROR(VLOOKUP(B1137,透视表!A:G,7,0),0)-IFERROR(VLOOKUP(B1137,透视表F5!A:B,2,0),0)</f>
        <v>0</v>
      </c>
    </row>
    <row r="1138" spans="2:18" x14ac:dyDescent="0.15">
      <c r="B1138" s="7" t="s">
        <v>2511</v>
      </c>
      <c r="C1138" s="7" t="s">
        <v>2512</v>
      </c>
      <c r="G1138" s="7">
        <f>IFERROR(VLOOKUP(B1138,透视表X1!A:B,2,0),0)</f>
        <v>0</v>
      </c>
      <c r="J1138" s="7">
        <f>IFERROR(VLOOKUP(B1138,透视表FE!A:B,2,0),0)</f>
        <v>0</v>
      </c>
      <c r="K1138" s="7">
        <f>IFERROR(VLOOKUP(B1138,透视表X2!A:B,2,0),0)</f>
        <v>0</v>
      </c>
      <c r="L1138" s="7">
        <f>IFERROR(VLOOKUP(B1138,透视表S!A:B,2,0),0)</f>
        <v>0</v>
      </c>
      <c r="O1138" s="7">
        <f>IFERROR(VLOOKUP(B1138,透视表!A:D,4,0),0)-IFERROR(VLOOKUP(B1138,透视表F2!A:B,2,0),0)</f>
        <v>0</v>
      </c>
      <c r="P1138" s="7">
        <f>IFERROR(VLOOKUP(B1138,透视表!A:E,5,0),0)-IFERROR(VLOOKUP(B1138,透视表F3!A:B,2,0),0)</f>
        <v>0</v>
      </c>
      <c r="Q1138" s="7">
        <f>IFERROR(VLOOKUP(B1138,透视表!A:F,6,0),0)-IFERROR(VLOOKUP(B1138,透视表F4!A:B,2,0),0)</f>
        <v>0</v>
      </c>
      <c r="R1138" s="7">
        <f>IFERROR(VLOOKUP(B1138,透视表!A:G,7,0),0)-IFERROR(VLOOKUP(B1138,透视表F5!A:B,2,0),0)</f>
        <v>0</v>
      </c>
    </row>
    <row r="1139" spans="2:18" x14ac:dyDescent="0.15">
      <c r="B1139" s="7" t="s">
        <v>2513</v>
      </c>
      <c r="C1139" s="7" t="s">
        <v>2514</v>
      </c>
      <c r="G1139" s="7">
        <f>IFERROR(VLOOKUP(B1139,透视表X1!A:B,2,0),0)</f>
        <v>0</v>
      </c>
      <c r="J1139" s="7">
        <f>IFERROR(VLOOKUP(B1139,透视表FE!A:B,2,0),0)</f>
        <v>0</v>
      </c>
      <c r="K1139" s="7">
        <f>IFERROR(VLOOKUP(B1139,透视表X2!A:B,2,0),0)</f>
        <v>0</v>
      </c>
      <c r="L1139" s="7">
        <f>IFERROR(VLOOKUP(B1139,透视表S!A:B,2,0),0)</f>
        <v>0</v>
      </c>
      <c r="O1139" s="7">
        <f>IFERROR(VLOOKUP(B1139,透视表!A:D,4,0),0)-IFERROR(VLOOKUP(B1139,透视表F2!A:B,2,0),0)</f>
        <v>0</v>
      </c>
      <c r="P1139" s="7">
        <f>IFERROR(VLOOKUP(B1139,透视表!A:E,5,0),0)-IFERROR(VLOOKUP(B1139,透视表F3!A:B,2,0),0)</f>
        <v>0</v>
      </c>
      <c r="Q1139" s="7">
        <f>IFERROR(VLOOKUP(B1139,透视表!A:F,6,0),0)-IFERROR(VLOOKUP(B1139,透视表F4!A:B,2,0),0)</f>
        <v>0</v>
      </c>
      <c r="R1139" s="7">
        <f>IFERROR(VLOOKUP(B1139,透视表!A:G,7,0),0)-IFERROR(VLOOKUP(B1139,透视表F5!A:B,2,0),0)</f>
        <v>0</v>
      </c>
    </row>
    <row r="1140" spans="2:18" x14ac:dyDescent="0.15">
      <c r="B1140" s="7" t="s">
        <v>2515</v>
      </c>
      <c r="C1140" s="7" t="s">
        <v>2516</v>
      </c>
      <c r="G1140" s="7">
        <f>IFERROR(VLOOKUP(B1140,透视表X1!A:B,2,0),0)</f>
        <v>0</v>
      </c>
      <c r="J1140" s="7">
        <f>IFERROR(VLOOKUP(B1140,透视表FE!A:B,2,0),0)</f>
        <v>0</v>
      </c>
      <c r="K1140" s="7">
        <f>IFERROR(VLOOKUP(B1140,透视表X2!A:B,2,0),0)</f>
        <v>0</v>
      </c>
      <c r="L1140" s="7">
        <f>IFERROR(VLOOKUP(B1140,透视表S!A:B,2,0),0)</f>
        <v>0</v>
      </c>
      <c r="O1140" s="7">
        <f>IFERROR(VLOOKUP(B1140,透视表!A:D,4,0),0)-IFERROR(VLOOKUP(B1140,透视表F2!A:B,2,0),0)</f>
        <v>0</v>
      </c>
      <c r="P1140" s="7">
        <f>IFERROR(VLOOKUP(B1140,透视表!A:E,5,0),0)-IFERROR(VLOOKUP(B1140,透视表F3!A:B,2,0),0)</f>
        <v>0</v>
      </c>
      <c r="Q1140" s="7">
        <f>IFERROR(VLOOKUP(B1140,透视表!A:F,6,0),0)-IFERROR(VLOOKUP(B1140,透视表F4!A:B,2,0),0)</f>
        <v>0</v>
      </c>
      <c r="R1140" s="7">
        <f>IFERROR(VLOOKUP(B1140,透视表!A:G,7,0),0)-IFERROR(VLOOKUP(B1140,透视表F5!A:B,2,0),0)</f>
        <v>0</v>
      </c>
    </row>
    <row r="1141" spans="2:18" x14ac:dyDescent="0.15">
      <c r="B1141" s="7" t="s">
        <v>2517</v>
      </c>
      <c r="C1141" s="7" t="s">
        <v>2518</v>
      </c>
      <c r="G1141" s="7">
        <f>IFERROR(VLOOKUP(B1141,透视表X1!A:B,2,0),0)</f>
        <v>0</v>
      </c>
      <c r="J1141" s="7">
        <f>IFERROR(VLOOKUP(B1141,透视表FE!A:B,2,0),0)</f>
        <v>0</v>
      </c>
      <c r="K1141" s="7">
        <f>IFERROR(VLOOKUP(B1141,透视表X2!A:B,2,0),0)</f>
        <v>0</v>
      </c>
      <c r="L1141" s="7">
        <f>IFERROR(VLOOKUP(B1141,透视表S!A:B,2,0),0)</f>
        <v>0</v>
      </c>
      <c r="O1141" s="7">
        <f>IFERROR(VLOOKUP(B1141,透视表!A:D,4,0),0)-IFERROR(VLOOKUP(B1141,透视表F2!A:B,2,0),0)</f>
        <v>0</v>
      </c>
      <c r="P1141" s="7">
        <f>IFERROR(VLOOKUP(B1141,透视表!A:E,5,0),0)-IFERROR(VLOOKUP(B1141,透视表F3!A:B,2,0),0)</f>
        <v>0</v>
      </c>
      <c r="Q1141" s="7">
        <f>IFERROR(VLOOKUP(B1141,透视表!A:F,6,0),0)-IFERROR(VLOOKUP(B1141,透视表F4!A:B,2,0),0)</f>
        <v>0</v>
      </c>
      <c r="R1141" s="7">
        <f>IFERROR(VLOOKUP(B1141,透视表!A:G,7,0),0)-IFERROR(VLOOKUP(B1141,透视表F5!A:B,2,0),0)</f>
        <v>0</v>
      </c>
    </row>
    <row r="1142" spans="2:18" x14ac:dyDescent="0.15">
      <c r="B1142" s="7" t="s">
        <v>294</v>
      </c>
      <c r="C1142" s="7" t="s">
        <v>2519</v>
      </c>
      <c r="G1142" s="7">
        <f>IFERROR(VLOOKUP(B1142,透视表X1!A:B,2,0),0)</f>
        <v>0</v>
      </c>
      <c r="J1142" s="7">
        <f>IFERROR(VLOOKUP(B1142,透视表FE!A:B,2,0),0)</f>
        <v>0</v>
      </c>
      <c r="K1142" s="7">
        <f>IFERROR(VLOOKUP(B1142,透视表X2!A:B,2,0),0)</f>
        <v>0</v>
      </c>
      <c r="L1142" s="7">
        <f>IFERROR(VLOOKUP(B1142,透视表S!A:B,2,0),0)</f>
        <v>0</v>
      </c>
      <c r="O1142" s="7">
        <f>IFERROR(VLOOKUP(B1142,透视表!A:D,4,0),0)-IFERROR(VLOOKUP(B1142,透视表F2!A:B,2,0),0)</f>
        <v>1</v>
      </c>
      <c r="P1142" s="7">
        <f>IFERROR(VLOOKUP(B1142,透视表!A:E,5,0),0)-IFERROR(VLOOKUP(B1142,透视表F3!A:B,2,0),0)</f>
        <v>0</v>
      </c>
      <c r="Q1142" s="7">
        <f>IFERROR(VLOOKUP(B1142,透视表!A:F,6,0),0)-IFERROR(VLOOKUP(B1142,透视表F4!A:B,2,0),0)</f>
        <v>0</v>
      </c>
      <c r="R1142" s="7">
        <f>IFERROR(VLOOKUP(B1142,透视表!A:G,7,0),0)-IFERROR(VLOOKUP(B1142,透视表F5!A:B,2,0),0)</f>
        <v>0</v>
      </c>
    </row>
    <row r="1143" spans="2:18" x14ac:dyDescent="0.15">
      <c r="B1143" s="7" t="s">
        <v>2520</v>
      </c>
      <c r="C1143" s="7" t="s">
        <v>2521</v>
      </c>
      <c r="G1143" s="7">
        <f>IFERROR(VLOOKUP(B1143,透视表X1!A:B,2,0),0)</f>
        <v>0</v>
      </c>
      <c r="J1143" s="7">
        <f>IFERROR(VLOOKUP(B1143,透视表FE!A:B,2,0),0)</f>
        <v>0</v>
      </c>
      <c r="K1143" s="7">
        <f>IFERROR(VLOOKUP(B1143,透视表X2!A:B,2,0),0)</f>
        <v>0</v>
      </c>
      <c r="L1143" s="7">
        <f>IFERROR(VLOOKUP(B1143,透视表S!A:B,2,0),0)</f>
        <v>0</v>
      </c>
      <c r="O1143" s="7">
        <f>IFERROR(VLOOKUP(B1143,透视表!A:D,4,0),0)-IFERROR(VLOOKUP(B1143,透视表F2!A:B,2,0),0)</f>
        <v>0</v>
      </c>
      <c r="P1143" s="7">
        <f>IFERROR(VLOOKUP(B1143,透视表!A:E,5,0),0)-IFERROR(VLOOKUP(B1143,透视表F3!A:B,2,0),0)</f>
        <v>0</v>
      </c>
      <c r="Q1143" s="7">
        <f>IFERROR(VLOOKUP(B1143,透视表!A:F,6,0),0)-IFERROR(VLOOKUP(B1143,透视表F4!A:B,2,0),0)</f>
        <v>0</v>
      </c>
      <c r="R1143" s="7">
        <f>IFERROR(VLOOKUP(B1143,透视表!A:G,7,0),0)-IFERROR(VLOOKUP(B1143,透视表F5!A:B,2,0),0)</f>
        <v>0</v>
      </c>
    </row>
    <row r="1144" spans="2:18" x14ac:dyDescent="0.15">
      <c r="B1144" s="7" t="s">
        <v>2522</v>
      </c>
      <c r="C1144" s="7" t="s">
        <v>2523</v>
      </c>
      <c r="G1144" s="7">
        <f>IFERROR(VLOOKUP(B1144,透视表X1!A:B,2,0),0)</f>
        <v>0</v>
      </c>
      <c r="J1144" s="7">
        <f>IFERROR(VLOOKUP(B1144,透视表FE!A:B,2,0),0)</f>
        <v>0</v>
      </c>
      <c r="K1144" s="7">
        <f>IFERROR(VLOOKUP(B1144,透视表X2!A:B,2,0),0)</f>
        <v>0</v>
      </c>
      <c r="L1144" s="7">
        <f>IFERROR(VLOOKUP(B1144,透视表S!A:B,2,0),0)</f>
        <v>0</v>
      </c>
      <c r="O1144" s="7">
        <f>IFERROR(VLOOKUP(B1144,透视表!A:D,4,0),0)-IFERROR(VLOOKUP(B1144,透视表F2!A:B,2,0),0)</f>
        <v>0</v>
      </c>
      <c r="P1144" s="7">
        <f>IFERROR(VLOOKUP(B1144,透视表!A:E,5,0),0)-IFERROR(VLOOKUP(B1144,透视表F3!A:B,2,0),0)</f>
        <v>0</v>
      </c>
      <c r="Q1144" s="7">
        <f>IFERROR(VLOOKUP(B1144,透视表!A:F,6,0),0)-IFERROR(VLOOKUP(B1144,透视表F4!A:B,2,0),0)</f>
        <v>0</v>
      </c>
      <c r="R1144" s="7">
        <f>IFERROR(VLOOKUP(B1144,透视表!A:G,7,0),0)-IFERROR(VLOOKUP(B1144,透视表F5!A:B,2,0),0)</f>
        <v>0</v>
      </c>
    </row>
    <row r="1145" spans="2:18" x14ac:dyDescent="0.15">
      <c r="B1145" s="7" t="s">
        <v>2524</v>
      </c>
      <c r="C1145" s="7" t="s">
        <v>2525</v>
      </c>
      <c r="G1145" s="7">
        <f>IFERROR(VLOOKUP(B1145,透视表X1!A:B,2,0),0)</f>
        <v>0</v>
      </c>
      <c r="J1145" s="7">
        <f>IFERROR(VLOOKUP(B1145,透视表FE!A:B,2,0),0)</f>
        <v>0</v>
      </c>
      <c r="K1145" s="7">
        <f>IFERROR(VLOOKUP(B1145,透视表X2!A:B,2,0),0)</f>
        <v>0</v>
      </c>
      <c r="L1145" s="7">
        <f>IFERROR(VLOOKUP(B1145,透视表S!A:B,2,0),0)</f>
        <v>0</v>
      </c>
      <c r="O1145" s="7">
        <f>IFERROR(VLOOKUP(B1145,透视表!A:D,4,0),0)-IFERROR(VLOOKUP(B1145,透视表F2!A:B,2,0),0)</f>
        <v>0</v>
      </c>
      <c r="P1145" s="7">
        <f>IFERROR(VLOOKUP(B1145,透视表!A:E,5,0),0)-IFERROR(VLOOKUP(B1145,透视表F3!A:B,2,0),0)</f>
        <v>0</v>
      </c>
      <c r="Q1145" s="7">
        <f>IFERROR(VLOOKUP(B1145,透视表!A:F,6,0),0)-IFERROR(VLOOKUP(B1145,透视表F4!A:B,2,0),0)</f>
        <v>0</v>
      </c>
      <c r="R1145" s="7">
        <f>IFERROR(VLOOKUP(B1145,透视表!A:G,7,0),0)-IFERROR(VLOOKUP(B1145,透视表F5!A:B,2,0),0)</f>
        <v>0</v>
      </c>
    </row>
    <row r="1146" spans="2:18" x14ac:dyDescent="0.15">
      <c r="B1146" s="7" t="s">
        <v>2526</v>
      </c>
      <c r="C1146" s="7" t="s">
        <v>2527</v>
      </c>
      <c r="G1146" s="7">
        <f>IFERROR(VLOOKUP(B1146,透视表X1!A:B,2,0),0)</f>
        <v>0</v>
      </c>
      <c r="J1146" s="7">
        <f>IFERROR(VLOOKUP(B1146,透视表FE!A:B,2,0),0)</f>
        <v>0</v>
      </c>
      <c r="K1146" s="7">
        <f>IFERROR(VLOOKUP(B1146,透视表X2!A:B,2,0),0)</f>
        <v>0</v>
      </c>
      <c r="L1146" s="7">
        <f>IFERROR(VLOOKUP(B1146,透视表S!A:B,2,0),0)</f>
        <v>0</v>
      </c>
      <c r="O1146" s="7">
        <f>IFERROR(VLOOKUP(B1146,透视表!A:D,4,0),0)-IFERROR(VLOOKUP(B1146,透视表F2!A:B,2,0),0)</f>
        <v>0</v>
      </c>
      <c r="P1146" s="7">
        <f>IFERROR(VLOOKUP(B1146,透视表!A:E,5,0),0)-IFERROR(VLOOKUP(B1146,透视表F3!A:B,2,0),0)</f>
        <v>0</v>
      </c>
      <c r="Q1146" s="7">
        <f>IFERROR(VLOOKUP(B1146,透视表!A:F,6,0),0)-IFERROR(VLOOKUP(B1146,透视表F4!A:B,2,0),0)</f>
        <v>0</v>
      </c>
      <c r="R1146" s="7">
        <f>IFERROR(VLOOKUP(B1146,透视表!A:G,7,0),0)-IFERROR(VLOOKUP(B1146,透视表F5!A:B,2,0),0)</f>
        <v>0</v>
      </c>
    </row>
    <row r="1147" spans="2:18" x14ac:dyDescent="0.15">
      <c r="B1147" s="7" t="s">
        <v>2528</v>
      </c>
      <c r="C1147" s="7" t="s">
        <v>2529</v>
      </c>
      <c r="G1147" s="7">
        <f>IFERROR(VLOOKUP(B1147,透视表X1!A:B,2,0),0)</f>
        <v>0</v>
      </c>
      <c r="J1147" s="7">
        <f>IFERROR(VLOOKUP(B1147,透视表FE!A:B,2,0),0)</f>
        <v>0</v>
      </c>
      <c r="K1147" s="7">
        <f>IFERROR(VLOOKUP(B1147,透视表X2!A:B,2,0),0)</f>
        <v>0</v>
      </c>
      <c r="L1147" s="7">
        <f>IFERROR(VLOOKUP(B1147,透视表S!A:B,2,0),0)</f>
        <v>0</v>
      </c>
      <c r="O1147" s="7">
        <f>IFERROR(VLOOKUP(B1147,透视表!A:D,4,0),0)-IFERROR(VLOOKUP(B1147,透视表F2!A:B,2,0),0)</f>
        <v>0</v>
      </c>
      <c r="P1147" s="7">
        <f>IFERROR(VLOOKUP(B1147,透视表!A:E,5,0),0)-IFERROR(VLOOKUP(B1147,透视表F3!A:B,2,0),0)</f>
        <v>0</v>
      </c>
      <c r="Q1147" s="7">
        <f>IFERROR(VLOOKUP(B1147,透视表!A:F,6,0),0)-IFERROR(VLOOKUP(B1147,透视表F4!A:B,2,0),0)</f>
        <v>0</v>
      </c>
      <c r="R1147" s="7">
        <f>IFERROR(VLOOKUP(B1147,透视表!A:G,7,0),0)-IFERROR(VLOOKUP(B1147,透视表F5!A:B,2,0),0)</f>
        <v>0</v>
      </c>
    </row>
    <row r="1148" spans="2:18" x14ac:dyDescent="0.15">
      <c r="B1148" s="7" t="s">
        <v>2530</v>
      </c>
      <c r="C1148" s="7" t="s">
        <v>2531</v>
      </c>
      <c r="G1148" s="7">
        <f>IFERROR(VLOOKUP(B1148,透视表X1!A:B,2,0),0)</f>
        <v>0</v>
      </c>
      <c r="J1148" s="7">
        <f>IFERROR(VLOOKUP(B1148,透视表FE!A:B,2,0),0)</f>
        <v>0</v>
      </c>
      <c r="K1148" s="7">
        <f>IFERROR(VLOOKUP(B1148,透视表X2!A:B,2,0),0)</f>
        <v>0</v>
      </c>
      <c r="L1148" s="7">
        <f>IFERROR(VLOOKUP(B1148,透视表S!A:B,2,0),0)</f>
        <v>0</v>
      </c>
      <c r="O1148" s="7">
        <f>IFERROR(VLOOKUP(B1148,透视表!A:D,4,0),0)-IFERROR(VLOOKUP(B1148,透视表F2!A:B,2,0),0)</f>
        <v>0</v>
      </c>
      <c r="P1148" s="7">
        <f>IFERROR(VLOOKUP(B1148,透视表!A:E,5,0),0)-IFERROR(VLOOKUP(B1148,透视表F3!A:B,2,0),0)</f>
        <v>0</v>
      </c>
      <c r="Q1148" s="7">
        <f>IFERROR(VLOOKUP(B1148,透视表!A:F,6,0),0)-IFERROR(VLOOKUP(B1148,透视表F4!A:B,2,0),0)</f>
        <v>0</v>
      </c>
      <c r="R1148" s="7">
        <f>IFERROR(VLOOKUP(B1148,透视表!A:G,7,0),0)-IFERROR(VLOOKUP(B1148,透视表F5!A:B,2,0),0)</f>
        <v>0</v>
      </c>
    </row>
    <row r="1149" spans="2:18" x14ac:dyDescent="0.15">
      <c r="B1149" s="7" t="s">
        <v>2532</v>
      </c>
      <c r="C1149" s="7" t="s">
        <v>2533</v>
      </c>
      <c r="G1149" s="7">
        <f>IFERROR(VLOOKUP(B1149,透视表X1!A:B,2,0),0)</f>
        <v>0</v>
      </c>
      <c r="J1149" s="7">
        <f>IFERROR(VLOOKUP(B1149,透视表FE!A:B,2,0),0)</f>
        <v>0</v>
      </c>
      <c r="K1149" s="7">
        <f>IFERROR(VLOOKUP(B1149,透视表X2!A:B,2,0),0)</f>
        <v>0</v>
      </c>
      <c r="L1149" s="7">
        <f>IFERROR(VLOOKUP(B1149,透视表S!A:B,2,0),0)</f>
        <v>0</v>
      </c>
      <c r="O1149" s="7">
        <f>IFERROR(VLOOKUP(B1149,透视表!A:D,4,0),0)-IFERROR(VLOOKUP(B1149,透视表F2!A:B,2,0),0)</f>
        <v>0</v>
      </c>
      <c r="P1149" s="7">
        <f>IFERROR(VLOOKUP(B1149,透视表!A:E,5,0),0)-IFERROR(VLOOKUP(B1149,透视表F3!A:B,2,0),0)</f>
        <v>0</v>
      </c>
      <c r="Q1149" s="7">
        <f>IFERROR(VLOOKUP(B1149,透视表!A:F,6,0),0)-IFERROR(VLOOKUP(B1149,透视表F4!A:B,2,0),0)</f>
        <v>0</v>
      </c>
      <c r="R1149" s="7">
        <f>IFERROR(VLOOKUP(B1149,透视表!A:G,7,0),0)-IFERROR(VLOOKUP(B1149,透视表F5!A:B,2,0),0)</f>
        <v>0</v>
      </c>
    </row>
    <row r="1150" spans="2:18" x14ac:dyDescent="0.15">
      <c r="B1150" s="7" t="s">
        <v>2534</v>
      </c>
      <c r="C1150" s="7" t="s">
        <v>2535</v>
      </c>
      <c r="G1150" s="7">
        <f>IFERROR(VLOOKUP(B1150,透视表X1!A:B,2,0),0)</f>
        <v>0</v>
      </c>
      <c r="J1150" s="7">
        <f>IFERROR(VLOOKUP(B1150,透视表FE!A:B,2,0),0)</f>
        <v>0</v>
      </c>
      <c r="K1150" s="7">
        <f>IFERROR(VLOOKUP(B1150,透视表X2!A:B,2,0),0)</f>
        <v>0</v>
      </c>
      <c r="L1150" s="7">
        <f>IFERROR(VLOOKUP(B1150,透视表S!A:B,2,0),0)</f>
        <v>0</v>
      </c>
      <c r="O1150" s="7">
        <f>IFERROR(VLOOKUP(B1150,透视表!A:D,4,0),0)-IFERROR(VLOOKUP(B1150,透视表F2!A:B,2,0),0)</f>
        <v>0</v>
      </c>
      <c r="P1150" s="7">
        <f>IFERROR(VLOOKUP(B1150,透视表!A:E,5,0),0)-IFERROR(VLOOKUP(B1150,透视表F3!A:B,2,0),0)</f>
        <v>0</v>
      </c>
      <c r="Q1150" s="7">
        <f>IFERROR(VLOOKUP(B1150,透视表!A:F,6,0),0)-IFERROR(VLOOKUP(B1150,透视表F4!A:B,2,0),0)</f>
        <v>0</v>
      </c>
      <c r="R1150" s="7">
        <f>IFERROR(VLOOKUP(B1150,透视表!A:G,7,0),0)-IFERROR(VLOOKUP(B1150,透视表F5!A:B,2,0),0)</f>
        <v>0</v>
      </c>
    </row>
    <row r="1151" spans="2:18" x14ac:dyDescent="0.15">
      <c r="B1151" s="7" t="s">
        <v>2536</v>
      </c>
      <c r="C1151" s="7" t="s">
        <v>2537</v>
      </c>
      <c r="G1151" s="7">
        <f>IFERROR(VLOOKUP(B1151,透视表X1!A:B,2,0),0)</f>
        <v>0</v>
      </c>
      <c r="J1151" s="7">
        <f>IFERROR(VLOOKUP(B1151,透视表FE!A:B,2,0),0)</f>
        <v>0</v>
      </c>
      <c r="K1151" s="7">
        <f>IFERROR(VLOOKUP(B1151,透视表X2!A:B,2,0),0)</f>
        <v>0</v>
      </c>
      <c r="L1151" s="7">
        <f>IFERROR(VLOOKUP(B1151,透视表S!A:B,2,0),0)</f>
        <v>0</v>
      </c>
      <c r="O1151" s="7">
        <f>IFERROR(VLOOKUP(B1151,透视表!A:D,4,0),0)-IFERROR(VLOOKUP(B1151,透视表F2!A:B,2,0),0)</f>
        <v>0</v>
      </c>
      <c r="P1151" s="7">
        <f>IFERROR(VLOOKUP(B1151,透视表!A:E,5,0),0)-IFERROR(VLOOKUP(B1151,透视表F3!A:B,2,0),0)</f>
        <v>0</v>
      </c>
      <c r="Q1151" s="7">
        <f>IFERROR(VLOOKUP(B1151,透视表!A:F,6,0),0)-IFERROR(VLOOKUP(B1151,透视表F4!A:B,2,0),0)</f>
        <v>0</v>
      </c>
      <c r="R1151" s="7">
        <f>IFERROR(VLOOKUP(B1151,透视表!A:G,7,0),0)-IFERROR(VLOOKUP(B1151,透视表F5!A:B,2,0),0)</f>
        <v>0</v>
      </c>
    </row>
    <row r="1152" spans="2:18" x14ac:dyDescent="0.15">
      <c r="B1152" s="7" t="s">
        <v>2538</v>
      </c>
      <c r="C1152" s="7" t="s">
        <v>2539</v>
      </c>
      <c r="G1152" s="7">
        <f>IFERROR(VLOOKUP(B1152,透视表X1!A:B,2,0),0)</f>
        <v>0</v>
      </c>
      <c r="J1152" s="7">
        <f>IFERROR(VLOOKUP(B1152,透视表FE!A:B,2,0),0)</f>
        <v>0</v>
      </c>
      <c r="K1152" s="7">
        <f>IFERROR(VLOOKUP(B1152,透视表X2!A:B,2,0),0)</f>
        <v>0</v>
      </c>
      <c r="L1152" s="7">
        <f>IFERROR(VLOOKUP(B1152,透视表S!A:B,2,0),0)</f>
        <v>0</v>
      </c>
      <c r="O1152" s="7">
        <f>IFERROR(VLOOKUP(B1152,透视表!A:D,4,0),0)-IFERROR(VLOOKUP(B1152,透视表F2!A:B,2,0),0)</f>
        <v>0</v>
      </c>
      <c r="P1152" s="7">
        <f>IFERROR(VLOOKUP(B1152,透视表!A:E,5,0),0)-IFERROR(VLOOKUP(B1152,透视表F3!A:B,2,0),0)</f>
        <v>0</v>
      </c>
      <c r="Q1152" s="7">
        <f>IFERROR(VLOOKUP(B1152,透视表!A:F,6,0),0)-IFERROR(VLOOKUP(B1152,透视表F4!A:B,2,0),0)</f>
        <v>0</v>
      </c>
      <c r="R1152" s="7">
        <f>IFERROR(VLOOKUP(B1152,透视表!A:G,7,0),0)-IFERROR(VLOOKUP(B1152,透视表F5!A:B,2,0),0)</f>
        <v>0</v>
      </c>
    </row>
    <row r="1153" spans="2:18" x14ac:dyDescent="0.15">
      <c r="B1153" s="7" t="s">
        <v>2540</v>
      </c>
      <c r="C1153" s="7" t="s">
        <v>2541</v>
      </c>
      <c r="G1153" s="7">
        <f>IFERROR(VLOOKUP(B1153,透视表X1!A:B,2,0),0)</f>
        <v>0</v>
      </c>
      <c r="J1153" s="7">
        <f>IFERROR(VLOOKUP(B1153,透视表FE!A:B,2,0),0)</f>
        <v>0</v>
      </c>
      <c r="K1153" s="7">
        <f>IFERROR(VLOOKUP(B1153,透视表X2!A:B,2,0),0)</f>
        <v>0</v>
      </c>
      <c r="L1153" s="7">
        <f>IFERROR(VLOOKUP(B1153,透视表S!A:B,2,0),0)</f>
        <v>0</v>
      </c>
      <c r="O1153" s="7">
        <f>IFERROR(VLOOKUP(B1153,透视表!A:D,4,0),0)-IFERROR(VLOOKUP(B1153,透视表F2!A:B,2,0),0)</f>
        <v>0</v>
      </c>
      <c r="P1153" s="7">
        <f>IFERROR(VLOOKUP(B1153,透视表!A:E,5,0),0)-IFERROR(VLOOKUP(B1153,透视表F3!A:B,2,0),0)</f>
        <v>0</v>
      </c>
      <c r="Q1153" s="7">
        <f>IFERROR(VLOOKUP(B1153,透视表!A:F,6,0),0)-IFERROR(VLOOKUP(B1153,透视表F4!A:B,2,0),0)</f>
        <v>0</v>
      </c>
      <c r="R1153" s="7">
        <f>IFERROR(VLOOKUP(B1153,透视表!A:G,7,0),0)-IFERROR(VLOOKUP(B1153,透视表F5!A:B,2,0),0)</f>
        <v>0</v>
      </c>
    </row>
    <row r="1154" spans="2:18" x14ac:dyDescent="0.15">
      <c r="B1154" s="7" t="s">
        <v>2542</v>
      </c>
      <c r="C1154" s="7" t="s">
        <v>2543</v>
      </c>
      <c r="G1154" s="7">
        <f>IFERROR(VLOOKUP(B1154,透视表X1!A:B,2,0),0)</f>
        <v>0</v>
      </c>
      <c r="J1154" s="7">
        <f>IFERROR(VLOOKUP(B1154,透视表FE!A:B,2,0),0)</f>
        <v>0</v>
      </c>
      <c r="K1154" s="7">
        <f>IFERROR(VLOOKUP(B1154,透视表X2!A:B,2,0),0)</f>
        <v>0</v>
      </c>
      <c r="L1154" s="7">
        <f>IFERROR(VLOOKUP(B1154,透视表S!A:B,2,0),0)</f>
        <v>0</v>
      </c>
      <c r="O1154" s="7">
        <f>IFERROR(VLOOKUP(B1154,透视表!A:D,4,0),0)-IFERROR(VLOOKUP(B1154,透视表F2!A:B,2,0),0)</f>
        <v>0</v>
      </c>
      <c r="P1154" s="7">
        <f>IFERROR(VLOOKUP(B1154,透视表!A:E,5,0),0)-IFERROR(VLOOKUP(B1154,透视表F3!A:B,2,0),0)</f>
        <v>0</v>
      </c>
      <c r="Q1154" s="7">
        <f>IFERROR(VLOOKUP(B1154,透视表!A:F,6,0),0)-IFERROR(VLOOKUP(B1154,透视表F4!A:B,2,0),0)</f>
        <v>0</v>
      </c>
      <c r="R1154" s="7">
        <f>IFERROR(VLOOKUP(B1154,透视表!A:G,7,0),0)-IFERROR(VLOOKUP(B1154,透视表F5!A:B,2,0),0)</f>
        <v>0</v>
      </c>
    </row>
    <row r="1155" spans="2:18" x14ac:dyDescent="0.15">
      <c r="B1155" s="7" t="s">
        <v>2544</v>
      </c>
      <c r="C1155" s="7" t="s">
        <v>2545</v>
      </c>
      <c r="G1155" s="7">
        <f>IFERROR(VLOOKUP(B1155,透视表X1!A:B,2,0),0)</f>
        <v>0</v>
      </c>
      <c r="J1155" s="7">
        <f>IFERROR(VLOOKUP(B1155,透视表FE!A:B,2,0),0)</f>
        <v>0</v>
      </c>
      <c r="K1155" s="7">
        <f>IFERROR(VLOOKUP(B1155,透视表X2!A:B,2,0),0)</f>
        <v>0</v>
      </c>
      <c r="L1155" s="7">
        <f>IFERROR(VLOOKUP(B1155,透视表S!A:B,2,0),0)</f>
        <v>0</v>
      </c>
      <c r="O1155" s="7">
        <f>IFERROR(VLOOKUP(B1155,透视表!A:D,4,0),0)-IFERROR(VLOOKUP(B1155,透视表F2!A:B,2,0),0)</f>
        <v>0</v>
      </c>
      <c r="P1155" s="7">
        <f>IFERROR(VLOOKUP(B1155,透视表!A:E,5,0),0)-IFERROR(VLOOKUP(B1155,透视表F3!A:B,2,0),0)</f>
        <v>0</v>
      </c>
      <c r="Q1155" s="7">
        <f>IFERROR(VLOOKUP(B1155,透视表!A:F,6,0),0)-IFERROR(VLOOKUP(B1155,透视表F4!A:B,2,0),0)</f>
        <v>0</v>
      </c>
      <c r="R1155" s="7">
        <f>IFERROR(VLOOKUP(B1155,透视表!A:G,7,0),0)-IFERROR(VLOOKUP(B1155,透视表F5!A:B,2,0),0)</f>
        <v>0</v>
      </c>
    </row>
    <row r="1156" spans="2:18" x14ac:dyDescent="0.15">
      <c r="B1156" s="7" t="s">
        <v>2546</v>
      </c>
      <c r="C1156" s="7" t="s">
        <v>2547</v>
      </c>
      <c r="G1156" s="7">
        <f>IFERROR(VLOOKUP(B1156,透视表X1!A:B,2,0),0)</f>
        <v>0</v>
      </c>
      <c r="J1156" s="7">
        <f>IFERROR(VLOOKUP(B1156,透视表FE!A:B,2,0),0)</f>
        <v>0</v>
      </c>
      <c r="K1156" s="7">
        <f>IFERROR(VLOOKUP(B1156,透视表X2!A:B,2,0),0)</f>
        <v>0</v>
      </c>
      <c r="L1156" s="7">
        <f>IFERROR(VLOOKUP(B1156,透视表S!A:B,2,0),0)</f>
        <v>0</v>
      </c>
      <c r="O1156" s="7">
        <f>IFERROR(VLOOKUP(B1156,透视表!A:D,4,0),0)-IFERROR(VLOOKUP(B1156,透视表F2!A:B,2,0),0)</f>
        <v>0</v>
      </c>
      <c r="P1156" s="7">
        <f>IFERROR(VLOOKUP(B1156,透视表!A:E,5,0),0)-IFERROR(VLOOKUP(B1156,透视表F3!A:B,2,0),0)</f>
        <v>0</v>
      </c>
      <c r="Q1156" s="7">
        <f>IFERROR(VLOOKUP(B1156,透视表!A:F,6,0),0)-IFERROR(VLOOKUP(B1156,透视表F4!A:B,2,0),0)</f>
        <v>0</v>
      </c>
      <c r="R1156" s="7">
        <f>IFERROR(VLOOKUP(B1156,透视表!A:G,7,0),0)-IFERROR(VLOOKUP(B1156,透视表F5!A:B,2,0),0)</f>
        <v>0</v>
      </c>
    </row>
    <row r="1157" spans="2:18" x14ac:dyDescent="0.15">
      <c r="B1157" s="7" t="s">
        <v>2548</v>
      </c>
      <c r="C1157" s="7" t="s">
        <v>2549</v>
      </c>
      <c r="G1157" s="7">
        <f>IFERROR(VLOOKUP(B1157,透视表X1!A:B,2,0),0)</f>
        <v>0</v>
      </c>
      <c r="J1157" s="7">
        <f>IFERROR(VLOOKUP(B1157,透视表FE!A:B,2,0),0)</f>
        <v>0</v>
      </c>
      <c r="K1157" s="7">
        <f>IFERROR(VLOOKUP(B1157,透视表X2!A:B,2,0),0)</f>
        <v>0</v>
      </c>
      <c r="L1157" s="7">
        <f>IFERROR(VLOOKUP(B1157,透视表S!A:B,2,0),0)</f>
        <v>0</v>
      </c>
      <c r="O1157" s="7">
        <f>IFERROR(VLOOKUP(B1157,透视表!A:D,4,0),0)-IFERROR(VLOOKUP(B1157,透视表F2!A:B,2,0),0)</f>
        <v>0</v>
      </c>
      <c r="P1157" s="7">
        <f>IFERROR(VLOOKUP(B1157,透视表!A:E,5,0),0)-IFERROR(VLOOKUP(B1157,透视表F3!A:B,2,0),0)</f>
        <v>0</v>
      </c>
      <c r="Q1157" s="7">
        <f>IFERROR(VLOOKUP(B1157,透视表!A:F,6,0),0)-IFERROR(VLOOKUP(B1157,透视表F4!A:B,2,0),0)</f>
        <v>0</v>
      </c>
      <c r="R1157" s="7">
        <f>IFERROR(VLOOKUP(B1157,透视表!A:G,7,0),0)-IFERROR(VLOOKUP(B1157,透视表F5!A:B,2,0),0)</f>
        <v>0</v>
      </c>
    </row>
    <row r="1158" spans="2:18" x14ac:dyDescent="0.15">
      <c r="B1158" s="7" t="s">
        <v>2550</v>
      </c>
      <c r="C1158" s="7" t="s">
        <v>2551</v>
      </c>
      <c r="G1158" s="7">
        <f>IFERROR(VLOOKUP(B1158,透视表X1!A:B,2,0),0)</f>
        <v>0</v>
      </c>
      <c r="J1158" s="7">
        <f>IFERROR(VLOOKUP(B1158,透视表FE!A:B,2,0),0)</f>
        <v>0</v>
      </c>
      <c r="K1158" s="7">
        <f>IFERROR(VLOOKUP(B1158,透视表X2!A:B,2,0),0)</f>
        <v>0</v>
      </c>
      <c r="L1158" s="7">
        <f>IFERROR(VLOOKUP(B1158,透视表S!A:B,2,0),0)</f>
        <v>0</v>
      </c>
      <c r="O1158" s="7">
        <f>IFERROR(VLOOKUP(B1158,透视表!A:D,4,0),0)-IFERROR(VLOOKUP(B1158,透视表F2!A:B,2,0),0)</f>
        <v>0</v>
      </c>
      <c r="P1158" s="7">
        <f>IFERROR(VLOOKUP(B1158,透视表!A:E,5,0),0)-IFERROR(VLOOKUP(B1158,透视表F3!A:B,2,0),0)</f>
        <v>0</v>
      </c>
      <c r="Q1158" s="7">
        <f>IFERROR(VLOOKUP(B1158,透视表!A:F,6,0),0)-IFERROR(VLOOKUP(B1158,透视表F4!A:B,2,0),0)</f>
        <v>0</v>
      </c>
      <c r="R1158" s="7">
        <f>IFERROR(VLOOKUP(B1158,透视表!A:G,7,0),0)-IFERROR(VLOOKUP(B1158,透视表F5!A:B,2,0),0)</f>
        <v>0</v>
      </c>
    </row>
    <row r="1159" spans="2:18" x14ac:dyDescent="0.15">
      <c r="B1159" s="7" t="s">
        <v>2552</v>
      </c>
      <c r="C1159" s="7" t="s">
        <v>2553</v>
      </c>
      <c r="G1159" s="7">
        <f>IFERROR(VLOOKUP(B1159,透视表X1!A:B,2,0),0)</f>
        <v>0</v>
      </c>
      <c r="J1159" s="7">
        <f>IFERROR(VLOOKUP(B1159,透视表FE!A:B,2,0),0)</f>
        <v>0</v>
      </c>
      <c r="K1159" s="7">
        <f>IFERROR(VLOOKUP(B1159,透视表X2!A:B,2,0),0)</f>
        <v>0</v>
      </c>
      <c r="L1159" s="7">
        <f>IFERROR(VLOOKUP(B1159,透视表S!A:B,2,0),0)</f>
        <v>0</v>
      </c>
      <c r="O1159" s="7">
        <f>IFERROR(VLOOKUP(B1159,透视表!A:D,4,0),0)-IFERROR(VLOOKUP(B1159,透视表F2!A:B,2,0),0)</f>
        <v>0</v>
      </c>
      <c r="P1159" s="7">
        <f>IFERROR(VLOOKUP(B1159,透视表!A:E,5,0),0)-IFERROR(VLOOKUP(B1159,透视表F3!A:B,2,0),0)</f>
        <v>0</v>
      </c>
      <c r="Q1159" s="7">
        <f>IFERROR(VLOOKUP(B1159,透视表!A:F,6,0),0)-IFERROR(VLOOKUP(B1159,透视表F4!A:B,2,0),0)</f>
        <v>0</v>
      </c>
      <c r="R1159" s="7">
        <f>IFERROR(VLOOKUP(B1159,透视表!A:G,7,0),0)-IFERROR(VLOOKUP(B1159,透视表F5!A:B,2,0),0)</f>
        <v>0</v>
      </c>
    </row>
    <row r="1160" spans="2:18" x14ac:dyDescent="0.15">
      <c r="B1160" s="7" t="s">
        <v>2554</v>
      </c>
      <c r="C1160" s="7" t="s">
        <v>2555</v>
      </c>
      <c r="G1160" s="7">
        <f>IFERROR(VLOOKUP(B1160,透视表X1!A:B,2,0),0)</f>
        <v>0</v>
      </c>
      <c r="J1160" s="7">
        <f>IFERROR(VLOOKUP(B1160,透视表FE!A:B,2,0),0)</f>
        <v>0</v>
      </c>
      <c r="K1160" s="7">
        <f>IFERROR(VLOOKUP(B1160,透视表X2!A:B,2,0),0)</f>
        <v>0</v>
      </c>
      <c r="L1160" s="7">
        <f>IFERROR(VLOOKUP(B1160,透视表S!A:B,2,0),0)</f>
        <v>0</v>
      </c>
      <c r="O1160" s="7">
        <f>IFERROR(VLOOKUP(B1160,透视表!A:D,4,0),0)-IFERROR(VLOOKUP(B1160,透视表F2!A:B,2,0),0)</f>
        <v>0</v>
      </c>
      <c r="P1160" s="7">
        <f>IFERROR(VLOOKUP(B1160,透视表!A:E,5,0),0)-IFERROR(VLOOKUP(B1160,透视表F3!A:B,2,0),0)</f>
        <v>0</v>
      </c>
      <c r="Q1160" s="7">
        <f>IFERROR(VLOOKUP(B1160,透视表!A:F,6,0),0)-IFERROR(VLOOKUP(B1160,透视表F4!A:B,2,0),0)</f>
        <v>0</v>
      </c>
      <c r="R1160" s="7">
        <f>IFERROR(VLOOKUP(B1160,透视表!A:G,7,0),0)-IFERROR(VLOOKUP(B1160,透视表F5!A:B,2,0),0)</f>
        <v>0</v>
      </c>
    </row>
    <row r="1161" spans="2:18" x14ac:dyDescent="0.15">
      <c r="B1161" s="7" t="s">
        <v>2556</v>
      </c>
      <c r="C1161" s="7" t="s">
        <v>2557</v>
      </c>
      <c r="G1161" s="7">
        <f>IFERROR(VLOOKUP(B1161,透视表X1!A:B,2,0),0)</f>
        <v>0</v>
      </c>
      <c r="J1161" s="7">
        <f>IFERROR(VLOOKUP(B1161,透视表FE!A:B,2,0),0)</f>
        <v>0</v>
      </c>
      <c r="K1161" s="7">
        <f>IFERROR(VLOOKUP(B1161,透视表X2!A:B,2,0),0)</f>
        <v>0</v>
      </c>
      <c r="L1161" s="7">
        <f>IFERROR(VLOOKUP(B1161,透视表S!A:B,2,0),0)</f>
        <v>0</v>
      </c>
      <c r="O1161" s="7">
        <f>IFERROR(VLOOKUP(B1161,透视表!A:D,4,0),0)-IFERROR(VLOOKUP(B1161,透视表F2!A:B,2,0),0)</f>
        <v>0</v>
      </c>
      <c r="P1161" s="7">
        <f>IFERROR(VLOOKUP(B1161,透视表!A:E,5,0),0)-IFERROR(VLOOKUP(B1161,透视表F3!A:B,2,0),0)</f>
        <v>0</v>
      </c>
      <c r="Q1161" s="7">
        <f>IFERROR(VLOOKUP(B1161,透视表!A:F,6,0),0)-IFERROR(VLOOKUP(B1161,透视表F4!A:B,2,0),0)</f>
        <v>0</v>
      </c>
      <c r="R1161" s="7">
        <f>IFERROR(VLOOKUP(B1161,透视表!A:G,7,0),0)-IFERROR(VLOOKUP(B1161,透视表F5!A:B,2,0),0)</f>
        <v>0</v>
      </c>
    </row>
    <row r="1162" spans="2:18" x14ac:dyDescent="0.15">
      <c r="B1162" s="7" t="s">
        <v>2558</v>
      </c>
      <c r="C1162" s="7" t="s">
        <v>2559</v>
      </c>
      <c r="G1162" s="7">
        <f>IFERROR(VLOOKUP(B1162,透视表X1!A:B,2,0),0)</f>
        <v>0</v>
      </c>
      <c r="J1162" s="7">
        <f>IFERROR(VLOOKUP(B1162,透视表FE!A:B,2,0),0)</f>
        <v>0</v>
      </c>
      <c r="K1162" s="7">
        <f>IFERROR(VLOOKUP(B1162,透视表X2!A:B,2,0),0)</f>
        <v>0</v>
      </c>
      <c r="L1162" s="7">
        <f>IFERROR(VLOOKUP(B1162,透视表S!A:B,2,0),0)</f>
        <v>0</v>
      </c>
      <c r="O1162" s="7">
        <f>IFERROR(VLOOKUP(B1162,透视表!A:D,4,0),0)-IFERROR(VLOOKUP(B1162,透视表F2!A:B,2,0),0)</f>
        <v>0</v>
      </c>
      <c r="P1162" s="7">
        <f>IFERROR(VLOOKUP(B1162,透视表!A:E,5,0),0)-IFERROR(VLOOKUP(B1162,透视表F3!A:B,2,0),0)</f>
        <v>0</v>
      </c>
      <c r="Q1162" s="7">
        <f>IFERROR(VLOOKUP(B1162,透视表!A:F,6,0),0)-IFERROR(VLOOKUP(B1162,透视表F4!A:B,2,0),0)</f>
        <v>0</v>
      </c>
      <c r="R1162" s="7">
        <f>IFERROR(VLOOKUP(B1162,透视表!A:G,7,0),0)-IFERROR(VLOOKUP(B1162,透视表F5!A:B,2,0),0)</f>
        <v>0</v>
      </c>
    </row>
    <row r="1163" spans="2:18" x14ac:dyDescent="0.15">
      <c r="B1163" s="7" t="s">
        <v>2560</v>
      </c>
      <c r="C1163" s="7" t="s">
        <v>2561</v>
      </c>
      <c r="G1163" s="7">
        <f>IFERROR(VLOOKUP(B1163,透视表X1!A:B,2,0),0)</f>
        <v>0</v>
      </c>
      <c r="J1163" s="7">
        <f>IFERROR(VLOOKUP(B1163,透视表FE!A:B,2,0),0)</f>
        <v>0</v>
      </c>
      <c r="K1163" s="7">
        <f>IFERROR(VLOOKUP(B1163,透视表X2!A:B,2,0),0)</f>
        <v>0</v>
      </c>
      <c r="L1163" s="7">
        <f>IFERROR(VLOOKUP(B1163,透视表S!A:B,2,0),0)</f>
        <v>0</v>
      </c>
      <c r="O1163" s="7">
        <f>IFERROR(VLOOKUP(B1163,透视表!A:D,4,0),0)-IFERROR(VLOOKUP(B1163,透视表F2!A:B,2,0),0)</f>
        <v>0</v>
      </c>
      <c r="P1163" s="7">
        <f>IFERROR(VLOOKUP(B1163,透视表!A:E,5,0),0)-IFERROR(VLOOKUP(B1163,透视表F3!A:B,2,0),0)</f>
        <v>0</v>
      </c>
      <c r="Q1163" s="7">
        <f>IFERROR(VLOOKUP(B1163,透视表!A:F,6,0),0)-IFERROR(VLOOKUP(B1163,透视表F4!A:B,2,0),0)</f>
        <v>0</v>
      </c>
      <c r="R1163" s="7">
        <f>IFERROR(VLOOKUP(B1163,透视表!A:G,7,0),0)-IFERROR(VLOOKUP(B1163,透视表F5!A:B,2,0),0)</f>
        <v>0</v>
      </c>
    </row>
    <row r="1164" spans="2:18" x14ac:dyDescent="0.15">
      <c r="B1164" s="7" t="s">
        <v>2562</v>
      </c>
      <c r="C1164" s="7" t="s">
        <v>2563</v>
      </c>
      <c r="G1164" s="7">
        <f>IFERROR(VLOOKUP(B1164,透视表X1!A:B,2,0),0)</f>
        <v>0</v>
      </c>
      <c r="J1164" s="7">
        <f>IFERROR(VLOOKUP(B1164,透视表FE!A:B,2,0),0)</f>
        <v>0</v>
      </c>
      <c r="K1164" s="7">
        <f>IFERROR(VLOOKUP(B1164,透视表X2!A:B,2,0),0)</f>
        <v>0</v>
      </c>
      <c r="L1164" s="7">
        <f>IFERROR(VLOOKUP(B1164,透视表S!A:B,2,0),0)</f>
        <v>0</v>
      </c>
      <c r="O1164" s="7">
        <f>IFERROR(VLOOKUP(B1164,透视表!A:D,4,0),0)-IFERROR(VLOOKUP(B1164,透视表F2!A:B,2,0),0)</f>
        <v>0</v>
      </c>
      <c r="P1164" s="7">
        <f>IFERROR(VLOOKUP(B1164,透视表!A:E,5,0),0)-IFERROR(VLOOKUP(B1164,透视表F3!A:B,2,0),0)</f>
        <v>0</v>
      </c>
      <c r="Q1164" s="7">
        <f>IFERROR(VLOOKUP(B1164,透视表!A:F,6,0),0)-IFERROR(VLOOKUP(B1164,透视表F4!A:B,2,0),0)</f>
        <v>0</v>
      </c>
      <c r="R1164" s="7">
        <f>IFERROR(VLOOKUP(B1164,透视表!A:G,7,0),0)-IFERROR(VLOOKUP(B1164,透视表F5!A:B,2,0),0)</f>
        <v>0</v>
      </c>
    </row>
    <row r="1165" spans="2:18" x14ac:dyDescent="0.15">
      <c r="B1165" s="7" t="s">
        <v>2564</v>
      </c>
      <c r="C1165" s="7" t="s">
        <v>2565</v>
      </c>
      <c r="G1165" s="7">
        <f>IFERROR(VLOOKUP(B1165,透视表X1!A:B,2,0),0)</f>
        <v>0</v>
      </c>
      <c r="J1165" s="7">
        <f>IFERROR(VLOOKUP(B1165,透视表FE!A:B,2,0),0)</f>
        <v>0</v>
      </c>
      <c r="K1165" s="7">
        <f>IFERROR(VLOOKUP(B1165,透视表X2!A:B,2,0),0)</f>
        <v>0</v>
      </c>
      <c r="L1165" s="7">
        <f>IFERROR(VLOOKUP(B1165,透视表S!A:B,2,0),0)</f>
        <v>0</v>
      </c>
      <c r="O1165" s="7">
        <f>IFERROR(VLOOKUP(B1165,透视表!A:D,4,0),0)-IFERROR(VLOOKUP(B1165,透视表F2!A:B,2,0),0)</f>
        <v>0</v>
      </c>
      <c r="P1165" s="7">
        <f>IFERROR(VLOOKUP(B1165,透视表!A:E,5,0),0)-IFERROR(VLOOKUP(B1165,透视表F3!A:B,2,0),0)</f>
        <v>0</v>
      </c>
      <c r="Q1165" s="7">
        <f>IFERROR(VLOOKUP(B1165,透视表!A:F,6,0),0)-IFERROR(VLOOKUP(B1165,透视表F4!A:B,2,0),0)</f>
        <v>0</v>
      </c>
      <c r="R1165" s="7">
        <f>IFERROR(VLOOKUP(B1165,透视表!A:G,7,0),0)-IFERROR(VLOOKUP(B1165,透视表F5!A:B,2,0),0)</f>
        <v>0</v>
      </c>
    </row>
    <row r="1166" spans="2:18" x14ac:dyDescent="0.15">
      <c r="B1166" s="7" t="s">
        <v>2566</v>
      </c>
      <c r="C1166" s="7" t="s">
        <v>2567</v>
      </c>
      <c r="G1166" s="7">
        <f>IFERROR(VLOOKUP(B1166,透视表X1!A:B,2,0),0)</f>
        <v>0</v>
      </c>
      <c r="J1166" s="7">
        <f>IFERROR(VLOOKUP(B1166,透视表FE!A:B,2,0),0)</f>
        <v>0</v>
      </c>
      <c r="K1166" s="7">
        <f>IFERROR(VLOOKUP(B1166,透视表X2!A:B,2,0),0)</f>
        <v>0</v>
      </c>
      <c r="L1166" s="7">
        <f>IFERROR(VLOOKUP(B1166,透视表S!A:B,2,0),0)</f>
        <v>0</v>
      </c>
      <c r="O1166" s="7">
        <f>IFERROR(VLOOKUP(B1166,透视表!A:D,4,0),0)-IFERROR(VLOOKUP(B1166,透视表F2!A:B,2,0),0)</f>
        <v>0</v>
      </c>
      <c r="P1166" s="7">
        <f>IFERROR(VLOOKUP(B1166,透视表!A:E,5,0),0)-IFERROR(VLOOKUP(B1166,透视表F3!A:B,2,0),0)</f>
        <v>0</v>
      </c>
      <c r="Q1166" s="7">
        <f>IFERROR(VLOOKUP(B1166,透视表!A:F,6,0),0)-IFERROR(VLOOKUP(B1166,透视表F4!A:B,2,0),0)</f>
        <v>0</v>
      </c>
      <c r="R1166" s="7">
        <f>IFERROR(VLOOKUP(B1166,透视表!A:G,7,0),0)-IFERROR(VLOOKUP(B1166,透视表F5!A:B,2,0),0)</f>
        <v>0</v>
      </c>
    </row>
    <row r="1167" spans="2:18" x14ac:dyDescent="0.15">
      <c r="B1167" s="7" t="s">
        <v>2568</v>
      </c>
      <c r="C1167" s="7" t="s">
        <v>2569</v>
      </c>
      <c r="G1167" s="7">
        <f>IFERROR(VLOOKUP(B1167,透视表X1!A:B,2,0),0)</f>
        <v>0</v>
      </c>
      <c r="J1167" s="7">
        <f>IFERROR(VLOOKUP(B1167,透视表FE!A:B,2,0),0)</f>
        <v>0</v>
      </c>
      <c r="K1167" s="7">
        <f>IFERROR(VLOOKUP(B1167,透视表X2!A:B,2,0),0)</f>
        <v>0</v>
      </c>
      <c r="L1167" s="7">
        <f>IFERROR(VLOOKUP(B1167,透视表S!A:B,2,0),0)</f>
        <v>0</v>
      </c>
      <c r="O1167" s="7">
        <f>IFERROR(VLOOKUP(B1167,透视表!A:D,4,0),0)-IFERROR(VLOOKUP(B1167,透视表F2!A:B,2,0),0)</f>
        <v>0</v>
      </c>
      <c r="P1167" s="7">
        <f>IFERROR(VLOOKUP(B1167,透视表!A:E,5,0),0)-IFERROR(VLOOKUP(B1167,透视表F3!A:B,2,0),0)</f>
        <v>0</v>
      </c>
      <c r="Q1167" s="7">
        <f>IFERROR(VLOOKUP(B1167,透视表!A:F,6,0),0)-IFERROR(VLOOKUP(B1167,透视表F4!A:B,2,0),0)</f>
        <v>0</v>
      </c>
      <c r="R1167" s="7">
        <f>IFERROR(VLOOKUP(B1167,透视表!A:G,7,0),0)-IFERROR(VLOOKUP(B1167,透视表F5!A:B,2,0),0)</f>
        <v>0</v>
      </c>
    </row>
    <row r="1168" spans="2:18" x14ac:dyDescent="0.15">
      <c r="B1168" s="7" t="s">
        <v>2570</v>
      </c>
      <c r="C1168" s="7" t="s">
        <v>2571</v>
      </c>
      <c r="G1168" s="7">
        <f>IFERROR(VLOOKUP(B1168,透视表X1!A:B,2,0),0)</f>
        <v>0</v>
      </c>
      <c r="J1168" s="7">
        <f>IFERROR(VLOOKUP(B1168,透视表FE!A:B,2,0),0)</f>
        <v>0</v>
      </c>
      <c r="K1168" s="7">
        <f>IFERROR(VLOOKUP(B1168,透视表X2!A:B,2,0),0)</f>
        <v>0</v>
      </c>
      <c r="L1168" s="7">
        <f>IFERROR(VLOOKUP(B1168,透视表S!A:B,2,0),0)</f>
        <v>0</v>
      </c>
      <c r="O1168" s="7">
        <f>IFERROR(VLOOKUP(B1168,透视表!A:D,4,0),0)-IFERROR(VLOOKUP(B1168,透视表F2!A:B,2,0),0)</f>
        <v>0</v>
      </c>
      <c r="P1168" s="7">
        <f>IFERROR(VLOOKUP(B1168,透视表!A:E,5,0),0)-IFERROR(VLOOKUP(B1168,透视表F3!A:B,2,0),0)</f>
        <v>0</v>
      </c>
      <c r="Q1168" s="7">
        <f>IFERROR(VLOOKUP(B1168,透视表!A:F,6,0),0)-IFERROR(VLOOKUP(B1168,透视表F4!A:B,2,0),0)</f>
        <v>0</v>
      </c>
      <c r="R1168" s="7">
        <f>IFERROR(VLOOKUP(B1168,透视表!A:G,7,0),0)-IFERROR(VLOOKUP(B1168,透视表F5!A:B,2,0),0)</f>
        <v>0</v>
      </c>
    </row>
    <row r="1169" spans="2:18" x14ac:dyDescent="0.15">
      <c r="B1169" s="7" t="s">
        <v>2572</v>
      </c>
      <c r="C1169" s="7" t="s">
        <v>2573</v>
      </c>
      <c r="G1169" s="7">
        <f>IFERROR(VLOOKUP(B1169,透视表X1!A:B,2,0),0)</f>
        <v>0</v>
      </c>
      <c r="J1169" s="7">
        <f>IFERROR(VLOOKUP(B1169,透视表FE!A:B,2,0),0)</f>
        <v>0</v>
      </c>
      <c r="K1169" s="7">
        <f>IFERROR(VLOOKUP(B1169,透视表X2!A:B,2,0),0)</f>
        <v>0</v>
      </c>
      <c r="L1169" s="7">
        <f>IFERROR(VLOOKUP(B1169,透视表S!A:B,2,0),0)</f>
        <v>0</v>
      </c>
      <c r="O1169" s="7">
        <f>IFERROR(VLOOKUP(B1169,透视表!A:D,4,0),0)-IFERROR(VLOOKUP(B1169,透视表F2!A:B,2,0),0)</f>
        <v>0</v>
      </c>
      <c r="P1169" s="7">
        <f>IFERROR(VLOOKUP(B1169,透视表!A:E,5,0),0)-IFERROR(VLOOKUP(B1169,透视表F3!A:B,2,0),0)</f>
        <v>0</v>
      </c>
      <c r="Q1169" s="7">
        <f>IFERROR(VLOOKUP(B1169,透视表!A:F,6,0),0)-IFERROR(VLOOKUP(B1169,透视表F4!A:B,2,0),0)</f>
        <v>0</v>
      </c>
      <c r="R1169" s="7">
        <f>IFERROR(VLOOKUP(B1169,透视表!A:G,7,0),0)-IFERROR(VLOOKUP(B1169,透视表F5!A:B,2,0),0)</f>
        <v>0</v>
      </c>
    </row>
    <row r="1170" spans="2:18" x14ac:dyDescent="0.15">
      <c r="B1170" s="7" t="s">
        <v>2574</v>
      </c>
      <c r="C1170" s="7" t="s">
        <v>2575</v>
      </c>
      <c r="G1170" s="7">
        <f>IFERROR(VLOOKUP(B1170,透视表X1!A:B,2,0),0)</f>
        <v>0</v>
      </c>
      <c r="J1170" s="7">
        <f>IFERROR(VLOOKUP(B1170,透视表FE!A:B,2,0),0)</f>
        <v>0</v>
      </c>
      <c r="K1170" s="7">
        <f>IFERROR(VLOOKUP(B1170,透视表X2!A:B,2,0),0)</f>
        <v>0</v>
      </c>
      <c r="L1170" s="7">
        <f>IFERROR(VLOOKUP(B1170,透视表S!A:B,2,0),0)</f>
        <v>0</v>
      </c>
      <c r="O1170" s="7">
        <f>IFERROR(VLOOKUP(B1170,透视表!A:D,4,0),0)-IFERROR(VLOOKUP(B1170,透视表F2!A:B,2,0),0)</f>
        <v>0</v>
      </c>
      <c r="P1170" s="7">
        <f>IFERROR(VLOOKUP(B1170,透视表!A:E,5,0),0)-IFERROR(VLOOKUP(B1170,透视表F3!A:B,2,0),0)</f>
        <v>0</v>
      </c>
      <c r="Q1170" s="7">
        <f>IFERROR(VLOOKUP(B1170,透视表!A:F,6,0),0)-IFERROR(VLOOKUP(B1170,透视表F4!A:B,2,0),0)</f>
        <v>0</v>
      </c>
      <c r="R1170" s="7">
        <f>IFERROR(VLOOKUP(B1170,透视表!A:G,7,0),0)-IFERROR(VLOOKUP(B1170,透视表F5!A:B,2,0),0)</f>
        <v>0</v>
      </c>
    </row>
    <row r="1171" spans="2:18" x14ac:dyDescent="0.15">
      <c r="B1171" s="7" t="s">
        <v>2576</v>
      </c>
      <c r="C1171" s="7" t="s">
        <v>2577</v>
      </c>
      <c r="G1171" s="7">
        <f>IFERROR(VLOOKUP(B1171,透视表X1!A:B,2,0),0)</f>
        <v>0</v>
      </c>
      <c r="J1171" s="7">
        <f>IFERROR(VLOOKUP(B1171,透视表FE!A:B,2,0),0)</f>
        <v>0</v>
      </c>
      <c r="K1171" s="7">
        <f>IFERROR(VLOOKUP(B1171,透视表X2!A:B,2,0),0)</f>
        <v>0</v>
      </c>
      <c r="L1171" s="7">
        <f>IFERROR(VLOOKUP(B1171,透视表S!A:B,2,0),0)</f>
        <v>0</v>
      </c>
      <c r="O1171" s="7">
        <f>IFERROR(VLOOKUP(B1171,透视表!A:D,4,0),0)-IFERROR(VLOOKUP(B1171,透视表F2!A:B,2,0),0)</f>
        <v>0</v>
      </c>
      <c r="P1171" s="7">
        <f>IFERROR(VLOOKUP(B1171,透视表!A:E,5,0),0)-IFERROR(VLOOKUP(B1171,透视表F3!A:B,2,0),0)</f>
        <v>0</v>
      </c>
      <c r="Q1171" s="7">
        <f>IFERROR(VLOOKUP(B1171,透视表!A:F,6,0),0)-IFERROR(VLOOKUP(B1171,透视表F4!A:B,2,0),0)</f>
        <v>0</v>
      </c>
      <c r="R1171" s="7">
        <f>IFERROR(VLOOKUP(B1171,透视表!A:G,7,0),0)-IFERROR(VLOOKUP(B1171,透视表F5!A:B,2,0),0)</f>
        <v>0</v>
      </c>
    </row>
    <row r="1172" spans="2:18" x14ac:dyDescent="0.15">
      <c r="B1172" s="7" t="s">
        <v>2578</v>
      </c>
      <c r="C1172" s="7" t="s">
        <v>2579</v>
      </c>
      <c r="G1172" s="7">
        <f>IFERROR(VLOOKUP(B1172,透视表X1!A:B,2,0),0)</f>
        <v>0</v>
      </c>
      <c r="J1172" s="7">
        <f>IFERROR(VLOOKUP(B1172,透视表FE!A:B,2,0),0)</f>
        <v>0</v>
      </c>
      <c r="K1172" s="7">
        <f>IFERROR(VLOOKUP(B1172,透视表X2!A:B,2,0),0)</f>
        <v>0</v>
      </c>
      <c r="L1172" s="7">
        <f>IFERROR(VLOOKUP(B1172,透视表S!A:B,2,0),0)</f>
        <v>0</v>
      </c>
      <c r="O1172" s="7">
        <f>IFERROR(VLOOKUP(B1172,透视表!A:D,4,0),0)-IFERROR(VLOOKUP(B1172,透视表F2!A:B,2,0),0)</f>
        <v>0</v>
      </c>
      <c r="P1172" s="7">
        <f>IFERROR(VLOOKUP(B1172,透视表!A:E,5,0),0)-IFERROR(VLOOKUP(B1172,透视表F3!A:B,2,0),0)</f>
        <v>0</v>
      </c>
      <c r="Q1172" s="7">
        <f>IFERROR(VLOOKUP(B1172,透视表!A:F,6,0),0)-IFERROR(VLOOKUP(B1172,透视表F4!A:B,2,0),0)</f>
        <v>0</v>
      </c>
      <c r="R1172" s="7">
        <f>IFERROR(VLOOKUP(B1172,透视表!A:G,7,0),0)-IFERROR(VLOOKUP(B1172,透视表F5!A:B,2,0),0)</f>
        <v>0</v>
      </c>
    </row>
    <row r="1173" spans="2:18" x14ac:dyDescent="0.15">
      <c r="B1173" s="7" t="s">
        <v>2580</v>
      </c>
      <c r="C1173" s="7" t="s">
        <v>2581</v>
      </c>
      <c r="G1173" s="7">
        <f>IFERROR(VLOOKUP(B1173,透视表X1!A:B,2,0),0)</f>
        <v>0</v>
      </c>
      <c r="J1173" s="7">
        <f>IFERROR(VLOOKUP(B1173,透视表FE!A:B,2,0),0)</f>
        <v>0</v>
      </c>
      <c r="K1173" s="7">
        <f>IFERROR(VLOOKUP(B1173,透视表X2!A:B,2,0),0)</f>
        <v>0</v>
      </c>
      <c r="L1173" s="7">
        <f>IFERROR(VLOOKUP(B1173,透视表S!A:B,2,0),0)</f>
        <v>0</v>
      </c>
      <c r="O1173" s="7">
        <f>IFERROR(VLOOKUP(B1173,透视表!A:D,4,0),0)-IFERROR(VLOOKUP(B1173,透视表F2!A:B,2,0),0)</f>
        <v>0</v>
      </c>
      <c r="P1173" s="7">
        <f>IFERROR(VLOOKUP(B1173,透视表!A:E,5,0),0)-IFERROR(VLOOKUP(B1173,透视表F3!A:B,2,0),0)</f>
        <v>0</v>
      </c>
      <c r="Q1173" s="7">
        <f>IFERROR(VLOOKUP(B1173,透视表!A:F,6,0),0)-IFERROR(VLOOKUP(B1173,透视表F4!A:B,2,0),0)</f>
        <v>0</v>
      </c>
      <c r="R1173" s="7">
        <f>IFERROR(VLOOKUP(B1173,透视表!A:G,7,0),0)-IFERROR(VLOOKUP(B1173,透视表F5!A:B,2,0),0)</f>
        <v>0</v>
      </c>
    </row>
    <row r="1174" spans="2:18" x14ac:dyDescent="0.15">
      <c r="B1174" s="7" t="s">
        <v>2582</v>
      </c>
      <c r="C1174" s="7" t="s">
        <v>2583</v>
      </c>
      <c r="G1174" s="7">
        <f>IFERROR(VLOOKUP(B1174,透视表X1!A:B,2,0),0)</f>
        <v>0</v>
      </c>
      <c r="J1174" s="7">
        <f>IFERROR(VLOOKUP(B1174,透视表FE!A:B,2,0),0)</f>
        <v>0</v>
      </c>
      <c r="K1174" s="7">
        <f>IFERROR(VLOOKUP(B1174,透视表X2!A:B,2,0),0)</f>
        <v>0</v>
      </c>
      <c r="L1174" s="7">
        <f>IFERROR(VLOOKUP(B1174,透视表S!A:B,2,0),0)</f>
        <v>0</v>
      </c>
      <c r="O1174" s="7">
        <f>IFERROR(VLOOKUP(B1174,透视表!A:D,4,0),0)-IFERROR(VLOOKUP(B1174,透视表F2!A:B,2,0),0)</f>
        <v>0</v>
      </c>
      <c r="P1174" s="7">
        <f>IFERROR(VLOOKUP(B1174,透视表!A:E,5,0),0)-IFERROR(VLOOKUP(B1174,透视表F3!A:B,2,0),0)</f>
        <v>0</v>
      </c>
      <c r="Q1174" s="7">
        <f>IFERROR(VLOOKUP(B1174,透视表!A:F,6,0),0)-IFERROR(VLOOKUP(B1174,透视表F4!A:B,2,0),0)</f>
        <v>0</v>
      </c>
      <c r="R1174" s="7">
        <f>IFERROR(VLOOKUP(B1174,透视表!A:G,7,0),0)-IFERROR(VLOOKUP(B1174,透视表F5!A:B,2,0),0)</f>
        <v>0</v>
      </c>
    </row>
    <row r="1175" spans="2:18" x14ac:dyDescent="0.15">
      <c r="B1175" s="7" t="s">
        <v>2584</v>
      </c>
      <c r="C1175" s="7" t="s">
        <v>2585</v>
      </c>
      <c r="G1175" s="7">
        <f>IFERROR(VLOOKUP(B1175,透视表X1!A:B,2,0),0)</f>
        <v>0</v>
      </c>
      <c r="J1175" s="7">
        <f>IFERROR(VLOOKUP(B1175,透视表FE!A:B,2,0),0)</f>
        <v>0</v>
      </c>
      <c r="K1175" s="7">
        <f>IFERROR(VLOOKUP(B1175,透视表X2!A:B,2,0),0)</f>
        <v>0</v>
      </c>
      <c r="L1175" s="7">
        <f>IFERROR(VLOOKUP(B1175,透视表S!A:B,2,0),0)</f>
        <v>0</v>
      </c>
      <c r="O1175" s="7">
        <f>IFERROR(VLOOKUP(B1175,透视表!A:D,4,0),0)-IFERROR(VLOOKUP(B1175,透视表F2!A:B,2,0),0)</f>
        <v>0</v>
      </c>
      <c r="P1175" s="7">
        <f>IFERROR(VLOOKUP(B1175,透视表!A:E,5,0),0)-IFERROR(VLOOKUP(B1175,透视表F3!A:B,2,0),0)</f>
        <v>0</v>
      </c>
      <c r="Q1175" s="7">
        <f>IFERROR(VLOOKUP(B1175,透视表!A:F,6,0),0)-IFERROR(VLOOKUP(B1175,透视表F4!A:B,2,0),0)</f>
        <v>0</v>
      </c>
      <c r="R1175" s="7">
        <f>IFERROR(VLOOKUP(B1175,透视表!A:G,7,0),0)-IFERROR(VLOOKUP(B1175,透视表F5!A:B,2,0),0)</f>
        <v>0</v>
      </c>
    </row>
    <row r="1176" spans="2:18" x14ac:dyDescent="0.15">
      <c r="B1176" s="7" t="s">
        <v>2586</v>
      </c>
      <c r="C1176" s="7" t="s">
        <v>2587</v>
      </c>
      <c r="G1176" s="7">
        <f>IFERROR(VLOOKUP(B1176,透视表X1!A:B,2,0),0)</f>
        <v>0</v>
      </c>
      <c r="J1176" s="7">
        <f>IFERROR(VLOOKUP(B1176,透视表FE!A:B,2,0),0)</f>
        <v>0</v>
      </c>
      <c r="K1176" s="7">
        <f>IFERROR(VLOOKUP(B1176,透视表X2!A:B,2,0),0)</f>
        <v>0</v>
      </c>
      <c r="L1176" s="7">
        <f>IFERROR(VLOOKUP(B1176,透视表S!A:B,2,0),0)</f>
        <v>0</v>
      </c>
      <c r="O1176" s="7">
        <f>IFERROR(VLOOKUP(B1176,透视表!A:D,4,0),0)-IFERROR(VLOOKUP(B1176,透视表F2!A:B,2,0),0)</f>
        <v>0</v>
      </c>
      <c r="P1176" s="7">
        <f>IFERROR(VLOOKUP(B1176,透视表!A:E,5,0),0)-IFERROR(VLOOKUP(B1176,透视表F3!A:B,2,0),0)</f>
        <v>0</v>
      </c>
      <c r="Q1176" s="7">
        <f>IFERROR(VLOOKUP(B1176,透视表!A:F,6,0),0)-IFERROR(VLOOKUP(B1176,透视表F4!A:B,2,0),0)</f>
        <v>0</v>
      </c>
      <c r="R1176" s="7">
        <f>IFERROR(VLOOKUP(B1176,透视表!A:G,7,0),0)-IFERROR(VLOOKUP(B1176,透视表F5!A:B,2,0),0)</f>
        <v>0</v>
      </c>
    </row>
    <row r="1177" spans="2:18" x14ac:dyDescent="0.15">
      <c r="B1177" s="7" t="s">
        <v>2588</v>
      </c>
      <c r="C1177" s="7" t="s">
        <v>2589</v>
      </c>
      <c r="G1177" s="7">
        <f>IFERROR(VLOOKUP(B1177,透视表X1!A:B,2,0),0)</f>
        <v>0</v>
      </c>
      <c r="J1177" s="7">
        <f>IFERROR(VLOOKUP(B1177,透视表FE!A:B,2,0),0)</f>
        <v>0</v>
      </c>
      <c r="K1177" s="7">
        <f>IFERROR(VLOOKUP(B1177,透视表X2!A:B,2,0),0)</f>
        <v>0</v>
      </c>
      <c r="L1177" s="7">
        <f>IFERROR(VLOOKUP(B1177,透视表S!A:B,2,0),0)</f>
        <v>0</v>
      </c>
      <c r="O1177" s="7">
        <f>IFERROR(VLOOKUP(B1177,透视表!A:D,4,0),0)-IFERROR(VLOOKUP(B1177,透视表F2!A:B,2,0),0)</f>
        <v>0</v>
      </c>
      <c r="P1177" s="7">
        <f>IFERROR(VLOOKUP(B1177,透视表!A:E,5,0),0)-IFERROR(VLOOKUP(B1177,透视表F3!A:B,2,0),0)</f>
        <v>0</v>
      </c>
      <c r="Q1177" s="7">
        <f>IFERROR(VLOOKUP(B1177,透视表!A:F,6,0),0)-IFERROR(VLOOKUP(B1177,透视表F4!A:B,2,0),0)</f>
        <v>0</v>
      </c>
      <c r="R1177" s="7">
        <f>IFERROR(VLOOKUP(B1177,透视表!A:G,7,0),0)-IFERROR(VLOOKUP(B1177,透视表F5!A:B,2,0),0)</f>
        <v>0</v>
      </c>
    </row>
    <row r="1178" spans="2:18" x14ac:dyDescent="0.15">
      <c r="B1178" s="7" t="s">
        <v>2590</v>
      </c>
      <c r="C1178" s="7" t="s">
        <v>2591</v>
      </c>
      <c r="G1178" s="7">
        <f>IFERROR(VLOOKUP(B1178,透视表X1!A:B,2,0),0)</f>
        <v>0</v>
      </c>
      <c r="J1178" s="7">
        <f>IFERROR(VLOOKUP(B1178,透视表FE!A:B,2,0),0)</f>
        <v>0</v>
      </c>
      <c r="K1178" s="7">
        <f>IFERROR(VLOOKUP(B1178,透视表X2!A:B,2,0),0)</f>
        <v>0</v>
      </c>
      <c r="L1178" s="7">
        <f>IFERROR(VLOOKUP(B1178,透视表S!A:B,2,0),0)</f>
        <v>0</v>
      </c>
      <c r="O1178" s="7">
        <f>IFERROR(VLOOKUP(B1178,透视表!A:D,4,0),0)-IFERROR(VLOOKUP(B1178,透视表F2!A:B,2,0),0)</f>
        <v>0</v>
      </c>
      <c r="P1178" s="7">
        <f>IFERROR(VLOOKUP(B1178,透视表!A:E,5,0),0)-IFERROR(VLOOKUP(B1178,透视表F3!A:B,2,0),0)</f>
        <v>0</v>
      </c>
      <c r="Q1178" s="7">
        <f>IFERROR(VLOOKUP(B1178,透视表!A:F,6,0),0)-IFERROR(VLOOKUP(B1178,透视表F4!A:B,2,0),0)</f>
        <v>0</v>
      </c>
      <c r="R1178" s="7">
        <f>IFERROR(VLOOKUP(B1178,透视表!A:G,7,0),0)-IFERROR(VLOOKUP(B1178,透视表F5!A:B,2,0),0)</f>
        <v>0</v>
      </c>
    </row>
    <row r="1179" spans="2:18" x14ac:dyDescent="0.15">
      <c r="B1179" s="7" t="s">
        <v>2592</v>
      </c>
      <c r="C1179" s="7" t="s">
        <v>2593</v>
      </c>
      <c r="G1179" s="7">
        <f>IFERROR(VLOOKUP(B1179,透视表X1!A:B,2,0),0)</f>
        <v>0</v>
      </c>
      <c r="J1179" s="7">
        <f>IFERROR(VLOOKUP(B1179,透视表FE!A:B,2,0),0)</f>
        <v>0</v>
      </c>
      <c r="K1179" s="7">
        <f>IFERROR(VLOOKUP(B1179,透视表X2!A:B,2,0),0)</f>
        <v>0</v>
      </c>
      <c r="L1179" s="7">
        <f>IFERROR(VLOOKUP(B1179,透视表S!A:B,2,0),0)</f>
        <v>0</v>
      </c>
      <c r="O1179" s="7">
        <f>IFERROR(VLOOKUP(B1179,透视表!A:D,4,0),0)-IFERROR(VLOOKUP(B1179,透视表F2!A:B,2,0),0)</f>
        <v>0</v>
      </c>
      <c r="P1179" s="7">
        <f>IFERROR(VLOOKUP(B1179,透视表!A:E,5,0),0)-IFERROR(VLOOKUP(B1179,透视表F3!A:B,2,0),0)</f>
        <v>0</v>
      </c>
      <c r="Q1179" s="7">
        <f>IFERROR(VLOOKUP(B1179,透视表!A:F,6,0),0)-IFERROR(VLOOKUP(B1179,透视表F4!A:B,2,0),0)</f>
        <v>0</v>
      </c>
      <c r="R1179" s="7">
        <f>IFERROR(VLOOKUP(B1179,透视表!A:G,7,0),0)-IFERROR(VLOOKUP(B1179,透视表F5!A:B,2,0),0)</f>
        <v>0</v>
      </c>
    </row>
    <row r="1180" spans="2:18" x14ac:dyDescent="0.15">
      <c r="B1180" s="7" t="s">
        <v>2594</v>
      </c>
      <c r="C1180" s="7" t="s">
        <v>2595</v>
      </c>
      <c r="G1180" s="7">
        <f>IFERROR(VLOOKUP(B1180,透视表X1!A:B,2,0),0)</f>
        <v>0</v>
      </c>
      <c r="J1180" s="7">
        <f>IFERROR(VLOOKUP(B1180,透视表FE!A:B,2,0),0)</f>
        <v>0</v>
      </c>
      <c r="K1180" s="7">
        <f>IFERROR(VLOOKUP(B1180,透视表X2!A:B,2,0),0)</f>
        <v>0</v>
      </c>
      <c r="L1180" s="7">
        <f>IFERROR(VLOOKUP(B1180,透视表S!A:B,2,0),0)</f>
        <v>0</v>
      </c>
      <c r="O1180" s="7">
        <f>IFERROR(VLOOKUP(B1180,透视表!A:D,4,0),0)-IFERROR(VLOOKUP(B1180,透视表F2!A:B,2,0),0)</f>
        <v>0</v>
      </c>
      <c r="P1180" s="7">
        <f>IFERROR(VLOOKUP(B1180,透视表!A:E,5,0),0)-IFERROR(VLOOKUP(B1180,透视表F3!A:B,2,0),0)</f>
        <v>0</v>
      </c>
      <c r="Q1180" s="7">
        <f>IFERROR(VLOOKUP(B1180,透视表!A:F,6,0),0)-IFERROR(VLOOKUP(B1180,透视表F4!A:B,2,0),0)</f>
        <v>0</v>
      </c>
      <c r="R1180" s="7">
        <f>IFERROR(VLOOKUP(B1180,透视表!A:G,7,0),0)-IFERROR(VLOOKUP(B1180,透视表F5!A:B,2,0),0)</f>
        <v>0</v>
      </c>
    </row>
    <row r="1181" spans="2:18" x14ac:dyDescent="0.15">
      <c r="B1181" s="7" t="s">
        <v>2596</v>
      </c>
      <c r="C1181" s="7" t="s">
        <v>2597</v>
      </c>
      <c r="G1181" s="7">
        <f>IFERROR(VLOOKUP(B1181,透视表X1!A:B,2,0),0)</f>
        <v>0</v>
      </c>
      <c r="J1181" s="7">
        <f>IFERROR(VLOOKUP(B1181,透视表FE!A:B,2,0),0)</f>
        <v>0</v>
      </c>
      <c r="K1181" s="7">
        <f>IFERROR(VLOOKUP(B1181,透视表X2!A:B,2,0),0)</f>
        <v>0</v>
      </c>
      <c r="L1181" s="7">
        <f>IFERROR(VLOOKUP(B1181,透视表S!A:B,2,0),0)</f>
        <v>0</v>
      </c>
      <c r="O1181" s="7">
        <f>IFERROR(VLOOKUP(B1181,透视表!A:D,4,0),0)-IFERROR(VLOOKUP(B1181,透视表F2!A:B,2,0),0)</f>
        <v>0</v>
      </c>
      <c r="P1181" s="7">
        <f>IFERROR(VLOOKUP(B1181,透视表!A:E,5,0),0)-IFERROR(VLOOKUP(B1181,透视表F3!A:B,2,0),0)</f>
        <v>0</v>
      </c>
      <c r="Q1181" s="7">
        <f>IFERROR(VLOOKUP(B1181,透视表!A:F,6,0),0)-IFERROR(VLOOKUP(B1181,透视表F4!A:B,2,0),0)</f>
        <v>0</v>
      </c>
      <c r="R1181" s="7">
        <f>IFERROR(VLOOKUP(B1181,透视表!A:G,7,0),0)-IFERROR(VLOOKUP(B1181,透视表F5!A:B,2,0),0)</f>
        <v>0</v>
      </c>
    </row>
    <row r="1182" spans="2:18" x14ac:dyDescent="0.15">
      <c r="B1182" s="7" t="s">
        <v>2598</v>
      </c>
      <c r="C1182" s="7" t="s">
        <v>2599</v>
      </c>
      <c r="G1182" s="7">
        <f>IFERROR(VLOOKUP(B1182,透视表X1!A:B,2,0),0)</f>
        <v>0</v>
      </c>
      <c r="J1182" s="7">
        <f>IFERROR(VLOOKUP(B1182,透视表FE!A:B,2,0),0)</f>
        <v>0</v>
      </c>
      <c r="K1182" s="7">
        <f>IFERROR(VLOOKUP(B1182,透视表X2!A:B,2,0),0)</f>
        <v>0</v>
      </c>
      <c r="L1182" s="7">
        <f>IFERROR(VLOOKUP(B1182,透视表S!A:B,2,0),0)</f>
        <v>0</v>
      </c>
      <c r="O1182" s="7">
        <f>IFERROR(VLOOKUP(B1182,透视表!A:D,4,0),0)-IFERROR(VLOOKUP(B1182,透视表F2!A:B,2,0),0)</f>
        <v>0</v>
      </c>
      <c r="P1182" s="7">
        <f>IFERROR(VLOOKUP(B1182,透视表!A:E,5,0),0)-IFERROR(VLOOKUP(B1182,透视表F3!A:B,2,0),0)</f>
        <v>0</v>
      </c>
      <c r="Q1182" s="7">
        <f>IFERROR(VLOOKUP(B1182,透视表!A:F,6,0),0)-IFERROR(VLOOKUP(B1182,透视表F4!A:B,2,0),0)</f>
        <v>0</v>
      </c>
      <c r="R1182" s="7">
        <f>IFERROR(VLOOKUP(B1182,透视表!A:G,7,0),0)-IFERROR(VLOOKUP(B1182,透视表F5!A:B,2,0),0)</f>
        <v>0</v>
      </c>
    </row>
    <row r="1183" spans="2:18" x14ac:dyDescent="0.15">
      <c r="B1183" s="7" t="s">
        <v>2600</v>
      </c>
      <c r="C1183" s="7" t="s">
        <v>2601</v>
      </c>
      <c r="G1183" s="7">
        <f>IFERROR(VLOOKUP(B1183,透视表X1!A:B,2,0),0)</f>
        <v>0</v>
      </c>
      <c r="J1183" s="7">
        <f>IFERROR(VLOOKUP(B1183,透视表FE!A:B,2,0),0)</f>
        <v>0</v>
      </c>
      <c r="K1183" s="7">
        <f>IFERROR(VLOOKUP(B1183,透视表X2!A:B,2,0),0)</f>
        <v>0</v>
      </c>
      <c r="L1183" s="7">
        <f>IFERROR(VLOOKUP(B1183,透视表S!A:B,2,0),0)</f>
        <v>0</v>
      </c>
      <c r="O1183" s="7">
        <f>IFERROR(VLOOKUP(B1183,透视表!A:D,4,0),0)-IFERROR(VLOOKUP(B1183,透视表F2!A:B,2,0),0)</f>
        <v>0</v>
      </c>
      <c r="P1183" s="7">
        <f>IFERROR(VLOOKUP(B1183,透视表!A:E,5,0),0)-IFERROR(VLOOKUP(B1183,透视表F3!A:B,2,0),0)</f>
        <v>0</v>
      </c>
      <c r="Q1183" s="7">
        <f>IFERROR(VLOOKUP(B1183,透视表!A:F,6,0),0)-IFERROR(VLOOKUP(B1183,透视表F4!A:B,2,0),0)</f>
        <v>0</v>
      </c>
      <c r="R1183" s="7">
        <f>IFERROR(VLOOKUP(B1183,透视表!A:G,7,0),0)-IFERROR(VLOOKUP(B1183,透视表F5!A:B,2,0),0)</f>
        <v>0</v>
      </c>
    </row>
    <row r="1184" spans="2:18" x14ac:dyDescent="0.15">
      <c r="B1184" s="7" t="s">
        <v>2602</v>
      </c>
      <c r="C1184" s="7" t="s">
        <v>2603</v>
      </c>
      <c r="G1184" s="7">
        <f>IFERROR(VLOOKUP(B1184,透视表X1!A:B,2,0),0)</f>
        <v>0</v>
      </c>
      <c r="J1184" s="7">
        <f>IFERROR(VLOOKUP(B1184,透视表FE!A:B,2,0),0)</f>
        <v>0</v>
      </c>
      <c r="K1184" s="7">
        <f>IFERROR(VLOOKUP(B1184,透视表X2!A:B,2,0),0)</f>
        <v>0</v>
      </c>
      <c r="L1184" s="7">
        <f>IFERROR(VLOOKUP(B1184,透视表S!A:B,2,0),0)</f>
        <v>0</v>
      </c>
      <c r="O1184" s="7">
        <f>IFERROR(VLOOKUP(B1184,透视表!A:D,4,0),0)-IFERROR(VLOOKUP(B1184,透视表F2!A:B,2,0),0)</f>
        <v>0</v>
      </c>
      <c r="P1184" s="7">
        <f>IFERROR(VLOOKUP(B1184,透视表!A:E,5,0),0)-IFERROR(VLOOKUP(B1184,透视表F3!A:B,2,0),0)</f>
        <v>0</v>
      </c>
      <c r="Q1184" s="7">
        <f>IFERROR(VLOOKUP(B1184,透视表!A:F,6,0),0)-IFERROR(VLOOKUP(B1184,透视表F4!A:B,2,0),0)</f>
        <v>0</v>
      </c>
      <c r="R1184" s="7">
        <f>IFERROR(VLOOKUP(B1184,透视表!A:G,7,0),0)-IFERROR(VLOOKUP(B1184,透视表F5!A:B,2,0),0)</f>
        <v>0</v>
      </c>
    </row>
    <row r="1185" spans="2:18" x14ac:dyDescent="0.15">
      <c r="B1185" s="7" t="s">
        <v>2604</v>
      </c>
      <c r="C1185" s="7" t="s">
        <v>2605</v>
      </c>
      <c r="G1185" s="7">
        <f>IFERROR(VLOOKUP(B1185,透视表X1!A:B,2,0),0)</f>
        <v>0</v>
      </c>
      <c r="J1185" s="7">
        <f>IFERROR(VLOOKUP(B1185,透视表FE!A:B,2,0),0)</f>
        <v>0</v>
      </c>
      <c r="K1185" s="7">
        <f>IFERROR(VLOOKUP(B1185,透视表X2!A:B,2,0),0)</f>
        <v>0</v>
      </c>
      <c r="L1185" s="7">
        <f>IFERROR(VLOOKUP(B1185,透视表S!A:B,2,0),0)</f>
        <v>0</v>
      </c>
      <c r="O1185" s="7">
        <f>IFERROR(VLOOKUP(B1185,透视表!A:D,4,0),0)-IFERROR(VLOOKUP(B1185,透视表F2!A:B,2,0),0)</f>
        <v>0</v>
      </c>
      <c r="P1185" s="7">
        <f>IFERROR(VLOOKUP(B1185,透视表!A:E,5,0),0)-IFERROR(VLOOKUP(B1185,透视表F3!A:B,2,0),0)</f>
        <v>0</v>
      </c>
      <c r="Q1185" s="7">
        <f>IFERROR(VLOOKUP(B1185,透视表!A:F,6,0),0)-IFERROR(VLOOKUP(B1185,透视表F4!A:B,2,0),0)</f>
        <v>0</v>
      </c>
      <c r="R1185" s="7">
        <f>IFERROR(VLOOKUP(B1185,透视表!A:G,7,0),0)-IFERROR(VLOOKUP(B1185,透视表F5!A:B,2,0),0)</f>
        <v>0</v>
      </c>
    </row>
    <row r="1186" spans="2:18" x14ac:dyDescent="0.15">
      <c r="B1186" s="7" t="s">
        <v>2606</v>
      </c>
      <c r="C1186" s="7" t="s">
        <v>2607</v>
      </c>
      <c r="G1186" s="7">
        <f>IFERROR(VLOOKUP(B1186,透视表X1!A:B,2,0),0)</f>
        <v>0</v>
      </c>
      <c r="J1186" s="7">
        <f>IFERROR(VLOOKUP(B1186,透视表FE!A:B,2,0),0)</f>
        <v>0</v>
      </c>
      <c r="K1186" s="7">
        <f>IFERROR(VLOOKUP(B1186,透视表X2!A:B,2,0),0)</f>
        <v>0</v>
      </c>
      <c r="L1186" s="7">
        <f>IFERROR(VLOOKUP(B1186,透视表S!A:B,2,0),0)</f>
        <v>0</v>
      </c>
      <c r="O1186" s="7">
        <f>IFERROR(VLOOKUP(B1186,透视表!A:D,4,0),0)-IFERROR(VLOOKUP(B1186,透视表F2!A:B,2,0),0)</f>
        <v>0</v>
      </c>
      <c r="P1186" s="7">
        <f>IFERROR(VLOOKUP(B1186,透视表!A:E,5,0),0)-IFERROR(VLOOKUP(B1186,透视表F3!A:B,2,0),0)</f>
        <v>0</v>
      </c>
      <c r="Q1186" s="7">
        <f>IFERROR(VLOOKUP(B1186,透视表!A:F,6,0),0)-IFERROR(VLOOKUP(B1186,透视表F4!A:B,2,0),0)</f>
        <v>0</v>
      </c>
      <c r="R1186" s="7">
        <f>IFERROR(VLOOKUP(B1186,透视表!A:G,7,0),0)-IFERROR(VLOOKUP(B1186,透视表F5!A:B,2,0),0)</f>
        <v>0</v>
      </c>
    </row>
    <row r="1187" spans="2:18" x14ac:dyDescent="0.15">
      <c r="B1187" s="7" t="s">
        <v>2608</v>
      </c>
      <c r="C1187" s="7" t="s">
        <v>2609</v>
      </c>
      <c r="G1187" s="7">
        <f>IFERROR(VLOOKUP(B1187,透视表X1!A:B,2,0),0)</f>
        <v>0</v>
      </c>
      <c r="J1187" s="7">
        <f>IFERROR(VLOOKUP(B1187,透视表FE!A:B,2,0),0)</f>
        <v>0</v>
      </c>
      <c r="K1187" s="7">
        <f>IFERROR(VLOOKUP(B1187,透视表X2!A:B,2,0),0)</f>
        <v>0</v>
      </c>
      <c r="L1187" s="7">
        <f>IFERROR(VLOOKUP(B1187,透视表S!A:B,2,0),0)</f>
        <v>0</v>
      </c>
      <c r="O1187" s="7">
        <f>IFERROR(VLOOKUP(B1187,透视表!A:D,4,0),0)-IFERROR(VLOOKUP(B1187,透视表F2!A:B,2,0),0)</f>
        <v>0</v>
      </c>
      <c r="P1187" s="7">
        <f>IFERROR(VLOOKUP(B1187,透视表!A:E,5,0),0)-IFERROR(VLOOKUP(B1187,透视表F3!A:B,2,0),0)</f>
        <v>0</v>
      </c>
      <c r="Q1187" s="7">
        <f>IFERROR(VLOOKUP(B1187,透视表!A:F,6,0),0)-IFERROR(VLOOKUP(B1187,透视表F4!A:B,2,0),0)</f>
        <v>0</v>
      </c>
      <c r="R1187" s="7">
        <f>IFERROR(VLOOKUP(B1187,透视表!A:G,7,0),0)-IFERROR(VLOOKUP(B1187,透视表F5!A:B,2,0),0)</f>
        <v>0</v>
      </c>
    </row>
    <row r="1188" spans="2:18" x14ac:dyDescent="0.15">
      <c r="B1188" s="7" t="s">
        <v>2610</v>
      </c>
      <c r="C1188" s="7" t="s">
        <v>2611</v>
      </c>
      <c r="G1188" s="7">
        <f>IFERROR(VLOOKUP(B1188,透视表X1!A:B,2,0),0)</f>
        <v>0</v>
      </c>
      <c r="J1188" s="7">
        <f>IFERROR(VLOOKUP(B1188,透视表FE!A:B,2,0),0)</f>
        <v>0</v>
      </c>
      <c r="K1188" s="7">
        <f>IFERROR(VLOOKUP(B1188,透视表X2!A:B,2,0),0)</f>
        <v>0</v>
      </c>
      <c r="L1188" s="7">
        <f>IFERROR(VLOOKUP(B1188,透视表S!A:B,2,0),0)</f>
        <v>0</v>
      </c>
      <c r="O1188" s="7">
        <f>IFERROR(VLOOKUP(B1188,透视表!A:D,4,0),0)-IFERROR(VLOOKUP(B1188,透视表F2!A:B,2,0),0)</f>
        <v>0</v>
      </c>
      <c r="P1188" s="7">
        <f>IFERROR(VLOOKUP(B1188,透视表!A:E,5,0),0)-IFERROR(VLOOKUP(B1188,透视表F3!A:B,2,0),0)</f>
        <v>0</v>
      </c>
      <c r="Q1188" s="7">
        <f>IFERROR(VLOOKUP(B1188,透视表!A:F,6,0),0)-IFERROR(VLOOKUP(B1188,透视表F4!A:B,2,0),0)</f>
        <v>0</v>
      </c>
      <c r="R1188" s="7">
        <f>IFERROR(VLOOKUP(B1188,透视表!A:G,7,0),0)-IFERROR(VLOOKUP(B1188,透视表F5!A:B,2,0),0)</f>
        <v>0</v>
      </c>
    </row>
    <row r="1189" spans="2:18" x14ac:dyDescent="0.15">
      <c r="B1189" s="7" t="s">
        <v>2612</v>
      </c>
      <c r="C1189" s="7" t="s">
        <v>2613</v>
      </c>
      <c r="G1189" s="7">
        <f>IFERROR(VLOOKUP(B1189,透视表X1!A:B,2,0),0)</f>
        <v>0</v>
      </c>
      <c r="J1189" s="7">
        <f>IFERROR(VLOOKUP(B1189,透视表FE!A:B,2,0),0)</f>
        <v>0</v>
      </c>
      <c r="K1189" s="7">
        <f>IFERROR(VLOOKUP(B1189,透视表X2!A:B,2,0),0)</f>
        <v>0</v>
      </c>
      <c r="L1189" s="7">
        <f>IFERROR(VLOOKUP(B1189,透视表S!A:B,2,0),0)</f>
        <v>0</v>
      </c>
      <c r="O1189" s="7">
        <f>IFERROR(VLOOKUP(B1189,透视表!A:D,4,0),0)-IFERROR(VLOOKUP(B1189,透视表F2!A:B,2,0),0)</f>
        <v>0</v>
      </c>
      <c r="P1189" s="7">
        <f>IFERROR(VLOOKUP(B1189,透视表!A:E,5,0),0)-IFERROR(VLOOKUP(B1189,透视表F3!A:B,2,0),0)</f>
        <v>0</v>
      </c>
      <c r="Q1189" s="7">
        <f>IFERROR(VLOOKUP(B1189,透视表!A:F,6,0),0)-IFERROR(VLOOKUP(B1189,透视表F4!A:B,2,0),0)</f>
        <v>0</v>
      </c>
      <c r="R1189" s="7">
        <f>IFERROR(VLOOKUP(B1189,透视表!A:G,7,0),0)-IFERROR(VLOOKUP(B1189,透视表F5!A:B,2,0),0)</f>
        <v>0</v>
      </c>
    </row>
    <row r="1190" spans="2:18" x14ac:dyDescent="0.15">
      <c r="B1190" s="7" t="s">
        <v>2614</v>
      </c>
      <c r="C1190" s="7" t="s">
        <v>2615</v>
      </c>
      <c r="G1190" s="7">
        <f>IFERROR(VLOOKUP(B1190,透视表X1!A:B,2,0),0)</f>
        <v>0</v>
      </c>
      <c r="J1190" s="7">
        <f>IFERROR(VLOOKUP(B1190,透视表FE!A:B,2,0),0)</f>
        <v>0</v>
      </c>
      <c r="K1190" s="7">
        <f>IFERROR(VLOOKUP(B1190,透视表X2!A:B,2,0),0)</f>
        <v>0</v>
      </c>
      <c r="L1190" s="7">
        <f>IFERROR(VLOOKUP(B1190,透视表S!A:B,2,0),0)</f>
        <v>0</v>
      </c>
      <c r="O1190" s="7">
        <f>IFERROR(VLOOKUP(B1190,透视表!A:D,4,0),0)-IFERROR(VLOOKUP(B1190,透视表F2!A:B,2,0),0)</f>
        <v>0</v>
      </c>
      <c r="P1190" s="7">
        <f>IFERROR(VLOOKUP(B1190,透视表!A:E,5,0),0)-IFERROR(VLOOKUP(B1190,透视表F3!A:B,2,0),0)</f>
        <v>0</v>
      </c>
      <c r="Q1190" s="7">
        <f>IFERROR(VLOOKUP(B1190,透视表!A:F,6,0),0)-IFERROR(VLOOKUP(B1190,透视表F4!A:B,2,0),0)</f>
        <v>0</v>
      </c>
      <c r="R1190" s="7">
        <f>IFERROR(VLOOKUP(B1190,透视表!A:G,7,0),0)-IFERROR(VLOOKUP(B1190,透视表F5!A:B,2,0),0)</f>
        <v>0</v>
      </c>
    </row>
    <row r="1191" spans="2:18" x14ac:dyDescent="0.15">
      <c r="B1191" s="7" t="s">
        <v>2616</v>
      </c>
      <c r="C1191" s="7" t="s">
        <v>2617</v>
      </c>
      <c r="G1191" s="7">
        <f>IFERROR(VLOOKUP(B1191,透视表X1!A:B,2,0),0)</f>
        <v>0</v>
      </c>
      <c r="J1191" s="7">
        <f>IFERROR(VLOOKUP(B1191,透视表FE!A:B,2,0),0)</f>
        <v>0</v>
      </c>
      <c r="K1191" s="7">
        <f>IFERROR(VLOOKUP(B1191,透视表X2!A:B,2,0),0)</f>
        <v>0</v>
      </c>
      <c r="L1191" s="7">
        <f>IFERROR(VLOOKUP(B1191,透视表S!A:B,2,0),0)</f>
        <v>0</v>
      </c>
      <c r="O1191" s="7">
        <f>IFERROR(VLOOKUP(B1191,透视表!A:D,4,0),0)-IFERROR(VLOOKUP(B1191,透视表F2!A:B,2,0),0)</f>
        <v>0</v>
      </c>
      <c r="P1191" s="7">
        <f>IFERROR(VLOOKUP(B1191,透视表!A:E,5,0),0)-IFERROR(VLOOKUP(B1191,透视表F3!A:B,2,0),0)</f>
        <v>0</v>
      </c>
      <c r="Q1191" s="7">
        <f>IFERROR(VLOOKUP(B1191,透视表!A:F,6,0),0)-IFERROR(VLOOKUP(B1191,透视表F4!A:B,2,0),0)</f>
        <v>0</v>
      </c>
      <c r="R1191" s="7">
        <f>IFERROR(VLOOKUP(B1191,透视表!A:G,7,0),0)-IFERROR(VLOOKUP(B1191,透视表F5!A:B,2,0),0)</f>
        <v>0</v>
      </c>
    </row>
    <row r="1192" spans="2:18" x14ac:dyDescent="0.15">
      <c r="B1192" s="7" t="s">
        <v>2618</v>
      </c>
      <c r="C1192" s="7" t="s">
        <v>2619</v>
      </c>
      <c r="G1192" s="7">
        <f>IFERROR(VLOOKUP(B1192,透视表X1!A:B,2,0),0)</f>
        <v>0</v>
      </c>
      <c r="J1192" s="7">
        <f>IFERROR(VLOOKUP(B1192,透视表FE!A:B,2,0),0)</f>
        <v>0</v>
      </c>
      <c r="K1192" s="7">
        <f>IFERROR(VLOOKUP(B1192,透视表X2!A:B,2,0),0)</f>
        <v>0</v>
      </c>
      <c r="L1192" s="7">
        <f>IFERROR(VLOOKUP(B1192,透视表S!A:B,2,0),0)</f>
        <v>0</v>
      </c>
      <c r="O1192" s="7">
        <f>IFERROR(VLOOKUP(B1192,透视表!A:D,4,0),0)-IFERROR(VLOOKUP(B1192,透视表F2!A:B,2,0),0)</f>
        <v>0</v>
      </c>
      <c r="P1192" s="7">
        <f>IFERROR(VLOOKUP(B1192,透视表!A:E,5,0),0)-IFERROR(VLOOKUP(B1192,透视表F3!A:B,2,0),0)</f>
        <v>0</v>
      </c>
      <c r="Q1192" s="7">
        <f>IFERROR(VLOOKUP(B1192,透视表!A:F,6,0),0)-IFERROR(VLOOKUP(B1192,透视表F4!A:B,2,0),0)</f>
        <v>0</v>
      </c>
      <c r="R1192" s="7">
        <f>IFERROR(VLOOKUP(B1192,透视表!A:G,7,0),0)-IFERROR(VLOOKUP(B1192,透视表F5!A:B,2,0),0)</f>
        <v>0</v>
      </c>
    </row>
    <row r="1193" spans="2:18" x14ac:dyDescent="0.15">
      <c r="B1193" s="7" t="s">
        <v>2620</v>
      </c>
      <c r="C1193" s="7" t="s">
        <v>2621</v>
      </c>
      <c r="G1193" s="7">
        <f>IFERROR(VLOOKUP(B1193,透视表X1!A:B,2,0),0)</f>
        <v>0</v>
      </c>
      <c r="J1193" s="7">
        <f>IFERROR(VLOOKUP(B1193,透视表FE!A:B,2,0),0)</f>
        <v>0</v>
      </c>
      <c r="K1193" s="7">
        <f>IFERROR(VLOOKUP(B1193,透视表X2!A:B,2,0),0)</f>
        <v>0</v>
      </c>
      <c r="L1193" s="7">
        <f>IFERROR(VLOOKUP(B1193,透视表S!A:B,2,0),0)</f>
        <v>0</v>
      </c>
      <c r="O1193" s="7">
        <f>IFERROR(VLOOKUP(B1193,透视表!A:D,4,0),0)-IFERROR(VLOOKUP(B1193,透视表F2!A:B,2,0),0)</f>
        <v>0</v>
      </c>
      <c r="P1193" s="7">
        <f>IFERROR(VLOOKUP(B1193,透视表!A:E,5,0),0)-IFERROR(VLOOKUP(B1193,透视表F3!A:B,2,0),0)</f>
        <v>0</v>
      </c>
      <c r="Q1193" s="7">
        <f>IFERROR(VLOOKUP(B1193,透视表!A:F,6,0),0)-IFERROR(VLOOKUP(B1193,透视表F4!A:B,2,0),0)</f>
        <v>0</v>
      </c>
      <c r="R1193" s="7">
        <f>IFERROR(VLOOKUP(B1193,透视表!A:G,7,0),0)-IFERROR(VLOOKUP(B1193,透视表F5!A:B,2,0),0)</f>
        <v>0</v>
      </c>
    </row>
    <row r="1194" spans="2:18" x14ac:dyDescent="0.15">
      <c r="B1194" s="7" t="s">
        <v>2622</v>
      </c>
      <c r="C1194" s="7" t="s">
        <v>2623</v>
      </c>
      <c r="G1194" s="7">
        <f>IFERROR(VLOOKUP(B1194,透视表X1!A:B,2,0),0)</f>
        <v>0</v>
      </c>
      <c r="J1194" s="7">
        <f>IFERROR(VLOOKUP(B1194,透视表FE!A:B,2,0),0)</f>
        <v>0</v>
      </c>
      <c r="K1194" s="7">
        <f>IFERROR(VLOOKUP(B1194,透视表X2!A:B,2,0),0)</f>
        <v>0</v>
      </c>
      <c r="L1194" s="7">
        <f>IFERROR(VLOOKUP(B1194,透视表S!A:B,2,0),0)</f>
        <v>0</v>
      </c>
      <c r="O1194" s="7">
        <f>IFERROR(VLOOKUP(B1194,透视表!A:D,4,0),0)-IFERROR(VLOOKUP(B1194,透视表F2!A:B,2,0),0)</f>
        <v>0</v>
      </c>
      <c r="P1194" s="7">
        <f>IFERROR(VLOOKUP(B1194,透视表!A:E,5,0),0)-IFERROR(VLOOKUP(B1194,透视表F3!A:B,2,0),0)</f>
        <v>0</v>
      </c>
      <c r="Q1194" s="7">
        <f>IFERROR(VLOOKUP(B1194,透视表!A:F,6,0),0)-IFERROR(VLOOKUP(B1194,透视表F4!A:B,2,0),0)</f>
        <v>0</v>
      </c>
      <c r="R1194" s="7">
        <f>IFERROR(VLOOKUP(B1194,透视表!A:G,7,0),0)-IFERROR(VLOOKUP(B1194,透视表F5!A:B,2,0),0)</f>
        <v>0</v>
      </c>
    </row>
    <row r="1195" spans="2:18" x14ac:dyDescent="0.15">
      <c r="B1195" s="7" t="s">
        <v>2624</v>
      </c>
      <c r="C1195" s="7" t="s">
        <v>2625</v>
      </c>
      <c r="G1195" s="7">
        <f>IFERROR(VLOOKUP(B1195,透视表X1!A:B,2,0),0)</f>
        <v>0</v>
      </c>
      <c r="J1195" s="7">
        <f>IFERROR(VLOOKUP(B1195,透视表FE!A:B,2,0),0)</f>
        <v>0</v>
      </c>
      <c r="K1195" s="7">
        <f>IFERROR(VLOOKUP(B1195,透视表X2!A:B,2,0),0)</f>
        <v>0</v>
      </c>
      <c r="L1195" s="7">
        <f>IFERROR(VLOOKUP(B1195,透视表S!A:B,2,0),0)</f>
        <v>0</v>
      </c>
      <c r="O1195" s="7">
        <f>IFERROR(VLOOKUP(B1195,透视表!A:D,4,0),0)-IFERROR(VLOOKUP(B1195,透视表F2!A:B,2,0),0)</f>
        <v>0</v>
      </c>
      <c r="P1195" s="7">
        <f>IFERROR(VLOOKUP(B1195,透视表!A:E,5,0),0)-IFERROR(VLOOKUP(B1195,透视表F3!A:B,2,0),0)</f>
        <v>0</v>
      </c>
      <c r="Q1195" s="7">
        <f>IFERROR(VLOOKUP(B1195,透视表!A:F,6,0),0)-IFERROR(VLOOKUP(B1195,透视表F4!A:B,2,0),0)</f>
        <v>0</v>
      </c>
      <c r="R1195" s="7">
        <f>IFERROR(VLOOKUP(B1195,透视表!A:G,7,0),0)-IFERROR(VLOOKUP(B1195,透视表F5!A:B,2,0),0)</f>
        <v>0</v>
      </c>
    </row>
    <row r="1196" spans="2:18" x14ac:dyDescent="0.15">
      <c r="B1196" s="7" t="s">
        <v>2626</v>
      </c>
      <c r="C1196" s="7" t="s">
        <v>2627</v>
      </c>
      <c r="G1196" s="7">
        <f>IFERROR(VLOOKUP(B1196,透视表X1!A:B,2,0),0)</f>
        <v>0</v>
      </c>
      <c r="J1196" s="7">
        <f>IFERROR(VLOOKUP(B1196,透视表FE!A:B,2,0),0)</f>
        <v>0</v>
      </c>
      <c r="K1196" s="7">
        <f>IFERROR(VLOOKUP(B1196,透视表X2!A:B,2,0),0)</f>
        <v>0</v>
      </c>
      <c r="L1196" s="7">
        <f>IFERROR(VLOOKUP(B1196,透视表S!A:B,2,0),0)</f>
        <v>0</v>
      </c>
      <c r="O1196" s="7">
        <f>IFERROR(VLOOKUP(B1196,透视表!A:D,4,0),0)-IFERROR(VLOOKUP(B1196,透视表F2!A:B,2,0),0)</f>
        <v>0</v>
      </c>
      <c r="P1196" s="7">
        <f>IFERROR(VLOOKUP(B1196,透视表!A:E,5,0),0)-IFERROR(VLOOKUP(B1196,透视表F3!A:B,2,0),0)</f>
        <v>0</v>
      </c>
      <c r="Q1196" s="7">
        <f>IFERROR(VLOOKUP(B1196,透视表!A:F,6,0),0)-IFERROR(VLOOKUP(B1196,透视表F4!A:B,2,0),0)</f>
        <v>0</v>
      </c>
      <c r="R1196" s="7">
        <f>IFERROR(VLOOKUP(B1196,透视表!A:G,7,0),0)-IFERROR(VLOOKUP(B1196,透视表F5!A:B,2,0),0)</f>
        <v>0</v>
      </c>
    </row>
    <row r="1197" spans="2:18" x14ac:dyDescent="0.15">
      <c r="B1197" s="7" t="s">
        <v>2628</v>
      </c>
      <c r="C1197" s="7" t="s">
        <v>2629</v>
      </c>
      <c r="G1197" s="7">
        <f>IFERROR(VLOOKUP(B1197,透视表X1!A:B,2,0),0)</f>
        <v>0</v>
      </c>
      <c r="J1197" s="7">
        <f>IFERROR(VLOOKUP(B1197,透视表FE!A:B,2,0),0)</f>
        <v>0</v>
      </c>
      <c r="K1197" s="7">
        <f>IFERROR(VLOOKUP(B1197,透视表X2!A:B,2,0),0)</f>
        <v>0</v>
      </c>
      <c r="L1197" s="7">
        <f>IFERROR(VLOOKUP(B1197,透视表S!A:B,2,0),0)</f>
        <v>0</v>
      </c>
      <c r="O1197" s="7">
        <f>IFERROR(VLOOKUP(B1197,透视表!A:D,4,0),0)-IFERROR(VLOOKUP(B1197,透视表F2!A:B,2,0),0)</f>
        <v>0</v>
      </c>
      <c r="P1197" s="7">
        <f>IFERROR(VLOOKUP(B1197,透视表!A:E,5,0),0)-IFERROR(VLOOKUP(B1197,透视表F3!A:B,2,0),0)</f>
        <v>0</v>
      </c>
      <c r="Q1197" s="7">
        <f>IFERROR(VLOOKUP(B1197,透视表!A:F,6,0),0)-IFERROR(VLOOKUP(B1197,透视表F4!A:B,2,0),0)</f>
        <v>0</v>
      </c>
      <c r="R1197" s="7">
        <f>IFERROR(VLOOKUP(B1197,透视表!A:G,7,0),0)-IFERROR(VLOOKUP(B1197,透视表F5!A:B,2,0),0)</f>
        <v>0</v>
      </c>
    </row>
    <row r="1198" spans="2:18" x14ac:dyDescent="0.15">
      <c r="B1198" s="7" t="s">
        <v>2630</v>
      </c>
      <c r="C1198" s="7" t="s">
        <v>2631</v>
      </c>
      <c r="G1198" s="7">
        <f>IFERROR(VLOOKUP(B1198,透视表X1!A:B,2,0),0)</f>
        <v>0</v>
      </c>
      <c r="J1198" s="7">
        <f>IFERROR(VLOOKUP(B1198,透视表FE!A:B,2,0),0)</f>
        <v>0</v>
      </c>
      <c r="K1198" s="7">
        <f>IFERROR(VLOOKUP(B1198,透视表X2!A:B,2,0),0)</f>
        <v>0</v>
      </c>
      <c r="L1198" s="7">
        <f>IFERROR(VLOOKUP(B1198,透视表S!A:B,2,0),0)</f>
        <v>0</v>
      </c>
      <c r="O1198" s="7">
        <f>IFERROR(VLOOKUP(B1198,透视表!A:D,4,0),0)-IFERROR(VLOOKUP(B1198,透视表F2!A:B,2,0),0)</f>
        <v>0</v>
      </c>
      <c r="P1198" s="7">
        <f>IFERROR(VLOOKUP(B1198,透视表!A:E,5,0),0)-IFERROR(VLOOKUP(B1198,透视表F3!A:B,2,0),0)</f>
        <v>0</v>
      </c>
      <c r="Q1198" s="7">
        <f>IFERROR(VLOOKUP(B1198,透视表!A:F,6,0),0)-IFERROR(VLOOKUP(B1198,透视表F4!A:B,2,0),0)</f>
        <v>0</v>
      </c>
      <c r="R1198" s="7">
        <f>IFERROR(VLOOKUP(B1198,透视表!A:G,7,0),0)-IFERROR(VLOOKUP(B1198,透视表F5!A:B,2,0),0)</f>
        <v>0</v>
      </c>
    </row>
    <row r="1199" spans="2:18" x14ac:dyDescent="0.15">
      <c r="B1199" s="7" t="s">
        <v>2632</v>
      </c>
      <c r="C1199" s="7" t="s">
        <v>2633</v>
      </c>
      <c r="G1199" s="7">
        <f>IFERROR(VLOOKUP(B1199,透视表X1!A:B,2,0),0)</f>
        <v>0</v>
      </c>
      <c r="J1199" s="7">
        <f>IFERROR(VLOOKUP(B1199,透视表FE!A:B,2,0),0)</f>
        <v>0</v>
      </c>
      <c r="K1199" s="7">
        <f>IFERROR(VLOOKUP(B1199,透视表X2!A:B,2,0),0)</f>
        <v>0</v>
      </c>
      <c r="L1199" s="7">
        <f>IFERROR(VLOOKUP(B1199,透视表S!A:B,2,0),0)</f>
        <v>0</v>
      </c>
      <c r="O1199" s="7">
        <f>IFERROR(VLOOKUP(B1199,透视表!A:D,4,0),0)-IFERROR(VLOOKUP(B1199,透视表F2!A:B,2,0),0)</f>
        <v>0</v>
      </c>
      <c r="P1199" s="7">
        <f>IFERROR(VLOOKUP(B1199,透视表!A:E,5,0),0)-IFERROR(VLOOKUP(B1199,透视表F3!A:B,2,0),0)</f>
        <v>0</v>
      </c>
      <c r="Q1199" s="7">
        <f>IFERROR(VLOOKUP(B1199,透视表!A:F,6,0),0)-IFERROR(VLOOKUP(B1199,透视表F4!A:B,2,0),0)</f>
        <v>0</v>
      </c>
      <c r="R1199" s="7">
        <f>IFERROR(VLOOKUP(B1199,透视表!A:G,7,0),0)-IFERROR(VLOOKUP(B1199,透视表F5!A:B,2,0),0)</f>
        <v>0</v>
      </c>
    </row>
    <row r="1200" spans="2:18" x14ac:dyDescent="0.15">
      <c r="B1200" s="7" t="s">
        <v>2634</v>
      </c>
      <c r="C1200" s="7" t="s">
        <v>2635</v>
      </c>
      <c r="G1200" s="7">
        <f>IFERROR(VLOOKUP(B1200,透视表X1!A:B,2,0),0)</f>
        <v>0</v>
      </c>
      <c r="J1200" s="7">
        <f>IFERROR(VLOOKUP(B1200,透视表FE!A:B,2,0),0)</f>
        <v>0</v>
      </c>
      <c r="K1200" s="7">
        <f>IFERROR(VLOOKUP(B1200,透视表X2!A:B,2,0),0)</f>
        <v>0</v>
      </c>
      <c r="L1200" s="7">
        <f>IFERROR(VLOOKUP(B1200,透视表S!A:B,2,0),0)</f>
        <v>0</v>
      </c>
      <c r="O1200" s="7">
        <f>IFERROR(VLOOKUP(B1200,透视表!A:D,4,0),0)-IFERROR(VLOOKUP(B1200,透视表F2!A:B,2,0),0)</f>
        <v>0</v>
      </c>
      <c r="P1200" s="7">
        <f>IFERROR(VLOOKUP(B1200,透视表!A:E,5,0),0)-IFERROR(VLOOKUP(B1200,透视表F3!A:B,2,0),0)</f>
        <v>0</v>
      </c>
      <c r="Q1200" s="7">
        <f>IFERROR(VLOOKUP(B1200,透视表!A:F,6,0),0)-IFERROR(VLOOKUP(B1200,透视表F4!A:B,2,0),0)</f>
        <v>0</v>
      </c>
      <c r="R1200" s="7">
        <f>IFERROR(VLOOKUP(B1200,透视表!A:G,7,0),0)-IFERROR(VLOOKUP(B1200,透视表F5!A:B,2,0),0)</f>
        <v>0</v>
      </c>
    </row>
    <row r="1201" spans="2:18" x14ac:dyDescent="0.15">
      <c r="B1201" s="7" t="s">
        <v>2636</v>
      </c>
      <c r="C1201" s="7" t="s">
        <v>2637</v>
      </c>
      <c r="G1201" s="7">
        <f>IFERROR(VLOOKUP(B1201,透视表X1!A:B,2,0),0)</f>
        <v>0</v>
      </c>
      <c r="J1201" s="7">
        <f>IFERROR(VLOOKUP(B1201,透视表FE!A:B,2,0),0)</f>
        <v>0</v>
      </c>
      <c r="K1201" s="7">
        <f>IFERROR(VLOOKUP(B1201,透视表X2!A:B,2,0),0)</f>
        <v>0</v>
      </c>
      <c r="L1201" s="7">
        <f>IFERROR(VLOOKUP(B1201,透视表S!A:B,2,0),0)</f>
        <v>0</v>
      </c>
      <c r="O1201" s="7">
        <f>IFERROR(VLOOKUP(B1201,透视表!A:D,4,0),0)-IFERROR(VLOOKUP(B1201,透视表F2!A:B,2,0),0)</f>
        <v>0</v>
      </c>
      <c r="P1201" s="7">
        <f>IFERROR(VLOOKUP(B1201,透视表!A:E,5,0),0)-IFERROR(VLOOKUP(B1201,透视表F3!A:B,2,0),0)</f>
        <v>0</v>
      </c>
      <c r="Q1201" s="7">
        <f>IFERROR(VLOOKUP(B1201,透视表!A:F,6,0),0)-IFERROR(VLOOKUP(B1201,透视表F4!A:B,2,0),0)</f>
        <v>0</v>
      </c>
      <c r="R1201" s="7">
        <f>IFERROR(VLOOKUP(B1201,透视表!A:G,7,0),0)-IFERROR(VLOOKUP(B1201,透视表F5!A:B,2,0),0)</f>
        <v>0</v>
      </c>
    </row>
    <row r="1202" spans="2:18" x14ac:dyDescent="0.15">
      <c r="B1202" s="7" t="s">
        <v>2638</v>
      </c>
      <c r="C1202" s="7" t="s">
        <v>2639</v>
      </c>
      <c r="G1202" s="7">
        <f>IFERROR(VLOOKUP(B1202,透视表X1!A:B,2,0),0)</f>
        <v>0</v>
      </c>
      <c r="J1202" s="7">
        <f>IFERROR(VLOOKUP(B1202,透视表FE!A:B,2,0),0)</f>
        <v>0</v>
      </c>
      <c r="K1202" s="7">
        <f>IFERROR(VLOOKUP(B1202,透视表X2!A:B,2,0),0)</f>
        <v>0</v>
      </c>
      <c r="L1202" s="7">
        <f>IFERROR(VLOOKUP(B1202,透视表S!A:B,2,0),0)</f>
        <v>0</v>
      </c>
      <c r="O1202" s="7">
        <f>IFERROR(VLOOKUP(B1202,透视表!A:D,4,0),0)-IFERROR(VLOOKUP(B1202,透视表F2!A:B,2,0),0)</f>
        <v>0</v>
      </c>
      <c r="P1202" s="7">
        <f>IFERROR(VLOOKUP(B1202,透视表!A:E,5,0),0)-IFERROR(VLOOKUP(B1202,透视表F3!A:B,2,0),0)</f>
        <v>0</v>
      </c>
      <c r="Q1202" s="7">
        <f>IFERROR(VLOOKUP(B1202,透视表!A:F,6,0),0)-IFERROR(VLOOKUP(B1202,透视表F4!A:B,2,0),0)</f>
        <v>0</v>
      </c>
      <c r="R1202" s="7">
        <f>IFERROR(VLOOKUP(B1202,透视表!A:G,7,0),0)-IFERROR(VLOOKUP(B1202,透视表F5!A:B,2,0),0)</f>
        <v>0</v>
      </c>
    </row>
    <row r="1203" spans="2:18" x14ac:dyDescent="0.15">
      <c r="B1203" s="7" t="s">
        <v>2640</v>
      </c>
      <c r="C1203" s="7" t="s">
        <v>2641</v>
      </c>
      <c r="G1203" s="7">
        <f>IFERROR(VLOOKUP(B1203,透视表X1!A:B,2,0),0)</f>
        <v>0</v>
      </c>
      <c r="J1203" s="7">
        <f>IFERROR(VLOOKUP(B1203,透视表FE!A:B,2,0),0)</f>
        <v>0</v>
      </c>
      <c r="K1203" s="7">
        <f>IFERROR(VLOOKUP(B1203,透视表X2!A:B,2,0),0)</f>
        <v>0</v>
      </c>
      <c r="L1203" s="7">
        <f>IFERROR(VLOOKUP(B1203,透视表S!A:B,2,0),0)</f>
        <v>0</v>
      </c>
      <c r="O1203" s="7">
        <f>IFERROR(VLOOKUP(B1203,透视表!A:D,4,0),0)-IFERROR(VLOOKUP(B1203,透视表F2!A:B,2,0),0)</f>
        <v>0</v>
      </c>
      <c r="P1203" s="7">
        <f>IFERROR(VLOOKUP(B1203,透视表!A:E,5,0),0)-IFERROR(VLOOKUP(B1203,透视表F3!A:B,2,0),0)</f>
        <v>0</v>
      </c>
      <c r="Q1203" s="7">
        <f>IFERROR(VLOOKUP(B1203,透视表!A:F,6,0),0)-IFERROR(VLOOKUP(B1203,透视表F4!A:B,2,0),0)</f>
        <v>0</v>
      </c>
      <c r="R1203" s="7">
        <f>IFERROR(VLOOKUP(B1203,透视表!A:G,7,0),0)-IFERROR(VLOOKUP(B1203,透视表F5!A:B,2,0),0)</f>
        <v>0</v>
      </c>
    </row>
    <row r="1204" spans="2:18" x14ac:dyDescent="0.15">
      <c r="B1204" s="7" t="s">
        <v>2642</v>
      </c>
      <c r="C1204" s="7" t="s">
        <v>2643</v>
      </c>
      <c r="G1204" s="7">
        <f>IFERROR(VLOOKUP(B1204,透视表X1!A:B,2,0),0)</f>
        <v>0</v>
      </c>
      <c r="J1204" s="7">
        <f>IFERROR(VLOOKUP(B1204,透视表FE!A:B,2,0),0)</f>
        <v>0</v>
      </c>
      <c r="K1204" s="7">
        <f>IFERROR(VLOOKUP(B1204,透视表X2!A:B,2,0),0)</f>
        <v>0</v>
      </c>
      <c r="L1204" s="7">
        <f>IFERROR(VLOOKUP(B1204,透视表S!A:B,2,0),0)</f>
        <v>0</v>
      </c>
      <c r="O1204" s="7">
        <f>IFERROR(VLOOKUP(B1204,透视表!A:D,4,0),0)-IFERROR(VLOOKUP(B1204,透视表F2!A:B,2,0),0)</f>
        <v>0</v>
      </c>
      <c r="P1204" s="7">
        <f>IFERROR(VLOOKUP(B1204,透视表!A:E,5,0),0)-IFERROR(VLOOKUP(B1204,透视表F3!A:B,2,0),0)</f>
        <v>0</v>
      </c>
      <c r="Q1204" s="7">
        <f>IFERROR(VLOOKUP(B1204,透视表!A:F,6,0),0)-IFERROR(VLOOKUP(B1204,透视表F4!A:B,2,0),0)</f>
        <v>0</v>
      </c>
      <c r="R1204" s="7">
        <f>IFERROR(VLOOKUP(B1204,透视表!A:G,7,0),0)-IFERROR(VLOOKUP(B1204,透视表F5!A:B,2,0),0)</f>
        <v>0</v>
      </c>
    </row>
    <row r="1205" spans="2:18" x14ac:dyDescent="0.15">
      <c r="B1205" s="7" t="s">
        <v>2644</v>
      </c>
      <c r="C1205" s="7" t="s">
        <v>2645</v>
      </c>
      <c r="G1205" s="7">
        <f>IFERROR(VLOOKUP(B1205,透视表X1!A:B,2,0),0)</f>
        <v>0</v>
      </c>
      <c r="J1205" s="7">
        <f>IFERROR(VLOOKUP(B1205,透视表FE!A:B,2,0),0)</f>
        <v>0</v>
      </c>
      <c r="K1205" s="7">
        <f>IFERROR(VLOOKUP(B1205,透视表X2!A:B,2,0),0)</f>
        <v>0</v>
      </c>
      <c r="L1205" s="7">
        <f>IFERROR(VLOOKUP(B1205,透视表S!A:B,2,0),0)</f>
        <v>0</v>
      </c>
      <c r="O1205" s="7">
        <f>IFERROR(VLOOKUP(B1205,透视表!A:D,4,0),0)-IFERROR(VLOOKUP(B1205,透视表F2!A:B,2,0),0)</f>
        <v>0</v>
      </c>
      <c r="P1205" s="7">
        <f>IFERROR(VLOOKUP(B1205,透视表!A:E,5,0),0)-IFERROR(VLOOKUP(B1205,透视表F3!A:B,2,0),0)</f>
        <v>0</v>
      </c>
      <c r="Q1205" s="7">
        <f>IFERROR(VLOOKUP(B1205,透视表!A:F,6,0),0)-IFERROR(VLOOKUP(B1205,透视表F4!A:B,2,0),0)</f>
        <v>0</v>
      </c>
      <c r="R1205" s="7">
        <f>IFERROR(VLOOKUP(B1205,透视表!A:G,7,0),0)-IFERROR(VLOOKUP(B1205,透视表F5!A:B,2,0),0)</f>
        <v>0</v>
      </c>
    </row>
    <row r="1206" spans="2:18" x14ac:dyDescent="0.15">
      <c r="B1206" s="7" t="s">
        <v>2646</v>
      </c>
      <c r="C1206" s="7" t="s">
        <v>2647</v>
      </c>
      <c r="G1206" s="7">
        <f>IFERROR(VLOOKUP(B1206,透视表X1!A:B,2,0),0)</f>
        <v>0</v>
      </c>
      <c r="J1206" s="7">
        <f>IFERROR(VLOOKUP(B1206,透视表FE!A:B,2,0),0)</f>
        <v>0</v>
      </c>
      <c r="K1206" s="7">
        <f>IFERROR(VLOOKUP(B1206,透视表X2!A:B,2,0),0)</f>
        <v>0</v>
      </c>
      <c r="L1206" s="7">
        <f>IFERROR(VLOOKUP(B1206,透视表S!A:B,2,0),0)</f>
        <v>0</v>
      </c>
      <c r="O1206" s="7">
        <f>IFERROR(VLOOKUP(B1206,透视表!A:D,4,0),0)-IFERROR(VLOOKUP(B1206,透视表F2!A:B,2,0),0)</f>
        <v>0</v>
      </c>
      <c r="P1206" s="7">
        <f>IFERROR(VLOOKUP(B1206,透视表!A:E,5,0),0)-IFERROR(VLOOKUP(B1206,透视表F3!A:B,2,0),0)</f>
        <v>0</v>
      </c>
      <c r="Q1206" s="7">
        <f>IFERROR(VLOOKUP(B1206,透视表!A:F,6,0),0)-IFERROR(VLOOKUP(B1206,透视表F4!A:B,2,0),0)</f>
        <v>0</v>
      </c>
      <c r="R1206" s="7">
        <f>IFERROR(VLOOKUP(B1206,透视表!A:G,7,0),0)-IFERROR(VLOOKUP(B1206,透视表F5!A:B,2,0),0)</f>
        <v>0</v>
      </c>
    </row>
    <row r="1207" spans="2:18" x14ac:dyDescent="0.15">
      <c r="B1207" s="7" t="s">
        <v>2648</v>
      </c>
      <c r="C1207" s="7" t="s">
        <v>2649</v>
      </c>
      <c r="G1207" s="7">
        <f>IFERROR(VLOOKUP(B1207,透视表X1!A:B,2,0),0)</f>
        <v>0</v>
      </c>
      <c r="J1207" s="7">
        <f>IFERROR(VLOOKUP(B1207,透视表FE!A:B,2,0),0)</f>
        <v>0</v>
      </c>
      <c r="K1207" s="7">
        <f>IFERROR(VLOOKUP(B1207,透视表X2!A:B,2,0),0)</f>
        <v>0</v>
      </c>
      <c r="L1207" s="7">
        <f>IFERROR(VLOOKUP(B1207,透视表S!A:B,2,0),0)</f>
        <v>0</v>
      </c>
      <c r="O1207" s="7">
        <f>IFERROR(VLOOKUP(B1207,透视表!A:D,4,0),0)-IFERROR(VLOOKUP(B1207,透视表F2!A:B,2,0),0)</f>
        <v>0</v>
      </c>
      <c r="P1207" s="7">
        <f>IFERROR(VLOOKUP(B1207,透视表!A:E,5,0),0)-IFERROR(VLOOKUP(B1207,透视表F3!A:B,2,0),0)</f>
        <v>0</v>
      </c>
      <c r="Q1207" s="7">
        <f>IFERROR(VLOOKUP(B1207,透视表!A:F,6,0),0)-IFERROR(VLOOKUP(B1207,透视表F4!A:B,2,0),0)</f>
        <v>0</v>
      </c>
      <c r="R1207" s="7">
        <f>IFERROR(VLOOKUP(B1207,透视表!A:G,7,0),0)-IFERROR(VLOOKUP(B1207,透视表F5!A:B,2,0),0)</f>
        <v>0</v>
      </c>
    </row>
    <row r="1208" spans="2:18" x14ac:dyDescent="0.15">
      <c r="B1208" s="7" t="s">
        <v>2650</v>
      </c>
      <c r="C1208" s="7" t="s">
        <v>2651</v>
      </c>
      <c r="G1208" s="7">
        <f>IFERROR(VLOOKUP(B1208,透视表X1!A:B,2,0),0)</f>
        <v>0</v>
      </c>
      <c r="J1208" s="7">
        <f>IFERROR(VLOOKUP(B1208,透视表FE!A:B,2,0),0)</f>
        <v>0</v>
      </c>
      <c r="K1208" s="7">
        <f>IFERROR(VLOOKUP(B1208,透视表X2!A:B,2,0),0)</f>
        <v>0</v>
      </c>
      <c r="L1208" s="7">
        <f>IFERROR(VLOOKUP(B1208,透视表S!A:B,2,0),0)</f>
        <v>0</v>
      </c>
      <c r="O1208" s="7">
        <f>IFERROR(VLOOKUP(B1208,透视表!A:D,4,0),0)-IFERROR(VLOOKUP(B1208,透视表F2!A:B,2,0),0)</f>
        <v>0</v>
      </c>
      <c r="P1208" s="7">
        <f>IFERROR(VLOOKUP(B1208,透视表!A:E,5,0),0)-IFERROR(VLOOKUP(B1208,透视表F3!A:B,2,0),0)</f>
        <v>0</v>
      </c>
      <c r="Q1208" s="7">
        <f>IFERROR(VLOOKUP(B1208,透视表!A:F,6,0),0)-IFERROR(VLOOKUP(B1208,透视表F4!A:B,2,0),0)</f>
        <v>0</v>
      </c>
      <c r="R1208" s="7">
        <f>IFERROR(VLOOKUP(B1208,透视表!A:G,7,0),0)-IFERROR(VLOOKUP(B1208,透视表F5!A:B,2,0),0)</f>
        <v>0</v>
      </c>
    </row>
    <row r="1209" spans="2:18" x14ac:dyDescent="0.15">
      <c r="B1209" s="7" t="s">
        <v>2652</v>
      </c>
      <c r="C1209" s="7" t="s">
        <v>2653</v>
      </c>
      <c r="G1209" s="7">
        <f>IFERROR(VLOOKUP(B1209,透视表X1!A:B,2,0),0)</f>
        <v>0</v>
      </c>
      <c r="J1209" s="7">
        <f>IFERROR(VLOOKUP(B1209,透视表FE!A:B,2,0),0)</f>
        <v>0</v>
      </c>
      <c r="K1209" s="7">
        <f>IFERROR(VLOOKUP(B1209,透视表X2!A:B,2,0),0)</f>
        <v>0</v>
      </c>
      <c r="L1209" s="7">
        <f>IFERROR(VLOOKUP(B1209,透视表S!A:B,2,0),0)</f>
        <v>0</v>
      </c>
      <c r="O1209" s="7">
        <f>IFERROR(VLOOKUP(B1209,透视表!A:D,4,0),0)-IFERROR(VLOOKUP(B1209,透视表F2!A:B,2,0),0)</f>
        <v>0</v>
      </c>
      <c r="P1209" s="7">
        <f>IFERROR(VLOOKUP(B1209,透视表!A:E,5,0),0)-IFERROR(VLOOKUP(B1209,透视表F3!A:B,2,0),0)</f>
        <v>0</v>
      </c>
      <c r="Q1209" s="7">
        <f>IFERROR(VLOOKUP(B1209,透视表!A:F,6,0),0)-IFERROR(VLOOKUP(B1209,透视表F4!A:B,2,0),0)</f>
        <v>0</v>
      </c>
      <c r="R1209" s="7">
        <f>IFERROR(VLOOKUP(B1209,透视表!A:G,7,0),0)-IFERROR(VLOOKUP(B1209,透视表F5!A:B,2,0),0)</f>
        <v>0</v>
      </c>
    </row>
    <row r="1210" spans="2:18" x14ac:dyDescent="0.15">
      <c r="B1210" s="7" t="s">
        <v>2654</v>
      </c>
      <c r="C1210" s="7" t="s">
        <v>2655</v>
      </c>
      <c r="G1210" s="7">
        <f>IFERROR(VLOOKUP(B1210,透视表X1!A:B,2,0),0)</f>
        <v>0</v>
      </c>
      <c r="J1210" s="7">
        <f>IFERROR(VLOOKUP(B1210,透视表FE!A:B,2,0),0)</f>
        <v>0</v>
      </c>
      <c r="K1210" s="7">
        <f>IFERROR(VLOOKUP(B1210,透视表X2!A:B,2,0),0)</f>
        <v>0</v>
      </c>
      <c r="L1210" s="7">
        <f>IFERROR(VLOOKUP(B1210,透视表S!A:B,2,0),0)</f>
        <v>0</v>
      </c>
      <c r="O1210" s="7">
        <f>IFERROR(VLOOKUP(B1210,透视表!A:D,4,0),0)-IFERROR(VLOOKUP(B1210,透视表F2!A:B,2,0),0)</f>
        <v>0</v>
      </c>
      <c r="P1210" s="7">
        <f>IFERROR(VLOOKUP(B1210,透视表!A:E,5,0),0)-IFERROR(VLOOKUP(B1210,透视表F3!A:B,2,0),0)</f>
        <v>0</v>
      </c>
      <c r="Q1210" s="7">
        <f>IFERROR(VLOOKUP(B1210,透视表!A:F,6,0),0)-IFERROR(VLOOKUP(B1210,透视表F4!A:B,2,0),0)</f>
        <v>0</v>
      </c>
      <c r="R1210" s="7">
        <f>IFERROR(VLOOKUP(B1210,透视表!A:G,7,0),0)-IFERROR(VLOOKUP(B1210,透视表F5!A:B,2,0),0)</f>
        <v>0</v>
      </c>
    </row>
    <row r="1211" spans="2:18" x14ac:dyDescent="0.15">
      <c r="B1211" s="7" t="s">
        <v>2656</v>
      </c>
      <c r="C1211" s="7" t="s">
        <v>2657</v>
      </c>
      <c r="G1211" s="7">
        <f>IFERROR(VLOOKUP(B1211,透视表X1!A:B,2,0),0)</f>
        <v>0</v>
      </c>
      <c r="J1211" s="7">
        <f>IFERROR(VLOOKUP(B1211,透视表FE!A:B,2,0),0)</f>
        <v>0</v>
      </c>
      <c r="K1211" s="7">
        <f>IFERROR(VLOOKUP(B1211,透视表X2!A:B,2,0),0)</f>
        <v>0</v>
      </c>
      <c r="L1211" s="7">
        <f>IFERROR(VLOOKUP(B1211,透视表S!A:B,2,0),0)</f>
        <v>0</v>
      </c>
      <c r="O1211" s="7">
        <f>IFERROR(VLOOKUP(B1211,透视表!A:D,4,0),0)-IFERROR(VLOOKUP(B1211,透视表F2!A:B,2,0),0)</f>
        <v>0</v>
      </c>
      <c r="P1211" s="7">
        <f>IFERROR(VLOOKUP(B1211,透视表!A:E,5,0),0)-IFERROR(VLOOKUP(B1211,透视表F3!A:B,2,0),0)</f>
        <v>0</v>
      </c>
      <c r="Q1211" s="7">
        <f>IFERROR(VLOOKUP(B1211,透视表!A:F,6,0),0)-IFERROR(VLOOKUP(B1211,透视表F4!A:B,2,0),0)</f>
        <v>0</v>
      </c>
      <c r="R1211" s="7">
        <f>IFERROR(VLOOKUP(B1211,透视表!A:G,7,0),0)-IFERROR(VLOOKUP(B1211,透视表F5!A:B,2,0),0)</f>
        <v>0</v>
      </c>
    </row>
    <row r="1212" spans="2:18" x14ac:dyDescent="0.15">
      <c r="B1212" s="7" t="s">
        <v>2658</v>
      </c>
      <c r="C1212" s="7" t="s">
        <v>2659</v>
      </c>
      <c r="G1212" s="7">
        <f>IFERROR(VLOOKUP(B1212,透视表X1!A:B,2,0),0)</f>
        <v>0</v>
      </c>
      <c r="J1212" s="7">
        <f>IFERROR(VLOOKUP(B1212,透视表FE!A:B,2,0),0)</f>
        <v>0</v>
      </c>
      <c r="K1212" s="7">
        <f>IFERROR(VLOOKUP(B1212,透视表X2!A:B,2,0),0)</f>
        <v>0</v>
      </c>
      <c r="L1212" s="7">
        <f>IFERROR(VLOOKUP(B1212,透视表S!A:B,2,0),0)</f>
        <v>0</v>
      </c>
      <c r="O1212" s="7">
        <f>IFERROR(VLOOKUP(B1212,透视表!A:D,4,0),0)-IFERROR(VLOOKUP(B1212,透视表F2!A:B,2,0),0)</f>
        <v>0</v>
      </c>
      <c r="P1212" s="7">
        <f>IFERROR(VLOOKUP(B1212,透视表!A:E,5,0),0)-IFERROR(VLOOKUP(B1212,透视表F3!A:B,2,0),0)</f>
        <v>0</v>
      </c>
      <c r="Q1212" s="7">
        <f>IFERROR(VLOOKUP(B1212,透视表!A:F,6,0),0)-IFERROR(VLOOKUP(B1212,透视表F4!A:B,2,0),0)</f>
        <v>0</v>
      </c>
      <c r="R1212" s="7">
        <f>IFERROR(VLOOKUP(B1212,透视表!A:G,7,0),0)-IFERROR(VLOOKUP(B1212,透视表F5!A:B,2,0),0)</f>
        <v>0</v>
      </c>
    </row>
    <row r="1213" spans="2:18" x14ac:dyDescent="0.15">
      <c r="B1213" s="7" t="s">
        <v>2660</v>
      </c>
      <c r="C1213" s="7" t="s">
        <v>2661</v>
      </c>
      <c r="G1213" s="7">
        <f>IFERROR(VLOOKUP(B1213,透视表X1!A:B,2,0),0)</f>
        <v>0</v>
      </c>
      <c r="J1213" s="7">
        <f>IFERROR(VLOOKUP(B1213,透视表FE!A:B,2,0),0)</f>
        <v>0</v>
      </c>
      <c r="K1213" s="7">
        <f>IFERROR(VLOOKUP(B1213,透视表X2!A:B,2,0),0)</f>
        <v>0</v>
      </c>
      <c r="L1213" s="7">
        <f>IFERROR(VLOOKUP(B1213,透视表S!A:B,2,0),0)</f>
        <v>0</v>
      </c>
      <c r="O1213" s="7">
        <f>IFERROR(VLOOKUP(B1213,透视表!A:D,4,0),0)-IFERROR(VLOOKUP(B1213,透视表F2!A:B,2,0),0)</f>
        <v>0</v>
      </c>
      <c r="P1213" s="7">
        <f>IFERROR(VLOOKUP(B1213,透视表!A:E,5,0),0)-IFERROR(VLOOKUP(B1213,透视表F3!A:B,2,0),0)</f>
        <v>0</v>
      </c>
      <c r="Q1213" s="7">
        <f>IFERROR(VLOOKUP(B1213,透视表!A:F,6,0),0)-IFERROR(VLOOKUP(B1213,透视表F4!A:B,2,0),0)</f>
        <v>0</v>
      </c>
      <c r="R1213" s="7">
        <f>IFERROR(VLOOKUP(B1213,透视表!A:G,7,0),0)-IFERROR(VLOOKUP(B1213,透视表F5!A:B,2,0),0)</f>
        <v>0</v>
      </c>
    </row>
    <row r="1214" spans="2:18" x14ac:dyDescent="0.15">
      <c r="B1214" s="7" t="s">
        <v>2662</v>
      </c>
      <c r="C1214" s="7" t="s">
        <v>2663</v>
      </c>
      <c r="G1214" s="7">
        <f>IFERROR(VLOOKUP(B1214,透视表X1!A:B,2,0),0)</f>
        <v>0</v>
      </c>
      <c r="J1214" s="7">
        <f>IFERROR(VLOOKUP(B1214,透视表FE!A:B,2,0),0)</f>
        <v>0</v>
      </c>
      <c r="K1214" s="7">
        <f>IFERROR(VLOOKUP(B1214,透视表X2!A:B,2,0),0)</f>
        <v>0</v>
      </c>
      <c r="L1214" s="7">
        <f>IFERROR(VLOOKUP(B1214,透视表S!A:B,2,0),0)</f>
        <v>0</v>
      </c>
      <c r="O1214" s="7">
        <f>IFERROR(VLOOKUP(B1214,透视表!A:D,4,0),0)-IFERROR(VLOOKUP(B1214,透视表F2!A:B,2,0),0)</f>
        <v>0</v>
      </c>
      <c r="P1214" s="7">
        <f>IFERROR(VLOOKUP(B1214,透视表!A:E,5,0),0)-IFERROR(VLOOKUP(B1214,透视表F3!A:B,2,0),0)</f>
        <v>0</v>
      </c>
      <c r="Q1214" s="7">
        <f>IFERROR(VLOOKUP(B1214,透视表!A:F,6,0),0)-IFERROR(VLOOKUP(B1214,透视表F4!A:B,2,0),0)</f>
        <v>0</v>
      </c>
      <c r="R1214" s="7">
        <f>IFERROR(VLOOKUP(B1214,透视表!A:G,7,0),0)-IFERROR(VLOOKUP(B1214,透视表F5!A:B,2,0),0)</f>
        <v>0</v>
      </c>
    </row>
    <row r="1215" spans="2:18" x14ac:dyDescent="0.15">
      <c r="B1215" s="7" t="s">
        <v>2664</v>
      </c>
      <c r="C1215" s="7" t="s">
        <v>2665</v>
      </c>
      <c r="G1215" s="7">
        <f>IFERROR(VLOOKUP(B1215,透视表X1!A:B,2,0),0)</f>
        <v>0</v>
      </c>
      <c r="J1215" s="7">
        <f>IFERROR(VLOOKUP(B1215,透视表FE!A:B,2,0),0)</f>
        <v>0</v>
      </c>
      <c r="K1215" s="7">
        <f>IFERROR(VLOOKUP(B1215,透视表X2!A:B,2,0),0)</f>
        <v>0</v>
      </c>
      <c r="L1215" s="7">
        <f>IFERROR(VLOOKUP(B1215,透视表S!A:B,2,0),0)</f>
        <v>0</v>
      </c>
      <c r="O1215" s="7">
        <f>IFERROR(VLOOKUP(B1215,透视表!A:D,4,0),0)-IFERROR(VLOOKUP(B1215,透视表F2!A:B,2,0),0)</f>
        <v>0</v>
      </c>
      <c r="P1215" s="7">
        <f>IFERROR(VLOOKUP(B1215,透视表!A:E,5,0),0)-IFERROR(VLOOKUP(B1215,透视表F3!A:B,2,0),0)</f>
        <v>0</v>
      </c>
      <c r="Q1215" s="7">
        <f>IFERROR(VLOOKUP(B1215,透视表!A:F,6,0),0)-IFERROR(VLOOKUP(B1215,透视表F4!A:B,2,0),0)</f>
        <v>0</v>
      </c>
      <c r="R1215" s="7">
        <f>IFERROR(VLOOKUP(B1215,透视表!A:G,7,0),0)-IFERROR(VLOOKUP(B1215,透视表F5!A:B,2,0),0)</f>
        <v>0</v>
      </c>
    </row>
    <row r="1216" spans="2:18" x14ac:dyDescent="0.15">
      <c r="B1216" s="7" t="s">
        <v>2666</v>
      </c>
      <c r="C1216" s="7" t="s">
        <v>2667</v>
      </c>
      <c r="G1216" s="7">
        <f>IFERROR(VLOOKUP(B1216,透视表X1!A:B,2,0),0)</f>
        <v>0</v>
      </c>
      <c r="J1216" s="7">
        <f>IFERROR(VLOOKUP(B1216,透视表FE!A:B,2,0),0)</f>
        <v>0</v>
      </c>
      <c r="K1216" s="7">
        <f>IFERROR(VLOOKUP(B1216,透视表X2!A:B,2,0),0)</f>
        <v>0</v>
      </c>
      <c r="L1216" s="7">
        <f>IFERROR(VLOOKUP(B1216,透视表S!A:B,2,0),0)</f>
        <v>0</v>
      </c>
      <c r="O1216" s="7">
        <f>IFERROR(VLOOKUP(B1216,透视表!A:D,4,0),0)-IFERROR(VLOOKUP(B1216,透视表F2!A:B,2,0),0)</f>
        <v>0</v>
      </c>
      <c r="P1216" s="7">
        <f>IFERROR(VLOOKUP(B1216,透视表!A:E,5,0),0)-IFERROR(VLOOKUP(B1216,透视表F3!A:B,2,0),0)</f>
        <v>0</v>
      </c>
      <c r="Q1216" s="7">
        <f>IFERROR(VLOOKUP(B1216,透视表!A:F,6,0),0)-IFERROR(VLOOKUP(B1216,透视表F4!A:B,2,0),0)</f>
        <v>0</v>
      </c>
      <c r="R1216" s="7">
        <f>IFERROR(VLOOKUP(B1216,透视表!A:G,7,0),0)-IFERROR(VLOOKUP(B1216,透视表F5!A:B,2,0),0)</f>
        <v>0</v>
      </c>
    </row>
    <row r="1217" spans="2:18" x14ac:dyDescent="0.15">
      <c r="B1217" s="7" t="s">
        <v>2668</v>
      </c>
      <c r="C1217" s="7" t="s">
        <v>2669</v>
      </c>
      <c r="G1217" s="7">
        <f>IFERROR(VLOOKUP(B1217,透视表X1!A:B,2,0),0)</f>
        <v>0</v>
      </c>
      <c r="J1217" s="7">
        <f>IFERROR(VLOOKUP(B1217,透视表FE!A:B,2,0),0)</f>
        <v>0</v>
      </c>
      <c r="K1217" s="7">
        <f>IFERROR(VLOOKUP(B1217,透视表X2!A:B,2,0),0)</f>
        <v>0</v>
      </c>
      <c r="L1217" s="7">
        <f>IFERROR(VLOOKUP(B1217,透视表S!A:B,2,0),0)</f>
        <v>0</v>
      </c>
      <c r="O1217" s="7">
        <f>IFERROR(VLOOKUP(B1217,透视表!A:D,4,0),0)-IFERROR(VLOOKUP(B1217,透视表F2!A:B,2,0),0)</f>
        <v>0</v>
      </c>
      <c r="P1217" s="7">
        <f>IFERROR(VLOOKUP(B1217,透视表!A:E,5,0),0)-IFERROR(VLOOKUP(B1217,透视表F3!A:B,2,0),0)</f>
        <v>0</v>
      </c>
      <c r="Q1217" s="7">
        <f>IFERROR(VLOOKUP(B1217,透视表!A:F,6,0),0)-IFERROR(VLOOKUP(B1217,透视表F4!A:B,2,0),0)</f>
        <v>0</v>
      </c>
      <c r="R1217" s="7">
        <f>IFERROR(VLOOKUP(B1217,透视表!A:G,7,0),0)-IFERROR(VLOOKUP(B1217,透视表F5!A:B,2,0),0)</f>
        <v>0</v>
      </c>
    </row>
    <row r="1218" spans="2:18" x14ac:dyDescent="0.15">
      <c r="B1218" s="7" t="s">
        <v>2670</v>
      </c>
      <c r="C1218" s="7" t="s">
        <v>2671</v>
      </c>
      <c r="G1218" s="7">
        <f>IFERROR(VLOOKUP(B1218,透视表X1!A:B,2,0),0)</f>
        <v>0</v>
      </c>
      <c r="J1218" s="7">
        <f>IFERROR(VLOOKUP(B1218,透视表FE!A:B,2,0),0)</f>
        <v>0</v>
      </c>
      <c r="K1218" s="7">
        <f>IFERROR(VLOOKUP(B1218,透视表X2!A:B,2,0),0)</f>
        <v>0</v>
      </c>
      <c r="L1218" s="7">
        <f>IFERROR(VLOOKUP(B1218,透视表S!A:B,2,0),0)</f>
        <v>0</v>
      </c>
      <c r="O1218" s="7">
        <f>IFERROR(VLOOKUP(B1218,透视表!A:D,4,0),0)-IFERROR(VLOOKUP(B1218,透视表F2!A:B,2,0),0)</f>
        <v>0</v>
      </c>
      <c r="P1218" s="7">
        <f>IFERROR(VLOOKUP(B1218,透视表!A:E,5,0),0)-IFERROR(VLOOKUP(B1218,透视表F3!A:B,2,0),0)</f>
        <v>0</v>
      </c>
      <c r="Q1218" s="7">
        <f>IFERROR(VLOOKUP(B1218,透视表!A:F,6,0),0)-IFERROR(VLOOKUP(B1218,透视表F4!A:B,2,0),0)</f>
        <v>0</v>
      </c>
      <c r="R1218" s="7">
        <f>IFERROR(VLOOKUP(B1218,透视表!A:G,7,0),0)-IFERROR(VLOOKUP(B1218,透视表F5!A:B,2,0),0)</f>
        <v>0</v>
      </c>
    </row>
    <row r="1219" spans="2:18" x14ac:dyDescent="0.15">
      <c r="B1219" s="7" t="s">
        <v>2672</v>
      </c>
      <c r="C1219" s="7" t="s">
        <v>2673</v>
      </c>
      <c r="G1219" s="7">
        <f>IFERROR(VLOOKUP(B1219,透视表X1!A:B,2,0),0)</f>
        <v>0</v>
      </c>
      <c r="J1219" s="7">
        <f>IFERROR(VLOOKUP(B1219,透视表FE!A:B,2,0),0)</f>
        <v>0</v>
      </c>
      <c r="K1219" s="7">
        <f>IFERROR(VLOOKUP(B1219,透视表X2!A:B,2,0),0)</f>
        <v>0</v>
      </c>
      <c r="L1219" s="7">
        <f>IFERROR(VLOOKUP(B1219,透视表S!A:B,2,0),0)</f>
        <v>0</v>
      </c>
      <c r="O1219" s="7">
        <f>IFERROR(VLOOKUP(B1219,透视表!A:D,4,0),0)-IFERROR(VLOOKUP(B1219,透视表F2!A:B,2,0),0)</f>
        <v>0</v>
      </c>
      <c r="P1219" s="7">
        <f>IFERROR(VLOOKUP(B1219,透视表!A:E,5,0),0)-IFERROR(VLOOKUP(B1219,透视表F3!A:B,2,0),0)</f>
        <v>0</v>
      </c>
      <c r="Q1219" s="7">
        <f>IFERROR(VLOOKUP(B1219,透视表!A:F,6,0),0)-IFERROR(VLOOKUP(B1219,透视表F4!A:B,2,0),0)</f>
        <v>0</v>
      </c>
      <c r="R1219" s="7">
        <f>IFERROR(VLOOKUP(B1219,透视表!A:G,7,0),0)-IFERROR(VLOOKUP(B1219,透视表F5!A:B,2,0),0)</f>
        <v>0</v>
      </c>
    </row>
    <row r="1220" spans="2:18" x14ac:dyDescent="0.15">
      <c r="B1220" s="7" t="s">
        <v>2674</v>
      </c>
      <c r="C1220" s="7" t="s">
        <v>2675</v>
      </c>
      <c r="G1220" s="7">
        <f>IFERROR(VLOOKUP(B1220,透视表X1!A:B,2,0),0)</f>
        <v>0</v>
      </c>
      <c r="J1220" s="7">
        <f>IFERROR(VLOOKUP(B1220,透视表FE!A:B,2,0),0)</f>
        <v>0</v>
      </c>
      <c r="K1220" s="7">
        <f>IFERROR(VLOOKUP(B1220,透视表X2!A:B,2,0),0)</f>
        <v>0</v>
      </c>
      <c r="L1220" s="7">
        <f>IFERROR(VLOOKUP(B1220,透视表S!A:B,2,0),0)</f>
        <v>0</v>
      </c>
      <c r="O1220" s="7">
        <f>IFERROR(VLOOKUP(B1220,透视表!A:D,4,0),0)-IFERROR(VLOOKUP(B1220,透视表F2!A:B,2,0),0)</f>
        <v>0</v>
      </c>
      <c r="P1220" s="7">
        <f>IFERROR(VLOOKUP(B1220,透视表!A:E,5,0),0)-IFERROR(VLOOKUP(B1220,透视表F3!A:B,2,0),0)</f>
        <v>0</v>
      </c>
      <c r="Q1220" s="7">
        <f>IFERROR(VLOOKUP(B1220,透视表!A:F,6,0),0)-IFERROR(VLOOKUP(B1220,透视表F4!A:B,2,0),0)</f>
        <v>0</v>
      </c>
      <c r="R1220" s="7">
        <f>IFERROR(VLOOKUP(B1220,透视表!A:G,7,0),0)-IFERROR(VLOOKUP(B1220,透视表F5!A:B,2,0),0)</f>
        <v>0</v>
      </c>
    </row>
    <row r="1221" spans="2:18" x14ac:dyDescent="0.15">
      <c r="B1221" s="7" t="s">
        <v>2676</v>
      </c>
      <c r="C1221" s="7" t="s">
        <v>2677</v>
      </c>
      <c r="G1221" s="7">
        <f>IFERROR(VLOOKUP(B1221,透视表X1!A:B,2,0),0)</f>
        <v>0</v>
      </c>
      <c r="J1221" s="7">
        <f>IFERROR(VLOOKUP(B1221,透视表FE!A:B,2,0),0)</f>
        <v>0</v>
      </c>
      <c r="K1221" s="7">
        <f>IFERROR(VLOOKUP(B1221,透视表X2!A:B,2,0),0)</f>
        <v>0</v>
      </c>
      <c r="L1221" s="7">
        <f>IFERROR(VLOOKUP(B1221,透视表S!A:B,2,0),0)</f>
        <v>0</v>
      </c>
      <c r="O1221" s="7">
        <f>IFERROR(VLOOKUP(B1221,透视表!A:D,4,0),0)-IFERROR(VLOOKUP(B1221,透视表F2!A:B,2,0),0)</f>
        <v>0</v>
      </c>
      <c r="P1221" s="7">
        <f>IFERROR(VLOOKUP(B1221,透视表!A:E,5,0),0)-IFERROR(VLOOKUP(B1221,透视表F3!A:B,2,0),0)</f>
        <v>0</v>
      </c>
      <c r="Q1221" s="7">
        <f>IFERROR(VLOOKUP(B1221,透视表!A:F,6,0),0)-IFERROR(VLOOKUP(B1221,透视表F4!A:B,2,0),0)</f>
        <v>0</v>
      </c>
      <c r="R1221" s="7">
        <f>IFERROR(VLOOKUP(B1221,透视表!A:G,7,0),0)-IFERROR(VLOOKUP(B1221,透视表F5!A:B,2,0),0)</f>
        <v>0</v>
      </c>
    </row>
    <row r="1222" spans="2:18" x14ac:dyDescent="0.15">
      <c r="B1222" s="7" t="s">
        <v>2678</v>
      </c>
      <c r="C1222" s="7" t="s">
        <v>2679</v>
      </c>
      <c r="G1222" s="7">
        <f>IFERROR(VLOOKUP(B1222,透视表X1!A:B,2,0),0)</f>
        <v>0</v>
      </c>
      <c r="J1222" s="7">
        <f>IFERROR(VLOOKUP(B1222,透视表FE!A:B,2,0),0)</f>
        <v>0</v>
      </c>
      <c r="K1222" s="7">
        <f>IFERROR(VLOOKUP(B1222,透视表X2!A:B,2,0),0)</f>
        <v>0</v>
      </c>
      <c r="L1222" s="7">
        <f>IFERROR(VLOOKUP(B1222,透视表S!A:B,2,0),0)</f>
        <v>0</v>
      </c>
      <c r="O1222" s="7">
        <f>IFERROR(VLOOKUP(B1222,透视表!A:D,4,0),0)-IFERROR(VLOOKUP(B1222,透视表F2!A:B,2,0),0)</f>
        <v>0</v>
      </c>
      <c r="P1222" s="7">
        <f>IFERROR(VLOOKUP(B1222,透视表!A:E,5,0),0)-IFERROR(VLOOKUP(B1222,透视表F3!A:B,2,0),0)</f>
        <v>0</v>
      </c>
      <c r="Q1222" s="7">
        <f>IFERROR(VLOOKUP(B1222,透视表!A:F,6,0),0)-IFERROR(VLOOKUP(B1222,透视表F4!A:B,2,0),0)</f>
        <v>0</v>
      </c>
      <c r="R1222" s="7">
        <f>IFERROR(VLOOKUP(B1222,透视表!A:G,7,0),0)-IFERROR(VLOOKUP(B1222,透视表F5!A:B,2,0),0)</f>
        <v>0</v>
      </c>
    </row>
    <row r="1223" spans="2:18" x14ac:dyDescent="0.15">
      <c r="B1223" s="7" t="s">
        <v>2680</v>
      </c>
      <c r="C1223" s="7" t="s">
        <v>2681</v>
      </c>
      <c r="G1223" s="7">
        <f>IFERROR(VLOOKUP(B1223,透视表X1!A:B,2,0),0)</f>
        <v>0</v>
      </c>
      <c r="J1223" s="7">
        <f>IFERROR(VLOOKUP(B1223,透视表FE!A:B,2,0),0)</f>
        <v>0</v>
      </c>
      <c r="K1223" s="7">
        <f>IFERROR(VLOOKUP(B1223,透视表X2!A:B,2,0),0)</f>
        <v>0</v>
      </c>
      <c r="L1223" s="7">
        <f>IFERROR(VLOOKUP(B1223,透视表S!A:B,2,0),0)</f>
        <v>0</v>
      </c>
      <c r="O1223" s="7">
        <f>IFERROR(VLOOKUP(B1223,透视表!A:D,4,0),0)-IFERROR(VLOOKUP(B1223,透视表F2!A:B,2,0),0)</f>
        <v>0</v>
      </c>
      <c r="P1223" s="7">
        <f>IFERROR(VLOOKUP(B1223,透视表!A:E,5,0),0)-IFERROR(VLOOKUP(B1223,透视表F3!A:B,2,0),0)</f>
        <v>0</v>
      </c>
      <c r="Q1223" s="7">
        <f>IFERROR(VLOOKUP(B1223,透视表!A:F,6,0),0)-IFERROR(VLOOKUP(B1223,透视表F4!A:B,2,0),0)</f>
        <v>0</v>
      </c>
      <c r="R1223" s="7">
        <f>IFERROR(VLOOKUP(B1223,透视表!A:G,7,0),0)-IFERROR(VLOOKUP(B1223,透视表F5!A:B,2,0),0)</f>
        <v>0</v>
      </c>
    </row>
    <row r="1224" spans="2:18" x14ac:dyDescent="0.15">
      <c r="B1224" s="7" t="s">
        <v>2682</v>
      </c>
      <c r="C1224" s="7" t="s">
        <v>2683</v>
      </c>
      <c r="G1224" s="7">
        <f>IFERROR(VLOOKUP(B1224,透视表X1!A:B,2,0),0)</f>
        <v>0</v>
      </c>
      <c r="J1224" s="7">
        <f>IFERROR(VLOOKUP(B1224,透视表FE!A:B,2,0),0)</f>
        <v>0</v>
      </c>
      <c r="K1224" s="7">
        <f>IFERROR(VLOOKUP(B1224,透视表X2!A:B,2,0),0)</f>
        <v>0</v>
      </c>
      <c r="L1224" s="7">
        <f>IFERROR(VLOOKUP(B1224,透视表S!A:B,2,0),0)</f>
        <v>0</v>
      </c>
      <c r="O1224" s="7">
        <f>IFERROR(VLOOKUP(B1224,透视表!A:D,4,0),0)-IFERROR(VLOOKUP(B1224,透视表F2!A:B,2,0),0)</f>
        <v>0</v>
      </c>
      <c r="P1224" s="7">
        <f>IFERROR(VLOOKUP(B1224,透视表!A:E,5,0),0)-IFERROR(VLOOKUP(B1224,透视表F3!A:B,2,0),0)</f>
        <v>0</v>
      </c>
      <c r="Q1224" s="7">
        <f>IFERROR(VLOOKUP(B1224,透视表!A:F,6,0),0)-IFERROR(VLOOKUP(B1224,透视表F4!A:B,2,0),0)</f>
        <v>0</v>
      </c>
      <c r="R1224" s="7">
        <f>IFERROR(VLOOKUP(B1224,透视表!A:G,7,0),0)-IFERROR(VLOOKUP(B1224,透视表F5!A:B,2,0),0)</f>
        <v>0</v>
      </c>
    </row>
    <row r="1225" spans="2:18" x14ac:dyDescent="0.15">
      <c r="B1225" s="7" t="s">
        <v>2684</v>
      </c>
      <c r="C1225" s="7" t="s">
        <v>2685</v>
      </c>
      <c r="G1225" s="7">
        <f>IFERROR(VLOOKUP(B1225,透视表X1!A:B,2,0),0)</f>
        <v>0</v>
      </c>
      <c r="J1225" s="7">
        <f>IFERROR(VLOOKUP(B1225,透视表FE!A:B,2,0),0)</f>
        <v>0</v>
      </c>
      <c r="K1225" s="7">
        <f>IFERROR(VLOOKUP(B1225,透视表X2!A:B,2,0),0)</f>
        <v>0</v>
      </c>
      <c r="L1225" s="7">
        <f>IFERROR(VLOOKUP(B1225,透视表S!A:B,2,0),0)</f>
        <v>0</v>
      </c>
      <c r="O1225" s="7">
        <f>IFERROR(VLOOKUP(B1225,透视表!A:D,4,0),0)-IFERROR(VLOOKUP(B1225,透视表F2!A:B,2,0),0)</f>
        <v>0</v>
      </c>
      <c r="P1225" s="7">
        <f>IFERROR(VLOOKUP(B1225,透视表!A:E,5,0),0)-IFERROR(VLOOKUP(B1225,透视表F3!A:B,2,0),0)</f>
        <v>0</v>
      </c>
      <c r="Q1225" s="7">
        <f>IFERROR(VLOOKUP(B1225,透视表!A:F,6,0),0)-IFERROR(VLOOKUP(B1225,透视表F4!A:B,2,0),0)</f>
        <v>0</v>
      </c>
      <c r="R1225" s="7">
        <f>IFERROR(VLOOKUP(B1225,透视表!A:G,7,0),0)-IFERROR(VLOOKUP(B1225,透视表F5!A:B,2,0),0)</f>
        <v>0</v>
      </c>
    </row>
    <row r="1226" spans="2:18" x14ac:dyDescent="0.15">
      <c r="B1226" s="7" t="s">
        <v>2686</v>
      </c>
      <c r="C1226" s="7" t="s">
        <v>2687</v>
      </c>
      <c r="G1226" s="7">
        <f>IFERROR(VLOOKUP(B1226,透视表X1!A:B,2,0),0)</f>
        <v>0</v>
      </c>
      <c r="J1226" s="7">
        <f>IFERROR(VLOOKUP(B1226,透视表FE!A:B,2,0),0)</f>
        <v>0</v>
      </c>
      <c r="K1226" s="7">
        <f>IFERROR(VLOOKUP(B1226,透视表X2!A:B,2,0),0)</f>
        <v>0</v>
      </c>
      <c r="L1226" s="7">
        <f>IFERROR(VLOOKUP(B1226,透视表S!A:B,2,0),0)</f>
        <v>0</v>
      </c>
      <c r="O1226" s="7">
        <f>IFERROR(VLOOKUP(B1226,透视表!A:D,4,0),0)-IFERROR(VLOOKUP(B1226,透视表F2!A:B,2,0),0)</f>
        <v>0</v>
      </c>
      <c r="P1226" s="7">
        <f>IFERROR(VLOOKUP(B1226,透视表!A:E,5,0),0)-IFERROR(VLOOKUP(B1226,透视表F3!A:B,2,0),0)</f>
        <v>0</v>
      </c>
      <c r="Q1226" s="7">
        <f>IFERROR(VLOOKUP(B1226,透视表!A:F,6,0),0)-IFERROR(VLOOKUP(B1226,透视表F4!A:B,2,0),0)</f>
        <v>0</v>
      </c>
      <c r="R1226" s="7">
        <f>IFERROR(VLOOKUP(B1226,透视表!A:G,7,0),0)-IFERROR(VLOOKUP(B1226,透视表F5!A:B,2,0),0)</f>
        <v>0</v>
      </c>
    </row>
    <row r="1227" spans="2:18" x14ac:dyDescent="0.15">
      <c r="B1227" s="7" t="s">
        <v>2688</v>
      </c>
      <c r="C1227" s="7" t="s">
        <v>2689</v>
      </c>
      <c r="G1227" s="7">
        <f>IFERROR(VLOOKUP(B1227,透视表X1!A:B,2,0),0)</f>
        <v>0</v>
      </c>
      <c r="J1227" s="7">
        <f>IFERROR(VLOOKUP(B1227,透视表FE!A:B,2,0),0)</f>
        <v>0</v>
      </c>
      <c r="K1227" s="7">
        <f>IFERROR(VLOOKUP(B1227,透视表X2!A:B,2,0),0)</f>
        <v>0</v>
      </c>
      <c r="L1227" s="7">
        <f>IFERROR(VLOOKUP(B1227,透视表S!A:B,2,0),0)</f>
        <v>0</v>
      </c>
      <c r="O1227" s="7">
        <f>IFERROR(VLOOKUP(B1227,透视表!A:D,4,0),0)-IFERROR(VLOOKUP(B1227,透视表F2!A:B,2,0),0)</f>
        <v>0</v>
      </c>
      <c r="P1227" s="7">
        <f>IFERROR(VLOOKUP(B1227,透视表!A:E,5,0),0)-IFERROR(VLOOKUP(B1227,透视表F3!A:B,2,0),0)</f>
        <v>0</v>
      </c>
      <c r="Q1227" s="7">
        <f>IFERROR(VLOOKUP(B1227,透视表!A:F,6,0),0)-IFERROR(VLOOKUP(B1227,透视表F4!A:B,2,0),0)</f>
        <v>0</v>
      </c>
      <c r="R1227" s="7">
        <f>IFERROR(VLOOKUP(B1227,透视表!A:G,7,0),0)-IFERROR(VLOOKUP(B1227,透视表F5!A:B,2,0),0)</f>
        <v>0</v>
      </c>
    </row>
    <row r="1228" spans="2:18" x14ac:dyDescent="0.15">
      <c r="B1228" s="7" t="s">
        <v>2690</v>
      </c>
      <c r="C1228" s="7" t="s">
        <v>2691</v>
      </c>
      <c r="G1228" s="7">
        <f>IFERROR(VLOOKUP(B1228,透视表X1!A:B,2,0),0)</f>
        <v>0</v>
      </c>
      <c r="J1228" s="7">
        <f>IFERROR(VLOOKUP(B1228,透视表FE!A:B,2,0),0)</f>
        <v>0</v>
      </c>
      <c r="K1228" s="7">
        <f>IFERROR(VLOOKUP(B1228,透视表X2!A:B,2,0),0)</f>
        <v>0</v>
      </c>
      <c r="L1228" s="7">
        <f>IFERROR(VLOOKUP(B1228,透视表S!A:B,2,0),0)</f>
        <v>0</v>
      </c>
      <c r="O1228" s="7">
        <f>IFERROR(VLOOKUP(B1228,透视表!A:D,4,0),0)-IFERROR(VLOOKUP(B1228,透视表F2!A:B,2,0),0)</f>
        <v>0</v>
      </c>
      <c r="P1228" s="7">
        <f>IFERROR(VLOOKUP(B1228,透视表!A:E,5,0),0)-IFERROR(VLOOKUP(B1228,透视表F3!A:B,2,0),0)</f>
        <v>0</v>
      </c>
      <c r="Q1228" s="7">
        <f>IFERROR(VLOOKUP(B1228,透视表!A:F,6,0),0)-IFERROR(VLOOKUP(B1228,透视表F4!A:B,2,0),0)</f>
        <v>0</v>
      </c>
      <c r="R1228" s="7">
        <f>IFERROR(VLOOKUP(B1228,透视表!A:G,7,0),0)-IFERROR(VLOOKUP(B1228,透视表F5!A:B,2,0),0)</f>
        <v>0</v>
      </c>
    </row>
    <row r="1229" spans="2:18" x14ac:dyDescent="0.15">
      <c r="B1229" s="7" t="s">
        <v>2692</v>
      </c>
      <c r="C1229" s="7" t="s">
        <v>2693</v>
      </c>
      <c r="G1229" s="7">
        <f>IFERROR(VLOOKUP(B1229,透视表X1!A:B,2,0),0)</f>
        <v>0</v>
      </c>
      <c r="J1229" s="7">
        <f>IFERROR(VLOOKUP(B1229,透视表FE!A:B,2,0),0)</f>
        <v>0</v>
      </c>
      <c r="K1229" s="7">
        <f>IFERROR(VLOOKUP(B1229,透视表X2!A:B,2,0),0)</f>
        <v>0</v>
      </c>
      <c r="L1229" s="7">
        <f>IFERROR(VLOOKUP(B1229,透视表S!A:B,2,0),0)</f>
        <v>0</v>
      </c>
      <c r="O1229" s="7">
        <f>IFERROR(VLOOKUP(B1229,透视表!A:D,4,0),0)-IFERROR(VLOOKUP(B1229,透视表F2!A:B,2,0),0)</f>
        <v>0</v>
      </c>
      <c r="P1229" s="7">
        <f>IFERROR(VLOOKUP(B1229,透视表!A:E,5,0),0)-IFERROR(VLOOKUP(B1229,透视表F3!A:B,2,0),0)</f>
        <v>0</v>
      </c>
      <c r="Q1229" s="7">
        <f>IFERROR(VLOOKUP(B1229,透视表!A:F,6,0),0)-IFERROR(VLOOKUP(B1229,透视表F4!A:B,2,0),0)</f>
        <v>0</v>
      </c>
      <c r="R1229" s="7">
        <f>IFERROR(VLOOKUP(B1229,透视表!A:G,7,0),0)-IFERROR(VLOOKUP(B1229,透视表F5!A:B,2,0),0)</f>
        <v>0</v>
      </c>
    </row>
    <row r="1230" spans="2:18" x14ac:dyDescent="0.15">
      <c r="B1230" s="7" t="s">
        <v>2694</v>
      </c>
      <c r="C1230" s="7" t="s">
        <v>2695</v>
      </c>
      <c r="G1230" s="7">
        <f>IFERROR(VLOOKUP(B1230,透视表X1!A:B,2,0),0)</f>
        <v>0</v>
      </c>
      <c r="J1230" s="7">
        <f>IFERROR(VLOOKUP(B1230,透视表FE!A:B,2,0),0)</f>
        <v>0</v>
      </c>
      <c r="K1230" s="7">
        <f>IFERROR(VLOOKUP(B1230,透视表X2!A:B,2,0),0)</f>
        <v>0</v>
      </c>
      <c r="L1230" s="7">
        <f>IFERROR(VLOOKUP(B1230,透视表S!A:B,2,0),0)</f>
        <v>0</v>
      </c>
      <c r="O1230" s="7">
        <f>IFERROR(VLOOKUP(B1230,透视表!A:D,4,0),0)-IFERROR(VLOOKUP(B1230,透视表F2!A:B,2,0),0)</f>
        <v>0</v>
      </c>
      <c r="P1230" s="7">
        <f>IFERROR(VLOOKUP(B1230,透视表!A:E,5,0),0)-IFERROR(VLOOKUP(B1230,透视表F3!A:B,2,0),0)</f>
        <v>0</v>
      </c>
      <c r="Q1230" s="7">
        <f>IFERROR(VLOOKUP(B1230,透视表!A:F,6,0),0)-IFERROR(VLOOKUP(B1230,透视表F4!A:B,2,0),0)</f>
        <v>0</v>
      </c>
      <c r="R1230" s="7">
        <f>IFERROR(VLOOKUP(B1230,透视表!A:G,7,0),0)-IFERROR(VLOOKUP(B1230,透视表F5!A:B,2,0),0)</f>
        <v>0</v>
      </c>
    </row>
    <row r="1231" spans="2:18" x14ac:dyDescent="0.15">
      <c r="B1231" s="7" t="s">
        <v>2696</v>
      </c>
      <c r="C1231" s="7" t="s">
        <v>2697</v>
      </c>
      <c r="G1231" s="7">
        <f>IFERROR(VLOOKUP(B1231,透视表X1!A:B,2,0),0)</f>
        <v>0</v>
      </c>
      <c r="J1231" s="7">
        <f>IFERROR(VLOOKUP(B1231,透视表FE!A:B,2,0),0)</f>
        <v>0</v>
      </c>
      <c r="K1231" s="7">
        <f>IFERROR(VLOOKUP(B1231,透视表X2!A:B,2,0),0)</f>
        <v>0</v>
      </c>
      <c r="L1231" s="7">
        <f>IFERROR(VLOOKUP(B1231,透视表S!A:B,2,0),0)</f>
        <v>0</v>
      </c>
      <c r="O1231" s="7">
        <f>IFERROR(VLOOKUP(B1231,透视表!A:D,4,0),0)-IFERROR(VLOOKUP(B1231,透视表F2!A:B,2,0),0)</f>
        <v>0</v>
      </c>
      <c r="P1231" s="7">
        <f>IFERROR(VLOOKUP(B1231,透视表!A:E,5,0),0)-IFERROR(VLOOKUP(B1231,透视表F3!A:B,2,0),0)</f>
        <v>0</v>
      </c>
      <c r="Q1231" s="7">
        <f>IFERROR(VLOOKUP(B1231,透视表!A:F,6,0),0)-IFERROR(VLOOKUP(B1231,透视表F4!A:B,2,0),0)</f>
        <v>0</v>
      </c>
      <c r="R1231" s="7">
        <f>IFERROR(VLOOKUP(B1231,透视表!A:G,7,0),0)-IFERROR(VLOOKUP(B1231,透视表F5!A:B,2,0),0)</f>
        <v>0</v>
      </c>
    </row>
    <row r="1232" spans="2:18" x14ac:dyDescent="0.15">
      <c r="B1232" s="7" t="s">
        <v>2698</v>
      </c>
      <c r="C1232" s="7" t="s">
        <v>2699</v>
      </c>
      <c r="G1232" s="7">
        <f>IFERROR(VLOOKUP(B1232,透视表X1!A:B,2,0),0)</f>
        <v>0</v>
      </c>
      <c r="J1232" s="7">
        <f>IFERROR(VLOOKUP(B1232,透视表FE!A:B,2,0),0)</f>
        <v>0</v>
      </c>
      <c r="K1232" s="7">
        <f>IFERROR(VLOOKUP(B1232,透视表X2!A:B,2,0),0)</f>
        <v>0</v>
      </c>
      <c r="L1232" s="7">
        <f>IFERROR(VLOOKUP(B1232,透视表S!A:B,2,0),0)</f>
        <v>0</v>
      </c>
      <c r="O1232" s="7">
        <f>IFERROR(VLOOKUP(B1232,透视表!A:D,4,0),0)-IFERROR(VLOOKUP(B1232,透视表F2!A:B,2,0),0)</f>
        <v>0</v>
      </c>
      <c r="P1232" s="7">
        <f>IFERROR(VLOOKUP(B1232,透视表!A:E,5,0),0)-IFERROR(VLOOKUP(B1232,透视表F3!A:B,2,0),0)</f>
        <v>0</v>
      </c>
      <c r="Q1232" s="7">
        <f>IFERROR(VLOOKUP(B1232,透视表!A:F,6,0),0)-IFERROR(VLOOKUP(B1232,透视表F4!A:B,2,0),0)</f>
        <v>0</v>
      </c>
      <c r="R1232" s="7">
        <f>IFERROR(VLOOKUP(B1232,透视表!A:G,7,0),0)-IFERROR(VLOOKUP(B1232,透视表F5!A:B,2,0),0)</f>
        <v>0</v>
      </c>
    </row>
    <row r="1233" spans="2:18" x14ac:dyDescent="0.15">
      <c r="B1233" s="7" t="s">
        <v>2700</v>
      </c>
      <c r="C1233" s="7" t="s">
        <v>2701</v>
      </c>
      <c r="G1233" s="7">
        <f>IFERROR(VLOOKUP(B1233,透视表X1!A:B,2,0),0)</f>
        <v>0</v>
      </c>
      <c r="J1233" s="7">
        <f>IFERROR(VLOOKUP(B1233,透视表FE!A:B,2,0),0)</f>
        <v>0</v>
      </c>
      <c r="K1233" s="7">
        <f>IFERROR(VLOOKUP(B1233,透视表X2!A:B,2,0),0)</f>
        <v>0</v>
      </c>
      <c r="L1233" s="7">
        <f>IFERROR(VLOOKUP(B1233,透视表S!A:B,2,0),0)</f>
        <v>0</v>
      </c>
      <c r="O1233" s="7">
        <f>IFERROR(VLOOKUP(B1233,透视表!A:D,4,0),0)-IFERROR(VLOOKUP(B1233,透视表F2!A:B,2,0),0)</f>
        <v>0</v>
      </c>
      <c r="P1233" s="7">
        <f>IFERROR(VLOOKUP(B1233,透视表!A:E,5,0),0)-IFERROR(VLOOKUP(B1233,透视表F3!A:B,2,0),0)</f>
        <v>0</v>
      </c>
      <c r="Q1233" s="7">
        <f>IFERROR(VLOOKUP(B1233,透视表!A:F,6,0),0)-IFERROR(VLOOKUP(B1233,透视表F4!A:B,2,0),0)</f>
        <v>0</v>
      </c>
      <c r="R1233" s="7">
        <f>IFERROR(VLOOKUP(B1233,透视表!A:G,7,0),0)-IFERROR(VLOOKUP(B1233,透视表F5!A:B,2,0),0)</f>
        <v>0</v>
      </c>
    </row>
    <row r="1234" spans="2:18" x14ac:dyDescent="0.15">
      <c r="B1234" s="7" t="s">
        <v>2702</v>
      </c>
      <c r="C1234" s="7" t="s">
        <v>2703</v>
      </c>
      <c r="G1234" s="7">
        <f>IFERROR(VLOOKUP(B1234,透视表X1!A:B,2,0),0)</f>
        <v>0</v>
      </c>
      <c r="J1234" s="7">
        <f>IFERROR(VLOOKUP(B1234,透视表FE!A:B,2,0),0)</f>
        <v>0</v>
      </c>
      <c r="K1234" s="7">
        <f>IFERROR(VLOOKUP(B1234,透视表X2!A:B,2,0),0)</f>
        <v>0</v>
      </c>
      <c r="L1234" s="7">
        <f>IFERROR(VLOOKUP(B1234,透视表S!A:B,2,0),0)</f>
        <v>0</v>
      </c>
      <c r="O1234" s="7">
        <f>IFERROR(VLOOKUP(B1234,透视表!A:D,4,0),0)-IFERROR(VLOOKUP(B1234,透视表F2!A:B,2,0),0)</f>
        <v>0</v>
      </c>
      <c r="P1234" s="7">
        <f>IFERROR(VLOOKUP(B1234,透视表!A:E,5,0),0)-IFERROR(VLOOKUP(B1234,透视表F3!A:B,2,0),0)</f>
        <v>0</v>
      </c>
      <c r="Q1234" s="7">
        <f>IFERROR(VLOOKUP(B1234,透视表!A:F,6,0),0)-IFERROR(VLOOKUP(B1234,透视表F4!A:B,2,0),0)</f>
        <v>0</v>
      </c>
      <c r="R1234" s="7">
        <f>IFERROR(VLOOKUP(B1234,透视表!A:G,7,0),0)-IFERROR(VLOOKUP(B1234,透视表F5!A:B,2,0),0)</f>
        <v>0</v>
      </c>
    </row>
    <row r="1235" spans="2:18" x14ac:dyDescent="0.15">
      <c r="B1235" s="7" t="s">
        <v>2704</v>
      </c>
      <c r="C1235" s="7" t="s">
        <v>2705</v>
      </c>
      <c r="G1235" s="7">
        <f>IFERROR(VLOOKUP(B1235,透视表X1!A:B,2,0),0)</f>
        <v>0</v>
      </c>
      <c r="J1235" s="7">
        <f>IFERROR(VLOOKUP(B1235,透视表FE!A:B,2,0),0)</f>
        <v>0</v>
      </c>
      <c r="K1235" s="7">
        <f>IFERROR(VLOOKUP(B1235,透视表X2!A:B,2,0),0)</f>
        <v>0</v>
      </c>
      <c r="L1235" s="7">
        <f>IFERROR(VLOOKUP(B1235,透视表S!A:B,2,0),0)</f>
        <v>0</v>
      </c>
      <c r="O1235" s="7">
        <f>IFERROR(VLOOKUP(B1235,透视表!A:D,4,0),0)-IFERROR(VLOOKUP(B1235,透视表F2!A:B,2,0),0)</f>
        <v>0</v>
      </c>
      <c r="P1235" s="7">
        <f>IFERROR(VLOOKUP(B1235,透视表!A:E,5,0),0)-IFERROR(VLOOKUP(B1235,透视表F3!A:B,2,0),0)</f>
        <v>0</v>
      </c>
      <c r="Q1235" s="7">
        <f>IFERROR(VLOOKUP(B1235,透视表!A:F,6,0),0)-IFERROR(VLOOKUP(B1235,透视表F4!A:B,2,0),0)</f>
        <v>0</v>
      </c>
      <c r="R1235" s="7">
        <f>IFERROR(VLOOKUP(B1235,透视表!A:G,7,0),0)-IFERROR(VLOOKUP(B1235,透视表F5!A:B,2,0),0)</f>
        <v>0</v>
      </c>
    </row>
    <row r="1236" spans="2:18" x14ac:dyDescent="0.15">
      <c r="B1236" s="7" t="s">
        <v>2706</v>
      </c>
      <c r="C1236" s="7" t="s">
        <v>2707</v>
      </c>
      <c r="G1236" s="7">
        <f>IFERROR(VLOOKUP(B1236,透视表X1!A:B,2,0),0)</f>
        <v>0</v>
      </c>
      <c r="J1236" s="7">
        <f>IFERROR(VLOOKUP(B1236,透视表FE!A:B,2,0),0)</f>
        <v>0</v>
      </c>
      <c r="K1236" s="7">
        <f>IFERROR(VLOOKUP(B1236,透视表X2!A:B,2,0),0)</f>
        <v>0</v>
      </c>
      <c r="L1236" s="7">
        <f>IFERROR(VLOOKUP(B1236,透视表S!A:B,2,0),0)</f>
        <v>0</v>
      </c>
      <c r="O1236" s="7">
        <f>IFERROR(VLOOKUP(B1236,透视表!A:D,4,0),0)-IFERROR(VLOOKUP(B1236,透视表F2!A:B,2,0),0)</f>
        <v>0</v>
      </c>
      <c r="P1236" s="7">
        <f>IFERROR(VLOOKUP(B1236,透视表!A:E,5,0),0)-IFERROR(VLOOKUP(B1236,透视表F3!A:B,2,0),0)</f>
        <v>0</v>
      </c>
      <c r="Q1236" s="7">
        <f>IFERROR(VLOOKUP(B1236,透视表!A:F,6,0),0)-IFERROR(VLOOKUP(B1236,透视表F4!A:B,2,0),0)</f>
        <v>0</v>
      </c>
      <c r="R1236" s="7">
        <f>IFERROR(VLOOKUP(B1236,透视表!A:G,7,0),0)-IFERROR(VLOOKUP(B1236,透视表F5!A:B,2,0),0)</f>
        <v>0</v>
      </c>
    </row>
    <row r="1237" spans="2:18" x14ac:dyDescent="0.15">
      <c r="B1237" s="7" t="s">
        <v>2708</v>
      </c>
      <c r="C1237" s="7" t="s">
        <v>2709</v>
      </c>
      <c r="G1237" s="7">
        <f>IFERROR(VLOOKUP(B1237,透视表X1!A:B,2,0),0)</f>
        <v>0</v>
      </c>
      <c r="J1237" s="7">
        <f>IFERROR(VLOOKUP(B1237,透视表FE!A:B,2,0),0)</f>
        <v>0</v>
      </c>
      <c r="K1237" s="7">
        <f>IFERROR(VLOOKUP(B1237,透视表X2!A:B,2,0),0)</f>
        <v>0</v>
      </c>
      <c r="L1237" s="7">
        <f>IFERROR(VLOOKUP(B1237,透视表S!A:B,2,0),0)</f>
        <v>0</v>
      </c>
      <c r="O1237" s="7">
        <f>IFERROR(VLOOKUP(B1237,透视表!A:D,4,0),0)-IFERROR(VLOOKUP(B1237,透视表F2!A:B,2,0),0)</f>
        <v>0</v>
      </c>
      <c r="P1237" s="7">
        <f>IFERROR(VLOOKUP(B1237,透视表!A:E,5,0),0)-IFERROR(VLOOKUP(B1237,透视表F3!A:B,2,0),0)</f>
        <v>0</v>
      </c>
      <c r="Q1237" s="7">
        <f>IFERROR(VLOOKUP(B1237,透视表!A:F,6,0),0)-IFERROR(VLOOKUP(B1237,透视表F4!A:B,2,0),0)</f>
        <v>0</v>
      </c>
      <c r="R1237" s="7">
        <f>IFERROR(VLOOKUP(B1237,透视表!A:G,7,0),0)-IFERROR(VLOOKUP(B1237,透视表F5!A:B,2,0),0)</f>
        <v>0</v>
      </c>
    </row>
    <row r="1238" spans="2:18" x14ac:dyDescent="0.15">
      <c r="B1238" s="7" t="s">
        <v>2710</v>
      </c>
      <c r="C1238" s="7" t="s">
        <v>2711</v>
      </c>
      <c r="G1238" s="7">
        <f>IFERROR(VLOOKUP(B1238,透视表X1!A:B,2,0),0)</f>
        <v>0</v>
      </c>
      <c r="J1238" s="7">
        <f>IFERROR(VLOOKUP(B1238,透视表FE!A:B,2,0),0)</f>
        <v>0</v>
      </c>
      <c r="K1238" s="7">
        <f>IFERROR(VLOOKUP(B1238,透视表X2!A:B,2,0),0)</f>
        <v>0</v>
      </c>
      <c r="L1238" s="7">
        <f>IFERROR(VLOOKUP(B1238,透视表S!A:B,2,0),0)</f>
        <v>0</v>
      </c>
      <c r="O1238" s="7">
        <f>IFERROR(VLOOKUP(B1238,透视表!A:D,4,0),0)-IFERROR(VLOOKUP(B1238,透视表F2!A:B,2,0),0)</f>
        <v>0</v>
      </c>
      <c r="P1238" s="7">
        <f>IFERROR(VLOOKUP(B1238,透视表!A:E,5,0),0)-IFERROR(VLOOKUP(B1238,透视表F3!A:B,2,0),0)</f>
        <v>0</v>
      </c>
      <c r="Q1238" s="7">
        <f>IFERROR(VLOOKUP(B1238,透视表!A:F,6,0),0)-IFERROR(VLOOKUP(B1238,透视表F4!A:B,2,0),0)</f>
        <v>0</v>
      </c>
      <c r="R1238" s="7">
        <f>IFERROR(VLOOKUP(B1238,透视表!A:G,7,0),0)-IFERROR(VLOOKUP(B1238,透视表F5!A:B,2,0),0)</f>
        <v>0</v>
      </c>
    </row>
    <row r="1239" spans="2:18" x14ac:dyDescent="0.15">
      <c r="B1239" s="7" t="s">
        <v>2712</v>
      </c>
      <c r="C1239" s="7" t="s">
        <v>2713</v>
      </c>
      <c r="G1239" s="7">
        <f>IFERROR(VLOOKUP(B1239,透视表X1!A:B,2,0),0)</f>
        <v>0</v>
      </c>
      <c r="J1239" s="7">
        <f>IFERROR(VLOOKUP(B1239,透视表FE!A:B,2,0),0)</f>
        <v>0</v>
      </c>
      <c r="K1239" s="7">
        <f>IFERROR(VLOOKUP(B1239,透视表X2!A:B,2,0),0)</f>
        <v>0</v>
      </c>
      <c r="L1239" s="7">
        <f>IFERROR(VLOOKUP(B1239,透视表S!A:B,2,0),0)</f>
        <v>0</v>
      </c>
      <c r="O1239" s="7">
        <f>IFERROR(VLOOKUP(B1239,透视表!A:D,4,0),0)-IFERROR(VLOOKUP(B1239,透视表F2!A:B,2,0),0)</f>
        <v>0</v>
      </c>
      <c r="P1239" s="7">
        <f>IFERROR(VLOOKUP(B1239,透视表!A:E,5,0),0)-IFERROR(VLOOKUP(B1239,透视表F3!A:B,2,0),0)</f>
        <v>0</v>
      </c>
      <c r="Q1239" s="7">
        <f>IFERROR(VLOOKUP(B1239,透视表!A:F,6,0),0)-IFERROR(VLOOKUP(B1239,透视表F4!A:B,2,0),0)</f>
        <v>0</v>
      </c>
      <c r="R1239" s="7">
        <f>IFERROR(VLOOKUP(B1239,透视表!A:G,7,0),0)-IFERROR(VLOOKUP(B1239,透视表F5!A:B,2,0),0)</f>
        <v>0</v>
      </c>
    </row>
    <row r="1240" spans="2:18" x14ac:dyDescent="0.15">
      <c r="B1240" s="7" t="s">
        <v>2714</v>
      </c>
      <c r="C1240" s="7" t="s">
        <v>2715</v>
      </c>
      <c r="G1240" s="7">
        <f>IFERROR(VLOOKUP(B1240,透视表X1!A:B,2,0),0)</f>
        <v>0</v>
      </c>
      <c r="J1240" s="7">
        <f>IFERROR(VLOOKUP(B1240,透视表FE!A:B,2,0),0)</f>
        <v>0</v>
      </c>
      <c r="K1240" s="7">
        <f>IFERROR(VLOOKUP(B1240,透视表X2!A:B,2,0),0)</f>
        <v>0</v>
      </c>
      <c r="L1240" s="7">
        <f>IFERROR(VLOOKUP(B1240,透视表S!A:B,2,0),0)</f>
        <v>0</v>
      </c>
      <c r="O1240" s="7">
        <f>IFERROR(VLOOKUP(B1240,透视表!A:D,4,0),0)-IFERROR(VLOOKUP(B1240,透视表F2!A:B,2,0),0)</f>
        <v>0</v>
      </c>
      <c r="P1240" s="7">
        <f>IFERROR(VLOOKUP(B1240,透视表!A:E,5,0),0)-IFERROR(VLOOKUP(B1240,透视表F3!A:B,2,0),0)</f>
        <v>0</v>
      </c>
      <c r="Q1240" s="7">
        <f>IFERROR(VLOOKUP(B1240,透视表!A:F,6,0),0)-IFERROR(VLOOKUP(B1240,透视表F4!A:B,2,0),0)</f>
        <v>0</v>
      </c>
      <c r="R1240" s="7">
        <f>IFERROR(VLOOKUP(B1240,透视表!A:G,7,0),0)-IFERROR(VLOOKUP(B1240,透视表F5!A:B,2,0),0)</f>
        <v>0</v>
      </c>
    </row>
    <row r="1241" spans="2:18" x14ac:dyDescent="0.15">
      <c r="B1241" s="7" t="s">
        <v>2716</v>
      </c>
      <c r="C1241" s="7" t="s">
        <v>2717</v>
      </c>
      <c r="G1241" s="7">
        <f>IFERROR(VLOOKUP(B1241,透视表X1!A:B,2,0),0)</f>
        <v>0</v>
      </c>
      <c r="J1241" s="7">
        <f>IFERROR(VLOOKUP(B1241,透视表FE!A:B,2,0),0)</f>
        <v>0</v>
      </c>
      <c r="K1241" s="7">
        <f>IFERROR(VLOOKUP(B1241,透视表X2!A:B,2,0),0)</f>
        <v>0</v>
      </c>
      <c r="L1241" s="7">
        <f>IFERROR(VLOOKUP(B1241,透视表S!A:B,2,0),0)</f>
        <v>0</v>
      </c>
      <c r="O1241" s="7">
        <f>IFERROR(VLOOKUP(B1241,透视表!A:D,4,0),0)-IFERROR(VLOOKUP(B1241,透视表F2!A:B,2,0),0)</f>
        <v>0</v>
      </c>
      <c r="P1241" s="7">
        <f>IFERROR(VLOOKUP(B1241,透视表!A:E,5,0),0)-IFERROR(VLOOKUP(B1241,透视表F3!A:B,2,0),0)</f>
        <v>0</v>
      </c>
      <c r="Q1241" s="7">
        <f>IFERROR(VLOOKUP(B1241,透视表!A:F,6,0),0)-IFERROR(VLOOKUP(B1241,透视表F4!A:B,2,0),0)</f>
        <v>0</v>
      </c>
      <c r="R1241" s="7">
        <f>IFERROR(VLOOKUP(B1241,透视表!A:G,7,0),0)-IFERROR(VLOOKUP(B1241,透视表F5!A:B,2,0),0)</f>
        <v>0</v>
      </c>
    </row>
    <row r="1242" spans="2:18" x14ac:dyDescent="0.15">
      <c r="B1242" s="7" t="s">
        <v>2718</v>
      </c>
      <c r="C1242" s="7" t="s">
        <v>2719</v>
      </c>
      <c r="G1242" s="7">
        <f>IFERROR(VLOOKUP(B1242,透视表X1!A:B,2,0),0)</f>
        <v>0</v>
      </c>
      <c r="J1242" s="7">
        <f>IFERROR(VLOOKUP(B1242,透视表FE!A:B,2,0),0)</f>
        <v>0</v>
      </c>
      <c r="K1242" s="7">
        <f>IFERROR(VLOOKUP(B1242,透视表X2!A:B,2,0),0)</f>
        <v>0</v>
      </c>
      <c r="L1242" s="7">
        <f>IFERROR(VLOOKUP(B1242,透视表S!A:B,2,0),0)</f>
        <v>0</v>
      </c>
      <c r="O1242" s="7">
        <f>IFERROR(VLOOKUP(B1242,透视表!A:D,4,0),0)-IFERROR(VLOOKUP(B1242,透视表F2!A:B,2,0),0)</f>
        <v>0</v>
      </c>
      <c r="P1242" s="7">
        <f>IFERROR(VLOOKUP(B1242,透视表!A:E,5,0),0)-IFERROR(VLOOKUP(B1242,透视表F3!A:B,2,0),0)</f>
        <v>0</v>
      </c>
      <c r="Q1242" s="7">
        <f>IFERROR(VLOOKUP(B1242,透视表!A:F,6,0),0)-IFERROR(VLOOKUP(B1242,透视表F4!A:B,2,0),0)</f>
        <v>0</v>
      </c>
      <c r="R1242" s="7">
        <f>IFERROR(VLOOKUP(B1242,透视表!A:G,7,0),0)-IFERROR(VLOOKUP(B1242,透视表F5!A:B,2,0),0)</f>
        <v>0</v>
      </c>
    </row>
    <row r="1243" spans="2:18" x14ac:dyDescent="0.15">
      <c r="B1243" s="7" t="s">
        <v>2720</v>
      </c>
      <c r="C1243" s="7" t="s">
        <v>2721</v>
      </c>
      <c r="G1243" s="7">
        <f>IFERROR(VLOOKUP(B1243,透视表X1!A:B,2,0),0)</f>
        <v>0</v>
      </c>
      <c r="J1243" s="7">
        <f>IFERROR(VLOOKUP(B1243,透视表FE!A:B,2,0),0)</f>
        <v>0</v>
      </c>
      <c r="K1243" s="7">
        <f>IFERROR(VLOOKUP(B1243,透视表X2!A:B,2,0),0)</f>
        <v>0</v>
      </c>
      <c r="L1243" s="7">
        <f>IFERROR(VLOOKUP(B1243,透视表S!A:B,2,0),0)</f>
        <v>0</v>
      </c>
      <c r="O1243" s="7">
        <f>IFERROR(VLOOKUP(B1243,透视表!A:D,4,0),0)-IFERROR(VLOOKUP(B1243,透视表F2!A:B,2,0),0)</f>
        <v>0</v>
      </c>
      <c r="P1243" s="7">
        <f>IFERROR(VLOOKUP(B1243,透视表!A:E,5,0),0)-IFERROR(VLOOKUP(B1243,透视表F3!A:B,2,0),0)</f>
        <v>0</v>
      </c>
      <c r="Q1243" s="7">
        <f>IFERROR(VLOOKUP(B1243,透视表!A:F,6,0),0)-IFERROR(VLOOKUP(B1243,透视表F4!A:B,2,0),0)</f>
        <v>0</v>
      </c>
      <c r="R1243" s="7">
        <f>IFERROR(VLOOKUP(B1243,透视表!A:G,7,0),0)-IFERROR(VLOOKUP(B1243,透视表F5!A:B,2,0),0)</f>
        <v>0</v>
      </c>
    </row>
    <row r="1244" spans="2:18" x14ac:dyDescent="0.15">
      <c r="B1244" s="7" t="s">
        <v>2722</v>
      </c>
      <c r="C1244" s="7" t="s">
        <v>2723</v>
      </c>
      <c r="G1244" s="7">
        <f>IFERROR(VLOOKUP(B1244,透视表X1!A:B,2,0),0)</f>
        <v>0</v>
      </c>
      <c r="J1244" s="7">
        <f>IFERROR(VLOOKUP(B1244,透视表FE!A:B,2,0),0)</f>
        <v>0</v>
      </c>
      <c r="K1244" s="7">
        <f>IFERROR(VLOOKUP(B1244,透视表X2!A:B,2,0),0)</f>
        <v>0</v>
      </c>
      <c r="L1244" s="7">
        <f>IFERROR(VLOOKUP(B1244,透视表S!A:B,2,0),0)</f>
        <v>0</v>
      </c>
      <c r="O1244" s="7">
        <f>IFERROR(VLOOKUP(B1244,透视表!A:D,4,0),0)-IFERROR(VLOOKUP(B1244,透视表F2!A:B,2,0),0)</f>
        <v>0</v>
      </c>
      <c r="P1244" s="7">
        <f>IFERROR(VLOOKUP(B1244,透视表!A:E,5,0),0)-IFERROR(VLOOKUP(B1244,透视表F3!A:B,2,0),0)</f>
        <v>0</v>
      </c>
      <c r="Q1244" s="7">
        <f>IFERROR(VLOOKUP(B1244,透视表!A:F,6,0),0)-IFERROR(VLOOKUP(B1244,透视表F4!A:B,2,0),0)</f>
        <v>0</v>
      </c>
      <c r="R1244" s="7">
        <f>IFERROR(VLOOKUP(B1244,透视表!A:G,7,0),0)-IFERROR(VLOOKUP(B1244,透视表F5!A:B,2,0),0)</f>
        <v>0</v>
      </c>
    </row>
    <row r="1245" spans="2:18" x14ac:dyDescent="0.15">
      <c r="B1245" s="7" t="s">
        <v>2724</v>
      </c>
      <c r="C1245" s="7" t="s">
        <v>2725</v>
      </c>
      <c r="G1245" s="7">
        <f>IFERROR(VLOOKUP(B1245,透视表X1!A:B,2,0),0)</f>
        <v>0</v>
      </c>
      <c r="J1245" s="7">
        <f>IFERROR(VLOOKUP(B1245,透视表FE!A:B,2,0),0)</f>
        <v>0</v>
      </c>
      <c r="K1245" s="7">
        <f>IFERROR(VLOOKUP(B1245,透视表X2!A:B,2,0),0)</f>
        <v>0</v>
      </c>
      <c r="L1245" s="7">
        <f>IFERROR(VLOOKUP(B1245,透视表S!A:B,2,0),0)</f>
        <v>0</v>
      </c>
      <c r="O1245" s="7">
        <f>IFERROR(VLOOKUP(B1245,透视表!A:D,4,0),0)-IFERROR(VLOOKUP(B1245,透视表F2!A:B,2,0),0)</f>
        <v>0</v>
      </c>
      <c r="P1245" s="7">
        <f>IFERROR(VLOOKUP(B1245,透视表!A:E,5,0),0)-IFERROR(VLOOKUP(B1245,透视表F3!A:B,2,0),0)</f>
        <v>0</v>
      </c>
      <c r="Q1245" s="7">
        <f>IFERROR(VLOOKUP(B1245,透视表!A:F,6,0),0)-IFERROR(VLOOKUP(B1245,透视表F4!A:B,2,0),0)</f>
        <v>0</v>
      </c>
      <c r="R1245" s="7">
        <f>IFERROR(VLOOKUP(B1245,透视表!A:G,7,0),0)-IFERROR(VLOOKUP(B1245,透视表F5!A:B,2,0),0)</f>
        <v>0</v>
      </c>
    </row>
    <row r="1246" spans="2:18" x14ac:dyDescent="0.15">
      <c r="B1246" s="7" t="s">
        <v>2726</v>
      </c>
      <c r="C1246" s="7" t="s">
        <v>2727</v>
      </c>
      <c r="G1246" s="7">
        <f>IFERROR(VLOOKUP(B1246,透视表X1!A:B,2,0),0)</f>
        <v>0</v>
      </c>
      <c r="J1246" s="7">
        <f>IFERROR(VLOOKUP(B1246,透视表FE!A:B,2,0),0)</f>
        <v>0</v>
      </c>
      <c r="K1246" s="7">
        <f>IFERROR(VLOOKUP(B1246,透视表X2!A:B,2,0),0)</f>
        <v>0</v>
      </c>
      <c r="L1246" s="7">
        <f>IFERROR(VLOOKUP(B1246,透视表S!A:B,2,0),0)</f>
        <v>0</v>
      </c>
      <c r="O1246" s="7">
        <f>IFERROR(VLOOKUP(B1246,透视表!A:D,4,0),0)-IFERROR(VLOOKUP(B1246,透视表F2!A:B,2,0),0)</f>
        <v>0</v>
      </c>
      <c r="P1246" s="7">
        <f>IFERROR(VLOOKUP(B1246,透视表!A:E,5,0),0)-IFERROR(VLOOKUP(B1246,透视表F3!A:B,2,0),0)</f>
        <v>0</v>
      </c>
      <c r="Q1246" s="7">
        <f>IFERROR(VLOOKUP(B1246,透视表!A:F,6,0),0)-IFERROR(VLOOKUP(B1246,透视表F4!A:B,2,0),0)</f>
        <v>0</v>
      </c>
      <c r="R1246" s="7">
        <f>IFERROR(VLOOKUP(B1246,透视表!A:G,7,0),0)-IFERROR(VLOOKUP(B1246,透视表F5!A:B,2,0),0)</f>
        <v>0</v>
      </c>
    </row>
    <row r="1247" spans="2:18" x14ac:dyDescent="0.15">
      <c r="B1247" s="7" t="s">
        <v>2728</v>
      </c>
      <c r="C1247" s="7" t="s">
        <v>2729</v>
      </c>
      <c r="G1247" s="7">
        <f>IFERROR(VLOOKUP(B1247,透视表X1!A:B,2,0),0)</f>
        <v>0</v>
      </c>
      <c r="J1247" s="7">
        <f>IFERROR(VLOOKUP(B1247,透视表FE!A:B,2,0),0)</f>
        <v>0</v>
      </c>
      <c r="K1247" s="7">
        <f>IFERROR(VLOOKUP(B1247,透视表X2!A:B,2,0),0)</f>
        <v>0</v>
      </c>
      <c r="L1247" s="7">
        <f>IFERROR(VLOOKUP(B1247,透视表S!A:B,2,0),0)</f>
        <v>0</v>
      </c>
      <c r="O1247" s="7">
        <f>IFERROR(VLOOKUP(B1247,透视表!A:D,4,0),0)-IFERROR(VLOOKUP(B1247,透视表F2!A:B,2,0),0)</f>
        <v>0</v>
      </c>
      <c r="P1247" s="7">
        <f>IFERROR(VLOOKUP(B1247,透视表!A:E,5,0),0)-IFERROR(VLOOKUP(B1247,透视表F3!A:B,2,0),0)</f>
        <v>0</v>
      </c>
      <c r="Q1247" s="7">
        <f>IFERROR(VLOOKUP(B1247,透视表!A:F,6,0),0)-IFERROR(VLOOKUP(B1247,透视表F4!A:B,2,0),0)</f>
        <v>0</v>
      </c>
      <c r="R1247" s="7">
        <f>IFERROR(VLOOKUP(B1247,透视表!A:G,7,0),0)-IFERROR(VLOOKUP(B1247,透视表F5!A:B,2,0),0)</f>
        <v>0</v>
      </c>
    </row>
    <row r="1248" spans="2:18" x14ac:dyDescent="0.15">
      <c r="B1248" s="7" t="s">
        <v>2730</v>
      </c>
      <c r="C1248" s="7" t="s">
        <v>2731</v>
      </c>
      <c r="G1248" s="7">
        <f>IFERROR(VLOOKUP(B1248,透视表X1!A:B,2,0),0)</f>
        <v>0</v>
      </c>
      <c r="J1248" s="7">
        <f>IFERROR(VLOOKUP(B1248,透视表FE!A:B,2,0),0)</f>
        <v>0</v>
      </c>
      <c r="K1248" s="7">
        <f>IFERROR(VLOOKUP(B1248,透视表X2!A:B,2,0),0)</f>
        <v>0</v>
      </c>
      <c r="L1248" s="7">
        <f>IFERROR(VLOOKUP(B1248,透视表S!A:B,2,0),0)</f>
        <v>0</v>
      </c>
      <c r="O1248" s="7">
        <f>IFERROR(VLOOKUP(B1248,透视表!A:D,4,0),0)-IFERROR(VLOOKUP(B1248,透视表F2!A:B,2,0),0)</f>
        <v>0</v>
      </c>
      <c r="P1248" s="7">
        <f>IFERROR(VLOOKUP(B1248,透视表!A:E,5,0),0)-IFERROR(VLOOKUP(B1248,透视表F3!A:B,2,0),0)</f>
        <v>0</v>
      </c>
      <c r="Q1248" s="7">
        <f>IFERROR(VLOOKUP(B1248,透视表!A:F,6,0),0)-IFERROR(VLOOKUP(B1248,透视表F4!A:B,2,0),0)</f>
        <v>0</v>
      </c>
      <c r="R1248" s="7">
        <f>IFERROR(VLOOKUP(B1248,透视表!A:G,7,0),0)-IFERROR(VLOOKUP(B1248,透视表F5!A:B,2,0),0)</f>
        <v>0</v>
      </c>
    </row>
    <row r="1249" spans="2:18" x14ac:dyDescent="0.15">
      <c r="B1249" s="7" t="s">
        <v>2732</v>
      </c>
      <c r="C1249" s="7" t="s">
        <v>2733</v>
      </c>
      <c r="G1249" s="7">
        <f>IFERROR(VLOOKUP(B1249,透视表X1!A:B,2,0),0)</f>
        <v>0</v>
      </c>
      <c r="J1249" s="7">
        <f>IFERROR(VLOOKUP(B1249,透视表FE!A:B,2,0),0)</f>
        <v>0</v>
      </c>
      <c r="K1249" s="7">
        <f>IFERROR(VLOOKUP(B1249,透视表X2!A:B,2,0),0)</f>
        <v>0</v>
      </c>
      <c r="L1249" s="7">
        <f>IFERROR(VLOOKUP(B1249,透视表S!A:B,2,0),0)</f>
        <v>0</v>
      </c>
      <c r="O1249" s="7">
        <f>IFERROR(VLOOKUP(B1249,透视表!A:D,4,0),0)-IFERROR(VLOOKUP(B1249,透视表F2!A:B,2,0),0)</f>
        <v>0</v>
      </c>
      <c r="P1249" s="7">
        <f>IFERROR(VLOOKUP(B1249,透视表!A:E,5,0),0)-IFERROR(VLOOKUP(B1249,透视表F3!A:B,2,0),0)</f>
        <v>0</v>
      </c>
      <c r="Q1249" s="7">
        <f>IFERROR(VLOOKUP(B1249,透视表!A:F,6,0),0)-IFERROR(VLOOKUP(B1249,透视表F4!A:B,2,0),0)</f>
        <v>0</v>
      </c>
      <c r="R1249" s="7">
        <f>IFERROR(VLOOKUP(B1249,透视表!A:G,7,0),0)-IFERROR(VLOOKUP(B1249,透视表F5!A:B,2,0),0)</f>
        <v>0</v>
      </c>
    </row>
    <row r="1250" spans="2:18" x14ac:dyDescent="0.15">
      <c r="B1250" s="7" t="s">
        <v>2734</v>
      </c>
      <c r="C1250" s="7" t="s">
        <v>2735</v>
      </c>
      <c r="G1250" s="7">
        <f>IFERROR(VLOOKUP(B1250,透视表X1!A:B,2,0),0)</f>
        <v>0</v>
      </c>
      <c r="J1250" s="7">
        <f>IFERROR(VLOOKUP(B1250,透视表FE!A:B,2,0),0)</f>
        <v>0</v>
      </c>
      <c r="K1250" s="7">
        <f>IFERROR(VLOOKUP(B1250,透视表X2!A:B,2,0),0)</f>
        <v>0</v>
      </c>
      <c r="L1250" s="7">
        <f>IFERROR(VLOOKUP(B1250,透视表S!A:B,2,0),0)</f>
        <v>0</v>
      </c>
      <c r="O1250" s="7">
        <f>IFERROR(VLOOKUP(B1250,透视表!A:D,4,0),0)-IFERROR(VLOOKUP(B1250,透视表F2!A:B,2,0),0)</f>
        <v>0</v>
      </c>
      <c r="P1250" s="7">
        <f>IFERROR(VLOOKUP(B1250,透视表!A:E,5,0),0)-IFERROR(VLOOKUP(B1250,透视表F3!A:B,2,0),0)</f>
        <v>0</v>
      </c>
      <c r="Q1250" s="7">
        <f>IFERROR(VLOOKUP(B1250,透视表!A:F,6,0),0)-IFERROR(VLOOKUP(B1250,透视表F4!A:B,2,0),0)</f>
        <v>0</v>
      </c>
      <c r="R1250" s="7">
        <f>IFERROR(VLOOKUP(B1250,透视表!A:G,7,0),0)-IFERROR(VLOOKUP(B1250,透视表F5!A:B,2,0),0)</f>
        <v>0</v>
      </c>
    </row>
    <row r="1251" spans="2:18" x14ac:dyDescent="0.15">
      <c r="B1251" s="7" t="s">
        <v>2736</v>
      </c>
      <c r="C1251" s="7" t="s">
        <v>2737</v>
      </c>
      <c r="G1251" s="7">
        <f>IFERROR(VLOOKUP(B1251,透视表X1!A:B,2,0),0)</f>
        <v>0</v>
      </c>
      <c r="J1251" s="7">
        <f>IFERROR(VLOOKUP(B1251,透视表FE!A:B,2,0),0)</f>
        <v>0</v>
      </c>
      <c r="K1251" s="7">
        <f>IFERROR(VLOOKUP(B1251,透视表X2!A:B,2,0),0)</f>
        <v>0</v>
      </c>
      <c r="L1251" s="7">
        <f>IFERROR(VLOOKUP(B1251,透视表S!A:B,2,0),0)</f>
        <v>0</v>
      </c>
      <c r="O1251" s="7">
        <f>IFERROR(VLOOKUP(B1251,透视表!A:D,4,0),0)-IFERROR(VLOOKUP(B1251,透视表F2!A:B,2,0),0)</f>
        <v>0</v>
      </c>
      <c r="P1251" s="7">
        <f>IFERROR(VLOOKUP(B1251,透视表!A:E,5,0),0)-IFERROR(VLOOKUP(B1251,透视表F3!A:B,2,0),0)</f>
        <v>0</v>
      </c>
      <c r="Q1251" s="7">
        <f>IFERROR(VLOOKUP(B1251,透视表!A:F,6,0),0)-IFERROR(VLOOKUP(B1251,透视表F4!A:B,2,0),0)</f>
        <v>0</v>
      </c>
      <c r="R1251" s="7">
        <f>IFERROR(VLOOKUP(B1251,透视表!A:G,7,0),0)-IFERROR(VLOOKUP(B1251,透视表F5!A:B,2,0),0)</f>
        <v>0</v>
      </c>
    </row>
    <row r="1252" spans="2:18" x14ac:dyDescent="0.15">
      <c r="B1252" s="7" t="s">
        <v>2738</v>
      </c>
      <c r="C1252" s="7" t="s">
        <v>2739</v>
      </c>
      <c r="G1252" s="7">
        <f>IFERROR(VLOOKUP(B1252,透视表X1!A:B,2,0),0)</f>
        <v>0</v>
      </c>
      <c r="J1252" s="7">
        <f>IFERROR(VLOOKUP(B1252,透视表FE!A:B,2,0),0)</f>
        <v>0</v>
      </c>
      <c r="K1252" s="7">
        <f>IFERROR(VLOOKUP(B1252,透视表X2!A:B,2,0),0)</f>
        <v>0</v>
      </c>
      <c r="L1252" s="7">
        <f>IFERROR(VLOOKUP(B1252,透视表S!A:B,2,0),0)</f>
        <v>0</v>
      </c>
      <c r="O1252" s="7">
        <f>IFERROR(VLOOKUP(B1252,透视表!A:D,4,0),0)-IFERROR(VLOOKUP(B1252,透视表F2!A:B,2,0),0)</f>
        <v>0</v>
      </c>
      <c r="P1252" s="7">
        <f>IFERROR(VLOOKUP(B1252,透视表!A:E,5,0),0)-IFERROR(VLOOKUP(B1252,透视表F3!A:B,2,0),0)</f>
        <v>0</v>
      </c>
      <c r="Q1252" s="7">
        <f>IFERROR(VLOOKUP(B1252,透视表!A:F,6,0),0)-IFERROR(VLOOKUP(B1252,透视表F4!A:B,2,0),0)</f>
        <v>0</v>
      </c>
      <c r="R1252" s="7">
        <f>IFERROR(VLOOKUP(B1252,透视表!A:G,7,0),0)-IFERROR(VLOOKUP(B1252,透视表F5!A:B,2,0),0)</f>
        <v>0</v>
      </c>
    </row>
    <row r="1253" spans="2:18" x14ac:dyDescent="0.15">
      <c r="B1253" s="7" t="s">
        <v>2740</v>
      </c>
      <c r="C1253" s="7" t="s">
        <v>2741</v>
      </c>
      <c r="G1253" s="7">
        <f>IFERROR(VLOOKUP(B1253,透视表X1!A:B,2,0),0)</f>
        <v>0</v>
      </c>
      <c r="J1253" s="7">
        <f>IFERROR(VLOOKUP(B1253,透视表FE!A:B,2,0),0)</f>
        <v>0</v>
      </c>
      <c r="K1253" s="7">
        <f>IFERROR(VLOOKUP(B1253,透视表X2!A:B,2,0),0)</f>
        <v>0</v>
      </c>
      <c r="L1253" s="7">
        <f>IFERROR(VLOOKUP(B1253,透视表S!A:B,2,0),0)</f>
        <v>0</v>
      </c>
      <c r="O1253" s="7">
        <f>IFERROR(VLOOKUP(B1253,透视表!A:D,4,0),0)-IFERROR(VLOOKUP(B1253,透视表F2!A:B,2,0),0)</f>
        <v>0</v>
      </c>
      <c r="P1253" s="7">
        <f>IFERROR(VLOOKUP(B1253,透视表!A:E,5,0),0)-IFERROR(VLOOKUP(B1253,透视表F3!A:B,2,0),0)</f>
        <v>0</v>
      </c>
      <c r="Q1253" s="7">
        <f>IFERROR(VLOOKUP(B1253,透视表!A:F,6,0),0)-IFERROR(VLOOKUP(B1253,透视表F4!A:B,2,0),0)</f>
        <v>0</v>
      </c>
      <c r="R1253" s="7">
        <f>IFERROR(VLOOKUP(B1253,透视表!A:G,7,0),0)-IFERROR(VLOOKUP(B1253,透视表F5!A:B,2,0),0)</f>
        <v>0</v>
      </c>
    </row>
    <row r="1254" spans="2:18" x14ac:dyDescent="0.15">
      <c r="B1254" s="7" t="s">
        <v>2742</v>
      </c>
      <c r="C1254" s="7" t="s">
        <v>2743</v>
      </c>
      <c r="G1254" s="7">
        <f>IFERROR(VLOOKUP(B1254,透视表X1!A:B,2,0),0)</f>
        <v>0</v>
      </c>
      <c r="J1254" s="7">
        <f>IFERROR(VLOOKUP(B1254,透视表FE!A:B,2,0),0)</f>
        <v>0</v>
      </c>
      <c r="K1254" s="7">
        <f>IFERROR(VLOOKUP(B1254,透视表X2!A:B,2,0),0)</f>
        <v>0</v>
      </c>
      <c r="L1254" s="7">
        <f>IFERROR(VLOOKUP(B1254,透视表S!A:B,2,0),0)</f>
        <v>0</v>
      </c>
      <c r="O1254" s="7">
        <f>IFERROR(VLOOKUP(B1254,透视表!A:D,4,0),0)-IFERROR(VLOOKUP(B1254,透视表F2!A:B,2,0),0)</f>
        <v>0</v>
      </c>
      <c r="P1254" s="7">
        <f>IFERROR(VLOOKUP(B1254,透视表!A:E,5,0),0)-IFERROR(VLOOKUP(B1254,透视表F3!A:B,2,0),0)</f>
        <v>0</v>
      </c>
      <c r="Q1254" s="7">
        <f>IFERROR(VLOOKUP(B1254,透视表!A:F,6,0),0)-IFERROR(VLOOKUP(B1254,透视表F4!A:B,2,0),0)</f>
        <v>0</v>
      </c>
      <c r="R1254" s="7">
        <f>IFERROR(VLOOKUP(B1254,透视表!A:G,7,0),0)-IFERROR(VLOOKUP(B1254,透视表F5!A:B,2,0),0)</f>
        <v>0</v>
      </c>
    </row>
    <row r="1255" spans="2:18" x14ac:dyDescent="0.15">
      <c r="B1255" s="7" t="s">
        <v>2744</v>
      </c>
      <c r="C1255" s="7" t="s">
        <v>2745</v>
      </c>
      <c r="G1255" s="7">
        <f>IFERROR(VLOOKUP(B1255,透视表X1!A:B,2,0),0)</f>
        <v>0</v>
      </c>
      <c r="J1255" s="7">
        <f>IFERROR(VLOOKUP(B1255,透视表FE!A:B,2,0),0)</f>
        <v>0</v>
      </c>
      <c r="K1255" s="7">
        <f>IFERROR(VLOOKUP(B1255,透视表X2!A:B,2,0),0)</f>
        <v>0</v>
      </c>
      <c r="L1255" s="7">
        <f>IFERROR(VLOOKUP(B1255,透视表S!A:B,2,0),0)</f>
        <v>0</v>
      </c>
      <c r="O1255" s="7">
        <f>IFERROR(VLOOKUP(B1255,透视表!A:D,4,0),0)-IFERROR(VLOOKUP(B1255,透视表F2!A:B,2,0),0)</f>
        <v>0</v>
      </c>
      <c r="P1255" s="7">
        <f>IFERROR(VLOOKUP(B1255,透视表!A:E,5,0),0)-IFERROR(VLOOKUP(B1255,透视表F3!A:B,2,0),0)</f>
        <v>0</v>
      </c>
      <c r="Q1255" s="7">
        <f>IFERROR(VLOOKUP(B1255,透视表!A:F,6,0),0)-IFERROR(VLOOKUP(B1255,透视表F4!A:B,2,0),0)</f>
        <v>0</v>
      </c>
      <c r="R1255" s="7">
        <f>IFERROR(VLOOKUP(B1255,透视表!A:G,7,0),0)-IFERROR(VLOOKUP(B1255,透视表F5!A:B,2,0),0)</f>
        <v>0</v>
      </c>
    </row>
    <row r="1256" spans="2:18" x14ac:dyDescent="0.15">
      <c r="B1256" s="7" t="s">
        <v>2746</v>
      </c>
      <c r="C1256" s="7" t="s">
        <v>2747</v>
      </c>
      <c r="G1256" s="7">
        <f>IFERROR(VLOOKUP(B1256,透视表X1!A:B,2,0),0)</f>
        <v>0</v>
      </c>
      <c r="J1256" s="7">
        <f>IFERROR(VLOOKUP(B1256,透视表FE!A:B,2,0),0)</f>
        <v>0</v>
      </c>
      <c r="K1256" s="7">
        <f>IFERROR(VLOOKUP(B1256,透视表X2!A:B,2,0),0)</f>
        <v>0</v>
      </c>
      <c r="L1256" s="7">
        <f>IFERROR(VLOOKUP(B1256,透视表S!A:B,2,0),0)</f>
        <v>0</v>
      </c>
      <c r="O1256" s="7">
        <f>IFERROR(VLOOKUP(B1256,透视表!A:D,4,0),0)-IFERROR(VLOOKUP(B1256,透视表F2!A:B,2,0),0)</f>
        <v>0</v>
      </c>
      <c r="P1256" s="7">
        <f>IFERROR(VLOOKUP(B1256,透视表!A:E,5,0),0)-IFERROR(VLOOKUP(B1256,透视表F3!A:B,2,0),0)</f>
        <v>0</v>
      </c>
      <c r="Q1256" s="7">
        <f>IFERROR(VLOOKUP(B1256,透视表!A:F,6,0),0)-IFERROR(VLOOKUP(B1256,透视表F4!A:B,2,0),0)</f>
        <v>0</v>
      </c>
      <c r="R1256" s="7">
        <f>IFERROR(VLOOKUP(B1256,透视表!A:G,7,0),0)-IFERROR(VLOOKUP(B1256,透视表F5!A:B,2,0),0)</f>
        <v>0</v>
      </c>
    </row>
    <row r="1257" spans="2:18" x14ac:dyDescent="0.15">
      <c r="B1257" s="7" t="s">
        <v>2748</v>
      </c>
      <c r="C1257" s="7" t="s">
        <v>2749</v>
      </c>
      <c r="G1257" s="7">
        <f>IFERROR(VLOOKUP(B1257,透视表X1!A:B,2,0),0)</f>
        <v>0</v>
      </c>
      <c r="J1257" s="7">
        <f>IFERROR(VLOOKUP(B1257,透视表FE!A:B,2,0),0)</f>
        <v>0</v>
      </c>
      <c r="K1257" s="7">
        <f>IFERROR(VLOOKUP(B1257,透视表X2!A:B,2,0),0)</f>
        <v>0</v>
      </c>
      <c r="L1257" s="7">
        <f>IFERROR(VLOOKUP(B1257,透视表S!A:B,2,0),0)</f>
        <v>0</v>
      </c>
      <c r="O1257" s="7">
        <f>IFERROR(VLOOKUP(B1257,透视表!A:D,4,0),0)-IFERROR(VLOOKUP(B1257,透视表F2!A:B,2,0),0)</f>
        <v>0</v>
      </c>
      <c r="P1257" s="7">
        <f>IFERROR(VLOOKUP(B1257,透视表!A:E,5,0),0)-IFERROR(VLOOKUP(B1257,透视表F3!A:B,2,0),0)</f>
        <v>0</v>
      </c>
      <c r="Q1257" s="7">
        <f>IFERROR(VLOOKUP(B1257,透视表!A:F,6,0),0)-IFERROR(VLOOKUP(B1257,透视表F4!A:B,2,0),0)</f>
        <v>0</v>
      </c>
      <c r="R1257" s="7">
        <f>IFERROR(VLOOKUP(B1257,透视表!A:G,7,0),0)-IFERROR(VLOOKUP(B1257,透视表F5!A:B,2,0),0)</f>
        <v>0</v>
      </c>
    </row>
    <row r="1258" spans="2:18" x14ac:dyDescent="0.15">
      <c r="B1258" s="7" t="s">
        <v>2750</v>
      </c>
      <c r="C1258" s="7" t="s">
        <v>2751</v>
      </c>
      <c r="G1258" s="7">
        <f>IFERROR(VLOOKUP(B1258,透视表X1!A:B,2,0),0)</f>
        <v>0</v>
      </c>
      <c r="J1258" s="7">
        <f>IFERROR(VLOOKUP(B1258,透视表FE!A:B,2,0),0)</f>
        <v>0</v>
      </c>
      <c r="K1258" s="7">
        <f>IFERROR(VLOOKUP(B1258,透视表X2!A:B,2,0),0)</f>
        <v>0</v>
      </c>
      <c r="L1258" s="7">
        <f>IFERROR(VLOOKUP(B1258,透视表S!A:B,2,0),0)</f>
        <v>0</v>
      </c>
      <c r="O1258" s="7">
        <f>IFERROR(VLOOKUP(B1258,透视表!A:D,4,0),0)-IFERROR(VLOOKUP(B1258,透视表F2!A:B,2,0),0)</f>
        <v>0</v>
      </c>
      <c r="P1258" s="7">
        <f>IFERROR(VLOOKUP(B1258,透视表!A:E,5,0),0)-IFERROR(VLOOKUP(B1258,透视表F3!A:B,2,0),0)</f>
        <v>0</v>
      </c>
      <c r="Q1258" s="7">
        <f>IFERROR(VLOOKUP(B1258,透视表!A:F,6,0),0)-IFERROR(VLOOKUP(B1258,透视表F4!A:B,2,0),0)</f>
        <v>0</v>
      </c>
      <c r="R1258" s="7">
        <f>IFERROR(VLOOKUP(B1258,透视表!A:G,7,0),0)-IFERROR(VLOOKUP(B1258,透视表F5!A:B,2,0),0)</f>
        <v>0</v>
      </c>
    </row>
    <row r="1259" spans="2:18" x14ac:dyDescent="0.15">
      <c r="B1259" s="7" t="s">
        <v>2752</v>
      </c>
      <c r="C1259" s="7" t="s">
        <v>2753</v>
      </c>
      <c r="G1259" s="7">
        <f>IFERROR(VLOOKUP(B1259,透视表X1!A:B,2,0),0)</f>
        <v>0</v>
      </c>
      <c r="J1259" s="7">
        <f>IFERROR(VLOOKUP(B1259,透视表FE!A:B,2,0),0)</f>
        <v>0</v>
      </c>
      <c r="K1259" s="7">
        <f>IFERROR(VLOOKUP(B1259,透视表X2!A:B,2,0),0)</f>
        <v>0</v>
      </c>
      <c r="L1259" s="7">
        <f>IFERROR(VLOOKUP(B1259,透视表S!A:B,2,0),0)</f>
        <v>0</v>
      </c>
      <c r="O1259" s="7">
        <f>IFERROR(VLOOKUP(B1259,透视表!A:D,4,0),0)-IFERROR(VLOOKUP(B1259,透视表F2!A:B,2,0),0)</f>
        <v>0</v>
      </c>
      <c r="P1259" s="7">
        <f>IFERROR(VLOOKUP(B1259,透视表!A:E,5,0),0)-IFERROR(VLOOKUP(B1259,透视表F3!A:B,2,0),0)</f>
        <v>0</v>
      </c>
      <c r="Q1259" s="7">
        <f>IFERROR(VLOOKUP(B1259,透视表!A:F,6,0),0)-IFERROR(VLOOKUP(B1259,透视表F4!A:B,2,0),0)</f>
        <v>0</v>
      </c>
      <c r="R1259" s="7">
        <f>IFERROR(VLOOKUP(B1259,透视表!A:G,7,0),0)-IFERROR(VLOOKUP(B1259,透视表F5!A:B,2,0),0)</f>
        <v>0</v>
      </c>
    </row>
    <row r="1260" spans="2:18" x14ac:dyDescent="0.15">
      <c r="B1260" s="7" t="s">
        <v>2754</v>
      </c>
      <c r="C1260" s="7" t="s">
        <v>2755</v>
      </c>
      <c r="G1260" s="7">
        <f>IFERROR(VLOOKUP(B1260,透视表X1!A:B,2,0),0)</f>
        <v>0</v>
      </c>
      <c r="J1260" s="7">
        <f>IFERROR(VLOOKUP(B1260,透视表FE!A:B,2,0),0)</f>
        <v>0</v>
      </c>
      <c r="K1260" s="7">
        <f>IFERROR(VLOOKUP(B1260,透视表X2!A:B,2,0),0)</f>
        <v>0</v>
      </c>
      <c r="L1260" s="7">
        <f>IFERROR(VLOOKUP(B1260,透视表S!A:B,2,0),0)</f>
        <v>0</v>
      </c>
      <c r="O1260" s="7">
        <f>IFERROR(VLOOKUP(B1260,透视表!A:D,4,0),0)-IFERROR(VLOOKUP(B1260,透视表F2!A:B,2,0),0)</f>
        <v>0</v>
      </c>
      <c r="P1260" s="7">
        <f>IFERROR(VLOOKUP(B1260,透视表!A:E,5,0),0)-IFERROR(VLOOKUP(B1260,透视表F3!A:B,2,0),0)</f>
        <v>0</v>
      </c>
      <c r="Q1260" s="7">
        <f>IFERROR(VLOOKUP(B1260,透视表!A:F,6,0),0)-IFERROR(VLOOKUP(B1260,透视表F4!A:B,2,0),0)</f>
        <v>0</v>
      </c>
      <c r="R1260" s="7">
        <f>IFERROR(VLOOKUP(B1260,透视表!A:G,7,0),0)-IFERROR(VLOOKUP(B1260,透视表F5!A:B,2,0),0)</f>
        <v>0</v>
      </c>
    </row>
    <row r="1261" spans="2:18" x14ac:dyDescent="0.15">
      <c r="B1261" s="7" t="s">
        <v>2756</v>
      </c>
      <c r="C1261" s="7" t="s">
        <v>2757</v>
      </c>
      <c r="G1261" s="7">
        <f>IFERROR(VLOOKUP(B1261,透视表X1!A:B,2,0),0)</f>
        <v>0</v>
      </c>
      <c r="J1261" s="7">
        <f>IFERROR(VLOOKUP(B1261,透视表FE!A:B,2,0),0)</f>
        <v>0</v>
      </c>
      <c r="K1261" s="7">
        <f>IFERROR(VLOOKUP(B1261,透视表X2!A:B,2,0),0)</f>
        <v>0</v>
      </c>
      <c r="L1261" s="7">
        <f>IFERROR(VLOOKUP(B1261,透视表S!A:B,2,0),0)</f>
        <v>0</v>
      </c>
      <c r="O1261" s="7">
        <f>IFERROR(VLOOKUP(B1261,透视表!A:D,4,0),0)-IFERROR(VLOOKUP(B1261,透视表F2!A:B,2,0),0)</f>
        <v>0</v>
      </c>
      <c r="P1261" s="7">
        <f>IFERROR(VLOOKUP(B1261,透视表!A:E,5,0),0)-IFERROR(VLOOKUP(B1261,透视表F3!A:B,2,0),0)</f>
        <v>0</v>
      </c>
      <c r="Q1261" s="7">
        <f>IFERROR(VLOOKUP(B1261,透视表!A:F,6,0),0)-IFERROR(VLOOKUP(B1261,透视表F4!A:B,2,0),0)</f>
        <v>0</v>
      </c>
      <c r="R1261" s="7">
        <f>IFERROR(VLOOKUP(B1261,透视表!A:G,7,0),0)-IFERROR(VLOOKUP(B1261,透视表F5!A:B,2,0),0)</f>
        <v>0</v>
      </c>
    </row>
    <row r="1262" spans="2:18" x14ac:dyDescent="0.15">
      <c r="B1262" s="7" t="s">
        <v>2758</v>
      </c>
      <c r="C1262" s="7" t="s">
        <v>2759</v>
      </c>
      <c r="G1262" s="7">
        <f>IFERROR(VLOOKUP(B1262,透视表X1!A:B,2,0),0)</f>
        <v>0</v>
      </c>
      <c r="J1262" s="7">
        <f>IFERROR(VLOOKUP(B1262,透视表FE!A:B,2,0),0)</f>
        <v>0</v>
      </c>
      <c r="K1262" s="7">
        <f>IFERROR(VLOOKUP(B1262,透视表X2!A:B,2,0),0)</f>
        <v>0</v>
      </c>
      <c r="L1262" s="7">
        <f>IFERROR(VLOOKUP(B1262,透视表S!A:B,2,0),0)</f>
        <v>0</v>
      </c>
      <c r="O1262" s="7">
        <f>IFERROR(VLOOKUP(B1262,透视表!A:D,4,0),0)-IFERROR(VLOOKUP(B1262,透视表F2!A:B,2,0),0)</f>
        <v>0</v>
      </c>
      <c r="P1262" s="7">
        <f>IFERROR(VLOOKUP(B1262,透视表!A:E,5,0),0)-IFERROR(VLOOKUP(B1262,透视表F3!A:B,2,0),0)</f>
        <v>0</v>
      </c>
      <c r="Q1262" s="7">
        <f>IFERROR(VLOOKUP(B1262,透视表!A:F,6,0),0)-IFERROR(VLOOKUP(B1262,透视表F4!A:B,2,0),0)</f>
        <v>0</v>
      </c>
      <c r="R1262" s="7">
        <f>IFERROR(VLOOKUP(B1262,透视表!A:G,7,0),0)-IFERROR(VLOOKUP(B1262,透视表F5!A:B,2,0),0)</f>
        <v>0</v>
      </c>
    </row>
    <row r="1263" spans="2:18" x14ac:dyDescent="0.15">
      <c r="B1263" s="7" t="s">
        <v>2760</v>
      </c>
      <c r="C1263" s="7" t="s">
        <v>2761</v>
      </c>
      <c r="G1263" s="7">
        <f>IFERROR(VLOOKUP(B1263,透视表X1!A:B,2,0),0)</f>
        <v>0</v>
      </c>
      <c r="J1263" s="7">
        <f>IFERROR(VLOOKUP(B1263,透视表FE!A:B,2,0),0)</f>
        <v>0</v>
      </c>
      <c r="K1263" s="7">
        <f>IFERROR(VLOOKUP(B1263,透视表X2!A:B,2,0),0)</f>
        <v>0</v>
      </c>
      <c r="L1263" s="7">
        <f>IFERROR(VLOOKUP(B1263,透视表S!A:B,2,0),0)</f>
        <v>0</v>
      </c>
      <c r="O1263" s="7">
        <f>IFERROR(VLOOKUP(B1263,透视表!A:D,4,0),0)-IFERROR(VLOOKUP(B1263,透视表F2!A:B,2,0),0)</f>
        <v>0</v>
      </c>
      <c r="P1263" s="7">
        <f>IFERROR(VLOOKUP(B1263,透视表!A:E,5,0),0)-IFERROR(VLOOKUP(B1263,透视表F3!A:B,2,0),0)</f>
        <v>0</v>
      </c>
      <c r="Q1263" s="7">
        <f>IFERROR(VLOOKUP(B1263,透视表!A:F,6,0),0)-IFERROR(VLOOKUP(B1263,透视表F4!A:B,2,0),0)</f>
        <v>0</v>
      </c>
      <c r="R1263" s="7">
        <f>IFERROR(VLOOKUP(B1263,透视表!A:G,7,0),0)-IFERROR(VLOOKUP(B1263,透视表F5!A:B,2,0),0)</f>
        <v>0</v>
      </c>
    </row>
    <row r="1264" spans="2:18" x14ac:dyDescent="0.15">
      <c r="B1264" s="7" t="s">
        <v>2762</v>
      </c>
      <c r="C1264" s="7" t="s">
        <v>2763</v>
      </c>
      <c r="G1264" s="7">
        <f>IFERROR(VLOOKUP(B1264,透视表X1!A:B,2,0),0)</f>
        <v>0</v>
      </c>
      <c r="J1264" s="7">
        <f>IFERROR(VLOOKUP(B1264,透视表FE!A:B,2,0),0)</f>
        <v>0</v>
      </c>
      <c r="K1264" s="7">
        <f>IFERROR(VLOOKUP(B1264,透视表X2!A:B,2,0),0)</f>
        <v>0</v>
      </c>
      <c r="L1264" s="7">
        <f>IFERROR(VLOOKUP(B1264,透视表S!A:B,2,0),0)</f>
        <v>0</v>
      </c>
      <c r="O1264" s="7">
        <f>IFERROR(VLOOKUP(B1264,透视表!A:D,4,0),0)-IFERROR(VLOOKUP(B1264,透视表F2!A:B,2,0),0)</f>
        <v>0</v>
      </c>
      <c r="P1264" s="7">
        <f>IFERROR(VLOOKUP(B1264,透视表!A:E,5,0),0)-IFERROR(VLOOKUP(B1264,透视表F3!A:B,2,0),0)</f>
        <v>0</v>
      </c>
      <c r="Q1264" s="7">
        <f>IFERROR(VLOOKUP(B1264,透视表!A:F,6,0),0)-IFERROR(VLOOKUP(B1264,透视表F4!A:B,2,0),0)</f>
        <v>0</v>
      </c>
      <c r="R1264" s="7">
        <f>IFERROR(VLOOKUP(B1264,透视表!A:G,7,0),0)-IFERROR(VLOOKUP(B1264,透视表F5!A:B,2,0),0)</f>
        <v>0</v>
      </c>
    </row>
    <row r="1265" spans="2:18" x14ac:dyDescent="0.15">
      <c r="B1265" s="7" t="s">
        <v>2764</v>
      </c>
      <c r="C1265" s="7" t="s">
        <v>2765</v>
      </c>
      <c r="G1265" s="7">
        <f>IFERROR(VLOOKUP(B1265,透视表X1!A:B,2,0),0)</f>
        <v>0</v>
      </c>
      <c r="J1265" s="7">
        <f>IFERROR(VLOOKUP(B1265,透视表FE!A:B,2,0),0)</f>
        <v>0</v>
      </c>
      <c r="K1265" s="7">
        <f>IFERROR(VLOOKUP(B1265,透视表X2!A:B,2,0),0)</f>
        <v>0</v>
      </c>
      <c r="L1265" s="7">
        <f>IFERROR(VLOOKUP(B1265,透视表S!A:B,2,0),0)</f>
        <v>0</v>
      </c>
      <c r="O1265" s="7">
        <f>IFERROR(VLOOKUP(B1265,透视表!A:D,4,0),0)-IFERROR(VLOOKUP(B1265,透视表F2!A:B,2,0),0)</f>
        <v>0</v>
      </c>
      <c r="P1265" s="7">
        <f>IFERROR(VLOOKUP(B1265,透视表!A:E,5,0),0)-IFERROR(VLOOKUP(B1265,透视表F3!A:B,2,0),0)</f>
        <v>0</v>
      </c>
      <c r="Q1265" s="7">
        <f>IFERROR(VLOOKUP(B1265,透视表!A:F,6,0),0)-IFERROR(VLOOKUP(B1265,透视表F4!A:B,2,0),0)</f>
        <v>0</v>
      </c>
      <c r="R1265" s="7">
        <f>IFERROR(VLOOKUP(B1265,透视表!A:G,7,0),0)-IFERROR(VLOOKUP(B1265,透视表F5!A:B,2,0),0)</f>
        <v>0</v>
      </c>
    </row>
    <row r="1266" spans="2:18" x14ac:dyDescent="0.15">
      <c r="B1266" s="7" t="s">
        <v>2766</v>
      </c>
      <c r="C1266" s="7" t="s">
        <v>2767</v>
      </c>
      <c r="G1266" s="7">
        <f>IFERROR(VLOOKUP(B1266,透视表X1!A:B,2,0),0)</f>
        <v>0</v>
      </c>
      <c r="J1266" s="7">
        <f>IFERROR(VLOOKUP(B1266,透视表FE!A:B,2,0),0)</f>
        <v>0</v>
      </c>
      <c r="K1266" s="7">
        <f>IFERROR(VLOOKUP(B1266,透视表X2!A:B,2,0),0)</f>
        <v>0</v>
      </c>
      <c r="L1266" s="7">
        <f>IFERROR(VLOOKUP(B1266,透视表S!A:B,2,0),0)</f>
        <v>0</v>
      </c>
      <c r="O1266" s="7">
        <f>IFERROR(VLOOKUP(B1266,透视表!A:D,4,0),0)-IFERROR(VLOOKUP(B1266,透视表F2!A:B,2,0),0)</f>
        <v>0</v>
      </c>
      <c r="P1266" s="7">
        <f>IFERROR(VLOOKUP(B1266,透视表!A:E,5,0),0)-IFERROR(VLOOKUP(B1266,透视表F3!A:B,2,0),0)</f>
        <v>0</v>
      </c>
      <c r="Q1266" s="7">
        <f>IFERROR(VLOOKUP(B1266,透视表!A:F,6,0),0)-IFERROR(VLOOKUP(B1266,透视表F4!A:B,2,0),0)</f>
        <v>0</v>
      </c>
      <c r="R1266" s="7">
        <f>IFERROR(VLOOKUP(B1266,透视表!A:G,7,0),0)-IFERROR(VLOOKUP(B1266,透视表F5!A:B,2,0),0)</f>
        <v>0</v>
      </c>
    </row>
    <row r="1267" spans="2:18" x14ac:dyDescent="0.15">
      <c r="B1267" s="7" t="s">
        <v>2768</v>
      </c>
      <c r="C1267" s="7" t="s">
        <v>2769</v>
      </c>
      <c r="G1267" s="7">
        <f>IFERROR(VLOOKUP(B1267,透视表X1!A:B,2,0),0)</f>
        <v>0</v>
      </c>
      <c r="J1267" s="7">
        <f>IFERROR(VLOOKUP(B1267,透视表FE!A:B,2,0),0)</f>
        <v>0</v>
      </c>
      <c r="K1267" s="7">
        <f>IFERROR(VLOOKUP(B1267,透视表X2!A:B,2,0),0)</f>
        <v>0</v>
      </c>
      <c r="L1267" s="7">
        <f>IFERROR(VLOOKUP(B1267,透视表S!A:B,2,0),0)</f>
        <v>0</v>
      </c>
      <c r="O1267" s="7">
        <f>IFERROR(VLOOKUP(B1267,透视表!A:D,4,0),0)-IFERROR(VLOOKUP(B1267,透视表F2!A:B,2,0),0)</f>
        <v>0</v>
      </c>
      <c r="P1267" s="7">
        <f>IFERROR(VLOOKUP(B1267,透视表!A:E,5,0),0)-IFERROR(VLOOKUP(B1267,透视表F3!A:B,2,0),0)</f>
        <v>0</v>
      </c>
      <c r="Q1267" s="7">
        <f>IFERROR(VLOOKUP(B1267,透视表!A:F,6,0),0)-IFERROR(VLOOKUP(B1267,透视表F4!A:B,2,0),0)</f>
        <v>0</v>
      </c>
      <c r="R1267" s="7">
        <f>IFERROR(VLOOKUP(B1267,透视表!A:G,7,0),0)-IFERROR(VLOOKUP(B1267,透视表F5!A:B,2,0),0)</f>
        <v>0</v>
      </c>
    </row>
    <row r="1268" spans="2:18" x14ac:dyDescent="0.15">
      <c r="B1268" s="7" t="s">
        <v>2770</v>
      </c>
      <c r="C1268" s="7" t="s">
        <v>2771</v>
      </c>
      <c r="G1268" s="7">
        <f>IFERROR(VLOOKUP(B1268,透视表X1!A:B,2,0),0)</f>
        <v>0</v>
      </c>
      <c r="J1268" s="7">
        <f>IFERROR(VLOOKUP(B1268,透视表FE!A:B,2,0),0)</f>
        <v>0</v>
      </c>
      <c r="K1268" s="7">
        <f>IFERROR(VLOOKUP(B1268,透视表X2!A:B,2,0),0)</f>
        <v>0</v>
      </c>
      <c r="L1268" s="7">
        <f>IFERROR(VLOOKUP(B1268,透视表S!A:B,2,0),0)</f>
        <v>0</v>
      </c>
      <c r="O1268" s="7">
        <f>IFERROR(VLOOKUP(B1268,透视表!A:D,4,0),0)-IFERROR(VLOOKUP(B1268,透视表F2!A:B,2,0),0)</f>
        <v>0</v>
      </c>
      <c r="P1268" s="7">
        <f>IFERROR(VLOOKUP(B1268,透视表!A:E,5,0),0)-IFERROR(VLOOKUP(B1268,透视表F3!A:B,2,0),0)</f>
        <v>0</v>
      </c>
      <c r="Q1268" s="7">
        <f>IFERROR(VLOOKUP(B1268,透视表!A:F,6,0),0)-IFERROR(VLOOKUP(B1268,透视表F4!A:B,2,0),0)</f>
        <v>0</v>
      </c>
      <c r="R1268" s="7">
        <f>IFERROR(VLOOKUP(B1268,透视表!A:G,7,0),0)-IFERROR(VLOOKUP(B1268,透视表F5!A:B,2,0),0)</f>
        <v>0</v>
      </c>
    </row>
    <row r="1269" spans="2:18" x14ac:dyDescent="0.15">
      <c r="B1269" s="7" t="s">
        <v>2772</v>
      </c>
      <c r="C1269" s="7" t="s">
        <v>2773</v>
      </c>
      <c r="G1269" s="7">
        <f>IFERROR(VLOOKUP(B1269,透视表X1!A:B,2,0),0)</f>
        <v>0</v>
      </c>
      <c r="J1269" s="7">
        <f>IFERROR(VLOOKUP(B1269,透视表FE!A:B,2,0),0)</f>
        <v>0</v>
      </c>
      <c r="K1269" s="7">
        <f>IFERROR(VLOOKUP(B1269,透视表X2!A:B,2,0),0)</f>
        <v>0</v>
      </c>
      <c r="L1269" s="7">
        <f>IFERROR(VLOOKUP(B1269,透视表S!A:B,2,0),0)</f>
        <v>0</v>
      </c>
      <c r="O1269" s="7">
        <f>IFERROR(VLOOKUP(B1269,透视表!A:D,4,0),0)-IFERROR(VLOOKUP(B1269,透视表F2!A:B,2,0),0)</f>
        <v>0</v>
      </c>
      <c r="P1269" s="7">
        <f>IFERROR(VLOOKUP(B1269,透视表!A:E,5,0),0)-IFERROR(VLOOKUP(B1269,透视表F3!A:B,2,0),0)</f>
        <v>0</v>
      </c>
      <c r="Q1269" s="7">
        <f>IFERROR(VLOOKUP(B1269,透视表!A:F,6,0),0)-IFERROR(VLOOKUP(B1269,透视表F4!A:B,2,0),0)</f>
        <v>0</v>
      </c>
      <c r="R1269" s="7">
        <f>IFERROR(VLOOKUP(B1269,透视表!A:G,7,0),0)-IFERROR(VLOOKUP(B1269,透视表F5!A:B,2,0),0)</f>
        <v>0</v>
      </c>
    </row>
    <row r="1270" spans="2:18" x14ac:dyDescent="0.15">
      <c r="B1270" s="7" t="s">
        <v>2774</v>
      </c>
      <c r="C1270" s="7" t="s">
        <v>2775</v>
      </c>
      <c r="G1270" s="7">
        <f>IFERROR(VLOOKUP(B1270,透视表X1!A:B,2,0),0)</f>
        <v>0</v>
      </c>
      <c r="J1270" s="7">
        <f>IFERROR(VLOOKUP(B1270,透视表FE!A:B,2,0),0)</f>
        <v>0</v>
      </c>
      <c r="K1270" s="7">
        <f>IFERROR(VLOOKUP(B1270,透视表X2!A:B,2,0),0)</f>
        <v>0</v>
      </c>
      <c r="L1270" s="7">
        <f>IFERROR(VLOOKUP(B1270,透视表S!A:B,2,0),0)</f>
        <v>0</v>
      </c>
      <c r="O1270" s="7">
        <f>IFERROR(VLOOKUP(B1270,透视表!A:D,4,0),0)-IFERROR(VLOOKUP(B1270,透视表F2!A:B,2,0),0)</f>
        <v>0</v>
      </c>
      <c r="P1270" s="7">
        <f>IFERROR(VLOOKUP(B1270,透视表!A:E,5,0),0)-IFERROR(VLOOKUP(B1270,透视表F3!A:B,2,0),0)</f>
        <v>0</v>
      </c>
      <c r="Q1270" s="7">
        <f>IFERROR(VLOOKUP(B1270,透视表!A:F,6,0),0)-IFERROR(VLOOKUP(B1270,透视表F4!A:B,2,0),0)</f>
        <v>0</v>
      </c>
      <c r="R1270" s="7">
        <f>IFERROR(VLOOKUP(B1270,透视表!A:G,7,0),0)-IFERROR(VLOOKUP(B1270,透视表F5!A:B,2,0),0)</f>
        <v>0</v>
      </c>
    </row>
    <row r="1271" spans="2:18" x14ac:dyDescent="0.15">
      <c r="B1271" s="7" t="s">
        <v>2776</v>
      </c>
      <c r="C1271" s="7" t="s">
        <v>2777</v>
      </c>
      <c r="G1271" s="7">
        <f>IFERROR(VLOOKUP(B1271,透视表X1!A:B,2,0),0)</f>
        <v>0</v>
      </c>
      <c r="J1271" s="7">
        <f>IFERROR(VLOOKUP(B1271,透视表FE!A:B,2,0),0)</f>
        <v>0</v>
      </c>
      <c r="K1271" s="7">
        <f>IFERROR(VLOOKUP(B1271,透视表X2!A:B,2,0),0)</f>
        <v>0</v>
      </c>
      <c r="L1271" s="7">
        <f>IFERROR(VLOOKUP(B1271,透视表S!A:B,2,0),0)</f>
        <v>0</v>
      </c>
      <c r="O1271" s="7">
        <f>IFERROR(VLOOKUP(B1271,透视表!A:D,4,0),0)-IFERROR(VLOOKUP(B1271,透视表F2!A:B,2,0),0)</f>
        <v>0</v>
      </c>
      <c r="P1271" s="7">
        <f>IFERROR(VLOOKUP(B1271,透视表!A:E,5,0),0)-IFERROR(VLOOKUP(B1271,透视表F3!A:B,2,0),0)</f>
        <v>0</v>
      </c>
      <c r="Q1271" s="7">
        <f>IFERROR(VLOOKUP(B1271,透视表!A:F,6,0),0)-IFERROR(VLOOKUP(B1271,透视表F4!A:B,2,0),0)</f>
        <v>0</v>
      </c>
      <c r="R1271" s="7">
        <f>IFERROR(VLOOKUP(B1271,透视表!A:G,7,0),0)-IFERROR(VLOOKUP(B1271,透视表F5!A:B,2,0),0)</f>
        <v>0</v>
      </c>
    </row>
    <row r="1272" spans="2:18" x14ac:dyDescent="0.15">
      <c r="B1272" s="7" t="s">
        <v>2778</v>
      </c>
      <c r="C1272" s="7" t="s">
        <v>2779</v>
      </c>
      <c r="G1272" s="7">
        <f>IFERROR(VLOOKUP(B1272,透视表X1!A:B,2,0),0)</f>
        <v>0</v>
      </c>
      <c r="J1272" s="7">
        <f>IFERROR(VLOOKUP(B1272,透视表FE!A:B,2,0),0)</f>
        <v>0</v>
      </c>
      <c r="K1272" s="7">
        <f>IFERROR(VLOOKUP(B1272,透视表X2!A:B,2,0),0)</f>
        <v>0</v>
      </c>
      <c r="L1272" s="7">
        <f>IFERROR(VLOOKUP(B1272,透视表S!A:B,2,0),0)</f>
        <v>0</v>
      </c>
      <c r="O1272" s="7">
        <f>IFERROR(VLOOKUP(B1272,透视表!A:D,4,0),0)-IFERROR(VLOOKUP(B1272,透视表F2!A:B,2,0),0)</f>
        <v>0</v>
      </c>
      <c r="P1272" s="7">
        <f>IFERROR(VLOOKUP(B1272,透视表!A:E,5,0),0)-IFERROR(VLOOKUP(B1272,透视表F3!A:B,2,0),0)</f>
        <v>0</v>
      </c>
      <c r="Q1272" s="7">
        <f>IFERROR(VLOOKUP(B1272,透视表!A:F,6,0),0)-IFERROR(VLOOKUP(B1272,透视表F4!A:B,2,0),0)</f>
        <v>0</v>
      </c>
      <c r="R1272" s="7">
        <f>IFERROR(VLOOKUP(B1272,透视表!A:G,7,0),0)-IFERROR(VLOOKUP(B1272,透视表F5!A:B,2,0),0)</f>
        <v>0</v>
      </c>
    </row>
    <row r="1273" spans="2:18" x14ac:dyDescent="0.15">
      <c r="B1273" s="7" t="s">
        <v>2780</v>
      </c>
      <c r="C1273" s="7" t="s">
        <v>2781</v>
      </c>
      <c r="G1273" s="7">
        <f>IFERROR(VLOOKUP(B1273,透视表X1!A:B,2,0),0)</f>
        <v>0</v>
      </c>
      <c r="J1273" s="7">
        <f>IFERROR(VLOOKUP(B1273,透视表FE!A:B,2,0),0)</f>
        <v>0</v>
      </c>
      <c r="K1273" s="7">
        <f>IFERROR(VLOOKUP(B1273,透视表X2!A:B,2,0),0)</f>
        <v>0</v>
      </c>
      <c r="L1273" s="7">
        <f>IFERROR(VLOOKUP(B1273,透视表S!A:B,2,0),0)</f>
        <v>0</v>
      </c>
      <c r="O1273" s="7">
        <f>IFERROR(VLOOKUP(B1273,透视表!A:D,4,0),0)-IFERROR(VLOOKUP(B1273,透视表F2!A:B,2,0),0)</f>
        <v>0</v>
      </c>
      <c r="P1273" s="7">
        <f>IFERROR(VLOOKUP(B1273,透视表!A:E,5,0),0)-IFERROR(VLOOKUP(B1273,透视表F3!A:B,2,0),0)</f>
        <v>0</v>
      </c>
      <c r="Q1273" s="7">
        <f>IFERROR(VLOOKUP(B1273,透视表!A:F,6,0),0)-IFERROR(VLOOKUP(B1273,透视表F4!A:B,2,0),0)</f>
        <v>0</v>
      </c>
      <c r="R1273" s="7">
        <f>IFERROR(VLOOKUP(B1273,透视表!A:G,7,0),0)-IFERROR(VLOOKUP(B1273,透视表F5!A:B,2,0),0)</f>
        <v>0</v>
      </c>
    </row>
    <row r="1274" spans="2:18" x14ac:dyDescent="0.15">
      <c r="B1274" s="7" t="s">
        <v>2782</v>
      </c>
      <c r="C1274" s="7" t="s">
        <v>2783</v>
      </c>
      <c r="G1274" s="7">
        <f>IFERROR(VLOOKUP(B1274,透视表X1!A:B,2,0),0)</f>
        <v>0</v>
      </c>
      <c r="J1274" s="7">
        <f>IFERROR(VLOOKUP(B1274,透视表FE!A:B,2,0),0)</f>
        <v>0</v>
      </c>
      <c r="K1274" s="7">
        <f>IFERROR(VLOOKUP(B1274,透视表X2!A:B,2,0),0)</f>
        <v>0</v>
      </c>
      <c r="L1274" s="7">
        <f>IFERROR(VLOOKUP(B1274,透视表S!A:B,2,0),0)</f>
        <v>0</v>
      </c>
      <c r="O1274" s="7">
        <f>IFERROR(VLOOKUP(B1274,透视表!A:D,4,0),0)-IFERROR(VLOOKUP(B1274,透视表F2!A:B,2,0),0)</f>
        <v>0</v>
      </c>
      <c r="P1274" s="7">
        <f>IFERROR(VLOOKUP(B1274,透视表!A:E,5,0),0)-IFERROR(VLOOKUP(B1274,透视表F3!A:B,2,0),0)</f>
        <v>0</v>
      </c>
      <c r="Q1274" s="7">
        <f>IFERROR(VLOOKUP(B1274,透视表!A:F,6,0),0)-IFERROR(VLOOKUP(B1274,透视表F4!A:B,2,0),0)</f>
        <v>0</v>
      </c>
      <c r="R1274" s="7">
        <f>IFERROR(VLOOKUP(B1274,透视表!A:G,7,0),0)-IFERROR(VLOOKUP(B1274,透视表F5!A:B,2,0),0)</f>
        <v>0</v>
      </c>
    </row>
    <row r="1275" spans="2:18" x14ac:dyDescent="0.15">
      <c r="B1275" s="7" t="s">
        <v>2784</v>
      </c>
      <c r="C1275" s="7" t="s">
        <v>2785</v>
      </c>
      <c r="G1275" s="7">
        <f>IFERROR(VLOOKUP(B1275,透视表X1!A:B,2,0),0)</f>
        <v>0</v>
      </c>
      <c r="J1275" s="7">
        <f>IFERROR(VLOOKUP(B1275,透视表FE!A:B,2,0),0)</f>
        <v>0</v>
      </c>
      <c r="K1275" s="7">
        <f>IFERROR(VLOOKUP(B1275,透视表X2!A:B,2,0),0)</f>
        <v>0</v>
      </c>
      <c r="L1275" s="7">
        <f>IFERROR(VLOOKUP(B1275,透视表S!A:B,2,0),0)</f>
        <v>0</v>
      </c>
      <c r="O1275" s="7">
        <f>IFERROR(VLOOKUP(B1275,透视表!A:D,4,0),0)-IFERROR(VLOOKUP(B1275,透视表F2!A:B,2,0),0)</f>
        <v>0</v>
      </c>
      <c r="P1275" s="7">
        <f>IFERROR(VLOOKUP(B1275,透视表!A:E,5,0),0)-IFERROR(VLOOKUP(B1275,透视表F3!A:B,2,0),0)</f>
        <v>0</v>
      </c>
      <c r="Q1275" s="7">
        <f>IFERROR(VLOOKUP(B1275,透视表!A:F,6,0),0)-IFERROR(VLOOKUP(B1275,透视表F4!A:B,2,0),0)</f>
        <v>0</v>
      </c>
      <c r="R1275" s="7">
        <f>IFERROR(VLOOKUP(B1275,透视表!A:G,7,0),0)-IFERROR(VLOOKUP(B1275,透视表F5!A:B,2,0),0)</f>
        <v>0</v>
      </c>
    </row>
    <row r="1276" spans="2:18" x14ac:dyDescent="0.15">
      <c r="B1276" s="7" t="s">
        <v>2786</v>
      </c>
      <c r="C1276" s="7" t="s">
        <v>2787</v>
      </c>
      <c r="G1276" s="7">
        <f>IFERROR(VLOOKUP(B1276,透视表X1!A:B,2,0),0)</f>
        <v>0</v>
      </c>
      <c r="J1276" s="7">
        <f>IFERROR(VLOOKUP(B1276,透视表FE!A:B,2,0),0)</f>
        <v>0</v>
      </c>
      <c r="K1276" s="7">
        <f>IFERROR(VLOOKUP(B1276,透视表X2!A:B,2,0),0)</f>
        <v>0</v>
      </c>
      <c r="L1276" s="7">
        <f>IFERROR(VLOOKUP(B1276,透视表S!A:B,2,0),0)</f>
        <v>0</v>
      </c>
      <c r="O1276" s="7">
        <f>IFERROR(VLOOKUP(B1276,透视表!A:D,4,0),0)-IFERROR(VLOOKUP(B1276,透视表F2!A:B,2,0),0)</f>
        <v>0</v>
      </c>
      <c r="P1276" s="7">
        <f>IFERROR(VLOOKUP(B1276,透视表!A:E,5,0),0)-IFERROR(VLOOKUP(B1276,透视表F3!A:B,2,0),0)</f>
        <v>0</v>
      </c>
      <c r="Q1276" s="7">
        <f>IFERROR(VLOOKUP(B1276,透视表!A:F,6,0),0)-IFERROR(VLOOKUP(B1276,透视表F4!A:B,2,0),0)</f>
        <v>0</v>
      </c>
      <c r="R1276" s="7">
        <f>IFERROR(VLOOKUP(B1276,透视表!A:G,7,0),0)-IFERROR(VLOOKUP(B1276,透视表F5!A:B,2,0),0)</f>
        <v>0</v>
      </c>
    </row>
    <row r="1277" spans="2:18" x14ac:dyDescent="0.15">
      <c r="B1277" s="7" t="s">
        <v>2788</v>
      </c>
      <c r="C1277" s="7" t="s">
        <v>2789</v>
      </c>
      <c r="G1277" s="7">
        <f>IFERROR(VLOOKUP(B1277,透视表X1!A:B,2,0),0)</f>
        <v>0</v>
      </c>
      <c r="J1277" s="7">
        <f>IFERROR(VLOOKUP(B1277,透视表FE!A:B,2,0),0)</f>
        <v>0</v>
      </c>
      <c r="K1277" s="7">
        <f>IFERROR(VLOOKUP(B1277,透视表X2!A:B,2,0),0)</f>
        <v>0</v>
      </c>
      <c r="L1277" s="7">
        <f>IFERROR(VLOOKUP(B1277,透视表S!A:B,2,0),0)</f>
        <v>0</v>
      </c>
      <c r="O1277" s="7">
        <f>IFERROR(VLOOKUP(B1277,透视表!A:D,4,0),0)-IFERROR(VLOOKUP(B1277,透视表F2!A:B,2,0),0)</f>
        <v>0</v>
      </c>
      <c r="P1277" s="7">
        <f>IFERROR(VLOOKUP(B1277,透视表!A:E,5,0),0)-IFERROR(VLOOKUP(B1277,透视表F3!A:B,2,0),0)</f>
        <v>0</v>
      </c>
      <c r="Q1277" s="7">
        <f>IFERROR(VLOOKUP(B1277,透视表!A:F,6,0),0)-IFERROR(VLOOKUP(B1277,透视表F4!A:B,2,0),0)</f>
        <v>0</v>
      </c>
      <c r="R1277" s="7">
        <f>IFERROR(VLOOKUP(B1277,透视表!A:G,7,0),0)-IFERROR(VLOOKUP(B1277,透视表F5!A:B,2,0),0)</f>
        <v>0</v>
      </c>
    </row>
    <row r="1278" spans="2:18" x14ac:dyDescent="0.15">
      <c r="B1278" s="7" t="s">
        <v>2790</v>
      </c>
      <c r="C1278" s="7" t="s">
        <v>2791</v>
      </c>
      <c r="G1278" s="7">
        <f>IFERROR(VLOOKUP(B1278,透视表X1!A:B,2,0),0)</f>
        <v>0</v>
      </c>
      <c r="J1278" s="7">
        <f>IFERROR(VLOOKUP(B1278,透视表FE!A:B,2,0),0)</f>
        <v>0</v>
      </c>
      <c r="K1278" s="7">
        <f>IFERROR(VLOOKUP(B1278,透视表X2!A:B,2,0),0)</f>
        <v>0</v>
      </c>
      <c r="L1278" s="7">
        <f>IFERROR(VLOOKUP(B1278,透视表S!A:B,2,0),0)</f>
        <v>0</v>
      </c>
      <c r="O1278" s="7">
        <f>IFERROR(VLOOKUP(B1278,透视表!A:D,4,0),0)-IFERROR(VLOOKUP(B1278,透视表F2!A:B,2,0),0)</f>
        <v>0</v>
      </c>
      <c r="P1278" s="7">
        <f>IFERROR(VLOOKUP(B1278,透视表!A:E,5,0),0)-IFERROR(VLOOKUP(B1278,透视表F3!A:B,2,0),0)</f>
        <v>0</v>
      </c>
      <c r="Q1278" s="7">
        <f>IFERROR(VLOOKUP(B1278,透视表!A:F,6,0),0)-IFERROR(VLOOKUP(B1278,透视表F4!A:B,2,0),0)</f>
        <v>0</v>
      </c>
      <c r="R1278" s="7">
        <f>IFERROR(VLOOKUP(B1278,透视表!A:G,7,0),0)-IFERROR(VLOOKUP(B1278,透视表F5!A:B,2,0),0)</f>
        <v>0</v>
      </c>
    </row>
    <row r="1279" spans="2:18" x14ac:dyDescent="0.15">
      <c r="B1279" s="7" t="s">
        <v>2792</v>
      </c>
      <c r="C1279" s="7" t="s">
        <v>2793</v>
      </c>
      <c r="G1279" s="7">
        <f>IFERROR(VLOOKUP(B1279,透视表X1!A:B,2,0),0)</f>
        <v>0</v>
      </c>
      <c r="J1279" s="7">
        <f>IFERROR(VLOOKUP(B1279,透视表FE!A:B,2,0),0)</f>
        <v>0</v>
      </c>
      <c r="K1279" s="7">
        <f>IFERROR(VLOOKUP(B1279,透视表X2!A:B,2,0),0)</f>
        <v>0</v>
      </c>
      <c r="L1279" s="7">
        <f>IFERROR(VLOOKUP(B1279,透视表S!A:B,2,0),0)</f>
        <v>0</v>
      </c>
      <c r="O1279" s="7">
        <f>IFERROR(VLOOKUP(B1279,透视表!A:D,4,0),0)-IFERROR(VLOOKUP(B1279,透视表F2!A:B,2,0),0)</f>
        <v>0</v>
      </c>
      <c r="P1279" s="7">
        <f>IFERROR(VLOOKUP(B1279,透视表!A:E,5,0),0)-IFERROR(VLOOKUP(B1279,透视表F3!A:B,2,0),0)</f>
        <v>0</v>
      </c>
      <c r="Q1279" s="7">
        <f>IFERROR(VLOOKUP(B1279,透视表!A:F,6,0),0)-IFERROR(VLOOKUP(B1279,透视表F4!A:B,2,0),0)</f>
        <v>0</v>
      </c>
      <c r="R1279" s="7">
        <f>IFERROR(VLOOKUP(B1279,透视表!A:G,7,0),0)-IFERROR(VLOOKUP(B1279,透视表F5!A:B,2,0),0)</f>
        <v>0</v>
      </c>
    </row>
    <row r="1280" spans="2:18" x14ac:dyDescent="0.15">
      <c r="B1280" s="7" t="s">
        <v>2794</v>
      </c>
      <c r="C1280" s="7" t="s">
        <v>2795</v>
      </c>
      <c r="G1280" s="7">
        <f>IFERROR(VLOOKUP(B1280,透视表X1!A:B,2,0),0)</f>
        <v>0</v>
      </c>
      <c r="J1280" s="7">
        <f>IFERROR(VLOOKUP(B1280,透视表FE!A:B,2,0),0)</f>
        <v>0</v>
      </c>
      <c r="K1280" s="7">
        <f>IFERROR(VLOOKUP(B1280,透视表X2!A:B,2,0),0)</f>
        <v>0</v>
      </c>
      <c r="L1280" s="7">
        <f>IFERROR(VLOOKUP(B1280,透视表S!A:B,2,0),0)</f>
        <v>0</v>
      </c>
      <c r="O1280" s="7">
        <f>IFERROR(VLOOKUP(B1280,透视表!A:D,4,0),0)-IFERROR(VLOOKUP(B1280,透视表F2!A:B,2,0),0)</f>
        <v>0</v>
      </c>
      <c r="P1280" s="7">
        <f>IFERROR(VLOOKUP(B1280,透视表!A:E,5,0),0)-IFERROR(VLOOKUP(B1280,透视表F3!A:B,2,0),0)</f>
        <v>0</v>
      </c>
      <c r="Q1280" s="7">
        <f>IFERROR(VLOOKUP(B1280,透视表!A:F,6,0),0)-IFERROR(VLOOKUP(B1280,透视表F4!A:B,2,0),0)</f>
        <v>0</v>
      </c>
      <c r="R1280" s="7">
        <f>IFERROR(VLOOKUP(B1280,透视表!A:G,7,0),0)-IFERROR(VLOOKUP(B1280,透视表F5!A:B,2,0),0)</f>
        <v>0</v>
      </c>
    </row>
    <row r="1281" spans="2:18" x14ac:dyDescent="0.15">
      <c r="B1281" s="7" t="s">
        <v>2796</v>
      </c>
      <c r="C1281" s="7" t="s">
        <v>2797</v>
      </c>
      <c r="G1281" s="7">
        <f>IFERROR(VLOOKUP(B1281,透视表X1!A:B,2,0),0)</f>
        <v>0</v>
      </c>
      <c r="J1281" s="7">
        <f>IFERROR(VLOOKUP(B1281,透视表FE!A:B,2,0),0)</f>
        <v>0</v>
      </c>
      <c r="K1281" s="7">
        <f>IFERROR(VLOOKUP(B1281,透视表X2!A:B,2,0),0)</f>
        <v>0</v>
      </c>
      <c r="L1281" s="7">
        <f>IFERROR(VLOOKUP(B1281,透视表S!A:B,2,0),0)</f>
        <v>0</v>
      </c>
      <c r="O1281" s="7">
        <f>IFERROR(VLOOKUP(B1281,透视表!A:D,4,0),0)-IFERROR(VLOOKUP(B1281,透视表F2!A:B,2,0),0)</f>
        <v>0</v>
      </c>
      <c r="P1281" s="7">
        <f>IFERROR(VLOOKUP(B1281,透视表!A:E,5,0),0)-IFERROR(VLOOKUP(B1281,透视表F3!A:B,2,0),0)</f>
        <v>0</v>
      </c>
      <c r="Q1281" s="7">
        <f>IFERROR(VLOOKUP(B1281,透视表!A:F,6,0),0)-IFERROR(VLOOKUP(B1281,透视表F4!A:B,2,0),0)</f>
        <v>0</v>
      </c>
      <c r="R1281" s="7">
        <f>IFERROR(VLOOKUP(B1281,透视表!A:G,7,0),0)-IFERROR(VLOOKUP(B1281,透视表F5!A:B,2,0),0)</f>
        <v>0</v>
      </c>
    </row>
    <row r="1282" spans="2:18" x14ac:dyDescent="0.15">
      <c r="B1282" s="7" t="s">
        <v>2798</v>
      </c>
      <c r="C1282" s="7" t="s">
        <v>2799</v>
      </c>
      <c r="G1282" s="7">
        <f>IFERROR(VLOOKUP(B1282,透视表X1!A:B,2,0),0)</f>
        <v>0</v>
      </c>
      <c r="J1282" s="7">
        <f>IFERROR(VLOOKUP(B1282,透视表FE!A:B,2,0),0)</f>
        <v>0</v>
      </c>
      <c r="K1282" s="7">
        <f>IFERROR(VLOOKUP(B1282,透视表X2!A:B,2,0),0)</f>
        <v>0</v>
      </c>
      <c r="L1282" s="7">
        <f>IFERROR(VLOOKUP(B1282,透视表S!A:B,2,0),0)</f>
        <v>0</v>
      </c>
      <c r="O1282" s="7">
        <f>IFERROR(VLOOKUP(B1282,透视表!A:D,4,0),0)-IFERROR(VLOOKUP(B1282,透视表F2!A:B,2,0),0)</f>
        <v>0</v>
      </c>
      <c r="P1282" s="7">
        <f>IFERROR(VLOOKUP(B1282,透视表!A:E,5,0),0)-IFERROR(VLOOKUP(B1282,透视表F3!A:B,2,0),0)</f>
        <v>0</v>
      </c>
      <c r="Q1282" s="7">
        <f>IFERROR(VLOOKUP(B1282,透视表!A:F,6,0),0)-IFERROR(VLOOKUP(B1282,透视表F4!A:B,2,0),0)</f>
        <v>0</v>
      </c>
      <c r="R1282" s="7">
        <f>IFERROR(VLOOKUP(B1282,透视表!A:G,7,0),0)-IFERROR(VLOOKUP(B1282,透视表F5!A:B,2,0),0)</f>
        <v>0</v>
      </c>
    </row>
    <row r="1283" spans="2:18" x14ac:dyDescent="0.15">
      <c r="B1283" s="7" t="s">
        <v>2800</v>
      </c>
      <c r="C1283" s="7" t="s">
        <v>2801</v>
      </c>
      <c r="G1283" s="7">
        <f>IFERROR(VLOOKUP(B1283,透视表X1!A:B,2,0),0)</f>
        <v>0</v>
      </c>
      <c r="J1283" s="7">
        <f>IFERROR(VLOOKUP(B1283,透视表FE!A:B,2,0),0)</f>
        <v>0</v>
      </c>
      <c r="K1283" s="7">
        <f>IFERROR(VLOOKUP(B1283,透视表X2!A:B,2,0),0)</f>
        <v>0</v>
      </c>
      <c r="L1283" s="7">
        <f>IFERROR(VLOOKUP(B1283,透视表S!A:B,2,0),0)</f>
        <v>0</v>
      </c>
      <c r="O1283" s="7">
        <f>IFERROR(VLOOKUP(B1283,透视表!A:D,4,0),0)-IFERROR(VLOOKUP(B1283,透视表F2!A:B,2,0),0)</f>
        <v>0</v>
      </c>
      <c r="P1283" s="7">
        <f>IFERROR(VLOOKUP(B1283,透视表!A:E,5,0),0)-IFERROR(VLOOKUP(B1283,透视表F3!A:B,2,0),0)</f>
        <v>0</v>
      </c>
      <c r="Q1283" s="7">
        <f>IFERROR(VLOOKUP(B1283,透视表!A:F,6,0),0)-IFERROR(VLOOKUP(B1283,透视表F4!A:B,2,0),0)</f>
        <v>0</v>
      </c>
      <c r="R1283" s="7">
        <f>IFERROR(VLOOKUP(B1283,透视表!A:G,7,0),0)-IFERROR(VLOOKUP(B1283,透视表F5!A:B,2,0),0)</f>
        <v>0</v>
      </c>
    </row>
    <row r="1284" spans="2:18" x14ac:dyDescent="0.15">
      <c r="B1284" s="7" t="s">
        <v>2802</v>
      </c>
      <c r="C1284" s="7" t="s">
        <v>2803</v>
      </c>
      <c r="G1284" s="7">
        <f>IFERROR(VLOOKUP(B1284,透视表X1!A:B,2,0),0)</f>
        <v>0</v>
      </c>
      <c r="J1284" s="7">
        <f>IFERROR(VLOOKUP(B1284,透视表FE!A:B,2,0),0)</f>
        <v>0</v>
      </c>
      <c r="K1284" s="7">
        <f>IFERROR(VLOOKUP(B1284,透视表X2!A:B,2,0),0)</f>
        <v>0</v>
      </c>
      <c r="L1284" s="7">
        <f>IFERROR(VLOOKUP(B1284,透视表S!A:B,2,0),0)</f>
        <v>0</v>
      </c>
      <c r="O1284" s="7">
        <f>IFERROR(VLOOKUP(B1284,透视表!A:D,4,0),0)-IFERROR(VLOOKUP(B1284,透视表F2!A:B,2,0),0)</f>
        <v>0</v>
      </c>
      <c r="P1284" s="7">
        <f>IFERROR(VLOOKUP(B1284,透视表!A:E,5,0),0)-IFERROR(VLOOKUP(B1284,透视表F3!A:B,2,0),0)</f>
        <v>0</v>
      </c>
      <c r="Q1284" s="7">
        <f>IFERROR(VLOOKUP(B1284,透视表!A:F,6,0),0)-IFERROR(VLOOKUP(B1284,透视表F4!A:B,2,0),0)</f>
        <v>0</v>
      </c>
      <c r="R1284" s="7">
        <f>IFERROR(VLOOKUP(B1284,透视表!A:G,7,0),0)-IFERROR(VLOOKUP(B1284,透视表F5!A:B,2,0),0)</f>
        <v>0</v>
      </c>
    </row>
    <row r="1285" spans="2:18" x14ac:dyDescent="0.15">
      <c r="B1285" s="7" t="s">
        <v>2804</v>
      </c>
      <c r="C1285" s="7" t="s">
        <v>2805</v>
      </c>
      <c r="G1285" s="7">
        <f>IFERROR(VLOOKUP(B1285,透视表X1!A:B,2,0),0)</f>
        <v>0</v>
      </c>
      <c r="J1285" s="7">
        <f>IFERROR(VLOOKUP(B1285,透视表FE!A:B,2,0),0)</f>
        <v>0</v>
      </c>
      <c r="K1285" s="7">
        <f>IFERROR(VLOOKUP(B1285,透视表X2!A:B,2,0),0)</f>
        <v>0</v>
      </c>
      <c r="L1285" s="7">
        <f>IFERROR(VLOOKUP(B1285,透视表S!A:B,2,0),0)</f>
        <v>0</v>
      </c>
      <c r="O1285" s="7">
        <f>IFERROR(VLOOKUP(B1285,透视表!A:D,4,0),0)-IFERROR(VLOOKUP(B1285,透视表F2!A:B,2,0),0)</f>
        <v>0</v>
      </c>
      <c r="P1285" s="7">
        <f>IFERROR(VLOOKUP(B1285,透视表!A:E,5,0),0)-IFERROR(VLOOKUP(B1285,透视表F3!A:B,2,0),0)</f>
        <v>0</v>
      </c>
      <c r="Q1285" s="7">
        <f>IFERROR(VLOOKUP(B1285,透视表!A:F,6,0),0)-IFERROR(VLOOKUP(B1285,透视表F4!A:B,2,0),0)</f>
        <v>0</v>
      </c>
      <c r="R1285" s="7">
        <f>IFERROR(VLOOKUP(B1285,透视表!A:G,7,0),0)-IFERROR(VLOOKUP(B1285,透视表F5!A:B,2,0),0)</f>
        <v>0</v>
      </c>
    </row>
    <row r="1286" spans="2:18" x14ac:dyDescent="0.15">
      <c r="B1286" s="7" t="s">
        <v>2806</v>
      </c>
      <c r="C1286" s="7" t="s">
        <v>2807</v>
      </c>
      <c r="G1286" s="7">
        <f>IFERROR(VLOOKUP(B1286,透视表X1!A:B,2,0),0)</f>
        <v>0</v>
      </c>
      <c r="J1286" s="7">
        <f>IFERROR(VLOOKUP(B1286,透视表FE!A:B,2,0),0)</f>
        <v>0</v>
      </c>
      <c r="K1286" s="7">
        <f>IFERROR(VLOOKUP(B1286,透视表X2!A:B,2,0),0)</f>
        <v>0</v>
      </c>
      <c r="L1286" s="7">
        <f>IFERROR(VLOOKUP(B1286,透视表S!A:B,2,0),0)</f>
        <v>0</v>
      </c>
      <c r="O1286" s="7">
        <f>IFERROR(VLOOKUP(B1286,透视表!A:D,4,0),0)-IFERROR(VLOOKUP(B1286,透视表F2!A:B,2,0),0)</f>
        <v>0</v>
      </c>
      <c r="P1286" s="7">
        <f>IFERROR(VLOOKUP(B1286,透视表!A:E,5,0),0)-IFERROR(VLOOKUP(B1286,透视表F3!A:B,2,0),0)</f>
        <v>0</v>
      </c>
      <c r="Q1286" s="7">
        <f>IFERROR(VLOOKUP(B1286,透视表!A:F,6,0),0)-IFERROR(VLOOKUP(B1286,透视表F4!A:B,2,0),0)</f>
        <v>0</v>
      </c>
      <c r="R1286" s="7">
        <f>IFERROR(VLOOKUP(B1286,透视表!A:G,7,0),0)-IFERROR(VLOOKUP(B1286,透视表F5!A:B,2,0),0)</f>
        <v>0</v>
      </c>
    </row>
    <row r="1287" spans="2:18" x14ac:dyDescent="0.15">
      <c r="B1287" s="7" t="s">
        <v>2808</v>
      </c>
      <c r="C1287" s="7" t="s">
        <v>2809</v>
      </c>
      <c r="G1287" s="7">
        <f>IFERROR(VLOOKUP(B1287,透视表X1!A:B,2,0),0)</f>
        <v>0</v>
      </c>
      <c r="J1287" s="7">
        <f>IFERROR(VLOOKUP(B1287,透视表FE!A:B,2,0),0)</f>
        <v>0</v>
      </c>
      <c r="K1287" s="7">
        <f>IFERROR(VLOOKUP(B1287,透视表X2!A:B,2,0),0)</f>
        <v>0</v>
      </c>
      <c r="L1287" s="7">
        <f>IFERROR(VLOOKUP(B1287,透视表S!A:B,2,0),0)</f>
        <v>0</v>
      </c>
      <c r="O1287" s="7">
        <f>IFERROR(VLOOKUP(B1287,透视表!A:D,4,0),0)-IFERROR(VLOOKUP(B1287,透视表F2!A:B,2,0),0)</f>
        <v>0</v>
      </c>
      <c r="P1287" s="7">
        <f>IFERROR(VLOOKUP(B1287,透视表!A:E,5,0),0)-IFERROR(VLOOKUP(B1287,透视表F3!A:B,2,0),0)</f>
        <v>0</v>
      </c>
      <c r="Q1287" s="7">
        <f>IFERROR(VLOOKUP(B1287,透视表!A:F,6,0),0)-IFERROR(VLOOKUP(B1287,透视表F4!A:B,2,0),0)</f>
        <v>0</v>
      </c>
      <c r="R1287" s="7">
        <f>IFERROR(VLOOKUP(B1287,透视表!A:G,7,0),0)-IFERROR(VLOOKUP(B1287,透视表F5!A:B,2,0),0)</f>
        <v>0</v>
      </c>
    </row>
    <row r="1288" spans="2:18" x14ac:dyDescent="0.15">
      <c r="B1288" s="7" t="s">
        <v>2810</v>
      </c>
      <c r="C1288" s="7" t="s">
        <v>2811</v>
      </c>
      <c r="G1288" s="7">
        <f>IFERROR(VLOOKUP(B1288,透视表X1!A:B,2,0),0)</f>
        <v>0</v>
      </c>
      <c r="J1288" s="7">
        <f>IFERROR(VLOOKUP(B1288,透视表FE!A:B,2,0),0)</f>
        <v>0</v>
      </c>
      <c r="K1288" s="7">
        <f>IFERROR(VLOOKUP(B1288,透视表X2!A:B,2,0),0)</f>
        <v>0</v>
      </c>
      <c r="L1288" s="7">
        <f>IFERROR(VLOOKUP(B1288,透视表S!A:B,2,0),0)</f>
        <v>0</v>
      </c>
      <c r="O1288" s="7">
        <f>IFERROR(VLOOKUP(B1288,透视表!A:D,4,0),0)-IFERROR(VLOOKUP(B1288,透视表F2!A:B,2,0),0)</f>
        <v>0</v>
      </c>
      <c r="P1288" s="7">
        <f>IFERROR(VLOOKUP(B1288,透视表!A:E,5,0),0)-IFERROR(VLOOKUP(B1288,透视表F3!A:B,2,0),0)</f>
        <v>0</v>
      </c>
      <c r="Q1288" s="7">
        <f>IFERROR(VLOOKUP(B1288,透视表!A:F,6,0),0)-IFERROR(VLOOKUP(B1288,透视表F4!A:B,2,0),0)</f>
        <v>0</v>
      </c>
      <c r="R1288" s="7">
        <f>IFERROR(VLOOKUP(B1288,透视表!A:G,7,0),0)-IFERROR(VLOOKUP(B1288,透视表F5!A:B,2,0),0)</f>
        <v>0</v>
      </c>
    </row>
    <row r="1289" spans="2:18" x14ac:dyDescent="0.15">
      <c r="B1289" s="7" t="s">
        <v>295</v>
      </c>
      <c r="C1289" s="7" t="s">
        <v>2812</v>
      </c>
      <c r="G1289" s="7">
        <f>IFERROR(VLOOKUP(B1289,透视表X1!A:B,2,0),0)</f>
        <v>0</v>
      </c>
      <c r="J1289" s="7">
        <f>IFERROR(VLOOKUP(B1289,透视表FE!A:B,2,0),0)</f>
        <v>0</v>
      </c>
      <c r="K1289" s="7">
        <f>IFERROR(VLOOKUP(B1289,透视表X2!A:B,2,0),0)</f>
        <v>0</v>
      </c>
      <c r="L1289" s="7">
        <f>IFERROR(VLOOKUP(B1289,透视表S!A:B,2,0),0)</f>
        <v>0</v>
      </c>
      <c r="O1289" s="7">
        <f>IFERROR(VLOOKUP(B1289,透视表!A:D,4,0),0)-IFERROR(VLOOKUP(B1289,透视表F2!A:B,2,0),0)</f>
        <v>10</v>
      </c>
      <c r="P1289" s="7">
        <f>IFERROR(VLOOKUP(B1289,透视表!A:E,5,0),0)-IFERROR(VLOOKUP(B1289,透视表F3!A:B,2,0),0)</f>
        <v>2</v>
      </c>
      <c r="Q1289" s="7">
        <f>IFERROR(VLOOKUP(B1289,透视表!A:F,6,0),0)-IFERROR(VLOOKUP(B1289,透视表F4!A:B,2,0),0)</f>
        <v>0</v>
      </c>
      <c r="R1289" s="7">
        <f>IFERROR(VLOOKUP(B1289,透视表!A:G,7,0),0)-IFERROR(VLOOKUP(B1289,透视表F5!A:B,2,0),0)</f>
        <v>0</v>
      </c>
    </row>
    <row r="1290" spans="2:18" x14ac:dyDescent="0.15">
      <c r="B1290" s="7" t="s">
        <v>296</v>
      </c>
      <c r="C1290" s="7" t="s">
        <v>2813</v>
      </c>
      <c r="G1290" s="7">
        <f>IFERROR(VLOOKUP(B1290,透视表X1!A:B,2,0),0)</f>
        <v>0</v>
      </c>
      <c r="J1290" s="7">
        <f>IFERROR(VLOOKUP(B1290,透视表FE!A:B,2,0),0)</f>
        <v>0</v>
      </c>
      <c r="K1290" s="7">
        <f>IFERROR(VLOOKUP(B1290,透视表X2!A:B,2,0),0)</f>
        <v>0</v>
      </c>
      <c r="L1290" s="7">
        <f>IFERROR(VLOOKUP(B1290,透视表S!A:B,2,0),0)</f>
        <v>0</v>
      </c>
      <c r="O1290" s="7">
        <f>IFERROR(VLOOKUP(B1290,透视表!A:D,4,0),0)-IFERROR(VLOOKUP(B1290,透视表F2!A:B,2,0),0)</f>
        <v>92</v>
      </c>
      <c r="P1290" s="7">
        <f>IFERROR(VLOOKUP(B1290,透视表!A:E,5,0),0)-IFERROR(VLOOKUP(B1290,透视表F3!A:B,2,0),0)</f>
        <v>3</v>
      </c>
      <c r="Q1290" s="7">
        <f>IFERROR(VLOOKUP(B1290,透视表!A:F,6,0),0)-IFERROR(VLOOKUP(B1290,透视表F4!A:B,2,0),0)</f>
        <v>2</v>
      </c>
      <c r="R1290" s="7">
        <f>IFERROR(VLOOKUP(B1290,透视表!A:G,7,0),0)-IFERROR(VLOOKUP(B1290,透视表F5!A:B,2,0),0)</f>
        <v>50</v>
      </c>
    </row>
    <row r="1291" spans="2:18" x14ac:dyDescent="0.15">
      <c r="B1291" s="7" t="s">
        <v>297</v>
      </c>
      <c r="C1291" s="7" t="s">
        <v>2814</v>
      </c>
      <c r="G1291" s="7">
        <f>IFERROR(VLOOKUP(B1291,透视表X1!A:B,2,0),0)</f>
        <v>0</v>
      </c>
      <c r="J1291" s="7">
        <f>IFERROR(VLOOKUP(B1291,透视表FE!A:B,2,0),0)</f>
        <v>0</v>
      </c>
      <c r="K1291" s="7">
        <f>IFERROR(VLOOKUP(B1291,透视表X2!A:B,2,0),0)</f>
        <v>0</v>
      </c>
      <c r="L1291" s="7">
        <f>IFERROR(VLOOKUP(B1291,透视表S!A:B,2,0),0)</f>
        <v>0</v>
      </c>
      <c r="O1291" s="7">
        <f>IFERROR(VLOOKUP(B1291,透视表!A:D,4,0),0)-IFERROR(VLOOKUP(B1291,透视表F2!A:B,2,0),0)</f>
        <v>0</v>
      </c>
      <c r="P1291" s="7">
        <f>IFERROR(VLOOKUP(B1291,透视表!A:E,5,0),0)-IFERROR(VLOOKUP(B1291,透视表F3!A:B,2,0),0)</f>
        <v>5</v>
      </c>
      <c r="Q1291" s="7">
        <f>IFERROR(VLOOKUP(B1291,透视表!A:F,6,0),0)-IFERROR(VLOOKUP(B1291,透视表F4!A:B,2,0),0)</f>
        <v>0</v>
      </c>
      <c r="R1291" s="7">
        <f>IFERROR(VLOOKUP(B1291,透视表!A:G,7,0),0)-IFERROR(VLOOKUP(B1291,透视表F5!A:B,2,0),0)</f>
        <v>0</v>
      </c>
    </row>
    <row r="1292" spans="2:18" x14ac:dyDescent="0.15">
      <c r="B1292" s="7" t="s">
        <v>298</v>
      </c>
      <c r="C1292" s="7" t="s">
        <v>2815</v>
      </c>
      <c r="G1292" s="7">
        <f>IFERROR(VLOOKUP(B1292,透视表X1!A:B,2,0),0)</f>
        <v>8</v>
      </c>
      <c r="J1292" s="7">
        <f>IFERROR(VLOOKUP(B1292,透视表FE!A:B,2,0),0)</f>
        <v>8</v>
      </c>
      <c r="K1292" s="7">
        <f>IFERROR(VLOOKUP(B1292,透视表X2!A:B,2,0),0)</f>
        <v>14</v>
      </c>
      <c r="L1292" s="7">
        <f>IFERROR(VLOOKUP(B1292,透视表S!A:B,2,0),0)</f>
        <v>0</v>
      </c>
      <c r="O1292" s="7">
        <f>IFERROR(VLOOKUP(B1292,透视表!A:D,4,0),0)-IFERROR(VLOOKUP(B1292,透视表F2!A:B,2,0),0)</f>
        <v>0</v>
      </c>
      <c r="P1292" s="7">
        <f>IFERROR(VLOOKUP(B1292,透视表!A:E,5,0),0)-IFERROR(VLOOKUP(B1292,透视表F3!A:B,2,0),0)</f>
        <v>5</v>
      </c>
      <c r="Q1292" s="7">
        <f>IFERROR(VLOOKUP(B1292,透视表!A:F,6,0),0)-IFERROR(VLOOKUP(B1292,透视表F4!A:B,2,0),0)</f>
        <v>0</v>
      </c>
      <c r="R1292" s="7">
        <f>IFERROR(VLOOKUP(B1292,透视表!A:G,7,0),0)-IFERROR(VLOOKUP(B1292,透视表F5!A:B,2,0),0)</f>
        <v>0</v>
      </c>
    </row>
    <row r="1293" spans="2:18" x14ac:dyDescent="0.15">
      <c r="B1293" s="7" t="s">
        <v>299</v>
      </c>
      <c r="C1293" s="7" t="s">
        <v>2816</v>
      </c>
      <c r="G1293" s="7">
        <f>IFERROR(VLOOKUP(B1293,透视表X1!A:B,2,0),0)</f>
        <v>0</v>
      </c>
      <c r="J1293" s="7">
        <f>IFERROR(VLOOKUP(B1293,透视表FE!A:B,2,0),0)</f>
        <v>0</v>
      </c>
      <c r="K1293" s="7">
        <f>IFERROR(VLOOKUP(B1293,透视表X2!A:B,2,0),0)</f>
        <v>0</v>
      </c>
      <c r="L1293" s="7">
        <f>IFERROR(VLOOKUP(B1293,透视表S!A:B,2,0),0)</f>
        <v>0</v>
      </c>
      <c r="O1293" s="7">
        <f>IFERROR(VLOOKUP(B1293,透视表!A:D,4,0),0)-IFERROR(VLOOKUP(B1293,透视表F2!A:B,2,0),0)</f>
        <v>47</v>
      </c>
      <c r="P1293" s="7">
        <f>IFERROR(VLOOKUP(B1293,透视表!A:E,5,0),0)-IFERROR(VLOOKUP(B1293,透视表F3!A:B,2,0),0)</f>
        <v>2</v>
      </c>
      <c r="Q1293" s="7">
        <f>IFERROR(VLOOKUP(B1293,透视表!A:F,6,0),0)-IFERROR(VLOOKUP(B1293,透视表F4!A:B,2,0),0)</f>
        <v>0</v>
      </c>
      <c r="R1293" s="7">
        <f>IFERROR(VLOOKUP(B1293,透视表!A:G,7,0),0)-IFERROR(VLOOKUP(B1293,透视表F5!A:B,2,0),0)</f>
        <v>20</v>
      </c>
    </row>
    <row r="1294" spans="2:18" x14ac:dyDescent="0.15">
      <c r="B1294" s="7" t="s">
        <v>300</v>
      </c>
      <c r="C1294" s="7" t="s">
        <v>2817</v>
      </c>
      <c r="G1294" s="7">
        <f>IFERROR(VLOOKUP(B1294,透视表X1!A:B,2,0),0)</f>
        <v>0</v>
      </c>
      <c r="J1294" s="7">
        <f>IFERROR(VLOOKUP(B1294,透视表FE!A:B,2,0),0)</f>
        <v>0</v>
      </c>
      <c r="K1294" s="7">
        <f>IFERROR(VLOOKUP(B1294,透视表X2!A:B,2,0),0)</f>
        <v>0</v>
      </c>
      <c r="L1294" s="7">
        <f>IFERROR(VLOOKUP(B1294,透视表S!A:B,2,0),0)</f>
        <v>0</v>
      </c>
      <c r="O1294" s="7">
        <f>IFERROR(VLOOKUP(B1294,透视表!A:D,4,0),0)-IFERROR(VLOOKUP(B1294,透视表F2!A:B,2,0),0)</f>
        <v>318</v>
      </c>
      <c r="P1294" s="7">
        <f>IFERROR(VLOOKUP(B1294,透视表!A:E,5,0),0)-IFERROR(VLOOKUP(B1294,透视表F3!A:B,2,0),0)</f>
        <v>2</v>
      </c>
      <c r="Q1294" s="7">
        <f>IFERROR(VLOOKUP(B1294,透视表!A:F,6,0),0)-IFERROR(VLOOKUP(B1294,透视表F4!A:B,2,0),0)</f>
        <v>2</v>
      </c>
      <c r="R1294" s="7">
        <f>IFERROR(VLOOKUP(B1294,透视表!A:G,7,0),0)-IFERROR(VLOOKUP(B1294,透视表F5!A:B,2,0),0)</f>
        <v>5</v>
      </c>
    </row>
    <row r="1295" spans="2:18" x14ac:dyDescent="0.15">
      <c r="B1295" s="7" t="s">
        <v>301</v>
      </c>
      <c r="C1295" s="7" t="s">
        <v>2818</v>
      </c>
      <c r="G1295" s="7">
        <f>IFERROR(VLOOKUP(B1295,透视表X1!A:B,2,0),0)</f>
        <v>0</v>
      </c>
      <c r="J1295" s="7">
        <f>IFERROR(VLOOKUP(B1295,透视表FE!A:B,2,0),0)</f>
        <v>0</v>
      </c>
      <c r="K1295" s="7">
        <f>IFERROR(VLOOKUP(B1295,透视表X2!A:B,2,0),0)</f>
        <v>0</v>
      </c>
      <c r="L1295" s="7">
        <f>IFERROR(VLOOKUP(B1295,透视表S!A:B,2,0),0)</f>
        <v>0</v>
      </c>
      <c r="O1295" s="7">
        <f>IFERROR(VLOOKUP(B1295,透视表!A:D,4,0),0)-IFERROR(VLOOKUP(B1295,透视表F2!A:B,2,0),0)</f>
        <v>60</v>
      </c>
      <c r="P1295" s="7">
        <f>IFERROR(VLOOKUP(B1295,透视表!A:E,5,0),0)-IFERROR(VLOOKUP(B1295,透视表F3!A:B,2,0),0)</f>
        <v>2</v>
      </c>
      <c r="Q1295" s="7">
        <f>IFERROR(VLOOKUP(B1295,透视表!A:F,6,0),0)-IFERROR(VLOOKUP(B1295,透视表F4!A:B,2,0),0)</f>
        <v>0</v>
      </c>
      <c r="R1295" s="7">
        <f>IFERROR(VLOOKUP(B1295,透视表!A:G,7,0),0)-IFERROR(VLOOKUP(B1295,透视表F5!A:B,2,0),0)</f>
        <v>30</v>
      </c>
    </row>
    <row r="1296" spans="2:18" x14ac:dyDescent="0.15">
      <c r="B1296" s="7" t="s">
        <v>302</v>
      </c>
      <c r="C1296" s="7" t="s">
        <v>2819</v>
      </c>
      <c r="G1296" s="7">
        <f>IFERROR(VLOOKUP(B1296,透视表X1!A:B,2,0),0)</f>
        <v>0</v>
      </c>
      <c r="J1296" s="7">
        <f>IFERROR(VLOOKUP(B1296,透视表FE!A:B,2,0),0)</f>
        <v>0</v>
      </c>
      <c r="K1296" s="7">
        <f>IFERROR(VLOOKUP(B1296,透视表X2!A:B,2,0),0)</f>
        <v>0</v>
      </c>
      <c r="L1296" s="7">
        <f>IFERROR(VLOOKUP(B1296,透视表S!A:B,2,0),0)</f>
        <v>0</v>
      </c>
      <c r="O1296" s="7">
        <f>IFERROR(VLOOKUP(B1296,透视表!A:D,4,0),0)-IFERROR(VLOOKUP(B1296,透视表F2!A:B,2,0),0)</f>
        <v>143</v>
      </c>
      <c r="P1296" s="7">
        <f>IFERROR(VLOOKUP(B1296,透视表!A:E,5,0),0)-IFERROR(VLOOKUP(B1296,透视表F3!A:B,2,0),0)</f>
        <v>2</v>
      </c>
      <c r="Q1296" s="7">
        <f>IFERROR(VLOOKUP(B1296,透视表!A:F,6,0),0)-IFERROR(VLOOKUP(B1296,透视表F4!A:B,2,0),0)</f>
        <v>3</v>
      </c>
      <c r="R1296" s="7">
        <f>IFERROR(VLOOKUP(B1296,透视表!A:G,7,0),0)-IFERROR(VLOOKUP(B1296,透视表F5!A:B,2,0),0)</f>
        <v>30</v>
      </c>
    </row>
    <row r="1297" spans="2:18" x14ac:dyDescent="0.15">
      <c r="B1297" s="7" t="s">
        <v>303</v>
      </c>
      <c r="C1297" s="7" t="s">
        <v>2820</v>
      </c>
      <c r="G1297" s="7">
        <f>IFERROR(VLOOKUP(B1297,透视表X1!A:B,2,0),0)</f>
        <v>30</v>
      </c>
      <c r="J1297" s="7">
        <f>IFERROR(VLOOKUP(B1297,透视表FE!A:B,2,0),0)</f>
        <v>0</v>
      </c>
      <c r="K1297" s="7">
        <f>IFERROR(VLOOKUP(B1297,透视表X2!A:B,2,0),0)</f>
        <v>30</v>
      </c>
      <c r="L1297" s="7">
        <f>IFERROR(VLOOKUP(B1297,透视表S!A:B,2,0),0)</f>
        <v>0</v>
      </c>
      <c r="O1297" s="7">
        <f>IFERROR(VLOOKUP(B1297,透视表!A:D,4,0),0)-IFERROR(VLOOKUP(B1297,透视表F2!A:B,2,0),0)</f>
        <v>215</v>
      </c>
      <c r="P1297" s="7">
        <f>IFERROR(VLOOKUP(B1297,透视表!A:E,5,0),0)-IFERROR(VLOOKUP(B1297,透视表F3!A:B,2,0),0)</f>
        <v>3</v>
      </c>
      <c r="Q1297" s="7">
        <f>IFERROR(VLOOKUP(B1297,透视表!A:F,6,0),0)-IFERROR(VLOOKUP(B1297,透视表F4!A:B,2,0),0)</f>
        <v>0</v>
      </c>
      <c r="R1297" s="7">
        <f>IFERROR(VLOOKUP(B1297,透视表!A:G,7,0),0)-IFERROR(VLOOKUP(B1297,透视表F5!A:B,2,0),0)</f>
        <v>30</v>
      </c>
    </row>
    <row r="1298" spans="2:18" x14ac:dyDescent="0.15">
      <c r="B1298" s="7" t="s">
        <v>304</v>
      </c>
      <c r="C1298" s="7" t="s">
        <v>2821</v>
      </c>
      <c r="G1298" s="7">
        <f>IFERROR(VLOOKUP(B1298,透视表X1!A:B,2,0),0)</f>
        <v>30</v>
      </c>
      <c r="J1298" s="7">
        <f>IFERROR(VLOOKUP(B1298,透视表FE!A:B,2,0),0)</f>
        <v>0</v>
      </c>
      <c r="K1298" s="7">
        <f>IFERROR(VLOOKUP(B1298,透视表X2!A:B,2,0),0)</f>
        <v>30</v>
      </c>
      <c r="L1298" s="7">
        <f>IFERROR(VLOOKUP(B1298,透视表S!A:B,2,0),0)</f>
        <v>0</v>
      </c>
      <c r="O1298" s="7">
        <f>IFERROR(VLOOKUP(B1298,透视表!A:D,4,0),0)-IFERROR(VLOOKUP(B1298,透视表F2!A:B,2,0),0)</f>
        <v>144</v>
      </c>
      <c r="P1298" s="7">
        <f>IFERROR(VLOOKUP(B1298,透视表!A:E,5,0),0)-IFERROR(VLOOKUP(B1298,透视表F3!A:B,2,0),0)</f>
        <v>2</v>
      </c>
      <c r="Q1298" s="7">
        <f>IFERROR(VLOOKUP(B1298,透视表!A:F,6,0),0)-IFERROR(VLOOKUP(B1298,透视表F4!A:B,2,0),0)</f>
        <v>0</v>
      </c>
      <c r="R1298" s="7">
        <f>IFERROR(VLOOKUP(B1298,透视表!A:G,7,0),0)-IFERROR(VLOOKUP(B1298,透视表F5!A:B,2,0),0)</f>
        <v>30</v>
      </c>
    </row>
    <row r="1299" spans="2:18" x14ac:dyDescent="0.15">
      <c r="B1299" s="7" t="s">
        <v>305</v>
      </c>
      <c r="C1299" s="7" t="s">
        <v>2822</v>
      </c>
      <c r="G1299" s="7">
        <f>IFERROR(VLOOKUP(B1299,透视表X1!A:B,2,0),0)</f>
        <v>60</v>
      </c>
      <c r="J1299" s="7">
        <f>IFERROR(VLOOKUP(B1299,透视表FE!A:B,2,0),0)</f>
        <v>0</v>
      </c>
      <c r="K1299" s="7">
        <f>IFERROR(VLOOKUP(B1299,透视表X2!A:B,2,0),0)</f>
        <v>60</v>
      </c>
      <c r="L1299" s="7">
        <f>IFERROR(VLOOKUP(B1299,透视表S!A:B,2,0),0)</f>
        <v>0</v>
      </c>
      <c r="O1299" s="7">
        <f>IFERROR(VLOOKUP(B1299,透视表!A:D,4,0),0)-IFERROR(VLOOKUP(B1299,透视表F2!A:B,2,0),0)</f>
        <v>109</v>
      </c>
      <c r="P1299" s="7">
        <f>IFERROR(VLOOKUP(B1299,透视表!A:E,5,0),0)-IFERROR(VLOOKUP(B1299,透视表F3!A:B,2,0),0)</f>
        <v>2</v>
      </c>
      <c r="Q1299" s="7">
        <f>IFERROR(VLOOKUP(B1299,透视表!A:F,6,0),0)-IFERROR(VLOOKUP(B1299,透视表F4!A:B,2,0),0)</f>
        <v>0</v>
      </c>
      <c r="R1299" s="7">
        <f>IFERROR(VLOOKUP(B1299,透视表!A:G,7,0),0)-IFERROR(VLOOKUP(B1299,透视表F5!A:B,2,0),0)</f>
        <v>30</v>
      </c>
    </row>
    <row r="1300" spans="2:18" x14ac:dyDescent="0.15">
      <c r="B1300" s="7" t="s">
        <v>2823</v>
      </c>
      <c r="C1300" s="7" t="s">
        <v>2824</v>
      </c>
      <c r="G1300" s="7">
        <f>IFERROR(VLOOKUP(B1300,透视表X1!A:B,2,0),0)</f>
        <v>0</v>
      </c>
      <c r="J1300" s="7">
        <f>IFERROR(VLOOKUP(B1300,透视表FE!A:B,2,0),0)</f>
        <v>0</v>
      </c>
      <c r="K1300" s="7">
        <f>IFERROR(VLOOKUP(B1300,透视表X2!A:B,2,0),0)</f>
        <v>0</v>
      </c>
      <c r="L1300" s="7">
        <f>IFERROR(VLOOKUP(B1300,透视表S!A:B,2,0),0)</f>
        <v>0</v>
      </c>
      <c r="O1300" s="7">
        <f>IFERROR(VLOOKUP(B1300,透视表!A:D,4,0),0)-IFERROR(VLOOKUP(B1300,透视表F2!A:B,2,0),0)</f>
        <v>0</v>
      </c>
      <c r="P1300" s="7">
        <f>IFERROR(VLOOKUP(B1300,透视表!A:E,5,0),0)-IFERROR(VLOOKUP(B1300,透视表F3!A:B,2,0),0)</f>
        <v>0</v>
      </c>
      <c r="Q1300" s="7">
        <f>IFERROR(VLOOKUP(B1300,透视表!A:F,6,0),0)-IFERROR(VLOOKUP(B1300,透视表F4!A:B,2,0),0)</f>
        <v>0</v>
      </c>
      <c r="R1300" s="7">
        <f>IFERROR(VLOOKUP(B1300,透视表!A:G,7,0),0)-IFERROR(VLOOKUP(B1300,透视表F5!A:B,2,0),0)</f>
        <v>0</v>
      </c>
    </row>
    <row r="1301" spans="2:18" x14ac:dyDescent="0.15">
      <c r="B1301" s="7" t="s">
        <v>2825</v>
      </c>
      <c r="C1301" s="7" t="s">
        <v>2826</v>
      </c>
      <c r="G1301" s="7">
        <f>IFERROR(VLOOKUP(B1301,透视表X1!A:B,2,0),0)</f>
        <v>0</v>
      </c>
      <c r="J1301" s="7">
        <f>IFERROR(VLOOKUP(B1301,透视表FE!A:B,2,0),0)</f>
        <v>0</v>
      </c>
      <c r="K1301" s="7">
        <f>IFERROR(VLOOKUP(B1301,透视表X2!A:B,2,0),0)</f>
        <v>0</v>
      </c>
      <c r="L1301" s="7">
        <f>IFERROR(VLOOKUP(B1301,透视表S!A:B,2,0),0)</f>
        <v>0</v>
      </c>
      <c r="O1301" s="7">
        <f>IFERROR(VLOOKUP(B1301,透视表!A:D,4,0),0)-IFERROR(VLOOKUP(B1301,透视表F2!A:B,2,0),0)</f>
        <v>0</v>
      </c>
      <c r="P1301" s="7">
        <f>IFERROR(VLOOKUP(B1301,透视表!A:E,5,0),0)-IFERROR(VLOOKUP(B1301,透视表F3!A:B,2,0),0)</f>
        <v>0</v>
      </c>
      <c r="Q1301" s="7">
        <f>IFERROR(VLOOKUP(B1301,透视表!A:F,6,0),0)-IFERROR(VLOOKUP(B1301,透视表F4!A:B,2,0),0)</f>
        <v>0</v>
      </c>
      <c r="R1301" s="7">
        <f>IFERROR(VLOOKUP(B1301,透视表!A:G,7,0),0)-IFERROR(VLOOKUP(B1301,透视表F5!A:B,2,0),0)</f>
        <v>0</v>
      </c>
    </row>
    <row r="1302" spans="2:18" x14ac:dyDescent="0.15">
      <c r="B1302" s="7" t="s">
        <v>2827</v>
      </c>
      <c r="C1302" s="7" t="s">
        <v>2828</v>
      </c>
      <c r="G1302" s="7">
        <f>IFERROR(VLOOKUP(B1302,透视表X1!A:B,2,0),0)</f>
        <v>0</v>
      </c>
      <c r="J1302" s="7">
        <f>IFERROR(VLOOKUP(B1302,透视表FE!A:B,2,0),0)</f>
        <v>0</v>
      </c>
      <c r="K1302" s="7">
        <f>IFERROR(VLOOKUP(B1302,透视表X2!A:B,2,0),0)</f>
        <v>0</v>
      </c>
      <c r="L1302" s="7">
        <f>IFERROR(VLOOKUP(B1302,透视表S!A:B,2,0),0)</f>
        <v>0</v>
      </c>
      <c r="O1302" s="7">
        <f>IFERROR(VLOOKUP(B1302,透视表!A:D,4,0),0)-IFERROR(VLOOKUP(B1302,透视表F2!A:B,2,0),0)</f>
        <v>0</v>
      </c>
      <c r="P1302" s="7">
        <f>IFERROR(VLOOKUP(B1302,透视表!A:E,5,0),0)-IFERROR(VLOOKUP(B1302,透视表F3!A:B,2,0),0)</f>
        <v>0</v>
      </c>
      <c r="Q1302" s="7">
        <f>IFERROR(VLOOKUP(B1302,透视表!A:F,6,0),0)-IFERROR(VLOOKUP(B1302,透视表F4!A:B,2,0),0)</f>
        <v>0</v>
      </c>
      <c r="R1302" s="7">
        <f>IFERROR(VLOOKUP(B1302,透视表!A:G,7,0),0)-IFERROR(VLOOKUP(B1302,透视表F5!A:B,2,0),0)</f>
        <v>0</v>
      </c>
    </row>
    <row r="1303" spans="2:18" x14ac:dyDescent="0.15">
      <c r="B1303" s="7" t="s">
        <v>2829</v>
      </c>
      <c r="C1303" s="7" t="s">
        <v>2830</v>
      </c>
      <c r="G1303" s="7">
        <f>IFERROR(VLOOKUP(B1303,透视表X1!A:B,2,0),0)</f>
        <v>0</v>
      </c>
      <c r="J1303" s="7">
        <f>IFERROR(VLOOKUP(B1303,透视表FE!A:B,2,0),0)</f>
        <v>0</v>
      </c>
      <c r="K1303" s="7">
        <f>IFERROR(VLOOKUP(B1303,透视表X2!A:B,2,0),0)</f>
        <v>0</v>
      </c>
      <c r="L1303" s="7">
        <f>IFERROR(VLOOKUP(B1303,透视表S!A:B,2,0),0)</f>
        <v>0</v>
      </c>
      <c r="O1303" s="7">
        <f>IFERROR(VLOOKUP(B1303,透视表!A:D,4,0),0)-IFERROR(VLOOKUP(B1303,透视表F2!A:B,2,0),0)</f>
        <v>0</v>
      </c>
      <c r="P1303" s="7">
        <f>IFERROR(VLOOKUP(B1303,透视表!A:E,5,0),0)-IFERROR(VLOOKUP(B1303,透视表F3!A:B,2,0),0)</f>
        <v>0</v>
      </c>
      <c r="Q1303" s="7">
        <f>IFERROR(VLOOKUP(B1303,透视表!A:F,6,0),0)-IFERROR(VLOOKUP(B1303,透视表F4!A:B,2,0),0)</f>
        <v>0</v>
      </c>
      <c r="R1303" s="7">
        <f>IFERROR(VLOOKUP(B1303,透视表!A:G,7,0),0)-IFERROR(VLOOKUP(B1303,透视表F5!A:B,2,0),0)</f>
        <v>0</v>
      </c>
    </row>
    <row r="1304" spans="2:18" x14ac:dyDescent="0.15">
      <c r="B1304" s="7" t="s">
        <v>2831</v>
      </c>
      <c r="C1304" s="7" t="s">
        <v>2832</v>
      </c>
      <c r="G1304" s="7">
        <f>IFERROR(VLOOKUP(B1304,透视表X1!A:B,2,0),0)</f>
        <v>0</v>
      </c>
      <c r="J1304" s="7">
        <f>IFERROR(VLOOKUP(B1304,透视表FE!A:B,2,0),0)</f>
        <v>0</v>
      </c>
      <c r="K1304" s="7">
        <f>IFERROR(VLOOKUP(B1304,透视表X2!A:B,2,0),0)</f>
        <v>0</v>
      </c>
      <c r="L1304" s="7">
        <f>IFERROR(VLOOKUP(B1304,透视表S!A:B,2,0),0)</f>
        <v>0</v>
      </c>
      <c r="O1304" s="7">
        <f>IFERROR(VLOOKUP(B1304,透视表!A:D,4,0),0)-IFERROR(VLOOKUP(B1304,透视表F2!A:B,2,0),0)</f>
        <v>0</v>
      </c>
      <c r="P1304" s="7">
        <f>IFERROR(VLOOKUP(B1304,透视表!A:E,5,0),0)-IFERROR(VLOOKUP(B1304,透视表F3!A:B,2,0),0)</f>
        <v>0</v>
      </c>
      <c r="Q1304" s="7">
        <f>IFERROR(VLOOKUP(B1304,透视表!A:F,6,0),0)-IFERROR(VLOOKUP(B1304,透视表F4!A:B,2,0),0)</f>
        <v>0</v>
      </c>
      <c r="R1304" s="7">
        <f>IFERROR(VLOOKUP(B1304,透视表!A:G,7,0),0)-IFERROR(VLOOKUP(B1304,透视表F5!A:B,2,0),0)</f>
        <v>0</v>
      </c>
    </row>
    <row r="1305" spans="2:18" x14ac:dyDescent="0.15">
      <c r="B1305" s="7" t="s">
        <v>2833</v>
      </c>
      <c r="C1305" s="7" t="s">
        <v>2834</v>
      </c>
      <c r="G1305" s="7">
        <f>IFERROR(VLOOKUP(B1305,透视表X1!A:B,2,0),0)</f>
        <v>0</v>
      </c>
      <c r="J1305" s="7">
        <f>IFERROR(VLOOKUP(B1305,透视表FE!A:B,2,0),0)</f>
        <v>0</v>
      </c>
      <c r="K1305" s="7">
        <f>IFERROR(VLOOKUP(B1305,透视表X2!A:B,2,0),0)</f>
        <v>0</v>
      </c>
      <c r="L1305" s="7">
        <f>IFERROR(VLOOKUP(B1305,透视表S!A:B,2,0),0)</f>
        <v>0</v>
      </c>
      <c r="O1305" s="7">
        <f>IFERROR(VLOOKUP(B1305,透视表!A:D,4,0),0)-IFERROR(VLOOKUP(B1305,透视表F2!A:B,2,0),0)</f>
        <v>0</v>
      </c>
      <c r="P1305" s="7">
        <f>IFERROR(VLOOKUP(B1305,透视表!A:E,5,0),0)-IFERROR(VLOOKUP(B1305,透视表F3!A:B,2,0),0)</f>
        <v>0</v>
      </c>
      <c r="Q1305" s="7">
        <f>IFERROR(VLOOKUP(B1305,透视表!A:F,6,0),0)-IFERROR(VLOOKUP(B1305,透视表F4!A:B,2,0),0)</f>
        <v>0</v>
      </c>
      <c r="R1305" s="7">
        <f>IFERROR(VLOOKUP(B1305,透视表!A:G,7,0),0)-IFERROR(VLOOKUP(B1305,透视表F5!A:B,2,0),0)</f>
        <v>0</v>
      </c>
    </row>
    <row r="1306" spans="2:18" x14ac:dyDescent="0.15">
      <c r="B1306" s="7" t="s">
        <v>2835</v>
      </c>
      <c r="C1306" s="7" t="s">
        <v>2836</v>
      </c>
      <c r="G1306" s="7">
        <f>IFERROR(VLOOKUP(B1306,透视表X1!A:B,2,0),0)</f>
        <v>0</v>
      </c>
      <c r="J1306" s="7">
        <f>IFERROR(VLOOKUP(B1306,透视表FE!A:B,2,0),0)</f>
        <v>0</v>
      </c>
      <c r="K1306" s="7">
        <f>IFERROR(VLOOKUP(B1306,透视表X2!A:B,2,0),0)</f>
        <v>0</v>
      </c>
      <c r="L1306" s="7">
        <f>IFERROR(VLOOKUP(B1306,透视表S!A:B,2,0),0)</f>
        <v>0</v>
      </c>
      <c r="O1306" s="7">
        <f>IFERROR(VLOOKUP(B1306,透视表!A:D,4,0),0)-IFERROR(VLOOKUP(B1306,透视表F2!A:B,2,0),0)</f>
        <v>0</v>
      </c>
      <c r="P1306" s="7">
        <f>IFERROR(VLOOKUP(B1306,透视表!A:E,5,0),0)-IFERROR(VLOOKUP(B1306,透视表F3!A:B,2,0),0)</f>
        <v>0</v>
      </c>
      <c r="Q1306" s="7">
        <f>IFERROR(VLOOKUP(B1306,透视表!A:F,6,0),0)-IFERROR(VLOOKUP(B1306,透视表F4!A:B,2,0),0)</f>
        <v>0</v>
      </c>
      <c r="R1306" s="7">
        <f>IFERROR(VLOOKUP(B1306,透视表!A:G,7,0),0)-IFERROR(VLOOKUP(B1306,透视表F5!A:B,2,0),0)</f>
        <v>0</v>
      </c>
    </row>
    <row r="1307" spans="2:18" x14ac:dyDescent="0.15">
      <c r="B1307" s="7" t="s">
        <v>2837</v>
      </c>
      <c r="C1307" s="7" t="s">
        <v>2838</v>
      </c>
      <c r="G1307" s="7">
        <f>IFERROR(VLOOKUP(B1307,透视表X1!A:B,2,0),0)</f>
        <v>0</v>
      </c>
      <c r="J1307" s="7">
        <f>IFERROR(VLOOKUP(B1307,透视表FE!A:B,2,0),0)</f>
        <v>0</v>
      </c>
      <c r="K1307" s="7">
        <f>IFERROR(VLOOKUP(B1307,透视表X2!A:B,2,0),0)</f>
        <v>0</v>
      </c>
      <c r="L1307" s="7">
        <f>IFERROR(VLOOKUP(B1307,透视表S!A:B,2,0),0)</f>
        <v>0</v>
      </c>
      <c r="O1307" s="7">
        <f>IFERROR(VLOOKUP(B1307,透视表!A:D,4,0),0)-IFERROR(VLOOKUP(B1307,透视表F2!A:B,2,0),0)</f>
        <v>0</v>
      </c>
      <c r="P1307" s="7">
        <f>IFERROR(VLOOKUP(B1307,透视表!A:E,5,0),0)-IFERROR(VLOOKUP(B1307,透视表F3!A:B,2,0),0)</f>
        <v>0</v>
      </c>
      <c r="Q1307" s="7">
        <f>IFERROR(VLOOKUP(B1307,透视表!A:F,6,0),0)-IFERROR(VLOOKUP(B1307,透视表F4!A:B,2,0),0)</f>
        <v>0</v>
      </c>
      <c r="R1307" s="7">
        <f>IFERROR(VLOOKUP(B1307,透视表!A:G,7,0),0)-IFERROR(VLOOKUP(B1307,透视表F5!A:B,2,0),0)</f>
        <v>0</v>
      </c>
    </row>
    <row r="1308" spans="2:18" x14ac:dyDescent="0.15">
      <c r="B1308" s="7" t="s">
        <v>2839</v>
      </c>
      <c r="C1308" s="7" t="s">
        <v>2840</v>
      </c>
      <c r="G1308" s="7">
        <f>IFERROR(VLOOKUP(B1308,透视表X1!A:B,2,0),0)</f>
        <v>0</v>
      </c>
      <c r="J1308" s="7">
        <f>IFERROR(VLOOKUP(B1308,透视表FE!A:B,2,0),0)</f>
        <v>0</v>
      </c>
      <c r="K1308" s="7">
        <f>IFERROR(VLOOKUP(B1308,透视表X2!A:B,2,0),0)</f>
        <v>0</v>
      </c>
      <c r="L1308" s="7">
        <f>IFERROR(VLOOKUP(B1308,透视表S!A:B,2,0),0)</f>
        <v>0</v>
      </c>
      <c r="O1308" s="7">
        <f>IFERROR(VLOOKUP(B1308,透视表!A:D,4,0),0)-IFERROR(VLOOKUP(B1308,透视表F2!A:B,2,0),0)</f>
        <v>0</v>
      </c>
      <c r="P1308" s="7">
        <f>IFERROR(VLOOKUP(B1308,透视表!A:E,5,0),0)-IFERROR(VLOOKUP(B1308,透视表F3!A:B,2,0),0)</f>
        <v>0</v>
      </c>
      <c r="Q1308" s="7">
        <f>IFERROR(VLOOKUP(B1308,透视表!A:F,6,0),0)-IFERROR(VLOOKUP(B1308,透视表F4!A:B,2,0),0)</f>
        <v>0</v>
      </c>
      <c r="R1308" s="7">
        <f>IFERROR(VLOOKUP(B1308,透视表!A:G,7,0),0)-IFERROR(VLOOKUP(B1308,透视表F5!A:B,2,0),0)</f>
        <v>0</v>
      </c>
    </row>
    <row r="1309" spans="2:18" x14ac:dyDescent="0.15">
      <c r="B1309" s="7" t="s">
        <v>2841</v>
      </c>
      <c r="C1309" s="7" t="s">
        <v>2842</v>
      </c>
      <c r="G1309" s="7">
        <f>IFERROR(VLOOKUP(B1309,透视表X1!A:B,2,0),0)</f>
        <v>0</v>
      </c>
      <c r="J1309" s="7">
        <f>IFERROR(VLOOKUP(B1309,透视表FE!A:B,2,0),0)</f>
        <v>0</v>
      </c>
      <c r="K1309" s="7">
        <f>IFERROR(VLOOKUP(B1309,透视表X2!A:B,2,0),0)</f>
        <v>0</v>
      </c>
      <c r="L1309" s="7">
        <f>IFERROR(VLOOKUP(B1309,透视表S!A:B,2,0),0)</f>
        <v>0</v>
      </c>
      <c r="O1309" s="7">
        <f>IFERROR(VLOOKUP(B1309,透视表!A:D,4,0),0)-IFERROR(VLOOKUP(B1309,透视表F2!A:B,2,0),0)</f>
        <v>0</v>
      </c>
      <c r="P1309" s="7">
        <f>IFERROR(VLOOKUP(B1309,透视表!A:E,5,0),0)-IFERROR(VLOOKUP(B1309,透视表F3!A:B,2,0),0)</f>
        <v>0</v>
      </c>
      <c r="Q1309" s="7">
        <f>IFERROR(VLOOKUP(B1309,透视表!A:F,6,0),0)-IFERROR(VLOOKUP(B1309,透视表F4!A:B,2,0),0)</f>
        <v>0</v>
      </c>
      <c r="R1309" s="7">
        <f>IFERROR(VLOOKUP(B1309,透视表!A:G,7,0),0)-IFERROR(VLOOKUP(B1309,透视表F5!A:B,2,0),0)</f>
        <v>0</v>
      </c>
    </row>
    <row r="1310" spans="2:18" x14ac:dyDescent="0.15">
      <c r="B1310" s="7" t="s">
        <v>2843</v>
      </c>
      <c r="C1310" s="7" t="s">
        <v>2844</v>
      </c>
      <c r="G1310" s="7">
        <f>IFERROR(VLOOKUP(B1310,透视表X1!A:B,2,0),0)</f>
        <v>0</v>
      </c>
      <c r="J1310" s="7">
        <f>IFERROR(VLOOKUP(B1310,透视表FE!A:B,2,0),0)</f>
        <v>0</v>
      </c>
      <c r="K1310" s="7">
        <f>IFERROR(VLOOKUP(B1310,透视表X2!A:B,2,0),0)</f>
        <v>0</v>
      </c>
      <c r="L1310" s="7">
        <f>IFERROR(VLOOKUP(B1310,透视表S!A:B,2,0),0)</f>
        <v>0</v>
      </c>
      <c r="O1310" s="7">
        <f>IFERROR(VLOOKUP(B1310,透视表!A:D,4,0),0)-IFERROR(VLOOKUP(B1310,透视表F2!A:B,2,0),0)</f>
        <v>0</v>
      </c>
      <c r="P1310" s="7">
        <f>IFERROR(VLOOKUP(B1310,透视表!A:E,5,0),0)-IFERROR(VLOOKUP(B1310,透视表F3!A:B,2,0),0)</f>
        <v>0</v>
      </c>
      <c r="Q1310" s="7">
        <f>IFERROR(VLOOKUP(B1310,透视表!A:F,6,0),0)-IFERROR(VLOOKUP(B1310,透视表F4!A:B,2,0),0)</f>
        <v>0</v>
      </c>
      <c r="R1310" s="7">
        <f>IFERROR(VLOOKUP(B1310,透视表!A:G,7,0),0)-IFERROR(VLOOKUP(B1310,透视表F5!A:B,2,0),0)</f>
        <v>0</v>
      </c>
    </row>
    <row r="1311" spans="2:18" x14ac:dyDescent="0.15">
      <c r="B1311" s="7" t="s">
        <v>2845</v>
      </c>
      <c r="C1311" s="7" t="s">
        <v>2846</v>
      </c>
      <c r="G1311" s="7">
        <f>IFERROR(VLOOKUP(B1311,透视表X1!A:B,2,0),0)</f>
        <v>0</v>
      </c>
      <c r="J1311" s="7">
        <f>IFERROR(VLOOKUP(B1311,透视表FE!A:B,2,0),0)</f>
        <v>0</v>
      </c>
      <c r="K1311" s="7">
        <f>IFERROR(VLOOKUP(B1311,透视表X2!A:B,2,0),0)</f>
        <v>0</v>
      </c>
      <c r="L1311" s="7">
        <f>IFERROR(VLOOKUP(B1311,透视表S!A:B,2,0),0)</f>
        <v>0</v>
      </c>
      <c r="O1311" s="7">
        <f>IFERROR(VLOOKUP(B1311,透视表!A:D,4,0),0)-IFERROR(VLOOKUP(B1311,透视表F2!A:B,2,0),0)</f>
        <v>0</v>
      </c>
      <c r="P1311" s="7">
        <f>IFERROR(VLOOKUP(B1311,透视表!A:E,5,0),0)-IFERROR(VLOOKUP(B1311,透视表F3!A:B,2,0),0)</f>
        <v>0</v>
      </c>
      <c r="Q1311" s="7">
        <f>IFERROR(VLOOKUP(B1311,透视表!A:F,6,0),0)-IFERROR(VLOOKUP(B1311,透视表F4!A:B,2,0),0)</f>
        <v>0</v>
      </c>
      <c r="R1311" s="7">
        <f>IFERROR(VLOOKUP(B1311,透视表!A:G,7,0),0)-IFERROR(VLOOKUP(B1311,透视表F5!A:B,2,0),0)</f>
        <v>0</v>
      </c>
    </row>
    <row r="1312" spans="2:18" x14ac:dyDescent="0.15">
      <c r="B1312" s="7" t="s">
        <v>2847</v>
      </c>
      <c r="C1312" s="7" t="s">
        <v>2848</v>
      </c>
      <c r="G1312" s="7">
        <f>IFERROR(VLOOKUP(B1312,透视表X1!A:B,2,0),0)</f>
        <v>0</v>
      </c>
      <c r="J1312" s="7">
        <f>IFERROR(VLOOKUP(B1312,透视表FE!A:B,2,0),0)</f>
        <v>0</v>
      </c>
      <c r="K1312" s="7">
        <f>IFERROR(VLOOKUP(B1312,透视表X2!A:B,2,0),0)</f>
        <v>0</v>
      </c>
      <c r="L1312" s="7">
        <f>IFERROR(VLOOKUP(B1312,透视表S!A:B,2,0),0)</f>
        <v>0</v>
      </c>
      <c r="O1312" s="7">
        <f>IFERROR(VLOOKUP(B1312,透视表!A:D,4,0),0)-IFERROR(VLOOKUP(B1312,透视表F2!A:B,2,0),0)</f>
        <v>0</v>
      </c>
      <c r="P1312" s="7">
        <f>IFERROR(VLOOKUP(B1312,透视表!A:E,5,0),0)-IFERROR(VLOOKUP(B1312,透视表F3!A:B,2,0),0)</f>
        <v>0</v>
      </c>
      <c r="Q1312" s="7">
        <f>IFERROR(VLOOKUP(B1312,透视表!A:F,6,0),0)-IFERROR(VLOOKUP(B1312,透视表F4!A:B,2,0),0)</f>
        <v>0</v>
      </c>
      <c r="R1312" s="7">
        <f>IFERROR(VLOOKUP(B1312,透视表!A:G,7,0),0)-IFERROR(VLOOKUP(B1312,透视表F5!A:B,2,0),0)</f>
        <v>0</v>
      </c>
    </row>
    <row r="1313" spans="2:18" x14ac:dyDescent="0.15">
      <c r="B1313" s="7" t="s">
        <v>2849</v>
      </c>
      <c r="C1313" s="7" t="s">
        <v>2850</v>
      </c>
      <c r="G1313" s="7">
        <f>IFERROR(VLOOKUP(B1313,透视表X1!A:B,2,0),0)</f>
        <v>0</v>
      </c>
      <c r="J1313" s="7">
        <f>IFERROR(VLOOKUP(B1313,透视表FE!A:B,2,0),0)</f>
        <v>0</v>
      </c>
      <c r="K1313" s="7">
        <f>IFERROR(VLOOKUP(B1313,透视表X2!A:B,2,0),0)</f>
        <v>0</v>
      </c>
      <c r="L1313" s="7">
        <f>IFERROR(VLOOKUP(B1313,透视表S!A:B,2,0),0)</f>
        <v>0</v>
      </c>
      <c r="O1313" s="7">
        <f>IFERROR(VLOOKUP(B1313,透视表!A:D,4,0),0)-IFERROR(VLOOKUP(B1313,透视表F2!A:B,2,0),0)</f>
        <v>0</v>
      </c>
      <c r="P1313" s="7">
        <f>IFERROR(VLOOKUP(B1313,透视表!A:E,5,0),0)-IFERROR(VLOOKUP(B1313,透视表F3!A:B,2,0),0)</f>
        <v>0</v>
      </c>
      <c r="Q1313" s="7">
        <f>IFERROR(VLOOKUP(B1313,透视表!A:F,6,0),0)-IFERROR(VLOOKUP(B1313,透视表F4!A:B,2,0),0)</f>
        <v>0</v>
      </c>
      <c r="R1313" s="7">
        <f>IFERROR(VLOOKUP(B1313,透视表!A:G,7,0),0)-IFERROR(VLOOKUP(B1313,透视表F5!A:B,2,0),0)</f>
        <v>0</v>
      </c>
    </row>
    <row r="1314" spans="2:18" x14ac:dyDescent="0.15">
      <c r="B1314" s="7" t="s">
        <v>2851</v>
      </c>
      <c r="C1314" s="7" t="s">
        <v>2852</v>
      </c>
      <c r="G1314" s="7">
        <f>IFERROR(VLOOKUP(B1314,透视表X1!A:B,2,0),0)</f>
        <v>0</v>
      </c>
      <c r="J1314" s="7">
        <f>IFERROR(VLOOKUP(B1314,透视表FE!A:B,2,0),0)</f>
        <v>0</v>
      </c>
      <c r="K1314" s="7">
        <f>IFERROR(VLOOKUP(B1314,透视表X2!A:B,2,0),0)</f>
        <v>0</v>
      </c>
      <c r="L1314" s="7">
        <f>IFERROR(VLOOKUP(B1314,透视表S!A:B,2,0),0)</f>
        <v>0</v>
      </c>
      <c r="O1314" s="7">
        <f>IFERROR(VLOOKUP(B1314,透视表!A:D,4,0),0)-IFERROR(VLOOKUP(B1314,透视表F2!A:B,2,0),0)</f>
        <v>0</v>
      </c>
      <c r="P1314" s="7">
        <f>IFERROR(VLOOKUP(B1314,透视表!A:E,5,0),0)-IFERROR(VLOOKUP(B1314,透视表F3!A:B,2,0),0)</f>
        <v>0</v>
      </c>
      <c r="Q1314" s="7">
        <f>IFERROR(VLOOKUP(B1314,透视表!A:F,6,0),0)-IFERROR(VLOOKUP(B1314,透视表F4!A:B,2,0),0)</f>
        <v>0</v>
      </c>
      <c r="R1314" s="7">
        <f>IFERROR(VLOOKUP(B1314,透视表!A:G,7,0),0)-IFERROR(VLOOKUP(B1314,透视表F5!A:B,2,0),0)</f>
        <v>0</v>
      </c>
    </row>
    <row r="1315" spans="2:18" x14ac:dyDescent="0.15">
      <c r="B1315" s="7" t="s">
        <v>2853</v>
      </c>
      <c r="C1315" s="7" t="s">
        <v>2854</v>
      </c>
      <c r="G1315" s="7">
        <f>IFERROR(VLOOKUP(B1315,透视表X1!A:B,2,0),0)</f>
        <v>0</v>
      </c>
      <c r="J1315" s="7">
        <f>IFERROR(VLOOKUP(B1315,透视表FE!A:B,2,0),0)</f>
        <v>0</v>
      </c>
      <c r="K1315" s="7">
        <f>IFERROR(VLOOKUP(B1315,透视表X2!A:B,2,0),0)</f>
        <v>0</v>
      </c>
      <c r="L1315" s="7">
        <f>IFERROR(VLOOKUP(B1315,透视表S!A:B,2,0),0)</f>
        <v>0</v>
      </c>
      <c r="O1315" s="7">
        <f>IFERROR(VLOOKUP(B1315,透视表!A:D,4,0),0)-IFERROR(VLOOKUP(B1315,透视表F2!A:B,2,0),0)</f>
        <v>0</v>
      </c>
      <c r="P1315" s="7">
        <f>IFERROR(VLOOKUP(B1315,透视表!A:E,5,0),0)-IFERROR(VLOOKUP(B1315,透视表F3!A:B,2,0),0)</f>
        <v>0</v>
      </c>
      <c r="Q1315" s="7">
        <f>IFERROR(VLOOKUP(B1315,透视表!A:F,6,0),0)-IFERROR(VLOOKUP(B1315,透视表F4!A:B,2,0),0)</f>
        <v>0</v>
      </c>
      <c r="R1315" s="7">
        <f>IFERROR(VLOOKUP(B1315,透视表!A:G,7,0),0)-IFERROR(VLOOKUP(B1315,透视表F5!A:B,2,0),0)</f>
        <v>0</v>
      </c>
    </row>
    <row r="1316" spans="2:18" x14ac:dyDescent="0.15">
      <c r="B1316" s="7" t="s">
        <v>2855</v>
      </c>
      <c r="C1316" s="7" t="s">
        <v>2856</v>
      </c>
      <c r="G1316" s="7">
        <f>IFERROR(VLOOKUP(B1316,透视表X1!A:B,2,0),0)</f>
        <v>0</v>
      </c>
      <c r="J1316" s="7">
        <f>IFERROR(VLOOKUP(B1316,透视表FE!A:B,2,0),0)</f>
        <v>0</v>
      </c>
      <c r="K1316" s="7">
        <f>IFERROR(VLOOKUP(B1316,透视表X2!A:B,2,0),0)</f>
        <v>0</v>
      </c>
      <c r="L1316" s="7">
        <f>IFERROR(VLOOKUP(B1316,透视表S!A:B,2,0),0)</f>
        <v>0</v>
      </c>
      <c r="O1316" s="7">
        <f>IFERROR(VLOOKUP(B1316,透视表!A:D,4,0),0)-IFERROR(VLOOKUP(B1316,透视表F2!A:B,2,0),0)</f>
        <v>0</v>
      </c>
      <c r="P1316" s="7">
        <f>IFERROR(VLOOKUP(B1316,透视表!A:E,5,0),0)-IFERROR(VLOOKUP(B1316,透视表F3!A:B,2,0),0)</f>
        <v>0</v>
      </c>
      <c r="Q1316" s="7">
        <f>IFERROR(VLOOKUP(B1316,透视表!A:F,6,0),0)-IFERROR(VLOOKUP(B1316,透视表F4!A:B,2,0),0)</f>
        <v>0</v>
      </c>
      <c r="R1316" s="7">
        <f>IFERROR(VLOOKUP(B1316,透视表!A:G,7,0),0)-IFERROR(VLOOKUP(B1316,透视表F5!A:B,2,0),0)</f>
        <v>0</v>
      </c>
    </row>
    <row r="1317" spans="2:18" x14ac:dyDescent="0.15">
      <c r="B1317" s="7" t="s">
        <v>2857</v>
      </c>
      <c r="C1317" s="7" t="s">
        <v>2858</v>
      </c>
      <c r="G1317" s="7">
        <f>IFERROR(VLOOKUP(B1317,透视表X1!A:B,2,0),0)</f>
        <v>0</v>
      </c>
      <c r="J1317" s="7">
        <f>IFERROR(VLOOKUP(B1317,透视表FE!A:B,2,0),0)</f>
        <v>0</v>
      </c>
      <c r="K1317" s="7">
        <f>IFERROR(VLOOKUP(B1317,透视表X2!A:B,2,0),0)</f>
        <v>0</v>
      </c>
      <c r="L1317" s="7">
        <f>IFERROR(VLOOKUP(B1317,透视表S!A:B,2,0),0)</f>
        <v>0</v>
      </c>
      <c r="O1317" s="7">
        <f>IFERROR(VLOOKUP(B1317,透视表!A:D,4,0),0)-IFERROR(VLOOKUP(B1317,透视表F2!A:B,2,0),0)</f>
        <v>0</v>
      </c>
      <c r="P1317" s="7">
        <f>IFERROR(VLOOKUP(B1317,透视表!A:E,5,0),0)-IFERROR(VLOOKUP(B1317,透视表F3!A:B,2,0),0)</f>
        <v>0</v>
      </c>
      <c r="Q1317" s="7">
        <f>IFERROR(VLOOKUP(B1317,透视表!A:F,6,0),0)-IFERROR(VLOOKUP(B1317,透视表F4!A:B,2,0),0)</f>
        <v>0</v>
      </c>
      <c r="R1317" s="7">
        <f>IFERROR(VLOOKUP(B1317,透视表!A:G,7,0),0)-IFERROR(VLOOKUP(B1317,透视表F5!A:B,2,0),0)</f>
        <v>0</v>
      </c>
    </row>
    <row r="1318" spans="2:18" x14ac:dyDescent="0.15">
      <c r="B1318" s="7" t="s">
        <v>2859</v>
      </c>
      <c r="C1318" s="7" t="s">
        <v>2860</v>
      </c>
      <c r="G1318" s="7">
        <f>IFERROR(VLOOKUP(B1318,透视表X1!A:B,2,0),0)</f>
        <v>0</v>
      </c>
      <c r="J1318" s="7">
        <f>IFERROR(VLOOKUP(B1318,透视表FE!A:B,2,0),0)</f>
        <v>0</v>
      </c>
      <c r="K1318" s="7">
        <f>IFERROR(VLOOKUP(B1318,透视表X2!A:B,2,0),0)</f>
        <v>0</v>
      </c>
      <c r="L1318" s="7">
        <f>IFERROR(VLOOKUP(B1318,透视表S!A:B,2,0),0)</f>
        <v>0</v>
      </c>
      <c r="O1318" s="7">
        <f>IFERROR(VLOOKUP(B1318,透视表!A:D,4,0),0)-IFERROR(VLOOKUP(B1318,透视表F2!A:B,2,0),0)</f>
        <v>0</v>
      </c>
      <c r="P1318" s="7">
        <f>IFERROR(VLOOKUP(B1318,透视表!A:E,5,0),0)-IFERROR(VLOOKUP(B1318,透视表F3!A:B,2,0),0)</f>
        <v>0</v>
      </c>
      <c r="Q1318" s="7">
        <f>IFERROR(VLOOKUP(B1318,透视表!A:F,6,0),0)-IFERROR(VLOOKUP(B1318,透视表F4!A:B,2,0),0)</f>
        <v>0</v>
      </c>
      <c r="R1318" s="7">
        <f>IFERROR(VLOOKUP(B1318,透视表!A:G,7,0),0)-IFERROR(VLOOKUP(B1318,透视表F5!A:B,2,0),0)</f>
        <v>0</v>
      </c>
    </row>
    <row r="1319" spans="2:18" x14ac:dyDescent="0.15">
      <c r="B1319" s="7" t="s">
        <v>2861</v>
      </c>
      <c r="C1319" s="7" t="s">
        <v>2862</v>
      </c>
      <c r="G1319" s="7">
        <f>IFERROR(VLOOKUP(B1319,透视表X1!A:B,2,0),0)</f>
        <v>0</v>
      </c>
      <c r="J1319" s="7">
        <f>IFERROR(VLOOKUP(B1319,透视表FE!A:B,2,0),0)</f>
        <v>0</v>
      </c>
      <c r="K1319" s="7">
        <f>IFERROR(VLOOKUP(B1319,透视表X2!A:B,2,0),0)</f>
        <v>0</v>
      </c>
      <c r="L1319" s="7">
        <f>IFERROR(VLOOKUP(B1319,透视表S!A:B,2,0),0)</f>
        <v>0</v>
      </c>
      <c r="O1319" s="7">
        <f>IFERROR(VLOOKUP(B1319,透视表!A:D,4,0),0)-IFERROR(VLOOKUP(B1319,透视表F2!A:B,2,0),0)</f>
        <v>0</v>
      </c>
      <c r="P1319" s="7">
        <f>IFERROR(VLOOKUP(B1319,透视表!A:E,5,0),0)-IFERROR(VLOOKUP(B1319,透视表F3!A:B,2,0),0)</f>
        <v>0</v>
      </c>
      <c r="Q1319" s="7">
        <f>IFERROR(VLOOKUP(B1319,透视表!A:F,6,0),0)-IFERROR(VLOOKUP(B1319,透视表F4!A:B,2,0),0)</f>
        <v>0</v>
      </c>
      <c r="R1319" s="7">
        <f>IFERROR(VLOOKUP(B1319,透视表!A:G,7,0),0)-IFERROR(VLOOKUP(B1319,透视表F5!A:B,2,0),0)</f>
        <v>0</v>
      </c>
    </row>
    <row r="1320" spans="2:18" x14ac:dyDescent="0.15">
      <c r="B1320" s="7" t="s">
        <v>2863</v>
      </c>
      <c r="C1320" s="7" t="s">
        <v>2864</v>
      </c>
      <c r="G1320" s="7">
        <f>IFERROR(VLOOKUP(B1320,透视表X1!A:B,2,0),0)</f>
        <v>0</v>
      </c>
      <c r="J1320" s="7">
        <f>IFERROR(VLOOKUP(B1320,透视表FE!A:B,2,0),0)</f>
        <v>0</v>
      </c>
      <c r="K1320" s="7">
        <f>IFERROR(VLOOKUP(B1320,透视表X2!A:B,2,0),0)</f>
        <v>0</v>
      </c>
      <c r="L1320" s="7">
        <f>IFERROR(VLOOKUP(B1320,透视表S!A:B,2,0),0)</f>
        <v>0</v>
      </c>
      <c r="O1320" s="7">
        <f>IFERROR(VLOOKUP(B1320,透视表!A:D,4,0),0)-IFERROR(VLOOKUP(B1320,透视表F2!A:B,2,0),0)</f>
        <v>0</v>
      </c>
      <c r="P1320" s="7">
        <f>IFERROR(VLOOKUP(B1320,透视表!A:E,5,0),0)-IFERROR(VLOOKUP(B1320,透视表F3!A:B,2,0),0)</f>
        <v>0</v>
      </c>
      <c r="Q1320" s="7">
        <f>IFERROR(VLOOKUP(B1320,透视表!A:F,6,0),0)-IFERROR(VLOOKUP(B1320,透视表F4!A:B,2,0),0)</f>
        <v>0</v>
      </c>
      <c r="R1320" s="7">
        <f>IFERROR(VLOOKUP(B1320,透视表!A:G,7,0),0)-IFERROR(VLOOKUP(B1320,透视表F5!A:B,2,0),0)</f>
        <v>0</v>
      </c>
    </row>
    <row r="1321" spans="2:18" x14ac:dyDescent="0.15">
      <c r="B1321" s="7" t="s">
        <v>2865</v>
      </c>
      <c r="C1321" s="7" t="s">
        <v>2866</v>
      </c>
      <c r="G1321" s="7">
        <f>IFERROR(VLOOKUP(B1321,透视表X1!A:B,2,0),0)</f>
        <v>0</v>
      </c>
      <c r="J1321" s="7">
        <f>IFERROR(VLOOKUP(B1321,透视表FE!A:B,2,0),0)</f>
        <v>0</v>
      </c>
      <c r="K1321" s="7">
        <f>IFERROR(VLOOKUP(B1321,透视表X2!A:B,2,0),0)</f>
        <v>0</v>
      </c>
      <c r="L1321" s="7">
        <f>IFERROR(VLOOKUP(B1321,透视表S!A:B,2,0),0)</f>
        <v>0</v>
      </c>
      <c r="O1321" s="7">
        <f>IFERROR(VLOOKUP(B1321,透视表!A:D,4,0),0)-IFERROR(VLOOKUP(B1321,透视表F2!A:B,2,0),0)</f>
        <v>0</v>
      </c>
      <c r="P1321" s="7">
        <f>IFERROR(VLOOKUP(B1321,透视表!A:E,5,0),0)-IFERROR(VLOOKUP(B1321,透视表F3!A:B,2,0),0)</f>
        <v>0</v>
      </c>
      <c r="Q1321" s="7">
        <f>IFERROR(VLOOKUP(B1321,透视表!A:F,6,0),0)-IFERROR(VLOOKUP(B1321,透视表F4!A:B,2,0),0)</f>
        <v>0</v>
      </c>
      <c r="R1321" s="7">
        <f>IFERROR(VLOOKUP(B1321,透视表!A:G,7,0),0)-IFERROR(VLOOKUP(B1321,透视表F5!A:B,2,0),0)</f>
        <v>0</v>
      </c>
    </row>
    <row r="1322" spans="2:18" x14ac:dyDescent="0.15">
      <c r="B1322" s="7" t="s">
        <v>2867</v>
      </c>
      <c r="C1322" s="7" t="s">
        <v>2868</v>
      </c>
      <c r="G1322" s="7">
        <f>IFERROR(VLOOKUP(B1322,透视表X1!A:B,2,0),0)</f>
        <v>0</v>
      </c>
      <c r="J1322" s="7">
        <f>IFERROR(VLOOKUP(B1322,透视表FE!A:B,2,0),0)</f>
        <v>0</v>
      </c>
      <c r="K1322" s="7">
        <f>IFERROR(VLOOKUP(B1322,透视表X2!A:B,2,0),0)</f>
        <v>0</v>
      </c>
      <c r="L1322" s="7">
        <f>IFERROR(VLOOKUP(B1322,透视表S!A:B,2,0),0)</f>
        <v>0</v>
      </c>
      <c r="O1322" s="7">
        <f>IFERROR(VLOOKUP(B1322,透视表!A:D,4,0),0)-IFERROR(VLOOKUP(B1322,透视表F2!A:B,2,0),0)</f>
        <v>0</v>
      </c>
      <c r="P1322" s="7">
        <f>IFERROR(VLOOKUP(B1322,透视表!A:E,5,0),0)-IFERROR(VLOOKUP(B1322,透视表F3!A:B,2,0),0)</f>
        <v>0</v>
      </c>
      <c r="Q1322" s="7">
        <f>IFERROR(VLOOKUP(B1322,透视表!A:F,6,0),0)-IFERROR(VLOOKUP(B1322,透视表F4!A:B,2,0),0)</f>
        <v>0</v>
      </c>
      <c r="R1322" s="7">
        <f>IFERROR(VLOOKUP(B1322,透视表!A:G,7,0),0)-IFERROR(VLOOKUP(B1322,透视表F5!A:B,2,0),0)</f>
        <v>0</v>
      </c>
    </row>
    <row r="1323" spans="2:18" x14ac:dyDescent="0.15">
      <c r="B1323" s="7" t="s">
        <v>2869</v>
      </c>
      <c r="C1323" s="7" t="s">
        <v>2870</v>
      </c>
      <c r="G1323" s="7">
        <f>IFERROR(VLOOKUP(B1323,透视表X1!A:B,2,0),0)</f>
        <v>0</v>
      </c>
      <c r="J1323" s="7">
        <f>IFERROR(VLOOKUP(B1323,透视表FE!A:B,2,0),0)</f>
        <v>0</v>
      </c>
      <c r="K1323" s="7">
        <f>IFERROR(VLOOKUP(B1323,透视表X2!A:B,2,0),0)</f>
        <v>0</v>
      </c>
      <c r="L1323" s="7">
        <f>IFERROR(VLOOKUP(B1323,透视表S!A:B,2,0),0)</f>
        <v>0</v>
      </c>
      <c r="O1323" s="7">
        <f>IFERROR(VLOOKUP(B1323,透视表!A:D,4,0),0)-IFERROR(VLOOKUP(B1323,透视表F2!A:B,2,0),0)</f>
        <v>0</v>
      </c>
      <c r="P1323" s="7">
        <f>IFERROR(VLOOKUP(B1323,透视表!A:E,5,0),0)-IFERROR(VLOOKUP(B1323,透视表F3!A:B,2,0),0)</f>
        <v>0</v>
      </c>
      <c r="Q1323" s="7">
        <f>IFERROR(VLOOKUP(B1323,透视表!A:F,6,0),0)-IFERROR(VLOOKUP(B1323,透视表F4!A:B,2,0),0)</f>
        <v>0</v>
      </c>
      <c r="R1323" s="7">
        <f>IFERROR(VLOOKUP(B1323,透视表!A:G,7,0),0)-IFERROR(VLOOKUP(B1323,透视表F5!A:B,2,0),0)</f>
        <v>0</v>
      </c>
    </row>
    <row r="1324" spans="2:18" x14ac:dyDescent="0.15">
      <c r="B1324" s="7" t="s">
        <v>2871</v>
      </c>
      <c r="C1324" s="7" t="s">
        <v>2872</v>
      </c>
      <c r="G1324" s="7">
        <f>IFERROR(VLOOKUP(B1324,透视表X1!A:B,2,0),0)</f>
        <v>0</v>
      </c>
      <c r="J1324" s="7">
        <f>IFERROR(VLOOKUP(B1324,透视表FE!A:B,2,0),0)</f>
        <v>0</v>
      </c>
      <c r="K1324" s="7">
        <f>IFERROR(VLOOKUP(B1324,透视表X2!A:B,2,0),0)</f>
        <v>0</v>
      </c>
      <c r="L1324" s="7">
        <f>IFERROR(VLOOKUP(B1324,透视表S!A:B,2,0),0)</f>
        <v>0</v>
      </c>
      <c r="O1324" s="7">
        <f>IFERROR(VLOOKUP(B1324,透视表!A:D,4,0),0)-IFERROR(VLOOKUP(B1324,透视表F2!A:B,2,0),0)</f>
        <v>0</v>
      </c>
      <c r="P1324" s="7">
        <f>IFERROR(VLOOKUP(B1324,透视表!A:E,5,0),0)-IFERROR(VLOOKUP(B1324,透视表F3!A:B,2,0),0)</f>
        <v>0</v>
      </c>
      <c r="Q1324" s="7">
        <f>IFERROR(VLOOKUP(B1324,透视表!A:F,6,0),0)-IFERROR(VLOOKUP(B1324,透视表F4!A:B,2,0),0)</f>
        <v>0</v>
      </c>
      <c r="R1324" s="7">
        <f>IFERROR(VLOOKUP(B1324,透视表!A:G,7,0),0)-IFERROR(VLOOKUP(B1324,透视表F5!A:B,2,0),0)</f>
        <v>0</v>
      </c>
    </row>
    <row r="1325" spans="2:18" x14ac:dyDescent="0.15">
      <c r="B1325" s="7" t="s">
        <v>2873</v>
      </c>
      <c r="C1325" s="7" t="s">
        <v>2874</v>
      </c>
      <c r="G1325" s="7">
        <f>IFERROR(VLOOKUP(B1325,透视表X1!A:B,2,0),0)</f>
        <v>0</v>
      </c>
      <c r="J1325" s="7">
        <f>IFERROR(VLOOKUP(B1325,透视表FE!A:B,2,0),0)</f>
        <v>0</v>
      </c>
      <c r="K1325" s="7">
        <f>IFERROR(VLOOKUP(B1325,透视表X2!A:B,2,0),0)</f>
        <v>0</v>
      </c>
      <c r="L1325" s="7">
        <f>IFERROR(VLOOKUP(B1325,透视表S!A:B,2,0),0)</f>
        <v>0</v>
      </c>
      <c r="O1325" s="7">
        <f>IFERROR(VLOOKUP(B1325,透视表!A:D,4,0),0)-IFERROR(VLOOKUP(B1325,透视表F2!A:B,2,0),0)</f>
        <v>0</v>
      </c>
      <c r="P1325" s="7">
        <f>IFERROR(VLOOKUP(B1325,透视表!A:E,5,0),0)-IFERROR(VLOOKUP(B1325,透视表F3!A:B,2,0),0)</f>
        <v>0</v>
      </c>
      <c r="Q1325" s="7">
        <f>IFERROR(VLOOKUP(B1325,透视表!A:F,6,0),0)-IFERROR(VLOOKUP(B1325,透视表F4!A:B,2,0),0)</f>
        <v>0</v>
      </c>
      <c r="R1325" s="7">
        <f>IFERROR(VLOOKUP(B1325,透视表!A:G,7,0),0)-IFERROR(VLOOKUP(B1325,透视表F5!A:B,2,0),0)</f>
        <v>0</v>
      </c>
    </row>
    <row r="1326" spans="2:18" x14ac:dyDescent="0.15">
      <c r="B1326" s="7" t="s">
        <v>2875</v>
      </c>
      <c r="C1326" s="7" t="s">
        <v>2876</v>
      </c>
      <c r="G1326" s="7">
        <f>IFERROR(VLOOKUP(B1326,透视表X1!A:B,2,0),0)</f>
        <v>0</v>
      </c>
      <c r="J1326" s="7">
        <f>IFERROR(VLOOKUP(B1326,透视表FE!A:B,2,0),0)</f>
        <v>0</v>
      </c>
      <c r="K1326" s="7">
        <f>IFERROR(VLOOKUP(B1326,透视表X2!A:B,2,0),0)</f>
        <v>0</v>
      </c>
      <c r="L1326" s="7">
        <f>IFERROR(VLOOKUP(B1326,透视表S!A:B,2,0),0)</f>
        <v>0</v>
      </c>
      <c r="O1326" s="7">
        <f>IFERROR(VLOOKUP(B1326,透视表!A:D,4,0),0)-IFERROR(VLOOKUP(B1326,透视表F2!A:B,2,0),0)</f>
        <v>0</v>
      </c>
      <c r="P1326" s="7">
        <f>IFERROR(VLOOKUP(B1326,透视表!A:E,5,0),0)-IFERROR(VLOOKUP(B1326,透视表F3!A:B,2,0),0)</f>
        <v>0</v>
      </c>
      <c r="Q1326" s="7">
        <f>IFERROR(VLOOKUP(B1326,透视表!A:F,6,0),0)-IFERROR(VLOOKUP(B1326,透视表F4!A:B,2,0),0)</f>
        <v>0</v>
      </c>
      <c r="R1326" s="7">
        <f>IFERROR(VLOOKUP(B1326,透视表!A:G,7,0),0)-IFERROR(VLOOKUP(B1326,透视表F5!A:B,2,0),0)</f>
        <v>0</v>
      </c>
    </row>
    <row r="1327" spans="2:18" x14ac:dyDescent="0.15">
      <c r="B1327" s="7" t="s">
        <v>2877</v>
      </c>
      <c r="C1327" s="7" t="s">
        <v>2878</v>
      </c>
      <c r="G1327" s="7">
        <f>IFERROR(VLOOKUP(B1327,透视表X1!A:B,2,0),0)</f>
        <v>0</v>
      </c>
      <c r="J1327" s="7">
        <f>IFERROR(VLOOKUP(B1327,透视表FE!A:B,2,0),0)</f>
        <v>0</v>
      </c>
      <c r="K1327" s="7">
        <f>IFERROR(VLOOKUP(B1327,透视表X2!A:B,2,0),0)</f>
        <v>0</v>
      </c>
      <c r="L1327" s="7">
        <f>IFERROR(VLOOKUP(B1327,透视表S!A:B,2,0),0)</f>
        <v>0</v>
      </c>
      <c r="O1327" s="7">
        <f>IFERROR(VLOOKUP(B1327,透视表!A:D,4,0),0)-IFERROR(VLOOKUP(B1327,透视表F2!A:B,2,0),0)</f>
        <v>0</v>
      </c>
      <c r="P1327" s="7">
        <f>IFERROR(VLOOKUP(B1327,透视表!A:E,5,0),0)-IFERROR(VLOOKUP(B1327,透视表F3!A:B,2,0),0)</f>
        <v>0</v>
      </c>
      <c r="Q1327" s="7">
        <f>IFERROR(VLOOKUP(B1327,透视表!A:F,6,0),0)-IFERROR(VLOOKUP(B1327,透视表F4!A:B,2,0),0)</f>
        <v>0</v>
      </c>
      <c r="R1327" s="7">
        <f>IFERROR(VLOOKUP(B1327,透视表!A:G,7,0),0)-IFERROR(VLOOKUP(B1327,透视表F5!A:B,2,0),0)</f>
        <v>0</v>
      </c>
    </row>
    <row r="1328" spans="2:18" x14ac:dyDescent="0.15">
      <c r="B1328" s="7" t="s">
        <v>2879</v>
      </c>
      <c r="C1328" s="7" t="s">
        <v>2880</v>
      </c>
      <c r="G1328" s="7">
        <f>IFERROR(VLOOKUP(B1328,透视表X1!A:B,2,0),0)</f>
        <v>0</v>
      </c>
      <c r="J1328" s="7">
        <f>IFERROR(VLOOKUP(B1328,透视表FE!A:B,2,0),0)</f>
        <v>0</v>
      </c>
      <c r="K1328" s="7">
        <f>IFERROR(VLOOKUP(B1328,透视表X2!A:B,2,0),0)</f>
        <v>0</v>
      </c>
      <c r="L1328" s="7">
        <f>IFERROR(VLOOKUP(B1328,透视表S!A:B,2,0),0)</f>
        <v>0</v>
      </c>
      <c r="O1328" s="7">
        <f>IFERROR(VLOOKUP(B1328,透视表!A:D,4,0),0)-IFERROR(VLOOKUP(B1328,透视表F2!A:B,2,0),0)</f>
        <v>0</v>
      </c>
      <c r="P1328" s="7">
        <f>IFERROR(VLOOKUP(B1328,透视表!A:E,5,0),0)-IFERROR(VLOOKUP(B1328,透视表F3!A:B,2,0),0)</f>
        <v>0</v>
      </c>
      <c r="Q1328" s="7">
        <f>IFERROR(VLOOKUP(B1328,透视表!A:F,6,0),0)-IFERROR(VLOOKUP(B1328,透视表F4!A:B,2,0),0)</f>
        <v>0</v>
      </c>
      <c r="R1328" s="7">
        <f>IFERROR(VLOOKUP(B1328,透视表!A:G,7,0),0)-IFERROR(VLOOKUP(B1328,透视表F5!A:B,2,0),0)</f>
        <v>0</v>
      </c>
    </row>
    <row r="1329" spans="2:18" x14ac:dyDescent="0.15">
      <c r="B1329" s="7" t="s">
        <v>2881</v>
      </c>
      <c r="C1329" s="7" t="s">
        <v>2882</v>
      </c>
      <c r="G1329" s="7">
        <f>IFERROR(VLOOKUP(B1329,透视表X1!A:B,2,0),0)</f>
        <v>0</v>
      </c>
      <c r="J1329" s="7">
        <f>IFERROR(VLOOKUP(B1329,透视表FE!A:B,2,0),0)</f>
        <v>0</v>
      </c>
      <c r="K1329" s="7">
        <f>IFERROR(VLOOKUP(B1329,透视表X2!A:B,2,0),0)</f>
        <v>0</v>
      </c>
      <c r="L1329" s="7">
        <f>IFERROR(VLOOKUP(B1329,透视表S!A:B,2,0),0)</f>
        <v>0</v>
      </c>
      <c r="O1329" s="7">
        <f>IFERROR(VLOOKUP(B1329,透视表!A:D,4,0),0)-IFERROR(VLOOKUP(B1329,透视表F2!A:B,2,0),0)</f>
        <v>0</v>
      </c>
      <c r="P1329" s="7">
        <f>IFERROR(VLOOKUP(B1329,透视表!A:E,5,0),0)-IFERROR(VLOOKUP(B1329,透视表F3!A:B,2,0),0)</f>
        <v>0</v>
      </c>
      <c r="Q1329" s="7">
        <f>IFERROR(VLOOKUP(B1329,透视表!A:F,6,0),0)-IFERROR(VLOOKUP(B1329,透视表F4!A:B,2,0),0)</f>
        <v>0</v>
      </c>
      <c r="R1329" s="7">
        <f>IFERROR(VLOOKUP(B1329,透视表!A:G,7,0),0)-IFERROR(VLOOKUP(B1329,透视表F5!A:B,2,0),0)</f>
        <v>0</v>
      </c>
    </row>
    <row r="1330" spans="2:18" x14ac:dyDescent="0.15">
      <c r="B1330" s="7" t="s">
        <v>2883</v>
      </c>
      <c r="C1330" s="7" t="s">
        <v>2884</v>
      </c>
      <c r="G1330" s="7">
        <f>IFERROR(VLOOKUP(B1330,透视表X1!A:B,2,0),0)</f>
        <v>0</v>
      </c>
      <c r="J1330" s="7">
        <f>IFERROR(VLOOKUP(B1330,透视表FE!A:B,2,0),0)</f>
        <v>0</v>
      </c>
      <c r="K1330" s="7">
        <f>IFERROR(VLOOKUP(B1330,透视表X2!A:B,2,0),0)</f>
        <v>0</v>
      </c>
      <c r="L1330" s="7">
        <f>IFERROR(VLOOKUP(B1330,透视表S!A:B,2,0),0)</f>
        <v>0</v>
      </c>
      <c r="O1330" s="7">
        <f>IFERROR(VLOOKUP(B1330,透视表!A:D,4,0),0)-IFERROR(VLOOKUP(B1330,透视表F2!A:B,2,0),0)</f>
        <v>0</v>
      </c>
      <c r="P1330" s="7">
        <f>IFERROR(VLOOKUP(B1330,透视表!A:E,5,0),0)-IFERROR(VLOOKUP(B1330,透视表F3!A:B,2,0),0)</f>
        <v>0</v>
      </c>
      <c r="Q1330" s="7">
        <f>IFERROR(VLOOKUP(B1330,透视表!A:F,6,0),0)-IFERROR(VLOOKUP(B1330,透视表F4!A:B,2,0),0)</f>
        <v>0</v>
      </c>
      <c r="R1330" s="7">
        <f>IFERROR(VLOOKUP(B1330,透视表!A:G,7,0),0)-IFERROR(VLOOKUP(B1330,透视表F5!A:B,2,0),0)</f>
        <v>0</v>
      </c>
    </row>
    <row r="1331" spans="2:18" x14ac:dyDescent="0.15">
      <c r="B1331" s="7" t="s">
        <v>2885</v>
      </c>
      <c r="C1331" s="7" t="s">
        <v>2886</v>
      </c>
      <c r="G1331" s="7">
        <f>IFERROR(VLOOKUP(B1331,透视表X1!A:B,2,0),0)</f>
        <v>0</v>
      </c>
      <c r="J1331" s="7">
        <f>IFERROR(VLOOKUP(B1331,透视表FE!A:B,2,0),0)</f>
        <v>0</v>
      </c>
      <c r="K1331" s="7">
        <f>IFERROR(VLOOKUP(B1331,透视表X2!A:B,2,0),0)</f>
        <v>0</v>
      </c>
      <c r="L1331" s="7">
        <f>IFERROR(VLOOKUP(B1331,透视表S!A:B,2,0),0)</f>
        <v>0</v>
      </c>
      <c r="O1331" s="7">
        <f>IFERROR(VLOOKUP(B1331,透视表!A:D,4,0),0)-IFERROR(VLOOKUP(B1331,透视表F2!A:B,2,0),0)</f>
        <v>0</v>
      </c>
      <c r="P1331" s="7">
        <f>IFERROR(VLOOKUP(B1331,透视表!A:E,5,0),0)-IFERROR(VLOOKUP(B1331,透视表F3!A:B,2,0),0)</f>
        <v>0</v>
      </c>
      <c r="Q1331" s="7">
        <f>IFERROR(VLOOKUP(B1331,透视表!A:F,6,0),0)-IFERROR(VLOOKUP(B1331,透视表F4!A:B,2,0),0)</f>
        <v>0</v>
      </c>
      <c r="R1331" s="7">
        <f>IFERROR(VLOOKUP(B1331,透视表!A:G,7,0),0)-IFERROR(VLOOKUP(B1331,透视表F5!A:B,2,0),0)</f>
        <v>0</v>
      </c>
    </row>
    <row r="1332" spans="2:18" x14ac:dyDescent="0.15">
      <c r="B1332" s="7" t="s">
        <v>2887</v>
      </c>
      <c r="C1332" s="7" t="s">
        <v>2888</v>
      </c>
      <c r="G1332" s="7">
        <f>IFERROR(VLOOKUP(B1332,透视表X1!A:B,2,0),0)</f>
        <v>0</v>
      </c>
      <c r="J1332" s="7">
        <f>IFERROR(VLOOKUP(B1332,透视表FE!A:B,2,0),0)</f>
        <v>0</v>
      </c>
      <c r="K1332" s="7">
        <f>IFERROR(VLOOKUP(B1332,透视表X2!A:B,2,0),0)</f>
        <v>0</v>
      </c>
      <c r="L1332" s="7">
        <f>IFERROR(VLOOKUP(B1332,透视表S!A:B,2,0),0)</f>
        <v>0</v>
      </c>
      <c r="O1332" s="7">
        <f>IFERROR(VLOOKUP(B1332,透视表!A:D,4,0),0)-IFERROR(VLOOKUP(B1332,透视表F2!A:B,2,0),0)</f>
        <v>0</v>
      </c>
      <c r="P1332" s="7">
        <f>IFERROR(VLOOKUP(B1332,透视表!A:E,5,0),0)-IFERROR(VLOOKUP(B1332,透视表F3!A:B,2,0),0)</f>
        <v>0</v>
      </c>
      <c r="Q1332" s="7">
        <f>IFERROR(VLOOKUP(B1332,透视表!A:F,6,0),0)-IFERROR(VLOOKUP(B1332,透视表F4!A:B,2,0),0)</f>
        <v>0</v>
      </c>
      <c r="R1332" s="7">
        <f>IFERROR(VLOOKUP(B1332,透视表!A:G,7,0),0)-IFERROR(VLOOKUP(B1332,透视表F5!A:B,2,0),0)</f>
        <v>0</v>
      </c>
    </row>
    <row r="1333" spans="2:18" x14ac:dyDescent="0.15">
      <c r="B1333" s="7" t="s">
        <v>2889</v>
      </c>
      <c r="C1333" s="7" t="s">
        <v>2502</v>
      </c>
      <c r="G1333" s="7">
        <f>IFERROR(VLOOKUP(B1333,透视表X1!A:B,2,0),0)</f>
        <v>0</v>
      </c>
      <c r="J1333" s="7">
        <f>IFERROR(VLOOKUP(B1333,透视表FE!A:B,2,0),0)</f>
        <v>0</v>
      </c>
      <c r="K1333" s="7">
        <f>IFERROR(VLOOKUP(B1333,透视表X2!A:B,2,0),0)</f>
        <v>0</v>
      </c>
      <c r="L1333" s="7">
        <f>IFERROR(VLOOKUP(B1333,透视表S!A:B,2,0),0)</f>
        <v>0</v>
      </c>
      <c r="O1333" s="7">
        <f>IFERROR(VLOOKUP(B1333,透视表!A:D,4,0),0)-IFERROR(VLOOKUP(B1333,透视表F2!A:B,2,0),0)</f>
        <v>0</v>
      </c>
      <c r="P1333" s="7">
        <f>IFERROR(VLOOKUP(B1333,透视表!A:E,5,0),0)-IFERROR(VLOOKUP(B1333,透视表F3!A:B,2,0),0)</f>
        <v>0</v>
      </c>
      <c r="Q1333" s="7">
        <f>IFERROR(VLOOKUP(B1333,透视表!A:F,6,0),0)-IFERROR(VLOOKUP(B1333,透视表F4!A:B,2,0),0)</f>
        <v>0</v>
      </c>
      <c r="R1333" s="7">
        <f>IFERROR(VLOOKUP(B1333,透视表!A:G,7,0),0)-IFERROR(VLOOKUP(B1333,透视表F5!A:B,2,0),0)</f>
        <v>0</v>
      </c>
    </row>
    <row r="1334" spans="2:18" x14ac:dyDescent="0.15">
      <c r="B1334" s="7" t="s">
        <v>306</v>
      </c>
      <c r="C1334" s="7" t="s">
        <v>2890</v>
      </c>
      <c r="G1334" s="7">
        <f>IFERROR(VLOOKUP(B1334,透视表X1!A:B,2,0),0)</f>
        <v>0</v>
      </c>
      <c r="J1334" s="7">
        <f>IFERROR(VLOOKUP(B1334,透视表FE!A:B,2,0),0)</f>
        <v>0</v>
      </c>
      <c r="K1334" s="7">
        <f>IFERROR(VLOOKUP(B1334,透视表X2!A:B,2,0),0)</f>
        <v>0</v>
      </c>
      <c r="L1334" s="7">
        <f>IFERROR(VLOOKUP(B1334,透视表S!A:B,2,0),0)</f>
        <v>0</v>
      </c>
      <c r="O1334" s="7">
        <f>IFERROR(VLOOKUP(B1334,透视表!A:D,4,0),0)-IFERROR(VLOOKUP(B1334,透视表F2!A:B,2,0),0)</f>
        <v>2</v>
      </c>
      <c r="P1334" s="7">
        <f>IFERROR(VLOOKUP(B1334,透视表!A:E,5,0),0)-IFERROR(VLOOKUP(B1334,透视表F3!A:B,2,0),0)</f>
        <v>0</v>
      </c>
      <c r="Q1334" s="7">
        <f>IFERROR(VLOOKUP(B1334,透视表!A:F,6,0),0)-IFERROR(VLOOKUP(B1334,透视表F4!A:B,2,0),0)</f>
        <v>0</v>
      </c>
      <c r="R1334" s="7">
        <f>IFERROR(VLOOKUP(B1334,透视表!A:G,7,0),0)-IFERROR(VLOOKUP(B1334,透视表F5!A:B,2,0),0)</f>
        <v>0</v>
      </c>
    </row>
    <row r="1335" spans="2:18" x14ac:dyDescent="0.15">
      <c r="B1335" s="7" t="s">
        <v>2891</v>
      </c>
      <c r="C1335" s="7" t="s">
        <v>2892</v>
      </c>
      <c r="G1335" s="7">
        <f>IFERROR(VLOOKUP(B1335,透视表X1!A:B,2,0),0)</f>
        <v>0</v>
      </c>
      <c r="J1335" s="7">
        <f>IFERROR(VLOOKUP(B1335,透视表FE!A:B,2,0),0)</f>
        <v>0</v>
      </c>
      <c r="K1335" s="7">
        <f>IFERROR(VLOOKUP(B1335,透视表X2!A:B,2,0),0)</f>
        <v>0</v>
      </c>
      <c r="L1335" s="7">
        <f>IFERROR(VLOOKUP(B1335,透视表S!A:B,2,0),0)</f>
        <v>0</v>
      </c>
      <c r="O1335" s="7">
        <f>IFERROR(VLOOKUP(B1335,透视表!A:D,4,0),0)-IFERROR(VLOOKUP(B1335,透视表F2!A:B,2,0),0)</f>
        <v>0</v>
      </c>
      <c r="P1335" s="7">
        <f>IFERROR(VLOOKUP(B1335,透视表!A:E,5,0),0)-IFERROR(VLOOKUP(B1335,透视表F3!A:B,2,0),0)</f>
        <v>0</v>
      </c>
      <c r="Q1335" s="7">
        <f>IFERROR(VLOOKUP(B1335,透视表!A:F,6,0),0)-IFERROR(VLOOKUP(B1335,透视表F4!A:B,2,0),0)</f>
        <v>0</v>
      </c>
      <c r="R1335" s="7">
        <f>IFERROR(VLOOKUP(B1335,透视表!A:G,7,0),0)-IFERROR(VLOOKUP(B1335,透视表F5!A:B,2,0),0)</f>
        <v>0</v>
      </c>
    </row>
    <row r="1336" spans="2:18" x14ac:dyDescent="0.15">
      <c r="B1336" s="7" t="s">
        <v>2893</v>
      </c>
      <c r="C1336" s="7" t="s">
        <v>2894</v>
      </c>
      <c r="G1336" s="7">
        <f>IFERROR(VLOOKUP(B1336,透视表X1!A:B,2,0),0)</f>
        <v>0</v>
      </c>
      <c r="J1336" s="7">
        <f>IFERROR(VLOOKUP(B1336,透视表FE!A:B,2,0),0)</f>
        <v>0</v>
      </c>
      <c r="K1336" s="7">
        <f>IFERROR(VLOOKUP(B1336,透视表X2!A:B,2,0),0)</f>
        <v>0</v>
      </c>
      <c r="L1336" s="7">
        <f>IFERROR(VLOOKUP(B1336,透视表S!A:B,2,0),0)</f>
        <v>0</v>
      </c>
      <c r="O1336" s="7">
        <f>IFERROR(VLOOKUP(B1336,透视表!A:D,4,0),0)-IFERROR(VLOOKUP(B1336,透视表F2!A:B,2,0),0)</f>
        <v>0</v>
      </c>
      <c r="P1336" s="7">
        <f>IFERROR(VLOOKUP(B1336,透视表!A:E,5,0),0)-IFERROR(VLOOKUP(B1336,透视表F3!A:B,2,0),0)</f>
        <v>0</v>
      </c>
      <c r="Q1336" s="7">
        <f>IFERROR(VLOOKUP(B1336,透视表!A:F,6,0),0)-IFERROR(VLOOKUP(B1336,透视表F4!A:B,2,0),0)</f>
        <v>0</v>
      </c>
      <c r="R1336" s="7">
        <f>IFERROR(VLOOKUP(B1336,透视表!A:G,7,0),0)-IFERROR(VLOOKUP(B1336,透视表F5!A:B,2,0),0)</f>
        <v>0</v>
      </c>
    </row>
    <row r="1337" spans="2:18" x14ac:dyDescent="0.15">
      <c r="B1337" s="7" t="s">
        <v>2895</v>
      </c>
      <c r="C1337" s="7" t="s">
        <v>2896</v>
      </c>
      <c r="G1337" s="7">
        <f>IFERROR(VLOOKUP(B1337,透视表X1!A:B,2,0),0)</f>
        <v>0</v>
      </c>
      <c r="J1337" s="7">
        <f>IFERROR(VLOOKUP(B1337,透视表FE!A:B,2,0),0)</f>
        <v>0</v>
      </c>
      <c r="K1337" s="7">
        <f>IFERROR(VLOOKUP(B1337,透视表X2!A:B,2,0),0)</f>
        <v>0</v>
      </c>
      <c r="L1337" s="7">
        <f>IFERROR(VLOOKUP(B1337,透视表S!A:B,2,0),0)</f>
        <v>0</v>
      </c>
      <c r="O1337" s="7">
        <f>IFERROR(VLOOKUP(B1337,透视表!A:D,4,0),0)-IFERROR(VLOOKUP(B1337,透视表F2!A:B,2,0),0)</f>
        <v>0</v>
      </c>
      <c r="P1337" s="7">
        <f>IFERROR(VLOOKUP(B1337,透视表!A:E,5,0),0)-IFERROR(VLOOKUP(B1337,透视表F3!A:B,2,0),0)</f>
        <v>0</v>
      </c>
      <c r="Q1337" s="7">
        <f>IFERROR(VLOOKUP(B1337,透视表!A:F,6,0),0)-IFERROR(VLOOKUP(B1337,透视表F4!A:B,2,0),0)</f>
        <v>0</v>
      </c>
      <c r="R1337" s="7">
        <f>IFERROR(VLOOKUP(B1337,透视表!A:G,7,0),0)-IFERROR(VLOOKUP(B1337,透视表F5!A:B,2,0),0)</f>
        <v>0</v>
      </c>
    </row>
    <row r="1338" spans="2:18" x14ac:dyDescent="0.15">
      <c r="B1338" s="7" t="s">
        <v>2897</v>
      </c>
      <c r="C1338" s="7" t="s">
        <v>2898</v>
      </c>
      <c r="G1338" s="7">
        <f>IFERROR(VLOOKUP(B1338,透视表X1!A:B,2,0),0)</f>
        <v>0</v>
      </c>
      <c r="J1338" s="7">
        <f>IFERROR(VLOOKUP(B1338,透视表FE!A:B,2,0),0)</f>
        <v>0</v>
      </c>
      <c r="K1338" s="7">
        <f>IFERROR(VLOOKUP(B1338,透视表X2!A:B,2,0),0)</f>
        <v>0</v>
      </c>
      <c r="L1338" s="7">
        <f>IFERROR(VLOOKUP(B1338,透视表S!A:B,2,0),0)</f>
        <v>0</v>
      </c>
      <c r="O1338" s="7">
        <f>IFERROR(VLOOKUP(B1338,透视表!A:D,4,0),0)-IFERROR(VLOOKUP(B1338,透视表F2!A:B,2,0),0)</f>
        <v>0</v>
      </c>
      <c r="P1338" s="7">
        <f>IFERROR(VLOOKUP(B1338,透视表!A:E,5,0),0)-IFERROR(VLOOKUP(B1338,透视表F3!A:B,2,0),0)</f>
        <v>0</v>
      </c>
      <c r="Q1338" s="7">
        <f>IFERROR(VLOOKUP(B1338,透视表!A:F,6,0),0)-IFERROR(VLOOKUP(B1338,透视表F4!A:B,2,0),0)</f>
        <v>0</v>
      </c>
      <c r="R1338" s="7">
        <f>IFERROR(VLOOKUP(B1338,透视表!A:G,7,0),0)-IFERROR(VLOOKUP(B1338,透视表F5!A:B,2,0),0)</f>
        <v>0</v>
      </c>
    </row>
    <row r="1339" spans="2:18" x14ac:dyDescent="0.15">
      <c r="B1339" s="7" t="s">
        <v>2899</v>
      </c>
      <c r="C1339" s="7" t="s">
        <v>2900</v>
      </c>
      <c r="G1339" s="7">
        <f>IFERROR(VLOOKUP(B1339,透视表X1!A:B,2,0),0)</f>
        <v>0</v>
      </c>
      <c r="J1339" s="7">
        <f>IFERROR(VLOOKUP(B1339,透视表FE!A:B,2,0),0)</f>
        <v>0</v>
      </c>
      <c r="K1339" s="7">
        <f>IFERROR(VLOOKUP(B1339,透视表X2!A:B,2,0),0)</f>
        <v>0</v>
      </c>
      <c r="L1339" s="7">
        <f>IFERROR(VLOOKUP(B1339,透视表S!A:B,2,0),0)</f>
        <v>0</v>
      </c>
      <c r="O1339" s="7">
        <f>IFERROR(VLOOKUP(B1339,透视表!A:D,4,0),0)-IFERROR(VLOOKUP(B1339,透视表F2!A:B,2,0),0)</f>
        <v>0</v>
      </c>
      <c r="P1339" s="7">
        <f>IFERROR(VLOOKUP(B1339,透视表!A:E,5,0),0)-IFERROR(VLOOKUP(B1339,透视表F3!A:B,2,0),0)</f>
        <v>0</v>
      </c>
      <c r="Q1339" s="7">
        <f>IFERROR(VLOOKUP(B1339,透视表!A:F,6,0),0)-IFERROR(VLOOKUP(B1339,透视表F4!A:B,2,0),0)</f>
        <v>0</v>
      </c>
      <c r="R1339" s="7">
        <f>IFERROR(VLOOKUP(B1339,透视表!A:G,7,0),0)-IFERROR(VLOOKUP(B1339,透视表F5!A:B,2,0),0)</f>
        <v>0</v>
      </c>
    </row>
    <row r="1340" spans="2:18" x14ac:dyDescent="0.15">
      <c r="B1340" s="7" t="s">
        <v>2901</v>
      </c>
      <c r="C1340" s="7" t="s">
        <v>487</v>
      </c>
      <c r="G1340" s="7">
        <f>IFERROR(VLOOKUP(B1340,透视表X1!A:B,2,0),0)</f>
        <v>0</v>
      </c>
      <c r="J1340" s="7">
        <f>IFERROR(VLOOKUP(B1340,透视表FE!A:B,2,0),0)</f>
        <v>0</v>
      </c>
      <c r="K1340" s="7">
        <f>IFERROR(VLOOKUP(B1340,透视表X2!A:B,2,0),0)</f>
        <v>0</v>
      </c>
      <c r="L1340" s="7">
        <f>IFERROR(VLOOKUP(B1340,透视表S!A:B,2,0),0)</f>
        <v>0</v>
      </c>
      <c r="O1340" s="7">
        <f>IFERROR(VLOOKUP(B1340,透视表!A:D,4,0),0)-IFERROR(VLOOKUP(B1340,透视表F2!A:B,2,0),0)</f>
        <v>0</v>
      </c>
      <c r="P1340" s="7">
        <f>IFERROR(VLOOKUP(B1340,透视表!A:E,5,0),0)-IFERROR(VLOOKUP(B1340,透视表F3!A:B,2,0),0)</f>
        <v>0</v>
      </c>
      <c r="Q1340" s="7">
        <f>IFERROR(VLOOKUP(B1340,透视表!A:F,6,0),0)-IFERROR(VLOOKUP(B1340,透视表F4!A:B,2,0),0)</f>
        <v>0</v>
      </c>
      <c r="R1340" s="7">
        <f>IFERROR(VLOOKUP(B1340,透视表!A:G,7,0),0)-IFERROR(VLOOKUP(B1340,透视表F5!A:B,2,0),0)</f>
        <v>0</v>
      </c>
    </row>
    <row r="1341" spans="2:18" x14ac:dyDescent="0.15">
      <c r="B1341" s="7" t="s">
        <v>2902</v>
      </c>
      <c r="C1341" s="7" t="s">
        <v>2903</v>
      </c>
      <c r="G1341" s="7">
        <f>IFERROR(VLOOKUP(B1341,透视表X1!A:B,2,0),0)</f>
        <v>0</v>
      </c>
      <c r="J1341" s="7">
        <f>IFERROR(VLOOKUP(B1341,透视表FE!A:B,2,0),0)</f>
        <v>0</v>
      </c>
      <c r="K1341" s="7">
        <f>IFERROR(VLOOKUP(B1341,透视表X2!A:B,2,0),0)</f>
        <v>0</v>
      </c>
      <c r="L1341" s="7">
        <f>IFERROR(VLOOKUP(B1341,透视表S!A:B,2,0),0)</f>
        <v>0</v>
      </c>
      <c r="O1341" s="7">
        <f>IFERROR(VLOOKUP(B1341,透视表!A:D,4,0),0)-IFERROR(VLOOKUP(B1341,透视表F2!A:B,2,0),0)</f>
        <v>0</v>
      </c>
      <c r="P1341" s="7">
        <f>IFERROR(VLOOKUP(B1341,透视表!A:E,5,0),0)-IFERROR(VLOOKUP(B1341,透视表F3!A:B,2,0),0)</f>
        <v>0</v>
      </c>
      <c r="Q1341" s="7">
        <f>IFERROR(VLOOKUP(B1341,透视表!A:F,6,0),0)-IFERROR(VLOOKUP(B1341,透视表F4!A:B,2,0),0)</f>
        <v>0</v>
      </c>
      <c r="R1341" s="7">
        <f>IFERROR(VLOOKUP(B1341,透视表!A:G,7,0),0)-IFERROR(VLOOKUP(B1341,透视表F5!A:B,2,0),0)</f>
        <v>0</v>
      </c>
    </row>
    <row r="1342" spans="2:18" x14ac:dyDescent="0.15">
      <c r="B1342" s="7" t="s">
        <v>2904</v>
      </c>
      <c r="C1342" s="7" t="s">
        <v>2905</v>
      </c>
      <c r="G1342" s="7">
        <f>IFERROR(VLOOKUP(B1342,透视表X1!A:B,2,0),0)</f>
        <v>0</v>
      </c>
      <c r="J1342" s="7">
        <f>IFERROR(VLOOKUP(B1342,透视表FE!A:B,2,0),0)</f>
        <v>0</v>
      </c>
      <c r="K1342" s="7">
        <f>IFERROR(VLOOKUP(B1342,透视表X2!A:B,2,0),0)</f>
        <v>0</v>
      </c>
      <c r="L1342" s="7">
        <f>IFERROR(VLOOKUP(B1342,透视表S!A:B,2,0),0)</f>
        <v>0</v>
      </c>
      <c r="O1342" s="7">
        <f>IFERROR(VLOOKUP(B1342,透视表!A:D,4,0),0)-IFERROR(VLOOKUP(B1342,透视表F2!A:B,2,0),0)</f>
        <v>0</v>
      </c>
      <c r="P1342" s="7">
        <f>IFERROR(VLOOKUP(B1342,透视表!A:E,5,0),0)-IFERROR(VLOOKUP(B1342,透视表F3!A:B,2,0),0)</f>
        <v>0</v>
      </c>
      <c r="Q1342" s="7">
        <f>IFERROR(VLOOKUP(B1342,透视表!A:F,6,0),0)-IFERROR(VLOOKUP(B1342,透视表F4!A:B,2,0),0)</f>
        <v>0</v>
      </c>
      <c r="R1342" s="7">
        <f>IFERROR(VLOOKUP(B1342,透视表!A:G,7,0),0)-IFERROR(VLOOKUP(B1342,透视表F5!A:B,2,0),0)</f>
        <v>0</v>
      </c>
    </row>
    <row r="1343" spans="2:18" x14ac:dyDescent="0.15">
      <c r="B1343" s="7" t="s">
        <v>2906</v>
      </c>
      <c r="C1343" s="7" t="s">
        <v>2907</v>
      </c>
      <c r="G1343" s="7">
        <f>IFERROR(VLOOKUP(B1343,透视表X1!A:B,2,0),0)</f>
        <v>0</v>
      </c>
      <c r="J1343" s="7">
        <f>IFERROR(VLOOKUP(B1343,透视表FE!A:B,2,0),0)</f>
        <v>0</v>
      </c>
      <c r="K1343" s="7">
        <f>IFERROR(VLOOKUP(B1343,透视表X2!A:B,2,0),0)</f>
        <v>0</v>
      </c>
      <c r="L1343" s="7">
        <f>IFERROR(VLOOKUP(B1343,透视表S!A:B,2,0),0)</f>
        <v>0</v>
      </c>
      <c r="O1343" s="7">
        <f>IFERROR(VLOOKUP(B1343,透视表!A:D,4,0),0)-IFERROR(VLOOKUP(B1343,透视表F2!A:B,2,0),0)</f>
        <v>0</v>
      </c>
      <c r="P1343" s="7">
        <f>IFERROR(VLOOKUP(B1343,透视表!A:E,5,0),0)-IFERROR(VLOOKUP(B1343,透视表F3!A:B,2,0),0)</f>
        <v>0</v>
      </c>
      <c r="Q1343" s="7">
        <f>IFERROR(VLOOKUP(B1343,透视表!A:F,6,0),0)-IFERROR(VLOOKUP(B1343,透视表F4!A:B,2,0),0)</f>
        <v>0</v>
      </c>
      <c r="R1343" s="7">
        <f>IFERROR(VLOOKUP(B1343,透视表!A:G,7,0),0)-IFERROR(VLOOKUP(B1343,透视表F5!A:B,2,0),0)</f>
        <v>0</v>
      </c>
    </row>
    <row r="1344" spans="2:18" x14ac:dyDescent="0.15">
      <c r="B1344" s="7" t="s">
        <v>2908</v>
      </c>
      <c r="C1344" s="7" t="s">
        <v>2909</v>
      </c>
      <c r="G1344" s="7">
        <f>IFERROR(VLOOKUP(B1344,透视表X1!A:B,2,0),0)</f>
        <v>0</v>
      </c>
      <c r="J1344" s="7">
        <f>IFERROR(VLOOKUP(B1344,透视表FE!A:B,2,0),0)</f>
        <v>0</v>
      </c>
      <c r="K1344" s="7">
        <f>IFERROR(VLOOKUP(B1344,透视表X2!A:B,2,0),0)</f>
        <v>0</v>
      </c>
      <c r="L1344" s="7">
        <f>IFERROR(VLOOKUP(B1344,透视表S!A:B,2,0),0)</f>
        <v>0</v>
      </c>
      <c r="O1344" s="7">
        <f>IFERROR(VLOOKUP(B1344,透视表!A:D,4,0),0)-IFERROR(VLOOKUP(B1344,透视表F2!A:B,2,0),0)</f>
        <v>0</v>
      </c>
      <c r="P1344" s="7">
        <f>IFERROR(VLOOKUP(B1344,透视表!A:E,5,0),0)-IFERROR(VLOOKUP(B1344,透视表F3!A:B,2,0),0)</f>
        <v>0</v>
      </c>
      <c r="Q1344" s="7">
        <f>IFERROR(VLOOKUP(B1344,透视表!A:F,6,0),0)-IFERROR(VLOOKUP(B1344,透视表F4!A:B,2,0),0)</f>
        <v>0</v>
      </c>
      <c r="R1344" s="7">
        <f>IFERROR(VLOOKUP(B1344,透视表!A:G,7,0),0)-IFERROR(VLOOKUP(B1344,透视表F5!A:B,2,0),0)</f>
        <v>0</v>
      </c>
    </row>
    <row r="1345" spans="2:18" x14ac:dyDescent="0.15">
      <c r="B1345" s="7" t="s">
        <v>2910</v>
      </c>
      <c r="C1345" s="7" t="s">
        <v>2911</v>
      </c>
      <c r="G1345" s="7">
        <f>IFERROR(VLOOKUP(B1345,透视表X1!A:B,2,0),0)</f>
        <v>0</v>
      </c>
      <c r="J1345" s="7">
        <f>IFERROR(VLOOKUP(B1345,透视表FE!A:B,2,0),0)</f>
        <v>0</v>
      </c>
      <c r="K1345" s="7">
        <f>IFERROR(VLOOKUP(B1345,透视表X2!A:B,2,0),0)</f>
        <v>0</v>
      </c>
      <c r="L1345" s="7">
        <f>IFERROR(VLOOKUP(B1345,透视表S!A:B,2,0),0)</f>
        <v>0</v>
      </c>
      <c r="O1345" s="7">
        <f>IFERROR(VLOOKUP(B1345,透视表!A:D,4,0),0)-IFERROR(VLOOKUP(B1345,透视表F2!A:B,2,0),0)</f>
        <v>0</v>
      </c>
      <c r="P1345" s="7">
        <f>IFERROR(VLOOKUP(B1345,透视表!A:E,5,0),0)-IFERROR(VLOOKUP(B1345,透视表F3!A:B,2,0),0)</f>
        <v>0</v>
      </c>
      <c r="Q1345" s="7">
        <f>IFERROR(VLOOKUP(B1345,透视表!A:F,6,0),0)-IFERROR(VLOOKUP(B1345,透视表F4!A:B,2,0),0)</f>
        <v>0</v>
      </c>
      <c r="R1345" s="7">
        <f>IFERROR(VLOOKUP(B1345,透视表!A:G,7,0),0)-IFERROR(VLOOKUP(B1345,透视表F5!A:B,2,0),0)</f>
        <v>0</v>
      </c>
    </row>
    <row r="1346" spans="2:18" x14ac:dyDescent="0.15">
      <c r="B1346" s="7" t="s">
        <v>2912</v>
      </c>
      <c r="C1346" s="7" t="s">
        <v>2913</v>
      </c>
      <c r="G1346" s="7">
        <f>IFERROR(VLOOKUP(B1346,透视表X1!A:B,2,0),0)</f>
        <v>0</v>
      </c>
      <c r="J1346" s="7">
        <f>IFERROR(VLOOKUP(B1346,透视表FE!A:B,2,0),0)</f>
        <v>0</v>
      </c>
      <c r="K1346" s="7">
        <f>IFERROR(VLOOKUP(B1346,透视表X2!A:B,2,0),0)</f>
        <v>0</v>
      </c>
      <c r="L1346" s="7">
        <f>IFERROR(VLOOKUP(B1346,透视表S!A:B,2,0),0)</f>
        <v>0</v>
      </c>
      <c r="O1346" s="7">
        <f>IFERROR(VLOOKUP(B1346,透视表!A:D,4,0),0)-IFERROR(VLOOKUP(B1346,透视表F2!A:B,2,0),0)</f>
        <v>0</v>
      </c>
      <c r="P1346" s="7">
        <f>IFERROR(VLOOKUP(B1346,透视表!A:E,5,0),0)-IFERROR(VLOOKUP(B1346,透视表F3!A:B,2,0),0)</f>
        <v>0</v>
      </c>
      <c r="Q1346" s="7">
        <f>IFERROR(VLOOKUP(B1346,透视表!A:F,6,0),0)-IFERROR(VLOOKUP(B1346,透视表F4!A:B,2,0),0)</f>
        <v>0</v>
      </c>
      <c r="R1346" s="7">
        <f>IFERROR(VLOOKUP(B1346,透视表!A:G,7,0),0)-IFERROR(VLOOKUP(B1346,透视表F5!A:B,2,0),0)</f>
        <v>0</v>
      </c>
    </row>
    <row r="1347" spans="2:18" x14ac:dyDescent="0.15">
      <c r="B1347" s="7" t="s">
        <v>2914</v>
      </c>
      <c r="C1347" s="7" t="s">
        <v>2915</v>
      </c>
      <c r="G1347" s="7">
        <f>IFERROR(VLOOKUP(B1347,透视表X1!A:B,2,0),0)</f>
        <v>0</v>
      </c>
      <c r="J1347" s="7">
        <f>IFERROR(VLOOKUP(B1347,透视表FE!A:B,2,0),0)</f>
        <v>0</v>
      </c>
      <c r="K1347" s="7">
        <f>IFERROR(VLOOKUP(B1347,透视表X2!A:B,2,0),0)</f>
        <v>0</v>
      </c>
      <c r="L1347" s="7">
        <f>IFERROR(VLOOKUP(B1347,透视表S!A:B,2,0),0)</f>
        <v>0</v>
      </c>
      <c r="O1347" s="7">
        <f>IFERROR(VLOOKUP(B1347,透视表!A:D,4,0),0)-IFERROR(VLOOKUP(B1347,透视表F2!A:B,2,0),0)</f>
        <v>0</v>
      </c>
      <c r="P1347" s="7">
        <f>IFERROR(VLOOKUP(B1347,透视表!A:E,5,0),0)-IFERROR(VLOOKUP(B1347,透视表F3!A:B,2,0),0)</f>
        <v>0</v>
      </c>
      <c r="Q1347" s="7">
        <f>IFERROR(VLOOKUP(B1347,透视表!A:F,6,0),0)-IFERROR(VLOOKUP(B1347,透视表F4!A:B,2,0),0)</f>
        <v>0</v>
      </c>
      <c r="R1347" s="7">
        <f>IFERROR(VLOOKUP(B1347,透视表!A:G,7,0),0)-IFERROR(VLOOKUP(B1347,透视表F5!A:B,2,0),0)</f>
        <v>0</v>
      </c>
    </row>
    <row r="1348" spans="2:18" x14ac:dyDescent="0.15">
      <c r="B1348" s="7" t="s">
        <v>2916</v>
      </c>
      <c r="C1348" s="7" t="s">
        <v>2917</v>
      </c>
      <c r="G1348" s="7">
        <f>IFERROR(VLOOKUP(B1348,透视表X1!A:B,2,0),0)</f>
        <v>0</v>
      </c>
      <c r="J1348" s="7">
        <f>IFERROR(VLOOKUP(B1348,透视表FE!A:B,2,0),0)</f>
        <v>0</v>
      </c>
      <c r="K1348" s="7">
        <f>IFERROR(VLOOKUP(B1348,透视表X2!A:B,2,0),0)</f>
        <v>0</v>
      </c>
      <c r="L1348" s="7">
        <f>IFERROR(VLOOKUP(B1348,透视表S!A:B,2,0),0)</f>
        <v>0</v>
      </c>
      <c r="O1348" s="7">
        <f>IFERROR(VLOOKUP(B1348,透视表!A:D,4,0),0)-IFERROR(VLOOKUP(B1348,透视表F2!A:B,2,0),0)</f>
        <v>0</v>
      </c>
      <c r="P1348" s="7">
        <f>IFERROR(VLOOKUP(B1348,透视表!A:E,5,0),0)-IFERROR(VLOOKUP(B1348,透视表F3!A:B,2,0),0)</f>
        <v>0</v>
      </c>
      <c r="Q1348" s="7">
        <f>IFERROR(VLOOKUP(B1348,透视表!A:F,6,0),0)-IFERROR(VLOOKUP(B1348,透视表F4!A:B,2,0),0)</f>
        <v>0</v>
      </c>
      <c r="R1348" s="7">
        <f>IFERROR(VLOOKUP(B1348,透视表!A:G,7,0),0)-IFERROR(VLOOKUP(B1348,透视表F5!A:B,2,0),0)</f>
        <v>0</v>
      </c>
    </row>
    <row r="1349" spans="2:18" x14ac:dyDescent="0.15">
      <c r="B1349" s="7" t="s">
        <v>2918</v>
      </c>
      <c r="C1349" s="7" t="s">
        <v>2919</v>
      </c>
      <c r="G1349" s="7">
        <f>IFERROR(VLOOKUP(B1349,透视表X1!A:B,2,0),0)</f>
        <v>0</v>
      </c>
      <c r="J1349" s="7">
        <f>IFERROR(VLOOKUP(B1349,透视表FE!A:B,2,0),0)</f>
        <v>0</v>
      </c>
      <c r="K1349" s="7">
        <f>IFERROR(VLOOKUP(B1349,透视表X2!A:B,2,0),0)</f>
        <v>0</v>
      </c>
      <c r="L1349" s="7">
        <f>IFERROR(VLOOKUP(B1349,透视表S!A:B,2,0),0)</f>
        <v>0</v>
      </c>
      <c r="O1349" s="7">
        <f>IFERROR(VLOOKUP(B1349,透视表!A:D,4,0),0)-IFERROR(VLOOKUP(B1349,透视表F2!A:B,2,0),0)</f>
        <v>0</v>
      </c>
      <c r="P1349" s="7">
        <f>IFERROR(VLOOKUP(B1349,透视表!A:E,5,0),0)-IFERROR(VLOOKUP(B1349,透视表F3!A:B,2,0),0)</f>
        <v>0</v>
      </c>
      <c r="Q1349" s="7">
        <f>IFERROR(VLOOKUP(B1349,透视表!A:F,6,0),0)-IFERROR(VLOOKUP(B1349,透视表F4!A:B,2,0),0)</f>
        <v>0</v>
      </c>
      <c r="R1349" s="7">
        <f>IFERROR(VLOOKUP(B1349,透视表!A:G,7,0),0)-IFERROR(VLOOKUP(B1349,透视表F5!A:B,2,0),0)</f>
        <v>0</v>
      </c>
    </row>
    <row r="1350" spans="2:18" x14ac:dyDescent="0.15">
      <c r="B1350" s="7" t="s">
        <v>2920</v>
      </c>
      <c r="C1350" s="7" t="s">
        <v>2921</v>
      </c>
      <c r="G1350" s="7">
        <f>IFERROR(VLOOKUP(B1350,透视表X1!A:B,2,0),0)</f>
        <v>0</v>
      </c>
      <c r="J1350" s="7">
        <f>IFERROR(VLOOKUP(B1350,透视表FE!A:B,2,0),0)</f>
        <v>0</v>
      </c>
      <c r="K1350" s="7">
        <f>IFERROR(VLOOKUP(B1350,透视表X2!A:B,2,0),0)</f>
        <v>0</v>
      </c>
      <c r="L1350" s="7">
        <f>IFERROR(VLOOKUP(B1350,透视表S!A:B,2,0),0)</f>
        <v>0</v>
      </c>
      <c r="O1350" s="7">
        <f>IFERROR(VLOOKUP(B1350,透视表!A:D,4,0),0)-IFERROR(VLOOKUP(B1350,透视表F2!A:B,2,0),0)</f>
        <v>0</v>
      </c>
      <c r="P1350" s="7">
        <f>IFERROR(VLOOKUP(B1350,透视表!A:E,5,0),0)-IFERROR(VLOOKUP(B1350,透视表F3!A:B,2,0),0)</f>
        <v>0</v>
      </c>
      <c r="Q1350" s="7">
        <f>IFERROR(VLOOKUP(B1350,透视表!A:F,6,0),0)-IFERROR(VLOOKUP(B1350,透视表F4!A:B,2,0),0)</f>
        <v>0</v>
      </c>
      <c r="R1350" s="7">
        <f>IFERROR(VLOOKUP(B1350,透视表!A:G,7,0),0)-IFERROR(VLOOKUP(B1350,透视表F5!A:B,2,0),0)</f>
        <v>0</v>
      </c>
    </row>
    <row r="1351" spans="2:18" x14ac:dyDescent="0.15">
      <c r="B1351" s="7" t="s">
        <v>2922</v>
      </c>
      <c r="C1351" s="7" t="s">
        <v>2923</v>
      </c>
      <c r="G1351" s="7">
        <f>IFERROR(VLOOKUP(B1351,透视表X1!A:B,2,0),0)</f>
        <v>0</v>
      </c>
      <c r="J1351" s="7">
        <f>IFERROR(VLOOKUP(B1351,透视表FE!A:B,2,0),0)</f>
        <v>0</v>
      </c>
      <c r="K1351" s="7">
        <f>IFERROR(VLOOKUP(B1351,透视表X2!A:B,2,0),0)</f>
        <v>0</v>
      </c>
      <c r="L1351" s="7">
        <f>IFERROR(VLOOKUP(B1351,透视表S!A:B,2,0),0)</f>
        <v>0</v>
      </c>
      <c r="O1351" s="7">
        <f>IFERROR(VLOOKUP(B1351,透视表!A:D,4,0),0)-IFERROR(VLOOKUP(B1351,透视表F2!A:B,2,0),0)</f>
        <v>0</v>
      </c>
      <c r="P1351" s="7">
        <f>IFERROR(VLOOKUP(B1351,透视表!A:E,5,0),0)-IFERROR(VLOOKUP(B1351,透视表F3!A:B,2,0),0)</f>
        <v>0</v>
      </c>
      <c r="Q1351" s="7">
        <f>IFERROR(VLOOKUP(B1351,透视表!A:F,6,0),0)-IFERROR(VLOOKUP(B1351,透视表F4!A:B,2,0),0)</f>
        <v>0</v>
      </c>
      <c r="R1351" s="7">
        <f>IFERROR(VLOOKUP(B1351,透视表!A:G,7,0),0)-IFERROR(VLOOKUP(B1351,透视表F5!A:B,2,0),0)</f>
        <v>0</v>
      </c>
    </row>
    <row r="1352" spans="2:18" x14ac:dyDescent="0.15">
      <c r="B1352" s="7" t="s">
        <v>2924</v>
      </c>
      <c r="C1352" s="7" t="s">
        <v>2925</v>
      </c>
      <c r="G1352" s="7">
        <f>IFERROR(VLOOKUP(B1352,透视表X1!A:B,2,0),0)</f>
        <v>0</v>
      </c>
      <c r="J1352" s="7">
        <f>IFERROR(VLOOKUP(B1352,透视表FE!A:B,2,0),0)</f>
        <v>0</v>
      </c>
      <c r="K1352" s="7">
        <f>IFERROR(VLOOKUP(B1352,透视表X2!A:B,2,0),0)</f>
        <v>0</v>
      </c>
      <c r="L1352" s="7">
        <f>IFERROR(VLOOKUP(B1352,透视表S!A:B,2,0),0)</f>
        <v>0</v>
      </c>
      <c r="O1352" s="7">
        <f>IFERROR(VLOOKUP(B1352,透视表!A:D,4,0),0)-IFERROR(VLOOKUP(B1352,透视表F2!A:B,2,0),0)</f>
        <v>0</v>
      </c>
      <c r="P1352" s="7">
        <f>IFERROR(VLOOKUP(B1352,透视表!A:E,5,0),0)-IFERROR(VLOOKUP(B1352,透视表F3!A:B,2,0),0)</f>
        <v>0</v>
      </c>
      <c r="Q1352" s="7">
        <f>IFERROR(VLOOKUP(B1352,透视表!A:F,6,0),0)-IFERROR(VLOOKUP(B1352,透视表F4!A:B,2,0),0)</f>
        <v>0</v>
      </c>
      <c r="R1352" s="7">
        <f>IFERROR(VLOOKUP(B1352,透视表!A:G,7,0),0)-IFERROR(VLOOKUP(B1352,透视表F5!A:B,2,0),0)</f>
        <v>0</v>
      </c>
    </row>
    <row r="1353" spans="2:18" x14ac:dyDescent="0.15">
      <c r="B1353" s="7" t="s">
        <v>2926</v>
      </c>
      <c r="C1353" s="7" t="s">
        <v>2927</v>
      </c>
      <c r="G1353" s="7">
        <f>IFERROR(VLOOKUP(B1353,透视表X1!A:B,2,0),0)</f>
        <v>0</v>
      </c>
      <c r="J1353" s="7">
        <f>IFERROR(VLOOKUP(B1353,透视表FE!A:B,2,0),0)</f>
        <v>0</v>
      </c>
      <c r="K1353" s="7">
        <f>IFERROR(VLOOKUP(B1353,透视表X2!A:B,2,0),0)</f>
        <v>0</v>
      </c>
      <c r="L1353" s="7">
        <f>IFERROR(VLOOKUP(B1353,透视表S!A:B,2,0),0)</f>
        <v>0</v>
      </c>
      <c r="O1353" s="7">
        <f>IFERROR(VLOOKUP(B1353,透视表!A:D,4,0),0)-IFERROR(VLOOKUP(B1353,透视表F2!A:B,2,0),0)</f>
        <v>0</v>
      </c>
      <c r="P1353" s="7">
        <f>IFERROR(VLOOKUP(B1353,透视表!A:E,5,0),0)-IFERROR(VLOOKUP(B1353,透视表F3!A:B,2,0),0)</f>
        <v>0</v>
      </c>
      <c r="Q1353" s="7">
        <f>IFERROR(VLOOKUP(B1353,透视表!A:F,6,0),0)-IFERROR(VLOOKUP(B1353,透视表F4!A:B,2,0),0)</f>
        <v>0</v>
      </c>
      <c r="R1353" s="7">
        <f>IFERROR(VLOOKUP(B1353,透视表!A:G,7,0),0)-IFERROR(VLOOKUP(B1353,透视表F5!A:B,2,0),0)</f>
        <v>0</v>
      </c>
    </row>
    <row r="1354" spans="2:18" x14ac:dyDescent="0.15">
      <c r="B1354" s="7" t="s">
        <v>2928</v>
      </c>
      <c r="C1354" s="7" t="s">
        <v>2929</v>
      </c>
      <c r="G1354" s="7">
        <f>IFERROR(VLOOKUP(B1354,透视表X1!A:B,2,0),0)</f>
        <v>0</v>
      </c>
      <c r="J1354" s="7">
        <f>IFERROR(VLOOKUP(B1354,透视表FE!A:B,2,0),0)</f>
        <v>0</v>
      </c>
      <c r="K1354" s="7">
        <f>IFERROR(VLOOKUP(B1354,透视表X2!A:B,2,0),0)</f>
        <v>0</v>
      </c>
      <c r="L1354" s="7">
        <f>IFERROR(VLOOKUP(B1354,透视表S!A:B,2,0),0)</f>
        <v>0</v>
      </c>
      <c r="O1354" s="7">
        <f>IFERROR(VLOOKUP(B1354,透视表!A:D,4,0),0)-IFERROR(VLOOKUP(B1354,透视表F2!A:B,2,0),0)</f>
        <v>0</v>
      </c>
      <c r="P1354" s="7">
        <f>IFERROR(VLOOKUP(B1354,透视表!A:E,5,0),0)-IFERROR(VLOOKUP(B1354,透视表F3!A:B,2,0),0)</f>
        <v>0</v>
      </c>
      <c r="Q1354" s="7">
        <f>IFERROR(VLOOKUP(B1354,透视表!A:F,6,0),0)-IFERROR(VLOOKUP(B1354,透视表F4!A:B,2,0),0)</f>
        <v>0</v>
      </c>
      <c r="R1354" s="7">
        <f>IFERROR(VLOOKUP(B1354,透视表!A:G,7,0),0)-IFERROR(VLOOKUP(B1354,透视表F5!A:B,2,0),0)</f>
        <v>0</v>
      </c>
    </row>
    <row r="1355" spans="2:18" x14ac:dyDescent="0.15">
      <c r="B1355" s="7" t="s">
        <v>2930</v>
      </c>
      <c r="C1355" s="7" t="s">
        <v>2931</v>
      </c>
      <c r="G1355" s="7">
        <f>IFERROR(VLOOKUP(B1355,透视表X1!A:B,2,0),0)</f>
        <v>0</v>
      </c>
      <c r="J1355" s="7">
        <f>IFERROR(VLOOKUP(B1355,透视表FE!A:B,2,0),0)</f>
        <v>0</v>
      </c>
      <c r="K1355" s="7">
        <f>IFERROR(VLOOKUP(B1355,透视表X2!A:B,2,0),0)</f>
        <v>0</v>
      </c>
      <c r="L1355" s="7">
        <f>IFERROR(VLOOKUP(B1355,透视表S!A:B,2,0),0)</f>
        <v>0</v>
      </c>
      <c r="O1355" s="7">
        <f>IFERROR(VLOOKUP(B1355,透视表!A:D,4,0),0)-IFERROR(VLOOKUP(B1355,透视表F2!A:B,2,0),0)</f>
        <v>0</v>
      </c>
      <c r="P1355" s="7">
        <f>IFERROR(VLOOKUP(B1355,透视表!A:E,5,0),0)-IFERROR(VLOOKUP(B1355,透视表F3!A:B,2,0),0)</f>
        <v>0</v>
      </c>
      <c r="Q1355" s="7">
        <f>IFERROR(VLOOKUP(B1355,透视表!A:F,6,0),0)-IFERROR(VLOOKUP(B1355,透视表F4!A:B,2,0),0)</f>
        <v>0</v>
      </c>
      <c r="R1355" s="7">
        <f>IFERROR(VLOOKUP(B1355,透视表!A:G,7,0),0)-IFERROR(VLOOKUP(B1355,透视表F5!A:B,2,0),0)</f>
        <v>0</v>
      </c>
    </row>
    <row r="1356" spans="2:18" x14ac:dyDescent="0.15">
      <c r="B1356" s="7" t="s">
        <v>2932</v>
      </c>
      <c r="C1356" s="7" t="s">
        <v>2933</v>
      </c>
      <c r="G1356" s="7">
        <f>IFERROR(VLOOKUP(B1356,透视表X1!A:B,2,0),0)</f>
        <v>0</v>
      </c>
      <c r="J1356" s="7">
        <f>IFERROR(VLOOKUP(B1356,透视表FE!A:B,2,0),0)</f>
        <v>0</v>
      </c>
      <c r="K1356" s="7">
        <f>IFERROR(VLOOKUP(B1356,透视表X2!A:B,2,0),0)</f>
        <v>0</v>
      </c>
      <c r="L1356" s="7">
        <f>IFERROR(VLOOKUP(B1356,透视表S!A:B,2,0),0)</f>
        <v>0</v>
      </c>
      <c r="O1356" s="7">
        <f>IFERROR(VLOOKUP(B1356,透视表!A:D,4,0),0)-IFERROR(VLOOKUP(B1356,透视表F2!A:B,2,0),0)</f>
        <v>0</v>
      </c>
      <c r="P1356" s="7">
        <f>IFERROR(VLOOKUP(B1356,透视表!A:E,5,0),0)-IFERROR(VLOOKUP(B1356,透视表F3!A:B,2,0),0)</f>
        <v>0</v>
      </c>
      <c r="Q1356" s="7">
        <f>IFERROR(VLOOKUP(B1356,透视表!A:F,6,0),0)-IFERROR(VLOOKUP(B1356,透视表F4!A:B,2,0),0)</f>
        <v>0</v>
      </c>
      <c r="R1356" s="7">
        <f>IFERROR(VLOOKUP(B1356,透视表!A:G,7,0),0)-IFERROR(VLOOKUP(B1356,透视表F5!A:B,2,0),0)</f>
        <v>0</v>
      </c>
    </row>
    <row r="1357" spans="2:18" x14ac:dyDescent="0.15">
      <c r="B1357" s="7" t="s">
        <v>2934</v>
      </c>
      <c r="C1357" s="7" t="s">
        <v>2935</v>
      </c>
      <c r="G1357" s="7">
        <f>IFERROR(VLOOKUP(B1357,透视表X1!A:B,2,0),0)</f>
        <v>0</v>
      </c>
      <c r="J1357" s="7">
        <f>IFERROR(VLOOKUP(B1357,透视表FE!A:B,2,0),0)</f>
        <v>0</v>
      </c>
      <c r="K1357" s="7">
        <f>IFERROR(VLOOKUP(B1357,透视表X2!A:B,2,0),0)</f>
        <v>0</v>
      </c>
      <c r="L1357" s="7">
        <f>IFERROR(VLOOKUP(B1357,透视表S!A:B,2,0),0)</f>
        <v>0</v>
      </c>
      <c r="O1357" s="7">
        <f>IFERROR(VLOOKUP(B1357,透视表!A:D,4,0),0)-IFERROR(VLOOKUP(B1357,透视表F2!A:B,2,0),0)</f>
        <v>0</v>
      </c>
      <c r="P1357" s="7">
        <f>IFERROR(VLOOKUP(B1357,透视表!A:E,5,0),0)-IFERROR(VLOOKUP(B1357,透视表F3!A:B,2,0),0)</f>
        <v>0</v>
      </c>
      <c r="Q1357" s="7">
        <f>IFERROR(VLOOKUP(B1357,透视表!A:F,6,0),0)-IFERROR(VLOOKUP(B1357,透视表F4!A:B,2,0),0)</f>
        <v>0</v>
      </c>
      <c r="R1357" s="7">
        <f>IFERROR(VLOOKUP(B1357,透视表!A:G,7,0),0)-IFERROR(VLOOKUP(B1357,透视表F5!A:B,2,0),0)</f>
        <v>0</v>
      </c>
    </row>
    <row r="1358" spans="2:18" x14ac:dyDescent="0.15">
      <c r="B1358" s="7" t="s">
        <v>2936</v>
      </c>
      <c r="C1358" s="7" t="s">
        <v>2937</v>
      </c>
      <c r="G1358" s="7">
        <f>IFERROR(VLOOKUP(B1358,透视表X1!A:B,2,0),0)</f>
        <v>0</v>
      </c>
      <c r="J1358" s="7">
        <f>IFERROR(VLOOKUP(B1358,透视表FE!A:B,2,0),0)</f>
        <v>0</v>
      </c>
      <c r="K1358" s="7">
        <f>IFERROR(VLOOKUP(B1358,透视表X2!A:B,2,0),0)</f>
        <v>0</v>
      </c>
      <c r="L1358" s="7">
        <f>IFERROR(VLOOKUP(B1358,透视表S!A:B,2,0),0)</f>
        <v>0</v>
      </c>
      <c r="O1358" s="7">
        <f>IFERROR(VLOOKUP(B1358,透视表!A:D,4,0),0)-IFERROR(VLOOKUP(B1358,透视表F2!A:B,2,0),0)</f>
        <v>0</v>
      </c>
      <c r="P1358" s="7">
        <f>IFERROR(VLOOKUP(B1358,透视表!A:E,5,0),0)-IFERROR(VLOOKUP(B1358,透视表F3!A:B,2,0),0)</f>
        <v>0</v>
      </c>
      <c r="Q1358" s="7">
        <f>IFERROR(VLOOKUP(B1358,透视表!A:F,6,0),0)-IFERROR(VLOOKUP(B1358,透视表F4!A:B,2,0),0)</f>
        <v>0</v>
      </c>
      <c r="R1358" s="7">
        <f>IFERROR(VLOOKUP(B1358,透视表!A:G,7,0),0)-IFERROR(VLOOKUP(B1358,透视表F5!A:B,2,0),0)</f>
        <v>0</v>
      </c>
    </row>
    <row r="1359" spans="2:18" x14ac:dyDescent="0.15">
      <c r="B1359" s="7" t="s">
        <v>2938</v>
      </c>
      <c r="C1359" s="7" t="s">
        <v>2939</v>
      </c>
      <c r="G1359" s="7">
        <f>IFERROR(VLOOKUP(B1359,透视表X1!A:B,2,0),0)</f>
        <v>0</v>
      </c>
      <c r="J1359" s="7">
        <f>IFERROR(VLOOKUP(B1359,透视表FE!A:B,2,0),0)</f>
        <v>0</v>
      </c>
      <c r="K1359" s="7">
        <f>IFERROR(VLOOKUP(B1359,透视表X2!A:B,2,0),0)</f>
        <v>0</v>
      </c>
      <c r="L1359" s="7">
        <f>IFERROR(VLOOKUP(B1359,透视表S!A:B,2,0),0)</f>
        <v>0</v>
      </c>
      <c r="O1359" s="7">
        <f>IFERROR(VLOOKUP(B1359,透视表!A:D,4,0),0)-IFERROR(VLOOKUP(B1359,透视表F2!A:B,2,0),0)</f>
        <v>0</v>
      </c>
      <c r="P1359" s="7">
        <f>IFERROR(VLOOKUP(B1359,透视表!A:E,5,0),0)-IFERROR(VLOOKUP(B1359,透视表F3!A:B,2,0),0)</f>
        <v>0</v>
      </c>
      <c r="Q1359" s="7">
        <f>IFERROR(VLOOKUP(B1359,透视表!A:F,6,0),0)-IFERROR(VLOOKUP(B1359,透视表F4!A:B,2,0),0)</f>
        <v>0</v>
      </c>
      <c r="R1359" s="7">
        <f>IFERROR(VLOOKUP(B1359,透视表!A:G,7,0),0)-IFERROR(VLOOKUP(B1359,透视表F5!A:B,2,0),0)</f>
        <v>0</v>
      </c>
    </row>
    <row r="1360" spans="2:18" x14ac:dyDescent="0.15">
      <c r="B1360" s="7" t="s">
        <v>2940</v>
      </c>
      <c r="C1360" s="7" t="s">
        <v>2941</v>
      </c>
      <c r="G1360" s="7">
        <f>IFERROR(VLOOKUP(B1360,透视表X1!A:B,2,0),0)</f>
        <v>0</v>
      </c>
      <c r="J1360" s="7">
        <f>IFERROR(VLOOKUP(B1360,透视表FE!A:B,2,0),0)</f>
        <v>0</v>
      </c>
      <c r="K1360" s="7">
        <f>IFERROR(VLOOKUP(B1360,透视表X2!A:B,2,0),0)</f>
        <v>0</v>
      </c>
      <c r="L1360" s="7">
        <f>IFERROR(VLOOKUP(B1360,透视表S!A:B,2,0),0)</f>
        <v>0</v>
      </c>
      <c r="O1360" s="7">
        <f>IFERROR(VLOOKUP(B1360,透视表!A:D,4,0),0)-IFERROR(VLOOKUP(B1360,透视表F2!A:B,2,0),0)</f>
        <v>0</v>
      </c>
      <c r="P1360" s="7">
        <f>IFERROR(VLOOKUP(B1360,透视表!A:E,5,0),0)-IFERROR(VLOOKUP(B1360,透视表F3!A:B,2,0),0)</f>
        <v>0</v>
      </c>
      <c r="Q1360" s="7">
        <f>IFERROR(VLOOKUP(B1360,透视表!A:F,6,0),0)-IFERROR(VLOOKUP(B1360,透视表F4!A:B,2,0),0)</f>
        <v>0</v>
      </c>
      <c r="R1360" s="7">
        <f>IFERROR(VLOOKUP(B1360,透视表!A:G,7,0),0)-IFERROR(VLOOKUP(B1360,透视表F5!A:B,2,0),0)</f>
        <v>0</v>
      </c>
    </row>
    <row r="1361" spans="2:18" x14ac:dyDescent="0.15">
      <c r="B1361" s="7" t="s">
        <v>2942</v>
      </c>
      <c r="C1361" s="7" t="s">
        <v>2943</v>
      </c>
      <c r="G1361" s="7">
        <f>IFERROR(VLOOKUP(B1361,透视表X1!A:B,2,0),0)</f>
        <v>0</v>
      </c>
      <c r="J1361" s="7">
        <f>IFERROR(VLOOKUP(B1361,透视表FE!A:B,2,0),0)</f>
        <v>0</v>
      </c>
      <c r="K1361" s="7">
        <f>IFERROR(VLOOKUP(B1361,透视表X2!A:B,2,0),0)</f>
        <v>0</v>
      </c>
      <c r="L1361" s="7">
        <f>IFERROR(VLOOKUP(B1361,透视表S!A:B,2,0),0)</f>
        <v>0</v>
      </c>
      <c r="O1361" s="7">
        <f>IFERROR(VLOOKUP(B1361,透视表!A:D,4,0),0)-IFERROR(VLOOKUP(B1361,透视表F2!A:B,2,0),0)</f>
        <v>0</v>
      </c>
      <c r="P1361" s="7">
        <f>IFERROR(VLOOKUP(B1361,透视表!A:E,5,0),0)-IFERROR(VLOOKUP(B1361,透视表F3!A:B,2,0),0)</f>
        <v>0</v>
      </c>
      <c r="Q1361" s="7">
        <f>IFERROR(VLOOKUP(B1361,透视表!A:F,6,0),0)-IFERROR(VLOOKUP(B1361,透视表F4!A:B,2,0),0)</f>
        <v>0</v>
      </c>
      <c r="R1361" s="7">
        <f>IFERROR(VLOOKUP(B1361,透视表!A:G,7,0),0)-IFERROR(VLOOKUP(B1361,透视表F5!A:B,2,0),0)</f>
        <v>0</v>
      </c>
    </row>
    <row r="1362" spans="2:18" x14ac:dyDescent="0.15">
      <c r="B1362" s="7" t="s">
        <v>2944</v>
      </c>
      <c r="C1362" s="7" t="s">
        <v>2945</v>
      </c>
      <c r="G1362" s="7">
        <f>IFERROR(VLOOKUP(B1362,透视表X1!A:B,2,0),0)</f>
        <v>0</v>
      </c>
      <c r="J1362" s="7">
        <f>IFERROR(VLOOKUP(B1362,透视表FE!A:B,2,0),0)</f>
        <v>0</v>
      </c>
      <c r="K1362" s="7">
        <f>IFERROR(VLOOKUP(B1362,透视表X2!A:B,2,0),0)</f>
        <v>0</v>
      </c>
      <c r="L1362" s="7">
        <f>IFERROR(VLOOKUP(B1362,透视表S!A:B,2,0),0)</f>
        <v>0</v>
      </c>
      <c r="O1362" s="7">
        <f>IFERROR(VLOOKUP(B1362,透视表!A:D,4,0),0)-IFERROR(VLOOKUP(B1362,透视表F2!A:B,2,0),0)</f>
        <v>0</v>
      </c>
      <c r="P1362" s="7">
        <f>IFERROR(VLOOKUP(B1362,透视表!A:E,5,0),0)-IFERROR(VLOOKUP(B1362,透视表F3!A:B,2,0),0)</f>
        <v>0</v>
      </c>
      <c r="Q1362" s="7">
        <f>IFERROR(VLOOKUP(B1362,透视表!A:F,6,0),0)-IFERROR(VLOOKUP(B1362,透视表F4!A:B,2,0),0)</f>
        <v>0</v>
      </c>
      <c r="R1362" s="7">
        <f>IFERROR(VLOOKUP(B1362,透视表!A:G,7,0),0)-IFERROR(VLOOKUP(B1362,透视表F5!A:B,2,0),0)</f>
        <v>0</v>
      </c>
    </row>
    <row r="1363" spans="2:18" x14ac:dyDescent="0.15">
      <c r="B1363" s="7" t="s">
        <v>2946</v>
      </c>
      <c r="C1363" s="7" t="s">
        <v>2947</v>
      </c>
      <c r="G1363" s="7">
        <f>IFERROR(VLOOKUP(B1363,透视表X1!A:B,2,0),0)</f>
        <v>0</v>
      </c>
      <c r="J1363" s="7">
        <f>IFERROR(VLOOKUP(B1363,透视表FE!A:B,2,0),0)</f>
        <v>0</v>
      </c>
      <c r="K1363" s="7">
        <f>IFERROR(VLOOKUP(B1363,透视表X2!A:B,2,0),0)</f>
        <v>0</v>
      </c>
      <c r="L1363" s="7">
        <f>IFERROR(VLOOKUP(B1363,透视表S!A:B,2,0),0)</f>
        <v>0</v>
      </c>
      <c r="O1363" s="7">
        <f>IFERROR(VLOOKUP(B1363,透视表!A:D,4,0),0)-IFERROR(VLOOKUP(B1363,透视表F2!A:B,2,0),0)</f>
        <v>0</v>
      </c>
      <c r="P1363" s="7">
        <f>IFERROR(VLOOKUP(B1363,透视表!A:E,5,0),0)-IFERROR(VLOOKUP(B1363,透视表F3!A:B,2,0),0)</f>
        <v>0</v>
      </c>
      <c r="Q1363" s="7">
        <f>IFERROR(VLOOKUP(B1363,透视表!A:F,6,0),0)-IFERROR(VLOOKUP(B1363,透视表F4!A:B,2,0),0)</f>
        <v>0</v>
      </c>
      <c r="R1363" s="7">
        <f>IFERROR(VLOOKUP(B1363,透视表!A:G,7,0),0)-IFERROR(VLOOKUP(B1363,透视表F5!A:B,2,0),0)</f>
        <v>0</v>
      </c>
    </row>
    <row r="1364" spans="2:18" x14ac:dyDescent="0.15">
      <c r="B1364" s="7" t="s">
        <v>2948</v>
      </c>
      <c r="C1364" s="7" t="s">
        <v>2949</v>
      </c>
      <c r="G1364" s="7">
        <f>IFERROR(VLOOKUP(B1364,透视表X1!A:B,2,0),0)</f>
        <v>0</v>
      </c>
      <c r="J1364" s="7">
        <f>IFERROR(VLOOKUP(B1364,透视表FE!A:B,2,0),0)</f>
        <v>0</v>
      </c>
      <c r="K1364" s="7">
        <f>IFERROR(VLOOKUP(B1364,透视表X2!A:B,2,0),0)</f>
        <v>0</v>
      </c>
      <c r="L1364" s="7">
        <f>IFERROR(VLOOKUP(B1364,透视表S!A:B,2,0),0)</f>
        <v>0</v>
      </c>
      <c r="O1364" s="7">
        <f>IFERROR(VLOOKUP(B1364,透视表!A:D,4,0),0)-IFERROR(VLOOKUP(B1364,透视表F2!A:B,2,0),0)</f>
        <v>0</v>
      </c>
      <c r="P1364" s="7">
        <f>IFERROR(VLOOKUP(B1364,透视表!A:E,5,0),0)-IFERROR(VLOOKUP(B1364,透视表F3!A:B,2,0),0)</f>
        <v>0</v>
      </c>
      <c r="Q1364" s="7">
        <f>IFERROR(VLOOKUP(B1364,透视表!A:F,6,0),0)-IFERROR(VLOOKUP(B1364,透视表F4!A:B,2,0),0)</f>
        <v>0</v>
      </c>
      <c r="R1364" s="7">
        <f>IFERROR(VLOOKUP(B1364,透视表!A:G,7,0),0)-IFERROR(VLOOKUP(B1364,透视表F5!A:B,2,0),0)</f>
        <v>0</v>
      </c>
    </row>
    <row r="1365" spans="2:18" x14ac:dyDescent="0.15">
      <c r="B1365" s="7" t="s">
        <v>2950</v>
      </c>
      <c r="C1365" s="7" t="s">
        <v>2951</v>
      </c>
      <c r="G1365" s="7">
        <f>IFERROR(VLOOKUP(B1365,透视表X1!A:B,2,0),0)</f>
        <v>0</v>
      </c>
      <c r="J1365" s="7">
        <f>IFERROR(VLOOKUP(B1365,透视表FE!A:B,2,0),0)</f>
        <v>0</v>
      </c>
      <c r="K1365" s="7">
        <f>IFERROR(VLOOKUP(B1365,透视表X2!A:B,2,0),0)</f>
        <v>0</v>
      </c>
      <c r="L1365" s="7">
        <f>IFERROR(VLOOKUP(B1365,透视表S!A:B,2,0),0)</f>
        <v>0</v>
      </c>
      <c r="O1365" s="7">
        <f>IFERROR(VLOOKUP(B1365,透视表!A:D,4,0),0)-IFERROR(VLOOKUP(B1365,透视表F2!A:B,2,0),0)</f>
        <v>0</v>
      </c>
      <c r="P1365" s="7">
        <f>IFERROR(VLOOKUP(B1365,透视表!A:E,5,0),0)-IFERROR(VLOOKUP(B1365,透视表F3!A:B,2,0),0)</f>
        <v>0</v>
      </c>
      <c r="Q1365" s="7">
        <f>IFERROR(VLOOKUP(B1365,透视表!A:F,6,0),0)-IFERROR(VLOOKUP(B1365,透视表F4!A:B,2,0),0)</f>
        <v>0</v>
      </c>
      <c r="R1365" s="7">
        <f>IFERROR(VLOOKUP(B1365,透视表!A:G,7,0),0)-IFERROR(VLOOKUP(B1365,透视表F5!A:B,2,0),0)</f>
        <v>0</v>
      </c>
    </row>
    <row r="1366" spans="2:18" x14ac:dyDescent="0.15">
      <c r="B1366" s="7" t="s">
        <v>2952</v>
      </c>
      <c r="C1366" s="7" t="s">
        <v>2953</v>
      </c>
      <c r="G1366" s="7">
        <f>IFERROR(VLOOKUP(B1366,透视表X1!A:B,2,0),0)</f>
        <v>0</v>
      </c>
      <c r="J1366" s="7">
        <f>IFERROR(VLOOKUP(B1366,透视表FE!A:B,2,0),0)</f>
        <v>0</v>
      </c>
      <c r="K1366" s="7">
        <f>IFERROR(VLOOKUP(B1366,透视表X2!A:B,2,0),0)</f>
        <v>0</v>
      </c>
      <c r="L1366" s="7">
        <f>IFERROR(VLOOKUP(B1366,透视表S!A:B,2,0),0)</f>
        <v>0</v>
      </c>
      <c r="O1366" s="7">
        <f>IFERROR(VLOOKUP(B1366,透视表!A:D,4,0),0)-IFERROR(VLOOKUP(B1366,透视表F2!A:B,2,0),0)</f>
        <v>0</v>
      </c>
      <c r="P1366" s="7">
        <f>IFERROR(VLOOKUP(B1366,透视表!A:E,5,0),0)-IFERROR(VLOOKUP(B1366,透视表F3!A:B,2,0),0)</f>
        <v>0</v>
      </c>
      <c r="Q1366" s="7">
        <f>IFERROR(VLOOKUP(B1366,透视表!A:F,6,0),0)-IFERROR(VLOOKUP(B1366,透视表F4!A:B,2,0),0)</f>
        <v>0</v>
      </c>
      <c r="R1366" s="7">
        <f>IFERROR(VLOOKUP(B1366,透视表!A:G,7,0),0)-IFERROR(VLOOKUP(B1366,透视表F5!A:B,2,0),0)</f>
        <v>0</v>
      </c>
    </row>
    <row r="1367" spans="2:18" x14ac:dyDescent="0.15">
      <c r="B1367" s="7" t="s">
        <v>2954</v>
      </c>
      <c r="C1367" s="7" t="s">
        <v>2955</v>
      </c>
      <c r="G1367" s="7">
        <f>IFERROR(VLOOKUP(B1367,透视表X1!A:B,2,0),0)</f>
        <v>0</v>
      </c>
      <c r="J1367" s="7">
        <f>IFERROR(VLOOKUP(B1367,透视表FE!A:B,2,0),0)</f>
        <v>0</v>
      </c>
      <c r="K1367" s="7">
        <f>IFERROR(VLOOKUP(B1367,透视表X2!A:B,2,0),0)</f>
        <v>0</v>
      </c>
      <c r="L1367" s="7">
        <f>IFERROR(VLOOKUP(B1367,透视表S!A:B,2,0),0)</f>
        <v>0</v>
      </c>
      <c r="O1367" s="7">
        <f>IFERROR(VLOOKUP(B1367,透视表!A:D,4,0),0)-IFERROR(VLOOKUP(B1367,透视表F2!A:B,2,0),0)</f>
        <v>0</v>
      </c>
      <c r="P1367" s="7">
        <f>IFERROR(VLOOKUP(B1367,透视表!A:E,5,0),0)-IFERROR(VLOOKUP(B1367,透视表F3!A:B,2,0),0)</f>
        <v>0</v>
      </c>
      <c r="Q1367" s="7">
        <f>IFERROR(VLOOKUP(B1367,透视表!A:F,6,0),0)-IFERROR(VLOOKUP(B1367,透视表F4!A:B,2,0),0)</f>
        <v>0</v>
      </c>
      <c r="R1367" s="7">
        <f>IFERROR(VLOOKUP(B1367,透视表!A:G,7,0),0)-IFERROR(VLOOKUP(B1367,透视表F5!A:B,2,0),0)</f>
        <v>0</v>
      </c>
    </row>
    <row r="1368" spans="2:18" x14ac:dyDescent="0.15">
      <c r="B1368" s="7" t="s">
        <v>2956</v>
      </c>
      <c r="C1368" s="7" t="s">
        <v>2957</v>
      </c>
      <c r="G1368" s="7">
        <f>IFERROR(VLOOKUP(B1368,透视表X1!A:B,2,0),0)</f>
        <v>0</v>
      </c>
      <c r="J1368" s="7">
        <f>IFERROR(VLOOKUP(B1368,透视表FE!A:B,2,0),0)</f>
        <v>0</v>
      </c>
      <c r="K1368" s="7">
        <f>IFERROR(VLOOKUP(B1368,透视表X2!A:B,2,0),0)</f>
        <v>0</v>
      </c>
      <c r="L1368" s="7">
        <f>IFERROR(VLOOKUP(B1368,透视表S!A:B,2,0),0)</f>
        <v>0</v>
      </c>
      <c r="O1368" s="7">
        <f>IFERROR(VLOOKUP(B1368,透视表!A:D,4,0),0)-IFERROR(VLOOKUP(B1368,透视表F2!A:B,2,0),0)</f>
        <v>0</v>
      </c>
      <c r="P1368" s="7">
        <f>IFERROR(VLOOKUP(B1368,透视表!A:E,5,0),0)-IFERROR(VLOOKUP(B1368,透视表F3!A:B,2,0),0)</f>
        <v>0</v>
      </c>
      <c r="Q1368" s="7">
        <f>IFERROR(VLOOKUP(B1368,透视表!A:F,6,0),0)-IFERROR(VLOOKUP(B1368,透视表F4!A:B,2,0),0)</f>
        <v>0</v>
      </c>
      <c r="R1368" s="7">
        <f>IFERROR(VLOOKUP(B1368,透视表!A:G,7,0),0)-IFERROR(VLOOKUP(B1368,透视表F5!A:B,2,0),0)</f>
        <v>0</v>
      </c>
    </row>
    <row r="1369" spans="2:18" x14ac:dyDescent="0.15">
      <c r="B1369" s="7" t="s">
        <v>2958</v>
      </c>
      <c r="C1369" s="7" t="s">
        <v>2959</v>
      </c>
      <c r="G1369" s="7">
        <f>IFERROR(VLOOKUP(B1369,透视表X1!A:B,2,0),0)</f>
        <v>0</v>
      </c>
      <c r="J1369" s="7">
        <f>IFERROR(VLOOKUP(B1369,透视表FE!A:B,2,0),0)</f>
        <v>0</v>
      </c>
      <c r="K1369" s="7">
        <f>IFERROR(VLOOKUP(B1369,透视表X2!A:B,2,0),0)</f>
        <v>0</v>
      </c>
      <c r="L1369" s="7">
        <f>IFERROR(VLOOKUP(B1369,透视表S!A:B,2,0),0)</f>
        <v>0</v>
      </c>
      <c r="O1369" s="7">
        <f>IFERROR(VLOOKUP(B1369,透视表!A:D,4,0),0)-IFERROR(VLOOKUP(B1369,透视表F2!A:B,2,0),0)</f>
        <v>0</v>
      </c>
      <c r="P1369" s="7">
        <f>IFERROR(VLOOKUP(B1369,透视表!A:E,5,0),0)-IFERROR(VLOOKUP(B1369,透视表F3!A:B,2,0),0)</f>
        <v>0</v>
      </c>
      <c r="Q1369" s="7">
        <f>IFERROR(VLOOKUP(B1369,透视表!A:F,6,0),0)-IFERROR(VLOOKUP(B1369,透视表F4!A:B,2,0),0)</f>
        <v>0</v>
      </c>
      <c r="R1369" s="7">
        <f>IFERROR(VLOOKUP(B1369,透视表!A:G,7,0),0)-IFERROR(VLOOKUP(B1369,透视表F5!A:B,2,0),0)</f>
        <v>0</v>
      </c>
    </row>
    <row r="1370" spans="2:18" x14ac:dyDescent="0.15">
      <c r="B1370" s="7" t="s">
        <v>2960</v>
      </c>
      <c r="C1370" s="7" t="s">
        <v>2961</v>
      </c>
      <c r="G1370" s="7">
        <f>IFERROR(VLOOKUP(B1370,透视表X1!A:B,2,0),0)</f>
        <v>0</v>
      </c>
      <c r="J1370" s="7">
        <f>IFERROR(VLOOKUP(B1370,透视表FE!A:B,2,0),0)</f>
        <v>0</v>
      </c>
      <c r="K1370" s="7">
        <f>IFERROR(VLOOKUP(B1370,透视表X2!A:B,2,0),0)</f>
        <v>0</v>
      </c>
      <c r="L1370" s="7">
        <f>IFERROR(VLOOKUP(B1370,透视表S!A:B,2,0),0)</f>
        <v>0</v>
      </c>
      <c r="O1370" s="7">
        <f>IFERROR(VLOOKUP(B1370,透视表!A:D,4,0),0)-IFERROR(VLOOKUP(B1370,透视表F2!A:B,2,0),0)</f>
        <v>0</v>
      </c>
      <c r="P1370" s="7">
        <f>IFERROR(VLOOKUP(B1370,透视表!A:E,5,0),0)-IFERROR(VLOOKUP(B1370,透视表F3!A:B,2,0),0)</f>
        <v>0</v>
      </c>
      <c r="Q1370" s="7">
        <f>IFERROR(VLOOKUP(B1370,透视表!A:F,6,0),0)-IFERROR(VLOOKUP(B1370,透视表F4!A:B,2,0),0)</f>
        <v>0</v>
      </c>
      <c r="R1370" s="7">
        <f>IFERROR(VLOOKUP(B1370,透视表!A:G,7,0),0)-IFERROR(VLOOKUP(B1370,透视表F5!A:B,2,0),0)</f>
        <v>0</v>
      </c>
    </row>
    <row r="1371" spans="2:18" x14ac:dyDescent="0.15">
      <c r="B1371" s="7" t="s">
        <v>311</v>
      </c>
      <c r="C1371" s="7" t="s">
        <v>2962</v>
      </c>
      <c r="G1371" s="7">
        <f>IFERROR(VLOOKUP(B1371,透视表X1!A:B,2,0),0)</f>
        <v>6</v>
      </c>
      <c r="J1371" s="7">
        <f>IFERROR(VLOOKUP(B1371,透视表FE!A:B,2,0),0)</f>
        <v>2</v>
      </c>
      <c r="K1371" s="7">
        <f>IFERROR(VLOOKUP(B1371,透视表X2!A:B,2,0),0)</f>
        <v>0</v>
      </c>
      <c r="L1371" s="7">
        <f>IFERROR(VLOOKUP(B1371,透视表S!A:B,2,0),0)</f>
        <v>0</v>
      </c>
      <c r="O1371" s="7">
        <f>IFERROR(VLOOKUP(B1371,透视表!A:D,4,0),0)-IFERROR(VLOOKUP(B1371,透视表F2!A:B,2,0),0)</f>
        <v>40</v>
      </c>
      <c r="P1371" s="7">
        <f>IFERROR(VLOOKUP(B1371,透视表!A:E,5,0),0)-IFERROR(VLOOKUP(B1371,透视表F3!A:B,2,0),0)</f>
        <v>3</v>
      </c>
      <c r="Q1371" s="7">
        <f>IFERROR(VLOOKUP(B1371,透视表!A:F,6,0),0)-IFERROR(VLOOKUP(B1371,透视表F4!A:B,2,0),0)</f>
        <v>16</v>
      </c>
      <c r="R1371" s="7">
        <f>IFERROR(VLOOKUP(B1371,透视表!A:G,7,0),0)-IFERROR(VLOOKUP(B1371,透视表F5!A:B,2,0),0)</f>
        <v>12</v>
      </c>
    </row>
    <row r="1372" spans="2:18" x14ac:dyDescent="0.15">
      <c r="B1372" s="7" t="s">
        <v>312</v>
      </c>
      <c r="C1372" s="7" t="s">
        <v>2963</v>
      </c>
      <c r="G1372" s="7">
        <f>IFERROR(VLOOKUP(B1372,透视表X1!A:B,2,0),0)</f>
        <v>20</v>
      </c>
      <c r="J1372" s="7">
        <f>IFERROR(VLOOKUP(B1372,透视表FE!A:B,2,0),0)</f>
        <v>1</v>
      </c>
      <c r="K1372" s="7">
        <f>IFERROR(VLOOKUP(B1372,透视表X2!A:B,2,0),0)</f>
        <v>0</v>
      </c>
      <c r="L1372" s="7">
        <f>IFERROR(VLOOKUP(B1372,透视表S!A:B,2,0),0)</f>
        <v>0</v>
      </c>
      <c r="O1372" s="7">
        <f>IFERROR(VLOOKUP(B1372,透视表!A:D,4,0),0)-IFERROR(VLOOKUP(B1372,透视表F2!A:B,2,0),0)</f>
        <v>127</v>
      </c>
      <c r="P1372" s="7">
        <f>IFERROR(VLOOKUP(B1372,透视表!A:E,5,0),0)-IFERROR(VLOOKUP(B1372,透视表F3!A:B,2,0),0)</f>
        <v>3</v>
      </c>
      <c r="Q1372" s="7">
        <f>IFERROR(VLOOKUP(B1372,透视表!A:F,6,0),0)-IFERROR(VLOOKUP(B1372,透视表F4!A:B,2,0),0)</f>
        <v>4</v>
      </c>
      <c r="R1372" s="7">
        <f>IFERROR(VLOOKUP(B1372,透视表!A:G,7,0),0)-IFERROR(VLOOKUP(B1372,透视表F5!A:B,2,0),0)</f>
        <v>7</v>
      </c>
    </row>
    <row r="1373" spans="2:18" x14ac:dyDescent="0.15">
      <c r="B1373" s="7" t="s">
        <v>313</v>
      </c>
      <c r="C1373" s="7" t="s">
        <v>2964</v>
      </c>
      <c r="G1373" s="7">
        <f>IFERROR(VLOOKUP(B1373,透视表X1!A:B,2,0),0)</f>
        <v>15</v>
      </c>
      <c r="J1373" s="7">
        <f>IFERROR(VLOOKUP(B1373,透视表FE!A:B,2,0),0)</f>
        <v>0</v>
      </c>
      <c r="K1373" s="7">
        <f>IFERROR(VLOOKUP(B1373,透视表X2!A:B,2,0),0)</f>
        <v>0</v>
      </c>
      <c r="L1373" s="7">
        <f>IFERROR(VLOOKUP(B1373,透视表S!A:B,2,0),0)</f>
        <v>0</v>
      </c>
      <c r="O1373" s="7">
        <f>IFERROR(VLOOKUP(B1373,透视表!A:D,4,0),0)-IFERROR(VLOOKUP(B1373,透视表F2!A:B,2,0),0)</f>
        <v>19</v>
      </c>
      <c r="P1373" s="7">
        <f>IFERROR(VLOOKUP(B1373,透视表!A:E,5,0),0)-IFERROR(VLOOKUP(B1373,透视表F3!A:B,2,0),0)</f>
        <v>1</v>
      </c>
      <c r="Q1373" s="7">
        <f>IFERROR(VLOOKUP(B1373,透视表!A:F,6,0),0)-IFERROR(VLOOKUP(B1373,透视表F4!A:B,2,0),0)</f>
        <v>20</v>
      </c>
      <c r="R1373" s="7">
        <f>IFERROR(VLOOKUP(B1373,透视表!A:G,7,0),0)-IFERROR(VLOOKUP(B1373,透视表F5!A:B,2,0),0)</f>
        <v>7</v>
      </c>
    </row>
    <row r="1374" spans="2:18" x14ac:dyDescent="0.15">
      <c r="B1374" s="7" t="s">
        <v>314</v>
      </c>
      <c r="C1374" s="7" t="s">
        <v>2965</v>
      </c>
      <c r="G1374" s="7">
        <f>IFERROR(VLOOKUP(B1374,透视表X1!A:B,2,0),0)</f>
        <v>0</v>
      </c>
      <c r="J1374" s="7">
        <f>IFERROR(VLOOKUP(B1374,透视表FE!A:B,2,0),0)</f>
        <v>0</v>
      </c>
      <c r="K1374" s="7">
        <f>IFERROR(VLOOKUP(B1374,透视表X2!A:B,2,0),0)</f>
        <v>0</v>
      </c>
      <c r="L1374" s="7">
        <f>IFERROR(VLOOKUP(B1374,透视表S!A:B,2,0),0)</f>
        <v>0</v>
      </c>
      <c r="O1374" s="7">
        <f>IFERROR(VLOOKUP(B1374,透视表!A:D,4,0),0)-IFERROR(VLOOKUP(B1374,透视表F2!A:B,2,0),0)</f>
        <v>50</v>
      </c>
      <c r="P1374" s="7">
        <f>IFERROR(VLOOKUP(B1374,透视表!A:E,5,0),0)-IFERROR(VLOOKUP(B1374,透视表F3!A:B,2,0),0)</f>
        <v>0</v>
      </c>
      <c r="Q1374" s="7">
        <f>IFERROR(VLOOKUP(B1374,透视表!A:F,6,0),0)-IFERROR(VLOOKUP(B1374,透视表F4!A:B,2,0),0)</f>
        <v>0</v>
      </c>
      <c r="R1374" s="7">
        <f>IFERROR(VLOOKUP(B1374,透视表!A:G,7,0),0)-IFERROR(VLOOKUP(B1374,透视表F5!A:B,2,0),0)</f>
        <v>0</v>
      </c>
    </row>
    <row r="1375" spans="2:18" x14ac:dyDescent="0.15">
      <c r="B1375" s="7" t="s">
        <v>315</v>
      </c>
      <c r="C1375" s="7" t="s">
        <v>2966</v>
      </c>
      <c r="G1375" s="7">
        <f>IFERROR(VLOOKUP(B1375,透视表X1!A:B,2,0),0)</f>
        <v>8</v>
      </c>
      <c r="J1375" s="7">
        <f>IFERROR(VLOOKUP(B1375,透视表FE!A:B,2,0),0)</f>
        <v>0</v>
      </c>
      <c r="K1375" s="7">
        <f>IFERROR(VLOOKUP(B1375,透视表X2!A:B,2,0),0)</f>
        <v>0</v>
      </c>
      <c r="L1375" s="7">
        <f>IFERROR(VLOOKUP(B1375,透视表S!A:B,2,0),0)</f>
        <v>0</v>
      </c>
      <c r="O1375" s="7">
        <f>IFERROR(VLOOKUP(B1375,透视表!A:D,4,0),0)-IFERROR(VLOOKUP(B1375,透视表F2!A:B,2,0),0)</f>
        <v>35</v>
      </c>
      <c r="P1375" s="7">
        <f>IFERROR(VLOOKUP(B1375,透视表!A:E,5,0),0)-IFERROR(VLOOKUP(B1375,透视表F3!A:B,2,0),0)</f>
        <v>0</v>
      </c>
      <c r="Q1375" s="7">
        <f>IFERROR(VLOOKUP(B1375,透视表!A:F,6,0),0)-IFERROR(VLOOKUP(B1375,透视表F4!A:B,2,0),0)</f>
        <v>4</v>
      </c>
      <c r="R1375" s="7">
        <f>IFERROR(VLOOKUP(B1375,透视表!A:G,7,0),0)-IFERROR(VLOOKUP(B1375,透视表F5!A:B,2,0),0)</f>
        <v>2</v>
      </c>
    </row>
    <row r="1376" spans="2:18" x14ac:dyDescent="0.15">
      <c r="B1376" s="7" t="s">
        <v>316</v>
      </c>
      <c r="C1376" s="7" t="s">
        <v>2967</v>
      </c>
      <c r="G1376" s="7">
        <f>IFERROR(VLOOKUP(B1376,透视表X1!A:B,2,0),0)</f>
        <v>11</v>
      </c>
      <c r="J1376" s="7">
        <f>IFERROR(VLOOKUP(B1376,透视表FE!A:B,2,0),0)</f>
        <v>0</v>
      </c>
      <c r="K1376" s="7">
        <f>IFERROR(VLOOKUP(B1376,透视表X2!A:B,2,0),0)</f>
        <v>0</v>
      </c>
      <c r="L1376" s="7">
        <f>IFERROR(VLOOKUP(B1376,透视表S!A:B,2,0),0)</f>
        <v>0</v>
      </c>
      <c r="O1376" s="7">
        <f>IFERROR(VLOOKUP(B1376,透视表!A:D,4,0),0)-IFERROR(VLOOKUP(B1376,透视表F2!A:B,2,0),0)</f>
        <v>21</v>
      </c>
      <c r="P1376" s="7">
        <f>IFERROR(VLOOKUP(B1376,透视表!A:E,5,0),0)-IFERROR(VLOOKUP(B1376,透视表F3!A:B,2,0),0)</f>
        <v>0</v>
      </c>
      <c r="Q1376" s="7">
        <f>IFERROR(VLOOKUP(B1376,透视表!A:F,6,0),0)-IFERROR(VLOOKUP(B1376,透视表F4!A:B,2,0),0)</f>
        <v>2</v>
      </c>
      <c r="R1376" s="7">
        <f>IFERROR(VLOOKUP(B1376,透视表!A:G,7,0),0)-IFERROR(VLOOKUP(B1376,透视表F5!A:B,2,0),0)</f>
        <v>1</v>
      </c>
    </row>
    <row r="1377" spans="2:18" x14ac:dyDescent="0.15">
      <c r="B1377" s="7" t="s">
        <v>317</v>
      </c>
      <c r="C1377" s="7" t="s">
        <v>2968</v>
      </c>
      <c r="G1377" s="7">
        <f>IFERROR(VLOOKUP(B1377,透视表X1!A:B,2,0),0)</f>
        <v>0</v>
      </c>
      <c r="J1377" s="7">
        <f>IFERROR(VLOOKUP(B1377,透视表FE!A:B,2,0),0)</f>
        <v>0</v>
      </c>
      <c r="K1377" s="7">
        <f>IFERROR(VLOOKUP(B1377,透视表X2!A:B,2,0),0)</f>
        <v>0</v>
      </c>
      <c r="L1377" s="7">
        <f>IFERROR(VLOOKUP(B1377,透视表S!A:B,2,0),0)</f>
        <v>0</v>
      </c>
      <c r="O1377" s="7">
        <f>IFERROR(VLOOKUP(B1377,透视表!A:D,4,0),0)-IFERROR(VLOOKUP(B1377,透视表F2!A:B,2,0),0)</f>
        <v>2</v>
      </c>
      <c r="P1377" s="7">
        <f>IFERROR(VLOOKUP(B1377,透视表!A:E,5,0),0)-IFERROR(VLOOKUP(B1377,透视表F3!A:B,2,0),0)</f>
        <v>0</v>
      </c>
      <c r="Q1377" s="7">
        <f>IFERROR(VLOOKUP(B1377,透视表!A:F,6,0),0)-IFERROR(VLOOKUP(B1377,透视表F4!A:B,2,0),0)</f>
        <v>0</v>
      </c>
      <c r="R1377" s="7">
        <f>IFERROR(VLOOKUP(B1377,透视表!A:G,7,0),0)-IFERROR(VLOOKUP(B1377,透视表F5!A:B,2,0),0)</f>
        <v>0</v>
      </c>
    </row>
    <row r="1378" spans="2:18" x14ac:dyDescent="0.15">
      <c r="B1378" s="7" t="s">
        <v>2969</v>
      </c>
      <c r="C1378" s="7" t="s">
        <v>2970</v>
      </c>
      <c r="G1378" s="7">
        <f>IFERROR(VLOOKUP(B1378,透视表X1!A:B,2,0),0)</f>
        <v>0</v>
      </c>
      <c r="J1378" s="7">
        <f>IFERROR(VLOOKUP(B1378,透视表FE!A:B,2,0),0)</f>
        <v>0</v>
      </c>
      <c r="K1378" s="7">
        <f>IFERROR(VLOOKUP(B1378,透视表X2!A:B,2,0),0)</f>
        <v>0</v>
      </c>
      <c r="L1378" s="7">
        <f>IFERROR(VLOOKUP(B1378,透视表S!A:B,2,0),0)</f>
        <v>0</v>
      </c>
      <c r="O1378" s="7">
        <f>IFERROR(VLOOKUP(B1378,透视表!A:D,4,0),0)-IFERROR(VLOOKUP(B1378,透视表F2!A:B,2,0),0)</f>
        <v>0</v>
      </c>
      <c r="P1378" s="7">
        <f>IFERROR(VLOOKUP(B1378,透视表!A:E,5,0),0)-IFERROR(VLOOKUP(B1378,透视表F3!A:B,2,0),0)</f>
        <v>0</v>
      </c>
      <c r="Q1378" s="7">
        <f>IFERROR(VLOOKUP(B1378,透视表!A:F,6,0),0)-IFERROR(VLOOKUP(B1378,透视表F4!A:B,2,0),0)</f>
        <v>0</v>
      </c>
      <c r="R1378" s="7">
        <f>IFERROR(VLOOKUP(B1378,透视表!A:G,7,0),0)-IFERROR(VLOOKUP(B1378,透视表F5!A:B,2,0),0)</f>
        <v>0</v>
      </c>
    </row>
    <row r="1379" spans="2:18" x14ac:dyDescent="0.15">
      <c r="B1379" s="7" t="s">
        <v>2971</v>
      </c>
      <c r="C1379" s="7" t="s">
        <v>2972</v>
      </c>
      <c r="G1379" s="7">
        <f>IFERROR(VLOOKUP(B1379,透视表X1!A:B,2,0),0)</f>
        <v>0</v>
      </c>
      <c r="J1379" s="7">
        <f>IFERROR(VLOOKUP(B1379,透视表FE!A:B,2,0),0)</f>
        <v>0</v>
      </c>
      <c r="K1379" s="7">
        <f>IFERROR(VLOOKUP(B1379,透视表X2!A:B,2,0),0)</f>
        <v>0</v>
      </c>
      <c r="L1379" s="7">
        <f>IFERROR(VLOOKUP(B1379,透视表S!A:B,2,0),0)</f>
        <v>0</v>
      </c>
      <c r="O1379" s="7">
        <f>IFERROR(VLOOKUP(B1379,透视表!A:D,4,0),0)-IFERROR(VLOOKUP(B1379,透视表F2!A:B,2,0),0)</f>
        <v>0</v>
      </c>
      <c r="P1379" s="7">
        <f>IFERROR(VLOOKUP(B1379,透视表!A:E,5,0),0)-IFERROR(VLOOKUP(B1379,透视表F3!A:B,2,0),0)</f>
        <v>0</v>
      </c>
      <c r="Q1379" s="7">
        <f>IFERROR(VLOOKUP(B1379,透视表!A:F,6,0),0)-IFERROR(VLOOKUP(B1379,透视表F4!A:B,2,0),0)</f>
        <v>0</v>
      </c>
      <c r="R1379" s="7">
        <f>IFERROR(VLOOKUP(B1379,透视表!A:G,7,0),0)-IFERROR(VLOOKUP(B1379,透视表F5!A:B,2,0),0)</f>
        <v>0</v>
      </c>
    </row>
    <row r="1380" spans="2:18" x14ac:dyDescent="0.15">
      <c r="B1380" s="7" t="s">
        <v>318</v>
      </c>
      <c r="C1380" s="7" t="s">
        <v>2973</v>
      </c>
      <c r="G1380" s="7">
        <f>IFERROR(VLOOKUP(B1380,透视表X1!A:B,2,0),0)</f>
        <v>9</v>
      </c>
      <c r="J1380" s="7">
        <f>IFERROR(VLOOKUP(B1380,透视表FE!A:B,2,0),0)</f>
        <v>0</v>
      </c>
      <c r="K1380" s="7">
        <f>IFERROR(VLOOKUP(B1380,透视表X2!A:B,2,0),0)</f>
        <v>0</v>
      </c>
      <c r="L1380" s="7">
        <f>IFERROR(VLOOKUP(B1380,透视表S!A:B,2,0),0)</f>
        <v>10</v>
      </c>
      <c r="O1380" s="7">
        <f>IFERROR(VLOOKUP(B1380,透视表!A:D,4,0),0)-IFERROR(VLOOKUP(B1380,透视表F2!A:B,2,0),0)</f>
        <v>43</v>
      </c>
      <c r="P1380" s="7">
        <f>IFERROR(VLOOKUP(B1380,透视表!A:E,5,0),0)-IFERROR(VLOOKUP(B1380,透视表F3!A:B,2,0),0)</f>
        <v>2</v>
      </c>
      <c r="Q1380" s="7">
        <f>IFERROR(VLOOKUP(B1380,透视表!A:F,6,0),0)-IFERROR(VLOOKUP(B1380,透视表F4!A:B,2,0),0)</f>
        <v>9</v>
      </c>
      <c r="R1380" s="7">
        <f>IFERROR(VLOOKUP(B1380,透视表!A:G,7,0),0)-IFERROR(VLOOKUP(B1380,透视表F5!A:B,2,0),0)</f>
        <v>1</v>
      </c>
    </row>
    <row r="1381" spans="2:18" x14ac:dyDescent="0.15">
      <c r="B1381" s="7" t="s">
        <v>2974</v>
      </c>
      <c r="C1381" s="7" t="s">
        <v>2975</v>
      </c>
      <c r="G1381" s="7">
        <f>IFERROR(VLOOKUP(B1381,透视表X1!A:B,2,0),0)</f>
        <v>0</v>
      </c>
      <c r="J1381" s="7">
        <f>IFERROR(VLOOKUP(B1381,透视表FE!A:B,2,0),0)</f>
        <v>0</v>
      </c>
      <c r="K1381" s="7">
        <f>IFERROR(VLOOKUP(B1381,透视表X2!A:B,2,0),0)</f>
        <v>0</v>
      </c>
      <c r="L1381" s="7">
        <f>IFERROR(VLOOKUP(B1381,透视表S!A:B,2,0),0)</f>
        <v>0</v>
      </c>
      <c r="O1381" s="7">
        <f>IFERROR(VLOOKUP(B1381,透视表!A:D,4,0),0)-IFERROR(VLOOKUP(B1381,透视表F2!A:B,2,0),0)</f>
        <v>0</v>
      </c>
      <c r="P1381" s="7">
        <f>IFERROR(VLOOKUP(B1381,透视表!A:E,5,0),0)-IFERROR(VLOOKUP(B1381,透视表F3!A:B,2,0),0)</f>
        <v>0</v>
      </c>
      <c r="Q1381" s="7">
        <f>IFERROR(VLOOKUP(B1381,透视表!A:F,6,0),0)-IFERROR(VLOOKUP(B1381,透视表F4!A:B,2,0),0)</f>
        <v>0</v>
      </c>
      <c r="R1381" s="7">
        <f>IFERROR(VLOOKUP(B1381,透视表!A:G,7,0),0)-IFERROR(VLOOKUP(B1381,透视表F5!A:B,2,0),0)</f>
        <v>0</v>
      </c>
    </row>
    <row r="1382" spans="2:18" x14ac:dyDescent="0.15">
      <c r="B1382" s="7" t="s">
        <v>319</v>
      </c>
      <c r="C1382" s="7" t="s">
        <v>2976</v>
      </c>
      <c r="G1382" s="7">
        <f>IFERROR(VLOOKUP(B1382,透视表X1!A:B,2,0),0)</f>
        <v>5</v>
      </c>
      <c r="J1382" s="7">
        <f>IFERROR(VLOOKUP(B1382,透视表FE!A:B,2,0),0)</f>
        <v>0</v>
      </c>
      <c r="K1382" s="7">
        <f>IFERROR(VLOOKUP(B1382,透视表X2!A:B,2,0),0)</f>
        <v>0</v>
      </c>
      <c r="L1382" s="7">
        <f>IFERROR(VLOOKUP(B1382,透视表S!A:B,2,0),0)</f>
        <v>10</v>
      </c>
      <c r="O1382" s="7">
        <f>IFERROR(VLOOKUP(B1382,透视表!A:D,4,0),0)-IFERROR(VLOOKUP(B1382,透视表F2!A:B,2,0),0)</f>
        <v>118</v>
      </c>
      <c r="P1382" s="7">
        <f>IFERROR(VLOOKUP(B1382,透视表!A:E,5,0),0)-IFERROR(VLOOKUP(B1382,透视表F3!A:B,2,0),0)</f>
        <v>3</v>
      </c>
      <c r="Q1382" s="7">
        <f>IFERROR(VLOOKUP(B1382,透视表!A:F,6,0),0)-IFERROR(VLOOKUP(B1382,透视表F4!A:B,2,0),0)</f>
        <v>6</v>
      </c>
      <c r="R1382" s="7">
        <f>IFERROR(VLOOKUP(B1382,透视表!A:G,7,0),0)-IFERROR(VLOOKUP(B1382,透视表F5!A:B,2,0),0)</f>
        <v>3</v>
      </c>
    </row>
    <row r="1383" spans="2:18" x14ac:dyDescent="0.15">
      <c r="B1383" s="7" t="s">
        <v>2977</v>
      </c>
      <c r="C1383" s="7" t="s">
        <v>2978</v>
      </c>
      <c r="G1383" s="7">
        <f>IFERROR(VLOOKUP(B1383,透视表X1!A:B,2,0),0)</f>
        <v>0</v>
      </c>
      <c r="J1383" s="7">
        <f>IFERROR(VLOOKUP(B1383,透视表FE!A:B,2,0),0)</f>
        <v>0</v>
      </c>
      <c r="K1383" s="7">
        <f>IFERROR(VLOOKUP(B1383,透视表X2!A:B,2,0),0)</f>
        <v>0</v>
      </c>
      <c r="L1383" s="7">
        <f>IFERROR(VLOOKUP(B1383,透视表S!A:B,2,0),0)</f>
        <v>0</v>
      </c>
      <c r="O1383" s="7">
        <f>IFERROR(VLOOKUP(B1383,透视表!A:D,4,0),0)-IFERROR(VLOOKUP(B1383,透视表F2!A:B,2,0),0)</f>
        <v>0</v>
      </c>
      <c r="P1383" s="7">
        <f>IFERROR(VLOOKUP(B1383,透视表!A:E,5,0),0)-IFERROR(VLOOKUP(B1383,透视表F3!A:B,2,0),0)</f>
        <v>0</v>
      </c>
      <c r="Q1383" s="7">
        <f>IFERROR(VLOOKUP(B1383,透视表!A:F,6,0),0)-IFERROR(VLOOKUP(B1383,透视表F4!A:B,2,0),0)</f>
        <v>0</v>
      </c>
      <c r="R1383" s="7">
        <f>IFERROR(VLOOKUP(B1383,透视表!A:G,7,0),0)-IFERROR(VLOOKUP(B1383,透视表F5!A:B,2,0),0)</f>
        <v>0</v>
      </c>
    </row>
    <row r="1384" spans="2:18" x14ac:dyDescent="0.15">
      <c r="B1384" s="7" t="s">
        <v>320</v>
      </c>
      <c r="C1384" s="7" t="s">
        <v>2979</v>
      </c>
      <c r="G1384" s="7">
        <f>IFERROR(VLOOKUP(B1384,透视表X1!A:B,2,0),0)</f>
        <v>17</v>
      </c>
      <c r="J1384" s="7">
        <f>IFERROR(VLOOKUP(B1384,透视表FE!A:B,2,0),0)</f>
        <v>0</v>
      </c>
      <c r="K1384" s="7">
        <f>IFERROR(VLOOKUP(B1384,透视表X2!A:B,2,0),0)</f>
        <v>0</v>
      </c>
      <c r="L1384" s="7">
        <f>IFERROR(VLOOKUP(B1384,透视表S!A:B,2,0),0)</f>
        <v>0</v>
      </c>
      <c r="O1384" s="7">
        <f>IFERROR(VLOOKUP(B1384,透视表!A:D,4,0),0)-IFERROR(VLOOKUP(B1384,透视表F2!A:B,2,0),0)</f>
        <v>68</v>
      </c>
      <c r="P1384" s="7">
        <f>IFERROR(VLOOKUP(B1384,透视表!A:E,5,0),0)-IFERROR(VLOOKUP(B1384,透视表F3!A:B,2,0),0)</f>
        <v>2</v>
      </c>
      <c r="Q1384" s="7">
        <f>IFERROR(VLOOKUP(B1384,透视表!A:F,6,0),0)-IFERROR(VLOOKUP(B1384,透视表F4!A:B,2,0),0)</f>
        <v>8</v>
      </c>
      <c r="R1384" s="7">
        <f>IFERROR(VLOOKUP(B1384,透视表!A:G,7,0),0)-IFERROR(VLOOKUP(B1384,透视表F5!A:B,2,0),0)</f>
        <v>1</v>
      </c>
    </row>
    <row r="1385" spans="2:18" x14ac:dyDescent="0.15">
      <c r="B1385" s="7" t="s">
        <v>2980</v>
      </c>
      <c r="C1385" s="7" t="s">
        <v>2981</v>
      </c>
      <c r="G1385" s="7">
        <f>IFERROR(VLOOKUP(B1385,透视表X1!A:B,2,0),0)</f>
        <v>0</v>
      </c>
      <c r="J1385" s="7">
        <f>IFERROR(VLOOKUP(B1385,透视表FE!A:B,2,0),0)</f>
        <v>0</v>
      </c>
      <c r="K1385" s="7">
        <f>IFERROR(VLOOKUP(B1385,透视表X2!A:B,2,0),0)</f>
        <v>0</v>
      </c>
      <c r="L1385" s="7">
        <f>IFERROR(VLOOKUP(B1385,透视表S!A:B,2,0),0)</f>
        <v>0</v>
      </c>
      <c r="O1385" s="7">
        <f>IFERROR(VLOOKUP(B1385,透视表!A:D,4,0),0)-IFERROR(VLOOKUP(B1385,透视表F2!A:B,2,0),0)</f>
        <v>0</v>
      </c>
      <c r="P1385" s="7">
        <f>IFERROR(VLOOKUP(B1385,透视表!A:E,5,0),0)-IFERROR(VLOOKUP(B1385,透视表F3!A:B,2,0),0)</f>
        <v>0</v>
      </c>
      <c r="Q1385" s="7">
        <f>IFERROR(VLOOKUP(B1385,透视表!A:F,6,0),0)-IFERROR(VLOOKUP(B1385,透视表F4!A:B,2,0),0)</f>
        <v>0</v>
      </c>
      <c r="R1385" s="7">
        <f>IFERROR(VLOOKUP(B1385,透视表!A:G,7,0),0)-IFERROR(VLOOKUP(B1385,透视表F5!A:B,2,0),0)</f>
        <v>0</v>
      </c>
    </row>
    <row r="1386" spans="2:18" x14ac:dyDescent="0.15">
      <c r="B1386" s="7" t="s">
        <v>321</v>
      </c>
      <c r="C1386" s="7" t="s">
        <v>2982</v>
      </c>
      <c r="G1386" s="7">
        <f>IFERROR(VLOOKUP(B1386,透视表X1!A:B,2,0),0)</f>
        <v>0</v>
      </c>
      <c r="J1386" s="7">
        <f>IFERROR(VLOOKUP(B1386,透视表FE!A:B,2,0),0)</f>
        <v>0</v>
      </c>
      <c r="K1386" s="7">
        <f>IFERROR(VLOOKUP(B1386,透视表X2!A:B,2,0),0)</f>
        <v>0</v>
      </c>
      <c r="L1386" s="7">
        <f>IFERROR(VLOOKUP(B1386,透视表S!A:B,2,0),0)</f>
        <v>0</v>
      </c>
      <c r="O1386" s="7">
        <f>IFERROR(VLOOKUP(B1386,透视表!A:D,4,0),0)-IFERROR(VLOOKUP(B1386,透视表F2!A:B,2,0),0)</f>
        <v>6</v>
      </c>
      <c r="P1386" s="7">
        <f>IFERROR(VLOOKUP(B1386,透视表!A:E,5,0),0)-IFERROR(VLOOKUP(B1386,透视表F3!A:B,2,0),0)</f>
        <v>0</v>
      </c>
      <c r="Q1386" s="7">
        <f>IFERROR(VLOOKUP(B1386,透视表!A:F,6,0),0)-IFERROR(VLOOKUP(B1386,透视表F4!A:B,2,0),0)</f>
        <v>0</v>
      </c>
      <c r="R1386" s="7">
        <f>IFERROR(VLOOKUP(B1386,透视表!A:G,7,0),0)-IFERROR(VLOOKUP(B1386,透视表F5!A:B,2,0),0)</f>
        <v>0</v>
      </c>
    </row>
    <row r="1387" spans="2:18" x14ac:dyDescent="0.15">
      <c r="B1387" s="7" t="s">
        <v>2983</v>
      </c>
      <c r="C1387" s="7" t="s">
        <v>2984</v>
      </c>
      <c r="G1387" s="7">
        <f>IFERROR(VLOOKUP(B1387,透视表X1!A:B,2,0),0)</f>
        <v>0</v>
      </c>
      <c r="J1387" s="7">
        <f>IFERROR(VLOOKUP(B1387,透视表FE!A:B,2,0),0)</f>
        <v>0</v>
      </c>
      <c r="K1387" s="7">
        <f>IFERROR(VLOOKUP(B1387,透视表X2!A:B,2,0),0)</f>
        <v>0</v>
      </c>
      <c r="L1387" s="7">
        <f>IFERROR(VLOOKUP(B1387,透视表S!A:B,2,0),0)</f>
        <v>0</v>
      </c>
      <c r="O1387" s="7">
        <f>IFERROR(VLOOKUP(B1387,透视表!A:D,4,0),0)-IFERROR(VLOOKUP(B1387,透视表F2!A:B,2,0),0)</f>
        <v>0</v>
      </c>
      <c r="P1387" s="7">
        <f>IFERROR(VLOOKUP(B1387,透视表!A:E,5,0),0)-IFERROR(VLOOKUP(B1387,透视表F3!A:B,2,0),0)</f>
        <v>0</v>
      </c>
      <c r="Q1387" s="7">
        <f>IFERROR(VLOOKUP(B1387,透视表!A:F,6,0),0)-IFERROR(VLOOKUP(B1387,透视表F4!A:B,2,0),0)</f>
        <v>0</v>
      </c>
      <c r="R1387" s="7">
        <f>IFERROR(VLOOKUP(B1387,透视表!A:G,7,0),0)-IFERROR(VLOOKUP(B1387,透视表F5!A:B,2,0),0)</f>
        <v>0</v>
      </c>
    </row>
    <row r="1388" spans="2:18" x14ac:dyDescent="0.15">
      <c r="B1388" s="7" t="s">
        <v>322</v>
      </c>
      <c r="C1388" s="7" t="s">
        <v>2985</v>
      </c>
      <c r="G1388" s="7">
        <f>IFERROR(VLOOKUP(B1388,透视表X1!A:B,2,0),0)</f>
        <v>0</v>
      </c>
      <c r="J1388" s="7">
        <f>IFERROR(VLOOKUP(B1388,透视表FE!A:B,2,0),0)</f>
        <v>0</v>
      </c>
      <c r="K1388" s="7">
        <f>IFERROR(VLOOKUP(B1388,透视表X2!A:B,2,0),0)</f>
        <v>0</v>
      </c>
      <c r="L1388" s="7">
        <f>IFERROR(VLOOKUP(B1388,透视表S!A:B,2,0),0)</f>
        <v>0</v>
      </c>
      <c r="O1388" s="7">
        <f>IFERROR(VLOOKUP(B1388,透视表!A:D,4,0),0)-IFERROR(VLOOKUP(B1388,透视表F2!A:B,2,0),0)</f>
        <v>2</v>
      </c>
      <c r="P1388" s="7">
        <f>IFERROR(VLOOKUP(B1388,透视表!A:E,5,0),0)-IFERROR(VLOOKUP(B1388,透视表F3!A:B,2,0),0)</f>
        <v>0</v>
      </c>
      <c r="Q1388" s="7">
        <f>IFERROR(VLOOKUP(B1388,透视表!A:F,6,0),0)-IFERROR(VLOOKUP(B1388,透视表F4!A:B,2,0),0)</f>
        <v>0</v>
      </c>
      <c r="R1388" s="7">
        <f>IFERROR(VLOOKUP(B1388,透视表!A:G,7,0),0)-IFERROR(VLOOKUP(B1388,透视表F5!A:B,2,0),0)</f>
        <v>0</v>
      </c>
    </row>
    <row r="1389" spans="2:18" x14ac:dyDescent="0.15">
      <c r="B1389" s="7" t="s">
        <v>2986</v>
      </c>
      <c r="C1389" s="7" t="s">
        <v>2987</v>
      </c>
      <c r="G1389" s="7">
        <f>IFERROR(VLOOKUP(B1389,透视表X1!A:B,2,0),0)</f>
        <v>0</v>
      </c>
      <c r="J1389" s="7">
        <f>IFERROR(VLOOKUP(B1389,透视表FE!A:B,2,0),0)</f>
        <v>0</v>
      </c>
      <c r="K1389" s="7">
        <f>IFERROR(VLOOKUP(B1389,透视表X2!A:B,2,0),0)</f>
        <v>0</v>
      </c>
      <c r="L1389" s="7">
        <f>IFERROR(VLOOKUP(B1389,透视表S!A:B,2,0),0)</f>
        <v>0</v>
      </c>
      <c r="O1389" s="7">
        <f>IFERROR(VLOOKUP(B1389,透视表!A:D,4,0),0)-IFERROR(VLOOKUP(B1389,透视表F2!A:B,2,0),0)</f>
        <v>0</v>
      </c>
      <c r="P1389" s="7">
        <f>IFERROR(VLOOKUP(B1389,透视表!A:E,5,0),0)-IFERROR(VLOOKUP(B1389,透视表F3!A:B,2,0),0)</f>
        <v>0</v>
      </c>
      <c r="Q1389" s="7">
        <f>IFERROR(VLOOKUP(B1389,透视表!A:F,6,0),0)-IFERROR(VLOOKUP(B1389,透视表F4!A:B,2,0),0)</f>
        <v>0</v>
      </c>
      <c r="R1389" s="7">
        <f>IFERROR(VLOOKUP(B1389,透视表!A:G,7,0),0)-IFERROR(VLOOKUP(B1389,透视表F5!A:B,2,0),0)</f>
        <v>0</v>
      </c>
    </row>
    <row r="1390" spans="2:18" x14ac:dyDescent="0.15">
      <c r="B1390" s="7" t="s">
        <v>2988</v>
      </c>
      <c r="C1390" s="7" t="s">
        <v>2989</v>
      </c>
      <c r="G1390" s="7">
        <f>IFERROR(VLOOKUP(B1390,透视表X1!A:B,2,0),0)</f>
        <v>0</v>
      </c>
      <c r="J1390" s="7">
        <f>IFERROR(VLOOKUP(B1390,透视表FE!A:B,2,0),0)</f>
        <v>0</v>
      </c>
      <c r="K1390" s="7">
        <f>IFERROR(VLOOKUP(B1390,透视表X2!A:B,2,0),0)</f>
        <v>0</v>
      </c>
      <c r="L1390" s="7">
        <f>IFERROR(VLOOKUP(B1390,透视表S!A:B,2,0),0)</f>
        <v>0</v>
      </c>
      <c r="O1390" s="7">
        <f>IFERROR(VLOOKUP(B1390,透视表!A:D,4,0),0)-IFERROR(VLOOKUP(B1390,透视表F2!A:B,2,0),0)</f>
        <v>0</v>
      </c>
      <c r="P1390" s="7">
        <f>IFERROR(VLOOKUP(B1390,透视表!A:E,5,0),0)-IFERROR(VLOOKUP(B1390,透视表F3!A:B,2,0),0)</f>
        <v>0</v>
      </c>
      <c r="Q1390" s="7">
        <f>IFERROR(VLOOKUP(B1390,透视表!A:F,6,0),0)-IFERROR(VLOOKUP(B1390,透视表F4!A:B,2,0),0)</f>
        <v>0</v>
      </c>
      <c r="R1390" s="7">
        <f>IFERROR(VLOOKUP(B1390,透视表!A:G,7,0),0)-IFERROR(VLOOKUP(B1390,透视表F5!A:B,2,0),0)</f>
        <v>0</v>
      </c>
    </row>
    <row r="1391" spans="2:18" x14ac:dyDescent="0.15">
      <c r="B1391" s="7" t="s">
        <v>2990</v>
      </c>
      <c r="C1391" s="7" t="s">
        <v>2991</v>
      </c>
      <c r="G1391" s="7">
        <f>IFERROR(VLOOKUP(B1391,透视表X1!A:B,2,0),0)</f>
        <v>0</v>
      </c>
      <c r="J1391" s="7">
        <f>IFERROR(VLOOKUP(B1391,透视表FE!A:B,2,0),0)</f>
        <v>0</v>
      </c>
      <c r="K1391" s="7">
        <f>IFERROR(VLOOKUP(B1391,透视表X2!A:B,2,0),0)</f>
        <v>0</v>
      </c>
      <c r="L1391" s="7">
        <f>IFERROR(VLOOKUP(B1391,透视表S!A:B,2,0),0)</f>
        <v>0</v>
      </c>
      <c r="O1391" s="7">
        <f>IFERROR(VLOOKUP(B1391,透视表!A:D,4,0),0)-IFERROR(VLOOKUP(B1391,透视表F2!A:B,2,0),0)</f>
        <v>0</v>
      </c>
      <c r="P1391" s="7">
        <f>IFERROR(VLOOKUP(B1391,透视表!A:E,5,0),0)-IFERROR(VLOOKUP(B1391,透视表F3!A:B,2,0),0)</f>
        <v>0</v>
      </c>
      <c r="Q1391" s="7">
        <f>IFERROR(VLOOKUP(B1391,透视表!A:F,6,0),0)-IFERROR(VLOOKUP(B1391,透视表F4!A:B,2,0),0)</f>
        <v>0</v>
      </c>
      <c r="R1391" s="7">
        <f>IFERROR(VLOOKUP(B1391,透视表!A:G,7,0),0)-IFERROR(VLOOKUP(B1391,透视表F5!A:B,2,0),0)</f>
        <v>0</v>
      </c>
    </row>
    <row r="1392" spans="2:18" x14ac:dyDescent="0.15">
      <c r="B1392" s="7" t="s">
        <v>2992</v>
      </c>
      <c r="C1392" s="7" t="s">
        <v>2993</v>
      </c>
      <c r="G1392" s="7">
        <f>IFERROR(VLOOKUP(B1392,透视表X1!A:B,2,0),0)</f>
        <v>0</v>
      </c>
      <c r="J1392" s="7">
        <f>IFERROR(VLOOKUP(B1392,透视表FE!A:B,2,0),0)</f>
        <v>0</v>
      </c>
      <c r="K1392" s="7">
        <f>IFERROR(VLOOKUP(B1392,透视表X2!A:B,2,0),0)</f>
        <v>0</v>
      </c>
      <c r="L1392" s="7">
        <f>IFERROR(VLOOKUP(B1392,透视表S!A:B,2,0),0)</f>
        <v>0</v>
      </c>
      <c r="O1392" s="7">
        <f>IFERROR(VLOOKUP(B1392,透视表!A:D,4,0),0)-IFERROR(VLOOKUP(B1392,透视表F2!A:B,2,0),0)</f>
        <v>0</v>
      </c>
      <c r="P1392" s="7">
        <f>IFERROR(VLOOKUP(B1392,透视表!A:E,5,0),0)-IFERROR(VLOOKUP(B1392,透视表F3!A:B,2,0),0)</f>
        <v>0</v>
      </c>
      <c r="Q1392" s="7">
        <f>IFERROR(VLOOKUP(B1392,透视表!A:F,6,0),0)-IFERROR(VLOOKUP(B1392,透视表F4!A:B,2,0),0)</f>
        <v>0</v>
      </c>
      <c r="R1392" s="7">
        <f>IFERROR(VLOOKUP(B1392,透视表!A:G,7,0),0)-IFERROR(VLOOKUP(B1392,透视表F5!A:B,2,0),0)</f>
        <v>0</v>
      </c>
    </row>
    <row r="1393" spans="2:18" x14ac:dyDescent="0.15">
      <c r="B1393" s="7" t="s">
        <v>2994</v>
      </c>
      <c r="C1393" s="7" t="s">
        <v>2995</v>
      </c>
      <c r="G1393" s="7">
        <f>IFERROR(VLOOKUP(B1393,透视表X1!A:B,2,0),0)</f>
        <v>0</v>
      </c>
      <c r="J1393" s="7">
        <f>IFERROR(VLOOKUP(B1393,透视表FE!A:B,2,0),0)</f>
        <v>0</v>
      </c>
      <c r="K1393" s="7">
        <f>IFERROR(VLOOKUP(B1393,透视表X2!A:B,2,0),0)</f>
        <v>0</v>
      </c>
      <c r="L1393" s="7">
        <f>IFERROR(VLOOKUP(B1393,透视表S!A:B,2,0),0)</f>
        <v>0</v>
      </c>
      <c r="O1393" s="7">
        <f>IFERROR(VLOOKUP(B1393,透视表!A:D,4,0),0)-IFERROR(VLOOKUP(B1393,透视表F2!A:B,2,0),0)</f>
        <v>0</v>
      </c>
      <c r="P1393" s="7">
        <f>IFERROR(VLOOKUP(B1393,透视表!A:E,5,0),0)-IFERROR(VLOOKUP(B1393,透视表F3!A:B,2,0),0)</f>
        <v>0</v>
      </c>
      <c r="Q1393" s="7">
        <f>IFERROR(VLOOKUP(B1393,透视表!A:F,6,0),0)-IFERROR(VLOOKUP(B1393,透视表F4!A:B,2,0),0)</f>
        <v>0</v>
      </c>
      <c r="R1393" s="7">
        <f>IFERROR(VLOOKUP(B1393,透视表!A:G,7,0),0)-IFERROR(VLOOKUP(B1393,透视表F5!A:B,2,0),0)</f>
        <v>0</v>
      </c>
    </row>
    <row r="1394" spans="2:18" x14ac:dyDescent="0.15">
      <c r="B1394" s="7" t="s">
        <v>2996</v>
      </c>
      <c r="C1394" s="7" t="s">
        <v>2997</v>
      </c>
      <c r="G1394" s="7">
        <f>IFERROR(VLOOKUP(B1394,透视表X1!A:B,2,0),0)</f>
        <v>0</v>
      </c>
      <c r="J1394" s="7">
        <f>IFERROR(VLOOKUP(B1394,透视表FE!A:B,2,0),0)</f>
        <v>0</v>
      </c>
      <c r="K1394" s="7">
        <f>IFERROR(VLOOKUP(B1394,透视表X2!A:B,2,0),0)</f>
        <v>0</v>
      </c>
      <c r="L1394" s="7">
        <f>IFERROR(VLOOKUP(B1394,透视表S!A:B,2,0),0)</f>
        <v>0</v>
      </c>
      <c r="O1394" s="7">
        <f>IFERROR(VLOOKUP(B1394,透视表!A:D,4,0),0)-IFERROR(VLOOKUP(B1394,透视表F2!A:B,2,0),0)</f>
        <v>0</v>
      </c>
      <c r="P1394" s="7">
        <f>IFERROR(VLOOKUP(B1394,透视表!A:E,5,0),0)-IFERROR(VLOOKUP(B1394,透视表F3!A:B,2,0),0)</f>
        <v>0</v>
      </c>
      <c r="Q1394" s="7">
        <f>IFERROR(VLOOKUP(B1394,透视表!A:F,6,0),0)-IFERROR(VLOOKUP(B1394,透视表F4!A:B,2,0),0)</f>
        <v>0</v>
      </c>
      <c r="R1394" s="7">
        <f>IFERROR(VLOOKUP(B1394,透视表!A:G,7,0),0)-IFERROR(VLOOKUP(B1394,透视表F5!A:B,2,0),0)</f>
        <v>0</v>
      </c>
    </row>
    <row r="1395" spans="2:18" x14ac:dyDescent="0.15">
      <c r="B1395" s="7" t="s">
        <v>2998</v>
      </c>
      <c r="C1395" s="7" t="s">
        <v>2999</v>
      </c>
      <c r="G1395" s="7">
        <f>IFERROR(VLOOKUP(B1395,透视表X1!A:B,2,0),0)</f>
        <v>0</v>
      </c>
      <c r="J1395" s="7">
        <f>IFERROR(VLOOKUP(B1395,透视表FE!A:B,2,0),0)</f>
        <v>0</v>
      </c>
      <c r="K1395" s="7">
        <f>IFERROR(VLOOKUP(B1395,透视表X2!A:B,2,0),0)</f>
        <v>0</v>
      </c>
      <c r="L1395" s="7">
        <f>IFERROR(VLOOKUP(B1395,透视表S!A:B,2,0),0)</f>
        <v>0</v>
      </c>
      <c r="O1395" s="7">
        <f>IFERROR(VLOOKUP(B1395,透视表!A:D,4,0),0)-IFERROR(VLOOKUP(B1395,透视表F2!A:B,2,0),0)</f>
        <v>0</v>
      </c>
      <c r="P1395" s="7">
        <f>IFERROR(VLOOKUP(B1395,透视表!A:E,5,0),0)-IFERROR(VLOOKUP(B1395,透视表F3!A:B,2,0),0)</f>
        <v>0</v>
      </c>
      <c r="Q1395" s="7">
        <f>IFERROR(VLOOKUP(B1395,透视表!A:F,6,0),0)-IFERROR(VLOOKUP(B1395,透视表F4!A:B,2,0),0)</f>
        <v>0</v>
      </c>
      <c r="R1395" s="7">
        <f>IFERROR(VLOOKUP(B1395,透视表!A:G,7,0),0)-IFERROR(VLOOKUP(B1395,透视表F5!A:B,2,0),0)</f>
        <v>0</v>
      </c>
    </row>
    <row r="1396" spans="2:18" x14ac:dyDescent="0.15">
      <c r="B1396" s="7" t="s">
        <v>3000</v>
      </c>
      <c r="C1396" s="7" t="s">
        <v>3001</v>
      </c>
      <c r="G1396" s="7">
        <f>IFERROR(VLOOKUP(B1396,透视表X1!A:B,2,0),0)</f>
        <v>0</v>
      </c>
      <c r="J1396" s="7">
        <f>IFERROR(VLOOKUP(B1396,透视表FE!A:B,2,0),0)</f>
        <v>0</v>
      </c>
      <c r="K1396" s="7">
        <f>IFERROR(VLOOKUP(B1396,透视表X2!A:B,2,0),0)</f>
        <v>0</v>
      </c>
      <c r="L1396" s="7">
        <f>IFERROR(VLOOKUP(B1396,透视表S!A:B,2,0),0)</f>
        <v>0</v>
      </c>
      <c r="O1396" s="7">
        <f>IFERROR(VLOOKUP(B1396,透视表!A:D,4,0),0)-IFERROR(VLOOKUP(B1396,透视表F2!A:B,2,0),0)</f>
        <v>0</v>
      </c>
      <c r="P1396" s="7">
        <f>IFERROR(VLOOKUP(B1396,透视表!A:E,5,0),0)-IFERROR(VLOOKUP(B1396,透视表F3!A:B,2,0),0)</f>
        <v>0</v>
      </c>
      <c r="Q1396" s="7">
        <f>IFERROR(VLOOKUP(B1396,透视表!A:F,6,0),0)-IFERROR(VLOOKUP(B1396,透视表F4!A:B,2,0),0)</f>
        <v>0</v>
      </c>
      <c r="R1396" s="7">
        <f>IFERROR(VLOOKUP(B1396,透视表!A:G,7,0),0)-IFERROR(VLOOKUP(B1396,透视表F5!A:B,2,0),0)</f>
        <v>0</v>
      </c>
    </row>
    <row r="1397" spans="2:18" x14ac:dyDescent="0.15">
      <c r="B1397" s="7" t="s">
        <v>3002</v>
      </c>
      <c r="C1397" s="7" t="s">
        <v>3003</v>
      </c>
      <c r="G1397" s="7">
        <f>IFERROR(VLOOKUP(B1397,透视表X1!A:B,2,0),0)</f>
        <v>0</v>
      </c>
      <c r="J1397" s="7">
        <f>IFERROR(VLOOKUP(B1397,透视表FE!A:B,2,0),0)</f>
        <v>0</v>
      </c>
      <c r="K1397" s="7">
        <f>IFERROR(VLOOKUP(B1397,透视表X2!A:B,2,0),0)</f>
        <v>0</v>
      </c>
      <c r="L1397" s="7">
        <f>IFERROR(VLOOKUP(B1397,透视表S!A:B,2,0),0)</f>
        <v>0</v>
      </c>
      <c r="O1397" s="7">
        <f>IFERROR(VLOOKUP(B1397,透视表!A:D,4,0),0)-IFERROR(VLOOKUP(B1397,透视表F2!A:B,2,0),0)</f>
        <v>0</v>
      </c>
      <c r="P1397" s="7">
        <f>IFERROR(VLOOKUP(B1397,透视表!A:E,5,0),0)-IFERROR(VLOOKUP(B1397,透视表F3!A:B,2,0),0)</f>
        <v>0</v>
      </c>
      <c r="Q1397" s="7">
        <f>IFERROR(VLOOKUP(B1397,透视表!A:F,6,0),0)-IFERROR(VLOOKUP(B1397,透视表F4!A:B,2,0),0)</f>
        <v>0</v>
      </c>
      <c r="R1397" s="7">
        <f>IFERROR(VLOOKUP(B1397,透视表!A:G,7,0),0)-IFERROR(VLOOKUP(B1397,透视表F5!A:B,2,0),0)</f>
        <v>0</v>
      </c>
    </row>
    <row r="1398" spans="2:18" x14ac:dyDescent="0.15">
      <c r="B1398" s="7" t="s">
        <v>3004</v>
      </c>
      <c r="C1398" s="7" t="s">
        <v>3005</v>
      </c>
      <c r="G1398" s="7">
        <f>IFERROR(VLOOKUP(B1398,透视表X1!A:B,2,0),0)</f>
        <v>0</v>
      </c>
      <c r="J1398" s="7">
        <f>IFERROR(VLOOKUP(B1398,透视表FE!A:B,2,0),0)</f>
        <v>0</v>
      </c>
      <c r="K1398" s="7">
        <f>IFERROR(VLOOKUP(B1398,透视表X2!A:B,2,0),0)</f>
        <v>0</v>
      </c>
      <c r="L1398" s="7">
        <f>IFERROR(VLOOKUP(B1398,透视表S!A:B,2,0),0)</f>
        <v>0</v>
      </c>
      <c r="O1398" s="7">
        <f>IFERROR(VLOOKUP(B1398,透视表!A:D,4,0),0)-IFERROR(VLOOKUP(B1398,透视表F2!A:B,2,0),0)</f>
        <v>0</v>
      </c>
      <c r="P1398" s="7">
        <f>IFERROR(VLOOKUP(B1398,透视表!A:E,5,0),0)-IFERROR(VLOOKUP(B1398,透视表F3!A:B,2,0),0)</f>
        <v>0</v>
      </c>
      <c r="Q1398" s="7">
        <f>IFERROR(VLOOKUP(B1398,透视表!A:F,6,0),0)-IFERROR(VLOOKUP(B1398,透视表F4!A:B,2,0),0)</f>
        <v>0</v>
      </c>
      <c r="R1398" s="7">
        <f>IFERROR(VLOOKUP(B1398,透视表!A:G,7,0),0)-IFERROR(VLOOKUP(B1398,透视表F5!A:B,2,0),0)</f>
        <v>0</v>
      </c>
    </row>
    <row r="1399" spans="2:18" x14ac:dyDescent="0.15">
      <c r="B1399" s="7" t="s">
        <v>3006</v>
      </c>
      <c r="C1399" s="7" t="s">
        <v>3007</v>
      </c>
      <c r="G1399" s="7">
        <f>IFERROR(VLOOKUP(B1399,透视表X1!A:B,2,0),0)</f>
        <v>0</v>
      </c>
      <c r="J1399" s="7">
        <f>IFERROR(VLOOKUP(B1399,透视表FE!A:B,2,0),0)</f>
        <v>0</v>
      </c>
      <c r="K1399" s="7">
        <f>IFERROR(VLOOKUP(B1399,透视表X2!A:B,2,0),0)</f>
        <v>0</v>
      </c>
      <c r="L1399" s="7">
        <f>IFERROR(VLOOKUP(B1399,透视表S!A:B,2,0),0)</f>
        <v>0</v>
      </c>
      <c r="O1399" s="7">
        <f>IFERROR(VLOOKUP(B1399,透视表!A:D,4,0),0)-IFERROR(VLOOKUP(B1399,透视表F2!A:B,2,0),0)</f>
        <v>0</v>
      </c>
      <c r="P1399" s="7">
        <f>IFERROR(VLOOKUP(B1399,透视表!A:E,5,0),0)-IFERROR(VLOOKUP(B1399,透视表F3!A:B,2,0),0)</f>
        <v>0</v>
      </c>
      <c r="Q1399" s="7">
        <f>IFERROR(VLOOKUP(B1399,透视表!A:F,6,0),0)-IFERROR(VLOOKUP(B1399,透视表F4!A:B,2,0),0)</f>
        <v>0</v>
      </c>
      <c r="R1399" s="7">
        <f>IFERROR(VLOOKUP(B1399,透视表!A:G,7,0),0)-IFERROR(VLOOKUP(B1399,透视表F5!A:B,2,0),0)</f>
        <v>0</v>
      </c>
    </row>
    <row r="1400" spans="2:18" x14ac:dyDescent="0.15">
      <c r="B1400" s="7" t="s">
        <v>323</v>
      </c>
      <c r="C1400" s="7" t="s">
        <v>3008</v>
      </c>
      <c r="G1400" s="7">
        <f>IFERROR(VLOOKUP(B1400,透视表X1!A:B,2,0),0)</f>
        <v>0</v>
      </c>
      <c r="J1400" s="7">
        <f>IFERROR(VLOOKUP(B1400,透视表FE!A:B,2,0),0)</f>
        <v>0</v>
      </c>
      <c r="K1400" s="7">
        <f>IFERROR(VLOOKUP(B1400,透视表X2!A:B,2,0),0)</f>
        <v>0</v>
      </c>
      <c r="L1400" s="7">
        <f>IFERROR(VLOOKUP(B1400,透视表S!A:B,2,0),0)</f>
        <v>0</v>
      </c>
      <c r="O1400" s="7">
        <f>IFERROR(VLOOKUP(B1400,透视表!A:D,4,0),0)-IFERROR(VLOOKUP(B1400,透视表F2!A:B,2,0),0)</f>
        <v>1</v>
      </c>
      <c r="P1400" s="7">
        <f>IFERROR(VLOOKUP(B1400,透视表!A:E,5,0),0)-IFERROR(VLOOKUP(B1400,透视表F3!A:B,2,0),0)</f>
        <v>0</v>
      </c>
      <c r="Q1400" s="7">
        <f>IFERROR(VLOOKUP(B1400,透视表!A:F,6,0),0)-IFERROR(VLOOKUP(B1400,透视表F4!A:B,2,0),0)</f>
        <v>0</v>
      </c>
      <c r="R1400" s="7">
        <f>IFERROR(VLOOKUP(B1400,透视表!A:G,7,0),0)-IFERROR(VLOOKUP(B1400,透视表F5!A:B,2,0),0)</f>
        <v>0</v>
      </c>
    </row>
    <row r="1401" spans="2:18" x14ac:dyDescent="0.15">
      <c r="B1401" s="7" t="s">
        <v>324</v>
      </c>
      <c r="C1401" s="7" t="s">
        <v>3009</v>
      </c>
      <c r="G1401" s="7">
        <f>IFERROR(VLOOKUP(B1401,透视表X1!A:B,2,0),0)</f>
        <v>0</v>
      </c>
      <c r="J1401" s="7">
        <f>IFERROR(VLOOKUP(B1401,透视表FE!A:B,2,0),0)</f>
        <v>0</v>
      </c>
      <c r="K1401" s="7">
        <f>IFERROR(VLOOKUP(B1401,透视表X2!A:B,2,0),0)</f>
        <v>0</v>
      </c>
      <c r="L1401" s="7">
        <f>IFERROR(VLOOKUP(B1401,透视表S!A:B,2,0),0)</f>
        <v>0</v>
      </c>
      <c r="O1401" s="7">
        <f>IFERROR(VLOOKUP(B1401,透视表!A:D,4,0),0)-IFERROR(VLOOKUP(B1401,透视表F2!A:B,2,0),0)</f>
        <v>2</v>
      </c>
      <c r="P1401" s="7">
        <f>IFERROR(VLOOKUP(B1401,透视表!A:E,5,0),0)-IFERROR(VLOOKUP(B1401,透视表F3!A:B,2,0),0)</f>
        <v>0</v>
      </c>
      <c r="Q1401" s="7">
        <f>IFERROR(VLOOKUP(B1401,透视表!A:F,6,0),0)-IFERROR(VLOOKUP(B1401,透视表F4!A:B,2,0),0)</f>
        <v>0</v>
      </c>
      <c r="R1401" s="7">
        <f>IFERROR(VLOOKUP(B1401,透视表!A:G,7,0),0)-IFERROR(VLOOKUP(B1401,透视表F5!A:B,2,0),0)</f>
        <v>0</v>
      </c>
    </row>
    <row r="1402" spans="2:18" x14ac:dyDescent="0.15">
      <c r="B1402" s="7" t="s">
        <v>3010</v>
      </c>
      <c r="C1402" s="7" t="s">
        <v>3011</v>
      </c>
      <c r="G1402" s="7">
        <f>IFERROR(VLOOKUP(B1402,透视表X1!A:B,2,0),0)</f>
        <v>0</v>
      </c>
      <c r="J1402" s="7">
        <f>IFERROR(VLOOKUP(B1402,透视表FE!A:B,2,0),0)</f>
        <v>0</v>
      </c>
      <c r="K1402" s="7">
        <f>IFERROR(VLOOKUP(B1402,透视表X2!A:B,2,0),0)</f>
        <v>0</v>
      </c>
      <c r="L1402" s="7">
        <f>IFERROR(VLOOKUP(B1402,透视表S!A:B,2,0),0)</f>
        <v>0</v>
      </c>
      <c r="O1402" s="7">
        <f>IFERROR(VLOOKUP(B1402,透视表!A:D,4,0),0)-IFERROR(VLOOKUP(B1402,透视表F2!A:B,2,0),0)</f>
        <v>0</v>
      </c>
      <c r="P1402" s="7">
        <f>IFERROR(VLOOKUP(B1402,透视表!A:E,5,0),0)-IFERROR(VLOOKUP(B1402,透视表F3!A:B,2,0),0)</f>
        <v>0</v>
      </c>
      <c r="Q1402" s="7">
        <f>IFERROR(VLOOKUP(B1402,透视表!A:F,6,0),0)-IFERROR(VLOOKUP(B1402,透视表F4!A:B,2,0),0)</f>
        <v>0</v>
      </c>
      <c r="R1402" s="7">
        <f>IFERROR(VLOOKUP(B1402,透视表!A:G,7,0),0)-IFERROR(VLOOKUP(B1402,透视表F5!A:B,2,0),0)</f>
        <v>0</v>
      </c>
    </row>
    <row r="1403" spans="2:18" x14ac:dyDescent="0.15">
      <c r="B1403" s="7" t="s">
        <v>325</v>
      </c>
      <c r="C1403" s="7" t="s">
        <v>3012</v>
      </c>
      <c r="G1403" s="7">
        <f>IFERROR(VLOOKUP(B1403,透视表X1!A:B,2,0),0)</f>
        <v>0</v>
      </c>
      <c r="J1403" s="7">
        <f>IFERROR(VLOOKUP(B1403,透视表FE!A:B,2,0),0)</f>
        <v>0</v>
      </c>
      <c r="K1403" s="7">
        <f>IFERROR(VLOOKUP(B1403,透视表X2!A:B,2,0),0)</f>
        <v>0</v>
      </c>
      <c r="L1403" s="7">
        <f>IFERROR(VLOOKUP(B1403,透视表S!A:B,2,0),0)</f>
        <v>0</v>
      </c>
      <c r="O1403" s="7">
        <f>IFERROR(VLOOKUP(B1403,透视表!A:D,4,0),0)-IFERROR(VLOOKUP(B1403,透视表F2!A:B,2,0),0)</f>
        <v>2</v>
      </c>
      <c r="P1403" s="7">
        <f>IFERROR(VLOOKUP(B1403,透视表!A:E,5,0),0)-IFERROR(VLOOKUP(B1403,透视表F3!A:B,2,0),0)</f>
        <v>0</v>
      </c>
      <c r="Q1403" s="7">
        <f>IFERROR(VLOOKUP(B1403,透视表!A:F,6,0),0)-IFERROR(VLOOKUP(B1403,透视表F4!A:B,2,0),0)</f>
        <v>0</v>
      </c>
      <c r="R1403" s="7">
        <f>IFERROR(VLOOKUP(B1403,透视表!A:G,7,0),0)-IFERROR(VLOOKUP(B1403,透视表F5!A:B,2,0),0)</f>
        <v>0</v>
      </c>
    </row>
    <row r="1404" spans="2:18" x14ac:dyDescent="0.15">
      <c r="B1404" s="7" t="s">
        <v>326</v>
      </c>
      <c r="C1404" s="7" t="s">
        <v>3013</v>
      </c>
      <c r="G1404" s="7">
        <f>IFERROR(VLOOKUP(B1404,透视表X1!A:B,2,0),0)</f>
        <v>0</v>
      </c>
      <c r="J1404" s="7">
        <f>IFERROR(VLOOKUP(B1404,透视表FE!A:B,2,0),0)</f>
        <v>0</v>
      </c>
      <c r="K1404" s="7">
        <f>IFERROR(VLOOKUP(B1404,透视表X2!A:B,2,0),0)</f>
        <v>0</v>
      </c>
      <c r="L1404" s="7">
        <f>IFERROR(VLOOKUP(B1404,透视表S!A:B,2,0),0)</f>
        <v>0</v>
      </c>
      <c r="O1404" s="7">
        <f>IFERROR(VLOOKUP(B1404,透视表!A:D,4,0),0)-IFERROR(VLOOKUP(B1404,透视表F2!A:B,2,0),0)</f>
        <v>1</v>
      </c>
      <c r="P1404" s="7">
        <f>IFERROR(VLOOKUP(B1404,透视表!A:E,5,0),0)-IFERROR(VLOOKUP(B1404,透视表F3!A:B,2,0),0)</f>
        <v>0</v>
      </c>
      <c r="Q1404" s="7">
        <f>IFERROR(VLOOKUP(B1404,透视表!A:F,6,0),0)-IFERROR(VLOOKUP(B1404,透视表F4!A:B,2,0),0)</f>
        <v>0</v>
      </c>
      <c r="R1404" s="7">
        <f>IFERROR(VLOOKUP(B1404,透视表!A:G,7,0),0)-IFERROR(VLOOKUP(B1404,透视表F5!A:B,2,0),0)</f>
        <v>0</v>
      </c>
    </row>
    <row r="1405" spans="2:18" x14ac:dyDescent="0.15">
      <c r="B1405" s="7" t="s">
        <v>327</v>
      </c>
      <c r="C1405" s="7" t="s">
        <v>3014</v>
      </c>
      <c r="G1405" s="7">
        <f>IFERROR(VLOOKUP(B1405,透视表X1!A:B,2,0),0)</f>
        <v>0</v>
      </c>
      <c r="J1405" s="7">
        <f>IFERROR(VLOOKUP(B1405,透视表FE!A:B,2,0),0)</f>
        <v>0</v>
      </c>
      <c r="K1405" s="7">
        <f>IFERROR(VLOOKUP(B1405,透视表X2!A:B,2,0),0)</f>
        <v>0</v>
      </c>
      <c r="L1405" s="7">
        <f>IFERROR(VLOOKUP(B1405,透视表S!A:B,2,0),0)</f>
        <v>0</v>
      </c>
      <c r="O1405" s="7">
        <f>IFERROR(VLOOKUP(B1405,透视表!A:D,4,0),0)-IFERROR(VLOOKUP(B1405,透视表F2!A:B,2,0),0)</f>
        <v>1</v>
      </c>
      <c r="P1405" s="7">
        <f>IFERROR(VLOOKUP(B1405,透视表!A:E,5,0),0)-IFERROR(VLOOKUP(B1405,透视表F3!A:B,2,0),0)</f>
        <v>0</v>
      </c>
      <c r="Q1405" s="7">
        <f>IFERROR(VLOOKUP(B1405,透视表!A:F,6,0),0)-IFERROR(VLOOKUP(B1405,透视表F4!A:B,2,0),0)</f>
        <v>0</v>
      </c>
      <c r="R1405" s="7">
        <f>IFERROR(VLOOKUP(B1405,透视表!A:G,7,0),0)-IFERROR(VLOOKUP(B1405,透视表F5!A:B,2,0),0)</f>
        <v>0</v>
      </c>
    </row>
    <row r="1406" spans="2:18" x14ac:dyDescent="0.15">
      <c r="B1406" s="7" t="s">
        <v>3015</v>
      </c>
      <c r="C1406" s="7" t="s">
        <v>3016</v>
      </c>
      <c r="G1406" s="7">
        <f>IFERROR(VLOOKUP(B1406,透视表X1!A:B,2,0),0)</f>
        <v>0</v>
      </c>
      <c r="J1406" s="7">
        <f>IFERROR(VLOOKUP(B1406,透视表FE!A:B,2,0),0)</f>
        <v>0</v>
      </c>
      <c r="K1406" s="7">
        <f>IFERROR(VLOOKUP(B1406,透视表X2!A:B,2,0),0)</f>
        <v>0</v>
      </c>
      <c r="L1406" s="7">
        <f>IFERROR(VLOOKUP(B1406,透视表S!A:B,2,0),0)</f>
        <v>0</v>
      </c>
      <c r="O1406" s="7">
        <f>IFERROR(VLOOKUP(B1406,透视表!A:D,4,0),0)-IFERROR(VLOOKUP(B1406,透视表F2!A:B,2,0),0)</f>
        <v>0</v>
      </c>
      <c r="P1406" s="7">
        <f>IFERROR(VLOOKUP(B1406,透视表!A:E,5,0),0)-IFERROR(VLOOKUP(B1406,透视表F3!A:B,2,0),0)</f>
        <v>0</v>
      </c>
      <c r="Q1406" s="7">
        <f>IFERROR(VLOOKUP(B1406,透视表!A:F,6,0),0)-IFERROR(VLOOKUP(B1406,透视表F4!A:B,2,0),0)</f>
        <v>0</v>
      </c>
      <c r="R1406" s="7">
        <f>IFERROR(VLOOKUP(B1406,透视表!A:G,7,0),0)-IFERROR(VLOOKUP(B1406,透视表F5!A:B,2,0),0)</f>
        <v>0</v>
      </c>
    </row>
    <row r="1407" spans="2:18" x14ac:dyDescent="0.15">
      <c r="B1407" s="7" t="s">
        <v>3017</v>
      </c>
      <c r="C1407" s="7" t="s">
        <v>3018</v>
      </c>
      <c r="G1407" s="7">
        <f>IFERROR(VLOOKUP(B1407,透视表X1!A:B,2,0),0)</f>
        <v>0</v>
      </c>
      <c r="J1407" s="7">
        <f>IFERROR(VLOOKUP(B1407,透视表FE!A:B,2,0),0)</f>
        <v>0</v>
      </c>
      <c r="K1407" s="7">
        <f>IFERROR(VLOOKUP(B1407,透视表X2!A:B,2,0),0)</f>
        <v>0</v>
      </c>
      <c r="L1407" s="7">
        <f>IFERROR(VLOOKUP(B1407,透视表S!A:B,2,0),0)</f>
        <v>0</v>
      </c>
      <c r="O1407" s="7">
        <f>IFERROR(VLOOKUP(B1407,透视表!A:D,4,0),0)-IFERROR(VLOOKUP(B1407,透视表F2!A:B,2,0),0)</f>
        <v>0</v>
      </c>
      <c r="P1407" s="7">
        <f>IFERROR(VLOOKUP(B1407,透视表!A:E,5,0),0)-IFERROR(VLOOKUP(B1407,透视表F3!A:B,2,0),0)</f>
        <v>0</v>
      </c>
      <c r="Q1407" s="7">
        <f>IFERROR(VLOOKUP(B1407,透视表!A:F,6,0),0)-IFERROR(VLOOKUP(B1407,透视表F4!A:B,2,0),0)</f>
        <v>0</v>
      </c>
      <c r="R1407" s="7">
        <f>IFERROR(VLOOKUP(B1407,透视表!A:G,7,0),0)-IFERROR(VLOOKUP(B1407,透视表F5!A:B,2,0),0)</f>
        <v>0</v>
      </c>
    </row>
    <row r="1408" spans="2:18" x14ac:dyDescent="0.15">
      <c r="B1408" s="7" t="s">
        <v>3019</v>
      </c>
      <c r="C1408" s="7" t="s">
        <v>3020</v>
      </c>
      <c r="G1408" s="7">
        <f>IFERROR(VLOOKUP(B1408,透视表X1!A:B,2,0),0)</f>
        <v>0</v>
      </c>
      <c r="J1408" s="7">
        <f>IFERROR(VLOOKUP(B1408,透视表FE!A:B,2,0),0)</f>
        <v>0</v>
      </c>
      <c r="K1408" s="7">
        <f>IFERROR(VLOOKUP(B1408,透视表X2!A:B,2,0),0)</f>
        <v>0</v>
      </c>
      <c r="L1408" s="7">
        <f>IFERROR(VLOOKUP(B1408,透视表S!A:B,2,0),0)</f>
        <v>0</v>
      </c>
      <c r="O1408" s="7">
        <f>IFERROR(VLOOKUP(B1408,透视表!A:D,4,0),0)-IFERROR(VLOOKUP(B1408,透视表F2!A:B,2,0),0)</f>
        <v>0</v>
      </c>
      <c r="P1408" s="7">
        <f>IFERROR(VLOOKUP(B1408,透视表!A:E,5,0),0)-IFERROR(VLOOKUP(B1408,透视表F3!A:B,2,0),0)</f>
        <v>0</v>
      </c>
      <c r="Q1408" s="7">
        <f>IFERROR(VLOOKUP(B1408,透视表!A:F,6,0),0)-IFERROR(VLOOKUP(B1408,透视表F4!A:B,2,0),0)</f>
        <v>0</v>
      </c>
      <c r="R1408" s="7">
        <f>IFERROR(VLOOKUP(B1408,透视表!A:G,7,0),0)-IFERROR(VLOOKUP(B1408,透视表F5!A:B,2,0),0)</f>
        <v>0</v>
      </c>
    </row>
    <row r="1409" spans="2:18" x14ac:dyDescent="0.15">
      <c r="B1409" s="7" t="s">
        <v>3021</v>
      </c>
      <c r="C1409" s="7" t="s">
        <v>3022</v>
      </c>
      <c r="G1409" s="7">
        <f>IFERROR(VLOOKUP(B1409,透视表X1!A:B,2,0),0)</f>
        <v>0</v>
      </c>
      <c r="J1409" s="7">
        <f>IFERROR(VLOOKUP(B1409,透视表FE!A:B,2,0),0)</f>
        <v>0</v>
      </c>
      <c r="K1409" s="7">
        <f>IFERROR(VLOOKUP(B1409,透视表X2!A:B,2,0),0)</f>
        <v>0</v>
      </c>
      <c r="L1409" s="7">
        <f>IFERROR(VLOOKUP(B1409,透视表S!A:B,2,0),0)</f>
        <v>0</v>
      </c>
      <c r="O1409" s="7">
        <f>IFERROR(VLOOKUP(B1409,透视表!A:D,4,0),0)-IFERROR(VLOOKUP(B1409,透视表F2!A:B,2,0),0)</f>
        <v>0</v>
      </c>
      <c r="P1409" s="7">
        <f>IFERROR(VLOOKUP(B1409,透视表!A:E,5,0),0)-IFERROR(VLOOKUP(B1409,透视表F3!A:B,2,0),0)</f>
        <v>0</v>
      </c>
      <c r="Q1409" s="7">
        <f>IFERROR(VLOOKUP(B1409,透视表!A:F,6,0),0)-IFERROR(VLOOKUP(B1409,透视表F4!A:B,2,0),0)</f>
        <v>0</v>
      </c>
      <c r="R1409" s="7">
        <f>IFERROR(VLOOKUP(B1409,透视表!A:G,7,0),0)-IFERROR(VLOOKUP(B1409,透视表F5!A:B,2,0),0)</f>
        <v>0</v>
      </c>
    </row>
    <row r="1410" spans="2:18" x14ac:dyDescent="0.15">
      <c r="B1410" s="7" t="s">
        <v>328</v>
      </c>
      <c r="C1410" s="7" t="s">
        <v>3023</v>
      </c>
      <c r="G1410" s="7">
        <f>IFERROR(VLOOKUP(B1410,透视表X1!A:B,2,0),0)</f>
        <v>0</v>
      </c>
      <c r="J1410" s="7">
        <f>IFERROR(VLOOKUP(B1410,透视表FE!A:B,2,0),0)</f>
        <v>0</v>
      </c>
      <c r="K1410" s="7">
        <f>IFERROR(VLOOKUP(B1410,透视表X2!A:B,2,0),0)</f>
        <v>0</v>
      </c>
      <c r="L1410" s="7">
        <f>IFERROR(VLOOKUP(B1410,透视表S!A:B,2,0),0)</f>
        <v>0</v>
      </c>
      <c r="O1410" s="7">
        <f>IFERROR(VLOOKUP(B1410,透视表!A:D,4,0),0)-IFERROR(VLOOKUP(B1410,透视表F2!A:B,2,0),0)</f>
        <v>1</v>
      </c>
      <c r="P1410" s="7">
        <f>IFERROR(VLOOKUP(B1410,透视表!A:E,5,0),0)-IFERROR(VLOOKUP(B1410,透视表F3!A:B,2,0),0)</f>
        <v>0</v>
      </c>
      <c r="Q1410" s="7">
        <f>IFERROR(VLOOKUP(B1410,透视表!A:F,6,0),0)-IFERROR(VLOOKUP(B1410,透视表F4!A:B,2,0),0)</f>
        <v>0</v>
      </c>
      <c r="R1410" s="7">
        <f>IFERROR(VLOOKUP(B1410,透视表!A:G,7,0),0)-IFERROR(VLOOKUP(B1410,透视表F5!A:B,2,0),0)</f>
        <v>0</v>
      </c>
    </row>
    <row r="1411" spans="2:18" x14ac:dyDescent="0.15">
      <c r="B1411" s="7" t="s">
        <v>3024</v>
      </c>
      <c r="C1411" s="7" t="s">
        <v>3025</v>
      </c>
      <c r="G1411" s="7">
        <f>IFERROR(VLOOKUP(B1411,透视表X1!A:B,2,0),0)</f>
        <v>0</v>
      </c>
      <c r="J1411" s="7">
        <f>IFERROR(VLOOKUP(B1411,透视表FE!A:B,2,0),0)</f>
        <v>0</v>
      </c>
      <c r="K1411" s="7">
        <f>IFERROR(VLOOKUP(B1411,透视表X2!A:B,2,0),0)</f>
        <v>0</v>
      </c>
      <c r="L1411" s="7">
        <f>IFERROR(VLOOKUP(B1411,透视表S!A:B,2,0),0)</f>
        <v>0</v>
      </c>
      <c r="O1411" s="7">
        <f>IFERROR(VLOOKUP(B1411,透视表!A:D,4,0),0)-IFERROR(VLOOKUP(B1411,透视表F2!A:B,2,0),0)</f>
        <v>0</v>
      </c>
      <c r="P1411" s="7">
        <f>IFERROR(VLOOKUP(B1411,透视表!A:E,5,0),0)-IFERROR(VLOOKUP(B1411,透视表F3!A:B,2,0),0)</f>
        <v>0</v>
      </c>
      <c r="Q1411" s="7">
        <f>IFERROR(VLOOKUP(B1411,透视表!A:F,6,0),0)-IFERROR(VLOOKUP(B1411,透视表F4!A:B,2,0),0)</f>
        <v>0</v>
      </c>
      <c r="R1411" s="7">
        <f>IFERROR(VLOOKUP(B1411,透视表!A:G,7,0),0)-IFERROR(VLOOKUP(B1411,透视表F5!A:B,2,0),0)</f>
        <v>0</v>
      </c>
    </row>
    <row r="1412" spans="2:18" x14ac:dyDescent="0.15">
      <c r="B1412" s="7" t="s">
        <v>3026</v>
      </c>
      <c r="C1412" s="7" t="s">
        <v>3027</v>
      </c>
      <c r="G1412" s="7">
        <f>IFERROR(VLOOKUP(B1412,透视表X1!A:B,2,0),0)</f>
        <v>3</v>
      </c>
      <c r="J1412" s="7">
        <f>IFERROR(VLOOKUP(B1412,透视表FE!A:B,2,0),0)</f>
        <v>0</v>
      </c>
      <c r="K1412" s="7">
        <f>IFERROR(VLOOKUP(B1412,透视表X2!A:B,2,0),0)</f>
        <v>0</v>
      </c>
      <c r="L1412" s="7">
        <f>IFERROR(VLOOKUP(B1412,透视表S!A:B,2,0),0)</f>
        <v>0</v>
      </c>
      <c r="O1412" s="7">
        <f>IFERROR(VLOOKUP(B1412,透视表!A:D,4,0),0)-IFERROR(VLOOKUP(B1412,透视表F2!A:B,2,0),0)</f>
        <v>0</v>
      </c>
      <c r="P1412" s="7">
        <f>IFERROR(VLOOKUP(B1412,透视表!A:E,5,0),0)-IFERROR(VLOOKUP(B1412,透视表F3!A:B,2,0),0)</f>
        <v>0</v>
      </c>
      <c r="Q1412" s="7">
        <f>IFERROR(VLOOKUP(B1412,透视表!A:F,6,0),0)-IFERROR(VLOOKUP(B1412,透视表F4!A:B,2,0),0)</f>
        <v>0</v>
      </c>
      <c r="R1412" s="7">
        <f>IFERROR(VLOOKUP(B1412,透视表!A:G,7,0),0)-IFERROR(VLOOKUP(B1412,透视表F5!A:B,2,0),0)</f>
        <v>0</v>
      </c>
    </row>
    <row r="1413" spans="2:18" x14ac:dyDescent="0.15">
      <c r="B1413" s="7" t="s">
        <v>3028</v>
      </c>
      <c r="C1413" s="7" t="s">
        <v>3029</v>
      </c>
      <c r="G1413" s="7">
        <f>IFERROR(VLOOKUP(B1413,透视表X1!A:B,2,0),0)</f>
        <v>0</v>
      </c>
      <c r="J1413" s="7">
        <f>IFERROR(VLOOKUP(B1413,透视表FE!A:B,2,0),0)</f>
        <v>0</v>
      </c>
      <c r="K1413" s="7">
        <f>IFERROR(VLOOKUP(B1413,透视表X2!A:B,2,0),0)</f>
        <v>0</v>
      </c>
      <c r="L1413" s="7">
        <f>IFERROR(VLOOKUP(B1413,透视表S!A:B,2,0),0)</f>
        <v>0</v>
      </c>
      <c r="O1413" s="7">
        <f>IFERROR(VLOOKUP(B1413,透视表!A:D,4,0),0)-IFERROR(VLOOKUP(B1413,透视表F2!A:B,2,0),0)</f>
        <v>0</v>
      </c>
      <c r="P1413" s="7">
        <f>IFERROR(VLOOKUP(B1413,透视表!A:E,5,0),0)-IFERROR(VLOOKUP(B1413,透视表F3!A:B,2,0),0)</f>
        <v>0</v>
      </c>
      <c r="Q1413" s="7">
        <f>IFERROR(VLOOKUP(B1413,透视表!A:F,6,0),0)-IFERROR(VLOOKUP(B1413,透视表F4!A:B,2,0),0)</f>
        <v>0</v>
      </c>
      <c r="R1413" s="7">
        <f>IFERROR(VLOOKUP(B1413,透视表!A:G,7,0),0)-IFERROR(VLOOKUP(B1413,透视表F5!A:B,2,0),0)</f>
        <v>0</v>
      </c>
    </row>
    <row r="1414" spans="2:18" x14ac:dyDescent="0.15">
      <c r="B1414" s="7" t="s">
        <v>3030</v>
      </c>
      <c r="C1414" s="7" t="s">
        <v>3031</v>
      </c>
      <c r="G1414" s="7">
        <f>IFERROR(VLOOKUP(B1414,透视表X1!A:B,2,0),0)</f>
        <v>0</v>
      </c>
      <c r="J1414" s="7">
        <f>IFERROR(VLOOKUP(B1414,透视表FE!A:B,2,0),0)</f>
        <v>0</v>
      </c>
      <c r="K1414" s="7">
        <f>IFERROR(VLOOKUP(B1414,透视表X2!A:B,2,0),0)</f>
        <v>0</v>
      </c>
      <c r="L1414" s="7">
        <f>IFERROR(VLOOKUP(B1414,透视表S!A:B,2,0),0)</f>
        <v>0</v>
      </c>
      <c r="O1414" s="7">
        <f>IFERROR(VLOOKUP(B1414,透视表!A:D,4,0),0)-IFERROR(VLOOKUP(B1414,透视表F2!A:B,2,0),0)</f>
        <v>0</v>
      </c>
      <c r="P1414" s="7">
        <f>IFERROR(VLOOKUP(B1414,透视表!A:E,5,0),0)-IFERROR(VLOOKUP(B1414,透视表F3!A:B,2,0),0)</f>
        <v>0</v>
      </c>
      <c r="Q1414" s="7">
        <f>IFERROR(VLOOKUP(B1414,透视表!A:F,6,0),0)-IFERROR(VLOOKUP(B1414,透视表F4!A:B,2,0),0)</f>
        <v>0</v>
      </c>
      <c r="R1414" s="7">
        <f>IFERROR(VLOOKUP(B1414,透视表!A:G,7,0),0)-IFERROR(VLOOKUP(B1414,透视表F5!A:B,2,0),0)</f>
        <v>0</v>
      </c>
    </row>
    <row r="1415" spans="2:18" x14ac:dyDescent="0.15">
      <c r="B1415" s="7" t="s">
        <v>3032</v>
      </c>
      <c r="C1415" s="7" t="s">
        <v>3033</v>
      </c>
      <c r="G1415" s="7">
        <f>IFERROR(VLOOKUP(B1415,透视表X1!A:B,2,0),0)</f>
        <v>0</v>
      </c>
      <c r="J1415" s="7">
        <f>IFERROR(VLOOKUP(B1415,透视表FE!A:B,2,0),0)</f>
        <v>0</v>
      </c>
      <c r="K1415" s="7">
        <f>IFERROR(VLOOKUP(B1415,透视表X2!A:B,2,0),0)</f>
        <v>0</v>
      </c>
      <c r="L1415" s="7">
        <f>IFERROR(VLOOKUP(B1415,透视表S!A:B,2,0),0)</f>
        <v>0</v>
      </c>
      <c r="O1415" s="7">
        <f>IFERROR(VLOOKUP(B1415,透视表!A:D,4,0),0)-IFERROR(VLOOKUP(B1415,透视表F2!A:B,2,0),0)</f>
        <v>0</v>
      </c>
      <c r="P1415" s="7">
        <f>IFERROR(VLOOKUP(B1415,透视表!A:E,5,0),0)-IFERROR(VLOOKUP(B1415,透视表F3!A:B,2,0),0)</f>
        <v>0</v>
      </c>
      <c r="Q1415" s="7">
        <f>IFERROR(VLOOKUP(B1415,透视表!A:F,6,0),0)-IFERROR(VLOOKUP(B1415,透视表F4!A:B,2,0),0)</f>
        <v>0</v>
      </c>
      <c r="R1415" s="7">
        <f>IFERROR(VLOOKUP(B1415,透视表!A:G,7,0),0)-IFERROR(VLOOKUP(B1415,透视表F5!A:B,2,0),0)</f>
        <v>0</v>
      </c>
    </row>
    <row r="1416" spans="2:18" x14ac:dyDescent="0.15">
      <c r="B1416" s="7" t="s">
        <v>3034</v>
      </c>
      <c r="C1416" s="7" t="s">
        <v>3035</v>
      </c>
      <c r="G1416" s="7">
        <f>IFERROR(VLOOKUP(B1416,透视表X1!A:B,2,0),0)</f>
        <v>0</v>
      </c>
      <c r="J1416" s="7">
        <f>IFERROR(VLOOKUP(B1416,透视表FE!A:B,2,0),0)</f>
        <v>0</v>
      </c>
      <c r="K1416" s="7">
        <f>IFERROR(VLOOKUP(B1416,透视表X2!A:B,2,0),0)</f>
        <v>0</v>
      </c>
      <c r="L1416" s="7">
        <f>IFERROR(VLOOKUP(B1416,透视表S!A:B,2,0),0)</f>
        <v>0</v>
      </c>
      <c r="O1416" s="7">
        <f>IFERROR(VLOOKUP(B1416,透视表!A:D,4,0),0)-IFERROR(VLOOKUP(B1416,透视表F2!A:B,2,0),0)</f>
        <v>0</v>
      </c>
      <c r="P1416" s="7">
        <f>IFERROR(VLOOKUP(B1416,透视表!A:E,5,0),0)-IFERROR(VLOOKUP(B1416,透视表F3!A:B,2,0),0)</f>
        <v>0</v>
      </c>
      <c r="Q1416" s="7">
        <f>IFERROR(VLOOKUP(B1416,透视表!A:F,6,0),0)-IFERROR(VLOOKUP(B1416,透视表F4!A:B,2,0),0)</f>
        <v>0</v>
      </c>
      <c r="R1416" s="7">
        <f>IFERROR(VLOOKUP(B1416,透视表!A:G,7,0),0)-IFERROR(VLOOKUP(B1416,透视表F5!A:B,2,0),0)</f>
        <v>0</v>
      </c>
    </row>
    <row r="1417" spans="2:18" x14ac:dyDescent="0.15">
      <c r="B1417" s="7" t="s">
        <v>3036</v>
      </c>
      <c r="C1417" s="7" t="s">
        <v>3037</v>
      </c>
      <c r="G1417" s="7">
        <f>IFERROR(VLOOKUP(B1417,透视表X1!A:B,2,0),0)</f>
        <v>0</v>
      </c>
      <c r="J1417" s="7">
        <f>IFERROR(VLOOKUP(B1417,透视表FE!A:B,2,0),0)</f>
        <v>0</v>
      </c>
      <c r="K1417" s="7">
        <f>IFERROR(VLOOKUP(B1417,透视表X2!A:B,2,0),0)</f>
        <v>0</v>
      </c>
      <c r="L1417" s="7">
        <f>IFERROR(VLOOKUP(B1417,透视表S!A:B,2,0),0)</f>
        <v>0</v>
      </c>
      <c r="O1417" s="7">
        <f>IFERROR(VLOOKUP(B1417,透视表!A:D,4,0),0)-IFERROR(VLOOKUP(B1417,透视表F2!A:B,2,0),0)</f>
        <v>0</v>
      </c>
      <c r="P1417" s="7">
        <f>IFERROR(VLOOKUP(B1417,透视表!A:E,5,0),0)-IFERROR(VLOOKUP(B1417,透视表F3!A:B,2,0),0)</f>
        <v>0</v>
      </c>
      <c r="Q1417" s="7">
        <f>IFERROR(VLOOKUP(B1417,透视表!A:F,6,0),0)-IFERROR(VLOOKUP(B1417,透视表F4!A:B,2,0),0)</f>
        <v>0</v>
      </c>
      <c r="R1417" s="7">
        <f>IFERROR(VLOOKUP(B1417,透视表!A:G,7,0),0)-IFERROR(VLOOKUP(B1417,透视表F5!A:B,2,0),0)</f>
        <v>0</v>
      </c>
    </row>
    <row r="1418" spans="2:18" x14ac:dyDescent="0.15">
      <c r="B1418" s="7" t="s">
        <v>3038</v>
      </c>
      <c r="C1418" s="7" t="s">
        <v>3039</v>
      </c>
      <c r="G1418" s="7">
        <f>IFERROR(VLOOKUP(B1418,透视表X1!A:B,2,0),0)</f>
        <v>0</v>
      </c>
      <c r="J1418" s="7">
        <f>IFERROR(VLOOKUP(B1418,透视表FE!A:B,2,0),0)</f>
        <v>0</v>
      </c>
      <c r="K1418" s="7">
        <f>IFERROR(VLOOKUP(B1418,透视表X2!A:B,2,0),0)</f>
        <v>0</v>
      </c>
      <c r="L1418" s="7">
        <f>IFERROR(VLOOKUP(B1418,透视表S!A:B,2,0),0)</f>
        <v>0</v>
      </c>
      <c r="O1418" s="7">
        <f>IFERROR(VLOOKUP(B1418,透视表!A:D,4,0),0)-IFERROR(VLOOKUP(B1418,透视表F2!A:B,2,0),0)</f>
        <v>0</v>
      </c>
      <c r="P1418" s="7">
        <f>IFERROR(VLOOKUP(B1418,透视表!A:E,5,0),0)-IFERROR(VLOOKUP(B1418,透视表F3!A:B,2,0),0)</f>
        <v>0</v>
      </c>
      <c r="Q1418" s="7">
        <f>IFERROR(VLOOKUP(B1418,透视表!A:F,6,0),0)-IFERROR(VLOOKUP(B1418,透视表F4!A:B,2,0),0)</f>
        <v>0</v>
      </c>
      <c r="R1418" s="7">
        <f>IFERROR(VLOOKUP(B1418,透视表!A:G,7,0),0)-IFERROR(VLOOKUP(B1418,透视表F5!A:B,2,0),0)</f>
        <v>0</v>
      </c>
    </row>
    <row r="1419" spans="2:18" x14ac:dyDescent="0.15">
      <c r="B1419" s="7" t="s">
        <v>3040</v>
      </c>
      <c r="C1419" s="7" t="s">
        <v>3041</v>
      </c>
      <c r="G1419" s="7">
        <f>IFERROR(VLOOKUP(B1419,透视表X1!A:B,2,0),0)</f>
        <v>0</v>
      </c>
      <c r="J1419" s="7">
        <f>IFERROR(VLOOKUP(B1419,透视表FE!A:B,2,0),0)</f>
        <v>0</v>
      </c>
      <c r="K1419" s="7">
        <f>IFERROR(VLOOKUP(B1419,透视表X2!A:B,2,0),0)</f>
        <v>0</v>
      </c>
      <c r="L1419" s="7">
        <f>IFERROR(VLOOKUP(B1419,透视表S!A:B,2,0),0)</f>
        <v>0</v>
      </c>
      <c r="O1419" s="7">
        <f>IFERROR(VLOOKUP(B1419,透视表!A:D,4,0),0)-IFERROR(VLOOKUP(B1419,透视表F2!A:B,2,0),0)</f>
        <v>0</v>
      </c>
      <c r="P1419" s="7">
        <f>IFERROR(VLOOKUP(B1419,透视表!A:E,5,0),0)-IFERROR(VLOOKUP(B1419,透视表F3!A:B,2,0),0)</f>
        <v>0</v>
      </c>
      <c r="Q1419" s="7">
        <f>IFERROR(VLOOKUP(B1419,透视表!A:F,6,0),0)-IFERROR(VLOOKUP(B1419,透视表F4!A:B,2,0),0)</f>
        <v>0</v>
      </c>
      <c r="R1419" s="7">
        <f>IFERROR(VLOOKUP(B1419,透视表!A:G,7,0),0)-IFERROR(VLOOKUP(B1419,透视表F5!A:B,2,0),0)</f>
        <v>0</v>
      </c>
    </row>
    <row r="1420" spans="2:18" x14ac:dyDescent="0.15">
      <c r="B1420" s="7" t="s">
        <v>3042</v>
      </c>
      <c r="C1420" s="7" t="s">
        <v>3043</v>
      </c>
      <c r="G1420" s="7">
        <f>IFERROR(VLOOKUP(B1420,透视表X1!A:B,2,0),0)</f>
        <v>0</v>
      </c>
      <c r="J1420" s="7">
        <f>IFERROR(VLOOKUP(B1420,透视表FE!A:B,2,0),0)</f>
        <v>0</v>
      </c>
      <c r="K1420" s="7">
        <f>IFERROR(VLOOKUP(B1420,透视表X2!A:B,2,0),0)</f>
        <v>0</v>
      </c>
      <c r="L1420" s="7">
        <f>IFERROR(VLOOKUP(B1420,透视表S!A:B,2,0),0)</f>
        <v>0</v>
      </c>
      <c r="O1420" s="7">
        <f>IFERROR(VLOOKUP(B1420,透视表!A:D,4,0),0)-IFERROR(VLOOKUP(B1420,透视表F2!A:B,2,0),0)</f>
        <v>0</v>
      </c>
      <c r="P1420" s="7">
        <f>IFERROR(VLOOKUP(B1420,透视表!A:E,5,0),0)-IFERROR(VLOOKUP(B1420,透视表F3!A:B,2,0),0)</f>
        <v>0</v>
      </c>
      <c r="Q1420" s="7">
        <f>IFERROR(VLOOKUP(B1420,透视表!A:F,6,0),0)-IFERROR(VLOOKUP(B1420,透视表F4!A:B,2,0),0)</f>
        <v>0</v>
      </c>
      <c r="R1420" s="7">
        <f>IFERROR(VLOOKUP(B1420,透视表!A:G,7,0),0)-IFERROR(VLOOKUP(B1420,透视表F5!A:B,2,0),0)</f>
        <v>0</v>
      </c>
    </row>
    <row r="1421" spans="2:18" x14ac:dyDescent="0.15">
      <c r="B1421" s="7" t="s">
        <v>3044</v>
      </c>
      <c r="C1421" s="7" t="s">
        <v>3045</v>
      </c>
      <c r="G1421" s="7">
        <f>IFERROR(VLOOKUP(B1421,透视表X1!A:B,2,0),0)</f>
        <v>0</v>
      </c>
      <c r="J1421" s="7">
        <f>IFERROR(VLOOKUP(B1421,透视表FE!A:B,2,0),0)</f>
        <v>0</v>
      </c>
      <c r="K1421" s="7">
        <f>IFERROR(VLOOKUP(B1421,透视表X2!A:B,2,0),0)</f>
        <v>0</v>
      </c>
      <c r="L1421" s="7">
        <f>IFERROR(VLOOKUP(B1421,透视表S!A:B,2,0),0)</f>
        <v>0</v>
      </c>
      <c r="O1421" s="7">
        <f>IFERROR(VLOOKUP(B1421,透视表!A:D,4,0),0)-IFERROR(VLOOKUP(B1421,透视表F2!A:B,2,0),0)</f>
        <v>0</v>
      </c>
      <c r="P1421" s="7">
        <f>IFERROR(VLOOKUP(B1421,透视表!A:E,5,0),0)-IFERROR(VLOOKUP(B1421,透视表F3!A:B,2,0),0)</f>
        <v>0</v>
      </c>
      <c r="Q1421" s="7">
        <f>IFERROR(VLOOKUP(B1421,透视表!A:F,6,0),0)-IFERROR(VLOOKUP(B1421,透视表F4!A:B,2,0),0)</f>
        <v>0</v>
      </c>
      <c r="R1421" s="7">
        <f>IFERROR(VLOOKUP(B1421,透视表!A:G,7,0),0)-IFERROR(VLOOKUP(B1421,透视表F5!A:B,2,0),0)</f>
        <v>0</v>
      </c>
    </row>
    <row r="1422" spans="2:18" x14ac:dyDescent="0.15">
      <c r="B1422" s="7" t="s">
        <v>3046</v>
      </c>
      <c r="C1422" s="7" t="s">
        <v>3047</v>
      </c>
      <c r="G1422" s="7">
        <f>IFERROR(VLOOKUP(B1422,透视表X1!A:B,2,0),0)</f>
        <v>0</v>
      </c>
      <c r="J1422" s="7">
        <f>IFERROR(VLOOKUP(B1422,透视表FE!A:B,2,0),0)</f>
        <v>0</v>
      </c>
      <c r="K1422" s="7">
        <f>IFERROR(VLOOKUP(B1422,透视表X2!A:B,2,0),0)</f>
        <v>0</v>
      </c>
      <c r="L1422" s="7">
        <f>IFERROR(VLOOKUP(B1422,透视表S!A:B,2,0),0)</f>
        <v>0</v>
      </c>
      <c r="O1422" s="7">
        <f>IFERROR(VLOOKUP(B1422,透视表!A:D,4,0),0)-IFERROR(VLOOKUP(B1422,透视表F2!A:B,2,0),0)</f>
        <v>0</v>
      </c>
      <c r="P1422" s="7">
        <f>IFERROR(VLOOKUP(B1422,透视表!A:E,5,0),0)-IFERROR(VLOOKUP(B1422,透视表F3!A:B,2,0),0)</f>
        <v>0</v>
      </c>
      <c r="Q1422" s="7">
        <f>IFERROR(VLOOKUP(B1422,透视表!A:F,6,0),0)-IFERROR(VLOOKUP(B1422,透视表F4!A:B,2,0),0)</f>
        <v>0</v>
      </c>
      <c r="R1422" s="7">
        <f>IFERROR(VLOOKUP(B1422,透视表!A:G,7,0),0)-IFERROR(VLOOKUP(B1422,透视表F5!A:B,2,0),0)</f>
        <v>0</v>
      </c>
    </row>
    <row r="1423" spans="2:18" x14ac:dyDescent="0.15">
      <c r="B1423" s="7" t="s">
        <v>3048</v>
      </c>
      <c r="C1423" s="7" t="s">
        <v>3049</v>
      </c>
      <c r="G1423" s="7">
        <f>IFERROR(VLOOKUP(B1423,透视表X1!A:B,2,0),0)</f>
        <v>0</v>
      </c>
      <c r="J1423" s="7">
        <f>IFERROR(VLOOKUP(B1423,透视表FE!A:B,2,0),0)</f>
        <v>0</v>
      </c>
      <c r="K1423" s="7">
        <f>IFERROR(VLOOKUP(B1423,透视表X2!A:B,2,0),0)</f>
        <v>0</v>
      </c>
      <c r="L1423" s="7">
        <f>IFERROR(VLOOKUP(B1423,透视表S!A:B,2,0),0)</f>
        <v>0</v>
      </c>
      <c r="O1423" s="7">
        <f>IFERROR(VLOOKUP(B1423,透视表!A:D,4,0),0)-IFERROR(VLOOKUP(B1423,透视表F2!A:B,2,0),0)</f>
        <v>0</v>
      </c>
      <c r="P1423" s="7">
        <f>IFERROR(VLOOKUP(B1423,透视表!A:E,5,0),0)-IFERROR(VLOOKUP(B1423,透视表F3!A:B,2,0),0)</f>
        <v>0</v>
      </c>
      <c r="Q1423" s="7">
        <f>IFERROR(VLOOKUP(B1423,透视表!A:F,6,0),0)-IFERROR(VLOOKUP(B1423,透视表F4!A:B,2,0),0)</f>
        <v>0</v>
      </c>
      <c r="R1423" s="7">
        <f>IFERROR(VLOOKUP(B1423,透视表!A:G,7,0),0)-IFERROR(VLOOKUP(B1423,透视表F5!A:B,2,0),0)</f>
        <v>0</v>
      </c>
    </row>
    <row r="1424" spans="2:18" x14ac:dyDescent="0.15">
      <c r="B1424" s="7" t="s">
        <v>3050</v>
      </c>
      <c r="C1424" s="7" t="s">
        <v>3051</v>
      </c>
      <c r="G1424" s="7">
        <f>IFERROR(VLOOKUP(B1424,透视表X1!A:B,2,0),0)</f>
        <v>0</v>
      </c>
      <c r="J1424" s="7">
        <f>IFERROR(VLOOKUP(B1424,透视表FE!A:B,2,0),0)</f>
        <v>0</v>
      </c>
      <c r="K1424" s="7">
        <f>IFERROR(VLOOKUP(B1424,透视表X2!A:B,2,0),0)</f>
        <v>0</v>
      </c>
      <c r="L1424" s="7">
        <f>IFERROR(VLOOKUP(B1424,透视表S!A:B,2,0),0)</f>
        <v>0</v>
      </c>
      <c r="O1424" s="7">
        <f>IFERROR(VLOOKUP(B1424,透视表!A:D,4,0),0)-IFERROR(VLOOKUP(B1424,透视表F2!A:B,2,0),0)</f>
        <v>0</v>
      </c>
      <c r="P1424" s="7">
        <f>IFERROR(VLOOKUP(B1424,透视表!A:E,5,0),0)-IFERROR(VLOOKUP(B1424,透视表F3!A:B,2,0),0)</f>
        <v>0</v>
      </c>
      <c r="Q1424" s="7">
        <f>IFERROR(VLOOKUP(B1424,透视表!A:F,6,0),0)-IFERROR(VLOOKUP(B1424,透视表F4!A:B,2,0),0)</f>
        <v>0</v>
      </c>
      <c r="R1424" s="7">
        <f>IFERROR(VLOOKUP(B1424,透视表!A:G,7,0),0)-IFERROR(VLOOKUP(B1424,透视表F5!A:B,2,0),0)</f>
        <v>0</v>
      </c>
    </row>
    <row r="1425" spans="2:18" x14ac:dyDescent="0.15">
      <c r="B1425" s="7" t="s">
        <v>3052</v>
      </c>
      <c r="C1425" s="7" t="s">
        <v>3053</v>
      </c>
      <c r="G1425" s="7">
        <f>IFERROR(VLOOKUP(B1425,透视表X1!A:B,2,0),0)</f>
        <v>0</v>
      </c>
      <c r="J1425" s="7">
        <f>IFERROR(VLOOKUP(B1425,透视表FE!A:B,2,0),0)</f>
        <v>0</v>
      </c>
      <c r="K1425" s="7">
        <f>IFERROR(VLOOKUP(B1425,透视表X2!A:B,2,0),0)</f>
        <v>0</v>
      </c>
      <c r="L1425" s="7">
        <f>IFERROR(VLOOKUP(B1425,透视表S!A:B,2,0),0)</f>
        <v>0</v>
      </c>
      <c r="O1425" s="7">
        <f>IFERROR(VLOOKUP(B1425,透视表!A:D,4,0),0)-IFERROR(VLOOKUP(B1425,透视表F2!A:B,2,0),0)</f>
        <v>0</v>
      </c>
      <c r="P1425" s="7">
        <f>IFERROR(VLOOKUP(B1425,透视表!A:E,5,0),0)-IFERROR(VLOOKUP(B1425,透视表F3!A:B,2,0),0)</f>
        <v>0</v>
      </c>
      <c r="Q1425" s="7">
        <f>IFERROR(VLOOKUP(B1425,透视表!A:F,6,0),0)-IFERROR(VLOOKUP(B1425,透视表F4!A:B,2,0),0)</f>
        <v>0</v>
      </c>
      <c r="R1425" s="7">
        <f>IFERROR(VLOOKUP(B1425,透视表!A:G,7,0),0)-IFERROR(VLOOKUP(B1425,透视表F5!A:B,2,0),0)</f>
        <v>0</v>
      </c>
    </row>
    <row r="1426" spans="2:18" x14ac:dyDescent="0.15">
      <c r="B1426" s="7" t="s">
        <v>65</v>
      </c>
      <c r="C1426" s="7" t="s">
        <v>3054</v>
      </c>
      <c r="G1426" s="7">
        <f>IFERROR(VLOOKUP(B1426,透视表X1!A:B,2,0),0)</f>
        <v>0</v>
      </c>
      <c r="J1426" s="7">
        <f>IFERROR(VLOOKUP(B1426,透视表FE!A:B,2,0),0)</f>
        <v>0</v>
      </c>
      <c r="K1426" s="7">
        <f>IFERROR(VLOOKUP(B1426,透视表X2!A:B,2,0),0)</f>
        <v>0</v>
      </c>
      <c r="L1426" s="7">
        <f>IFERROR(VLOOKUP(B1426,透视表S!A:B,2,0),0)</f>
        <v>0</v>
      </c>
      <c r="O1426" s="7">
        <f>IFERROR(VLOOKUP(B1426,透视表!A:D,4,0),0)-IFERROR(VLOOKUP(B1426,透视表F2!A:B,2,0),0)</f>
        <v>0</v>
      </c>
      <c r="P1426" s="7">
        <f>IFERROR(VLOOKUP(B1426,透视表!A:E,5,0),0)-IFERROR(VLOOKUP(B1426,透视表F3!A:B,2,0),0)</f>
        <v>0</v>
      </c>
      <c r="Q1426" s="7">
        <f>IFERROR(VLOOKUP(B1426,透视表!A:F,6,0),0)-IFERROR(VLOOKUP(B1426,透视表F4!A:B,2,0),0)</f>
        <v>0</v>
      </c>
      <c r="R1426" s="7">
        <f>IFERROR(VLOOKUP(B1426,透视表!A:G,7,0),0)-IFERROR(VLOOKUP(B1426,透视表F5!A:B,2,0),0)</f>
        <v>0</v>
      </c>
    </row>
    <row r="1427" spans="2:18" x14ac:dyDescent="0.15">
      <c r="B1427" s="7" t="s">
        <v>3055</v>
      </c>
      <c r="C1427" s="7" t="s">
        <v>3056</v>
      </c>
      <c r="G1427" s="7">
        <f>IFERROR(VLOOKUP(B1427,透视表X1!A:B,2,0),0)</f>
        <v>22</v>
      </c>
      <c r="J1427" s="7">
        <f>IFERROR(VLOOKUP(B1427,透视表FE!A:B,2,0),0)</f>
        <v>0</v>
      </c>
      <c r="K1427" s="7">
        <f>IFERROR(VLOOKUP(B1427,透视表X2!A:B,2,0),0)</f>
        <v>0</v>
      </c>
      <c r="L1427" s="7">
        <f>IFERROR(VLOOKUP(B1427,透视表S!A:B,2,0),0)</f>
        <v>22</v>
      </c>
      <c r="O1427" s="7">
        <f>IFERROR(VLOOKUP(B1427,透视表!A:D,4,0),0)-IFERROR(VLOOKUP(B1427,透视表F2!A:B,2,0),0)</f>
        <v>0</v>
      </c>
      <c r="P1427" s="7">
        <f>IFERROR(VLOOKUP(B1427,透视表!A:E,5,0),0)-IFERROR(VLOOKUP(B1427,透视表F3!A:B,2,0),0)</f>
        <v>0</v>
      </c>
      <c r="Q1427" s="7">
        <f>IFERROR(VLOOKUP(B1427,透视表!A:F,6,0),0)-IFERROR(VLOOKUP(B1427,透视表F4!A:B,2,0),0)</f>
        <v>0</v>
      </c>
      <c r="R1427" s="7">
        <f>IFERROR(VLOOKUP(B1427,透视表!A:G,7,0),0)-IFERROR(VLOOKUP(B1427,透视表F5!A:B,2,0),0)</f>
        <v>0</v>
      </c>
    </row>
    <row r="1428" spans="2:18" x14ac:dyDescent="0.15">
      <c r="B1428" s="7" t="s">
        <v>3057</v>
      </c>
      <c r="C1428" s="7" t="s">
        <v>3058</v>
      </c>
      <c r="G1428" s="7">
        <f>IFERROR(VLOOKUP(B1428,透视表X1!A:B,2,0),0)</f>
        <v>8</v>
      </c>
      <c r="J1428" s="7">
        <f>IFERROR(VLOOKUP(B1428,透视表FE!A:B,2,0),0)</f>
        <v>0</v>
      </c>
      <c r="K1428" s="7">
        <f>IFERROR(VLOOKUP(B1428,透视表X2!A:B,2,0),0)</f>
        <v>0</v>
      </c>
      <c r="L1428" s="7">
        <f>IFERROR(VLOOKUP(B1428,透视表S!A:B,2,0),0)</f>
        <v>8</v>
      </c>
      <c r="O1428" s="7">
        <f>IFERROR(VLOOKUP(B1428,透视表!A:D,4,0),0)-IFERROR(VLOOKUP(B1428,透视表F2!A:B,2,0),0)</f>
        <v>0</v>
      </c>
      <c r="P1428" s="7">
        <f>IFERROR(VLOOKUP(B1428,透视表!A:E,5,0),0)-IFERROR(VLOOKUP(B1428,透视表F3!A:B,2,0),0)</f>
        <v>0</v>
      </c>
      <c r="Q1428" s="7">
        <f>IFERROR(VLOOKUP(B1428,透视表!A:F,6,0),0)-IFERROR(VLOOKUP(B1428,透视表F4!A:B,2,0),0)</f>
        <v>0</v>
      </c>
      <c r="R1428" s="7">
        <f>IFERROR(VLOOKUP(B1428,透视表!A:G,7,0),0)-IFERROR(VLOOKUP(B1428,透视表F5!A:B,2,0),0)</f>
        <v>0</v>
      </c>
    </row>
    <row r="1429" spans="2:18" x14ac:dyDescent="0.15">
      <c r="B1429" s="7" t="s">
        <v>3059</v>
      </c>
      <c r="C1429" s="7" t="s">
        <v>3060</v>
      </c>
      <c r="G1429" s="7">
        <f>IFERROR(VLOOKUP(B1429,透视表X1!A:B,2,0),0)</f>
        <v>0</v>
      </c>
      <c r="J1429" s="7">
        <f>IFERROR(VLOOKUP(B1429,透视表FE!A:B,2,0),0)</f>
        <v>0</v>
      </c>
      <c r="K1429" s="7">
        <f>IFERROR(VLOOKUP(B1429,透视表X2!A:B,2,0),0)</f>
        <v>0</v>
      </c>
      <c r="L1429" s="7">
        <f>IFERROR(VLOOKUP(B1429,透视表S!A:B,2,0),0)</f>
        <v>0</v>
      </c>
      <c r="O1429" s="7">
        <f>IFERROR(VLOOKUP(B1429,透视表!A:D,4,0),0)-IFERROR(VLOOKUP(B1429,透视表F2!A:B,2,0),0)</f>
        <v>0</v>
      </c>
      <c r="P1429" s="7">
        <f>IFERROR(VLOOKUP(B1429,透视表!A:E,5,0),0)-IFERROR(VLOOKUP(B1429,透视表F3!A:B,2,0),0)</f>
        <v>0</v>
      </c>
      <c r="Q1429" s="7">
        <f>IFERROR(VLOOKUP(B1429,透视表!A:F,6,0),0)-IFERROR(VLOOKUP(B1429,透视表F4!A:B,2,0),0)</f>
        <v>0</v>
      </c>
      <c r="R1429" s="7">
        <f>IFERROR(VLOOKUP(B1429,透视表!A:G,7,0),0)-IFERROR(VLOOKUP(B1429,透视表F5!A:B,2,0),0)</f>
        <v>0</v>
      </c>
    </row>
    <row r="1430" spans="2:18" x14ac:dyDescent="0.15">
      <c r="B1430" s="7" t="s">
        <v>3061</v>
      </c>
      <c r="C1430" s="7" t="s">
        <v>3062</v>
      </c>
      <c r="G1430" s="7">
        <f>IFERROR(VLOOKUP(B1430,透视表X1!A:B,2,0),0)</f>
        <v>0</v>
      </c>
      <c r="J1430" s="7">
        <f>IFERROR(VLOOKUP(B1430,透视表FE!A:B,2,0),0)</f>
        <v>0</v>
      </c>
      <c r="K1430" s="7">
        <f>IFERROR(VLOOKUP(B1430,透视表X2!A:B,2,0),0)</f>
        <v>0</v>
      </c>
      <c r="L1430" s="7">
        <f>IFERROR(VLOOKUP(B1430,透视表S!A:B,2,0),0)</f>
        <v>0</v>
      </c>
      <c r="O1430" s="7">
        <f>IFERROR(VLOOKUP(B1430,透视表!A:D,4,0),0)-IFERROR(VLOOKUP(B1430,透视表F2!A:B,2,0),0)</f>
        <v>0</v>
      </c>
      <c r="P1430" s="7">
        <f>IFERROR(VLOOKUP(B1430,透视表!A:E,5,0),0)-IFERROR(VLOOKUP(B1430,透视表F3!A:B,2,0),0)</f>
        <v>0</v>
      </c>
      <c r="Q1430" s="7">
        <f>IFERROR(VLOOKUP(B1430,透视表!A:F,6,0),0)-IFERROR(VLOOKUP(B1430,透视表F4!A:B,2,0),0)</f>
        <v>0</v>
      </c>
      <c r="R1430" s="7">
        <f>IFERROR(VLOOKUP(B1430,透视表!A:G,7,0),0)-IFERROR(VLOOKUP(B1430,透视表F5!A:B,2,0),0)</f>
        <v>0</v>
      </c>
    </row>
    <row r="1431" spans="2:18" x14ac:dyDescent="0.15">
      <c r="B1431" s="7" t="s">
        <v>329</v>
      </c>
      <c r="C1431" s="7" t="s">
        <v>3063</v>
      </c>
      <c r="G1431" s="7">
        <f>IFERROR(VLOOKUP(B1431,透视表X1!A:B,2,0),0)</f>
        <v>15</v>
      </c>
      <c r="J1431" s="7">
        <f>IFERROR(VLOOKUP(B1431,透视表FE!A:B,2,0),0)</f>
        <v>0</v>
      </c>
      <c r="K1431" s="7">
        <f>IFERROR(VLOOKUP(B1431,透视表X2!A:B,2,0),0)</f>
        <v>0</v>
      </c>
      <c r="L1431" s="7">
        <f>IFERROR(VLOOKUP(B1431,透视表S!A:B,2,0),0)</f>
        <v>0</v>
      </c>
      <c r="O1431" s="7">
        <f>IFERROR(VLOOKUP(B1431,透视表!A:D,4,0),0)-IFERROR(VLOOKUP(B1431,透视表F2!A:B,2,0),0)</f>
        <v>15</v>
      </c>
      <c r="P1431" s="7">
        <f>IFERROR(VLOOKUP(B1431,透视表!A:E,5,0),0)-IFERROR(VLOOKUP(B1431,透视表F3!A:B,2,0),0)</f>
        <v>0</v>
      </c>
      <c r="Q1431" s="7">
        <f>IFERROR(VLOOKUP(B1431,透视表!A:F,6,0),0)-IFERROR(VLOOKUP(B1431,透视表F4!A:B,2,0),0)</f>
        <v>0</v>
      </c>
      <c r="R1431" s="7">
        <f>IFERROR(VLOOKUP(B1431,透视表!A:G,7,0),0)-IFERROR(VLOOKUP(B1431,透视表F5!A:B,2,0),0)</f>
        <v>0</v>
      </c>
    </row>
    <row r="1432" spans="2:18" x14ac:dyDescent="0.15">
      <c r="B1432" s="7" t="s">
        <v>330</v>
      </c>
      <c r="C1432" s="7" t="s">
        <v>3064</v>
      </c>
      <c r="G1432" s="7">
        <f>IFERROR(VLOOKUP(B1432,透视表X1!A:B,2,0),0)</f>
        <v>10</v>
      </c>
      <c r="J1432" s="7">
        <f>IFERROR(VLOOKUP(B1432,透视表FE!A:B,2,0),0)</f>
        <v>0</v>
      </c>
      <c r="K1432" s="7">
        <f>IFERROR(VLOOKUP(B1432,透视表X2!A:B,2,0),0)</f>
        <v>0</v>
      </c>
      <c r="L1432" s="7">
        <f>IFERROR(VLOOKUP(B1432,透视表S!A:B,2,0),0)</f>
        <v>0</v>
      </c>
      <c r="O1432" s="7">
        <f>IFERROR(VLOOKUP(B1432,透视表!A:D,4,0),0)-IFERROR(VLOOKUP(B1432,透视表F2!A:B,2,0),0)</f>
        <v>10</v>
      </c>
      <c r="P1432" s="7">
        <f>IFERROR(VLOOKUP(B1432,透视表!A:E,5,0),0)-IFERROR(VLOOKUP(B1432,透视表F3!A:B,2,0),0)</f>
        <v>0</v>
      </c>
      <c r="Q1432" s="7">
        <f>IFERROR(VLOOKUP(B1432,透视表!A:F,6,0),0)-IFERROR(VLOOKUP(B1432,透视表F4!A:B,2,0),0)</f>
        <v>0</v>
      </c>
      <c r="R1432" s="7">
        <f>IFERROR(VLOOKUP(B1432,透视表!A:G,7,0),0)-IFERROR(VLOOKUP(B1432,透视表F5!A:B,2,0),0)</f>
        <v>0</v>
      </c>
    </row>
    <row r="1433" spans="2:18" x14ac:dyDescent="0.15">
      <c r="B1433" s="7" t="s">
        <v>3065</v>
      </c>
      <c r="C1433" s="7" t="s">
        <v>3066</v>
      </c>
      <c r="G1433" s="7">
        <f>IFERROR(VLOOKUP(B1433,透视表X1!A:B,2,0),0)</f>
        <v>8</v>
      </c>
      <c r="J1433" s="7">
        <f>IFERROR(VLOOKUP(B1433,透视表FE!A:B,2,0),0)</f>
        <v>0</v>
      </c>
      <c r="K1433" s="7">
        <f>IFERROR(VLOOKUP(B1433,透视表X2!A:B,2,0),0)</f>
        <v>0</v>
      </c>
      <c r="L1433" s="7">
        <f>IFERROR(VLOOKUP(B1433,透视表S!A:B,2,0),0)</f>
        <v>8</v>
      </c>
      <c r="O1433" s="7">
        <f>IFERROR(VLOOKUP(B1433,透视表!A:D,4,0),0)-IFERROR(VLOOKUP(B1433,透视表F2!A:B,2,0),0)</f>
        <v>0</v>
      </c>
      <c r="P1433" s="7">
        <f>IFERROR(VLOOKUP(B1433,透视表!A:E,5,0),0)-IFERROR(VLOOKUP(B1433,透视表F3!A:B,2,0),0)</f>
        <v>0</v>
      </c>
      <c r="Q1433" s="7">
        <f>IFERROR(VLOOKUP(B1433,透视表!A:F,6,0),0)-IFERROR(VLOOKUP(B1433,透视表F4!A:B,2,0),0)</f>
        <v>0</v>
      </c>
      <c r="R1433" s="7">
        <f>IFERROR(VLOOKUP(B1433,透视表!A:G,7,0),0)-IFERROR(VLOOKUP(B1433,透视表F5!A:B,2,0),0)</f>
        <v>0</v>
      </c>
    </row>
    <row r="1434" spans="2:18" x14ac:dyDescent="0.15">
      <c r="B1434" s="7" t="s">
        <v>3067</v>
      </c>
      <c r="C1434" s="7" t="s">
        <v>3068</v>
      </c>
      <c r="G1434" s="7">
        <f>IFERROR(VLOOKUP(B1434,透视表X1!A:B,2,0),0)</f>
        <v>0</v>
      </c>
      <c r="J1434" s="7">
        <f>IFERROR(VLOOKUP(B1434,透视表FE!A:B,2,0),0)</f>
        <v>0</v>
      </c>
      <c r="K1434" s="7">
        <f>IFERROR(VLOOKUP(B1434,透视表X2!A:B,2,0),0)</f>
        <v>0</v>
      </c>
      <c r="L1434" s="7">
        <f>IFERROR(VLOOKUP(B1434,透视表S!A:B,2,0),0)</f>
        <v>0</v>
      </c>
      <c r="O1434" s="7">
        <f>IFERROR(VLOOKUP(B1434,透视表!A:D,4,0),0)-IFERROR(VLOOKUP(B1434,透视表F2!A:B,2,0),0)</f>
        <v>0</v>
      </c>
      <c r="P1434" s="7">
        <f>IFERROR(VLOOKUP(B1434,透视表!A:E,5,0),0)-IFERROR(VLOOKUP(B1434,透视表F3!A:B,2,0),0)</f>
        <v>0</v>
      </c>
      <c r="Q1434" s="7">
        <f>IFERROR(VLOOKUP(B1434,透视表!A:F,6,0),0)-IFERROR(VLOOKUP(B1434,透视表F4!A:B,2,0),0)</f>
        <v>0</v>
      </c>
      <c r="R1434" s="7">
        <f>IFERROR(VLOOKUP(B1434,透视表!A:G,7,0),0)-IFERROR(VLOOKUP(B1434,透视表F5!A:B,2,0),0)</f>
        <v>0</v>
      </c>
    </row>
    <row r="1435" spans="2:18" x14ac:dyDescent="0.15">
      <c r="B1435" s="7" t="s">
        <v>3069</v>
      </c>
      <c r="C1435" s="7" t="s">
        <v>3070</v>
      </c>
      <c r="G1435" s="7">
        <f>IFERROR(VLOOKUP(B1435,透视表X1!A:B,2,0),0)</f>
        <v>0</v>
      </c>
      <c r="J1435" s="7">
        <f>IFERROR(VLOOKUP(B1435,透视表FE!A:B,2,0),0)</f>
        <v>0</v>
      </c>
      <c r="K1435" s="7">
        <f>IFERROR(VLOOKUP(B1435,透视表X2!A:B,2,0),0)</f>
        <v>0</v>
      </c>
      <c r="L1435" s="7">
        <f>IFERROR(VLOOKUP(B1435,透视表S!A:B,2,0),0)</f>
        <v>0</v>
      </c>
      <c r="O1435" s="7">
        <f>IFERROR(VLOOKUP(B1435,透视表!A:D,4,0),0)-IFERROR(VLOOKUP(B1435,透视表F2!A:B,2,0),0)</f>
        <v>0</v>
      </c>
      <c r="P1435" s="7">
        <f>IFERROR(VLOOKUP(B1435,透视表!A:E,5,0),0)-IFERROR(VLOOKUP(B1435,透视表F3!A:B,2,0),0)</f>
        <v>0</v>
      </c>
      <c r="Q1435" s="7">
        <f>IFERROR(VLOOKUP(B1435,透视表!A:F,6,0),0)-IFERROR(VLOOKUP(B1435,透视表F4!A:B,2,0),0)</f>
        <v>0</v>
      </c>
      <c r="R1435" s="7">
        <f>IFERROR(VLOOKUP(B1435,透视表!A:G,7,0),0)-IFERROR(VLOOKUP(B1435,透视表F5!A:B,2,0),0)</f>
        <v>0</v>
      </c>
    </row>
    <row r="1436" spans="2:18" x14ac:dyDescent="0.15">
      <c r="B1436" s="7" t="s">
        <v>3071</v>
      </c>
      <c r="C1436" s="7" t="s">
        <v>3072</v>
      </c>
      <c r="G1436" s="7">
        <f>IFERROR(VLOOKUP(B1436,透视表X1!A:B,2,0),0)</f>
        <v>0</v>
      </c>
      <c r="J1436" s="7">
        <f>IFERROR(VLOOKUP(B1436,透视表FE!A:B,2,0),0)</f>
        <v>0</v>
      </c>
      <c r="K1436" s="7">
        <f>IFERROR(VLOOKUP(B1436,透视表X2!A:B,2,0),0)</f>
        <v>0</v>
      </c>
      <c r="L1436" s="7">
        <f>IFERROR(VLOOKUP(B1436,透视表S!A:B,2,0),0)</f>
        <v>0</v>
      </c>
      <c r="O1436" s="7">
        <f>IFERROR(VLOOKUP(B1436,透视表!A:D,4,0),0)-IFERROR(VLOOKUP(B1436,透视表F2!A:B,2,0),0)</f>
        <v>0</v>
      </c>
      <c r="P1436" s="7">
        <f>IFERROR(VLOOKUP(B1436,透视表!A:E,5,0),0)-IFERROR(VLOOKUP(B1436,透视表F3!A:B,2,0),0)</f>
        <v>0</v>
      </c>
      <c r="Q1436" s="7">
        <f>IFERROR(VLOOKUP(B1436,透视表!A:F,6,0),0)-IFERROR(VLOOKUP(B1436,透视表F4!A:B,2,0),0)</f>
        <v>0</v>
      </c>
      <c r="R1436" s="7">
        <f>IFERROR(VLOOKUP(B1436,透视表!A:G,7,0),0)-IFERROR(VLOOKUP(B1436,透视表F5!A:B,2,0),0)</f>
        <v>0</v>
      </c>
    </row>
    <row r="1437" spans="2:18" x14ac:dyDescent="0.15">
      <c r="B1437" s="7" t="s">
        <v>3073</v>
      </c>
      <c r="C1437" s="7" t="s">
        <v>3074</v>
      </c>
      <c r="G1437" s="7">
        <f>IFERROR(VLOOKUP(B1437,透视表X1!A:B,2,0),0)</f>
        <v>0</v>
      </c>
      <c r="J1437" s="7">
        <f>IFERROR(VLOOKUP(B1437,透视表FE!A:B,2,0),0)</f>
        <v>0</v>
      </c>
      <c r="K1437" s="7">
        <f>IFERROR(VLOOKUP(B1437,透视表X2!A:B,2,0),0)</f>
        <v>0</v>
      </c>
      <c r="L1437" s="7">
        <f>IFERROR(VLOOKUP(B1437,透视表S!A:B,2,0),0)</f>
        <v>0</v>
      </c>
      <c r="O1437" s="7">
        <f>IFERROR(VLOOKUP(B1437,透视表!A:D,4,0),0)-IFERROR(VLOOKUP(B1437,透视表F2!A:B,2,0),0)</f>
        <v>0</v>
      </c>
      <c r="P1437" s="7">
        <f>IFERROR(VLOOKUP(B1437,透视表!A:E,5,0),0)-IFERROR(VLOOKUP(B1437,透视表F3!A:B,2,0),0)</f>
        <v>0</v>
      </c>
      <c r="Q1437" s="7">
        <f>IFERROR(VLOOKUP(B1437,透视表!A:F,6,0),0)-IFERROR(VLOOKUP(B1437,透视表F4!A:B,2,0),0)</f>
        <v>0</v>
      </c>
      <c r="R1437" s="7">
        <f>IFERROR(VLOOKUP(B1437,透视表!A:G,7,0),0)-IFERROR(VLOOKUP(B1437,透视表F5!A:B,2,0),0)</f>
        <v>0</v>
      </c>
    </row>
    <row r="1438" spans="2:18" x14ac:dyDescent="0.15">
      <c r="B1438" s="7" t="s">
        <v>3075</v>
      </c>
      <c r="C1438" s="7" t="s">
        <v>3076</v>
      </c>
      <c r="G1438" s="7">
        <f>IFERROR(VLOOKUP(B1438,透视表X1!A:B,2,0),0)</f>
        <v>0</v>
      </c>
      <c r="J1438" s="7">
        <f>IFERROR(VLOOKUP(B1438,透视表FE!A:B,2,0),0)</f>
        <v>0</v>
      </c>
      <c r="K1438" s="7">
        <f>IFERROR(VLOOKUP(B1438,透视表X2!A:B,2,0),0)</f>
        <v>0</v>
      </c>
      <c r="L1438" s="7">
        <f>IFERROR(VLOOKUP(B1438,透视表S!A:B,2,0),0)</f>
        <v>0</v>
      </c>
      <c r="O1438" s="7">
        <f>IFERROR(VLOOKUP(B1438,透视表!A:D,4,0),0)-IFERROR(VLOOKUP(B1438,透视表F2!A:B,2,0),0)</f>
        <v>0</v>
      </c>
      <c r="P1438" s="7">
        <f>IFERROR(VLOOKUP(B1438,透视表!A:E,5,0),0)-IFERROR(VLOOKUP(B1438,透视表F3!A:B,2,0),0)</f>
        <v>0</v>
      </c>
      <c r="Q1438" s="7">
        <f>IFERROR(VLOOKUP(B1438,透视表!A:F,6,0),0)-IFERROR(VLOOKUP(B1438,透视表F4!A:B,2,0),0)</f>
        <v>0</v>
      </c>
      <c r="R1438" s="7">
        <f>IFERROR(VLOOKUP(B1438,透视表!A:G,7,0),0)-IFERROR(VLOOKUP(B1438,透视表F5!A:B,2,0),0)</f>
        <v>0</v>
      </c>
    </row>
    <row r="1439" spans="2:18" x14ac:dyDescent="0.15">
      <c r="B1439" s="7" t="s">
        <v>3077</v>
      </c>
      <c r="C1439" s="7" t="s">
        <v>3078</v>
      </c>
      <c r="G1439" s="7">
        <f>IFERROR(VLOOKUP(B1439,透视表X1!A:B,2,0),0)</f>
        <v>0</v>
      </c>
      <c r="J1439" s="7">
        <f>IFERROR(VLOOKUP(B1439,透视表FE!A:B,2,0),0)</f>
        <v>0</v>
      </c>
      <c r="K1439" s="7">
        <f>IFERROR(VLOOKUP(B1439,透视表X2!A:B,2,0),0)</f>
        <v>0</v>
      </c>
      <c r="L1439" s="7">
        <f>IFERROR(VLOOKUP(B1439,透视表S!A:B,2,0),0)</f>
        <v>0</v>
      </c>
      <c r="O1439" s="7">
        <f>IFERROR(VLOOKUP(B1439,透视表!A:D,4,0),0)-IFERROR(VLOOKUP(B1439,透视表F2!A:B,2,0),0)</f>
        <v>0</v>
      </c>
      <c r="P1439" s="7">
        <f>IFERROR(VLOOKUP(B1439,透视表!A:E,5,0),0)-IFERROR(VLOOKUP(B1439,透视表F3!A:B,2,0),0)</f>
        <v>0</v>
      </c>
      <c r="Q1439" s="7">
        <f>IFERROR(VLOOKUP(B1439,透视表!A:F,6,0),0)-IFERROR(VLOOKUP(B1439,透视表F4!A:B,2,0),0)</f>
        <v>0</v>
      </c>
      <c r="R1439" s="7">
        <f>IFERROR(VLOOKUP(B1439,透视表!A:G,7,0),0)-IFERROR(VLOOKUP(B1439,透视表F5!A:B,2,0),0)</f>
        <v>0</v>
      </c>
    </row>
    <row r="1440" spans="2:18" x14ac:dyDescent="0.15">
      <c r="B1440" s="7" t="s">
        <v>3079</v>
      </c>
      <c r="C1440" s="7" t="s">
        <v>3080</v>
      </c>
      <c r="G1440" s="7">
        <f>IFERROR(VLOOKUP(B1440,透视表X1!A:B,2,0),0)</f>
        <v>0</v>
      </c>
      <c r="J1440" s="7">
        <f>IFERROR(VLOOKUP(B1440,透视表FE!A:B,2,0),0)</f>
        <v>0</v>
      </c>
      <c r="K1440" s="7">
        <f>IFERROR(VLOOKUP(B1440,透视表X2!A:B,2,0),0)</f>
        <v>0</v>
      </c>
      <c r="L1440" s="7">
        <f>IFERROR(VLOOKUP(B1440,透视表S!A:B,2,0),0)</f>
        <v>0</v>
      </c>
      <c r="O1440" s="7">
        <f>IFERROR(VLOOKUP(B1440,透视表!A:D,4,0),0)-IFERROR(VLOOKUP(B1440,透视表F2!A:B,2,0),0)</f>
        <v>0</v>
      </c>
      <c r="P1440" s="7">
        <f>IFERROR(VLOOKUP(B1440,透视表!A:E,5,0),0)-IFERROR(VLOOKUP(B1440,透视表F3!A:B,2,0),0)</f>
        <v>0</v>
      </c>
      <c r="Q1440" s="7">
        <f>IFERROR(VLOOKUP(B1440,透视表!A:F,6,0),0)-IFERROR(VLOOKUP(B1440,透视表F4!A:B,2,0),0)</f>
        <v>0</v>
      </c>
      <c r="R1440" s="7">
        <f>IFERROR(VLOOKUP(B1440,透视表!A:G,7,0),0)-IFERROR(VLOOKUP(B1440,透视表F5!A:B,2,0),0)</f>
        <v>0</v>
      </c>
    </row>
    <row r="1441" spans="2:18" x14ac:dyDescent="0.15">
      <c r="B1441" s="7" t="s">
        <v>3081</v>
      </c>
      <c r="C1441" s="7" t="s">
        <v>3082</v>
      </c>
      <c r="G1441" s="7">
        <f>IFERROR(VLOOKUP(B1441,透视表X1!A:B,2,0),0)</f>
        <v>10</v>
      </c>
      <c r="J1441" s="7">
        <f>IFERROR(VLOOKUP(B1441,透视表FE!A:B,2,0),0)</f>
        <v>0</v>
      </c>
      <c r="K1441" s="7">
        <f>IFERROR(VLOOKUP(B1441,透视表X2!A:B,2,0),0)</f>
        <v>0</v>
      </c>
      <c r="L1441" s="7">
        <f>IFERROR(VLOOKUP(B1441,透视表S!A:B,2,0),0)</f>
        <v>0</v>
      </c>
      <c r="O1441" s="7">
        <f>IFERROR(VLOOKUP(B1441,透视表!A:D,4,0),0)-IFERROR(VLOOKUP(B1441,透视表F2!A:B,2,0),0)</f>
        <v>0</v>
      </c>
      <c r="P1441" s="7">
        <f>IFERROR(VLOOKUP(B1441,透视表!A:E,5,0),0)-IFERROR(VLOOKUP(B1441,透视表F3!A:B,2,0),0)</f>
        <v>0</v>
      </c>
      <c r="Q1441" s="7">
        <f>IFERROR(VLOOKUP(B1441,透视表!A:F,6,0),0)-IFERROR(VLOOKUP(B1441,透视表F4!A:B,2,0),0)</f>
        <v>0</v>
      </c>
      <c r="R1441" s="7">
        <f>IFERROR(VLOOKUP(B1441,透视表!A:G,7,0),0)-IFERROR(VLOOKUP(B1441,透视表F5!A:B,2,0),0)</f>
        <v>0</v>
      </c>
    </row>
    <row r="1442" spans="2:18" x14ac:dyDescent="0.15">
      <c r="B1442" s="7" t="s">
        <v>3083</v>
      </c>
      <c r="C1442" s="7" t="s">
        <v>3084</v>
      </c>
      <c r="G1442" s="7">
        <f>IFERROR(VLOOKUP(B1442,透视表X1!A:B,2,0),0)</f>
        <v>10</v>
      </c>
      <c r="J1442" s="7">
        <f>IFERROR(VLOOKUP(B1442,透视表FE!A:B,2,0),0)</f>
        <v>0</v>
      </c>
      <c r="K1442" s="7">
        <f>IFERROR(VLOOKUP(B1442,透视表X2!A:B,2,0),0)</f>
        <v>0</v>
      </c>
      <c r="L1442" s="7">
        <f>IFERROR(VLOOKUP(B1442,透视表S!A:B,2,0),0)</f>
        <v>0</v>
      </c>
      <c r="O1442" s="7">
        <f>IFERROR(VLOOKUP(B1442,透视表!A:D,4,0),0)-IFERROR(VLOOKUP(B1442,透视表F2!A:B,2,0),0)</f>
        <v>0</v>
      </c>
      <c r="P1442" s="7">
        <f>IFERROR(VLOOKUP(B1442,透视表!A:E,5,0),0)-IFERROR(VLOOKUP(B1442,透视表F3!A:B,2,0),0)</f>
        <v>0</v>
      </c>
      <c r="Q1442" s="7">
        <f>IFERROR(VLOOKUP(B1442,透视表!A:F,6,0),0)-IFERROR(VLOOKUP(B1442,透视表F4!A:B,2,0),0)</f>
        <v>0</v>
      </c>
      <c r="R1442" s="7">
        <f>IFERROR(VLOOKUP(B1442,透视表!A:G,7,0),0)-IFERROR(VLOOKUP(B1442,透视表F5!A:B,2,0),0)</f>
        <v>0</v>
      </c>
    </row>
    <row r="1443" spans="2:18" x14ac:dyDescent="0.15">
      <c r="B1443" s="7" t="s">
        <v>3085</v>
      </c>
      <c r="C1443" s="7" t="s">
        <v>3086</v>
      </c>
      <c r="G1443" s="7">
        <f>IFERROR(VLOOKUP(B1443,透视表X1!A:B,2,0),0)</f>
        <v>10</v>
      </c>
      <c r="J1443" s="7">
        <f>IFERROR(VLOOKUP(B1443,透视表FE!A:B,2,0),0)</f>
        <v>0</v>
      </c>
      <c r="K1443" s="7">
        <f>IFERROR(VLOOKUP(B1443,透视表X2!A:B,2,0),0)</f>
        <v>0</v>
      </c>
      <c r="L1443" s="7">
        <f>IFERROR(VLOOKUP(B1443,透视表S!A:B,2,0),0)</f>
        <v>0</v>
      </c>
      <c r="O1443" s="7">
        <f>IFERROR(VLOOKUP(B1443,透视表!A:D,4,0),0)-IFERROR(VLOOKUP(B1443,透视表F2!A:B,2,0),0)</f>
        <v>0</v>
      </c>
      <c r="P1443" s="7">
        <f>IFERROR(VLOOKUP(B1443,透视表!A:E,5,0),0)-IFERROR(VLOOKUP(B1443,透视表F3!A:B,2,0),0)</f>
        <v>0</v>
      </c>
      <c r="Q1443" s="7">
        <f>IFERROR(VLOOKUP(B1443,透视表!A:F,6,0),0)-IFERROR(VLOOKUP(B1443,透视表F4!A:B,2,0),0)</f>
        <v>0</v>
      </c>
      <c r="R1443" s="7">
        <f>IFERROR(VLOOKUP(B1443,透视表!A:G,7,0),0)-IFERROR(VLOOKUP(B1443,透视表F5!A:B,2,0),0)</f>
        <v>0</v>
      </c>
    </row>
    <row r="1444" spans="2:18" x14ac:dyDescent="0.15">
      <c r="B1444" s="7" t="s">
        <v>3087</v>
      </c>
      <c r="C1444" s="7" t="s">
        <v>3088</v>
      </c>
      <c r="G1444" s="7">
        <f>IFERROR(VLOOKUP(B1444,透视表X1!A:B,2,0),0)</f>
        <v>0</v>
      </c>
      <c r="J1444" s="7">
        <f>IFERROR(VLOOKUP(B1444,透视表FE!A:B,2,0),0)</f>
        <v>0</v>
      </c>
      <c r="K1444" s="7">
        <f>IFERROR(VLOOKUP(B1444,透视表X2!A:B,2,0),0)</f>
        <v>0</v>
      </c>
      <c r="L1444" s="7">
        <f>IFERROR(VLOOKUP(B1444,透视表S!A:B,2,0),0)</f>
        <v>0</v>
      </c>
      <c r="O1444" s="7">
        <f>IFERROR(VLOOKUP(B1444,透视表!A:D,4,0),0)-IFERROR(VLOOKUP(B1444,透视表F2!A:B,2,0),0)</f>
        <v>0</v>
      </c>
      <c r="P1444" s="7">
        <f>IFERROR(VLOOKUP(B1444,透视表!A:E,5,0),0)-IFERROR(VLOOKUP(B1444,透视表F3!A:B,2,0),0)</f>
        <v>0</v>
      </c>
      <c r="Q1444" s="7">
        <f>IFERROR(VLOOKUP(B1444,透视表!A:F,6,0),0)-IFERROR(VLOOKUP(B1444,透视表F4!A:B,2,0),0)</f>
        <v>0</v>
      </c>
      <c r="R1444" s="7">
        <f>IFERROR(VLOOKUP(B1444,透视表!A:G,7,0),0)-IFERROR(VLOOKUP(B1444,透视表F5!A:B,2,0),0)</f>
        <v>0</v>
      </c>
    </row>
    <row r="1445" spans="2:18" x14ac:dyDescent="0.15">
      <c r="B1445" s="7" t="s">
        <v>3089</v>
      </c>
      <c r="C1445" s="7" t="s">
        <v>3090</v>
      </c>
      <c r="G1445" s="7">
        <f>IFERROR(VLOOKUP(B1445,透视表X1!A:B,2,0),0)</f>
        <v>0</v>
      </c>
      <c r="J1445" s="7">
        <f>IFERROR(VLOOKUP(B1445,透视表FE!A:B,2,0),0)</f>
        <v>0</v>
      </c>
      <c r="K1445" s="7">
        <f>IFERROR(VLOOKUP(B1445,透视表X2!A:B,2,0),0)</f>
        <v>0</v>
      </c>
      <c r="L1445" s="7">
        <f>IFERROR(VLOOKUP(B1445,透视表S!A:B,2,0),0)</f>
        <v>0</v>
      </c>
      <c r="O1445" s="7">
        <f>IFERROR(VLOOKUP(B1445,透视表!A:D,4,0),0)-IFERROR(VLOOKUP(B1445,透视表F2!A:B,2,0),0)</f>
        <v>0</v>
      </c>
      <c r="P1445" s="7">
        <f>IFERROR(VLOOKUP(B1445,透视表!A:E,5,0),0)-IFERROR(VLOOKUP(B1445,透视表F3!A:B,2,0),0)</f>
        <v>0</v>
      </c>
      <c r="Q1445" s="7">
        <f>IFERROR(VLOOKUP(B1445,透视表!A:F,6,0),0)-IFERROR(VLOOKUP(B1445,透视表F4!A:B,2,0),0)</f>
        <v>0</v>
      </c>
      <c r="R1445" s="7">
        <f>IFERROR(VLOOKUP(B1445,透视表!A:G,7,0),0)-IFERROR(VLOOKUP(B1445,透视表F5!A:B,2,0),0)</f>
        <v>0</v>
      </c>
    </row>
    <row r="1446" spans="2:18" x14ac:dyDescent="0.15">
      <c r="B1446" s="7" t="s">
        <v>3091</v>
      </c>
      <c r="C1446" s="7" t="s">
        <v>3092</v>
      </c>
      <c r="G1446" s="7">
        <f>IFERROR(VLOOKUP(B1446,透视表X1!A:B,2,0),0)</f>
        <v>0</v>
      </c>
      <c r="J1446" s="7">
        <f>IFERROR(VLOOKUP(B1446,透视表FE!A:B,2,0),0)</f>
        <v>0</v>
      </c>
      <c r="K1446" s="7">
        <f>IFERROR(VLOOKUP(B1446,透视表X2!A:B,2,0),0)</f>
        <v>0</v>
      </c>
      <c r="L1446" s="7">
        <f>IFERROR(VLOOKUP(B1446,透视表S!A:B,2,0),0)</f>
        <v>0</v>
      </c>
      <c r="O1446" s="7">
        <f>IFERROR(VLOOKUP(B1446,透视表!A:D,4,0),0)-IFERROR(VLOOKUP(B1446,透视表F2!A:B,2,0),0)</f>
        <v>0</v>
      </c>
      <c r="P1446" s="7">
        <f>IFERROR(VLOOKUP(B1446,透视表!A:E,5,0),0)-IFERROR(VLOOKUP(B1446,透视表F3!A:B,2,0),0)</f>
        <v>0</v>
      </c>
      <c r="Q1446" s="7">
        <f>IFERROR(VLOOKUP(B1446,透视表!A:F,6,0),0)-IFERROR(VLOOKUP(B1446,透视表F4!A:B,2,0),0)</f>
        <v>0</v>
      </c>
      <c r="R1446" s="7">
        <f>IFERROR(VLOOKUP(B1446,透视表!A:G,7,0),0)-IFERROR(VLOOKUP(B1446,透视表F5!A:B,2,0),0)</f>
        <v>0</v>
      </c>
    </row>
    <row r="1447" spans="2:18" x14ac:dyDescent="0.15">
      <c r="B1447" s="7" t="s">
        <v>3093</v>
      </c>
      <c r="C1447" s="7" t="s">
        <v>3088</v>
      </c>
      <c r="G1447" s="7">
        <f>IFERROR(VLOOKUP(B1447,透视表X1!A:B,2,0),0)</f>
        <v>0</v>
      </c>
      <c r="J1447" s="7">
        <f>IFERROR(VLOOKUP(B1447,透视表FE!A:B,2,0),0)</f>
        <v>0</v>
      </c>
      <c r="K1447" s="7">
        <f>IFERROR(VLOOKUP(B1447,透视表X2!A:B,2,0),0)</f>
        <v>0</v>
      </c>
      <c r="L1447" s="7">
        <f>IFERROR(VLOOKUP(B1447,透视表S!A:B,2,0),0)</f>
        <v>0</v>
      </c>
      <c r="O1447" s="7">
        <f>IFERROR(VLOOKUP(B1447,透视表!A:D,4,0),0)-IFERROR(VLOOKUP(B1447,透视表F2!A:B,2,0),0)</f>
        <v>0</v>
      </c>
      <c r="P1447" s="7">
        <f>IFERROR(VLOOKUP(B1447,透视表!A:E,5,0),0)-IFERROR(VLOOKUP(B1447,透视表F3!A:B,2,0),0)</f>
        <v>0</v>
      </c>
      <c r="Q1447" s="7">
        <f>IFERROR(VLOOKUP(B1447,透视表!A:F,6,0),0)-IFERROR(VLOOKUP(B1447,透视表F4!A:B,2,0),0)</f>
        <v>0</v>
      </c>
      <c r="R1447" s="7">
        <f>IFERROR(VLOOKUP(B1447,透视表!A:G,7,0),0)-IFERROR(VLOOKUP(B1447,透视表F5!A:B,2,0),0)</f>
        <v>0</v>
      </c>
    </row>
    <row r="1448" spans="2:18" x14ac:dyDescent="0.15">
      <c r="B1448" s="7" t="s">
        <v>3094</v>
      </c>
      <c r="C1448" s="7" t="s">
        <v>3095</v>
      </c>
      <c r="G1448" s="7">
        <f>IFERROR(VLOOKUP(B1448,透视表X1!A:B,2,0),0)</f>
        <v>0</v>
      </c>
      <c r="J1448" s="7">
        <f>IFERROR(VLOOKUP(B1448,透视表FE!A:B,2,0),0)</f>
        <v>0</v>
      </c>
      <c r="K1448" s="7">
        <f>IFERROR(VLOOKUP(B1448,透视表X2!A:B,2,0),0)</f>
        <v>0</v>
      </c>
      <c r="L1448" s="7">
        <f>IFERROR(VLOOKUP(B1448,透视表S!A:B,2,0),0)</f>
        <v>0</v>
      </c>
      <c r="O1448" s="7">
        <f>IFERROR(VLOOKUP(B1448,透视表!A:D,4,0),0)-IFERROR(VLOOKUP(B1448,透视表F2!A:B,2,0),0)</f>
        <v>0</v>
      </c>
      <c r="P1448" s="7">
        <f>IFERROR(VLOOKUP(B1448,透视表!A:E,5,0),0)-IFERROR(VLOOKUP(B1448,透视表F3!A:B,2,0),0)</f>
        <v>0</v>
      </c>
      <c r="Q1448" s="7">
        <f>IFERROR(VLOOKUP(B1448,透视表!A:F,6,0),0)-IFERROR(VLOOKUP(B1448,透视表F4!A:B,2,0),0)</f>
        <v>0</v>
      </c>
      <c r="R1448" s="7">
        <f>IFERROR(VLOOKUP(B1448,透视表!A:G,7,0),0)-IFERROR(VLOOKUP(B1448,透视表F5!A:B,2,0),0)</f>
        <v>0</v>
      </c>
    </row>
    <row r="1449" spans="2:18" x14ac:dyDescent="0.15">
      <c r="B1449" s="7" t="s">
        <v>3096</v>
      </c>
      <c r="C1449" s="7" t="s">
        <v>3097</v>
      </c>
      <c r="G1449" s="7">
        <f>IFERROR(VLOOKUP(B1449,透视表X1!A:B,2,0),0)</f>
        <v>0</v>
      </c>
      <c r="J1449" s="7">
        <f>IFERROR(VLOOKUP(B1449,透视表FE!A:B,2,0),0)</f>
        <v>0</v>
      </c>
      <c r="K1449" s="7">
        <f>IFERROR(VLOOKUP(B1449,透视表X2!A:B,2,0),0)</f>
        <v>0</v>
      </c>
      <c r="L1449" s="7">
        <f>IFERROR(VLOOKUP(B1449,透视表S!A:B,2,0),0)</f>
        <v>0</v>
      </c>
      <c r="O1449" s="7">
        <f>IFERROR(VLOOKUP(B1449,透视表!A:D,4,0),0)-IFERROR(VLOOKUP(B1449,透视表F2!A:B,2,0),0)</f>
        <v>0</v>
      </c>
      <c r="P1449" s="7">
        <f>IFERROR(VLOOKUP(B1449,透视表!A:E,5,0),0)-IFERROR(VLOOKUP(B1449,透视表F3!A:B,2,0),0)</f>
        <v>0</v>
      </c>
      <c r="Q1449" s="7">
        <f>IFERROR(VLOOKUP(B1449,透视表!A:F,6,0),0)-IFERROR(VLOOKUP(B1449,透视表F4!A:B,2,0),0)</f>
        <v>0</v>
      </c>
      <c r="R1449" s="7">
        <f>IFERROR(VLOOKUP(B1449,透视表!A:G,7,0),0)-IFERROR(VLOOKUP(B1449,透视表F5!A:B,2,0),0)</f>
        <v>0</v>
      </c>
    </row>
    <row r="1450" spans="2:18" x14ac:dyDescent="0.15">
      <c r="B1450" s="7" t="s">
        <v>3098</v>
      </c>
      <c r="C1450" s="7" t="s">
        <v>3099</v>
      </c>
      <c r="G1450" s="7">
        <f>IFERROR(VLOOKUP(B1450,透视表X1!A:B,2,0),0)</f>
        <v>0</v>
      </c>
      <c r="J1450" s="7">
        <f>IFERROR(VLOOKUP(B1450,透视表FE!A:B,2,0),0)</f>
        <v>0</v>
      </c>
      <c r="K1450" s="7">
        <f>IFERROR(VLOOKUP(B1450,透视表X2!A:B,2,0),0)</f>
        <v>0</v>
      </c>
      <c r="L1450" s="7">
        <f>IFERROR(VLOOKUP(B1450,透视表S!A:B,2,0),0)</f>
        <v>0</v>
      </c>
      <c r="O1450" s="7">
        <f>IFERROR(VLOOKUP(B1450,透视表!A:D,4,0),0)-IFERROR(VLOOKUP(B1450,透视表F2!A:B,2,0),0)</f>
        <v>0</v>
      </c>
      <c r="P1450" s="7">
        <f>IFERROR(VLOOKUP(B1450,透视表!A:E,5,0),0)-IFERROR(VLOOKUP(B1450,透视表F3!A:B,2,0),0)</f>
        <v>0</v>
      </c>
      <c r="Q1450" s="7">
        <f>IFERROR(VLOOKUP(B1450,透视表!A:F,6,0),0)-IFERROR(VLOOKUP(B1450,透视表F4!A:B,2,0),0)</f>
        <v>0</v>
      </c>
      <c r="R1450" s="7">
        <f>IFERROR(VLOOKUP(B1450,透视表!A:G,7,0),0)-IFERROR(VLOOKUP(B1450,透视表F5!A:B,2,0),0)</f>
        <v>0</v>
      </c>
    </row>
    <row r="1451" spans="2:18" x14ac:dyDescent="0.15">
      <c r="B1451" s="7" t="s">
        <v>3100</v>
      </c>
      <c r="C1451" s="7" t="s">
        <v>3101</v>
      </c>
      <c r="G1451" s="7">
        <f>IFERROR(VLOOKUP(B1451,透视表X1!A:B,2,0),0)</f>
        <v>0</v>
      </c>
      <c r="J1451" s="7">
        <f>IFERROR(VLOOKUP(B1451,透视表FE!A:B,2,0),0)</f>
        <v>0</v>
      </c>
      <c r="K1451" s="7">
        <f>IFERROR(VLOOKUP(B1451,透视表X2!A:B,2,0),0)</f>
        <v>0</v>
      </c>
      <c r="L1451" s="7">
        <f>IFERROR(VLOOKUP(B1451,透视表S!A:B,2,0),0)</f>
        <v>0</v>
      </c>
      <c r="O1451" s="7">
        <f>IFERROR(VLOOKUP(B1451,透视表!A:D,4,0),0)-IFERROR(VLOOKUP(B1451,透视表F2!A:B,2,0),0)</f>
        <v>0</v>
      </c>
      <c r="P1451" s="7">
        <f>IFERROR(VLOOKUP(B1451,透视表!A:E,5,0),0)-IFERROR(VLOOKUP(B1451,透视表F3!A:B,2,0),0)</f>
        <v>0</v>
      </c>
      <c r="Q1451" s="7">
        <f>IFERROR(VLOOKUP(B1451,透视表!A:F,6,0),0)-IFERROR(VLOOKUP(B1451,透视表F4!A:B,2,0),0)</f>
        <v>0</v>
      </c>
      <c r="R1451" s="7">
        <f>IFERROR(VLOOKUP(B1451,透视表!A:G,7,0),0)-IFERROR(VLOOKUP(B1451,透视表F5!A:B,2,0),0)</f>
        <v>0</v>
      </c>
    </row>
    <row r="1452" spans="2:18" x14ac:dyDescent="0.15">
      <c r="B1452" s="7" t="s">
        <v>3102</v>
      </c>
      <c r="C1452" s="7" t="s">
        <v>3103</v>
      </c>
      <c r="G1452" s="7">
        <f>IFERROR(VLOOKUP(B1452,透视表X1!A:B,2,0),0)</f>
        <v>0</v>
      </c>
      <c r="J1452" s="7">
        <f>IFERROR(VLOOKUP(B1452,透视表FE!A:B,2,0),0)</f>
        <v>0</v>
      </c>
      <c r="K1452" s="7">
        <f>IFERROR(VLOOKUP(B1452,透视表X2!A:B,2,0),0)</f>
        <v>0</v>
      </c>
      <c r="L1452" s="7">
        <f>IFERROR(VLOOKUP(B1452,透视表S!A:B,2,0),0)</f>
        <v>0</v>
      </c>
      <c r="O1452" s="7">
        <f>IFERROR(VLOOKUP(B1452,透视表!A:D,4,0),0)-IFERROR(VLOOKUP(B1452,透视表F2!A:B,2,0),0)</f>
        <v>0</v>
      </c>
      <c r="P1452" s="7">
        <f>IFERROR(VLOOKUP(B1452,透视表!A:E,5,0),0)-IFERROR(VLOOKUP(B1452,透视表F3!A:B,2,0),0)</f>
        <v>0</v>
      </c>
      <c r="Q1452" s="7">
        <f>IFERROR(VLOOKUP(B1452,透视表!A:F,6,0),0)-IFERROR(VLOOKUP(B1452,透视表F4!A:B,2,0),0)</f>
        <v>0</v>
      </c>
      <c r="R1452" s="7">
        <f>IFERROR(VLOOKUP(B1452,透视表!A:G,7,0),0)-IFERROR(VLOOKUP(B1452,透视表F5!A:B,2,0),0)</f>
        <v>0</v>
      </c>
    </row>
    <row r="1453" spans="2:18" x14ac:dyDescent="0.15">
      <c r="B1453" s="7" t="s">
        <v>3104</v>
      </c>
      <c r="C1453" s="7" t="s">
        <v>3105</v>
      </c>
      <c r="G1453" s="7">
        <f>IFERROR(VLOOKUP(B1453,透视表X1!A:B,2,0),0)</f>
        <v>0</v>
      </c>
      <c r="J1453" s="7">
        <f>IFERROR(VLOOKUP(B1453,透视表FE!A:B,2,0),0)</f>
        <v>0</v>
      </c>
      <c r="K1453" s="7">
        <f>IFERROR(VLOOKUP(B1453,透视表X2!A:B,2,0),0)</f>
        <v>0</v>
      </c>
      <c r="L1453" s="7">
        <f>IFERROR(VLOOKUP(B1453,透视表S!A:B,2,0),0)</f>
        <v>0</v>
      </c>
      <c r="O1453" s="7">
        <f>IFERROR(VLOOKUP(B1453,透视表!A:D,4,0),0)-IFERROR(VLOOKUP(B1453,透视表F2!A:B,2,0),0)</f>
        <v>0</v>
      </c>
      <c r="P1453" s="7">
        <f>IFERROR(VLOOKUP(B1453,透视表!A:E,5,0),0)-IFERROR(VLOOKUP(B1453,透视表F3!A:B,2,0),0)</f>
        <v>0</v>
      </c>
      <c r="Q1453" s="7">
        <f>IFERROR(VLOOKUP(B1453,透视表!A:F,6,0),0)-IFERROR(VLOOKUP(B1453,透视表F4!A:B,2,0),0)</f>
        <v>0</v>
      </c>
      <c r="R1453" s="7">
        <f>IFERROR(VLOOKUP(B1453,透视表!A:G,7,0),0)-IFERROR(VLOOKUP(B1453,透视表F5!A:B,2,0),0)</f>
        <v>0</v>
      </c>
    </row>
    <row r="1454" spans="2:18" x14ac:dyDescent="0.15">
      <c r="B1454" s="7" t="s">
        <v>3106</v>
      </c>
      <c r="C1454" s="7" t="s">
        <v>3107</v>
      </c>
      <c r="G1454" s="7">
        <f>IFERROR(VLOOKUP(B1454,透视表X1!A:B,2,0),0)</f>
        <v>0</v>
      </c>
      <c r="J1454" s="7">
        <f>IFERROR(VLOOKUP(B1454,透视表FE!A:B,2,0),0)</f>
        <v>0</v>
      </c>
      <c r="K1454" s="7">
        <f>IFERROR(VLOOKUP(B1454,透视表X2!A:B,2,0),0)</f>
        <v>0</v>
      </c>
      <c r="L1454" s="7">
        <f>IFERROR(VLOOKUP(B1454,透视表S!A:B,2,0),0)</f>
        <v>0</v>
      </c>
      <c r="O1454" s="7">
        <f>IFERROR(VLOOKUP(B1454,透视表!A:D,4,0),0)-IFERROR(VLOOKUP(B1454,透视表F2!A:B,2,0),0)</f>
        <v>0</v>
      </c>
      <c r="P1454" s="7">
        <f>IFERROR(VLOOKUP(B1454,透视表!A:E,5,0),0)-IFERROR(VLOOKUP(B1454,透视表F3!A:B,2,0),0)</f>
        <v>0</v>
      </c>
      <c r="Q1454" s="7">
        <f>IFERROR(VLOOKUP(B1454,透视表!A:F,6,0),0)-IFERROR(VLOOKUP(B1454,透视表F4!A:B,2,0),0)</f>
        <v>0</v>
      </c>
      <c r="R1454" s="7">
        <f>IFERROR(VLOOKUP(B1454,透视表!A:G,7,0),0)-IFERROR(VLOOKUP(B1454,透视表F5!A:B,2,0),0)</f>
        <v>0</v>
      </c>
    </row>
    <row r="1455" spans="2:18" x14ac:dyDescent="0.15">
      <c r="B1455" s="7" t="s">
        <v>3108</v>
      </c>
      <c r="C1455" s="7" t="s">
        <v>3109</v>
      </c>
      <c r="G1455" s="7">
        <f>IFERROR(VLOOKUP(B1455,透视表X1!A:B,2,0),0)</f>
        <v>0</v>
      </c>
      <c r="J1455" s="7">
        <f>IFERROR(VLOOKUP(B1455,透视表FE!A:B,2,0),0)</f>
        <v>0</v>
      </c>
      <c r="K1455" s="7">
        <f>IFERROR(VLOOKUP(B1455,透视表X2!A:B,2,0),0)</f>
        <v>0</v>
      </c>
      <c r="L1455" s="7">
        <f>IFERROR(VLOOKUP(B1455,透视表S!A:B,2,0),0)</f>
        <v>0</v>
      </c>
      <c r="O1455" s="7">
        <f>IFERROR(VLOOKUP(B1455,透视表!A:D,4,0),0)-IFERROR(VLOOKUP(B1455,透视表F2!A:B,2,0),0)</f>
        <v>0</v>
      </c>
      <c r="P1455" s="7">
        <f>IFERROR(VLOOKUP(B1455,透视表!A:E,5,0),0)-IFERROR(VLOOKUP(B1455,透视表F3!A:B,2,0),0)</f>
        <v>0</v>
      </c>
      <c r="Q1455" s="7">
        <f>IFERROR(VLOOKUP(B1455,透视表!A:F,6,0),0)-IFERROR(VLOOKUP(B1455,透视表F4!A:B,2,0),0)</f>
        <v>0</v>
      </c>
      <c r="R1455" s="7">
        <f>IFERROR(VLOOKUP(B1455,透视表!A:G,7,0),0)-IFERROR(VLOOKUP(B1455,透视表F5!A:B,2,0),0)</f>
        <v>0</v>
      </c>
    </row>
    <row r="1456" spans="2:18" x14ac:dyDescent="0.15">
      <c r="B1456" s="7" t="s">
        <v>3110</v>
      </c>
      <c r="C1456" s="7" t="s">
        <v>3111</v>
      </c>
      <c r="G1456" s="7">
        <f>IFERROR(VLOOKUP(B1456,透视表X1!A:B,2,0),0)</f>
        <v>0</v>
      </c>
      <c r="J1456" s="7">
        <f>IFERROR(VLOOKUP(B1456,透视表FE!A:B,2,0),0)</f>
        <v>0</v>
      </c>
      <c r="K1456" s="7">
        <f>IFERROR(VLOOKUP(B1456,透视表X2!A:B,2,0),0)</f>
        <v>0</v>
      </c>
      <c r="L1456" s="7">
        <f>IFERROR(VLOOKUP(B1456,透视表S!A:B,2,0),0)</f>
        <v>0</v>
      </c>
      <c r="O1456" s="7">
        <f>IFERROR(VLOOKUP(B1456,透视表!A:D,4,0),0)-IFERROR(VLOOKUP(B1456,透视表F2!A:B,2,0),0)</f>
        <v>0</v>
      </c>
      <c r="P1456" s="7">
        <f>IFERROR(VLOOKUP(B1456,透视表!A:E,5,0),0)-IFERROR(VLOOKUP(B1456,透视表F3!A:B,2,0),0)</f>
        <v>0</v>
      </c>
      <c r="Q1456" s="7">
        <f>IFERROR(VLOOKUP(B1456,透视表!A:F,6,0),0)-IFERROR(VLOOKUP(B1456,透视表F4!A:B,2,0),0)</f>
        <v>0</v>
      </c>
      <c r="R1456" s="7">
        <f>IFERROR(VLOOKUP(B1456,透视表!A:G,7,0),0)-IFERROR(VLOOKUP(B1456,透视表F5!A:B,2,0),0)</f>
        <v>0</v>
      </c>
    </row>
    <row r="1457" spans="2:18" x14ac:dyDescent="0.15">
      <c r="B1457" s="7" t="s">
        <v>3112</v>
      </c>
      <c r="C1457" s="7" t="s">
        <v>3113</v>
      </c>
      <c r="G1457" s="7">
        <f>IFERROR(VLOOKUP(B1457,透视表X1!A:B,2,0),0)</f>
        <v>0</v>
      </c>
      <c r="J1457" s="7">
        <f>IFERROR(VLOOKUP(B1457,透视表FE!A:B,2,0),0)</f>
        <v>0</v>
      </c>
      <c r="K1457" s="7">
        <f>IFERROR(VLOOKUP(B1457,透视表X2!A:B,2,0),0)</f>
        <v>0</v>
      </c>
      <c r="L1457" s="7">
        <f>IFERROR(VLOOKUP(B1457,透视表S!A:B,2,0),0)</f>
        <v>0</v>
      </c>
      <c r="O1457" s="7">
        <f>IFERROR(VLOOKUP(B1457,透视表!A:D,4,0),0)-IFERROR(VLOOKUP(B1457,透视表F2!A:B,2,0),0)</f>
        <v>0</v>
      </c>
      <c r="P1457" s="7">
        <f>IFERROR(VLOOKUP(B1457,透视表!A:E,5,0),0)-IFERROR(VLOOKUP(B1457,透视表F3!A:B,2,0),0)</f>
        <v>0</v>
      </c>
      <c r="Q1457" s="7">
        <f>IFERROR(VLOOKUP(B1457,透视表!A:F,6,0),0)-IFERROR(VLOOKUP(B1457,透视表F4!A:B,2,0),0)</f>
        <v>0</v>
      </c>
      <c r="R1457" s="7">
        <f>IFERROR(VLOOKUP(B1457,透视表!A:G,7,0),0)-IFERROR(VLOOKUP(B1457,透视表F5!A:B,2,0),0)</f>
        <v>0</v>
      </c>
    </row>
    <row r="1458" spans="2:18" x14ac:dyDescent="0.15">
      <c r="B1458" s="7" t="s">
        <v>3114</v>
      </c>
      <c r="C1458" s="7" t="s">
        <v>3115</v>
      </c>
      <c r="G1458" s="7">
        <f>IFERROR(VLOOKUP(B1458,透视表X1!A:B,2,0),0)</f>
        <v>0</v>
      </c>
      <c r="J1458" s="7">
        <f>IFERROR(VLOOKUP(B1458,透视表FE!A:B,2,0),0)</f>
        <v>0</v>
      </c>
      <c r="K1458" s="7">
        <f>IFERROR(VLOOKUP(B1458,透视表X2!A:B,2,0),0)</f>
        <v>0</v>
      </c>
      <c r="L1458" s="7">
        <f>IFERROR(VLOOKUP(B1458,透视表S!A:B,2,0),0)</f>
        <v>0</v>
      </c>
      <c r="O1458" s="7">
        <f>IFERROR(VLOOKUP(B1458,透视表!A:D,4,0),0)-IFERROR(VLOOKUP(B1458,透视表F2!A:B,2,0),0)</f>
        <v>0</v>
      </c>
      <c r="P1458" s="7">
        <f>IFERROR(VLOOKUP(B1458,透视表!A:E,5,0),0)-IFERROR(VLOOKUP(B1458,透视表F3!A:B,2,0),0)</f>
        <v>0</v>
      </c>
      <c r="Q1458" s="7">
        <f>IFERROR(VLOOKUP(B1458,透视表!A:F,6,0),0)-IFERROR(VLOOKUP(B1458,透视表F4!A:B,2,0),0)</f>
        <v>0</v>
      </c>
      <c r="R1458" s="7">
        <f>IFERROR(VLOOKUP(B1458,透视表!A:G,7,0),0)-IFERROR(VLOOKUP(B1458,透视表F5!A:B,2,0),0)</f>
        <v>0</v>
      </c>
    </row>
    <row r="1459" spans="2:18" x14ac:dyDescent="0.15">
      <c r="B1459" s="7" t="s">
        <v>3116</v>
      </c>
      <c r="C1459" s="7" t="s">
        <v>3117</v>
      </c>
      <c r="G1459" s="7">
        <f>IFERROR(VLOOKUP(B1459,透视表X1!A:B,2,0),0)</f>
        <v>0</v>
      </c>
      <c r="J1459" s="7">
        <f>IFERROR(VLOOKUP(B1459,透视表FE!A:B,2,0),0)</f>
        <v>0</v>
      </c>
      <c r="K1459" s="7">
        <f>IFERROR(VLOOKUP(B1459,透视表X2!A:B,2,0),0)</f>
        <v>0</v>
      </c>
      <c r="L1459" s="7">
        <f>IFERROR(VLOOKUP(B1459,透视表S!A:B,2,0),0)</f>
        <v>0</v>
      </c>
      <c r="O1459" s="7">
        <f>IFERROR(VLOOKUP(B1459,透视表!A:D,4,0),0)-IFERROR(VLOOKUP(B1459,透视表F2!A:B,2,0),0)</f>
        <v>0</v>
      </c>
      <c r="P1459" s="7">
        <f>IFERROR(VLOOKUP(B1459,透视表!A:E,5,0),0)-IFERROR(VLOOKUP(B1459,透视表F3!A:B,2,0),0)</f>
        <v>0</v>
      </c>
      <c r="Q1459" s="7">
        <f>IFERROR(VLOOKUP(B1459,透视表!A:F,6,0),0)-IFERROR(VLOOKUP(B1459,透视表F4!A:B,2,0),0)</f>
        <v>0</v>
      </c>
      <c r="R1459" s="7">
        <f>IFERROR(VLOOKUP(B1459,透视表!A:G,7,0),0)-IFERROR(VLOOKUP(B1459,透视表F5!A:B,2,0),0)</f>
        <v>0</v>
      </c>
    </row>
    <row r="1460" spans="2:18" x14ac:dyDescent="0.15">
      <c r="B1460" s="7" t="s">
        <v>3118</v>
      </c>
      <c r="C1460" s="7" t="s">
        <v>3119</v>
      </c>
      <c r="G1460" s="7">
        <f>IFERROR(VLOOKUP(B1460,透视表X1!A:B,2,0),0)</f>
        <v>0</v>
      </c>
      <c r="J1460" s="7">
        <f>IFERROR(VLOOKUP(B1460,透视表FE!A:B,2,0),0)</f>
        <v>0</v>
      </c>
      <c r="K1460" s="7">
        <f>IFERROR(VLOOKUP(B1460,透视表X2!A:B,2,0),0)</f>
        <v>0</v>
      </c>
      <c r="L1460" s="7">
        <f>IFERROR(VLOOKUP(B1460,透视表S!A:B,2,0),0)</f>
        <v>0</v>
      </c>
      <c r="O1460" s="7">
        <f>IFERROR(VLOOKUP(B1460,透视表!A:D,4,0),0)-IFERROR(VLOOKUP(B1460,透视表F2!A:B,2,0),0)</f>
        <v>0</v>
      </c>
      <c r="P1460" s="7">
        <f>IFERROR(VLOOKUP(B1460,透视表!A:E,5,0),0)-IFERROR(VLOOKUP(B1460,透视表F3!A:B,2,0),0)</f>
        <v>0</v>
      </c>
      <c r="Q1460" s="7">
        <f>IFERROR(VLOOKUP(B1460,透视表!A:F,6,0),0)-IFERROR(VLOOKUP(B1460,透视表F4!A:B,2,0),0)</f>
        <v>0</v>
      </c>
      <c r="R1460" s="7">
        <f>IFERROR(VLOOKUP(B1460,透视表!A:G,7,0),0)-IFERROR(VLOOKUP(B1460,透视表F5!A:B,2,0),0)</f>
        <v>0</v>
      </c>
    </row>
    <row r="1461" spans="2:18" x14ac:dyDescent="0.15">
      <c r="B1461" s="7" t="s">
        <v>3120</v>
      </c>
      <c r="C1461" s="7" t="s">
        <v>3121</v>
      </c>
      <c r="G1461" s="7">
        <f>IFERROR(VLOOKUP(B1461,透视表X1!A:B,2,0),0)</f>
        <v>0</v>
      </c>
      <c r="J1461" s="7">
        <f>IFERROR(VLOOKUP(B1461,透视表FE!A:B,2,0),0)</f>
        <v>0</v>
      </c>
      <c r="K1461" s="7">
        <f>IFERROR(VLOOKUP(B1461,透视表X2!A:B,2,0),0)</f>
        <v>0</v>
      </c>
      <c r="L1461" s="7">
        <f>IFERROR(VLOOKUP(B1461,透视表S!A:B,2,0),0)</f>
        <v>0</v>
      </c>
      <c r="O1461" s="7">
        <f>IFERROR(VLOOKUP(B1461,透视表!A:D,4,0),0)-IFERROR(VLOOKUP(B1461,透视表F2!A:B,2,0),0)</f>
        <v>0</v>
      </c>
      <c r="P1461" s="7">
        <f>IFERROR(VLOOKUP(B1461,透视表!A:E,5,0),0)-IFERROR(VLOOKUP(B1461,透视表F3!A:B,2,0),0)</f>
        <v>0</v>
      </c>
      <c r="Q1461" s="7">
        <f>IFERROR(VLOOKUP(B1461,透视表!A:F,6,0),0)-IFERROR(VLOOKUP(B1461,透视表F4!A:B,2,0),0)</f>
        <v>0</v>
      </c>
      <c r="R1461" s="7">
        <f>IFERROR(VLOOKUP(B1461,透视表!A:G,7,0),0)-IFERROR(VLOOKUP(B1461,透视表F5!A:B,2,0),0)</f>
        <v>0</v>
      </c>
    </row>
    <row r="1462" spans="2:18" x14ac:dyDescent="0.15">
      <c r="B1462" s="7" t="s">
        <v>3122</v>
      </c>
      <c r="C1462" s="7" t="s">
        <v>3123</v>
      </c>
      <c r="G1462" s="7">
        <f>IFERROR(VLOOKUP(B1462,透视表X1!A:B,2,0),0)</f>
        <v>0</v>
      </c>
      <c r="J1462" s="7">
        <f>IFERROR(VLOOKUP(B1462,透视表FE!A:B,2,0),0)</f>
        <v>0</v>
      </c>
      <c r="K1462" s="7">
        <f>IFERROR(VLOOKUP(B1462,透视表X2!A:B,2,0),0)</f>
        <v>0</v>
      </c>
      <c r="L1462" s="7">
        <f>IFERROR(VLOOKUP(B1462,透视表S!A:B,2,0),0)</f>
        <v>0</v>
      </c>
      <c r="O1462" s="7">
        <f>IFERROR(VLOOKUP(B1462,透视表!A:D,4,0),0)-IFERROR(VLOOKUP(B1462,透视表F2!A:B,2,0),0)</f>
        <v>0</v>
      </c>
      <c r="P1462" s="7">
        <f>IFERROR(VLOOKUP(B1462,透视表!A:E,5,0),0)-IFERROR(VLOOKUP(B1462,透视表F3!A:B,2,0),0)</f>
        <v>0</v>
      </c>
      <c r="Q1462" s="7">
        <f>IFERROR(VLOOKUP(B1462,透视表!A:F,6,0),0)-IFERROR(VLOOKUP(B1462,透视表F4!A:B,2,0),0)</f>
        <v>0</v>
      </c>
      <c r="R1462" s="7">
        <f>IFERROR(VLOOKUP(B1462,透视表!A:G,7,0),0)-IFERROR(VLOOKUP(B1462,透视表F5!A:B,2,0),0)</f>
        <v>0</v>
      </c>
    </row>
    <row r="1463" spans="2:18" x14ac:dyDescent="0.15">
      <c r="B1463" s="7" t="s">
        <v>3124</v>
      </c>
      <c r="C1463" s="7" t="s">
        <v>3125</v>
      </c>
      <c r="G1463" s="7">
        <f>IFERROR(VLOOKUP(B1463,透视表X1!A:B,2,0),0)</f>
        <v>0</v>
      </c>
      <c r="J1463" s="7">
        <f>IFERROR(VLOOKUP(B1463,透视表FE!A:B,2,0),0)</f>
        <v>0</v>
      </c>
      <c r="K1463" s="7">
        <f>IFERROR(VLOOKUP(B1463,透视表X2!A:B,2,0),0)</f>
        <v>0</v>
      </c>
      <c r="L1463" s="7">
        <f>IFERROR(VLOOKUP(B1463,透视表S!A:B,2,0),0)</f>
        <v>0</v>
      </c>
      <c r="O1463" s="7">
        <f>IFERROR(VLOOKUP(B1463,透视表!A:D,4,0),0)-IFERROR(VLOOKUP(B1463,透视表F2!A:B,2,0),0)</f>
        <v>0</v>
      </c>
      <c r="P1463" s="7">
        <f>IFERROR(VLOOKUP(B1463,透视表!A:E,5,0),0)-IFERROR(VLOOKUP(B1463,透视表F3!A:B,2,0),0)</f>
        <v>0</v>
      </c>
      <c r="Q1463" s="7">
        <f>IFERROR(VLOOKUP(B1463,透视表!A:F,6,0),0)-IFERROR(VLOOKUP(B1463,透视表F4!A:B,2,0),0)</f>
        <v>0</v>
      </c>
      <c r="R1463" s="7">
        <f>IFERROR(VLOOKUP(B1463,透视表!A:G,7,0),0)-IFERROR(VLOOKUP(B1463,透视表F5!A:B,2,0),0)</f>
        <v>0</v>
      </c>
    </row>
    <row r="1464" spans="2:18" x14ac:dyDescent="0.15">
      <c r="B1464" s="7" t="s">
        <v>3126</v>
      </c>
      <c r="C1464" s="7" t="s">
        <v>3127</v>
      </c>
      <c r="G1464" s="7">
        <f>IFERROR(VLOOKUP(B1464,透视表X1!A:B,2,0),0)</f>
        <v>0</v>
      </c>
      <c r="J1464" s="7">
        <f>IFERROR(VLOOKUP(B1464,透视表FE!A:B,2,0),0)</f>
        <v>0</v>
      </c>
      <c r="K1464" s="7">
        <f>IFERROR(VLOOKUP(B1464,透视表X2!A:B,2,0),0)</f>
        <v>0</v>
      </c>
      <c r="L1464" s="7">
        <f>IFERROR(VLOOKUP(B1464,透视表S!A:B,2,0),0)</f>
        <v>0</v>
      </c>
      <c r="O1464" s="7">
        <f>IFERROR(VLOOKUP(B1464,透视表!A:D,4,0),0)-IFERROR(VLOOKUP(B1464,透视表F2!A:B,2,0),0)</f>
        <v>0</v>
      </c>
      <c r="P1464" s="7">
        <f>IFERROR(VLOOKUP(B1464,透视表!A:E,5,0),0)-IFERROR(VLOOKUP(B1464,透视表F3!A:B,2,0),0)</f>
        <v>0</v>
      </c>
      <c r="Q1464" s="7">
        <f>IFERROR(VLOOKUP(B1464,透视表!A:F,6,0),0)-IFERROR(VLOOKUP(B1464,透视表F4!A:B,2,0),0)</f>
        <v>0</v>
      </c>
      <c r="R1464" s="7">
        <f>IFERROR(VLOOKUP(B1464,透视表!A:G,7,0),0)-IFERROR(VLOOKUP(B1464,透视表F5!A:B,2,0),0)</f>
        <v>0</v>
      </c>
    </row>
    <row r="1465" spans="2:18" x14ac:dyDescent="0.15">
      <c r="B1465" s="7" t="s">
        <v>331</v>
      </c>
      <c r="C1465" s="7" t="s">
        <v>3128</v>
      </c>
      <c r="G1465" s="7">
        <f>IFERROR(VLOOKUP(B1465,透视表X1!A:B,2,0),0)</f>
        <v>0</v>
      </c>
      <c r="J1465" s="7">
        <f>IFERROR(VLOOKUP(B1465,透视表FE!A:B,2,0),0)</f>
        <v>0</v>
      </c>
      <c r="K1465" s="7">
        <f>IFERROR(VLOOKUP(B1465,透视表X2!A:B,2,0),0)</f>
        <v>0</v>
      </c>
      <c r="L1465" s="7">
        <f>IFERROR(VLOOKUP(B1465,透视表S!A:B,2,0),0)</f>
        <v>0</v>
      </c>
      <c r="O1465" s="7">
        <f>IFERROR(VLOOKUP(B1465,透视表!A:D,4,0),0)-IFERROR(VLOOKUP(B1465,透视表F2!A:B,2,0),0)</f>
        <v>1</v>
      </c>
      <c r="P1465" s="7">
        <f>IFERROR(VLOOKUP(B1465,透视表!A:E,5,0),0)-IFERROR(VLOOKUP(B1465,透视表F3!A:B,2,0),0)</f>
        <v>0</v>
      </c>
      <c r="Q1465" s="7">
        <f>IFERROR(VLOOKUP(B1465,透视表!A:F,6,0),0)-IFERROR(VLOOKUP(B1465,透视表F4!A:B,2,0),0)</f>
        <v>0</v>
      </c>
      <c r="R1465" s="7">
        <f>IFERROR(VLOOKUP(B1465,透视表!A:G,7,0),0)-IFERROR(VLOOKUP(B1465,透视表F5!A:B,2,0),0)</f>
        <v>0</v>
      </c>
    </row>
    <row r="1466" spans="2:18" x14ac:dyDescent="0.15">
      <c r="B1466" s="7" t="s">
        <v>332</v>
      </c>
      <c r="C1466" s="7" t="s">
        <v>3129</v>
      </c>
      <c r="G1466" s="7">
        <f>IFERROR(VLOOKUP(B1466,透视表X1!A:B,2,0),0)</f>
        <v>0</v>
      </c>
      <c r="J1466" s="7">
        <f>IFERROR(VLOOKUP(B1466,透视表FE!A:B,2,0),0)</f>
        <v>0</v>
      </c>
      <c r="K1466" s="7">
        <f>IFERROR(VLOOKUP(B1466,透视表X2!A:B,2,0),0)</f>
        <v>0</v>
      </c>
      <c r="L1466" s="7">
        <f>IFERROR(VLOOKUP(B1466,透视表S!A:B,2,0),0)</f>
        <v>0</v>
      </c>
      <c r="O1466" s="7">
        <f>IFERROR(VLOOKUP(B1466,透视表!A:D,4,0),0)-IFERROR(VLOOKUP(B1466,透视表F2!A:B,2,0),0)</f>
        <v>3</v>
      </c>
      <c r="P1466" s="7">
        <f>IFERROR(VLOOKUP(B1466,透视表!A:E,5,0),0)-IFERROR(VLOOKUP(B1466,透视表F3!A:B,2,0),0)</f>
        <v>0</v>
      </c>
      <c r="Q1466" s="7">
        <f>IFERROR(VLOOKUP(B1466,透视表!A:F,6,0),0)-IFERROR(VLOOKUP(B1466,透视表F4!A:B,2,0),0)</f>
        <v>0</v>
      </c>
      <c r="R1466" s="7">
        <f>IFERROR(VLOOKUP(B1466,透视表!A:G,7,0),0)-IFERROR(VLOOKUP(B1466,透视表F5!A:B,2,0),0)</f>
        <v>0</v>
      </c>
    </row>
    <row r="1467" spans="2:18" x14ac:dyDescent="0.15">
      <c r="B1467" s="7" t="s">
        <v>333</v>
      </c>
      <c r="C1467" s="7" t="s">
        <v>3130</v>
      </c>
      <c r="G1467" s="7">
        <f>IFERROR(VLOOKUP(B1467,透视表X1!A:B,2,0),0)</f>
        <v>0</v>
      </c>
      <c r="J1467" s="7">
        <f>IFERROR(VLOOKUP(B1467,透视表FE!A:B,2,0),0)</f>
        <v>0</v>
      </c>
      <c r="K1467" s="7">
        <f>IFERROR(VLOOKUP(B1467,透视表X2!A:B,2,0),0)</f>
        <v>0</v>
      </c>
      <c r="L1467" s="7">
        <f>IFERROR(VLOOKUP(B1467,透视表S!A:B,2,0),0)</f>
        <v>0</v>
      </c>
      <c r="O1467" s="7">
        <f>IFERROR(VLOOKUP(B1467,透视表!A:D,4,0),0)-IFERROR(VLOOKUP(B1467,透视表F2!A:B,2,0),0)</f>
        <v>1</v>
      </c>
      <c r="P1467" s="7">
        <f>IFERROR(VLOOKUP(B1467,透视表!A:E,5,0),0)-IFERROR(VLOOKUP(B1467,透视表F3!A:B,2,0),0)</f>
        <v>0</v>
      </c>
      <c r="Q1467" s="7">
        <f>IFERROR(VLOOKUP(B1467,透视表!A:F,6,0),0)-IFERROR(VLOOKUP(B1467,透视表F4!A:B,2,0),0)</f>
        <v>0</v>
      </c>
      <c r="R1467" s="7">
        <f>IFERROR(VLOOKUP(B1467,透视表!A:G,7,0),0)-IFERROR(VLOOKUP(B1467,透视表F5!A:B,2,0),0)</f>
        <v>0</v>
      </c>
    </row>
    <row r="1468" spans="2:18" x14ac:dyDescent="0.15">
      <c r="B1468" s="7" t="s">
        <v>3131</v>
      </c>
      <c r="C1468" s="7" t="s">
        <v>3132</v>
      </c>
      <c r="G1468" s="7">
        <f>IFERROR(VLOOKUP(B1468,透视表X1!A:B,2,0),0)</f>
        <v>0</v>
      </c>
      <c r="J1468" s="7">
        <f>IFERROR(VLOOKUP(B1468,透视表FE!A:B,2,0),0)</f>
        <v>0</v>
      </c>
      <c r="K1468" s="7">
        <f>IFERROR(VLOOKUP(B1468,透视表X2!A:B,2,0),0)</f>
        <v>0</v>
      </c>
      <c r="L1468" s="7">
        <f>IFERROR(VLOOKUP(B1468,透视表S!A:B,2,0),0)</f>
        <v>0</v>
      </c>
      <c r="O1468" s="7">
        <f>IFERROR(VLOOKUP(B1468,透视表!A:D,4,0),0)-IFERROR(VLOOKUP(B1468,透视表F2!A:B,2,0),0)</f>
        <v>0</v>
      </c>
      <c r="P1468" s="7">
        <f>IFERROR(VLOOKUP(B1468,透视表!A:E,5,0),0)-IFERROR(VLOOKUP(B1468,透视表F3!A:B,2,0),0)</f>
        <v>0</v>
      </c>
      <c r="Q1468" s="7">
        <f>IFERROR(VLOOKUP(B1468,透视表!A:F,6,0),0)-IFERROR(VLOOKUP(B1468,透视表F4!A:B,2,0),0)</f>
        <v>0</v>
      </c>
      <c r="R1468" s="7">
        <f>IFERROR(VLOOKUP(B1468,透视表!A:G,7,0),0)-IFERROR(VLOOKUP(B1468,透视表F5!A:B,2,0),0)</f>
        <v>0</v>
      </c>
    </row>
    <row r="1469" spans="2:18" x14ac:dyDescent="0.15">
      <c r="B1469" s="7" t="s">
        <v>334</v>
      </c>
      <c r="C1469" s="7" t="s">
        <v>3133</v>
      </c>
      <c r="G1469" s="7">
        <f>IFERROR(VLOOKUP(B1469,透视表X1!A:B,2,0),0)</f>
        <v>0</v>
      </c>
      <c r="J1469" s="7">
        <f>IFERROR(VLOOKUP(B1469,透视表FE!A:B,2,0),0)</f>
        <v>0</v>
      </c>
      <c r="K1469" s="7">
        <f>IFERROR(VLOOKUP(B1469,透视表X2!A:B,2,0),0)</f>
        <v>0</v>
      </c>
      <c r="L1469" s="7">
        <f>IFERROR(VLOOKUP(B1469,透视表S!A:B,2,0),0)</f>
        <v>0</v>
      </c>
      <c r="O1469" s="7">
        <f>IFERROR(VLOOKUP(B1469,透视表!A:D,4,0),0)-IFERROR(VLOOKUP(B1469,透视表F2!A:B,2,0),0)</f>
        <v>2</v>
      </c>
      <c r="P1469" s="7">
        <f>IFERROR(VLOOKUP(B1469,透视表!A:E,5,0),0)-IFERROR(VLOOKUP(B1469,透视表F3!A:B,2,0),0)</f>
        <v>0</v>
      </c>
      <c r="Q1469" s="7">
        <f>IFERROR(VLOOKUP(B1469,透视表!A:F,6,0),0)-IFERROR(VLOOKUP(B1469,透视表F4!A:B,2,0),0)</f>
        <v>0</v>
      </c>
      <c r="R1469" s="7">
        <f>IFERROR(VLOOKUP(B1469,透视表!A:G,7,0),0)-IFERROR(VLOOKUP(B1469,透视表F5!A:B,2,0),0)</f>
        <v>0</v>
      </c>
    </row>
    <row r="1470" spans="2:18" x14ac:dyDescent="0.15">
      <c r="B1470" s="7" t="s">
        <v>335</v>
      </c>
      <c r="C1470" s="7" t="s">
        <v>3134</v>
      </c>
      <c r="G1470" s="7">
        <f>IFERROR(VLOOKUP(B1470,透视表X1!A:B,2,0),0)</f>
        <v>0</v>
      </c>
      <c r="J1470" s="7">
        <f>IFERROR(VLOOKUP(B1470,透视表FE!A:B,2,0),0)</f>
        <v>0</v>
      </c>
      <c r="K1470" s="7">
        <f>IFERROR(VLOOKUP(B1470,透视表X2!A:B,2,0),0)</f>
        <v>0</v>
      </c>
      <c r="L1470" s="7">
        <f>IFERROR(VLOOKUP(B1470,透视表S!A:B,2,0),0)</f>
        <v>0</v>
      </c>
      <c r="O1470" s="7">
        <f>IFERROR(VLOOKUP(B1470,透视表!A:D,4,0),0)-IFERROR(VLOOKUP(B1470,透视表F2!A:B,2,0),0)</f>
        <v>10</v>
      </c>
      <c r="P1470" s="7">
        <f>IFERROR(VLOOKUP(B1470,透视表!A:E,5,0),0)-IFERROR(VLOOKUP(B1470,透视表F3!A:B,2,0),0)</f>
        <v>0</v>
      </c>
      <c r="Q1470" s="7">
        <f>IFERROR(VLOOKUP(B1470,透视表!A:F,6,0),0)-IFERROR(VLOOKUP(B1470,透视表F4!A:B,2,0),0)</f>
        <v>0</v>
      </c>
      <c r="R1470" s="7">
        <f>IFERROR(VLOOKUP(B1470,透视表!A:G,7,0),0)-IFERROR(VLOOKUP(B1470,透视表F5!A:B,2,0),0)</f>
        <v>0</v>
      </c>
    </row>
    <row r="1471" spans="2:18" x14ac:dyDescent="0.15">
      <c r="B1471" s="7" t="s">
        <v>336</v>
      </c>
      <c r="C1471" s="7" t="s">
        <v>3135</v>
      </c>
      <c r="G1471" s="7">
        <f>IFERROR(VLOOKUP(B1471,透视表X1!A:B,2,0),0)</f>
        <v>0</v>
      </c>
      <c r="J1471" s="7">
        <f>IFERROR(VLOOKUP(B1471,透视表FE!A:B,2,0),0)</f>
        <v>0</v>
      </c>
      <c r="K1471" s="7">
        <f>IFERROR(VLOOKUP(B1471,透视表X2!A:B,2,0),0)</f>
        <v>0</v>
      </c>
      <c r="L1471" s="7">
        <f>IFERROR(VLOOKUP(B1471,透视表S!A:B,2,0),0)</f>
        <v>0</v>
      </c>
      <c r="O1471" s="7">
        <f>IFERROR(VLOOKUP(B1471,透视表!A:D,4,0),0)-IFERROR(VLOOKUP(B1471,透视表F2!A:B,2,0),0)</f>
        <v>2</v>
      </c>
      <c r="P1471" s="7">
        <f>IFERROR(VLOOKUP(B1471,透视表!A:E,5,0),0)-IFERROR(VLOOKUP(B1471,透视表F3!A:B,2,0),0)</f>
        <v>0</v>
      </c>
      <c r="Q1471" s="7">
        <f>IFERROR(VLOOKUP(B1471,透视表!A:F,6,0),0)-IFERROR(VLOOKUP(B1471,透视表F4!A:B,2,0),0)</f>
        <v>0</v>
      </c>
      <c r="R1471" s="7">
        <f>IFERROR(VLOOKUP(B1471,透视表!A:G,7,0),0)-IFERROR(VLOOKUP(B1471,透视表F5!A:B,2,0),0)</f>
        <v>0</v>
      </c>
    </row>
    <row r="1472" spans="2:18" x14ac:dyDescent="0.15">
      <c r="B1472" s="7" t="s">
        <v>337</v>
      </c>
      <c r="C1472" s="7" t="s">
        <v>3136</v>
      </c>
      <c r="G1472" s="7">
        <f>IFERROR(VLOOKUP(B1472,透视表X1!A:B,2,0),0)</f>
        <v>0</v>
      </c>
      <c r="J1472" s="7">
        <f>IFERROR(VLOOKUP(B1472,透视表FE!A:B,2,0),0)</f>
        <v>0</v>
      </c>
      <c r="K1472" s="7">
        <f>IFERROR(VLOOKUP(B1472,透视表X2!A:B,2,0),0)</f>
        <v>0</v>
      </c>
      <c r="L1472" s="7">
        <f>IFERROR(VLOOKUP(B1472,透视表S!A:B,2,0),0)</f>
        <v>0</v>
      </c>
      <c r="O1472" s="7">
        <f>IFERROR(VLOOKUP(B1472,透视表!A:D,4,0),0)-IFERROR(VLOOKUP(B1472,透视表F2!A:B,2,0),0)</f>
        <v>2</v>
      </c>
      <c r="P1472" s="7">
        <f>IFERROR(VLOOKUP(B1472,透视表!A:E,5,0),0)-IFERROR(VLOOKUP(B1472,透视表F3!A:B,2,0),0)</f>
        <v>0</v>
      </c>
      <c r="Q1472" s="7">
        <f>IFERROR(VLOOKUP(B1472,透视表!A:F,6,0),0)-IFERROR(VLOOKUP(B1472,透视表F4!A:B,2,0),0)</f>
        <v>0</v>
      </c>
      <c r="R1472" s="7">
        <f>IFERROR(VLOOKUP(B1472,透视表!A:G,7,0),0)-IFERROR(VLOOKUP(B1472,透视表F5!A:B,2,0),0)</f>
        <v>0</v>
      </c>
    </row>
    <row r="1473" spans="2:18" x14ac:dyDescent="0.15">
      <c r="B1473" s="7" t="s">
        <v>3137</v>
      </c>
      <c r="C1473" s="7" t="s">
        <v>3138</v>
      </c>
      <c r="G1473" s="7">
        <f>IFERROR(VLOOKUP(B1473,透视表X1!A:B,2,0),0)</f>
        <v>0</v>
      </c>
      <c r="J1473" s="7">
        <f>IFERROR(VLOOKUP(B1473,透视表FE!A:B,2,0),0)</f>
        <v>0</v>
      </c>
      <c r="K1473" s="7">
        <f>IFERROR(VLOOKUP(B1473,透视表X2!A:B,2,0),0)</f>
        <v>0</v>
      </c>
      <c r="L1473" s="7">
        <f>IFERROR(VLOOKUP(B1473,透视表S!A:B,2,0),0)</f>
        <v>0</v>
      </c>
      <c r="O1473" s="7">
        <f>IFERROR(VLOOKUP(B1473,透视表!A:D,4,0),0)-IFERROR(VLOOKUP(B1473,透视表F2!A:B,2,0),0)</f>
        <v>0</v>
      </c>
      <c r="P1473" s="7">
        <f>IFERROR(VLOOKUP(B1473,透视表!A:E,5,0),0)-IFERROR(VLOOKUP(B1473,透视表F3!A:B,2,0),0)</f>
        <v>0</v>
      </c>
      <c r="Q1473" s="7">
        <f>IFERROR(VLOOKUP(B1473,透视表!A:F,6,0),0)-IFERROR(VLOOKUP(B1473,透视表F4!A:B,2,0),0)</f>
        <v>0</v>
      </c>
      <c r="R1473" s="7">
        <f>IFERROR(VLOOKUP(B1473,透视表!A:G,7,0),0)-IFERROR(VLOOKUP(B1473,透视表F5!A:B,2,0),0)</f>
        <v>0</v>
      </c>
    </row>
    <row r="1474" spans="2:18" x14ac:dyDescent="0.15">
      <c r="B1474" s="7" t="s">
        <v>338</v>
      </c>
      <c r="C1474" s="7" t="s">
        <v>3139</v>
      </c>
      <c r="G1474" s="7">
        <f>IFERROR(VLOOKUP(B1474,透视表X1!A:B,2,0),0)</f>
        <v>0</v>
      </c>
      <c r="J1474" s="7">
        <f>IFERROR(VLOOKUP(B1474,透视表FE!A:B,2,0),0)</f>
        <v>0</v>
      </c>
      <c r="K1474" s="7">
        <f>IFERROR(VLOOKUP(B1474,透视表X2!A:B,2,0),0)</f>
        <v>0</v>
      </c>
      <c r="L1474" s="7">
        <f>IFERROR(VLOOKUP(B1474,透视表S!A:B,2,0),0)</f>
        <v>0</v>
      </c>
      <c r="O1474" s="7">
        <f>IFERROR(VLOOKUP(B1474,透视表!A:D,4,0),0)-IFERROR(VLOOKUP(B1474,透视表F2!A:B,2,0),0)</f>
        <v>1</v>
      </c>
      <c r="P1474" s="7">
        <f>IFERROR(VLOOKUP(B1474,透视表!A:E,5,0),0)-IFERROR(VLOOKUP(B1474,透视表F3!A:B,2,0),0)</f>
        <v>0</v>
      </c>
      <c r="Q1474" s="7">
        <f>IFERROR(VLOOKUP(B1474,透视表!A:F,6,0),0)-IFERROR(VLOOKUP(B1474,透视表F4!A:B,2,0),0)</f>
        <v>0</v>
      </c>
      <c r="R1474" s="7">
        <f>IFERROR(VLOOKUP(B1474,透视表!A:G,7,0),0)-IFERROR(VLOOKUP(B1474,透视表F5!A:B,2,0),0)</f>
        <v>0</v>
      </c>
    </row>
    <row r="1475" spans="2:18" x14ac:dyDescent="0.15">
      <c r="B1475" s="7" t="s">
        <v>339</v>
      </c>
      <c r="C1475" s="7" t="s">
        <v>3140</v>
      </c>
      <c r="G1475" s="7">
        <f>IFERROR(VLOOKUP(B1475,透视表X1!A:B,2,0),0)</f>
        <v>0</v>
      </c>
      <c r="J1475" s="7">
        <f>IFERROR(VLOOKUP(B1475,透视表FE!A:B,2,0),0)</f>
        <v>0</v>
      </c>
      <c r="K1475" s="7">
        <f>IFERROR(VLOOKUP(B1475,透视表X2!A:B,2,0),0)</f>
        <v>0</v>
      </c>
      <c r="L1475" s="7">
        <f>IFERROR(VLOOKUP(B1475,透视表S!A:B,2,0),0)</f>
        <v>0</v>
      </c>
      <c r="O1475" s="7">
        <f>IFERROR(VLOOKUP(B1475,透视表!A:D,4,0),0)-IFERROR(VLOOKUP(B1475,透视表F2!A:B,2,0),0)</f>
        <v>4</v>
      </c>
      <c r="P1475" s="7">
        <f>IFERROR(VLOOKUP(B1475,透视表!A:E,5,0),0)-IFERROR(VLOOKUP(B1475,透视表F3!A:B,2,0),0)</f>
        <v>0</v>
      </c>
      <c r="Q1475" s="7">
        <f>IFERROR(VLOOKUP(B1475,透视表!A:F,6,0),0)-IFERROR(VLOOKUP(B1475,透视表F4!A:B,2,0),0)</f>
        <v>0</v>
      </c>
      <c r="R1475" s="7">
        <f>IFERROR(VLOOKUP(B1475,透视表!A:G,7,0),0)-IFERROR(VLOOKUP(B1475,透视表F5!A:B,2,0),0)</f>
        <v>0</v>
      </c>
    </row>
    <row r="1476" spans="2:18" x14ac:dyDescent="0.15">
      <c r="B1476" s="7" t="s">
        <v>3141</v>
      </c>
      <c r="C1476" s="7" t="s">
        <v>3142</v>
      </c>
      <c r="G1476" s="7">
        <f>IFERROR(VLOOKUP(B1476,透视表X1!A:B,2,0),0)</f>
        <v>0</v>
      </c>
      <c r="J1476" s="7">
        <f>IFERROR(VLOOKUP(B1476,透视表FE!A:B,2,0),0)</f>
        <v>0</v>
      </c>
      <c r="K1476" s="7">
        <f>IFERROR(VLOOKUP(B1476,透视表X2!A:B,2,0),0)</f>
        <v>0</v>
      </c>
      <c r="L1476" s="7">
        <f>IFERROR(VLOOKUP(B1476,透视表S!A:B,2,0),0)</f>
        <v>0</v>
      </c>
      <c r="O1476" s="7">
        <f>IFERROR(VLOOKUP(B1476,透视表!A:D,4,0),0)-IFERROR(VLOOKUP(B1476,透视表F2!A:B,2,0),0)</f>
        <v>0</v>
      </c>
      <c r="P1476" s="7">
        <f>IFERROR(VLOOKUP(B1476,透视表!A:E,5,0),0)-IFERROR(VLOOKUP(B1476,透视表F3!A:B,2,0),0)</f>
        <v>0</v>
      </c>
      <c r="Q1476" s="7">
        <f>IFERROR(VLOOKUP(B1476,透视表!A:F,6,0),0)-IFERROR(VLOOKUP(B1476,透视表F4!A:B,2,0),0)</f>
        <v>0</v>
      </c>
      <c r="R1476" s="7">
        <f>IFERROR(VLOOKUP(B1476,透视表!A:G,7,0),0)-IFERROR(VLOOKUP(B1476,透视表F5!A:B,2,0),0)</f>
        <v>0</v>
      </c>
    </row>
    <row r="1477" spans="2:18" x14ac:dyDescent="0.15">
      <c r="B1477" s="7" t="s">
        <v>340</v>
      </c>
      <c r="C1477" s="7" t="s">
        <v>3143</v>
      </c>
      <c r="G1477" s="7">
        <f>IFERROR(VLOOKUP(B1477,透视表X1!A:B,2,0),0)</f>
        <v>0</v>
      </c>
      <c r="J1477" s="7">
        <f>IFERROR(VLOOKUP(B1477,透视表FE!A:B,2,0),0)</f>
        <v>0</v>
      </c>
      <c r="K1477" s="7">
        <f>IFERROR(VLOOKUP(B1477,透视表X2!A:B,2,0),0)</f>
        <v>0</v>
      </c>
      <c r="L1477" s="7">
        <f>IFERROR(VLOOKUP(B1477,透视表S!A:B,2,0),0)</f>
        <v>0</v>
      </c>
      <c r="O1477" s="7">
        <f>IFERROR(VLOOKUP(B1477,透视表!A:D,4,0),0)-IFERROR(VLOOKUP(B1477,透视表F2!A:B,2,0),0)</f>
        <v>2</v>
      </c>
      <c r="P1477" s="7">
        <f>IFERROR(VLOOKUP(B1477,透视表!A:E,5,0),0)-IFERROR(VLOOKUP(B1477,透视表F3!A:B,2,0),0)</f>
        <v>0</v>
      </c>
      <c r="Q1477" s="7">
        <f>IFERROR(VLOOKUP(B1477,透视表!A:F,6,0),0)-IFERROR(VLOOKUP(B1477,透视表F4!A:B,2,0),0)</f>
        <v>0</v>
      </c>
      <c r="R1477" s="7">
        <f>IFERROR(VLOOKUP(B1477,透视表!A:G,7,0),0)-IFERROR(VLOOKUP(B1477,透视表F5!A:B,2,0),0)</f>
        <v>0</v>
      </c>
    </row>
    <row r="1478" spans="2:18" x14ac:dyDescent="0.15">
      <c r="B1478" s="7" t="s">
        <v>3144</v>
      </c>
      <c r="C1478" s="7" t="s">
        <v>3145</v>
      </c>
      <c r="G1478" s="7">
        <f>IFERROR(VLOOKUP(B1478,透视表X1!A:B,2,0),0)</f>
        <v>0</v>
      </c>
      <c r="J1478" s="7">
        <f>IFERROR(VLOOKUP(B1478,透视表FE!A:B,2,0),0)</f>
        <v>0</v>
      </c>
      <c r="K1478" s="7">
        <f>IFERROR(VLOOKUP(B1478,透视表X2!A:B,2,0),0)</f>
        <v>0</v>
      </c>
      <c r="L1478" s="7">
        <f>IFERROR(VLOOKUP(B1478,透视表S!A:B,2,0),0)</f>
        <v>0</v>
      </c>
      <c r="O1478" s="7">
        <f>IFERROR(VLOOKUP(B1478,透视表!A:D,4,0),0)-IFERROR(VLOOKUP(B1478,透视表F2!A:B,2,0),0)</f>
        <v>0</v>
      </c>
      <c r="P1478" s="7">
        <f>IFERROR(VLOOKUP(B1478,透视表!A:E,5,0),0)-IFERROR(VLOOKUP(B1478,透视表F3!A:B,2,0),0)</f>
        <v>0</v>
      </c>
      <c r="Q1478" s="7">
        <f>IFERROR(VLOOKUP(B1478,透视表!A:F,6,0),0)-IFERROR(VLOOKUP(B1478,透视表F4!A:B,2,0),0)</f>
        <v>0</v>
      </c>
      <c r="R1478" s="7">
        <f>IFERROR(VLOOKUP(B1478,透视表!A:G,7,0),0)-IFERROR(VLOOKUP(B1478,透视表F5!A:B,2,0),0)</f>
        <v>0</v>
      </c>
    </row>
    <row r="1479" spans="2:18" x14ac:dyDescent="0.15">
      <c r="B1479" s="7" t="s">
        <v>3146</v>
      </c>
      <c r="C1479" s="7" t="s">
        <v>3147</v>
      </c>
      <c r="G1479" s="7">
        <f>IFERROR(VLOOKUP(B1479,透视表X1!A:B,2,0),0)</f>
        <v>0</v>
      </c>
      <c r="J1479" s="7">
        <f>IFERROR(VLOOKUP(B1479,透视表FE!A:B,2,0),0)</f>
        <v>0</v>
      </c>
      <c r="K1479" s="7">
        <f>IFERROR(VLOOKUP(B1479,透视表X2!A:B,2,0),0)</f>
        <v>0</v>
      </c>
      <c r="L1479" s="7">
        <f>IFERROR(VLOOKUP(B1479,透视表S!A:B,2,0),0)</f>
        <v>0</v>
      </c>
      <c r="O1479" s="7">
        <f>IFERROR(VLOOKUP(B1479,透视表!A:D,4,0),0)-IFERROR(VLOOKUP(B1479,透视表F2!A:B,2,0),0)</f>
        <v>0</v>
      </c>
      <c r="P1479" s="7">
        <f>IFERROR(VLOOKUP(B1479,透视表!A:E,5,0),0)-IFERROR(VLOOKUP(B1479,透视表F3!A:B,2,0),0)</f>
        <v>0</v>
      </c>
      <c r="Q1479" s="7">
        <f>IFERROR(VLOOKUP(B1479,透视表!A:F,6,0),0)-IFERROR(VLOOKUP(B1479,透视表F4!A:B,2,0),0)</f>
        <v>0</v>
      </c>
      <c r="R1479" s="7">
        <f>IFERROR(VLOOKUP(B1479,透视表!A:G,7,0),0)-IFERROR(VLOOKUP(B1479,透视表F5!A:B,2,0),0)</f>
        <v>0</v>
      </c>
    </row>
    <row r="1480" spans="2:18" x14ac:dyDescent="0.15">
      <c r="B1480" s="7" t="s">
        <v>3148</v>
      </c>
      <c r="C1480" s="7" t="s">
        <v>3149</v>
      </c>
      <c r="G1480" s="7">
        <f>IFERROR(VLOOKUP(B1480,透视表X1!A:B,2,0),0)</f>
        <v>0</v>
      </c>
      <c r="J1480" s="7">
        <f>IFERROR(VLOOKUP(B1480,透视表FE!A:B,2,0),0)</f>
        <v>0</v>
      </c>
      <c r="K1480" s="7">
        <f>IFERROR(VLOOKUP(B1480,透视表X2!A:B,2,0),0)</f>
        <v>0</v>
      </c>
      <c r="L1480" s="7">
        <f>IFERROR(VLOOKUP(B1480,透视表S!A:B,2,0),0)</f>
        <v>0</v>
      </c>
      <c r="O1480" s="7">
        <f>IFERROR(VLOOKUP(B1480,透视表!A:D,4,0),0)-IFERROR(VLOOKUP(B1480,透视表F2!A:B,2,0),0)</f>
        <v>0</v>
      </c>
      <c r="P1480" s="7">
        <f>IFERROR(VLOOKUP(B1480,透视表!A:E,5,0),0)-IFERROR(VLOOKUP(B1480,透视表F3!A:B,2,0),0)</f>
        <v>0</v>
      </c>
      <c r="Q1480" s="7">
        <f>IFERROR(VLOOKUP(B1480,透视表!A:F,6,0),0)-IFERROR(VLOOKUP(B1480,透视表F4!A:B,2,0),0)</f>
        <v>0</v>
      </c>
      <c r="R1480" s="7">
        <f>IFERROR(VLOOKUP(B1480,透视表!A:G,7,0),0)-IFERROR(VLOOKUP(B1480,透视表F5!A:B,2,0),0)</f>
        <v>0</v>
      </c>
    </row>
    <row r="1481" spans="2:18" x14ac:dyDescent="0.15">
      <c r="B1481" s="7" t="s">
        <v>341</v>
      </c>
      <c r="C1481" s="7" t="s">
        <v>3150</v>
      </c>
      <c r="G1481" s="7">
        <f>IFERROR(VLOOKUP(B1481,透视表X1!A:B,2,0),0)</f>
        <v>0</v>
      </c>
      <c r="J1481" s="7">
        <f>IFERROR(VLOOKUP(B1481,透视表FE!A:B,2,0),0)</f>
        <v>0</v>
      </c>
      <c r="K1481" s="7">
        <f>IFERROR(VLOOKUP(B1481,透视表X2!A:B,2,0),0)</f>
        <v>0</v>
      </c>
      <c r="L1481" s="7">
        <f>IFERROR(VLOOKUP(B1481,透视表S!A:B,2,0),0)</f>
        <v>0</v>
      </c>
      <c r="O1481" s="7">
        <f>IFERROR(VLOOKUP(B1481,透视表!A:D,4,0),0)-IFERROR(VLOOKUP(B1481,透视表F2!A:B,2,0),0)</f>
        <v>1</v>
      </c>
      <c r="P1481" s="7">
        <f>IFERROR(VLOOKUP(B1481,透视表!A:E,5,0),0)-IFERROR(VLOOKUP(B1481,透视表F3!A:B,2,0),0)</f>
        <v>0</v>
      </c>
      <c r="Q1481" s="7">
        <f>IFERROR(VLOOKUP(B1481,透视表!A:F,6,0),0)-IFERROR(VLOOKUP(B1481,透视表F4!A:B,2,0),0)</f>
        <v>0</v>
      </c>
      <c r="R1481" s="7">
        <f>IFERROR(VLOOKUP(B1481,透视表!A:G,7,0),0)-IFERROR(VLOOKUP(B1481,透视表F5!A:B,2,0),0)</f>
        <v>0</v>
      </c>
    </row>
    <row r="1482" spans="2:18" x14ac:dyDescent="0.15">
      <c r="B1482" s="7" t="s">
        <v>342</v>
      </c>
      <c r="C1482" s="7" t="s">
        <v>3151</v>
      </c>
      <c r="G1482" s="7">
        <f>IFERROR(VLOOKUP(B1482,透视表X1!A:B,2,0),0)</f>
        <v>0</v>
      </c>
      <c r="J1482" s="7">
        <f>IFERROR(VLOOKUP(B1482,透视表FE!A:B,2,0),0)</f>
        <v>0</v>
      </c>
      <c r="K1482" s="7">
        <f>IFERROR(VLOOKUP(B1482,透视表X2!A:B,2,0),0)</f>
        <v>0</v>
      </c>
      <c r="L1482" s="7">
        <f>IFERROR(VLOOKUP(B1482,透视表S!A:B,2,0),0)</f>
        <v>0</v>
      </c>
      <c r="O1482" s="7">
        <f>IFERROR(VLOOKUP(B1482,透视表!A:D,4,0),0)-IFERROR(VLOOKUP(B1482,透视表F2!A:B,2,0),0)</f>
        <v>1</v>
      </c>
      <c r="P1482" s="7">
        <f>IFERROR(VLOOKUP(B1482,透视表!A:E,5,0),0)-IFERROR(VLOOKUP(B1482,透视表F3!A:B,2,0),0)</f>
        <v>0</v>
      </c>
      <c r="Q1482" s="7">
        <f>IFERROR(VLOOKUP(B1482,透视表!A:F,6,0),0)-IFERROR(VLOOKUP(B1482,透视表F4!A:B,2,0),0)</f>
        <v>0</v>
      </c>
      <c r="R1482" s="7">
        <f>IFERROR(VLOOKUP(B1482,透视表!A:G,7,0),0)-IFERROR(VLOOKUP(B1482,透视表F5!A:B,2,0),0)</f>
        <v>0</v>
      </c>
    </row>
    <row r="1483" spans="2:18" x14ac:dyDescent="0.15">
      <c r="B1483" s="7" t="s">
        <v>343</v>
      </c>
      <c r="C1483" s="7" t="s">
        <v>3152</v>
      </c>
      <c r="G1483" s="7">
        <f>IFERROR(VLOOKUP(B1483,透视表X1!A:B,2,0),0)</f>
        <v>0</v>
      </c>
      <c r="J1483" s="7">
        <f>IFERROR(VLOOKUP(B1483,透视表FE!A:B,2,0),0)</f>
        <v>0</v>
      </c>
      <c r="K1483" s="7">
        <f>IFERROR(VLOOKUP(B1483,透视表X2!A:B,2,0),0)</f>
        <v>0</v>
      </c>
      <c r="L1483" s="7">
        <f>IFERROR(VLOOKUP(B1483,透视表S!A:B,2,0),0)</f>
        <v>0</v>
      </c>
      <c r="O1483" s="7">
        <f>IFERROR(VLOOKUP(B1483,透视表!A:D,4,0),0)-IFERROR(VLOOKUP(B1483,透视表F2!A:B,2,0),0)</f>
        <v>1</v>
      </c>
      <c r="P1483" s="7">
        <f>IFERROR(VLOOKUP(B1483,透视表!A:E,5,0),0)-IFERROR(VLOOKUP(B1483,透视表F3!A:B,2,0),0)</f>
        <v>0</v>
      </c>
      <c r="Q1483" s="7">
        <f>IFERROR(VLOOKUP(B1483,透视表!A:F,6,0),0)-IFERROR(VLOOKUP(B1483,透视表F4!A:B,2,0),0)</f>
        <v>0</v>
      </c>
      <c r="R1483" s="7">
        <f>IFERROR(VLOOKUP(B1483,透视表!A:G,7,0),0)-IFERROR(VLOOKUP(B1483,透视表F5!A:B,2,0),0)</f>
        <v>0</v>
      </c>
    </row>
    <row r="1484" spans="2:18" x14ac:dyDescent="0.15">
      <c r="B1484" s="7" t="s">
        <v>344</v>
      </c>
      <c r="C1484" s="7" t="s">
        <v>3153</v>
      </c>
      <c r="G1484" s="7">
        <f>IFERROR(VLOOKUP(B1484,透视表X1!A:B,2,0),0)</f>
        <v>0</v>
      </c>
      <c r="J1484" s="7">
        <f>IFERROR(VLOOKUP(B1484,透视表FE!A:B,2,0),0)</f>
        <v>0</v>
      </c>
      <c r="K1484" s="7">
        <f>IFERROR(VLOOKUP(B1484,透视表X2!A:B,2,0),0)</f>
        <v>0</v>
      </c>
      <c r="L1484" s="7">
        <f>IFERROR(VLOOKUP(B1484,透视表S!A:B,2,0),0)</f>
        <v>0</v>
      </c>
      <c r="O1484" s="7">
        <f>IFERROR(VLOOKUP(B1484,透视表!A:D,4,0),0)-IFERROR(VLOOKUP(B1484,透视表F2!A:B,2,0),0)</f>
        <v>1</v>
      </c>
      <c r="P1484" s="7">
        <f>IFERROR(VLOOKUP(B1484,透视表!A:E,5,0),0)-IFERROR(VLOOKUP(B1484,透视表F3!A:B,2,0),0)</f>
        <v>0</v>
      </c>
      <c r="Q1484" s="7">
        <f>IFERROR(VLOOKUP(B1484,透视表!A:F,6,0),0)-IFERROR(VLOOKUP(B1484,透视表F4!A:B,2,0),0)</f>
        <v>0</v>
      </c>
      <c r="R1484" s="7">
        <f>IFERROR(VLOOKUP(B1484,透视表!A:G,7,0),0)-IFERROR(VLOOKUP(B1484,透视表F5!A:B,2,0),0)</f>
        <v>0</v>
      </c>
    </row>
    <row r="1485" spans="2:18" x14ac:dyDescent="0.15">
      <c r="B1485" s="7" t="s">
        <v>345</v>
      </c>
      <c r="C1485" s="7" t="s">
        <v>3154</v>
      </c>
      <c r="G1485" s="7">
        <f>IFERROR(VLOOKUP(B1485,透视表X1!A:B,2,0),0)</f>
        <v>0</v>
      </c>
      <c r="J1485" s="7">
        <f>IFERROR(VLOOKUP(B1485,透视表FE!A:B,2,0),0)</f>
        <v>0</v>
      </c>
      <c r="K1485" s="7">
        <f>IFERROR(VLOOKUP(B1485,透视表X2!A:B,2,0),0)</f>
        <v>0</v>
      </c>
      <c r="L1485" s="7">
        <f>IFERROR(VLOOKUP(B1485,透视表S!A:B,2,0),0)</f>
        <v>0</v>
      </c>
      <c r="O1485" s="7">
        <f>IFERROR(VLOOKUP(B1485,透视表!A:D,4,0),0)-IFERROR(VLOOKUP(B1485,透视表F2!A:B,2,0),0)</f>
        <v>1</v>
      </c>
      <c r="P1485" s="7">
        <f>IFERROR(VLOOKUP(B1485,透视表!A:E,5,0),0)-IFERROR(VLOOKUP(B1485,透视表F3!A:B,2,0),0)</f>
        <v>0</v>
      </c>
      <c r="Q1485" s="7">
        <f>IFERROR(VLOOKUP(B1485,透视表!A:F,6,0),0)-IFERROR(VLOOKUP(B1485,透视表F4!A:B,2,0),0)</f>
        <v>0</v>
      </c>
      <c r="R1485" s="7">
        <f>IFERROR(VLOOKUP(B1485,透视表!A:G,7,0),0)-IFERROR(VLOOKUP(B1485,透视表F5!A:B,2,0),0)</f>
        <v>0</v>
      </c>
    </row>
    <row r="1486" spans="2:18" x14ac:dyDescent="0.15">
      <c r="B1486" s="7" t="s">
        <v>3155</v>
      </c>
      <c r="C1486" s="7" t="s">
        <v>3156</v>
      </c>
      <c r="G1486" s="7">
        <f>IFERROR(VLOOKUP(B1486,透视表X1!A:B,2,0),0)</f>
        <v>0</v>
      </c>
      <c r="J1486" s="7">
        <f>IFERROR(VLOOKUP(B1486,透视表FE!A:B,2,0),0)</f>
        <v>0</v>
      </c>
      <c r="K1486" s="7">
        <f>IFERROR(VLOOKUP(B1486,透视表X2!A:B,2,0),0)</f>
        <v>0</v>
      </c>
      <c r="L1486" s="7">
        <f>IFERROR(VLOOKUP(B1486,透视表S!A:B,2,0),0)</f>
        <v>0</v>
      </c>
      <c r="O1486" s="7">
        <f>IFERROR(VLOOKUP(B1486,透视表!A:D,4,0),0)-IFERROR(VLOOKUP(B1486,透视表F2!A:B,2,0),0)</f>
        <v>0</v>
      </c>
      <c r="P1486" s="7">
        <f>IFERROR(VLOOKUP(B1486,透视表!A:E,5,0),0)-IFERROR(VLOOKUP(B1486,透视表F3!A:B,2,0),0)</f>
        <v>0</v>
      </c>
      <c r="Q1486" s="7">
        <f>IFERROR(VLOOKUP(B1486,透视表!A:F,6,0),0)-IFERROR(VLOOKUP(B1486,透视表F4!A:B,2,0),0)</f>
        <v>0</v>
      </c>
      <c r="R1486" s="7">
        <f>IFERROR(VLOOKUP(B1486,透视表!A:G,7,0),0)-IFERROR(VLOOKUP(B1486,透视表F5!A:B,2,0),0)</f>
        <v>0</v>
      </c>
    </row>
    <row r="1487" spans="2:18" x14ac:dyDescent="0.15">
      <c r="B1487" s="7" t="s">
        <v>346</v>
      </c>
      <c r="C1487" s="7" t="s">
        <v>3157</v>
      </c>
      <c r="G1487" s="7">
        <f>IFERROR(VLOOKUP(B1487,透视表X1!A:B,2,0),0)</f>
        <v>0</v>
      </c>
      <c r="J1487" s="7">
        <f>IFERROR(VLOOKUP(B1487,透视表FE!A:B,2,0),0)</f>
        <v>0</v>
      </c>
      <c r="K1487" s="7">
        <f>IFERROR(VLOOKUP(B1487,透视表X2!A:B,2,0),0)</f>
        <v>0</v>
      </c>
      <c r="L1487" s="7">
        <f>IFERROR(VLOOKUP(B1487,透视表S!A:B,2,0),0)</f>
        <v>0</v>
      </c>
      <c r="O1487" s="7">
        <f>IFERROR(VLOOKUP(B1487,透视表!A:D,4,0),0)-IFERROR(VLOOKUP(B1487,透视表F2!A:B,2,0),0)</f>
        <v>1</v>
      </c>
      <c r="P1487" s="7">
        <f>IFERROR(VLOOKUP(B1487,透视表!A:E,5,0),0)-IFERROR(VLOOKUP(B1487,透视表F3!A:B,2,0),0)</f>
        <v>0</v>
      </c>
      <c r="Q1487" s="7">
        <f>IFERROR(VLOOKUP(B1487,透视表!A:F,6,0),0)-IFERROR(VLOOKUP(B1487,透视表F4!A:B,2,0),0)</f>
        <v>0</v>
      </c>
      <c r="R1487" s="7">
        <f>IFERROR(VLOOKUP(B1487,透视表!A:G,7,0),0)-IFERROR(VLOOKUP(B1487,透视表F5!A:B,2,0),0)</f>
        <v>0</v>
      </c>
    </row>
    <row r="1488" spans="2:18" x14ac:dyDescent="0.15">
      <c r="B1488" s="7" t="s">
        <v>3158</v>
      </c>
      <c r="C1488" s="7" t="s">
        <v>3159</v>
      </c>
      <c r="G1488" s="7">
        <f>IFERROR(VLOOKUP(B1488,透视表X1!A:B,2,0),0)</f>
        <v>0</v>
      </c>
      <c r="J1488" s="7">
        <f>IFERROR(VLOOKUP(B1488,透视表FE!A:B,2,0),0)</f>
        <v>0</v>
      </c>
      <c r="K1488" s="7">
        <f>IFERROR(VLOOKUP(B1488,透视表X2!A:B,2,0),0)</f>
        <v>0</v>
      </c>
      <c r="L1488" s="7">
        <f>IFERROR(VLOOKUP(B1488,透视表S!A:B,2,0),0)</f>
        <v>0</v>
      </c>
      <c r="O1488" s="7">
        <f>IFERROR(VLOOKUP(B1488,透视表!A:D,4,0),0)-IFERROR(VLOOKUP(B1488,透视表F2!A:B,2,0),0)</f>
        <v>0</v>
      </c>
      <c r="P1488" s="7">
        <f>IFERROR(VLOOKUP(B1488,透视表!A:E,5,0),0)-IFERROR(VLOOKUP(B1488,透视表F3!A:B,2,0),0)</f>
        <v>0</v>
      </c>
      <c r="Q1488" s="7">
        <f>IFERROR(VLOOKUP(B1488,透视表!A:F,6,0),0)-IFERROR(VLOOKUP(B1488,透视表F4!A:B,2,0),0)</f>
        <v>0</v>
      </c>
      <c r="R1488" s="7">
        <f>IFERROR(VLOOKUP(B1488,透视表!A:G,7,0),0)-IFERROR(VLOOKUP(B1488,透视表F5!A:B,2,0),0)</f>
        <v>0</v>
      </c>
    </row>
    <row r="1489" spans="2:18" x14ac:dyDescent="0.15">
      <c r="B1489" s="7" t="s">
        <v>3160</v>
      </c>
      <c r="C1489" s="7" t="s">
        <v>3161</v>
      </c>
      <c r="G1489" s="7">
        <f>IFERROR(VLOOKUP(B1489,透视表X1!A:B,2,0),0)</f>
        <v>0</v>
      </c>
      <c r="J1489" s="7">
        <f>IFERROR(VLOOKUP(B1489,透视表FE!A:B,2,0),0)</f>
        <v>0</v>
      </c>
      <c r="K1489" s="7">
        <f>IFERROR(VLOOKUP(B1489,透视表X2!A:B,2,0),0)</f>
        <v>0</v>
      </c>
      <c r="L1489" s="7">
        <f>IFERROR(VLOOKUP(B1489,透视表S!A:B,2,0),0)</f>
        <v>0</v>
      </c>
      <c r="O1489" s="7">
        <f>IFERROR(VLOOKUP(B1489,透视表!A:D,4,0),0)-IFERROR(VLOOKUP(B1489,透视表F2!A:B,2,0),0)</f>
        <v>0</v>
      </c>
      <c r="P1489" s="7">
        <f>IFERROR(VLOOKUP(B1489,透视表!A:E,5,0),0)-IFERROR(VLOOKUP(B1489,透视表F3!A:B,2,0),0)</f>
        <v>0</v>
      </c>
      <c r="Q1489" s="7">
        <f>IFERROR(VLOOKUP(B1489,透视表!A:F,6,0),0)-IFERROR(VLOOKUP(B1489,透视表F4!A:B,2,0),0)</f>
        <v>0</v>
      </c>
      <c r="R1489" s="7">
        <f>IFERROR(VLOOKUP(B1489,透视表!A:G,7,0),0)-IFERROR(VLOOKUP(B1489,透视表F5!A:B,2,0),0)</f>
        <v>0</v>
      </c>
    </row>
    <row r="1490" spans="2:18" x14ac:dyDescent="0.15">
      <c r="B1490" s="7" t="s">
        <v>3162</v>
      </c>
      <c r="C1490" s="7" t="s">
        <v>3163</v>
      </c>
      <c r="G1490" s="7">
        <f>IFERROR(VLOOKUP(B1490,透视表X1!A:B,2,0),0)</f>
        <v>0</v>
      </c>
      <c r="J1490" s="7">
        <f>IFERROR(VLOOKUP(B1490,透视表FE!A:B,2,0),0)</f>
        <v>0</v>
      </c>
      <c r="K1490" s="7">
        <f>IFERROR(VLOOKUP(B1490,透视表X2!A:B,2,0),0)</f>
        <v>0</v>
      </c>
      <c r="L1490" s="7">
        <f>IFERROR(VLOOKUP(B1490,透视表S!A:B,2,0),0)</f>
        <v>0</v>
      </c>
      <c r="O1490" s="7">
        <f>IFERROR(VLOOKUP(B1490,透视表!A:D,4,0),0)-IFERROR(VLOOKUP(B1490,透视表F2!A:B,2,0),0)</f>
        <v>0</v>
      </c>
      <c r="P1490" s="7">
        <f>IFERROR(VLOOKUP(B1490,透视表!A:E,5,0),0)-IFERROR(VLOOKUP(B1490,透视表F3!A:B,2,0),0)</f>
        <v>0</v>
      </c>
      <c r="Q1490" s="7">
        <f>IFERROR(VLOOKUP(B1490,透视表!A:F,6,0),0)-IFERROR(VLOOKUP(B1490,透视表F4!A:B,2,0),0)</f>
        <v>0</v>
      </c>
      <c r="R1490" s="7">
        <f>IFERROR(VLOOKUP(B1490,透视表!A:G,7,0),0)-IFERROR(VLOOKUP(B1490,透视表F5!A:B,2,0),0)</f>
        <v>0</v>
      </c>
    </row>
    <row r="1491" spans="2:18" x14ac:dyDescent="0.15">
      <c r="B1491" s="7" t="s">
        <v>347</v>
      </c>
      <c r="C1491" s="7" t="s">
        <v>3164</v>
      </c>
      <c r="G1491" s="7">
        <f>IFERROR(VLOOKUP(B1491,透视表X1!A:B,2,0),0)</f>
        <v>0</v>
      </c>
      <c r="J1491" s="7">
        <f>IFERROR(VLOOKUP(B1491,透视表FE!A:B,2,0),0)</f>
        <v>0</v>
      </c>
      <c r="K1491" s="7">
        <f>IFERROR(VLOOKUP(B1491,透视表X2!A:B,2,0),0)</f>
        <v>0</v>
      </c>
      <c r="L1491" s="7">
        <f>IFERROR(VLOOKUP(B1491,透视表S!A:B,2,0),0)</f>
        <v>0</v>
      </c>
      <c r="O1491" s="7">
        <f>IFERROR(VLOOKUP(B1491,透视表!A:D,4,0),0)-IFERROR(VLOOKUP(B1491,透视表F2!A:B,2,0),0)</f>
        <v>2</v>
      </c>
      <c r="P1491" s="7">
        <f>IFERROR(VLOOKUP(B1491,透视表!A:E,5,0),0)-IFERROR(VLOOKUP(B1491,透视表F3!A:B,2,0),0)</f>
        <v>0</v>
      </c>
      <c r="Q1491" s="7">
        <f>IFERROR(VLOOKUP(B1491,透视表!A:F,6,0),0)-IFERROR(VLOOKUP(B1491,透视表F4!A:B,2,0),0)</f>
        <v>0</v>
      </c>
      <c r="R1491" s="7">
        <f>IFERROR(VLOOKUP(B1491,透视表!A:G,7,0),0)-IFERROR(VLOOKUP(B1491,透视表F5!A:B,2,0),0)</f>
        <v>0</v>
      </c>
    </row>
    <row r="1492" spans="2:18" x14ac:dyDescent="0.15">
      <c r="B1492" s="7" t="s">
        <v>348</v>
      </c>
      <c r="C1492" s="7" t="s">
        <v>3165</v>
      </c>
      <c r="G1492" s="7">
        <f>IFERROR(VLOOKUP(B1492,透视表X1!A:B,2,0),0)</f>
        <v>0</v>
      </c>
      <c r="J1492" s="7">
        <f>IFERROR(VLOOKUP(B1492,透视表FE!A:B,2,0),0)</f>
        <v>0</v>
      </c>
      <c r="K1492" s="7">
        <f>IFERROR(VLOOKUP(B1492,透视表X2!A:B,2,0),0)</f>
        <v>0</v>
      </c>
      <c r="L1492" s="7">
        <f>IFERROR(VLOOKUP(B1492,透视表S!A:B,2,0),0)</f>
        <v>0</v>
      </c>
      <c r="O1492" s="7">
        <f>IFERROR(VLOOKUP(B1492,透视表!A:D,4,0),0)-IFERROR(VLOOKUP(B1492,透视表F2!A:B,2,0),0)</f>
        <v>11</v>
      </c>
      <c r="P1492" s="7">
        <f>IFERROR(VLOOKUP(B1492,透视表!A:E,5,0),0)-IFERROR(VLOOKUP(B1492,透视表F3!A:B,2,0),0)</f>
        <v>0</v>
      </c>
      <c r="Q1492" s="7">
        <f>IFERROR(VLOOKUP(B1492,透视表!A:F,6,0),0)-IFERROR(VLOOKUP(B1492,透视表F4!A:B,2,0),0)</f>
        <v>0</v>
      </c>
      <c r="R1492" s="7">
        <f>IFERROR(VLOOKUP(B1492,透视表!A:G,7,0),0)-IFERROR(VLOOKUP(B1492,透视表F5!A:B,2,0),0)</f>
        <v>0</v>
      </c>
    </row>
    <row r="1493" spans="2:18" x14ac:dyDescent="0.15">
      <c r="B1493" s="7" t="s">
        <v>349</v>
      </c>
      <c r="C1493" s="7" t="s">
        <v>3166</v>
      </c>
      <c r="G1493" s="7">
        <f>IFERROR(VLOOKUP(B1493,透视表X1!A:B,2,0),0)</f>
        <v>0</v>
      </c>
      <c r="J1493" s="7">
        <f>IFERROR(VLOOKUP(B1493,透视表FE!A:B,2,0),0)</f>
        <v>0</v>
      </c>
      <c r="K1493" s="7">
        <f>IFERROR(VLOOKUP(B1493,透视表X2!A:B,2,0),0)</f>
        <v>0</v>
      </c>
      <c r="L1493" s="7">
        <f>IFERROR(VLOOKUP(B1493,透视表S!A:B,2,0),0)</f>
        <v>0</v>
      </c>
      <c r="O1493" s="7">
        <f>IFERROR(VLOOKUP(B1493,透视表!A:D,4,0),0)-IFERROR(VLOOKUP(B1493,透视表F2!A:B,2,0),0)</f>
        <v>7</v>
      </c>
      <c r="P1493" s="7">
        <f>IFERROR(VLOOKUP(B1493,透视表!A:E,5,0),0)-IFERROR(VLOOKUP(B1493,透视表F3!A:B,2,0),0)</f>
        <v>0</v>
      </c>
      <c r="Q1493" s="7">
        <f>IFERROR(VLOOKUP(B1493,透视表!A:F,6,0),0)-IFERROR(VLOOKUP(B1493,透视表F4!A:B,2,0),0)</f>
        <v>0</v>
      </c>
      <c r="R1493" s="7">
        <f>IFERROR(VLOOKUP(B1493,透视表!A:G,7,0),0)-IFERROR(VLOOKUP(B1493,透视表F5!A:B,2,0),0)</f>
        <v>0</v>
      </c>
    </row>
    <row r="1494" spans="2:18" x14ac:dyDescent="0.15">
      <c r="B1494" s="7" t="s">
        <v>350</v>
      </c>
      <c r="C1494" s="7" t="s">
        <v>3167</v>
      </c>
      <c r="G1494" s="7">
        <f>IFERROR(VLOOKUP(B1494,透视表X1!A:B,2,0),0)</f>
        <v>0</v>
      </c>
      <c r="J1494" s="7">
        <f>IFERROR(VLOOKUP(B1494,透视表FE!A:B,2,0),0)</f>
        <v>0</v>
      </c>
      <c r="K1494" s="7">
        <f>IFERROR(VLOOKUP(B1494,透视表X2!A:B,2,0),0)</f>
        <v>0</v>
      </c>
      <c r="L1494" s="7">
        <f>IFERROR(VLOOKUP(B1494,透视表S!A:B,2,0),0)</f>
        <v>0</v>
      </c>
      <c r="O1494" s="7">
        <f>IFERROR(VLOOKUP(B1494,透视表!A:D,4,0),0)-IFERROR(VLOOKUP(B1494,透视表F2!A:B,2,0),0)</f>
        <v>1</v>
      </c>
      <c r="P1494" s="7">
        <f>IFERROR(VLOOKUP(B1494,透视表!A:E,5,0),0)-IFERROR(VLOOKUP(B1494,透视表F3!A:B,2,0),0)</f>
        <v>0</v>
      </c>
      <c r="Q1494" s="7">
        <f>IFERROR(VLOOKUP(B1494,透视表!A:F,6,0),0)-IFERROR(VLOOKUP(B1494,透视表F4!A:B,2,0),0)</f>
        <v>0</v>
      </c>
      <c r="R1494" s="7">
        <f>IFERROR(VLOOKUP(B1494,透视表!A:G,7,0),0)-IFERROR(VLOOKUP(B1494,透视表F5!A:B,2,0),0)</f>
        <v>0</v>
      </c>
    </row>
    <row r="1495" spans="2:18" x14ac:dyDescent="0.15">
      <c r="B1495" s="7" t="s">
        <v>351</v>
      </c>
      <c r="C1495" s="7" t="s">
        <v>3168</v>
      </c>
      <c r="G1495" s="7">
        <f>IFERROR(VLOOKUP(B1495,透视表X1!A:B,2,0),0)</f>
        <v>0</v>
      </c>
      <c r="J1495" s="7">
        <f>IFERROR(VLOOKUP(B1495,透视表FE!A:B,2,0),0)</f>
        <v>0</v>
      </c>
      <c r="K1495" s="7">
        <f>IFERROR(VLOOKUP(B1495,透视表X2!A:B,2,0),0)</f>
        <v>0</v>
      </c>
      <c r="L1495" s="7">
        <f>IFERROR(VLOOKUP(B1495,透视表S!A:B,2,0),0)</f>
        <v>0</v>
      </c>
      <c r="O1495" s="7">
        <f>IFERROR(VLOOKUP(B1495,透视表!A:D,4,0),0)-IFERROR(VLOOKUP(B1495,透视表F2!A:B,2,0),0)</f>
        <v>2</v>
      </c>
      <c r="P1495" s="7">
        <f>IFERROR(VLOOKUP(B1495,透视表!A:E,5,0),0)-IFERROR(VLOOKUP(B1495,透视表F3!A:B,2,0),0)</f>
        <v>0</v>
      </c>
      <c r="Q1495" s="7">
        <f>IFERROR(VLOOKUP(B1495,透视表!A:F,6,0),0)-IFERROR(VLOOKUP(B1495,透视表F4!A:B,2,0),0)</f>
        <v>0</v>
      </c>
      <c r="R1495" s="7">
        <f>IFERROR(VLOOKUP(B1495,透视表!A:G,7,0),0)-IFERROR(VLOOKUP(B1495,透视表F5!A:B,2,0),0)</f>
        <v>0</v>
      </c>
    </row>
    <row r="1496" spans="2:18" x14ac:dyDescent="0.15">
      <c r="B1496" s="7" t="s">
        <v>352</v>
      </c>
      <c r="C1496" s="7" t="s">
        <v>3169</v>
      </c>
      <c r="G1496" s="7">
        <f>IFERROR(VLOOKUP(B1496,透视表X1!A:B,2,0),0)</f>
        <v>0</v>
      </c>
      <c r="J1496" s="7">
        <f>IFERROR(VLOOKUP(B1496,透视表FE!A:B,2,0),0)</f>
        <v>0</v>
      </c>
      <c r="K1496" s="7">
        <f>IFERROR(VLOOKUP(B1496,透视表X2!A:B,2,0),0)</f>
        <v>0</v>
      </c>
      <c r="L1496" s="7">
        <f>IFERROR(VLOOKUP(B1496,透视表S!A:B,2,0),0)</f>
        <v>0</v>
      </c>
      <c r="O1496" s="7">
        <f>IFERROR(VLOOKUP(B1496,透视表!A:D,4,0),0)-IFERROR(VLOOKUP(B1496,透视表F2!A:B,2,0),0)</f>
        <v>8</v>
      </c>
      <c r="P1496" s="7">
        <f>IFERROR(VLOOKUP(B1496,透视表!A:E,5,0),0)-IFERROR(VLOOKUP(B1496,透视表F3!A:B,2,0),0)</f>
        <v>0</v>
      </c>
      <c r="Q1496" s="7">
        <f>IFERROR(VLOOKUP(B1496,透视表!A:F,6,0),0)-IFERROR(VLOOKUP(B1496,透视表F4!A:B,2,0),0)</f>
        <v>0</v>
      </c>
      <c r="R1496" s="7">
        <f>IFERROR(VLOOKUP(B1496,透视表!A:G,7,0),0)-IFERROR(VLOOKUP(B1496,透视表F5!A:B,2,0),0)</f>
        <v>0</v>
      </c>
    </row>
    <row r="1497" spans="2:18" x14ac:dyDescent="0.15">
      <c r="B1497" s="7" t="s">
        <v>353</v>
      </c>
      <c r="C1497" s="7" t="s">
        <v>3170</v>
      </c>
      <c r="G1497" s="7">
        <f>IFERROR(VLOOKUP(B1497,透视表X1!A:B,2,0),0)</f>
        <v>0</v>
      </c>
      <c r="J1497" s="7">
        <f>IFERROR(VLOOKUP(B1497,透视表FE!A:B,2,0),0)</f>
        <v>0</v>
      </c>
      <c r="K1497" s="7">
        <f>IFERROR(VLOOKUP(B1497,透视表X2!A:B,2,0),0)</f>
        <v>0</v>
      </c>
      <c r="L1497" s="7">
        <f>IFERROR(VLOOKUP(B1497,透视表S!A:B,2,0),0)</f>
        <v>0</v>
      </c>
      <c r="O1497" s="7">
        <f>IFERROR(VLOOKUP(B1497,透视表!A:D,4,0),0)-IFERROR(VLOOKUP(B1497,透视表F2!A:B,2,0),0)</f>
        <v>4</v>
      </c>
      <c r="P1497" s="7">
        <f>IFERROR(VLOOKUP(B1497,透视表!A:E,5,0),0)-IFERROR(VLOOKUP(B1497,透视表F3!A:B,2,0),0)</f>
        <v>0</v>
      </c>
      <c r="Q1497" s="7">
        <f>IFERROR(VLOOKUP(B1497,透视表!A:F,6,0),0)-IFERROR(VLOOKUP(B1497,透视表F4!A:B,2,0),0)</f>
        <v>0</v>
      </c>
      <c r="R1497" s="7">
        <f>IFERROR(VLOOKUP(B1497,透视表!A:G,7,0),0)-IFERROR(VLOOKUP(B1497,透视表F5!A:B,2,0),0)</f>
        <v>0</v>
      </c>
    </row>
    <row r="1498" spans="2:18" x14ac:dyDescent="0.15">
      <c r="B1498" s="7" t="s">
        <v>3171</v>
      </c>
      <c r="C1498" s="7" t="s">
        <v>3172</v>
      </c>
      <c r="G1498" s="7">
        <f>IFERROR(VLOOKUP(B1498,透视表X1!A:B,2,0),0)</f>
        <v>0</v>
      </c>
      <c r="J1498" s="7">
        <f>IFERROR(VLOOKUP(B1498,透视表FE!A:B,2,0),0)</f>
        <v>0</v>
      </c>
      <c r="K1498" s="7">
        <f>IFERROR(VLOOKUP(B1498,透视表X2!A:B,2,0),0)</f>
        <v>0</v>
      </c>
      <c r="L1498" s="7">
        <f>IFERROR(VLOOKUP(B1498,透视表S!A:B,2,0),0)</f>
        <v>0</v>
      </c>
      <c r="O1498" s="7">
        <f>IFERROR(VLOOKUP(B1498,透视表!A:D,4,0),0)-IFERROR(VLOOKUP(B1498,透视表F2!A:B,2,0),0)</f>
        <v>0</v>
      </c>
      <c r="P1498" s="7">
        <f>IFERROR(VLOOKUP(B1498,透视表!A:E,5,0),0)-IFERROR(VLOOKUP(B1498,透视表F3!A:B,2,0),0)</f>
        <v>0</v>
      </c>
      <c r="Q1498" s="7">
        <f>IFERROR(VLOOKUP(B1498,透视表!A:F,6,0),0)-IFERROR(VLOOKUP(B1498,透视表F4!A:B,2,0),0)</f>
        <v>0</v>
      </c>
      <c r="R1498" s="7">
        <f>IFERROR(VLOOKUP(B1498,透视表!A:G,7,0),0)-IFERROR(VLOOKUP(B1498,透视表F5!A:B,2,0),0)</f>
        <v>0</v>
      </c>
    </row>
    <row r="1499" spans="2:18" x14ac:dyDescent="0.15">
      <c r="B1499" s="7" t="s">
        <v>3173</v>
      </c>
      <c r="C1499" s="7" t="s">
        <v>3174</v>
      </c>
      <c r="G1499" s="7">
        <f>IFERROR(VLOOKUP(B1499,透视表X1!A:B,2,0),0)</f>
        <v>0</v>
      </c>
      <c r="J1499" s="7">
        <f>IFERROR(VLOOKUP(B1499,透视表FE!A:B,2,0),0)</f>
        <v>0</v>
      </c>
      <c r="K1499" s="7">
        <f>IFERROR(VLOOKUP(B1499,透视表X2!A:B,2,0),0)</f>
        <v>0</v>
      </c>
      <c r="L1499" s="7">
        <f>IFERROR(VLOOKUP(B1499,透视表S!A:B,2,0),0)</f>
        <v>0</v>
      </c>
      <c r="O1499" s="7">
        <f>IFERROR(VLOOKUP(B1499,透视表!A:D,4,0),0)-IFERROR(VLOOKUP(B1499,透视表F2!A:B,2,0),0)</f>
        <v>0</v>
      </c>
      <c r="P1499" s="7">
        <f>IFERROR(VLOOKUP(B1499,透视表!A:E,5,0),0)-IFERROR(VLOOKUP(B1499,透视表F3!A:B,2,0),0)</f>
        <v>0</v>
      </c>
      <c r="Q1499" s="7">
        <f>IFERROR(VLOOKUP(B1499,透视表!A:F,6,0),0)-IFERROR(VLOOKUP(B1499,透视表F4!A:B,2,0),0)</f>
        <v>0</v>
      </c>
      <c r="R1499" s="7">
        <f>IFERROR(VLOOKUP(B1499,透视表!A:G,7,0),0)-IFERROR(VLOOKUP(B1499,透视表F5!A:B,2,0),0)</f>
        <v>0</v>
      </c>
    </row>
    <row r="1500" spans="2:18" x14ac:dyDescent="0.15">
      <c r="B1500" s="7" t="s">
        <v>354</v>
      </c>
      <c r="C1500" s="7" t="s">
        <v>3175</v>
      </c>
      <c r="G1500" s="7">
        <f>IFERROR(VLOOKUP(B1500,透视表X1!A:B,2,0),0)</f>
        <v>0</v>
      </c>
      <c r="J1500" s="7">
        <f>IFERROR(VLOOKUP(B1500,透视表FE!A:B,2,0),0)</f>
        <v>0</v>
      </c>
      <c r="K1500" s="7">
        <f>IFERROR(VLOOKUP(B1500,透视表X2!A:B,2,0),0)</f>
        <v>0</v>
      </c>
      <c r="L1500" s="7">
        <f>IFERROR(VLOOKUP(B1500,透视表S!A:B,2,0),0)</f>
        <v>0</v>
      </c>
      <c r="O1500" s="7">
        <f>IFERROR(VLOOKUP(B1500,透视表!A:D,4,0),0)-IFERROR(VLOOKUP(B1500,透视表F2!A:B,2,0),0)</f>
        <v>10</v>
      </c>
      <c r="P1500" s="7">
        <f>IFERROR(VLOOKUP(B1500,透视表!A:E,5,0),0)-IFERROR(VLOOKUP(B1500,透视表F3!A:B,2,0),0)</f>
        <v>0</v>
      </c>
      <c r="Q1500" s="7">
        <f>IFERROR(VLOOKUP(B1500,透视表!A:F,6,0),0)-IFERROR(VLOOKUP(B1500,透视表F4!A:B,2,0),0)</f>
        <v>0</v>
      </c>
      <c r="R1500" s="7">
        <f>IFERROR(VLOOKUP(B1500,透视表!A:G,7,0),0)-IFERROR(VLOOKUP(B1500,透视表F5!A:B,2,0),0)</f>
        <v>0</v>
      </c>
    </row>
    <row r="1501" spans="2:18" x14ac:dyDescent="0.15">
      <c r="B1501" s="7" t="s">
        <v>355</v>
      </c>
      <c r="C1501" s="7" t="s">
        <v>3176</v>
      </c>
      <c r="G1501" s="7">
        <f>IFERROR(VLOOKUP(B1501,透视表X1!A:B,2,0),0)</f>
        <v>0</v>
      </c>
      <c r="J1501" s="7">
        <f>IFERROR(VLOOKUP(B1501,透视表FE!A:B,2,0),0)</f>
        <v>0</v>
      </c>
      <c r="K1501" s="7">
        <f>IFERROR(VLOOKUP(B1501,透视表X2!A:B,2,0),0)</f>
        <v>0</v>
      </c>
      <c r="L1501" s="7">
        <f>IFERROR(VLOOKUP(B1501,透视表S!A:B,2,0),0)</f>
        <v>0</v>
      </c>
      <c r="O1501" s="7">
        <f>IFERROR(VLOOKUP(B1501,透视表!A:D,4,0),0)-IFERROR(VLOOKUP(B1501,透视表F2!A:B,2,0),0)</f>
        <v>1</v>
      </c>
      <c r="P1501" s="7">
        <f>IFERROR(VLOOKUP(B1501,透视表!A:E,5,0),0)-IFERROR(VLOOKUP(B1501,透视表F3!A:B,2,0),0)</f>
        <v>0</v>
      </c>
      <c r="Q1501" s="7">
        <f>IFERROR(VLOOKUP(B1501,透视表!A:F,6,0),0)-IFERROR(VLOOKUP(B1501,透视表F4!A:B,2,0),0)</f>
        <v>0</v>
      </c>
      <c r="R1501" s="7">
        <f>IFERROR(VLOOKUP(B1501,透视表!A:G,7,0),0)-IFERROR(VLOOKUP(B1501,透视表F5!A:B,2,0),0)</f>
        <v>0</v>
      </c>
    </row>
    <row r="1502" spans="2:18" x14ac:dyDescent="0.15">
      <c r="B1502" s="7" t="s">
        <v>356</v>
      </c>
      <c r="C1502" s="7" t="s">
        <v>3177</v>
      </c>
      <c r="G1502" s="7">
        <f>IFERROR(VLOOKUP(B1502,透视表X1!A:B,2,0),0)</f>
        <v>0</v>
      </c>
      <c r="J1502" s="7">
        <f>IFERROR(VLOOKUP(B1502,透视表FE!A:B,2,0),0)</f>
        <v>0</v>
      </c>
      <c r="K1502" s="7">
        <f>IFERROR(VLOOKUP(B1502,透视表X2!A:B,2,0),0)</f>
        <v>0</v>
      </c>
      <c r="L1502" s="7">
        <f>IFERROR(VLOOKUP(B1502,透视表S!A:B,2,0),0)</f>
        <v>0</v>
      </c>
      <c r="O1502" s="7">
        <f>IFERROR(VLOOKUP(B1502,透视表!A:D,4,0),0)-IFERROR(VLOOKUP(B1502,透视表F2!A:B,2,0),0)</f>
        <v>4</v>
      </c>
      <c r="P1502" s="7">
        <f>IFERROR(VLOOKUP(B1502,透视表!A:E,5,0),0)-IFERROR(VLOOKUP(B1502,透视表F3!A:B,2,0),0)</f>
        <v>0</v>
      </c>
      <c r="Q1502" s="7">
        <f>IFERROR(VLOOKUP(B1502,透视表!A:F,6,0),0)-IFERROR(VLOOKUP(B1502,透视表F4!A:B,2,0),0)</f>
        <v>0</v>
      </c>
      <c r="R1502" s="7">
        <f>IFERROR(VLOOKUP(B1502,透视表!A:G,7,0),0)-IFERROR(VLOOKUP(B1502,透视表F5!A:B,2,0),0)</f>
        <v>0</v>
      </c>
    </row>
    <row r="1503" spans="2:18" x14ac:dyDescent="0.15">
      <c r="B1503" s="7" t="s">
        <v>357</v>
      </c>
      <c r="C1503" s="7" t="s">
        <v>3178</v>
      </c>
      <c r="G1503" s="7">
        <f>IFERROR(VLOOKUP(B1503,透视表X1!A:B,2,0),0)</f>
        <v>0</v>
      </c>
      <c r="J1503" s="7">
        <f>IFERROR(VLOOKUP(B1503,透视表FE!A:B,2,0),0)</f>
        <v>0</v>
      </c>
      <c r="K1503" s="7">
        <f>IFERROR(VLOOKUP(B1503,透视表X2!A:B,2,0),0)</f>
        <v>0</v>
      </c>
      <c r="L1503" s="7">
        <f>IFERROR(VLOOKUP(B1503,透视表S!A:B,2,0),0)</f>
        <v>0</v>
      </c>
      <c r="O1503" s="7">
        <f>IFERROR(VLOOKUP(B1503,透视表!A:D,4,0),0)-IFERROR(VLOOKUP(B1503,透视表F2!A:B,2,0),0)</f>
        <v>4</v>
      </c>
      <c r="P1503" s="7">
        <f>IFERROR(VLOOKUP(B1503,透视表!A:E,5,0),0)-IFERROR(VLOOKUP(B1503,透视表F3!A:B,2,0),0)</f>
        <v>0</v>
      </c>
      <c r="Q1503" s="7">
        <f>IFERROR(VLOOKUP(B1503,透视表!A:F,6,0),0)-IFERROR(VLOOKUP(B1503,透视表F4!A:B,2,0),0)</f>
        <v>0</v>
      </c>
      <c r="R1503" s="7">
        <f>IFERROR(VLOOKUP(B1503,透视表!A:G,7,0),0)-IFERROR(VLOOKUP(B1503,透视表F5!A:B,2,0),0)</f>
        <v>0</v>
      </c>
    </row>
    <row r="1504" spans="2:18" x14ac:dyDescent="0.15">
      <c r="B1504" s="7" t="s">
        <v>358</v>
      </c>
      <c r="C1504" s="7" t="s">
        <v>3179</v>
      </c>
      <c r="G1504" s="7">
        <f>IFERROR(VLOOKUP(B1504,透视表X1!A:B,2,0),0)</f>
        <v>0</v>
      </c>
      <c r="J1504" s="7">
        <f>IFERROR(VLOOKUP(B1504,透视表FE!A:B,2,0),0)</f>
        <v>0</v>
      </c>
      <c r="K1504" s="7">
        <f>IFERROR(VLOOKUP(B1504,透视表X2!A:B,2,0),0)</f>
        <v>0</v>
      </c>
      <c r="L1504" s="7">
        <f>IFERROR(VLOOKUP(B1504,透视表S!A:B,2,0),0)</f>
        <v>0</v>
      </c>
      <c r="O1504" s="7">
        <f>IFERROR(VLOOKUP(B1504,透视表!A:D,4,0),0)-IFERROR(VLOOKUP(B1504,透视表F2!A:B,2,0),0)</f>
        <v>1</v>
      </c>
      <c r="P1504" s="7">
        <f>IFERROR(VLOOKUP(B1504,透视表!A:E,5,0),0)-IFERROR(VLOOKUP(B1504,透视表F3!A:B,2,0),0)</f>
        <v>0</v>
      </c>
      <c r="Q1504" s="7">
        <f>IFERROR(VLOOKUP(B1504,透视表!A:F,6,0),0)-IFERROR(VLOOKUP(B1504,透视表F4!A:B,2,0),0)</f>
        <v>0</v>
      </c>
      <c r="R1504" s="7">
        <f>IFERROR(VLOOKUP(B1504,透视表!A:G,7,0),0)-IFERROR(VLOOKUP(B1504,透视表F5!A:B,2,0),0)</f>
        <v>0</v>
      </c>
    </row>
    <row r="1505" spans="2:18" x14ac:dyDescent="0.15">
      <c r="B1505" s="7" t="s">
        <v>359</v>
      </c>
      <c r="C1505" s="7" t="s">
        <v>3180</v>
      </c>
      <c r="G1505" s="7">
        <f>IFERROR(VLOOKUP(B1505,透视表X1!A:B,2,0),0)</f>
        <v>0</v>
      </c>
      <c r="J1505" s="7">
        <f>IFERROR(VLOOKUP(B1505,透视表FE!A:B,2,0),0)</f>
        <v>0</v>
      </c>
      <c r="K1505" s="7">
        <f>IFERROR(VLOOKUP(B1505,透视表X2!A:B,2,0),0)</f>
        <v>0</v>
      </c>
      <c r="L1505" s="7">
        <f>IFERROR(VLOOKUP(B1505,透视表S!A:B,2,0),0)</f>
        <v>0</v>
      </c>
      <c r="O1505" s="7">
        <f>IFERROR(VLOOKUP(B1505,透视表!A:D,4,0),0)-IFERROR(VLOOKUP(B1505,透视表F2!A:B,2,0),0)</f>
        <v>1</v>
      </c>
      <c r="P1505" s="7">
        <f>IFERROR(VLOOKUP(B1505,透视表!A:E,5,0),0)-IFERROR(VLOOKUP(B1505,透视表F3!A:B,2,0),0)</f>
        <v>0</v>
      </c>
      <c r="Q1505" s="7">
        <f>IFERROR(VLOOKUP(B1505,透视表!A:F,6,0),0)-IFERROR(VLOOKUP(B1505,透视表F4!A:B,2,0),0)</f>
        <v>0</v>
      </c>
      <c r="R1505" s="7">
        <f>IFERROR(VLOOKUP(B1505,透视表!A:G,7,0),0)-IFERROR(VLOOKUP(B1505,透视表F5!A:B,2,0),0)</f>
        <v>0</v>
      </c>
    </row>
    <row r="1506" spans="2:18" x14ac:dyDescent="0.15">
      <c r="B1506" s="7" t="s">
        <v>360</v>
      </c>
      <c r="C1506" s="7" t="s">
        <v>3181</v>
      </c>
      <c r="G1506" s="7">
        <f>IFERROR(VLOOKUP(B1506,透视表X1!A:B,2,0),0)</f>
        <v>0</v>
      </c>
      <c r="J1506" s="7">
        <f>IFERROR(VLOOKUP(B1506,透视表FE!A:B,2,0),0)</f>
        <v>0</v>
      </c>
      <c r="K1506" s="7">
        <f>IFERROR(VLOOKUP(B1506,透视表X2!A:B,2,0),0)</f>
        <v>0</v>
      </c>
      <c r="L1506" s="7">
        <f>IFERROR(VLOOKUP(B1506,透视表S!A:B,2,0),0)</f>
        <v>0</v>
      </c>
      <c r="O1506" s="7">
        <f>IFERROR(VLOOKUP(B1506,透视表!A:D,4,0),0)-IFERROR(VLOOKUP(B1506,透视表F2!A:B,2,0),0)</f>
        <v>1</v>
      </c>
      <c r="P1506" s="7">
        <f>IFERROR(VLOOKUP(B1506,透视表!A:E,5,0),0)-IFERROR(VLOOKUP(B1506,透视表F3!A:B,2,0),0)</f>
        <v>0</v>
      </c>
      <c r="Q1506" s="7">
        <f>IFERROR(VLOOKUP(B1506,透视表!A:F,6,0),0)-IFERROR(VLOOKUP(B1506,透视表F4!A:B,2,0),0)</f>
        <v>0</v>
      </c>
      <c r="R1506" s="7">
        <f>IFERROR(VLOOKUP(B1506,透视表!A:G,7,0),0)-IFERROR(VLOOKUP(B1506,透视表F5!A:B,2,0),0)</f>
        <v>0</v>
      </c>
    </row>
    <row r="1507" spans="2:18" x14ac:dyDescent="0.15">
      <c r="B1507" s="7" t="s">
        <v>361</v>
      </c>
      <c r="C1507" s="7" t="s">
        <v>3182</v>
      </c>
      <c r="G1507" s="7">
        <f>IFERROR(VLOOKUP(B1507,透视表X1!A:B,2,0),0)</f>
        <v>0</v>
      </c>
      <c r="J1507" s="7">
        <f>IFERROR(VLOOKUP(B1507,透视表FE!A:B,2,0),0)</f>
        <v>0</v>
      </c>
      <c r="K1507" s="7">
        <f>IFERROR(VLOOKUP(B1507,透视表X2!A:B,2,0),0)</f>
        <v>0</v>
      </c>
      <c r="L1507" s="7">
        <f>IFERROR(VLOOKUP(B1507,透视表S!A:B,2,0),0)</f>
        <v>0</v>
      </c>
      <c r="O1507" s="7">
        <f>IFERROR(VLOOKUP(B1507,透视表!A:D,4,0),0)-IFERROR(VLOOKUP(B1507,透视表F2!A:B,2,0),0)</f>
        <v>1</v>
      </c>
      <c r="P1507" s="7">
        <f>IFERROR(VLOOKUP(B1507,透视表!A:E,5,0),0)-IFERROR(VLOOKUP(B1507,透视表F3!A:B,2,0),0)</f>
        <v>0</v>
      </c>
      <c r="Q1507" s="7">
        <f>IFERROR(VLOOKUP(B1507,透视表!A:F,6,0),0)-IFERROR(VLOOKUP(B1507,透视表F4!A:B,2,0),0)</f>
        <v>0</v>
      </c>
      <c r="R1507" s="7">
        <f>IFERROR(VLOOKUP(B1507,透视表!A:G,7,0),0)-IFERROR(VLOOKUP(B1507,透视表F5!A:B,2,0),0)</f>
        <v>0</v>
      </c>
    </row>
    <row r="1508" spans="2:18" x14ac:dyDescent="0.15">
      <c r="B1508" s="7" t="s">
        <v>362</v>
      </c>
      <c r="C1508" s="7" t="s">
        <v>3183</v>
      </c>
      <c r="G1508" s="7">
        <f>IFERROR(VLOOKUP(B1508,透视表X1!A:B,2,0),0)</f>
        <v>0</v>
      </c>
      <c r="J1508" s="7">
        <f>IFERROR(VLOOKUP(B1508,透视表FE!A:B,2,0),0)</f>
        <v>0</v>
      </c>
      <c r="K1508" s="7">
        <f>IFERROR(VLOOKUP(B1508,透视表X2!A:B,2,0),0)</f>
        <v>0</v>
      </c>
      <c r="L1508" s="7">
        <f>IFERROR(VLOOKUP(B1508,透视表S!A:B,2,0),0)</f>
        <v>0</v>
      </c>
      <c r="O1508" s="7">
        <f>IFERROR(VLOOKUP(B1508,透视表!A:D,4,0),0)-IFERROR(VLOOKUP(B1508,透视表F2!A:B,2,0),0)</f>
        <v>1</v>
      </c>
      <c r="P1508" s="7">
        <f>IFERROR(VLOOKUP(B1508,透视表!A:E,5,0),0)-IFERROR(VLOOKUP(B1508,透视表F3!A:B,2,0),0)</f>
        <v>0</v>
      </c>
      <c r="Q1508" s="7">
        <f>IFERROR(VLOOKUP(B1508,透视表!A:F,6,0),0)-IFERROR(VLOOKUP(B1508,透视表F4!A:B,2,0),0)</f>
        <v>0</v>
      </c>
      <c r="R1508" s="7">
        <f>IFERROR(VLOOKUP(B1508,透视表!A:G,7,0),0)-IFERROR(VLOOKUP(B1508,透视表F5!A:B,2,0),0)</f>
        <v>0</v>
      </c>
    </row>
    <row r="1509" spans="2:18" x14ac:dyDescent="0.15">
      <c r="B1509" s="7" t="s">
        <v>363</v>
      </c>
      <c r="C1509" s="7" t="s">
        <v>3184</v>
      </c>
      <c r="G1509" s="7">
        <f>IFERROR(VLOOKUP(B1509,透视表X1!A:B,2,0),0)</f>
        <v>0</v>
      </c>
      <c r="J1509" s="7">
        <f>IFERROR(VLOOKUP(B1509,透视表FE!A:B,2,0),0)</f>
        <v>0</v>
      </c>
      <c r="K1509" s="7">
        <f>IFERROR(VLOOKUP(B1509,透视表X2!A:B,2,0),0)</f>
        <v>0</v>
      </c>
      <c r="L1509" s="7">
        <f>IFERROR(VLOOKUP(B1509,透视表S!A:B,2,0),0)</f>
        <v>0</v>
      </c>
      <c r="O1509" s="7">
        <f>IFERROR(VLOOKUP(B1509,透视表!A:D,4,0),0)-IFERROR(VLOOKUP(B1509,透视表F2!A:B,2,0),0)</f>
        <v>1</v>
      </c>
      <c r="P1509" s="7">
        <f>IFERROR(VLOOKUP(B1509,透视表!A:E,5,0),0)-IFERROR(VLOOKUP(B1509,透视表F3!A:B,2,0),0)</f>
        <v>0</v>
      </c>
      <c r="Q1509" s="7">
        <f>IFERROR(VLOOKUP(B1509,透视表!A:F,6,0),0)-IFERROR(VLOOKUP(B1509,透视表F4!A:B,2,0),0)</f>
        <v>0</v>
      </c>
      <c r="R1509" s="7">
        <f>IFERROR(VLOOKUP(B1509,透视表!A:G,7,0),0)-IFERROR(VLOOKUP(B1509,透视表F5!A:B,2,0),0)</f>
        <v>0</v>
      </c>
    </row>
    <row r="1510" spans="2:18" x14ac:dyDescent="0.15">
      <c r="B1510" s="7" t="s">
        <v>3185</v>
      </c>
      <c r="C1510" s="7" t="s">
        <v>3186</v>
      </c>
      <c r="G1510" s="7">
        <f>IFERROR(VLOOKUP(B1510,透视表X1!A:B,2,0),0)</f>
        <v>0</v>
      </c>
      <c r="J1510" s="7">
        <f>IFERROR(VLOOKUP(B1510,透视表FE!A:B,2,0),0)</f>
        <v>0</v>
      </c>
      <c r="K1510" s="7">
        <f>IFERROR(VLOOKUP(B1510,透视表X2!A:B,2,0),0)</f>
        <v>0</v>
      </c>
      <c r="L1510" s="7">
        <f>IFERROR(VLOOKUP(B1510,透视表S!A:B,2,0),0)</f>
        <v>0</v>
      </c>
      <c r="O1510" s="7">
        <f>IFERROR(VLOOKUP(B1510,透视表!A:D,4,0),0)-IFERROR(VLOOKUP(B1510,透视表F2!A:B,2,0),0)</f>
        <v>0</v>
      </c>
      <c r="P1510" s="7">
        <f>IFERROR(VLOOKUP(B1510,透视表!A:E,5,0),0)-IFERROR(VLOOKUP(B1510,透视表F3!A:B,2,0),0)</f>
        <v>0</v>
      </c>
      <c r="Q1510" s="7">
        <f>IFERROR(VLOOKUP(B1510,透视表!A:F,6,0),0)-IFERROR(VLOOKUP(B1510,透视表F4!A:B,2,0),0)</f>
        <v>0</v>
      </c>
      <c r="R1510" s="7">
        <f>IFERROR(VLOOKUP(B1510,透视表!A:G,7,0),0)-IFERROR(VLOOKUP(B1510,透视表F5!A:B,2,0),0)</f>
        <v>0</v>
      </c>
    </row>
    <row r="1511" spans="2:18" x14ac:dyDescent="0.15">
      <c r="B1511" s="7" t="s">
        <v>3187</v>
      </c>
      <c r="C1511" s="7" t="s">
        <v>3188</v>
      </c>
      <c r="G1511" s="7">
        <f>IFERROR(VLOOKUP(B1511,透视表X1!A:B,2,0),0)</f>
        <v>0</v>
      </c>
      <c r="J1511" s="7">
        <f>IFERROR(VLOOKUP(B1511,透视表FE!A:B,2,0),0)</f>
        <v>0</v>
      </c>
      <c r="K1511" s="7">
        <f>IFERROR(VLOOKUP(B1511,透视表X2!A:B,2,0),0)</f>
        <v>0</v>
      </c>
      <c r="L1511" s="7">
        <f>IFERROR(VLOOKUP(B1511,透视表S!A:B,2,0),0)</f>
        <v>0</v>
      </c>
      <c r="O1511" s="7">
        <f>IFERROR(VLOOKUP(B1511,透视表!A:D,4,0),0)-IFERROR(VLOOKUP(B1511,透视表F2!A:B,2,0),0)</f>
        <v>0</v>
      </c>
      <c r="P1511" s="7">
        <f>IFERROR(VLOOKUP(B1511,透视表!A:E,5,0),0)-IFERROR(VLOOKUP(B1511,透视表F3!A:B,2,0),0)</f>
        <v>0</v>
      </c>
      <c r="Q1511" s="7">
        <f>IFERROR(VLOOKUP(B1511,透视表!A:F,6,0),0)-IFERROR(VLOOKUP(B1511,透视表F4!A:B,2,0),0)</f>
        <v>0</v>
      </c>
      <c r="R1511" s="7">
        <f>IFERROR(VLOOKUP(B1511,透视表!A:G,7,0),0)-IFERROR(VLOOKUP(B1511,透视表F5!A:B,2,0),0)</f>
        <v>0</v>
      </c>
    </row>
    <row r="1512" spans="2:18" x14ac:dyDescent="0.15">
      <c r="B1512" s="7" t="s">
        <v>3189</v>
      </c>
      <c r="C1512" s="7" t="s">
        <v>3190</v>
      </c>
      <c r="G1512" s="7">
        <f>IFERROR(VLOOKUP(B1512,透视表X1!A:B,2,0),0)</f>
        <v>0</v>
      </c>
      <c r="J1512" s="7">
        <f>IFERROR(VLOOKUP(B1512,透视表FE!A:B,2,0),0)</f>
        <v>0</v>
      </c>
      <c r="K1512" s="7">
        <f>IFERROR(VLOOKUP(B1512,透视表X2!A:B,2,0),0)</f>
        <v>0</v>
      </c>
      <c r="L1512" s="7">
        <f>IFERROR(VLOOKUP(B1512,透视表S!A:B,2,0),0)</f>
        <v>0</v>
      </c>
      <c r="O1512" s="7">
        <f>IFERROR(VLOOKUP(B1512,透视表!A:D,4,0),0)-IFERROR(VLOOKUP(B1512,透视表F2!A:B,2,0),0)</f>
        <v>0</v>
      </c>
      <c r="P1512" s="7">
        <f>IFERROR(VLOOKUP(B1512,透视表!A:E,5,0),0)-IFERROR(VLOOKUP(B1512,透视表F3!A:B,2,0),0)</f>
        <v>0</v>
      </c>
      <c r="Q1512" s="7">
        <f>IFERROR(VLOOKUP(B1512,透视表!A:F,6,0),0)-IFERROR(VLOOKUP(B1512,透视表F4!A:B,2,0),0)</f>
        <v>0</v>
      </c>
      <c r="R1512" s="7">
        <f>IFERROR(VLOOKUP(B1512,透视表!A:G,7,0),0)-IFERROR(VLOOKUP(B1512,透视表F5!A:B,2,0),0)</f>
        <v>0</v>
      </c>
    </row>
    <row r="1513" spans="2:18" x14ac:dyDescent="0.15">
      <c r="B1513" s="7" t="s">
        <v>3191</v>
      </c>
      <c r="C1513" s="7" t="s">
        <v>3192</v>
      </c>
      <c r="G1513" s="7">
        <f>IFERROR(VLOOKUP(B1513,透视表X1!A:B,2,0),0)</f>
        <v>0</v>
      </c>
      <c r="J1513" s="7">
        <f>IFERROR(VLOOKUP(B1513,透视表FE!A:B,2,0),0)</f>
        <v>0</v>
      </c>
      <c r="K1513" s="7">
        <f>IFERROR(VLOOKUP(B1513,透视表X2!A:B,2,0),0)</f>
        <v>0</v>
      </c>
      <c r="L1513" s="7">
        <f>IFERROR(VLOOKUP(B1513,透视表S!A:B,2,0),0)</f>
        <v>0</v>
      </c>
      <c r="O1513" s="7">
        <f>IFERROR(VLOOKUP(B1513,透视表!A:D,4,0),0)-IFERROR(VLOOKUP(B1513,透视表F2!A:B,2,0),0)</f>
        <v>0</v>
      </c>
      <c r="P1513" s="7">
        <f>IFERROR(VLOOKUP(B1513,透视表!A:E,5,0),0)-IFERROR(VLOOKUP(B1513,透视表F3!A:B,2,0),0)</f>
        <v>0</v>
      </c>
      <c r="Q1513" s="7">
        <f>IFERROR(VLOOKUP(B1513,透视表!A:F,6,0),0)-IFERROR(VLOOKUP(B1513,透视表F4!A:B,2,0),0)</f>
        <v>0</v>
      </c>
      <c r="R1513" s="7">
        <f>IFERROR(VLOOKUP(B1513,透视表!A:G,7,0),0)-IFERROR(VLOOKUP(B1513,透视表F5!A:B,2,0),0)</f>
        <v>0</v>
      </c>
    </row>
    <row r="1514" spans="2:18" x14ac:dyDescent="0.15">
      <c r="B1514" s="7" t="s">
        <v>3193</v>
      </c>
      <c r="C1514" s="7" t="s">
        <v>3194</v>
      </c>
      <c r="G1514" s="7">
        <f>IFERROR(VLOOKUP(B1514,透视表X1!A:B,2,0),0)</f>
        <v>0</v>
      </c>
      <c r="J1514" s="7">
        <f>IFERROR(VLOOKUP(B1514,透视表FE!A:B,2,0),0)</f>
        <v>0</v>
      </c>
      <c r="K1514" s="7">
        <f>IFERROR(VLOOKUP(B1514,透视表X2!A:B,2,0),0)</f>
        <v>0</v>
      </c>
      <c r="L1514" s="7">
        <f>IFERROR(VLOOKUP(B1514,透视表S!A:B,2,0),0)</f>
        <v>0</v>
      </c>
      <c r="O1514" s="7">
        <f>IFERROR(VLOOKUP(B1514,透视表!A:D,4,0),0)-IFERROR(VLOOKUP(B1514,透视表F2!A:B,2,0),0)</f>
        <v>0</v>
      </c>
      <c r="P1514" s="7">
        <f>IFERROR(VLOOKUP(B1514,透视表!A:E,5,0),0)-IFERROR(VLOOKUP(B1514,透视表F3!A:B,2,0),0)</f>
        <v>0</v>
      </c>
      <c r="Q1514" s="7">
        <f>IFERROR(VLOOKUP(B1514,透视表!A:F,6,0),0)-IFERROR(VLOOKUP(B1514,透视表F4!A:B,2,0),0)</f>
        <v>0</v>
      </c>
      <c r="R1514" s="7">
        <f>IFERROR(VLOOKUP(B1514,透视表!A:G,7,0),0)-IFERROR(VLOOKUP(B1514,透视表F5!A:B,2,0),0)</f>
        <v>0</v>
      </c>
    </row>
    <row r="1515" spans="2:18" x14ac:dyDescent="0.15">
      <c r="B1515" s="7" t="s">
        <v>3195</v>
      </c>
      <c r="C1515" s="7" t="s">
        <v>3196</v>
      </c>
      <c r="G1515" s="7">
        <f>IFERROR(VLOOKUP(B1515,透视表X1!A:B,2,0),0)</f>
        <v>0</v>
      </c>
      <c r="J1515" s="7">
        <f>IFERROR(VLOOKUP(B1515,透视表FE!A:B,2,0),0)</f>
        <v>0</v>
      </c>
      <c r="K1515" s="7">
        <f>IFERROR(VLOOKUP(B1515,透视表X2!A:B,2,0),0)</f>
        <v>0</v>
      </c>
      <c r="L1515" s="7">
        <f>IFERROR(VLOOKUP(B1515,透视表S!A:B,2,0),0)</f>
        <v>0</v>
      </c>
      <c r="O1515" s="7">
        <f>IFERROR(VLOOKUP(B1515,透视表!A:D,4,0),0)-IFERROR(VLOOKUP(B1515,透视表F2!A:B,2,0),0)</f>
        <v>0</v>
      </c>
      <c r="P1515" s="7">
        <f>IFERROR(VLOOKUP(B1515,透视表!A:E,5,0),0)-IFERROR(VLOOKUP(B1515,透视表F3!A:B,2,0),0)</f>
        <v>0</v>
      </c>
      <c r="Q1515" s="7">
        <f>IFERROR(VLOOKUP(B1515,透视表!A:F,6,0),0)-IFERROR(VLOOKUP(B1515,透视表F4!A:B,2,0),0)</f>
        <v>0</v>
      </c>
      <c r="R1515" s="7">
        <f>IFERROR(VLOOKUP(B1515,透视表!A:G,7,0),0)-IFERROR(VLOOKUP(B1515,透视表F5!A:B,2,0),0)</f>
        <v>0</v>
      </c>
    </row>
    <row r="1516" spans="2:18" x14ac:dyDescent="0.15">
      <c r="B1516" s="7" t="s">
        <v>364</v>
      </c>
      <c r="C1516" s="7" t="s">
        <v>3197</v>
      </c>
      <c r="G1516" s="7">
        <f>IFERROR(VLOOKUP(B1516,透视表X1!A:B,2,0),0)</f>
        <v>8</v>
      </c>
      <c r="J1516" s="7">
        <f>IFERROR(VLOOKUP(B1516,透视表FE!A:B,2,0),0)</f>
        <v>0</v>
      </c>
      <c r="K1516" s="7">
        <f>IFERROR(VLOOKUP(B1516,透视表X2!A:B,2,0),0)</f>
        <v>0</v>
      </c>
      <c r="L1516" s="7">
        <f>IFERROR(VLOOKUP(B1516,透视表S!A:B,2,0),0)</f>
        <v>0</v>
      </c>
      <c r="O1516" s="7">
        <f>IFERROR(VLOOKUP(B1516,透视表!A:D,4,0),0)-IFERROR(VLOOKUP(B1516,透视表F2!A:B,2,0),0)</f>
        <v>51</v>
      </c>
      <c r="P1516" s="7">
        <f>IFERROR(VLOOKUP(B1516,透视表!A:E,5,0),0)-IFERROR(VLOOKUP(B1516,透视表F3!A:B,2,0),0)</f>
        <v>5</v>
      </c>
      <c r="Q1516" s="7">
        <f>IFERROR(VLOOKUP(B1516,透视表!A:F,6,0),0)-IFERROR(VLOOKUP(B1516,透视表F4!A:B,2,0),0)</f>
        <v>5</v>
      </c>
      <c r="R1516" s="7">
        <f>IFERROR(VLOOKUP(B1516,透视表!A:G,7,0),0)-IFERROR(VLOOKUP(B1516,透视表F5!A:B,2,0),0)</f>
        <v>0</v>
      </c>
    </row>
    <row r="1517" spans="2:18" x14ac:dyDescent="0.15">
      <c r="B1517" s="7" t="s">
        <v>365</v>
      </c>
      <c r="C1517" s="7" t="s">
        <v>3198</v>
      </c>
      <c r="G1517" s="7">
        <f>IFERROR(VLOOKUP(B1517,透视表X1!A:B,2,0),0)</f>
        <v>9</v>
      </c>
      <c r="J1517" s="7">
        <f>IFERROR(VLOOKUP(B1517,透视表FE!A:B,2,0),0)</f>
        <v>0</v>
      </c>
      <c r="K1517" s="7">
        <f>IFERROR(VLOOKUP(B1517,透视表X2!A:B,2,0),0)</f>
        <v>0</v>
      </c>
      <c r="L1517" s="7">
        <f>IFERROR(VLOOKUP(B1517,透视表S!A:B,2,0),0)</f>
        <v>2</v>
      </c>
      <c r="O1517" s="7">
        <f>IFERROR(VLOOKUP(B1517,透视表!A:D,4,0),0)-IFERROR(VLOOKUP(B1517,透视表F2!A:B,2,0),0)</f>
        <v>312</v>
      </c>
      <c r="P1517" s="7">
        <f>IFERROR(VLOOKUP(B1517,透视表!A:E,5,0),0)-IFERROR(VLOOKUP(B1517,透视表F3!A:B,2,0),0)</f>
        <v>4</v>
      </c>
      <c r="Q1517" s="7">
        <f>IFERROR(VLOOKUP(B1517,透视表!A:F,6,0),0)-IFERROR(VLOOKUP(B1517,透视表F4!A:B,2,0),0)</f>
        <v>10</v>
      </c>
      <c r="R1517" s="7">
        <f>IFERROR(VLOOKUP(B1517,透视表!A:G,7,0),0)-IFERROR(VLOOKUP(B1517,透视表F5!A:B,2,0),0)</f>
        <v>5</v>
      </c>
    </row>
    <row r="1518" spans="2:18" x14ac:dyDescent="0.15">
      <c r="B1518" s="7" t="s">
        <v>366</v>
      </c>
      <c r="C1518" s="7" t="s">
        <v>3199</v>
      </c>
      <c r="G1518" s="7">
        <f>IFERROR(VLOOKUP(B1518,透视表X1!A:B,2,0),0)</f>
        <v>9</v>
      </c>
      <c r="J1518" s="7">
        <f>IFERROR(VLOOKUP(B1518,透视表FE!A:B,2,0),0)</f>
        <v>3</v>
      </c>
      <c r="K1518" s="7">
        <f>IFERROR(VLOOKUP(B1518,透视表X2!A:B,2,0),0)</f>
        <v>3</v>
      </c>
      <c r="L1518" s="7">
        <f>IFERROR(VLOOKUP(B1518,透视表S!A:B,2,0),0)</f>
        <v>11</v>
      </c>
      <c r="O1518" s="7">
        <f>IFERROR(VLOOKUP(B1518,透视表!A:D,4,0),0)-IFERROR(VLOOKUP(B1518,透视表F2!A:B,2,0),0)</f>
        <v>495</v>
      </c>
      <c r="P1518" s="7">
        <f>IFERROR(VLOOKUP(B1518,透视表!A:E,5,0),0)-IFERROR(VLOOKUP(B1518,透视表F3!A:B,2,0),0)</f>
        <v>15</v>
      </c>
      <c r="Q1518" s="7">
        <f>IFERROR(VLOOKUP(B1518,透视表!A:F,6,0),0)-IFERROR(VLOOKUP(B1518,透视表F4!A:B,2,0),0)</f>
        <v>5</v>
      </c>
      <c r="R1518" s="7">
        <f>IFERROR(VLOOKUP(B1518,透视表!A:G,7,0),0)-IFERROR(VLOOKUP(B1518,透视表F5!A:B,2,0),0)</f>
        <v>10</v>
      </c>
    </row>
    <row r="1519" spans="2:18" x14ac:dyDescent="0.15">
      <c r="B1519" s="7" t="s">
        <v>367</v>
      </c>
      <c r="C1519" s="7" t="s">
        <v>3200</v>
      </c>
      <c r="G1519" s="7">
        <f>IFERROR(VLOOKUP(B1519,透视表X1!A:B,2,0),0)</f>
        <v>16</v>
      </c>
      <c r="J1519" s="7">
        <f>IFERROR(VLOOKUP(B1519,透视表FE!A:B,2,0),0)</f>
        <v>7</v>
      </c>
      <c r="K1519" s="7">
        <f>IFERROR(VLOOKUP(B1519,透视表X2!A:B,2,0),0)</f>
        <v>7</v>
      </c>
      <c r="L1519" s="7">
        <f>IFERROR(VLOOKUP(B1519,透视表S!A:B,2,0),0)</f>
        <v>2</v>
      </c>
      <c r="O1519" s="7">
        <f>IFERROR(VLOOKUP(B1519,透视表!A:D,4,0),0)-IFERROR(VLOOKUP(B1519,透视表F2!A:B,2,0),0)</f>
        <v>136</v>
      </c>
      <c r="P1519" s="7">
        <f>IFERROR(VLOOKUP(B1519,透视表!A:E,5,0),0)-IFERROR(VLOOKUP(B1519,透视表F3!A:B,2,0),0)</f>
        <v>12</v>
      </c>
      <c r="Q1519" s="7">
        <f>IFERROR(VLOOKUP(B1519,透视表!A:F,6,0),0)-IFERROR(VLOOKUP(B1519,透视表F4!A:B,2,0),0)</f>
        <v>0</v>
      </c>
      <c r="R1519" s="7">
        <f>IFERROR(VLOOKUP(B1519,透视表!A:G,7,0),0)-IFERROR(VLOOKUP(B1519,透视表F5!A:B,2,0),0)</f>
        <v>10</v>
      </c>
    </row>
    <row r="1520" spans="2:18" x14ac:dyDescent="0.15">
      <c r="B1520" s="7" t="s">
        <v>368</v>
      </c>
      <c r="C1520" s="7" t="s">
        <v>3201</v>
      </c>
      <c r="G1520" s="7">
        <f>IFERROR(VLOOKUP(B1520,透视表X1!A:B,2,0),0)</f>
        <v>9</v>
      </c>
      <c r="J1520" s="7">
        <f>IFERROR(VLOOKUP(B1520,透视表FE!A:B,2,0),0)</f>
        <v>0</v>
      </c>
      <c r="K1520" s="7">
        <f>IFERROR(VLOOKUP(B1520,透视表X2!A:B,2,0),0)</f>
        <v>0</v>
      </c>
      <c r="L1520" s="7">
        <f>IFERROR(VLOOKUP(B1520,透视表S!A:B,2,0),0)</f>
        <v>0</v>
      </c>
      <c r="O1520" s="7">
        <f>IFERROR(VLOOKUP(B1520,透视表!A:D,4,0),0)-IFERROR(VLOOKUP(B1520,透视表F2!A:B,2,0),0)</f>
        <v>520</v>
      </c>
      <c r="P1520" s="7">
        <f>IFERROR(VLOOKUP(B1520,透视表!A:E,5,0),0)-IFERROR(VLOOKUP(B1520,透视表F3!A:B,2,0),0)</f>
        <v>6</v>
      </c>
      <c r="Q1520" s="7">
        <f>IFERROR(VLOOKUP(B1520,透视表!A:F,6,0),0)-IFERROR(VLOOKUP(B1520,透视表F4!A:B,2,0),0)</f>
        <v>2</v>
      </c>
      <c r="R1520" s="7">
        <f>IFERROR(VLOOKUP(B1520,透视表!A:G,7,0),0)-IFERROR(VLOOKUP(B1520,透视表F5!A:B,2,0),0)</f>
        <v>10</v>
      </c>
    </row>
    <row r="1521" spans="2:18" x14ac:dyDescent="0.15">
      <c r="B1521" s="7" t="s">
        <v>369</v>
      </c>
      <c r="C1521" s="7" t="s">
        <v>3202</v>
      </c>
      <c r="G1521" s="7">
        <f>IFERROR(VLOOKUP(B1521,透视表X1!A:B,2,0),0)</f>
        <v>18</v>
      </c>
      <c r="J1521" s="7">
        <f>IFERROR(VLOOKUP(B1521,透视表FE!A:B,2,0),0)</f>
        <v>5</v>
      </c>
      <c r="K1521" s="7">
        <f>IFERROR(VLOOKUP(B1521,透视表X2!A:B,2,0),0)</f>
        <v>5</v>
      </c>
      <c r="L1521" s="7">
        <f>IFERROR(VLOOKUP(B1521,透视表S!A:B,2,0),0)</f>
        <v>2</v>
      </c>
      <c r="O1521" s="7">
        <f>IFERROR(VLOOKUP(B1521,透视表!A:D,4,0),0)-IFERROR(VLOOKUP(B1521,透视表F2!A:B,2,0),0)</f>
        <v>586</v>
      </c>
      <c r="P1521" s="7">
        <f>IFERROR(VLOOKUP(B1521,透视表!A:E,5,0),0)-IFERROR(VLOOKUP(B1521,透视表F3!A:B,2,0),0)</f>
        <v>10</v>
      </c>
      <c r="Q1521" s="7">
        <f>IFERROR(VLOOKUP(B1521,透视表!A:F,6,0),0)-IFERROR(VLOOKUP(B1521,透视表F4!A:B,2,0),0)</f>
        <v>0</v>
      </c>
      <c r="R1521" s="7">
        <f>IFERROR(VLOOKUP(B1521,透视表!A:G,7,0),0)-IFERROR(VLOOKUP(B1521,透视表F5!A:B,2,0),0)</f>
        <v>0</v>
      </c>
    </row>
    <row r="1522" spans="2:18" x14ac:dyDescent="0.15">
      <c r="B1522" s="7" t="s">
        <v>370</v>
      </c>
      <c r="C1522" s="7" t="s">
        <v>3203</v>
      </c>
      <c r="G1522" s="7">
        <f>IFERROR(VLOOKUP(B1522,透视表X1!A:B,2,0),0)</f>
        <v>20</v>
      </c>
      <c r="J1522" s="7">
        <f>IFERROR(VLOOKUP(B1522,透视表FE!A:B,2,0),0)</f>
        <v>0</v>
      </c>
      <c r="K1522" s="7">
        <f>IFERROR(VLOOKUP(B1522,透视表X2!A:B,2,0),0)</f>
        <v>0</v>
      </c>
      <c r="L1522" s="7">
        <f>IFERROR(VLOOKUP(B1522,透视表S!A:B,2,0),0)</f>
        <v>32</v>
      </c>
      <c r="O1522" s="7">
        <f>IFERROR(VLOOKUP(B1522,透视表!A:D,4,0),0)-IFERROR(VLOOKUP(B1522,透视表F2!A:B,2,0),0)</f>
        <v>92</v>
      </c>
      <c r="P1522" s="7">
        <f>IFERROR(VLOOKUP(B1522,透视表!A:E,5,0),0)-IFERROR(VLOOKUP(B1522,透视表F3!A:B,2,0),0)</f>
        <v>20</v>
      </c>
      <c r="Q1522" s="7">
        <f>IFERROR(VLOOKUP(B1522,透视表!A:F,6,0),0)-IFERROR(VLOOKUP(B1522,透视表F4!A:B,2,0),0)</f>
        <v>27</v>
      </c>
      <c r="R1522" s="7">
        <f>IFERROR(VLOOKUP(B1522,透视表!A:G,7,0),0)-IFERROR(VLOOKUP(B1522,透视表F5!A:B,2,0),0)</f>
        <v>5</v>
      </c>
    </row>
    <row r="1523" spans="2:18" x14ac:dyDescent="0.15">
      <c r="B1523" s="7" t="s">
        <v>371</v>
      </c>
      <c r="C1523" s="7" t="s">
        <v>3204</v>
      </c>
      <c r="G1523" s="7">
        <f>IFERROR(VLOOKUP(B1523,透视表X1!A:B,2,0),0)</f>
        <v>25</v>
      </c>
      <c r="J1523" s="7">
        <f>IFERROR(VLOOKUP(B1523,透视表FE!A:B,2,0),0)</f>
        <v>0</v>
      </c>
      <c r="K1523" s="7">
        <f>IFERROR(VLOOKUP(B1523,透视表X2!A:B,2,0),0)</f>
        <v>0</v>
      </c>
      <c r="L1523" s="7">
        <f>IFERROR(VLOOKUP(B1523,透视表S!A:B,2,0),0)</f>
        <v>85</v>
      </c>
      <c r="O1523" s="7">
        <f>IFERROR(VLOOKUP(B1523,透视表!A:D,4,0),0)-IFERROR(VLOOKUP(B1523,透视表F2!A:B,2,0),0)</f>
        <v>48</v>
      </c>
      <c r="P1523" s="7">
        <f>IFERROR(VLOOKUP(B1523,透视表!A:E,5,0),0)-IFERROR(VLOOKUP(B1523,透视表F3!A:B,2,0),0)</f>
        <v>15</v>
      </c>
      <c r="Q1523" s="7">
        <f>IFERROR(VLOOKUP(B1523,透视表!A:F,6,0),0)-IFERROR(VLOOKUP(B1523,透视表F4!A:B,2,0),0)</f>
        <v>18</v>
      </c>
      <c r="R1523" s="7">
        <f>IFERROR(VLOOKUP(B1523,透视表!A:G,7,0),0)-IFERROR(VLOOKUP(B1523,透视表F5!A:B,2,0),0)</f>
        <v>0</v>
      </c>
    </row>
    <row r="1524" spans="2:18" x14ac:dyDescent="0.15">
      <c r="B1524" s="7" t="s">
        <v>372</v>
      </c>
      <c r="C1524" s="7" t="s">
        <v>3205</v>
      </c>
      <c r="G1524" s="7">
        <f>IFERROR(VLOOKUP(B1524,透视表X1!A:B,2,0),0)</f>
        <v>20</v>
      </c>
      <c r="J1524" s="7">
        <f>IFERROR(VLOOKUP(B1524,透视表FE!A:B,2,0),0)</f>
        <v>0</v>
      </c>
      <c r="K1524" s="7">
        <f>IFERROR(VLOOKUP(B1524,透视表X2!A:B,2,0),0)</f>
        <v>0</v>
      </c>
      <c r="L1524" s="7">
        <f>IFERROR(VLOOKUP(B1524,透视表S!A:B,2,0),0)</f>
        <v>22</v>
      </c>
      <c r="O1524" s="7">
        <f>IFERROR(VLOOKUP(B1524,透视表!A:D,4,0),0)-IFERROR(VLOOKUP(B1524,透视表F2!A:B,2,0),0)</f>
        <v>358</v>
      </c>
      <c r="P1524" s="7">
        <f>IFERROR(VLOOKUP(B1524,透视表!A:E,5,0),0)-IFERROR(VLOOKUP(B1524,透视表F3!A:B,2,0),0)</f>
        <v>0</v>
      </c>
      <c r="Q1524" s="7">
        <f>IFERROR(VLOOKUP(B1524,透视表!A:F,6,0),0)-IFERROR(VLOOKUP(B1524,透视表F4!A:B,2,0),0)</f>
        <v>10</v>
      </c>
      <c r="R1524" s="7">
        <f>IFERROR(VLOOKUP(B1524,透视表!A:G,7,0),0)-IFERROR(VLOOKUP(B1524,透视表F5!A:B,2,0),0)</f>
        <v>10</v>
      </c>
    </row>
    <row r="1525" spans="2:18" x14ac:dyDescent="0.15">
      <c r="B1525" s="7" t="s">
        <v>373</v>
      </c>
      <c r="C1525" s="7" t="s">
        <v>3206</v>
      </c>
      <c r="G1525" s="7">
        <f>IFERROR(VLOOKUP(B1525,透视表X1!A:B,2,0),0)</f>
        <v>15</v>
      </c>
      <c r="J1525" s="7">
        <f>IFERROR(VLOOKUP(B1525,透视表FE!A:B,2,0),0)</f>
        <v>6</v>
      </c>
      <c r="K1525" s="7">
        <f>IFERROR(VLOOKUP(B1525,透视表X2!A:B,2,0),0)</f>
        <v>6</v>
      </c>
      <c r="L1525" s="7">
        <f>IFERROR(VLOOKUP(B1525,透视表S!A:B,2,0),0)</f>
        <v>1</v>
      </c>
      <c r="O1525" s="7">
        <f>IFERROR(VLOOKUP(B1525,透视表!A:D,4,0),0)-IFERROR(VLOOKUP(B1525,透视表F2!A:B,2,0),0)</f>
        <v>112</v>
      </c>
      <c r="P1525" s="7">
        <f>IFERROR(VLOOKUP(B1525,透视表!A:E,5,0),0)-IFERROR(VLOOKUP(B1525,透视表F3!A:B,2,0),0)</f>
        <v>6</v>
      </c>
      <c r="Q1525" s="7">
        <f>IFERROR(VLOOKUP(B1525,透视表!A:F,6,0),0)-IFERROR(VLOOKUP(B1525,透视表F4!A:B,2,0),0)</f>
        <v>14</v>
      </c>
      <c r="R1525" s="7">
        <f>IFERROR(VLOOKUP(B1525,透视表!A:G,7,0),0)-IFERROR(VLOOKUP(B1525,透视表F5!A:B,2,0),0)</f>
        <v>0</v>
      </c>
    </row>
    <row r="1526" spans="2:18" x14ac:dyDescent="0.15">
      <c r="B1526" s="7" t="s">
        <v>374</v>
      </c>
      <c r="C1526" s="7" t="s">
        <v>3207</v>
      </c>
      <c r="G1526" s="7">
        <f>IFERROR(VLOOKUP(B1526,透视表X1!A:B,2,0),0)</f>
        <v>15</v>
      </c>
      <c r="J1526" s="7">
        <f>IFERROR(VLOOKUP(B1526,透视表FE!A:B,2,0),0)</f>
        <v>0</v>
      </c>
      <c r="K1526" s="7">
        <f>IFERROR(VLOOKUP(B1526,透视表X2!A:B,2,0),0)</f>
        <v>0</v>
      </c>
      <c r="L1526" s="7">
        <f>IFERROR(VLOOKUP(B1526,透视表S!A:B,2,0),0)</f>
        <v>0</v>
      </c>
      <c r="O1526" s="7">
        <f>IFERROR(VLOOKUP(B1526,透视表!A:D,4,0),0)-IFERROR(VLOOKUP(B1526,透视表F2!A:B,2,0),0)</f>
        <v>266</v>
      </c>
      <c r="P1526" s="7">
        <f>IFERROR(VLOOKUP(B1526,透视表!A:E,5,0),0)-IFERROR(VLOOKUP(B1526,透视表F3!A:B,2,0),0)</f>
        <v>4</v>
      </c>
      <c r="Q1526" s="7">
        <f>IFERROR(VLOOKUP(B1526,透视表!A:F,6,0),0)-IFERROR(VLOOKUP(B1526,透视表F4!A:B,2,0),0)</f>
        <v>3</v>
      </c>
      <c r="R1526" s="7">
        <f>IFERROR(VLOOKUP(B1526,透视表!A:G,7,0),0)-IFERROR(VLOOKUP(B1526,透视表F5!A:B,2,0),0)</f>
        <v>2</v>
      </c>
    </row>
    <row r="1527" spans="2:18" x14ac:dyDescent="0.15">
      <c r="B1527" s="7" t="s">
        <v>375</v>
      </c>
      <c r="C1527" s="7" t="s">
        <v>3208</v>
      </c>
      <c r="G1527" s="7">
        <f>IFERROR(VLOOKUP(B1527,透视表X1!A:B,2,0),0)</f>
        <v>15</v>
      </c>
      <c r="J1527" s="7">
        <f>IFERROR(VLOOKUP(B1527,透视表FE!A:B,2,0),0)</f>
        <v>0</v>
      </c>
      <c r="K1527" s="7">
        <f>IFERROR(VLOOKUP(B1527,透视表X2!A:B,2,0),0)</f>
        <v>0</v>
      </c>
      <c r="L1527" s="7">
        <f>IFERROR(VLOOKUP(B1527,透视表S!A:B,2,0),0)</f>
        <v>1</v>
      </c>
      <c r="O1527" s="7">
        <f>IFERROR(VLOOKUP(B1527,透视表!A:D,4,0),0)-IFERROR(VLOOKUP(B1527,透视表F2!A:B,2,0),0)</f>
        <v>58</v>
      </c>
      <c r="P1527" s="7">
        <f>IFERROR(VLOOKUP(B1527,透视表!A:E,5,0),0)-IFERROR(VLOOKUP(B1527,透视表F3!A:B,2,0),0)</f>
        <v>2</v>
      </c>
      <c r="Q1527" s="7">
        <f>IFERROR(VLOOKUP(B1527,透视表!A:F,6,0),0)-IFERROR(VLOOKUP(B1527,透视表F4!A:B,2,0),0)</f>
        <v>20</v>
      </c>
      <c r="R1527" s="7">
        <f>IFERROR(VLOOKUP(B1527,透视表!A:G,7,0),0)-IFERROR(VLOOKUP(B1527,透视表F5!A:B,2,0),0)</f>
        <v>10</v>
      </c>
    </row>
    <row r="1528" spans="2:18" x14ac:dyDescent="0.15">
      <c r="B1528" s="7" t="s">
        <v>376</v>
      </c>
      <c r="C1528" s="7" t="s">
        <v>3209</v>
      </c>
      <c r="G1528" s="7">
        <f>IFERROR(VLOOKUP(B1528,透视表X1!A:B,2,0),0)</f>
        <v>13</v>
      </c>
      <c r="J1528" s="7">
        <f>IFERROR(VLOOKUP(B1528,透视表FE!A:B,2,0),0)</f>
        <v>1</v>
      </c>
      <c r="K1528" s="7">
        <f>IFERROR(VLOOKUP(B1528,透视表X2!A:B,2,0),0)</f>
        <v>1</v>
      </c>
      <c r="L1528" s="7">
        <f>IFERROR(VLOOKUP(B1528,透视表S!A:B,2,0),0)</f>
        <v>1</v>
      </c>
      <c r="O1528" s="7">
        <f>IFERROR(VLOOKUP(B1528,透视表!A:D,4,0),0)-IFERROR(VLOOKUP(B1528,透视表F2!A:B,2,0),0)</f>
        <v>22</v>
      </c>
      <c r="P1528" s="7">
        <f>IFERROR(VLOOKUP(B1528,透视表!A:E,5,0),0)-IFERROR(VLOOKUP(B1528,透视表F3!A:B,2,0),0)</f>
        <v>5</v>
      </c>
      <c r="Q1528" s="7">
        <f>IFERROR(VLOOKUP(B1528,透视表!A:F,6,0),0)-IFERROR(VLOOKUP(B1528,透视表F4!A:B,2,0),0)</f>
        <v>9</v>
      </c>
      <c r="R1528" s="7">
        <f>IFERROR(VLOOKUP(B1528,透视表!A:G,7,0),0)-IFERROR(VLOOKUP(B1528,透视表F5!A:B,2,0),0)</f>
        <v>10</v>
      </c>
    </row>
    <row r="1529" spans="2:18" x14ac:dyDescent="0.15">
      <c r="B1529" s="7" t="s">
        <v>377</v>
      </c>
      <c r="C1529" s="7" t="s">
        <v>3210</v>
      </c>
      <c r="G1529" s="7">
        <f>IFERROR(VLOOKUP(B1529,透视表X1!A:B,2,0),0)</f>
        <v>10</v>
      </c>
      <c r="J1529" s="7">
        <f>IFERROR(VLOOKUP(B1529,透视表FE!A:B,2,0),0)</f>
        <v>2</v>
      </c>
      <c r="K1529" s="7">
        <f>IFERROR(VLOOKUP(B1529,透视表X2!A:B,2,0),0)</f>
        <v>4</v>
      </c>
      <c r="L1529" s="7">
        <f>IFERROR(VLOOKUP(B1529,透视表S!A:B,2,0),0)</f>
        <v>22</v>
      </c>
      <c r="O1529" s="7">
        <f>IFERROR(VLOOKUP(B1529,透视表!A:D,4,0),0)-IFERROR(VLOOKUP(B1529,透视表F2!A:B,2,0),0)</f>
        <v>0</v>
      </c>
      <c r="P1529" s="7">
        <f>IFERROR(VLOOKUP(B1529,透视表!A:E,5,0),0)-IFERROR(VLOOKUP(B1529,透视表F3!A:B,2,0),0)</f>
        <v>2</v>
      </c>
      <c r="Q1529" s="7">
        <f>IFERROR(VLOOKUP(B1529,透视表!A:F,6,0),0)-IFERROR(VLOOKUP(B1529,透视表F4!A:B,2,0),0)</f>
        <v>0</v>
      </c>
      <c r="R1529" s="7">
        <f>IFERROR(VLOOKUP(B1529,透视表!A:G,7,0),0)-IFERROR(VLOOKUP(B1529,透视表F5!A:B,2,0),0)</f>
        <v>10</v>
      </c>
    </row>
    <row r="1530" spans="2:18" x14ac:dyDescent="0.15">
      <c r="B1530" s="7" t="s">
        <v>378</v>
      </c>
      <c r="C1530" s="7" t="s">
        <v>3211</v>
      </c>
      <c r="G1530" s="7">
        <f>IFERROR(VLOOKUP(B1530,透视表X1!A:B,2,0),0)</f>
        <v>12</v>
      </c>
      <c r="J1530" s="7">
        <f>IFERROR(VLOOKUP(B1530,透视表FE!A:B,2,0),0)</f>
        <v>1</v>
      </c>
      <c r="K1530" s="7">
        <f>IFERROR(VLOOKUP(B1530,透视表X2!A:B,2,0),0)</f>
        <v>1</v>
      </c>
      <c r="L1530" s="7">
        <f>IFERROR(VLOOKUP(B1530,透视表S!A:B,2,0),0)</f>
        <v>0</v>
      </c>
      <c r="O1530" s="7">
        <f>IFERROR(VLOOKUP(B1530,透视表!A:D,4,0),0)-IFERROR(VLOOKUP(B1530,透视表F2!A:B,2,0),0)</f>
        <v>81</v>
      </c>
      <c r="P1530" s="7">
        <f>IFERROR(VLOOKUP(B1530,透视表!A:E,5,0),0)-IFERROR(VLOOKUP(B1530,透视表F3!A:B,2,0),0)</f>
        <v>3</v>
      </c>
      <c r="Q1530" s="7">
        <f>IFERROR(VLOOKUP(B1530,透视表!A:F,6,0),0)-IFERROR(VLOOKUP(B1530,透视表F4!A:B,2,0),0)</f>
        <v>9</v>
      </c>
      <c r="R1530" s="7">
        <f>IFERROR(VLOOKUP(B1530,透视表!A:G,7,0),0)-IFERROR(VLOOKUP(B1530,透视表F5!A:B,2,0),0)</f>
        <v>5</v>
      </c>
    </row>
    <row r="1531" spans="2:18" x14ac:dyDescent="0.15">
      <c r="B1531" s="7" t="s">
        <v>379</v>
      </c>
      <c r="C1531" s="7" t="s">
        <v>3212</v>
      </c>
      <c r="G1531" s="7">
        <f>IFERROR(VLOOKUP(B1531,透视表X1!A:B,2,0),0)</f>
        <v>13</v>
      </c>
      <c r="J1531" s="7">
        <f>IFERROR(VLOOKUP(B1531,透视表FE!A:B,2,0),0)</f>
        <v>0</v>
      </c>
      <c r="K1531" s="7">
        <f>IFERROR(VLOOKUP(B1531,透视表X2!A:B,2,0),0)</f>
        <v>0</v>
      </c>
      <c r="L1531" s="7">
        <f>IFERROR(VLOOKUP(B1531,透视表S!A:B,2,0),0)</f>
        <v>0</v>
      </c>
      <c r="O1531" s="7">
        <f>IFERROR(VLOOKUP(B1531,透视表!A:D,4,0),0)-IFERROR(VLOOKUP(B1531,透视表F2!A:B,2,0),0)</f>
        <v>12</v>
      </c>
      <c r="P1531" s="7">
        <f>IFERROR(VLOOKUP(B1531,透视表!A:E,5,0),0)-IFERROR(VLOOKUP(B1531,透视表F3!A:B,2,0),0)</f>
        <v>1</v>
      </c>
      <c r="Q1531" s="7">
        <f>IFERROR(VLOOKUP(B1531,透视表!A:F,6,0),0)-IFERROR(VLOOKUP(B1531,透视表F4!A:B,2,0),0)</f>
        <v>8</v>
      </c>
      <c r="R1531" s="7">
        <f>IFERROR(VLOOKUP(B1531,透视表!A:G,7,0),0)-IFERROR(VLOOKUP(B1531,透视表F5!A:B,2,0),0)</f>
        <v>12</v>
      </c>
    </row>
    <row r="1532" spans="2:18" x14ac:dyDescent="0.15">
      <c r="B1532" s="7" t="s">
        <v>380</v>
      </c>
      <c r="C1532" s="7" t="s">
        <v>3213</v>
      </c>
      <c r="G1532" s="7">
        <f>IFERROR(VLOOKUP(B1532,透视表X1!A:B,2,0),0)</f>
        <v>4</v>
      </c>
      <c r="J1532" s="7">
        <f>IFERROR(VLOOKUP(B1532,透视表FE!A:B,2,0),0)</f>
        <v>1</v>
      </c>
      <c r="K1532" s="7">
        <f>IFERROR(VLOOKUP(B1532,透视表X2!A:B,2,0),0)</f>
        <v>1</v>
      </c>
      <c r="L1532" s="7">
        <f>IFERROR(VLOOKUP(B1532,透视表S!A:B,2,0),0)</f>
        <v>2</v>
      </c>
      <c r="O1532" s="7">
        <f>IFERROR(VLOOKUP(B1532,透视表!A:D,4,0),0)-IFERROR(VLOOKUP(B1532,透视表F2!A:B,2,0),0)</f>
        <v>23</v>
      </c>
      <c r="P1532" s="7">
        <f>IFERROR(VLOOKUP(B1532,透视表!A:E,5,0),0)-IFERROR(VLOOKUP(B1532,透视表F3!A:B,2,0),0)</f>
        <v>2</v>
      </c>
      <c r="Q1532" s="7">
        <f>IFERROR(VLOOKUP(B1532,透视表!A:F,6,0),0)-IFERROR(VLOOKUP(B1532,透视表F4!A:B,2,0),0)</f>
        <v>5</v>
      </c>
      <c r="R1532" s="7">
        <f>IFERROR(VLOOKUP(B1532,透视表!A:G,7,0),0)-IFERROR(VLOOKUP(B1532,透视表F5!A:B,2,0),0)</f>
        <v>5</v>
      </c>
    </row>
    <row r="1533" spans="2:18" x14ac:dyDescent="0.15">
      <c r="B1533" s="7" t="s">
        <v>381</v>
      </c>
      <c r="C1533" s="7" t="s">
        <v>3214</v>
      </c>
      <c r="G1533" s="7">
        <f>IFERROR(VLOOKUP(B1533,透视表X1!A:B,2,0),0)</f>
        <v>3</v>
      </c>
      <c r="J1533" s="7">
        <f>IFERROR(VLOOKUP(B1533,透视表FE!A:B,2,0),0)</f>
        <v>0</v>
      </c>
      <c r="K1533" s="7">
        <f>IFERROR(VLOOKUP(B1533,透视表X2!A:B,2,0),0)</f>
        <v>0</v>
      </c>
      <c r="L1533" s="7">
        <f>IFERROR(VLOOKUP(B1533,透视表S!A:B,2,0),0)</f>
        <v>0</v>
      </c>
      <c r="O1533" s="7">
        <f>IFERROR(VLOOKUP(B1533,透视表!A:D,4,0),0)-IFERROR(VLOOKUP(B1533,透视表F2!A:B,2,0),0)</f>
        <v>78</v>
      </c>
      <c r="P1533" s="7">
        <f>IFERROR(VLOOKUP(B1533,透视表!A:E,5,0),0)-IFERROR(VLOOKUP(B1533,透视表F3!A:B,2,0),0)</f>
        <v>3</v>
      </c>
      <c r="Q1533" s="7">
        <f>IFERROR(VLOOKUP(B1533,透视表!A:F,6,0),0)-IFERROR(VLOOKUP(B1533,透视表F4!A:B,2,0),0)</f>
        <v>4</v>
      </c>
      <c r="R1533" s="7">
        <f>IFERROR(VLOOKUP(B1533,透视表!A:G,7,0),0)-IFERROR(VLOOKUP(B1533,透视表F5!A:B,2,0),0)</f>
        <v>2</v>
      </c>
    </row>
    <row r="1534" spans="2:18" x14ac:dyDescent="0.15">
      <c r="B1534" s="7" t="s">
        <v>382</v>
      </c>
      <c r="C1534" s="7" t="s">
        <v>3215</v>
      </c>
      <c r="G1534" s="7">
        <f>IFERROR(VLOOKUP(B1534,透视表X1!A:B,2,0),0)</f>
        <v>3</v>
      </c>
      <c r="J1534" s="7">
        <f>IFERROR(VLOOKUP(B1534,透视表FE!A:B,2,0),0)</f>
        <v>0</v>
      </c>
      <c r="K1534" s="7">
        <f>IFERROR(VLOOKUP(B1534,透视表X2!A:B,2,0),0)</f>
        <v>0</v>
      </c>
      <c r="L1534" s="7">
        <f>IFERROR(VLOOKUP(B1534,透视表S!A:B,2,0),0)</f>
        <v>0</v>
      </c>
      <c r="O1534" s="7">
        <f>IFERROR(VLOOKUP(B1534,透视表!A:D,4,0),0)-IFERROR(VLOOKUP(B1534,透视表F2!A:B,2,0),0)</f>
        <v>94</v>
      </c>
      <c r="P1534" s="7">
        <f>IFERROR(VLOOKUP(B1534,透视表!A:E,5,0),0)-IFERROR(VLOOKUP(B1534,透视表F3!A:B,2,0),0)</f>
        <v>1</v>
      </c>
      <c r="Q1534" s="7">
        <f>IFERROR(VLOOKUP(B1534,透视表!A:F,6,0),0)-IFERROR(VLOOKUP(B1534,透视表F4!A:B,2,0),0)</f>
        <v>2</v>
      </c>
      <c r="R1534" s="7">
        <f>IFERROR(VLOOKUP(B1534,透视表!A:G,7,0),0)-IFERROR(VLOOKUP(B1534,透视表F5!A:B,2,0),0)</f>
        <v>0</v>
      </c>
    </row>
    <row r="1535" spans="2:18" x14ac:dyDescent="0.15">
      <c r="B1535" s="7" t="s">
        <v>383</v>
      </c>
      <c r="C1535" s="7" t="s">
        <v>3216</v>
      </c>
      <c r="G1535" s="7">
        <f>IFERROR(VLOOKUP(B1535,透视表X1!A:B,2,0),0)</f>
        <v>3</v>
      </c>
      <c r="J1535" s="7">
        <f>IFERROR(VLOOKUP(B1535,透视表FE!A:B,2,0),0)</f>
        <v>0</v>
      </c>
      <c r="K1535" s="7">
        <f>IFERROR(VLOOKUP(B1535,透视表X2!A:B,2,0),0)</f>
        <v>0</v>
      </c>
      <c r="L1535" s="7">
        <f>IFERROR(VLOOKUP(B1535,透视表S!A:B,2,0),0)</f>
        <v>0</v>
      </c>
      <c r="O1535" s="7">
        <f>IFERROR(VLOOKUP(B1535,透视表!A:D,4,0),0)-IFERROR(VLOOKUP(B1535,透视表F2!A:B,2,0),0)</f>
        <v>68</v>
      </c>
      <c r="P1535" s="7">
        <f>IFERROR(VLOOKUP(B1535,透视表!A:E,5,0),0)-IFERROR(VLOOKUP(B1535,透视表F3!A:B,2,0),0)</f>
        <v>1</v>
      </c>
      <c r="Q1535" s="7">
        <f>IFERROR(VLOOKUP(B1535,透视表!A:F,6,0),0)-IFERROR(VLOOKUP(B1535,透视表F4!A:B,2,0),0)</f>
        <v>3</v>
      </c>
      <c r="R1535" s="7">
        <f>IFERROR(VLOOKUP(B1535,透视表!A:G,7,0),0)-IFERROR(VLOOKUP(B1535,透视表F5!A:B,2,0),0)</f>
        <v>0</v>
      </c>
    </row>
    <row r="1536" spans="2:18" x14ac:dyDescent="0.15">
      <c r="B1536" s="7" t="s">
        <v>384</v>
      </c>
      <c r="C1536" s="7" t="s">
        <v>3217</v>
      </c>
      <c r="G1536" s="7">
        <f>IFERROR(VLOOKUP(B1536,透视表X1!A:B,2,0),0)</f>
        <v>2</v>
      </c>
      <c r="J1536" s="7">
        <f>IFERROR(VLOOKUP(B1536,透视表FE!A:B,2,0),0)</f>
        <v>0</v>
      </c>
      <c r="K1536" s="7">
        <f>IFERROR(VLOOKUP(B1536,透视表X2!A:B,2,0),0)</f>
        <v>0</v>
      </c>
      <c r="L1536" s="7">
        <f>IFERROR(VLOOKUP(B1536,透视表S!A:B,2,0),0)</f>
        <v>0</v>
      </c>
      <c r="O1536" s="7">
        <f>IFERROR(VLOOKUP(B1536,透视表!A:D,4,0),0)-IFERROR(VLOOKUP(B1536,透视表F2!A:B,2,0),0)</f>
        <v>13</v>
      </c>
      <c r="P1536" s="7">
        <f>IFERROR(VLOOKUP(B1536,透视表!A:E,5,0),0)-IFERROR(VLOOKUP(B1536,透视表F3!A:B,2,0),0)</f>
        <v>0</v>
      </c>
      <c r="Q1536" s="7">
        <f>IFERROR(VLOOKUP(B1536,透视表!A:F,6,0),0)-IFERROR(VLOOKUP(B1536,透视表F4!A:B,2,0),0)</f>
        <v>0</v>
      </c>
      <c r="R1536" s="7">
        <f>IFERROR(VLOOKUP(B1536,透视表!A:G,7,0),0)-IFERROR(VLOOKUP(B1536,透视表F5!A:B,2,0),0)</f>
        <v>0</v>
      </c>
    </row>
    <row r="1537" spans="2:18" x14ac:dyDescent="0.15">
      <c r="B1537" s="7" t="s">
        <v>385</v>
      </c>
      <c r="C1537" s="7" t="s">
        <v>3218</v>
      </c>
      <c r="G1537" s="7">
        <f>IFERROR(VLOOKUP(B1537,透视表X1!A:B,2,0),0)</f>
        <v>1</v>
      </c>
      <c r="J1537" s="7">
        <f>IFERROR(VLOOKUP(B1537,透视表FE!A:B,2,0),0)</f>
        <v>0</v>
      </c>
      <c r="K1537" s="7">
        <f>IFERROR(VLOOKUP(B1537,透视表X2!A:B,2,0),0)</f>
        <v>0</v>
      </c>
      <c r="L1537" s="7">
        <f>IFERROR(VLOOKUP(B1537,透视表S!A:B,2,0),0)</f>
        <v>0</v>
      </c>
      <c r="O1537" s="7">
        <f>IFERROR(VLOOKUP(B1537,透视表!A:D,4,0),0)-IFERROR(VLOOKUP(B1537,透视表F2!A:B,2,0),0)</f>
        <v>14</v>
      </c>
      <c r="P1537" s="7">
        <f>IFERROR(VLOOKUP(B1537,透视表!A:E,5,0),0)-IFERROR(VLOOKUP(B1537,透视表F3!A:B,2,0),0)</f>
        <v>0</v>
      </c>
      <c r="Q1537" s="7">
        <f>IFERROR(VLOOKUP(B1537,透视表!A:F,6,0),0)-IFERROR(VLOOKUP(B1537,透视表F4!A:B,2,0),0)</f>
        <v>0</v>
      </c>
      <c r="R1537" s="7">
        <f>IFERROR(VLOOKUP(B1537,透视表!A:G,7,0),0)-IFERROR(VLOOKUP(B1537,透视表F5!A:B,2,0),0)</f>
        <v>0</v>
      </c>
    </row>
    <row r="1538" spans="2:18" x14ac:dyDescent="0.15">
      <c r="B1538" s="7" t="s">
        <v>386</v>
      </c>
      <c r="C1538" s="7" t="s">
        <v>3219</v>
      </c>
      <c r="G1538" s="7">
        <f>IFERROR(VLOOKUP(B1538,透视表X1!A:B,2,0),0)</f>
        <v>2</v>
      </c>
      <c r="J1538" s="7">
        <f>IFERROR(VLOOKUP(B1538,透视表FE!A:B,2,0),0)</f>
        <v>0</v>
      </c>
      <c r="K1538" s="7">
        <f>IFERROR(VLOOKUP(B1538,透视表X2!A:B,2,0),0)</f>
        <v>0</v>
      </c>
      <c r="L1538" s="7">
        <f>IFERROR(VLOOKUP(B1538,透视表S!A:B,2,0),0)</f>
        <v>0</v>
      </c>
      <c r="O1538" s="7">
        <f>IFERROR(VLOOKUP(B1538,透视表!A:D,4,0),0)-IFERROR(VLOOKUP(B1538,透视表F2!A:B,2,0),0)</f>
        <v>42</v>
      </c>
      <c r="P1538" s="7">
        <f>IFERROR(VLOOKUP(B1538,透视表!A:E,5,0),0)-IFERROR(VLOOKUP(B1538,透视表F3!A:B,2,0),0)</f>
        <v>0</v>
      </c>
      <c r="Q1538" s="7">
        <f>IFERROR(VLOOKUP(B1538,透视表!A:F,6,0),0)-IFERROR(VLOOKUP(B1538,透视表F4!A:B,2,0),0)</f>
        <v>0</v>
      </c>
      <c r="R1538" s="7">
        <f>IFERROR(VLOOKUP(B1538,透视表!A:G,7,0),0)-IFERROR(VLOOKUP(B1538,透视表F5!A:B,2,0),0)</f>
        <v>0</v>
      </c>
    </row>
    <row r="1539" spans="2:18" x14ac:dyDescent="0.15">
      <c r="B1539" s="7" t="s">
        <v>387</v>
      </c>
      <c r="C1539" s="7" t="s">
        <v>3220</v>
      </c>
      <c r="G1539" s="7">
        <f>IFERROR(VLOOKUP(B1539,透视表X1!A:B,2,0),0)</f>
        <v>1</v>
      </c>
      <c r="J1539" s="7">
        <f>IFERROR(VLOOKUP(B1539,透视表FE!A:B,2,0),0)</f>
        <v>0</v>
      </c>
      <c r="K1539" s="7">
        <f>IFERROR(VLOOKUP(B1539,透视表X2!A:B,2,0),0)</f>
        <v>0</v>
      </c>
      <c r="L1539" s="7">
        <f>IFERROR(VLOOKUP(B1539,透视表S!A:B,2,0),0)</f>
        <v>0</v>
      </c>
      <c r="O1539" s="7">
        <f>IFERROR(VLOOKUP(B1539,透视表!A:D,4,0),0)-IFERROR(VLOOKUP(B1539,透视表F2!A:B,2,0),0)</f>
        <v>29</v>
      </c>
      <c r="P1539" s="7">
        <f>IFERROR(VLOOKUP(B1539,透视表!A:E,5,0),0)-IFERROR(VLOOKUP(B1539,透视表F3!A:B,2,0),0)</f>
        <v>0</v>
      </c>
      <c r="Q1539" s="7">
        <f>IFERROR(VLOOKUP(B1539,透视表!A:F,6,0),0)-IFERROR(VLOOKUP(B1539,透视表F4!A:B,2,0),0)</f>
        <v>0</v>
      </c>
      <c r="R1539" s="7">
        <f>IFERROR(VLOOKUP(B1539,透视表!A:G,7,0),0)-IFERROR(VLOOKUP(B1539,透视表F5!A:B,2,0),0)</f>
        <v>0</v>
      </c>
    </row>
    <row r="1540" spans="2:18" x14ac:dyDescent="0.15">
      <c r="B1540" s="7" t="s">
        <v>388</v>
      </c>
      <c r="C1540" s="7" t="s">
        <v>3221</v>
      </c>
      <c r="G1540" s="7">
        <f>IFERROR(VLOOKUP(B1540,透视表X1!A:B,2,0),0)</f>
        <v>2</v>
      </c>
      <c r="J1540" s="7">
        <f>IFERROR(VLOOKUP(B1540,透视表FE!A:B,2,0),0)</f>
        <v>0</v>
      </c>
      <c r="K1540" s="7">
        <f>IFERROR(VLOOKUP(B1540,透视表X2!A:B,2,0),0)</f>
        <v>0</v>
      </c>
      <c r="L1540" s="7">
        <f>IFERROR(VLOOKUP(B1540,透视表S!A:B,2,0),0)</f>
        <v>0</v>
      </c>
      <c r="O1540" s="7">
        <f>IFERROR(VLOOKUP(B1540,透视表!A:D,4,0),0)-IFERROR(VLOOKUP(B1540,透视表F2!A:B,2,0),0)</f>
        <v>5</v>
      </c>
      <c r="P1540" s="7">
        <f>IFERROR(VLOOKUP(B1540,透视表!A:E,5,0),0)-IFERROR(VLOOKUP(B1540,透视表F3!A:B,2,0),0)</f>
        <v>0</v>
      </c>
      <c r="Q1540" s="7">
        <f>IFERROR(VLOOKUP(B1540,透视表!A:F,6,0),0)-IFERROR(VLOOKUP(B1540,透视表F4!A:B,2,0),0)</f>
        <v>0</v>
      </c>
      <c r="R1540" s="7">
        <f>IFERROR(VLOOKUP(B1540,透视表!A:G,7,0),0)-IFERROR(VLOOKUP(B1540,透视表F5!A:B,2,0),0)</f>
        <v>0</v>
      </c>
    </row>
    <row r="1541" spans="2:18" x14ac:dyDescent="0.15">
      <c r="B1541" s="7" t="s">
        <v>389</v>
      </c>
      <c r="C1541" s="7" t="s">
        <v>3222</v>
      </c>
      <c r="G1541" s="7">
        <f>IFERROR(VLOOKUP(B1541,透视表X1!A:B,2,0),0)</f>
        <v>2</v>
      </c>
      <c r="J1541" s="7">
        <f>IFERROR(VLOOKUP(B1541,透视表FE!A:B,2,0),0)</f>
        <v>0</v>
      </c>
      <c r="K1541" s="7">
        <f>IFERROR(VLOOKUP(B1541,透视表X2!A:B,2,0),0)</f>
        <v>0</v>
      </c>
      <c r="L1541" s="7">
        <f>IFERROR(VLOOKUP(B1541,透视表S!A:B,2,0),0)</f>
        <v>0</v>
      </c>
      <c r="O1541" s="7">
        <f>IFERROR(VLOOKUP(B1541,透视表!A:D,4,0),0)-IFERROR(VLOOKUP(B1541,透视表F2!A:B,2,0),0)</f>
        <v>27</v>
      </c>
      <c r="P1541" s="7">
        <f>IFERROR(VLOOKUP(B1541,透视表!A:E,5,0),0)-IFERROR(VLOOKUP(B1541,透视表F3!A:B,2,0),0)</f>
        <v>0</v>
      </c>
      <c r="Q1541" s="7">
        <f>IFERROR(VLOOKUP(B1541,透视表!A:F,6,0),0)-IFERROR(VLOOKUP(B1541,透视表F4!A:B,2,0),0)</f>
        <v>0</v>
      </c>
      <c r="R1541" s="7">
        <f>IFERROR(VLOOKUP(B1541,透视表!A:G,7,0),0)-IFERROR(VLOOKUP(B1541,透视表F5!A:B,2,0),0)</f>
        <v>0</v>
      </c>
    </row>
    <row r="1542" spans="2:18" x14ac:dyDescent="0.15">
      <c r="B1542" s="7" t="s">
        <v>390</v>
      </c>
      <c r="C1542" s="7" t="s">
        <v>3223</v>
      </c>
      <c r="G1542" s="7">
        <f>IFERROR(VLOOKUP(B1542,透视表X1!A:B,2,0),0)</f>
        <v>2</v>
      </c>
      <c r="J1542" s="7">
        <f>IFERROR(VLOOKUP(B1542,透视表FE!A:B,2,0),0)</f>
        <v>0</v>
      </c>
      <c r="K1542" s="7">
        <f>IFERROR(VLOOKUP(B1542,透视表X2!A:B,2,0),0)</f>
        <v>0</v>
      </c>
      <c r="L1542" s="7">
        <f>IFERROR(VLOOKUP(B1542,透视表S!A:B,2,0),0)</f>
        <v>1</v>
      </c>
      <c r="O1542" s="7">
        <f>IFERROR(VLOOKUP(B1542,透视表!A:D,4,0),0)-IFERROR(VLOOKUP(B1542,透视表F2!A:B,2,0),0)</f>
        <v>44</v>
      </c>
      <c r="P1542" s="7">
        <f>IFERROR(VLOOKUP(B1542,透视表!A:E,5,0),0)-IFERROR(VLOOKUP(B1542,透视表F3!A:B,2,0),0)</f>
        <v>0</v>
      </c>
      <c r="Q1542" s="7">
        <f>IFERROR(VLOOKUP(B1542,透视表!A:F,6,0),0)-IFERROR(VLOOKUP(B1542,透视表F4!A:B,2,0),0)</f>
        <v>0</v>
      </c>
      <c r="R1542" s="7">
        <f>IFERROR(VLOOKUP(B1542,透视表!A:G,7,0),0)-IFERROR(VLOOKUP(B1542,透视表F5!A:B,2,0),0)</f>
        <v>0</v>
      </c>
    </row>
    <row r="1543" spans="2:18" x14ac:dyDescent="0.15">
      <c r="B1543" s="7" t="s">
        <v>391</v>
      </c>
      <c r="C1543" s="7" t="s">
        <v>3224</v>
      </c>
      <c r="G1543" s="7">
        <f>IFERROR(VLOOKUP(B1543,透视表X1!A:B,2,0),0)</f>
        <v>3</v>
      </c>
      <c r="J1543" s="7">
        <f>IFERROR(VLOOKUP(B1543,透视表FE!A:B,2,0),0)</f>
        <v>0</v>
      </c>
      <c r="K1543" s="7">
        <f>IFERROR(VLOOKUP(B1543,透视表X2!A:B,2,0),0)</f>
        <v>0</v>
      </c>
      <c r="L1543" s="7">
        <f>IFERROR(VLOOKUP(B1543,透视表S!A:B,2,0),0)</f>
        <v>1</v>
      </c>
      <c r="O1543" s="7">
        <f>IFERROR(VLOOKUP(B1543,透视表!A:D,4,0),0)-IFERROR(VLOOKUP(B1543,透视表F2!A:B,2,0),0)</f>
        <v>107</v>
      </c>
      <c r="P1543" s="7">
        <f>IFERROR(VLOOKUP(B1543,透视表!A:E,5,0),0)-IFERROR(VLOOKUP(B1543,透视表F3!A:B,2,0),0)</f>
        <v>0</v>
      </c>
      <c r="Q1543" s="7">
        <f>IFERROR(VLOOKUP(B1543,透视表!A:F,6,0),0)-IFERROR(VLOOKUP(B1543,透视表F4!A:B,2,0),0)</f>
        <v>0</v>
      </c>
      <c r="R1543" s="7">
        <f>IFERROR(VLOOKUP(B1543,透视表!A:G,7,0),0)-IFERROR(VLOOKUP(B1543,透视表F5!A:B,2,0),0)</f>
        <v>0</v>
      </c>
    </row>
    <row r="1544" spans="2:18" x14ac:dyDescent="0.15">
      <c r="B1544" s="7" t="s">
        <v>392</v>
      </c>
      <c r="C1544" s="7" t="s">
        <v>3225</v>
      </c>
      <c r="G1544" s="7">
        <f>IFERROR(VLOOKUP(B1544,透视表X1!A:B,2,0),0)</f>
        <v>3</v>
      </c>
      <c r="J1544" s="7">
        <f>IFERROR(VLOOKUP(B1544,透视表FE!A:B,2,0),0)</f>
        <v>0</v>
      </c>
      <c r="K1544" s="7">
        <f>IFERROR(VLOOKUP(B1544,透视表X2!A:B,2,0),0)</f>
        <v>0</v>
      </c>
      <c r="L1544" s="7">
        <f>IFERROR(VLOOKUP(B1544,透视表S!A:B,2,0),0)</f>
        <v>4</v>
      </c>
      <c r="O1544" s="7">
        <f>IFERROR(VLOOKUP(B1544,透视表!A:D,4,0),0)-IFERROR(VLOOKUP(B1544,透视表F2!A:B,2,0),0)</f>
        <v>56</v>
      </c>
      <c r="P1544" s="7">
        <f>IFERROR(VLOOKUP(B1544,透视表!A:E,5,0),0)-IFERROR(VLOOKUP(B1544,透视表F3!A:B,2,0),0)</f>
        <v>0</v>
      </c>
      <c r="Q1544" s="7">
        <f>IFERROR(VLOOKUP(B1544,透视表!A:F,6,0),0)-IFERROR(VLOOKUP(B1544,透视表F4!A:B,2,0),0)</f>
        <v>0</v>
      </c>
      <c r="R1544" s="7">
        <f>IFERROR(VLOOKUP(B1544,透视表!A:G,7,0),0)-IFERROR(VLOOKUP(B1544,透视表F5!A:B,2,0),0)</f>
        <v>0</v>
      </c>
    </row>
    <row r="1545" spans="2:18" x14ac:dyDescent="0.15">
      <c r="B1545" s="7" t="s">
        <v>393</v>
      </c>
      <c r="C1545" s="7" t="s">
        <v>3226</v>
      </c>
      <c r="G1545" s="7">
        <f>IFERROR(VLOOKUP(B1545,透视表X1!A:B,2,0),0)</f>
        <v>3</v>
      </c>
      <c r="J1545" s="7">
        <f>IFERROR(VLOOKUP(B1545,透视表FE!A:B,2,0),0)</f>
        <v>0</v>
      </c>
      <c r="K1545" s="7">
        <f>IFERROR(VLOOKUP(B1545,透视表X2!A:B,2,0),0)</f>
        <v>0</v>
      </c>
      <c r="L1545" s="7">
        <f>IFERROR(VLOOKUP(B1545,透视表S!A:B,2,0),0)</f>
        <v>0</v>
      </c>
      <c r="O1545" s="7">
        <f>IFERROR(VLOOKUP(B1545,透视表!A:D,4,0),0)-IFERROR(VLOOKUP(B1545,透视表F2!A:B,2,0),0)</f>
        <v>70</v>
      </c>
      <c r="P1545" s="7">
        <f>IFERROR(VLOOKUP(B1545,透视表!A:E,5,0),0)-IFERROR(VLOOKUP(B1545,透视表F3!A:B,2,0),0)</f>
        <v>0</v>
      </c>
      <c r="Q1545" s="7">
        <f>IFERROR(VLOOKUP(B1545,透视表!A:F,6,0),0)-IFERROR(VLOOKUP(B1545,透视表F4!A:B,2,0),0)</f>
        <v>1</v>
      </c>
      <c r="R1545" s="7">
        <f>IFERROR(VLOOKUP(B1545,透视表!A:G,7,0),0)-IFERROR(VLOOKUP(B1545,透视表F5!A:B,2,0),0)</f>
        <v>0</v>
      </c>
    </row>
    <row r="1546" spans="2:18" x14ac:dyDescent="0.15">
      <c r="B1546" s="7" t="s">
        <v>394</v>
      </c>
      <c r="C1546" s="7" t="s">
        <v>3227</v>
      </c>
      <c r="G1546" s="7">
        <f>IFERROR(VLOOKUP(B1546,透视表X1!A:B,2,0),0)</f>
        <v>3</v>
      </c>
      <c r="J1546" s="7">
        <f>IFERROR(VLOOKUP(B1546,透视表FE!A:B,2,0),0)</f>
        <v>3</v>
      </c>
      <c r="K1546" s="7">
        <f>IFERROR(VLOOKUP(B1546,透视表X2!A:B,2,0),0)</f>
        <v>0</v>
      </c>
      <c r="L1546" s="7">
        <f>IFERROR(VLOOKUP(B1546,透视表S!A:B,2,0),0)</f>
        <v>2</v>
      </c>
      <c r="O1546" s="7">
        <f>IFERROR(VLOOKUP(B1546,透视表!A:D,4,0),0)-IFERROR(VLOOKUP(B1546,透视表F2!A:B,2,0),0)</f>
        <v>250</v>
      </c>
      <c r="P1546" s="7">
        <f>IFERROR(VLOOKUP(B1546,透视表!A:E,5,0),0)-IFERROR(VLOOKUP(B1546,透视表F3!A:B,2,0),0)</f>
        <v>0</v>
      </c>
      <c r="Q1546" s="7">
        <f>IFERROR(VLOOKUP(B1546,透视表!A:F,6,0),0)-IFERROR(VLOOKUP(B1546,透视表F4!A:B,2,0),0)</f>
        <v>1</v>
      </c>
      <c r="R1546" s="7">
        <f>IFERROR(VLOOKUP(B1546,透视表!A:G,7,0),0)-IFERROR(VLOOKUP(B1546,透视表F5!A:B,2,0),0)</f>
        <v>0</v>
      </c>
    </row>
    <row r="1547" spans="2:18" x14ac:dyDescent="0.15">
      <c r="B1547" s="7" t="s">
        <v>395</v>
      </c>
      <c r="C1547" s="7" t="s">
        <v>3228</v>
      </c>
      <c r="G1547" s="7">
        <f>IFERROR(VLOOKUP(B1547,透视表X1!A:B,2,0),0)</f>
        <v>10</v>
      </c>
      <c r="J1547" s="7">
        <f>IFERROR(VLOOKUP(B1547,透视表FE!A:B,2,0),0)</f>
        <v>5</v>
      </c>
      <c r="K1547" s="7">
        <f>IFERROR(VLOOKUP(B1547,透视表X2!A:B,2,0),0)</f>
        <v>0</v>
      </c>
      <c r="L1547" s="7">
        <f>IFERROR(VLOOKUP(B1547,透视表S!A:B,2,0),0)</f>
        <v>2</v>
      </c>
      <c r="O1547" s="7">
        <f>IFERROR(VLOOKUP(B1547,透视表!A:D,4,0),0)-IFERROR(VLOOKUP(B1547,透视表F2!A:B,2,0),0)</f>
        <v>255</v>
      </c>
      <c r="P1547" s="7">
        <f>IFERROR(VLOOKUP(B1547,透视表!A:E,5,0),0)-IFERROR(VLOOKUP(B1547,透视表F3!A:B,2,0),0)</f>
        <v>0</v>
      </c>
      <c r="Q1547" s="7">
        <f>IFERROR(VLOOKUP(B1547,透视表!A:F,6,0),0)-IFERROR(VLOOKUP(B1547,透视表F4!A:B,2,0),0)</f>
        <v>1</v>
      </c>
      <c r="R1547" s="7">
        <f>IFERROR(VLOOKUP(B1547,透视表!A:G,7,0),0)-IFERROR(VLOOKUP(B1547,透视表F5!A:B,2,0),0)</f>
        <v>0</v>
      </c>
    </row>
    <row r="1548" spans="2:18" x14ac:dyDescent="0.15">
      <c r="B1548" s="7" t="s">
        <v>396</v>
      </c>
      <c r="C1548" s="7" t="s">
        <v>3229</v>
      </c>
      <c r="G1548" s="7">
        <f>IFERROR(VLOOKUP(B1548,透视表X1!A:B,2,0),0)</f>
        <v>16</v>
      </c>
      <c r="J1548" s="7">
        <f>IFERROR(VLOOKUP(B1548,透视表FE!A:B,2,0),0)</f>
        <v>0</v>
      </c>
      <c r="K1548" s="7">
        <f>IFERROR(VLOOKUP(B1548,透视表X2!A:B,2,0),0)</f>
        <v>0</v>
      </c>
      <c r="L1548" s="7">
        <f>IFERROR(VLOOKUP(B1548,透视表S!A:B,2,0),0)</f>
        <v>0</v>
      </c>
      <c r="O1548" s="7">
        <f>IFERROR(VLOOKUP(B1548,透视表!A:D,4,0),0)-IFERROR(VLOOKUP(B1548,透视表F2!A:B,2,0),0)</f>
        <v>220</v>
      </c>
      <c r="P1548" s="7">
        <f>IFERROR(VLOOKUP(B1548,透视表!A:E,5,0),0)-IFERROR(VLOOKUP(B1548,透视表F3!A:B,2,0),0)</f>
        <v>0</v>
      </c>
      <c r="Q1548" s="7">
        <f>IFERROR(VLOOKUP(B1548,透视表!A:F,6,0),0)-IFERROR(VLOOKUP(B1548,透视表F4!A:B,2,0),0)</f>
        <v>0</v>
      </c>
      <c r="R1548" s="7">
        <f>IFERROR(VLOOKUP(B1548,透视表!A:G,7,0),0)-IFERROR(VLOOKUP(B1548,透视表F5!A:B,2,0),0)</f>
        <v>0</v>
      </c>
    </row>
    <row r="1549" spans="2:18" x14ac:dyDescent="0.15">
      <c r="B1549" s="7" t="s">
        <v>397</v>
      </c>
      <c r="C1549" s="7" t="s">
        <v>3230</v>
      </c>
      <c r="G1549" s="7">
        <f>IFERROR(VLOOKUP(B1549,透视表X1!A:B,2,0),0)</f>
        <v>25</v>
      </c>
      <c r="J1549" s="7">
        <f>IFERROR(VLOOKUP(B1549,透视表FE!A:B,2,0),0)</f>
        <v>1</v>
      </c>
      <c r="K1549" s="7">
        <f>IFERROR(VLOOKUP(B1549,透视表X2!A:B,2,0),0)</f>
        <v>0</v>
      </c>
      <c r="L1549" s="7">
        <f>IFERROR(VLOOKUP(B1549,透视表S!A:B,2,0),0)</f>
        <v>3</v>
      </c>
      <c r="O1549" s="7">
        <f>IFERROR(VLOOKUP(B1549,透视表!A:D,4,0),0)-IFERROR(VLOOKUP(B1549,透视表F2!A:B,2,0),0)</f>
        <v>132</v>
      </c>
      <c r="P1549" s="7">
        <f>IFERROR(VLOOKUP(B1549,透视表!A:E,5,0),0)-IFERROR(VLOOKUP(B1549,透视表F3!A:B,2,0),0)</f>
        <v>0</v>
      </c>
      <c r="Q1549" s="7">
        <f>IFERROR(VLOOKUP(B1549,透视表!A:F,6,0),0)-IFERROR(VLOOKUP(B1549,透视表F4!A:B,2,0),0)</f>
        <v>0</v>
      </c>
      <c r="R1549" s="7">
        <f>IFERROR(VLOOKUP(B1549,透视表!A:G,7,0),0)-IFERROR(VLOOKUP(B1549,透视表F5!A:B,2,0),0)</f>
        <v>0</v>
      </c>
    </row>
    <row r="1550" spans="2:18" x14ac:dyDescent="0.15">
      <c r="B1550" s="7" t="s">
        <v>398</v>
      </c>
      <c r="C1550" s="7" t="s">
        <v>3231</v>
      </c>
      <c r="G1550" s="7">
        <f>IFERROR(VLOOKUP(B1550,透视表X1!A:B,2,0),0)</f>
        <v>22</v>
      </c>
      <c r="J1550" s="7">
        <f>IFERROR(VLOOKUP(B1550,透视表FE!A:B,2,0),0)</f>
        <v>0</v>
      </c>
      <c r="K1550" s="7">
        <f>IFERROR(VLOOKUP(B1550,透视表X2!A:B,2,0),0)</f>
        <v>0</v>
      </c>
      <c r="L1550" s="7">
        <f>IFERROR(VLOOKUP(B1550,透视表S!A:B,2,0),0)</f>
        <v>0</v>
      </c>
      <c r="O1550" s="7">
        <f>IFERROR(VLOOKUP(B1550,透视表!A:D,4,0),0)-IFERROR(VLOOKUP(B1550,透视表F2!A:B,2,0),0)</f>
        <v>217</v>
      </c>
      <c r="P1550" s="7">
        <f>IFERROR(VLOOKUP(B1550,透视表!A:E,5,0),0)-IFERROR(VLOOKUP(B1550,透视表F3!A:B,2,0),0)</f>
        <v>0</v>
      </c>
      <c r="Q1550" s="7">
        <f>IFERROR(VLOOKUP(B1550,透视表!A:F,6,0),0)-IFERROR(VLOOKUP(B1550,透视表F4!A:B,2,0),0)</f>
        <v>0</v>
      </c>
      <c r="R1550" s="7">
        <f>IFERROR(VLOOKUP(B1550,透视表!A:G,7,0),0)-IFERROR(VLOOKUP(B1550,透视表F5!A:B,2,0),0)</f>
        <v>0</v>
      </c>
    </row>
    <row r="1551" spans="2:18" x14ac:dyDescent="0.15">
      <c r="B1551" s="7" t="s">
        <v>399</v>
      </c>
      <c r="C1551" s="7" t="s">
        <v>3232</v>
      </c>
      <c r="G1551" s="7">
        <f>IFERROR(VLOOKUP(B1551,透视表X1!A:B,2,0),0)</f>
        <v>14</v>
      </c>
      <c r="J1551" s="7">
        <f>IFERROR(VLOOKUP(B1551,透视表FE!A:B,2,0),0)</f>
        <v>0</v>
      </c>
      <c r="K1551" s="7">
        <f>IFERROR(VLOOKUP(B1551,透视表X2!A:B,2,0),0)</f>
        <v>0</v>
      </c>
      <c r="L1551" s="7">
        <f>IFERROR(VLOOKUP(B1551,透视表S!A:B,2,0),0)</f>
        <v>0</v>
      </c>
      <c r="O1551" s="7">
        <f>IFERROR(VLOOKUP(B1551,透视表!A:D,4,0),0)-IFERROR(VLOOKUP(B1551,透视表F2!A:B,2,0),0)</f>
        <v>58</v>
      </c>
      <c r="P1551" s="7">
        <f>IFERROR(VLOOKUP(B1551,透视表!A:E,5,0),0)-IFERROR(VLOOKUP(B1551,透视表F3!A:B,2,0),0)</f>
        <v>0</v>
      </c>
      <c r="Q1551" s="7">
        <f>IFERROR(VLOOKUP(B1551,透视表!A:F,6,0),0)-IFERROR(VLOOKUP(B1551,透视表F4!A:B,2,0),0)</f>
        <v>1</v>
      </c>
      <c r="R1551" s="7">
        <f>IFERROR(VLOOKUP(B1551,透视表!A:G,7,0),0)-IFERROR(VLOOKUP(B1551,透视表F5!A:B,2,0),0)</f>
        <v>0</v>
      </c>
    </row>
    <row r="1552" spans="2:18" x14ac:dyDescent="0.15">
      <c r="B1552" s="7" t="s">
        <v>400</v>
      </c>
      <c r="C1552" s="7" t="s">
        <v>3233</v>
      </c>
      <c r="G1552" s="7">
        <f>IFERROR(VLOOKUP(B1552,透视表X1!A:B,2,0),0)</f>
        <v>8</v>
      </c>
      <c r="J1552" s="7">
        <f>IFERROR(VLOOKUP(B1552,透视表FE!A:B,2,0),0)</f>
        <v>0</v>
      </c>
      <c r="K1552" s="7">
        <f>IFERROR(VLOOKUP(B1552,透视表X2!A:B,2,0),0)</f>
        <v>0</v>
      </c>
      <c r="L1552" s="7">
        <f>IFERROR(VLOOKUP(B1552,透视表S!A:B,2,0),0)</f>
        <v>0</v>
      </c>
      <c r="O1552" s="7">
        <f>IFERROR(VLOOKUP(B1552,透视表!A:D,4,0),0)-IFERROR(VLOOKUP(B1552,透视表F2!A:B,2,0),0)</f>
        <v>39</v>
      </c>
      <c r="P1552" s="7">
        <f>IFERROR(VLOOKUP(B1552,透视表!A:E,5,0),0)-IFERROR(VLOOKUP(B1552,透视表F3!A:B,2,0),0)</f>
        <v>6</v>
      </c>
      <c r="Q1552" s="7">
        <f>IFERROR(VLOOKUP(B1552,透视表!A:F,6,0),0)-IFERROR(VLOOKUP(B1552,透视表F4!A:B,2,0),0)</f>
        <v>1</v>
      </c>
      <c r="R1552" s="7">
        <f>IFERROR(VLOOKUP(B1552,透视表!A:G,7,0),0)-IFERROR(VLOOKUP(B1552,透视表F5!A:B,2,0),0)</f>
        <v>0</v>
      </c>
    </row>
    <row r="1553" spans="2:18" x14ac:dyDescent="0.15">
      <c r="B1553" s="7" t="s">
        <v>401</v>
      </c>
      <c r="C1553" s="7" t="s">
        <v>3234</v>
      </c>
      <c r="G1553" s="7">
        <f>IFERROR(VLOOKUP(B1553,透视表X1!A:B,2,0),0)</f>
        <v>22</v>
      </c>
      <c r="J1553" s="7">
        <f>IFERROR(VLOOKUP(B1553,透视表FE!A:B,2,0),0)</f>
        <v>0</v>
      </c>
      <c r="K1553" s="7">
        <f>IFERROR(VLOOKUP(B1553,透视表X2!A:B,2,0),0)</f>
        <v>0</v>
      </c>
      <c r="L1553" s="7">
        <f>IFERROR(VLOOKUP(B1553,透视表S!A:B,2,0),0)</f>
        <v>1</v>
      </c>
      <c r="O1553" s="7">
        <f>IFERROR(VLOOKUP(B1553,透视表!A:D,4,0),0)-IFERROR(VLOOKUP(B1553,透视表F2!A:B,2,0),0)</f>
        <v>33</v>
      </c>
      <c r="P1553" s="7">
        <f>IFERROR(VLOOKUP(B1553,透视表!A:E,5,0),0)-IFERROR(VLOOKUP(B1553,透视表F3!A:B,2,0),0)</f>
        <v>0</v>
      </c>
      <c r="Q1553" s="7">
        <f>IFERROR(VLOOKUP(B1553,透视表!A:F,6,0),0)-IFERROR(VLOOKUP(B1553,透视表F4!A:B,2,0),0)</f>
        <v>2</v>
      </c>
      <c r="R1553" s="7">
        <f>IFERROR(VLOOKUP(B1553,透视表!A:G,7,0),0)-IFERROR(VLOOKUP(B1553,透视表F5!A:B,2,0),0)</f>
        <v>0</v>
      </c>
    </row>
    <row r="1554" spans="2:18" x14ac:dyDescent="0.15">
      <c r="B1554" s="7" t="s">
        <v>402</v>
      </c>
      <c r="C1554" s="7" t="s">
        <v>3235</v>
      </c>
      <c r="G1554" s="7">
        <f>IFERROR(VLOOKUP(B1554,透视表X1!A:B,2,0),0)</f>
        <v>8</v>
      </c>
      <c r="J1554" s="7">
        <f>IFERROR(VLOOKUP(B1554,透视表FE!A:B,2,0),0)</f>
        <v>0</v>
      </c>
      <c r="K1554" s="7">
        <f>IFERROR(VLOOKUP(B1554,透视表X2!A:B,2,0),0)</f>
        <v>0</v>
      </c>
      <c r="L1554" s="7">
        <f>IFERROR(VLOOKUP(B1554,透视表S!A:B,2,0),0)</f>
        <v>0</v>
      </c>
      <c r="O1554" s="7">
        <f>IFERROR(VLOOKUP(B1554,透视表!A:D,4,0),0)-IFERROR(VLOOKUP(B1554,透视表F2!A:B,2,0),0)</f>
        <v>18</v>
      </c>
      <c r="P1554" s="7">
        <f>IFERROR(VLOOKUP(B1554,透视表!A:E,5,0),0)-IFERROR(VLOOKUP(B1554,透视表F3!A:B,2,0),0)</f>
        <v>0</v>
      </c>
      <c r="Q1554" s="7">
        <f>IFERROR(VLOOKUP(B1554,透视表!A:F,6,0),0)-IFERROR(VLOOKUP(B1554,透视表F4!A:B,2,0),0)</f>
        <v>2</v>
      </c>
      <c r="R1554" s="7">
        <f>IFERROR(VLOOKUP(B1554,透视表!A:G,7,0),0)-IFERROR(VLOOKUP(B1554,透视表F5!A:B,2,0),0)</f>
        <v>0</v>
      </c>
    </row>
    <row r="1555" spans="2:18" x14ac:dyDescent="0.15">
      <c r="B1555" s="7" t="s">
        <v>403</v>
      </c>
      <c r="C1555" s="7" t="s">
        <v>3236</v>
      </c>
      <c r="G1555" s="7">
        <f>IFERROR(VLOOKUP(B1555,透视表X1!A:B,2,0),0)</f>
        <v>8</v>
      </c>
      <c r="J1555" s="7">
        <f>IFERROR(VLOOKUP(B1555,透视表FE!A:B,2,0),0)</f>
        <v>3</v>
      </c>
      <c r="K1555" s="7">
        <f>IFERROR(VLOOKUP(B1555,透视表X2!A:B,2,0),0)</f>
        <v>0</v>
      </c>
      <c r="L1555" s="7">
        <f>IFERROR(VLOOKUP(B1555,透视表S!A:B,2,0),0)</f>
        <v>0</v>
      </c>
      <c r="O1555" s="7">
        <f>IFERROR(VLOOKUP(B1555,透视表!A:D,4,0),0)-IFERROR(VLOOKUP(B1555,透视表F2!A:B,2,0),0)</f>
        <v>11</v>
      </c>
      <c r="P1555" s="7">
        <f>IFERROR(VLOOKUP(B1555,透视表!A:E,5,0),0)-IFERROR(VLOOKUP(B1555,透视表F3!A:B,2,0),0)</f>
        <v>0</v>
      </c>
      <c r="Q1555" s="7">
        <f>IFERROR(VLOOKUP(B1555,透视表!A:F,6,0),0)-IFERROR(VLOOKUP(B1555,透视表F4!A:B,2,0),0)</f>
        <v>1</v>
      </c>
      <c r="R1555" s="7">
        <f>IFERROR(VLOOKUP(B1555,透视表!A:G,7,0),0)-IFERROR(VLOOKUP(B1555,透视表F5!A:B,2,0),0)</f>
        <v>0</v>
      </c>
    </row>
    <row r="1556" spans="2:18" x14ac:dyDescent="0.15">
      <c r="B1556" s="7" t="s">
        <v>404</v>
      </c>
      <c r="C1556" s="7" t="s">
        <v>3237</v>
      </c>
      <c r="G1556" s="7">
        <f>IFERROR(VLOOKUP(B1556,透视表X1!A:B,2,0),0)</f>
        <v>14</v>
      </c>
      <c r="J1556" s="7">
        <f>IFERROR(VLOOKUP(B1556,透视表FE!A:B,2,0),0)</f>
        <v>0</v>
      </c>
      <c r="K1556" s="7">
        <f>IFERROR(VLOOKUP(B1556,透视表X2!A:B,2,0),0)</f>
        <v>0</v>
      </c>
      <c r="L1556" s="7">
        <f>IFERROR(VLOOKUP(B1556,透视表S!A:B,2,0),0)</f>
        <v>0</v>
      </c>
      <c r="O1556" s="7">
        <f>IFERROR(VLOOKUP(B1556,透视表!A:D,4,0),0)-IFERROR(VLOOKUP(B1556,透视表F2!A:B,2,0),0)</f>
        <v>14</v>
      </c>
      <c r="P1556" s="7">
        <f>IFERROR(VLOOKUP(B1556,透视表!A:E,5,0),0)-IFERROR(VLOOKUP(B1556,透视表F3!A:B,2,0),0)</f>
        <v>0</v>
      </c>
      <c r="Q1556" s="7">
        <f>IFERROR(VLOOKUP(B1556,透视表!A:F,6,0),0)-IFERROR(VLOOKUP(B1556,透视表F4!A:B,2,0),0)</f>
        <v>1</v>
      </c>
      <c r="R1556" s="7">
        <f>IFERROR(VLOOKUP(B1556,透视表!A:G,7,0),0)-IFERROR(VLOOKUP(B1556,透视表F5!A:B,2,0),0)</f>
        <v>2</v>
      </c>
    </row>
    <row r="1557" spans="2:18" x14ac:dyDescent="0.15">
      <c r="B1557" s="7" t="s">
        <v>405</v>
      </c>
      <c r="C1557" s="7" t="s">
        <v>3238</v>
      </c>
      <c r="G1557" s="7">
        <f>IFERROR(VLOOKUP(B1557,透视表X1!A:B,2,0),0)</f>
        <v>6</v>
      </c>
      <c r="J1557" s="7">
        <f>IFERROR(VLOOKUP(B1557,透视表FE!A:B,2,0),0)</f>
        <v>0</v>
      </c>
      <c r="K1557" s="7">
        <f>IFERROR(VLOOKUP(B1557,透视表X2!A:B,2,0),0)</f>
        <v>0</v>
      </c>
      <c r="L1557" s="7">
        <f>IFERROR(VLOOKUP(B1557,透视表S!A:B,2,0),0)</f>
        <v>0</v>
      </c>
      <c r="O1557" s="7">
        <f>IFERROR(VLOOKUP(B1557,透视表!A:D,4,0),0)-IFERROR(VLOOKUP(B1557,透视表F2!A:B,2,0),0)</f>
        <v>40</v>
      </c>
      <c r="P1557" s="7">
        <f>IFERROR(VLOOKUP(B1557,透视表!A:E,5,0),0)-IFERROR(VLOOKUP(B1557,透视表F3!A:B,2,0),0)</f>
        <v>0</v>
      </c>
      <c r="Q1557" s="7">
        <f>IFERROR(VLOOKUP(B1557,透视表!A:F,6,0),0)-IFERROR(VLOOKUP(B1557,透视表F4!A:B,2,0),0)</f>
        <v>2</v>
      </c>
      <c r="R1557" s="7">
        <f>IFERROR(VLOOKUP(B1557,透视表!A:G,7,0),0)-IFERROR(VLOOKUP(B1557,透视表F5!A:B,2,0),0)</f>
        <v>1</v>
      </c>
    </row>
    <row r="1558" spans="2:18" x14ac:dyDescent="0.15">
      <c r="B1558" s="7" t="s">
        <v>406</v>
      </c>
      <c r="C1558" s="7" t="s">
        <v>3239</v>
      </c>
      <c r="G1558" s="7">
        <f>IFERROR(VLOOKUP(B1558,透视表X1!A:B,2,0),0)</f>
        <v>7</v>
      </c>
      <c r="J1558" s="7">
        <f>IFERROR(VLOOKUP(B1558,透视表FE!A:B,2,0),0)</f>
        <v>0</v>
      </c>
      <c r="K1558" s="7">
        <f>IFERROR(VLOOKUP(B1558,透视表X2!A:B,2,0),0)</f>
        <v>0</v>
      </c>
      <c r="L1558" s="7">
        <f>IFERROR(VLOOKUP(B1558,透视表S!A:B,2,0),0)</f>
        <v>0</v>
      </c>
      <c r="O1558" s="7">
        <f>IFERROR(VLOOKUP(B1558,透视表!A:D,4,0),0)-IFERROR(VLOOKUP(B1558,透视表F2!A:B,2,0),0)</f>
        <v>18</v>
      </c>
      <c r="P1558" s="7">
        <f>IFERROR(VLOOKUP(B1558,透视表!A:E,5,0),0)-IFERROR(VLOOKUP(B1558,透视表F3!A:B,2,0),0)</f>
        <v>0</v>
      </c>
      <c r="Q1558" s="7">
        <f>IFERROR(VLOOKUP(B1558,透视表!A:F,6,0),0)-IFERROR(VLOOKUP(B1558,透视表F4!A:B,2,0),0)</f>
        <v>1</v>
      </c>
      <c r="R1558" s="7">
        <f>IFERROR(VLOOKUP(B1558,透视表!A:G,7,0),0)-IFERROR(VLOOKUP(B1558,透视表F5!A:B,2,0),0)</f>
        <v>0</v>
      </c>
    </row>
    <row r="1559" spans="2:18" x14ac:dyDescent="0.15">
      <c r="B1559" s="7" t="s">
        <v>407</v>
      </c>
      <c r="C1559" s="7" t="s">
        <v>3240</v>
      </c>
      <c r="G1559" s="7">
        <f>IFERROR(VLOOKUP(B1559,透视表X1!A:B,2,0),0)</f>
        <v>1</v>
      </c>
      <c r="J1559" s="7">
        <f>IFERROR(VLOOKUP(B1559,透视表FE!A:B,2,0),0)</f>
        <v>0</v>
      </c>
      <c r="K1559" s="7">
        <f>IFERROR(VLOOKUP(B1559,透视表X2!A:B,2,0),0)</f>
        <v>0</v>
      </c>
      <c r="L1559" s="7">
        <f>IFERROR(VLOOKUP(B1559,透视表S!A:B,2,0),0)</f>
        <v>0</v>
      </c>
      <c r="O1559" s="7">
        <f>IFERROR(VLOOKUP(B1559,透视表!A:D,4,0),0)-IFERROR(VLOOKUP(B1559,透视表F2!A:B,2,0),0)</f>
        <v>19</v>
      </c>
      <c r="P1559" s="7">
        <f>IFERROR(VLOOKUP(B1559,透视表!A:E,5,0),0)-IFERROR(VLOOKUP(B1559,透视表F3!A:B,2,0),0)</f>
        <v>0</v>
      </c>
      <c r="Q1559" s="7">
        <f>IFERROR(VLOOKUP(B1559,透视表!A:F,6,0),0)-IFERROR(VLOOKUP(B1559,透视表F4!A:B,2,0),0)</f>
        <v>1</v>
      </c>
      <c r="R1559" s="7">
        <f>IFERROR(VLOOKUP(B1559,透视表!A:G,7,0),0)-IFERROR(VLOOKUP(B1559,透视表F5!A:B,2,0),0)</f>
        <v>0</v>
      </c>
    </row>
    <row r="1560" spans="2:18" x14ac:dyDescent="0.15">
      <c r="B1560" s="7" t="s">
        <v>408</v>
      </c>
      <c r="C1560" s="7" t="s">
        <v>3241</v>
      </c>
      <c r="G1560" s="7">
        <f>IFERROR(VLOOKUP(B1560,透视表X1!A:B,2,0),0)</f>
        <v>14</v>
      </c>
      <c r="J1560" s="7">
        <f>IFERROR(VLOOKUP(B1560,透视表FE!A:B,2,0),0)</f>
        <v>0</v>
      </c>
      <c r="K1560" s="7">
        <f>IFERROR(VLOOKUP(B1560,透视表X2!A:B,2,0),0)</f>
        <v>0</v>
      </c>
      <c r="L1560" s="7">
        <f>IFERROR(VLOOKUP(B1560,透视表S!A:B,2,0),0)</f>
        <v>0</v>
      </c>
      <c r="O1560" s="7">
        <f>IFERROR(VLOOKUP(B1560,透视表!A:D,4,0),0)-IFERROR(VLOOKUP(B1560,透视表F2!A:B,2,0),0)</f>
        <v>27</v>
      </c>
      <c r="P1560" s="7">
        <f>IFERROR(VLOOKUP(B1560,透视表!A:E,5,0),0)-IFERROR(VLOOKUP(B1560,透视表F3!A:B,2,0),0)</f>
        <v>0</v>
      </c>
      <c r="Q1560" s="7">
        <f>IFERROR(VLOOKUP(B1560,透视表!A:F,6,0),0)-IFERROR(VLOOKUP(B1560,透视表F4!A:B,2,0),0)</f>
        <v>0</v>
      </c>
      <c r="R1560" s="7">
        <f>IFERROR(VLOOKUP(B1560,透视表!A:G,7,0),0)-IFERROR(VLOOKUP(B1560,透视表F5!A:B,2,0),0)</f>
        <v>0</v>
      </c>
    </row>
    <row r="1561" spans="2:18" x14ac:dyDescent="0.15">
      <c r="B1561" s="7" t="s">
        <v>409</v>
      </c>
      <c r="C1561" s="7" t="s">
        <v>3242</v>
      </c>
      <c r="G1561" s="7">
        <f>IFERROR(VLOOKUP(B1561,透视表X1!A:B,2,0),0)</f>
        <v>1</v>
      </c>
      <c r="J1561" s="7">
        <f>IFERROR(VLOOKUP(B1561,透视表FE!A:B,2,0),0)</f>
        <v>0</v>
      </c>
      <c r="K1561" s="7">
        <f>IFERROR(VLOOKUP(B1561,透视表X2!A:B,2,0),0)</f>
        <v>0</v>
      </c>
      <c r="L1561" s="7">
        <f>IFERROR(VLOOKUP(B1561,透视表S!A:B,2,0),0)</f>
        <v>0</v>
      </c>
      <c r="O1561" s="7">
        <f>IFERROR(VLOOKUP(B1561,透视表!A:D,4,0),0)-IFERROR(VLOOKUP(B1561,透视表F2!A:B,2,0),0)</f>
        <v>14</v>
      </c>
      <c r="P1561" s="7">
        <f>IFERROR(VLOOKUP(B1561,透视表!A:E,5,0),0)-IFERROR(VLOOKUP(B1561,透视表F3!A:B,2,0),0)</f>
        <v>0</v>
      </c>
      <c r="Q1561" s="7">
        <f>IFERROR(VLOOKUP(B1561,透视表!A:F,6,0),0)-IFERROR(VLOOKUP(B1561,透视表F4!A:B,2,0),0)</f>
        <v>0</v>
      </c>
      <c r="R1561" s="7">
        <f>IFERROR(VLOOKUP(B1561,透视表!A:G,7,0),0)-IFERROR(VLOOKUP(B1561,透视表F5!A:B,2,0),0)</f>
        <v>0</v>
      </c>
    </row>
    <row r="1562" spans="2:18" x14ac:dyDescent="0.15">
      <c r="B1562" s="7" t="s">
        <v>410</v>
      </c>
      <c r="C1562" s="7" t="s">
        <v>3243</v>
      </c>
      <c r="G1562" s="7">
        <f>IFERROR(VLOOKUP(B1562,透视表X1!A:B,2,0),0)</f>
        <v>1</v>
      </c>
      <c r="J1562" s="7">
        <f>IFERROR(VLOOKUP(B1562,透视表FE!A:B,2,0),0)</f>
        <v>0</v>
      </c>
      <c r="K1562" s="7">
        <f>IFERROR(VLOOKUP(B1562,透视表X2!A:B,2,0),0)</f>
        <v>0</v>
      </c>
      <c r="L1562" s="7">
        <f>IFERROR(VLOOKUP(B1562,透视表S!A:B,2,0),0)</f>
        <v>0</v>
      </c>
      <c r="O1562" s="7">
        <f>IFERROR(VLOOKUP(B1562,透视表!A:D,4,0),0)-IFERROR(VLOOKUP(B1562,透视表F2!A:B,2,0),0)</f>
        <v>3</v>
      </c>
      <c r="P1562" s="7">
        <f>IFERROR(VLOOKUP(B1562,透视表!A:E,5,0),0)-IFERROR(VLOOKUP(B1562,透视表F3!A:B,2,0),0)</f>
        <v>0</v>
      </c>
      <c r="Q1562" s="7">
        <f>IFERROR(VLOOKUP(B1562,透视表!A:F,6,0),0)-IFERROR(VLOOKUP(B1562,透视表F4!A:B,2,0),0)</f>
        <v>0</v>
      </c>
      <c r="R1562" s="7">
        <f>IFERROR(VLOOKUP(B1562,透视表!A:G,7,0),0)-IFERROR(VLOOKUP(B1562,透视表F5!A:B,2,0),0)</f>
        <v>0</v>
      </c>
    </row>
    <row r="1563" spans="2:18" x14ac:dyDescent="0.15">
      <c r="B1563" s="7" t="s">
        <v>411</v>
      </c>
      <c r="C1563" s="7" t="s">
        <v>3244</v>
      </c>
      <c r="G1563" s="7">
        <f>IFERROR(VLOOKUP(B1563,透视表X1!A:B,2,0),0)</f>
        <v>1</v>
      </c>
      <c r="J1563" s="7">
        <f>IFERROR(VLOOKUP(B1563,透视表FE!A:B,2,0),0)</f>
        <v>0</v>
      </c>
      <c r="K1563" s="7">
        <f>IFERROR(VLOOKUP(B1563,透视表X2!A:B,2,0),0)</f>
        <v>0</v>
      </c>
      <c r="L1563" s="7">
        <f>IFERROR(VLOOKUP(B1563,透视表S!A:B,2,0),0)</f>
        <v>0</v>
      </c>
      <c r="O1563" s="7">
        <f>IFERROR(VLOOKUP(B1563,透视表!A:D,4,0),0)-IFERROR(VLOOKUP(B1563,透视表F2!A:B,2,0),0)</f>
        <v>10</v>
      </c>
      <c r="P1563" s="7">
        <f>IFERROR(VLOOKUP(B1563,透视表!A:E,5,0),0)-IFERROR(VLOOKUP(B1563,透视表F3!A:B,2,0),0)</f>
        <v>0</v>
      </c>
      <c r="Q1563" s="7">
        <f>IFERROR(VLOOKUP(B1563,透视表!A:F,6,0),0)-IFERROR(VLOOKUP(B1563,透视表F4!A:B,2,0),0)</f>
        <v>0</v>
      </c>
      <c r="R1563" s="7">
        <f>IFERROR(VLOOKUP(B1563,透视表!A:G,7,0),0)-IFERROR(VLOOKUP(B1563,透视表F5!A:B,2,0),0)</f>
        <v>0</v>
      </c>
    </row>
    <row r="1564" spans="2:18" x14ac:dyDescent="0.15">
      <c r="B1564" s="7" t="s">
        <v>412</v>
      </c>
      <c r="C1564" s="7" t="s">
        <v>3245</v>
      </c>
      <c r="G1564" s="7">
        <f>IFERROR(VLOOKUP(B1564,透视表X1!A:B,2,0),0)</f>
        <v>1</v>
      </c>
      <c r="J1564" s="7">
        <f>IFERROR(VLOOKUP(B1564,透视表FE!A:B,2,0),0)</f>
        <v>0</v>
      </c>
      <c r="K1564" s="7">
        <f>IFERROR(VLOOKUP(B1564,透视表X2!A:B,2,0),0)</f>
        <v>0</v>
      </c>
      <c r="L1564" s="7">
        <f>IFERROR(VLOOKUP(B1564,透视表S!A:B,2,0),0)</f>
        <v>0</v>
      </c>
      <c r="O1564" s="7">
        <f>IFERROR(VLOOKUP(B1564,透视表!A:D,4,0),0)-IFERROR(VLOOKUP(B1564,透视表F2!A:B,2,0),0)</f>
        <v>11</v>
      </c>
      <c r="P1564" s="7">
        <f>IFERROR(VLOOKUP(B1564,透视表!A:E,5,0),0)-IFERROR(VLOOKUP(B1564,透视表F3!A:B,2,0),0)</f>
        <v>0</v>
      </c>
      <c r="Q1564" s="7">
        <f>IFERROR(VLOOKUP(B1564,透视表!A:F,6,0),0)-IFERROR(VLOOKUP(B1564,透视表F4!A:B,2,0),0)</f>
        <v>0</v>
      </c>
      <c r="R1564" s="7">
        <f>IFERROR(VLOOKUP(B1564,透视表!A:G,7,0),0)-IFERROR(VLOOKUP(B1564,透视表F5!A:B,2,0),0)</f>
        <v>0</v>
      </c>
    </row>
    <row r="1565" spans="2:18" x14ac:dyDescent="0.15">
      <c r="B1565" s="7" t="s">
        <v>3246</v>
      </c>
      <c r="C1565" s="7" t="s">
        <v>3247</v>
      </c>
      <c r="G1565" s="7">
        <f>IFERROR(VLOOKUP(B1565,透视表X1!A:B,2,0),0)</f>
        <v>0</v>
      </c>
      <c r="J1565" s="7">
        <f>IFERROR(VLOOKUP(B1565,透视表FE!A:B,2,0),0)</f>
        <v>0</v>
      </c>
      <c r="K1565" s="7">
        <f>IFERROR(VLOOKUP(B1565,透视表X2!A:B,2,0),0)</f>
        <v>0</v>
      </c>
      <c r="L1565" s="7">
        <f>IFERROR(VLOOKUP(B1565,透视表S!A:B,2,0),0)</f>
        <v>0</v>
      </c>
      <c r="O1565" s="7">
        <f>IFERROR(VLOOKUP(B1565,透视表!A:D,4,0),0)-IFERROR(VLOOKUP(B1565,透视表F2!A:B,2,0),0)</f>
        <v>0</v>
      </c>
      <c r="P1565" s="7">
        <f>IFERROR(VLOOKUP(B1565,透视表!A:E,5,0),0)-IFERROR(VLOOKUP(B1565,透视表F3!A:B,2,0),0)</f>
        <v>0</v>
      </c>
      <c r="Q1565" s="7">
        <f>IFERROR(VLOOKUP(B1565,透视表!A:F,6,0),0)-IFERROR(VLOOKUP(B1565,透视表F4!A:B,2,0),0)</f>
        <v>0</v>
      </c>
      <c r="R1565" s="7">
        <f>IFERROR(VLOOKUP(B1565,透视表!A:G,7,0),0)-IFERROR(VLOOKUP(B1565,透视表F5!A:B,2,0),0)</f>
        <v>0</v>
      </c>
    </row>
    <row r="1566" spans="2:18" x14ac:dyDescent="0.15">
      <c r="B1566" s="7" t="s">
        <v>413</v>
      </c>
      <c r="C1566" s="7" t="s">
        <v>3248</v>
      </c>
      <c r="G1566" s="7">
        <f>IFERROR(VLOOKUP(B1566,透视表X1!A:B,2,0),0)</f>
        <v>2</v>
      </c>
      <c r="J1566" s="7">
        <f>IFERROR(VLOOKUP(B1566,透视表FE!A:B,2,0),0)</f>
        <v>0</v>
      </c>
      <c r="K1566" s="7">
        <f>IFERROR(VLOOKUP(B1566,透视表X2!A:B,2,0),0)</f>
        <v>0</v>
      </c>
      <c r="L1566" s="7">
        <f>IFERROR(VLOOKUP(B1566,透视表S!A:B,2,0),0)</f>
        <v>0</v>
      </c>
      <c r="O1566" s="7">
        <f>IFERROR(VLOOKUP(B1566,透视表!A:D,4,0),0)-IFERROR(VLOOKUP(B1566,透视表F2!A:B,2,0),0)</f>
        <v>8</v>
      </c>
      <c r="P1566" s="7">
        <f>IFERROR(VLOOKUP(B1566,透视表!A:E,5,0),0)-IFERROR(VLOOKUP(B1566,透视表F3!A:B,2,0),0)</f>
        <v>0</v>
      </c>
      <c r="Q1566" s="7">
        <f>IFERROR(VLOOKUP(B1566,透视表!A:F,6,0),0)-IFERROR(VLOOKUP(B1566,透视表F4!A:B,2,0),0)</f>
        <v>0</v>
      </c>
      <c r="R1566" s="7">
        <f>IFERROR(VLOOKUP(B1566,透视表!A:G,7,0),0)-IFERROR(VLOOKUP(B1566,透视表F5!A:B,2,0),0)</f>
        <v>0</v>
      </c>
    </row>
    <row r="1567" spans="2:18" x14ac:dyDescent="0.15">
      <c r="B1567" s="7" t="s">
        <v>414</v>
      </c>
      <c r="C1567" s="7" t="s">
        <v>3249</v>
      </c>
      <c r="G1567" s="7">
        <f>IFERROR(VLOOKUP(B1567,透视表X1!A:B,2,0),0)</f>
        <v>0</v>
      </c>
      <c r="J1567" s="7">
        <f>IFERROR(VLOOKUP(B1567,透视表FE!A:B,2,0),0)</f>
        <v>0</v>
      </c>
      <c r="K1567" s="7">
        <f>IFERROR(VLOOKUP(B1567,透视表X2!A:B,2,0),0)</f>
        <v>0</v>
      </c>
      <c r="L1567" s="7">
        <f>IFERROR(VLOOKUP(B1567,透视表S!A:B,2,0),0)</f>
        <v>0</v>
      </c>
      <c r="O1567" s="7">
        <f>IFERROR(VLOOKUP(B1567,透视表!A:D,4,0),0)-IFERROR(VLOOKUP(B1567,透视表F2!A:B,2,0),0)</f>
        <v>3</v>
      </c>
      <c r="P1567" s="7">
        <f>IFERROR(VLOOKUP(B1567,透视表!A:E,5,0),0)-IFERROR(VLOOKUP(B1567,透视表F3!A:B,2,0),0)</f>
        <v>0</v>
      </c>
      <c r="Q1567" s="7">
        <f>IFERROR(VLOOKUP(B1567,透视表!A:F,6,0),0)-IFERROR(VLOOKUP(B1567,透视表F4!A:B,2,0),0)</f>
        <v>0</v>
      </c>
      <c r="R1567" s="7">
        <f>IFERROR(VLOOKUP(B1567,透视表!A:G,7,0),0)-IFERROR(VLOOKUP(B1567,透视表F5!A:B,2,0),0)</f>
        <v>0</v>
      </c>
    </row>
    <row r="1568" spans="2:18" x14ac:dyDescent="0.15">
      <c r="B1568" s="7" t="s">
        <v>415</v>
      </c>
      <c r="C1568" s="7" t="s">
        <v>3250</v>
      </c>
      <c r="G1568" s="7">
        <f>IFERROR(VLOOKUP(B1568,透视表X1!A:B,2,0),0)</f>
        <v>0</v>
      </c>
      <c r="J1568" s="7">
        <f>IFERROR(VLOOKUP(B1568,透视表FE!A:B,2,0),0)</f>
        <v>0</v>
      </c>
      <c r="K1568" s="7">
        <f>IFERROR(VLOOKUP(B1568,透视表X2!A:B,2,0),0)</f>
        <v>0</v>
      </c>
      <c r="L1568" s="7">
        <f>IFERROR(VLOOKUP(B1568,透视表S!A:B,2,0),0)</f>
        <v>0</v>
      </c>
      <c r="O1568" s="7">
        <f>IFERROR(VLOOKUP(B1568,透视表!A:D,4,0),0)-IFERROR(VLOOKUP(B1568,透视表F2!A:B,2,0),0)</f>
        <v>38</v>
      </c>
      <c r="P1568" s="7">
        <f>IFERROR(VLOOKUP(B1568,透视表!A:E,5,0),0)-IFERROR(VLOOKUP(B1568,透视表F3!A:B,2,0),0)</f>
        <v>0</v>
      </c>
      <c r="Q1568" s="7">
        <f>IFERROR(VLOOKUP(B1568,透视表!A:F,6,0),0)-IFERROR(VLOOKUP(B1568,透视表F4!A:B,2,0),0)</f>
        <v>0</v>
      </c>
      <c r="R1568" s="7">
        <f>IFERROR(VLOOKUP(B1568,透视表!A:G,7,0),0)-IFERROR(VLOOKUP(B1568,透视表F5!A:B,2,0),0)</f>
        <v>0</v>
      </c>
    </row>
    <row r="1569" spans="2:18" x14ac:dyDescent="0.15">
      <c r="B1569" s="7" t="s">
        <v>416</v>
      </c>
      <c r="C1569" s="7" t="s">
        <v>3251</v>
      </c>
      <c r="G1569" s="7">
        <f>IFERROR(VLOOKUP(B1569,透视表X1!A:B,2,0),0)</f>
        <v>0</v>
      </c>
      <c r="J1569" s="7">
        <f>IFERROR(VLOOKUP(B1569,透视表FE!A:B,2,0),0)</f>
        <v>0</v>
      </c>
      <c r="K1569" s="7">
        <f>IFERROR(VLOOKUP(B1569,透视表X2!A:B,2,0),0)</f>
        <v>0</v>
      </c>
      <c r="L1569" s="7">
        <f>IFERROR(VLOOKUP(B1569,透视表S!A:B,2,0),0)</f>
        <v>0</v>
      </c>
      <c r="O1569" s="7">
        <f>IFERROR(VLOOKUP(B1569,透视表!A:D,4,0),0)-IFERROR(VLOOKUP(B1569,透视表F2!A:B,2,0),0)</f>
        <v>85</v>
      </c>
      <c r="P1569" s="7">
        <f>IFERROR(VLOOKUP(B1569,透视表!A:E,5,0),0)-IFERROR(VLOOKUP(B1569,透视表F3!A:B,2,0),0)</f>
        <v>0</v>
      </c>
      <c r="Q1569" s="7">
        <f>IFERROR(VLOOKUP(B1569,透视表!A:F,6,0),0)-IFERROR(VLOOKUP(B1569,透视表F4!A:B,2,0),0)</f>
        <v>0</v>
      </c>
      <c r="R1569" s="7">
        <f>IFERROR(VLOOKUP(B1569,透视表!A:G,7,0),0)-IFERROR(VLOOKUP(B1569,透视表F5!A:B,2,0),0)</f>
        <v>0</v>
      </c>
    </row>
    <row r="1570" spans="2:18" x14ac:dyDescent="0.15">
      <c r="B1570" s="7" t="s">
        <v>417</v>
      </c>
      <c r="C1570" s="7" t="s">
        <v>3252</v>
      </c>
      <c r="G1570" s="7">
        <f>IFERROR(VLOOKUP(B1570,透视表X1!A:B,2,0),0)</f>
        <v>0</v>
      </c>
      <c r="J1570" s="7">
        <f>IFERROR(VLOOKUP(B1570,透视表FE!A:B,2,0),0)</f>
        <v>0</v>
      </c>
      <c r="K1570" s="7">
        <f>IFERROR(VLOOKUP(B1570,透视表X2!A:B,2,0),0)</f>
        <v>0</v>
      </c>
      <c r="L1570" s="7">
        <f>IFERROR(VLOOKUP(B1570,透视表S!A:B,2,0),0)</f>
        <v>4</v>
      </c>
      <c r="O1570" s="7">
        <f>IFERROR(VLOOKUP(B1570,透视表!A:D,4,0),0)-IFERROR(VLOOKUP(B1570,透视表F2!A:B,2,0),0)</f>
        <v>131</v>
      </c>
      <c r="P1570" s="7">
        <f>IFERROR(VLOOKUP(B1570,透视表!A:E,5,0),0)-IFERROR(VLOOKUP(B1570,透视表F3!A:B,2,0),0)</f>
        <v>0</v>
      </c>
      <c r="Q1570" s="7">
        <f>IFERROR(VLOOKUP(B1570,透视表!A:F,6,0),0)-IFERROR(VLOOKUP(B1570,透视表F4!A:B,2,0),0)</f>
        <v>0</v>
      </c>
      <c r="R1570" s="7">
        <f>IFERROR(VLOOKUP(B1570,透视表!A:G,7,0),0)-IFERROR(VLOOKUP(B1570,透视表F5!A:B,2,0),0)</f>
        <v>0</v>
      </c>
    </row>
    <row r="1571" spans="2:18" x14ac:dyDescent="0.15">
      <c r="B1571" s="7" t="s">
        <v>418</v>
      </c>
      <c r="C1571" s="7" t="s">
        <v>3253</v>
      </c>
      <c r="G1571" s="7">
        <f>IFERROR(VLOOKUP(B1571,透视表X1!A:B,2,0),0)</f>
        <v>0</v>
      </c>
      <c r="J1571" s="7">
        <f>IFERROR(VLOOKUP(B1571,透视表FE!A:B,2,0),0)</f>
        <v>0</v>
      </c>
      <c r="K1571" s="7">
        <f>IFERROR(VLOOKUP(B1571,透视表X2!A:B,2,0),0)</f>
        <v>0</v>
      </c>
      <c r="L1571" s="7">
        <f>IFERROR(VLOOKUP(B1571,透视表S!A:B,2,0),0)</f>
        <v>0</v>
      </c>
      <c r="O1571" s="7">
        <f>IFERROR(VLOOKUP(B1571,透视表!A:D,4,0),0)-IFERROR(VLOOKUP(B1571,透视表F2!A:B,2,0),0)</f>
        <v>58</v>
      </c>
      <c r="P1571" s="7">
        <f>IFERROR(VLOOKUP(B1571,透视表!A:E,5,0),0)-IFERROR(VLOOKUP(B1571,透视表F3!A:B,2,0),0)</f>
        <v>0</v>
      </c>
      <c r="Q1571" s="7">
        <f>IFERROR(VLOOKUP(B1571,透视表!A:F,6,0),0)-IFERROR(VLOOKUP(B1571,透视表F4!A:B,2,0),0)</f>
        <v>0</v>
      </c>
      <c r="R1571" s="7">
        <f>IFERROR(VLOOKUP(B1571,透视表!A:G,7,0),0)-IFERROR(VLOOKUP(B1571,透视表F5!A:B,2,0),0)</f>
        <v>0</v>
      </c>
    </row>
    <row r="1572" spans="2:18" x14ac:dyDescent="0.15">
      <c r="B1572" s="7" t="s">
        <v>419</v>
      </c>
      <c r="C1572" s="7" t="s">
        <v>3254</v>
      </c>
      <c r="G1572" s="7">
        <f>IFERROR(VLOOKUP(B1572,透视表X1!A:B,2,0),0)</f>
        <v>1</v>
      </c>
      <c r="J1572" s="7">
        <f>IFERROR(VLOOKUP(B1572,透视表FE!A:B,2,0),0)</f>
        <v>0</v>
      </c>
      <c r="K1572" s="7">
        <f>IFERROR(VLOOKUP(B1572,透视表X2!A:B,2,0),0)</f>
        <v>1</v>
      </c>
      <c r="L1572" s="7">
        <f>IFERROR(VLOOKUP(B1572,透视表S!A:B,2,0),0)</f>
        <v>0</v>
      </c>
      <c r="O1572" s="7">
        <f>IFERROR(VLOOKUP(B1572,透视表!A:D,4,0),0)-IFERROR(VLOOKUP(B1572,透视表F2!A:B,2,0),0)</f>
        <v>141</v>
      </c>
      <c r="P1572" s="7">
        <f>IFERROR(VLOOKUP(B1572,透视表!A:E,5,0),0)-IFERROR(VLOOKUP(B1572,透视表F3!A:B,2,0),0)</f>
        <v>0</v>
      </c>
      <c r="Q1572" s="7">
        <f>IFERROR(VLOOKUP(B1572,透视表!A:F,6,0),0)-IFERROR(VLOOKUP(B1572,透视表F4!A:B,2,0),0)</f>
        <v>0</v>
      </c>
      <c r="R1572" s="7">
        <f>IFERROR(VLOOKUP(B1572,透视表!A:G,7,0),0)-IFERROR(VLOOKUP(B1572,透视表F5!A:B,2,0),0)</f>
        <v>0</v>
      </c>
    </row>
    <row r="1573" spans="2:18" x14ac:dyDescent="0.15">
      <c r="B1573" s="7" t="s">
        <v>420</v>
      </c>
      <c r="C1573" s="7" t="s">
        <v>3255</v>
      </c>
      <c r="G1573" s="7">
        <f>IFERROR(VLOOKUP(B1573,透视表X1!A:B,2,0),0)</f>
        <v>0</v>
      </c>
      <c r="J1573" s="7">
        <f>IFERROR(VLOOKUP(B1573,透视表FE!A:B,2,0),0)</f>
        <v>0</v>
      </c>
      <c r="K1573" s="7">
        <f>IFERROR(VLOOKUP(B1573,透视表X2!A:B,2,0),0)</f>
        <v>0</v>
      </c>
      <c r="L1573" s="7">
        <f>IFERROR(VLOOKUP(B1573,透视表S!A:B,2,0),0)</f>
        <v>0</v>
      </c>
      <c r="O1573" s="7">
        <f>IFERROR(VLOOKUP(B1573,透视表!A:D,4,0),0)-IFERROR(VLOOKUP(B1573,透视表F2!A:B,2,0),0)</f>
        <v>149</v>
      </c>
      <c r="P1573" s="7">
        <f>IFERROR(VLOOKUP(B1573,透视表!A:E,5,0),0)-IFERROR(VLOOKUP(B1573,透视表F3!A:B,2,0),0)</f>
        <v>3</v>
      </c>
      <c r="Q1573" s="7">
        <f>IFERROR(VLOOKUP(B1573,透视表!A:F,6,0),0)-IFERROR(VLOOKUP(B1573,透视表F4!A:B,2,0),0)</f>
        <v>0</v>
      </c>
      <c r="R1573" s="7">
        <f>IFERROR(VLOOKUP(B1573,透视表!A:G,7,0),0)-IFERROR(VLOOKUP(B1573,透视表F5!A:B,2,0),0)</f>
        <v>0</v>
      </c>
    </row>
    <row r="1574" spans="2:18" x14ac:dyDescent="0.15">
      <c r="B1574" s="7" t="s">
        <v>421</v>
      </c>
      <c r="C1574" s="7" t="s">
        <v>3256</v>
      </c>
      <c r="G1574" s="7">
        <f>IFERROR(VLOOKUP(B1574,透视表X1!A:B,2,0),0)</f>
        <v>30</v>
      </c>
      <c r="J1574" s="7">
        <f>IFERROR(VLOOKUP(B1574,透视表FE!A:B,2,0),0)</f>
        <v>0</v>
      </c>
      <c r="K1574" s="7">
        <f>IFERROR(VLOOKUP(B1574,透视表X2!A:B,2,0),0)</f>
        <v>0</v>
      </c>
      <c r="L1574" s="7">
        <f>IFERROR(VLOOKUP(B1574,透视表S!A:B,2,0),0)</f>
        <v>3</v>
      </c>
      <c r="O1574" s="7">
        <f>IFERROR(VLOOKUP(B1574,透视表!A:D,4,0),0)-IFERROR(VLOOKUP(B1574,透视表F2!A:B,2,0),0)</f>
        <v>107</v>
      </c>
      <c r="P1574" s="7">
        <f>IFERROR(VLOOKUP(B1574,透视表!A:E,5,0),0)-IFERROR(VLOOKUP(B1574,透视表F3!A:B,2,0),0)</f>
        <v>3</v>
      </c>
      <c r="Q1574" s="7">
        <f>IFERROR(VLOOKUP(B1574,透视表!A:F,6,0),0)-IFERROR(VLOOKUP(B1574,透视表F4!A:B,2,0),0)</f>
        <v>0</v>
      </c>
      <c r="R1574" s="7">
        <f>IFERROR(VLOOKUP(B1574,透视表!A:G,7,0),0)-IFERROR(VLOOKUP(B1574,透视表F5!A:B,2,0),0)</f>
        <v>0</v>
      </c>
    </row>
    <row r="1575" spans="2:18" x14ac:dyDescent="0.15">
      <c r="B1575" s="7" t="s">
        <v>422</v>
      </c>
      <c r="C1575" s="7" t="s">
        <v>3257</v>
      </c>
      <c r="G1575" s="7">
        <f>IFERROR(VLOOKUP(B1575,透视表X1!A:B,2,0),0)</f>
        <v>1</v>
      </c>
      <c r="J1575" s="7">
        <f>IFERROR(VLOOKUP(B1575,透视表FE!A:B,2,0),0)</f>
        <v>0</v>
      </c>
      <c r="K1575" s="7">
        <f>IFERROR(VLOOKUP(B1575,透视表X2!A:B,2,0),0)</f>
        <v>1</v>
      </c>
      <c r="L1575" s="7">
        <f>IFERROR(VLOOKUP(B1575,透视表S!A:B,2,0),0)</f>
        <v>10</v>
      </c>
      <c r="O1575" s="7">
        <f>IFERROR(VLOOKUP(B1575,透视表!A:D,4,0),0)-IFERROR(VLOOKUP(B1575,透视表F2!A:B,2,0),0)</f>
        <v>81</v>
      </c>
      <c r="P1575" s="7">
        <f>IFERROR(VLOOKUP(B1575,透视表!A:E,5,0),0)-IFERROR(VLOOKUP(B1575,透视表F3!A:B,2,0),0)</f>
        <v>0</v>
      </c>
      <c r="Q1575" s="7">
        <f>IFERROR(VLOOKUP(B1575,透视表!A:F,6,0),0)-IFERROR(VLOOKUP(B1575,透视表F4!A:B,2,0),0)</f>
        <v>0</v>
      </c>
      <c r="R1575" s="7">
        <f>IFERROR(VLOOKUP(B1575,透视表!A:G,7,0),0)-IFERROR(VLOOKUP(B1575,透视表F5!A:B,2,0),0)</f>
        <v>0</v>
      </c>
    </row>
    <row r="1576" spans="2:18" x14ac:dyDescent="0.15">
      <c r="B1576" s="7" t="s">
        <v>423</v>
      </c>
      <c r="C1576" s="7" t="s">
        <v>3258</v>
      </c>
      <c r="G1576" s="7">
        <f>IFERROR(VLOOKUP(B1576,透视表X1!A:B,2,0),0)</f>
        <v>0</v>
      </c>
      <c r="J1576" s="7">
        <f>IFERROR(VLOOKUP(B1576,透视表FE!A:B,2,0),0)</f>
        <v>0</v>
      </c>
      <c r="K1576" s="7">
        <f>IFERROR(VLOOKUP(B1576,透视表X2!A:B,2,0),0)</f>
        <v>0</v>
      </c>
      <c r="L1576" s="7">
        <f>IFERROR(VLOOKUP(B1576,透视表S!A:B,2,0),0)</f>
        <v>3</v>
      </c>
      <c r="O1576" s="7">
        <f>IFERROR(VLOOKUP(B1576,透视表!A:D,4,0),0)-IFERROR(VLOOKUP(B1576,透视表F2!A:B,2,0),0)</f>
        <v>25</v>
      </c>
      <c r="P1576" s="7">
        <f>IFERROR(VLOOKUP(B1576,透视表!A:E,5,0),0)-IFERROR(VLOOKUP(B1576,透视表F3!A:B,2,0),0)</f>
        <v>0</v>
      </c>
      <c r="Q1576" s="7">
        <f>IFERROR(VLOOKUP(B1576,透视表!A:F,6,0),0)-IFERROR(VLOOKUP(B1576,透视表F4!A:B,2,0),0)</f>
        <v>0</v>
      </c>
      <c r="R1576" s="7">
        <f>IFERROR(VLOOKUP(B1576,透视表!A:G,7,0),0)-IFERROR(VLOOKUP(B1576,透视表F5!A:B,2,0),0)</f>
        <v>0</v>
      </c>
    </row>
    <row r="1577" spans="2:18" x14ac:dyDescent="0.15">
      <c r="B1577" s="7" t="s">
        <v>424</v>
      </c>
      <c r="C1577" s="7" t="s">
        <v>3259</v>
      </c>
      <c r="G1577" s="7">
        <f>IFERROR(VLOOKUP(B1577,透视表X1!A:B,2,0),0)</f>
        <v>0</v>
      </c>
      <c r="J1577" s="7">
        <f>IFERROR(VLOOKUP(B1577,透视表FE!A:B,2,0),0)</f>
        <v>0</v>
      </c>
      <c r="K1577" s="7">
        <f>IFERROR(VLOOKUP(B1577,透视表X2!A:B,2,0),0)</f>
        <v>0</v>
      </c>
      <c r="L1577" s="7">
        <f>IFERROR(VLOOKUP(B1577,透视表S!A:B,2,0),0)</f>
        <v>0</v>
      </c>
      <c r="O1577" s="7">
        <f>IFERROR(VLOOKUP(B1577,透视表!A:D,4,0),0)-IFERROR(VLOOKUP(B1577,透视表F2!A:B,2,0),0)</f>
        <v>61</v>
      </c>
      <c r="P1577" s="7">
        <f>IFERROR(VLOOKUP(B1577,透视表!A:E,5,0),0)-IFERROR(VLOOKUP(B1577,透视表F3!A:B,2,0),0)</f>
        <v>2</v>
      </c>
      <c r="Q1577" s="7">
        <f>IFERROR(VLOOKUP(B1577,透视表!A:F,6,0),0)-IFERROR(VLOOKUP(B1577,透视表F4!A:B,2,0),0)</f>
        <v>0</v>
      </c>
      <c r="R1577" s="7">
        <f>IFERROR(VLOOKUP(B1577,透视表!A:G,7,0),0)-IFERROR(VLOOKUP(B1577,透视表F5!A:B,2,0),0)</f>
        <v>0</v>
      </c>
    </row>
    <row r="1578" spans="2:18" x14ac:dyDescent="0.15">
      <c r="B1578" s="7" t="s">
        <v>425</v>
      </c>
      <c r="C1578" s="7" t="s">
        <v>3260</v>
      </c>
      <c r="G1578" s="7">
        <f>IFERROR(VLOOKUP(B1578,透视表X1!A:B,2,0),0)</f>
        <v>0</v>
      </c>
      <c r="J1578" s="7">
        <f>IFERROR(VLOOKUP(B1578,透视表FE!A:B,2,0),0)</f>
        <v>0</v>
      </c>
      <c r="K1578" s="7">
        <f>IFERROR(VLOOKUP(B1578,透视表X2!A:B,2,0),0)</f>
        <v>0</v>
      </c>
      <c r="L1578" s="7">
        <f>IFERROR(VLOOKUP(B1578,透视表S!A:B,2,0),0)</f>
        <v>2</v>
      </c>
      <c r="O1578" s="7">
        <f>IFERROR(VLOOKUP(B1578,透视表!A:D,4,0),0)-IFERROR(VLOOKUP(B1578,透视表F2!A:B,2,0),0)</f>
        <v>51</v>
      </c>
      <c r="P1578" s="7">
        <f>IFERROR(VLOOKUP(B1578,透视表!A:E,5,0),0)-IFERROR(VLOOKUP(B1578,透视表F3!A:B,2,0),0)</f>
        <v>2</v>
      </c>
      <c r="Q1578" s="7">
        <f>IFERROR(VLOOKUP(B1578,透视表!A:F,6,0),0)-IFERROR(VLOOKUP(B1578,透视表F4!A:B,2,0),0)</f>
        <v>0</v>
      </c>
      <c r="R1578" s="7">
        <f>IFERROR(VLOOKUP(B1578,透视表!A:G,7,0),0)-IFERROR(VLOOKUP(B1578,透视表F5!A:B,2,0),0)</f>
        <v>0</v>
      </c>
    </row>
    <row r="1579" spans="2:18" x14ac:dyDescent="0.15">
      <c r="B1579" s="7" t="s">
        <v>426</v>
      </c>
      <c r="C1579" s="7" t="s">
        <v>3261</v>
      </c>
      <c r="G1579" s="7">
        <f>IFERROR(VLOOKUP(B1579,透视表X1!A:B,2,0),0)</f>
        <v>0</v>
      </c>
      <c r="J1579" s="7">
        <f>IFERROR(VLOOKUP(B1579,透视表FE!A:B,2,0),0)</f>
        <v>4</v>
      </c>
      <c r="K1579" s="7">
        <f>IFERROR(VLOOKUP(B1579,透视表X2!A:B,2,0),0)</f>
        <v>4</v>
      </c>
      <c r="L1579" s="7">
        <f>IFERROR(VLOOKUP(B1579,透视表S!A:B,2,0),0)</f>
        <v>3</v>
      </c>
      <c r="O1579" s="7">
        <f>IFERROR(VLOOKUP(B1579,透视表!A:D,4,0),0)-IFERROR(VLOOKUP(B1579,透视表F2!A:B,2,0),0)</f>
        <v>16</v>
      </c>
      <c r="P1579" s="7">
        <f>IFERROR(VLOOKUP(B1579,透视表!A:E,5,0),0)-IFERROR(VLOOKUP(B1579,透视表F3!A:B,2,0),0)</f>
        <v>0</v>
      </c>
      <c r="Q1579" s="7">
        <f>IFERROR(VLOOKUP(B1579,透视表!A:F,6,0),0)-IFERROR(VLOOKUP(B1579,透视表F4!A:B,2,0),0)</f>
        <v>0</v>
      </c>
      <c r="R1579" s="7">
        <f>IFERROR(VLOOKUP(B1579,透视表!A:G,7,0),0)-IFERROR(VLOOKUP(B1579,透视表F5!A:B,2,0),0)</f>
        <v>0</v>
      </c>
    </row>
    <row r="1580" spans="2:18" x14ac:dyDescent="0.15">
      <c r="B1580" s="7" t="s">
        <v>427</v>
      </c>
      <c r="C1580" s="7" t="s">
        <v>3262</v>
      </c>
      <c r="G1580" s="7">
        <f>IFERROR(VLOOKUP(B1580,透视表X1!A:B,2,0),0)</f>
        <v>0</v>
      </c>
      <c r="J1580" s="7">
        <f>IFERROR(VLOOKUP(B1580,透视表FE!A:B,2,0),0)</f>
        <v>0</v>
      </c>
      <c r="K1580" s="7">
        <f>IFERROR(VLOOKUP(B1580,透视表X2!A:B,2,0),0)</f>
        <v>0</v>
      </c>
      <c r="L1580" s="7">
        <f>IFERROR(VLOOKUP(B1580,透视表S!A:B,2,0),0)</f>
        <v>0</v>
      </c>
      <c r="O1580" s="7">
        <f>IFERROR(VLOOKUP(B1580,透视表!A:D,4,0),0)-IFERROR(VLOOKUP(B1580,透视表F2!A:B,2,0),0)</f>
        <v>20</v>
      </c>
      <c r="P1580" s="7">
        <f>IFERROR(VLOOKUP(B1580,透视表!A:E,5,0),0)-IFERROR(VLOOKUP(B1580,透视表F3!A:B,2,0),0)</f>
        <v>0</v>
      </c>
      <c r="Q1580" s="7">
        <f>IFERROR(VLOOKUP(B1580,透视表!A:F,6,0),0)-IFERROR(VLOOKUP(B1580,透视表F4!A:B,2,0),0)</f>
        <v>0</v>
      </c>
      <c r="R1580" s="7">
        <f>IFERROR(VLOOKUP(B1580,透视表!A:G,7,0),0)-IFERROR(VLOOKUP(B1580,透视表F5!A:B,2,0),0)</f>
        <v>0</v>
      </c>
    </row>
    <row r="1581" spans="2:18" x14ac:dyDescent="0.15">
      <c r="B1581" s="7" t="s">
        <v>428</v>
      </c>
      <c r="C1581" s="7" t="s">
        <v>3263</v>
      </c>
      <c r="G1581" s="7">
        <f>IFERROR(VLOOKUP(B1581,透视表X1!A:B,2,0),0)</f>
        <v>1</v>
      </c>
      <c r="J1581" s="7">
        <f>IFERROR(VLOOKUP(B1581,透视表FE!A:B,2,0),0)</f>
        <v>2</v>
      </c>
      <c r="K1581" s="7">
        <f>IFERROR(VLOOKUP(B1581,透视表X2!A:B,2,0),0)</f>
        <v>3</v>
      </c>
      <c r="L1581" s="7">
        <f>IFERROR(VLOOKUP(B1581,透视表S!A:B,2,0),0)</f>
        <v>0</v>
      </c>
      <c r="O1581" s="7">
        <f>IFERROR(VLOOKUP(B1581,透视表!A:D,4,0),0)-IFERROR(VLOOKUP(B1581,透视表F2!A:B,2,0),0)</f>
        <v>38</v>
      </c>
      <c r="P1581" s="7">
        <f>IFERROR(VLOOKUP(B1581,透视表!A:E,5,0),0)-IFERROR(VLOOKUP(B1581,透视表F3!A:B,2,0),0)</f>
        <v>2</v>
      </c>
      <c r="Q1581" s="7">
        <f>IFERROR(VLOOKUP(B1581,透视表!A:F,6,0),0)-IFERROR(VLOOKUP(B1581,透视表F4!A:B,2,0),0)</f>
        <v>0</v>
      </c>
      <c r="R1581" s="7">
        <f>IFERROR(VLOOKUP(B1581,透视表!A:G,7,0),0)-IFERROR(VLOOKUP(B1581,透视表F5!A:B,2,0),0)</f>
        <v>0</v>
      </c>
    </row>
    <row r="1582" spans="2:18" x14ac:dyDescent="0.15">
      <c r="B1582" s="7" t="s">
        <v>429</v>
      </c>
      <c r="C1582" s="7" t="s">
        <v>3264</v>
      </c>
      <c r="G1582" s="7">
        <f>IFERROR(VLOOKUP(B1582,透视表X1!A:B,2,0),0)</f>
        <v>0</v>
      </c>
      <c r="J1582" s="7">
        <f>IFERROR(VLOOKUP(B1582,透视表FE!A:B,2,0),0)</f>
        <v>0</v>
      </c>
      <c r="K1582" s="7">
        <f>IFERROR(VLOOKUP(B1582,透视表X2!A:B,2,0),0)</f>
        <v>0</v>
      </c>
      <c r="L1582" s="7">
        <f>IFERROR(VLOOKUP(B1582,透视表S!A:B,2,0),0)</f>
        <v>1</v>
      </c>
      <c r="O1582" s="7">
        <f>IFERROR(VLOOKUP(B1582,透视表!A:D,4,0),0)-IFERROR(VLOOKUP(B1582,透视表F2!A:B,2,0),0)</f>
        <v>12</v>
      </c>
      <c r="P1582" s="7">
        <f>IFERROR(VLOOKUP(B1582,透视表!A:E,5,0),0)-IFERROR(VLOOKUP(B1582,透视表F3!A:B,2,0),0)</f>
        <v>1</v>
      </c>
      <c r="Q1582" s="7">
        <f>IFERROR(VLOOKUP(B1582,透视表!A:F,6,0),0)-IFERROR(VLOOKUP(B1582,透视表F4!A:B,2,0),0)</f>
        <v>0</v>
      </c>
      <c r="R1582" s="7">
        <f>IFERROR(VLOOKUP(B1582,透视表!A:G,7,0),0)-IFERROR(VLOOKUP(B1582,透视表F5!A:B,2,0),0)</f>
        <v>0</v>
      </c>
    </row>
    <row r="1583" spans="2:18" x14ac:dyDescent="0.15">
      <c r="B1583" s="7" t="s">
        <v>430</v>
      </c>
      <c r="C1583" s="7" t="s">
        <v>3265</v>
      </c>
      <c r="G1583" s="7">
        <f>IFERROR(VLOOKUP(B1583,透视表X1!A:B,2,0),0)</f>
        <v>3</v>
      </c>
      <c r="J1583" s="7">
        <f>IFERROR(VLOOKUP(B1583,透视表FE!A:B,2,0),0)</f>
        <v>0</v>
      </c>
      <c r="K1583" s="7">
        <f>IFERROR(VLOOKUP(B1583,透视表X2!A:B,2,0),0)</f>
        <v>2</v>
      </c>
      <c r="L1583" s="7">
        <f>IFERROR(VLOOKUP(B1583,透视表S!A:B,2,0),0)</f>
        <v>0</v>
      </c>
      <c r="O1583" s="7">
        <f>IFERROR(VLOOKUP(B1583,透视表!A:D,4,0),0)-IFERROR(VLOOKUP(B1583,透视表F2!A:B,2,0),0)</f>
        <v>6</v>
      </c>
      <c r="P1583" s="7">
        <f>IFERROR(VLOOKUP(B1583,透视表!A:E,5,0),0)-IFERROR(VLOOKUP(B1583,透视表F3!A:B,2,0),0)</f>
        <v>2</v>
      </c>
      <c r="Q1583" s="7">
        <f>IFERROR(VLOOKUP(B1583,透视表!A:F,6,0),0)-IFERROR(VLOOKUP(B1583,透视表F4!A:B,2,0),0)</f>
        <v>0</v>
      </c>
      <c r="R1583" s="7">
        <f>IFERROR(VLOOKUP(B1583,透视表!A:G,7,0),0)-IFERROR(VLOOKUP(B1583,透视表F5!A:B,2,0),0)</f>
        <v>0</v>
      </c>
    </row>
    <row r="1584" spans="2:18" x14ac:dyDescent="0.15">
      <c r="B1584" s="7" t="s">
        <v>431</v>
      </c>
      <c r="C1584" s="7" t="s">
        <v>3266</v>
      </c>
      <c r="G1584" s="7">
        <f>IFERROR(VLOOKUP(B1584,透视表X1!A:B,2,0),0)</f>
        <v>0</v>
      </c>
      <c r="J1584" s="7">
        <f>IFERROR(VLOOKUP(B1584,透视表FE!A:B,2,0),0)</f>
        <v>0</v>
      </c>
      <c r="K1584" s="7">
        <f>IFERROR(VLOOKUP(B1584,透视表X2!A:B,2,0),0)</f>
        <v>0</v>
      </c>
      <c r="L1584" s="7">
        <f>IFERROR(VLOOKUP(B1584,透视表S!A:B,2,0),0)</f>
        <v>0</v>
      </c>
      <c r="O1584" s="7">
        <f>IFERROR(VLOOKUP(B1584,透视表!A:D,4,0),0)-IFERROR(VLOOKUP(B1584,透视表F2!A:B,2,0),0)</f>
        <v>4</v>
      </c>
      <c r="P1584" s="7">
        <f>IFERROR(VLOOKUP(B1584,透视表!A:E,5,0),0)-IFERROR(VLOOKUP(B1584,透视表F3!A:B,2,0),0)</f>
        <v>0</v>
      </c>
      <c r="Q1584" s="7">
        <f>IFERROR(VLOOKUP(B1584,透视表!A:F,6,0),0)-IFERROR(VLOOKUP(B1584,透视表F4!A:B,2,0),0)</f>
        <v>0</v>
      </c>
      <c r="R1584" s="7">
        <f>IFERROR(VLOOKUP(B1584,透视表!A:G,7,0),0)-IFERROR(VLOOKUP(B1584,透视表F5!A:B,2,0),0)</f>
        <v>0</v>
      </c>
    </row>
    <row r="1585" spans="2:18" x14ac:dyDescent="0.15">
      <c r="B1585" s="7" t="s">
        <v>432</v>
      </c>
      <c r="C1585" s="7" t="s">
        <v>3267</v>
      </c>
      <c r="G1585" s="7">
        <f>IFERROR(VLOOKUP(B1585,透视表X1!A:B,2,0),0)</f>
        <v>4</v>
      </c>
      <c r="J1585" s="7">
        <f>IFERROR(VLOOKUP(B1585,透视表FE!A:B,2,0),0)</f>
        <v>0</v>
      </c>
      <c r="K1585" s="7">
        <f>IFERROR(VLOOKUP(B1585,透视表X2!A:B,2,0),0)</f>
        <v>4</v>
      </c>
      <c r="L1585" s="7">
        <f>IFERROR(VLOOKUP(B1585,透视表S!A:B,2,0),0)</f>
        <v>2</v>
      </c>
      <c r="O1585" s="7">
        <f>IFERROR(VLOOKUP(B1585,透视表!A:D,4,0),0)-IFERROR(VLOOKUP(B1585,透视表F2!A:B,2,0),0)</f>
        <v>11</v>
      </c>
      <c r="P1585" s="7">
        <f>IFERROR(VLOOKUP(B1585,透视表!A:E,5,0),0)-IFERROR(VLOOKUP(B1585,透视表F3!A:B,2,0),0)</f>
        <v>0</v>
      </c>
      <c r="Q1585" s="7">
        <f>IFERROR(VLOOKUP(B1585,透视表!A:F,6,0),0)-IFERROR(VLOOKUP(B1585,透视表F4!A:B,2,0),0)</f>
        <v>0</v>
      </c>
      <c r="R1585" s="7">
        <f>IFERROR(VLOOKUP(B1585,透视表!A:G,7,0),0)-IFERROR(VLOOKUP(B1585,透视表F5!A:B,2,0),0)</f>
        <v>0</v>
      </c>
    </row>
    <row r="1586" spans="2:18" x14ac:dyDescent="0.15">
      <c r="B1586" s="7" t="s">
        <v>433</v>
      </c>
      <c r="C1586" s="7" t="s">
        <v>3268</v>
      </c>
      <c r="G1586" s="7">
        <f>IFERROR(VLOOKUP(B1586,透视表X1!A:B,2,0),0)</f>
        <v>0</v>
      </c>
      <c r="J1586" s="7">
        <f>IFERROR(VLOOKUP(B1586,透视表FE!A:B,2,0),0)</f>
        <v>0</v>
      </c>
      <c r="K1586" s="7">
        <f>IFERROR(VLOOKUP(B1586,透视表X2!A:B,2,0),0)</f>
        <v>0</v>
      </c>
      <c r="L1586" s="7">
        <f>IFERROR(VLOOKUP(B1586,透视表S!A:B,2,0),0)</f>
        <v>0</v>
      </c>
      <c r="O1586" s="7">
        <f>IFERROR(VLOOKUP(B1586,透视表!A:D,4,0),0)-IFERROR(VLOOKUP(B1586,透视表F2!A:B,2,0),0)</f>
        <v>1</v>
      </c>
      <c r="P1586" s="7">
        <f>IFERROR(VLOOKUP(B1586,透视表!A:E,5,0),0)-IFERROR(VLOOKUP(B1586,透视表F3!A:B,2,0),0)</f>
        <v>0</v>
      </c>
      <c r="Q1586" s="7">
        <f>IFERROR(VLOOKUP(B1586,透视表!A:F,6,0),0)-IFERROR(VLOOKUP(B1586,透视表F4!A:B,2,0),0)</f>
        <v>0</v>
      </c>
      <c r="R1586" s="7">
        <f>IFERROR(VLOOKUP(B1586,透视表!A:G,7,0),0)-IFERROR(VLOOKUP(B1586,透视表F5!A:B,2,0),0)</f>
        <v>0</v>
      </c>
    </row>
    <row r="1587" spans="2:18" x14ac:dyDescent="0.15">
      <c r="B1587" s="7" t="s">
        <v>434</v>
      </c>
      <c r="C1587" s="7" t="s">
        <v>3269</v>
      </c>
      <c r="G1587" s="7">
        <f>IFERROR(VLOOKUP(B1587,透视表X1!A:B,2,0),0)</f>
        <v>1</v>
      </c>
      <c r="J1587" s="7">
        <f>IFERROR(VLOOKUP(B1587,透视表FE!A:B,2,0),0)</f>
        <v>0</v>
      </c>
      <c r="K1587" s="7">
        <f>IFERROR(VLOOKUP(B1587,透视表X2!A:B,2,0),0)</f>
        <v>1</v>
      </c>
      <c r="L1587" s="7">
        <f>IFERROR(VLOOKUP(B1587,透视表S!A:B,2,0),0)</f>
        <v>0</v>
      </c>
      <c r="O1587" s="7">
        <f>IFERROR(VLOOKUP(B1587,透视表!A:D,4,0),0)-IFERROR(VLOOKUP(B1587,透视表F2!A:B,2,0),0)</f>
        <v>3</v>
      </c>
      <c r="P1587" s="7">
        <f>IFERROR(VLOOKUP(B1587,透视表!A:E,5,0),0)-IFERROR(VLOOKUP(B1587,透视表F3!A:B,2,0),0)</f>
        <v>1</v>
      </c>
      <c r="Q1587" s="7">
        <f>IFERROR(VLOOKUP(B1587,透视表!A:F,6,0),0)-IFERROR(VLOOKUP(B1587,透视表F4!A:B,2,0),0)</f>
        <v>0</v>
      </c>
      <c r="R1587" s="7">
        <f>IFERROR(VLOOKUP(B1587,透视表!A:G,7,0),0)-IFERROR(VLOOKUP(B1587,透视表F5!A:B,2,0),0)</f>
        <v>0</v>
      </c>
    </row>
    <row r="1588" spans="2:18" x14ac:dyDescent="0.15">
      <c r="B1588" s="7" t="s">
        <v>435</v>
      </c>
      <c r="C1588" s="7" t="s">
        <v>3270</v>
      </c>
      <c r="G1588" s="7">
        <f>IFERROR(VLOOKUP(B1588,透视表X1!A:B,2,0),0)</f>
        <v>0</v>
      </c>
      <c r="J1588" s="7">
        <f>IFERROR(VLOOKUP(B1588,透视表FE!A:B,2,0),0)</f>
        <v>0</v>
      </c>
      <c r="K1588" s="7">
        <f>IFERROR(VLOOKUP(B1588,透视表X2!A:B,2,0),0)</f>
        <v>0</v>
      </c>
      <c r="L1588" s="7">
        <f>IFERROR(VLOOKUP(B1588,透视表S!A:B,2,0),0)</f>
        <v>0</v>
      </c>
      <c r="O1588" s="7">
        <f>IFERROR(VLOOKUP(B1588,透视表!A:D,4,0),0)-IFERROR(VLOOKUP(B1588,透视表F2!A:B,2,0),0)</f>
        <v>0</v>
      </c>
      <c r="P1588" s="7">
        <f>IFERROR(VLOOKUP(B1588,透视表!A:E,5,0),0)-IFERROR(VLOOKUP(B1588,透视表F3!A:B,2,0),0)</f>
        <v>2</v>
      </c>
      <c r="Q1588" s="7">
        <f>IFERROR(VLOOKUP(B1588,透视表!A:F,6,0),0)-IFERROR(VLOOKUP(B1588,透视表F4!A:B,2,0),0)</f>
        <v>0</v>
      </c>
      <c r="R1588" s="7">
        <f>IFERROR(VLOOKUP(B1588,透视表!A:G,7,0),0)-IFERROR(VLOOKUP(B1588,透视表F5!A:B,2,0),0)</f>
        <v>0</v>
      </c>
    </row>
    <row r="1589" spans="2:18" x14ac:dyDescent="0.15">
      <c r="B1589" s="7" t="s">
        <v>436</v>
      </c>
      <c r="C1589" s="7" t="s">
        <v>3271</v>
      </c>
      <c r="G1589" s="7">
        <f>IFERROR(VLOOKUP(B1589,透视表X1!A:B,2,0),0)</f>
        <v>1</v>
      </c>
      <c r="J1589" s="7">
        <f>IFERROR(VLOOKUP(B1589,透视表FE!A:B,2,0),0)</f>
        <v>0</v>
      </c>
      <c r="K1589" s="7">
        <f>IFERROR(VLOOKUP(B1589,透视表X2!A:B,2,0),0)</f>
        <v>1</v>
      </c>
      <c r="L1589" s="7">
        <f>IFERROR(VLOOKUP(B1589,透视表S!A:B,2,0),0)</f>
        <v>0</v>
      </c>
      <c r="O1589" s="7">
        <f>IFERROR(VLOOKUP(B1589,透视表!A:D,4,0),0)-IFERROR(VLOOKUP(B1589,透视表F2!A:B,2,0),0)</f>
        <v>3</v>
      </c>
      <c r="P1589" s="7">
        <f>IFERROR(VLOOKUP(B1589,透视表!A:E,5,0),0)-IFERROR(VLOOKUP(B1589,透视表F3!A:B,2,0),0)</f>
        <v>2</v>
      </c>
      <c r="Q1589" s="7">
        <f>IFERROR(VLOOKUP(B1589,透视表!A:F,6,0),0)-IFERROR(VLOOKUP(B1589,透视表F4!A:B,2,0),0)</f>
        <v>0</v>
      </c>
      <c r="R1589" s="7">
        <f>IFERROR(VLOOKUP(B1589,透视表!A:G,7,0),0)-IFERROR(VLOOKUP(B1589,透视表F5!A:B,2,0),0)</f>
        <v>0</v>
      </c>
    </row>
    <row r="1590" spans="2:18" x14ac:dyDescent="0.15">
      <c r="B1590" s="7" t="s">
        <v>437</v>
      </c>
      <c r="C1590" s="7" t="s">
        <v>3272</v>
      </c>
      <c r="G1590" s="7">
        <f>IFERROR(VLOOKUP(B1590,透视表X1!A:B,2,0),0)</f>
        <v>1</v>
      </c>
      <c r="J1590" s="7">
        <f>IFERROR(VLOOKUP(B1590,透视表FE!A:B,2,0),0)</f>
        <v>0</v>
      </c>
      <c r="K1590" s="7">
        <f>IFERROR(VLOOKUP(B1590,透视表X2!A:B,2,0),0)</f>
        <v>0</v>
      </c>
      <c r="L1590" s="7">
        <f>IFERROR(VLOOKUP(B1590,透视表S!A:B,2,0),0)</f>
        <v>0</v>
      </c>
      <c r="O1590" s="7">
        <f>IFERROR(VLOOKUP(B1590,透视表!A:D,4,0),0)-IFERROR(VLOOKUP(B1590,透视表F2!A:B,2,0),0)</f>
        <v>3</v>
      </c>
      <c r="P1590" s="7">
        <f>IFERROR(VLOOKUP(B1590,透视表!A:E,5,0),0)-IFERROR(VLOOKUP(B1590,透视表F3!A:B,2,0),0)</f>
        <v>0</v>
      </c>
      <c r="Q1590" s="7">
        <f>IFERROR(VLOOKUP(B1590,透视表!A:F,6,0),0)-IFERROR(VLOOKUP(B1590,透视表F4!A:B,2,0),0)</f>
        <v>0</v>
      </c>
      <c r="R1590" s="7">
        <f>IFERROR(VLOOKUP(B1590,透视表!A:G,7,0),0)-IFERROR(VLOOKUP(B1590,透视表F5!A:B,2,0),0)</f>
        <v>0</v>
      </c>
    </row>
    <row r="1591" spans="2:18" x14ac:dyDescent="0.15">
      <c r="B1591" s="7" t="s">
        <v>438</v>
      </c>
      <c r="C1591" s="7" t="s">
        <v>3273</v>
      </c>
      <c r="G1591" s="7">
        <f>IFERROR(VLOOKUP(B1591,透视表X1!A:B,2,0),0)</f>
        <v>0</v>
      </c>
      <c r="J1591" s="7">
        <f>IFERROR(VLOOKUP(B1591,透视表FE!A:B,2,0),0)</f>
        <v>0</v>
      </c>
      <c r="K1591" s="7">
        <f>IFERROR(VLOOKUP(B1591,透视表X2!A:B,2,0),0)</f>
        <v>0</v>
      </c>
      <c r="L1591" s="7">
        <f>IFERROR(VLOOKUP(B1591,透视表S!A:B,2,0),0)</f>
        <v>0</v>
      </c>
      <c r="O1591" s="7">
        <f>IFERROR(VLOOKUP(B1591,透视表!A:D,4,0),0)-IFERROR(VLOOKUP(B1591,透视表F2!A:B,2,0),0)</f>
        <v>7</v>
      </c>
      <c r="P1591" s="7">
        <f>IFERROR(VLOOKUP(B1591,透视表!A:E,5,0),0)-IFERROR(VLOOKUP(B1591,透视表F3!A:B,2,0),0)</f>
        <v>0</v>
      </c>
      <c r="Q1591" s="7">
        <f>IFERROR(VLOOKUP(B1591,透视表!A:F,6,0),0)-IFERROR(VLOOKUP(B1591,透视表F4!A:B,2,0),0)</f>
        <v>0</v>
      </c>
      <c r="R1591" s="7">
        <f>IFERROR(VLOOKUP(B1591,透视表!A:G,7,0),0)-IFERROR(VLOOKUP(B1591,透视表F5!A:B,2,0),0)</f>
        <v>0</v>
      </c>
    </row>
    <row r="1592" spans="2:18" x14ac:dyDescent="0.15">
      <c r="B1592" s="7" t="s">
        <v>3274</v>
      </c>
      <c r="C1592" s="7" t="s">
        <v>3275</v>
      </c>
      <c r="G1592" s="7">
        <f>IFERROR(VLOOKUP(B1592,透视表X1!A:B,2,0),0)</f>
        <v>0</v>
      </c>
      <c r="J1592" s="7">
        <f>IFERROR(VLOOKUP(B1592,透视表FE!A:B,2,0),0)</f>
        <v>0</v>
      </c>
      <c r="K1592" s="7">
        <f>IFERROR(VLOOKUP(B1592,透视表X2!A:B,2,0),0)</f>
        <v>0</v>
      </c>
      <c r="L1592" s="7">
        <f>IFERROR(VLOOKUP(B1592,透视表S!A:B,2,0),0)</f>
        <v>0</v>
      </c>
      <c r="O1592" s="7">
        <f>IFERROR(VLOOKUP(B1592,透视表!A:D,4,0),0)-IFERROR(VLOOKUP(B1592,透视表F2!A:B,2,0),0)</f>
        <v>0</v>
      </c>
      <c r="P1592" s="7">
        <f>IFERROR(VLOOKUP(B1592,透视表!A:E,5,0),0)-IFERROR(VLOOKUP(B1592,透视表F3!A:B,2,0),0)</f>
        <v>0</v>
      </c>
      <c r="Q1592" s="7">
        <f>IFERROR(VLOOKUP(B1592,透视表!A:F,6,0),0)-IFERROR(VLOOKUP(B1592,透视表F4!A:B,2,0),0)</f>
        <v>0</v>
      </c>
      <c r="R1592" s="7">
        <f>IFERROR(VLOOKUP(B1592,透视表!A:G,7,0),0)-IFERROR(VLOOKUP(B1592,透视表F5!A:B,2,0),0)</f>
        <v>0</v>
      </c>
    </row>
    <row r="1593" spans="2:18" x14ac:dyDescent="0.15">
      <c r="B1593" s="7" t="s">
        <v>3276</v>
      </c>
      <c r="C1593" s="7" t="s">
        <v>3277</v>
      </c>
      <c r="G1593" s="7">
        <f>IFERROR(VLOOKUP(B1593,透视表X1!A:B,2,0),0)</f>
        <v>0</v>
      </c>
      <c r="J1593" s="7">
        <f>IFERROR(VLOOKUP(B1593,透视表FE!A:B,2,0),0)</f>
        <v>0</v>
      </c>
      <c r="K1593" s="7">
        <f>IFERROR(VLOOKUP(B1593,透视表X2!A:B,2,0),0)</f>
        <v>0</v>
      </c>
      <c r="L1593" s="7">
        <f>IFERROR(VLOOKUP(B1593,透视表S!A:B,2,0),0)</f>
        <v>0</v>
      </c>
      <c r="O1593" s="7">
        <f>IFERROR(VLOOKUP(B1593,透视表!A:D,4,0),0)-IFERROR(VLOOKUP(B1593,透视表F2!A:B,2,0),0)</f>
        <v>0</v>
      </c>
      <c r="P1593" s="7">
        <f>IFERROR(VLOOKUP(B1593,透视表!A:E,5,0),0)-IFERROR(VLOOKUP(B1593,透视表F3!A:B,2,0),0)</f>
        <v>0</v>
      </c>
      <c r="Q1593" s="7">
        <f>IFERROR(VLOOKUP(B1593,透视表!A:F,6,0),0)-IFERROR(VLOOKUP(B1593,透视表F4!A:B,2,0),0)</f>
        <v>0</v>
      </c>
      <c r="R1593" s="7">
        <f>IFERROR(VLOOKUP(B1593,透视表!A:G,7,0),0)-IFERROR(VLOOKUP(B1593,透视表F5!A:B,2,0),0)</f>
        <v>0</v>
      </c>
    </row>
    <row r="1594" spans="2:18" x14ac:dyDescent="0.15">
      <c r="B1594" s="7" t="s">
        <v>3278</v>
      </c>
      <c r="C1594" s="7" t="s">
        <v>3279</v>
      </c>
      <c r="G1594" s="7">
        <f>IFERROR(VLOOKUP(B1594,透视表X1!A:B,2,0),0)</f>
        <v>0</v>
      </c>
      <c r="J1594" s="7">
        <f>IFERROR(VLOOKUP(B1594,透视表FE!A:B,2,0),0)</f>
        <v>0</v>
      </c>
      <c r="K1594" s="7">
        <f>IFERROR(VLOOKUP(B1594,透视表X2!A:B,2,0),0)</f>
        <v>0</v>
      </c>
      <c r="L1594" s="7">
        <f>IFERROR(VLOOKUP(B1594,透视表S!A:B,2,0),0)</f>
        <v>0</v>
      </c>
      <c r="O1594" s="7">
        <f>IFERROR(VLOOKUP(B1594,透视表!A:D,4,0),0)-IFERROR(VLOOKUP(B1594,透视表F2!A:B,2,0),0)</f>
        <v>0</v>
      </c>
      <c r="P1594" s="7">
        <f>IFERROR(VLOOKUP(B1594,透视表!A:E,5,0),0)-IFERROR(VLOOKUP(B1594,透视表F3!A:B,2,0),0)</f>
        <v>0</v>
      </c>
      <c r="Q1594" s="7">
        <f>IFERROR(VLOOKUP(B1594,透视表!A:F,6,0),0)-IFERROR(VLOOKUP(B1594,透视表F4!A:B,2,0),0)</f>
        <v>0</v>
      </c>
      <c r="R1594" s="7">
        <f>IFERROR(VLOOKUP(B1594,透视表!A:G,7,0),0)-IFERROR(VLOOKUP(B1594,透视表F5!A:B,2,0),0)</f>
        <v>0</v>
      </c>
    </row>
    <row r="1595" spans="2:18" x14ac:dyDescent="0.15">
      <c r="B1595" s="7" t="s">
        <v>3280</v>
      </c>
      <c r="C1595" s="7" t="s">
        <v>3281</v>
      </c>
      <c r="G1595" s="7">
        <f>IFERROR(VLOOKUP(B1595,透视表X1!A:B,2,0),0)</f>
        <v>0</v>
      </c>
      <c r="J1595" s="7">
        <f>IFERROR(VLOOKUP(B1595,透视表FE!A:B,2,0),0)</f>
        <v>0</v>
      </c>
      <c r="K1595" s="7">
        <f>IFERROR(VLOOKUP(B1595,透视表X2!A:B,2,0),0)</f>
        <v>0</v>
      </c>
      <c r="L1595" s="7">
        <f>IFERROR(VLOOKUP(B1595,透视表S!A:B,2,0),0)</f>
        <v>0</v>
      </c>
      <c r="O1595" s="7">
        <f>IFERROR(VLOOKUP(B1595,透视表!A:D,4,0),0)-IFERROR(VLOOKUP(B1595,透视表F2!A:B,2,0),0)</f>
        <v>0</v>
      </c>
      <c r="P1595" s="7">
        <f>IFERROR(VLOOKUP(B1595,透视表!A:E,5,0),0)-IFERROR(VLOOKUP(B1595,透视表F3!A:B,2,0),0)</f>
        <v>0</v>
      </c>
      <c r="Q1595" s="7">
        <f>IFERROR(VLOOKUP(B1595,透视表!A:F,6,0),0)-IFERROR(VLOOKUP(B1595,透视表F4!A:B,2,0),0)</f>
        <v>0</v>
      </c>
      <c r="R1595" s="7">
        <f>IFERROR(VLOOKUP(B1595,透视表!A:G,7,0),0)-IFERROR(VLOOKUP(B1595,透视表F5!A:B,2,0),0)</f>
        <v>0</v>
      </c>
    </row>
    <row r="1596" spans="2:18" x14ac:dyDescent="0.15">
      <c r="B1596" s="7" t="s">
        <v>3282</v>
      </c>
      <c r="C1596" s="7" t="s">
        <v>3283</v>
      </c>
      <c r="G1596" s="7">
        <f>IFERROR(VLOOKUP(B1596,透视表X1!A:B,2,0),0)</f>
        <v>0</v>
      </c>
      <c r="J1596" s="7">
        <f>IFERROR(VLOOKUP(B1596,透视表FE!A:B,2,0),0)</f>
        <v>0</v>
      </c>
      <c r="K1596" s="7">
        <f>IFERROR(VLOOKUP(B1596,透视表X2!A:B,2,0),0)</f>
        <v>0</v>
      </c>
      <c r="L1596" s="7">
        <f>IFERROR(VLOOKUP(B1596,透视表S!A:B,2,0),0)</f>
        <v>0</v>
      </c>
      <c r="O1596" s="7">
        <f>IFERROR(VLOOKUP(B1596,透视表!A:D,4,0),0)-IFERROR(VLOOKUP(B1596,透视表F2!A:B,2,0),0)</f>
        <v>0</v>
      </c>
      <c r="P1596" s="7">
        <f>IFERROR(VLOOKUP(B1596,透视表!A:E,5,0),0)-IFERROR(VLOOKUP(B1596,透视表F3!A:B,2,0),0)</f>
        <v>0</v>
      </c>
      <c r="Q1596" s="7">
        <f>IFERROR(VLOOKUP(B1596,透视表!A:F,6,0),0)-IFERROR(VLOOKUP(B1596,透视表F4!A:B,2,0),0)</f>
        <v>0</v>
      </c>
      <c r="R1596" s="7">
        <f>IFERROR(VLOOKUP(B1596,透视表!A:G,7,0),0)-IFERROR(VLOOKUP(B1596,透视表F5!A:B,2,0),0)</f>
        <v>0</v>
      </c>
    </row>
    <row r="1597" spans="2:18" x14ac:dyDescent="0.15">
      <c r="B1597" s="7" t="s">
        <v>3284</v>
      </c>
      <c r="C1597" s="7" t="s">
        <v>3285</v>
      </c>
      <c r="G1597" s="7">
        <f>IFERROR(VLOOKUP(B1597,透视表X1!A:B,2,0),0)</f>
        <v>0</v>
      </c>
      <c r="J1597" s="7">
        <f>IFERROR(VLOOKUP(B1597,透视表FE!A:B,2,0),0)</f>
        <v>0</v>
      </c>
      <c r="K1597" s="7">
        <f>IFERROR(VLOOKUP(B1597,透视表X2!A:B,2,0),0)</f>
        <v>0</v>
      </c>
      <c r="L1597" s="7">
        <f>IFERROR(VLOOKUP(B1597,透视表S!A:B,2,0),0)</f>
        <v>0</v>
      </c>
      <c r="O1597" s="7">
        <f>IFERROR(VLOOKUP(B1597,透视表!A:D,4,0),0)-IFERROR(VLOOKUP(B1597,透视表F2!A:B,2,0),0)</f>
        <v>0</v>
      </c>
      <c r="P1597" s="7">
        <f>IFERROR(VLOOKUP(B1597,透视表!A:E,5,0),0)-IFERROR(VLOOKUP(B1597,透视表F3!A:B,2,0),0)</f>
        <v>0</v>
      </c>
      <c r="Q1597" s="7">
        <f>IFERROR(VLOOKUP(B1597,透视表!A:F,6,0),0)-IFERROR(VLOOKUP(B1597,透视表F4!A:B,2,0),0)</f>
        <v>0</v>
      </c>
      <c r="R1597" s="7">
        <f>IFERROR(VLOOKUP(B1597,透视表!A:G,7,0),0)-IFERROR(VLOOKUP(B1597,透视表F5!A:B,2,0),0)</f>
        <v>0</v>
      </c>
    </row>
    <row r="1598" spans="2:18" x14ac:dyDescent="0.15">
      <c r="B1598" s="7" t="s">
        <v>3286</v>
      </c>
      <c r="C1598" s="7" t="s">
        <v>3287</v>
      </c>
      <c r="G1598" s="7">
        <f>IFERROR(VLOOKUP(B1598,透视表X1!A:B,2,0),0)</f>
        <v>0</v>
      </c>
      <c r="J1598" s="7">
        <f>IFERROR(VLOOKUP(B1598,透视表FE!A:B,2,0),0)</f>
        <v>0</v>
      </c>
      <c r="K1598" s="7">
        <f>IFERROR(VLOOKUP(B1598,透视表X2!A:B,2,0),0)</f>
        <v>0</v>
      </c>
      <c r="L1598" s="7">
        <f>IFERROR(VLOOKUP(B1598,透视表S!A:B,2,0),0)</f>
        <v>0</v>
      </c>
      <c r="O1598" s="7">
        <f>IFERROR(VLOOKUP(B1598,透视表!A:D,4,0),0)-IFERROR(VLOOKUP(B1598,透视表F2!A:B,2,0),0)</f>
        <v>0</v>
      </c>
      <c r="P1598" s="7">
        <f>IFERROR(VLOOKUP(B1598,透视表!A:E,5,0),0)-IFERROR(VLOOKUP(B1598,透视表F3!A:B,2,0),0)</f>
        <v>0</v>
      </c>
      <c r="Q1598" s="7">
        <f>IFERROR(VLOOKUP(B1598,透视表!A:F,6,0),0)-IFERROR(VLOOKUP(B1598,透视表F4!A:B,2,0),0)</f>
        <v>0</v>
      </c>
      <c r="R1598" s="7">
        <f>IFERROR(VLOOKUP(B1598,透视表!A:G,7,0),0)-IFERROR(VLOOKUP(B1598,透视表F5!A:B,2,0),0)</f>
        <v>0</v>
      </c>
    </row>
    <row r="1599" spans="2:18" x14ac:dyDescent="0.15">
      <c r="B1599" s="7" t="s">
        <v>3288</v>
      </c>
      <c r="C1599" s="7" t="s">
        <v>3289</v>
      </c>
      <c r="G1599" s="7">
        <f>IFERROR(VLOOKUP(B1599,透视表X1!A:B,2,0),0)</f>
        <v>0</v>
      </c>
      <c r="J1599" s="7">
        <f>IFERROR(VLOOKUP(B1599,透视表FE!A:B,2,0),0)</f>
        <v>0</v>
      </c>
      <c r="K1599" s="7">
        <f>IFERROR(VLOOKUP(B1599,透视表X2!A:B,2,0),0)</f>
        <v>0</v>
      </c>
      <c r="L1599" s="7">
        <f>IFERROR(VLOOKUP(B1599,透视表S!A:B,2,0),0)</f>
        <v>0</v>
      </c>
      <c r="O1599" s="7">
        <f>IFERROR(VLOOKUP(B1599,透视表!A:D,4,0),0)-IFERROR(VLOOKUP(B1599,透视表F2!A:B,2,0),0)</f>
        <v>0</v>
      </c>
      <c r="P1599" s="7">
        <f>IFERROR(VLOOKUP(B1599,透视表!A:E,5,0),0)-IFERROR(VLOOKUP(B1599,透视表F3!A:B,2,0),0)</f>
        <v>0</v>
      </c>
      <c r="Q1599" s="7">
        <f>IFERROR(VLOOKUP(B1599,透视表!A:F,6,0),0)-IFERROR(VLOOKUP(B1599,透视表F4!A:B,2,0),0)</f>
        <v>0</v>
      </c>
      <c r="R1599" s="7">
        <f>IFERROR(VLOOKUP(B1599,透视表!A:G,7,0),0)-IFERROR(VLOOKUP(B1599,透视表F5!A:B,2,0),0)</f>
        <v>0</v>
      </c>
    </row>
    <row r="1600" spans="2:18" x14ac:dyDescent="0.15">
      <c r="B1600" s="7" t="s">
        <v>3290</v>
      </c>
      <c r="C1600" s="7" t="s">
        <v>3291</v>
      </c>
      <c r="G1600" s="7">
        <f>IFERROR(VLOOKUP(B1600,透视表X1!A:B,2,0),0)</f>
        <v>0</v>
      </c>
      <c r="J1600" s="7">
        <f>IFERROR(VLOOKUP(B1600,透视表FE!A:B,2,0),0)</f>
        <v>0</v>
      </c>
      <c r="K1600" s="7">
        <f>IFERROR(VLOOKUP(B1600,透视表X2!A:B,2,0),0)</f>
        <v>0</v>
      </c>
      <c r="L1600" s="7">
        <f>IFERROR(VLOOKUP(B1600,透视表S!A:B,2,0),0)</f>
        <v>0</v>
      </c>
      <c r="O1600" s="7">
        <f>IFERROR(VLOOKUP(B1600,透视表!A:D,4,0),0)-IFERROR(VLOOKUP(B1600,透视表F2!A:B,2,0),0)</f>
        <v>0</v>
      </c>
      <c r="P1600" s="7">
        <f>IFERROR(VLOOKUP(B1600,透视表!A:E,5,0),0)-IFERROR(VLOOKUP(B1600,透视表F3!A:B,2,0),0)</f>
        <v>0</v>
      </c>
      <c r="Q1600" s="7">
        <f>IFERROR(VLOOKUP(B1600,透视表!A:F,6,0),0)-IFERROR(VLOOKUP(B1600,透视表F4!A:B,2,0),0)</f>
        <v>0</v>
      </c>
      <c r="R1600" s="7">
        <f>IFERROR(VLOOKUP(B1600,透视表!A:G,7,0),0)-IFERROR(VLOOKUP(B1600,透视表F5!A:B,2,0),0)</f>
        <v>0</v>
      </c>
    </row>
    <row r="1601" spans="2:18" x14ac:dyDescent="0.15">
      <c r="B1601" s="7" t="s">
        <v>3292</v>
      </c>
      <c r="C1601" s="7" t="s">
        <v>3293</v>
      </c>
      <c r="G1601" s="7">
        <f>IFERROR(VLOOKUP(B1601,透视表X1!A:B,2,0),0)</f>
        <v>0</v>
      </c>
      <c r="J1601" s="7">
        <f>IFERROR(VLOOKUP(B1601,透视表FE!A:B,2,0),0)</f>
        <v>0</v>
      </c>
      <c r="K1601" s="7">
        <f>IFERROR(VLOOKUP(B1601,透视表X2!A:B,2,0),0)</f>
        <v>0</v>
      </c>
      <c r="L1601" s="7">
        <f>IFERROR(VLOOKUP(B1601,透视表S!A:B,2,0),0)</f>
        <v>0</v>
      </c>
      <c r="O1601" s="7">
        <f>IFERROR(VLOOKUP(B1601,透视表!A:D,4,0),0)-IFERROR(VLOOKUP(B1601,透视表F2!A:B,2,0),0)</f>
        <v>0</v>
      </c>
      <c r="P1601" s="7">
        <f>IFERROR(VLOOKUP(B1601,透视表!A:E,5,0),0)-IFERROR(VLOOKUP(B1601,透视表F3!A:B,2,0),0)</f>
        <v>0</v>
      </c>
      <c r="Q1601" s="7">
        <f>IFERROR(VLOOKUP(B1601,透视表!A:F,6,0),0)-IFERROR(VLOOKUP(B1601,透视表F4!A:B,2,0),0)</f>
        <v>0</v>
      </c>
      <c r="R1601" s="7">
        <f>IFERROR(VLOOKUP(B1601,透视表!A:G,7,0),0)-IFERROR(VLOOKUP(B1601,透视表F5!A:B,2,0),0)</f>
        <v>0</v>
      </c>
    </row>
    <row r="1602" spans="2:18" x14ac:dyDescent="0.15">
      <c r="B1602" s="7" t="s">
        <v>3294</v>
      </c>
      <c r="C1602" s="7" t="s">
        <v>3295</v>
      </c>
      <c r="G1602" s="7">
        <f>IFERROR(VLOOKUP(B1602,透视表X1!A:B,2,0),0)</f>
        <v>0</v>
      </c>
      <c r="J1602" s="7">
        <f>IFERROR(VLOOKUP(B1602,透视表FE!A:B,2,0),0)</f>
        <v>0</v>
      </c>
      <c r="K1602" s="7">
        <f>IFERROR(VLOOKUP(B1602,透视表X2!A:B,2,0),0)</f>
        <v>0</v>
      </c>
      <c r="L1602" s="7">
        <f>IFERROR(VLOOKUP(B1602,透视表S!A:B,2,0),0)</f>
        <v>0</v>
      </c>
      <c r="O1602" s="7">
        <f>IFERROR(VLOOKUP(B1602,透视表!A:D,4,0),0)-IFERROR(VLOOKUP(B1602,透视表F2!A:B,2,0),0)</f>
        <v>0</v>
      </c>
      <c r="P1602" s="7">
        <f>IFERROR(VLOOKUP(B1602,透视表!A:E,5,0),0)-IFERROR(VLOOKUP(B1602,透视表F3!A:B,2,0),0)</f>
        <v>0</v>
      </c>
      <c r="Q1602" s="7">
        <f>IFERROR(VLOOKUP(B1602,透视表!A:F,6,0),0)-IFERROR(VLOOKUP(B1602,透视表F4!A:B,2,0),0)</f>
        <v>0</v>
      </c>
      <c r="R1602" s="7">
        <f>IFERROR(VLOOKUP(B1602,透视表!A:G,7,0),0)-IFERROR(VLOOKUP(B1602,透视表F5!A:B,2,0),0)</f>
        <v>0</v>
      </c>
    </row>
    <row r="1603" spans="2:18" x14ac:dyDescent="0.15">
      <c r="B1603" s="7" t="s">
        <v>3296</v>
      </c>
      <c r="C1603" s="7" t="s">
        <v>3297</v>
      </c>
      <c r="G1603" s="7">
        <f>IFERROR(VLOOKUP(B1603,透视表X1!A:B,2,0),0)</f>
        <v>0</v>
      </c>
      <c r="J1603" s="7">
        <f>IFERROR(VLOOKUP(B1603,透视表FE!A:B,2,0),0)</f>
        <v>0</v>
      </c>
      <c r="K1603" s="7">
        <f>IFERROR(VLOOKUP(B1603,透视表X2!A:B,2,0),0)</f>
        <v>0</v>
      </c>
      <c r="L1603" s="7">
        <f>IFERROR(VLOOKUP(B1603,透视表S!A:B,2,0),0)</f>
        <v>0</v>
      </c>
      <c r="O1603" s="7">
        <f>IFERROR(VLOOKUP(B1603,透视表!A:D,4,0),0)-IFERROR(VLOOKUP(B1603,透视表F2!A:B,2,0),0)</f>
        <v>0</v>
      </c>
      <c r="P1603" s="7">
        <f>IFERROR(VLOOKUP(B1603,透视表!A:E,5,0),0)-IFERROR(VLOOKUP(B1603,透视表F3!A:B,2,0),0)</f>
        <v>0</v>
      </c>
      <c r="Q1603" s="7">
        <f>IFERROR(VLOOKUP(B1603,透视表!A:F,6,0),0)-IFERROR(VLOOKUP(B1603,透视表F4!A:B,2,0),0)</f>
        <v>0</v>
      </c>
      <c r="R1603" s="7">
        <f>IFERROR(VLOOKUP(B1603,透视表!A:G,7,0),0)-IFERROR(VLOOKUP(B1603,透视表F5!A:B,2,0),0)</f>
        <v>0</v>
      </c>
    </row>
    <row r="1604" spans="2:18" x14ac:dyDescent="0.15">
      <c r="B1604" s="7" t="s">
        <v>3298</v>
      </c>
      <c r="C1604" s="7" t="s">
        <v>3299</v>
      </c>
      <c r="G1604" s="7">
        <f>IFERROR(VLOOKUP(B1604,透视表X1!A:B,2,0),0)</f>
        <v>0</v>
      </c>
      <c r="J1604" s="7">
        <f>IFERROR(VLOOKUP(B1604,透视表FE!A:B,2,0),0)</f>
        <v>0</v>
      </c>
      <c r="K1604" s="7">
        <f>IFERROR(VLOOKUP(B1604,透视表X2!A:B,2,0),0)</f>
        <v>0</v>
      </c>
      <c r="L1604" s="7">
        <f>IFERROR(VLOOKUP(B1604,透视表S!A:B,2,0),0)</f>
        <v>0</v>
      </c>
      <c r="O1604" s="7">
        <f>IFERROR(VLOOKUP(B1604,透视表!A:D,4,0),0)-IFERROR(VLOOKUP(B1604,透视表F2!A:B,2,0),0)</f>
        <v>0</v>
      </c>
      <c r="P1604" s="7">
        <f>IFERROR(VLOOKUP(B1604,透视表!A:E,5,0),0)-IFERROR(VLOOKUP(B1604,透视表F3!A:B,2,0),0)</f>
        <v>0</v>
      </c>
      <c r="Q1604" s="7">
        <f>IFERROR(VLOOKUP(B1604,透视表!A:F,6,0),0)-IFERROR(VLOOKUP(B1604,透视表F4!A:B,2,0),0)</f>
        <v>0</v>
      </c>
      <c r="R1604" s="7">
        <f>IFERROR(VLOOKUP(B1604,透视表!A:G,7,0),0)-IFERROR(VLOOKUP(B1604,透视表F5!A:B,2,0),0)</f>
        <v>0</v>
      </c>
    </row>
    <row r="1605" spans="2:18" x14ac:dyDescent="0.15">
      <c r="B1605" s="7" t="s">
        <v>3300</v>
      </c>
      <c r="C1605" s="7" t="s">
        <v>3301</v>
      </c>
      <c r="G1605" s="7">
        <f>IFERROR(VLOOKUP(B1605,透视表X1!A:B,2,0),0)</f>
        <v>0</v>
      </c>
      <c r="J1605" s="7">
        <f>IFERROR(VLOOKUP(B1605,透视表FE!A:B,2,0),0)</f>
        <v>0</v>
      </c>
      <c r="K1605" s="7">
        <f>IFERROR(VLOOKUP(B1605,透视表X2!A:B,2,0),0)</f>
        <v>0</v>
      </c>
      <c r="L1605" s="7">
        <f>IFERROR(VLOOKUP(B1605,透视表S!A:B,2,0),0)</f>
        <v>0</v>
      </c>
      <c r="O1605" s="7">
        <f>IFERROR(VLOOKUP(B1605,透视表!A:D,4,0),0)-IFERROR(VLOOKUP(B1605,透视表F2!A:B,2,0),0)</f>
        <v>0</v>
      </c>
      <c r="P1605" s="7">
        <f>IFERROR(VLOOKUP(B1605,透视表!A:E,5,0),0)-IFERROR(VLOOKUP(B1605,透视表F3!A:B,2,0),0)</f>
        <v>0</v>
      </c>
      <c r="Q1605" s="7">
        <f>IFERROR(VLOOKUP(B1605,透视表!A:F,6,0),0)-IFERROR(VLOOKUP(B1605,透视表F4!A:B,2,0),0)</f>
        <v>0</v>
      </c>
      <c r="R1605" s="7">
        <f>IFERROR(VLOOKUP(B1605,透视表!A:G,7,0),0)-IFERROR(VLOOKUP(B1605,透视表F5!A:B,2,0),0)</f>
        <v>0</v>
      </c>
    </row>
    <row r="1606" spans="2:18" x14ac:dyDescent="0.15">
      <c r="B1606" s="7" t="s">
        <v>3302</v>
      </c>
      <c r="C1606" s="7" t="s">
        <v>3303</v>
      </c>
      <c r="G1606" s="7">
        <f>IFERROR(VLOOKUP(B1606,透视表X1!A:B,2,0),0)</f>
        <v>0</v>
      </c>
      <c r="J1606" s="7">
        <f>IFERROR(VLOOKUP(B1606,透视表FE!A:B,2,0),0)</f>
        <v>0</v>
      </c>
      <c r="K1606" s="7">
        <f>IFERROR(VLOOKUP(B1606,透视表X2!A:B,2,0),0)</f>
        <v>0</v>
      </c>
      <c r="L1606" s="7">
        <f>IFERROR(VLOOKUP(B1606,透视表S!A:B,2,0),0)</f>
        <v>0</v>
      </c>
      <c r="O1606" s="7">
        <f>IFERROR(VLOOKUP(B1606,透视表!A:D,4,0),0)-IFERROR(VLOOKUP(B1606,透视表F2!A:B,2,0),0)</f>
        <v>0</v>
      </c>
      <c r="P1606" s="7">
        <f>IFERROR(VLOOKUP(B1606,透视表!A:E,5,0),0)-IFERROR(VLOOKUP(B1606,透视表F3!A:B,2,0),0)</f>
        <v>0</v>
      </c>
      <c r="Q1606" s="7">
        <f>IFERROR(VLOOKUP(B1606,透视表!A:F,6,0),0)-IFERROR(VLOOKUP(B1606,透视表F4!A:B,2,0),0)</f>
        <v>0</v>
      </c>
      <c r="R1606" s="7">
        <f>IFERROR(VLOOKUP(B1606,透视表!A:G,7,0),0)-IFERROR(VLOOKUP(B1606,透视表F5!A:B,2,0),0)</f>
        <v>0</v>
      </c>
    </row>
    <row r="1607" spans="2:18" x14ac:dyDescent="0.15">
      <c r="B1607" s="7" t="s">
        <v>3304</v>
      </c>
      <c r="C1607" s="7" t="s">
        <v>3305</v>
      </c>
      <c r="G1607" s="7">
        <f>IFERROR(VLOOKUP(B1607,透视表X1!A:B,2,0),0)</f>
        <v>0</v>
      </c>
      <c r="J1607" s="7">
        <f>IFERROR(VLOOKUP(B1607,透视表FE!A:B,2,0),0)</f>
        <v>0</v>
      </c>
      <c r="K1607" s="7">
        <f>IFERROR(VLOOKUP(B1607,透视表X2!A:B,2,0),0)</f>
        <v>0</v>
      </c>
      <c r="L1607" s="7">
        <f>IFERROR(VLOOKUP(B1607,透视表S!A:B,2,0),0)</f>
        <v>0</v>
      </c>
      <c r="O1607" s="7">
        <f>IFERROR(VLOOKUP(B1607,透视表!A:D,4,0),0)-IFERROR(VLOOKUP(B1607,透视表F2!A:B,2,0),0)</f>
        <v>0</v>
      </c>
      <c r="P1607" s="7">
        <f>IFERROR(VLOOKUP(B1607,透视表!A:E,5,0),0)-IFERROR(VLOOKUP(B1607,透视表F3!A:B,2,0),0)</f>
        <v>0</v>
      </c>
      <c r="Q1607" s="7">
        <f>IFERROR(VLOOKUP(B1607,透视表!A:F,6,0),0)-IFERROR(VLOOKUP(B1607,透视表F4!A:B,2,0),0)</f>
        <v>0</v>
      </c>
      <c r="R1607" s="7">
        <f>IFERROR(VLOOKUP(B1607,透视表!A:G,7,0),0)-IFERROR(VLOOKUP(B1607,透视表F5!A:B,2,0),0)</f>
        <v>0</v>
      </c>
    </row>
    <row r="1608" spans="2:18" x14ac:dyDescent="0.15">
      <c r="B1608" s="7" t="s">
        <v>3306</v>
      </c>
      <c r="C1608" s="7" t="s">
        <v>3307</v>
      </c>
      <c r="G1608" s="7">
        <f>IFERROR(VLOOKUP(B1608,透视表X1!A:B,2,0),0)</f>
        <v>0</v>
      </c>
      <c r="J1608" s="7">
        <f>IFERROR(VLOOKUP(B1608,透视表FE!A:B,2,0),0)</f>
        <v>0</v>
      </c>
      <c r="K1608" s="7">
        <f>IFERROR(VLOOKUP(B1608,透视表X2!A:B,2,0),0)</f>
        <v>0</v>
      </c>
      <c r="L1608" s="7">
        <f>IFERROR(VLOOKUP(B1608,透视表S!A:B,2,0),0)</f>
        <v>0</v>
      </c>
      <c r="O1608" s="7">
        <f>IFERROR(VLOOKUP(B1608,透视表!A:D,4,0),0)-IFERROR(VLOOKUP(B1608,透视表F2!A:B,2,0),0)</f>
        <v>0</v>
      </c>
      <c r="P1608" s="7">
        <f>IFERROR(VLOOKUP(B1608,透视表!A:E,5,0),0)-IFERROR(VLOOKUP(B1608,透视表F3!A:B,2,0),0)</f>
        <v>0</v>
      </c>
      <c r="Q1608" s="7">
        <f>IFERROR(VLOOKUP(B1608,透视表!A:F,6,0),0)-IFERROR(VLOOKUP(B1608,透视表F4!A:B,2,0),0)</f>
        <v>0</v>
      </c>
      <c r="R1608" s="7">
        <f>IFERROR(VLOOKUP(B1608,透视表!A:G,7,0),0)-IFERROR(VLOOKUP(B1608,透视表F5!A:B,2,0),0)</f>
        <v>0</v>
      </c>
    </row>
    <row r="1609" spans="2:18" x14ac:dyDescent="0.15">
      <c r="B1609" s="7" t="s">
        <v>3308</v>
      </c>
      <c r="C1609" s="7" t="s">
        <v>3309</v>
      </c>
      <c r="G1609" s="7">
        <f>IFERROR(VLOOKUP(B1609,透视表X1!A:B,2,0),0)</f>
        <v>0</v>
      </c>
      <c r="J1609" s="7">
        <f>IFERROR(VLOOKUP(B1609,透视表FE!A:B,2,0),0)</f>
        <v>0</v>
      </c>
      <c r="K1609" s="7">
        <f>IFERROR(VLOOKUP(B1609,透视表X2!A:B,2,0),0)</f>
        <v>0</v>
      </c>
      <c r="L1609" s="7">
        <f>IFERROR(VLOOKUP(B1609,透视表S!A:B,2,0),0)</f>
        <v>0</v>
      </c>
      <c r="O1609" s="7">
        <f>IFERROR(VLOOKUP(B1609,透视表!A:D,4,0),0)-IFERROR(VLOOKUP(B1609,透视表F2!A:B,2,0),0)</f>
        <v>0</v>
      </c>
      <c r="P1609" s="7">
        <f>IFERROR(VLOOKUP(B1609,透视表!A:E,5,0),0)-IFERROR(VLOOKUP(B1609,透视表F3!A:B,2,0),0)</f>
        <v>0</v>
      </c>
      <c r="Q1609" s="7">
        <f>IFERROR(VLOOKUP(B1609,透视表!A:F,6,0),0)-IFERROR(VLOOKUP(B1609,透视表F4!A:B,2,0),0)</f>
        <v>0</v>
      </c>
      <c r="R1609" s="7">
        <f>IFERROR(VLOOKUP(B1609,透视表!A:G,7,0),0)-IFERROR(VLOOKUP(B1609,透视表F5!A:B,2,0),0)</f>
        <v>0</v>
      </c>
    </row>
    <row r="1610" spans="2:18" x14ac:dyDescent="0.15">
      <c r="B1610" s="7" t="s">
        <v>3310</v>
      </c>
      <c r="C1610" s="7" t="s">
        <v>3311</v>
      </c>
      <c r="G1610" s="7">
        <f>IFERROR(VLOOKUP(B1610,透视表X1!A:B,2,0),0)</f>
        <v>0</v>
      </c>
      <c r="J1610" s="7">
        <f>IFERROR(VLOOKUP(B1610,透视表FE!A:B,2,0),0)</f>
        <v>0</v>
      </c>
      <c r="K1610" s="7">
        <f>IFERROR(VLOOKUP(B1610,透视表X2!A:B,2,0),0)</f>
        <v>0</v>
      </c>
      <c r="L1610" s="7">
        <f>IFERROR(VLOOKUP(B1610,透视表S!A:B,2,0),0)</f>
        <v>0</v>
      </c>
      <c r="O1610" s="7">
        <f>IFERROR(VLOOKUP(B1610,透视表!A:D,4,0),0)-IFERROR(VLOOKUP(B1610,透视表F2!A:B,2,0),0)</f>
        <v>0</v>
      </c>
      <c r="P1610" s="7">
        <f>IFERROR(VLOOKUP(B1610,透视表!A:E,5,0),0)-IFERROR(VLOOKUP(B1610,透视表F3!A:B,2,0),0)</f>
        <v>0</v>
      </c>
      <c r="Q1610" s="7">
        <f>IFERROR(VLOOKUP(B1610,透视表!A:F,6,0),0)-IFERROR(VLOOKUP(B1610,透视表F4!A:B,2,0),0)</f>
        <v>0</v>
      </c>
      <c r="R1610" s="7">
        <f>IFERROR(VLOOKUP(B1610,透视表!A:G,7,0),0)-IFERROR(VLOOKUP(B1610,透视表F5!A:B,2,0),0)</f>
        <v>0</v>
      </c>
    </row>
    <row r="1611" spans="2:18" x14ac:dyDescent="0.15">
      <c r="B1611" s="7" t="s">
        <v>3312</v>
      </c>
      <c r="C1611" s="7" t="s">
        <v>3313</v>
      </c>
      <c r="G1611" s="7">
        <f>IFERROR(VLOOKUP(B1611,透视表X1!A:B,2,0),0)</f>
        <v>0</v>
      </c>
      <c r="J1611" s="7">
        <f>IFERROR(VLOOKUP(B1611,透视表FE!A:B,2,0),0)</f>
        <v>0</v>
      </c>
      <c r="K1611" s="7">
        <f>IFERROR(VLOOKUP(B1611,透视表X2!A:B,2,0),0)</f>
        <v>0</v>
      </c>
      <c r="L1611" s="7">
        <f>IFERROR(VLOOKUP(B1611,透视表S!A:B,2,0),0)</f>
        <v>0</v>
      </c>
      <c r="O1611" s="7">
        <f>IFERROR(VLOOKUP(B1611,透视表!A:D,4,0),0)-IFERROR(VLOOKUP(B1611,透视表F2!A:B,2,0),0)</f>
        <v>0</v>
      </c>
      <c r="P1611" s="7">
        <f>IFERROR(VLOOKUP(B1611,透视表!A:E,5,0),0)-IFERROR(VLOOKUP(B1611,透视表F3!A:B,2,0),0)</f>
        <v>0</v>
      </c>
      <c r="Q1611" s="7">
        <f>IFERROR(VLOOKUP(B1611,透视表!A:F,6,0),0)-IFERROR(VLOOKUP(B1611,透视表F4!A:B,2,0),0)</f>
        <v>0</v>
      </c>
      <c r="R1611" s="7">
        <f>IFERROR(VLOOKUP(B1611,透视表!A:G,7,0),0)-IFERROR(VLOOKUP(B1611,透视表F5!A:B,2,0),0)</f>
        <v>0</v>
      </c>
    </row>
    <row r="1612" spans="2:18" x14ac:dyDescent="0.15">
      <c r="B1612" s="7" t="s">
        <v>3314</v>
      </c>
      <c r="C1612" s="7" t="s">
        <v>3315</v>
      </c>
      <c r="G1612" s="7">
        <f>IFERROR(VLOOKUP(B1612,透视表X1!A:B,2,0),0)</f>
        <v>0</v>
      </c>
      <c r="J1612" s="7">
        <f>IFERROR(VLOOKUP(B1612,透视表FE!A:B,2,0),0)</f>
        <v>0</v>
      </c>
      <c r="K1612" s="7">
        <f>IFERROR(VLOOKUP(B1612,透视表X2!A:B,2,0),0)</f>
        <v>0</v>
      </c>
      <c r="L1612" s="7">
        <f>IFERROR(VLOOKUP(B1612,透视表S!A:B,2,0),0)</f>
        <v>0</v>
      </c>
      <c r="O1612" s="7">
        <f>IFERROR(VLOOKUP(B1612,透视表!A:D,4,0),0)-IFERROR(VLOOKUP(B1612,透视表F2!A:B,2,0),0)</f>
        <v>0</v>
      </c>
      <c r="P1612" s="7">
        <f>IFERROR(VLOOKUP(B1612,透视表!A:E,5,0),0)-IFERROR(VLOOKUP(B1612,透视表F3!A:B,2,0),0)</f>
        <v>0</v>
      </c>
      <c r="Q1612" s="7">
        <f>IFERROR(VLOOKUP(B1612,透视表!A:F,6,0),0)-IFERROR(VLOOKUP(B1612,透视表F4!A:B,2,0),0)</f>
        <v>0</v>
      </c>
      <c r="R1612" s="7">
        <f>IFERROR(VLOOKUP(B1612,透视表!A:G,7,0),0)-IFERROR(VLOOKUP(B1612,透视表F5!A:B,2,0),0)</f>
        <v>0</v>
      </c>
    </row>
    <row r="1613" spans="2:18" x14ac:dyDescent="0.15">
      <c r="B1613" s="7" t="s">
        <v>3316</v>
      </c>
      <c r="C1613" s="7" t="s">
        <v>3317</v>
      </c>
      <c r="G1613" s="7">
        <f>IFERROR(VLOOKUP(B1613,透视表X1!A:B,2,0),0)</f>
        <v>0</v>
      </c>
      <c r="J1613" s="7">
        <f>IFERROR(VLOOKUP(B1613,透视表FE!A:B,2,0),0)</f>
        <v>0</v>
      </c>
      <c r="K1613" s="7">
        <f>IFERROR(VLOOKUP(B1613,透视表X2!A:B,2,0),0)</f>
        <v>0</v>
      </c>
      <c r="L1613" s="7">
        <f>IFERROR(VLOOKUP(B1613,透视表S!A:B,2,0),0)</f>
        <v>0</v>
      </c>
      <c r="O1613" s="7">
        <f>IFERROR(VLOOKUP(B1613,透视表!A:D,4,0),0)-IFERROR(VLOOKUP(B1613,透视表F2!A:B,2,0),0)</f>
        <v>0</v>
      </c>
      <c r="P1613" s="7">
        <f>IFERROR(VLOOKUP(B1613,透视表!A:E,5,0),0)-IFERROR(VLOOKUP(B1613,透视表F3!A:B,2,0),0)</f>
        <v>0</v>
      </c>
      <c r="Q1613" s="7">
        <f>IFERROR(VLOOKUP(B1613,透视表!A:F,6,0),0)-IFERROR(VLOOKUP(B1613,透视表F4!A:B,2,0),0)</f>
        <v>0</v>
      </c>
      <c r="R1613" s="7">
        <f>IFERROR(VLOOKUP(B1613,透视表!A:G,7,0),0)-IFERROR(VLOOKUP(B1613,透视表F5!A:B,2,0),0)</f>
        <v>0</v>
      </c>
    </row>
    <row r="1614" spans="2:18" x14ac:dyDescent="0.15">
      <c r="B1614" s="7" t="s">
        <v>3318</v>
      </c>
      <c r="C1614" s="7" t="s">
        <v>3319</v>
      </c>
      <c r="G1614" s="7">
        <f>IFERROR(VLOOKUP(B1614,透视表X1!A:B,2,0),0)</f>
        <v>0</v>
      </c>
      <c r="J1614" s="7">
        <f>IFERROR(VLOOKUP(B1614,透视表FE!A:B,2,0),0)</f>
        <v>0</v>
      </c>
      <c r="K1614" s="7">
        <f>IFERROR(VLOOKUP(B1614,透视表X2!A:B,2,0),0)</f>
        <v>0</v>
      </c>
      <c r="L1614" s="7">
        <f>IFERROR(VLOOKUP(B1614,透视表S!A:B,2,0),0)</f>
        <v>0</v>
      </c>
      <c r="O1614" s="7">
        <f>IFERROR(VLOOKUP(B1614,透视表!A:D,4,0),0)-IFERROR(VLOOKUP(B1614,透视表F2!A:B,2,0),0)</f>
        <v>0</v>
      </c>
      <c r="P1614" s="7">
        <f>IFERROR(VLOOKUP(B1614,透视表!A:E,5,0),0)-IFERROR(VLOOKUP(B1614,透视表F3!A:B,2,0),0)</f>
        <v>0</v>
      </c>
      <c r="Q1614" s="7">
        <f>IFERROR(VLOOKUP(B1614,透视表!A:F,6,0),0)-IFERROR(VLOOKUP(B1614,透视表F4!A:B,2,0),0)</f>
        <v>0</v>
      </c>
      <c r="R1614" s="7">
        <f>IFERROR(VLOOKUP(B1614,透视表!A:G,7,0),0)-IFERROR(VLOOKUP(B1614,透视表F5!A:B,2,0),0)</f>
        <v>0</v>
      </c>
    </row>
    <row r="1615" spans="2:18" x14ac:dyDescent="0.15">
      <c r="B1615" s="7" t="s">
        <v>3320</v>
      </c>
      <c r="C1615" s="7" t="s">
        <v>3321</v>
      </c>
      <c r="G1615" s="7">
        <f>IFERROR(VLOOKUP(B1615,透视表X1!A:B,2,0),0)</f>
        <v>0</v>
      </c>
      <c r="J1615" s="7">
        <f>IFERROR(VLOOKUP(B1615,透视表FE!A:B,2,0),0)</f>
        <v>0</v>
      </c>
      <c r="K1615" s="7">
        <f>IFERROR(VLOOKUP(B1615,透视表X2!A:B,2,0),0)</f>
        <v>0</v>
      </c>
      <c r="L1615" s="7">
        <f>IFERROR(VLOOKUP(B1615,透视表S!A:B,2,0),0)</f>
        <v>0</v>
      </c>
      <c r="O1615" s="7">
        <f>IFERROR(VLOOKUP(B1615,透视表!A:D,4,0),0)-IFERROR(VLOOKUP(B1615,透视表F2!A:B,2,0),0)</f>
        <v>0</v>
      </c>
      <c r="P1615" s="7">
        <f>IFERROR(VLOOKUP(B1615,透视表!A:E,5,0),0)-IFERROR(VLOOKUP(B1615,透视表F3!A:B,2,0),0)</f>
        <v>0</v>
      </c>
      <c r="Q1615" s="7">
        <f>IFERROR(VLOOKUP(B1615,透视表!A:F,6,0),0)-IFERROR(VLOOKUP(B1615,透视表F4!A:B,2,0),0)</f>
        <v>0</v>
      </c>
      <c r="R1615" s="7">
        <f>IFERROR(VLOOKUP(B1615,透视表!A:G,7,0),0)-IFERROR(VLOOKUP(B1615,透视表F5!A:B,2,0),0)</f>
        <v>0</v>
      </c>
    </row>
    <row r="1616" spans="2:18" x14ac:dyDescent="0.15">
      <c r="B1616" s="7" t="s">
        <v>3322</v>
      </c>
      <c r="C1616" s="7" t="s">
        <v>3323</v>
      </c>
      <c r="G1616" s="7">
        <f>IFERROR(VLOOKUP(B1616,透视表X1!A:B,2,0),0)</f>
        <v>0</v>
      </c>
      <c r="J1616" s="7">
        <f>IFERROR(VLOOKUP(B1616,透视表FE!A:B,2,0),0)</f>
        <v>0</v>
      </c>
      <c r="K1616" s="7">
        <f>IFERROR(VLOOKUP(B1616,透视表X2!A:B,2,0),0)</f>
        <v>0</v>
      </c>
      <c r="L1616" s="7">
        <f>IFERROR(VLOOKUP(B1616,透视表S!A:B,2,0),0)</f>
        <v>0</v>
      </c>
      <c r="O1616" s="7">
        <f>IFERROR(VLOOKUP(B1616,透视表!A:D,4,0),0)-IFERROR(VLOOKUP(B1616,透视表F2!A:B,2,0),0)</f>
        <v>0</v>
      </c>
      <c r="P1616" s="7">
        <f>IFERROR(VLOOKUP(B1616,透视表!A:E,5,0),0)-IFERROR(VLOOKUP(B1616,透视表F3!A:B,2,0),0)</f>
        <v>0</v>
      </c>
      <c r="Q1616" s="7">
        <f>IFERROR(VLOOKUP(B1616,透视表!A:F,6,0),0)-IFERROR(VLOOKUP(B1616,透视表F4!A:B,2,0),0)</f>
        <v>0</v>
      </c>
      <c r="R1616" s="7">
        <f>IFERROR(VLOOKUP(B1616,透视表!A:G,7,0),0)-IFERROR(VLOOKUP(B1616,透视表F5!A:B,2,0),0)</f>
        <v>0</v>
      </c>
    </row>
    <row r="1617" spans="2:18" x14ac:dyDescent="0.15">
      <c r="B1617" s="7" t="s">
        <v>3324</v>
      </c>
      <c r="C1617" s="7" t="s">
        <v>3325</v>
      </c>
      <c r="G1617" s="7">
        <f>IFERROR(VLOOKUP(B1617,透视表X1!A:B,2,0),0)</f>
        <v>0</v>
      </c>
      <c r="J1617" s="7">
        <f>IFERROR(VLOOKUP(B1617,透视表FE!A:B,2,0),0)</f>
        <v>0</v>
      </c>
      <c r="K1617" s="7">
        <f>IFERROR(VLOOKUP(B1617,透视表X2!A:B,2,0),0)</f>
        <v>0</v>
      </c>
      <c r="L1617" s="7">
        <f>IFERROR(VLOOKUP(B1617,透视表S!A:B,2,0),0)</f>
        <v>0</v>
      </c>
      <c r="O1617" s="7">
        <f>IFERROR(VLOOKUP(B1617,透视表!A:D,4,0),0)-IFERROR(VLOOKUP(B1617,透视表F2!A:B,2,0),0)</f>
        <v>0</v>
      </c>
      <c r="P1617" s="7">
        <f>IFERROR(VLOOKUP(B1617,透视表!A:E,5,0),0)-IFERROR(VLOOKUP(B1617,透视表F3!A:B,2,0),0)</f>
        <v>0</v>
      </c>
      <c r="Q1617" s="7">
        <f>IFERROR(VLOOKUP(B1617,透视表!A:F,6,0),0)-IFERROR(VLOOKUP(B1617,透视表F4!A:B,2,0),0)</f>
        <v>0</v>
      </c>
      <c r="R1617" s="7">
        <f>IFERROR(VLOOKUP(B1617,透视表!A:G,7,0),0)-IFERROR(VLOOKUP(B1617,透视表F5!A:B,2,0),0)</f>
        <v>0</v>
      </c>
    </row>
    <row r="1618" spans="2:18" x14ac:dyDescent="0.15">
      <c r="B1618" s="7" t="s">
        <v>3326</v>
      </c>
      <c r="C1618" s="7" t="s">
        <v>3327</v>
      </c>
      <c r="G1618" s="7">
        <f>IFERROR(VLOOKUP(B1618,透视表X1!A:B,2,0),0)</f>
        <v>0</v>
      </c>
      <c r="J1618" s="7">
        <f>IFERROR(VLOOKUP(B1618,透视表FE!A:B,2,0),0)</f>
        <v>0</v>
      </c>
      <c r="K1618" s="7">
        <f>IFERROR(VLOOKUP(B1618,透视表X2!A:B,2,0),0)</f>
        <v>0</v>
      </c>
      <c r="L1618" s="7">
        <f>IFERROR(VLOOKUP(B1618,透视表S!A:B,2,0),0)</f>
        <v>0</v>
      </c>
      <c r="O1618" s="7">
        <f>IFERROR(VLOOKUP(B1618,透视表!A:D,4,0),0)-IFERROR(VLOOKUP(B1618,透视表F2!A:B,2,0),0)</f>
        <v>0</v>
      </c>
      <c r="P1618" s="7">
        <f>IFERROR(VLOOKUP(B1618,透视表!A:E,5,0),0)-IFERROR(VLOOKUP(B1618,透视表F3!A:B,2,0),0)</f>
        <v>0</v>
      </c>
      <c r="Q1618" s="7">
        <f>IFERROR(VLOOKUP(B1618,透视表!A:F,6,0),0)-IFERROR(VLOOKUP(B1618,透视表F4!A:B,2,0),0)</f>
        <v>0</v>
      </c>
      <c r="R1618" s="7">
        <f>IFERROR(VLOOKUP(B1618,透视表!A:G,7,0),0)-IFERROR(VLOOKUP(B1618,透视表F5!A:B,2,0),0)</f>
        <v>0</v>
      </c>
    </row>
    <row r="1619" spans="2:18" x14ac:dyDescent="0.15">
      <c r="B1619" s="7" t="s">
        <v>3328</v>
      </c>
      <c r="C1619" s="7" t="s">
        <v>3329</v>
      </c>
      <c r="G1619" s="7">
        <f>IFERROR(VLOOKUP(B1619,透视表X1!A:B,2,0),0)</f>
        <v>0</v>
      </c>
      <c r="J1619" s="7">
        <f>IFERROR(VLOOKUP(B1619,透视表FE!A:B,2,0),0)</f>
        <v>0</v>
      </c>
      <c r="K1619" s="7">
        <f>IFERROR(VLOOKUP(B1619,透视表X2!A:B,2,0),0)</f>
        <v>0</v>
      </c>
      <c r="L1619" s="7">
        <f>IFERROR(VLOOKUP(B1619,透视表S!A:B,2,0),0)</f>
        <v>0</v>
      </c>
      <c r="O1619" s="7">
        <f>IFERROR(VLOOKUP(B1619,透视表!A:D,4,0),0)-IFERROR(VLOOKUP(B1619,透视表F2!A:B,2,0),0)</f>
        <v>0</v>
      </c>
      <c r="P1619" s="7">
        <f>IFERROR(VLOOKUP(B1619,透视表!A:E,5,0),0)-IFERROR(VLOOKUP(B1619,透视表F3!A:B,2,0),0)</f>
        <v>0</v>
      </c>
      <c r="Q1619" s="7">
        <f>IFERROR(VLOOKUP(B1619,透视表!A:F,6,0),0)-IFERROR(VLOOKUP(B1619,透视表F4!A:B,2,0),0)</f>
        <v>0</v>
      </c>
      <c r="R1619" s="7">
        <f>IFERROR(VLOOKUP(B1619,透视表!A:G,7,0),0)-IFERROR(VLOOKUP(B1619,透视表F5!A:B,2,0),0)</f>
        <v>0</v>
      </c>
    </row>
    <row r="1620" spans="2:18" x14ac:dyDescent="0.15">
      <c r="B1620" s="7" t="s">
        <v>3330</v>
      </c>
      <c r="C1620" s="7" t="s">
        <v>3331</v>
      </c>
      <c r="G1620" s="7">
        <f>IFERROR(VLOOKUP(B1620,透视表X1!A:B,2,0),0)</f>
        <v>0</v>
      </c>
      <c r="J1620" s="7">
        <f>IFERROR(VLOOKUP(B1620,透视表FE!A:B,2,0),0)</f>
        <v>0</v>
      </c>
      <c r="K1620" s="7">
        <f>IFERROR(VLOOKUP(B1620,透视表X2!A:B,2,0),0)</f>
        <v>0</v>
      </c>
      <c r="L1620" s="7">
        <f>IFERROR(VLOOKUP(B1620,透视表S!A:B,2,0),0)</f>
        <v>0</v>
      </c>
      <c r="O1620" s="7">
        <f>IFERROR(VLOOKUP(B1620,透视表!A:D,4,0),0)-IFERROR(VLOOKUP(B1620,透视表F2!A:B,2,0),0)</f>
        <v>0</v>
      </c>
      <c r="P1620" s="7">
        <f>IFERROR(VLOOKUP(B1620,透视表!A:E,5,0),0)-IFERROR(VLOOKUP(B1620,透视表F3!A:B,2,0),0)</f>
        <v>0</v>
      </c>
      <c r="Q1620" s="7">
        <f>IFERROR(VLOOKUP(B1620,透视表!A:F,6,0),0)-IFERROR(VLOOKUP(B1620,透视表F4!A:B,2,0),0)</f>
        <v>0</v>
      </c>
      <c r="R1620" s="7">
        <f>IFERROR(VLOOKUP(B1620,透视表!A:G,7,0),0)-IFERROR(VLOOKUP(B1620,透视表F5!A:B,2,0),0)</f>
        <v>0</v>
      </c>
    </row>
    <row r="1621" spans="2:18" x14ac:dyDescent="0.15">
      <c r="B1621" s="7" t="s">
        <v>3332</v>
      </c>
      <c r="C1621" s="7" t="s">
        <v>3333</v>
      </c>
      <c r="G1621" s="7">
        <f>IFERROR(VLOOKUP(B1621,透视表X1!A:B,2,0),0)</f>
        <v>0</v>
      </c>
      <c r="J1621" s="7">
        <f>IFERROR(VLOOKUP(B1621,透视表FE!A:B,2,0),0)</f>
        <v>0</v>
      </c>
      <c r="K1621" s="7">
        <f>IFERROR(VLOOKUP(B1621,透视表X2!A:B,2,0),0)</f>
        <v>0</v>
      </c>
      <c r="L1621" s="7">
        <f>IFERROR(VLOOKUP(B1621,透视表S!A:B,2,0),0)</f>
        <v>0</v>
      </c>
      <c r="O1621" s="7">
        <f>IFERROR(VLOOKUP(B1621,透视表!A:D,4,0),0)-IFERROR(VLOOKUP(B1621,透视表F2!A:B,2,0),0)</f>
        <v>0</v>
      </c>
      <c r="P1621" s="7">
        <f>IFERROR(VLOOKUP(B1621,透视表!A:E,5,0),0)-IFERROR(VLOOKUP(B1621,透视表F3!A:B,2,0),0)</f>
        <v>0</v>
      </c>
      <c r="Q1621" s="7">
        <f>IFERROR(VLOOKUP(B1621,透视表!A:F,6,0),0)-IFERROR(VLOOKUP(B1621,透视表F4!A:B,2,0),0)</f>
        <v>0</v>
      </c>
      <c r="R1621" s="7">
        <f>IFERROR(VLOOKUP(B1621,透视表!A:G,7,0),0)-IFERROR(VLOOKUP(B1621,透视表F5!A:B,2,0),0)</f>
        <v>0</v>
      </c>
    </row>
    <row r="1622" spans="2:18" x14ac:dyDescent="0.15">
      <c r="B1622" s="7" t="s">
        <v>3334</v>
      </c>
      <c r="C1622" s="7" t="s">
        <v>3335</v>
      </c>
      <c r="G1622" s="7">
        <f>IFERROR(VLOOKUP(B1622,透视表X1!A:B,2,0),0)</f>
        <v>0</v>
      </c>
      <c r="J1622" s="7">
        <f>IFERROR(VLOOKUP(B1622,透视表FE!A:B,2,0),0)</f>
        <v>0</v>
      </c>
      <c r="K1622" s="7">
        <f>IFERROR(VLOOKUP(B1622,透视表X2!A:B,2,0),0)</f>
        <v>0</v>
      </c>
      <c r="L1622" s="7">
        <f>IFERROR(VLOOKUP(B1622,透视表S!A:B,2,0),0)</f>
        <v>0</v>
      </c>
      <c r="O1622" s="7">
        <f>IFERROR(VLOOKUP(B1622,透视表!A:D,4,0),0)-IFERROR(VLOOKUP(B1622,透视表F2!A:B,2,0),0)</f>
        <v>0</v>
      </c>
      <c r="P1622" s="7">
        <f>IFERROR(VLOOKUP(B1622,透视表!A:E,5,0),0)-IFERROR(VLOOKUP(B1622,透视表F3!A:B,2,0),0)</f>
        <v>0</v>
      </c>
      <c r="Q1622" s="7">
        <f>IFERROR(VLOOKUP(B1622,透视表!A:F,6,0),0)-IFERROR(VLOOKUP(B1622,透视表F4!A:B,2,0),0)</f>
        <v>0</v>
      </c>
      <c r="R1622" s="7">
        <f>IFERROR(VLOOKUP(B1622,透视表!A:G,7,0),0)-IFERROR(VLOOKUP(B1622,透视表F5!A:B,2,0),0)</f>
        <v>0</v>
      </c>
    </row>
    <row r="1623" spans="2:18" x14ac:dyDescent="0.15">
      <c r="B1623" s="7" t="s">
        <v>3336</v>
      </c>
      <c r="C1623" s="7" t="s">
        <v>3337</v>
      </c>
      <c r="G1623" s="7">
        <f>IFERROR(VLOOKUP(B1623,透视表X1!A:B,2,0),0)</f>
        <v>0</v>
      </c>
      <c r="J1623" s="7">
        <f>IFERROR(VLOOKUP(B1623,透视表FE!A:B,2,0),0)</f>
        <v>0</v>
      </c>
      <c r="K1623" s="7">
        <f>IFERROR(VLOOKUP(B1623,透视表X2!A:B,2,0),0)</f>
        <v>0</v>
      </c>
      <c r="L1623" s="7">
        <f>IFERROR(VLOOKUP(B1623,透视表S!A:B,2,0),0)</f>
        <v>0</v>
      </c>
      <c r="O1623" s="7">
        <f>IFERROR(VLOOKUP(B1623,透视表!A:D,4,0),0)-IFERROR(VLOOKUP(B1623,透视表F2!A:B,2,0),0)</f>
        <v>0</v>
      </c>
      <c r="P1623" s="7">
        <f>IFERROR(VLOOKUP(B1623,透视表!A:E,5,0),0)-IFERROR(VLOOKUP(B1623,透视表F3!A:B,2,0),0)</f>
        <v>0</v>
      </c>
      <c r="Q1623" s="7">
        <f>IFERROR(VLOOKUP(B1623,透视表!A:F,6,0),0)-IFERROR(VLOOKUP(B1623,透视表F4!A:B,2,0),0)</f>
        <v>0</v>
      </c>
      <c r="R1623" s="7">
        <f>IFERROR(VLOOKUP(B1623,透视表!A:G,7,0),0)-IFERROR(VLOOKUP(B1623,透视表F5!A:B,2,0),0)</f>
        <v>0</v>
      </c>
    </row>
    <row r="1624" spans="2:18" x14ac:dyDescent="0.15">
      <c r="B1624" s="7" t="s">
        <v>3338</v>
      </c>
      <c r="C1624" s="7" t="s">
        <v>3339</v>
      </c>
      <c r="G1624" s="7">
        <f>IFERROR(VLOOKUP(B1624,透视表X1!A:B,2,0),0)</f>
        <v>0</v>
      </c>
      <c r="J1624" s="7">
        <f>IFERROR(VLOOKUP(B1624,透视表FE!A:B,2,0),0)</f>
        <v>0</v>
      </c>
      <c r="K1624" s="7">
        <f>IFERROR(VLOOKUP(B1624,透视表X2!A:B,2,0),0)</f>
        <v>0</v>
      </c>
      <c r="L1624" s="7">
        <f>IFERROR(VLOOKUP(B1624,透视表S!A:B,2,0),0)</f>
        <v>0</v>
      </c>
      <c r="O1624" s="7">
        <f>IFERROR(VLOOKUP(B1624,透视表!A:D,4,0),0)-IFERROR(VLOOKUP(B1624,透视表F2!A:B,2,0),0)</f>
        <v>0</v>
      </c>
      <c r="P1624" s="7">
        <f>IFERROR(VLOOKUP(B1624,透视表!A:E,5,0),0)-IFERROR(VLOOKUP(B1624,透视表F3!A:B,2,0),0)</f>
        <v>0</v>
      </c>
      <c r="Q1624" s="7">
        <f>IFERROR(VLOOKUP(B1624,透视表!A:F,6,0),0)-IFERROR(VLOOKUP(B1624,透视表F4!A:B,2,0),0)</f>
        <v>0</v>
      </c>
      <c r="R1624" s="7">
        <f>IFERROR(VLOOKUP(B1624,透视表!A:G,7,0),0)-IFERROR(VLOOKUP(B1624,透视表F5!A:B,2,0),0)</f>
        <v>0</v>
      </c>
    </row>
    <row r="1625" spans="2:18" x14ac:dyDescent="0.15">
      <c r="B1625" s="7" t="s">
        <v>3340</v>
      </c>
      <c r="C1625" s="7" t="s">
        <v>3341</v>
      </c>
      <c r="G1625" s="7">
        <f>IFERROR(VLOOKUP(B1625,透视表X1!A:B,2,0),0)</f>
        <v>0</v>
      </c>
      <c r="J1625" s="7">
        <f>IFERROR(VLOOKUP(B1625,透视表FE!A:B,2,0),0)</f>
        <v>0</v>
      </c>
      <c r="K1625" s="7">
        <f>IFERROR(VLOOKUP(B1625,透视表X2!A:B,2,0),0)</f>
        <v>0</v>
      </c>
      <c r="L1625" s="7">
        <f>IFERROR(VLOOKUP(B1625,透视表S!A:B,2,0),0)</f>
        <v>0</v>
      </c>
      <c r="O1625" s="7">
        <f>IFERROR(VLOOKUP(B1625,透视表!A:D,4,0),0)-IFERROR(VLOOKUP(B1625,透视表F2!A:B,2,0),0)</f>
        <v>0</v>
      </c>
      <c r="P1625" s="7">
        <f>IFERROR(VLOOKUP(B1625,透视表!A:E,5,0),0)-IFERROR(VLOOKUP(B1625,透视表F3!A:B,2,0),0)</f>
        <v>0</v>
      </c>
      <c r="Q1625" s="7">
        <f>IFERROR(VLOOKUP(B1625,透视表!A:F,6,0),0)-IFERROR(VLOOKUP(B1625,透视表F4!A:B,2,0),0)</f>
        <v>0</v>
      </c>
      <c r="R1625" s="7">
        <f>IFERROR(VLOOKUP(B1625,透视表!A:G,7,0),0)-IFERROR(VLOOKUP(B1625,透视表F5!A:B,2,0),0)</f>
        <v>0</v>
      </c>
    </row>
    <row r="1626" spans="2:18" x14ac:dyDescent="0.15">
      <c r="B1626" s="7" t="s">
        <v>3342</v>
      </c>
      <c r="C1626" s="7" t="s">
        <v>3343</v>
      </c>
      <c r="G1626" s="7">
        <f>IFERROR(VLOOKUP(B1626,透视表X1!A:B,2,0),0)</f>
        <v>0</v>
      </c>
      <c r="J1626" s="7">
        <f>IFERROR(VLOOKUP(B1626,透视表FE!A:B,2,0),0)</f>
        <v>0</v>
      </c>
      <c r="K1626" s="7">
        <f>IFERROR(VLOOKUP(B1626,透视表X2!A:B,2,0),0)</f>
        <v>0</v>
      </c>
      <c r="L1626" s="7">
        <f>IFERROR(VLOOKUP(B1626,透视表S!A:B,2,0),0)</f>
        <v>0</v>
      </c>
      <c r="O1626" s="7">
        <f>IFERROR(VLOOKUP(B1626,透视表!A:D,4,0),0)-IFERROR(VLOOKUP(B1626,透视表F2!A:B,2,0),0)</f>
        <v>0</v>
      </c>
      <c r="P1626" s="7">
        <f>IFERROR(VLOOKUP(B1626,透视表!A:E,5,0),0)-IFERROR(VLOOKUP(B1626,透视表F3!A:B,2,0),0)</f>
        <v>0</v>
      </c>
      <c r="Q1626" s="7">
        <f>IFERROR(VLOOKUP(B1626,透视表!A:F,6,0),0)-IFERROR(VLOOKUP(B1626,透视表F4!A:B,2,0),0)</f>
        <v>0</v>
      </c>
      <c r="R1626" s="7">
        <f>IFERROR(VLOOKUP(B1626,透视表!A:G,7,0),0)-IFERROR(VLOOKUP(B1626,透视表F5!A:B,2,0),0)</f>
        <v>0</v>
      </c>
    </row>
    <row r="1627" spans="2:18" x14ac:dyDescent="0.15">
      <c r="B1627" s="7" t="s">
        <v>3344</v>
      </c>
      <c r="C1627" s="7" t="s">
        <v>3345</v>
      </c>
      <c r="G1627" s="7">
        <f>IFERROR(VLOOKUP(B1627,透视表X1!A:B,2,0),0)</f>
        <v>0</v>
      </c>
      <c r="J1627" s="7">
        <f>IFERROR(VLOOKUP(B1627,透视表FE!A:B,2,0),0)</f>
        <v>0</v>
      </c>
      <c r="K1627" s="7">
        <f>IFERROR(VLOOKUP(B1627,透视表X2!A:B,2,0),0)</f>
        <v>0</v>
      </c>
      <c r="L1627" s="7">
        <f>IFERROR(VLOOKUP(B1627,透视表S!A:B,2,0),0)</f>
        <v>0</v>
      </c>
      <c r="O1627" s="7">
        <f>IFERROR(VLOOKUP(B1627,透视表!A:D,4,0),0)-IFERROR(VLOOKUP(B1627,透视表F2!A:B,2,0),0)</f>
        <v>0</v>
      </c>
      <c r="P1627" s="7">
        <f>IFERROR(VLOOKUP(B1627,透视表!A:E,5,0),0)-IFERROR(VLOOKUP(B1627,透视表F3!A:B,2,0),0)</f>
        <v>0</v>
      </c>
      <c r="Q1627" s="7">
        <f>IFERROR(VLOOKUP(B1627,透视表!A:F,6,0),0)-IFERROR(VLOOKUP(B1627,透视表F4!A:B,2,0),0)</f>
        <v>0</v>
      </c>
      <c r="R1627" s="7">
        <f>IFERROR(VLOOKUP(B1627,透视表!A:G,7,0),0)-IFERROR(VLOOKUP(B1627,透视表F5!A:B,2,0),0)</f>
        <v>0</v>
      </c>
    </row>
    <row r="1628" spans="2:18" x14ac:dyDescent="0.15">
      <c r="B1628" s="7" t="s">
        <v>3346</v>
      </c>
      <c r="C1628" s="7" t="s">
        <v>3347</v>
      </c>
      <c r="G1628" s="7">
        <f>IFERROR(VLOOKUP(B1628,透视表X1!A:B,2,0),0)</f>
        <v>0</v>
      </c>
      <c r="J1628" s="7">
        <f>IFERROR(VLOOKUP(B1628,透视表FE!A:B,2,0),0)</f>
        <v>0</v>
      </c>
      <c r="K1628" s="7">
        <f>IFERROR(VLOOKUP(B1628,透视表X2!A:B,2,0),0)</f>
        <v>0</v>
      </c>
      <c r="L1628" s="7">
        <f>IFERROR(VLOOKUP(B1628,透视表S!A:B,2,0),0)</f>
        <v>0</v>
      </c>
      <c r="O1628" s="7">
        <f>IFERROR(VLOOKUP(B1628,透视表!A:D,4,0),0)-IFERROR(VLOOKUP(B1628,透视表F2!A:B,2,0),0)</f>
        <v>0</v>
      </c>
      <c r="P1628" s="7">
        <f>IFERROR(VLOOKUP(B1628,透视表!A:E,5,0),0)-IFERROR(VLOOKUP(B1628,透视表F3!A:B,2,0),0)</f>
        <v>0</v>
      </c>
      <c r="Q1628" s="7">
        <f>IFERROR(VLOOKUP(B1628,透视表!A:F,6,0),0)-IFERROR(VLOOKUP(B1628,透视表F4!A:B,2,0),0)</f>
        <v>0</v>
      </c>
      <c r="R1628" s="7">
        <f>IFERROR(VLOOKUP(B1628,透视表!A:G,7,0),0)-IFERROR(VLOOKUP(B1628,透视表F5!A:B,2,0),0)</f>
        <v>0</v>
      </c>
    </row>
    <row r="1629" spans="2:18" x14ac:dyDescent="0.15">
      <c r="B1629" s="7" t="s">
        <v>3348</v>
      </c>
      <c r="C1629" s="7" t="s">
        <v>3349</v>
      </c>
      <c r="G1629" s="7">
        <f>IFERROR(VLOOKUP(B1629,透视表X1!A:B,2,0),0)</f>
        <v>0</v>
      </c>
      <c r="J1629" s="7">
        <f>IFERROR(VLOOKUP(B1629,透视表FE!A:B,2,0),0)</f>
        <v>0</v>
      </c>
      <c r="K1629" s="7">
        <f>IFERROR(VLOOKUP(B1629,透视表X2!A:B,2,0),0)</f>
        <v>0</v>
      </c>
      <c r="L1629" s="7">
        <f>IFERROR(VLOOKUP(B1629,透视表S!A:B,2,0),0)</f>
        <v>0</v>
      </c>
      <c r="O1629" s="7">
        <f>IFERROR(VLOOKUP(B1629,透视表!A:D,4,0),0)-IFERROR(VLOOKUP(B1629,透视表F2!A:B,2,0),0)</f>
        <v>0</v>
      </c>
      <c r="P1629" s="7">
        <f>IFERROR(VLOOKUP(B1629,透视表!A:E,5,0),0)-IFERROR(VLOOKUP(B1629,透视表F3!A:B,2,0),0)</f>
        <v>0</v>
      </c>
      <c r="Q1629" s="7">
        <f>IFERROR(VLOOKUP(B1629,透视表!A:F,6,0),0)-IFERROR(VLOOKUP(B1629,透视表F4!A:B,2,0),0)</f>
        <v>0</v>
      </c>
      <c r="R1629" s="7">
        <f>IFERROR(VLOOKUP(B1629,透视表!A:G,7,0),0)-IFERROR(VLOOKUP(B1629,透视表F5!A:B,2,0),0)</f>
        <v>0</v>
      </c>
    </row>
    <row r="1630" spans="2:18" x14ac:dyDescent="0.15">
      <c r="B1630" s="7" t="s">
        <v>3350</v>
      </c>
      <c r="C1630" s="7" t="s">
        <v>3351</v>
      </c>
      <c r="G1630" s="7">
        <f>IFERROR(VLOOKUP(B1630,透视表X1!A:B,2,0),0)</f>
        <v>0</v>
      </c>
      <c r="J1630" s="7">
        <f>IFERROR(VLOOKUP(B1630,透视表FE!A:B,2,0),0)</f>
        <v>0</v>
      </c>
      <c r="K1630" s="7">
        <f>IFERROR(VLOOKUP(B1630,透视表X2!A:B,2,0),0)</f>
        <v>0</v>
      </c>
      <c r="L1630" s="7">
        <f>IFERROR(VLOOKUP(B1630,透视表S!A:B,2,0),0)</f>
        <v>0</v>
      </c>
      <c r="O1630" s="7">
        <f>IFERROR(VLOOKUP(B1630,透视表!A:D,4,0),0)-IFERROR(VLOOKUP(B1630,透视表F2!A:B,2,0),0)</f>
        <v>0</v>
      </c>
      <c r="P1630" s="7">
        <f>IFERROR(VLOOKUP(B1630,透视表!A:E,5,0),0)-IFERROR(VLOOKUP(B1630,透视表F3!A:B,2,0),0)</f>
        <v>0</v>
      </c>
      <c r="Q1630" s="7">
        <f>IFERROR(VLOOKUP(B1630,透视表!A:F,6,0),0)-IFERROR(VLOOKUP(B1630,透视表F4!A:B,2,0),0)</f>
        <v>0</v>
      </c>
      <c r="R1630" s="7">
        <f>IFERROR(VLOOKUP(B1630,透视表!A:G,7,0),0)-IFERROR(VLOOKUP(B1630,透视表F5!A:B,2,0),0)</f>
        <v>0</v>
      </c>
    </row>
    <row r="1631" spans="2:18" x14ac:dyDescent="0.15">
      <c r="B1631" s="7" t="s">
        <v>3352</v>
      </c>
      <c r="C1631" s="7" t="s">
        <v>3353</v>
      </c>
      <c r="G1631" s="7">
        <f>IFERROR(VLOOKUP(B1631,透视表X1!A:B,2,0),0)</f>
        <v>0</v>
      </c>
      <c r="J1631" s="7">
        <f>IFERROR(VLOOKUP(B1631,透视表FE!A:B,2,0),0)</f>
        <v>0</v>
      </c>
      <c r="K1631" s="7">
        <f>IFERROR(VLOOKUP(B1631,透视表X2!A:B,2,0),0)</f>
        <v>0</v>
      </c>
      <c r="L1631" s="7">
        <f>IFERROR(VLOOKUP(B1631,透视表S!A:B,2,0),0)</f>
        <v>0</v>
      </c>
      <c r="O1631" s="7">
        <f>IFERROR(VLOOKUP(B1631,透视表!A:D,4,0),0)-IFERROR(VLOOKUP(B1631,透视表F2!A:B,2,0),0)</f>
        <v>0</v>
      </c>
      <c r="P1631" s="7">
        <f>IFERROR(VLOOKUP(B1631,透视表!A:E,5,0),0)-IFERROR(VLOOKUP(B1631,透视表F3!A:B,2,0),0)</f>
        <v>0</v>
      </c>
      <c r="Q1631" s="7">
        <f>IFERROR(VLOOKUP(B1631,透视表!A:F,6,0),0)-IFERROR(VLOOKUP(B1631,透视表F4!A:B,2,0),0)</f>
        <v>0</v>
      </c>
      <c r="R1631" s="7">
        <f>IFERROR(VLOOKUP(B1631,透视表!A:G,7,0),0)-IFERROR(VLOOKUP(B1631,透视表F5!A:B,2,0),0)</f>
        <v>0</v>
      </c>
    </row>
    <row r="1632" spans="2:18" x14ac:dyDescent="0.15">
      <c r="B1632" s="7" t="s">
        <v>3354</v>
      </c>
      <c r="C1632" s="7" t="s">
        <v>3355</v>
      </c>
      <c r="G1632" s="7">
        <f>IFERROR(VLOOKUP(B1632,透视表X1!A:B,2,0),0)</f>
        <v>0</v>
      </c>
      <c r="J1632" s="7">
        <f>IFERROR(VLOOKUP(B1632,透视表FE!A:B,2,0),0)</f>
        <v>0</v>
      </c>
      <c r="K1632" s="7">
        <f>IFERROR(VLOOKUP(B1632,透视表X2!A:B,2,0),0)</f>
        <v>0</v>
      </c>
      <c r="L1632" s="7">
        <f>IFERROR(VLOOKUP(B1632,透视表S!A:B,2,0),0)</f>
        <v>0</v>
      </c>
      <c r="O1632" s="7">
        <f>IFERROR(VLOOKUP(B1632,透视表!A:D,4,0),0)-IFERROR(VLOOKUP(B1632,透视表F2!A:B,2,0),0)</f>
        <v>0</v>
      </c>
      <c r="P1632" s="7">
        <f>IFERROR(VLOOKUP(B1632,透视表!A:E,5,0),0)-IFERROR(VLOOKUP(B1632,透视表F3!A:B,2,0),0)</f>
        <v>0</v>
      </c>
      <c r="Q1632" s="7">
        <f>IFERROR(VLOOKUP(B1632,透视表!A:F,6,0),0)-IFERROR(VLOOKUP(B1632,透视表F4!A:B,2,0),0)</f>
        <v>0</v>
      </c>
      <c r="R1632" s="7">
        <f>IFERROR(VLOOKUP(B1632,透视表!A:G,7,0),0)-IFERROR(VLOOKUP(B1632,透视表F5!A:B,2,0),0)</f>
        <v>0</v>
      </c>
    </row>
    <row r="1633" spans="2:18" x14ac:dyDescent="0.15">
      <c r="B1633" s="7" t="s">
        <v>3356</v>
      </c>
      <c r="C1633" s="7" t="s">
        <v>3357</v>
      </c>
      <c r="G1633" s="7">
        <f>IFERROR(VLOOKUP(B1633,透视表X1!A:B,2,0),0)</f>
        <v>0</v>
      </c>
      <c r="J1633" s="7">
        <f>IFERROR(VLOOKUP(B1633,透视表FE!A:B,2,0),0)</f>
        <v>0</v>
      </c>
      <c r="K1633" s="7">
        <f>IFERROR(VLOOKUP(B1633,透视表X2!A:B,2,0),0)</f>
        <v>0</v>
      </c>
      <c r="L1633" s="7">
        <f>IFERROR(VLOOKUP(B1633,透视表S!A:B,2,0),0)</f>
        <v>0</v>
      </c>
      <c r="O1633" s="7">
        <f>IFERROR(VLOOKUP(B1633,透视表!A:D,4,0),0)-IFERROR(VLOOKUP(B1633,透视表F2!A:B,2,0),0)</f>
        <v>0</v>
      </c>
      <c r="P1633" s="7">
        <f>IFERROR(VLOOKUP(B1633,透视表!A:E,5,0),0)-IFERROR(VLOOKUP(B1633,透视表F3!A:B,2,0),0)</f>
        <v>0</v>
      </c>
      <c r="Q1633" s="7">
        <f>IFERROR(VLOOKUP(B1633,透视表!A:F,6,0),0)-IFERROR(VLOOKUP(B1633,透视表F4!A:B,2,0),0)</f>
        <v>0</v>
      </c>
      <c r="R1633" s="7">
        <f>IFERROR(VLOOKUP(B1633,透视表!A:G,7,0),0)-IFERROR(VLOOKUP(B1633,透视表F5!A:B,2,0),0)</f>
        <v>0</v>
      </c>
    </row>
    <row r="1634" spans="2:18" x14ac:dyDescent="0.15">
      <c r="B1634" s="7" t="s">
        <v>3358</v>
      </c>
      <c r="C1634" s="7" t="s">
        <v>3359</v>
      </c>
      <c r="G1634" s="7">
        <f>IFERROR(VLOOKUP(B1634,透视表X1!A:B,2,0),0)</f>
        <v>0</v>
      </c>
      <c r="J1634" s="7">
        <f>IFERROR(VLOOKUP(B1634,透视表FE!A:B,2,0),0)</f>
        <v>0</v>
      </c>
      <c r="K1634" s="7">
        <f>IFERROR(VLOOKUP(B1634,透视表X2!A:B,2,0),0)</f>
        <v>0</v>
      </c>
      <c r="L1634" s="7">
        <f>IFERROR(VLOOKUP(B1634,透视表S!A:B,2,0),0)</f>
        <v>0</v>
      </c>
      <c r="O1634" s="7">
        <f>IFERROR(VLOOKUP(B1634,透视表!A:D,4,0),0)-IFERROR(VLOOKUP(B1634,透视表F2!A:B,2,0),0)</f>
        <v>0</v>
      </c>
      <c r="P1634" s="7">
        <f>IFERROR(VLOOKUP(B1634,透视表!A:E,5,0),0)-IFERROR(VLOOKUP(B1634,透视表F3!A:B,2,0),0)</f>
        <v>0</v>
      </c>
      <c r="Q1634" s="7">
        <f>IFERROR(VLOOKUP(B1634,透视表!A:F,6,0),0)-IFERROR(VLOOKUP(B1634,透视表F4!A:B,2,0),0)</f>
        <v>0</v>
      </c>
      <c r="R1634" s="7">
        <f>IFERROR(VLOOKUP(B1634,透视表!A:G,7,0),0)-IFERROR(VLOOKUP(B1634,透视表F5!A:B,2,0),0)</f>
        <v>0</v>
      </c>
    </row>
    <row r="1635" spans="2:18" x14ac:dyDescent="0.15">
      <c r="B1635" s="7" t="s">
        <v>3360</v>
      </c>
      <c r="C1635" s="7" t="s">
        <v>3361</v>
      </c>
      <c r="G1635" s="7">
        <f>IFERROR(VLOOKUP(B1635,透视表X1!A:B,2,0),0)</f>
        <v>0</v>
      </c>
      <c r="J1635" s="7">
        <f>IFERROR(VLOOKUP(B1635,透视表FE!A:B,2,0),0)</f>
        <v>0</v>
      </c>
      <c r="K1635" s="7">
        <f>IFERROR(VLOOKUP(B1635,透视表X2!A:B,2,0),0)</f>
        <v>0</v>
      </c>
      <c r="L1635" s="7">
        <f>IFERROR(VLOOKUP(B1635,透视表S!A:B,2,0),0)</f>
        <v>0</v>
      </c>
      <c r="O1635" s="7">
        <f>IFERROR(VLOOKUP(B1635,透视表!A:D,4,0),0)-IFERROR(VLOOKUP(B1635,透视表F2!A:B,2,0),0)</f>
        <v>0</v>
      </c>
      <c r="P1635" s="7">
        <f>IFERROR(VLOOKUP(B1635,透视表!A:E,5,0),0)-IFERROR(VLOOKUP(B1635,透视表F3!A:B,2,0),0)</f>
        <v>0</v>
      </c>
      <c r="Q1635" s="7">
        <f>IFERROR(VLOOKUP(B1635,透视表!A:F,6,0),0)-IFERROR(VLOOKUP(B1635,透视表F4!A:B,2,0),0)</f>
        <v>0</v>
      </c>
      <c r="R1635" s="7">
        <f>IFERROR(VLOOKUP(B1635,透视表!A:G,7,0),0)-IFERROR(VLOOKUP(B1635,透视表F5!A:B,2,0),0)</f>
        <v>0</v>
      </c>
    </row>
    <row r="1636" spans="2:18" x14ac:dyDescent="0.15">
      <c r="B1636" s="7" t="s">
        <v>3362</v>
      </c>
      <c r="C1636" s="7" t="s">
        <v>3363</v>
      </c>
      <c r="G1636" s="7">
        <f>IFERROR(VLOOKUP(B1636,透视表X1!A:B,2,0),0)</f>
        <v>0</v>
      </c>
      <c r="J1636" s="7">
        <f>IFERROR(VLOOKUP(B1636,透视表FE!A:B,2,0),0)</f>
        <v>0</v>
      </c>
      <c r="K1636" s="7">
        <f>IFERROR(VLOOKUP(B1636,透视表X2!A:B,2,0),0)</f>
        <v>0</v>
      </c>
      <c r="L1636" s="7">
        <f>IFERROR(VLOOKUP(B1636,透视表S!A:B,2,0),0)</f>
        <v>0</v>
      </c>
      <c r="O1636" s="7">
        <f>IFERROR(VLOOKUP(B1636,透视表!A:D,4,0),0)-IFERROR(VLOOKUP(B1636,透视表F2!A:B,2,0),0)</f>
        <v>0</v>
      </c>
      <c r="P1636" s="7">
        <f>IFERROR(VLOOKUP(B1636,透视表!A:E,5,0),0)-IFERROR(VLOOKUP(B1636,透视表F3!A:B,2,0),0)</f>
        <v>0</v>
      </c>
      <c r="Q1636" s="7">
        <f>IFERROR(VLOOKUP(B1636,透视表!A:F,6,0),0)-IFERROR(VLOOKUP(B1636,透视表F4!A:B,2,0),0)</f>
        <v>0</v>
      </c>
      <c r="R1636" s="7">
        <f>IFERROR(VLOOKUP(B1636,透视表!A:G,7,0),0)-IFERROR(VLOOKUP(B1636,透视表F5!A:B,2,0),0)</f>
        <v>0</v>
      </c>
    </row>
    <row r="1637" spans="2:18" x14ac:dyDescent="0.15">
      <c r="B1637" s="7" t="s">
        <v>3364</v>
      </c>
      <c r="C1637" s="7" t="s">
        <v>3365</v>
      </c>
      <c r="G1637" s="7">
        <f>IFERROR(VLOOKUP(B1637,透视表X1!A:B,2,0),0)</f>
        <v>0</v>
      </c>
      <c r="J1637" s="7">
        <f>IFERROR(VLOOKUP(B1637,透视表FE!A:B,2,0),0)</f>
        <v>0</v>
      </c>
      <c r="K1637" s="7">
        <f>IFERROR(VLOOKUP(B1637,透视表X2!A:B,2,0),0)</f>
        <v>0</v>
      </c>
      <c r="L1637" s="7">
        <f>IFERROR(VLOOKUP(B1637,透视表S!A:B,2,0),0)</f>
        <v>0</v>
      </c>
      <c r="O1637" s="7">
        <f>IFERROR(VLOOKUP(B1637,透视表!A:D,4,0),0)-IFERROR(VLOOKUP(B1637,透视表F2!A:B,2,0),0)</f>
        <v>0</v>
      </c>
      <c r="P1637" s="7">
        <f>IFERROR(VLOOKUP(B1637,透视表!A:E,5,0),0)-IFERROR(VLOOKUP(B1637,透视表F3!A:B,2,0),0)</f>
        <v>0</v>
      </c>
      <c r="Q1637" s="7">
        <f>IFERROR(VLOOKUP(B1637,透视表!A:F,6,0),0)-IFERROR(VLOOKUP(B1637,透视表F4!A:B,2,0),0)</f>
        <v>0</v>
      </c>
      <c r="R1637" s="7">
        <f>IFERROR(VLOOKUP(B1637,透视表!A:G,7,0),0)-IFERROR(VLOOKUP(B1637,透视表F5!A:B,2,0),0)</f>
        <v>0</v>
      </c>
    </row>
    <row r="1638" spans="2:18" x14ac:dyDescent="0.15">
      <c r="B1638" s="7" t="s">
        <v>3366</v>
      </c>
      <c r="C1638" s="7" t="s">
        <v>3367</v>
      </c>
      <c r="G1638" s="7">
        <f>IFERROR(VLOOKUP(B1638,透视表X1!A:B,2,0),0)</f>
        <v>0</v>
      </c>
      <c r="J1638" s="7">
        <f>IFERROR(VLOOKUP(B1638,透视表FE!A:B,2,0),0)</f>
        <v>0</v>
      </c>
      <c r="K1638" s="7">
        <f>IFERROR(VLOOKUP(B1638,透视表X2!A:B,2,0),0)</f>
        <v>0</v>
      </c>
      <c r="L1638" s="7">
        <f>IFERROR(VLOOKUP(B1638,透视表S!A:B,2,0),0)</f>
        <v>0</v>
      </c>
      <c r="O1638" s="7">
        <f>IFERROR(VLOOKUP(B1638,透视表!A:D,4,0),0)-IFERROR(VLOOKUP(B1638,透视表F2!A:B,2,0),0)</f>
        <v>0</v>
      </c>
      <c r="P1638" s="7">
        <f>IFERROR(VLOOKUP(B1638,透视表!A:E,5,0),0)-IFERROR(VLOOKUP(B1638,透视表F3!A:B,2,0),0)</f>
        <v>0</v>
      </c>
      <c r="Q1638" s="7">
        <f>IFERROR(VLOOKUP(B1638,透视表!A:F,6,0),0)-IFERROR(VLOOKUP(B1638,透视表F4!A:B,2,0),0)</f>
        <v>0</v>
      </c>
      <c r="R1638" s="7">
        <f>IFERROR(VLOOKUP(B1638,透视表!A:G,7,0),0)-IFERROR(VLOOKUP(B1638,透视表F5!A:B,2,0),0)</f>
        <v>0</v>
      </c>
    </row>
    <row r="1639" spans="2:18" x14ac:dyDescent="0.15">
      <c r="B1639" s="7" t="s">
        <v>3368</v>
      </c>
      <c r="C1639" s="7" t="s">
        <v>3369</v>
      </c>
      <c r="G1639" s="7">
        <f>IFERROR(VLOOKUP(B1639,透视表X1!A:B,2,0),0)</f>
        <v>0</v>
      </c>
      <c r="J1639" s="7">
        <f>IFERROR(VLOOKUP(B1639,透视表FE!A:B,2,0),0)</f>
        <v>0</v>
      </c>
      <c r="K1639" s="7">
        <f>IFERROR(VLOOKUP(B1639,透视表X2!A:B,2,0),0)</f>
        <v>0</v>
      </c>
      <c r="L1639" s="7">
        <f>IFERROR(VLOOKUP(B1639,透视表S!A:B,2,0),0)</f>
        <v>0</v>
      </c>
      <c r="O1639" s="7">
        <f>IFERROR(VLOOKUP(B1639,透视表!A:D,4,0),0)-IFERROR(VLOOKUP(B1639,透视表F2!A:B,2,0),0)</f>
        <v>0</v>
      </c>
      <c r="P1639" s="7">
        <f>IFERROR(VLOOKUP(B1639,透视表!A:E,5,0),0)-IFERROR(VLOOKUP(B1639,透视表F3!A:B,2,0),0)</f>
        <v>0</v>
      </c>
      <c r="Q1639" s="7">
        <f>IFERROR(VLOOKUP(B1639,透视表!A:F,6,0),0)-IFERROR(VLOOKUP(B1639,透视表F4!A:B,2,0),0)</f>
        <v>0</v>
      </c>
      <c r="R1639" s="7">
        <f>IFERROR(VLOOKUP(B1639,透视表!A:G,7,0),0)-IFERROR(VLOOKUP(B1639,透视表F5!A:B,2,0),0)</f>
        <v>0</v>
      </c>
    </row>
    <row r="1640" spans="2:18" x14ac:dyDescent="0.15">
      <c r="B1640" s="7" t="s">
        <v>3370</v>
      </c>
      <c r="C1640" s="7" t="s">
        <v>3371</v>
      </c>
      <c r="G1640" s="7">
        <f>IFERROR(VLOOKUP(B1640,透视表X1!A:B,2,0),0)</f>
        <v>0</v>
      </c>
      <c r="J1640" s="7">
        <f>IFERROR(VLOOKUP(B1640,透视表FE!A:B,2,0),0)</f>
        <v>0</v>
      </c>
      <c r="K1640" s="7">
        <f>IFERROR(VLOOKUP(B1640,透视表X2!A:B,2,0),0)</f>
        <v>0</v>
      </c>
      <c r="L1640" s="7">
        <f>IFERROR(VLOOKUP(B1640,透视表S!A:B,2,0),0)</f>
        <v>0</v>
      </c>
      <c r="O1640" s="7">
        <f>IFERROR(VLOOKUP(B1640,透视表!A:D,4,0),0)-IFERROR(VLOOKUP(B1640,透视表F2!A:B,2,0),0)</f>
        <v>0</v>
      </c>
      <c r="P1640" s="7">
        <f>IFERROR(VLOOKUP(B1640,透视表!A:E,5,0),0)-IFERROR(VLOOKUP(B1640,透视表F3!A:B,2,0),0)</f>
        <v>0</v>
      </c>
      <c r="Q1640" s="7">
        <f>IFERROR(VLOOKUP(B1640,透视表!A:F,6,0),0)-IFERROR(VLOOKUP(B1640,透视表F4!A:B,2,0),0)</f>
        <v>0</v>
      </c>
      <c r="R1640" s="7">
        <f>IFERROR(VLOOKUP(B1640,透视表!A:G,7,0),0)-IFERROR(VLOOKUP(B1640,透视表F5!A:B,2,0),0)</f>
        <v>0</v>
      </c>
    </row>
    <row r="1641" spans="2:18" x14ac:dyDescent="0.15">
      <c r="B1641" s="7" t="s">
        <v>3372</v>
      </c>
      <c r="C1641" s="7" t="s">
        <v>3373</v>
      </c>
      <c r="G1641" s="7">
        <f>IFERROR(VLOOKUP(B1641,透视表X1!A:B,2,0),0)</f>
        <v>0</v>
      </c>
      <c r="J1641" s="7">
        <f>IFERROR(VLOOKUP(B1641,透视表FE!A:B,2,0),0)</f>
        <v>0</v>
      </c>
      <c r="K1641" s="7">
        <f>IFERROR(VLOOKUP(B1641,透视表X2!A:B,2,0),0)</f>
        <v>0</v>
      </c>
      <c r="L1641" s="7">
        <f>IFERROR(VLOOKUP(B1641,透视表S!A:B,2,0),0)</f>
        <v>0</v>
      </c>
      <c r="O1641" s="7">
        <f>IFERROR(VLOOKUP(B1641,透视表!A:D,4,0),0)-IFERROR(VLOOKUP(B1641,透视表F2!A:B,2,0),0)</f>
        <v>0</v>
      </c>
      <c r="P1641" s="7">
        <f>IFERROR(VLOOKUP(B1641,透视表!A:E,5,0),0)-IFERROR(VLOOKUP(B1641,透视表F3!A:B,2,0),0)</f>
        <v>0</v>
      </c>
      <c r="Q1641" s="7">
        <f>IFERROR(VLOOKUP(B1641,透视表!A:F,6,0),0)-IFERROR(VLOOKUP(B1641,透视表F4!A:B,2,0),0)</f>
        <v>0</v>
      </c>
      <c r="R1641" s="7">
        <f>IFERROR(VLOOKUP(B1641,透视表!A:G,7,0),0)-IFERROR(VLOOKUP(B1641,透视表F5!A:B,2,0),0)</f>
        <v>0</v>
      </c>
    </row>
    <row r="1642" spans="2:18" x14ac:dyDescent="0.15">
      <c r="B1642" s="7" t="s">
        <v>3374</v>
      </c>
      <c r="C1642" s="7" t="s">
        <v>3375</v>
      </c>
      <c r="G1642" s="7">
        <f>IFERROR(VLOOKUP(B1642,透视表X1!A:B,2,0),0)</f>
        <v>0</v>
      </c>
      <c r="J1642" s="7">
        <f>IFERROR(VLOOKUP(B1642,透视表FE!A:B,2,0),0)</f>
        <v>0</v>
      </c>
      <c r="K1642" s="7">
        <f>IFERROR(VLOOKUP(B1642,透视表X2!A:B,2,0),0)</f>
        <v>0</v>
      </c>
      <c r="L1642" s="7">
        <f>IFERROR(VLOOKUP(B1642,透视表S!A:B,2,0),0)</f>
        <v>0</v>
      </c>
      <c r="O1642" s="7">
        <f>IFERROR(VLOOKUP(B1642,透视表!A:D,4,0),0)-IFERROR(VLOOKUP(B1642,透视表F2!A:B,2,0),0)</f>
        <v>0</v>
      </c>
      <c r="P1642" s="7">
        <f>IFERROR(VLOOKUP(B1642,透视表!A:E,5,0),0)-IFERROR(VLOOKUP(B1642,透视表F3!A:B,2,0),0)</f>
        <v>0</v>
      </c>
      <c r="Q1642" s="7">
        <f>IFERROR(VLOOKUP(B1642,透视表!A:F,6,0),0)-IFERROR(VLOOKUP(B1642,透视表F4!A:B,2,0),0)</f>
        <v>0</v>
      </c>
      <c r="R1642" s="7">
        <f>IFERROR(VLOOKUP(B1642,透视表!A:G,7,0),0)-IFERROR(VLOOKUP(B1642,透视表F5!A:B,2,0),0)</f>
        <v>0</v>
      </c>
    </row>
    <row r="1643" spans="2:18" x14ac:dyDescent="0.15">
      <c r="B1643" s="7" t="s">
        <v>3376</v>
      </c>
      <c r="C1643" s="7" t="s">
        <v>3377</v>
      </c>
      <c r="G1643" s="7">
        <f>IFERROR(VLOOKUP(B1643,透视表X1!A:B,2,0),0)</f>
        <v>1</v>
      </c>
      <c r="J1643" s="7">
        <f>IFERROR(VLOOKUP(B1643,透视表FE!A:B,2,0),0)</f>
        <v>0</v>
      </c>
      <c r="K1643" s="7">
        <f>IFERROR(VLOOKUP(B1643,透视表X2!A:B,2,0),0)</f>
        <v>0</v>
      </c>
      <c r="L1643" s="7">
        <f>IFERROR(VLOOKUP(B1643,透视表S!A:B,2,0),0)</f>
        <v>0</v>
      </c>
      <c r="O1643" s="7">
        <f>IFERROR(VLOOKUP(B1643,透视表!A:D,4,0),0)-IFERROR(VLOOKUP(B1643,透视表F2!A:B,2,0),0)</f>
        <v>1</v>
      </c>
      <c r="P1643" s="7">
        <f>IFERROR(VLOOKUP(B1643,透视表!A:E,5,0),0)-IFERROR(VLOOKUP(B1643,透视表F3!A:B,2,0),0)</f>
        <v>0</v>
      </c>
      <c r="Q1643" s="7">
        <f>IFERROR(VLOOKUP(B1643,透视表!A:F,6,0),0)-IFERROR(VLOOKUP(B1643,透视表F4!A:B,2,0),0)</f>
        <v>0</v>
      </c>
      <c r="R1643" s="7">
        <f>IFERROR(VLOOKUP(B1643,透视表!A:G,7,0),0)-IFERROR(VLOOKUP(B1643,透视表F5!A:B,2,0),0)</f>
        <v>0</v>
      </c>
    </row>
    <row r="1644" spans="2:18" x14ac:dyDescent="0.15">
      <c r="B1644" s="7" t="s">
        <v>3378</v>
      </c>
      <c r="C1644" s="7" t="s">
        <v>3379</v>
      </c>
      <c r="G1644" s="7">
        <f>IFERROR(VLOOKUP(B1644,透视表X1!A:B,2,0),0)</f>
        <v>0</v>
      </c>
      <c r="J1644" s="7">
        <f>IFERROR(VLOOKUP(B1644,透视表FE!A:B,2,0),0)</f>
        <v>0</v>
      </c>
      <c r="K1644" s="7">
        <f>IFERROR(VLOOKUP(B1644,透视表X2!A:B,2,0),0)</f>
        <v>0</v>
      </c>
      <c r="L1644" s="7">
        <f>IFERROR(VLOOKUP(B1644,透视表S!A:B,2,0),0)</f>
        <v>0</v>
      </c>
      <c r="O1644" s="7">
        <f>IFERROR(VLOOKUP(B1644,透视表!A:D,4,0),0)-IFERROR(VLOOKUP(B1644,透视表F2!A:B,2,0),0)</f>
        <v>0</v>
      </c>
      <c r="P1644" s="7">
        <f>IFERROR(VLOOKUP(B1644,透视表!A:E,5,0),0)-IFERROR(VLOOKUP(B1644,透视表F3!A:B,2,0),0)</f>
        <v>0</v>
      </c>
      <c r="Q1644" s="7">
        <f>IFERROR(VLOOKUP(B1644,透视表!A:F,6,0),0)-IFERROR(VLOOKUP(B1644,透视表F4!A:B,2,0),0)</f>
        <v>0</v>
      </c>
      <c r="R1644" s="7">
        <f>IFERROR(VLOOKUP(B1644,透视表!A:G,7,0),0)-IFERROR(VLOOKUP(B1644,透视表F5!A:B,2,0),0)</f>
        <v>0</v>
      </c>
    </row>
    <row r="1645" spans="2:18" x14ac:dyDescent="0.15">
      <c r="B1645" s="7" t="s">
        <v>3380</v>
      </c>
      <c r="C1645" s="7" t="s">
        <v>3381</v>
      </c>
      <c r="G1645" s="7">
        <f>IFERROR(VLOOKUP(B1645,透视表X1!A:B,2,0),0)</f>
        <v>20</v>
      </c>
      <c r="J1645" s="7">
        <f>IFERROR(VLOOKUP(B1645,透视表FE!A:B,2,0),0)</f>
        <v>0</v>
      </c>
      <c r="K1645" s="7">
        <f>IFERROR(VLOOKUP(B1645,透视表X2!A:B,2,0),0)</f>
        <v>0</v>
      </c>
      <c r="L1645" s="7">
        <f>IFERROR(VLOOKUP(B1645,透视表S!A:B,2,0),0)</f>
        <v>20</v>
      </c>
      <c r="O1645" s="7">
        <f>IFERROR(VLOOKUP(B1645,透视表!A:D,4,0),0)-IFERROR(VLOOKUP(B1645,透视表F2!A:B,2,0),0)</f>
        <v>0</v>
      </c>
      <c r="P1645" s="7">
        <f>IFERROR(VLOOKUP(B1645,透视表!A:E,5,0),0)-IFERROR(VLOOKUP(B1645,透视表F3!A:B,2,0),0)</f>
        <v>0</v>
      </c>
      <c r="Q1645" s="7">
        <f>IFERROR(VLOOKUP(B1645,透视表!A:F,6,0),0)-IFERROR(VLOOKUP(B1645,透视表F4!A:B,2,0),0)</f>
        <v>0</v>
      </c>
      <c r="R1645" s="7">
        <f>IFERROR(VLOOKUP(B1645,透视表!A:G,7,0),0)-IFERROR(VLOOKUP(B1645,透视表F5!A:B,2,0),0)</f>
        <v>0</v>
      </c>
    </row>
    <row r="1646" spans="2:18" x14ac:dyDescent="0.15">
      <c r="B1646" s="7" t="s">
        <v>3382</v>
      </c>
      <c r="C1646" s="7" t="s">
        <v>3383</v>
      </c>
      <c r="G1646" s="7">
        <f>IFERROR(VLOOKUP(B1646,透视表X1!A:B,2,0),0)</f>
        <v>0</v>
      </c>
      <c r="J1646" s="7">
        <f>IFERROR(VLOOKUP(B1646,透视表FE!A:B,2,0),0)</f>
        <v>0</v>
      </c>
      <c r="K1646" s="7">
        <f>IFERROR(VLOOKUP(B1646,透视表X2!A:B,2,0),0)</f>
        <v>0</v>
      </c>
      <c r="L1646" s="7">
        <f>IFERROR(VLOOKUP(B1646,透视表S!A:B,2,0),0)</f>
        <v>0</v>
      </c>
      <c r="O1646" s="7">
        <f>IFERROR(VLOOKUP(B1646,透视表!A:D,4,0),0)-IFERROR(VLOOKUP(B1646,透视表F2!A:B,2,0),0)</f>
        <v>0</v>
      </c>
      <c r="P1646" s="7">
        <f>IFERROR(VLOOKUP(B1646,透视表!A:E,5,0),0)-IFERROR(VLOOKUP(B1646,透视表F3!A:B,2,0),0)</f>
        <v>0</v>
      </c>
      <c r="Q1646" s="7">
        <f>IFERROR(VLOOKUP(B1646,透视表!A:F,6,0),0)-IFERROR(VLOOKUP(B1646,透视表F4!A:B,2,0),0)</f>
        <v>0</v>
      </c>
      <c r="R1646" s="7">
        <f>IFERROR(VLOOKUP(B1646,透视表!A:G,7,0),0)-IFERROR(VLOOKUP(B1646,透视表F5!A:B,2,0),0)</f>
        <v>0</v>
      </c>
    </row>
    <row r="1647" spans="2:18" x14ac:dyDescent="0.15">
      <c r="B1647" s="7" t="s">
        <v>3384</v>
      </c>
      <c r="C1647" s="7" t="s">
        <v>3385</v>
      </c>
      <c r="G1647" s="7">
        <f>IFERROR(VLOOKUP(B1647,透视表X1!A:B,2,0),0)</f>
        <v>0</v>
      </c>
      <c r="J1647" s="7">
        <f>IFERROR(VLOOKUP(B1647,透视表FE!A:B,2,0),0)</f>
        <v>0</v>
      </c>
      <c r="K1647" s="7">
        <f>IFERROR(VLOOKUP(B1647,透视表X2!A:B,2,0),0)</f>
        <v>0</v>
      </c>
      <c r="L1647" s="7">
        <f>IFERROR(VLOOKUP(B1647,透视表S!A:B,2,0),0)</f>
        <v>0</v>
      </c>
      <c r="O1647" s="7">
        <f>IFERROR(VLOOKUP(B1647,透视表!A:D,4,0),0)-IFERROR(VLOOKUP(B1647,透视表F2!A:B,2,0),0)</f>
        <v>0</v>
      </c>
      <c r="P1647" s="7">
        <f>IFERROR(VLOOKUP(B1647,透视表!A:E,5,0),0)-IFERROR(VLOOKUP(B1647,透视表F3!A:B,2,0),0)</f>
        <v>0</v>
      </c>
      <c r="Q1647" s="7">
        <f>IFERROR(VLOOKUP(B1647,透视表!A:F,6,0),0)-IFERROR(VLOOKUP(B1647,透视表F4!A:B,2,0),0)</f>
        <v>0</v>
      </c>
      <c r="R1647" s="7">
        <f>IFERROR(VLOOKUP(B1647,透视表!A:G,7,0),0)-IFERROR(VLOOKUP(B1647,透视表F5!A:B,2,0),0)</f>
        <v>0</v>
      </c>
    </row>
    <row r="1648" spans="2:18" x14ac:dyDescent="0.15">
      <c r="B1648" s="7" t="s">
        <v>3386</v>
      </c>
      <c r="C1648" s="7" t="s">
        <v>3387</v>
      </c>
      <c r="G1648" s="7">
        <f>IFERROR(VLOOKUP(B1648,透视表X1!A:B,2,0),0)</f>
        <v>0</v>
      </c>
      <c r="J1648" s="7">
        <f>IFERROR(VLOOKUP(B1648,透视表FE!A:B,2,0),0)</f>
        <v>0</v>
      </c>
      <c r="K1648" s="7">
        <f>IFERROR(VLOOKUP(B1648,透视表X2!A:B,2,0),0)</f>
        <v>0</v>
      </c>
      <c r="L1648" s="7">
        <f>IFERROR(VLOOKUP(B1648,透视表S!A:B,2,0),0)</f>
        <v>0</v>
      </c>
      <c r="O1648" s="7">
        <f>IFERROR(VLOOKUP(B1648,透视表!A:D,4,0),0)-IFERROR(VLOOKUP(B1648,透视表F2!A:B,2,0),0)</f>
        <v>0</v>
      </c>
      <c r="P1648" s="7">
        <f>IFERROR(VLOOKUP(B1648,透视表!A:E,5,0),0)-IFERROR(VLOOKUP(B1648,透视表F3!A:B,2,0),0)</f>
        <v>0</v>
      </c>
      <c r="Q1648" s="7">
        <f>IFERROR(VLOOKUP(B1648,透视表!A:F,6,0),0)-IFERROR(VLOOKUP(B1648,透视表F4!A:B,2,0),0)</f>
        <v>0</v>
      </c>
      <c r="R1648" s="7">
        <f>IFERROR(VLOOKUP(B1648,透视表!A:G,7,0),0)-IFERROR(VLOOKUP(B1648,透视表F5!A:B,2,0),0)</f>
        <v>0</v>
      </c>
    </row>
    <row r="1649" spans="2:18" x14ac:dyDescent="0.15">
      <c r="B1649" s="7" t="s">
        <v>3388</v>
      </c>
      <c r="C1649" s="7" t="s">
        <v>3389</v>
      </c>
      <c r="G1649" s="7">
        <f>IFERROR(VLOOKUP(B1649,透视表X1!A:B,2,0),0)</f>
        <v>0</v>
      </c>
      <c r="J1649" s="7">
        <f>IFERROR(VLOOKUP(B1649,透视表FE!A:B,2,0),0)</f>
        <v>0</v>
      </c>
      <c r="K1649" s="7">
        <f>IFERROR(VLOOKUP(B1649,透视表X2!A:B,2,0),0)</f>
        <v>0</v>
      </c>
      <c r="L1649" s="7">
        <f>IFERROR(VLOOKUP(B1649,透视表S!A:B,2,0),0)</f>
        <v>0</v>
      </c>
      <c r="O1649" s="7">
        <f>IFERROR(VLOOKUP(B1649,透视表!A:D,4,0),0)-IFERROR(VLOOKUP(B1649,透视表F2!A:B,2,0),0)</f>
        <v>0</v>
      </c>
      <c r="P1649" s="7">
        <f>IFERROR(VLOOKUP(B1649,透视表!A:E,5,0),0)-IFERROR(VLOOKUP(B1649,透视表F3!A:B,2,0),0)</f>
        <v>0</v>
      </c>
      <c r="Q1649" s="7">
        <f>IFERROR(VLOOKUP(B1649,透视表!A:F,6,0),0)-IFERROR(VLOOKUP(B1649,透视表F4!A:B,2,0),0)</f>
        <v>0</v>
      </c>
      <c r="R1649" s="7">
        <f>IFERROR(VLOOKUP(B1649,透视表!A:G,7,0),0)-IFERROR(VLOOKUP(B1649,透视表F5!A:B,2,0),0)</f>
        <v>0</v>
      </c>
    </row>
    <row r="1650" spans="2:18" x14ac:dyDescent="0.15">
      <c r="B1650" s="7" t="s">
        <v>3390</v>
      </c>
      <c r="C1650" s="7" t="s">
        <v>3391</v>
      </c>
      <c r="G1650" s="7">
        <f>IFERROR(VLOOKUP(B1650,透视表X1!A:B,2,0),0)</f>
        <v>0</v>
      </c>
      <c r="J1650" s="7">
        <f>IFERROR(VLOOKUP(B1650,透视表FE!A:B,2,0),0)</f>
        <v>0</v>
      </c>
      <c r="K1650" s="7">
        <f>IFERROR(VLOOKUP(B1650,透视表X2!A:B,2,0),0)</f>
        <v>0</v>
      </c>
      <c r="L1650" s="7">
        <f>IFERROR(VLOOKUP(B1650,透视表S!A:B,2,0),0)</f>
        <v>0</v>
      </c>
      <c r="O1650" s="7">
        <f>IFERROR(VLOOKUP(B1650,透视表!A:D,4,0),0)-IFERROR(VLOOKUP(B1650,透视表F2!A:B,2,0),0)</f>
        <v>0</v>
      </c>
      <c r="P1650" s="7">
        <f>IFERROR(VLOOKUP(B1650,透视表!A:E,5,0),0)-IFERROR(VLOOKUP(B1650,透视表F3!A:B,2,0),0)</f>
        <v>0</v>
      </c>
      <c r="Q1650" s="7">
        <f>IFERROR(VLOOKUP(B1650,透视表!A:F,6,0),0)-IFERROR(VLOOKUP(B1650,透视表F4!A:B,2,0),0)</f>
        <v>0</v>
      </c>
      <c r="R1650" s="7">
        <f>IFERROR(VLOOKUP(B1650,透视表!A:G,7,0),0)-IFERROR(VLOOKUP(B1650,透视表F5!A:B,2,0),0)</f>
        <v>0</v>
      </c>
    </row>
    <row r="1651" spans="2:18" x14ac:dyDescent="0.15">
      <c r="B1651" s="7" t="s">
        <v>3392</v>
      </c>
      <c r="C1651" s="7" t="s">
        <v>3393</v>
      </c>
      <c r="G1651" s="7">
        <f>IFERROR(VLOOKUP(B1651,透视表X1!A:B,2,0),0)</f>
        <v>0</v>
      </c>
      <c r="J1651" s="7">
        <f>IFERROR(VLOOKUP(B1651,透视表FE!A:B,2,0),0)</f>
        <v>0</v>
      </c>
      <c r="K1651" s="7">
        <f>IFERROR(VLOOKUP(B1651,透视表X2!A:B,2,0),0)</f>
        <v>0</v>
      </c>
      <c r="L1651" s="7">
        <f>IFERROR(VLOOKUP(B1651,透视表S!A:B,2,0),0)</f>
        <v>0</v>
      </c>
      <c r="O1651" s="7">
        <f>IFERROR(VLOOKUP(B1651,透视表!A:D,4,0),0)-IFERROR(VLOOKUP(B1651,透视表F2!A:B,2,0),0)</f>
        <v>0</v>
      </c>
      <c r="P1651" s="7">
        <f>IFERROR(VLOOKUP(B1651,透视表!A:E,5,0),0)-IFERROR(VLOOKUP(B1651,透视表F3!A:B,2,0),0)</f>
        <v>0</v>
      </c>
      <c r="Q1651" s="7">
        <f>IFERROR(VLOOKUP(B1651,透视表!A:F,6,0),0)-IFERROR(VLOOKUP(B1651,透视表F4!A:B,2,0),0)</f>
        <v>0</v>
      </c>
      <c r="R1651" s="7">
        <f>IFERROR(VLOOKUP(B1651,透视表!A:G,7,0),0)-IFERROR(VLOOKUP(B1651,透视表F5!A:B,2,0),0)</f>
        <v>0</v>
      </c>
    </row>
    <row r="1652" spans="2:18" x14ac:dyDescent="0.15">
      <c r="B1652" s="7" t="s">
        <v>3394</v>
      </c>
      <c r="C1652" s="7" t="s">
        <v>3395</v>
      </c>
      <c r="G1652" s="7">
        <f>IFERROR(VLOOKUP(B1652,透视表X1!A:B,2,0),0)</f>
        <v>0</v>
      </c>
      <c r="J1652" s="7">
        <f>IFERROR(VLOOKUP(B1652,透视表FE!A:B,2,0),0)</f>
        <v>0</v>
      </c>
      <c r="K1652" s="7">
        <f>IFERROR(VLOOKUP(B1652,透视表X2!A:B,2,0),0)</f>
        <v>0</v>
      </c>
      <c r="L1652" s="7">
        <f>IFERROR(VLOOKUP(B1652,透视表S!A:B,2,0),0)</f>
        <v>0</v>
      </c>
      <c r="O1652" s="7">
        <f>IFERROR(VLOOKUP(B1652,透视表!A:D,4,0),0)-IFERROR(VLOOKUP(B1652,透视表F2!A:B,2,0),0)</f>
        <v>0</v>
      </c>
      <c r="P1652" s="7">
        <f>IFERROR(VLOOKUP(B1652,透视表!A:E,5,0),0)-IFERROR(VLOOKUP(B1652,透视表F3!A:B,2,0),0)</f>
        <v>0</v>
      </c>
      <c r="Q1652" s="7">
        <f>IFERROR(VLOOKUP(B1652,透视表!A:F,6,0),0)-IFERROR(VLOOKUP(B1652,透视表F4!A:B,2,0),0)</f>
        <v>0</v>
      </c>
      <c r="R1652" s="7">
        <f>IFERROR(VLOOKUP(B1652,透视表!A:G,7,0),0)-IFERROR(VLOOKUP(B1652,透视表F5!A:B,2,0),0)</f>
        <v>0</v>
      </c>
    </row>
    <row r="1653" spans="2:18" x14ac:dyDescent="0.15">
      <c r="B1653" s="7" t="s">
        <v>3396</v>
      </c>
      <c r="C1653" s="7" t="s">
        <v>3397</v>
      </c>
      <c r="G1653" s="7">
        <f>IFERROR(VLOOKUP(B1653,透视表X1!A:B,2,0),0)</f>
        <v>1</v>
      </c>
      <c r="J1653" s="7">
        <f>IFERROR(VLOOKUP(B1653,透视表FE!A:B,2,0),0)</f>
        <v>0</v>
      </c>
      <c r="K1653" s="7">
        <f>IFERROR(VLOOKUP(B1653,透视表X2!A:B,2,0),0)</f>
        <v>0</v>
      </c>
      <c r="L1653" s="7">
        <f>IFERROR(VLOOKUP(B1653,透视表S!A:B,2,0),0)</f>
        <v>1</v>
      </c>
      <c r="O1653" s="7">
        <f>IFERROR(VLOOKUP(B1653,透视表!A:D,4,0),0)-IFERROR(VLOOKUP(B1653,透视表F2!A:B,2,0),0)</f>
        <v>0</v>
      </c>
      <c r="P1653" s="7">
        <f>IFERROR(VLOOKUP(B1653,透视表!A:E,5,0),0)-IFERROR(VLOOKUP(B1653,透视表F3!A:B,2,0),0)</f>
        <v>0</v>
      </c>
      <c r="Q1653" s="7">
        <f>IFERROR(VLOOKUP(B1653,透视表!A:F,6,0),0)-IFERROR(VLOOKUP(B1653,透视表F4!A:B,2,0),0)</f>
        <v>0</v>
      </c>
      <c r="R1653" s="7">
        <f>IFERROR(VLOOKUP(B1653,透视表!A:G,7,0),0)-IFERROR(VLOOKUP(B1653,透视表F5!A:B,2,0),0)</f>
        <v>0</v>
      </c>
    </row>
    <row r="1654" spans="2:18" x14ac:dyDescent="0.15">
      <c r="B1654" s="7" t="s">
        <v>3398</v>
      </c>
      <c r="C1654" s="7" t="s">
        <v>3399</v>
      </c>
      <c r="G1654" s="7">
        <f>IFERROR(VLOOKUP(B1654,透视表X1!A:B,2,0),0)</f>
        <v>3</v>
      </c>
      <c r="J1654" s="7">
        <f>IFERROR(VLOOKUP(B1654,透视表FE!A:B,2,0),0)</f>
        <v>0</v>
      </c>
      <c r="K1654" s="7">
        <f>IFERROR(VLOOKUP(B1654,透视表X2!A:B,2,0),0)</f>
        <v>0</v>
      </c>
      <c r="L1654" s="7">
        <f>IFERROR(VLOOKUP(B1654,透视表S!A:B,2,0),0)</f>
        <v>3</v>
      </c>
      <c r="O1654" s="7">
        <f>IFERROR(VLOOKUP(B1654,透视表!A:D,4,0),0)-IFERROR(VLOOKUP(B1654,透视表F2!A:B,2,0),0)</f>
        <v>0</v>
      </c>
      <c r="P1654" s="7">
        <f>IFERROR(VLOOKUP(B1654,透视表!A:E,5,0),0)-IFERROR(VLOOKUP(B1654,透视表F3!A:B,2,0),0)</f>
        <v>0</v>
      </c>
      <c r="Q1654" s="7">
        <f>IFERROR(VLOOKUP(B1654,透视表!A:F,6,0),0)-IFERROR(VLOOKUP(B1654,透视表F4!A:B,2,0),0)</f>
        <v>0</v>
      </c>
      <c r="R1654" s="7">
        <f>IFERROR(VLOOKUP(B1654,透视表!A:G,7,0),0)-IFERROR(VLOOKUP(B1654,透视表F5!A:B,2,0),0)</f>
        <v>0</v>
      </c>
    </row>
    <row r="1655" spans="2:18" x14ac:dyDescent="0.15">
      <c r="B1655" s="7" t="s">
        <v>3400</v>
      </c>
      <c r="C1655" s="7" t="s">
        <v>3401</v>
      </c>
      <c r="G1655" s="7">
        <f>IFERROR(VLOOKUP(B1655,透视表X1!A:B,2,0),0)</f>
        <v>0</v>
      </c>
      <c r="J1655" s="7">
        <f>IFERROR(VLOOKUP(B1655,透视表FE!A:B,2,0),0)</f>
        <v>0</v>
      </c>
      <c r="K1655" s="7">
        <f>IFERROR(VLOOKUP(B1655,透视表X2!A:B,2,0),0)</f>
        <v>0</v>
      </c>
      <c r="L1655" s="7">
        <f>IFERROR(VLOOKUP(B1655,透视表S!A:B,2,0),0)</f>
        <v>0</v>
      </c>
      <c r="O1655" s="7">
        <f>IFERROR(VLOOKUP(B1655,透视表!A:D,4,0),0)-IFERROR(VLOOKUP(B1655,透视表F2!A:B,2,0),0)</f>
        <v>0</v>
      </c>
      <c r="P1655" s="7">
        <f>IFERROR(VLOOKUP(B1655,透视表!A:E,5,0),0)-IFERROR(VLOOKUP(B1655,透视表F3!A:B,2,0),0)</f>
        <v>0</v>
      </c>
      <c r="Q1655" s="7">
        <f>IFERROR(VLOOKUP(B1655,透视表!A:F,6,0),0)-IFERROR(VLOOKUP(B1655,透视表F4!A:B,2,0),0)</f>
        <v>0</v>
      </c>
      <c r="R1655" s="7">
        <f>IFERROR(VLOOKUP(B1655,透视表!A:G,7,0),0)-IFERROR(VLOOKUP(B1655,透视表F5!A:B,2,0),0)</f>
        <v>0</v>
      </c>
    </row>
    <row r="1656" spans="2:18" x14ac:dyDescent="0.15">
      <c r="B1656" s="7" t="s">
        <v>3402</v>
      </c>
      <c r="C1656" s="7" t="s">
        <v>3403</v>
      </c>
      <c r="G1656" s="7">
        <f>IFERROR(VLOOKUP(B1656,透视表X1!A:B,2,0),0)</f>
        <v>6</v>
      </c>
      <c r="J1656" s="7">
        <f>IFERROR(VLOOKUP(B1656,透视表FE!A:B,2,0),0)</f>
        <v>0</v>
      </c>
      <c r="K1656" s="7">
        <f>IFERROR(VLOOKUP(B1656,透视表X2!A:B,2,0),0)</f>
        <v>0</v>
      </c>
      <c r="L1656" s="7">
        <f>IFERROR(VLOOKUP(B1656,透视表S!A:B,2,0),0)</f>
        <v>6</v>
      </c>
      <c r="O1656" s="7">
        <f>IFERROR(VLOOKUP(B1656,透视表!A:D,4,0),0)-IFERROR(VLOOKUP(B1656,透视表F2!A:B,2,0),0)</f>
        <v>0</v>
      </c>
      <c r="P1656" s="7">
        <f>IFERROR(VLOOKUP(B1656,透视表!A:E,5,0),0)-IFERROR(VLOOKUP(B1656,透视表F3!A:B,2,0),0)</f>
        <v>0</v>
      </c>
      <c r="Q1656" s="7">
        <f>IFERROR(VLOOKUP(B1656,透视表!A:F,6,0),0)-IFERROR(VLOOKUP(B1656,透视表F4!A:B,2,0),0)</f>
        <v>0</v>
      </c>
      <c r="R1656" s="7">
        <f>IFERROR(VLOOKUP(B1656,透视表!A:G,7,0),0)-IFERROR(VLOOKUP(B1656,透视表F5!A:B,2,0),0)</f>
        <v>0</v>
      </c>
    </row>
    <row r="1657" spans="2:18" x14ac:dyDescent="0.15">
      <c r="B1657" s="7" t="s">
        <v>3404</v>
      </c>
      <c r="C1657" s="7" t="s">
        <v>3405</v>
      </c>
      <c r="G1657" s="7">
        <f>IFERROR(VLOOKUP(B1657,透视表X1!A:B,2,0),0)</f>
        <v>0</v>
      </c>
      <c r="J1657" s="7">
        <f>IFERROR(VLOOKUP(B1657,透视表FE!A:B,2,0),0)</f>
        <v>0</v>
      </c>
      <c r="K1657" s="7">
        <f>IFERROR(VLOOKUP(B1657,透视表X2!A:B,2,0),0)</f>
        <v>0</v>
      </c>
      <c r="L1657" s="7">
        <f>IFERROR(VLOOKUP(B1657,透视表S!A:B,2,0),0)</f>
        <v>0</v>
      </c>
      <c r="O1657" s="7">
        <f>IFERROR(VLOOKUP(B1657,透视表!A:D,4,0),0)-IFERROR(VLOOKUP(B1657,透视表F2!A:B,2,0),0)</f>
        <v>0</v>
      </c>
      <c r="P1657" s="7">
        <f>IFERROR(VLOOKUP(B1657,透视表!A:E,5,0),0)-IFERROR(VLOOKUP(B1657,透视表F3!A:B,2,0),0)</f>
        <v>0</v>
      </c>
      <c r="Q1657" s="7">
        <f>IFERROR(VLOOKUP(B1657,透视表!A:F,6,0),0)-IFERROR(VLOOKUP(B1657,透视表F4!A:B,2,0),0)</f>
        <v>0</v>
      </c>
      <c r="R1657" s="7">
        <f>IFERROR(VLOOKUP(B1657,透视表!A:G,7,0),0)-IFERROR(VLOOKUP(B1657,透视表F5!A:B,2,0),0)</f>
        <v>0</v>
      </c>
    </row>
    <row r="1658" spans="2:18" x14ac:dyDescent="0.15">
      <c r="B1658" s="7" t="s">
        <v>3406</v>
      </c>
      <c r="C1658" s="7" t="s">
        <v>3407</v>
      </c>
      <c r="G1658" s="7">
        <f>IFERROR(VLOOKUP(B1658,透视表X1!A:B,2,0),0)</f>
        <v>0</v>
      </c>
      <c r="J1658" s="7">
        <f>IFERROR(VLOOKUP(B1658,透视表FE!A:B,2,0),0)</f>
        <v>0</v>
      </c>
      <c r="K1658" s="7">
        <f>IFERROR(VLOOKUP(B1658,透视表X2!A:B,2,0),0)</f>
        <v>0</v>
      </c>
      <c r="L1658" s="7">
        <f>IFERROR(VLOOKUP(B1658,透视表S!A:B,2,0),0)</f>
        <v>0</v>
      </c>
      <c r="O1658" s="7">
        <f>IFERROR(VLOOKUP(B1658,透视表!A:D,4,0),0)-IFERROR(VLOOKUP(B1658,透视表F2!A:B,2,0),0)</f>
        <v>0</v>
      </c>
      <c r="P1658" s="7">
        <f>IFERROR(VLOOKUP(B1658,透视表!A:E,5,0),0)-IFERROR(VLOOKUP(B1658,透视表F3!A:B,2,0),0)</f>
        <v>0</v>
      </c>
      <c r="Q1658" s="7">
        <f>IFERROR(VLOOKUP(B1658,透视表!A:F,6,0),0)-IFERROR(VLOOKUP(B1658,透视表F4!A:B,2,0),0)</f>
        <v>0</v>
      </c>
      <c r="R1658" s="7">
        <f>IFERROR(VLOOKUP(B1658,透视表!A:G,7,0),0)-IFERROR(VLOOKUP(B1658,透视表F5!A:B,2,0),0)</f>
        <v>0</v>
      </c>
    </row>
    <row r="1659" spans="2:18" x14ac:dyDescent="0.15">
      <c r="B1659" s="7" t="s">
        <v>3408</v>
      </c>
      <c r="C1659" s="7" t="s">
        <v>3409</v>
      </c>
      <c r="G1659" s="7">
        <f>IFERROR(VLOOKUP(B1659,透视表X1!A:B,2,0),0)</f>
        <v>0</v>
      </c>
      <c r="J1659" s="7">
        <f>IFERROR(VLOOKUP(B1659,透视表FE!A:B,2,0),0)</f>
        <v>0</v>
      </c>
      <c r="K1659" s="7">
        <f>IFERROR(VLOOKUP(B1659,透视表X2!A:B,2,0),0)</f>
        <v>0</v>
      </c>
      <c r="L1659" s="7">
        <f>IFERROR(VLOOKUP(B1659,透视表S!A:B,2,0),0)</f>
        <v>0</v>
      </c>
      <c r="O1659" s="7">
        <f>IFERROR(VLOOKUP(B1659,透视表!A:D,4,0),0)-IFERROR(VLOOKUP(B1659,透视表F2!A:B,2,0),0)</f>
        <v>0</v>
      </c>
      <c r="P1659" s="7">
        <f>IFERROR(VLOOKUP(B1659,透视表!A:E,5,0),0)-IFERROR(VLOOKUP(B1659,透视表F3!A:B,2,0),0)</f>
        <v>0</v>
      </c>
      <c r="Q1659" s="7">
        <f>IFERROR(VLOOKUP(B1659,透视表!A:F,6,0),0)-IFERROR(VLOOKUP(B1659,透视表F4!A:B,2,0),0)</f>
        <v>0</v>
      </c>
      <c r="R1659" s="7">
        <f>IFERROR(VLOOKUP(B1659,透视表!A:G,7,0),0)-IFERROR(VLOOKUP(B1659,透视表F5!A:B,2,0),0)</f>
        <v>0</v>
      </c>
    </row>
    <row r="1660" spans="2:18" x14ac:dyDescent="0.15">
      <c r="B1660" s="7" t="s">
        <v>3410</v>
      </c>
      <c r="C1660" s="7" t="s">
        <v>3411</v>
      </c>
      <c r="G1660" s="7">
        <f>IFERROR(VLOOKUP(B1660,透视表X1!A:B,2,0),0)</f>
        <v>0</v>
      </c>
      <c r="J1660" s="7">
        <f>IFERROR(VLOOKUP(B1660,透视表FE!A:B,2,0),0)</f>
        <v>0</v>
      </c>
      <c r="K1660" s="7">
        <f>IFERROR(VLOOKUP(B1660,透视表X2!A:B,2,0),0)</f>
        <v>0</v>
      </c>
      <c r="L1660" s="7">
        <f>IFERROR(VLOOKUP(B1660,透视表S!A:B,2,0),0)</f>
        <v>0</v>
      </c>
      <c r="O1660" s="7">
        <f>IFERROR(VLOOKUP(B1660,透视表!A:D,4,0),0)-IFERROR(VLOOKUP(B1660,透视表F2!A:B,2,0),0)</f>
        <v>0</v>
      </c>
      <c r="P1660" s="7">
        <f>IFERROR(VLOOKUP(B1660,透视表!A:E,5,0),0)-IFERROR(VLOOKUP(B1660,透视表F3!A:B,2,0),0)</f>
        <v>0</v>
      </c>
      <c r="Q1660" s="7">
        <f>IFERROR(VLOOKUP(B1660,透视表!A:F,6,0),0)-IFERROR(VLOOKUP(B1660,透视表F4!A:B,2,0),0)</f>
        <v>0</v>
      </c>
      <c r="R1660" s="7">
        <f>IFERROR(VLOOKUP(B1660,透视表!A:G,7,0),0)-IFERROR(VLOOKUP(B1660,透视表F5!A:B,2,0),0)</f>
        <v>0</v>
      </c>
    </row>
    <row r="1661" spans="2:18" x14ac:dyDescent="0.15">
      <c r="B1661" s="7" t="s">
        <v>3412</v>
      </c>
      <c r="C1661" s="7" t="s">
        <v>3413</v>
      </c>
      <c r="G1661" s="7">
        <f>IFERROR(VLOOKUP(B1661,透视表X1!A:B,2,0),0)</f>
        <v>1</v>
      </c>
      <c r="J1661" s="7">
        <f>IFERROR(VLOOKUP(B1661,透视表FE!A:B,2,0),0)</f>
        <v>0</v>
      </c>
      <c r="K1661" s="7">
        <f>IFERROR(VLOOKUP(B1661,透视表X2!A:B,2,0),0)</f>
        <v>0</v>
      </c>
      <c r="L1661" s="7">
        <f>IFERROR(VLOOKUP(B1661,透视表S!A:B,2,0),0)</f>
        <v>1</v>
      </c>
      <c r="O1661" s="7">
        <f>IFERROR(VLOOKUP(B1661,透视表!A:D,4,0),0)-IFERROR(VLOOKUP(B1661,透视表F2!A:B,2,0),0)</f>
        <v>0</v>
      </c>
      <c r="P1661" s="7">
        <f>IFERROR(VLOOKUP(B1661,透视表!A:E,5,0),0)-IFERROR(VLOOKUP(B1661,透视表F3!A:B,2,0),0)</f>
        <v>0</v>
      </c>
      <c r="Q1661" s="7">
        <f>IFERROR(VLOOKUP(B1661,透视表!A:F,6,0),0)-IFERROR(VLOOKUP(B1661,透视表F4!A:B,2,0),0)</f>
        <v>0</v>
      </c>
      <c r="R1661" s="7">
        <f>IFERROR(VLOOKUP(B1661,透视表!A:G,7,0),0)-IFERROR(VLOOKUP(B1661,透视表F5!A:B,2,0),0)</f>
        <v>0</v>
      </c>
    </row>
    <row r="1662" spans="2:18" x14ac:dyDescent="0.15">
      <c r="B1662" s="7" t="s">
        <v>3414</v>
      </c>
      <c r="C1662" s="7" t="s">
        <v>3415</v>
      </c>
      <c r="G1662" s="7">
        <f>IFERROR(VLOOKUP(B1662,透视表X1!A:B,2,0),0)</f>
        <v>2</v>
      </c>
      <c r="J1662" s="7">
        <f>IFERROR(VLOOKUP(B1662,透视表FE!A:B,2,0),0)</f>
        <v>0</v>
      </c>
      <c r="K1662" s="7">
        <f>IFERROR(VLOOKUP(B1662,透视表X2!A:B,2,0),0)</f>
        <v>0</v>
      </c>
      <c r="L1662" s="7">
        <f>IFERROR(VLOOKUP(B1662,透视表S!A:B,2,0),0)</f>
        <v>2</v>
      </c>
      <c r="O1662" s="7">
        <f>IFERROR(VLOOKUP(B1662,透视表!A:D,4,0),0)-IFERROR(VLOOKUP(B1662,透视表F2!A:B,2,0),0)</f>
        <v>0</v>
      </c>
      <c r="P1662" s="7">
        <f>IFERROR(VLOOKUP(B1662,透视表!A:E,5,0),0)-IFERROR(VLOOKUP(B1662,透视表F3!A:B,2,0),0)</f>
        <v>0</v>
      </c>
      <c r="Q1662" s="7">
        <f>IFERROR(VLOOKUP(B1662,透视表!A:F,6,0),0)-IFERROR(VLOOKUP(B1662,透视表F4!A:B,2,0),0)</f>
        <v>0</v>
      </c>
      <c r="R1662" s="7">
        <f>IFERROR(VLOOKUP(B1662,透视表!A:G,7,0),0)-IFERROR(VLOOKUP(B1662,透视表F5!A:B,2,0),0)</f>
        <v>0</v>
      </c>
    </row>
    <row r="1663" spans="2:18" x14ac:dyDescent="0.15">
      <c r="B1663" s="7" t="s">
        <v>3416</v>
      </c>
      <c r="C1663" s="7" t="s">
        <v>3417</v>
      </c>
      <c r="G1663" s="7">
        <f>IFERROR(VLOOKUP(B1663,透视表X1!A:B,2,0),0)</f>
        <v>0</v>
      </c>
      <c r="J1663" s="7">
        <f>IFERROR(VLOOKUP(B1663,透视表FE!A:B,2,0),0)</f>
        <v>0</v>
      </c>
      <c r="K1663" s="7">
        <f>IFERROR(VLOOKUP(B1663,透视表X2!A:B,2,0),0)</f>
        <v>0</v>
      </c>
      <c r="L1663" s="7">
        <f>IFERROR(VLOOKUP(B1663,透视表S!A:B,2,0),0)</f>
        <v>0</v>
      </c>
      <c r="O1663" s="7">
        <f>IFERROR(VLOOKUP(B1663,透视表!A:D,4,0),0)-IFERROR(VLOOKUP(B1663,透视表F2!A:B,2,0),0)</f>
        <v>0</v>
      </c>
      <c r="P1663" s="7">
        <f>IFERROR(VLOOKUP(B1663,透视表!A:E,5,0),0)-IFERROR(VLOOKUP(B1663,透视表F3!A:B,2,0),0)</f>
        <v>0</v>
      </c>
      <c r="Q1663" s="7">
        <f>IFERROR(VLOOKUP(B1663,透视表!A:F,6,0),0)-IFERROR(VLOOKUP(B1663,透视表F4!A:B,2,0),0)</f>
        <v>0</v>
      </c>
      <c r="R1663" s="7">
        <f>IFERROR(VLOOKUP(B1663,透视表!A:G,7,0),0)-IFERROR(VLOOKUP(B1663,透视表F5!A:B,2,0),0)</f>
        <v>0</v>
      </c>
    </row>
    <row r="1664" spans="2:18" x14ac:dyDescent="0.15">
      <c r="B1664" s="7" t="s">
        <v>3418</v>
      </c>
      <c r="C1664" s="7" t="s">
        <v>3419</v>
      </c>
      <c r="G1664" s="7">
        <f>IFERROR(VLOOKUP(B1664,透视表X1!A:B,2,0),0)</f>
        <v>0</v>
      </c>
      <c r="J1664" s="7">
        <f>IFERROR(VLOOKUP(B1664,透视表FE!A:B,2,0),0)</f>
        <v>0</v>
      </c>
      <c r="K1664" s="7">
        <f>IFERROR(VLOOKUP(B1664,透视表X2!A:B,2,0),0)</f>
        <v>0</v>
      </c>
      <c r="L1664" s="7">
        <f>IFERROR(VLOOKUP(B1664,透视表S!A:B,2,0),0)</f>
        <v>0</v>
      </c>
      <c r="O1664" s="7">
        <f>IFERROR(VLOOKUP(B1664,透视表!A:D,4,0),0)-IFERROR(VLOOKUP(B1664,透视表F2!A:B,2,0),0)</f>
        <v>0</v>
      </c>
      <c r="P1664" s="7">
        <f>IFERROR(VLOOKUP(B1664,透视表!A:E,5,0),0)-IFERROR(VLOOKUP(B1664,透视表F3!A:B,2,0),0)</f>
        <v>0</v>
      </c>
      <c r="Q1664" s="7">
        <f>IFERROR(VLOOKUP(B1664,透视表!A:F,6,0),0)-IFERROR(VLOOKUP(B1664,透视表F4!A:B,2,0),0)</f>
        <v>0</v>
      </c>
      <c r="R1664" s="7">
        <f>IFERROR(VLOOKUP(B1664,透视表!A:G,7,0),0)-IFERROR(VLOOKUP(B1664,透视表F5!A:B,2,0),0)</f>
        <v>0</v>
      </c>
    </row>
    <row r="1665" spans="2:18" x14ac:dyDescent="0.15">
      <c r="B1665" s="7" t="s">
        <v>3420</v>
      </c>
      <c r="C1665" s="7" t="s">
        <v>3421</v>
      </c>
      <c r="G1665" s="7">
        <f>IFERROR(VLOOKUP(B1665,透视表X1!A:B,2,0),0)</f>
        <v>0</v>
      </c>
      <c r="J1665" s="7">
        <f>IFERROR(VLOOKUP(B1665,透视表FE!A:B,2,0),0)</f>
        <v>0</v>
      </c>
      <c r="K1665" s="7">
        <f>IFERROR(VLOOKUP(B1665,透视表X2!A:B,2,0),0)</f>
        <v>0</v>
      </c>
      <c r="L1665" s="7">
        <f>IFERROR(VLOOKUP(B1665,透视表S!A:B,2,0),0)</f>
        <v>0</v>
      </c>
      <c r="O1665" s="7">
        <f>IFERROR(VLOOKUP(B1665,透视表!A:D,4,0),0)-IFERROR(VLOOKUP(B1665,透视表F2!A:B,2,0),0)</f>
        <v>0</v>
      </c>
      <c r="P1665" s="7">
        <f>IFERROR(VLOOKUP(B1665,透视表!A:E,5,0),0)-IFERROR(VLOOKUP(B1665,透视表F3!A:B,2,0),0)</f>
        <v>0</v>
      </c>
      <c r="Q1665" s="7">
        <f>IFERROR(VLOOKUP(B1665,透视表!A:F,6,0),0)-IFERROR(VLOOKUP(B1665,透视表F4!A:B,2,0),0)</f>
        <v>0</v>
      </c>
      <c r="R1665" s="7">
        <f>IFERROR(VLOOKUP(B1665,透视表!A:G,7,0),0)-IFERROR(VLOOKUP(B1665,透视表F5!A:B,2,0),0)</f>
        <v>0</v>
      </c>
    </row>
    <row r="1666" spans="2:18" x14ac:dyDescent="0.15">
      <c r="B1666" s="7" t="s">
        <v>3422</v>
      </c>
      <c r="C1666" s="7" t="s">
        <v>3423</v>
      </c>
      <c r="G1666" s="7">
        <f>IFERROR(VLOOKUP(B1666,透视表X1!A:B,2,0),0)</f>
        <v>0</v>
      </c>
      <c r="J1666" s="7">
        <f>IFERROR(VLOOKUP(B1666,透视表FE!A:B,2,0),0)</f>
        <v>0</v>
      </c>
      <c r="K1666" s="7">
        <f>IFERROR(VLOOKUP(B1666,透视表X2!A:B,2,0),0)</f>
        <v>0</v>
      </c>
      <c r="L1666" s="7">
        <f>IFERROR(VLOOKUP(B1666,透视表S!A:B,2,0),0)</f>
        <v>0</v>
      </c>
      <c r="O1666" s="7">
        <f>IFERROR(VLOOKUP(B1666,透视表!A:D,4,0),0)-IFERROR(VLOOKUP(B1666,透视表F2!A:B,2,0),0)</f>
        <v>0</v>
      </c>
      <c r="P1666" s="7">
        <f>IFERROR(VLOOKUP(B1666,透视表!A:E,5,0),0)-IFERROR(VLOOKUP(B1666,透视表F3!A:B,2,0),0)</f>
        <v>0</v>
      </c>
      <c r="Q1666" s="7">
        <f>IFERROR(VLOOKUP(B1666,透视表!A:F,6,0),0)-IFERROR(VLOOKUP(B1666,透视表F4!A:B,2,0),0)</f>
        <v>0</v>
      </c>
      <c r="R1666" s="7">
        <f>IFERROR(VLOOKUP(B1666,透视表!A:G,7,0),0)-IFERROR(VLOOKUP(B1666,透视表F5!A:B,2,0),0)</f>
        <v>0</v>
      </c>
    </row>
    <row r="1667" spans="2:18" x14ac:dyDescent="0.15">
      <c r="B1667" s="7" t="s">
        <v>439</v>
      </c>
      <c r="C1667" s="7" t="s">
        <v>3424</v>
      </c>
      <c r="G1667" s="7">
        <f>IFERROR(VLOOKUP(B1667,透视表X1!A:B,2,0),0)</f>
        <v>42</v>
      </c>
      <c r="J1667" s="7">
        <f>IFERROR(VLOOKUP(B1667,透视表FE!A:B,2,0),0)</f>
        <v>0</v>
      </c>
      <c r="K1667" s="7">
        <f>IFERROR(VLOOKUP(B1667,透视表X2!A:B,2,0),0)</f>
        <v>0</v>
      </c>
      <c r="L1667" s="7">
        <f>IFERROR(VLOOKUP(B1667,透视表S!A:B,2,0),0)</f>
        <v>0</v>
      </c>
      <c r="O1667" s="7">
        <f>IFERROR(VLOOKUP(B1667,透视表!A:D,4,0),0)-IFERROR(VLOOKUP(B1667,透视表F2!A:B,2,0),0)</f>
        <v>0</v>
      </c>
      <c r="P1667" s="7">
        <f>IFERROR(VLOOKUP(B1667,透视表!A:E,5,0),0)-IFERROR(VLOOKUP(B1667,透视表F3!A:B,2,0),0)</f>
        <v>0</v>
      </c>
      <c r="Q1667" s="7">
        <f>IFERROR(VLOOKUP(B1667,透视表!A:F,6,0),0)-IFERROR(VLOOKUP(B1667,透视表F4!A:B,2,0),0)</f>
        <v>50</v>
      </c>
      <c r="R1667" s="7">
        <f>IFERROR(VLOOKUP(B1667,透视表!A:G,7,0),0)-IFERROR(VLOOKUP(B1667,透视表F5!A:B,2,0),0)</f>
        <v>50</v>
      </c>
    </row>
    <row r="1668" spans="2:18" x14ac:dyDescent="0.15">
      <c r="B1668" s="7" t="s">
        <v>3425</v>
      </c>
      <c r="C1668" s="7" t="s">
        <v>3426</v>
      </c>
      <c r="G1668" s="7">
        <f>IFERROR(VLOOKUP(B1668,透视表X1!A:B,2,0),0)</f>
        <v>0</v>
      </c>
      <c r="J1668" s="7">
        <f>IFERROR(VLOOKUP(B1668,透视表FE!A:B,2,0),0)</f>
        <v>0</v>
      </c>
      <c r="K1668" s="7">
        <f>IFERROR(VLOOKUP(B1668,透视表X2!A:B,2,0),0)</f>
        <v>0</v>
      </c>
      <c r="L1668" s="7">
        <f>IFERROR(VLOOKUP(B1668,透视表S!A:B,2,0),0)</f>
        <v>0</v>
      </c>
      <c r="O1668" s="7">
        <f>IFERROR(VLOOKUP(B1668,透视表!A:D,4,0),0)-IFERROR(VLOOKUP(B1668,透视表F2!A:B,2,0),0)</f>
        <v>0</v>
      </c>
      <c r="P1668" s="7">
        <f>IFERROR(VLOOKUP(B1668,透视表!A:E,5,0),0)-IFERROR(VLOOKUP(B1668,透视表F3!A:B,2,0),0)</f>
        <v>0</v>
      </c>
      <c r="Q1668" s="7">
        <f>IFERROR(VLOOKUP(B1668,透视表!A:F,6,0),0)-IFERROR(VLOOKUP(B1668,透视表F4!A:B,2,0),0)</f>
        <v>0</v>
      </c>
      <c r="R1668" s="7">
        <f>IFERROR(VLOOKUP(B1668,透视表!A:G,7,0),0)-IFERROR(VLOOKUP(B1668,透视表F5!A:B,2,0),0)</f>
        <v>0</v>
      </c>
    </row>
    <row r="1669" spans="2:18" x14ac:dyDescent="0.15">
      <c r="B1669" s="7" t="s">
        <v>3427</v>
      </c>
      <c r="C1669" s="7" t="s">
        <v>3428</v>
      </c>
      <c r="G1669" s="7">
        <f>IFERROR(VLOOKUP(B1669,透视表X1!A:B,2,0),0)</f>
        <v>0</v>
      </c>
      <c r="J1669" s="7">
        <f>IFERROR(VLOOKUP(B1669,透视表FE!A:B,2,0),0)</f>
        <v>0</v>
      </c>
      <c r="K1669" s="7">
        <f>IFERROR(VLOOKUP(B1669,透视表X2!A:B,2,0),0)</f>
        <v>0</v>
      </c>
      <c r="L1669" s="7">
        <f>IFERROR(VLOOKUP(B1669,透视表S!A:B,2,0),0)</f>
        <v>0</v>
      </c>
      <c r="O1669" s="7">
        <f>IFERROR(VLOOKUP(B1669,透视表!A:D,4,0),0)-IFERROR(VLOOKUP(B1669,透视表F2!A:B,2,0),0)</f>
        <v>0</v>
      </c>
      <c r="P1669" s="7">
        <f>IFERROR(VLOOKUP(B1669,透视表!A:E,5,0),0)-IFERROR(VLOOKUP(B1669,透视表F3!A:B,2,0),0)</f>
        <v>0</v>
      </c>
      <c r="Q1669" s="7">
        <f>IFERROR(VLOOKUP(B1669,透视表!A:F,6,0),0)-IFERROR(VLOOKUP(B1669,透视表F4!A:B,2,0),0)</f>
        <v>0</v>
      </c>
      <c r="R1669" s="7">
        <f>IFERROR(VLOOKUP(B1669,透视表!A:G,7,0),0)-IFERROR(VLOOKUP(B1669,透视表F5!A:B,2,0),0)</f>
        <v>0</v>
      </c>
    </row>
    <row r="1670" spans="2:18" x14ac:dyDescent="0.15">
      <c r="B1670" s="7" t="s">
        <v>3429</v>
      </c>
      <c r="C1670" s="7" t="s">
        <v>3430</v>
      </c>
      <c r="G1670" s="7">
        <f>IFERROR(VLOOKUP(B1670,透视表X1!A:B,2,0),0)</f>
        <v>0</v>
      </c>
      <c r="J1670" s="7">
        <f>IFERROR(VLOOKUP(B1670,透视表FE!A:B,2,0),0)</f>
        <v>0</v>
      </c>
      <c r="K1670" s="7">
        <f>IFERROR(VLOOKUP(B1670,透视表X2!A:B,2,0),0)</f>
        <v>0</v>
      </c>
      <c r="L1670" s="7">
        <f>IFERROR(VLOOKUP(B1670,透视表S!A:B,2,0),0)</f>
        <v>0</v>
      </c>
      <c r="O1670" s="7">
        <f>IFERROR(VLOOKUP(B1670,透视表!A:D,4,0),0)-IFERROR(VLOOKUP(B1670,透视表F2!A:B,2,0),0)</f>
        <v>0</v>
      </c>
      <c r="P1670" s="7">
        <f>IFERROR(VLOOKUP(B1670,透视表!A:E,5,0),0)-IFERROR(VLOOKUP(B1670,透视表F3!A:B,2,0),0)</f>
        <v>0</v>
      </c>
      <c r="Q1670" s="7">
        <f>IFERROR(VLOOKUP(B1670,透视表!A:F,6,0),0)-IFERROR(VLOOKUP(B1670,透视表F4!A:B,2,0),0)</f>
        <v>0</v>
      </c>
      <c r="R1670" s="7">
        <f>IFERROR(VLOOKUP(B1670,透视表!A:G,7,0),0)-IFERROR(VLOOKUP(B1670,透视表F5!A:B,2,0),0)</f>
        <v>0</v>
      </c>
    </row>
    <row r="1671" spans="2:18" x14ac:dyDescent="0.15">
      <c r="B1671" s="7" t="s">
        <v>3431</v>
      </c>
      <c r="C1671" s="7" t="s">
        <v>3432</v>
      </c>
      <c r="G1671" s="7">
        <f>IFERROR(VLOOKUP(B1671,透视表X1!A:B,2,0),0)</f>
        <v>0</v>
      </c>
      <c r="J1671" s="7">
        <f>IFERROR(VLOOKUP(B1671,透视表FE!A:B,2,0),0)</f>
        <v>0</v>
      </c>
      <c r="K1671" s="7">
        <f>IFERROR(VLOOKUP(B1671,透视表X2!A:B,2,0),0)</f>
        <v>0</v>
      </c>
      <c r="L1671" s="7">
        <f>IFERROR(VLOOKUP(B1671,透视表S!A:B,2,0),0)</f>
        <v>0</v>
      </c>
      <c r="O1671" s="7">
        <f>IFERROR(VLOOKUP(B1671,透视表!A:D,4,0),0)-IFERROR(VLOOKUP(B1671,透视表F2!A:B,2,0),0)</f>
        <v>0</v>
      </c>
      <c r="P1671" s="7">
        <f>IFERROR(VLOOKUP(B1671,透视表!A:E,5,0),0)-IFERROR(VLOOKUP(B1671,透视表F3!A:B,2,0),0)</f>
        <v>0</v>
      </c>
      <c r="Q1671" s="7">
        <f>IFERROR(VLOOKUP(B1671,透视表!A:F,6,0),0)-IFERROR(VLOOKUP(B1671,透视表F4!A:B,2,0),0)</f>
        <v>0</v>
      </c>
      <c r="R1671" s="7">
        <f>IFERROR(VLOOKUP(B1671,透视表!A:G,7,0),0)-IFERROR(VLOOKUP(B1671,透视表F5!A:B,2,0),0)</f>
        <v>0</v>
      </c>
    </row>
    <row r="1672" spans="2:18" x14ac:dyDescent="0.15">
      <c r="B1672" s="7" t="s">
        <v>3433</v>
      </c>
      <c r="C1672" s="7" t="s">
        <v>3434</v>
      </c>
      <c r="G1672" s="7">
        <f>IFERROR(VLOOKUP(B1672,透视表X1!A:B,2,0),0)</f>
        <v>0</v>
      </c>
      <c r="J1672" s="7">
        <f>IFERROR(VLOOKUP(B1672,透视表FE!A:B,2,0),0)</f>
        <v>0</v>
      </c>
      <c r="K1672" s="7">
        <f>IFERROR(VLOOKUP(B1672,透视表X2!A:B,2,0),0)</f>
        <v>0</v>
      </c>
      <c r="L1672" s="7">
        <f>IFERROR(VLOOKUP(B1672,透视表S!A:B,2,0),0)</f>
        <v>0</v>
      </c>
      <c r="O1672" s="7">
        <f>IFERROR(VLOOKUP(B1672,透视表!A:D,4,0),0)-IFERROR(VLOOKUP(B1672,透视表F2!A:B,2,0),0)</f>
        <v>0</v>
      </c>
      <c r="P1672" s="7">
        <f>IFERROR(VLOOKUP(B1672,透视表!A:E,5,0),0)-IFERROR(VLOOKUP(B1672,透视表F3!A:B,2,0),0)</f>
        <v>0</v>
      </c>
      <c r="Q1672" s="7">
        <f>IFERROR(VLOOKUP(B1672,透视表!A:F,6,0),0)-IFERROR(VLOOKUP(B1672,透视表F4!A:B,2,0),0)</f>
        <v>0</v>
      </c>
      <c r="R1672" s="7">
        <f>IFERROR(VLOOKUP(B1672,透视表!A:G,7,0),0)-IFERROR(VLOOKUP(B1672,透视表F5!A:B,2,0),0)</f>
        <v>0</v>
      </c>
    </row>
    <row r="1673" spans="2:18" x14ac:dyDescent="0.15">
      <c r="B1673" s="7" t="s">
        <v>3435</v>
      </c>
      <c r="C1673" s="7" t="s">
        <v>3436</v>
      </c>
      <c r="G1673" s="7">
        <f>IFERROR(VLOOKUP(B1673,透视表X1!A:B,2,0),0)</f>
        <v>0</v>
      </c>
      <c r="J1673" s="7">
        <f>IFERROR(VLOOKUP(B1673,透视表FE!A:B,2,0),0)</f>
        <v>0</v>
      </c>
      <c r="K1673" s="7">
        <f>IFERROR(VLOOKUP(B1673,透视表X2!A:B,2,0),0)</f>
        <v>0</v>
      </c>
      <c r="L1673" s="7">
        <f>IFERROR(VLOOKUP(B1673,透视表S!A:B,2,0),0)</f>
        <v>0</v>
      </c>
      <c r="O1673" s="7">
        <f>IFERROR(VLOOKUP(B1673,透视表!A:D,4,0),0)-IFERROR(VLOOKUP(B1673,透视表F2!A:B,2,0),0)</f>
        <v>0</v>
      </c>
      <c r="P1673" s="7">
        <f>IFERROR(VLOOKUP(B1673,透视表!A:E,5,0),0)-IFERROR(VLOOKUP(B1673,透视表F3!A:B,2,0),0)</f>
        <v>0</v>
      </c>
      <c r="Q1673" s="7">
        <f>IFERROR(VLOOKUP(B1673,透视表!A:F,6,0),0)-IFERROR(VLOOKUP(B1673,透视表F4!A:B,2,0),0)</f>
        <v>0</v>
      </c>
      <c r="R1673" s="7">
        <f>IFERROR(VLOOKUP(B1673,透视表!A:G,7,0),0)-IFERROR(VLOOKUP(B1673,透视表F5!A:B,2,0),0)</f>
        <v>0</v>
      </c>
    </row>
    <row r="1674" spans="2:18" x14ac:dyDescent="0.15">
      <c r="B1674" s="7" t="s">
        <v>440</v>
      </c>
      <c r="C1674" s="7" t="s">
        <v>3437</v>
      </c>
      <c r="G1674" s="7">
        <f>IFERROR(VLOOKUP(B1674,透视表X1!A:B,2,0),0)</f>
        <v>60</v>
      </c>
      <c r="J1674" s="7">
        <f>IFERROR(VLOOKUP(B1674,透视表FE!A:B,2,0),0)</f>
        <v>0</v>
      </c>
      <c r="K1674" s="7">
        <f>IFERROR(VLOOKUP(B1674,透视表X2!A:B,2,0),0)</f>
        <v>0</v>
      </c>
      <c r="L1674" s="7">
        <f>IFERROR(VLOOKUP(B1674,透视表S!A:B,2,0),0)</f>
        <v>0</v>
      </c>
      <c r="O1674" s="7">
        <f>IFERROR(VLOOKUP(B1674,透视表!A:D,4,0),0)-IFERROR(VLOOKUP(B1674,透视表F2!A:B,2,0),0)</f>
        <v>211</v>
      </c>
      <c r="P1674" s="7">
        <f>IFERROR(VLOOKUP(B1674,透视表!A:E,5,0),0)-IFERROR(VLOOKUP(B1674,透视表F3!A:B,2,0),0)</f>
        <v>0</v>
      </c>
      <c r="Q1674" s="7">
        <f>IFERROR(VLOOKUP(B1674,透视表!A:F,6,0),0)-IFERROR(VLOOKUP(B1674,透视表F4!A:B,2,0),0)</f>
        <v>0</v>
      </c>
      <c r="R1674" s="7">
        <f>IFERROR(VLOOKUP(B1674,透视表!A:G,7,0),0)-IFERROR(VLOOKUP(B1674,透视表F5!A:B,2,0),0)</f>
        <v>0</v>
      </c>
    </row>
    <row r="1675" spans="2:18" x14ac:dyDescent="0.15">
      <c r="B1675" s="7" t="s">
        <v>441</v>
      </c>
      <c r="C1675" s="7" t="s">
        <v>3438</v>
      </c>
      <c r="G1675" s="7">
        <f>IFERROR(VLOOKUP(B1675,透视表X1!A:B,2,0),0)</f>
        <v>0</v>
      </c>
      <c r="J1675" s="7">
        <f>IFERROR(VLOOKUP(B1675,透视表FE!A:B,2,0),0)</f>
        <v>9</v>
      </c>
      <c r="K1675" s="7">
        <f>IFERROR(VLOOKUP(B1675,透视表X2!A:B,2,0),0)</f>
        <v>9</v>
      </c>
      <c r="L1675" s="7">
        <f>IFERROR(VLOOKUP(B1675,透视表S!A:B,2,0),0)</f>
        <v>80</v>
      </c>
      <c r="O1675" s="7">
        <f>IFERROR(VLOOKUP(B1675,透视表!A:D,4,0),0)-IFERROR(VLOOKUP(B1675,透视表F2!A:B,2,0),0)</f>
        <v>68</v>
      </c>
      <c r="P1675" s="7">
        <f>IFERROR(VLOOKUP(B1675,透视表!A:E,5,0),0)-IFERROR(VLOOKUP(B1675,透视表F3!A:B,2,0),0)</f>
        <v>0</v>
      </c>
      <c r="Q1675" s="7">
        <f>IFERROR(VLOOKUP(B1675,透视表!A:F,6,0),0)-IFERROR(VLOOKUP(B1675,透视表F4!A:B,2,0),0)</f>
        <v>51</v>
      </c>
      <c r="R1675" s="7">
        <f>IFERROR(VLOOKUP(B1675,透视表!A:G,7,0),0)-IFERROR(VLOOKUP(B1675,透视表F5!A:B,2,0),0)</f>
        <v>0</v>
      </c>
    </row>
    <row r="1676" spans="2:18" x14ac:dyDescent="0.15">
      <c r="B1676" s="7" t="s">
        <v>442</v>
      </c>
      <c r="C1676" s="7" t="s">
        <v>3439</v>
      </c>
      <c r="G1676" s="7">
        <f>IFERROR(VLOOKUP(B1676,透视表X1!A:B,2,0),0)</f>
        <v>0</v>
      </c>
      <c r="J1676" s="7">
        <f>IFERROR(VLOOKUP(B1676,透视表FE!A:B,2,0),0)</f>
        <v>0</v>
      </c>
      <c r="K1676" s="7">
        <f>IFERROR(VLOOKUP(B1676,透视表X2!A:B,2,0),0)</f>
        <v>0</v>
      </c>
      <c r="L1676" s="7">
        <f>IFERROR(VLOOKUP(B1676,透视表S!A:B,2,0),0)</f>
        <v>1</v>
      </c>
      <c r="O1676" s="7">
        <f>IFERROR(VLOOKUP(B1676,透视表!A:D,4,0),0)-IFERROR(VLOOKUP(B1676,透视表F2!A:B,2,0),0)</f>
        <v>557</v>
      </c>
      <c r="P1676" s="7">
        <f>IFERROR(VLOOKUP(B1676,透视表!A:E,5,0),0)-IFERROR(VLOOKUP(B1676,透视表F3!A:B,2,0),0)</f>
        <v>0</v>
      </c>
      <c r="Q1676" s="7">
        <f>IFERROR(VLOOKUP(B1676,透视表!A:F,6,0),0)-IFERROR(VLOOKUP(B1676,透视表F4!A:B,2,0),0)</f>
        <v>300</v>
      </c>
      <c r="R1676" s="7">
        <f>IFERROR(VLOOKUP(B1676,透视表!A:G,7,0),0)-IFERROR(VLOOKUP(B1676,透视表F5!A:B,2,0),0)</f>
        <v>100</v>
      </c>
    </row>
    <row r="1677" spans="2:18" x14ac:dyDescent="0.15">
      <c r="B1677" s="7" t="s">
        <v>3440</v>
      </c>
      <c r="C1677" s="7" t="s">
        <v>3441</v>
      </c>
      <c r="G1677" s="7">
        <f>IFERROR(VLOOKUP(B1677,透视表X1!A:B,2,0),0)</f>
        <v>0</v>
      </c>
      <c r="J1677" s="7">
        <f>IFERROR(VLOOKUP(B1677,透视表FE!A:B,2,0),0)</f>
        <v>0</v>
      </c>
      <c r="K1677" s="7">
        <f>IFERROR(VLOOKUP(B1677,透视表X2!A:B,2,0),0)</f>
        <v>0</v>
      </c>
      <c r="L1677" s="7">
        <f>IFERROR(VLOOKUP(B1677,透视表S!A:B,2,0),0)</f>
        <v>0</v>
      </c>
      <c r="O1677" s="7">
        <f>IFERROR(VLOOKUP(B1677,透视表!A:D,4,0),0)-IFERROR(VLOOKUP(B1677,透视表F2!A:B,2,0),0)</f>
        <v>0</v>
      </c>
      <c r="P1677" s="7">
        <f>IFERROR(VLOOKUP(B1677,透视表!A:E,5,0),0)-IFERROR(VLOOKUP(B1677,透视表F3!A:B,2,0),0)</f>
        <v>0</v>
      </c>
      <c r="Q1677" s="7">
        <f>IFERROR(VLOOKUP(B1677,透视表!A:F,6,0),0)-IFERROR(VLOOKUP(B1677,透视表F4!A:B,2,0),0)</f>
        <v>0</v>
      </c>
      <c r="R1677" s="7">
        <f>IFERROR(VLOOKUP(B1677,透视表!A:G,7,0),0)-IFERROR(VLOOKUP(B1677,透视表F5!A:B,2,0),0)</f>
        <v>0</v>
      </c>
    </row>
    <row r="1678" spans="2:18" x14ac:dyDescent="0.15">
      <c r="B1678" s="7" t="s">
        <v>3442</v>
      </c>
      <c r="C1678" s="7" t="s">
        <v>3443</v>
      </c>
      <c r="G1678" s="7">
        <f>IFERROR(VLOOKUP(B1678,透视表X1!A:B,2,0),0)</f>
        <v>0</v>
      </c>
      <c r="J1678" s="7">
        <f>IFERROR(VLOOKUP(B1678,透视表FE!A:B,2,0),0)</f>
        <v>0</v>
      </c>
      <c r="K1678" s="7">
        <f>IFERROR(VLOOKUP(B1678,透视表X2!A:B,2,0),0)</f>
        <v>0</v>
      </c>
      <c r="L1678" s="7">
        <f>IFERROR(VLOOKUP(B1678,透视表S!A:B,2,0),0)</f>
        <v>0</v>
      </c>
      <c r="O1678" s="7">
        <f>IFERROR(VLOOKUP(B1678,透视表!A:D,4,0),0)-IFERROR(VLOOKUP(B1678,透视表F2!A:B,2,0),0)</f>
        <v>0</v>
      </c>
      <c r="P1678" s="7">
        <f>IFERROR(VLOOKUP(B1678,透视表!A:E,5,0),0)-IFERROR(VLOOKUP(B1678,透视表F3!A:B,2,0),0)</f>
        <v>0</v>
      </c>
      <c r="Q1678" s="7">
        <f>IFERROR(VLOOKUP(B1678,透视表!A:F,6,0),0)-IFERROR(VLOOKUP(B1678,透视表F4!A:B,2,0),0)</f>
        <v>0</v>
      </c>
      <c r="R1678" s="7">
        <f>IFERROR(VLOOKUP(B1678,透视表!A:G,7,0),0)-IFERROR(VLOOKUP(B1678,透视表F5!A:B,2,0),0)</f>
        <v>0</v>
      </c>
    </row>
    <row r="1679" spans="2:18" x14ac:dyDescent="0.15">
      <c r="B1679" s="7" t="s">
        <v>443</v>
      </c>
      <c r="C1679" s="7" t="s">
        <v>3444</v>
      </c>
      <c r="G1679" s="7">
        <f>IFERROR(VLOOKUP(B1679,透视表X1!A:B,2,0),0)</f>
        <v>0</v>
      </c>
      <c r="J1679" s="7">
        <f>IFERROR(VLOOKUP(B1679,透视表FE!A:B,2,0),0)</f>
        <v>0</v>
      </c>
      <c r="K1679" s="7">
        <f>IFERROR(VLOOKUP(B1679,透视表X2!A:B,2,0),0)</f>
        <v>0</v>
      </c>
      <c r="L1679" s="7">
        <f>IFERROR(VLOOKUP(B1679,透视表S!A:B,2,0),0)</f>
        <v>0</v>
      </c>
      <c r="O1679" s="7">
        <f>IFERROR(VLOOKUP(B1679,透视表!A:D,4,0),0)-IFERROR(VLOOKUP(B1679,透视表F2!A:B,2,0),0)</f>
        <v>200</v>
      </c>
      <c r="P1679" s="7">
        <f>IFERROR(VLOOKUP(B1679,透视表!A:E,5,0),0)-IFERROR(VLOOKUP(B1679,透视表F3!A:B,2,0),0)</f>
        <v>0</v>
      </c>
      <c r="Q1679" s="7">
        <f>IFERROR(VLOOKUP(B1679,透视表!A:F,6,0),0)-IFERROR(VLOOKUP(B1679,透视表F4!A:B,2,0),0)</f>
        <v>0</v>
      </c>
      <c r="R1679" s="7">
        <f>IFERROR(VLOOKUP(B1679,透视表!A:G,7,0),0)-IFERROR(VLOOKUP(B1679,透视表F5!A:B,2,0),0)</f>
        <v>0</v>
      </c>
    </row>
    <row r="1680" spans="2:18" x14ac:dyDescent="0.15">
      <c r="B1680" s="7" t="s">
        <v>444</v>
      </c>
      <c r="C1680" s="7" t="s">
        <v>3445</v>
      </c>
      <c r="G1680" s="7">
        <f>IFERROR(VLOOKUP(B1680,透视表X1!A:B,2,0),0)</f>
        <v>108</v>
      </c>
      <c r="J1680" s="7">
        <f>IFERROR(VLOOKUP(B1680,透视表FE!A:B,2,0),0)</f>
        <v>0</v>
      </c>
      <c r="K1680" s="7">
        <f>IFERROR(VLOOKUP(B1680,透视表X2!A:B,2,0),0)</f>
        <v>0</v>
      </c>
      <c r="L1680" s="7">
        <f>IFERROR(VLOOKUP(B1680,透视表S!A:B,2,0),0)</f>
        <v>50</v>
      </c>
      <c r="O1680" s="7">
        <f>IFERROR(VLOOKUP(B1680,透视表!A:D,4,0),0)-IFERROR(VLOOKUP(B1680,透视表F2!A:B,2,0),0)</f>
        <v>60</v>
      </c>
      <c r="P1680" s="7">
        <f>IFERROR(VLOOKUP(B1680,透视表!A:E,5,0),0)-IFERROR(VLOOKUP(B1680,透视表F3!A:B,2,0),0)</f>
        <v>0</v>
      </c>
      <c r="Q1680" s="7">
        <f>IFERROR(VLOOKUP(B1680,透视表!A:F,6,0),0)-IFERROR(VLOOKUP(B1680,透视表F4!A:B,2,0),0)</f>
        <v>5</v>
      </c>
      <c r="R1680" s="7">
        <f>IFERROR(VLOOKUP(B1680,透视表!A:G,7,0),0)-IFERROR(VLOOKUP(B1680,透视表F5!A:B,2,0),0)</f>
        <v>10</v>
      </c>
    </row>
    <row r="1681" spans="2:18" x14ac:dyDescent="0.15">
      <c r="B1681" s="7" t="s">
        <v>445</v>
      </c>
      <c r="C1681" s="7" t="s">
        <v>3446</v>
      </c>
      <c r="G1681" s="7">
        <f>IFERROR(VLOOKUP(B1681,透视表X1!A:B,2,0),0)</f>
        <v>121</v>
      </c>
      <c r="J1681" s="7">
        <f>IFERROR(VLOOKUP(B1681,透视表FE!A:B,2,0),0)</f>
        <v>69</v>
      </c>
      <c r="K1681" s="7">
        <f>IFERROR(VLOOKUP(B1681,透视表X2!A:B,2,0),0)</f>
        <v>0</v>
      </c>
      <c r="L1681" s="7">
        <f>IFERROR(VLOOKUP(B1681,透视表S!A:B,2,0),0)</f>
        <v>230</v>
      </c>
      <c r="O1681" s="7">
        <f>IFERROR(VLOOKUP(B1681,透视表!A:D,4,0),0)-IFERROR(VLOOKUP(B1681,透视表F2!A:B,2,0),0)</f>
        <v>0</v>
      </c>
      <c r="P1681" s="7">
        <f>IFERROR(VLOOKUP(B1681,透视表!A:E,5,0),0)-IFERROR(VLOOKUP(B1681,透视表F3!A:B,2,0),0)</f>
        <v>2</v>
      </c>
      <c r="Q1681" s="7">
        <f>IFERROR(VLOOKUP(B1681,透视表!A:F,6,0),0)-IFERROR(VLOOKUP(B1681,透视表F4!A:B,2,0),0)</f>
        <v>50</v>
      </c>
      <c r="R1681" s="7">
        <f>IFERROR(VLOOKUP(B1681,透视表!A:G,7,0),0)-IFERROR(VLOOKUP(B1681,透视表F5!A:B,2,0),0)</f>
        <v>150</v>
      </c>
    </row>
    <row r="1682" spans="2:18" x14ac:dyDescent="0.15">
      <c r="B1682" s="7" t="s">
        <v>446</v>
      </c>
      <c r="C1682" s="7" t="s">
        <v>3447</v>
      </c>
      <c r="G1682" s="7">
        <f>IFERROR(VLOOKUP(B1682,透视表X1!A:B,2,0),0)</f>
        <v>90</v>
      </c>
      <c r="J1682" s="7">
        <f>IFERROR(VLOOKUP(B1682,透视表FE!A:B,2,0),0)</f>
        <v>0</v>
      </c>
      <c r="K1682" s="7">
        <f>IFERROR(VLOOKUP(B1682,透视表X2!A:B,2,0),0)</f>
        <v>0</v>
      </c>
      <c r="L1682" s="7">
        <f>IFERROR(VLOOKUP(B1682,透视表S!A:B,2,0),0)</f>
        <v>0</v>
      </c>
      <c r="O1682" s="7">
        <f>IFERROR(VLOOKUP(B1682,透视表!A:D,4,0),0)-IFERROR(VLOOKUP(B1682,透视表F2!A:B,2,0),0)</f>
        <v>394</v>
      </c>
      <c r="P1682" s="7">
        <f>IFERROR(VLOOKUP(B1682,透视表!A:E,5,0),0)-IFERROR(VLOOKUP(B1682,透视表F3!A:B,2,0),0)</f>
        <v>8</v>
      </c>
      <c r="Q1682" s="7">
        <f>IFERROR(VLOOKUP(B1682,透视表!A:F,6,0),0)-IFERROR(VLOOKUP(B1682,透视表F4!A:B,2,0),0)</f>
        <v>120</v>
      </c>
      <c r="R1682" s="7">
        <f>IFERROR(VLOOKUP(B1682,透视表!A:G,7,0),0)-IFERROR(VLOOKUP(B1682,透视表F5!A:B,2,0),0)</f>
        <v>174</v>
      </c>
    </row>
    <row r="1683" spans="2:18" x14ac:dyDescent="0.15">
      <c r="B1683" s="7" t="s">
        <v>3448</v>
      </c>
      <c r="C1683" s="7" t="s">
        <v>3449</v>
      </c>
      <c r="G1683" s="7">
        <f>IFERROR(VLOOKUP(B1683,透视表X1!A:B,2,0),0)</f>
        <v>0</v>
      </c>
      <c r="J1683" s="7">
        <f>IFERROR(VLOOKUP(B1683,透视表FE!A:B,2,0),0)</f>
        <v>0</v>
      </c>
      <c r="K1683" s="7">
        <f>IFERROR(VLOOKUP(B1683,透视表X2!A:B,2,0),0)</f>
        <v>0</v>
      </c>
      <c r="L1683" s="7">
        <f>IFERROR(VLOOKUP(B1683,透视表S!A:B,2,0),0)</f>
        <v>0</v>
      </c>
      <c r="O1683" s="7">
        <f>IFERROR(VLOOKUP(B1683,透视表!A:D,4,0),0)-IFERROR(VLOOKUP(B1683,透视表F2!A:B,2,0),0)</f>
        <v>0</v>
      </c>
      <c r="P1683" s="7">
        <f>IFERROR(VLOOKUP(B1683,透视表!A:E,5,0),0)-IFERROR(VLOOKUP(B1683,透视表F3!A:B,2,0),0)</f>
        <v>0</v>
      </c>
      <c r="Q1683" s="7">
        <f>IFERROR(VLOOKUP(B1683,透视表!A:F,6,0),0)-IFERROR(VLOOKUP(B1683,透视表F4!A:B,2,0),0)</f>
        <v>0</v>
      </c>
      <c r="R1683" s="7">
        <f>IFERROR(VLOOKUP(B1683,透视表!A:G,7,0),0)-IFERROR(VLOOKUP(B1683,透视表F5!A:B,2,0),0)</f>
        <v>0</v>
      </c>
    </row>
    <row r="1684" spans="2:18" x14ac:dyDescent="0.15">
      <c r="B1684" s="7" t="s">
        <v>3450</v>
      </c>
      <c r="C1684" s="7" t="s">
        <v>3451</v>
      </c>
      <c r="G1684" s="7">
        <f>IFERROR(VLOOKUP(B1684,透视表X1!A:B,2,0),0)</f>
        <v>0</v>
      </c>
      <c r="J1684" s="7">
        <f>IFERROR(VLOOKUP(B1684,透视表FE!A:B,2,0),0)</f>
        <v>0</v>
      </c>
      <c r="K1684" s="7">
        <f>IFERROR(VLOOKUP(B1684,透视表X2!A:B,2,0),0)</f>
        <v>0</v>
      </c>
      <c r="L1684" s="7">
        <f>IFERROR(VLOOKUP(B1684,透视表S!A:B,2,0),0)</f>
        <v>0</v>
      </c>
      <c r="O1684" s="7">
        <f>IFERROR(VLOOKUP(B1684,透视表!A:D,4,0),0)-IFERROR(VLOOKUP(B1684,透视表F2!A:B,2,0),0)</f>
        <v>0</v>
      </c>
      <c r="P1684" s="7">
        <f>IFERROR(VLOOKUP(B1684,透视表!A:E,5,0),0)-IFERROR(VLOOKUP(B1684,透视表F3!A:B,2,0),0)</f>
        <v>0</v>
      </c>
      <c r="Q1684" s="7">
        <f>IFERROR(VLOOKUP(B1684,透视表!A:F,6,0),0)-IFERROR(VLOOKUP(B1684,透视表F4!A:B,2,0),0)</f>
        <v>0</v>
      </c>
      <c r="R1684" s="7">
        <f>IFERROR(VLOOKUP(B1684,透视表!A:G,7,0),0)-IFERROR(VLOOKUP(B1684,透视表F5!A:B,2,0),0)</f>
        <v>0</v>
      </c>
    </row>
    <row r="1685" spans="2:18" x14ac:dyDescent="0.15">
      <c r="B1685" s="7" t="s">
        <v>3452</v>
      </c>
      <c r="C1685" s="7" t="s">
        <v>3453</v>
      </c>
      <c r="G1685" s="7">
        <f>IFERROR(VLOOKUP(B1685,透视表X1!A:B,2,0),0)</f>
        <v>0</v>
      </c>
      <c r="J1685" s="7">
        <f>IFERROR(VLOOKUP(B1685,透视表FE!A:B,2,0),0)</f>
        <v>0</v>
      </c>
      <c r="K1685" s="7">
        <f>IFERROR(VLOOKUP(B1685,透视表X2!A:B,2,0),0)</f>
        <v>0</v>
      </c>
      <c r="L1685" s="7">
        <f>IFERROR(VLOOKUP(B1685,透视表S!A:B,2,0),0)</f>
        <v>0</v>
      </c>
      <c r="O1685" s="7">
        <f>IFERROR(VLOOKUP(B1685,透视表!A:D,4,0),0)-IFERROR(VLOOKUP(B1685,透视表F2!A:B,2,0),0)</f>
        <v>0</v>
      </c>
      <c r="P1685" s="7">
        <f>IFERROR(VLOOKUP(B1685,透视表!A:E,5,0),0)-IFERROR(VLOOKUP(B1685,透视表F3!A:B,2,0),0)</f>
        <v>0</v>
      </c>
      <c r="Q1685" s="7">
        <f>IFERROR(VLOOKUP(B1685,透视表!A:F,6,0),0)-IFERROR(VLOOKUP(B1685,透视表F4!A:B,2,0),0)</f>
        <v>0</v>
      </c>
      <c r="R1685" s="7">
        <f>IFERROR(VLOOKUP(B1685,透视表!A:G,7,0),0)-IFERROR(VLOOKUP(B1685,透视表F5!A:B,2,0),0)</f>
        <v>0</v>
      </c>
    </row>
    <row r="1686" spans="2:18" x14ac:dyDescent="0.15">
      <c r="B1686" s="7" t="s">
        <v>3454</v>
      </c>
      <c r="C1686" s="7" t="s">
        <v>3455</v>
      </c>
      <c r="G1686" s="7">
        <f>IFERROR(VLOOKUP(B1686,透视表X1!A:B,2,0),0)</f>
        <v>0</v>
      </c>
      <c r="J1686" s="7">
        <f>IFERROR(VLOOKUP(B1686,透视表FE!A:B,2,0),0)</f>
        <v>0</v>
      </c>
      <c r="K1686" s="7">
        <f>IFERROR(VLOOKUP(B1686,透视表X2!A:B,2,0),0)</f>
        <v>0</v>
      </c>
      <c r="L1686" s="7">
        <f>IFERROR(VLOOKUP(B1686,透视表S!A:B,2,0),0)</f>
        <v>0</v>
      </c>
      <c r="O1686" s="7">
        <f>IFERROR(VLOOKUP(B1686,透视表!A:D,4,0),0)-IFERROR(VLOOKUP(B1686,透视表F2!A:B,2,0),0)</f>
        <v>0</v>
      </c>
      <c r="P1686" s="7">
        <f>IFERROR(VLOOKUP(B1686,透视表!A:E,5,0),0)-IFERROR(VLOOKUP(B1686,透视表F3!A:B,2,0),0)</f>
        <v>0</v>
      </c>
      <c r="Q1686" s="7">
        <f>IFERROR(VLOOKUP(B1686,透视表!A:F,6,0),0)-IFERROR(VLOOKUP(B1686,透视表F4!A:B,2,0),0)</f>
        <v>0</v>
      </c>
      <c r="R1686" s="7">
        <f>IFERROR(VLOOKUP(B1686,透视表!A:G,7,0),0)-IFERROR(VLOOKUP(B1686,透视表F5!A:B,2,0),0)</f>
        <v>0</v>
      </c>
    </row>
    <row r="1687" spans="2:18" x14ac:dyDescent="0.15">
      <c r="B1687" s="7" t="s">
        <v>3456</v>
      </c>
      <c r="C1687" s="7" t="s">
        <v>3457</v>
      </c>
      <c r="G1687" s="7">
        <f>IFERROR(VLOOKUP(B1687,透视表X1!A:B,2,0),0)</f>
        <v>0</v>
      </c>
      <c r="J1687" s="7">
        <f>IFERROR(VLOOKUP(B1687,透视表FE!A:B,2,0),0)</f>
        <v>0</v>
      </c>
      <c r="K1687" s="7">
        <f>IFERROR(VLOOKUP(B1687,透视表X2!A:B,2,0),0)</f>
        <v>0</v>
      </c>
      <c r="L1687" s="7">
        <f>IFERROR(VLOOKUP(B1687,透视表S!A:B,2,0),0)</f>
        <v>0</v>
      </c>
      <c r="O1687" s="7">
        <f>IFERROR(VLOOKUP(B1687,透视表!A:D,4,0),0)-IFERROR(VLOOKUP(B1687,透视表F2!A:B,2,0),0)</f>
        <v>0</v>
      </c>
      <c r="P1687" s="7">
        <f>IFERROR(VLOOKUP(B1687,透视表!A:E,5,0),0)-IFERROR(VLOOKUP(B1687,透视表F3!A:B,2,0),0)</f>
        <v>0</v>
      </c>
      <c r="Q1687" s="7">
        <f>IFERROR(VLOOKUP(B1687,透视表!A:F,6,0),0)-IFERROR(VLOOKUP(B1687,透视表F4!A:B,2,0),0)</f>
        <v>0</v>
      </c>
      <c r="R1687" s="7">
        <f>IFERROR(VLOOKUP(B1687,透视表!A:G,7,0),0)-IFERROR(VLOOKUP(B1687,透视表F5!A:B,2,0),0)</f>
        <v>0</v>
      </c>
    </row>
    <row r="1688" spans="2:18" x14ac:dyDescent="0.15">
      <c r="B1688" s="7" t="s">
        <v>3458</v>
      </c>
      <c r="C1688" s="7" t="s">
        <v>3459</v>
      </c>
      <c r="G1688" s="7">
        <f>IFERROR(VLOOKUP(B1688,透视表X1!A:B,2,0),0)</f>
        <v>0</v>
      </c>
      <c r="J1688" s="7">
        <f>IFERROR(VLOOKUP(B1688,透视表FE!A:B,2,0),0)</f>
        <v>0</v>
      </c>
      <c r="K1688" s="7">
        <f>IFERROR(VLOOKUP(B1688,透视表X2!A:B,2,0),0)</f>
        <v>0</v>
      </c>
      <c r="L1688" s="7">
        <f>IFERROR(VLOOKUP(B1688,透视表S!A:B,2,0),0)</f>
        <v>0</v>
      </c>
      <c r="O1688" s="7">
        <f>IFERROR(VLOOKUP(B1688,透视表!A:D,4,0),0)-IFERROR(VLOOKUP(B1688,透视表F2!A:B,2,0),0)</f>
        <v>0</v>
      </c>
      <c r="P1688" s="7">
        <f>IFERROR(VLOOKUP(B1688,透视表!A:E,5,0),0)-IFERROR(VLOOKUP(B1688,透视表F3!A:B,2,0),0)</f>
        <v>0</v>
      </c>
      <c r="Q1688" s="7">
        <f>IFERROR(VLOOKUP(B1688,透视表!A:F,6,0),0)-IFERROR(VLOOKUP(B1688,透视表F4!A:B,2,0),0)</f>
        <v>0</v>
      </c>
      <c r="R1688" s="7">
        <f>IFERROR(VLOOKUP(B1688,透视表!A:G,7,0),0)-IFERROR(VLOOKUP(B1688,透视表F5!A:B,2,0),0)</f>
        <v>0</v>
      </c>
    </row>
    <row r="1689" spans="2:18" x14ac:dyDescent="0.15">
      <c r="B1689" s="7" t="s">
        <v>3460</v>
      </c>
      <c r="C1689" s="7" t="s">
        <v>3461</v>
      </c>
      <c r="G1689" s="7">
        <f>IFERROR(VLOOKUP(B1689,透视表X1!A:B,2,0),0)</f>
        <v>0</v>
      </c>
      <c r="J1689" s="7">
        <f>IFERROR(VLOOKUP(B1689,透视表FE!A:B,2,0),0)</f>
        <v>0</v>
      </c>
      <c r="K1689" s="7">
        <f>IFERROR(VLOOKUP(B1689,透视表X2!A:B,2,0),0)</f>
        <v>0</v>
      </c>
      <c r="L1689" s="7">
        <f>IFERROR(VLOOKUP(B1689,透视表S!A:B,2,0),0)</f>
        <v>0</v>
      </c>
      <c r="O1689" s="7">
        <f>IFERROR(VLOOKUP(B1689,透视表!A:D,4,0),0)-IFERROR(VLOOKUP(B1689,透视表F2!A:B,2,0),0)</f>
        <v>0</v>
      </c>
      <c r="P1689" s="7">
        <f>IFERROR(VLOOKUP(B1689,透视表!A:E,5,0),0)-IFERROR(VLOOKUP(B1689,透视表F3!A:B,2,0),0)</f>
        <v>0</v>
      </c>
      <c r="Q1689" s="7">
        <f>IFERROR(VLOOKUP(B1689,透视表!A:F,6,0),0)-IFERROR(VLOOKUP(B1689,透视表F4!A:B,2,0),0)</f>
        <v>0</v>
      </c>
      <c r="R1689" s="7">
        <f>IFERROR(VLOOKUP(B1689,透视表!A:G,7,0),0)-IFERROR(VLOOKUP(B1689,透视表F5!A:B,2,0),0)</f>
        <v>0</v>
      </c>
    </row>
    <row r="1690" spans="2:18" x14ac:dyDescent="0.15">
      <c r="B1690" s="7" t="s">
        <v>3462</v>
      </c>
      <c r="C1690" s="7" t="s">
        <v>3463</v>
      </c>
      <c r="G1690" s="7">
        <f>IFERROR(VLOOKUP(B1690,透视表X1!A:B,2,0),0)</f>
        <v>0</v>
      </c>
      <c r="J1690" s="7">
        <f>IFERROR(VLOOKUP(B1690,透视表FE!A:B,2,0),0)</f>
        <v>0</v>
      </c>
      <c r="K1690" s="7">
        <f>IFERROR(VLOOKUP(B1690,透视表X2!A:B,2,0),0)</f>
        <v>0</v>
      </c>
      <c r="L1690" s="7">
        <f>IFERROR(VLOOKUP(B1690,透视表S!A:B,2,0),0)</f>
        <v>0</v>
      </c>
      <c r="O1690" s="7">
        <f>IFERROR(VLOOKUP(B1690,透视表!A:D,4,0),0)-IFERROR(VLOOKUP(B1690,透视表F2!A:B,2,0),0)</f>
        <v>0</v>
      </c>
      <c r="P1690" s="7">
        <f>IFERROR(VLOOKUP(B1690,透视表!A:E,5,0),0)-IFERROR(VLOOKUP(B1690,透视表F3!A:B,2,0),0)</f>
        <v>0</v>
      </c>
      <c r="Q1690" s="7">
        <f>IFERROR(VLOOKUP(B1690,透视表!A:F,6,0),0)-IFERROR(VLOOKUP(B1690,透视表F4!A:B,2,0),0)</f>
        <v>0</v>
      </c>
      <c r="R1690" s="7">
        <f>IFERROR(VLOOKUP(B1690,透视表!A:G,7,0),0)-IFERROR(VLOOKUP(B1690,透视表F5!A:B,2,0),0)</f>
        <v>0</v>
      </c>
    </row>
    <row r="1691" spans="2:18" x14ac:dyDescent="0.15">
      <c r="B1691" s="7" t="s">
        <v>3464</v>
      </c>
      <c r="C1691" s="7" t="s">
        <v>3465</v>
      </c>
      <c r="G1691" s="7">
        <f>IFERROR(VLOOKUP(B1691,透视表X1!A:B,2,0),0)</f>
        <v>0</v>
      </c>
      <c r="J1691" s="7">
        <f>IFERROR(VLOOKUP(B1691,透视表FE!A:B,2,0),0)</f>
        <v>0</v>
      </c>
      <c r="K1691" s="7">
        <f>IFERROR(VLOOKUP(B1691,透视表X2!A:B,2,0),0)</f>
        <v>0</v>
      </c>
      <c r="L1691" s="7">
        <f>IFERROR(VLOOKUP(B1691,透视表S!A:B,2,0),0)</f>
        <v>0</v>
      </c>
      <c r="O1691" s="7">
        <f>IFERROR(VLOOKUP(B1691,透视表!A:D,4,0),0)-IFERROR(VLOOKUP(B1691,透视表F2!A:B,2,0),0)</f>
        <v>0</v>
      </c>
      <c r="P1691" s="7">
        <f>IFERROR(VLOOKUP(B1691,透视表!A:E,5,0),0)-IFERROR(VLOOKUP(B1691,透视表F3!A:B,2,0),0)</f>
        <v>0</v>
      </c>
      <c r="Q1691" s="7">
        <f>IFERROR(VLOOKUP(B1691,透视表!A:F,6,0),0)-IFERROR(VLOOKUP(B1691,透视表F4!A:B,2,0),0)</f>
        <v>0</v>
      </c>
      <c r="R1691" s="7">
        <f>IFERROR(VLOOKUP(B1691,透视表!A:G,7,0),0)-IFERROR(VLOOKUP(B1691,透视表F5!A:B,2,0),0)</f>
        <v>0</v>
      </c>
    </row>
    <row r="1692" spans="2:18" x14ac:dyDescent="0.15">
      <c r="B1692" s="7" t="s">
        <v>3466</v>
      </c>
      <c r="C1692" s="7" t="s">
        <v>3467</v>
      </c>
      <c r="G1692" s="7">
        <f>IFERROR(VLOOKUP(B1692,透视表X1!A:B,2,0),0)</f>
        <v>0</v>
      </c>
      <c r="J1692" s="7">
        <f>IFERROR(VLOOKUP(B1692,透视表FE!A:B,2,0),0)</f>
        <v>0</v>
      </c>
      <c r="K1692" s="7">
        <f>IFERROR(VLOOKUP(B1692,透视表X2!A:B,2,0),0)</f>
        <v>0</v>
      </c>
      <c r="L1692" s="7">
        <f>IFERROR(VLOOKUP(B1692,透视表S!A:B,2,0),0)</f>
        <v>0</v>
      </c>
      <c r="O1692" s="7">
        <f>IFERROR(VLOOKUP(B1692,透视表!A:D,4,0),0)-IFERROR(VLOOKUP(B1692,透视表F2!A:B,2,0),0)</f>
        <v>0</v>
      </c>
      <c r="P1692" s="7">
        <f>IFERROR(VLOOKUP(B1692,透视表!A:E,5,0),0)-IFERROR(VLOOKUP(B1692,透视表F3!A:B,2,0),0)</f>
        <v>0</v>
      </c>
      <c r="Q1692" s="7">
        <f>IFERROR(VLOOKUP(B1692,透视表!A:F,6,0),0)-IFERROR(VLOOKUP(B1692,透视表F4!A:B,2,0),0)</f>
        <v>0</v>
      </c>
      <c r="R1692" s="7">
        <f>IFERROR(VLOOKUP(B1692,透视表!A:G,7,0),0)-IFERROR(VLOOKUP(B1692,透视表F5!A:B,2,0),0)</f>
        <v>0</v>
      </c>
    </row>
    <row r="1693" spans="2:18" x14ac:dyDescent="0.15">
      <c r="B1693" s="7" t="s">
        <v>3468</v>
      </c>
      <c r="C1693" s="7" t="s">
        <v>3469</v>
      </c>
      <c r="G1693" s="7">
        <f>IFERROR(VLOOKUP(B1693,透视表X1!A:B,2,0),0)</f>
        <v>0</v>
      </c>
      <c r="J1693" s="7">
        <f>IFERROR(VLOOKUP(B1693,透视表FE!A:B,2,0),0)</f>
        <v>0</v>
      </c>
      <c r="K1693" s="7">
        <f>IFERROR(VLOOKUP(B1693,透视表X2!A:B,2,0),0)</f>
        <v>0</v>
      </c>
      <c r="L1693" s="7">
        <f>IFERROR(VLOOKUP(B1693,透视表S!A:B,2,0),0)</f>
        <v>0</v>
      </c>
      <c r="O1693" s="7">
        <f>IFERROR(VLOOKUP(B1693,透视表!A:D,4,0),0)-IFERROR(VLOOKUP(B1693,透视表F2!A:B,2,0),0)</f>
        <v>0</v>
      </c>
      <c r="P1693" s="7">
        <f>IFERROR(VLOOKUP(B1693,透视表!A:E,5,0),0)-IFERROR(VLOOKUP(B1693,透视表F3!A:B,2,0),0)</f>
        <v>0</v>
      </c>
      <c r="Q1693" s="7">
        <f>IFERROR(VLOOKUP(B1693,透视表!A:F,6,0),0)-IFERROR(VLOOKUP(B1693,透视表F4!A:B,2,0),0)</f>
        <v>0</v>
      </c>
      <c r="R1693" s="7">
        <f>IFERROR(VLOOKUP(B1693,透视表!A:G,7,0),0)-IFERROR(VLOOKUP(B1693,透视表F5!A:B,2,0),0)</f>
        <v>0</v>
      </c>
    </row>
    <row r="1694" spans="2:18" x14ac:dyDescent="0.15">
      <c r="B1694" s="7" t="s">
        <v>3470</v>
      </c>
      <c r="C1694" s="7" t="s">
        <v>3471</v>
      </c>
      <c r="G1694" s="7">
        <f>IFERROR(VLOOKUP(B1694,透视表X1!A:B,2,0),0)</f>
        <v>0</v>
      </c>
      <c r="J1694" s="7">
        <f>IFERROR(VLOOKUP(B1694,透视表FE!A:B,2,0),0)</f>
        <v>0</v>
      </c>
      <c r="K1694" s="7">
        <f>IFERROR(VLOOKUP(B1694,透视表X2!A:B,2,0),0)</f>
        <v>0</v>
      </c>
      <c r="L1694" s="7">
        <f>IFERROR(VLOOKUP(B1694,透视表S!A:B,2,0),0)</f>
        <v>0</v>
      </c>
      <c r="O1694" s="7">
        <f>IFERROR(VLOOKUP(B1694,透视表!A:D,4,0),0)-IFERROR(VLOOKUP(B1694,透视表F2!A:B,2,0),0)</f>
        <v>0</v>
      </c>
      <c r="P1694" s="7">
        <f>IFERROR(VLOOKUP(B1694,透视表!A:E,5,0),0)-IFERROR(VLOOKUP(B1694,透视表F3!A:B,2,0),0)</f>
        <v>0</v>
      </c>
      <c r="Q1694" s="7">
        <f>IFERROR(VLOOKUP(B1694,透视表!A:F,6,0),0)-IFERROR(VLOOKUP(B1694,透视表F4!A:B,2,0),0)</f>
        <v>0</v>
      </c>
      <c r="R1694" s="7">
        <f>IFERROR(VLOOKUP(B1694,透视表!A:G,7,0),0)-IFERROR(VLOOKUP(B1694,透视表F5!A:B,2,0),0)</f>
        <v>0</v>
      </c>
    </row>
    <row r="1695" spans="2:18" x14ac:dyDescent="0.15">
      <c r="B1695" s="7" t="s">
        <v>3472</v>
      </c>
      <c r="C1695" s="7" t="s">
        <v>3473</v>
      </c>
      <c r="G1695" s="7">
        <f>IFERROR(VLOOKUP(B1695,透视表X1!A:B,2,0),0)</f>
        <v>0</v>
      </c>
      <c r="J1695" s="7">
        <f>IFERROR(VLOOKUP(B1695,透视表FE!A:B,2,0),0)</f>
        <v>0</v>
      </c>
      <c r="K1695" s="7">
        <f>IFERROR(VLOOKUP(B1695,透视表X2!A:B,2,0),0)</f>
        <v>0</v>
      </c>
      <c r="L1695" s="7">
        <f>IFERROR(VLOOKUP(B1695,透视表S!A:B,2,0),0)</f>
        <v>0</v>
      </c>
      <c r="O1695" s="7">
        <f>IFERROR(VLOOKUP(B1695,透视表!A:D,4,0),0)-IFERROR(VLOOKUP(B1695,透视表F2!A:B,2,0),0)</f>
        <v>0</v>
      </c>
      <c r="P1695" s="7">
        <f>IFERROR(VLOOKUP(B1695,透视表!A:E,5,0),0)-IFERROR(VLOOKUP(B1695,透视表F3!A:B,2,0),0)</f>
        <v>0</v>
      </c>
      <c r="Q1695" s="7">
        <f>IFERROR(VLOOKUP(B1695,透视表!A:F,6,0),0)-IFERROR(VLOOKUP(B1695,透视表F4!A:B,2,0),0)</f>
        <v>0</v>
      </c>
      <c r="R1695" s="7">
        <f>IFERROR(VLOOKUP(B1695,透视表!A:G,7,0),0)-IFERROR(VLOOKUP(B1695,透视表F5!A:B,2,0),0)</f>
        <v>0</v>
      </c>
    </row>
    <row r="1696" spans="2:18" x14ac:dyDescent="0.15">
      <c r="B1696" s="7" t="s">
        <v>3474</v>
      </c>
      <c r="C1696" s="7" t="s">
        <v>3475</v>
      </c>
      <c r="G1696" s="7">
        <f>IFERROR(VLOOKUP(B1696,透视表X1!A:B,2,0),0)</f>
        <v>0</v>
      </c>
      <c r="J1696" s="7">
        <f>IFERROR(VLOOKUP(B1696,透视表FE!A:B,2,0),0)</f>
        <v>0</v>
      </c>
      <c r="K1696" s="7">
        <f>IFERROR(VLOOKUP(B1696,透视表X2!A:B,2,0),0)</f>
        <v>0</v>
      </c>
      <c r="L1696" s="7">
        <f>IFERROR(VLOOKUP(B1696,透视表S!A:B,2,0),0)</f>
        <v>0</v>
      </c>
      <c r="O1696" s="7">
        <f>IFERROR(VLOOKUP(B1696,透视表!A:D,4,0),0)-IFERROR(VLOOKUP(B1696,透视表F2!A:B,2,0),0)</f>
        <v>0</v>
      </c>
      <c r="P1696" s="7">
        <f>IFERROR(VLOOKUP(B1696,透视表!A:E,5,0),0)-IFERROR(VLOOKUP(B1696,透视表F3!A:B,2,0),0)</f>
        <v>0</v>
      </c>
      <c r="Q1696" s="7">
        <f>IFERROR(VLOOKUP(B1696,透视表!A:F,6,0),0)-IFERROR(VLOOKUP(B1696,透视表F4!A:B,2,0),0)</f>
        <v>0</v>
      </c>
      <c r="R1696" s="7">
        <f>IFERROR(VLOOKUP(B1696,透视表!A:G,7,0),0)-IFERROR(VLOOKUP(B1696,透视表F5!A:B,2,0),0)</f>
        <v>0</v>
      </c>
    </row>
    <row r="1697" spans="2:18" x14ac:dyDescent="0.15">
      <c r="B1697" s="7" t="s">
        <v>3476</v>
      </c>
      <c r="C1697" s="7" t="s">
        <v>3477</v>
      </c>
      <c r="G1697" s="7">
        <f>IFERROR(VLOOKUP(B1697,透视表X1!A:B,2,0),0)</f>
        <v>0</v>
      </c>
      <c r="J1697" s="7">
        <f>IFERROR(VLOOKUP(B1697,透视表FE!A:B,2,0),0)</f>
        <v>0</v>
      </c>
      <c r="K1697" s="7">
        <f>IFERROR(VLOOKUP(B1697,透视表X2!A:B,2,0),0)</f>
        <v>0</v>
      </c>
      <c r="L1697" s="7">
        <f>IFERROR(VLOOKUP(B1697,透视表S!A:B,2,0),0)</f>
        <v>0</v>
      </c>
      <c r="O1697" s="7">
        <f>IFERROR(VLOOKUP(B1697,透视表!A:D,4,0),0)-IFERROR(VLOOKUP(B1697,透视表F2!A:B,2,0),0)</f>
        <v>0</v>
      </c>
      <c r="P1697" s="7">
        <f>IFERROR(VLOOKUP(B1697,透视表!A:E,5,0),0)-IFERROR(VLOOKUP(B1697,透视表F3!A:B,2,0),0)</f>
        <v>0</v>
      </c>
      <c r="Q1697" s="7">
        <f>IFERROR(VLOOKUP(B1697,透视表!A:F,6,0),0)-IFERROR(VLOOKUP(B1697,透视表F4!A:B,2,0),0)</f>
        <v>0</v>
      </c>
      <c r="R1697" s="7">
        <f>IFERROR(VLOOKUP(B1697,透视表!A:G,7,0),0)-IFERROR(VLOOKUP(B1697,透视表F5!A:B,2,0),0)</f>
        <v>0</v>
      </c>
    </row>
    <row r="1698" spans="2:18" x14ac:dyDescent="0.15">
      <c r="B1698" s="7" t="s">
        <v>3478</v>
      </c>
      <c r="C1698" s="7" t="s">
        <v>3479</v>
      </c>
      <c r="G1698" s="7">
        <f>IFERROR(VLOOKUP(B1698,透视表X1!A:B,2,0),0)</f>
        <v>0</v>
      </c>
      <c r="J1698" s="7">
        <f>IFERROR(VLOOKUP(B1698,透视表FE!A:B,2,0),0)</f>
        <v>0</v>
      </c>
      <c r="K1698" s="7">
        <f>IFERROR(VLOOKUP(B1698,透视表X2!A:B,2,0),0)</f>
        <v>0</v>
      </c>
      <c r="L1698" s="7">
        <f>IFERROR(VLOOKUP(B1698,透视表S!A:B,2,0),0)</f>
        <v>0</v>
      </c>
      <c r="O1698" s="7">
        <f>IFERROR(VLOOKUP(B1698,透视表!A:D,4,0),0)-IFERROR(VLOOKUP(B1698,透视表F2!A:B,2,0),0)</f>
        <v>0</v>
      </c>
      <c r="P1698" s="7">
        <f>IFERROR(VLOOKUP(B1698,透视表!A:E,5,0),0)-IFERROR(VLOOKUP(B1698,透视表F3!A:B,2,0),0)</f>
        <v>0</v>
      </c>
      <c r="Q1698" s="7">
        <f>IFERROR(VLOOKUP(B1698,透视表!A:F,6,0),0)-IFERROR(VLOOKUP(B1698,透视表F4!A:B,2,0),0)</f>
        <v>0</v>
      </c>
      <c r="R1698" s="7">
        <f>IFERROR(VLOOKUP(B1698,透视表!A:G,7,0),0)-IFERROR(VLOOKUP(B1698,透视表F5!A:B,2,0),0)</f>
        <v>0</v>
      </c>
    </row>
    <row r="1699" spans="2:18" x14ac:dyDescent="0.15">
      <c r="B1699" s="7" t="s">
        <v>3480</v>
      </c>
      <c r="C1699" s="7" t="s">
        <v>3481</v>
      </c>
      <c r="G1699" s="7">
        <f>IFERROR(VLOOKUP(B1699,透视表X1!A:B,2,0),0)</f>
        <v>5</v>
      </c>
      <c r="J1699" s="7">
        <f>IFERROR(VLOOKUP(B1699,透视表FE!A:B,2,0),0)</f>
        <v>0</v>
      </c>
      <c r="K1699" s="7">
        <f>IFERROR(VLOOKUP(B1699,透视表X2!A:B,2,0),0)</f>
        <v>0</v>
      </c>
      <c r="L1699" s="7">
        <f>IFERROR(VLOOKUP(B1699,透视表S!A:B,2,0),0)</f>
        <v>5</v>
      </c>
      <c r="O1699" s="7">
        <f>IFERROR(VLOOKUP(B1699,透视表!A:D,4,0),0)-IFERROR(VLOOKUP(B1699,透视表F2!A:B,2,0),0)</f>
        <v>0</v>
      </c>
      <c r="P1699" s="7">
        <f>IFERROR(VLOOKUP(B1699,透视表!A:E,5,0),0)-IFERROR(VLOOKUP(B1699,透视表F3!A:B,2,0),0)</f>
        <v>0</v>
      </c>
      <c r="Q1699" s="7">
        <f>IFERROR(VLOOKUP(B1699,透视表!A:F,6,0),0)-IFERROR(VLOOKUP(B1699,透视表F4!A:B,2,0),0)</f>
        <v>0</v>
      </c>
      <c r="R1699" s="7">
        <f>IFERROR(VLOOKUP(B1699,透视表!A:G,7,0),0)-IFERROR(VLOOKUP(B1699,透视表F5!A:B,2,0),0)</f>
        <v>0</v>
      </c>
    </row>
    <row r="1700" spans="2:18" x14ac:dyDescent="0.15">
      <c r="B1700" s="7" t="s">
        <v>3482</v>
      </c>
      <c r="C1700" s="7" t="s">
        <v>3483</v>
      </c>
      <c r="G1700" s="7">
        <f>IFERROR(VLOOKUP(B1700,透视表X1!A:B,2,0),0)</f>
        <v>6</v>
      </c>
      <c r="J1700" s="7">
        <f>IFERROR(VLOOKUP(B1700,透视表FE!A:B,2,0),0)</f>
        <v>0</v>
      </c>
      <c r="K1700" s="7">
        <f>IFERROR(VLOOKUP(B1700,透视表X2!A:B,2,0),0)</f>
        <v>0</v>
      </c>
      <c r="L1700" s="7">
        <f>IFERROR(VLOOKUP(B1700,透视表S!A:B,2,0),0)</f>
        <v>6</v>
      </c>
      <c r="O1700" s="7">
        <f>IFERROR(VLOOKUP(B1700,透视表!A:D,4,0),0)-IFERROR(VLOOKUP(B1700,透视表F2!A:B,2,0),0)</f>
        <v>0</v>
      </c>
      <c r="P1700" s="7">
        <f>IFERROR(VLOOKUP(B1700,透视表!A:E,5,0),0)-IFERROR(VLOOKUP(B1700,透视表F3!A:B,2,0),0)</f>
        <v>0</v>
      </c>
      <c r="Q1700" s="7">
        <f>IFERROR(VLOOKUP(B1700,透视表!A:F,6,0),0)-IFERROR(VLOOKUP(B1700,透视表F4!A:B,2,0),0)</f>
        <v>0</v>
      </c>
      <c r="R1700" s="7">
        <f>IFERROR(VLOOKUP(B1700,透视表!A:G,7,0),0)-IFERROR(VLOOKUP(B1700,透视表F5!A:B,2,0),0)</f>
        <v>0</v>
      </c>
    </row>
    <row r="1701" spans="2:18" x14ac:dyDescent="0.15">
      <c r="B1701" s="7" t="s">
        <v>447</v>
      </c>
      <c r="C1701" s="7" t="s">
        <v>3484</v>
      </c>
      <c r="G1701" s="7">
        <f>IFERROR(VLOOKUP(B1701,透视表X1!A:B,2,0),0)</f>
        <v>4</v>
      </c>
      <c r="J1701" s="7">
        <f>IFERROR(VLOOKUP(B1701,透视表FE!A:B,2,0),0)</f>
        <v>0</v>
      </c>
      <c r="K1701" s="7">
        <f>IFERROR(VLOOKUP(B1701,透视表X2!A:B,2,0),0)</f>
        <v>0</v>
      </c>
      <c r="L1701" s="7">
        <f>IFERROR(VLOOKUP(B1701,透视表S!A:B,2,0),0)</f>
        <v>2</v>
      </c>
      <c r="O1701" s="7">
        <f>IFERROR(VLOOKUP(B1701,透视表!A:D,4,0),0)-IFERROR(VLOOKUP(B1701,透视表F2!A:B,2,0),0)</f>
        <v>2</v>
      </c>
      <c r="P1701" s="7">
        <f>IFERROR(VLOOKUP(B1701,透视表!A:E,5,0),0)-IFERROR(VLOOKUP(B1701,透视表F3!A:B,2,0),0)</f>
        <v>0</v>
      </c>
      <c r="Q1701" s="7">
        <f>IFERROR(VLOOKUP(B1701,透视表!A:F,6,0),0)-IFERROR(VLOOKUP(B1701,透视表F4!A:B,2,0),0)</f>
        <v>0</v>
      </c>
      <c r="R1701" s="7">
        <f>IFERROR(VLOOKUP(B1701,透视表!A:G,7,0),0)-IFERROR(VLOOKUP(B1701,透视表F5!A:B,2,0),0)</f>
        <v>0</v>
      </c>
    </row>
    <row r="1702" spans="2:18" x14ac:dyDescent="0.15">
      <c r="B1702" s="7" t="s">
        <v>3485</v>
      </c>
      <c r="C1702" s="7" t="s">
        <v>3486</v>
      </c>
      <c r="G1702" s="7">
        <f>IFERROR(VLOOKUP(B1702,透视表X1!A:B,2,0),0)</f>
        <v>0</v>
      </c>
      <c r="J1702" s="7">
        <f>IFERROR(VLOOKUP(B1702,透视表FE!A:B,2,0),0)</f>
        <v>0</v>
      </c>
      <c r="K1702" s="7">
        <f>IFERROR(VLOOKUP(B1702,透视表X2!A:B,2,0),0)</f>
        <v>0</v>
      </c>
      <c r="L1702" s="7">
        <f>IFERROR(VLOOKUP(B1702,透视表S!A:B,2,0),0)</f>
        <v>0</v>
      </c>
      <c r="O1702" s="7">
        <f>IFERROR(VLOOKUP(B1702,透视表!A:D,4,0),0)-IFERROR(VLOOKUP(B1702,透视表F2!A:B,2,0),0)</f>
        <v>0</v>
      </c>
      <c r="P1702" s="7">
        <f>IFERROR(VLOOKUP(B1702,透视表!A:E,5,0),0)-IFERROR(VLOOKUP(B1702,透视表F3!A:B,2,0),0)</f>
        <v>0</v>
      </c>
      <c r="Q1702" s="7">
        <f>IFERROR(VLOOKUP(B1702,透视表!A:F,6,0),0)-IFERROR(VLOOKUP(B1702,透视表F4!A:B,2,0),0)</f>
        <v>0</v>
      </c>
      <c r="R1702" s="7">
        <f>IFERROR(VLOOKUP(B1702,透视表!A:G,7,0),0)-IFERROR(VLOOKUP(B1702,透视表F5!A:B,2,0),0)</f>
        <v>0</v>
      </c>
    </row>
    <row r="1703" spans="2:18" x14ac:dyDescent="0.15">
      <c r="B1703" s="7" t="s">
        <v>3487</v>
      </c>
      <c r="C1703" s="7" t="s">
        <v>3488</v>
      </c>
      <c r="G1703" s="7">
        <f>IFERROR(VLOOKUP(B1703,透视表X1!A:B,2,0),0)</f>
        <v>0</v>
      </c>
      <c r="J1703" s="7">
        <f>IFERROR(VLOOKUP(B1703,透视表FE!A:B,2,0),0)</f>
        <v>0</v>
      </c>
      <c r="K1703" s="7">
        <f>IFERROR(VLOOKUP(B1703,透视表X2!A:B,2,0),0)</f>
        <v>0</v>
      </c>
      <c r="L1703" s="7">
        <f>IFERROR(VLOOKUP(B1703,透视表S!A:B,2,0),0)</f>
        <v>0</v>
      </c>
      <c r="O1703" s="7">
        <f>IFERROR(VLOOKUP(B1703,透视表!A:D,4,0),0)-IFERROR(VLOOKUP(B1703,透视表F2!A:B,2,0),0)</f>
        <v>0</v>
      </c>
      <c r="P1703" s="7">
        <f>IFERROR(VLOOKUP(B1703,透视表!A:E,5,0),0)-IFERROR(VLOOKUP(B1703,透视表F3!A:B,2,0),0)</f>
        <v>0</v>
      </c>
      <c r="Q1703" s="7">
        <f>IFERROR(VLOOKUP(B1703,透视表!A:F,6,0),0)-IFERROR(VLOOKUP(B1703,透视表F4!A:B,2,0),0)</f>
        <v>0</v>
      </c>
      <c r="R1703" s="7">
        <f>IFERROR(VLOOKUP(B1703,透视表!A:G,7,0),0)-IFERROR(VLOOKUP(B1703,透视表F5!A:B,2,0),0)</f>
        <v>0</v>
      </c>
    </row>
    <row r="1704" spans="2:18" x14ac:dyDescent="0.15">
      <c r="B1704" s="7" t="s">
        <v>3489</v>
      </c>
      <c r="C1704" s="7" t="s">
        <v>3490</v>
      </c>
      <c r="G1704" s="7">
        <f>IFERROR(VLOOKUP(B1704,透视表X1!A:B,2,0),0)</f>
        <v>0</v>
      </c>
      <c r="J1704" s="7">
        <f>IFERROR(VLOOKUP(B1704,透视表FE!A:B,2,0),0)</f>
        <v>0</v>
      </c>
      <c r="K1704" s="7">
        <f>IFERROR(VLOOKUP(B1704,透视表X2!A:B,2,0),0)</f>
        <v>0</v>
      </c>
      <c r="L1704" s="7">
        <f>IFERROR(VLOOKUP(B1704,透视表S!A:B,2,0),0)</f>
        <v>0</v>
      </c>
      <c r="O1704" s="7">
        <f>IFERROR(VLOOKUP(B1704,透视表!A:D,4,0),0)-IFERROR(VLOOKUP(B1704,透视表F2!A:B,2,0),0)</f>
        <v>0</v>
      </c>
      <c r="P1704" s="7">
        <f>IFERROR(VLOOKUP(B1704,透视表!A:E,5,0),0)-IFERROR(VLOOKUP(B1704,透视表F3!A:B,2,0),0)</f>
        <v>0</v>
      </c>
      <c r="Q1704" s="7">
        <f>IFERROR(VLOOKUP(B1704,透视表!A:F,6,0),0)-IFERROR(VLOOKUP(B1704,透视表F4!A:B,2,0),0)</f>
        <v>0</v>
      </c>
      <c r="R1704" s="7">
        <f>IFERROR(VLOOKUP(B1704,透视表!A:G,7,0),0)-IFERROR(VLOOKUP(B1704,透视表F5!A:B,2,0),0)</f>
        <v>0</v>
      </c>
    </row>
    <row r="1705" spans="2:18" x14ac:dyDescent="0.15">
      <c r="B1705" s="7" t="s">
        <v>3491</v>
      </c>
      <c r="C1705" s="7" t="s">
        <v>3492</v>
      </c>
      <c r="G1705" s="7">
        <f>IFERROR(VLOOKUP(B1705,透视表X1!A:B,2,0),0)</f>
        <v>0</v>
      </c>
      <c r="J1705" s="7">
        <f>IFERROR(VLOOKUP(B1705,透视表FE!A:B,2,0),0)</f>
        <v>0</v>
      </c>
      <c r="K1705" s="7">
        <f>IFERROR(VLOOKUP(B1705,透视表X2!A:B,2,0),0)</f>
        <v>0</v>
      </c>
      <c r="L1705" s="7">
        <f>IFERROR(VLOOKUP(B1705,透视表S!A:B,2,0),0)</f>
        <v>0</v>
      </c>
      <c r="O1705" s="7">
        <f>IFERROR(VLOOKUP(B1705,透视表!A:D,4,0),0)-IFERROR(VLOOKUP(B1705,透视表F2!A:B,2,0),0)</f>
        <v>0</v>
      </c>
      <c r="P1705" s="7">
        <f>IFERROR(VLOOKUP(B1705,透视表!A:E,5,0),0)-IFERROR(VLOOKUP(B1705,透视表F3!A:B,2,0),0)</f>
        <v>0</v>
      </c>
      <c r="Q1705" s="7">
        <f>IFERROR(VLOOKUP(B1705,透视表!A:F,6,0),0)-IFERROR(VLOOKUP(B1705,透视表F4!A:B,2,0),0)</f>
        <v>0</v>
      </c>
      <c r="R1705" s="7">
        <f>IFERROR(VLOOKUP(B1705,透视表!A:G,7,0),0)-IFERROR(VLOOKUP(B1705,透视表F5!A:B,2,0),0)</f>
        <v>0</v>
      </c>
    </row>
    <row r="1706" spans="2:18" x14ac:dyDescent="0.15">
      <c r="B1706" s="7" t="s">
        <v>3493</v>
      </c>
      <c r="C1706" s="7" t="s">
        <v>3494</v>
      </c>
      <c r="G1706" s="7">
        <f>IFERROR(VLOOKUP(B1706,透视表X1!A:B,2,0),0)</f>
        <v>0</v>
      </c>
      <c r="J1706" s="7">
        <f>IFERROR(VLOOKUP(B1706,透视表FE!A:B,2,0),0)</f>
        <v>0</v>
      </c>
      <c r="K1706" s="7">
        <f>IFERROR(VLOOKUP(B1706,透视表X2!A:B,2,0),0)</f>
        <v>0</v>
      </c>
      <c r="L1706" s="7">
        <f>IFERROR(VLOOKUP(B1706,透视表S!A:B,2,0),0)</f>
        <v>0</v>
      </c>
      <c r="O1706" s="7">
        <f>IFERROR(VLOOKUP(B1706,透视表!A:D,4,0),0)-IFERROR(VLOOKUP(B1706,透视表F2!A:B,2,0),0)</f>
        <v>0</v>
      </c>
      <c r="P1706" s="7">
        <f>IFERROR(VLOOKUP(B1706,透视表!A:E,5,0),0)-IFERROR(VLOOKUP(B1706,透视表F3!A:B,2,0),0)</f>
        <v>0</v>
      </c>
      <c r="Q1706" s="7">
        <f>IFERROR(VLOOKUP(B1706,透视表!A:F,6,0),0)-IFERROR(VLOOKUP(B1706,透视表F4!A:B,2,0),0)</f>
        <v>0</v>
      </c>
      <c r="R1706" s="7">
        <f>IFERROR(VLOOKUP(B1706,透视表!A:G,7,0),0)-IFERROR(VLOOKUP(B1706,透视表F5!A:B,2,0),0)</f>
        <v>0</v>
      </c>
    </row>
    <row r="1707" spans="2:18" x14ac:dyDescent="0.15">
      <c r="B1707" s="7" t="s">
        <v>3495</v>
      </c>
      <c r="C1707" s="7" t="s">
        <v>3496</v>
      </c>
      <c r="G1707" s="7">
        <f>IFERROR(VLOOKUP(B1707,透视表X1!A:B,2,0),0)</f>
        <v>0</v>
      </c>
      <c r="J1707" s="7">
        <f>IFERROR(VLOOKUP(B1707,透视表FE!A:B,2,0),0)</f>
        <v>0</v>
      </c>
      <c r="K1707" s="7">
        <f>IFERROR(VLOOKUP(B1707,透视表X2!A:B,2,0),0)</f>
        <v>0</v>
      </c>
      <c r="L1707" s="7">
        <f>IFERROR(VLOOKUP(B1707,透视表S!A:B,2,0),0)</f>
        <v>0</v>
      </c>
      <c r="O1707" s="7">
        <f>IFERROR(VLOOKUP(B1707,透视表!A:D,4,0),0)-IFERROR(VLOOKUP(B1707,透视表F2!A:B,2,0),0)</f>
        <v>0</v>
      </c>
      <c r="P1707" s="7">
        <f>IFERROR(VLOOKUP(B1707,透视表!A:E,5,0),0)-IFERROR(VLOOKUP(B1707,透视表F3!A:B,2,0),0)</f>
        <v>0</v>
      </c>
      <c r="Q1707" s="7">
        <f>IFERROR(VLOOKUP(B1707,透视表!A:F,6,0),0)-IFERROR(VLOOKUP(B1707,透视表F4!A:B,2,0),0)</f>
        <v>0</v>
      </c>
      <c r="R1707" s="7">
        <f>IFERROR(VLOOKUP(B1707,透视表!A:G,7,0),0)-IFERROR(VLOOKUP(B1707,透视表F5!A:B,2,0),0)</f>
        <v>0</v>
      </c>
    </row>
    <row r="1708" spans="2:18" x14ac:dyDescent="0.15">
      <c r="B1708" s="7" t="s">
        <v>3497</v>
      </c>
      <c r="C1708" s="7" t="s">
        <v>3498</v>
      </c>
      <c r="G1708" s="7">
        <f>IFERROR(VLOOKUP(B1708,透视表X1!A:B,2,0),0)</f>
        <v>0</v>
      </c>
      <c r="J1708" s="7">
        <f>IFERROR(VLOOKUP(B1708,透视表FE!A:B,2,0),0)</f>
        <v>0</v>
      </c>
      <c r="K1708" s="7">
        <f>IFERROR(VLOOKUP(B1708,透视表X2!A:B,2,0),0)</f>
        <v>0</v>
      </c>
      <c r="L1708" s="7">
        <f>IFERROR(VLOOKUP(B1708,透视表S!A:B,2,0),0)</f>
        <v>0</v>
      </c>
      <c r="O1708" s="7">
        <f>IFERROR(VLOOKUP(B1708,透视表!A:D,4,0),0)-IFERROR(VLOOKUP(B1708,透视表F2!A:B,2,0),0)</f>
        <v>0</v>
      </c>
      <c r="P1708" s="7">
        <f>IFERROR(VLOOKUP(B1708,透视表!A:E,5,0),0)-IFERROR(VLOOKUP(B1708,透视表F3!A:B,2,0),0)</f>
        <v>0</v>
      </c>
      <c r="Q1708" s="7">
        <f>IFERROR(VLOOKUP(B1708,透视表!A:F,6,0),0)-IFERROR(VLOOKUP(B1708,透视表F4!A:B,2,0),0)</f>
        <v>0</v>
      </c>
      <c r="R1708" s="7">
        <f>IFERROR(VLOOKUP(B1708,透视表!A:G,7,0),0)-IFERROR(VLOOKUP(B1708,透视表F5!A:B,2,0),0)</f>
        <v>0</v>
      </c>
    </row>
    <row r="1709" spans="2:18" x14ac:dyDescent="0.15">
      <c r="B1709" s="7" t="s">
        <v>3499</v>
      </c>
      <c r="C1709" s="7" t="s">
        <v>3500</v>
      </c>
      <c r="G1709" s="7">
        <f>IFERROR(VLOOKUP(B1709,透视表X1!A:B,2,0),0)</f>
        <v>0</v>
      </c>
      <c r="J1709" s="7">
        <f>IFERROR(VLOOKUP(B1709,透视表FE!A:B,2,0),0)</f>
        <v>0</v>
      </c>
      <c r="K1709" s="7">
        <f>IFERROR(VLOOKUP(B1709,透视表X2!A:B,2,0),0)</f>
        <v>0</v>
      </c>
      <c r="L1709" s="7">
        <f>IFERROR(VLOOKUP(B1709,透视表S!A:B,2,0),0)</f>
        <v>0</v>
      </c>
      <c r="O1709" s="7">
        <f>IFERROR(VLOOKUP(B1709,透视表!A:D,4,0),0)-IFERROR(VLOOKUP(B1709,透视表F2!A:B,2,0),0)</f>
        <v>0</v>
      </c>
      <c r="P1709" s="7">
        <f>IFERROR(VLOOKUP(B1709,透视表!A:E,5,0),0)-IFERROR(VLOOKUP(B1709,透视表F3!A:B,2,0),0)</f>
        <v>0</v>
      </c>
      <c r="Q1709" s="7">
        <f>IFERROR(VLOOKUP(B1709,透视表!A:F,6,0),0)-IFERROR(VLOOKUP(B1709,透视表F4!A:B,2,0),0)</f>
        <v>0</v>
      </c>
      <c r="R1709" s="7">
        <f>IFERROR(VLOOKUP(B1709,透视表!A:G,7,0),0)-IFERROR(VLOOKUP(B1709,透视表F5!A:B,2,0),0)</f>
        <v>0</v>
      </c>
    </row>
    <row r="1710" spans="2:18" x14ac:dyDescent="0.15">
      <c r="B1710" s="7" t="s">
        <v>3501</v>
      </c>
      <c r="C1710" s="7" t="s">
        <v>3502</v>
      </c>
      <c r="G1710" s="7">
        <f>IFERROR(VLOOKUP(B1710,透视表X1!A:B,2,0),0)</f>
        <v>0</v>
      </c>
      <c r="J1710" s="7">
        <f>IFERROR(VLOOKUP(B1710,透视表FE!A:B,2,0),0)</f>
        <v>0</v>
      </c>
      <c r="K1710" s="7">
        <f>IFERROR(VLOOKUP(B1710,透视表X2!A:B,2,0),0)</f>
        <v>0</v>
      </c>
      <c r="L1710" s="7">
        <f>IFERROR(VLOOKUP(B1710,透视表S!A:B,2,0),0)</f>
        <v>0</v>
      </c>
      <c r="O1710" s="7">
        <f>IFERROR(VLOOKUP(B1710,透视表!A:D,4,0),0)-IFERROR(VLOOKUP(B1710,透视表F2!A:B,2,0),0)</f>
        <v>0</v>
      </c>
      <c r="P1710" s="7">
        <f>IFERROR(VLOOKUP(B1710,透视表!A:E,5,0),0)-IFERROR(VLOOKUP(B1710,透视表F3!A:B,2,0),0)</f>
        <v>0</v>
      </c>
      <c r="Q1710" s="7">
        <f>IFERROR(VLOOKUP(B1710,透视表!A:F,6,0),0)-IFERROR(VLOOKUP(B1710,透视表F4!A:B,2,0),0)</f>
        <v>0</v>
      </c>
      <c r="R1710" s="7">
        <f>IFERROR(VLOOKUP(B1710,透视表!A:G,7,0),0)-IFERROR(VLOOKUP(B1710,透视表F5!A:B,2,0),0)</f>
        <v>0</v>
      </c>
    </row>
    <row r="1711" spans="2:18" x14ac:dyDescent="0.15">
      <c r="B1711" s="7" t="s">
        <v>3503</v>
      </c>
      <c r="C1711" s="7" t="s">
        <v>3504</v>
      </c>
      <c r="G1711" s="7">
        <f>IFERROR(VLOOKUP(B1711,透视表X1!A:B,2,0),0)</f>
        <v>0</v>
      </c>
      <c r="J1711" s="7">
        <f>IFERROR(VLOOKUP(B1711,透视表FE!A:B,2,0),0)</f>
        <v>0</v>
      </c>
      <c r="K1711" s="7">
        <f>IFERROR(VLOOKUP(B1711,透视表X2!A:B,2,0),0)</f>
        <v>0</v>
      </c>
      <c r="L1711" s="7">
        <f>IFERROR(VLOOKUP(B1711,透视表S!A:B,2,0),0)</f>
        <v>0</v>
      </c>
      <c r="O1711" s="7">
        <f>IFERROR(VLOOKUP(B1711,透视表!A:D,4,0),0)-IFERROR(VLOOKUP(B1711,透视表F2!A:B,2,0),0)</f>
        <v>0</v>
      </c>
      <c r="P1711" s="7">
        <f>IFERROR(VLOOKUP(B1711,透视表!A:E,5,0),0)-IFERROR(VLOOKUP(B1711,透视表F3!A:B,2,0),0)</f>
        <v>0</v>
      </c>
      <c r="Q1711" s="7">
        <f>IFERROR(VLOOKUP(B1711,透视表!A:F,6,0),0)-IFERROR(VLOOKUP(B1711,透视表F4!A:B,2,0),0)</f>
        <v>0</v>
      </c>
      <c r="R1711" s="7">
        <f>IFERROR(VLOOKUP(B1711,透视表!A:G,7,0),0)-IFERROR(VLOOKUP(B1711,透视表F5!A:B,2,0),0)</f>
        <v>0</v>
      </c>
    </row>
    <row r="1712" spans="2:18" x14ac:dyDescent="0.15">
      <c r="B1712" s="7" t="s">
        <v>3505</v>
      </c>
      <c r="C1712" s="7" t="s">
        <v>3506</v>
      </c>
      <c r="G1712" s="7">
        <f>IFERROR(VLOOKUP(B1712,透视表X1!A:B,2,0),0)</f>
        <v>0</v>
      </c>
      <c r="J1712" s="7">
        <f>IFERROR(VLOOKUP(B1712,透视表FE!A:B,2,0),0)</f>
        <v>0</v>
      </c>
      <c r="K1712" s="7">
        <f>IFERROR(VLOOKUP(B1712,透视表X2!A:B,2,0),0)</f>
        <v>0</v>
      </c>
      <c r="L1712" s="7">
        <f>IFERROR(VLOOKUP(B1712,透视表S!A:B,2,0),0)</f>
        <v>0</v>
      </c>
      <c r="O1712" s="7">
        <f>IFERROR(VLOOKUP(B1712,透视表!A:D,4,0),0)-IFERROR(VLOOKUP(B1712,透视表F2!A:B,2,0),0)</f>
        <v>0</v>
      </c>
      <c r="P1712" s="7">
        <f>IFERROR(VLOOKUP(B1712,透视表!A:E,5,0),0)-IFERROR(VLOOKUP(B1712,透视表F3!A:B,2,0),0)</f>
        <v>0</v>
      </c>
      <c r="Q1712" s="7">
        <f>IFERROR(VLOOKUP(B1712,透视表!A:F,6,0),0)-IFERROR(VLOOKUP(B1712,透视表F4!A:B,2,0),0)</f>
        <v>0</v>
      </c>
      <c r="R1712" s="7">
        <f>IFERROR(VLOOKUP(B1712,透视表!A:G,7,0),0)-IFERROR(VLOOKUP(B1712,透视表F5!A:B,2,0),0)</f>
        <v>0</v>
      </c>
    </row>
    <row r="1713" spans="2:18" x14ac:dyDescent="0.15">
      <c r="B1713" s="7" t="s">
        <v>3507</v>
      </c>
      <c r="C1713" s="7" t="s">
        <v>3508</v>
      </c>
      <c r="G1713" s="7">
        <f>IFERROR(VLOOKUP(B1713,透视表X1!A:B,2,0),0)</f>
        <v>0</v>
      </c>
      <c r="J1713" s="7">
        <f>IFERROR(VLOOKUP(B1713,透视表FE!A:B,2,0),0)</f>
        <v>0</v>
      </c>
      <c r="K1713" s="7">
        <f>IFERROR(VLOOKUP(B1713,透视表X2!A:B,2,0),0)</f>
        <v>0</v>
      </c>
      <c r="L1713" s="7">
        <f>IFERROR(VLOOKUP(B1713,透视表S!A:B,2,0),0)</f>
        <v>0</v>
      </c>
      <c r="O1713" s="7">
        <f>IFERROR(VLOOKUP(B1713,透视表!A:D,4,0),0)-IFERROR(VLOOKUP(B1713,透视表F2!A:B,2,0),0)</f>
        <v>0</v>
      </c>
      <c r="P1713" s="7">
        <f>IFERROR(VLOOKUP(B1713,透视表!A:E,5,0),0)-IFERROR(VLOOKUP(B1713,透视表F3!A:B,2,0),0)</f>
        <v>0</v>
      </c>
      <c r="Q1713" s="7">
        <f>IFERROR(VLOOKUP(B1713,透视表!A:F,6,0),0)-IFERROR(VLOOKUP(B1713,透视表F4!A:B,2,0),0)</f>
        <v>0</v>
      </c>
      <c r="R1713" s="7">
        <f>IFERROR(VLOOKUP(B1713,透视表!A:G,7,0),0)-IFERROR(VLOOKUP(B1713,透视表F5!A:B,2,0),0)</f>
        <v>0</v>
      </c>
    </row>
    <row r="1714" spans="2:18" x14ac:dyDescent="0.15">
      <c r="B1714" s="7" t="s">
        <v>3509</v>
      </c>
      <c r="C1714" s="7" t="s">
        <v>3510</v>
      </c>
      <c r="G1714" s="7">
        <f>IFERROR(VLOOKUP(B1714,透视表X1!A:B,2,0),0)</f>
        <v>0</v>
      </c>
      <c r="J1714" s="7">
        <f>IFERROR(VLOOKUP(B1714,透视表FE!A:B,2,0),0)</f>
        <v>0</v>
      </c>
      <c r="K1714" s="7">
        <f>IFERROR(VLOOKUP(B1714,透视表X2!A:B,2,0),0)</f>
        <v>0</v>
      </c>
      <c r="L1714" s="7">
        <f>IFERROR(VLOOKUP(B1714,透视表S!A:B,2,0),0)</f>
        <v>0</v>
      </c>
      <c r="O1714" s="7">
        <f>IFERROR(VLOOKUP(B1714,透视表!A:D,4,0),0)-IFERROR(VLOOKUP(B1714,透视表F2!A:B,2,0),0)</f>
        <v>0</v>
      </c>
      <c r="P1714" s="7">
        <f>IFERROR(VLOOKUP(B1714,透视表!A:E,5,0),0)-IFERROR(VLOOKUP(B1714,透视表F3!A:B,2,0),0)</f>
        <v>0</v>
      </c>
      <c r="Q1714" s="7">
        <f>IFERROR(VLOOKUP(B1714,透视表!A:F,6,0),0)-IFERROR(VLOOKUP(B1714,透视表F4!A:B,2,0),0)</f>
        <v>0</v>
      </c>
      <c r="R1714" s="7">
        <f>IFERROR(VLOOKUP(B1714,透视表!A:G,7,0),0)-IFERROR(VLOOKUP(B1714,透视表F5!A:B,2,0),0)</f>
        <v>0</v>
      </c>
    </row>
    <row r="1715" spans="2:18" x14ac:dyDescent="0.15">
      <c r="B1715" s="7" t="s">
        <v>3511</v>
      </c>
      <c r="C1715" s="7" t="s">
        <v>3512</v>
      </c>
      <c r="G1715" s="7">
        <f>IFERROR(VLOOKUP(B1715,透视表X1!A:B,2,0),0)</f>
        <v>0</v>
      </c>
      <c r="J1715" s="7">
        <f>IFERROR(VLOOKUP(B1715,透视表FE!A:B,2,0),0)</f>
        <v>0</v>
      </c>
      <c r="K1715" s="7">
        <f>IFERROR(VLOOKUP(B1715,透视表X2!A:B,2,0),0)</f>
        <v>0</v>
      </c>
      <c r="L1715" s="7">
        <f>IFERROR(VLOOKUP(B1715,透视表S!A:B,2,0),0)</f>
        <v>0</v>
      </c>
      <c r="O1715" s="7">
        <f>IFERROR(VLOOKUP(B1715,透视表!A:D,4,0),0)-IFERROR(VLOOKUP(B1715,透视表F2!A:B,2,0),0)</f>
        <v>0</v>
      </c>
      <c r="P1715" s="7">
        <f>IFERROR(VLOOKUP(B1715,透视表!A:E,5,0),0)-IFERROR(VLOOKUP(B1715,透视表F3!A:B,2,0),0)</f>
        <v>0</v>
      </c>
      <c r="Q1715" s="7">
        <f>IFERROR(VLOOKUP(B1715,透视表!A:F,6,0),0)-IFERROR(VLOOKUP(B1715,透视表F4!A:B,2,0),0)</f>
        <v>0</v>
      </c>
      <c r="R1715" s="7">
        <f>IFERROR(VLOOKUP(B1715,透视表!A:G,7,0),0)-IFERROR(VLOOKUP(B1715,透视表F5!A:B,2,0),0)</f>
        <v>0</v>
      </c>
    </row>
    <row r="1716" spans="2:18" x14ac:dyDescent="0.15">
      <c r="B1716" s="7" t="s">
        <v>3513</v>
      </c>
      <c r="C1716" s="7" t="s">
        <v>3514</v>
      </c>
      <c r="G1716" s="7">
        <f>IFERROR(VLOOKUP(B1716,透视表X1!A:B,2,0),0)</f>
        <v>0</v>
      </c>
      <c r="J1716" s="7">
        <f>IFERROR(VLOOKUP(B1716,透视表FE!A:B,2,0),0)</f>
        <v>0</v>
      </c>
      <c r="K1716" s="7">
        <f>IFERROR(VLOOKUP(B1716,透视表X2!A:B,2,0),0)</f>
        <v>0</v>
      </c>
      <c r="L1716" s="7">
        <f>IFERROR(VLOOKUP(B1716,透视表S!A:B,2,0),0)</f>
        <v>0</v>
      </c>
      <c r="O1716" s="7">
        <f>IFERROR(VLOOKUP(B1716,透视表!A:D,4,0),0)-IFERROR(VLOOKUP(B1716,透视表F2!A:B,2,0),0)</f>
        <v>0</v>
      </c>
      <c r="P1716" s="7">
        <f>IFERROR(VLOOKUP(B1716,透视表!A:E,5,0),0)-IFERROR(VLOOKUP(B1716,透视表F3!A:B,2,0),0)</f>
        <v>0</v>
      </c>
      <c r="Q1716" s="7">
        <f>IFERROR(VLOOKUP(B1716,透视表!A:F,6,0),0)-IFERROR(VLOOKUP(B1716,透视表F4!A:B,2,0),0)</f>
        <v>0</v>
      </c>
      <c r="R1716" s="7">
        <f>IFERROR(VLOOKUP(B1716,透视表!A:G,7,0),0)-IFERROR(VLOOKUP(B1716,透视表F5!A:B,2,0),0)</f>
        <v>0</v>
      </c>
    </row>
    <row r="1717" spans="2:18" x14ac:dyDescent="0.15">
      <c r="B1717" s="7" t="s">
        <v>3515</v>
      </c>
      <c r="C1717" s="7" t="s">
        <v>3516</v>
      </c>
      <c r="G1717" s="7">
        <f>IFERROR(VLOOKUP(B1717,透视表X1!A:B,2,0),0)</f>
        <v>0</v>
      </c>
      <c r="J1717" s="7">
        <f>IFERROR(VLOOKUP(B1717,透视表FE!A:B,2,0),0)</f>
        <v>0</v>
      </c>
      <c r="K1717" s="7">
        <f>IFERROR(VLOOKUP(B1717,透视表X2!A:B,2,0),0)</f>
        <v>0</v>
      </c>
      <c r="L1717" s="7">
        <f>IFERROR(VLOOKUP(B1717,透视表S!A:B,2,0),0)</f>
        <v>0</v>
      </c>
      <c r="O1717" s="7">
        <f>IFERROR(VLOOKUP(B1717,透视表!A:D,4,0),0)-IFERROR(VLOOKUP(B1717,透视表F2!A:B,2,0),0)</f>
        <v>0</v>
      </c>
      <c r="P1717" s="7">
        <f>IFERROR(VLOOKUP(B1717,透视表!A:E,5,0),0)-IFERROR(VLOOKUP(B1717,透视表F3!A:B,2,0),0)</f>
        <v>0</v>
      </c>
      <c r="Q1717" s="7">
        <f>IFERROR(VLOOKUP(B1717,透视表!A:F,6,0),0)-IFERROR(VLOOKUP(B1717,透视表F4!A:B,2,0),0)</f>
        <v>0</v>
      </c>
      <c r="R1717" s="7">
        <f>IFERROR(VLOOKUP(B1717,透视表!A:G,7,0),0)-IFERROR(VLOOKUP(B1717,透视表F5!A:B,2,0),0)</f>
        <v>0</v>
      </c>
    </row>
    <row r="1718" spans="2:18" x14ac:dyDescent="0.15">
      <c r="B1718" s="7" t="s">
        <v>3517</v>
      </c>
      <c r="C1718" s="7" t="s">
        <v>3518</v>
      </c>
      <c r="G1718" s="7">
        <f>IFERROR(VLOOKUP(B1718,透视表X1!A:B,2,0),0)</f>
        <v>0</v>
      </c>
      <c r="J1718" s="7">
        <f>IFERROR(VLOOKUP(B1718,透视表FE!A:B,2,0),0)</f>
        <v>0</v>
      </c>
      <c r="K1718" s="7">
        <f>IFERROR(VLOOKUP(B1718,透视表X2!A:B,2,0),0)</f>
        <v>0</v>
      </c>
      <c r="L1718" s="7">
        <f>IFERROR(VLOOKUP(B1718,透视表S!A:B,2,0),0)</f>
        <v>0</v>
      </c>
      <c r="O1718" s="7">
        <f>IFERROR(VLOOKUP(B1718,透视表!A:D,4,0),0)-IFERROR(VLOOKUP(B1718,透视表F2!A:B,2,0),0)</f>
        <v>0</v>
      </c>
      <c r="P1718" s="7">
        <f>IFERROR(VLOOKUP(B1718,透视表!A:E,5,0),0)-IFERROR(VLOOKUP(B1718,透视表F3!A:B,2,0),0)</f>
        <v>0</v>
      </c>
      <c r="Q1718" s="7">
        <f>IFERROR(VLOOKUP(B1718,透视表!A:F,6,0),0)-IFERROR(VLOOKUP(B1718,透视表F4!A:B,2,0),0)</f>
        <v>0</v>
      </c>
      <c r="R1718" s="7">
        <f>IFERROR(VLOOKUP(B1718,透视表!A:G,7,0),0)-IFERROR(VLOOKUP(B1718,透视表F5!A:B,2,0),0)</f>
        <v>0</v>
      </c>
    </row>
    <row r="1719" spans="2:18" x14ac:dyDescent="0.15">
      <c r="B1719" s="7" t="s">
        <v>3519</v>
      </c>
      <c r="C1719" s="7" t="s">
        <v>3520</v>
      </c>
      <c r="G1719" s="7">
        <f>IFERROR(VLOOKUP(B1719,透视表X1!A:B,2,0),0)</f>
        <v>0</v>
      </c>
      <c r="J1719" s="7">
        <f>IFERROR(VLOOKUP(B1719,透视表FE!A:B,2,0),0)</f>
        <v>0</v>
      </c>
      <c r="K1719" s="7">
        <f>IFERROR(VLOOKUP(B1719,透视表X2!A:B,2,0),0)</f>
        <v>0</v>
      </c>
      <c r="L1719" s="7">
        <f>IFERROR(VLOOKUP(B1719,透视表S!A:B,2,0),0)</f>
        <v>0</v>
      </c>
      <c r="O1719" s="7">
        <f>IFERROR(VLOOKUP(B1719,透视表!A:D,4,0),0)-IFERROR(VLOOKUP(B1719,透视表F2!A:B,2,0),0)</f>
        <v>0</v>
      </c>
      <c r="P1719" s="7">
        <f>IFERROR(VLOOKUP(B1719,透视表!A:E,5,0),0)-IFERROR(VLOOKUP(B1719,透视表F3!A:B,2,0),0)</f>
        <v>0</v>
      </c>
      <c r="Q1719" s="7">
        <f>IFERROR(VLOOKUP(B1719,透视表!A:F,6,0),0)-IFERROR(VLOOKUP(B1719,透视表F4!A:B,2,0),0)</f>
        <v>0</v>
      </c>
      <c r="R1719" s="7">
        <f>IFERROR(VLOOKUP(B1719,透视表!A:G,7,0),0)-IFERROR(VLOOKUP(B1719,透视表F5!A:B,2,0),0)</f>
        <v>0</v>
      </c>
    </row>
    <row r="1720" spans="2:18" x14ac:dyDescent="0.15">
      <c r="B1720" s="7" t="s">
        <v>3521</v>
      </c>
      <c r="C1720" s="7" t="s">
        <v>3522</v>
      </c>
      <c r="G1720" s="7">
        <f>IFERROR(VLOOKUP(B1720,透视表X1!A:B,2,0),0)</f>
        <v>0</v>
      </c>
      <c r="J1720" s="7">
        <f>IFERROR(VLOOKUP(B1720,透视表FE!A:B,2,0),0)</f>
        <v>0</v>
      </c>
      <c r="K1720" s="7">
        <f>IFERROR(VLOOKUP(B1720,透视表X2!A:B,2,0),0)</f>
        <v>0</v>
      </c>
      <c r="L1720" s="7">
        <f>IFERROR(VLOOKUP(B1720,透视表S!A:B,2,0),0)</f>
        <v>0</v>
      </c>
      <c r="O1720" s="7">
        <f>IFERROR(VLOOKUP(B1720,透视表!A:D,4,0),0)-IFERROR(VLOOKUP(B1720,透视表F2!A:B,2,0),0)</f>
        <v>0</v>
      </c>
      <c r="P1720" s="7">
        <f>IFERROR(VLOOKUP(B1720,透视表!A:E,5,0),0)-IFERROR(VLOOKUP(B1720,透视表F3!A:B,2,0),0)</f>
        <v>0</v>
      </c>
      <c r="Q1720" s="7">
        <f>IFERROR(VLOOKUP(B1720,透视表!A:F,6,0),0)-IFERROR(VLOOKUP(B1720,透视表F4!A:B,2,0),0)</f>
        <v>0</v>
      </c>
      <c r="R1720" s="7">
        <f>IFERROR(VLOOKUP(B1720,透视表!A:G,7,0),0)-IFERROR(VLOOKUP(B1720,透视表F5!A:B,2,0),0)</f>
        <v>0</v>
      </c>
    </row>
    <row r="1721" spans="2:18" x14ac:dyDescent="0.15">
      <c r="B1721" s="7" t="s">
        <v>449</v>
      </c>
      <c r="C1721" s="7" t="s">
        <v>3523</v>
      </c>
      <c r="G1721" s="7">
        <f>IFERROR(VLOOKUP(B1721,透视表X1!A:B,2,0),0)</f>
        <v>0</v>
      </c>
      <c r="J1721" s="7">
        <f>IFERROR(VLOOKUP(B1721,透视表FE!A:B,2,0),0)</f>
        <v>0</v>
      </c>
      <c r="K1721" s="7">
        <f>IFERROR(VLOOKUP(B1721,透视表X2!A:B,2,0),0)</f>
        <v>0</v>
      </c>
      <c r="L1721" s="7">
        <f>IFERROR(VLOOKUP(B1721,透视表S!A:B,2,0),0)</f>
        <v>0</v>
      </c>
      <c r="O1721" s="7">
        <f>IFERROR(VLOOKUP(B1721,透视表!A:D,4,0),0)-IFERROR(VLOOKUP(B1721,透视表F2!A:B,2,0),0)</f>
        <v>344</v>
      </c>
      <c r="P1721" s="7">
        <f>IFERROR(VLOOKUP(B1721,透视表!A:E,5,0),0)-IFERROR(VLOOKUP(B1721,透视表F3!A:B,2,0),0)</f>
        <v>0</v>
      </c>
      <c r="Q1721" s="7">
        <f>IFERROR(VLOOKUP(B1721,透视表!A:F,6,0),0)-IFERROR(VLOOKUP(B1721,透视表F4!A:B,2,0),0)</f>
        <v>0</v>
      </c>
      <c r="R1721" s="7">
        <f>IFERROR(VLOOKUP(B1721,透视表!A:G,7,0),0)-IFERROR(VLOOKUP(B1721,透视表F5!A:B,2,0),0)</f>
        <v>500</v>
      </c>
    </row>
    <row r="1722" spans="2:18" x14ac:dyDescent="0.15">
      <c r="B1722" s="7" t="s">
        <v>3524</v>
      </c>
      <c r="C1722" s="7" t="s">
        <v>3525</v>
      </c>
      <c r="G1722" s="7">
        <f>IFERROR(VLOOKUP(B1722,透视表X1!A:B,2,0),0)</f>
        <v>0</v>
      </c>
      <c r="J1722" s="7">
        <f>IFERROR(VLOOKUP(B1722,透视表FE!A:B,2,0),0)</f>
        <v>0</v>
      </c>
      <c r="K1722" s="7">
        <f>IFERROR(VLOOKUP(B1722,透视表X2!A:B,2,0),0)</f>
        <v>0</v>
      </c>
      <c r="L1722" s="7">
        <f>IFERROR(VLOOKUP(B1722,透视表S!A:B,2,0),0)</f>
        <v>0</v>
      </c>
      <c r="O1722" s="7">
        <f>IFERROR(VLOOKUP(B1722,透视表!A:D,4,0),0)-IFERROR(VLOOKUP(B1722,透视表F2!A:B,2,0),0)</f>
        <v>0</v>
      </c>
      <c r="P1722" s="7">
        <f>IFERROR(VLOOKUP(B1722,透视表!A:E,5,0),0)-IFERROR(VLOOKUP(B1722,透视表F3!A:B,2,0),0)</f>
        <v>0</v>
      </c>
      <c r="Q1722" s="7">
        <f>IFERROR(VLOOKUP(B1722,透视表!A:F,6,0),0)-IFERROR(VLOOKUP(B1722,透视表F4!A:B,2,0),0)</f>
        <v>0</v>
      </c>
      <c r="R1722" s="7">
        <f>IFERROR(VLOOKUP(B1722,透视表!A:G,7,0),0)-IFERROR(VLOOKUP(B1722,透视表F5!A:B,2,0),0)</f>
        <v>0</v>
      </c>
    </row>
    <row r="1723" spans="2:18" x14ac:dyDescent="0.15">
      <c r="B1723" s="7" t="s">
        <v>3526</v>
      </c>
      <c r="C1723" s="7" t="s">
        <v>3527</v>
      </c>
      <c r="G1723" s="7">
        <f>IFERROR(VLOOKUP(B1723,透视表X1!A:B,2,0),0)</f>
        <v>0</v>
      </c>
      <c r="J1723" s="7">
        <f>IFERROR(VLOOKUP(B1723,透视表FE!A:B,2,0),0)</f>
        <v>0</v>
      </c>
      <c r="K1723" s="7">
        <f>IFERROR(VLOOKUP(B1723,透视表X2!A:B,2,0),0)</f>
        <v>0</v>
      </c>
      <c r="L1723" s="7">
        <f>IFERROR(VLOOKUP(B1723,透视表S!A:B,2,0),0)</f>
        <v>0</v>
      </c>
      <c r="O1723" s="7">
        <f>IFERROR(VLOOKUP(B1723,透视表!A:D,4,0),0)-IFERROR(VLOOKUP(B1723,透视表F2!A:B,2,0),0)</f>
        <v>0</v>
      </c>
      <c r="P1723" s="7">
        <f>IFERROR(VLOOKUP(B1723,透视表!A:E,5,0),0)-IFERROR(VLOOKUP(B1723,透视表F3!A:B,2,0),0)</f>
        <v>0</v>
      </c>
      <c r="Q1723" s="7">
        <f>IFERROR(VLOOKUP(B1723,透视表!A:F,6,0),0)-IFERROR(VLOOKUP(B1723,透视表F4!A:B,2,0),0)</f>
        <v>0</v>
      </c>
      <c r="R1723" s="7">
        <f>IFERROR(VLOOKUP(B1723,透视表!A:G,7,0),0)-IFERROR(VLOOKUP(B1723,透视表F5!A:B,2,0),0)</f>
        <v>0</v>
      </c>
    </row>
    <row r="1724" spans="2:18" x14ac:dyDescent="0.15">
      <c r="B1724" s="7" t="s">
        <v>3528</v>
      </c>
      <c r="C1724" s="7" t="s">
        <v>3529</v>
      </c>
      <c r="G1724" s="7">
        <f>IFERROR(VLOOKUP(B1724,透视表X1!A:B,2,0),0)</f>
        <v>0</v>
      </c>
      <c r="J1724" s="7">
        <f>IFERROR(VLOOKUP(B1724,透视表FE!A:B,2,0),0)</f>
        <v>0</v>
      </c>
      <c r="K1724" s="7">
        <f>IFERROR(VLOOKUP(B1724,透视表X2!A:B,2,0),0)</f>
        <v>0</v>
      </c>
      <c r="L1724" s="7">
        <f>IFERROR(VLOOKUP(B1724,透视表S!A:B,2,0),0)</f>
        <v>0</v>
      </c>
      <c r="O1724" s="7">
        <f>IFERROR(VLOOKUP(B1724,透视表!A:D,4,0),0)-IFERROR(VLOOKUP(B1724,透视表F2!A:B,2,0),0)</f>
        <v>0</v>
      </c>
      <c r="P1724" s="7">
        <f>IFERROR(VLOOKUP(B1724,透视表!A:E,5,0),0)-IFERROR(VLOOKUP(B1724,透视表F3!A:B,2,0),0)</f>
        <v>0</v>
      </c>
      <c r="Q1724" s="7">
        <f>IFERROR(VLOOKUP(B1724,透视表!A:F,6,0),0)-IFERROR(VLOOKUP(B1724,透视表F4!A:B,2,0),0)</f>
        <v>0</v>
      </c>
      <c r="R1724" s="7">
        <f>IFERROR(VLOOKUP(B1724,透视表!A:G,7,0),0)-IFERROR(VLOOKUP(B1724,透视表F5!A:B,2,0),0)</f>
        <v>0</v>
      </c>
    </row>
    <row r="1725" spans="2:18" x14ac:dyDescent="0.15">
      <c r="B1725" s="7" t="s">
        <v>3530</v>
      </c>
      <c r="C1725" s="7" t="s">
        <v>3531</v>
      </c>
      <c r="G1725" s="7">
        <f>IFERROR(VLOOKUP(B1725,透视表X1!A:B,2,0),0)</f>
        <v>0</v>
      </c>
      <c r="J1725" s="7">
        <f>IFERROR(VLOOKUP(B1725,透视表FE!A:B,2,0),0)</f>
        <v>0</v>
      </c>
      <c r="K1725" s="7">
        <f>IFERROR(VLOOKUP(B1725,透视表X2!A:B,2,0),0)</f>
        <v>0</v>
      </c>
      <c r="L1725" s="7">
        <f>IFERROR(VLOOKUP(B1725,透视表S!A:B,2,0),0)</f>
        <v>0</v>
      </c>
      <c r="O1725" s="7">
        <f>IFERROR(VLOOKUP(B1725,透视表!A:D,4,0),0)-IFERROR(VLOOKUP(B1725,透视表F2!A:B,2,0),0)</f>
        <v>0</v>
      </c>
      <c r="P1725" s="7">
        <f>IFERROR(VLOOKUP(B1725,透视表!A:E,5,0),0)-IFERROR(VLOOKUP(B1725,透视表F3!A:B,2,0),0)</f>
        <v>0</v>
      </c>
      <c r="Q1725" s="7">
        <f>IFERROR(VLOOKUP(B1725,透视表!A:F,6,0),0)-IFERROR(VLOOKUP(B1725,透视表F4!A:B,2,0),0)</f>
        <v>0</v>
      </c>
      <c r="R1725" s="7">
        <f>IFERROR(VLOOKUP(B1725,透视表!A:G,7,0),0)-IFERROR(VLOOKUP(B1725,透视表F5!A:B,2,0),0)</f>
        <v>0</v>
      </c>
    </row>
    <row r="1726" spans="2:18" x14ac:dyDescent="0.15">
      <c r="B1726" s="7" t="s">
        <v>3532</v>
      </c>
      <c r="C1726" s="7" t="s">
        <v>3533</v>
      </c>
      <c r="G1726" s="7">
        <f>IFERROR(VLOOKUP(B1726,透视表X1!A:B,2,0),0)</f>
        <v>0</v>
      </c>
      <c r="J1726" s="7">
        <f>IFERROR(VLOOKUP(B1726,透视表FE!A:B,2,0),0)</f>
        <v>0</v>
      </c>
      <c r="K1726" s="7">
        <f>IFERROR(VLOOKUP(B1726,透视表X2!A:B,2,0),0)</f>
        <v>0</v>
      </c>
      <c r="L1726" s="7">
        <f>IFERROR(VLOOKUP(B1726,透视表S!A:B,2,0),0)</f>
        <v>0</v>
      </c>
      <c r="O1726" s="7">
        <f>IFERROR(VLOOKUP(B1726,透视表!A:D,4,0),0)-IFERROR(VLOOKUP(B1726,透视表F2!A:B,2,0),0)</f>
        <v>0</v>
      </c>
      <c r="P1726" s="7">
        <f>IFERROR(VLOOKUP(B1726,透视表!A:E,5,0),0)-IFERROR(VLOOKUP(B1726,透视表F3!A:B,2,0),0)</f>
        <v>0</v>
      </c>
      <c r="Q1726" s="7">
        <f>IFERROR(VLOOKUP(B1726,透视表!A:F,6,0),0)-IFERROR(VLOOKUP(B1726,透视表F4!A:B,2,0),0)</f>
        <v>0</v>
      </c>
      <c r="R1726" s="7">
        <f>IFERROR(VLOOKUP(B1726,透视表!A:G,7,0),0)-IFERROR(VLOOKUP(B1726,透视表F5!A:B,2,0),0)</f>
        <v>0</v>
      </c>
    </row>
    <row r="1727" spans="2:18" x14ac:dyDescent="0.15">
      <c r="B1727" s="7" t="s">
        <v>3534</v>
      </c>
      <c r="C1727" s="7" t="s">
        <v>3535</v>
      </c>
      <c r="G1727" s="7">
        <f>IFERROR(VLOOKUP(B1727,透视表X1!A:B,2,0),0)</f>
        <v>0</v>
      </c>
      <c r="J1727" s="7">
        <f>IFERROR(VLOOKUP(B1727,透视表FE!A:B,2,0),0)</f>
        <v>0</v>
      </c>
      <c r="K1727" s="7">
        <f>IFERROR(VLOOKUP(B1727,透视表X2!A:B,2,0),0)</f>
        <v>0</v>
      </c>
      <c r="L1727" s="7">
        <f>IFERROR(VLOOKUP(B1727,透视表S!A:B,2,0),0)</f>
        <v>0</v>
      </c>
      <c r="O1727" s="7">
        <f>IFERROR(VLOOKUP(B1727,透视表!A:D,4,0),0)-IFERROR(VLOOKUP(B1727,透视表F2!A:B,2,0),0)</f>
        <v>0</v>
      </c>
      <c r="P1727" s="7">
        <f>IFERROR(VLOOKUP(B1727,透视表!A:E,5,0),0)-IFERROR(VLOOKUP(B1727,透视表F3!A:B,2,0),0)</f>
        <v>0</v>
      </c>
      <c r="Q1727" s="7">
        <f>IFERROR(VLOOKUP(B1727,透视表!A:F,6,0),0)-IFERROR(VLOOKUP(B1727,透视表F4!A:B,2,0),0)</f>
        <v>0</v>
      </c>
      <c r="R1727" s="7">
        <f>IFERROR(VLOOKUP(B1727,透视表!A:G,7,0),0)-IFERROR(VLOOKUP(B1727,透视表F5!A:B,2,0),0)</f>
        <v>0</v>
      </c>
    </row>
    <row r="1728" spans="2:18" x14ac:dyDescent="0.15">
      <c r="B1728" s="7" t="s">
        <v>3536</v>
      </c>
      <c r="C1728" s="7" t="s">
        <v>3537</v>
      </c>
      <c r="G1728" s="7">
        <f>IFERROR(VLOOKUP(B1728,透视表X1!A:B,2,0),0)</f>
        <v>0</v>
      </c>
      <c r="J1728" s="7">
        <f>IFERROR(VLOOKUP(B1728,透视表FE!A:B,2,0),0)</f>
        <v>0</v>
      </c>
      <c r="K1728" s="7">
        <f>IFERROR(VLOOKUP(B1728,透视表X2!A:B,2,0),0)</f>
        <v>0</v>
      </c>
      <c r="L1728" s="7">
        <f>IFERROR(VLOOKUP(B1728,透视表S!A:B,2,0),0)</f>
        <v>0</v>
      </c>
      <c r="O1728" s="7">
        <f>IFERROR(VLOOKUP(B1728,透视表!A:D,4,0),0)-IFERROR(VLOOKUP(B1728,透视表F2!A:B,2,0),0)</f>
        <v>0</v>
      </c>
      <c r="P1728" s="7">
        <f>IFERROR(VLOOKUP(B1728,透视表!A:E,5,0),0)-IFERROR(VLOOKUP(B1728,透视表F3!A:B,2,0),0)</f>
        <v>0</v>
      </c>
      <c r="Q1728" s="7">
        <f>IFERROR(VLOOKUP(B1728,透视表!A:F,6,0),0)-IFERROR(VLOOKUP(B1728,透视表F4!A:B,2,0),0)</f>
        <v>0</v>
      </c>
      <c r="R1728" s="7">
        <f>IFERROR(VLOOKUP(B1728,透视表!A:G,7,0),0)-IFERROR(VLOOKUP(B1728,透视表F5!A:B,2,0),0)</f>
        <v>0</v>
      </c>
    </row>
    <row r="1729" spans="2:18" x14ac:dyDescent="0.15">
      <c r="B1729" s="7" t="s">
        <v>3538</v>
      </c>
      <c r="C1729" s="7" t="s">
        <v>3539</v>
      </c>
      <c r="G1729" s="7">
        <f>IFERROR(VLOOKUP(B1729,透视表X1!A:B,2,0),0)</f>
        <v>0</v>
      </c>
      <c r="J1729" s="7">
        <f>IFERROR(VLOOKUP(B1729,透视表FE!A:B,2,0),0)</f>
        <v>0</v>
      </c>
      <c r="K1729" s="7">
        <f>IFERROR(VLOOKUP(B1729,透视表X2!A:B,2,0),0)</f>
        <v>0</v>
      </c>
      <c r="L1729" s="7">
        <f>IFERROR(VLOOKUP(B1729,透视表S!A:B,2,0),0)</f>
        <v>0</v>
      </c>
      <c r="O1729" s="7">
        <f>IFERROR(VLOOKUP(B1729,透视表!A:D,4,0),0)-IFERROR(VLOOKUP(B1729,透视表F2!A:B,2,0),0)</f>
        <v>0</v>
      </c>
      <c r="P1729" s="7">
        <f>IFERROR(VLOOKUP(B1729,透视表!A:E,5,0),0)-IFERROR(VLOOKUP(B1729,透视表F3!A:B,2,0),0)</f>
        <v>0</v>
      </c>
      <c r="Q1729" s="7">
        <f>IFERROR(VLOOKUP(B1729,透视表!A:F,6,0),0)-IFERROR(VLOOKUP(B1729,透视表F4!A:B,2,0),0)</f>
        <v>0</v>
      </c>
      <c r="R1729" s="7">
        <f>IFERROR(VLOOKUP(B1729,透视表!A:G,7,0),0)-IFERROR(VLOOKUP(B1729,透视表F5!A:B,2,0),0)</f>
        <v>0</v>
      </c>
    </row>
    <row r="1730" spans="2:18" x14ac:dyDescent="0.15">
      <c r="B1730" s="7" t="s">
        <v>3540</v>
      </c>
      <c r="C1730" s="7" t="s">
        <v>3541</v>
      </c>
      <c r="G1730" s="7">
        <f>IFERROR(VLOOKUP(B1730,透视表X1!A:B,2,0),0)</f>
        <v>0</v>
      </c>
      <c r="J1730" s="7">
        <f>IFERROR(VLOOKUP(B1730,透视表FE!A:B,2,0),0)</f>
        <v>0</v>
      </c>
      <c r="K1730" s="7">
        <f>IFERROR(VLOOKUP(B1730,透视表X2!A:B,2,0),0)</f>
        <v>0</v>
      </c>
      <c r="L1730" s="7">
        <f>IFERROR(VLOOKUP(B1730,透视表S!A:B,2,0),0)</f>
        <v>0</v>
      </c>
      <c r="O1730" s="7">
        <f>IFERROR(VLOOKUP(B1730,透视表!A:D,4,0),0)-IFERROR(VLOOKUP(B1730,透视表F2!A:B,2,0),0)</f>
        <v>0</v>
      </c>
      <c r="P1730" s="7">
        <f>IFERROR(VLOOKUP(B1730,透视表!A:E,5,0),0)-IFERROR(VLOOKUP(B1730,透视表F3!A:B,2,0),0)</f>
        <v>0</v>
      </c>
      <c r="Q1730" s="7">
        <f>IFERROR(VLOOKUP(B1730,透视表!A:F,6,0),0)-IFERROR(VLOOKUP(B1730,透视表F4!A:B,2,0),0)</f>
        <v>0</v>
      </c>
      <c r="R1730" s="7">
        <f>IFERROR(VLOOKUP(B1730,透视表!A:G,7,0),0)-IFERROR(VLOOKUP(B1730,透视表F5!A:B,2,0),0)</f>
        <v>0</v>
      </c>
    </row>
    <row r="1731" spans="2:18" x14ac:dyDescent="0.15">
      <c r="B1731" s="7" t="s">
        <v>3542</v>
      </c>
      <c r="C1731" s="7" t="s">
        <v>3543</v>
      </c>
      <c r="G1731" s="7">
        <f>IFERROR(VLOOKUP(B1731,透视表X1!A:B,2,0),0)</f>
        <v>0</v>
      </c>
      <c r="J1731" s="7">
        <f>IFERROR(VLOOKUP(B1731,透视表FE!A:B,2,0),0)</f>
        <v>0</v>
      </c>
      <c r="K1731" s="7">
        <f>IFERROR(VLOOKUP(B1731,透视表X2!A:B,2,0),0)</f>
        <v>0</v>
      </c>
      <c r="L1731" s="7">
        <f>IFERROR(VLOOKUP(B1731,透视表S!A:B,2,0),0)</f>
        <v>0</v>
      </c>
      <c r="O1731" s="7">
        <f>IFERROR(VLOOKUP(B1731,透视表!A:D,4,0),0)-IFERROR(VLOOKUP(B1731,透视表F2!A:B,2,0),0)</f>
        <v>0</v>
      </c>
      <c r="P1731" s="7">
        <f>IFERROR(VLOOKUP(B1731,透视表!A:E,5,0),0)-IFERROR(VLOOKUP(B1731,透视表F3!A:B,2,0),0)</f>
        <v>0</v>
      </c>
      <c r="Q1731" s="7">
        <f>IFERROR(VLOOKUP(B1731,透视表!A:F,6,0),0)-IFERROR(VLOOKUP(B1731,透视表F4!A:B,2,0),0)</f>
        <v>0</v>
      </c>
      <c r="R1731" s="7">
        <f>IFERROR(VLOOKUP(B1731,透视表!A:G,7,0),0)-IFERROR(VLOOKUP(B1731,透视表F5!A:B,2,0),0)</f>
        <v>0</v>
      </c>
    </row>
    <row r="1732" spans="2:18" x14ac:dyDescent="0.15">
      <c r="B1732" s="7" t="s">
        <v>3544</v>
      </c>
      <c r="C1732" s="7" t="s">
        <v>3545</v>
      </c>
      <c r="G1732" s="7">
        <f>IFERROR(VLOOKUP(B1732,透视表X1!A:B,2,0),0)</f>
        <v>0</v>
      </c>
      <c r="J1732" s="7">
        <f>IFERROR(VLOOKUP(B1732,透视表FE!A:B,2,0),0)</f>
        <v>0</v>
      </c>
      <c r="K1732" s="7">
        <f>IFERROR(VLOOKUP(B1732,透视表X2!A:B,2,0),0)</f>
        <v>0</v>
      </c>
      <c r="L1732" s="7">
        <f>IFERROR(VLOOKUP(B1732,透视表S!A:B,2,0),0)</f>
        <v>0</v>
      </c>
      <c r="O1732" s="7">
        <f>IFERROR(VLOOKUP(B1732,透视表!A:D,4,0),0)-IFERROR(VLOOKUP(B1732,透视表F2!A:B,2,0),0)</f>
        <v>0</v>
      </c>
      <c r="P1732" s="7">
        <f>IFERROR(VLOOKUP(B1732,透视表!A:E,5,0),0)-IFERROR(VLOOKUP(B1732,透视表F3!A:B,2,0),0)</f>
        <v>0</v>
      </c>
      <c r="Q1732" s="7">
        <f>IFERROR(VLOOKUP(B1732,透视表!A:F,6,0),0)-IFERROR(VLOOKUP(B1732,透视表F4!A:B,2,0),0)</f>
        <v>0</v>
      </c>
      <c r="R1732" s="7">
        <f>IFERROR(VLOOKUP(B1732,透视表!A:G,7,0),0)-IFERROR(VLOOKUP(B1732,透视表F5!A:B,2,0),0)</f>
        <v>0</v>
      </c>
    </row>
    <row r="1733" spans="2:18" x14ac:dyDescent="0.15">
      <c r="B1733" s="7" t="s">
        <v>3546</v>
      </c>
      <c r="C1733" s="7" t="s">
        <v>3547</v>
      </c>
      <c r="G1733" s="7">
        <f>IFERROR(VLOOKUP(B1733,透视表X1!A:B,2,0),0)</f>
        <v>0</v>
      </c>
      <c r="J1733" s="7">
        <f>IFERROR(VLOOKUP(B1733,透视表FE!A:B,2,0),0)</f>
        <v>0</v>
      </c>
      <c r="K1733" s="7">
        <f>IFERROR(VLOOKUP(B1733,透视表X2!A:B,2,0),0)</f>
        <v>0</v>
      </c>
      <c r="L1733" s="7">
        <f>IFERROR(VLOOKUP(B1733,透视表S!A:B,2,0),0)</f>
        <v>0</v>
      </c>
      <c r="O1733" s="7">
        <f>IFERROR(VLOOKUP(B1733,透视表!A:D,4,0),0)-IFERROR(VLOOKUP(B1733,透视表F2!A:B,2,0),0)</f>
        <v>0</v>
      </c>
      <c r="P1733" s="7">
        <f>IFERROR(VLOOKUP(B1733,透视表!A:E,5,0),0)-IFERROR(VLOOKUP(B1733,透视表F3!A:B,2,0),0)</f>
        <v>0</v>
      </c>
      <c r="Q1733" s="7">
        <f>IFERROR(VLOOKUP(B1733,透视表!A:F,6,0),0)-IFERROR(VLOOKUP(B1733,透视表F4!A:B,2,0),0)</f>
        <v>0</v>
      </c>
      <c r="R1733" s="7">
        <f>IFERROR(VLOOKUP(B1733,透视表!A:G,7,0),0)-IFERROR(VLOOKUP(B1733,透视表F5!A:B,2,0),0)</f>
        <v>0</v>
      </c>
    </row>
    <row r="1734" spans="2:18" x14ac:dyDescent="0.15">
      <c r="B1734" s="7" t="s">
        <v>3548</v>
      </c>
      <c r="C1734" s="7" t="s">
        <v>3549</v>
      </c>
      <c r="G1734" s="7">
        <f>IFERROR(VLOOKUP(B1734,透视表X1!A:B,2,0),0)</f>
        <v>0</v>
      </c>
      <c r="J1734" s="7">
        <f>IFERROR(VLOOKUP(B1734,透视表FE!A:B,2,0),0)</f>
        <v>0</v>
      </c>
      <c r="K1734" s="7">
        <f>IFERROR(VLOOKUP(B1734,透视表X2!A:B,2,0),0)</f>
        <v>0</v>
      </c>
      <c r="L1734" s="7">
        <f>IFERROR(VLOOKUP(B1734,透视表S!A:B,2,0),0)</f>
        <v>0</v>
      </c>
      <c r="O1734" s="7">
        <f>IFERROR(VLOOKUP(B1734,透视表!A:D,4,0),0)-IFERROR(VLOOKUP(B1734,透视表F2!A:B,2,0),0)</f>
        <v>0</v>
      </c>
      <c r="P1734" s="7">
        <f>IFERROR(VLOOKUP(B1734,透视表!A:E,5,0),0)-IFERROR(VLOOKUP(B1734,透视表F3!A:B,2,0),0)</f>
        <v>0</v>
      </c>
      <c r="Q1734" s="7">
        <f>IFERROR(VLOOKUP(B1734,透视表!A:F,6,0),0)-IFERROR(VLOOKUP(B1734,透视表F4!A:B,2,0),0)</f>
        <v>0</v>
      </c>
      <c r="R1734" s="7">
        <f>IFERROR(VLOOKUP(B1734,透视表!A:G,7,0),0)-IFERROR(VLOOKUP(B1734,透视表F5!A:B,2,0),0)</f>
        <v>0</v>
      </c>
    </row>
    <row r="1735" spans="2:18" x14ac:dyDescent="0.15">
      <c r="B1735" s="7" t="s">
        <v>3550</v>
      </c>
      <c r="C1735" s="7" t="s">
        <v>3551</v>
      </c>
      <c r="G1735" s="7">
        <f>IFERROR(VLOOKUP(B1735,透视表X1!A:B,2,0),0)</f>
        <v>0</v>
      </c>
      <c r="J1735" s="7">
        <f>IFERROR(VLOOKUP(B1735,透视表FE!A:B,2,0),0)</f>
        <v>0</v>
      </c>
      <c r="K1735" s="7">
        <f>IFERROR(VLOOKUP(B1735,透视表X2!A:B,2,0),0)</f>
        <v>0</v>
      </c>
      <c r="L1735" s="7">
        <f>IFERROR(VLOOKUP(B1735,透视表S!A:B,2,0),0)</f>
        <v>0</v>
      </c>
      <c r="O1735" s="7">
        <f>IFERROR(VLOOKUP(B1735,透视表!A:D,4,0),0)-IFERROR(VLOOKUP(B1735,透视表F2!A:B,2,0),0)</f>
        <v>0</v>
      </c>
      <c r="P1735" s="7">
        <f>IFERROR(VLOOKUP(B1735,透视表!A:E,5,0),0)-IFERROR(VLOOKUP(B1735,透视表F3!A:B,2,0),0)</f>
        <v>0</v>
      </c>
      <c r="Q1735" s="7">
        <f>IFERROR(VLOOKUP(B1735,透视表!A:F,6,0),0)-IFERROR(VLOOKUP(B1735,透视表F4!A:B,2,0),0)</f>
        <v>0</v>
      </c>
      <c r="R1735" s="7">
        <f>IFERROR(VLOOKUP(B1735,透视表!A:G,7,0),0)-IFERROR(VLOOKUP(B1735,透视表F5!A:B,2,0),0)</f>
        <v>0</v>
      </c>
    </row>
    <row r="1736" spans="2:18" x14ac:dyDescent="0.15">
      <c r="B1736" s="7" t="s">
        <v>3552</v>
      </c>
      <c r="C1736" s="7" t="s">
        <v>3553</v>
      </c>
      <c r="G1736" s="7">
        <f>IFERROR(VLOOKUP(B1736,透视表X1!A:B,2,0),0)</f>
        <v>0</v>
      </c>
      <c r="J1736" s="7">
        <f>IFERROR(VLOOKUP(B1736,透视表FE!A:B,2,0),0)</f>
        <v>0</v>
      </c>
      <c r="K1736" s="7">
        <f>IFERROR(VLOOKUP(B1736,透视表X2!A:B,2,0),0)</f>
        <v>0</v>
      </c>
      <c r="L1736" s="7">
        <f>IFERROR(VLOOKUP(B1736,透视表S!A:B,2,0),0)</f>
        <v>0</v>
      </c>
      <c r="O1736" s="7">
        <f>IFERROR(VLOOKUP(B1736,透视表!A:D,4,0),0)-IFERROR(VLOOKUP(B1736,透视表F2!A:B,2,0),0)</f>
        <v>0</v>
      </c>
      <c r="P1736" s="7">
        <f>IFERROR(VLOOKUP(B1736,透视表!A:E,5,0),0)-IFERROR(VLOOKUP(B1736,透视表F3!A:B,2,0),0)</f>
        <v>0</v>
      </c>
      <c r="Q1736" s="7">
        <f>IFERROR(VLOOKUP(B1736,透视表!A:F,6,0),0)-IFERROR(VLOOKUP(B1736,透视表F4!A:B,2,0),0)</f>
        <v>0</v>
      </c>
      <c r="R1736" s="7">
        <f>IFERROR(VLOOKUP(B1736,透视表!A:G,7,0),0)-IFERROR(VLOOKUP(B1736,透视表F5!A:B,2,0),0)</f>
        <v>0</v>
      </c>
    </row>
    <row r="1737" spans="2:18" x14ac:dyDescent="0.15">
      <c r="B1737" s="7" t="s">
        <v>3554</v>
      </c>
      <c r="C1737" s="7" t="s">
        <v>3555</v>
      </c>
      <c r="G1737" s="7">
        <f>IFERROR(VLOOKUP(B1737,透视表X1!A:B,2,0),0)</f>
        <v>0</v>
      </c>
      <c r="J1737" s="7">
        <f>IFERROR(VLOOKUP(B1737,透视表FE!A:B,2,0),0)</f>
        <v>0</v>
      </c>
      <c r="K1737" s="7">
        <f>IFERROR(VLOOKUP(B1737,透视表X2!A:B,2,0),0)</f>
        <v>0</v>
      </c>
      <c r="L1737" s="7">
        <f>IFERROR(VLOOKUP(B1737,透视表S!A:B,2,0),0)</f>
        <v>0</v>
      </c>
      <c r="O1737" s="7">
        <f>IFERROR(VLOOKUP(B1737,透视表!A:D,4,0),0)-IFERROR(VLOOKUP(B1737,透视表F2!A:B,2,0),0)</f>
        <v>0</v>
      </c>
      <c r="P1737" s="7">
        <f>IFERROR(VLOOKUP(B1737,透视表!A:E,5,0),0)-IFERROR(VLOOKUP(B1737,透视表F3!A:B,2,0),0)</f>
        <v>0</v>
      </c>
      <c r="Q1737" s="7">
        <f>IFERROR(VLOOKUP(B1737,透视表!A:F,6,0),0)-IFERROR(VLOOKUP(B1737,透视表F4!A:B,2,0),0)</f>
        <v>0</v>
      </c>
      <c r="R1737" s="7">
        <f>IFERROR(VLOOKUP(B1737,透视表!A:G,7,0),0)-IFERROR(VLOOKUP(B1737,透视表F5!A:B,2,0),0)</f>
        <v>0</v>
      </c>
    </row>
    <row r="1738" spans="2:18" x14ac:dyDescent="0.15">
      <c r="B1738" s="7" t="s">
        <v>3556</v>
      </c>
      <c r="C1738" s="7" t="s">
        <v>3557</v>
      </c>
      <c r="G1738" s="7">
        <f>IFERROR(VLOOKUP(B1738,透视表X1!A:B,2,0),0)</f>
        <v>0</v>
      </c>
      <c r="J1738" s="7">
        <f>IFERROR(VLOOKUP(B1738,透视表FE!A:B,2,0),0)</f>
        <v>0</v>
      </c>
      <c r="K1738" s="7">
        <f>IFERROR(VLOOKUP(B1738,透视表X2!A:B,2,0),0)</f>
        <v>0</v>
      </c>
      <c r="L1738" s="7">
        <f>IFERROR(VLOOKUP(B1738,透视表S!A:B,2,0),0)</f>
        <v>0</v>
      </c>
      <c r="O1738" s="7">
        <f>IFERROR(VLOOKUP(B1738,透视表!A:D,4,0),0)-IFERROR(VLOOKUP(B1738,透视表F2!A:B,2,0),0)</f>
        <v>0</v>
      </c>
      <c r="P1738" s="7">
        <f>IFERROR(VLOOKUP(B1738,透视表!A:E,5,0),0)-IFERROR(VLOOKUP(B1738,透视表F3!A:B,2,0),0)</f>
        <v>0</v>
      </c>
      <c r="Q1738" s="7">
        <f>IFERROR(VLOOKUP(B1738,透视表!A:F,6,0),0)-IFERROR(VLOOKUP(B1738,透视表F4!A:B,2,0),0)</f>
        <v>0</v>
      </c>
      <c r="R1738" s="7">
        <f>IFERROR(VLOOKUP(B1738,透视表!A:G,7,0),0)-IFERROR(VLOOKUP(B1738,透视表F5!A:B,2,0),0)</f>
        <v>0</v>
      </c>
    </row>
    <row r="1739" spans="2:18" x14ac:dyDescent="0.15">
      <c r="B1739" s="7" t="s">
        <v>3558</v>
      </c>
      <c r="C1739" s="7" t="s">
        <v>3559</v>
      </c>
      <c r="G1739" s="7">
        <f>IFERROR(VLOOKUP(B1739,透视表X1!A:B,2,0),0)</f>
        <v>0</v>
      </c>
      <c r="J1739" s="7">
        <f>IFERROR(VLOOKUP(B1739,透视表FE!A:B,2,0),0)</f>
        <v>0</v>
      </c>
      <c r="K1739" s="7">
        <f>IFERROR(VLOOKUP(B1739,透视表X2!A:B,2,0),0)</f>
        <v>0</v>
      </c>
      <c r="L1739" s="7">
        <f>IFERROR(VLOOKUP(B1739,透视表S!A:B,2,0),0)</f>
        <v>0</v>
      </c>
      <c r="O1739" s="7">
        <f>IFERROR(VLOOKUP(B1739,透视表!A:D,4,0),0)-IFERROR(VLOOKUP(B1739,透视表F2!A:B,2,0),0)</f>
        <v>0</v>
      </c>
      <c r="P1739" s="7">
        <f>IFERROR(VLOOKUP(B1739,透视表!A:E,5,0),0)-IFERROR(VLOOKUP(B1739,透视表F3!A:B,2,0),0)</f>
        <v>0</v>
      </c>
      <c r="Q1739" s="7">
        <f>IFERROR(VLOOKUP(B1739,透视表!A:F,6,0),0)-IFERROR(VLOOKUP(B1739,透视表F4!A:B,2,0),0)</f>
        <v>0</v>
      </c>
      <c r="R1739" s="7">
        <f>IFERROR(VLOOKUP(B1739,透视表!A:G,7,0),0)-IFERROR(VLOOKUP(B1739,透视表F5!A:B,2,0),0)</f>
        <v>0</v>
      </c>
    </row>
    <row r="1740" spans="2:18" x14ac:dyDescent="0.15">
      <c r="B1740" s="7" t="s">
        <v>3560</v>
      </c>
      <c r="C1740" s="7" t="s">
        <v>3561</v>
      </c>
      <c r="G1740" s="7">
        <f>IFERROR(VLOOKUP(B1740,透视表X1!A:B,2,0),0)</f>
        <v>0</v>
      </c>
      <c r="J1740" s="7">
        <f>IFERROR(VLOOKUP(B1740,透视表FE!A:B,2,0),0)</f>
        <v>0</v>
      </c>
      <c r="K1740" s="7">
        <f>IFERROR(VLOOKUP(B1740,透视表X2!A:B,2,0),0)</f>
        <v>0</v>
      </c>
      <c r="L1740" s="7">
        <f>IFERROR(VLOOKUP(B1740,透视表S!A:B,2,0),0)</f>
        <v>0</v>
      </c>
      <c r="O1740" s="7">
        <f>IFERROR(VLOOKUP(B1740,透视表!A:D,4,0),0)-IFERROR(VLOOKUP(B1740,透视表F2!A:B,2,0),0)</f>
        <v>0</v>
      </c>
      <c r="P1740" s="7">
        <f>IFERROR(VLOOKUP(B1740,透视表!A:E,5,0),0)-IFERROR(VLOOKUP(B1740,透视表F3!A:B,2,0),0)</f>
        <v>0</v>
      </c>
      <c r="Q1740" s="7">
        <f>IFERROR(VLOOKUP(B1740,透视表!A:F,6,0),0)-IFERROR(VLOOKUP(B1740,透视表F4!A:B,2,0),0)</f>
        <v>0</v>
      </c>
      <c r="R1740" s="7">
        <f>IFERROR(VLOOKUP(B1740,透视表!A:G,7,0),0)-IFERROR(VLOOKUP(B1740,透视表F5!A:B,2,0),0)</f>
        <v>0</v>
      </c>
    </row>
    <row r="1741" spans="2:18" x14ac:dyDescent="0.15">
      <c r="B1741" s="7" t="s">
        <v>3562</v>
      </c>
      <c r="C1741" s="7" t="s">
        <v>3563</v>
      </c>
      <c r="G1741" s="7">
        <f>IFERROR(VLOOKUP(B1741,透视表X1!A:B,2,0),0)</f>
        <v>0</v>
      </c>
      <c r="J1741" s="7">
        <f>IFERROR(VLOOKUP(B1741,透视表FE!A:B,2,0),0)</f>
        <v>0</v>
      </c>
      <c r="K1741" s="7">
        <f>IFERROR(VLOOKUP(B1741,透视表X2!A:B,2,0),0)</f>
        <v>0</v>
      </c>
      <c r="L1741" s="7">
        <f>IFERROR(VLOOKUP(B1741,透视表S!A:B,2,0),0)</f>
        <v>0</v>
      </c>
      <c r="O1741" s="7">
        <f>IFERROR(VLOOKUP(B1741,透视表!A:D,4,0),0)-IFERROR(VLOOKUP(B1741,透视表F2!A:B,2,0),0)</f>
        <v>0</v>
      </c>
      <c r="P1741" s="7">
        <f>IFERROR(VLOOKUP(B1741,透视表!A:E,5,0),0)-IFERROR(VLOOKUP(B1741,透视表F3!A:B,2,0),0)</f>
        <v>0</v>
      </c>
      <c r="Q1741" s="7">
        <f>IFERROR(VLOOKUP(B1741,透视表!A:F,6,0),0)-IFERROR(VLOOKUP(B1741,透视表F4!A:B,2,0),0)</f>
        <v>0</v>
      </c>
      <c r="R1741" s="7">
        <f>IFERROR(VLOOKUP(B1741,透视表!A:G,7,0),0)-IFERROR(VLOOKUP(B1741,透视表F5!A:B,2,0),0)</f>
        <v>0</v>
      </c>
    </row>
    <row r="1742" spans="2:18" x14ac:dyDescent="0.15">
      <c r="B1742" s="7" t="s">
        <v>3564</v>
      </c>
      <c r="C1742" s="7" t="s">
        <v>3565</v>
      </c>
      <c r="G1742" s="7">
        <f>IFERROR(VLOOKUP(B1742,透视表X1!A:B,2,0),0)</f>
        <v>0</v>
      </c>
      <c r="J1742" s="7">
        <f>IFERROR(VLOOKUP(B1742,透视表FE!A:B,2,0),0)</f>
        <v>0</v>
      </c>
      <c r="K1742" s="7">
        <f>IFERROR(VLOOKUP(B1742,透视表X2!A:B,2,0),0)</f>
        <v>0</v>
      </c>
      <c r="L1742" s="7">
        <f>IFERROR(VLOOKUP(B1742,透视表S!A:B,2,0),0)</f>
        <v>0</v>
      </c>
      <c r="O1742" s="7">
        <f>IFERROR(VLOOKUP(B1742,透视表!A:D,4,0),0)-IFERROR(VLOOKUP(B1742,透视表F2!A:B,2,0),0)</f>
        <v>0</v>
      </c>
      <c r="P1742" s="7">
        <f>IFERROR(VLOOKUP(B1742,透视表!A:E,5,0),0)-IFERROR(VLOOKUP(B1742,透视表F3!A:B,2,0),0)</f>
        <v>0</v>
      </c>
      <c r="Q1742" s="7">
        <f>IFERROR(VLOOKUP(B1742,透视表!A:F,6,0),0)-IFERROR(VLOOKUP(B1742,透视表F4!A:B,2,0),0)</f>
        <v>0</v>
      </c>
      <c r="R1742" s="7">
        <f>IFERROR(VLOOKUP(B1742,透视表!A:G,7,0),0)-IFERROR(VLOOKUP(B1742,透视表F5!A:B,2,0),0)</f>
        <v>0</v>
      </c>
    </row>
    <row r="1743" spans="2:18" x14ac:dyDescent="0.15">
      <c r="B1743" s="7" t="s">
        <v>3566</v>
      </c>
      <c r="C1743" s="7" t="s">
        <v>3567</v>
      </c>
      <c r="G1743" s="7">
        <f>IFERROR(VLOOKUP(B1743,透视表X1!A:B,2,0),0)</f>
        <v>0</v>
      </c>
      <c r="J1743" s="7">
        <f>IFERROR(VLOOKUP(B1743,透视表FE!A:B,2,0),0)</f>
        <v>0</v>
      </c>
      <c r="K1743" s="7">
        <f>IFERROR(VLOOKUP(B1743,透视表X2!A:B,2,0),0)</f>
        <v>0</v>
      </c>
      <c r="L1743" s="7">
        <f>IFERROR(VLOOKUP(B1743,透视表S!A:B,2,0),0)</f>
        <v>0</v>
      </c>
      <c r="O1743" s="7">
        <f>IFERROR(VLOOKUP(B1743,透视表!A:D,4,0),0)-IFERROR(VLOOKUP(B1743,透视表F2!A:B,2,0),0)</f>
        <v>0</v>
      </c>
      <c r="P1743" s="7">
        <f>IFERROR(VLOOKUP(B1743,透视表!A:E,5,0),0)-IFERROR(VLOOKUP(B1743,透视表F3!A:B,2,0),0)</f>
        <v>0</v>
      </c>
      <c r="Q1743" s="7">
        <f>IFERROR(VLOOKUP(B1743,透视表!A:F,6,0),0)-IFERROR(VLOOKUP(B1743,透视表F4!A:B,2,0),0)</f>
        <v>0</v>
      </c>
      <c r="R1743" s="7">
        <f>IFERROR(VLOOKUP(B1743,透视表!A:G,7,0),0)-IFERROR(VLOOKUP(B1743,透视表F5!A:B,2,0),0)</f>
        <v>0</v>
      </c>
    </row>
    <row r="1744" spans="2:18" x14ac:dyDescent="0.15">
      <c r="B1744" s="7" t="s">
        <v>3568</v>
      </c>
      <c r="C1744" s="7" t="s">
        <v>3569</v>
      </c>
      <c r="G1744" s="7">
        <f>IFERROR(VLOOKUP(B1744,透视表X1!A:B,2,0),0)</f>
        <v>0</v>
      </c>
      <c r="J1744" s="7">
        <f>IFERROR(VLOOKUP(B1744,透视表FE!A:B,2,0),0)</f>
        <v>0</v>
      </c>
      <c r="K1744" s="7">
        <f>IFERROR(VLOOKUP(B1744,透视表X2!A:B,2,0),0)</f>
        <v>0</v>
      </c>
      <c r="L1744" s="7">
        <f>IFERROR(VLOOKUP(B1744,透视表S!A:B,2,0),0)</f>
        <v>0</v>
      </c>
      <c r="O1744" s="7">
        <f>IFERROR(VLOOKUP(B1744,透视表!A:D,4,0),0)-IFERROR(VLOOKUP(B1744,透视表F2!A:B,2,0),0)</f>
        <v>0</v>
      </c>
      <c r="P1744" s="7">
        <f>IFERROR(VLOOKUP(B1744,透视表!A:E,5,0),0)-IFERROR(VLOOKUP(B1744,透视表F3!A:B,2,0),0)</f>
        <v>0</v>
      </c>
      <c r="Q1744" s="7">
        <f>IFERROR(VLOOKUP(B1744,透视表!A:F,6,0),0)-IFERROR(VLOOKUP(B1744,透视表F4!A:B,2,0),0)</f>
        <v>0</v>
      </c>
      <c r="R1744" s="7">
        <f>IFERROR(VLOOKUP(B1744,透视表!A:G,7,0),0)-IFERROR(VLOOKUP(B1744,透视表F5!A:B,2,0),0)</f>
        <v>0</v>
      </c>
    </row>
    <row r="1745" spans="2:18" x14ac:dyDescent="0.15">
      <c r="B1745" s="7" t="s">
        <v>3570</v>
      </c>
      <c r="C1745" s="7" t="s">
        <v>3571</v>
      </c>
      <c r="G1745" s="7">
        <f>IFERROR(VLOOKUP(B1745,透视表X1!A:B,2,0),0)</f>
        <v>0</v>
      </c>
      <c r="J1745" s="7">
        <f>IFERROR(VLOOKUP(B1745,透视表FE!A:B,2,0),0)</f>
        <v>0</v>
      </c>
      <c r="K1745" s="7">
        <f>IFERROR(VLOOKUP(B1745,透视表X2!A:B,2,0),0)</f>
        <v>0</v>
      </c>
      <c r="L1745" s="7">
        <f>IFERROR(VLOOKUP(B1745,透视表S!A:B,2,0),0)</f>
        <v>0</v>
      </c>
      <c r="O1745" s="7">
        <f>IFERROR(VLOOKUP(B1745,透视表!A:D,4,0),0)-IFERROR(VLOOKUP(B1745,透视表F2!A:B,2,0),0)</f>
        <v>0</v>
      </c>
      <c r="P1745" s="7">
        <f>IFERROR(VLOOKUP(B1745,透视表!A:E,5,0),0)-IFERROR(VLOOKUP(B1745,透视表F3!A:B,2,0),0)</f>
        <v>0</v>
      </c>
      <c r="Q1745" s="7">
        <f>IFERROR(VLOOKUP(B1745,透视表!A:F,6,0),0)-IFERROR(VLOOKUP(B1745,透视表F4!A:B,2,0),0)</f>
        <v>0</v>
      </c>
      <c r="R1745" s="7">
        <f>IFERROR(VLOOKUP(B1745,透视表!A:G,7,0),0)-IFERROR(VLOOKUP(B1745,透视表F5!A:B,2,0),0)</f>
        <v>0</v>
      </c>
    </row>
    <row r="1746" spans="2:18" x14ac:dyDescent="0.15">
      <c r="B1746" s="7" t="s">
        <v>3572</v>
      </c>
      <c r="C1746" s="7" t="s">
        <v>3573</v>
      </c>
      <c r="G1746" s="7">
        <f>IFERROR(VLOOKUP(B1746,透视表X1!A:B,2,0),0)</f>
        <v>0</v>
      </c>
      <c r="J1746" s="7">
        <f>IFERROR(VLOOKUP(B1746,透视表FE!A:B,2,0),0)</f>
        <v>0</v>
      </c>
      <c r="K1746" s="7">
        <f>IFERROR(VLOOKUP(B1746,透视表X2!A:B,2,0),0)</f>
        <v>0</v>
      </c>
      <c r="L1746" s="7">
        <f>IFERROR(VLOOKUP(B1746,透视表S!A:B,2,0),0)</f>
        <v>0</v>
      </c>
      <c r="O1746" s="7">
        <f>IFERROR(VLOOKUP(B1746,透视表!A:D,4,0),0)-IFERROR(VLOOKUP(B1746,透视表F2!A:B,2,0),0)</f>
        <v>0</v>
      </c>
      <c r="P1746" s="7">
        <f>IFERROR(VLOOKUP(B1746,透视表!A:E,5,0),0)-IFERROR(VLOOKUP(B1746,透视表F3!A:B,2,0),0)</f>
        <v>0</v>
      </c>
      <c r="Q1746" s="7">
        <f>IFERROR(VLOOKUP(B1746,透视表!A:F,6,0),0)-IFERROR(VLOOKUP(B1746,透视表F4!A:B,2,0),0)</f>
        <v>0</v>
      </c>
      <c r="R1746" s="7">
        <f>IFERROR(VLOOKUP(B1746,透视表!A:G,7,0),0)-IFERROR(VLOOKUP(B1746,透视表F5!A:B,2,0),0)</f>
        <v>0</v>
      </c>
    </row>
    <row r="1747" spans="2:18" x14ac:dyDescent="0.15">
      <c r="B1747" s="7" t="s">
        <v>3574</v>
      </c>
      <c r="C1747" s="7" t="s">
        <v>3575</v>
      </c>
      <c r="G1747" s="7">
        <f>IFERROR(VLOOKUP(B1747,透视表X1!A:B,2,0),0)</f>
        <v>0</v>
      </c>
      <c r="J1747" s="7">
        <f>IFERROR(VLOOKUP(B1747,透视表FE!A:B,2,0),0)</f>
        <v>0</v>
      </c>
      <c r="K1747" s="7">
        <f>IFERROR(VLOOKUP(B1747,透视表X2!A:B,2,0),0)</f>
        <v>0</v>
      </c>
      <c r="L1747" s="7">
        <f>IFERROR(VLOOKUP(B1747,透视表S!A:B,2,0),0)</f>
        <v>0</v>
      </c>
      <c r="O1747" s="7">
        <f>IFERROR(VLOOKUP(B1747,透视表!A:D,4,0),0)-IFERROR(VLOOKUP(B1747,透视表F2!A:B,2,0),0)</f>
        <v>0</v>
      </c>
      <c r="P1747" s="7">
        <f>IFERROR(VLOOKUP(B1747,透视表!A:E,5,0),0)-IFERROR(VLOOKUP(B1747,透视表F3!A:B,2,0),0)</f>
        <v>0</v>
      </c>
      <c r="Q1747" s="7">
        <f>IFERROR(VLOOKUP(B1747,透视表!A:F,6,0),0)-IFERROR(VLOOKUP(B1747,透视表F4!A:B,2,0),0)</f>
        <v>0</v>
      </c>
      <c r="R1747" s="7">
        <f>IFERROR(VLOOKUP(B1747,透视表!A:G,7,0),0)-IFERROR(VLOOKUP(B1747,透视表F5!A:B,2,0),0)</f>
        <v>0</v>
      </c>
    </row>
    <row r="1748" spans="2:18" x14ac:dyDescent="0.15">
      <c r="B1748" s="7" t="s">
        <v>3576</v>
      </c>
      <c r="C1748" s="7" t="s">
        <v>3577</v>
      </c>
      <c r="G1748" s="7">
        <f>IFERROR(VLOOKUP(B1748,透视表X1!A:B,2,0),0)</f>
        <v>0</v>
      </c>
      <c r="J1748" s="7">
        <f>IFERROR(VLOOKUP(B1748,透视表FE!A:B,2,0),0)</f>
        <v>0</v>
      </c>
      <c r="K1748" s="7">
        <f>IFERROR(VLOOKUP(B1748,透视表X2!A:B,2,0),0)</f>
        <v>0</v>
      </c>
      <c r="L1748" s="7">
        <f>IFERROR(VLOOKUP(B1748,透视表S!A:B,2,0),0)</f>
        <v>0</v>
      </c>
      <c r="O1748" s="7">
        <f>IFERROR(VLOOKUP(B1748,透视表!A:D,4,0),0)-IFERROR(VLOOKUP(B1748,透视表F2!A:B,2,0),0)</f>
        <v>0</v>
      </c>
      <c r="P1748" s="7">
        <f>IFERROR(VLOOKUP(B1748,透视表!A:E,5,0),0)-IFERROR(VLOOKUP(B1748,透视表F3!A:B,2,0),0)</f>
        <v>0</v>
      </c>
      <c r="Q1748" s="7">
        <f>IFERROR(VLOOKUP(B1748,透视表!A:F,6,0),0)-IFERROR(VLOOKUP(B1748,透视表F4!A:B,2,0),0)</f>
        <v>0</v>
      </c>
      <c r="R1748" s="7">
        <f>IFERROR(VLOOKUP(B1748,透视表!A:G,7,0),0)-IFERROR(VLOOKUP(B1748,透视表F5!A:B,2,0),0)</f>
        <v>0</v>
      </c>
    </row>
    <row r="1749" spans="2:18" x14ac:dyDescent="0.15">
      <c r="B1749" s="7" t="s">
        <v>3578</v>
      </c>
      <c r="C1749" s="7" t="s">
        <v>3579</v>
      </c>
      <c r="G1749" s="7">
        <f>IFERROR(VLOOKUP(B1749,透视表X1!A:B,2,0),0)</f>
        <v>0</v>
      </c>
      <c r="J1749" s="7">
        <f>IFERROR(VLOOKUP(B1749,透视表FE!A:B,2,0),0)</f>
        <v>0</v>
      </c>
      <c r="K1749" s="7">
        <f>IFERROR(VLOOKUP(B1749,透视表X2!A:B,2,0),0)</f>
        <v>0</v>
      </c>
      <c r="L1749" s="7">
        <f>IFERROR(VLOOKUP(B1749,透视表S!A:B,2,0),0)</f>
        <v>0</v>
      </c>
      <c r="O1749" s="7">
        <f>IFERROR(VLOOKUP(B1749,透视表!A:D,4,0),0)-IFERROR(VLOOKUP(B1749,透视表F2!A:B,2,0),0)</f>
        <v>0</v>
      </c>
      <c r="P1749" s="7">
        <f>IFERROR(VLOOKUP(B1749,透视表!A:E,5,0),0)-IFERROR(VLOOKUP(B1749,透视表F3!A:B,2,0),0)</f>
        <v>0</v>
      </c>
      <c r="Q1749" s="7">
        <f>IFERROR(VLOOKUP(B1749,透视表!A:F,6,0),0)-IFERROR(VLOOKUP(B1749,透视表F4!A:B,2,0),0)</f>
        <v>0</v>
      </c>
      <c r="R1749" s="7">
        <f>IFERROR(VLOOKUP(B1749,透视表!A:G,7,0),0)-IFERROR(VLOOKUP(B1749,透视表F5!A:B,2,0),0)</f>
        <v>0</v>
      </c>
    </row>
    <row r="1750" spans="2:18" x14ac:dyDescent="0.15">
      <c r="B1750" s="7" t="s">
        <v>3580</v>
      </c>
      <c r="C1750" s="7" t="s">
        <v>3581</v>
      </c>
      <c r="G1750" s="7">
        <f>IFERROR(VLOOKUP(B1750,透视表X1!A:B,2,0),0)</f>
        <v>0</v>
      </c>
      <c r="J1750" s="7">
        <f>IFERROR(VLOOKUP(B1750,透视表FE!A:B,2,0),0)</f>
        <v>0</v>
      </c>
      <c r="K1750" s="7">
        <f>IFERROR(VLOOKUP(B1750,透视表X2!A:B,2,0),0)</f>
        <v>0</v>
      </c>
      <c r="L1750" s="7">
        <f>IFERROR(VLOOKUP(B1750,透视表S!A:B,2,0),0)</f>
        <v>0</v>
      </c>
      <c r="O1750" s="7">
        <f>IFERROR(VLOOKUP(B1750,透视表!A:D,4,0),0)-IFERROR(VLOOKUP(B1750,透视表F2!A:B,2,0),0)</f>
        <v>0</v>
      </c>
      <c r="P1750" s="7">
        <f>IFERROR(VLOOKUP(B1750,透视表!A:E,5,0),0)-IFERROR(VLOOKUP(B1750,透视表F3!A:B,2,0),0)</f>
        <v>0</v>
      </c>
      <c r="Q1750" s="7">
        <f>IFERROR(VLOOKUP(B1750,透视表!A:F,6,0),0)-IFERROR(VLOOKUP(B1750,透视表F4!A:B,2,0),0)</f>
        <v>0</v>
      </c>
      <c r="R1750" s="7">
        <f>IFERROR(VLOOKUP(B1750,透视表!A:G,7,0),0)-IFERROR(VLOOKUP(B1750,透视表F5!A:B,2,0),0)</f>
        <v>0</v>
      </c>
    </row>
    <row r="1751" spans="2:18" x14ac:dyDescent="0.15">
      <c r="B1751" s="7" t="s">
        <v>3582</v>
      </c>
      <c r="C1751" s="7" t="s">
        <v>3583</v>
      </c>
      <c r="G1751" s="7">
        <f>IFERROR(VLOOKUP(B1751,透视表X1!A:B,2,0),0)</f>
        <v>0</v>
      </c>
      <c r="J1751" s="7">
        <f>IFERROR(VLOOKUP(B1751,透视表FE!A:B,2,0),0)</f>
        <v>0</v>
      </c>
      <c r="K1751" s="7">
        <f>IFERROR(VLOOKUP(B1751,透视表X2!A:B,2,0),0)</f>
        <v>0</v>
      </c>
      <c r="L1751" s="7">
        <f>IFERROR(VLOOKUP(B1751,透视表S!A:B,2,0),0)</f>
        <v>0</v>
      </c>
      <c r="O1751" s="7">
        <f>IFERROR(VLOOKUP(B1751,透视表!A:D,4,0),0)-IFERROR(VLOOKUP(B1751,透视表F2!A:B,2,0),0)</f>
        <v>0</v>
      </c>
      <c r="P1751" s="7">
        <f>IFERROR(VLOOKUP(B1751,透视表!A:E,5,0),0)-IFERROR(VLOOKUP(B1751,透视表F3!A:B,2,0),0)</f>
        <v>0</v>
      </c>
      <c r="Q1751" s="7">
        <f>IFERROR(VLOOKUP(B1751,透视表!A:F,6,0),0)-IFERROR(VLOOKUP(B1751,透视表F4!A:B,2,0),0)</f>
        <v>0</v>
      </c>
      <c r="R1751" s="7">
        <f>IFERROR(VLOOKUP(B1751,透视表!A:G,7,0),0)-IFERROR(VLOOKUP(B1751,透视表F5!A:B,2,0),0)</f>
        <v>0</v>
      </c>
    </row>
    <row r="1752" spans="2:18" x14ac:dyDescent="0.15">
      <c r="B1752" s="7" t="s">
        <v>3584</v>
      </c>
      <c r="C1752" s="7" t="s">
        <v>3585</v>
      </c>
      <c r="G1752" s="7">
        <f>IFERROR(VLOOKUP(B1752,透视表X1!A:B,2,0),0)</f>
        <v>0</v>
      </c>
      <c r="J1752" s="7">
        <f>IFERROR(VLOOKUP(B1752,透视表FE!A:B,2,0),0)</f>
        <v>0</v>
      </c>
      <c r="K1752" s="7">
        <f>IFERROR(VLOOKUP(B1752,透视表X2!A:B,2,0),0)</f>
        <v>0</v>
      </c>
      <c r="L1752" s="7">
        <f>IFERROR(VLOOKUP(B1752,透视表S!A:B,2,0),0)</f>
        <v>0</v>
      </c>
      <c r="O1752" s="7">
        <f>IFERROR(VLOOKUP(B1752,透视表!A:D,4,0),0)-IFERROR(VLOOKUP(B1752,透视表F2!A:B,2,0),0)</f>
        <v>0</v>
      </c>
      <c r="P1752" s="7">
        <f>IFERROR(VLOOKUP(B1752,透视表!A:E,5,0),0)-IFERROR(VLOOKUP(B1752,透视表F3!A:B,2,0),0)</f>
        <v>0</v>
      </c>
      <c r="Q1752" s="7">
        <f>IFERROR(VLOOKUP(B1752,透视表!A:F,6,0),0)-IFERROR(VLOOKUP(B1752,透视表F4!A:B,2,0),0)</f>
        <v>0</v>
      </c>
      <c r="R1752" s="7">
        <f>IFERROR(VLOOKUP(B1752,透视表!A:G,7,0),0)-IFERROR(VLOOKUP(B1752,透视表F5!A:B,2,0),0)</f>
        <v>0</v>
      </c>
    </row>
    <row r="1753" spans="2:18" x14ac:dyDescent="0.15">
      <c r="B1753" s="7" t="s">
        <v>3586</v>
      </c>
      <c r="C1753" s="7" t="s">
        <v>3587</v>
      </c>
      <c r="G1753" s="7">
        <f>IFERROR(VLOOKUP(B1753,透视表X1!A:B,2,0),0)</f>
        <v>0</v>
      </c>
      <c r="J1753" s="7">
        <f>IFERROR(VLOOKUP(B1753,透视表FE!A:B,2,0),0)</f>
        <v>0</v>
      </c>
      <c r="K1753" s="7">
        <f>IFERROR(VLOOKUP(B1753,透视表X2!A:B,2,0),0)</f>
        <v>0</v>
      </c>
      <c r="L1753" s="7">
        <f>IFERROR(VLOOKUP(B1753,透视表S!A:B,2,0),0)</f>
        <v>0</v>
      </c>
      <c r="O1753" s="7">
        <f>IFERROR(VLOOKUP(B1753,透视表!A:D,4,0),0)-IFERROR(VLOOKUP(B1753,透视表F2!A:B,2,0),0)</f>
        <v>0</v>
      </c>
      <c r="P1753" s="7">
        <f>IFERROR(VLOOKUP(B1753,透视表!A:E,5,0),0)-IFERROR(VLOOKUP(B1753,透视表F3!A:B,2,0),0)</f>
        <v>0</v>
      </c>
      <c r="Q1753" s="7">
        <f>IFERROR(VLOOKUP(B1753,透视表!A:F,6,0),0)-IFERROR(VLOOKUP(B1753,透视表F4!A:B,2,0),0)</f>
        <v>0</v>
      </c>
      <c r="R1753" s="7">
        <f>IFERROR(VLOOKUP(B1753,透视表!A:G,7,0),0)-IFERROR(VLOOKUP(B1753,透视表F5!A:B,2,0),0)</f>
        <v>0</v>
      </c>
    </row>
    <row r="1754" spans="2:18" x14ac:dyDescent="0.15">
      <c r="B1754" s="7" t="s">
        <v>3588</v>
      </c>
      <c r="C1754" s="7" t="s">
        <v>3589</v>
      </c>
      <c r="G1754" s="7">
        <f>IFERROR(VLOOKUP(B1754,透视表X1!A:B,2,0),0)</f>
        <v>0</v>
      </c>
      <c r="J1754" s="7">
        <f>IFERROR(VLOOKUP(B1754,透视表FE!A:B,2,0),0)</f>
        <v>0</v>
      </c>
      <c r="K1754" s="7">
        <f>IFERROR(VLOOKUP(B1754,透视表X2!A:B,2,0),0)</f>
        <v>0</v>
      </c>
      <c r="L1754" s="7">
        <f>IFERROR(VLOOKUP(B1754,透视表S!A:B,2,0),0)</f>
        <v>0</v>
      </c>
      <c r="O1754" s="7">
        <f>IFERROR(VLOOKUP(B1754,透视表!A:D,4,0),0)-IFERROR(VLOOKUP(B1754,透视表F2!A:B,2,0),0)</f>
        <v>0</v>
      </c>
      <c r="P1754" s="7">
        <f>IFERROR(VLOOKUP(B1754,透视表!A:E,5,0),0)-IFERROR(VLOOKUP(B1754,透视表F3!A:B,2,0),0)</f>
        <v>0</v>
      </c>
      <c r="Q1754" s="7">
        <f>IFERROR(VLOOKUP(B1754,透视表!A:F,6,0),0)-IFERROR(VLOOKUP(B1754,透视表F4!A:B,2,0),0)</f>
        <v>0</v>
      </c>
      <c r="R1754" s="7">
        <f>IFERROR(VLOOKUP(B1754,透视表!A:G,7,0),0)-IFERROR(VLOOKUP(B1754,透视表F5!A:B,2,0),0)</f>
        <v>0</v>
      </c>
    </row>
    <row r="1755" spans="2:18" x14ac:dyDescent="0.15">
      <c r="B1755" s="7" t="s">
        <v>3590</v>
      </c>
      <c r="C1755" s="7" t="s">
        <v>3591</v>
      </c>
      <c r="G1755" s="7">
        <f>IFERROR(VLOOKUP(B1755,透视表X1!A:B,2,0),0)</f>
        <v>0</v>
      </c>
      <c r="J1755" s="7">
        <f>IFERROR(VLOOKUP(B1755,透视表FE!A:B,2,0),0)</f>
        <v>0</v>
      </c>
      <c r="K1755" s="7">
        <f>IFERROR(VLOOKUP(B1755,透视表X2!A:B,2,0),0)</f>
        <v>0</v>
      </c>
      <c r="L1755" s="7">
        <f>IFERROR(VLOOKUP(B1755,透视表S!A:B,2,0),0)</f>
        <v>0</v>
      </c>
      <c r="O1755" s="7">
        <f>IFERROR(VLOOKUP(B1755,透视表!A:D,4,0),0)-IFERROR(VLOOKUP(B1755,透视表F2!A:B,2,0),0)</f>
        <v>0</v>
      </c>
      <c r="P1755" s="7">
        <f>IFERROR(VLOOKUP(B1755,透视表!A:E,5,0),0)-IFERROR(VLOOKUP(B1755,透视表F3!A:B,2,0),0)</f>
        <v>0</v>
      </c>
      <c r="Q1755" s="7">
        <f>IFERROR(VLOOKUP(B1755,透视表!A:F,6,0),0)-IFERROR(VLOOKUP(B1755,透视表F4!A:B,2,0),0)</f>
        <v>0</v>
      </c>
      <c r="R1755" s="7">
        <f>IFERROR(VLOOKUP(B1755,透视表!A:G,7,0),0)-IFERROR(VLOOKUP(B1755,透视表F5!A:B,2,0),0)</f>
        <v>0</v>
      </c>
    </row>
    <row r="1756" spans="2:18" x14ac:dyDescent="0.15">
      <c r="B1756" s="7" t="s">
        <v>3592</v>
      </c>
      <c r="C1756" s="7" t="s">
        <v>3593</v>
      </c>
      <c r="G1756" s="7">
        <f>IFERROR(VLOOKUP(B1756,透视表X1!A:B,2,0),0)</f>
        <v>0</v>
      </c>
      <c r="J1756" s="7">
        <f>IFERROR(VLOOKUP(B1756,透视表FE!A:B,2,0),0)</f>
        <v>0</v>
      </c>
      <c r="K1756" s="7">
        <f>IFERROR(VLOOKUP(B1756,透视表X2!A:B,2,0),0)</f>
        <v>0</v>
      </c>
      <c r="L1756" s="7">
        <f>IFERROR(VLOOKUP(B1756,透视表S!A:B,2,0),0)</f>
        <v>0</v>
      </c>
      <c r="O1756" s="7">
        <f>IFERROR(VLOOKUP(B1756,透视表!A:D,4,0),0)-IFERROR(VLOOKUP(B1756,透视表F2!A:B,2,0),0)</f>
        <v>0</v>
      </c>
      <c r="P1756" s="7">
        <f>IFERROR(VLOOKUP(B1756,透视表!A:E,5,0),0)-IFERROR(VLOOKUP(B1756,透视表F3!A:B,2,0),0)</f>
        <v>0</v>
      </c>
      <c r="Q1756" s="7">
        <f>IFERROR(VLOOKUP(B1756,透视表!A:F,6,0),0)-IFERROR(VLOOKUP(B1756,透视表F4!A:B,2,0),0)</f>
        <v>0</v>
      </c>
      <c r="R1756" s="7">
        <f>IFERROR(VLOOKUP(B1756,透视表!A:G,7,0),0)-IFERROR(VLOOKUP(B1756,透视表F5!A:B,2,0),0)</f>
        <v>0</v>
      </c>
    </row>
    <row r="1757" spans="2:18" x14ac:dyDescent="0.15">
      <c r="B1757" s="7" t="s">
        <v>3594</v>
      </c>
      <c r="C1757" s="7" t="s">
        <v>3595</v>
      </c>
      <c r="G1757" s="7">
        <f>IFERROR(VLOOKUP(B1757,透视表X1!A:B,2,0),0)</f>
        <v>0</v>
      </c>
      <c r="J1757" s="7">
        <f>IFERROR(VLOOKUP(B1757,透视表FE!A:B,2,0),0)</f>
        <v>0</v>
      </c>
      <c r="K1757" s="7">
        <f>IFERROR(VLOOKUP(B1757,透视表X2!A:B,2,0),0)</f>
        <v>0</v>
      </c>
      <c r="L1757" s="7">
        <f>IFERROR(VLOOKUP(B1757,透视表S!A:B,2,0),0)</f>
        <v>0</v>
      </c>
      <c r="O1757" s="7">
        <f>IFERROR(VLOOKUP(B1757,透视表!A:D,4,0),0)-IFERROR(VLOOKUP(B1757,透视表F2!A:B,2,0),0)</f>
        <v>0</v>
      </c>
      <c r="P1757" s="7">
        <f>IFERROR(VLOOKUP(B1757,透视表!A:E,5,0),0)-IFERROR(VLOOKUP(B1757,透视表F3!A:B,2,0),0)</f>
        <v>0</v>
      </c>
      <c r="Q1757" s="7">
        <f>IFERROR(VLOOKUP(B1757,透视表!A:F,6,0),0)-IFERROR(VLOOKUP(B1757,透视表F4!A:B,2,0),0)</f>
        <v>0</v>
      </c>
      <c r="R1757" s="7">
        <f>IFERROR(VLOOKUP(B1757,透视表!A:G,7,0),0)-IFERROR(VLOOKUP(B1757,透视表F5!A:B,2,0),0)</f>
        <v>0</v>
      </c>
    </row>
    <row r="1758" spans="2:18" x14ac:dyDescent="0.15">
      <c r="B1758" s="7" t="s">
        <v>3596</v>
      </c>
      <c r="C1758" s="7" t="s">
        <v>3597</v>
      </c>
      <c r="G1758" s="7">
        <f>IFERROR(VLOOKUP(B1758,透视表X1!A:B,2,0),0)</f>
        <v>0</v>
      </c>
      <c r="J1758" s="7">
        <f>IFERROR(VLOOKUP(B1758,透视表FE!A:B,2,0),0)</f>
        <v>0</v>
      </c>
      <c r="K1758" s="7">
        <f>IFERROR(VLOOKUP(B1758,透视表X2!A:B,2,0),0)</f>
        <v>0</v>
      </c>
      <c r="L1758" s="7">
        <f>IFERROR(VLOOKUP(B1758,透视表S!A:B,2,0),0)</f>
        <v>0</v>
      </c>
      <c r="O1758" s="7">
        <f>IFERROR(VLOOKUP(B1758,透视表!A:D,4,0),0)-IFERROR(VLOOKUP(B1758,透视表F2!A:B,2,0),0)</f>
        <v>0</v>
      </c>
      <c r="P1758" s="7">
        <f>IFERROR(VLOOKUP(B1758,透视表!A:E,5,0),0)-IFERROR(VLOOKUP(B1758,透视表F3!A:B,2,0),0)</f>
        <v>0</v>
      </c>
      <c r="Q1758" s="7">
        <f>IFERROR(VLOOKUP(B1758,透视表!A:F,6,0),0)-IFERROR(VLOOKUP(B1758,透视表F4!A:B,2,0),0)</f>
        <v>0</v>
      </c>
      <c r="R1758" s="7">
        <f>IFERROR(VLOOKUP(B1758,透视表!A:G,7,0),0)-IFERROR(VLOOKUP(B1758,透视表F5!A:B,2,0),0)</f>
        <v>0</v>
      </c>
    </row>
    <row r="1759" spans="2:18" x14ac:dyDescent="0.15">
      <c r="B1759" s="7" t="s">
        <v>3598</v>
      </c>
      <c r="C1759" s="7" t="s">
        <v>3599</v>
      </c>
      <c r="G1759" s="7">
        <f>IFERROR(VLOOKUP(B1759,透视表X1!A:B,2,0),0)</f>
        <v>0</v>
      </c>
      <c r="J1759" s="7">
        <f>IFERROR(VLOOKUP(B1759,透视表FE!A:B,2,0),0)</f>
        <v>0</v>
      </c>
      <c r="K1759" s="7">
        <f>IFERROR(VLOOKUP(B1759,透视表X2!A:B,2,0),0)</f>
        <v>0</v>
      </c>
      <c r="L1759" s="7">
        <f>IFERROR(VLOOKUP(B1759,透视表S!A:B,2,0),0)</f>
        <v>0</v>
      </c>
      <c r="O1759" s="7">
        <f>IFERROR(VLOOKUP(B1759,透视表!A:D,4,0),0)-IFERROR(VLOOKUP(B1759,透视表F2!A:B,2,0),0)</f>
        <v>0</v>
      </c>
      <c r="P1759" s="7">
        <f>IFERROR(VLOOKUP(B1759,透视表!A:E,5,0),0)-IFERROR(VLOOKUP(B1759,透视表F3!A:B,2,0),0)</f>
        <v>0</v>
      </c>
      <c r="Q1759" s="7">
        <f>IFERROR(VLOOKUP(B1759,透视表!A:F,6,0),0)-IFERROR(VLOOKUP(B1759,透视表F4!A:B,2,0),0)</f>
        <v>0</v>
      </c>
      <c r="R1759" s="7">
        <f>IFERROR(VLOOKUP(B1759,透视表!A:G,7,0),0)-IFERROR(VLOOKUP(B1759,透视表F5!A:B,2,0),0)</f>
        <v>0</v>
      </c>
    </row>
    <row r="1760" spans="2:18" x14ac:dyDescent="0.15">
      <c r="B1760" s="7" t="s">
        <v>3600</v>
      </c>
      <c r="C1760" s="7" t="s">
        <v>3601</v>
      </c>
      <c r="G1760" s="7">
        <f>IFERROR(VLOOKUP(B1760,透视表X1!A:B,2,0),0)</f>
        <v>0</v>
      </c>
      <c r="J1760" s="7">
        <f>IFERROR(VLOOKUP(B1760,透视表FE!A:B,2,0),0)</f>
        <v>0</v>
      </c>
      <c r="K1760" s="7">
        <f>IFERROR(VLOOKUP(B1760,透视表X2!A:B,2,0),0)</f>
        <v>0</v>
      </c>
      <c r="L1760" s="7">
        <f>IFERROR(VLOOKUP(B1760,透视表S!A:B,2,0),0)</f>
        <v>0</v>
      </c>
      <c r="O1760" s="7">
        <f>IFERROR(VLOOKUP(B1760,透视表!A:D,4,0),0)-IFERROR(VLOOKUP(B1760,透视表F2!A:B,2,0),0)</f>
        <v>0</v>
      </c>
      <c r="P1760" s="7">
        <f>IFERROR(VLOOKUP(B1760,透视表!A:E,5,0),0)-IFERROR(VLOOKUP(B1760,透视表F3!A:B,2,0),0)</f>
        <v>0</v>
      </c>
      <c r="Q1760" s="7">
        <f>IFERROR(VLOOKUP(B1760,透视表!A:F,6,0),0)-IFERROR(VLOOKUP(B1760,透视表F4!A:B,2,0),0)</f>
        <v>0</v>
      </c>
      <c r="R1760" s="7">
        <f>IFERROR(VLOOKUP(B1760,透视表!A:G,7,0),0)-IFERROR(VLOOKUP(B1760,透视表F5!A:B,2,0),0)</f>
        <v>0</v>
      </c>
    </row>
    <row r="1761" spans="2:18" x14ac:dyDescent="0.15">
      <c r="B1761" s="7" t="s">
        <v>3602</v>
      </c>
      <c r="C1761" s="7" t="s">
        <v>3603</v>
      </c>
      <c r="G1761" s="7">
        <f>IFERROR(VLOOKUP(B1761,透视表X1!A:B,2,0),0)</f>
        <v>1</v>
      </c>
      <c r="J1761" s="7">
        <f>IFERROR(VLOOKUP(B1761,透视表FE!A:B,2,0),0)</f>
        <v>0</v>
      </c>
      <c r="K1761" s="7">
        <f>IFERROR(VLOOKUP(B1761,透视表X2!A:B,2,0),0)</f>
        <v>0</v>
      </c>
      <c r="L1761" s="7">
        <f>IFERROR(VLOOKUP(B1761,透视表S!A:B,2,0),0)</f>
        <v>1</v>
      </c>
      <c r="O1761" s="7">
        <f>IFERROR(VLOOKUP(B1761,透视表!A:D,4,0),0)-IFERROR(VLOOKUP(B1761,透视表F2!A:B,2,0),0)</f>
        <v>0</v>
      </c>
      <c r="P1761" s="7">
        <f>IFERROR(VLOOKUP(B1761,透视表!A:E,5,0),0)-IFERROR(VLOOKUP(B1761,透视表F3!A:B,2,0),0)</f>
        <v>0</v>
      </c>
      <c r="Q1761" s="7">
        <f>IFERROR(VLOOKUP(B1761,透视表!A:F,6,0),0)-IFERROR(VLOOKUP(B1761,透视表F4!A:B,2,0),0)</f>
        <v>0</v>
      </c>
      <c r="R1761" s="7">
        <f>IFERROR(VLOOKUP(B1761,透视表!A:G,7,0),0)-IFERROR(VLOOKUP(B1761,透视表F5!A:B,2,0),0)</f>
        <v>0</v>
      </c>
    </row>
    <row r="1762" spans="2:18" x14ac:dyDescent="0.15">
      <c r="B1762" s="7" t="s">
        <v>3604</v>
      </c>
      <c r="C1762" s="7" t="s">
        <v>3605</v>
      </c>
      <c r="G1762" s="7">
        <f>IFERROR(VLOOKUP(B1762,透视表X1!A:B,2,0),0)</f>
        <v>0</v>
      </c>
      <c r="J1762" s="7">
        <f>IFERROR(VLOOKUP(B1762,透视表FE!A:B,2,0),0)</f>
        <v>0</v>
      </c>
      <c r="K1762" s="7">
        <f>IFERROR(VLOOKUP(B1762,透视表X2!A:B,2,0),0)</f>
        <v>0</v>
      </c>
      <c r="L1762" s="7">
        <f>IFERROR(VLOOKUP(B1762,透视表S!A:B,2,0),0)</f>
        <v>0</v>
      </c>
      <c r="O1762" s="7">
        <f>IFERROR(VLOOKUP(B1762,透视表!A:D,4,0),0)-IFERROR(VLOOKUP(B1762,透视表F2!A:B,2,0),0)</f>
        <v>0</v>
      </c>
      <c r="P1762" s="7">
        <f>IFERROR(VLOOKUP(B1762,透视表!A:E,5,0),0)-IFERROR(VLOOKUP(B1762,透视表F3!A:B,2,0),0)</f>
        <v>0</v>
      </c>
      <c r="Q1762" s="7">
        <f>IFERROR(VLOOKUP(B1762,透视表!A:F,6,0),0)-IFERROR(VLOOKUP(B1762,透视表F4!A:B,2,0),0)</f>
        <v>0</v>
      </c>
      <c r="R1762" s="7">
        <f>IFERROR(VLOOKUP(B1762,透视表!A:G,7,0),0)-IFERROR(VLOOKUP(B1762,透视表F5!A:B,2,0),0)</f>
        <v>0</v>
      </c>
    </row>
    <row r="1763" spans="2:18" x14ac:dyDescent="0.15">
      <c r="B1763" s="7" t="s">
        <v>450</v>
      </c>
      <c r="C1763" s="7" t="s">
        <v>3606</v>
      </c>
      <c r="G1763" s="7">
        <f>IFERROR(VLOOKUP(B1763,透视表X1!A:B,2,0),0)</f>
        <v>0</v>
      </c>
      <c r="J1763" s="7">
        <f>IFERROR(VLOOKUP(B1763,透视表FE!A:B,2,0),0)</f>
        <v>0</v>
      </c>
      <c r="K1763" s="7">
        <f>IFERROR(VLOOKUP(B1763,透视表X2!A:B,2,0),0)</f>
        <v>0</v>
      </c>
      <c r="L1763" s="7">
        <f>IFERROR(VLOOKUP(B1763,透视表S!A:B,2,0),0)</f>
        <v>0</v>
      </c>
      <c r="O1763" s="7">
        <f>IFERROR(VLOOKUP(B1763,透视表!A:D,4,0),0)-IFERROR(VLOOKUP(B1763,透视表F2!A:B,2,0),0)</f>
        <v>1</v>
      </c>
      <c r="P1763" s="7">
        <f>IFERROR(VLOOKUP(B1763,透视表!A:E,5,0),0)-IFERROR(VLOOKUP(B1763,透视表F3!A:B,2,0),0)</f>
        <v>0</v>
      </c>
      <c r="Q1763" s="7">
        <f>IFERROR(VLOOKUP(B1763,透视表!A:F,6,0),0)-IFERROR(VLOOKUP(B1763,透视表F4!A:B,2,0),0)</f>
        <v>0</v>
      </c>
      <c r="R1763" s="7">
        <f>IFERROR(VLOOKUP(B1763,透视表!A:G,7,0),0)-IFERROR(VLOOKUP(B1763,透视表F5!A:B,2,0),0)</f>
        <v>0</v>
      </c>
    </row>
    <row r="1764" spans="2:18" x14ac:dyDescent="0.15">
      <c r="B1764" s="7" t="s">
        <v>3607</v>
      </c>
      <c r="C1764" s="7" t="s">
        <v>3608</v>
      </c>
      <c r="G1764" s="7">
        <f>IFERROR(VLOOKUP(B1764,透视表X1!A:B,2,0),0)</f>
        <v>0</v>
      </c>
      <c r="J1764" s="7">
        <f>IFERROR(VLOOKUP(B1764,透视表FE!A:B,2,0),0)</f>
        <v>0</v>
      </c>
      <c r="K1764" s="7">
        <f>IFERROR(VLOOKUP(B1764,透视表X2!A:B,2,0),0)</f>
        <v>0</v>
      </c>
      <c r="L1764" s="7">
        <f>IFERROR(VLOOKUP(B1764,透视表S!A:B,2,0),0)</f>
        <v>0</v>
      </c>
      <c r="O1764" s="7">
        <f>IFERROR(VLOOKUP(B1764,透视表!A:D,4,0),0)-IFERROR(VLOOKUP(B1764,透视表F2!A:B,2,0),0)</f>
        <v>0</v>
      </c>
      <c r="P1764" s="7">
        <f>IFERROR(VLOOKUP(B1764,透视表!A:E,5,0),0)-IFERROR(VLOOKUP(B1764,透视表F3!A:B,2,0),0)</f>
        <v>0</v>
      </c>
      <c r="Q1764" s="7">
        <f>IFERROR(VLOOKUP(B1764,透视表!A:F,6,0),0)-IFERROR(VLOOKUP(B1764,透视表F4!A:B,2,0),0)</f>
        <v>0</v>
      </c>
      <c r="R1764" s="7">
        <f>IFERROR(VLOOKUP(B1764,透视表!A:G,7,0),0)-IFERROR(VLOOKUP(B1764,透视表F5!A:B,2,0),0)</f>
        <v>0</v>
      </c>
    </row>
    <row r="1765" spans="2:18" x14ac:dyDescent="0.15">
      <c r="B1765" s="7" t="s">
        <v>3609</v>
      </c>
      <c r="C1765" s="7" t="s">
        <v>3610</v>
      </c>
      <c r="G1765" s="7">
        <f>IFERROR(VLOOKUP(B1765,透视表X1!A:B,2,0),0)</f>
        <v>0</v>
      </c>
      <c r="J1765" s="7">
        <f>IFERROR(VLOOKUP(B1765,透视表FE!A:B,2,0),0)</f>
        <v>0</v>
      </c>
      <c r="K1765" s="7">
        <f>IFERROR(VLOOKUP(B1765,透视表X2!A:B,2,0),0)</f>
        <v>0</v>
      </c>
      <c r="L1765" s="7">
        <f>IFERROR(VLOOKUP(B1765,透视表S!A:B,2,0),0)</f>
        <v>0</v>
      </c>
      <c r="O1765" s="7">
        <f>IFERROR(VLOOKUP(B1765,透视表!A:D,4,0),0)-IFERROR(VLOOKUP(B1765,透视表F2!A:B,2,0),0)</f>
        <v>0</v>
      </c>
      <c r="P1765" s="7">
        <f>IFERROR(VLOOKUP(B1765,透视表!A:E,5,0),0)-IFERROR(VLOOKUP(B1765,透视表F3!A:B,2,0),0)</f>
        <v>0</v>
      </c>
      <c r="Q1765" s="7">
        <f>IFERROR(VLOOKUP(B1765,透视表!A:F,6,0),0)-IFERROR(VLOOKUP(B1765,透视表F4!A:B,2,0),0)</f>
        <v>0</v>
      </c>
      <c r="R1765" s="7">
        <f>IFERROR(VLOOKUP(B1765,透视表!A:G,7,0),0)-IFERROR(VLOOKUP(B1765,透视表F5!A:B,2,0),0)</f>
        <v>0</v>
      </c>
    </row>
    <row r="1766" spans="2:18" x14ac:dyDescent="0.15">
      <c r="B1766" s="7" t="s">
        <v>3611</v>
      </c>
      <c r="C1766" s="7" t="s">
        <v>3612</v>
      </c>
      <c r="G1766" s="7">
        <f>IFERROR(VLOOKUP(B1766,透视表X1!A:B,2,0),0)</f>
        <v>0</v>
      </c>
      <c r="J1766" s="7">
        <f>IFERROR(VLOOKUP(B1766,透视表FE!A:B,2,0),0)</f>
        <v>0</v>
      </c>
      <c r="K1766" s="7">
        <f>IFERROR(VLOOKUP(B1766,透视表X2!A:B,2,0),0)</f>
        <v>0</v>
      </c>
      <c r="L1766" s="7">
        <f>IFERROR(VLOOKUP(B1766,透视表S!A:B,2,0),0)</f>
        <v>0</v>
      </c>
      <c r="O1766" s="7">
        <f>IFERROR(VLOOKUP(B1766,透视表!A:D,4,0),0)-IFERROR(VLOOKUP(B1766,透视表F2!A:B,2,0),0)</f>
        <v>0</v>
      </c>
      <c r="P1766" s="7">
        <f>IFERROR(VLOOKUP(B1766,透视表!A:E,5,0),0)-IFERROR(VLOOKUP(B1766,透视表F3!A:B,2,0),0)</f>
        <v>0</v>
      </c>
      <c r="Q1766" s="7">
        <f>IFERROR(VLOOKUP(B1766,透视表!A:F,6,0),0)-IFERROR(VLOOKUP(B1766,透视表F4!A:B,2,0),0)</f>
        <v>0</v>
      </c>
      <c r="R1766" s="7">
        <f>IFERROR(VLOOKUP(B1766,透视表!A:G,7,0),0)-IFERROR(VLOOKUP(B1766,透视表F5!A:B,2,0),0)</f>
        <v>0</v>
      </c>
    </row>
    <row r="1767" spans="2:18" x14ac:dyDescent="0.15">
      <c r="B1767" s="7" t="s">
        <v>3613</v>
      </c>
      <c r="C1767" s="7" t="s">
        <v>3614</v>
      </c>
      <c r="G1767" s="7">
        <f>IFERROR(VLOOKUP(B1767,透视表X1!A:B,2,0),0)</f>
        <v>0</v>
      </c>
      <c r="J1767" s="7">
        <f>IFERROR(VLOOKUP(B1767,透视表FE!A:B,2,0),0)</f>
        <v>0</v>
      </c>
      <c r="K1767" s="7">
        <f>IFERROR(VLOOKUP(B1767,透视表X2!A:B,2,0),0)</f>
        <v>0</v>
      </c>
      <c r="L1767" s="7">
        <f>IFERROR(VLOOKUP(B1767,透视表S!A:B,2,0),0)</f>
        <v>0</v>
      </c>
      <c r="O1767" s="7">
        <f>IFERROR(VLOOKUP(B1767,透视表!A:D,4,0),0)-IFERROR(VLOOKUP(B1767,透视表F2!A:B,2,0),0)</f>
        <v>0</v>
      </c>
      <c r="P1767" s="7">
        <f>IFERROR(VLOOKUP(B1767,透视表!A:E,5,0),0)-IFERROR(VLOOKUP(B1767,透视表F3!A:B,2,0),0)</f>
        <v>0</v>
      </c>
      <c r="Q1767" s="7">
        <f>IFERROR(VLOOKUP(B1767,透视表!A:F,6,0),0)-IFERROR(VLOOKUP(B1767,透视表F4!A:B,2,0),0)</f>
        <v>0</v>
      </c>
      <c r="R1767" s="7">
        <f>IFERROR(VLOOKUP(B1767,透视表!A:G,7,0),0)-IFERROR(VLOOKUP(B1767,透视表F5!A:B,2,0),0)</f>
        <v>0</v>
      </c>
    </row>
    <row r="1768" spans="2:18" x14ac:dyDescent="0.15">
      <c r="B1768" s="7" t="s">
        <v>3615</v>
      </c>
      <c r="C1768" s="7" t="s">
        <v>3616</v>
      </c>
      <c r="G1768" s="7">
        <f>IFERROR(VLOOKUP(B1768,透视表X1!A:B,2,0),0)</f>
        <v>0</v>
      </c>
      <c r="J1768" s="7">
        <f>IFERROR(VLOOKUP(B1768,透视表FE!A:B,2,0),0)</f>
        <v>0</v>
      </c>
      <c r="K1768" s="7">
        <f>IFERROR(VLOOKUP(B1768,透视表X2!A:B,2,0),0)</f>
        <v>0</v>
      </c>
      <c r="L1768" s="7">
        <f>IFERROR(VLOOKUP(B1768,透视表S!A:B,2,0),0)</f>
        <v>0</v>
      </c>
      <c r="O1768" s="7">
        <f>IFERROR(VLOOKUP(B1768,透视表!A:D,4,0),0)-IFERROR(VLOOKUP(B1768,透视表F2!A:B,2,0),0)</f>
        <v>0</v>
      </c>
      <c r="P1768" s="7">
        <f>IFERROR(VLOOKUP(B1768,透视表!A:E,5,0),0)-IFERROR(VLOOKUP(B1768,透视表F3!A:B,2,0),0)</f>
        <v>0</v>
      </c>
      <c r="Q1768" s="7">
        <f>IFERROR(VLOOKUP(B1768,透视表!A:F,6,0),0)-IFERROR(VLOOKUP(B1768,透视表F4!A:B,2,0),0)</f>
        <v>0</v>
      </c>
      <c r="R1768" s="7">
        <f>IFERROR(VLOOKUP(B1768,透视表!A:G,7,0),0)-IFERROR(VLOOKUP(B1768,透视表F5!A:B,2,0),0)</f>
        <v>0</v>
      </c>
    </row>
    <row r="1769" spans="2:18" x14ac:dyDescent="0.15">
      <c r="B1769" s="7" t="s">
        <v>3617</v>
      </c>
      <c r="C1769" s="7" t="s">
        <v>3618</v>
      </c>
      <c r="G1769" s="7">
        <f>IFERROR(VLOOKUP(B1769,透视表X1!A:B,2,0),0)</f>
        <v>0</v>
      </c>
      <c r="J1769" s="7">
        <f>IFERROR(VLOOKUP(B1769,透视表FE!A:B,2,0),0)</f>
        <v>0</v>
      </c>
      <c r="K1769" s="7">
        <f>IFERROR(VLOOKUP(B1769,透视表X2!A:B,2,0),0)</f>
        <v>0</v>
      </c>
      <c r="L1769" s="7">
        <f>IFERROR(VLOOKUP(B1769,透视表S!A:B,2,0),0)</f>
        <v>0</v>
      </c>
      <c r="O1769" s="7">
        <f>IFERROR(VLOOKUP(B1769,透视表!A:D,4,0),0)-IFERROR(VLOOKUP(B1769,透视表F2!A:B,2,0),0)</f>
        <v>0</v>
      </c>
      <c r="P1769" s="7">
        <f>IFERROR(VLOOKUP(B1769,透视表!A:E,5,0),0)-IFERROR(VLOOKUP(B1769,透视表F3!A:B,2,0),0)</f>
        <v>0</v>
      </c>
      <c r="Q1769" s="7">
        <f>IFERROR(VLOOKUP(B1769,透视表!A:F,6,0),0)-IFERROR(VLOOKUP(B1769,透视表F4!A:B,2,0),0)</f>
        <v>0</v>
      </c>
      <c r="R1769" s="7">
        <f>IFERROR(VLOOKUP(B1769,透视表!A:G,7,0),0)-IFERROR(VLOOKUP(B1769,透视表F5!A:B,2,0),0)</f>
        <v>0</v>
      </c>
    </row>
    <row r="1770" spans="2:18" x14ac:dyDescent="0.15">
      <c r="B1770" s="7" t="s">
        <v>3619</v>
      </c>
      <c r="C1770" s="7" t="s">
        <v>3620</v>
      </c>
      <c r="G1770" s="7">
        <f>IFERROR(VLOOKUP(B1770,透视表X1!A:B,2,0),0)</f>
        <v>0</v>
      </c>
      <c r="J1770" s="7">
        <f>IFERROR(VLOOKUP(B1770,透视表FE!A:B,2,0),0)</f>
        <v>0</v>
      </c>
      <c r="K1770" s="7">
        <f>IFERROR(VLOOKUP(B1770,透视表X2!A:B,2,0),0)</f>
        <v>0</v>
      </c>
      <c r="L1770" s="7">
        <f>IFERROR(VLOOKUP(B1770,透视表S!A:B,2,0),0)</f>
        <v>0</v>
      </c>
      <c r="O1770" s="7">
        <f>IFERROR(VLOOKUP(B1770,透视表!A:D,4,0),0)-IFERROR(VLOOKUP(B1770,透视表F2!A:B,2,0),0)</f>
        <v>0</v>
      </c>
      <c r="P1770" s="7">
        <f>IFERROR(VLOOKUP(B1770,透视表!A:E,5,0),0)-IFERROR(VLOOKUP(B1770,透视表F3!A:B,2,0),0)</f>
        <v>0</v>
      </c>
      <c r="Q1770" s="7">
        <f>IFERROR(VLOOKUP(B1770,透视表!A:F,6,0),0)-IFERROR(VLOOKUP(B1770,透视表F4!A:B,2,0),0)</f>
        <v>0</v>
      </c>
      <c r="R1770" s="7">
        <f>IFERROR(VLOOKUP(B1770,透视表!A:G,7,0),0)-IFERROR(VLOOKUP(B1770,透视表F5!A:B,2,0),0)</f>
        <v>0</v>
      </c>
    </row>
    <row r="1771" spans="2:18" x14ac:dyDescent="0.15">
      <c r="B1771" s="7" t="s">
        <v>3621</v>
      </c>
      <c r="C1771" s="7" t="s">
        <v>3622</v>
      </c>
      <c r="G1771" s="7">
        <f>IFERROR(VLOOKUP(B1771,透视表X1!A:B,2,0),0)</f>
        <v>0</v>
      </c>
      <c r="J1771" s="7">
        <f>IFERROR(VLOOKUP(B1771,透视表FE!A:B,2,0),0)</f>
        <v>0</v>
      </c>
      <c r="K1771" s="7">
        <f>IFERROR(VLOOKUP(B1771,透视表X2!A:B,2,0),0)</f>
        <v>0</v>
      </c>
      <c r="L1771" s="7">
        <f>IFERROR(VLOOKUP(B1771,透视表S!A:B,2,0),0)</f>
        <v>0</v>
      </c>
      <c r="O1771" s="7">
        <f>IFERROR(VLOOKUP(B1771,透视表!A:D,4,0),0)-IFERROR(VLOOKUP(B1771,透视表F2!A:B,2,0),0)</f>
        <v>0</v>
      </c>
      <c r="P1771" s="7">
        <f>IFERROR(VLOOKUP(B1771,透视表!A:E,5,0),0)-IFERROR(VLOOKUP(B1771,透视表F3!A:B,2,0),0)</f>
        <v>0</v>
      </c>
      <c r="Q1771" s="7">
        <f>IFERROR(VLOOKUP(B1771,透视表!A:F,6,0),0)-IFERROR(VLOOKUP(B1771,透视表F4!A:B,2,0),0)</f>
        <v>0</v>
      </c>
      <c r="R1771" s="7">
        <f>IFERROR(VLOOKUP(B1771,透视表!A:G,7,0),0)-IFERROR(VLOOKUP(B1771,透视表F5!A:B,2,0),0)</f>
        <v>0</v>
      </c>
    </row>
    <row r="1772" spans="2:18" x14ac:dyDescent="0.15">
      <c r="B1772" s="7" t="s">
        <v>451</v>
      </c>
      <c r="C1772" s="7" t="s">
        <v>3623</v>
      </c>
      <c r="G1772" s="7">
        <f>IFERROR(VLOOKUP(B1772,透视表X1!A:B,2,0),0)</f>
        <v>0</v>
      </c>
      <c r="J1772" s="7">
        <f>IFERROR(VLOOKUP(B1772,透视表FE!A:B,2,0),0)</f>
        <v>0</v>
      </c>
      <c r="K1772" s="7">
        <f>IFERROR(VLOOKUP(B1772,透视表X2!A:B,2,0),0)</f>
        <v>0</v>
      </c>
      <c r="L1772" s="7">
        <f>IFERROR(VLOOKUP(B1772,透视表S!A:B,2,0),0)</f>
        <v>0</v>
      </c>
      <c r="O1772" s="7">
        <f>IFERROR(VLOOKUP(B1772,透视表!A:D,4,0),0)-IFERROR(VLOOKUP(B1772,透视表F2!A:B,2,0),0)</f>
        <v>1</v>
      </c>
      <c r="P1772" s="7">
        <f>IFERROR(VLOOKUP(B1772,透视表!A:E,5,0),0)-IFERROR(VLOOKUP(B1772,透视表F3!A:B,2,0),0)</f>
        <v>0</v>
      </c>
      <c r="Q1772" s="7">
        <f>IFERROR(VLOOKUP(B1772,透视表!A:F,6,0),0)-IFERROR(VLOOKUP(B1772,透视表F4!A:B,2,0),0)</f>
        <v>0</v>
      </c>
      <c r="R1772" s="7">
        <f>IFERROR(VLOOKUP(B1772,透视表!A:G,7,0),0)-IFERROR(VLOOKUP(B1772,透视表F5!A:B,2,0),0)</f>
        <v>0</v>
      </c>
    </row>
    <row r="1773" spans="2:18" x14ac:dyDescent="0.15">
      <c r="B1773" s="7" t="s">
        <v>3624</v>
      </c>
      <c r="C1773" s="7" t="s">
        <v>3625</v>
      </c>
      <c r="G1773" s="7">
        <f>IFERROR(VLOOKUP(B1773,透视表X1!A:B,2,0),0)</f>
        <v>0</v>
      </c>
      <c r="J1773" s="7">
        <f>IFERROR(VLOOKUP(B1773,透视表FE!A:B,2,0),0)</f>
        <v>0</v>
      </c>
      <c r="K1773" s="7">
        <f>IFERROR(VLOOKUP(B1773,透视表X2!A:B,2,0),0)</f>
        <v>0</v>
      </c>
      <c r="L1773" s="7">
        <f>IFERROR(VLOOKUP(B1773,透视表S!A:B,2,0),0)</f>
        <v>0</v>
      </c>
      <c r="O1773" s="7">
        <f>IFERROR(VLOOKUP(B1773,透视表!A:D,4,0),0)-IFERROR(VLOOKUP(B1773,透视表F2!A:B,2,0),0)</f>
        <v>0</v>
      </c>
      <c r="P1773" s="7">
        <f>IFERROR(VLOOKUP(B1773,透视表!A:E,5,0),0)-IFERROR(VLOOKUP(B1773,透视表F3!A:B,2,0),0)</f>
        <v>0</v>
      </c>
      <c r="Q1773" s="7">
        <f>IFERROR(VLOOKUP(B1773,透视表!A:F,6,0),0)-IFERROR(VLOOKUP(B1773,透视表F4!A:B,2,0),0)</f>
        <v>0</v>
      </c>
      <c r="R1773" s="7">
        <f>IFERROR(VLOOKUP(B1773,透视表!A:G,7,0),0)-IFERROR(VLOOKUP(B1773,透视表F5!A:B,2,0),0)</f>
        <v>0</v>
      </c>
    </row>
    <row r="1774" spans="2:18" x14ac:dyDescent="0.15">
      <c r="B1774" s="7" t="s">
        <v>3626</v>
      </c>
      <c r="C1774" s="7" t="s">
        <v>3627</v>
      </c>
      <c r="G1774" s="7">
        <f>IFERROR(VLOOKUP(B1774,透视表X1!A:B,2,0),0)</f>
        <v>0</v>
      </c>
      <c r="J1774" s="7">
        <f>IFERROR(VLOOKUP(B1774,透视表FE!A:B,2,0),0)</f>
        <v>0</v>
      </c>
      <c r="K1774" s="7">
        <f>IFERROR(VLOOKUP(B1774,透视表X2!A:B,2,0),0)</f>
        <v>0</v>
      </c>
      <c r="L1774" s="7">
        <f>IFERROR(VLOOKUP(B1774,透视表S!A:B,2,0),0)</f>
        <v>0</v>
      </c>
      <c r="O1774" s="7">
        <f>IFERROR(VLOOKUP(B1774,透视表!A:D,4,0),0)-IFERROR(VLOOKUP(B1774,透视表F2!A:B,2,0),0)</f>
        <v>0</v>
      </c>
      <c r="P1774" s="7">
        <f>IFERROR(VLOOKUP(B1774,透视表!A:E,5,0),0)-IFERROR(VLOOKUP(B1774,透视表F3!A:B,2,0),0)</f>
        <v>0</v>
      </c>
      <c r="Q1774" s="7">
        <f>IFERROR(VLOOKUP(B1774,透视表!A:F,6,0),0)-IFERROR(VLOOKUP(B1774,透视表F4!A:B,2,0),0)</f>
        <v>0</v>
      </c>
      <c r="R1774" s="7">
        <f>IFERROR(VLOOKUP(B1774,透视表!A:G,7,0),0)-IFERROR(VLOOKUP(B1774,透视表F5!A:B,2,0),0)</f>
        <v>0</v>
      </c>
    </row>
    <row r="1775" spans="2:18" x14ac:dyDescent="0.15">
      <c r="B1775" s="7" t="s">
        <v>3628</v>
      </c>
      <c r="C1775" s="7" t="s">
        <v>3629</v>
      </c>
      <c r="G1775" s="7">
        <f>IFERROR(VLOOKUP(B1775,透视表X1!A:B,2,0),0)</f>
        <v>0</v>
      </c>
      <c r="J1775" s="7">
        <f>IFERROR(VLOOKUP(B1775,透视表FE!A:B,2,0),0)</f>
        <v>0</v>
      </c>
      <c r="K1775" s="7">
        <f>IFERROR(VLOOKUP(B1775,透视表X2!A:B,2,0),0)</f>
        <v>0</v>
      </c>
      <c r="L1775" s="7">
        <f>IFERROR(VLOOKUP(B1775,透视表S!A:B,2,0),0)</f>
        <v>0</v>
      </c>
      <c r="O1775" s="7">
        <f>IFERROR(VLOOKUP(B1775,透视表!A:D,4,0),0)-IFERROR(VLOOKUP(B1775,透视表F2!A:B,2,0),0)</f>
        <v>0</v>
      </c>
      <c r="P1775" s="7">
        <f>IFERROR(VLOOKUP(B1775,透视表!A:E,5,0),0)-IFERROR(VLOOKUP(B1775,透视表F3!A:B,2,0),0)</f>
        <v>0</v>
      </c>
      <c r="Q1775" s="7">
        <f>IFERROR(VLOOKUP(B1775,透视表!A:F,6,0),0)-IFERROR(VLOOKUP(B1775,透视表F4!A:B,2,0),0)</f>
        <v>0</v>
      </c>
      <c r="R1775" s="7">
        <f>IFERROR(VLOOKUP(B1775,透视表!A:G,7,0),0)-IFERROR(VLOOKUP(B1775,透视表F5!A:B,2,0),0)</f>
        <v>0</v>
      </c>
    </row>
    <row r="1776" spans="2:18" x14ac:dyDescent="0.15">
      <c r="B1776" s="7" t="s">
        <v>3630</v>
      </c>
      <c r="C1776" s="7" t="s">
        <v>3631</v>
      </c>
      <c r="G1776" s="7">
        <f>IFERROR(VLOOKUP(B1776,透视表X1!A:B,2,0),0)</f>
        <v>0</v>
      </c>
      <c r="J1776" s="7">
        <f>IFERROR(VLOOKUP(B1776,透视表FE!A:B,2,0),0)</f>
        <v>0</v>
      </c>
      <c r="K1776" s="7">
        <f>IFERROR(VLOOKUP(B1776,透视表X2!A:B,2,0),0)</f>
        <v>0</v>
      </c>
      <c r="L1776" s="7">
        <f>IFERROR(VLOOKUP(B1776,透视表S!A:B,2,0),0)</f>
        <v>0</v>
      </c>
      <c r="O1776" s="7">
        <f>IFERROR(VLOOKUP(B1776,透视表!A:D,4,0),0)-IFERROR(VLOOKUP(B1776,透视表F2!A:B,2,0),0)</f>
        <v>0</v>
      </c>
      <c r="P1776" s="7">
        <f>IFERROR(VLOOKUP(B1776,透视表!A:E,5,0),0)-IFERROR(VLOOKUP(B1776,透视表F3!A:B,2,0),0)</f>
        <v>0</v>
      </c>
      <c r="Q1776" s="7">
        <f>IFERROR(VLOOKUP(B1776,透视表!A:F,6,0),0)-IFERROR(VLOOKUP(B1776,透视表F4!A:B,2,0),0)</f>
        <v>0</v>
      </c>
      <c r="R1776" s="7">
        <f>IFERROR(VLOOKUP(B1776,透视表!A:G,7,0),0)-IFERROR(VLOOKUP(B1776,透视表F5!A:B,2,0),0)</f>
        <v>0</v>
      </c>
    </row>
    <row r="1777" spans="2:18" x14ac:dyDescent="0.15">
      <c r="B1777" s="7" t="s">
        <v>3632</v>
      </c>
      <c r="C1777" s="7" t="s">
        <v>3633</v>
      </c>
      <c r="G1777" s="7">
        <f>IFERROR(VLOOKUP(B1777,透视表X1!A:B,2,0),0)</f>
        <v>0</v>
      </c>
      <c r="J1777" s="7">
        <f>IFERROR(VLOOKUP(B1777,透视表FE!A:B,2,0),0)</f>
        <v>0</v>
      </c>
      <c r="K1777" s="7">
        <f>IFERROR(VLOOKUP(B1777,透视表X2!A:B,2,0),0)</f>
        <v>0</v>
      </c>
      <c r="L1777" s="7">
        <f>IFERROR(VLOOKUP(B1777,透视表S!A:B,2,0),0)</f>
        <v>0</v>
      </c>
      <c r="O1777" s="7">
        <f>IFERROR(VLOOKUP(B1777,透视表!A:D,4,0),0)-IFERROR(VLOOKUP(B1777,透视表F2!A:B,2,0),0)</f>
        <v>0</v>
      </c>
      <c r="P1777" s="7">
        <f>IFERROR(VLOOKUP(B1777,透视表!A:E,5,0),0)-IFERROR(VLOOKUP(B1777,透视表F3!A:B,2,0),0)</f>
        <v>0</v>
      </c>
      <c r="Q1777" s="7">
        <f>IFERROR(VLOOKUP(B1777,透视表!A:F,6,0),0)-IFERROR(VLOOKUP(B1777,透视表F4!A:B,2,0),0)</f>
        <v>0</v>
      </c>
      <c r="R1777" s="7">
        <f>IFERROR(VLOOKUP(B1777,透视表!A:G,7,0),0)-IFERROR(VLOOKUP(B1777,透视表F5!A:B,2,0),0)</f>
        <v>0</v>
      </c>
    </row>
    <row r="1778" spans="2:18" x14ac:dyDescent="0.15">
      <c r="B1778" s="7" t="s">
        <v>3634</v>
      </c>
      <c r="C1778" s="7" t="s">
        <v>3635</v>
      </c>
      <c r="G1778" s="7">
        <f>IFERROR(VLOOKUP(B1778,透视表X1!A:B,2,0),0)</f>
        <v>30</v>
      </c>
      <c r="J1778" s="7">
        <f>IFERROR(VLOOKUP(B1778,透视表FE!A:B,2,0),0)</f>
        <v>0</v>
      </c>
      <c r="K1778" s="7">
        <f>IFERROR(VLOOKUP(B1778,透视表X2!A:B,2,0),0)</f>
        <v>0</v>
      </c>
      <c r="L1778" s="7">
        <f>IFERROR(VLOOKUP(B1778,透视表S!A:B,2,0),0)</f>
        <v>0</v>
      </c>
      <c r="O1778" s="7">
        <f>IFERROR(VLOOKUP(B1778,透视表!A:D,4,0),0)-IFERROR(VLOOKUP(B1778,透视表F2!A:B,2,0),0)</f>
        <v>0</v>
      </c>
      <c r="P1778" s="7">
        <f>IFERROR(VLOOKUP(B1778,透视表!A:E,5,0),0)-IFERROR(VLOOKUP(B1778,透视表F3!A:B,2,0),0)</f>
        <v>0</v>
      </c>
      <c r="Q1778" s="7">
        <f>IFERROR(VLOOKUP(B1778,透视表!A:F,6,0),0)-IFERROR(VLOOKUP(B1778,透视表F4!A:B,2,0),0)</f>
        <v>0</v>
      </c>
      <c r="R1778" s="7">
        <f>IFERROR(VLOOKUP(B1778,透视表!A:G,7,0),0)-IFERROR(VLOOKUP(B1778,透视表F5!A:B,2,0),0)</f>
        <v>0</v>
      </c>
    </row>
    <row r="1779" spans="2:18" x14ac:dyDescent="0.15">
      <c r="B1779" s="7" t="s">
        <v>3636</v>
      </c>
      <c r="C1779" s="7" t="s">
        <v>3637</v>
      </c>
      <c r="G1779" s="7">
        <f>IFERROR(VLOOKUP(B1779,透视表X1!A:B,2,0),0)</f>
        <v>0</v>
      </c>
      <c r="J1779" s="7">
        <f>IFERROR(VLOOKUP(B1779,透视表FE!A:B,2,0),0)</f>
        <v>0</v>
      </c>
      <c r="K1779" s="7">
        <f>IFERROR(VLOOKUP(B1779,透视表X2!A:B,2,0),0)</f>
        <v>0</v>
      </c>
      <c r="L1779" s="7">
        <f>IFERROR(VLOOKUP(B1779,透视表S!A:B,2,0),0)</f>
        <v>0</v>
      </c>
      <c r="O1779" s="7">
        <f>IFERROR(VLOOKUP(B1779,透视表!A:D,4,0),0)-IFERROR(VLOOKUP(B1779,透视表F2!A:B,2,0),0)</f>
        <v>0</v>
      </c>
      <c r="P1779" s="7">
        <f>IFERROR(VLOOKUP(B1779,透视表!A:E,5,0),0)-IFERROR(VLOOKUP(B1779,透视表F3!A:B,2,0),0)</f>
        <v>0</v>
      </c>
      <c r="Q1779" s="7">
        <f>IFERROR(VLOOKUP(B1779,透视表!A:F,6,0),0)-IFERROR(VLOOKUP(B1779,透视表F4!A:B,2,0),0)</f>
        <v>0</v>
      </c>
      <c r="R1779" s="7">
        <f>IFERROR(VLOOKUP(B1779,透视表!A:G,7,0),0)-IFERROR(VLOOKUP(B1779,透视表F5!A:B,2,0),0)</f>
        <v>0</v>
      </c>
    </row>
    <row r="1780" spans="2:18" x14ac:dyDescent="0.15">
      <c r="B1780" s="7" t="s">
        <v>3638</v>
      </c>
      <c r="C1780" s="7" t="s">
        <v>3639</v>
      </c>
      <c r="G1780" s="7">
        <f>IFERROR(VLOOKUP(B1780,透视表X1!A:B,2,0),0)</f>
        <v>30</v>
      </c>
      <c r="J1780" s="7">
        <f>IFERROR(VLOOKUP(B1780,透视表FE!A:B,2,0),0)</f>
        <v>0</v>
      </c>
      <c r="K1780" s="7">
        <f>IFERROR(VLOOKUP(B1780,透视表X2!A:B,2,0),0)</f>
        <v>0</v>
      </c>
      <c r="L1780" s="7">
        <f>IFERROR(VLOOKUP(B1780,透视表S!A:B,2,0),0)</f>
        <v>0</v>
      </c>
      <c r="O1780" s="7">
        <f>IFERROR(VLOOKUP(B1780,透视表!A:D,4,0),0)-IFERROR(VLOOKUP(B1780,透视表F2!A:B,2,0),0)</f>
        <v>0</v>
      </c>
      <c r="P1780" s="7">
        <f>IFERROR(VLOOKUP(B1780,透视表!A:E,5,0),0)-IFERROR(VLOOKUP(B1780,透视表F3!A:B,2,0),0)</f>
        <v>0</v>
      </c>
      <c r="Q1780" s="7">
        <f>IFERROR(VLOOKUP(B1780,透视表!A:F,6,0),0)-IFERROR(VLOOKUP(B1780,透视表F4!A:B,2,0),0)</f>
        <v>0</v>
      </c>
      <c r="R1780" s="7">
        <f>IFERROR(VLOOKUP(B1780,透视表!A:G,7,0),0)-IFERROR(VLOOKUP(B1780,透视表F5!A:B,2,0),0)</f>
        <v>0</v>
      </c>
    </row>
    <row r="1781" spans="2:18" x14ac:dyDescent="0.15">
      <c r="B1781" s="7" t="s">
        <v>3640</v>
      </c>
      <c r="C1781" s="7" t="s">
        <v>3641</v>
      </c>
      <c r="G1781" s="7">
        <f>IFERROR(VLOOKUP(B1781,透视表X1!A:B,2,0),0)</f>
        <v>50</v>
      </c>
      <c r="J1781" s="7">
        <f>IFERROR(VLOOKUP(B1781,透视表FE!A:B,2,0),0)</f>
        <v>0</v>
      </c>
      <c r="K1781" s="7">
        <f>IFERROR(VLOOKUP(B1781,透视表X2!A:B,2,0),0)</f>
        <v>30</v>
      </c>
      <c r="L1781" s="7">
        <f>IFERROR(VLOOKUP(B1781,透视表S!A:B,2,0),0)</f>
        <v>0</v>
      </c>
      <c r="O1781" s="7">
        <f>IFERROR(VLOOKUP(B1781,透视表!A:D,4,0),0)-IFERROR(VLOOKUP(B1781,透视表F2!A:B,2,0),0)</f>
        <v>0</v>
      </c>
      <c r="P1781" s="7">
        <f>IFERROR(VLOOKUP(B1781,透视表!A:E,5,0),0)-IFERROR(VLOOKUP(B1781,透视表F3!A:B,2,0),0)</f>
        <v>0</v>
      </c>
      <c r="Q1781" s="7">
        <f>IFERROR(VLOOKUP(B1781,透视表!A:F,6,0),0)-IFERROR(VLOOKUP(B1781,透视表F4!A:B,2,0),0)</f>
        <v>0</v>
      </c>
      <c r="R1781" s="7">
        <f>IFERROR(VLOOKUP(B1781,透视表!A:G,7,0),0)-IFERROR(VLOOKUP(B1781,透视表F5!A:B,2,0),0)</f>
        <v>0</v>
      </c>
    </row>
    <row r="1782" spans="2:18" x14ac:dyDescent="0.15">
      <c r="B1782" s="7" t="s">
        <v>3642</v>
      </c>
      <c r="C1782" s="7" t="s">
        <v>3643</v>
      </c>
      <c r="G1782" s="7">
        <f>IFERROR(VLOOKUP(B1782,透视表X1!A:B,2,0),0)</f>
        <v>90</v>
      </c>
      <c r="J1782" s="7">
        <f>IFERROR(VLOOKUP(B1782,透视表FE!A:B,2,0),0)</f>
        <v>0</v>
      </c>
      <c r="K1782" s="7">
        <f>IFERROR(VLOOKUP(B1782,透视表X2!A:B,2,0),0)</f>
        <v>60</v>
      </c>
      <c r="L1782" s="7">
        <f>IFERROR(VLOOKUP(B1782,透视表S!A:B,2,0),0)</f>
        <v>0</v>
      </c>
      <c r="O1782" s="7">
        <f>IFERROR(VLOOKUP(B1782,透视表!A:D,4,0),0)-IFERROR(VLOOKUP(B1782,透视表F2!A:B,2,0),0)</f>
        <v>0</v>
      </c>
      <c r="P1782" s="7">
        <f>IFERROR(VLOOKUP(B1782,透视表!A:E,5,0),0)-IFERROR(VLOOKUP(B1782,透视表F3!A:B,2,0),0)</f>
        <v>0</v>
      </c>
      <c r="Q1782" s="7">
        <f>IFERROR(VLOOKUP(B1782,透视表!A:F,6,0),0)-IFERROR(VLOOKUP(B1782,透视表F4!A:B,2,0),0)</f>
        <v>0</v>
      </c>
      <c r="R1782" s="7">
        <f>IFERROR(VLOOKUP(B1782,透视表!A:G,7,0),0)-IFERROR(VLOOKUP(B1782,透视表F5!A:B,2,0),0)</f>
        <v>0</v>
      </c>
    </row>
    <row r="1783" spans="2:18" x14ac:dyDescent="0.15">
      <c r="B1783" s="7" t="s">
        <v>3644</v>
      </c>
      <c r="C1783" s="7" t="s">
        <v>3645</v>
      </c>
      <c r="G1783" s="7">
        <f>IFERROR(VLOOKUP(B1783,透视表X1!A:B,2,0),0)</f>
        <v>0</v>
      </c>
      <c r="J1783" s="7">
        <f>IFERROR(VLOOKUP(B1783,透视表FE!A:B,2,0),0)</f>
        <v>0</v>
      </c>
      <c r="K1783" s="7">
        <f>IFERROR(VLOOKUP(B1783,透视表X2!A:B,2,0),0)</f>
        <v>0</v>
      </c>
      <c r="L1783" s="7">
        <f>IFERROR(VLOOKUP(B1783,透视表S!A:B,2,0),0)</f>
        <v>0</v>
      </c>
      <c r="O1783" s="7">
        <f>IFERROR(VLOOKUP(B1783,透视表!A:D,4,0),0)-IFERROR(VLOOKUP(B1783,透视表F2!A:B,2,0),0)</f>
        <v>0</v>
      </c>
      <c r="P1783" s="7">
        <f>IFERROR(VLOOKUP(B1783,透视表!A:E,5,0),0)-IFERROR(VLOOKUP(B1783,透视表F3!A:B,2,0),0)</f>
        <v>0</v>
      </c>
      <c r="Q1783" s="7">
        <f>IFERROR(VLOOKUP(B1783,透视表!A:F,6,0),0)-IFERROR(VLOOKUP(B1783,透视表F4!A:B,2,0),0)</f>
        <v>0</v>
      </c>
      <c r="R1783" s="7">
        <f>IFERROR(VLOOKUP(B1783,透视表!A:G,7,0),0)-IFERROR(VLOOKUP(B1783,透视表F5!A:B,2,0),0)</f>
        <v>0</v>
      </c>
    </row>
    <row r="1784" spans="2:18" x14ac:dyDescent="0.15">
      <c r="B1784" s="7" t="s">
        <v>3646</v>
      </c>
      <c r="C1784" s="7" t="s">
        <v>3647</v>
      </c>
      <c r="G1784" s="7">
        <f>IFERROR(VLOOKUP(B1784,透视表X1!A:B,2,0),0)</f>
        <v>0</v>
      </c>
      <c r="J1784" s="7">
        <f>IFERROR(VLOOKUP(B1784,透视表FE!A:B,2,0),0)</f>
        <v>0</v>
      </c>
      <c r="K1784" s="7">
        <f>IFERROR(VLOOKUP(B1784,透视表X2!A:B,2,0),0)</f>
        <v>0</v>
      </c>
      <c r="L1784" s="7">
        <f>IFERROR(VLOOKUP(B1784,透视表S!A:B,2,0),0)</f>
        <v>0</v>
      </c>
      <c r="O1784" s="7">
        <f>IFERROR(VLOOKUP(B1784,透视表!A:D,4,0),0)-IFERROR(VLOOKUP(B1784,透视表F2!A:B,2,0),0)</f>
        <v>0</v>
      </c>
      <c r="P1784" s="7">
        <f>IFERROR(VLOOKUP(B1784,透视表!A:E,5,0),0)-IFERROR(VLOOKUP(B1784,透视表F3!A:B,2,0),0)</f>
        <v>0</v>
      </c>
      <c r="Q1784" s="7">
        <f>IFERROR(VLOOKUP(B1784,透视表!A:F,6,0),0)-IFERROR(VLOOKUP(B1784,透视表F4!A:B,2,0),0)</f>
        <v>0</v>
      </c>
      <c r="R1784" s="7">
        <f>IFERROR(VLOOKUP(B1784,透视表!A:G,7,0),0)-IFERROR(VLOOKUP(B1784,透视表F5!A:B,2,0),0)</f>
        <v>0</v>
      </c>
    </row>
    <row r="1785" spans="2:18" x14ac:dyDescent="0.15">
      <c r="B1785" s="7" t="s">
        <v>3648</v>
      </c>
      <c r="C1785" s="7" t="s">
        <v>3649</v>
      </c>
      <c r="G1785" s="7">
        <f>IFERROR(VLOOKUP(B1785,透视表X1!A:B,2,0),0)</f>
        <v>0</v>
      </c>
      <c r="J1785" s="7">
        <f>IFERROR(VLOOKUP(B1785,透视表FE!A:B,2,0),0)</f>
        <v>0</v>
      </c>
      <c r="K1785" s="7">
        <f>IFERROR(VLOOKUP(B1785,透视表X2!A:B,2,0),0)</f>
        <v>0</v>
      </c>
      <c r="L1785" s="7">
        <f>IFERROR(VLOOKUP(B1785,透视表S!A:B,2,0),0)</f>
        <v>0</v>
      </c>
      <c r="O1785" s="7">
        <f>IFERROR(VLOOKUP(B1785,透视表!A:D,4,0),0)-IFERROR(VLOOKUP(B1785,透视表F2!A:B,2,0),0)</f>
        <v>0</v>
      </c>
      <c r="P1785" s="7">
        <f>IFERROR(VLOOKUP(B1785,透视表!A:E,5,0),0)-IFERROR(VLOOKUP(B1785,透视表F3!A:B,2,0),0)</f>
        <v>0</v>
      </c>
      <c r="Q1785" s="7">
        <f>IFERROR(VLOOKUP(B1785,透视表!A:F,6,0),0)-IFERROR(VLOOKUP(B1785,透视表F4!A:B,2,0),0)</f>
        <v>0</v>
      </c>
      <c r="R1785" s="7">
        <f>IFERROR(VLOOKUP(B1785,透视表!A:G,7,0),0)-IFERROR(VLOOKUP(B1785,透视表F5!A:B,2,0),0)</f>
        <v>0</v>
      </c>
    </row>
    <row r="1786" spans="2:18" x14ac:dyDescent="0.15">
      <c r="B1786" s="7" t="s">
        <v>3650</v>
      </c>
      <c r="C1786" s="7" t="s">
        <v>3651</v>
      </c>
      <c r="G1786" s="7">
        <f>IFERROR(VLOOKUP(B1786,透视表X1!A:B,2,0),0)</f>
        <v>0</v>
      </c>
      <c r="J1786" s="7">
        <f>IFERROR(VLOOKUP(B1786,透视表FE!A:B,2,0),0)</f>
        <v>0</v>
      </c>
      <c r="K1786" s="7">
        <f>IFERROR(VLOOKUP(B1786,透视表X2!A:B,2,0),0)</f>
        <v>0</v>
      </c>
      <c r="L1786" s="7">
        <f>IFERROR(VLOOKUP(B1786,透视表S!A:B,2,0),0)</f>
        <v>0</v>
      </c>
      <c r="O1786" s="7">
        <f>IFERROR(VLOOKUP(B1786,透视表!A:D,4,0),0)-IFERROR(VLOOKUP(B1786,透视表F2!A:B,2,0),0)</f>
        <v>0</v>
      </c>
      <c r="P1786" s="7">
        <f>IFERROR(VLOOKUP(B1786,透视表!A:E,5,0),0)-IFERROR(VLOOKUP(B1786,透视表F3!A:B,2,0),0)</f>
        <v>0</v>
      </c>
      <c r="Q1786" s="7">
        <f>IFERROR(VLOOKUP(B1786,透视表!A:F,6,0),0)-IFERROR(VLOOKUP(B1786,透视表F4!A:B,2,0),0)</f>
        <v>0</v>
      </c>
      <c r="R1786" s="7">
        <f>IFERROR(VLOOKUP(B1786,透视表!A:G,7,0),0)-IFERROR(VLOOKUP(B1786,透视表F5!A:B,2,0),0)</f>
        <v>0</v>
      </c>
    </row>
    <row r="1787" spans="2:18" x14ac:dyDescent="0.15">
      <c r="B1787" s="7" t="s">
        <v>3652</v>
      </c>
      <c r="C1787" s="7" t="s">
        <v>3653</v>
      </c>
      <c r="G1787" s="7">
        <f>IFERROR(VLOOKUP(B1787,透视表X1!A:B,2,0),0)</f>
        <v>0</v>
      </c>
      <c r="J1787" s="7">
        <f>IFERROR(VLOOKUP(B1787,透视表FE!A:B,2,0),0)</f>
        <v>0</v>
      </c>
      <c r="K1787" s="7">
        <f>IFERROR(VLOOKUP(B1787,透视表X2!A:B,2,0),0)</f>
        <v>0</v>
      </c>
      <c r="L1787" s="7">
        <f>IFERROR(VLOOKUP(B1787,透视表S!A:B,2,0),0)</f>
        <v>0</v>
      </c>
      <c r="O1787" s="7">
        <f>IFERROR(VLOOKUP(B1787,透视表!A:D,4,0),0)-IFERROR(VLOOKUP(B1787,透视表F2!A:B,2,0),0)</f>
        <v>0</v>
      </c>
      <c r="P1787" s="7">
        <f>IFERROR(VLOOKUP(B1787,透视表!A:E,5,0),0)-IFERROR(VLOOKUP(B1787,透视表F3!A:B,2,0),0)</f>
        <v>0</v>
      </c>
      <c r="Q1787" s="7">
        <f>IFERROR(VLOOKUP(B1787,透视表!A:F,6,0),0)-IFERROR(VLOOKUP(B1787,透视表F4!A:B,2,0),0)</f>
        <v>0</v>
      </c>
      <c r="R1787" s="7">
        <f>IFERROR(VLOOKUP(B1787,透视表!A:G,7,0),0)-IFERROR(VLOOKUP(B1787,透视表F5!A:B,2,0),0)</f>
        <v>0</v>
      </c>
    </row>
    <row r="1788" spans="2:18" x14ac:dyDescent="0.15">
      <c r="B1788" s="7" t="s">
        <v>3654</v>
      </c>
      <c r="C1788" s="7" t="s">
        <v>3655</v>
      </c>
      <c r="G1788" s="7">
        <f>IFERROR(VLOOKUP(B1788,透视表X1!A:B,2,0),0)</f>
        <v>0</v>
      </c>
      <c r="J1788" s="7">
        <f>IFERROR(VLOOKUP(B1788,透视表FE!A:B,2,0),0)</f>
        <v>0</v>
      </c>
      <c r="K1788" s="7">
        <f>IFERROR(VLOOKUP(B1788,透视表X2!A:B,2,0),0)</f>
        <v>0</v>
      </c>
      <c r="L1788" s="7">
        <f>IFERROR(VLOOKUP(B1788,透视表S!A:B,2,0),0)</f>
        <v>0</v>
      </c>
      <c r="O1788" s="7">
        <f>IFERROR(VLOOKUP(B1788,透视表!A:D,4,0),0)-IFERROR(VLOOKUP(B1788,透视表F2!A:B,2,0),0)</f>
        <v>0</v>
      </c>
      <c r="P1788" s="7">
        <f>IFERROR(VLOOKUP(B1788,透视表!A:E,5,0),0)-IFERROR(VLOOKUP(B1788,透视表F3!A:B,2,0),0)</f>
        <v>0</v>
      </c>
      <c r="Q1788" s="7">
        <f>IFERROR(VLOOKUP(B1788,透视表!A:F,6,0),0)-IFERROR(VLOOKUP(B1788,透视表F4!A:B,2,0),0)</f>
        <v>0</v>
      </c>
      <c r="R1788" s="7">
        <f>IFERROR(VLOOKUP(B1788,透视表!A:G,7,0),0)-IFERROR(VLOOKUP(B1788,透视表F5!A:B,2,0),0)</f>
        <v>0</v>
      </c>
    </row>
    <row r="1789" spans="2:18" x14ac:dyDescent="0.15">
      <c r="B1789" s="7" t="s">
        <v>452</v>
      </c>
      <c r="C1789" s="7" t="s">
        <v>3656</v>
      </c>
      <c r="G1789" s="7">
        <f>IFERROR(VLOOKUP(B1789,透视表X1!A:B,2,0),0)</f>
        <v>0</v>
      </c>
      <c r="J1789" s="7">
        <f>IFERROR(VLOOKUP(B1789,透视表FE!A:B,2,0),0)</f>
        <v>0</v>
      </c>
      <c r="K1789" s="7">
        <f>IFERROR(VLOOKUP(B1789,透视表X2!A:B,2,0),0)</f>
        <v>0</v>
      </c>
      <c r="L1789" s="7">
        <f>IFERROR(VLOOKUP(B1789,透视表S!A:B,2,0),0)</f>
        <v>2</v>
      </c>
      <c r="O1789" s="7">
        <f>IFERROR(VLOOKUP(B1789,透视表!A:D,4,0),0)-IFERROR(VLOOKUP(B1789,透视表F2!A:B,2,0),0)</f>
        <v>171</v>
      </c>
      <c r="P1789" s="7">
        <f>IFERROR(VLOOKUP(B1789,透视表!A:E,5,0),0)-IFERROR(VLOOKUP(B1789,透视表F3!A:B,2,0),0)</f>
        <v>0</v>
      </c>
      <c r="Q1789" s="7">
        <f>IFERROR(VLOOKUP(B1789,透视表!A:F,6,0),0)-IFERROR(VLOOKUP(B1789,透视表F4!A:B,2,0),0)</f>
        <v>0</v>
      </c>
      <c r="R1789" s="7">
        <f>IFERROR(VLOOKUP(B1789,透视表!A:G,7,0),0)-IFERROR(VLOOKUP(B1789,透视表F5!A:B,2,0),0)</f>
        <v>500</v>
      </c>
    </row>
    <row r="1790" spans="2:18" x14ac:dyDescent="0.15">
      <c r="B1790" s="7" t="s">
        <v>3657</v>
      </c>
      <c r="C1790" s="7" t="s">
        <v>3658</v>
      </c>
      <c r="G1790" s="7">
        <f>IFERROR(VLOOKUP(B1790,透视表X1!A:B,2,0),0)</f>
        <v>0</v>
      </c>
      <c r="J1790" s="7">
        <f>IFERROR(VLOOKUP(B1790,透视表FE!A:B,2,0),0)</f>
        <v>0</v>
      </c>
      <c r="K1790" s="7">
        <f>IFERROR(VLOOKUP(B1790,透视表X2!A:B,2,0),0)</f>
        <v>0</v>
      </c>
      <c r="L1790" s="7">
        <f>IFERROR(VLOOKUP(B1790,透视表S!A:B,2,0),0)</f>
        <v>0</v>
      </c>
      <c r="O1790" s="7">
        <f>IFERROR(VLOOKUP(B1790,透视表!A:D,4,0),0)-IFERROR(VLOOKUP(B1790,透视表F2!A:B,2,0),0)</f>
        <v>0</v>
      </c>
      <c r="P1790" s="7">
        <f>IFERROR(VLOOKUP(B1790,透视表!A:E,5,0),0)-IFERROR(VLOOKUP(B1790,透视表F3!A:B,2,0),0)</f>
        <v>0</v>
      </c>
      <c r="Q1790" s="7">
        <f>IFERROR(VLOOKUP(B1790,透视表!A:F,6,0),0)-IFERROR(VLOOKUP(B1790,透视表F4!A:B,2,0),0)</f>
        <v>0</v>
      </c>
      <c r="R1790" s="7">
        <f>IFERROR(VLOOKUP(B1790,透视表!A:G,7,0),0)-IFERROR(VLOOKUP(B1790,透视表F5!A:B,2,0),0)</f>
        <v>0</v>
      </c>
    </row>
    <row r="1791" spans="2:18" x14ac:dyDescent="0.15">
      <c r="B1791" s="7" t="s">
        <v>3659</v>
      </c>
      <c r="C1791" s="7" t="s">
        <v>3658</v>
      </c>
      <c r="G1791" s="7">
        <f>IFERROR(VLOOKUP(B1791,透视表X1!A:B,2,0),0)</f>
        <v>0</v>
      </c>
      <c r="J1791" s="7">
        <f>IFERROR(VLOOKUP(B1791,透视表FE!A:B,2,0),0)</f>
        <v>0</v>
      </c>
      <c r="K1791" s="7">
        <f>IFERROR(VLOOKUP(B1791,透视表X2!A:B,2,0),0)</f>
        <v>0</v>
      </c>
      <c r="L1791" s="7">
        <f>IFERROR(VLOOKUP(B1791,透视表S!A:B,2,0),0)</f>
        <v>0</v>
      </c>
      <c r="O1791" s="7">
        <f>IFERROR(VLOOKUP(B1791,透视表!A:D,4,0),0)-IFERROR(VLOOKUP(B1791,透视表F2!A:B,2,0),0)</f>
        <v>0</v>
      </c>
      <c r="P1791" s="7">
        <f>IFERROR(VLOOKUP(B1791,透视表!A:E,5,0),0)-IFERROR(VLOOKUP(B1791,透视表F3!A:B,2,0),0)</f>
        <v>0</v>
      </c>
      <c r="Q1791" s="7">
        <f>IFERROR(VLOOKUP(B1791,透视表!A:F,6,0),0)-IFERROR(VLOOKUP(B1791,透视表F4!A:B,2,0),0)</f>
        <v>0</v>
      </c>
      <c r="R1791" s="7">
        <f>IFERROR(VLOOKUP(B1791,透视表!A:G,7,0),0)-IFERROR(VLOOKUP(B1791,透视表F5!A:B,2,0),0)</f>
        <v>0</v>
      </c>
    </row>
    <row r="1792" spans="2:18" x14ac:dyDescent="0.15">
      <c r="B1792" s="7" t="s">
        <v>3660</v>
      </c>
      <c r="C1792" s="7" t="s">
        <v>3661</v>
      </c>
      <c r="G1792" s="7">
        <f>IFERROR(VLOOKUP(B1792,透视表X1!A:B,2,0),0)</f>
        <v>0</v>
      </c>
      <c r="J1792" s="7">
        <f>IFERROR(VLOOKUP(B1792,透视表FE!A:B,2,0),0)</f>
        <v>0</v>
      </c>
      <c r="K1792" s="7">
        <f>IFERROR(VLOOKUP(B1792,透视表X2!A:B,2,0),0)</f>
        <v>0</v>
      </c>
      <c r="L1792" s="7">
        <f>IFERROR(VLOOKUP(B1792,透视表S!A:B,2,0),0)</f>
        <v>0</v>
      </c>
      <c r="O1792" s="7">
        <f>IFERROR(VLOOKUP(B1792,透视表!A:D,4,0),0)-IFERROR(VLOOKUP(B1792,透视表F2!A:B,2,0),0)</f>
        <v>0</v>
      </c>
      <c r="P1792" s="7">
        <f>IFERROR(VLOOKUP(B1792,透视表!A:E,5,0),0)-IFERROR(VLOOKUP(B1792,透视表F3!A:B,2,0),0)</f>
        <v>0</v>
      </c>
      <c r="Q1792" s="7">
        <f>IFERROR(VLOOKUP(B1792,透视表!A:F,6,0),0)-IFERROR(VLOOKUP(B1792,透视表F4!A:B,2,0),0)</f>
        <v>0</v>
      </c>
      <c r="R1792" s="7">
        <f>IFERROR(VLOOKUP(B1792,透视表!A:G,7,0),0)-IFERROR(VLOOKUP(B1792,透视表F5!A:B,2,0),0)</f>
        <v>0</v>
      </c>
    </row>
    <row r="1793" spans="2:18" x14ac:dyDescent="0.15">
      <c r="B1793" s="7" t="s">
        <v>3662</v>
      </c>
      <c r="C1793" s="7" t="s">
        <v>3663</v>
      </c>
      <c r="G1793" s="7">
        <f>IFERROR(VLOOKUP(B1793,透视表X1!A:B,2,0),0)</f>
        <v>0</v>
      </c>
      <c r="J1793" s="7">
        <f>IFERROR(VLOOKUP(B1793,透视表FE!A:B,2,0),0)</f>
        <v>0</v>
      </c>
      <c r="K1793" s="7">
        <f>IFERROR(VLOOKUP(B1793,透视表X2!A:B,2,0),0)</f>
        <v>0</v>
      </c>
      <c r="L1793" s="7">
        <f>IFERROR(VLOOKUP(B1793,透视表S!A:B,2,0),0)</f>
        <v>0</v>
      </c>
      <c r="O1793" s="7">
        <f>IFERROR(VLOOKUP(B1793,透视表!A:D,4,0),0)-IFERROR(VLOOKUP(B1793,透视表F2!A:B,2,0),0)</f>
        <v>0</v>
      </c>
      <c r="P1793" s="7">
        <f>IFERROR(VLOOKUP(B1793,透视表!A:E,5,0),0)-IFERROR(VLOOKUP(B1793,透视表F3!A:B,2,0),0)</f>
        <v>0</v>
      </c>
      <c r="Q1793" s="7">
        <f>IFERROR(VLOOKUP(B1793,透视表!A:F,6,0),0)-IFERROR(VLOOKUP(B1793,透视表F4!A:B,2,0),0)</f>
        <v>0</v>
      </c>
      <c r="R1793" s="7">
        <f>IFERROR(VLOOKUP(B1793,透视表!A:G,7,0),0)-IFERROR(VLOOKUP(B1793,透视表F5!A:B,2,0),0)</f>
        <v>0</v>
      </c>
    </row>
    <row r="1794" spans="2:18" x14ac:dyDescent="0.15">
      <c r="B1794" s="7" t="s">
        <v>3664</v>
      </c>
      <c r="C1794" s="7" t="s">
        <v>3663</v>
      </c>
      <c r="G1794" s="7">
        <f>IFERROR(VLOOKUP(B1794,透视表X1!A:B,2,0),0)</f>
        <v>0</v>
      </c>
      <c r="J1794" s="7">
        <f>IFERROR(VLOOKUP(B1794,透视表FE!A:B,2,0),0)</f>
        <v>0</v>
      </c>
      <c r="K1794" s="7">
        <f>IFERROR(VLOOKUP(B1794,透视表X2!A:B,2,0),0)</f>
        <v>0</v>
      </c>
      <c r="L1794" s="7">
        <f>IFERROR(VLOOKUP(B1794,透视表S!A:B,2,0),0)</f>
        <v>0</v>
      </c>
      <c r="O1794" s="7">
        <f>IFERROR(VLOOKUP(B1794,透视表!A:D,4,0),0)-IFERROR(VLOOKUP(B1794,透视表F2!A:B,2,0),0)</f>
        <v>0</v>
      </c>
      <c r="P1794" s="7">
        <f>IFERROR(VLOOKUP(B1794,透视表!A:E,5,0),0)-IFERROR(VLOOKUP(B1794,透视表F3!A:B,2,0),0)</f>
        <v>0</v>
      </c>
      <c r="Q1794" s="7">
        <f>IFERROR(VLOOKUP(B1794,透视表!A:F,6,0),0)-IFERROR(VLOOKUP(B1794,透视表F4!A:B,2,0),0)</f>
        <v>0</v>
      </c>
      <c r="R1794" s="7">
        <f>IFERROR(VLOOKUP(B1794,透视表!A:G,7,0),0)-IFERROR(VLOOKUP(B1794,透视表F5!A:B,2,0),0)</f>
        <v>0</v>
      </c>
    </row>
    <row r="1795" spans="2:18" x14ac:dyDescent="0.15">
      <c r="B1795" s="7" t="s">
        <v>3665</v>
      </c>
      <c r="C1795" s="7" t="s">
        <v>3666</v>
      </c>
      <c r="G1795" s="7">
        <f>IFERROR(VLOOKUP(B1795,透视表X1!A:B,2,0),0)</f>
        <v>0</v>
      </c>
      <c r="J1795" s="7">
        <f>IFERROR(VLOOKUP(B1795,透视表FE!A:B,2,0),0)</f>
        <v>0</v>
      </c>
      <c r="K1795" s="7">
        <f>IFERROR(VLOOKUP(B1795,透视表X2!A:B,2,0),0)</f>
        <v>0</v>
      </c>
      <c r="L1795" s="7">
        <f>IFERROR(VLOOKUP(B1795,透视表S!A:B,2,0),0)</f>
        <v>0</v>
      </c>
      <c r="O1795" s="7">
        <f>IFERROR(VLOOKUP(B1795,透视表!A:D,4,0),0)-IFERROR(VLOOKUP(B1795,透视表F2!A:B,2,0),0)</f>
        <v>0</v>
      </c>
      <c r="P1795" s="7">
        <f>IFERROR(VLOOKUP(B1795,透视表!A:E,5,0),0)-IFERROR(VLOOKUP(B1795,透视表F3!A:B,2,0),0)</f>
        <v>0</v>
      </c>
      <c r="Q1795" s="7">
        <f>IFERROR(VLOOKUP(B1795,透视表!A:F,6,0),0)-IFERROR(VLOOKUP(B1795,透视表F4!A:B,2,0),0)</f>
        <v>0</v>
      </c>
      <c r="R1795" s="7">
        <f>IFERROR(VLOOKUP(B1795,透视表!A:G,7,0),0)-IFERROR(VLOOKUP(B1795,透视表F5!A:B,2,0),0)</f>
        <v>0</v>
      </c>
    </row>
    <row r="1796" spans="2:18" x14ac:dyDescent="0.15">
      <c r="B1796" s="7" t="s">
        <v>3667</v>
      </c>
      <c r="C1796" s="7" t="s">
        <v>3666</v>
      </c>
      <c r="G1796" s="7">
        <f>IFERROR(VLOOKUP(B1796,透视表X1!A:B,2,0),0)</f>
        <v>0</v>
      </c>
      <c r="J1796" s="7">
        <f>IFERROR(VLOOKUP(B1796,透视表FE!A:B,2,0),0)</f>
        <v>0</v>
      </c>
      <c r="K1796" s="7">
        <f>IFERROR(VLOOKUP(B1796,透视表X2!A:B,2,0),0)</f>
        <v>0</v>
      </c>
      <c r="L1796" s="7">
        <f>IFERROR(VLOOKUP(B1796,透视表S!A:B,2,0),0)</f>
        <v>0</v>
      </c>
      <c r="O1796" s="7">
        <f>IFERROR(VLOOKUP(B1796,透视表!A:D,4,0),0)-IFERROR(VLOOKUP(B1796,透视表F2!A:B,2,0),0)</f>
        <v>0</v>
      </c>
      <c r="P1796" s="7">
        <f>IFERROR(VLOOKUP(B1796,透视表!A:E,5,0),0)-IFERROR(VLOOKUP(B1796,透视表F3!A:B,2,0),0)</f>
        <v>0</v>
      </c>
      <c r="Q1796" s="7">
        <f>IFERROR(VLOOKUP(B1796,透视表!A:F,6,0),0)-IFERROR(VLOOKUP(B1796,透视表F4!A:B,2,0),0)</f>
        <v>0</v>
      </c>
      <c r="R1796" s="7">
        <f>IFERROR(VLOOKUP(B1796,透视表!A:G,7,0),0)-IFERROR(VLOOKUP(B1796,透视表F5!A:B,2,0),0)</f>
        <v>0</v>
      </c>
    </row>
    <row r="1797" spans="2:18" x14ac:dyDescent="0.15">
      <c r="B1797" s="7" t="s">
        <v>3668</v>
      </c>
      <c r="C1797" s="7" t="s">
        <v>3669</v>
      </c>
      <c r="G1797" s="7">
        <f>IFERROR(VLOOKUP(B1797,透视表X1!A:B,2,0),0)</f>
        <v>0</v>
      </c>
      <c r="J1797" s="7">
        <f>IFERROR(VLOOKUP(B1797,透视表FE!A:B,2,0),0)</f>
        <v>0</v>
      </c>
      <c r="K1797" s="7">
        <f>IFERROR(VLOOKUP(B1797,透视表X2!A:B,2,0),0)</f>
        <v>0</v>
      </c>
      <c r="L1797" s="7">
        <f>IFERROR(VLOOKUP(B1797,透视表S!A:B,2,0),0)</f>
        <v>0</v>
      </c>
      <c r="O1797" s="7">
        <f>IFERROR(VLOOKUP(B1797,透视表!A:D,4,0),0)-IFERROR(VLOOKUP(B1797,透视表F2!A:B,2,0),0)</f>
        <v>0</v>
      </c>
      <c r="P1797" s="7">
        <f>IFERROR(VLOOKUP(B1797,透视表!A:E,5,0),0)-IFERROR(VLOOKUP(B1797,透视表F3!A:B,2,0),0)</f>
        <v>0</v>
      </c>
      <c r="Q1797" s="7">
        <f>IFERROR(VLOOKUP(B1797,透视表!A:F,6,0),0)-IFERROR(VLOOKUP(B1797,透视表F4!A:B,2,0),0)</f>
        <v>0</v>
      </c>
      <c r="R1797" s="7">
        <f>IFERROR(VLOOKUP(B1797,透视表!A:G,7,0),0)-IFERROR(VLOOKUP(B1797,透视表F5!A:B,2,0),0)</f>
        <v>0</v>
      </c>
    </row>
    <row r="1798" spans="2:18" x14ac:dyDescent="0.15">
      <c r="B1798" s="7" t="s">
        <v>3670</v>
      </c>
      <c r="C1798" s="7" t="s">
        <v>3671</v>
      </c>
      <c r="G1798" s="7">
        <f>IFERROR(VLOOKUP(B1798,透视表X1!A:B,2,0),0)</f>
        <v>0</v>
      </c>
      <c r="J1798" s="7">
        <f>IFERROR(VLOOKUP(B1798,透视表FE!A:B,2,0),0)</f>
        <v>0</v>
      </c>
      <c r="K1798" s="7">
        <f>IFERROR(VLOOKUP(B1798,透视表X2!A:B,2,0),0)</f>
        <v>0</v>
      </c>
      <c r="L1798" s="7">
        <f>IFERROR(VLOOKUP(B1798,透视表S!A:B,2,0),0)</f>
        <v>0</v>
      </c>
      <c r="O1798" s="7">
        <f>IFERROR(VLOOKUP(B1798,透视表!A:D,4,0),0)-IFERROR(VLOOKUP(B1798,透视表F2!A:B,2,0),0)</f>
        <v>0</v>
      </c>
      <c r="P1798" s="7">
        <f>IFERROR(VLOOKUP(B1798,透视表!A:E,5,0),0)-IFERROR(VLOOKUP(B1798,透视表F3!A:B,2,0),0)</f>
        <v>0</v>
      </c>
      <c r="Q1798" s="7">
        <f>IFERROR(VLOOKUP(B1798,透视表!A:F,6,0),0)-IFERROR(VLOOKUP(B1798,透视表F4!A:B,2,0),0)</f>
        <v>0</v>
      </c>
      <c r="R1798" s="7">
        <f>IFERROR(VLOOKUP(B1798,透视表!A:G,7,0),0)-IFERROR(VLOOKUP(B1798,透视表F5!A:B,2,0),0)</f>
        <v>0</v>
      </c>
    </row>
    <row r="1799" spans="2:18" x14ac:dyDescent="0.15">
      <c r="B1799" s="7" t="s">
        <v>3672</v>
      </c>
      <c r="C1799" s="7" t="s">
        <v>3673</v>
      </c>
      <c r="G1799" s="7">
        <f>IFERROR(VLOOKUP(B1799,透视表X1!A:B,2,0),0)</f>
        <v>0</v>
      </c>
      <c r="J1799" s="7">
        <f>IFERROR(VLOOKUP(B1799,透视表FE!A:B,2,0),0)</f>
        <v>0</v>
      </c>
      <c r="K1799" s="7">
        <f>IFERROR(VLOOKUP(B1799,透视表X2!A:B,2,0),0)</f>
        <v>0</v>
      </c>
      <c r="L1799" s="7">
        <f>IFERROR(VLOOKUP(B1799,透视表S!A:B,2,0),0)</f>
        <v>0</v>
      </c>
      <c r="O1799" s="7">
        <f>IFERROR(VLOOKUP(B1799,透视表!A:D,4,0),0)-IFERROR(VLOOKUP(B1799,透视表F2!A:B,2,0),0)</f>
        <v>0</v>
      </c>
      <c r="P1799" s="7">
        <f>IFERROR(VLOOKUP(B1799,透视表!A:E,5,0),0)-IFERROR(VLOOKUP(B1799,透视表F3!A:B,2,0),0)</f>
        <v>0</v>
      </c>
      <c r="Q1799" s="7">
        <f>IFERROR(VLOOKUP(B1799,透视表!A:F,6,0),0)-IFERROR(VLOOKUP(B1799,透视表F4!A:B,2,0),0)</f>
        <v>0</v>
      </c>
      <c r="R1799" s="7">
        <f>IFERROR(VLOOKUP(B1799,透视表!A:G,7,0),0)-IFERROR(VLOOKUP(B1799,透视表F5!A:B,2,0),0)</f>
        <v>0</v>
      </c>
    </row>
    <row r="1800" spans="2:18" x14ac:dyDescent="0.15">
      <c r="B1800" s="7" t="s">
        <v>3674</v>
      </c>
      <c r="C1800" s="7" t="s">
        <v>3675</v>
      </c>
      <c r="G1800" s="7">
        <f>IFERROR(VLOOKUP(B1800,透视表X1!A:B,2,0),0)</f>
        <v>0</v>
      </c>
      <c r="J1800" s="7">
        <f>IFERROR(VLOOKUP(B1800,透视表FE!A:B,2,0),0)</f>
        <v>0</v>
      </c>
      <c r="K1800" s="7">
        <f>IFERROR(VLOOKUP(B1800,透视表X2!A:B,2,0),0)</f>
        <v>0</v>
      </c>
      <c r="L1800" s="7">
        <f>IFERROR(VLOOKUP(B1800,透视表S!A:B,2,0),0)</f>
        <v>0</v>
      </c>
      <c r="O1800" s="7">
        <f>IFERROR(VLOOKUP(B1800,透视表!A:D,4,0),0)-IFERROR(VLOOKUP(B1800,透视表F2!A:B,2,0),0)</f>
        <v>0</v>
      </c>
      <c r="P1800" s="7">
        <f>IFERROR(VLOOKUP(B1800,透视表!A:E,5,0),0)-IFERROR(VLOOKUP(B1800,透视表F3!A:B,2,0),0)</f>
        <v>0</v>
      </c>
      <c r="Q1800" s="7">
        <f>IFERROR(VLOOKUP(B1800,透视表!A:F,6,0),0)-IFERROR(VLOOKUP(B1800,透视表F4!A:B,2,0),0)</f>
        <v>0</v>
      </c>
      <c r="R1800" s="7">
        <f>IFERROR(VLOOKUP(B1800,透视表!A:G,7,0),0)-IFERROR(VLOOKUP(B1800,透视表F5!A:B,2,0),0)</f>
        <v>0</v>
      </c>
    </row>
    <row r="1801" spans="2:18" x14ac:dyDescent="0.15">
      <c r="B1801" s="7" t="s">
        <v>3676</v>
      </c>
      <c r="C1801" s="7" t="s">
        <v>3677</v>
      </c>
      <c r="G1801" s="7">
        <f>IFERROR(VLOOKUP(B1801,透视表X1!A:B,2,0),0)</f>
        <v>0</v>
      </c>
      <c r="J1801" s="7">
        <f>IFERROR(VLOOKUP(B1801,透视表FE!A:B,2,0),0)</f>
        <v>0</v>
      </c>
      <c r="K1801" s="7">
        <f>IFERROR(VLOOKUP(B1801,透视表X2!A:B,2,0),0)</f>
        <v>0</v>
      </c>
      <c r="L1801" s="7">
        <f>IFERROR(VLOOKUP(B1801,透视表S!A:B,2,0),0)</f>
        <v>0</v>
      </c>
      <c r="O1801" s="7">
        <f>IFERROR(VLOOKUP(B1801,透视表!A:D,4,0),0)-IFERROR(VLOOKUP(B1801,透视表F2!A:B,2,0),0)</f>
        <v>0</v>
      </c>
      <c r="P1801" s="7">
        <f>IFERROR(VLOOKUP(B1801,透视表!A:E,5,0),0)-IFERROR(VLOOKUP(B1801,透视表F3!A:B,2,0),0)</f>
        <v>0</v>
      </c>
      <c r="Q1801" s="7">
        <f>IFERROR(VLOOKUP(B1801,透视表!A:F,6,0),0)-IFERROR(VLOOKUP(B1801,透视表F4!A:B,2,0),0)</f>
        <v>0</v>
      </c>
      <c r="R1801" s="7">
        <f>IFERROR(VLOOKUP(B1801,透视表!A:G,7,0),0)-IFERROR(VLOOKUP(B1801,透视表F5!A:B,2,0),0)</f>
        <v>0</v>
      </c>
    </row>
    <row r="1802" spans="2:18" x14ac:dyDescent="0.15">
      <c r="B1802" s="7" t="s">
        <v>3678</v>
      </c>
      <c r="C1802" s="7" t="s">
        <v>3679</v>
      </c>
      <c r="G1802" s="7">
        <f>IFERROR(VLOOKUP(B1802,透视表X1!A:B,2,0),0)</f>
        <v>0</v>
      </c>
      <c r="J1802" s="7">
        <f>IFERROR(VLOOKUP(B1802,透视表FE!A:B,2,0),0)</f>
        <v>0</v>
      </c>
      <c r="K1802" s="7">
        <f>IFERROR(VLOOKUP(B1802,透视表X2!A:B,2,0),0)</f>
        <v>0</v>
      </c>
      <c r="L1802" s="7">
        <f>IFERROR(VLOOKUP(B1802,透视表S!A:B,2,0),0)</f>
        <v>0</v>
      </c>
      <c r="O1802" s="7">
        <f>IFERROR(VLOOKUP(B1802,透视表!A:D,4,0),0)-IFERROR(VLOOKUP(B1802,透视表F2!A:B,2,0),0)</f>
        <v>0</v>
      </c>
      <c r="P1802" s="7">
        <f>IFERROR(VLOOKUP(B1802,透视表!A:E,5,0),0)-IFERROR(VLOOKUP(B1802,透视表F3!A:B,2,0),0)</f>
        <v>0</v>
      </c>
      <c r="Q1802" s="7">
        <f>IFERROR(VLOOKUP(B1802,透视表!A:F,6,0),0)-IFERROR(VLOOKUP(B1802,透视表F4!A:B,2,0),0)</f>
        <v>0</v>
      </c>
      <c r="R1802" s="7">
        <f>IFERROR(VLOOKUP(B1802,透视表!A:G,7,0),0)-IFERROR(VLOOKUP(B1802,透视表F5!A:B,2,0),0)</f>
        <v>0</v>
      </c>
    </row>
    <row r="1803" spans="2:18" x14ac:dyDescent="0.15">
      <c r="B1803" s="7" t="s">
        <v>3680</v>
      </c>
      <c r="C1803" s="7" t="s">
        <v>3681</v>
      </c>
      <c r="G1803" s="7">
        <f>IFERROR(VLOOKUP(B1803,透视表X1!A:B,2,0),0)</f>
        <v>0</v>
      </c>
      <c r="J1803" s="7">
        <f>IFERROR(VLOOKUP(B1803,透视表FE!A:B,2,0),0)</f>
        <v>0</v>
      </c>
      <c r="K1803" s="7">
        <f>IFERROR(VLOOKUP(B1803,透视表X2!A:B,2,0),0)</f>
        <v>0</v>
      </c>
      <c r="L1803" s="7">
        <f>IFERROR(VLOOKUP(B1803,透视表S!A:B,2,0),0)</f>
        <v>0</v>
      </c>
      <c r="O1803" s="7">
        <f>IFERROR(VLOOKUP(B1803,透视表!A:D,4,0),0)-IFERROR(VLOOKUP(B1803,透视表F2!A:B,2,0),0)</f>
        <v>0</v>
      </c>
      <c r="P1803" s="7">
        <f>IFERROR(VLOOKUP(B1803,透视表!A:E,5,0),0)-IFERROR(VLOOKUP(B1803,透视表F3!A:B,2,0),0)</f>
        <v>0</v>
      </c>
      <c r="Q1803" s="7">
        <f>IFERROR(VLOOKUP(B1803,透视表!A:F,6,0),0)-IFERROR(VLOOKUP(B1803,透视表F4!A:B,2,0),0)</f>
        <v>0</v>
      </c>
      <c r="R1803" s="7">
        <f>IFERROR(VLOOKUP(B1803,透视表!A:G,7,0),0)-IFERROR(VLOOKUP(B1803,透视表F5!A:B,2,0),0)</f>
        <v>0</v>
      </c>
    </row>
    <row r="1804" spans="2:18" x14ac:dyDescent="0.15">
      <c r="B1804" s="7" t="s">
        <v>3682</v>
      </c>
      <c r="C1804" s="7" t="s">
        <v>3683</v>
      </c>
      <c r="G1804" s="7">
        <f>IFERROR(VLOOKUP(B1804,透视表X1!A:B,2,0),0)</f>
        <v>0</v>
      </c>
      <c r="J1804" s="7">
        <f>IFERROR(VLOOKUP(B1804,透视表FE!A:B,2,0),0)</f>
        <v>0</v>
      </c>
      <c r="K1804" s="7">
        <f>IFERROR(VLOOKUP(B1804,透视表X2!A:B,2,0),0)</f>
        <v>0</v>
      </c>
      <c r="L1804" s="7">
        <f>IFERROR(VLOOKUP(B1804,透视表S!A:B,2,0),0)</f>
        <v>0</v>
      </c>
      <c r="O1804" s="7">
        <f>IFERROR(VLOOKUP(B1804,透视表!A:D,4,0),0)-IFERROR(VLOOKUP(B1804,透视表F2!A:B,2,0),0)</f>
        <v>0</v>
      </c>
      <c r="P1804" s="7">
        <f>IFERROR(VLOOKUP(B1804,透视表!A:E,5,0),0)-IFERROR(VLOOKUP(B1804,透视表F3!A:B,2,0),0)</f>
        <v>0</v>
      </c>
      <c r="Q1804" s="7">
        <f>IFERROR(VLOOKUP(B1804,透视表!A:F,6,0),0)-IFERROR(VLOOKUP(B1804,透视表F4!A:B,2,0),0)</f>
        <v>0</v>
      </c>
      <c r="R1804" s="7">
        <f>IFERROR(VLOOKUP(B1804,透视表!A:G,7,0),0)-IFERROR(VLOOKUP(B1804,透视表F5!A:B,2,0),0)</f>
        <v>0</v>
      </c>
    </row>
    <row r="1805" spans="2:18" x14ac:dyDescent="0.15">
      <c r="B1805" s="7" t="s">
        <v>3684</v>
      </c>
      <c r="C1805" s="7" t="s">
        <v>3685</v>
      </c>
      <c r="G1805" s="7">
        <f>IFERROR(VLOOKUP(B1805,透视表X1!A:B,2,0),0)</f>
        <v>0</v>
      </c>
      <c r="J1805" s="7">
        <f>IFERROR(VLOOKUP(B1805,透视表FE!A:B,2,0),0)</f>
        <v>0</v>
      </c>
      <c r="K1805" s="7">
        <f>IFERROR(VLOOKUP(B1805,透视表X2!A:B,2,0),0)</f>
        <v>0</v>
      </c>
      <c r="L1805" s="7">
        <f>IFERROR(VLOOKUP(B1805,透视表S!A:B,2,0),0)</f>
        <v>0</v>
      </c>
      <c r="O1805" s="7">
        <f>IFERROR(VLOOKUP(B1805,透视表!A:D,4,0),0)-IFERROR(VLOOKUP(B1805,透视表F2!A:B,2,0),0)</f>
        <v>0</v>
      </c>
      <c r="P1805" s="7">
        <f>IFERROR(VLOOKUP(B1805,透视表!A:E,5,0),0)-IFERROR(VLOOKUP(B1805,透视表F3!A:B,2,0),0)</f>
        <v>0</v>
      </c>
      <c r="Q1805" s="7">
        <f>IFERROR(VLOOKUP(B1805,透视表!A:F,6,0),0)-IFERROR(VLOOKUP(B1805,透视表F4!A:B,2,0),0)</f>
        <v>0</v>
      </c>
      <c r="R1805" s="7">
        <f>IFERROR(VLOOKUP(B1805,透视表!A:G,7,0),0)-IFERROR(VLOOKUP(B1805,透视表F5!A:B,2,0),0)</f>
        <v>0</v>
      </c>
    </row>
    <row r="1806" spans="2:18" x14ac:dyDescent="0.15">
      <c r="B1806" s="7" t="s">
        <v>3686</v>
      </c>
      <c r="C1806" s="7" t="s">
        <v>3687</v>
      </c>
      <c r="G1806" s="7">
        <f>IFERROR(VLOOKUP(B1806,透视表X1!A:B,2,0),0)</f>
        <v>0</v>
      </c>
      <c r="J1806" s="7">
        <f>IFERROR(VLOOKUP(B1806,透视表FE!A:B,2,0),0)</f>
        <v>0</v>
      </c>
      <c r="K1806" s="7">
        <f>IFERROR(VLOOKUP(B1806,透视表X2!A:B,2,0),0)</f>
        <v>0</v>
      </c>
      <c r="L1806" s="7">
        <f>IFERROR(VLOOKUP(B1806,透视表S!A:B,2,0),0)</f>
        <v>0</v>
      </c>
      <c r="O1806" s="7">
        <f>IFERROR(VLOOKUP(B1806,透视表!A:D,4,0),0)-IFERROR(VLOOKUP(B1806,透视表F2!A:B,2,0),0)</f>
        <v>0</v>
      </c>
      <c r="P1806" s="7">
        <f>IFERROR(VLOOKUP(B1806,透视表!A:E,5,0),0)-IFERROR(VLOOKUP(B1806,透视表F3!A:B,2,0),0)</f>
        <v>0</v>
      </c>
      <c r="Q1806" s="7">
        <f>IFERROR(VLOOKUP(B1806,透视表!A:F,6,0),0)-IFERROR(VLOOKUP(B1806,透视表F4!A:B,2,0),0)</f>
        <v>0</v>
      </c>
      <c r="R1806" s="7">
        <f>IFERROR(VLOOKUP(B1806,透视表!A:G,7,0),0)-IFERROR(VLOOKUP(B1806,透视表F5!A:B,2,0),0)</f>
        <v>0</v>
      </c>
    </row>
    <row r="1807" spans="2:18" x14ac:dyDescent="0.15">
      <c r="B1807" s="7" t="s">
        <v>3688</v>
      </c>
      <c r="C1807" s="7" t="s">
        <v>3689</v>
      </c>
      <c r="G1807" s="7">
        <f>IFERROR(VLOOKUP(B1807,透视表X1!A:B,2,0),0)</f>
        <v>0</v>
      </c>
      <c r="J1807" s="7">
        <f>IFERROR(VLOOKUP(B1807,透视表FE!A:B,2,0),0)</f>
        <v>0</v>
      </c>
      <c r="K1807" s="7">
        <f>IFERROR(VLOOKUP(B1807,透视表X2!A:B,2,0),0)</f>
        <v>0</v>
      </c>
      <c r="L1807" s="7">
        <f>IFERROR(VLOOKUP(B1807,透视表S!A:B,2,0),0)</f>
        <v>0</v>
      </c>
      <c r="O1807" s="7">
        <f>IFERROR(VLOOKUP(B1807,透视表!A:D,4,0),0)-IFERROR(VLOOKUP(B1807,透视表F2!A:B,2,0),0)</f>
        <v>0</v>
      </c>
      <c r="P1807" s="7">
        <f>IFERROR(VLOOKUP(B1807,透视表!A:E,5,0),0)-IFERROR(VLOOKUP(B1807,透视表F3!A:B,2,0),0)</f>
        <v>0</v>
      </c>
      <c r="Q1807" s="7">
        <f>IFERROR(VLOOKUP(B1807,透视表!A:F,6,0),0)-IFERROR(VLOOKUP(B1807,透视表F4!A:B,2,0),0)</f>
        <v>0</v>
      </c>
      <c r="R1807" s="7">
        <f>IFERROR(VLOOKUP(B1807,透视表!A:G,7,0),0)-IFERROR(VLOOKUP(B1807,透视表F5!A:B,2,0),0)</f>
        <v>0</v>
      </c>
    </row>
    <row r="1808" spans="2:18" x14ac:dyDescent="0.15">
      <c r="B1808" s="7" t="s">
        <v>3690</v>
      </c>
      <c r="C1808" s="7" t="s">
        <v>3691</v>
      </c>
      <c r="G1808" s="7">
        <f>IFERROR(VLOOKUP(B1808,透视表X1!A:B,2,0),0)</f>
        <v>0</v>
      </c>
      <c r="J1808" s="7">
        <f>IFERROR(VLOOKUP(B1808,透视表FE!A:B,2,0),0)</f>
        <v>0</v>
      </c>
      <c r="K1808" s="7">
        <f>IFERROR(VLOOKUP(B1808,透视表X2!A:B,2,0),0)</f>
        <v>0</v>
      </c>
      <c r="L1808" s="7">
        <f>IFERROR(VLOOKUP(B1808,透视表S!A:B,2,0),0)</f>
        <v>0</v>
      </c>
      <c r="O1808" s="7">
        <f>IFERROR(VLOOKUP(B1808,透视表!A:D,4,0),0)-IFERROR(VLOOKUP(B1808,透视表F2!A:B,2,0),0)</f>
        <v>0</v>
      </c>
      <c r="P1808" s="7">
        <f>IFERROR(VLOOKUP(B1808,透视表!A:E,5,0),0)-IFERROR(VLOOKUP(B1808,透视表F3!A:B,2,0),0)</f>
        <v>0</v>
      </c>
      <c r="Q1808" s="7">
        <f>IFERROR(VLOOKUP(B1808,透视表!A:F,6,0),0)-IFERROR(VLOOKUP(B1808,透视表F4!A:B,2,0),0)</f>
        <v>0</v>
      </c>
      <c r="R1808" s="7">
        <f>IFERROR(VLOOKUP(B1808,透视表!A:G,7,0),0)-IFERROR(VLOOKUP(B1808,透视表F5!A:B,2,0),0)</f>
        <v>0</v>
      </c>
    </row>
    <row r="1809" spans="2:18" x14ac:dyDescent="0.15">
      <c r="B1809" s="7" t="s">
        <v>3692</v>
      </c>
      <c r="C1809" s="7" t="s">
        <v>3693</v>
      </c>
      <c r="G1809" s="7">
        <f>IFERROR(VLOOKUP(B1809,透视表X1!A:B,2,0),0)</f>
        <v>0</v>
      </c>
      <c r="J1809" s="7">
        <f>IFERROR(VLOOKUP(B1809,透视表FE!A:B,2,0),0)</f>
        <v>0</v>
      </c>
      <c r="K1809" s="7">
        <f>IFERROR(VLOOKUP(B1809,透视表X2!A:B,2,0),0)</f>
        <v>0</v>
      </c>
      <c r="L1809" s="7">
        <f>IFERROR(VLOOKUP(B1809,透视表S!A:B,2,0),0)</f>
        <v>0</v>
      </c>
      <c r="O1809" s="7">
        <f>IFERROR(VLOOKUP(B1809,透视表!A:D,4,0),0)-IFERROR(VLOOKUP(B1809,透视表F2!A:B,2,0),0)</f>
        <v>0</v>
      </c>
      <c r="P1809" s="7">
        <f>IFERROR(VLOOKUP(B1809,透视表!A:E,5,0),0)-IFERROR(VLOOKUP(B1809,透视表F3!A:B,2,0),0)</f>
        <v>0</v>
      </c>
      <c r="Q1809" s="7">
        <f>IFERROR(VLOOKUP(B1809,透视表!A:F,6,0),0)-IFERROR(VLOOKUP(B1809,透视表F4!A:B,2,0),0)</f>
        <v>0</v>
      </c>
      <c r="R1809" s="7">
        <f>IFERROR(VLOOKUP(B1809,透视表!A:G,7,0),0)-IFERROR(VLOOKUP(B1809,透视表F5!A:B,2,0),0)</f>
        <v>0</v>
      </c>
    </row>
    <row r="1810" spans="2:18" x14ac:dyDescent="0.15">
      <c r="B1810" s="7" t="s">
        <v>3694</v>
      </c>
      <c r="C1810" s="7" t="s">
        <v>3695</v>
      </c>
      <c r="G1810" s="7">
        <f>IFERROR(VLOOKUP(B1810,透视表X1!A:B,2,0),0)</f>
        <v>0</v>
      </c>
      <c r="J1810" s="7">
        <f>IFERROR(VLOOKUP(B1810,透视表FE!A:B,2,0),0)</f>
        <v>0</v>
      </c>
      <c r="K1810" s="7">
        <f>IFERROR(VLOOKUP(B1810,透视表X2!A:B,2,0),0)</f>
        <v>0</v>
      </c>
      <c r="L1810" s="7">
        <f>IFERROR(VLOOKUP(B1810,透视表S!A:B,2,0),0)</f>
        <v>0</v>
      </c>
      <c r="O1810" s="7">
        <f>IFERROR(VLOOKUP(B1810,透视表!A:D,4,0),0)-IFERROR(VLOOKUP(B1810,透视表F2!A:B,2,0),0)</f>
        <v>0</v>
      </c>
      <c r="P1810" s="7">
        <f>IFERROR(VLOOKUP(B1810,透视表!A:E,5,0),0)-IFERROR(VLOOKUP(B1810,透视表F3!A:B,2,0),0)</f>
        <v>0</v>
      </c>
      <c r="Q1810" s="7">
        <f>IFERROR(VLOOKUP(B1810,透视表!A:F,6,0),0)-IFERROR(VLOOKUP(B1810,透视表F4!A:B,2,0),0)</f>
        <v>0</v>
      </c>
      <c r="R1810" s="7">
        <f>IFERROR(VLOOKUP(B1810,透视表!A:G,7,0),0)-IFERROR(VLOOKUP(B1810,透视表F5!A:B,2,0),0)</f>
        <v>0</v>
      </c>
    </row>
    <row r="1811" spans="2:18" x14ac:dyDescent="0.15">
      <c r="B1811" s="7" t="s">
        <v>3696</v>
      </c>
      <c r="C1811" s="7" t="s">
        <v>3697</v>
      </c>
      <c r="G1811" s="7">
        <f>IFERROR(VLOOKUP(B1811,透视表X1!A:B,2,0),0)</f>
        <v>0</v>
      </c>
      <c r="J1811" s="7">
        <f>IFERROR(VLOOKUP(B1811,透视表FE!A:B,2,0),0)</f>
        <v>0</v>
      </c>
      <c r="K1811" s="7">
        <f>IFERROR(VLOOKUP(B1811,透视表X2!A:B,2,0),0)</f>
        <v>0</v>
      </c>
      <c r="L1811" s="7">
        <f>IFERROR(VLOOKUP(B1811,透视表S!A:B,2,0),0)</f>
        <v>0</v>
      </c>
      <c r="O1811" s="7">
        <f>IFERROR(VLOOKUP(B1811,透视表!A:D,4,0),0)-IFERROR(VLOOKUP(B1811,透视表F2!A:B,2,0),0)</f>
        <v>0</v>
      </c>
      <c r="P1811" s="7">
        <f>IFERROR(VLOOKUP(B1811,透视表!A:E,5,0),0)-IFERROR(VLOOKUP(B1811,透视表F3!A:B,2,0),0)</f>
        <v>0</v>
      </c>
      <c r="Q1811" s="7">
        <f>IFERROR(VLOOKUP(B1811,透视表!A:F,6,0),0)-IFERROR(VLOOKUP(B1811,透视表F4!A:B,2,0),0)</f>
        <v>0</v>
      </c>
      <c r="R1811" s="7">
        <f>IFERROR(VLOOKUP(B1811,透视表!A:G,7,0),0)-IFERROR(VLOOKUP(B1811,透视表F5!A:B,2,0),0)</f>
        <v>0</v>
      </c>
    </row>
    <row r="1812" spans="2:18" x14ac:dyDescent="0.15">
      <c r="B1812" s="7" t="s">
        <v>3698</v>
      </c>
      <c r="C1812" s="7" t="s">
        <v>3699</v>
      </c>
      <c r="G1812" s="7">
        <f>IFERROR(VLOOKUP(B1812,透视表X1!A:B,2,0),0)</f>
        <v>0</v>
      </c>
      <c r="J1812" s="7">
        <f>IFERROR(VLOOKUP(B1812,透视表FE!A:B,2,0),0)</f>
        <v>0</v>
      </c>
      <c r="K1812" s="7">
        <f>IFERROR(VLOOKUP(B1812,透视表X2!A:B,2,0),0)</f>
        <v>0</v>
      </c>
      <c r="L1812" s="7">
        <f>IFERROR(VLOOKUP(B1812,透视表S!A:B,2,0),0)</f>
        <v>0</v>
      </c>
      <c r="O1812" s="7">
        <f>IFERROR(VLOOKUP(B1812,透视表!A:D,4,0),0)-IFERROR(VLOOKUP(B1812,透视表F2!A:B,2,0),0)</f>
        <v>0</v>
      </c>
      <c r="P1812" s="7">
        <f>IFERROR(VLOOKUP(B1812,透视表!A:E,5,0),0)-IFERROR(VLOOKUP(B1812,透视表F3!A:B,2,0),0)</f>
        <v>0</v>
      </c>
      <c r="Q1812" s="7">
        <f>IFERROR(VLOOKUP(B1812,透视表!A:F,6,0),0)-IFERROR(VLOOKUP(B1812,透视表F4!A:B,2,0),0)</f>
        <v>0</v>
      </c>
      <c r="R1812" s="7">
        <f>IFERROR(VLOOKUP(B1812,透视表!A:G,7,0),0)-IFERROR(VLOOKUP(B1812,透视表F5!A:B,2,0),0)</f>
        <v>0</v>
      </c>
    </row>
    <row r="1813" spans="2:18" x14ac:dyDescent="0.15">
      <c r="B1813" s="7" t="s">
        <v>3700</v>
      </c>
      <c r="C1813" s="7" t="s">
        <v>3701</v>
      </c>
      <c r="G1813" s="7">
        <f>IFERROR(VLOOKUP(B1813,透视表X1!A:B,2,0),0)</f>
        <v>0</v>
      </c>
      <c r="J1813" s="7">
        <f>IFERROR(VLOOKUP(B1813,透视表FE!A:B,2,0),0)</f>
        <v>0</v>
      </c>
      <c r="K1813" s="7">
        <f>IFERROR(VLOOKUP(B1813,透视表X2!A:B,2,0),0)</f>
        <v>0</v>
      </c>
      <c r="L1813" s="7">
        <f>IFERROR(VLOOKUP(B1813,透视表S!A:B,2,0),0)</f>
        <v>0</v>
      </c>
      <c r="O1813" s="7">
        <f>IFERROR(VLOOKUP(B1813,透视表!A:D,4,0),0)-IFERROR(VLOOKUP(B1813,透视表F2!A:B,2,0),0)</f>
        <v>0</v>
      </c>
      <c r="P1813" s="7">
        <f>IFERROR(VLOOKUP(B1813,透视表!A:E,5,0),0)-IFERROR(VLOOKUP(B1813,透视表F3!A:B,2,0),0)</f>
        <v>0</v>
      </c>
      <c r="Q1813" s="7">
        <f>IFERROR(VLOOKUP(B1813,透视表!A:F,6,0),0)-IFERROR(VLOOKUP(B1813,透视表F4!A:B,2,0),0)</f>
        <v>0</v>
      </c>
      <c r="R1813" s="7">
        <f>IFERROR(VLOOKUP(B1813,透视表!A:G,7,0),0)-IFERROR(VLOOKUP(B1813,透视表F5!A:B,2,0),0)</f>
        <v>0</v>
      </c>
    </row>
    <row r="1814" spans="2:18" x14ac:dyDescent="0.15">
      <c r="B1814" s="7" t="s">
        <v>3702</v>
      </c>
      <c r="C1814" s="7" t="s">
        <v>3703</v>
      </c>
      <c r="G1814" s="7">
        <f>IFERROR(VLOOKUP(B1814,透视表X1!A:B,2,0),0)</f>
        <v>0</v>
      </c>
      <c r="J1814" s="7">
        <f>IFERROR(VLOOKUP(B1814,透视表FE!A:B,2,0),0)</f>
        <v>0</v>
      </c>
      <c r="K1814" s="7">
        <f>IFERROR(VLOOKUP(B1814,透视表X2!A:B,2,0),0)</f>
        <v>0</v>
      </c>
      <c r="L1814" s="7">
        <f>IFERROR(VLOOKUP(B1814,透视表S!A:B,2,0),0)</f>
        <v>0</v>
      </c>
      <c r="O1814" s="7">
        <f>IFERROR(VLOOKUP(B1814,透视表!A:D,4,0),0)-IFERROR(VLOOKUP(B1814,透视表F2!A:B,2,0),0)</f>
        <v>0</v>
      </c>
      <c r="P1814" s="7">
        <f>IFERROR(VLOOKUP(B1814,透视表!A:E,5,0),0)-IFERROR(VLOOKUP(B1814,透视表F3!A:B,2,0),0)</f>
        <v>0</v>
      </c>
      <c r="Q1814" s="7">
        <f>IFERROR(VLOOKUP(B1814,透视表!A:F,6,0),0)-IFERROR(VLOOKUP(B1814,透视表F4!A:B,2,0),0)</f>
        <v>0</v>
      </c>
      <c r="R1814" s="7">
        <f>IFERROR(VLOOKUP(B1814,透视表!A:G,7,0),0)-IFERROR(VLOOKUP(B1814,透视表F5!A:B,2,0),0)</f>
        <v>0</v>
      </c>
    </row>
    <row r="1815" spans="2:18" x14ac:dyDescent="0.15">
      <c r="B1815" s="7" t="s">
        <v>3704</v>
      </c>
      <c r="C1815" s="7" t="s">
        <v>3705</v>
      </c>
      <c r="G1815" s="7">
        <f>IFERROR(VLOOKUP(B1815,透视表X1!A:B,2,0),0)</f>
        <v>0</v>
      </c>
      <c r="J1815" s="7">
        <f>IFERROR(VLOOKUP(B1815,透视表FE!A:B,2,0),0)</f>
        <v>0</v>
      </c>
      <c r="K1815" s="7">
        <f>IFERROR(VLOOKUP(B1815,透视表X2!A:B,2,0),0)</f>
        <v>0</v>
      </c>
      <c r="L1815" s="7">
        <f>IFERROR(VLOOKUP(B1815,透视表S!A:B,2,0),0)</f>
        <v>0</v>
      </c>
      <c r="O1815" s="7">
        <f>IFERROR(VLOOKUP(B1815,透视表!A:D,4,0),0)-IFERROR(VLOOKUP(B1815,透视表F2!A:B,2,0),0)</f>
        <v>0</v>
      </c>
      <c r="P1815" s="7">
        <f>IFERROR(VLOOKUP(B1815,透视表!A:E,5,0),0)-IFERROR(VLOOKUP(B1815,透视表F3!A:B,2,0),0)</f>
        <v>0</v>
      </c>
      <c r="Q1815" s="7">
        <f>IFERROR(VLOOKUP(B1815,透视表!A:F,6,0),0)-IFERROR(VLOOKUP(B1815,透视表F4!A:B,2,0),0)</f>
        <v>0</v>
      </c>
      <c r="R1815" s="7">
        <f>IFERROR(VLOOKUP(B1815,透视表!A:G,7,0),0)-IFERROR(VLOOKUP(B1815,透视表F5!A:B,2,0),0)</f>
        <v>0</v>
      </c>
    </row>
    <row r="1816" spans="2:18" x14ac:dyDescent="0.15">
      <c r="B1816" s="7" t="s">
        <v>3706</v>
      </c>
      <c r="C1816" s="7" t="s">
        <v>3707</v>
      </c>
      <c r="G1816" s="7">
        <f>IFERROR(VLOOKUP(B1816,透视表X1!A:B,2,0),0)</f>
        <v>0</v>
      </c>
      <c r="J1816" s="7">
        <f>IFERROR(VLOOKUP(B1816,透视表FE!A:B,2,0),0)</f>
        <v>0</v>
      </c>
      <c r="K1816" s="7">
        <f>IFERROR(VLOOKUP(B1816,透视表X2!A:B,2,0),0)</f>
        <v>0</v>
      </c>
      <c r="L1816" s="7">
        <f>IFERROR(VLOOKUP(B1816,透视表S!A:B,2,0),0)</f>
        <v>0</v>
      </c>
      <c r="O1816" s="7">
        <f>IFERROR(VLOOKUP(B1816,透视表!A:D,4,0),0)-IFERROR(VLOOKUP(B1816,透视表F2!A:B,2,0),0)</f>
        <v>0</v>
      </c>
      <c r="P1816" s="7">
        <f>IFERROR(VLOOKUP(B1816,透视表!A:E,5,0),0)-IFERROR(VLOOKUP(B1816,透视表F3!A:B,2,0),0)</f>
        <v>0</v>
      </c>
      <c r="Q1816" s="7">
        <f>IFERROR(VLOOKUP(B1816,透视表!A:F,6,0),0)-IFERROR(VLOOKUP(B1816,透视表F4!A:B,2,0),0)</f>
        <v>0</v>
      </c>
      <c r="R1816" s="7">
        <f>IFERROR(VLOOKUP(B1816,透视表!A:G,7,0),0)-IFERROR(VLOOKUP(B1816,透视表F5!A:B,2,0),0)</f>
        <v>0</v>
      </c>
    </row>
    <row r="1817" spans="2:18" x14ac:dyDescent="0.15">
      <c r="B1817" s="7" t="s">
        <v>3708</v>
      </c>
      <c r="C1817" s="7" t="s">
        <v>3709</v>
      </c>
      <c r="G1817" s="7">
        <f>IFERROR(VLOOKUP(B1817,透视表X1!A:B,2,0),0)</f>
        <v>0</v>
      </c>
      <c r="J1817" s="7">
        <f>IFERROR(VLOOKUP(B1817,透视表FE!A:B,2,0),0)</f>
        <v>0</v>
      </c>
      <c r="K1817" s="7">
        <f>IFERROR(VLOOKUP(B1817,透视表X2!A:B,2,0),0)</f>
        <v>0</v>
      </c>
      <c r="L1817" s="7">
        <f>IFERROR(VLOOKUP(B1817,透视表S!A:B,2,0),0)</f>
        <v>0</v>
      </c>
      <c r="O1817" s="7">
        <f>IFERROR(VLOOKUP(B1817,透视表!A:D,4,0),0)-IFERROR(VLOOKUP(B1817,透视表F2!A:B,2,0),0)</f>
        <v>0</v>
      </c>
      <c r="P1817" s="7">
        <f>IFERROR(VLOOKUP(B1817,透视表!A:E,5,0),0)-IFERROR(VLOOKUP(B1817,透视表F3!A:B,2,0),0)</f>
        <v>0</v>
      </c>
      <c r="Q1817" s="7">
        <f>IFERROR(VLOOKUP(B1817,透视表!A:F,6,0),0)-IFERROR(VLOOKUP(B1817,透视表F4!A:B,2,0),0)</f>
        <v>0</v>
      </c>
      <c r="R1817" s="7">
        <f>IFERROR(VLOOKUP(B1817,透视表!A:G,7,0),0)-IFERROR(VLOOKUP(B1817,透视表F5!A:B,2,0),0)</f>
        <v>0</v>
      </c>
    </row>
    <row r="1818" spans="2:18" x14ac:dyDescent="0.15">
      <c r="B1818" s="7" t="s">
        <v>3710</v>
      </c>
      <c r="C1818" s="7" t="s">
        <v>3711</v>
      </c>
      <c r="G1818" s="7">
        <f>IFERROR(VLOOKUP(B1818,透视表X1!A:B,2,0),0)</f>
        <v>0</v>
      </c>
      <c r="J1818" s="7">
        <f>IFERROR(VLOOKUP(B1818,透视表FE!A:B,2,0),0)</f>
        <v>0</v>
      </c>
      <c r="K1818" s="7">
        <f>IFERROR(VLOOKUP(B1818,透视表X2!A:B,2,0),0)</f>
        <v>0</v>
      </c>
      <c r="L1818" s="7">
        <f>IFERROR(VLOOKUP(B1818,透视表S!A:B,2,0),0)</f>
        <v>0</v>
      </c>
      <c r="O1818" s="7">
        <f>IFERROR(VLOOKUP(B1818,透视表!A:D,4,0),0)-IFERROR(VLOOKUP(B1818,透视表F2!A:B,2,0),0)</f>
        <v>0</v>
      </c>
      <c r="P1818" s="7">
        <f>IFERROR(VLOOKUP(B1818,透视表!A:E,5,0),0)-IFERROR(VLOOKUP(B1818,透视表F3!A:B,2,0),0)</f>
        <v>0</v>
      </c>
      <c r="Q1818" s="7">
        <f>IFERROR(VLOOKUP(B1818,透视表!A:F,6,0),0)-IFERROR(VLOOKUP(B1818,透视表F4!A:B,2,0),0)</f>
        <v>0</v>
      </c>
      <c r="R1818" s="7">
        <f>IFERROR(VLOOKUP(B1818,透视表!A:G,7,0),0)-IFERROR(VLOOKUP(B1818,透视表F5!A:B,2,0),0)</f>
        <v>0</v>
      </c>
    </row>
    <row r="1819" spans="2:18" x14ac:dyDescent="0.15">
      <c r="B1819" s="7" t="s">
        <v>3712</v>
      </c>
      <c r="C1819" s="7" t="s">
        <v>3713</v>
      </c>
      <c r="G1819" s="7">
        <f>IFERROR(VLOOKUP(B1819,透视表X1!A:B,2,0),0)</f>
        <v>0</v>
      </c>
      <c r="J1819" s="7">
        <f>IFERROR(VLOOKUP(B1819,透视表FE!A:B,2,0),0)</f>
        <v>0</v>
      </c>
      <c r="K1819" s="7">
        <f>IFERROR(VLOOKUP(B1819,透视表X2!A:B,2,0),0)</f>
        <v>0</v>
      </c>
      <c r="L1819" s="7">
        <f>IFERROR(VLOOKUP(B1819,透视表S!A:B,2,0),0)</f>
        <v>0</v>
      </c>
      <c r="O1819" s="7">
        <f>IFERROR(VLOOKUP(B1819,透视表!A:D,4,0),0)-IFERROR(VLOOKUP(B1819,透视表F2!A:B,2,0),0)</f>
        <v>0</v>
      </c>
      <c r="P1819" s="7">
        <f>IFERROR(VLOOKUP(B1819,透视表!A:E,5,0),0)-IFERROR(VLOOKUP(B1819,透视表F3!A:B,2,0),0)</f>
        <v>0</v>
      </c>
      <c r="Q1819" s="7">
        <f>IFERROR(VLOOKUP(B1819,透视表!A:F,6,0),0)-IFERROR(VLOOKUP(B1819,透视表F4!A:B,2,0),0)</f>
        <v>0</v>
      </c>
      <c r="R1819" s="7">
        <f>IFERROR(VLOOKUP(B1819,透视表!A:G,7,0),0)-IFERROR(VLOOKUP(B1819,透视表F5!A:B,2,0),0)</f>
        <v>0</v>
      </c>
    </row>
    <row r="1820" spans="2:18" x14ac:dyDescent="0.15">
      <c r="B1820" s="7" t="s">
        <v>3714</v>
      </c>
      <c r="C1820" s="7" t="s">
        <v>3715</v>
      </c>
      <c r="G1820" s="7">
        <f>IFERROR(VLOOKUP(B1820,透视表X1!A:B,2,0),0)</f>
        <v>0</v>
      </c>
      <c r="J1820" s="7">
        <f>IFERROR(VLOOKUP(B1820,透视表FE!A:B,2,0),0)</f>
        <v>0</v>
      </c>
      <c r="K1820" s="7">
        <f>IFERROR(VLOOKUP(B1820,透视表X2!A:B,2,0),0)</f>
        <v>0</v>
      </c>
      <c r="L1820" s="7">
        <f>IFERROR(VLOOKUP(B1820,透视表S!A:B,2,0),0)</f>
        <v>0</v>
      </c>
      <c r="O1820" s="7">
        <f>IFERROR(VLOOKUP(B1820,透视表!A:D,4,0),0)-IFERROR(VLOOKUP(B1820,透视表F2!A:B,2,0),0)</f>
        <v>0</v>
      </c>
      <c r="P1820" s="7">
        <f>IFERROR(VLOOKUP(B1820,透视表!A:E,5,0),0)-IFERROR(VLOOKUP(B1820,透视表F3!A:B,2,0),0)</f>
        <v>0</v>
      </c>
      <c r="Q1820" s="7">
        <f>IFERROR(VLOOKUP(B1820,透视表!A:F,6,0),0)-IFERROR(VLOOKUP(B1820,透视表F4!A:B,2,0),0)</f>
        <v>0</v>
      </c>
      <c r="R1820" s="7">
        <f>IFERROR(VLOOKUP(B1820,透视表!A:G,7,0),0)-IFERROR(VLOOKUP(B1820,透视表F5!A:B,2,0),0)</f>
        <v>0</v>
      </c>
    </row>
    <row r="1821" spans="2:18" x14ac:dyDescent="0.15">
      <c r="B1821" s="7" t="s">
        <v>3716</v>
      </c>
      <c r="C1821" s="7" t="s">
        <v>3717</v>
      </c>
      <c r="G1821" s="7">
        <f>IFERROR(VLOOKUP(B1821,透视表X1!A:B,2,0),0)</f>
        <v>0</v>
      </c>
      <c r="J1821" s="7">
        <f>IFERROR(VLOOKUP(B1821,透视表FE!A:B,2,0),0)</f>
        <v>0</v>
      </c>
      <c r="K1821" s="7">
        <f>IFERROR(VLOOKUP(B1821,透视表X2!A:B,2,0),0)</f>
        <v>0</v>
      </c>
      <c r="L1821" s="7">
        <f>IFERROR(VLOOKUP(B1821,透视表S!A:B,2,0),0)</f>
        <v>0</v>
      </c>
      <c r="O1821" s="7">
        <f>IFERROR(VLOOKUP(B1821,透视表!A:D,4,0),0)-IFERROR(VLOOKUP(B1821,透视表F2!A:B,2,0),0)</f>
        <v>0</v>
      </c>
      <c r="P1821" s="7">
        <f>IFERROR(VLOOKUP(B1821,透视表!A:E,5,0),0)-IFERROR(VLOOKUP(B1821,透视表F3!A:B,2,0),0)</f>
        <v>0</v>
      </c>
      <c r="Q1821" s="7">
        <f>IFERROR(VLOOKUP(B1821,透视表!A:F,6,0),0)-IFERROR(VLOOKUP(B1821,透视表F4!A:B,2,0),0)</f>
        <v>0</v>
      </c>
      <c r="R1821" s="7">
        <f>IFERROR(VLOOKUP(B1821,透视表!A:G,7,0),0)-IFERROR(VLOOKUP(B1821,透视表F5!A:B,2,0),0)</f>
        <v>0</v>
      </c>
    </row>
    <row r="1822" spans="2:18" x14ac:dyDescent="0.15">
      <c r="B1822" s="7" t="s">
        <v>3718</v>
      </c>
      <c r="C1822" s="7" t="s">
        <v>3719</v>
      </c>
      <c r="G1822" s="7">
        <f>IFERROR(VLOOKUP(B1822,透视表X1!A:B,2,0),0)</f>
        <v>0</v>
      </c>
      <c r="J1822" s="7">
        <f>IFERROR(VLOOKUP(B1822,透视表FE!A:B,2,0),0)</f>
        <v>0</v>
      </c>
      <c r="K1822" s="7">
        <f>IFERROR(VLOOKUP(B1822,透视表X2!A:B,2,0),0)</f>
        <v>0</v>
      </c>
      <c r="L1822" s="7">
        <f>IFERROR(VLOOKUP(B1822,透视表S!A:B,2,0),0)</f>
        <v>0</v>
      </c>
      <c r="O1822" s="7">
        <f>IFERROR(VLOOKUP(B1822,透视表!A:D,4,0),0)-IFERROR(VLOOKUP(B1822,透视表F2!A:B,2,0),0)</f>
        <v>0</v>
      </c>
      <c r="P1822" s="7">
        <f>IFERROR(VLOOKUP(B1822,透视表!A:E,5,0),0)-IFERROR(VLOOKUP(B1822,透视表F3!A:B,2,0),0)</f>
        <v>0</v>
      </c>
      <c r="Q1822" s="7">
        <f>IFERROR(VLOOKUP(B1822,透视表!A:F,6,0),0)-IFERROR(VLOOKUP(B1822,透视表F4!A:B,2,0),0)</f>
        <v>0</v>
      </c>
      <c r="R1822" s="7">
        <f>IFERROR(VLOOKUP(B1822,透视表!A:G,7,0),0)-IFERROR(VLOOKUP(B1822,透视表F5!A:B,2,0),0)</f>
        <v>0</v>
      </c>
    </row>
    <row r="1823" spans="2:18" x14ac:dyDescent="0.15">
      <c r="B1823" s="7" t="s">
        <v>3720</v>
      </c>
      <c r="C1823" s="7" t="s">
        <v>3721</v>
      </c>
      <c r="G1823" s="7">
        <f>IFERROR(VLOOKUP(B1823,透视表X1!A:B,2,0),0)</f>
        <v>0</v>
      </c>
      <c r="J1823" s="7">
        <f>IFERROR(VLOOKUP(B1823,透视表FE!A:B,2,0),0)</f>
        <v>0</v>
      </c>
      <c r="K1823" s="7">
        <f>IFERROR(VLOOKUP(B1823,透视表X2!A:B,2,0),0)</f>
        <v>0</v>
      </c>
      <c r="L1823" s="7">
        <f>IFERROR(VLOOKUP(B1823,透视表S!A:B,2,0),0)</f>
        <v>0</v>
      </c>
      <c r="O1823" s="7">
        <f>IFERROR(VLOOKUP(B1823,透视表!A:D,4,0),0)-IFERROR(VLOOKUP(B1823,透视表F2!A:B,2,0),0)</f>
        <v>0</v>
      </c>
      <c r="P1823" s="7">
        <f>IFERROR(VLOOKUP(B1823,透视表!A:E,5,0),0)-IFERROR(VLOOKUP(B1823,透视表F3!A:B,2,0),0)</f>
        <v>0</v>
      </c>
      <c r="Q1823" s="7">
        <f>IFERROR(VLOOKUP(B1823,透视表!A:F,6,0),0)-IFERROR(VLOOKUP(B1823,透视表F4!A:B,2,0),0)</f>
        <v>0</v>
      </c>
      <c r="R1823" s="7">
        <f>IFERROR(VLOOKUP(B1823,透视表!A:G,7,0),0)-IFERROR(VLOOKUP(B1823,透视表F5!A:B,2,0),0)</f>
        <v>0</v>
      </c>
    </row>
    <row r="1824" spans="2:18" x14ac:dyDescent="0.15">
      <c r="B1824" s="7" t="s">
        <v>3722</v>
      </c>
      <c r="C1824" s="7" t="s">
        <v>3723</v>
      </c>
      <c r="G1824" s="7">
        <f>IFERROR(VLOOKUP(B1824,透视表X1!A:B,2,0),0)</f>
        <v>0</v>
      </c>
      <c r="J1824" s="7">
        <f>IFERROR(VLOOKUP(B1824,透视表FE!A:B,2,0),0)</f>
        <v>0</v>
      </c>
      <c r="K1824" s="7">
        <f>IFERROR(VLOOKUP(B1824,透视表X2!A:B,2,0),0)</f>
        <v>0</v>
      </c>
      <c r="L1824" s="7">
        <f>IFERROR(VLOOKUP(B1824,透视表S!A:B,2,0),0)</f>
        <v>0</v>
      </c>
      <c r="O1824" s="7">
        <f>IFERROR(VLOOKUP(B1824,透视表!A:D,4,0),0)-IFERROR(VLOOKUP(B1824,透视表F2!A:B,2,0),0)</f>
        <v>0</v>
      </c>
      <c r="P1824" s="7">
        <f>IFERROR(VLOOKUP(B1824,透视表!A:E,5,0),0)-IFERROR(VLOOKUP(B1824,透视表F3!A:B,2,0),0)</f>
        <v>0</v>
      </c>
      <c r="Q1824" s="7">
        <f>IFERROR(VLOOKUP(B1824,透视表!A:F,6,0),0)-IFERROR(VLOOKUP(B1824,透视表F4!A:B,2,0),0)</f>
        <v>0</v>
      </c>
      <c r="R1824" s="7">
        <f>IFERROR(VLOOKUP(B1824,透视表!A:G,7,0),0)-IFERROR(VLOOKUP(B1824,透视表F5!A:B,2,0),0)</f>
        <v>0</v>
      </c>
    </row>
    <row r="1825" spans="2:18" x14ac:dyDescent="0.15">
      <c r="B1825" s="7" t="s">
        <v>3724</v>
      </c>
      <c r="C1825" s="7" t="s">
        <v>3725</v>
      </c>
      <c r="G1825" s="7">
        <f>IFERROR(VLOOKUP(B1825,透视表X1!A:B,2,0),0)</f>
        <v>0</v>
      </c>
      <c r="J1825" s="7">
        <f>IFERROR(VLOOKUP(B1825,透视表FE!A:B,2,0),0)</f>
        <v>0</v>
      </c>
      <c r="K1825" s="7">
        <f>IFERROR(VLOOKUP(B1825,透视表X2!A:B,2,0),0)</f>
        <v>0</v>
      </c>
      <c r="L1825" s="7">
        <f>IFERROR(VLOOKUP(B1825,透视表S!A:B,2,0),0)</f>
        <v>0</v>
      </c>
      <c r="O1825" s="7">
        <f>IFERROR(VLOOKUP(B1825,透视表!A:D,4,0),0)-IFERROR(VLOOKUP(B1825,透视表F2!A:B,2,0),0)</f>
        <v>0</v>
      </c>
      <c r="P1825" s="7">
        <f>IFERROR(VLOOKUP(B1825,透视表!A:E,5,0),0)-IFERROR(VLOOKUP(B1825,透视表F3!A:B,2,0),0)</f>
        <v>0</v>
      </c>
      <c r="Q1825" s="7">
        <f>IFERROR(VLOOKUP(B1825,透视表!A:F,6,0),0)-IFERROR(VLOOKUP(B1825,透视表F4!A:B,2,0),0)</f>
        <v>0</v>
      </c>
      <c r="R1825" s="7">
        <f>IFERROR(VLOOKUP(B1825,透视表!A:G,7,0),0)-IFERROR(VLOOKUP(B1825,透视表F5!A:B,2,0),0)</f>
        <v>0</v>
      </c>
    </row>
    <row r="1826" spans="2:18" x14ac:dyDescent="0.15">
      <c r="B1826" s="7" t="s">
        <v>3726</v>
      </c>
      <c r="C1826" s="7" t="s">
        <v>3727</v>
      </c>
      <c r="G1826" s="7">
        <f>IFERROR(VLOOKUP(B1826,透视表X1!A:B,2,0),0)</f>
        <v>0</v>
      </c>
      <c r="J1826" s="7">
        <f>IFERROR(VLOOKUP(B1826,透视表FE!A:B,2,0),0)</f>
        <v>0</v>
      </c>
      <c r="K1826" s="7">
        <f>IFERROR(VLOOKUP(B1826,透视表X2!A:B,2,0),0)</f>
        <v>0</v>
      </c>
      <c r="L1826" s="7">
        <f>IFERROR(VLOOKUP(B1826,透视表S!A:B,2,0),0)</f>
        <v>0</v>
      </c>
      <c r="O1826" s="7">
        <f>IFERROR(VLOOKUP(B1826,透视表!A:D,4,0),0)-IFERROR(VLOOKUP(B1826,透视表F2!A:B,2,0),0)</f>
        <v>0</v>
      </c>
      <c r="P1826" s="7">
        <f>IFERROR(VLOOKUP(B1826,透视表!A:E,5,0),0)-IFERROR(VLOOKUP(B1826,透视表F3!A:B,2,0),0)</f>
        <v>0</v>
      </c>
      <c r="Q1826" s="7">
        <f>IFERROR(VLOOKUP(B1826,透视表!A:F,6,0),0)-IFERROR(VLOOKUP(B1826,透视表F4!A:B,2,0),0)</f>
        <v>0</v>
      </c>
      <c r="R1826" s="7">
        <f>IFERROR(VLOOKUP(B1826,透视表!A:G,7,0),0)-IFERROR(VLOOKUP(B1826,透视表F5!A:B,2,0),0)</f>
        <v>0</v>
      </c>
    </row>
    <row r="1827" spans="2:18" x14ac:dyDescent="0.15">
      <c r="B1827" s="7" t="s">
        <v>3728</v>
      </c>
      <c r="C1827" s="7" t="s">
        <v>3729</v>
      </c>
      <c r="G1827" s="7">
        <f>IFERROR(VLOOKUP(B1827,透视表X1!A:B,2,0),0)</f>
        <v>0</v>
      </c>
      <c r="J1827" s="7">
        <f>IFERROR(VLOOKUP(B1827,透视表FE!A:B,2,0),0)</f>
        <v>0</v>
      </c>
      <c r="K1827" s="7">
        <f>IFERROR(VLOOKUP(B1827,透视表X2!A:B,2,0),0)</f>
        <v>0</v>
      </c>
      <c r="L1827" s="7">
        <f>IFERROR(VLOOKUP(B1827,透视表S!A:B,2,0),0)</f>
        <v>0</v>
      </c>
      <c r="O1827" s="7">
        <f>IFERROR(VLOOKUP(B1827,透视表!A:D,4,0),0)-IFERROR(VLOOKUP(B1827,透视表F2!A:B,2,0),0)</f>
        <v>0</v>
      </c>
      <c r="P1827" s="7">
        <f>IFERROR(VLOOKUP(B1827,透视表!A:E,5,0),0)-IFERROR(VLOOKUP(B1827,透视表F3!A:B,2,0),0)</f>
        <v>0</v>
      </c>
      <c r="Q1827" s="7">
        <f>IFERROR(VLOOKUP(B1827,透视表!A:F,6,0),0)-IFERROR(VLOOKUP(B1827,透视表F4!A:B,2,0),0)</f>
        <v>0</v>
      </c>
      <c r="R1827" s="7">
        <f>IFERROR(VLOOKUP(B1827,透视表!A:G,7,0),0)-IFERROR(VLOOKUP(B1827,透视表F5!A:B,2,0),0)</f>
        <v>0</v>
      </c>
    </row>
    <row r="1828" spans="2:18" x14ac:dyDescent="0.15">
      <c r="B1828" s="7" t="s">
        <v>3730</v>
      </c>
      <c r="C1828" s="7" t="s">
        <v>3731</v>
      </c>
      <c r="G1828" s="7">
        <f>IFERROR(VLOOKUP(B1828,透视表X1!A:B,2,0),0)</f>
        <v>0</v>
      </c>
      <c r="J1828" s="7">
        <f>IFERROR(VLOOKUP(B1828,透视表FE!A:B,2,0),0)</f>
        <v>0</v>
      </c>
      <c r="K1828" s="7">
        <f>IFERROR(VLOOKUP(B1828,透视表X2!A:B,2,0),0)</f>
        <v>0</v>
      </c>
      <c r="L1828" s="7">
        <f>IFERROR(VLOOKUP(B1828,透视表S!A:B,2,0),0)</f>
        <v>0</v>
      </c>
      <c r="O1828" s="7">
        <f>IFERROR(VLOOKUP(B1828,透视表!A:D,4,0),0)-IFERROR(VLOOKUP(B1828,透视表F2!A:B,2,0),0)</f>
        <v>0</v>
      </c>
      <c r="P1828" s="7">
        <f>IFERROR(VLOOKUP(B1828,透视表!A:E,5,0),0)-IFERROR(VLOOKUP(B1828,透视表F3!A:B,2,0),0)</f>
        <v>0</v>
      </c>
      <c r="Q1828" s="7">
        <f>IFERROR(VLOOKUP(B1828,透视表!A:F,6,0),0)-IFERROR(VLOOKUP(B1828,透视表F4!A:B,2,0),0)</f>
        <v>0</v>
      </c>
      <c r="R1828" s="7">
        <f>IFERROR(VLOOKUP(B1828,透视表!A:G,7,0),0)-IFERROR(VLOOKUP(B1828,透视表F5!A:B,2,0),0)</f>
        <v>0</v>
      </c>
    </row>
    <row r="1829" spans="2:18" x14ac:dyDescent="0.15">
      <c r="B1829" s="7" t="s">
        <v>3732</v>
      </c>
      <c r="C1829" s="7" t="s">
        <v>3733</v>
      </c>
      <c r="G1829" s="7">
        <f>IFERROR(VLOOKUP(B1829,透视表X1!A:B,2,0),0)</f>
        <v>0</v>
      </c>
      <c r="J1829" s="7">
        <f>IFERROR(VLOOKUP(B1829,透视表FE!A:B,2,0),0)</f>
        <v>0</v>
      </c>
      <c r="K1829" s="7">
        <f>IFERROR(VLOOKUP(B1829,透视表X2!A:B,2,0),0)</f>
        <v>0</v>
      </c>
      <c r="L1829" s="7">
        <f>IFERROR(VLOOKUP(B1829,透视表S!A:B,2,0),0)</f>
        <v>0</v>
      </c>
      <c r="O1829" s="7">
        <f>IFERROR(VLOOKUP(B1829,透视表!A:D,4,0),0)-IFERROR(VLOOKUP(B1829,透视表F2!A:B,2,0),0)</f>
        <v>0</v>
      </c>
      <c r="P1829" s="7">
        <f>IFERROR(VLOOKUP(B1829,透视表!A:E,5,0),0)-IFERROR(VLOOKUP(B1829,透视表F3!A:B,2,0),0)</f>
        <v>0</v>
      </c>
      <c r="Q1829" s="7">
        <f>IFERROR(VLOOKUP(B1829,透视表!A:F,6,0),0)-IFERROR(VLOOKUP(B1829,透视表F4!A:B,2,0),0)</f>
        <v>0</v>
      </c>
      <c r="R1829" s="7">
        <f>IFERROR(VLOOKUP(B1829,透视表!A:G,7,0),0)-IFERROR(VLOOKUP(B1829,透视表F5!A:B,2,0),0)</f>
        <v>0</v>
      </c>
    </row>
    <row r="1830" spans="2:18" x14ac:dyDescent="0.15">
      <c r="B1830" s="7" t="s">
        <v>3734</v>
      </c>
      <c r="C1830" s="7" t="s">
        <v>3735</v>
      </c>
      <c r="G1830" s="7">
        <f>IFERROR(VLOOKUP(B1830,透视表X1!A:B,2,0),0)</f>
        <v>0</v>
      </c>
      <c r="J1830" s="7">
        <f>IFERROR(VLOOKUP(B1830,透视表FE!A:B,2,0),0)</f>
        <v>0</v>
      </c>
      <c r="K1830" s="7">
        <f>IFERROR(VLOOKUP(B1830,透视表X2!A:B,2,0),0)</f>
        <v>0</v>
      </c>
      <c r="L1830" s="7">
        <f>IFERROR(VLOOKUP(B1830,透视表S!A:B,2,0),0)</f>
        <v>0</v>
      </c>
      <c r="O1830" s="7">
        <f>IFERROR(VLOOKUP(B1830,透视表!A:D,4,0),0)-IFERROR(VLOOKUP(B1830,透视表F2!A:B,2,0),0)</f>
        <v>0</v>
      </c>
      <c r="P1830" s="7">
        <f>IFERROR(VLOOKUP(B1830,透视表!A:E,5,0),0)-IFERROR(VLOOKUP(B1830,透视表F3!A:B,2,0),0)</f>
        <v>0</v>
      </c>
      <c r="Q1830" s="7">
        <f>IFERROR(VLOOKUP(B1830,透视表!A:F,6,0),0)-IFERROR(VLOOKUP(B1830,透视表F4!A:B,2,0),0)</f>
        <v>0</v>
      </c>
      <c r="R1830" s="7">
        <f>IFERROR(VLOOKUP(B1830,透视表!A:G,7,0),0)-IFERROR(VLOOKUP(B1830,透视表F5!A:B,2,0),0)</f>
        <v>0</v>
      </c>
    </row>
    <row r="1831" spans="2:18" x14ac:dyDescent="0.15">
      <c r="B1831" s="7" t="s">
        <v>3736</v>
      </c>
      <c r="C1831" s="7" t="s">
        <v>3737</v>
      </c>
      <c r="G1831" s="7">
        <f>IFERROR(VLOOKUP(B1831,透视表X1!A:B,2,0),0)</f>
        <v>0</v>
      </c>
      <c r="J1831" s="7">
        <f>IFERROR(VLOOKUP(B1831,透视表FE!A:B,2,0),0)</f>
        <v>0</v>
      </c>
      <c r="K1831" s="7">
        <f>IFERROR(VLOOKUP(B1831,透视表X2!A:B,2,0),0)</f>
        <v>0</v>
      </c>
      <c r="L1831" s="7">
        <f>IFERROR(VLOOKUP(B1831,透视表S!A:B,2,0),0)</f>
        <v>0</v>
      </c>
      <c r="O1831" s="7">
        <f>IFERROR(VLOOKUP(B1831,透视表!A:D,4,0),0)-IFERROR(VLOOKUP(B1831,透视表F2!A:B,2,0),0)</f>
        <v>0</v>
      </c>
      <c r="P1831" s="7">
        <f>IFERROR(VLOOKUP(B1831,透视表!A:E,5,0),0)-IFERROR(VLOOKUP(B1831,透视表F3!A:B,2,0),0)</f>
        <v>0</v>
      </c>
      <c r="Q1831" s="7">
        <f>IFERROR(VLOOKUP(B1831,透视表!A:F,6,0),0)-IFERROR(VLOOKUP(B1831,透视表F4!A:B,2,0),0)</f>
        <v>0</v>
      </c>
      <c r="R1831" s="7">
        <f>IFERROR(VLOOKUP(B1831,透视表!A:G,7,0),0)-IFERROR(VLOOKUP(B1831,透视表F5!A:B,2,0),0)</f>
        <v>0</v>
      </c>
    </row>
    <row r="1832" spans="2:18" x14ac:dyDescent="0.15">
      <c r="B1832" s="7" t="s">
        <v>3738</v>
      </c>
      <c r="C1832" s="7" t="s">
        <v>3739</v>
      </c>
      <c r="G1832" s="7">
        <f>IFERROR(VLOOKUP(B1832,透视表X1!A:B,2,0),0)</f>
        <v>0</v>
      </c>
      <c r="J1832" s="7">
        <f>IFERROR(VLOOKUP(B1832,透视表FE!A:B,2,0),0)</f>
        <v>0</v>
      </c>
      <c r="K1832" s="7">
        <f>IFERROR(VLOOKUP(B1832,透视表X2!A:B,2,0),0)</f>
        <v>0</v>
      </c>
      <c r="L1832" s="7">
        <f>IFERROR(VLOOKUP(B1832,透视表S!A:B,2,0),0)</f>
        <v>0</v>
      </c>
      <c r="O1832" s="7">
        <f>IFERROR(VLOOKUP(B1832,透视表!A:D,4,0),0)-IFERROR(VLOOKUP(B1832,透视表F2!A:B,2,0),0)</f>
        <v>0</v>
      </c>
      <c r="P1832" s="7">
        <f>IFERROR(VLOOKUP(B1832,透视表!A:E,5,0),0)-IFERROR(VLOOKUP(B1832,透视表F3!A:B,2,0),0)</f>
        <v>0</v>
      </c>
      <c r="Q1832" s="7">
        <f>IFERROR(VLOOKUP(B1832,透视表!A:F,6,0),0)-IFERROR(VLOOKUP(B1832,透视表F4!A:B,2,0),0)</f>
        <v>0</v>
      </c>
      <c r="R1832" s="7">
        <f>IFERROR(VLOOKUP(B1832,透视表!A:G,7,0),0)-IFERROR(VLOOKUP(B1832,透视表F5!A:B,2,0),0)</f>
        <v>0</v>
      </c>
    </row>
    <row r="1833" spans="2:18" x14ac:dyDescent="0.15">
      <c r="B1833" s="7" t="s">
        <v>3740</v>
      </c>
      <c r="C1833" s="7" t="s">
        <v>3741</v>
      </c>
      <c r="G1833" s="7">
        <f>IFERROR(VLOOKUP(B1833,透视表X1!A:B,2,0),0)</f>
        <v>0</v>
      </c>
      <c r="J1833" s="7">
        <f>IFERROR(VLOOKUP(B1833,透视表FE!A:B,2,0),0)</f>
        <v>0</v>
      </c>
      <c r="K1833" s="7">
        <f>IFERROR(VLOOKUP(B1833,透视表X2!A:B,2,0),0)</f>
        <v>0</v>
      </c>
      <c r="L1833" s="7">
        <f>IFERROR(VLOOKUP(B1833,透视表S!A:B,2,0),0)</f>
        <v>0</v>
      </c>
      <c r="O1833" s="7">
        <f>IFERROR(VLOOKUP(B1833,透视表!A:D,4,0),0)-IFERROR(VLOOKUP(B1833,透视表F2!A:B,2,0),0)</f>
        <v>0</v>
      </c>
      <c r="P1833" s="7">
        <f>IFERROR(VLOOKUP(B1833,透视表!A:E,5,0),0)-IFERROR(VLOOKUP(B1833,透视表F3!A:B,2,0),0)</f>
        <v>0</v>
      </c>
      <c r="Q1833" s="7">
        <f>IFERROR(VLOOKUP(B1833,透视表!A:F,6,0),0)-IFERROR(VLOOKUP(B1833,透视表F4!A:B,2,0),0)</f>
        <v>0</v>
      </c>
      <c r="R1833" s="7">
        <f>IFERROR(VLOOKUP(B1833,透视表!A:G,7,0),0)-IFERROR(VLOOKUP(B1833,透视表F5!A:B,2,0),0)</f>
        <v>0</v>
      </c>
    </row>
    <row r="1834" spans="2:18" x14ac:dyDescent="0.15">
      <c r="B1834" s="7" t="s">
        <v>3742</v>
      </c>
      <c r="C1834" s="7" t="s">
        <v>3743</v>
      </c>
      <c r="G1834" s="7">
        <f>IFERROR(VLOOKUP(B1834,透视表X1!A:B,2,0),0)</f>
        <v>0</v>
      </c>
      <c r="J1834" s="7">
        <f>IFERROR(VLOOKUP(B1834,透视表FE!A:B,2,0),0)</f>
        <v>0</v>
      </c>
      <c r="K1834" s="7">
        <f>IFERROR(VLOOKUP(B1834,透视表X2!A:B,2,0),0)</f>
        <v>0</v>
      </c>
      <c r="L1834" s="7">
        <f>IFERROR(VLOOKUP(B1834,透视表S!A:B,2,0),0)</f>
        <v>0</v>
      </c>
      <c r="O1834" s="7">
        <f>IFERROR(VLOOKUP(B1834,透视表!A:D,4,0),0)-IFERROR(VLOOKUP(B1834,透视表F2!A:B,2,0),0)</f>
        <v>0</v>
      </c>
      <c r="P1834" s="7">
        <f>IFERROR(VLOOKUP(B1834,透视表!A:E,5,0),0)-IFERROR(VLOOKUP(B1834,透视表F3!A:B,2,0),0)</f>
        <v>0</v>
      </c>
      <c r="Q1834" s="7">
        <f>IFERROR(VLOOKUP(B1834,透视表!A:F,6,0),0)-IFERROR(VLOOKUP(B1834,透视表F4!A:B,2,0),0)</f>
        <v>0</v>
      </c>
      <c r="R1834" s="7">
        <f>IFERROR(VLOOKUP(B1834,透视表!A:G,7,0),0)-IFERROR(VLOOKUP(B1834,透视表F5!A:B,2,0),0)</f>
        <v>0</v>
      </c>
    </row>
    <row r="1835" spans="2:18" x14ac:dyDescent="0.15">
      <c r="B1835" s="7" t="s">
        <v>3744</v>
      </c>
      <c r="C1835" s="7" t="s">
        <v>3745</v>
      </c>
      <c r="G1835" s="7">
        <f>IFERROR(VLOOKUP(B1835,透视表X1!A:B,2,0),0)</f>
        <v>3</v>
      </c>
      <c r="J1835" s="7">
        <f>IFERROR(VLOOKUP(B1835,透视表FE!A:B,2,0),0)</f>
        <v>0</v>
      </c>
      <c r="K1835" s="7">
        <f>IFERROR(VLOOKUP(B1835,透视表X2!A:B,2,0),0)</f>
        <v>0</v>
      </c>
      <c r="L1835" s="7">
        <f>IFERROR(VLOOKUP(B1835,透视表S!A:B,2,0),0)</f>
        <v>3</v>
      </c>
      <c r="O1835" s="7">
        <f>IFERROR(VLOOKUP(B1835,透视表!A:D,4,0),0)-IFERROR(VLOOKUP(B1835,透视表F2!A:B,2,0),0)</f>
        <v>0</v>
      </c>
      <c r="P1835" s="7">
        <f>IFERROR(VLOOKUP(B1835,透视表!A:E,5,0),0)-IFERROR(VLOOKUP(B1835,透视表F3!A:B,2,0),0)</f>
        <v>0</v>
      </c>
      <c r="Q1835" s="7">
        <f>IFERROR(VLOOKUP(B1835,透视表!A:F,6,0),0)-IFERROR(VLOOKUP(B1835,透视表F4!A:B,2,0),0)</f>
        <v>0</v>
      </c>
      <c r="R1835" s="7">
        <f>IFERROR(VLOOKUP(B1835,透视表!A:G,7,0),0)-IFERROR(VLOOKUP(B1835,透视表F5!A:B,2,0),0)</f>
        <v>0</v>
      </c>
    </row>
    <row r="1836" spans="2:18" x14ac:dyDescent="0.15">
      <c r="B1836" s="7" t="s">
        <v>3746</v>
      </c>
      <c r="C1836" s="7" t="s">
        <v>3747</v>
      </c>
      <c r="G1836" s="7">
        <f>IFERROR(VLOOKUP(B1836,透视表X1!A:B,2,0),0)</f>
        <v>0</v>
      </c>
      <c r="J1836" s="7">
        <f>IFERROR(VLOOKUP(B1836,透视表FE!A:B,2,0),0)</f>
        <v>0</v>
      </c>
      <c r="K1836" s="7">
        <f>IFERROR(VLOOKUP(B1836,透视表X2!A:B,2,0),0)</f>
        <v>0</v>
      </c>
      <c r="L1836" s="7">
        <f>IFERROR(VLOOKUP(B1836,透视表S!A:B,2,0),0)</f>
        <v>0</v>
      </c>
      <c r="O1836" s="7">
        <f>IFERROR(VLOOKUP(B1836,透视表!A:D,4,0),0)-IFERROR(VLOOKUP(B1836,透视表F2!A:B,2,0),0)</f>
        <v>0</v>
      </c>
      <c r="P1836" s="7">
        <f>IFERROR(VLOOKUP(B1836,透视表!A:E,5,0),0)-IFERROR(VLOOKUP(B1836,透视表F3!A:B,2,0),0)</f>
        <v>0</v>
      </c>
      <c r="Q1836" s="7">
        <f>IFERROR(VLOOKUP(B1836,透视表!A:F,6,0),0)-IFERROR(VLOOKUP(B1836,透视表F4!A:B,2,0),0)</f>
        <v>0</v>
      </c>
      <c r="R1836" s="7">
        <f>IFERROR(VLOOKUP(B1836,透视表!A:G,7,0),0)-IFERROR(VLOOKUP(B1836,透视表F5!A:B,2,0),0)</f>
        <v>0</v>
      </c>
    </row>
    <row r="1837" spans="2:18" x14ac:dyDescent="0.15">
      <c r="B1837" s="7" t="s">
        <v>3748</v>
      </c>
      <c r="C1837" s="7" t="s">
        <v>3749</v>
      </c>
      <c r="G1837" s="7">
        <f>IFERROR(VLOOKUP(B1837,透视表X1!A:B,2,0),0)</f>
        <v>0</v>
      </c>
      <c r="J1837" s="7">
        <f>IFERROR(VLOOKUP(B1837,透视表FE!A:B,2,0),0)</f>
        <v>0</v>
      </c>
      <c r="K1837" s="7">
        <f>IFERROR(VLOOKUP(B1837,透视表X2!A:B,2,0),0)</f>
        <v>0</v>
      </c>
      <c r="L1837" s="7">
        <f>IFERROR(VLOOKUP(B1837,透视表S!A:B,2,0),0)</f>
        <v>0</v>
      </c>
      <c r="O1837" s="7">
        <f>IFERROR(VLOOKUP(B1837,透视表!A:D,4,0),0)-IFERROR(VLOOKUP(B1837,透视表F2!A:B,2,0),0)</f>
        <v>0</v>
      </c>
      <c r="P1837" s="7">
        <f>IFERROR(VLOOKUP(B1837,透视表!A:E,5,0),0)-IFERROR(VLOOKUP(B1837,透视表F3!A:B,2,0),0)</f>
        <v>0</v>
      </c>
      <c r="Q1837" s="7">
        <f>IFERROR(VLOOKUP(B1837,透视表!A:F,6,0),0)-IFERROR(VLOOKUP(B1837,透视表F4!A:B,2,0),0)</f>
        <v>0</v>
      </c>
      <c r="R1837" s="7">
        <f>IFERROR(VLOOKUP(B1837,透视表!A:G,7,0),0)-IFERROR(VLOOKUP(B1837,透视表F5!A:B,2,0),0)</f>
        <v>0</v>
      </c>
    </row>
    <row r="1838" spans="2:18" x14ac:dyDescent="0.15">
      <c r="B1838" s="7" t="s">
        <v>3750</v>
      </c>
      <c r="C1838" s="7" t="s">
        <v>3751</v>
      </c>
      <c r="G1838" s="7">
        <f>IFERROR(VLOOKUP(B1838,透视表X1!A:B,2,0),0)</f>
        <v>0</v>
      </c>
      <c r="J1838" s="7">
        <f>IFERROR(VLOOKUP(B1838,透视表FE!A:B,2,0),0)</f>
        <v>0</v>
      </c>
      <c r="K1838" s="7">
        <f>IFERROR(VLOOKUP(B1838,透视表X2!A:B,2,0),0)</f>
        <v>0</v>
      </c>
      <c r="L1838" s="7">
        <f>IFERROR(VLOOKUP(B1838,透视表S!A:B,2,0),0)</f>
        <v>0</v>
      </c>
      <c r="O1838" s="7">
        <f>IFERROR(VLOOKUP(B1838,透视表!A:D,4,0),0)-IFERROR(VLOOKUP(B1838,透视表F2!A:B,2,0),0)</f>
        <v>0</v>
      </c>
      <c r="P1838" s="7">
        <f>IFERROR(VLOOKUP(B1838,透视表!A:E,5,0),0)-IFERROR(VLOOKUP(B1838,透视表F3!A:B,2,0),0)</f>
        <v>0</v>
      </c>
      <c r="Q1838" s="7">
        <f>IFERROR(VLOOKUP(B1838,透视表!A:F,6,0),0)-IFERROR(VLOOKUP(B1838,透视表F4!A:B,2,0),0)</f>
        <v>0</v>
      </c>
      <c r="R1838" s="7">
        <f>IFERROR(VLOOKUP(B1838,透视表!A:G,7,0),0)-IFERROR(VLOOKUP(B1838,透视表F5!A:B,2,0),0)</f>
        <v>0</v>
      </c>
    </row>
    <row r="1839" spans="2:18" x14ac:dyDescent="0.15">
      <c r="B1839" s="7" t="s">
        <v>453</v>
      </c>
      <c r="C1839" s="7" t="s">
        <v>3752</v>
      </c>
      <c r="G1839" s="7">
        <f>IFERROR(VLOOKUP(B1839,透视表X1!A:B,2,0),0)</f>
        <v>5</v>
      </c>
      <c r="J1839" s="7">
        <f>IFERROR(VLOOKUP(B1839,透视表FE!A:B,2,0),0)</f>
        <v>0</v>
      </c>
      <c r="K1839" s="7">
        <f>IFERROR(VLOOKUP(B1839,透视表X2!A:B,2,0),0)</f>
        <v>0</v>
      </c>
      <c r="L1839" s="7">
        <f>IFERROR(VLOOKUP(B1839,透视表S!A:B,2,0),0)</f>
        <v>5</v>
      </c>
      <c r="O1839" s="7">
        <f>IFERROR(VLOOKUP(B1839,透视表!A:D,4,0),0)-IFERROR(VLOOKUP(B1839,透视表F2!A:B,2,0),0)</f>
        <v>0</v>
      </c>
      <c r="P1839" s="7">
        <f>IFERROR(VLOOKUP(B1839,透视表!A:E,5,0),0)-IFERROR(VLOOKUP(B1839,透视表F3!A:B,2,0),0)</f>
        <v>0</v>
      </c>
      <c r="Q1839" s="7">
        <f>IFERROR(VLOOKUP(B1839,透视表!A:F,6,0),0)-IFERROR(VLOOKUP(B1839,透视表F4!A:B,2,0),0)</f>
        <v>0</v>
      </c>
      <c r="R1839" s="7">
        <f>IFERROR(VLOOKUP(B1839,透视表!A:G,7,0),0)-IFERROR(VLOOKUP(B1839,透视表F5!A:B,2,0),0)</f>
        <v>0</v>
      </c>
    </row>
    <row r="1840" spans="2:18" x14ac:dyDescent="0.15">
      <c r="B1840" s="7" t="s">
        <v>3753</v>
      </c>
      <c r="C1840" s="7" t="s">
        <v>3754</v>
      </c>
      <c r="G1840" s="7">
        <f>IFERROR(VLOOKUP(B1840,透视表X1!A:B,2,0),0)</f>
        <v>0</v>
      </c>
      <c r="J1840" s="7">
        <f>IFERROR(VLOOKUP(B1840,透视表FE!A:B,2,0),0)</f>
        <v>0</v>
      </c>
      <c r="K1840" s="7">
        <f>IFERROR(VLOOKUP(B1840,透视表X2!A:B,2,0),0)</f>
        <v>0</v>
      </c>
      <c r="L1840" s="7">
        <f>IFERROR(VLOOKUP(B1840,透视表S!A:B,2,0),0)</f>
        <v>0</v>
      </c>
      <c r="O1840" s="7">
        <f>IFERROR(VLOOKUP(B1840,透视表!A:D,4,0),0)-IFERROR(VLOOKUP(B1840,透视表F2!A:B,2,0),0)</f>
        <v>0</v>
      </c>
      <c r="P1840" s="7">
        <f>IFERROR(VLOOKUP(B1840,透视表!A:E,5,0),0)-IFERROR(VLOOKUP(B1840,透视表F3!A:B,2,0),0)</f>
        <v>0</v>
      </c>
      <c r="Q1840" s="7">
        <f>IFERROR(VLOOKUP(B1840,透视表!A:F,6,0),0)-IFERROR(VLOOKUP(B1840,透视表F4!A:B,2,0),0)</f>
        <v>0</v>
      </c>
      <c r="R1840" s="7">
        <f>IFERROR(VLOOKUP(B1840,透视表!A:G,7,0),0)-IFERROR(VLOOKUP(B1840,透视表F5!A:B,2,0),0)</f>
        <v>0</v>
      </c>
    </row>
    <row r="1841" spans="2:18" x14ac:dyDescent="0.15">
      <c r="B1841" s="7" t="s">
        <v>3755</v>
      </c>
      <c r="C1841" s="7" t="s">
        <v>3756</v>
      </c>
      <c r="G1841" s="7">
        <f>IFERROR(VLOOKUP(B1841,透视表X1!A:B,2,0),0)</f>
        <v>0</v>
      </c>
      <c r="J1841" s="7">
        <f>IFERROR(VLOOKUP(B1841,透视表FE!A:B,2,0),0)</f>
        <v>0</v>
      </c>
      <c r="K1841" s="7">
        <f>IFERROR(VLOOKUP(B1841,透视表X2!A:B,2,0),0)</f>
        <v>0</v>
      </c>
      <c r="L1841" s="7">
        <f>IFERROR(VLOOKUP(B1841,透视表S!A:B,2,0),0)</f>
        <v>0</v>
      </c>
      <c r="O1841" s="7">
        <f>IFERROR(VLOOKUP(B1841,透视表!A:D,4,0),0)-IFERROR(VLOOKUP(B1841,透视表F2!A:B,2,0),0)</f>
        <v>0</v>
      </c>
      <c r="P1841" s="7">
        <f>IFERROR(VLOOKUP(B1841,透视表!A:E,5,0),0)-IFERROR(VLOOKUP(B1841,透视表F3!A:B,2,0),0)</f>
        <v>0</v>
      </c>
      <c r="Q1841" s="7">
        <f>IFERROR(VLOOKUP(B1841,透视表!A:F,6,0),0)-IFERROR(VLOOKUP(B1841,透视表F4!A:B,2,0),0)</f>
        <v>0</v>
      </c>
      <c r="R1841" s="7">
        <f>IFERROR(VLOOKUP(B1841,透视表!A:G,7,0),0)-IFERROR(VLOOKUP(B1841,透视表F5!A:B,2,0),0)</f>
        <v>0</v>
      </c>
    </row>
    <row r="1842" spans="2:18" x14ac:dyDescent="0.15">
      <c r="B1842" s="7" t="s">
        <v>3757</v>
      </c>
      <c r="C1842" s="7" t="s">
        <v>3758</v>
      </c>
      <c r="G1842" s="7">
        <f>IFERROR(VLOOKUP(B1842,透视表X1!A:B,2,0),0)</f>
        <v>0</v>
      </c>
      <c r="J1842" s="7">
        <f>IFERROR(VLOOKUP(B1842,透视表FE!A:B,2,0),0)</f>
        <v>0</v>
      </c>
      <c r="K1842" s="7">
        <f>IFERROR(VLOOKUP(B1842,透视表X2!A:B,2,0),0)</f>
        <v>0</v>
      </c>
      <c r="L1842" s="7">
        <f>IFERROR(VLOOKUP(B1842,透视表S!A:B,2,0),0)</f>
        <v>0</v>
      </c>
      <c r="O1842" s="7">
        <f>IFERROR(VLOOKUP(B1842,透视表!A:D,4,0),0)-IFERROR(VLOOKUP(B1842,透视表F2!A:B,2,0),0)</f>
        <v>0</v>
      </c>
      <c r="P1842" s="7">
        <f>IFERROR(VLOOKUP(B1842,透视表!A:E,5,0),0)-IFERROR(VLOOKUP(B1842,透视表F3!A:B,2,0),0)</f>
        <v>0</v>
      </c>
      <c r="Q1842" s="7">
        <f>IFERROR(VLOOKUP(B1842,透视表!A:F,6,0),0)-IFERROR(VLOOKUP(B1842,透视表F4!A:B,2,0),0)</f>
        <v>0</v>
      </c>
      <c r="R1842" s="7">
        <f>IFERROR(VLOOKUP(B1842,透视表!A:G,7,0),0)-IFERROR(VLOOKUP(B1842,透视表F5!A:B,2,0),0)</f>
        <v>0</v>
      </c>
    </row>
    <row r="1843" spans="2:18" x14ac:dyDescent="0.15">
      <c r="B1843" s="7" t="s">
        <v>3759</v>
      </c>
      <c r="C1843" s="7" t="s">
        <v>3760</v>
      </c>
      <c r="G1843" s="7">
        <f>IFERROR(VLOOKUP(B1843,透视表X1!A:B,2,0),0)</f>
        <v>0</v>
      </c>
      <c r="J1843" s="7">
        <f>IFERROR(VLOOKUP(B1843,透视表FE!A:B,2,0),0)</f>
        <v>0</v>
      </c>
      <c r="K1843" s="7">
        <f>IFERROR(VLOOKUP(B1843,透视表X2!A:B,2,0),0)</f>
        <v>0</v>
      </c>
      <c r="L1843" s="7">
        <f>IFERROR(VLOOKUP(B1843,透视表S!A:B,2,0),0)</f>
        <v>0</v>
      </c>
      <c r="O1843" s="7">
        <f>IFERROR(VLOOKUP(B1843,透视表!A:D,4,0),0)-IFERROR(VLOOKUP(B1843,透视表F2!A:B,2,0),0)</f>
        <v>0</v>
      </c>
      <c r="P1843" s="7">
        <f>IFERROR(VLOOKUP(B1843,透视表!A:E,5,0),0)-IFERROR(VLOOKUP(B1843,透视表F3!A:B,2,0),0)</f>
        <v>0</v>
      </c>
      <c r="Q1843" s="7">
        <f>IFERROR(VLOOKUP(B1843,透视表!A:F,6,0),0)-IFERROR(VLOOKUP(B1843,透视表F4!A:B,2,0),0)</f>
        <v>0</v>
      </c>
      <c r="R1843" s="7">
        <f>IFERROR(VLOOKUP(B1843,透视表!A:G,7,0),0)-IFERROR(VLOOKUP(B1843,透视表F5!A:B,2,0),0)</f>
        <v>0</v>
      </c>
    </row>
    <row r="1844" spans="2:18" x14ac:dyDescent="0.15">
      <c r="B1844" s="7" t="s">
        <v>3761</v>
      </c>
      <c r="C1844" s="7" t="s">
        <v>3762</v>
      </c>
      <c r="G1844" s="7">
        <f>IFERROR(VLOOKUP(B1844,透视表X1!A:B,2,0),0)</f>
        <v>0</v>
      </c>
      <c r="J1844" s="7">
        <f>IFERROR(VLOOKUP(B1844,透视表FE!A:B,2,0),0)</f>
        <v>0</v>
      </c>
      <c r="K1844" s="7">
        <f>IFERROR(VLOOKUP(B1844,透视表X2!A:B,2,0),0)</f>
        <v>0</v>
      </c>
      <c r="L1844" s="7">
        <f>IFERROR(VLOOKUP(B1844,透视表S!A:B,2,0),0)</f>
        <v>0</v>
      </c>
      <c r="O1844" s="7">
        <f>IFERROR(VLOOKUP(B1844,透视表!A:D,4,0),0)-IFERROR(VLOOKUP(B1844,透视表F2!A:B,2,0),0)</f>
        <v>0</v>
      </c>
      <c r="P1844" s="7">
        <f>IFERROR(VLOOKUP(B1844,透视表!A:E,5,0),0)-IFERROR(VLOOKUP(B1844,透视表F3!A:B,2,0),0)</f>
        <v>0</v>
      </c>
      <c r="Q1844" s="7">
        <f>IFERROR(VLOOKUP(B1844,透视表!A:F,6,0),0)-IFERROR(VLOOKUP(B1844,透视表F4!A:B,2,0),0)</f>
        <v>0</v>
      </c>
      <c r="R1844" s="7">
        <f>IFERROR(VLOOKUP(B1844,透视表!A:G,7,0),0)-IFERROR(VLOOKUP(B1844,透视表F5!A:B,2,0),0)</f>
        <v>0</v>
      </c>
    </row>
    <row r="1845" spans="2:18" x14ac:dyDescent="0.15">
      <c r="B1845" s="7" t="s">
        <v>454</v>
      </c>
      <c r="C1845" s="7" t="s">
        <v>3763</v>
      </c>
      <c r="G1845" s="7">
        <f>IFERROR(VLOOKUP(B1845,透视表X1!A:B,2,0),0)</f>
        <v>3</v>
      </c>
      <c r="J1845" s="7">
        <f>IFERROR(VLOOKUP(B1845,透视表FE!A:B,2,0),0)</f>
        <v>0</v>
      </c>
      <c r="K1845" s="7">
        <f>IFERROR(VLOOKUP(B1845,透视表X2!A:B,2,0),0)</f>
        <v>0</v>
      </c>
      <c r="L1845" s="7">
        <f>IFERROR(VLOOKUP(B1845,透视表S!A:B,2,0),0)</f>
        <v>3</v>
      </c>
      <c r="O1845" s="7">
        <f>IFERROR(VLOOKUP(B1845,透视表!A:D,4,0),0)-IFERROR(VLOOKUP(B1845,透视表F2!A:B,2,0),0)</f>
        <v>0</v>
      </c>
      <c r="P1845" s="7">
        <f>IFERROR(VLOOKUP(B1845,透视表!A:E,5,0),0)-IFERROR(VLOOKUP(B1845,透视表F3!A:B,2,0),0)</f>
        <v>0</v>
      </c>
      <c r="Q1845" s="7">
        <f>IFERROR(VLOOKUP(B1845,透视表!A:F,6,0),0)-IFERROR(VLOOKUP(B1845,透视表F4!A:B,2,0),0)</f>
        <v>0</v>
      </c>
      <c r="R1845" s="7">
        <f>IFERROR(VLOOKUP(B1845,透视表!A:G,7,0),0)-IFERROR(VLOOKUP(B1845,透视表F5!A:B,2,0),0)</f>
        <v>0</v>
      </c>
    </row>
    <row r="1846" spans="2:18" x14ac:dyDescent="0.15">
      <c r="B1846" s="7" t="s">
        <v>3764</v>
      </c>
      <c r="C1846" s="7" t="s">
        <v>3765</v>
      </c>
      <c r="G1846" s="7">
        <f>IFERROR(VLOOKUP(B1846,透视表X1!A:B,2,0),0)</f>
        <v>0</v>
      </c>
      <c r="J1846" s="7">
        <f>IFERROR(VLOOKUP(B1846,透视表FE!A:B,2,0),0)</f>
        <v>0</v>
      </c>
      <c r="K1846" s="7">
        <f>IFERROR(VLOOKUP(B1846,透视表X2!A:B,2,0),0)</f>
        <v>0</v>
      </c>
      <c r="L1846" s="7">
        <f>IFERROR(VLOOKUP(B1846,透视表S!A:B,2,0),0)</f>
        <v>0</v>
      </c>
      <c r="O1846" s="7">
        <f>IFERROR(VLOOKUP(B1846,透视表!A:D,4,0),0)-IFERROR(VLOOKUP(B1846,透视表F2!A:B,2,0),0)</f>
        <v>0</v>
      </c>
      <c r="P1846" s="7">
        <f>IFERROR(VLOOKUP(B1846,透视表!A:E,5,0),0)-IFERROR(VLOOKUP(B1846,透视表F3!A:B,2,0),0)</f>
        <v>0</v>
      </c>
      <c r="Q1846" s="7">
        <f>IFERROR(VLOOKUP(B1846,透视表!A:F,6,0),0)-IFERROR(VLOOKUP(B1846,透视表F4!A:B,2,0),0)</f>
        <v>0</v>
      </c>
      <c r="R1846" s="7">
        <f>IFERROR(VLOOKUP(B1846,透视表!A:G,7,0),0)-IFERROR(VLOOKUP(B1846,透视表F5!A:B,2,0),0)</f>
        <v>0</v>
      </c>
    </row>
    <row r="1847" spans="2:18" x14ac:dyDescent="0.15">
      <c r="B1847" s="7" t="s">
        <v>3766</v>
      </c>
      <c r="C1847" s="7" t="s">
        <v>3767</v>
      </c>
      <c r="G1847" s="7">
        <f>IFERROR(VLOOKUP(B1847,透视表X1!A:B,2,0),0)</f>
        <v>0</v>
      </c>
      <c r="J1847" s="7">
        <f>IFERROR(VLOOKUP(B1847,透视表FE!A:B,2,0),0)</f>
        <v>0</v>
      </c>
      <c r="K1847" s="7">
        <f>IFERROR(VLOOKUP(B1847,透视表X2!A:B,2,0),0)</f>
        <v>0</v>
      </c>
      <c r="L1847" s="7">
        <f>IFERROR(VLOOKUP(B1847,透视表S!A:B,2,0),0)</f>
        <v>0</v>
      </c>
      <c r="O1847" s="7">
        <f>IFERROR(VLOOKUP(B1847,透视表!A:D,4,0),0)-IFERROR(VLOOKUP(B1847,透视表F2!A:B,2,0),0)</f>
        <v>0</v>
      </c>
      <c r="P1847" s="7">
        <f>IFERROR(VLOOKUP(B1847,透视表!A:E,5,0),0)-IFERROR(VLOOKUP(B1847,透视表F3!A:B,2,0),0)</f>
        <v>0</v>
      </c>
      <c r="Q1847" s="7">
        <f>IFERROR(VLOOKUP(B1847,透视表!A:F,6,0),0)-IFERROR(VLOOKUP(B1847,透视表F4!A:B,2,0),0)</f>
        <v>0</v>
      </c>
      <c r="R1847" s="7">
        <f>IFERROR(VLOOKUP(B1847,透视表!A:G,7,0),0)-IFERROR(VLOOKUP(B1847,透视表F5!A:B,2,0),0)</f>
        <v>0</v>
      </c>
    </row>
    <row r="1848" spans="2:18" x14ac:dyDescent="0.15">
      <c r="B1848" s="7" t="s">
        <v>3768</v>
      </c>
      <c r="C1848" s="7" t="s">
        <v>3769</v>
      </c>
      <c r="G1848" s="7">
        <f>IFERROR(VLOOKUP(B1848,透视表X1!A:B,2,0),0)</f>
        <v>0</v>
      </c>
      <c r="J1848" s="7">
        <f>IFERROR(VLOOKUP(B1848,透视表FE!A:B,2,0),0)</f>
        <v>0</v>
      </c>
      <c r="K1848" s="7">
        <f>IFERROR(VLOOKUP(B1848,透视表X2!A:B,2,0),0)</f>
        <v>0</v>
      </c>
      <c r="L1848" s="7">
        <f>IFERROR(VLOOKUP(B1848,透视表S!A:B,2,0),0)</f>
        <v>0</v>
      </c>
      <c r="O1848" s="7">
        <f>IFERROR(VLOOKUP(B1848,透视表!A:D,4,0),0)-IFERROR(VLOOKUP(B1848,透视表F2!A:B,2,0),0)</f>
        <v>0</v>
      </c>
      <c r="P1848" s="7">
        <f>IFERROR(VLOOKUP(B1848,透视表!A:E,5,0),0)-IFERROR(VLOOKUP(B1848,透视表F3!A:B,2,0),0)</f>
        <v>0</v>
      </c>
      <c r="Q1848" s="7">
        <f>IFERROR(VLOOKUP(B1848,透视表!A:F,6,0),0)-IFERROR(VLOOKUP(B1848,透视表F4!A:B,2,0),0)</f>
        <v>0</v>
      </c>
      <c r="R1848" s="7">
        <f>IFERROR(VLOOKUP(B1848,透视表!A:G,7,0),0)-IFERROR(VLOOKUP(B1848,透视表F5!A:B,2,0),0)</f>
        <v>0</v>
      </c>
    </row>
    <row r="1849" spans="2:18" x14ac:dyDescent="0.15">
      <c r="B1849" s="7" t="s">
        <v>3770</v>
      </c>
      <c r="C1849" s="7" t="s">
        <v>3771</v>
      </c>
      <c r="G1849" s="7">
        <f>IFERROR(VLOOKUP(B1849,透视表X1!A:B,2,0),0)</f>
        <v>0</v>
      </c>
      <c r="J1849" s="7">
        <f>IFERROR(VLOOKUP(B1849,透视表FE!A:B,2,0),0)</f>
        <v>0</v>
      </c>
      <c r="K1849" s="7">
        <f>IFERROR(VLOOKUP(B1849,透视表X2!A:B,2,0),0)</f>
        <v>0</v>
      </c>
      <c r="L1849" s="7">
        <f>IFERROR(VLOOKUP(B1849,透视表S!A:B,2,0),0)</f>
        <v>0</v>
      </c>
      <c r="O1849" s="7">
        <f>IFERROR(VLOOKUP(B1849,透视表!A:D,4,0),0)-IFERROR(VLOOKUP(B1849,透视表F2!A:B,2,0),0)</f>
        <v>0</v>
      </c>
      <c r="P1849" s="7">
        <f>IFERROR(VLOOKUP(B1849,透视表!A:E,5,0),0)-IFERROR(VLOOKUP(B1849,透视表F3!A:B,2,0),0)</f>
        <v>0</v>
      </c>
      <c r="Q1849" s="7">
        <f>IFERROR(VLOOKUP(B1849,透视表!A:F,6,0),0)-IFERROR(VLOOKUP(B1849,透视表F4!A:B,2,0),0)</f>
        <v>0</v>
      </c>
      <c r="R1849" s="7">
        <f>IFERROR(VLOOKUP(B1849,透视表!A:G,7,0),0)-IFERROR(VLOOKUP(B1849,透视表F5!A:B,2,0),0)</f>
        <v>0</v>
      </c>
    </row>
    <row r="1850" spans="2:18" x14ac:dyDescent="0.15">
      <c r="B1850" s="7" t="s">
        <v>3772</v>
      </c>
      <c r="C1850" s="7" t="s">
        <v>3773</v>
      </c>
      <c r="G1850" s="7">
        <f>IFERROR(VLOOKUP(B1850,透视表X1!A:B,2,0),0)</f>
        <v>0</v>
      </c>
      <c r="J1850" s="7">
        <f>IFERROR(VLOOKUP(B1850,透视表FE!A:B,2,0),0)</f>
        <v>0</v>
      </c>
      <c r="K1850" s="7">
        <f>IFERROR(VLOOKUP(B1850,透视表X2!A:B,2,0),0)</f>
        <v>0</v>
      </c>
      <c r="L1850" s="7">
        <f>IFERROR(VLOOKUP(B1850,透视表S!A:B,2,0),0)</f>
        <v>0</v>
      </c>
      <c r="O1850" s="7">
        <f>IFERROR(VLOOKUP(B1850,透视表!A:D,4,0),0)-IFERROR(VLOOKUP(B1850,透视表F2!A:B,2,0),0)</f>
        <v>0</v>
      </c>
      <c r="P1850" s="7">
        <f>IFERROR(VLOOKUP(B1850,透视表!A:E,5,0),0)-IFERROR(VLOOKUP(B1850,透视表F3!A:B,2,0),0)</f>
        <v>0</v>
      </c>
      <c r="Q1850" s="7">
        <f>IFERROR(VLOOKUP(B1850,透视表!A:F,6,0),0)-IFERROR(VLOOKUP(B1850,透视表F4!A:B,2,0),0)</f>
        <v>0</v>
      </c>
      <c r="R1850" s="7">
        <f>IFERROR(VLOOKUP(B1850,透视表!A:G,7,0),0)-IFERROR(VLOOKUP(B1850,透视表F5!A:B,2,0),0)</f>
        <v>0</v>
      </c>
    </row>
    <row r="1851" spans="2:18" x14ac:dyDescent="0.15">
      <c r="B1851" s="7" t="s">
        <v>3774</v>
      </c>
      <c r="C1851" s="7" t="s">
        <v>3775</v>
      </c>
      <c r="G1851" s="7">
        <f>IFERROR(VLOOKUP(B1851,透视表X1!A:B,2,0),0)</f>
        <v>0</v>
      </c>
      <c r="J1851" s="7">
        <f>IFERROR(VLOOKUP(B1851,透视表FE!A:B,2,0),0)</f>
        <v>0</v>
      </c>
      <c r="K1851" s="7">
        <f>IFERROR(VLOOKUP(B1851,透视表X2!A:B,2,0),0)</f>
        <v>0</v>
      </c>
      <c r="L1851" s="7">
        <f>IFERROR(VLOOKUP(B1851,透视表S!A:B,2,0),0)</f>
        <v>0</v>
      </c>
      <c r="O1851" s="7">
        <f>IFERROR(VLOOKUP(B1851,透视表!A:D,4,0),0)-IFERROR(VLOOKUP(B1851,透视表F2!A:B,2,0),0)</f>
        <v>0</v>
      </c>
      <c r="P1851" s="7">
        <f>IFERROR(VLOOKUP(B1851,透视表!A:E,5,0),0)-IFERROR(VLOOKUP(B1851,透视表F3!A:B,2,0),0)</f>
        <v>0</v>
      </c>
      <c r="Q1851" s="7">
        <f>IFERROR(VLOOKUP(B1851,透视表!A:F,6,0),0)-IFERROR(VLOOKUP(B1851,透视表F4!A:B,2,0),0)</f>
        <v>0</v>
      </c>
      <c r="R1851" s="7">
        <f>IFERROR(VLOOKUP(B1851,透视表!A:G,7,0),0)-IFERROR(VLOOKUP(B1851,透视表F5!A:B,2,0),0)</f>
        <v>0</v>
      </c>
    </row>
    <row r="1852" spans="2:18" x14ac:dyDescent="0.15">
      <c r="B1852" s="7" t="s">
        <v>3776</v>
      </c>
      <c r="C1852" s="7" t="s">
        <v>3777</v>
      </c>
      <c r="G1852" s="7">
        <f>IFERROR(VLOOKUP(B1852,透视表X1!A:B,2,0),0)</f>
        <v>0</v>
      </c>
      <c r="J1852" s="7">
        <f>IFERROR(VLOOKUP(B1852,透视表FE!A:B,2,0),0)</f>
        <v>0</v>
      </c>
      <c r="K1852" s="7">
        <f>IFERROR(VLOOKUP(B1852,透视表X2!A:B,2,0),0)</f>
        <v>0</v>
      </c>
      <c r="L1852" s="7">
        <f>IFERROR(VLOOKUP(B1852,透视表S!A:B,2,0),0)</f>
        <v>0</v>
      </c>
      <c r="O1852" s="7">
        <f>IFERROR(VLOOKUP(B1852,透视表!A:D,4,0),0)-IFERROR(VLOOKUP(B1852,透视表F2!A:B,2,0),0)</f>
        <v>0</v>
      </c>
      <c r="P1852" s="7">
        <f>IFERROR(VLOOKUP(B1852,透视表!A:E,5,0),0)-IFERROR(VLOOKUP(B1852,透视表F3!A:B,2,0),0)</f>
        <v>0</v>
      </c>
      <c r="Q1852" s="7">
        <f>IFERROR(VLOOKUP(B1852,透视表!A:F,6,0),0)-IFERROR(VLOOKUP(B1852,透视表F4!A:B,2,0),0)</f>
        <v>0</v>
      </c>
      <c r="R1852" s="7">
        <f>IFERROR(VLOOKUP(B1852,透视表!A:G,7,0),0)-IFERROR(VLOOKUP(B1852,透视表F5!A:B,2,0),0)</f>
        <v>0</v>
      </c>
    </row>
    <row r="1853" spans="2:18" x14ac:dyDescent="0.15">
      <c r="B1853" s="7" t="s">
        <v>3778</v>
      </c>
      <c r="C1853" s="7" t="s">
        <v>3779</v>
      </c>
      <c r="G1853" s="7">
        <f>IFERROR(VLOOKUP(B1853,透视表X1!A:B,2,0),0)</f>
        <v>0</v>
      </c>
      <c r="J1853" s="7">
        <f>IFERROR(VLOOKUP(B1853,透视表FE!A:B,2,0),0)</f>
        <v>0</v>
      </c>
      <c r="K1853" s="7">
        <f>IFERROR(VLOOKUP(B1853,透视表X2!A:B,2,0),0)</f>
        <v>0</v>
      </c>
      <c r="L1853" s="7">
        <f>IFERROR(VLOOKUP(B1853,透视表S!A:B,2,0),0)</f>
        <v>0</v>
      </c>
      <c r="O1853" s="7">
        <f>IFERROR(VLOOKUP(B1853,透视表!A:D,4,0),0)-IFERROR(VLOOKUP(B1853,透视表F2!A:B,2,0),0)</f>
        <v>0</v>
      </c>
      <c r="P1853" s="7">
        <f>IFERROR(VLOOKUP(B1853,透视表!A:E,5,0),0)-IFERROR(VLOOKUP(B1853,透视表F3!A:B,2,0),0)</f>
        <v>0</v>
      </c>
      <c r="Q1853" s="7">
        <f>IFERROR(VLOOKUP(B1853,透视表!A:F,6,0),0)-IFERROR(VLOOKUP(B1853,透视表F4!A:B,2,0),0)</f>
        <v>0</v>
      </c>
      <c r="R1853" s="7">
        <f>IFERROR(VLOOKUP(B1853,透视表!A:G,7,0),0)-IFERROR(VLOOKUP(B1853,透视表F5!A:B,2,0),0)</f>
        <v>0</v>
      </c>
    </row>
    <row r="1854" spans="2:18" x14ac:dyDescent="0.15">
      <c r="B1854" s="7" t="s">
        <v>3780</v>
      </c>
      <c r="C1854" s="7" t="s">
        <v>3781</v>
      </c>
      <c r="G1854" s="7">
        <f>IFERROR(VLOOKUP(B1854,透视表X1!A:B,2,0),0)</f>
        <v>0</v>
      </c>
      <c r="J1854" s="7">
        <f>IFERROR(VLOOKUP(B1854,透视表FE!A:B,2,0),0)</f>
        <v>0</v>
      </c>
      <c r="K1854" s="7">
        <f>IFERROR(VLOOKUP(B1854,透视表X2!A:B,2,0),0)</f>
        <v>0</v>
      </c>
      <c r="L1854" s="7">
        <f>IFERROR(VLOOKUP(B1854,透视表S!A:B,2,0),0)</f>
        <v>0</v>
      </c>
      <c r="O1854" s="7">
        <f>IFERROR(VLOOKUP(B1854,透视表!A:D,4,0),0)-IFERROR(VLOOKUP(B1854,透视表F2!A:B,2,0),0)</f>
        <v>0</v>
      </c>
      <c r="P1854" s="7">
        <f>IFERROR(VLOOKUP(B1854,透视表!A:E,5,0),0)-IFERROR(VLOOKUP(B1854,透视表F3!A:B,2,0),0)</f>
        <v>0</v>
      </c>
      <c r="Q1854" s="7">
        <f>IFERROR(VLOOKUP(B1854,透视表!A:F,6,0),0)-IFERROR(VLOOKUP(B1854,透视表F4!A:B,2,0),0)</f>
        <v>0</v>
      </c>
      <c r="R1854" s="7">
        <f>IFERROR(VLOOKUP(B1854,透视表!A:G,7,0),0)-IFERROR(VLOOKUP(B1854,透视表F5!A:B,2,0),0)</f>
        <v>0</v>
      </c>
    </row>
    <row r="1855" spans="2:18" x14ac:dyDescent="0.15">
      <c r="B1855" s="7" t="s">
        <v>3782</v>
      </c>
      <c r="C1855" s="7" t="s">
        <v>3783</v>
      </c>
      <c r="G1855" s="7">
        <f>IFERROR(VLOOKUP(B1855,透视表X1!A:B,2,0),0)</f>
        <v>0</v>
      </c>
      <c r="J1855" s="7">
        <f>IFERROR(VLOOKUP(B1855,透视表FE!A:B,2,0),0)</f>
        <v>0</v>
      </c>
      <c r="K1855" s="7">
        <f>IFERROR(VLOOKUP(B1855,透视表X2!A:B,2,0),0)</f>
        <v>0</v>
      </c>
      <c r="L1855" s="7">
        <f>IFERROR(VLOOKUP(B1855,透视表S!A:B,2,0),0)</f>
        <v>0</v>
      </c>
      <c r="O1855" s="7">
        <f>IFERROR(VLOOKUP(B1855,透视表!A:D,4,0),0)-IFERROR(VLOOKUP(B1855,透视表F2!A:B,2,0),0)</f>
        <v>0</v>
      </c>
      <c r="P1855" s="7">
        <f>IFERROR(VLOOKUP(B1855,透视表!A:E,5,0),0)-IFERROR(VLOOKUP(B1855,透视表F3!A:B,2,0),0)</f>
        <v>0</v>
      </c>
      <c r="Q1855" s="7">
        <f>IFERROR(VLOOKUP(B1855,透视表!A:F,6,0),0)-IFERROR(VLOOKUP(B1855,透视表F4!A:B,2,0),0)</f>
        <v>0</v>
      </c>
      <c r="R1855" s="7">
        <f>IFERROR(VLOOKUP(B1855,透视表!A:G,7,0),0)-IFERROR(VLOOKUP(B1855,透视表F5!A:B,2,0),0)</f>
        <v>0</v>
      </c>
    </row>
    <row r="1856" spans="2:18" x14ac:dyDescent="0.15">
      <c r="B1856" s="7" t="s">
        <v>3784</v>
      </c>
      <c r="C1856" s="7" t="s">
        <v>3785</v>
      </c>
      <c r="G1856" s="7">
        <f>IFERROR(VLOOKUP(B1856,透视表X1!A:B,2,0),0)</f>
        <v>0</v>
      </c>
      <c r="J1856" s="7">
        <f>IFERROR(VLOOKUP(B1856,透视表FE!A:B,2,0),0)</f>
        <v>0</v>
      </c>
      <c r="K1856" s="7">
        <f>IFERROR(VLOOKUP(B1856,透视表X2!A:B,2,0),0)</f>
        <v>0</v>
      </c>
      <c r="L1856" s="7">
        <f>IFERROR(VLOOKUP(B1856,透视表S!A:B,2,0),0)</f>
        <v>0</v>
      </c>
      <c r="O1856" s="7">
        <f>IFERROR(VLOOKUP(B1856,透视表!A:D,4,0),0)-IFERROR(VLOOKUP(B1856,透视表F2!A:B,2,0),0)</f>
        <v>0</v>
      </c>
      <c r="P1856" s="7">
        <f>IFERROR(VLOOKUP(B1856,透视表!A:E,5,0),0)-IFERROR(VLOOKUP(B1856,透视表F3!A:B,2,0),0)</f>
        <v>0</v>
      </c>
      <c r="Q1856" s="7">
        <f>IFERROR(VLOOKUP(B1856,透视表!A:F,6,0),0)-IFERROR(VLOOKUP(B1856,透视表F4!A:B,2,0),0)</f>
        <v>0</v>
      </c>
      <c r="R1856" s="7">
        <f>IFERROR(VLOOKUP(B1856,透视表!A:G,7,0),0)-IFERROR(VLOOKUP(B1856,透视表F5!A:B,2,0),0)</f>
        <v>0</v>
      </c>
    </row>
    <row r="1857" spans="2:18" x14ac:dyDescent="0.15">
      <c r="B1857" s="7" t="s">
        <v>3786</v>
      </c>
      <c r="C1857" s="7" t="s">
        <v>3787</v>
      </c>
      <c r="G1857" s="7">
        <f>IFERROR(VLOOKUP(B1857,透视表X1!A:B,2,0),0)</f>
        <v>0</v>
      </c>
      <c r="J1857" s="7">
        <f>IFERROR(VLOOKUP(B1857,透视表FE!A:B,2,0),0)</f>
        <v>0</v>
      </c>
      <c r="K1857" s="7">
        <f>IFERROR(VLOOKUP(B1857,透视表X2!A:B,2,0),0)</f>
        <v>0</v>
      </c>
      <c r="L1857" s="7">
        <f>IFERROR(VLOOKUP(B1857,透视表S!A:B,2,0),0)</f>
        <v>0</v>
      </c>
      <c r="O1857" s="7">
        <f>IFERROR(VLOOKUP(B1857,透视表!A:D,4,0),0)-IFERROR(VLOOKUP(B1857,透视表F2!A:B,2,0),0)</f>
        <v>0</v>
      </c>
      <c r="P1857" s="7">
        <f>IFERROR(VLOOKUP(B1857,透视表!A:E,5,0),0)-IFERROR(VLOOKUP(B1857,透视表F3!A:B,2,0),0)</f>
        <v>0</v>
      </c>
      <c r="Q1857" s="7">
        <f>IFERROR(VLOOKUP(B1857,透视表!A:F,6,0),0)-IFERROR(VLOOKUP(B1857,透视表F4!A:B,2,0),0)</f>
        <v>0</v>
      </c>
      <c r="R1857" s="7">
        <f>IFERROR(VLOOKUP(B1857,透视表!A:G,7,0),0)-IFERROR(VLOOKUP(B1857,透视表F5!A:B,2,0),0)</f>
        <v>0</v>
      </c>
    </row>
    <row r="1858" spans="2:18" x14ac:dyDescent="0.15">
      <c r="B1858" s="7" t="s">
        <v>3788</v>
      </c>
      <c r="C1858" s="7" t="s">
        <v>3789</v>
      </c>
      <c r="G1858" s="7">
        <f>IFERROR(VLOOKUP(B1858,透视表X1!A:B,2,0),0)</f>
        <v>0</v>
      </c>
      <c r="J1858" s="7">
        <f>IFERROR(VLOOKUP(B1858,透视表FE!A:B,2,0),0)</f>
        <v>0</v>
      </c>
      <c r="K1858" s="7">
        <f>IFERROR(VLOOKUP(B1858,透视表X2!A:B,2,0),0)</f>
        <v>0</v>
      </c>
      <c r="L1858" s="7">
        <f>IFERROR(VLOOKUP(B1858,透视表S!A:B,2,0),0)</f>
        <v>0</v>
      </c>
      <c r="O1858" s="7">
        <f>IFERROR(VLOOKUP(B1858,透视表!A:D,4,0),0)-IFERROR(VLOOKUP(B1858,透视表F2!A:B,2,0),0)</f>
        <v>0</v>
      </c>
      <c r="P1858" s="7">
        <f>IFERROR(VLOOKUP(B1858,透视表!A:E,5,0),0)-IFERROR(VLOOKUP(B1858,透视表F3!A:B,2,0),0)</f>
        <v>0</v>
      </c>
      <c r="Q1858" s="7">
        <f>IFERROR(VLOOKUP(B1858,透视表!A:F,6,0),0)-IFERROR(VLOOKUP(B1858,透视表F4!A:B,2,0),0)</f>
        <v>0</v>
      </c>
      <c r="R1858" s="7">
        <f>IFERROR(VLOOKUP(B1858,透视表!A:G,7,0),0)-IFERROR(VLOOKUP(B1858,透视表F5!A:B,2,0),0)</f>
        <v>0</v>
      </c>
    </row>
    <row r="1859" spans="2:18" x14ac:dyDescent="0.15">
      <c r="B1859" s="7" t="s">
        <v>3790</v>
      </c>
      <c r="C1859" s="7" t="s">
        <v>3791</v>
      </c>
      <c r="G1859" s="7">
        <f>IFERROR(VLOOKUP(B1859,透视表X1!A:B,2,0),0)</f>
        <v>0</v>
      </c>
      <c r="J1859" s="7">
        <f>IFERROR(VLOOKUP(B1859,透视表FE!A:B,2,0),0)</f>
        <v>0</v>
      </c>
      <c r="K1859" s="7">
        <f>IFERROR(VLOOKUP(B1859,透视表X2!A:B,2,0),0)</f>
        <v>0</v>
      </c>
      <c r="L1859" s="7">
        <f>IFERROR(VLOOKUP(B1859,透视表S!A:B,2,0),0)</f>
        <v>0</v>
      </c>
      <c r="O1859" s="7">
        <f>IFERROR(VLOOKUP(B1859,透视表!A:D,4,0),0)-IFERROR(VLOOKUP(B1859,透视表F2!A:B,2,0),0)</f>
        <v>0</v>
      </c>
      <c r="P1859" s="7">
        <f>IFERROR(VLOOKUP(B1859,透视表!A:E,5,0),0)-IFERROR(VLOOKUP(B1859,透视表F3!A:B,2,0),0)</f>
        <v>0</v>
      </c>
      <c r="Q1859" s="7">
        <f>IFERROR(VLOOKUP(B1859,透视表!A:F,6,0),0)-IFERROR(VLOOKUP(B1859,透视表F4!A:B,2,0),0)</f>
        <v>0</v>
      </c>
      <c r="R1859" s="7">
        <f>IFERROR(VLOOKUP(B1859,透视表!A:G,7,0),0)-IFERROR(VLOOKUP(B1859,透视表F5!A:B,2,0),0)</f>
        <v>0</v>
      </c>
    </row>
    <row r="1860" spans="2:18" x14ac:dyDescent="0.15">
      <c r="B1860" s="7" t="s">
        <v>3792</v>
      </c>
      <c r="C1860" s="7" t="s">
        <v>3793</v>
      </c>
      <c r="G1860" s="7">
        <f>IFERROR(VLOOKUP(B1860,透视表X1!A:B,2,0),0)</f>
        <v>0</v>
      </c>
      <c r="J1860" s="7">
        <f>IFERROR(VLOOKUP(B1860,透视表FE!A:B,2,0),0)</f>
        <v>0</v>
      </c>
      <c r="K1860" s="7">
        <f>IFERROR(VLOOKUP(B1860,透视表X2!A:B,2,0),0)</f>
        <v>0</v>
      </c>
      <c r="L1860" s="7">
        <f>IFERROR(VLOOKUP(B1860,透视表S!A:B,2,0),0)</f>
        <v>0</v>
      </c>
      <c r="O1860" s="7">
        <f>IFERROR(VLOOKUP(B1860,透视表!A:D,4,0),0)-IFERROR(VLOOKUP(B1860,透视表F2!A:B,2,0),0)</f>
        <v>0</v>
      </c>
      <c r="P1860" s="7">
        <f>IFERROR(VLOOKUP(B1860,透视表!A:E,5,0),0)-IFERROR(VLOOKUP(B1860,透视表F3!A:B,2,0),0)</f>
        <v>0</v>
      </c>
      <c r="Q1860" s="7">
        <f>IFERROR(VLOOKUP(B1860,透视表!A:F,6,0),0)-IFERROR(VLOOKUP(B1860,透视表F4!A:B,2,0),0)</f>
        <v>0</v>
      </c>
      <c r="R1860" s="7">
        <f>IFERROR(VLOOKUP(B1860,透视表!A:G,7,0),0)-IFERROR(VLOOKUP(B1860,透视表F5!A:B,2,0),0)</f>
        <v>0</v>
      </c>
    </row>
    <row r="1861" spans="2:18" x14ac:dyDescent="0.15">
      <c r="B1861" s="7" t="s">
        <v>3794</v>
      </c>
      <c r="C1861" s="7" t="s">
        <v>3795</v>
      </c>
      <c r="G1861" s="7">
        <f>IFERROR(VLOOKUP(B1861,透视表X1!A:B,2,0),0)</f>
        <v>0</v>
      </c>
      <c r="J1861" s="7">
        <f>IFERROR(VLOOKUP(B1861,透视表FE!A:B,2,0),0)</f>
        <v>0</v>
      </c>
      <c r="K1861" s="7">
        <f>IFERROR(VLOOKUP(B1861,透视表X2!A:B,2,0),0)</f>
        <v>0</v>
      </c>
      <c r="L1861" s="7">
        <f>IFERROR(VLOOKUP(B1861,透视表S!A:B,2,0),0)</f>
        <v>0</v>
      </c>
      <c r="O1861" s="7">
        <f>IFERROR(VLOOKUP(B1861,透视表!A:D,4,0),0)-IFERROR(VLOOKUP(B1861,透视表F2!A:B,2,0),0)</f>
        <v>0</v>
      </c>
      <c r="P1861" s="7">
        <f>IFERROR(VLOOKUP(B1861,透视表!A:E,5,0),0)-IFERROR(VLOOKUP(B1861,透视表F3!A:B,2,0),0)</f>
        <v>0</v>
      </c>
      <c r="Q1861" s="7">
        <f>IFERROR(VLOOKUP(B1861,透视表!A:F,6,0),0)-IFERROR(VLOOKUP(B1861,透视表F4!A:B,2,0),0)</f>
        <v>0</v>
      </c>
      <c r="R1861" s="7">
        <f>IFERROR(VLOOKUP(B1861,透视表!A:G,7,0),0)-IFERROR(VLOOKUP(B1861,透视表F5!A:B,2,0),0)</f>
        <v>0</v>
      </c>
    </row>
    <row r="1862" spans="2:18" x14ac:dyDescent="0.15">
      <c r="B1862" s="7" t="s">
        <v>3796</v>
      </c>
      <c r="C1862" s="7" t="s">
        <v>3797</v>
      </c>
      <c r="G1862" s="7">
        <f>IFERROR(VLOOKUP(B1862,透视表X1!A:B,2,0),0)</f>
        <v>0</v>
      </c>
      <c r="J1862" s="7">
        <f>IFERROR(VLOOKUP(B1862,透视表FE!A:B,2,0),0)</f>
        <v>0</v>
      </c>
      <c r="K1862" s="7">
        <f>IFERROR(VLOOKUP(B1862,透视表X2!A:B,2,0),0)</f>
        <v>0</v>
      </c>
      <c r="L1862" s="7">
        <f>IFERROR(VLOOKUP(B1862,透视表S!A:B,2,0),0)</f>
        <v>0</v>
      </c>
      <c r="O1862" s="7">
        <f>IFERROR(VLOOKUP(B1862,透视表!A:D,4,0),0)-IFERROR(VLOOKUP(B1862,透视表F2!A:B,2,0),0)</f>
        <v>0</v>
      </c>
      <c r="P1862" s="7">
        <f>IFERROR(VLOOKUP(B1862,透视表!A:E,5,0),0)-IFERROR(VLOOKUP(B1862,透视表F3!A:B,2,0),0)</f>
        <v>0</v>
      </c>
      <c r="Q1862" s="7">
        <f>IFERROR(VLOOKUP(B1862,透视表!A:F,6,0),0)-IFERROR(VLOOKUP(B1862,透视表F4!A:B,2,0),0)</f>
        <v>0</v>
      </c>
      <c r="R1862" s="7">
        <f>IFERROR(VLOOKUP(B1862,透视表!A:G,7,0),0)-IFERROR(VLOOKUP(B1862,透视表F5!A:B,2,0),0)</f>
        <v>0</v>
      </c>
    </row>
    <row r="1863" spans="2:18" x14ac:dyDescent="0.15">
      <c r="B1863" s="7" t="s">
        <v>455</v>
      </c>
      <c r="C1863" s="7" t="s">
        <v>3798</v>
      </c>
      <c r="G1863" s="7">
        <f>IFERROR(VLOOKUP(B1863,透视表X1!A:B,2,0),0)</f>
        <v>0</v>
      </c>
      <c r="J1863" s="7">
        <f>IFERROR(VLOOKUP(B1863,透视表FE!A:B,2,0),0)</f>
        <v>0</v>
      </c>
      <c r="K1863" s="7">
        <f>IFERROR(VLOOKUP(B1863,透视表X2!A:B,2,0),0)</f>
        <v>0</v>
      </c>
      <c r="L1863" s="7">
        <f>IFERROR(VLOOKUP(B1863,透视表S!A:B,2,0),0)</f>
        <v>0</v>
      </c>
      <c r="O1863" s="7">
        <f>IFERROR(VLOOKUP(B1863,透视表!A:D,4,0),0)-IFERROR(VLOOKUP(B1863,透视表F2!A:B,2,0),0)</f>
        <v>0</v>
      </c>
      <c r="P1863" s="7">
        <f>IFERROR(VLOOKUP(B1863,透视表!A:E,5,0),0)-IFERROR(VLOOKUP(B1863,透视表F3!A:B,2,0),0)</f>
        <v>1</v>
      </c>
      <c r="Q1863" s="7">
        <f>IFERROR(VLOOKUP(B1863,透视表!A:F,6,0),0)-IFERROR(VLOOKUP(B1863,透视表F4!A:B,2,0),0)</f>
        <v>0</v>
      </c>
      <c r="R1863" s="7">
        <f>IFERROR(VLOOKUP(B1863,透视表!A:G,7,0),0)-IFERROR(VLOOKUP(B1863,透视表F5!A:B,2,0),0)</f>
        <v>0</v>
      </c>
    </row>
    <row r="1864" spans="2:18" x14ac:dyDescent="0.15">
      <c r="B1864" s="7" t="s">
        <v>456</v>
      </c>
      <c r="C1864" s="7" t="s">
        <v>3799</v>
      </c>
      <c r="G1864" s="7">
        <f>IFERROR(VLOOKUP(B1864,透视表X1!A:B,2,0),0)</f>
        <v>0</v>
      </c>
      <c r="J1864" s="7">
        <f>IFERROR(VLOOKUP(B1864,透视表FE!A:B,2,0),0)</f>
        <v>0</v>
      </c>
      <c r="K1864" s="7">
        <f>IFERROR(VLOOKUP(B1864,透视表X2!A:B,2,0),0)</f>
        <v>0</v>
      </c>
      <c r="L1864" s="7">
        <f>IFERROR(VLOOKUP(B1864,透视表S!A:B,2,0),0)</f>
        <v>0</v>
      </c>
      <c r="O1864" s="7">
        <f>IFERROR(VLOOKUP(B1864,透视表!A:D,4,0),0)-IFERROR(VLOOKUP(B1864,透视表F2!A:B,2,0),0)</f>
        <v>0</v>
      </c>
      <c r="P1864" s="7">
        <f>IFERROR(VLOOKUP(B1864,透视表!A:E,5,0),0)-IFERROR(VLOOKUP(B1864,透视表F3!A:B,2,0),0)</f>
        <v>1</v>
      </c>
      <c r="Q1864" s="7">
        <f>IFERROR(VLOOKUP(B1864,透视表!A:F,6,0),0)-IFERROR(VLOOKUP(B1864,透视表F4!A:B,2,0),0)</f>
        <v>0</v>
      </c>
      <c r="R1864" s="7">
        <f>IFERROR(VLOOKUP(B1864,透视表!A:G,7,0),0)-IFERROR(VLOOKUP(B1864,透视表F5!A:B,2,0),0)</f>
        <v>0</v>
      </c>
    </row>
    <row r="1865" spans="2:18" x14ac:dyDescent="0.15">
      <c r="B1865" s="7" t="s">
        <v>457</v>
      </c>
      <c r="C1865" s="7" t="s">
        <v>3800</v>
      </c>
      <c r="G1865" s="7">
        <f>IFERROR(VLOOKUP(B1865,透视表X1!A:B,2,0),0)</f>
        <v>0</v>
      </c>
      <c r="J1865" s="7">
        <f>IFERROR(VLOOKUP(B1865,透视表FE!A:B,2,0),0)</f>
        <v>0</v>
      </c>
      <c r="K1865" s="7">
        <f>IFERROR(VLOOKUP(B1865,透视表X2!A:B,2,0),0)</f>
        <v>0</v>
      </c>
      <c r="L1865" s="7">
        <f>IFERROR(VLOOKUP(B1865,透视表S!A:B,2,0),0)</f>
        <v>0</v>
      </c>
      <c r="O1865" s="7">
        <f>IFERROR(VLOOKUP(B1865,透视表!A:D,4,0),0)-IFERROR(VLOOKUP(B1865,透视表F2!A:B,2,0),0)</f>
        <v>0</v>
      </c>
      <c r="P1865" s="7">
        <f>IFERROR(VLOOKUP(B1865,透视表!A:E,5,0),0)-IFERROR(VLOOKUP(B1865,透视表F3!A:B,2,0),0)</f>
        <v>1</v>
      </c>
      <c r="Q1865" s="7">
        <f>IFERROR(VLOOKUP(B1865,透视表!A:F,6,0),0)-IFERROR(VLOOKUP(B1865,透视表F4!A:B,2,0),0)</f>
        <v>0</v>
      </c>
      <c r="R1865" s="7">
        <f>IFERROR(VLOOKUP(B1865,透视表!A:G,7,0),0)-IFERROR(VLOOKUP(B1865,透视表F5!A:B,2,0),0)</f>
        <v>0</v>
      </c>
    </row>
    <row r="1866" spans="2:18" x14ac:dyDescent="0.15">
      <c r="B1866" s="7" t="s">
        <v>3801</v>
      </c>
      <c r="C1866" s="7" t="s">
        <v>3802</v>
      </c>
      <c r="G1866" s="7">
        <f>IFERROR(VLOOKUP(B1866,透视表X1!A:B,2,0),0)</f>
        <v>0</v>
      </c>
      <c r="J1866" s="7">
        <f>IFERROR(VLOOKUP(B1866,透视表FE!A:B,2,0),0)</f>
        <v>0</v>
      </c>
      <c r="K1866" s="7">
        <f>IFERROR(VLOOKUP(B1866,透视表X2!A:B,2,0),0)</f>
        <v>0</v>
      </c>
      <c r="L1866" s="7">
        <f>IFERROR(VLOOKUP(B1866,透视表S!A:B,2,0),0)</f>
        <v>0</v>
      </c>
      <c r="O1866" s="7">
        <f>IFERROR(VLOOKUP(B1866,透视表!A:D,4,0),0)-IFERROR(VLOOKUP(B1866,透视表F2!A:B,2,0),0)</f>
        <v>0</v>
      </c>
      <c r="P1866" s="7">
        <f>IFERROR(VLOOKUP(B1866,透视表!A:E,5,0),0)-IFERROR(VLOOKUP(B1866,透视表F3!A:B,2,0),0)</f>
        <v>0</v>
      </c>
      <c r="Q1866" s="7">
        <f>IFERROR(VLOOKUP(B1866,透视表!A:F,6,0),0)-IFERROR(VLOOKUP(B1866,透视表F4!A:B,2,0),0)</f>
        <v>0</v>
      </c>
      <c r="R1866" s="7">
        <f>IFERROR(VLOOKUP(B1866,透视表!A:G,7,0),0)-IFERROR(VLOOKUP(B1866,透视表F5!A:B,2,0),0)</f>
        <v>0</v>
      </c>
    </row>
    <row r="1867" spans="2:18" x14ac:dyDescent="0.15">
      <c r="B1867" s="7" t="s">
        <v>458</v>
      </c>
      <c r="C1867" s="7" t="s">
        <v>3803</v>
      </c>
      <c r="G1867" s="7">
        <f>IFERROR(VLOOKUP(B1867,透视表X1!A:B,2,0),0)</f>
        <v>0</v>
      </c>
      <c r="J1867" s="7">
        <f>IFERROR(VLOOKUP(B1867,透视表FE!A:B,2,0),0)</f>
        <v>0</v>
      </c>
      <c r="K1867" s="7">
        <f>IFERROR(VLOOKUP(B1867,透视表X2!A:B,2,0),0)</f>
        <v>0</v>
      </c>
      <c r="L1867" s="7">
        <f>IFERROR(VLOOKUP(B1867,透视表S!A:B,2,0),0)</f>
        <v>0</v>
      </c>
      <c r="O1867" s="7">
        <f>IFERROR(VLOOKUP(B1867,透视表!A:D,4,0),0)-IFERROR(VLOOKUP(B1867,透视表F2!A:B,2,0),0)</f>
        <v>1</v>
      </c>
      <c r="P1867" s="7">
        <f>IFERROR(VLOOKUP(B1867,透视表!A:E,5,0),0)-IFERROR(VLOOKUP(B1867,透视表F3!A:B,2,0),0)</f>
        <v>1</v>
      </c>
      <c r="Q1867" s="7">
        <f>IFERROR(VLOOKUP(B1867,透视表!A:F,6,0),0)-IFERROR(VLOOKUP(B1867,透视表F4!A:B,2,0),0)</f>
        <v>0</v>
      </c>
      <c r="R1867" s="7">
        <f>IFERROR(VLOOKUP(B1867,透视表!A:G,7,0),0)-IFERROR(VLOOKUP(B1867,透视表F5!A:B,2,0),0)</f>
        <v>0</v>
      </c>
    </row>
    <row r="1868" spans="2:18" x14ac:dyDescent="0.15">
      <c r="B1868" s="7" t="s">
        <v>3804</v>
      </c>
      <c r="C1868" s="7" t="s">
        <v>3805</v>
      </c>
      <c r="G1868" s="7">
        <f>IFERROR(VLOOKUP(B1868,透视表X1!A:B,2,0),0)</f>
        <v>0</v>
      </c>
      <c r="J1868" s="7">
        <f>IFERROR(VLOOKUP(B1868,透视表FE!A:B,2,0),0)</f>
        <v>0</v>
      </c>
      <c r="K1868" s="7">
        <f>IFERROR(VLOOKUP(B1868,透视表X2!A:B,2,0),0)</f>
        <v>0</v>
      </c>
      <c r="L1868" s="7">
        <f>IFERROR(VLOOKUP(B1868,透视表S!A:B,2,0),0)</f>
        <v>0</v>
      </c>
      <c r="O1868" s="7">
        <f>IFERROR(VLOOKUP(B1868,透视表!A:D,4,0),0)-IFERROR(VLOOKUP(B1868,透视表F2!A:B,2,0),0)</f>
        <v>0</v>
      </c>
      <c r="P1868" s="7">
        <f>IFERROR(VLOOKUP(B1868,透视表!A:E,5,0),0)-IFERROR(VLOOKUP(B1868,透视表F3!A:B,2,0),0)</f>
        <v>0</v>
      </c>
      <c r="Q1868" s="7">
        <f>IFERROR(VLOOKUP(B1868,透视表!A:F,6,0),0)-IFERROR(VLOOKUP(B1868,透视表F4!A:B,2,0),0)</f>
        <v>0</v>
      </c>
      <c r="R1868" s="7">
        <f>IFERROR(VLOOKUP(B1868,透视表!A:G,7,0),0)-IFERROR(VLOOKUP(B1868,透视表F5!A:B,2,0),0)</f>
        <v>0</v>
      </c>
    </row>
    <row r="1869" spans="2:18" x14ac:dyDescent="0.15">
      <c r="B1869" s="7" t="s">
        <v>3806</v>
      </c>
      <c r="C1869" s="7" t="s">
        <v>3807</v>
      </c>
      <c r="G1869" s="7">
        <f>IFERROR(VLOOKUP(B1869,透视表X1!A:B,2,0),0)</f>
        <v>0</v>
      </c>
      <c r="J1869" s="7">
        <f>IFERROR(VLOOKUP(B1869,透视表FE!A:B,2,0),0)</f>
        <v>0</v>
      </c>
      <c r="K1869" s="7">
        <f>IFERROR(VLOOKUP(B1869,透视表X2!A:B,2,0),0)</f>
        <v>0</v>
      </c>
      <c r="L1869" s="7">
        <f>IFERROR(VLOOKUP(B1869,透视表S!A:B,2,0),0)</f>
        <v>0</v>
      </c>
      <c r="O1869" s="7">
        <f>IFERROR(VLOOKUP(B1869,透视表!A:D,4,0),0)-IFERROR(VLOOKUP(B1869,透视表F2!A:B,2,0),0)</f>
        <v>0</v>
      </c>
      <c r="P1869" s="7">
        <f>IFERROR(VLOOKUP(B1869,透视表!A:E,5,0),0)-IFERROR(VLOOKUP(B1869,透视表F3!A:B,2,0),0)</f>
        <v>0</v>
      </c>
      <c r="Q1869" s="7">
        <f>IFERROR(VLOOKUP(B1869,透视表!A:F,6,0),0)-IFERROR(VLOOKUP(B1869,透视表F4!A:B,2,0),0)</f>
        <v>0</v>
      </c>
      <c r="R1869" s="7">
        <f>IFERROR(VLOOKUP(B1869,透视表!A:G,7,0),0)-IFERROR(VLOOKUP(B1869,透视表F5!A:B,2,0),0)</f>
        <v>0</v>
      </c>
    </row>
    <row r="1870" spans="2:18" x14ac:dyDescent="0.15">
      <c r="B1870" s="7" t="s">
        <v>459</v>
      </c>
      <c r="C1870" s="7" t="s">
        <v>3808</v>
      </c>
      <c r="G1870" s="7">
        <f>IFERROR(VLOOKUP(B1870,透视表X1!A:B,2,0),0)</f>
        <v>5</v>
      </c>
      <c r="J1870" s="7">
        <f>IFERROR(VLOOKUP(B1870,透视表FE!A:B,2,0),0)</f>
        <v>0</v>
      </c>
      <c r="K1870" s="7">
        <f>IFERROR(VLOOKUP(B1870,透视表X2!A:B,2,0),0)</f>
        <v>5</v>
      </c>
      <c r="L1870" s="7">
        <f>IFERROR(VLOOKUP(B1870,透视表S!A:B,2,0),0)</f>
        <v>5</v>
      </c>
      <c r="O1870" s="7">
        <f>IFERROR(VLOOKUP(B1870,透视表!A:D,4,0),0)-IFERROR(VLOOKUP(B1870,透视表F2!A:B,2,0),0)</f>
        <v>3</v>
      </c>
      <c r="P1870" s="7">
        <f>IFERROR(VLOOKUP(B1870,透视表!A:E,5,0),0)-IFERROR(VLOOKUP(B1870,透视表F3!A:B,2,0),0)</f>
        <v>0</v>
      </c>
      <c r="Q1870" s="7">
        <f>IFERROR(VLOOKUP(B1870,透视表!A:F,6,0),0)-IFERROR(VLOOKUP(B1870,透视表F4!A:B,2,0),0)</f>
        <v>0</v>
      </c>
      <c r="R1870" s="7">
        <f>IFERROR(VLOOKUP(B1870,透视表!A:G,7,0),0)-IFERROR(VLOOKUP(B1870,透视表F5!A:B,2,0),0)</f>
        <v>0</v>
      </c>
    </row>
    <row r="1871" spans="2:18" x14ac:dyDescent="0.15">
      <c r="B1871" s="7" t="s">
        <v>460</v>
      </c>
      <c r="C1871" s="7" t="s">
        <v>3809</v>
      </c>
      <c r="G1871" s="7">
        <f>IFERROR(VLOOKUP(B1871,透视表X1!A:B,2,0),0)</f>
        <v>0</v>
      </c>
      <c r="J1871" s="7">
        <f>IFERROR(VLOOKUP(B1871,透视表FE!A:B,2,0),0)</f>
        <v>0</v>
      </c>
      <c r="K1871" s="7">
        <f>IFERROR(VLOOKUP(B1871,透视表X2!A:B,2,0),0)</f>
        <v>0</v>
      </c>
      <c r="L1871" s="7">
        <f>IFERROR(VLOOKUP(B1871,透视表S!A:B,2,0),0)</f>
        <v>0</v>
      </c>
      <c r="O1871" s="7">
        <f>IFERROR(VLOOKUP(B1871,透视表!A:D,4,0),0)-IFERROR(VLOOKUP(B1871,透视表F2!A:B,2,0),0)</f>
        <v>0</v>
      </c>
      <c r="P1871" s="7">
        <f>IFERROR(VLOOKUP(B1871,透视表!A:E,5,0),0)-IFERROR(VLOOKUP(B1871,透视表F3!A:B,2,0),0)</f>
        <v>1</v>
      </c>
      <c r="Q1871" s="7">
        <f>IFERROR(VLOOKUP(B1871,透视表!A:F,6,0),0)-IFERROR(VLOOKUP(B1871,透视表F4!A:B,2,0),0)</f>
        <v>0</v>
      </c>
      <c r="R1871" s="7">
        <f>IFERROR(VLOOKUP(B1871,透视表!A:G,7,0),0)-IFERROR(VLOOKUP(B1871,透视表F5!A:B,2,0),0)</f>
        <v>0</v>
      </c>
    </row>
    <row r="1872" spans="2:18" x14ac:dyDescent="0.15">
      <c r="B1872" s="7" t="s">
        <v>461</v>
      </c>
      <c r="C1872" s="7" t="s">
        <v>3810</v>
      </c>
      <c r="G1872" s="7">
        <f>IFERROR(VLOOKUP(B1872,透视表X1!A:B,2,0),0)</f>
        <v>0</v>
      </c>
      <c r="J1872" s="7">
        <f>IFERROR(VLOOKUP(B1872,透视表FE!A:B,2,0),0)</f>
        <v>0</v>
      </c>
      <c r="K1872" s="7">
        <f>IFERROR(VLOOKUP(B1872,透视表X2!A:B,2,0),0)</f>
        <v>0</v>
      </c>
      <c r="L1872" s="7">
        <f>IFERROR(VLOOKUP(B1872,透视表S!A:B,2,0),0)</f>
        <v>0</v>
      </c>
      <c r="O1872" s="7">
        <f>IFERROR(VLOOKUP(B1872,透视表!A:D,4,0),0)-IFERROR(VLOOKUP(B1872,透视表F2!A:B,2,0),0)</f>
        <v>6</v>
      </c>
      <c r="P1872" s="7">
        <f>IFERROR(VLOOKUP(B1872,透视表!A:E,5,0),0)-IFERROR(VLOOKUP(B1872,透视表F3!A:B,2,0),0)</f>
        <v>0</v>
      </c>
      <c r="Q1872" s="7">
        <f>IFERROR(VLOOKUP(B1872,透视表!A:F,6,0),0)-IFERROR(VLOOKUP(B1872,透视表F4!A:B,2,0),0)</f>
        <v>0</v>
      </c>
      <c r="R1872" s="7">
        <f>IFERROR(VLOOKUP(B1872,透视表!A:G,7,0),0)-IFERROR(VLOOKUP(B1872,透视表F5!A:B,2,0),0)</f>
        <v>0</v>
      </c>
    </row>
    <row r="1873" spans="2:18" x14ac:dyDescent="0.15">
      <c r="B1873" s="7" t="s">
        <v>3811</v>
      </c>
      <c r="C1873" s="7" t="s">
        <v>3812</v>
      </c>
      <c r="G1873" s="7">
        <f>IFERROR(VLOOKUP(B1873,透视表X1!A:B,2,0),0)</f>
        <v>0</v>
      </c>
      <c r="J1873" s="7">
        <f>IFERROR(VLOOKUP(B1873,透视表FE!A:B,2,0),0)</f>
        <v>0</v>
      </c>
      <c r="K1873" s="7">
        <f>IFERROR(VLOOKUP(B1873,透视表X2!A:B,2,0),0)</f>
        <v>0</v>
      </c>
      <c r="L1873" s="7">
        <f>IFERROR(VLOOKUP(B1873,透视表S!A:B,2,0),0)</f>
        <v>0</v>
      </c>
      <c r="O1873" s="7">
        <f>IFERROR(VLOOKUP(B1873,透视表!A:D,4,0),0)-IFERROR(VLOOKUP(B1873,透视表F2!A:B,2,0),0)</f>
        <v>0</v>
      </c>
      <c r="P1873" s="7">
        <f>IFERROR(VLOOKUP(B1873,透视表!A:E,5,0),0)-IFERROR(VLOOKUP(B1873,透视表F3!A:B,2,0),0)</f>
        <v>0</v>
      </c>
      <c r="Q1873" s="7">
        <f>IFERROR(VLOOKUP(B1873,透视表!A:F,6,0),0)-IFERROR(VLOOKUP(B1873,透视表F4!A:B,2,0),0)</f>
        <v>0</v>
      </c>
      <c r="R1873" s="7">
        <f>IFERROR(VLOOKUP(B1873,透视表!A:G,7,0),0)-IFERROR(VLOOKUP(B1873,透视表F5!A:B,2,0),0)</f>
        <v>0</v>
      </c>
    </row>
    <row r="1874" spans="2:18" x14ac:dyDescent="0.15">
      <c r="B1874" s="7" t="s">
        <v>462</v>
      </c>
      <c r="C1874" s="7" t="s">
        <v>3813</v>
      </c>
      <c r="G1874" s="7">
        <f>IFERROR(VLOOKUP(B1874,透视表X1!A:B,2,0),0)</f>
        <v>0</v>
      </c>
      <c r="J1874" s="7">
        <f>IFERROR(VLOOKUP(B1874,透视表FE!A:B,2,0),0)</f>
        <v>0</v>
      </c>
      <c r="K1874" s="7">
        <f>IFERROR(VLOOKUP(B1874,透视表X2!A:B,2,0),0)</f>
        <v>0</v>
      </c>
      <c r="L1874" s="7">
        <f>IFERROR(VLOOKUP(B1874,透视表S!A:B,2,0),0)</f>
        <v>0</v>
      </c>
      <c r="O1874" s="7">
        <f>IFERROR(VLOOKUP(B1874,透视表!A:D,4,0),0)-IFERROR(VLOOKUP(B1874,透视表F2!A:B,2,0),0)</f>
        <v>2</v>
      </c>
      <c r="P1874" s="7">
        <f>IFERROR(VLOOKUP(B1874,透视表!A:E,5,0),0)-IFERROR(VLOOKUP(B1874,透视表F3!A:B,2,0),0)</f>
        <v>0</v>
      </c>
      <c r="Q1874" s="7">
        <f>IFERROR(VLOOKUP(B1874,透视表!A:F,6,0),0)-IFERROR(VLOOKUP(B1874,透视表F4!A:B,2,0),0)</f>
        <v>0</v>
      </c>
      <c r="R1874" s="7">
        <f>IFERROR(VLOOKUP(B1874,透视表!A:G,7,0),0)-IFERROR(VLOOKUP(B1874,透视表F5!A:B,2,0),0)</f>
        <v>0</v>
      </c>
    </row>
    <row r="1875" spans="2:18" x14ac:dyDescent="0.15">
      <c r="B1875" s="7" t="s">
        <v>3814</v>
      </c>
      <c r="C1875" s="7" t="s">
        <v>3815</v>
      </c>
      <c r="G1875" s="7">
        <f>IFERROR(VLOOKUP(B1875,透视表X1!A:B,2,0),0)</f>
        <v>0</v>
      </c>
      <c r="J1875" s="7">
        <f>IFERROR(VLOOKUP(B1875,透视表FE!A:B,2,0),0)</f>
        <v>0</v>
      </c>
      <c r="K1875" s="7">
        <f>IFERROR(VLOOKUP(B1875,透视表X2!A:B,2,0),0)</f>
        <v>0</v>
      </c>
      <c r="L1875" s="7">
        <f>IFERROR(VLOOKUP(B1875,透视表S!A:B,2,0),0)</f>
        <v>0</v>
      </c>
      <c r="O1875" s="7">
        <f>IFERROR(VLOOKUP(B1875,透视表!A:D,4,0),0)-IFERROR(VLOOKUP(B1875,透视表F2!A:B,2,0),0)</f>
        <v>0</v>
      </c>
      <c r="P1875" s="7">
        <f>IFERROR(VLOOKUP(B1875,透视表!A:E,5,0),0)-IFERROR(VLOOKUP(B1875,透视表F3!A:B,2,0),0)</f>
        <v>0</v>
      </c>
      <c r="Q1875" s="7">
        <f>IFERROR(VLOOKUP(B1875,透视表!A:F,6,0),0)-IFERROR(VLOOKUP(B1875,透视表F4!A:B,2,0),0)</f>
        <v>0</v>
      </c>
      <c r="R1875" s="7">
        <f>IFERROR(VLOOKUP(B1875,透视表!A:G,7,0),0)-IFERROR(VLOOKUP(B1875,透视表F5!A:B,2,0),0)</f>
        <v>0</v>
      </c>
    </row>
    <row r="1876" spans="2:18" x14ac:dyDescent="0.15">
      <c r="B1876" s="7" t="s">
        <v>3816</v>
      </c>
      <c r="C1876" s="7" t="s">
        <v>3817</v>
      </c>
      <c r="G1876" s="7">
        <f>IFERROR(VLOOKUP(B1876,透视表X1!A:B,2,0),0)</f>
        <v>0</v>
      </c>
      <c r="J1876" s="7">
        <f>IFERROR(VLOOKUP(B1876,透视表FE!A:B,2,0),0)</f>
        <v>0</v>
      </c>
      <c r="K1876" s="7">
        <f>IFERROR(VLOOKUP(B1876,透视表X2!A:B,2,0),0)</f>
        <v>0</v>
      </c>
      <c r="L1876" s="7">
        <f>IFERROR(VLOOKUP(B1876,透视表S!A:B,2,0),0)</f>
        <v>0</v>
      </c>
      <c r="O1876" s="7">
        <f>IFERROR(VLOOKUP(B1876,透视表!A:D,4,0),0)-IFERROR(VLOOKUP(B1876,透视表F2!A:B,2,0),0)</f>
        <v>0</v>
      </c>
      <c r="P1876" s="7">
        <f>IFERROR(VLOOKUP(B1876,透视表!A:E,5,0),0)-IFERROR(VLOOKUP(B1876,透视表F3!A:B,2,0),0)</f>
        <v>0</v>
      </c>
      <c r="Q1876" s="7">
        <f>IFERROR(VLOOKUP(B1876,透视表!A:F,6,0),0)-IFERROR(VLOOKUP(B1876,透视表F4!A:B,2,0),0)</f>
        <v>0</v>
      </c>
      <c r="R1876" s="7">
        <f>IFERROR(VLOOKUP(B1876,透视表!A:G,7,0),0)-IFERROR(VLOOKUP(B1876,透视表F5!A:B,2,0),0)</f>
        <v>0</v>
      </c>
    </row>
    <row r="1877" spans="2:18" x14ac:dyDescent="0.15">
      <c r="B1877" s="7" t="s">
        <v>3818</v>
      </c>
      <c r="C1877" s="7" t="s">
        <v>3819</v>
      </c>
      <c r="G1877" s="7">
        <f>IFERROR(VLOOKUP(B1877,透视表X1!A:B,2,0),0)</f>
        <v>0</v>
      </c>
      <c r="J1877" s="7">
        <f>IFERROR(VLOOKUP(B1877,透视表FE!A:B,2,0),0)</f>
        <v>0</v>
      </c>
      <c r="K1877" s="7">
        <f>IFERROR(VLOOKUP(B1877,透视表X2!A:B,2,0),0)</f>
        <v>0</v>
      </c>
      <c r="L1877" s="7">
        <f>IFERROR(VLOOKUP(B1877,透视表S!A:B,2,0),0)</f>
        <v>0</v>
      </c>
      <c r="O1877" s="7">
        <f>IFERROR(VLOOKUP(B1877,透视表!A:D,4,0),0)-IFERROR(VLOOKUP(B1877,透视表F2!A:B,2,0),0)</f>
        <v>0</v>
      </c>
      <c r="P1877" s="7">
        <f>IFERROR(VLOOKUP(B1877,透视表!A:E,5,0),0)-IFERROR(VLOOKUP(B1877,透视表F3!A:B,2,0),0)</f>
        <v>0</v>
      </c>
      <c r="Q1877" s="7">
        <f>IFERROR(VLOOKUP(B1877,透视表!A:F,6,0),0)-IFERROR(VLOOKUP(B1877,透视表F4!A:B,2,0),0)</f>
        <v>0</v>
      </c>
      <c r="R1877" s="7">
        <f>IFERROR(VLOOKUP(B1877,透视表!A:G,7,0),0)-IFERROR(VLOOKUP(B1877,透视表F5!A:B,2,0),0)</f>
        <v>0</v>
      </c>
    </row>
    <row r="1878" spans="2:18" x14ac:dyDescent="0.15">
      <c r="B1878" s="7" t="s">
        <v>3820</v>
      </c>
      <c r="C1878" s="7" t="s">
        <v>3821</v>
      </c>
      <c r="G1878" s="7">
        <f>IFERROR(VLOOKUP(B1878,透视表X1!A:B,2,0),0)</f>
        <v>0</v>
      </c>
      <c r="J1878" s="7">
        <f>IFERROR(VLOOKUP(B1878,透视表FE!A:B,2,0),0)</f>
        <v>0</v>
      </c>
      <c r="K1878" s="7">
        <f>IFERROR(VLOOKUP(B1878,透视表X2!A:B,2,0),0)</f>
        <v>0</v>
      </c>
      <c r="L1878" s="7">
        <f>IFERROR(VLOOKUP(B1878,透视表S!A:B,2,0),0)</f>
        <v>0</v>
      </c>
      <c r="O1878" s="7">
        <f>IFERROR(VLOOKUP(B1878,透视表!A:D,4,0),0)-IFERROR(VLOOKUP(B1878,透视表F2!A:B,2,0),0)</f>
        <v>0</v>
      </c>
      <c r="P1878" s="7">
        <f>IFERROR(VLOOKUP(B1878,透视表!A:E,5,0),0)-IFERROR(VLOOKUP(B1878,透视表F3!A:B,2,0),0)</f>
        <v>0</v>
      </c>
      <c r="Q1878" s="7">
        <f>IFERROR(VLOOKUP(B1878,透视表!A:F,6,0),0)-IFERROR(VLOOKUP(B1878,透视表F4!A:B,2,0),0)</f>
        <v>0</v>
      </c>
      <c r="R1878" s="7">
        <f>IFERROR(VLOOKUP(B1878,透视表!A:G,7,0),0)-IFERROR(VLOOKUP(B1878,透视表F5!A:B,2,0),0)</f>
        <v>0</v>
      </c>
    </row>
    <row r="1879" spans="2:18" x14ac:dyDescent="0.15">
      <c r="B1879" s="7" t="s">
        <v>3822</v>
      </c>
      <c r="C1879" s="7" t="s">
        <v>3823</v>
      </c>
      <c r="G1879" s="7">
        <f>IFERROR(VLOOKUP(B1879,透视表X1!A:B,2,0),0)</f>
        <v>0</v>
      </c>
      <c r="J1879" s="7">
        <f>IFERROR(VLOOKUP(B1879,透视表FE!A:B,2,0),0)</f>
        <v>0</v>
      </c>
      <c r="K1879" s="7">
        <f>IFERROR(VLOOKUP(B1879,透视表X2!A:B,2,0),0)</f>
        <v>0</v>
      </c>
      <c r="L1879" s="7">
        <f>IFERROR(VLOOKUP(B1879,透视表S!A:B,2,0),0)</f>
        <v>0</v>
      </c>
      <c r="O1879" s="7">
        <f>IFERROR(VLOOKUP(B1879,透视表!A:D,4,0),0)-IFERROR(VLOOKUP(B1879,透视表F2!A:B,2,0),0)</f>
        <v>0</v>
      </c>
      <c r="P1879" s="7">
        <f>IFERROR(VLOOKUP(B1879,透视表!A:E,5,0),0)-IFERROR(VLOOKUP(B1879,透视表F3!A:B,2,0),0)</f>
        <v>0</v>
      </c>
      <c r="Q1879" s="7">
        <f>IFERROR(VLOOKUP(B1879,透视表!A:F,6,0),0)-IFERROR(VLOOKUP(B1879,透视表F4!A:B,2,0),0)</f>
        <v>0</v>
      </c>
      <c r="R1879" s="7">
        <f>IFERROR(VLOOKUP(B1879,透视表!A:G,7,0),0)-IFERROR(VLOOKUP(B1879,透视表F5!A:B,2,0),0)</f>
        <v>0</v>
      </c>
    </row>
    <row r="1880" spans="2:18" x14ac:dyDescent="0.15">
      <c r="B1880" s="7" t="s">
        <v>3824</v>
      </c>
      <c r="C1880" s="7" t="s">
        <v>3825</v>
      </c>
      <c r="G1880" s="7">
        <f>IFERROR(VLOOKUP(B1880,透视表X1!A:B,2,0),0)</f>
        <v>0</v>
      </c>
      <c r="J1880" s="7">
        <f>IFERROR(VLOOKUP(B1880,透视表FE!A:B,2,0),0)</f>
        <v>0</v>
      </c>
      <c r="K1880" s="7">
        <f>IFERROR(VLOOKUP(B1880,透视表X2!A:B,2,0),0)</f>
        <v>0</v>
      </c>
      <c r="L1880" s="7">
        <f>IFERROR(VLOOKUP(B1880,透视表S!A:B,2,0),0)</f>
        <v>0</v>
      </c>
      <c r="O1880" s="7">
        <f>IFERROR(VLOOKUP(B1880,透视表!A:D,4,0),0)-IFERROR(VLOOKUP(B1880,透视表F2!A:B,2,0),0)</f>
        <v>0</v>
      </c>
      <c r="P1880" s="7">
        <f>IFERROR(VLOOKUP(B1880,透视表!A:E,5,0),0)-IFERROR(VLOOKUP(B1880,透视表F3!A:B,2,0),0)</f>
        <v>0</v>
      </c>
      <c r="Q1880" s="7">
        <f>IFERROR(VLOOKUP(B1880,透视表!A:F,6,0),0)-IFERROR(VLOOKUP(B1880,透视表F4!A:B,2,0),0)</f>
        <v>0</v>
      </c>
      <c r="R1880" s="7">
        <f>IFERROR(VLOOKUP(B1880,透视表!A:G,7,0),0)-IFERROR(VLOOKUP(B1880,透视表F5!A:B,2,0),0)</f>
        <v>0</v>
      </c>
    </row>
    <row r="1881" spans="2:18" x14ac:dyDescent="0.15">
      <c r="B1881" s="7" t="s">
        <v>3826</v>
      </c>
      <c r="C1881" s="7" t="s">
        <v>3827</v>
      </c>
      <c r="G1881" s="7">
        <f>IFERROR(VLOOKUP(B1881,透视表X1!A:B,2,0),0)</f>
        <v>0</v>
      </c>
      <c r="J1881" s="7">
        <f>IFERROR(VLOOKUP(B1881,透视表FE!A:B,2,0),0)</f>
        <v>0</v>
      </c>
      <c r="K1881" s="7">
        <f>IFERROR(VLOOKUP(B1881,透视表X2!A:B,2,0),0)</f>
        <v>0</v>
      </c>
      <c r="L1881" s="7">
        <f>IFERROR(VLOOKUP(B1881,透视表S!A:B,2,0),0)</f>
        <v>0</v>
      </c>
      <c r="O1881" s="7">
        <f>IFERROR(VLOOKUP(B1881,透视表!A:D,4,0),0)-IFERROR(VLOOKUP(B1881,透视表F2!A:B,2,0),0)</f>
        <v>0</v>
      </c>
      <c r="P1881" s="7">
        <f>IFERROR(VLOOKUP(B1881,透视表!A:E,5,0),0)-IFERROR(VLOOKUP(B1881,透视表F3!A:B,2,0),0)</f>
        <v>0</v>
      </c>
      <c r="Q1881" s="7">
        <f>IFERROR(VLOOKUP(B1881,透视表!A:F,6,0),0)-IFERROR(VLOOKUP(B1881,透视表F4!A:B,2,0),0)</f>
        <v>0</v>
      </c>
      <c r="R1881" s="7">
        <f>IFERROR(VLOOKUP(B1881,透视表!A:G,7,0),0)-IFERROR(VLOOKUP(B1881,透视表F5!A:B,2,0),0)</f>
        <v>0</v>
      </c>
    </row>
    <row r="1882" spans="2:18" x14ac:dyDescent="0.15">
      <c r="B1882" s="7" t="s">
        <v>3828</v>
      </c>
      <c r="C1882" s="7" t="s">
        <v>3829</v>
      </c>
      <c r="G1882" s="7">
        <f>IFERROR(VLOOKUP(B1882,透视表X1!A:B,2,0),0)</f>
        <v>0</v>
      </c>
      <c r="J1882" s="7">
        <f>IFERROR(VLOOKUP(B1882,透视表FE!A:B,2,0),0)</f>
        <v>0</v>
      </c>
      <c r="K1882" s="7">
        <f>IFERROR(VLOOKUP(B1882,透视表X2!A:B,2,0),0)</f>
        <v>0</v>
      </c>
      <c r="L1882" s="7">
        <f>IFERROR(VLOOKUP(B1882,透视表S!A:B,2,0),0)</f>
        <v>0</v>
      </c>
      <c r="O1882" s="7">
        <f>IFERROR(VLOOKUP(B1882,透视表!A:D,4,0),0)-IFERROR(VLOOKUP(B1882,透视表F2!A:B,2,0),0)</f>
        <v>0</v>
      </c>
      <c r="P1882" s="7">
        <f>IFERROR(VLOOKUP(B1882,透视表!A:E,5,0),0)-IFERROR(VLOOKUP(B1882,透视表F3!A:B,2,0),0)</f>
        <v>0</v>
      </c>
      <c r="Q1882" s="7">
        <f>IFERROR(VLOOKUP(B1882,透视表!A:F,6,0),0)-IFERROR(VLOOKUP(B1882,透视表F4!A:B,2,0),0)</f>
        <v>0</v>
      </c>
      <c r="R1882" s="7">
        <f>IFERROR(VLOOKUP(B1882,透视表!A:G,7,0),0)-IFERROR(VLOOKUP(B1882,透视表F5!A:B,2,0),0)</f>
        <v>0</v>
      </c>
    </row>
    <row r="1883" spans="2:18" x14ac:dyDescent="0.15">
      <c r="B1883" s="7" t="s">
        <v>3830</v>
      </c>
      <c r="C1883" s="7" t="s">
        <v>3831</v>
      </c>
      <c r="G1883" s="7">
        <f>IFERROR(VLOOKUP(B1883,透视表X1!A:B,2,0),0)</f>
        <v>0</v>
      </c>
      <c r="J1883" s="7">
        <f>IFERROR(VLOOKUP(B1883,透视表FE!A:B,2,0),0)</f>
        <v>0</v>
      </c>
      <c r="K1883" s="7">
        <f>IFERROR(VLOOKUP(B1883,透视表X2!A:B,2,0),0)</f>
        <v>0</v>
      </c>
      <c r="L1883" s="7">
        <f>IFERROR(VLOOKUP(B1883,透视表S!A:B,2,0),0)</f>
        <v>0</v>
      </c>
      <c r="O1883" s="7">
        <f>IFERROR(VLOOKUP(B1883,透视表!A:D,4,0),0)-IFERROR(VLOOKUP(B1883,透视表F2!A:B,2,0),0)</f>
        <v>0</v>
      </c>
      <c r="P1883" s="7">
        <f>IFERROR(VLOOKUP(B1883,透视表!A:E,5,0),0)-IFERROR(VLOOKUP(B1883,透视表F3!A:B,2,0),0)</f>
        <v>0</v>
      </c>
      <c r="Q1883" s="7">
        <f>IFERROR(VLOOKUP(B1883,透视表!A:F,6,0),0)-IFERROR(VLOOKUP(B1883,透视表F4!A:B,2,0),0)</f>
        <v>0</v>
      </c>
      <c r="R1883" s="7">
        <f>IFERROR(VLOOKUP(B1883,透视表!A:G,7,0),0)-IFERROR(VLOOKUP(B1883,透视表F5!A:B,2,0),0)</f>
        <v>0</v>
      </c>
    </row>
    <row r="1884" spans="2:18" x14ac:dyDescent="0.15">
      <c r="B1884" s="7" t="s">
        <v>3832</v>
      </c>
      <c r="C1884" s="7" t="s">
        <v>3833</v>
      </c>
      <c r="G1884" s="7">
        <f>IFERROR(VLOOKUP(B1884,透视表X1!A:B,2,0),0)</f>
        <v>0</v>
      </c>
      <c r="J1884" s="7">
        <f>IFERROR(VLOOKUP(B1884,透视表FE!A:B,2,0),0)</f>
        <v>0</v>
      </c>
      <c r="K1884" s="7">
        <f>IFERROR(VLOOKUP(B1884,透视表X2!A:B,2,0),0)</f>
        <v>0</v>
      </c>
      <c r="L1884" s="7">
        <f>IFERROR(VLOOKUP(B1884,透视表S!A:B,2,0),0)</f>
        <v>0</v>
      </c>
      <c r="O1884" s="7">
        <f>IFERROR(VLOOKUP(B1884,透视表!A:D,4,0),0)-IFERROR(VLOOKUP(B1884,透视表F2!A:B,2,0),0)</f>
        <v>0</v>
      </c>
      <c r="P1884" s="7">
        <f>IFERROR(VLOOKUP(B1884,透视表!A:E,5,0),0)-IFERROR(VLOOKUP(B1884,透视表F3!A:B,2,0),0)</f>
        <v>0</v>
      </c>
      <c r="Q1884" s="7">
        <f>IFERROR(VLOOKUP(B1884,透视表!A:F,6,0),0)-IFERROR(VLOOKUP(B1884,透视表F4!A:B,2,0),0)</f>
        <v>0</v>
      </c>
      <c r="R1884" s="7">
        <f>IFERROR(VLOOKUP(B1884,透视表!A:G,7,0),0)-IFERROR(VLOOKUP(B1884,透视表F5!A:B,2,0),0)</f>
        <v>0</v>
      </c>
    </row>
    <row r="1885" spans="2:18" x14ac:dyDescent="0.15">
      <c r="B1885" s="7" t="s">
        <v>3834</v>
      </c>
      <c r="C1885" s="7" t="s">
        <v>3835</v>
      </c>
      <c r="G1885" s="7">
        <f>IFERROR(VLOOKUP(B1885,透视表X1!A:B,2,0),0)</f>
        <v>0</v>
      </c>
      <c r="J1885" s="7">
        <f>IFERROR(VLOOKUP(B1885,透视表FE!A:B,2,0),0)</f>
        <v>0</v>
      </c>
      <c r="K1885" s="7">
        <f>IFERROR(VLOOKUP(B1885,透视表X2!A:B,2,0),0)</f>
        <v>0</v>
      </c>
      <c r="L1885" s="7">
        <f>IFERROR(VLOOKUP(B1885,透视表S!A:B,2,0),0)</f>
        <v>0</v>
      </c>
      <c r="O1885" s="7">
        <f>IFERROR(VLOOKUP(B1885,透视表!A:D,4,0),0)-IFERROR(VLOOKUP(B1885,透视表F2!A:B,2,0),0)</f>
        <v>0</v>
      </c>
      <c r="P1885" s="7">
        <f>IFERROR(VLOOKUP(B1885,透视表!A:E,5,0),0)-IFERROR(VLOOKUP(B1885,透视表F3!A:B,2,0),0)</f>
        <v>0</v>
      </c>
      <c r="Q1885" s="7">
        <f>IFERROR(VLOOKUP(B1885,透视表!A:F,6,0),0)-IFERROR(VLOOKUP(B1885,透视表F4!A:B,2,0),0)</f>
        <v>0</v>
      </c>
      <c r="R1885" s="7">
        <f>IFERROR(VLOOKUP(B1885,透视表!A:G,7,0),0)-IFERROR(VLOOKUP(B1885,透视表F5!A:B,2,0),0)</f>
        <v>0</v>
      </c>
    </row>
    <row r="1886" spans="2:18" x14ac:dyDescent="0.15">
      <c r="B1886" s="7" t="s">
        <v>3836</v>
      </c>
      <c r="C1886" s="7" t="s">
        <v>3837</v>
      </c>
      <c r="G1886" s="7">
        <f>IFERROR(VLOOKUP(B1886,透视表X1!A:B,2,0),0)</f>
        <v>0</v>
      </c>
      <c r="J1886" s="7">
        <f>IFERROR(VLOOKUP(B1886,透视表FE!A:B,2,0),0)</f>
        <v>0</v>
      </c>
      <c r="K1886" s="7">
        <f>IFERROR(VLOOKUP(B1886,透视表X2!A:B,2,0),0)</f>
        <v>0</v>
      </c>
      <c r="L1886" s="7">
        <f>IFERROR(VLOOKUP(B1886,透视表S!A:B,2,0),0)</f>
        <v>0</v>
      </c>
      <c r="O1886" s="7">
        <f>IFERROR(VLOOKUP(B1886,透视表!A:D,4,0),0)-IFERROR(VLOOKUP(B1886,透视表F2!A:B,2,0),0)</f>
        <v>0</v>
      </c>
      <c r="P1886" s="7">
        <f>IFERROR(VLOOKUP(B1886,透视表!A:E,5,0),0)-IFERROR(VLOOKUP(B1886,透视表F3!A:B,2,0),0)</f>
        <v>0</v>
      </c>
      <c r="Q1886" s="7">
        <f>IFERROR(VLOOKUP(B1886,透视表!A:F,6,0),0)-IFERROR(VLOOKUP(B1886,透视表F4!A:B,2,0),0)</f>
        <v>0</v>
      </c>
      <c r="R1886" s="7">
        <f>IFERROR(VLOOKUP(B1886,透视表!A:G,7,0),0)-IFERROR(VLOOKUP(B1886,透视表F5!A:B,2,0),0)</f>
        <v>0</v>
      </c>
    </row>
    <row r="1887" spans="2:18" x14ac:dyDescent="0.15">
      <c r="B1887" s="7" t="s">
        <v>3838</v>
      </c>
      <c r="C1887" s="7" t="s">
        <v>3839</v>
      </c>
      <c r="G1887" s="7">
        <f>IFERROR(VLOOKUP(B1887,透视表X1!A:B,2,0),0)</f>
        <v>0</v>
      </c>
      <c r="J1887" s="7">
        <f>IFERROR(VLOOKUP(B1887,透视表FE!A:B,2,0),0)</f>
        <v>0</v>
      </c>
      <c r="K1887" s="7">
        <f>IFERROR(VLOOKUP(B1887,透视表X2!A:B,2,0),0)</f>
        <v>0</v>
      </c>
      <c r="L1887" s="7">
        <f>IFERROR(VLOOKUP(B1887,透视表S!A:B,2,0),0)</f>
        <v>0</v>
      </c>
      <c r="O1887" s="7">
        <f>IFERROR(VLOOKUP(B1887,透视表!A:D,4,0),0)-IFERROR(VLOOKUP(B1887,透视表F2!A:B,2,0),0)</f>
        <v>0</v>
      </c>
      <c r="P1887" s="7">
        <f>IFERROR(VLOOKUP(B1887,透视表!A:E,5,0),0)-IFERROR(VLOOKUP(B1887,透视表F3!A:B,2,0),0)</f>
        <v>0</v>
      </c>
      <c r="Q1887" s="7">
        <f>IFERROR(VLOOKUP(B1887,透视表!A:F,6,0),0)-IFERROR(VLOOKUP(B1887,透视表F4!A:B,2,0),0)</f>
        <v>0</v>
      </c>
      <c r="R1887" s="7">
        <f>IFERROR(VLOOKUP(B1887,透视表!A:G,7,0),0)-IFERROR(VLOOKUP(B1887,透视表F5!A:B,2,0),0)</f>
        <v>0</v>
      </c>
    </row>
    <row r="1888" spans="2:18" x14ac:dyDescent="0.15">
      <c r="B1888" s="7" t="s">
        <v>3840</v>
      </c>
      <c r="C1888" s="7" t="s">
        <v>3841</v>
      </c>
      <c r="G1888" s="7">
        <f>IFERROR(VLOOKUP(B1888,透视表X1!A:B,2,0),0)</f>
        <v>0</v>
      </c>
      <c r="J1888" s="7">
        <f>IFERROR(VLOOKUP(B1888,透视表FE!A:B,2,0),0)</f>
        <v>0</v>
      </c>
      <c r="K1888" s="7">
        <f>IFERROR(VLOOKUP(B1888,透视表X2!A:B,2,0),0)</f>
        <v>0</v>
      </c>
      <c r="L1888" s="7">
        <f>IFERROR(VLOOKUP(B1888,透视表S!A:B,2,0),0)</f>
        <v>0</v>
      </c>
      <c r="O1888" s="7">
        <f>IFERROR(VLOOKUP(B1888,透视表!A:D,4,0),0)-IFERROR(VLOOKUP(B1888,透视表F2!A:B,2,0),0)</f>
        <v>2</v>
      </c>
      <c r="P1888" s="7">
        <f>IFERROR(VLOOKUP(B1888,透视表!A:E,5,0),0)-IFERROR(VLOOKUP(B1888,透视表F3!A:B,2,0),0)</f>
        <v>0</v>
      </c>
      <c r="Q1888" s="7">
        <f>IFERROR(VLOOKUP(B1888,透视表!A:F,6,0),0)-IFERROR(VLOOKUP(B1888,透视表F4!A:B,2,0),0)</f>
        <v>0</v>
      </c>
      <c r="R1888" s="7">
        <f>IFERROR(VLOOKUP(B1888,透视表!A:G,7,0),0)-IFERROR(VLOOKUP(B1888,透视表F5!A:B,2,0),0)</f>
        <v>0</v>
      </c>
    </row>
    <row r="1889" spans="2:18" x14ac:dyDescent="0.15">
      <c r="B1889" s="7" t="s">
        <v>3842</v>
      </c>
      <c r="C1889" s="7" t="s">
        <v>3843</v>
      </c>
      <c r="G1889" s="7">
        <f>IFERROR(VLOOKUP(B1889,透视表X1!A:B,2,0),0)</f>
        <v>0</v>
      </c>
      <c r="J1889" s="7">
        <f>IFERROR(VLOOKUP(B1889,透视表FE!A:B,2,0),0)</f>
        <v>0</v>
      </c>
      <c r="K1889" s="7">
        <f>IFERROR(VLOOKUP(B1889,透视表X2!A:B,2,0),0)</f>
        <v>0</v>
      </c>
      <c r="L1889" s="7">
        <f>IFERROR(VLOOKUP(B1889,透视表S!A:B,2,0),0)</f>
        <v>0</v>
      </c>
      <c r="O1889" s="7">
        <f>IFERROR(VLOOKUP(B1889,透视表!A:D,4,0),0)-IFERROR(VLOOKUP(B1889,透视表F2!A:B,2,0),0)</f>
        <v>1</v>
      </c>
      <c r="P1889" s="7">
        <f>IFERROR(VLOOKUP(B1889,透视表!A:E,5,0),0)-IFERROR(VLOOKUP(B1889,透视表F3!A:B,2,0),0)</f>
        <v>0</v>
      </c>
      <c r="Q1889" s="7">
        <f>IFERROR(VLOOKUP(B1889,透视表!A:F,6,0),0)-IFERROR(VLOOKUP(B1889,透视表F4!A:B,2,0),0)</f>
        <v>0</v>
      </c>
      <c r="R1889" s="7">
        <f>IFERROR(VLOOKUP(B1889,透视表!A:G,7,0),0)-IFERROR(VLOOKUP(B1889,透视表F5!A:B,2,0),0)</f>
        <v>0</v>
      </c>
    </row>
    <row r="1890" spans="2:18" x14ac:dyDescent="0.15">
      <c r="B1890" s="7" t="s">
        <v>3844</v>
      </c>
      <c r="C1890" s="7" t="s">
        <v>3845</v>
      </c>
      <c r="G1890" s="7">
        <f>IFERROR(VLOOKUP(B1890,透视表X1!A:B,2,0),0)</f>
        <v>0</v>
      </c>
      <c r="J1890" s="7">
        <f>IFERROR(VLOOKUP(B1890,透视表FE!A:B,2,0),0)</f>
        <v>0</v>
      </c>
      <c r="K1890" s="7">
        <f>IFERROR(VLOOKUP(B1890,透视表X2!A:B,2,0),0)</f>
        <v>0</v>
      </c>
      <c r="L1890" s="7">
        <f>IFERROR(VLOOKUP(B1890,透视表S!A:B,2,0),0)</f>
        <v>0</v>
      </c>
      <c r="O1890" s="7">
        <f>IFERROR(VLOOKUP(B1890,透视表!A:D,4,0),0)-IFERROR(VLOOKUP(B1890,透视表F2!A:B,2,0),0)</f>
        <v>0</v>
      </c>
      <c r="P1890" s="7">
        <f>IFERROR(VLOOKUP(B1890,透视表!A:E,5,0),0)-IFERROR(VLOOKUP(B1890,透视表F3!A:B,2,0),0)</f>
        <v>0</v>
      </c>
      <c r="Q1890" s="7">
        <f>IFERROR(VLOOKUP(B1890,透视表!A:F,6,0),0)-IFERROR(VLOOKUP(B1890,透视表F4!A:B,2,0),0)</f>
        <v>0</v>
      </c>
      <c r="R1890" s="7">
        <f>IFERROR(VLOOKUP(B1890,透视表!A:G,7,0),0)-IFERROR(VLOOKUP(B1890,透视表F5!A:B,2,0),0)</f>
        <v>0</v>
      </c>
    </row>
    <row r="1891" spans="2:18" x14ac:dyDescent="0.15">
      <c r="B1891" s="7" t="s">
        <v>3846</v>
      </c>
      <c r="C1891" s="7" t="s">
        <v>3847</v>
      </c>
      <c r="G1891" s="7">
        <f>IFERROR(VLOOKUP(B1891,透视表X1!A:B,2,0),0)</f>
        <v>0</v>
      </c>
      <c r="J1891" s="7">
        <f>IFERROR(VLOOKUP(B1891,透视表FE!A:B,2,0),0)</f>
        <v>0</v>
      </c>
      <c r="K1891" s="7">
        <f>IFERROR(VLOOKUP(B1891,透视表X2!A:B,2,0),0)</f>
        <v>0</v>
      </c>
      <c r="L1891" s="7">
        <f>IFERROR(VLOOKUP(B1891,透视表S!A:B,2,0),0)</f>
        <v>0</v>
      </c>
      <c r="O1891" s="7">
        <f>IFERROR(VLOOKUP(B1891,透视表!A:D,4,0),0)-IFERROR(VLOOKUP(B1891,透视表F2!A:B,2,0),0)</f>
        <v>0</v>
      </c>
      <c r="P1891" s="7">
        <f>IFERROR(VLOOKUP(B1891,透视表!A:E,5,0),0)-IFERROR(VLOOKUP(B1891,透视表F3!A:B,2,0),0)</f>
        <v>0</v>
      </c>
      <c r="Q1891" s="7">
        <f>IFERROR(VLOOKUP(B1891,透视表!A:F,6,0),0)-IFERROR(VLOOKUP(B1891,透视表F4!A:B,2,0),0)</f>
        <v>0</v>
      </c>
      <c r="R1891" s="7">
        <f>IFERROR(VLOOKUP(B1891,透视表!A:G,7,0),0)-IFERROR(VLOOKUP(B1891,透视表F5!A:B,2,0),0)</f>
        <v>0</v>
      </c>
    </row>
    <row r="1892" spans="2:18" x14ac:dyDescent="0.15">
      <c r="B1892" s="7" t="s">
        <v>3848</v>
      </c>
      <c r="C1892" s="7" t="s">
        <v>3849</v>
      </c>
      <c r="G1892" s="7">
        <f>IFERROR(VLOOKUP(B1892,透视表X1!A:B,2,0),0)</f>
        <v>0</v>
      </c>
      <c r="J1892" s="7">
        <f>IFERROR(VLOOKUP(B1892,透视表FE!A:B,2,0),0)</f>
        <v>0</v>
      </c>
      <c r="K1892" s="7">
        <f>IFERROR(VLOOKUP(B1892,透视表X2!A:B,2,0),0)</f>
        <v>0</v>
      </c>
      <c r="L1892" s="7">
        <f>IFERROR(VLOOKUP(B1892,透视表S!A:B,2,0),0)</f>
        <v>0</v>
      </c>
      <c r="O1892" s="7">
        <f>IFERROR(VLOOKUP(B1892,透视表!A:D,4,0),0)-IFERROR(VLOOKUP(B1892,透视表F2!A:B,2,0),0)</f>
        <v>0</v>
      </c>
      <c r="P1892" s="7">
        <f>IFERROR(VLOOKUP(B1892,透视表!A:E,5,0),0)-IFERROR(VLOOKUP(B1892,透视表F3!A:B,2,0),0)</f>
        <v>0</v>
      </c>
      <c r="Q1892" s="7">
        <f>IFERROR(VLOOKUP(B1892,透视表!A:F,6,0),0)-IFERROR(VLOOKUP(B1892,透视表F4!A:B,2,0),0)</f>
        <v>0</v>
      </c>
      <c r="R1892" s="7">
        <f>IFERROR(VLOOKUP(B1892,透视表!A:G,7,0),0)-IFERROR(VLOOKUP(B1892,透视表F5!A:B,2,0),0)</f>
        <v>0</v>
      </c>
    </row>
    <row r="1893" spans="2:18" x14ac:dyDescent="0.15">
      <c r="B1893" s="7" t="s">
        <v>3850</v>
      </c>
      <c r="C1893" s="7" t="s">
        <v>3851</v>
      </c>
      <c r="G1893" s="7">
        <f>IFERROR(VLOOKUP(B1893,透视表X1!A:B,2,0),0)</f>
        <v>0</v>
      </c>
      <c r="J1893" s="7">
        <f>IFERROR(VLOOKUP(B1893,透视表FE!A:B,2,0),0)</f>
        <v>0</v>
      </c>
      <c r="K1893" s="7">
        <f>IFERROR(VLOOKUP(B1893,透视表X2!A:B,2,0),0)</f>
        <v>0</v>
      </c>
      <c r="L1893" s="7">
        <f>IFERROR(VLOOKUP(B1893,透视表S!A:B,2,0),0)</f>
        <v>0</v>
      </c>
      <c r="O1893" s="7">
        <f>IFERROR(VLOOKUP(B1893,透视表!A:D,4,0),0)-IFERROR(VLOOKUP(B1893,透视表F2!A:B,2,0),0)</f>
        <v>0</v>
      </c>
      <c r="P1893" s="7">
        <f>IFERROR(VLOOKUP(B1893,透视表!A:E,5,0),0)-IFERROR(VLOOKUP(B1893,透视表F3!A:B,2,0),0)</f>
        <v>0</v>
      </c>
      <c r="Q1893" s="7">
        <f>IFERROR(VLOOKUP(B1893,透视表!A:F,6,0),0)-IFERROR(VLOOKUP(B1893,透视表F4!A:B,2,0),0)</f>
        <v>0</v>
      </c>
      <c r="R1893" s="7">
        <f>IFERROR(VLOOKUP(B1893,透视表!A:G,7,0),0)-IFERROR(VLOOKUP(B1893,透视表F5!A:B,2,0),0)</f>
        <v>0</v>
      </c>
    </row>
    <row r="1894" spans="2:18" x14ac:dyDescent="0.15">
      <c r="B1894" s="7" t="s">
        <v>3852</v>
      </c>
      <c r="C1894" s="7" t="s">
        <v>3853</v>
      </c>
      <c r="G1894" s="7">
        <f>IFERROR(VLOOKUP(B1894,透视表X1!A:B,2,0),0)</f>
        <v>0</v>
      </c>
      <c r="J1894" s="7">
        <f>IFERROR(VLOOKUP(B1894,透视表FE!A:B,2,0),0)</f>
        <v>0</v>
      </c>
      <c r="K1894" s="7">
        <f>IFERROR(VLOOKUP(B1894,透视表X2!A:B,2,0),0)</f>
        <v>0</v>
      </c>
      <c r="L1894" s="7">
        <f>IFERROR(VLOOKUP(B1894,透视表S!A:B,2,0),0)</f>
        <v>0</v>
      </c>
      <c r="O1894" s="7">
        <f>IFERROR(VLOOKUP(B1894,透视表!A:D,4,0),0)-IFERROR(VLOOKUP(B1894,透视表F2!A:B,2,0),0)</f>
        <v>0</v>
      </c>
      <c r="P1894" s="7">
        <f>IFERROR(VLOOKUP(B1894,透视表!A:E,5,0),0)-IFERROR(VLOOKUP(B1894,透视表F3!A:B,2,0),0)</f>
        <v>0</v>
      </c>
      <c r="Q1894" s="7">
        <f>IFERROR(VLOOKUP(B1894,透视表!A:F,6,0),0)-IFERROR(VLOOKUP(B1894,透视表F4!A:B,2,0),0)</f>
        <v>0</v>
      </c>
      <c r="R1894" s="7">
        <f>IFERROR(VLOOKUP(B1894,透视表!A:G,7,0),0)-IFERROR(VLOOKUP(B1894,透视表F5!A:B,2,0),0)</f>
        <v>0</v>
      </c>
    </row>
    <row r="1895" spans="2:18" x14ac:dyDescent="0.15">
      <c r="B1895" s="7" t="s">
        <v>3854</v>
      </c>
      <c r="C1895" s="7" t="s">
        <v>3855</v>
      </c>
      <c r="G1895" s="7">
        <f>IFERROR(VLOOKUP(B1895,透视表X1!A:B,2,0),0)</f>
        <v>0</v>
      </c>
      <c r="J1895" s="7">
        <f>IFERROR(VLOOKUP(B1895,透视表FE!A:B,2,0),0)</f>
        <v>0</v>
      </c>
      <c r="K1895" s="7">
        <f>IFERROR(VLOOKUP(B1895,透视表X2!A:B,2,0),0)</f>
        <v>0</v>
      </c>
      <c r="L1895" s="7">
        <f>IFERROR(VLOOKUP(B1895,透视表S!A:B,2,0),0)</f>
        <v>0</v>
      </c>
      <c r="O1895" s="7">
        <f>IFERROR(VLOOKUP(B1895,透视表!A:D,4,0),0)-IFERROR(VLOOKUP(B1895,透视表F2!A:B,2,0),0)</f>
        <v>0</v>
      </c>
      <c r="P1895" s="7">
        <f>IFERROR(VLOOKUP(B1895,透视表!A:E,5,0),0)-IFERROR(VLOOKUP(B1895,透视表F3!A:B,2,0),0)</f>
        <v>0</v>
      </c>
      <c r="Q1895" s="7">
        <f>IFERROR(VLOOKUP(B1895,透视表!A:F,6,0),0)-IFERROR(VLOOKUP(B1895,透视表F4!A:B,2,0),0)</f>
        <v>0</v>
      </c>
      <c r="R1895" s="7">
        <f>IFERROR(VLOOKUP(B1895,透视表!A:G,7,0),0)-IFERROR(VLOOKUP(B1895,透视表F5!A:B,2,0),0)</f>
        <v>0</v>
      </c>
    </row>
    <row r="1896" spans="2:18" x14ac:dyDescent="0.15">
      <c r="B1896" s="7" t="s">
        <v>3856</v>
      </c>
      <c r="C1896" s="7" t="s">
        <v>3857</v>
      </c>
      <c r="G1896" s="7">
        <f>IFERROR(VLOOKUP(B1896,透视表X1!A:B,2,0),0)</f>
        <v>0</v>
      </c>
      <c r="J1896" s="7">
        <f>IFERROR(VLOOKUP(B1896,透视表FE!A:B,2,0),0)</f>
        <v>0</v>
      </c>
      <c r="K1896" s="7">
        <f>IFERROR(VLOOKUP(B1896,透视表X2!A:B,2,0),0)</f>
        <v>0</v>
      </c>
      <c r="L1896" s="7">
        <f>IFERROR(VLOOKUP(B1896,透视表S!A:B,2,0),0)</f>
        <v>0</v>
      </c>
      <c r="O1896" s="7">
        <f>IFERROR(VLOOKUP(B1896,透视表!A:D,4,0),0)-IFERROR(VLOOKUP(B1896,透视表F2!A:B,2,0),0)</f>
        <v>0</v>
      </c>
      <c r="P1896" s="7">
        <f>IFERROR(VLOOKUP(B1896,透视表!A:E,5,0),0)-IFERROR(VLOOKUP(B1896,透视表F3!A:B,2,0),0)</f>
        <v>0</v>
      </c>
      <c r="Q1896" s="7">
        <f>IFERROR(VLOOKUP(B1896,透视表!A:F,6,0),0)-IFERROR(VLOOKUP(B1896,透视表F4!A:B,2,0),0)</f>
        <v>0</v>
      </c>
      <c r="R1896" s="7">
        <f>IFERROR(VLOOKUP(B1896,透视表!A:G,7,0),0)-IFERROR(VLOOKUP(B1896,透视表F5!A:B,2,0),0)</f>
        <v>0</v>
      </c>
    </row>
    <row r="1897" spans="2:18" x14ac:dyDescent="0.15">
      <c r="B1897" s="7" t="s">
        <v>463</v>
      </c>
      <c r="C1897" s="7" t="s">
        <v>3858</v>
      </c>
      <c r="G1897" s="7">
        <f>IFERROR(VLOOKUP(B1897,透视表X1!A:B,2,0),0)</f>
        <v>0</v>
      </c>
      <c r="J1897" s="7">
        <f>IFERROR(VLOOKUP(B1897,透视表FE!A:B,2,0),0)</f>
        <v>12</v>
      </c>
      <c r="K1897" s="7">
        <f>IFERROR(VLOOKUP(B1897,透视表X2!A:B,2,0),0)</f>
        <v>0</v>
      </c>
      <c r="L1897" s="7">
        <f>IFERROR(VLOOKUP(B1897,透视表S!A:B,2,0),0)</f>
        <v>50</v>
      </c>
      <c r="O1897" s="7">
        <f>IFERROR(VLOOKUP(B1897,透视表!A:D,4,0),0)-IFERROR(VLOOKUP(B1897,透视表F2!A:B,2,0),0)</f>
        <v>31</v>
      </c>
      <c r="P1897" s="7">
        <f>IFERROR(VLOOKUP(B1897,透视表!A:E,5,0),0)-IFERROR(VLOOKUP(B1897,透视表F3!A:B,2,0),0)</f>
        <v>0</v>
      </c>
      <c r="Q1897" s="7">
        <f>IFERROR(VLOOKUP(B1897,透视表!A:F,6,0),0)-IFERROR(VLOOKUP(B1897,透视表F4!A:B,2,0),0)</f>
        <v>0</v>
      </c>
      <c r="R1897" s="7">
        <f>IFERROR(VLOOKUP(B1897,透视表!A:G,7,0),0)-IFERROR(VLOOKUP(B1897,透视表F5!A:B,2,0),0)</f>
        <v>0</v>
      </c>
    </row>
    <row r="1898" spans="2:18" x14ac:dyDescent="0.15">
      <c r="B1898" s="7" t="s">
        <v>3859</v>
      </c>
      <c r="C1898" s="7" t="s">
        <v>3860</v>
      </c>
      <c r="G1898" s="7">
        <f>IFERROR(VLOOKUP(B1898,透视表X1!A:B,2,0),0)</f>
        <v>50</v>
      </c>
      <c r="J1898" s="7">
        <f>IFERROR(VLOOKUP(B1898,透视表FE!A:B,2,0),0)</f>
        <v>0</v>
      </c>
      <c r="K1898" s="7">
        <f>IFERROR(VLOOKUP(B1898,透视表X2!A:B,2,0),0)</f>
        <v>0</v>
      </c>
      <c r="L1898" s="7">
        <f>IFERROR(VLOOKUP(B1898,透视表S!A:B,2,0),0)</f>
        <v>0</v>
      </c>
      <c r="O1898" s="7">
        <f>IFERROR(VLOOKUP(B1898,透视表!A:D,4,0),0)-IFERROR(VLOOKUP(B1898,透视表F2!A:B,2,0),0)</f>
        <v>50</v>
      </c>
      <c r="P1898" s="7">
        <f>IFERROR(VLOOKUP(B1898,透视表!A:E,5,0),0)-IFERROR(VLOOKUP(B1898,透视表F3!A:B,2,0),0)</f>
        <v>0</v>
      </c>
      <c r="Q1898" s="7">
        <f>IFERROR(VLOOKUP(B1898,透视表!A:F,6,0),0)-IFERROR(VLOOKUP(B1898,透视表F4!A:B,2,0),0)</f>
        <v>0</v>
      </c>
      <c r="R1898" s="7">
        <f>IFERROR(VLOOKUP(B1898,透视表!A:G,7,0),0)-IFERROR(VLOOKUP(B1898,透视表F5!A:B,2,0),0)</f>
        <v>0</v>
      </c>
    </row>
    <row r="1899" spans="2:18" x14ac:dyDescent="0.15">
      <c r="B1899" s="7" t="s">
        <v>3861</v>
      </c>
      <c r="C1899" s="7" t="s">
        <v>3862</v>
      </c>
      <c r="G1899" s="7">
        <f>IFERROR(VLOOKUP(B1899,透视表X1!A:B,2,0),0)</f>
        <v>20</v>
      </c>
      <c r="J1899" s="7">
        <f>IFERROR(VLOOKUP(B1899,透视表FE!A:B,2,0),0)</f>
        <v>0</v>
      </c>
      <c r="K1899" s="7">
        <f>IFERROR(VLOOKUP(B1899,透视表X2!A:B,2,0),0)</f>
        <v>0</v>
      </c>
      <c r="L1899" s="7">
        <f>IFERROR(VLOOKUP(B1899,透视表S!A:B,2,0),0)</f>
        <v>20</v>
      </c>
      <c r="O1899" s="7">
        <f>IFERROR(VLOOKUP(B1899,透视表!A:D,4,0),0)-IFERROR(VLOOKUP(B1899,透视表F2!A:B,2,0),0)</f>
        <v>0</v>
      </c>
      <c r="P1899" s="7">
        <f>IFERROR(VLOOKUP(B1899,透视表!A:E,5,0),0)-IFERROR(VLOOKUP(B1899,透视表F3!A:B,2,0),0)</f>
        <v>0</v>
      </c>
      <c r="Q1899" s="7">
        <f>IFERROR(VLOOKUP(B1899,透视表!A:F,6,0),0)-IFERROR(VLOOKUP(B1899,透视表F4!A:B,2,0),0)</f>
        <v>0</v>
      </c>
      <c r="R1899" s="7">
        <f>IFERROR(VLOOKUP(B1899,透视表!A:G,7,0),0)-IFERROR(VLOOKUP(B1899,透视表F5!A:B,2,0),0)</f>
        <v>0</v>
      </c>
    </row>
    <row r="1900" spans="2:18" x14ac:dyDescent="0.15">
      <c r="B1900" s="7" t="s">
        <v>3863</v>
      </c>
      <c r="C1900" s="7" t="s">
        <v>3864</v>
      </c>
      <c r="G1900" s="7">
        <f>IFERROR(VLOOKUP(B1900,透视表X1!A:B,2,0),0)</f>
        <v>20</v>
      </c>
      <c r="J1900" s="7">
        <f>IFERROR(VLOOKUP(B1900,透视表FE!A:B,2,0),0)</f>
        <v>0</v>
      </c>
      <c r="K1900" s="7">
        <f>IFERROR(VLOOKUP(B1900,透视表X2!A:B,2,0),0)</f>
        <v>0</v>
      </c>
      <c r="L1900" s="7">
        <f>IFERROR(VLOOKUP(B1900,透视表S!A:B,2,0),0)</f>
        <v>20</v>
      </c>
      <c r="O1900" s="7">
        <f>IFERROR(VLOOKUP(B1900,透视表!A:D,4,0),0)-IFERROR(VLOOKUP(B1900,透视表F2!A:B,2,0),0)</f>
        <v>0</v>
      </c>
      <c r="P1900" s="7">
        <f>IFERROR(VLOOKUP(B1900,透视表!A:E,5,0),0)-IFERROR(VLOOKUP(B1900,透视表F3!A:B,2,0),0)</f>
        <v>0</v>
      </c>
      <c r="Q1900" s="7">
        <f>IFERROR(VLOOKUP(B1900,透视表!A:F,6,0),0)-IFERROR(VLOOKUP(B1900,透视表F4!A:B,2,0),0)</f>
        <v>0</v>
      </c>
      <c r="R1900" s="7">
        <f>IFERROR(VLOOKUP(B1900,透视表!A:G,7,0),0)-IFERROR(VLOOKUP(B1900,透视表F5!A:B,2,0),0)</f>
        <v>0</v>
      </c>
    </row>
    <row r="1901" spans="2:18" x14ac:dyDescent="0.15">
      <c r="B1901" s="7" t="s">
        <v>3865</v>
      </c>
      <c r="C1901" s="7" t="s">
        <v>3866</v>
      </c>
      <c r="G1901" s="7">
        <f>IFERROR(VLOOKUP(B1901,透视表X1!A:B,2,0),0)</f>
        <v>50</v>
      </c>
      <c r="J1901" s="7">
        <f>IFERROR(VLOOKUP(B1901,透视表FE!A:B,2,0),0)</f>
        <v>0</v>
      </c>
      <c r="K1901" s="7">
        <f>IFERROR(VLOOKUP(B1901,透视表X2!A:B,2,0),0)</f>
        <v>0</v>
      </c>
      <c r="L1901" s="7">
        <f>IFERROR(VLOOKUP(B1901,透视表S!A:B,2,0),0)</f>
        <v>50</v>
      </c>
      <c r="O1901" s="7">
        <f>IFERROR(VLOOKUP(B1901,透视表!A:D,4,0),0)-IFERROR(VLOOKUP(B1901,透视表F2!A:B,2,0),0)</f>
        <v>0</v>
      </c>
      <c r="P1901" s="7">
        <f>IFERROR(VLOOKUP(B1901,透视表!A:E,5,0),0)-IFERROR(VLOOKUP(B1901,透视表F3!A:B,2,0),0)</f>
        <v>0</v>
      </c>
      <c r="Q1901" s="7">
        <f>IFERROR(VLOOKUP(B1901,透视表!A:F,6,0),0)-IFERROR(VLOOKUP(B1901,透视表F4!A:B,2,0),0)</f>
        <v>0</v>
      </c>
      <c r="R1901" s="7">
        <f>IFERROR(VLOOKUP(B1901,透视表!A:G,7,0),0)-IFERROR(VLOOKUP(B1901,透视表F5!A:B,2,0),0)</f>
        <v>0</v>
      </c>
    </row>
    <row r="1902" spans="2:18" x14ac:dyDescent="0.15">
      <c r="B1902" s="7" t="s">
        <v>3867</v>
      </c>
      <c r="C1902" s="7" t="s">
        <v>3868</v>
      </c>
      <c r="G1902" s="7">
        <f>IFERROR(VLOOKUP(B1902,透视表X1!A:B,2,0),0)</f>
        <v>50</v>
      </c>
      <c r="J1902" s="7">
        <f>IFERROR(VLOOKUP(B1902,透视表FE!A:B,2,0),0)</f>
        <v>0</v>
      </c>
      <c r="K1902" s="7">
        <f>IFERROR(VLOOKUP(B1902,透视表X2!A:B,2,0),0)</f>
        <v>0</v>
      </c>
      <c r="L1902" s="7">
        <f>IFERROR(VLOOKUP(B1902,透视表S!A:B,2,0),0)</f>
        <v>50</v>
      </c>
      <c r="O1902" s="7">
        <f>IFERROR(VLOOKUP(B1902,透视表!A:D,4,0),0)-IFERROR(VLOOKUP(B1902,透视表F2!A:B,2,0),0)</f>
        <v>0</v>
      </c>
      <c r="P1902" s="7">
        <f>IFERROR(VLOOKUP(B1902,透视表!A:E,5,0),0)-IFERROR(VLOOKUP(B1902,透视表F3!A:B,2,0),0)</f>
        <v>0</v>
      </c>
      <c r="Q1902" s="7">
        <f>IFERROR(VLOOKUP(B1902,透视表!A:F,6,0),0)-IFERROR(VLOOKUP(B1902,透视表F4!A:B,2,0),0)</f>
        <v>0</v>
      </c>
      <c r="R1902" s="7">
        <f>IFERROR(VLOOKUP(B1902,透视表!A:G,7,0),0)-IFERROR(VLOOKUP(B1902,透视表F5!A:B,2,0),0)</f>
        <v>0</v>
      </c>
    </row>
    <row r="1903" spans="2:18" x14ac:dyDescent="0.15">
      <c r="B1903" s="7" t="s">
        <v>3869</v>
      </c>
      <c r="C1903" s="7" t="s">
        <v>3870</v>
      </c>
      <c r="G1903" s="7">
        <f>IFERROR(VLOOKUP(B1903,透视表X1!A:B,2,0),0)</f>
        <v>50</v>
      </c>
      <c r="J1903" s="7">
        <f>IFERROR(VLOOKUP(B1903,透视表FE!A:B,2,0),0)</f>
        <v>0</v>
      </c>
      <c r="K1903" s="7">
        <f>IFERROR(VLOOKUP(B1903,透视表X2!A:B,2,0),0)</f>
        <v>0</v>
      </c>
      <c r="L1903" s="7">
        <f>IFERROR(VLOOKUP(B1903,透视表S!A:B,2,0),0)</f>
        <v>70</v>
      </c>
      <c r="O1903" s="7">
        <f>IFERROR(VLOOKUP(B1903,透视表!A:D,4,0),0)-IFERROR(VLOOKUP(B1903,透视表F2!A:B,2,0),0)</f>
        <v>0</v>
      </c>
      <c r="P1903" s="7">
        <f>IFERROR(VLOOKUP(B1903,透视表!A:E,5,0),0)-IFERROR(VLOOKUP(B1903,透视表F3!A:B,2,0),0)</f>
        <v>0</v>
      </c>
      <c r="Q1903" s="7">
        <f>IFERROR(VLOOKUP(B1903,透视表!A:F,6,0),0)-IFERROR(VLOOKUP(B1903,透视表F4!A:B,2,0),0)</f>
        <v>0</v>
      </c>
      <c r="R1903" s="7">
        <f>IFERROR(VLOOKUP(B1903,透视表!A:G,7,0),0)-IFERROR(VLOOKUP(B1903,透视表F5!A:B,2,0),0)</f>
        <v>0</v>
      </c>
    </row>
    <row r="1904" spans="2:18" x14ac:dyDescent="0.15">
      <c r="B1904" s="7" t="s">
        <v>66</v>
      </c>
      <c r="C1904" s="7" t="s">
        <v>3871</v>
      </c>
      <c r="G1904" s="7">
        <f>IFERROR(VLOOKUP(B1904,透视表X1!A:B,2,0),0)</f>
        <v>50</v>
      </c>
      <c r="J1904" s="7">
        <f>IFERROR(VLOOKUP(B1904,透视表FE!A:B,2,0),0)</f>
        <v>0</v>
      </c>
      <c r="K1904" s="7">
        <f>IFERROR(VLOOKUP(B1904,透视表X2!A:B,2,0),0)</f>
        <v>0</v>
      </c>
      <c r="L1904" s="7">
        <f>IFERROR(VLOOKUP(B1904,透视表S!A:B,2,0),0)</f>
        <v>1</v>
      </c>
      <c r="O1904" s="7">
        <f>IFERROR(VLOOKUP(B1904,透视表!A:D,4,0),0)-IFERROR(VLOOKUP(B1904,透视表F2!A:B,2,0),0)</f>
        <v>19</v>
      </c>
      <c r="P1904" s="7">
        <f>IFERROR(VLOOKUP(B1904,透视表!A:E,5,0),0)-IFERROR(VLOOKUP(B1904,透视表F3!A:B,2,0),0)</f>
        <v>0</v>
      </c>
      <c r="Q1904" s="7">
        <f>IFERROR(VLOOKUP(B1904,透视表!A:F,6,0),0)-IFERROR(VLOOKUP(B1904,透视表F4!A:B,2,0),0)</f>
        <v>0</v>
      </c>
      <c r="R1904" s="7">
        <f>IFERROR(VLOOKUP(B1904,透视表!A:G,7,0),0)-IFERROR(VLOOKUP(B1904,透视表F5!A:B,2,0),0)</f>
        <v>0</v>
      </c>
    </row>
    <row r="1905" spans="2:18" x14ac:dyDescent="0.15">
      <c r="B1905" s="7" t="s">
        <v>3872</v>
      </c>
      <c r="C1905" s="7" t="s">
        <v>3873</v>
      </c>
      <c r="G1905" s="7">
        <f>IFERROR(VLOOKUP(B1905,透视表X1!A:B,2,0),0)</f>
        <v>50</v>
      </c>
      <c r="J1905" s="7">
        <f>IFERROR(VLOOKUP(B1905,透视表FE!A:B,2,0),0)</f>
        <v>0</v>
      </c>
      <c r="K1905" s="7">
        <f>IFERROR(VLOOKUP(B1905,透视表X2!A:B,2,0),0)</f>
        <v>0</v>
      </c>
      <c r="L1905" s="7">
        <f>IFERROR(VLOOKUP(B1905,透视表S!A:B,2,0),0)</f>
        <v>0</v>
      </c>
      <c r="O1905" s="7">
        <f>IFERROR(VLOOKUP(B1905,透视表!A:D,4,0),0)-IFERROR(VLOOKUP(B1905,透视表F2!A:B,2,0),0)</f>
        <v>0</v>
      </c>
      <c r="P1905" s="7">
        <f>IFERROR(VLOOKUP(B1905,透视表!A:E,5,0),0)-IFERROR(VLOOKUP(B1905,透视表F3!A:B,2,0),0)</f>
        <v>0</v>
      </c>
      <c r="Q1905" s="7">
        <f>IFERROR(VLOOKUP(B1905,透视表!A:F,6,0),0)-IFERROR(VLOOKUP(B1905,透视表F4!A:B,2,0),0)</f>
        <v>0</v>
      </c>
      <c r="R1905" s="7">
        <f>IFERROR(VLOOKUP(B1905,透视表!A:G,7,0),0)-IFERROR(VLOOKUP(B1905,透视表F5!A:B,2,0),0)</f>
        <v>0</v>
      </c>
    </row>
    <row r="1906" spans="2:18" x14ac:dyDescent="0.15">
      <c r="B1906" s="7" t="s">
        <v>3874</v>
      </c>
      <c r="C1906" s="7" t="s">
        <v>3875</v>
      </c>
      <c r="G1906" s="7">
        <f>IFERROR(VLOOKUP(B1906,透视表X1!A:B,2,0),0)</f>
        <v>20</v>
      </c>
      <c r="J1906" s="7">
        <f>IFERROR(VLOOKUP(B1906,透视表FE!A:B,2,0),0)</f>
        <v>0</v>
      </c>
      <c r="K1906" s="7">
        <f>IFERROR(VLOOKUP(B1906,透视表X2!A:B,2,0),0)</f>
        <v>0</v>
      </c>
      <c r="L1906" s="7">
        <f>IFERROR(VLOOKUP(B1906,透视表S!A:B,2,0),0)</f>
        <v>0</v>
      </c>
      <c r="O1906" s="7">
        <f>IFERROR(VLOOKUP(B1906,透视表!A:D,4,0),0)-IFERROR(VLOOKUP(B1906,透视表F2!A:B,2,0),0)</f>
        <v>0</v>
      </c>
      <c r="P1906" s="7">
        <f>IFERROR(VLOOKUP(B1906,透视表!A:E,5,0),0)-IFERROR(VLOOKUP(B1906,透视表F3!A:B,2,0),0)</f>
        <v>0</v>
      </c>
      <c r="Q1906" s="7">
        <f>IFERROR(VLOOKUP(B1906,透视表!A:F,6,0),0)-IFERROR(VLOOKUP(B1906,透视表F4!A:B,2,0),0)</f>
        <v>0</v>
      </c>
      <c r="R1906" s="7">
        <f>IFERROR(VLOOKUP(B1906,透视表!A:G,7,0),0)-IFERROR(VLOOKUP(B1906,透视表F5!A:B,2,0),0)</f>
        <v>0</v>
      </c>
    </row>
    <row r="1907" spans="2:18" x14ac:dyDescent="0.15">
      <c r="B1907" s="7" t="s">
        <v>3876</v>
      </c>
      <c r="C1907" s="7" t="s">
        <v>3877</v>
      </c>
      <c r="G1907" s="7">
        <f>IFERROR(VLOOKUP(B1907,透视表X1!A:B,2,0),0)</f>
        <v>20</v>
      </c>
      <c r="J1907" s="7">
        <f>IFERROR(VLOOKUP(B1907,透视表FE!A:B,2,0),0)</f>
        <v>0</v>
      </c>
      <c r="K1907" s="7">
        <f>IFERROR(VLOOKUP(B1907,透视表X2!A:B,2,0),0)</f>
        <v>0</v>
      </c>
      <c r="L1907" s="7">
        <f>IFERROR(VLOOKUP(B1907,透视表S!A:B,2,0),0)</f>
        <v>0</v>
      </c>
      <c r="O1907" s="7">
        <f>IFERROR(VLOOKUP(B1907,透视表!A:D,4,0),0)-IFERROR(VLOOKUP(B1907,透视表F2!A:B,2,0),0)</f>
        <v>0</v>
      </c>
      <c r="P1907" s="7">
        <f>IFERROR(VLOOKUP(B1907,透视表!A:E,5,0),0)-IFERROR(VLOOKUP(B1907,透视表F3!A:B,2,0),0)</f>
        <v>0</v>
      </c>
      <c r="Q1907" s="7">
        <f>IFERROR(VLOOKUP(B1907,透视表!A:F,6,0),0)-IFERROR(VLOOKUP(B1907,透视表F4!A:B,2,0),0)</f>
        <v>0</v>
      </c>
      <c r="R1907" s="7">
        <f>IFERROR(VLOOKUP(B1907,透视表!A:G,7,0),0)-IFERROR(VLOOKUP(B1907,透视表F5!A:B,2,0),0)</f>
        <v>0</v>
      </c>
    </row>
    <row r="1908" spans="2:18" x14ac:dyDescent="0.15">
      <c r="B1908" s="7" t="s">
        <v>3878</v>
      </c>
      <c r="C1908" s="7" t="s">
        <v>3879</v>
      </c>
      <c r="G1908" s="7">
        <f>IFERROR(VLOOKUP(B1908,透视表X1!A:B,2,0),0)</f>
        <v>20</v>
      </c>
      <c r="J1908" s="7">
        <f>IFERROR(VLOOKUP(B1908,透视表FE!A:B,2,0),0)</f>
        <v>0</v>
      </c>
      <c r="K1908" s="7">
        <f>IFERROR(VLOOKUP(B1908,透视表X2!A:B,2,0),0)</f>
        <v>0</v>
      </c>
      <c r="L1908" s="7">
        <f>IFERROR(VLOOKUP(B1908,透视表S!A:B,2,0),0)</f>
        <v>0</v>
      </c>
      <c r="O1908" s="7">
        <f>IFERROR(VLOOKUP(B1908,透视表!A:D,4,0),0)-IFERROR(VLOOKUP(B1908,透视表F2!A:B,2,0),0)</f>
        <v>0</v>
      </c>
      <c r="P1908" s="7">
        <f>IFERROR(VLOOKUP(B1908,透视表!A:E,5,0),0)-IFERROR(VLOOKUP(B1908,透视表F3!A:B,2,0),0)</f>
        <v>0</v>
      </c>
      <c r="Q1908" s="7">
        <f>IFERROR(VLOOKUP(B1908,透视表!A:F,6,0),0)-IFERROR(VLOOKUP(B1908,透视表F4!A:B,2,0),0)</f>
        <v>0</v>
      </c>
      <c r="R1908" s="7">
        <f>IFERROR(VLOOKUP(B1908,透视表!A:G,7,0),0)-IFERROR(VLOOKUP(B1908,透视表F5!A:B,2,0),0)</f>
        <v>0</v>
      </c>
    </row>
    <row r="1909" spans="2:18" x14ac:dyDescent="0.15">
      <c r="B1909" s="7" t="s">
        <v>3880</v>
      </c>
      <c r="C1909" s="7" t="s">
        <v>3881</v>
      </c>
      <c r="G1909" s="7">
        <f>IFERROR(VLOOKUP(B1909,透视表X1!A:B,2,0),0)</f>
        <v>0</v>
      </c>
      <c r="J1909" s="7">
        <f>IFERROR(VLOOKUP(B1909,透视表FE!A:B,2,0),0)</f>
        <v>0</v>
      </c>
      <c r="K1909" s="7">
        <f>IFERROR(VLOOKUP(B1909,透视表X2!A:B,2,0),0)</f>
        <v>0</v>
      </c>
      <c r="L1909" s="7">
        <f>IFERROR(VLOOKUP(B1909,透视表S!A:B,2,0),0)</f>
        <v>0</v>
      </c>
      <c r="O1909" s="7">
        <f>IFERROR(VLOOKUP(B1909,透视表!A:D,4,0),0)-IFERROR(VLOOKUP(B1909,透视表F2!A:B,2,0),0)</f>
        <v>0</v>
      </c>
      <c r="P1909" s="7">
        <f>IFERROR(VLOOKUP(B1909,透视表!A:E,5,0),0)-IFERROR(VLOOKUP(B1909,透视表F3!A:B,2,0),0)</f>
        <v>0</v>
      </c>
      <c r="Q1909" s="7">
        <f>IFERROR(VLOOKUP(B1909,透视表!A:F,6,0),0)-IFERROR(VLOOKUP(B1909,透视表F4!A:B,2,0),0)</f>
        <v>0</v>
      </c>
      <c r="R1909" s="7">
        <f>IFERROR(VLOOKUP(B1909,透视表!A:G,7,0),0)-IFERROR(VLOOKUP(B1909,透视表F5!A:B,2,0),0)</f>
        <v>0</v>
      </c>
    </row>
    <row r="1910" spans="2:18" x14ac:dyDescent="0.15">
      <c r="B1910" s="7" t="s">
        <v>3882</v>
      </c>
      <c r="C1910" s="7" t="s">
        <v>3883</v>
      </c>
      <c r="G1910" s="7">
        <f>IFERROR(VLOOKUP(B1910,透视表X1!A:B,2,0),0)</f>
        <v>0</v>
      </c>
      <c r="J1910" s="7">
        <f>IFERROR(VLOOKUP(B1910,透视表FE!A:B,2,0),0)</f>
        <v>0</v>
      </c>
      <c r="K1910" s="7">
        <f>IFERROR(VLOOKUP(B1910,透视表X2!A:B,2,0),0)</f>
        <v>0</v>
      </c>
      <c r="L1910" s="7">
        <f>IFERROR(VLOOKUP(B1910,透视表S!A:B,2,0),0)</f>
        <v>0</v>
      </c>
      <c r="O1910" s="7">
        <f>IFERROR(VLOOKUP(B1910,透视表!A:D,4,0),0)-IFERROR(VLOOKUP(B1910,透视表F2!A:B,2,0),0)</f>
        <v>0</v>
      </c>
      <c r="P1910" s="7">
        <f>IFERROR(VLOOKUP(B1910,透视表!A:E,5,0),0)-IFERROR(VLOOKUP(B1910,透视表F3!A:B,2,0),0)</f>
        <v>0</v>
      </c>
      <c r="Q1910" s="7">
        <f>IFERROR(VLOOKUP(B1910,透视表!A:F,6,0),0)-IFERROR(VLOOKUP(B1910,透视表F4!A:B,2,0),0)</f>
        <v>0</v>
      </c>
      <c r="R1910" s="7">
        <f>IFERROR(VLOOKUP(B1910,透视表!A:G,7,0),0)-IFERROR(VLOOKUP(B1910,透视表F5!A:B,2,0),0)</f>
        <v>0</v>
      </c>
    </row>
    <row r="1911" spans="2:18" x14ac:dyDescent="0.15">
      <c r="B1911" s="7" t="s">
        <v>3884</v>
      </c>
      <c r="C1911" s="7" t="s">
        <v>3885</v>
      </c>
      <c r="G1911" s="7">
        <f>IFERROR(VLOOKUP(B1911,透视表X1!A:B,2,0),0)</f>
        <v>0</v>
      </c>
      <c r="J1911" s="7">
        <f>IFERROR(VLOOKUP(B1911,透视表FE!A:B,2,0),0)</f>
        <v>0</v>
      </c>
      <c r="K1911" s="7">
        <f>IFERROR(VLOOKUP(B1911,透视表X2!A:B,2,0),0)</f>
        <v>0</v>
      </c>
      <c r="L1911" s="7">
        <f>IFERROR(VLOOKUP(B1911,透视表S!A:B,2,0),0)</f>
        <v>0</v>
      </c>
      <c r="O1911" s="7">
        <f>IFERROR(VLOOKUP(B1911,透视表!A:D,4,0),0)-IFERROR(VLOOKUP(B1911,透视表F2!A:B,2,0),0)</f>
        <v>0</v>
      </c>
      <c r="P1911" s="7">
        <f>IFERROR(VLOOKUP(B1911,透视表!A:E,5,0),0)-IFERROR(VLOOKUP(B1911,透视表F3!A:B,2,0),0)</f>
        <v>0</v>
      </c>
      <c r="Q1911" s="7">
        <f>IFERROR(VLOOKUP(B1911,透视表!A:F,6,0),0)-IFERROR(VLOOKUP(B1911,透视表F4!A:B,2,0),0)</f>
        <v>0</v>
      </c>
      <c r="R1911" s="7">
        <f>IFERROR(VLOOKUP(B1911,透视表!A:G,7,0),0)-IFERROR(VLOOKUP(B1911,透视表F5!A:B,2,0),0)</f>
        <v>0</v>
      </c>
    </row>
    <row r="1912" spans="2:18" x14ac:dyDescent="0.15">
      <c r="B1912" s="7" t="s">
        <v>3886</v>
      </c>
      <c r="C1912" s="7" t="s">
        <v>3887</v>
      </c>
      <c r="G1912" s="7">
        <f>IFERROR(VLOOKUP(B1912,透视表X1!A:B,2,0),0)</f>
        <v>251</v>
      </c>
      <c r="J1912" s="7">
        <f>IFERROR(VLOOKUP(B1912,透视表FE!A:B,2,0),0)</f>
        <v>0</v>
      </c>
      <c r="K1912" s="7">
        <f>IFERROR(VLOOKUP(B1912,透视表X2!A:B,2,0),0)</f>
        <v>0</v>
      </c>
      <c r="L1912" s="7">
        <f>IFERROR(VLOOKUP(B1912,透视表S!A:B,2,0),0)</f>
        <v>200</v>
      </c>
      <c r="O1912" s="7">
        <f>IFERROR(VLOOKUP(B1912,透视表!A:D,4,0),0)-IFERROR(VLOOKUP(B1912,透视表F2!A:B,2,0),0)</f>
        <v>0</v>
      </c>
      <c r="P1912" s="7">
        <f>IFERROR(VLOOKUP(B1912,透视表!A:E,5,0),0)-IFERROR(VLOOKUP(B1912,透视表F3!A:B,2,0),0)</f>
        <v>0</v>
      </c>
      <c r="Q1912" s="7">
        <f>IFERROR(VLOOKUP(B1912,透视表!A:F,6,0),0)-IFERROR(VLOOKUP(B1912,透视表F4!A:B,2,0),0)</f>
        <v>0</v>
      </c>
      <c r="R1912" s="7">
        <f>IFERROR(VLOOKUP(B1912,透视表!A:G,7,0),0)-IFERROR(VLOOKUP(B1912,透视表F5!A:B,2,0),0)</f>
        <v>0</v>
      </c>
    </row>
    <row r="1913" spans="2:18" x14ac:dyDescent="0.15">
      <c r="B1913" s="7" t="s">
        <v>3888</v>
      </c>
      <c r="C1913" s="7" t="s">
        <v>3889</v>
      </c>
      <c r="G1913" s="7">
        <f>IFERROR(VLOOKUP(B1913,透视表X1!A:B,2,0),0)</f>
        <v>0</v>
      </c>
      <c r="J1913" s="7">
        <f>IFERROR(VLOOKUP(B1913,透视表FE!A:B,2,0),0)</f>
        <v>0</v>
      </c>
      <c r="K1913" s="7">
        <f>IFERROR(VLOOKUP(B1913,透视表X2!A:B,2,0),0)</f>
        <v>0</v>
      </c>
      <c r="L1913" s="7">
        <f>IFERROR(VLOOKUP(B1913,透视表S!A:B,2,0),0)</f>
        <v>0</v>
      </c>
      <c r="O1913" s="7">
        <f>IFERROR(VLOOKUP(B1913,透视表!A:D,4,0),0)-IFERROR(VLOOKUP(B1913,透视表F2!A:B,2,0),0)</f>
        <v>0</v>
      </c>
      <c r="P1913" s="7">
        <f>IFERROR(VLOOKUP(B1913,透视表!A:E,5,0),0)-IFERROR(VLOOKUP(B1913,透视表F3!A:B,2,0),0)</f>
        <v>0</v>
      </c>
      <c r="Q1913" s="7">
        <f>IFERROR(VLOOKUP(B1913,透视表!A:F,6,0),0)-IFERROR(VLOOKUP(B1913,透视表F4!A:B,2,0),0)</f>
        <v>0</v>
      </c>
      <c r="R1913" s="7">
        <f>IFERROR(VLOOKUP(B1913,透视表!A:G,7,0),0)-IFERROR(VLOOKUP(B1913,透视表F5!A:B,2,0),0)</f>
        <v>0</v>
      </c>
    </row>
    <row r="1914" spans="2:18" x14ac:dyDescent="0.15">
      <c r="B1914" s="7" t="s">
        <v>3890</v>
      </c>
      <c r="C1914" s="7" t="s">
        <v>3891</v>
      </c>
      <c r="G1914" s="7">
        <f>IFERROR(VLOOKUP(B1914,透视表X1!A:B,2,0),0)</f>
        <v>0</v>
      </c>
      <c r="J1914" s="7">
        <f>IFERROR(VLOOKUP(B1914,透视表FE!A:B,2,0),0)</f>
        <v>0</v>
      </c>
      <c r="K1914" s="7">
        <f>IFERROR(VLOOKUP(B1914,透视表X2!A:B,2,0),0)</f>
        <v>0</v>
      </c>
      <c r="L1914" s="7">
        <f>IFERROR(VLOOKUP(B1914,透视表S!A:B,2,0),0)</f>
        <v>0</v>
      </c>
      <c r="O1914" s="7">
        <f>IFERROR(VLOOKUP(B1914,透视表!A:D,4,0),0)-IFERROR(VLOOKUP(B1914,透视表F2!A:B,2,0),0)</f>
        <v>0</v>
      </c>
      <c r="P1914" s="7">
        <f>IFERROR(VLOOKUP(B1914,透视表!A:E,5,0),0)-IFERROR(VLOOKUP(B1914,透视表F3!A:B,2,0),0)</f>
        <v>0</v>
      </c>
      <c r="Q1914" s="7">
        <f>IFERROR(VLOOKUP(B1914,透视表!A:F,6,0),0)-IFERROR(VLOOKUP(B1914,透视表F4!A:B,2,0),0)</f>
        <v>0</v>
      </c>
      <c r="R1914" s="7">
        <f>IFERROR(VLOOKUP(B1914,透视表!A:G,7,0),0)-IFERROR(VLOOKUP(B1914,透视表F5!A:B,2,0),0)</f>
        <v>0</v>
      </c>
    </row>
    <row r="1915" spans="2:18" x14ac:dyDescent="0.15">
      <c r="B1915" s="7" t="s">
        <v>3892</v>
      </c>
      <c r="C1915" s="7" t="s">
        <v>3893</v>
      </c>
      <c r="G1915" s="7">
        <f>IFERROR(VLOOKUP(B1915,透视表X1!A:B,2,0),0)</f>
        <v>0</v>
      </c>
      <c r="J1915" s="7">
        <f>IFERROR(VLOOKUP(B1915,透视表FE!A:B,2,0),0)</f>
        <v>0</v>
      </c>
      <c r="K1915" s="7">
        <f>IFERROR(VLOOKUP(B1915,透视表X2!A:B,2,0),0)</f>
        <v>0</v>
      </c>
      <c r="L1915" s="7">
        <f>IFERROR(VLOOKUP(B1915,透视表S!A:B,2,0),0)</f>
        <v>0</v>
      </c>
      <c r="O1915" s="7">
        <f>IFERROR(VLOOKUP(B1915,透视表!A:D,4,0),0)-IFERROR(VLOOKUP(B1915,透视表F2!A:B,2,0),0)</f>
        <v>0</v>
      </c>
      <c r="P1915" s="7">
        <f>IFERROR(VLOOKUP(B1915,透视表!A:E,5,0),0)-IFERROR(VLOOKUP(B1915,透视表F3!A:B,2,0),0)</f>
        <v>0</v>
      </c>
      <c r="Q1915" s="7">
        <f>IFERROR(VLOOKUP(B1915,透视表!A:F,6,0),0)-IFERROR(VLOOKUP(B1915,透视表F4!A:B,2,0),0)</f>
        <v>0</v>
      </c>
      <c r="R1915" s="7">
        <f>IFERROR(VLOOKUP(B1915,透视表!A:G,7,0),0)-IFERROR(VLOOKUP(B1915,透视表F5!A:B,2,0),0)</f>
        <v>0</v>
      </c>
    </row>
    <row r="1916" spans="2:18" x14ac:dyDescent="0.15">
      <c r="B1916" s="7" t="s">
        <v>3894</v>
      </c>
      <c r="C1916" s="7" t="s">
        <v>3895</v>
      </c>
      <c r="G1916" s="7">
        <f>IFERROR(VLOOKUP(B1916,透视表X1!A:B,2,0),0)</f>
        <v>0</v>
      </c>
      <c r="J1916" s="7">
        <f>IFERROR(VLOOKUP(B1916,透视表FE!A:B,2,0),0)</f>
        <v>0</v>
      </c>
      <c r="K1916" s="7">
        <f>IFERROR(VLOOKUP(B1916,透视表X2!A:B,2,0),0)</f>
        <v>0</v>
      </c>
      <c r="L1916" s="7">
        <f>IFERROR(VLOOKUP(B1916,透视表S!A:B,2,0),0)</f>
        <v>0</v>
      </c>
      <c r="O1916" s="7">
        <f>IFERROR(VLOOKUP(B1916,透视表!A:D,4,0),0)-IFERROR(VLOOKUP(B1916,透视表F2!A:B,2,0),0)</f>
        <v>0</v>
      </c>
      <c r="P1916" s="7">
        <f>IFERROR(VLOOKUP(B1916,透视表!A:E,5,0),0)-IFERROR(VLOOKUP(B1916,透视表F3!A:B,2,0),0)</f>
        <v>0</v>
      </c>
      <c r="Q1916" s="7">
        <f>IFERROR(VLOOKUP(B1916,透视表!A:F,6,0),0)-IFERROR(VLOOKUP(B1916,透视表F4!A:B,2,0),0)</f>
        <v>0</v>
      </c>
      <c r="R1916" s="7">
        <f>IFERROR(VLOOKUP(B1916,透视表!A:G,7,0),0)-IFERROR(VLOOKUP(B1916,透视表F5!A:B,2,0),0)</f>
        <v>0</v>
      </c>
    </row>
    <row r="1917" spans="2:18" x14ac:dyDescent="0.15">
      <c r="B1917" s="7" t="s">
        <v>3896</v>
      </c>
      <c r="C1917" s="7" t="s">
        <v>3897</v>
      </c>
      <c r="G1917" s="7">
        <f>IFERROR(VLOOKUP(B1917,透视表X1!A:B,2,0),0)</f>
        <v>0</v>
      </c>
      <c r="J1917" s="7">
        <f>IFERROR(VLOOKUP(B1917,透视表FE!A:B,2,0),0)</f>
        <v>0</v>
      </c>
      <c r="K1917" s="7">
        <f>IFERROR(VLOOKUP(B1917,透视表X2!A:B,2,0),0)</f>
        <v>0</v>
      </c>
      <c r="L1917" s="7">
        <f>IFERROR(VLOOKUP(B1917,透视表S!A:B,2,0),0)</f>
        <v>0</v>
      </c>
      <c r="O1917" s="7">
        <f>IFERROR(VLOOKUP(B1917,透视表!A:D,4,0),0)-IFERROR(VLOOKUP(B1917,透视表F2!A:B,2,0),0)</f>
        <v>0</v>
      </c>
      <c r="P1917" s="7">
        <f>IFERROR(VLOOKUP(B1917,透视表!A:E,5,0),0)-IFERROR(VLOOKUP(B1917,透视表F3!A:B,2,0),0)</f>
        <v>0</v>
      </c>
      <c r="Q1917" s="7">
        <f>IFERROR(VLOOKUP(B1917,透视表!A:F,6,0),0)-IFERROR(VLOOKUP(B1917,透视表F4!A:B,2,0),0)</f>
        <v>0</v>
      </c>
      <c r="R1917" s="7">
        <f>IFERROR(VLOOKUP(B1917,透视表!A:G,7,0),0)-IFERROR(VLOOKUP(B1917,透视表F5!A:B,2,0),0)</f>
        <v>0</v>
      </c>
    </row>
    <row r="1918" spans="2:18" x14ac:dyDescent="0.15">
      <c r="B1918" s="7" t="s">
        <v>3898</v>
      </c>
      <c r="C1918" s="7" t="s">
        <v>3899</v>
      </c>
      <c r="G1918" s="7">
        <f>IFERROR(VLOOKUP(B1918,透视表X1!A:B,2,0),0)</f>
        <v>0</v>
      </c>
      <c r="J1918" s="7">
        <f>IFERROR(VLOOKUP(B1918,透视表FE!A:B,2,0),0)</f>
        <v>0</v>
      </c>
      <c r="K1918" s="7">
        <f>IFERROR(VLOOKUP(B1918,透视表X2!A:B,2,0),0)</f>
        <v>0</v>
      </c>
      <c r="L1918" s="7">
        <f>IFERROR(VLOOKUP(B1918,透视表S!A:B,2,0),0)</f>
        <v>0</v>
      </c>
      <c r="O1918" s="7">
        <f>IFERROR(VLOOKUP(B1918,透视表!A:D,4,0),0)-IFERROR(VLOOKUP(B1918,透视表F2!A:B,2,0),0)</f>
        <v>0</v>
      </c>
      <c r="P1918" s="7">
        <f>IFERROR(VLOOKUP(B1918,透视表!A:E,5,0),0)-IFERROR(VLOOKUP(B1918,透视表F3!A:B,2,0),0)</f>
        <v>0</v>
      </c>
      <c r="Q1918" s="7">
        <f>IFERROR(VLOOKUP(B1918,透视表!A:F,6,0),0)-IFERROR(VLOOKUP(B1918,透视表F4!A:B,2,0),0)</f>
        <v>0</v>
      </c>
      <c r="R1918" s="7">
        <f>IFERROR(VLOOKUP(B1918,透视表!A:G,7,0),0)-IFERROR(VLOOKUP(B1918,透视表F5!A:B,2,0),0)</f>
        <v>0</v>
      </c>
    </row>
    <row r="1919" spans="2:18" x14ac:dyDescent="0.15">
      <c r="B1919" s="7" t="s">
        <v>3900</v>
      </c>
      <c r="C1919" s="7" t="s">
        <v>3901</v>
      </c>
      <c r="G1919" s="7">
        <f>IFERROR(VLOOKUP(B1919,透视表X1!A:B,2,0),0)</f>
        <v>0</v>
      </c>
      <c r="J1919" s="7">
        <f>IFERROR(VLOOKUP(B1919,透视表FE!A:B,2,0),0)</f>
        <v>0</v>
      </c>
      <c r="K1919" s="7">
        <f>IFERROR(VLOOKUP(B1919,透视表X2!A:B,2,0),0)</f>
        <v>0</v>
      </c>
      <c r="L1919" s="7">
        <f>IFERROR(VLOOKUP(B1919,透视表S!A:B,2,0),0)</f>
        <v>0</v>
      </c>
      <c r="O1919" s="7">
        <f>IFERROR(VLOOKUP(B1919,透视表!A:D,4,0),0)-IFERROR(VLOOKUP(B1919,透视表F2!A:B,2,0),0)</f>
        <v>0</v>
      </c>
      <c r="P1919" s="7">
        <f>IFERROR(VLOOKUP(B1919,透视表!A:E,5,0),0)-IFERROR(VLOOKUP(B1919,透视表F3!A:B,2,0),0)</f>
        <v>0</v>
      </c>
      <c r="Q1919" s="7">
        <f>IFERROR(VLOOKUP(B1919,透视表!A:F,6,0),0)-IFERROR(VLOOKUP(B1919,透视表F4!A:B,2,0),0)</f>
        <v>0</v>
      </c>
      <c r="R1919" s="7">
        <f>IFERROR(VLOOKUP(B1919,透视表!A:G,7,0),0)-IFERROR(VLOOKUP(B1919,透视表F5!A:B,2,0),0)</f>
        <v>0</v>
      </c>
    </row>
    <row r="1920" spans="2:18" x14ac:dyDescent="0.15">
      <c r="B1920" s="7" t="s">
        <v>3902</v>
      </c>
      <c r="C1920" s="7" t="s">
        <v>3903</v>
      </c>
      <c r="G1920" s="7">
        <f>IFERROR(VLOOKUP(B1920,透视表X1!A:B,2,0),0)</f>
        <v>0</v>
      </c>
      <c r="J1920" s="7">
        <f>IFERROR(VLOOKUP(B1920,透视表FE!A:B,2,0),0)</f>
        <v>0</v>
      </c>
      <c r="K1920" s="7">
        <f>IFERROR(VLOOKUP(B1920,透视表X2!A:B,2,0),0)</f>
        <v>0</v>
      </c>
      <c r="L1920" s="7">
        <f>IFERROR(VLOOKUP(B1920,透视表S!A:B,2,0),0)</f>
        <v>0</v>
      </c>
      <c r="O1920" s="7">
        <f>IFERROR(VLOOKUP(B1920,透视表!A:D,4,0),0)-IFERROR(VLOOKUP(B1920,透视表F2!A:B,2,0),0)</f>
        <v>0</v>
      </c>
      <c r="P1920" s="7">
        <f>IFERROR(VLOOKUP(B1920,透视表!A:E,5,0),0)-IFERROR(VLOOKUP(B1920,透视表F3!A:B,2,0),0)</f>
        <v>0</v>
      </c>
      <c r="Q1920" s="7">
        <f>IFERROR(VLOOKUP(B1920,透视表!A:F,6,0),0)-IFERROR(VLOOKUP(B1920,透视表F4!A:B,2,0),0)</f>
        <v>0</v>
      </c>
      <c r="R1920" s="7">
        <f>IFERROR(VLOOKUP(B1920,透视表!A:G,7,0),0)-IFERROR(VLOOKUP(B1920,透视表F5!A:B,2,0),0)</f>
        <v>0</v>
      </c>
    </row>
    <row r="1921" spans="2:18" x14ac:dyDescent="0.15">
      <c r="B1921" s="7" t="s">
        <v>3904</v>
      </c>
      <c r="C1921" s="7" t="s">
        <v>3905</v>
      </c>
      <c r="G1921" s="7">
        <f>IFERROR(VLOOKUP(B1921,透视表X1!A:B,2,0),0)</f>
        <v>0</v>
      </c>
      <c r="J1921" s="7">
        <f>IFERROR(VLOOKUP(B1921,透视表FE!A:B,2,0),0)</f>
        <v>0</v>
      </c>
      <c r="K1921" s="7">
        <f>IFERROR(VLOOKUP(B1921,透视表X2!A:B,2,0),0)</f>
        <v>0</v>
      </c>
      <c r="L1921" s="7">
        <f>IFERROR(VLOOKUP(B1921,透视表S!A:B,2,0),0)</f>
        <v>0</v>
      </c>
      <c r="O1921" s="7">
        <f>IFERROR(VLOOKUP(B1921,透视表!A:D,4,0),0)-IFERROR(VLOOKUP(B1921,透视表F2!A:B,2,0),0)</f>
        <v>0</v>
      </c>
      <c r="P1921" s="7">
        <f>IFERROR(VLOOKUP(B1921,透视表!A:E,5,0),0)-IFERROR(VLOOKUP(B1921,透视表F3!A:B,2,0),0)</f>
        <v>0</v>
      </c>
      <c r="Q1921" s="7">
        <f>IFERROR(VLOOKUP(B1921,透视表!A:F,6,0),0)-IFERROR(VLOOKUP(B1921,透视表F4!A:B,2,0),0)</f>
        <v>0</v>
      </c>
      <c r="R1921" s="7">
        <f>IFERROR(VLOOKUP(B1921,透视表!A:G,7,0),0)-IFERROR(VLOOKUP(B1921,透视表F5!A:B,2,0),0)</f>
        <v>0</v>
      </c>
    </row>
    <row r="1922" spans="2:18" x14ac:dyDescent="0.15">
      <c r="B1922" s="7" t="s">
        <v>3906</v>
      </c>
      <c r="C1922" s="7" t="s">
        <v>3907</v>
      </c>
      <c r="G1922" s="7">
        <f>IFERROR(VLOOKUP(B1922,透视表X1!A:B,2,0),0)</f>
        <v>0</v>
      </c>
      <c r="J1922" s="7">
        <f>IFERROR(VLOOKUP(B1922,透视表FE!A:B,2,0),0)</f>
        <v>0</v>
      </c>
      <c r="K1922" s="7">
        <f>IFERROR(VLOOKUP(B1922,透视表X2!A:B,2,0),0)</f>
        <v>0</v>
      </c>
      <c r="L1922" s="7">
        <f>IFERROR(VLOOKUP(B1922,透视表S!A:B,2,0),0)</f>
        <v>0</v>
      </c>
      <c r="O1922" s="7">
        <f>IFERROR(VLOOKUP(B1922,透视表!A:D,4,0),0)-IFERROR(VLOOKUP(B1922,透视表F2!A:B,2,0),0)</f>
        <v>0</v>
      </c>
      <c r="P1922" s="7">
        <f>IFERROR(VLOOKUP(B1922,透视表!A:E,5,0),0)-IFERROR(VLOOKUP(B1922,透视表F3!A:B,2,0),0)</f>
        <v>0</v>
      </c>
      <c r="Q1922" s="7">
        <f>IFERROR(VLOOKUP(B1922,透视表!A:F,6,0),0)-IFERROR(VLOOKUP(B1922,透视表F4!A:B,2,0),0)</f>
        <v>0</v>
      </c>
      <c r="R1922" s="7">
        <f>IFERROR(VLOOKUP(B1922,透视表!A:G,7,0),0)-IFERROR(VLOOKUP(B1922,透视表F5!A:B,2,0),0)</f>
        <v>0</v>
      </c>
    </row>
    <row r="1923" spans="2:18" x14ac:dyDescent="0.15">
      <c r="B1923" s="7" t="s">
        <v>3908</v>
      </c>
      <c r="C1923" s="7" t="s">
        <v>3909</v>
      </c>
      <c r="G1923" s="7">
        <f>IFERROR(VLOOKUP(B1923,透视表X1!A:B,2,0),0)</f>
        <v>0</v>
      </c>
      <c r="J1923" s="7">
        <f>IFERROR(VLOOKUP(B1923,透视表FE!A:B,2,0),0)</f>
        <v>0</v>
      </c>
      <c r="K1923" s="7">
        <f>IFERROR(VLOOKUP(B1923,透视表X2!A:B,2,0),0)</f>
        <v>0</v>
      </c>
      <c r="L1923" s="7">
        <f>IFERROR(VLOOKUP(B1923,透视表S!A:B,2,0),0)</f>
        <v>0</v>
      </c>
      <c r="O1923" s="7">
        <f>IFERROR(VLOOKUP(B1923,透视表!A:D,4,0),0)-IFERROR(VLOOKUP(B1923,透视表F2!A:B,2,0),0)</f>
        <v>0</v>
      </c>
      <c r="P1923" s="7">
        <f>IFERROR(VLOOKUP(B1923,透视表!A:E,5,0),0)-IFERROR(VLOOKUP(B1923,透视表F3!A:B,2,0),0)</f>
        <v>0</v>
      </c>
      <c r="Q1923" s="7">
        <f>IFERROR(VLOOKUP(B1923,透视表!A:F,6,0),0)-IFERROR(VLOOKUP(B1923,透视表F4!A:B,2,0),0)</f>
        <v>0</v>
      </c>
      <c r="R1923" s="7">
        <f>IFERROR(VLOOKUP(B1923,透视表!A:G,7,0),0)-IFERROR(VLOOKUP(B1923,透视表F5!A:B,2,0),0)</f>
        <v>0</v>
      </c>
    </row>
    <row r="1924" spans="2:18" x14ac:dyDescent="0.15">
      <c r="B1924" s="7" t="s">
        <v>3910</v>
      </c>
      <c r="C1924" s="7" t="s">
        <v>3911</v>
      </c>
      <c r="G1924" s="7">
        <f>IFERROR(VLOOKUP(B1924,透视表X1!A:B,2,0),0)</f>
        <v>0</v>
      </c>
      <c r="J1924" s="7">
        <f>IFERROR(VLOOKUP(B1924,透视表FE!A:B,2,0),0)</f>
        <v>0</v>
      </c>
      <c r="K1924" s="7">
        <f>IFERROR(VLOOKUP(B1924,透视表X2!A:B,2,0),0)</f>
        <v>0</v>
      </c>
      <c r="L1924" s="7">
        <f>IFERROR(VLOOKUP(B1924,透视表S!A:B,2,0),0)</f>
        <v>0</v>
      </c>
      <c r="O1924" s="7">
        <f>IFERROR(VLOOKUP(B1924,透视表!A:D,4,0),0)-IFERROR(VLOOKUP(B1924,透视表F2!A:B,2,0),0)</f>
        <v>0</v>
      </c>
      <c r="P1924" s="7">
        <f>IFERROR(VLOOKUP(B1924,透视表!A:E,5,0),0)-IFERROR(VLOOKUP(B1924,透视表F3!A:B,2,0),0)</f>
        <v>0</v>
      </c>
      <c r="Q1924" s="7">
        <f>IFERROR(VLOOKUP(B1924,透视表!A:F,6,0),0)-IFERROR(VLOOKUP(B1924,透视表F4!A:B,2,0),0)</f>
        <v>0</v>
      </c>
      <c r="R1924" s="7">
        <f>IFERROR(VLOOKUP(B1924,透视表!A:G,7,0),0)-IFERROR(VLOOKUP(B1924,透视表F5!A:B,2,0),0)</f>
        <v>0</v>
      </c>
    </row>
    <row r="1925" spans="2:18" x14ac:dyDescent="0.15">
      <c r="B1925" s="7" t="s">
        <v>3912</v>
      </c>
      <c r="C1925" s="7" t="s">
        <v>3913</v>
      </c>
      <c r="G1925" s="7">
        <f>IFERROR(VLOOKUP(B1925,透视表X1!A:B,2,0),0)</f>
        <v>0</v>
      </c>
      <c r="J1925" s="7">
        <f>IFERROR(VLOOKUP(B1925,透视表FE!A:B,2,0),0)</f>
        <v>0</v>
      </c>
      <c r="K1925" s="7">
        <f>IFERROR(VLOOKUP(B1925,透视表X2!A:B,2,0),0)</f>
        <v>0</v>
      </c>
      <c r="L1925" s="7">
        <f>IFERROR(VLOOKUP(B1925,透视表S!A:B,2,0),0)</f>
        <v>0</v>
      </c>
      <c r="O1925" s="7">
        <f>IFERROR(VLOOKUP(B1925,透视表!A:D,4,0),0)-IFERROR(VLOOKUP(B1925,透视表F2!A:B,2,0),0)</f>
        <v>0</v>
      </c>
      <c r="P1925" s="7">
        <f>IFERROR(VLOOKUP(B1925,透视表!A:E,5,0),0)-IFERROR(VLOOKUP(B1925,透视表F3!A:B,2,0),0)</f>
        <v>0</v>
      </c>
      <c r="Q1925" s="7">
        <f>IFERROR(VLOOKUP(B1925,透视表!A:F,6,0),0)-IFERROR(VLOOKUP(B1925,透视表F4!A:B,2,0),0)</f>
        <v>0</v>
      </c>
      <c r="R1925" s="7">
        <f>IFERROR(VLOOKUP(B1925,透视表!A:G,7,0),0)-IFERROR(VLOOKUP(B1925,透视表F5!A:B,2,0),0)</f>
        <v>0</v>
      </c>
    </row>
    <row r="1926" spans="2:18" x14ac:dyDescent="0.15">
      <c r="B1926" s="7" t="s">
        <v>3914</v>
      </c>
      <c r="C1926" s="7" t="s">
        <v>3915</v>
      </c>
      <c r="G1926" s="7">
        <f>IFERROR(VLOOKUP(B1926,透视表X1!A:B,2,0),0)</f>
        <v>0</v>
      </c>
      <c r="J1926" s="7">
        <f>IFERROR(VLOOKUP(B1926,透视表FE!A:B,2,0),0)</f>
        <v>0</v>
      </c>
      <c r="K1926" s="7">
        <f>IFERROR(VLOOKUP(B1926,透视表X2!A:B,2,0),0)</f>
        <v>0</v>
      </c>
      <c r="L1926" s="7">
        <f>IFERROR(VLOOKUP(B1926,透视表S!A:B,2,0),0)</f>
        <v>0</v>
      </c>
      <c r="O1926" s="7">
        <f>IFERROR(VLOOKUP(B1926,透视表!A:D,4,0),0)-IFERROR(VLOOKUP(B1926,透视表F2!A:B,2,0),0)</f>
        <v>0</v>
      </c>
      <c r="P1926" s="7">
        <f>IFERROR(VLOOKUP(B1926,透视表!A:E,5,0),0)-IFERROR(VLOOKUP(B1926,透视表F3!A:B,2,0),0)</f>
        <v>0</v>
      </c>
      <c r="Q1926" s="7">
        <f>IFERROR(VLOOKUP(B1926,透视表!A:F,6,0),0)-IFERROR(VLOOKUP(B1926,透视表F4!A:B,2,0),0)</f>
        <v>0</v>
      </c>
      <c r="R1926" s="7">
        <f>IFERROR(VLOOKUP(B1926,透视表!A:G,7,0),0)-IFERROR(VLOOKUP(B1926,透视表F5!A:B,2,0),0)</f>
        <v>0</v>
      </c>
    </row>
    <row r="1927" spans="2:18" x14ac:dyDescent="0.15">
      <c r="B1927" s="7" t="s">
        <v>464</v>
      </c>
      <c r="C1927" s="7" t="s">
        <v>3916</v>
      </c>
      <c r="G1927" s="7">
        <f>IFERROR(VLOOKUP(B1927,透视表X1!A:B,2,0),0)</f>
        <v>300</v>
      </c>
      <c r="J1927" s="7">
        <f>IFERROR(VLOOKUP(B1927,透视表FE!A:B,2,0),0)</f>
        <v>0</v>
      </c>
      <c r="K1927" s="7">
        <f>IFERROR(VLOOKUP(B1927,透视表X2!A:B,2,0),0)</f>
        <v>0</v>
      </c>
      <c r="L1927" s="7">
        <f>IFERROR(VLOOKUP(B1927,透视表S!A:B,2,0),0)</f>
        <v>0</v>
      </c>
      <c r="O1927" s="7">
        <f>IFERROR(VLOOKUP(B1927,透视表!A:D,4,0),0)-IFERROR(VLOOKUP(B1927,透视表F2!A:B,2,0),0)</f>
        <v>600</v>
      </c>
      <c r="P1927" s="7">
        <f>IFERROR(VLOOKUP(B1927,透视表!A:E,5,0),0)-IFERROR(VLOOKUP(B1927,透视表F3!A:B,2,0),0)</f>
        <v>0</v>
      </c>
      <c r="Q1927" s="7">
        <f>IFERROR(VLOOKUP(B1927,透视表!A:F,6,0),0)-IFERROR(VLOOKUP(B1927,透视表F4!A:B,2,0),0)</f>
        <v>0</v>
      </c>
      <c r="R1927" s="7">
        <f>IFERROR(VLOOKUP(B1927,透视表!A:G,7,0),0)-IFERROR(VLOOKUP(B1927,透视表F5!A:B,2,0),0)</f>
        <v>0</v>
      </c>
    </row>
    <row r="1928" spans="2:18" x14ac:dyDescent="0.15">
      <c r="B1928" s="7" t="s">
        <v>465</v>
      </c>
      <c r="C1928" s="7" t="s">
        <v>3917</v>
      </c>
      <c r="G1928" s="7">
        <f>IFERROR(VLOOKUP(B1928,透视表X1!A:B,2,0),0)</f>
        <v>300</v>
      </c>
      <c r="J1928" s="7">
        <f>IFERROR(VLOOKUP(B1928,透视表FE!A:B,2,0),0)</f>
        <v>0</v>
      </c>
      <c r="K1928" s="7">
        <f>IFERROR(VLOOKUP(B1928,透视表X2!A:B,2,0),0)</f>
        <v>0</v>
      </c>
      <c r="L1928" s="7">
        <f>IFERROR(VLOOKUP(B1928,透视表S!A:B,2,0),0)</f>
        <v>1</v>
      </c>
      <c r="O1928" s="7">
        <f>IFERROR(VLOOKUP(B1928,透视表!A:D,4,0),0)-IFERROR(VLOOKUP(B1928,透视表F2!A:B,2,0),0)</f>
        <v>599</v>
      </c>
      <c r="P1928" s="7">
        <f>IFERROR(VLOOKUP(B1928,透视表!A:E,5,0),0)-IFERROR(VLOOKUP(B1928,透视表F3!A:B,2,0),0)</f>
        <v>0</v>
      </c>
      <c r="Q1928" s="7">
        <f>IFERROR(VLOOKUP(B1928,透视表!A:F,6,0),0)-IFERROR(VLOOKUP(B1928,透视表F4!A:B,2,0),0)</f>
        <v>0</v>
      </c>
      <c r="R1928" s="7">
        <f>IFERROR(VLOOKUP(B1928,透视表!A:G,7,0),0)-IFERROR(VLOOKUP(B1928,透视表F5!A:B,2,0),0)</f>
        <v>0</v>
      </c>
    </row>
    <row r="1929" spans="2:18" x14ac:dyDescent="0.15">
      <c r="B1929" s="7" t="s">
        <v>3918</v>
      </c>
      <c r="C1929" s="7" t="s">
        <v>3919</v>
      </c>
      <c r="G1929" s="7">
        <f>IFERROR(VLOOKUP(B1929,透视表X1!A:B,2,0),0)</f>
        <v>0</v>
      </c>
      <c r="J1929" s="7">
        <f>IFERROR(VLOOKUP(B1929,透视表FE!A:B,2,0),0)</f>
        <v>0</v>
      </c>
      <c r="K1929" s="7">
        <f>IFERROR(VLOOKUP(B1929,透视表X2!A:B,2,0),0)</f>
        <v>0</v>
      </c>
      <c r="L1929" s="7">
        <f>IFERROR(VLOOKUP(B1929,透视表S!A:B,2,0),0)</f>
        <v>0</v>
      </c>
      <c r="O1929" s="7">
        <f>IFERROR(VLOOKUP(B1929,透视表!A:D,4,0),0)-IFERROR(VLOOKUP(B1929,透视表F2!A:B,2,0),0)</f>
        <v>0</v>
      </c>
      <c r="P1929" s="7">
        <f>IFERROR(VLOOKUP(B1929,透视表!A:E,5,0),0)-IFERROR(VLOOKUP(B1929,透视表F3!A:B,2,0),0)</f>
        <v>0</v>
      </c>
      <c r="Q1929" s="7">
        <f>IFERROR(VLOOKUP(B1929,透视表!A:F,6,0),0)-IFERROR(VLOOKUP(B1929,透视表F4!A:B,2,0),0)</f>
        <v>0</v>
      </c>
      <c r="R1929" s="7">
        <f>IFERROR(VLOOKUP(B1929,透视表!A:G,7,0),0)-IFERROR(VLOOKUP(B1929,透视表F5!A:B,2,0),0)</f>
        <v>0</v>
      </c>
    </row>
    <row r="1930" spans="2:18" x14ac:dyDescent="0.15">
      <c r="B1930" s="7" t="s">
        <v>3920</v>
      </c>
      <c r="C1930" s="7" t="s">
        <v>3921</v>
      </c>
      <c r="G1930" s="7">
        <f>IFERROR(VLOOKUP(B1930,透视表X1!A:B,2,0),0)</f>
        <v>0</v>
      </c>
      <c r="J1930" s="7">
        <f>IFERROR(VLOOKUP(B1930,透视表FE!A:B,2,0),0)</f>
        <v>0</v>
      </c>
      <c r="K1930" s="7">
        <f>IFERROR(VLOOKUP(B1930,透视表X2!A:B,2,0),0)</f>
        <v>0</v>
      </c>
      <c r="L1930" s="7">
        <f>IFERROR(VLOOKUP(B1930,透视表S!A:B,2,0),0)</f>
        <v>0</v>
      </c>
      <c r="O1930" s="7">
        <f>IFERROR(VLOOKUP(B1930,透视表!A:D,4,0),0)-IFERROR(VLOOKUP(B1930,透视表F2!A:B,2,0),0)</f>
        <v>0</v>
      </c>
      <c r="P1930" s="7">
        <f>IFERROR(VLOOKUP(B1930,透视表!A:E,5,0),0)-IFERROR(VLOOKUP(B1930,透视表F3!A:B,2,0),0)</f>
        <v>0</v>
      </c>
      <c r="Q1930" s="7">
        <f>IFERROR(VLOOKUP(B1930,透视表!A:F,6,0),0)-IFERROR(VLOOKUP(B1930,透视表F4!A:B,2,0),0)</f>
        <v>0</v>
      </c>
      <c r="R1930" s="7">
        <f>IFERROR(VLOOKUP(B1930,透视表!A:G,7,0),0)-IFERROR(VLOOKUP(B1930,透视表F5!A:B,2,0),0)</f>
        <v>0</v>
      </c>
    </row>
    <row r="1931" spans="2:18" x14ac:dyDescent="0.15">
      <c r="B1931" s="7" t="s">
        <v>3922</v>
      </c>
      <c r="C1931" s="7" t="s">
        <v>3923</v>
      </c>
      <c r="G1931" s="7">
        <f>IFERROR(VLOOKUP(B1931,透视表X1!A:B,2,0),0)</f>
        <v>0</v>
      </c>
      <c r="J1931" s="7">
        <f>IFERROR(VLOOKUP(B1931,透视表FE!A:B,2,0),0)</f>
        <v>0</v>
      </c>
      <c r="K1931" s="7">
        <f>IFERROR(VLOOKUP(B1931,透视表X2!A:B,2,0),0)</f>
        <v>0</v>
      </c>
      <c r="L1931" s="7">
        <f>IFERROR(VLOOKUP(B1931,透视表S!A:B,2,0),0)</f>
        <v>0</v>
      </c>
      <c r="O1931" s="7">
        <f>IFERROR(VLOOKUP(B1931,透视表!A:D,4,0),0)-IFERROR(VLOOKUP(B1931,透视表F2!A:B,2,0),0)</f>
        <v>0</v>
      </c>
      <c r="P1931" s="7">
        <f>IFERROR(VLOOKUP(B1931,透视表!A:E,5,0),0)-IFERROR(VLOOKUP(B1931,透视表F3!A:B,2,0),0)</f>
        <v>0</v>
      </c>
      <c r="Q1931" s="7">
        <f>IFERROR(VLOOKUP(B1931,透视表!A:F,6,0),0)-IFERROR(VLOOKUP(B1931,透视表F4!A:B,2,0),0)</f>
        <v>0</v>
      </c>
      <c r="R1931" s="7">
        <f>IFERROR(VLOOKUP(B1931,透视表!A:G,7,0),0)-IFERROR(VLOOKUP(B1931,透视表F5!A:B,2,0),0)</f>
        <v>0</v>
      </c>
    </row>
    <row r="1932" spans="2:18" x14ac:dyDescent="0.15">
      <c r="B1932" s="7" t="s">
        <v>3924</v>
      </c>
      <c r="C1932" s="7" t="s">
        <v>3925</v>
      </c>
      <c r="G1932" s="7">
        <f>IFERROR(VLOOKUP(B1932,透视表X1!A:B,2,0),0)</f>
        <v>0</v>
      </c>
      <c r="J1932" s="7">
        <f>IFERROR(VLOOKUP(B1932,透视表FE!A:B,2,0),0)</f>
        <v>0</v>
      </c>
      <c r="K1932" s="7">
        <f>IFERROR(VLOOKUP(B1932,透视表X2!A:B,2,0),0)</f>
        <v>0</v>
      </c>
      <c r="L1932" s="7">
        <f>IFERROR(VLOOKUP(B1932,透视表S!A:B,2,0),0)</f>
        <v>0</v>
      </c>
      <c r="O1932" s="7">
        <f>IFERROR(VLOOKUP(B1932,透视表!A:D,4,0),0)-IFERROR(VLOOKUP(B1932,透视表F2!A:B,2,0),0)</f>
        <v>0</v>
      </c>
      <c r="P1932" s="7">
        <f>IFERROR(VLOOKUP(B1932,透视表!A:E,5,0),0)-IFERROR(VLOOKUP(B1932,透视表F3!A:B,2,0),0)</f>
        <v>0</v>
      </c>
      <c r="Q1932" s="7">
        <f>IFERROR(VLOOKUP(B1932,透视表!A:F,6,0),0)-IFERROR(VLOOKUP(B1932,透视表F4!A:B,2,0),0)</f>
        <v>0</v>
      </c>
      <c r="R1932" s="7">
        <f>IFERROR(VLOOKUP(B1932,透视表!A:G,7,0),0)-IFERROR(VLOOKUP(B1932,透视表F5!A:B,2,0),0)</f>
        <v>0</v>
      </c>
    </row>
    <row r="1933" spans="2:18" x14ac:dyDescent="0.15">
      <c r="B1933" s="7" t="s">
        <v>3926</v>
      </c>
      <c r="C1933" s="7" t="s">
        <v>3927</v>
      </c>
      <c r="G1933" s="7">
        <f>IFERROR(VLOOKUP(B1933,透视表X1!A:B,2,0),0)</f>
        <v>0</v>
      </c>
      <c r="J1933" s="7">
        <f>IFERROR(VLOOKUP(B1933,透视表FE!A:B,2,0),0)</f>
        <v>0</v>
      </c>
      <c r="K1933" s="7">
        <f>IFERROR(VLOOKUP(B1933,透视表X2!A:B,2,0),0)</f>
        <v>0</v>
      </c>
      <c r="L1933" s="7">
        <f>IFERROR(VLOOKUP(B1933,透视表S!A:B,2,0),0)</f>
        <v>0</v>
      </c>
      <c r="O1933" s="7">
        <f>IFERROR(VLOOKUP(B1933,透视表!A:D,4,0),0)-IFERROR(VLOOKUP(B1933,透视表F2!A:B,2,0),0)</f>
        <v>0</v>
      </c>
      <c r="P1933" s="7">
        <f>IFERROR(VLOOKUP(B1933,透视表!A:E,5,0),0)-IFERROR(VLOOKUP(B1933,透视表F3!A:B,2,0),0)</f>
        <v>0</v>
      </c>
      <c r="Q1933" s="7">
        <f>IFERROR(VLOOKUP(B1933,透视表!A:F,6,0),0)-IFERROR(VLOOKUP(B1933,透视表F4!A:B,2,0),0)</f>
        <v>0</v>
      </c>
      <c r="R1933" s="7">
        <f>IFERROR(VLOOKUP(B1933,透视表!A:G,7,0),0)-IFERROR(VLOOKUP(B1933,透视表F5!A:B,2,0),0)</f>
        <v>0</v>
      </c>
    </row>
    <row r="1934" spans="2:18" x14ac:dyDescent="0.15">
      <c r="B1934" s="7" t="s">
        <v>3928</v>
      </c>
      <c r="C1934" s="7" t="s">
        <v>3929</v>
      </c>
      <c r="G1934" s="7">
        <f>IFERROR(VLOOKUP(B1934,透视表X1!A:B,2,0),0)</f>
        <v>0</v>
      </c>
      <c r="J1934" s="7">
        <f>IFERROR(VLOOKUP(B1934,透视表FE!A:B,2,0),0)</f>
        <v>0</v>
      </c>
      <c r="K1934" s="7">
        <f>IFERROR(VLOOKUP(B1934,透视表X2!A:B,2,0),0)</f>
        <v>0</v>
      </c>
      <c r="L1934" s="7">
        <f>IFERROR(VLOOKUP(B1934,透视表S!A:B,2,0),0)</f>
        <v>0</v>
      </c>
      <c r="O1934" s="7">
        <f>IFERROR(VLOOKUP(B1934,透视表!A:D,4,0),0)-IFERROR(VLOOKUP(B1934,透视表F2!A:B,2,0),0)</f>
        <v>0</v>
      </c>
      <c r="P1934" s="7">
        <f>IFERROR(VLOOKUP(B1934,透视表!A:E,5,0),0)-IFERROR(VLOOKUP(B1934,透视表F3!A:B,2,0),0)</f>
        <v>0</v>
      </c>
      <c r="Q1934" s="7">
        <f>IFERROR(VLOOKUP(B1934,透视表!A:F,6,0),0)-IFERROR(VLOOKUP(B1934,透视表F4!A:B,2,0),0)</f>
        <v>0</v>
      </c>
      <c r="R1934" s="7">
        <f>IFERROR(VLOOKUP(B1934,透视表!A:G,7,0),0)-IFERROR(VLOOKUP(B1934,透视表F5!A:B,2,0),0)</f>
        <v>0</v>
      </c>
    </row>
    <row r="1935" spans="2:18" x14ac:dyDescent="0.15">
      <c r="B1935" s="7" t="s">
        <v>3930</v>
      </c>
      <c r="C1935" s="7" t="s">
        <v>3931</v>
      </c>
      <c r="G1935" s="7">
        <f>IFERROR(VLOOKUP(B1935,透视表X1!A:B,2,0),0)</f>
        <v>0</v>
      </c>
      <c r="J1935" s="7">
        <f>IFERROR(VLOOKUP(B1935,透视表FE!A:B,2,0),0)</f>
        <v>0</v>
      </c>
      <c r="K1935" s="7">
        <f>IFERROR(VLOOKUP(B1935,透视表X2!A:B,2,0),0)</f>
        <v>0</v>
      </c>
      <c r="L1935" s="7">
        <f>IFERROR(VLOOKUP(B1935,透视表S!A:B,2,0),0)</f>
        <v>0</v>
      </c>
      <c r="O1935" s="7">
        <f>IFERROR(VLOOKUP(B1935,透视表!A:D,4,0),0)-IFERROR(VLOOKUP(B1935,透视表F2!A:B,2,0),0)</f>
        <v>0</v>
      </c>
      <c r="P1935" s="7">
        <f>IFERROR(VLOOKUP(B1935,透视表!A:E,5,0),0)-IFERROR(VLOOKUP(B1935,透视表F3!A:B,2,0),0)</f>
        <v>0</v>
      </c>
      <c r="Q1935" s="7">
        <f>IFERROR(VLOOKUP(B1935,透视表!A:F,6,0),0)-IFERROR(VLOOKUP(B1935,透视表F4!A:B,2,0),0)</f>
        <v>0</v>
      </c>
      <c r="R1935" s="7">
        <f>IFERROR(VLOOKUP(B1935,透视表!A:G,7,0),0)-IFERROR(VLOOKUP(B1935,透视表F5!A:B,2,0),0)</f>
        <v>0</v>
      </c>
    </row>
    <row r="1936" spans="2:18" x14ac:dyDescent="0.15">
      <c r="B1936" s="7" t="s">
        <v>3932</v>
      </c>
      <c r="C1936" s="7" t="s">
        <v>3933</v>
      </c>
      <c r="G1936" s="7">
        <f>IFERROR(VLOOKUP(B1936,透视表X1!A:B,2,0),0)</f>
        <v>0</v>
      </c>
      <c r="J1936" s="7">
        <f>IFERROR(VLOOKUP(B1936,透视表FE!A:B,2,0),0)</f>
        <v>0</v>
      </c>
      <c r="K1936" s="7">
        <f>IFERROR(VLOOKUP(B1936,透视表X2!A:B,2,0),0)</f>
        <v>0</v>
      </c>
      <c r="L1936" s="7">
        <f>IFERROR(VLOOKUP(B1936,透视表S!A:B,2,0),0)</f>
        <v>0</v>
      </c>
      <c r="O1936" s="7">
        <f>IFERROR(VLOOKUP(B1936,透视表!A:D,4,0),0)-IFERROR(VLOOKUP(B1936,透视表F2!A:B,2,0),0)</f>
        <v>0</v>
      </c>
      <c r="P1936" s="7">
        <f>IFERROR(VLOOKUP(B1936,透视表!A:E,5,0),0)-IFERROR(VLOOKUP(B1936,透视表F3!A:B,2,0),0)</f>
        <v>0</v>
      </c>
      <c r="Q1936" s="7">
        <f>IFERROR(VLOOKUP(B1936,透视表!A:F,6,0),0)-IFERROR(VLOOKUP(B1936,透视表F4!A:B,2,0),0)</f>
        <v>0</v>
      </c>
      <c r="R1936" s="7">
        <f>IFERROR(VLOOKUP(B1936,透视表!A:G,7,0),0)-IFERROR(VLOOKUP(B1936,透视表F5!A:B,2,0),0)</f>
        <v>0</v>
      </c>
    </row>
    <row r="1937" spans="2:18" x14ac:dyDescent="0.15">
      <c r="B1937" s="7" t="s">
        <v>3934</v>
      </c>
      <c r="C1937" s="7" t="s">
        <v>3935</v>
      </c>
      <c r="G1937" s="7">
        <f>IFERROR(VLOOKUP(B1937,透视表X1!A:B,2,0),0)</f>
        <v>0</v>
      </c>
      <c r="J1937" s="7">
        <f>IFERROR(VLOOKUP(B1937,透视表FE!A:B,2,0),0)</f>
        <v>0</v>
      </c>
      <c r="K1937" s="7">
        <f>IFERROR(VLOOKUP(B1937,透视表X2!A:B,2,0),0)</f>
        <v>0</v>
      </c>
      <c r="L1937" s="7">
        <f>IFERROR(VLOOKUP(B1937,透视表S!A:B,2,0),0)</f>
        <v>0</v>
      </c>
      <c r="O1937" s="7">
        <f>IFERROR(VLOOKUP(B1937,透视表!A:D,4,0),0)-IFERROR(VLOOKUP(B1937,透视表F2!A:B,2,0),0)</f>
        <v>0</v>
      </c>
      <c r="P1937" s="7">
        <f>IFERROR(VLOOKUP(B1937,透视表!A:E,5,0),0)-IFERROR(VLOOKUP(B1937,透视表F3!A:B,2,0),0)</f>
        <v>0</v>
      </c>
      <c r="Q1937" s="7">
        <f>IFERROR(VLOOKUP(B1937,透视表!A:F,6,0),0)-IFERROR(VLOOKUP(B1937,透视表F4!A:B,2,0),0)</f>
        <v>0</v>
      </c>
      <c r="R1937" s="7">
        <f>IFERROR(VLOOKUP(B1937,透视表!A:G,7,0),0)-IFERROR(VLOOKUP(B1937,透视表F5!A:B,2,0),0)</f>
        <v>0</v>
      </c>
    </row>
    <row r="1938" spans="2:18" x14ac:dyDescent="0.15">
      <c r="B1938" s="7" t="s">
        <v>3936</v>
      </c>
      <c r="C1938" s="7" t="s">
        <v>3937</v>
      </c>
      <c r="G1938" s="7">
        <f>IFERROR(VLOOKUP(B1938,透视表X1!A:B,2,0),0)</f>
        <v>0</v>
      </c>
      <c r="J1938" s="7">
        <f>IFERROR(VLOOKUP(B1938,透视表FE!A:B,2,0),0)</f>
        <v>0</v>
      </c>
      <c r="K1938" s="7">
        <f>IFERROR(VLOOKUP(B1938,透视表X2!A:B,2,0),0)</f>
        <v>0</v>
      </c>
      <c r="L1938" s="7">
        <f>IFERROR(VLOOKUP(B1938,透视表S!A:B,2,0),0)</f>
        <v>0</v>
      </c>
      <c r="O1938" s="7">
        <f>IFERROR(VLOOKUP(B1938,透视表!A:D,4,0),0)-IFERROR(VLOOKUP(B1938,透视表F2!A:B,2,0),0)</f>
        <v>0</v>
      </c>
      <c r="P1938" s="7">
        <f>IFERROR(VLOOKUP(B1938,透视表!A:E,5,0),0)-IFERROR(VLOOKUP(B1938,透视表F3!A:B,2,0),0)</f>
        <v>0</v>
      </c>
      <c r="Q1938" s="7">
        <f>IFERROR(VLOOKUP(B1938,透视表!A:F,6,0),0)-IFERROR(VLOOKUP(B1938,透视表F4!A:B,2,0),0)</f>
        <v>0</v>
      </c>
      <c r="R1938" s="7">
        <f>IFERROR(VLOOKUP(B1938,透视表!A:G,7,0),0)-IFERROR(VLOOKUP(B1938,透视表F5!A:B,2,0),0)</f>
        <v>0</v>
      </c>
    </row>
    <row r="1939" spans="2:18" x14ac:dyDescent="0.15">
      <c r="B1939" s="7" t="s">
        <v>3938</v>
      </c>
      <c r="C1939" s="7" t="s">
        <v>3939</v>
      </c>
      <c r="G1939" s="7">
        <f>IFERROR(VLOOKUP(B1939,透视表X1!A:B,2,0),0)</f>
        <v>0</v>
      </c>
      <c r="J1939" s="7">
        <f>IFERROR(VLOOKUP(B1939,透视表FE!A:B,2,0),0)</f>
        <v>0</v>
      </c>
      <c r="K1939" s="7">
        <f>IFERROR(VLOOKUP(B1939,透视表X2!A:B,2,0),0)</f>
        <v>0</v>
      </c>
      <c r="L1939" s="7">
        <f>IFERROR(VLOOKUP(B1939,透视表S!A:B,2,0),0)</f>
        <v>0</v>
      </c>
      <c r="O1939" s="7">
        <f>IFERROR(VLOOKUP(B1939,透视表!A:D,4,0),0)-IFERROR(VLOOKUP(B1939,透视表F2!A:B,2,0),0)</f>
        <v>0</v>
      </c>
      <c r="P1939" s="7">
        <f>IFERROR(VLOOKUP(B1939,透视表!A:E,5,0),0)-IFERROR(VLOOKUP(B1939,透视表F3!A:B,2,0),0)</f>
        <v>0</v>
      </c>
      <c r="Q1939" s="7">
        <f>IFERROR(VLOOKUP(B1939,透视表!A:F,6,0),0)-IFERROR(VLOOKUP(B1939,透视表F4!A:B,2,0),0)</f>
        <v>0</v>
      </c>
      <c r="R1939" s="7">
        <f>IFERROR(VLOOKUP(B1939,透视表!A:G,7,0),0)-IFERROR(VLOOKUP(B1939,透视表F5!A:B,2,0),0)</f>
        <v>0</v>
      </c>
    </row>
    <row r="1940" spans="2:18" x14ac:dyDescent="0.15">
      <c r="B1940" s="7" t="s">
        <v>3940</v>
      </c>
      <c r="C1940" s="7" t="s">
        <v>3941</v>
      </c>
      <c r="G1940" s="7">
        <f>IFERROR(VLOOKUP(B1940,透视表X1!A:B,2,0),0)</f>
        <v>0</v>
      </c>
      <c r="J1940" s="7">
        <f>IFERROR(VLOOKUP(B1940,透视表FE!A:B,2,0),0)</f>
        <v>0</v>
      </c>
      <c r="K1940" s="7">
        <f>IFERROR(VLOOKUP(B1940,透视表X2!A:B,2,0),0)</f>
        <v>0</v>
      </c>
      <c r="L1940" s="7">
        <f>IFERROR(VLOOKUP(B1940,透视表S!A:B,2,0),0)</f>
        <v>0</v>
      </c>
      <c r="O1940" s="7">
        <f>IFERROR(VLOOKUP(B1940,透视表!A:D,4,0),0)-IFERROR(VLOOKUP(B1940,透视表F2!A:B,2,0),0)</f>
        <v>0</v>
      </c>
      <c r="P1940" s="7">
        <f>IFERROR(VLOOKUP(B1940,透视表!A:E,5,0),0)-IFERROR(VLOOKUP(B1940,透视表F3!A:B,2,0),0)</f>
        <v>0</v>
      </c>
      <c r="Q1940" s="7">
        <f>IFERROR(VLOOKUP(B1940,透视表!A:F,6,0),0)-IFERROR(VLOOKUP(B1940,透视表F4!A:B,2,0),0)</f>
        <v>0</v>
      </c>
      <c r="R1940" s="7">
        <f>IFERROR(VLOOKUP(B1940,透视表!A:G,7,0),0)-IFERROR(VLOOKUP(B1940,透视表F5!A:B,2,0),0)</f>
        <v>0</v>
      </c>
    </row>
    <row r="1941" spans="2:18" x14ac:dyDescent="0.15">
      <c r="B1941" s="7" t="s">
        <v>3942</v>
      </c>
      <c r="C1941" s="7" t="s">
        <v>3943</v>
      </c>
      <c r="G1941" s="7">
        <f>IFERROR(VLOOKUP(B1941,透视表X1!A:B,2,0),0)</f>
        <v>0</v>
      </c>
      <c r="J1941" s="7">
        <f>IFERROR(VLOOKUP(B1941,透视表FE!A:B,2,0),0)</f>
        <v>0</v>
      </c>
      <c r="K1941" s="7">
        <f>IFERROR(VLOOKUP(B1941,透视表X2!A:B,2,0),0)</f>
        <v>0</v>
      </c>
      <c r="L1941" s="7">
        <f>IFERROR(VLOOKUP(B1941,透视表S!A:B,2,0),0)</f>
        <v>0</v>
      </c>
      <c r="O1941" s="7">
        <f>IFERROR(VLOOKUP(B1941,透视表!A:D,4,0),0)-IFERROR(VLOOKUP(B1941,透视表F2!A:B,2,0),0)</f>
        <v>0</v>
      </c>
      <c r="P1941" s="7">
        <f>IFERROR(VLOOKUP(B1941,透视表!A:E,5,0),0)-IFERROR(VLOOKUP(B1941,透视表F3!A:B,2,0),0)</f>
        <v>0</v>
      </c>
      <c r="Q1941" s="7">
        <f>IFERROR(VLOOKUP(B1941,透视表!A:F,6,0),0)-IFERROR(VLOOKUP(B1941,透视表F4!A:B,2,0),0)</f>
        <v>0</v>
      </c>
      <c r="R1941" s="7">
        <f>IFERROR(VLOOKUP(B1941,透视表!A:G,7,0),0)-IFERROR(VLOOKUP(B1941,透视表F5!A:B,2,0),0)</f>
        <v>0</v>
      </c>
    </row>
    <row r="1942" spans="2:18" x14ac:dyDescent="0.15">
      <c r="B1942" s="7" t="s">
        <v>3944</v>
      </c>
      <c r="C1942" s="7" t="s">
        <v>3945</v>
      </c>
      <c r="G1942" s="7">
        <f>IFERROR(VLOOKUP(B1942,透视表X1!A:B,2,0),0)</f>
        <v>0</v>
      </c>
      <c r="J1942" s="7">
        <f>IFERROR(VLOOKUP(B1942,透视表FE!A:B,2,0),0)</f>
        <v>0</v>
      </c>
      <c r="K1942" s="7">
        <f>IFERROR(VLOOKUP(B1942,透视表X2!A:B,2,0),0)</f>
        <v>0</v>
      </c>
      <c r="L1942" s="7">
        <f>IFERROR(VLOOKUP(B1942,透视表S!A:B,2,0),0)</f>
        <v>0</v>
      </c>
      <c r="O1942" s="7">
        <f>IFERROR(VLOOKUP(B1942,透视表!A:D,4,0),0)-IFERROR(VLOOKUP(B1942,透视表F2!A:B,2,0),0)</f>
        <v>0</v>
      </c>
      <c r="P1942" s="7">
        <f>IFERROR(VLOOKUP(B1942,透视表!A:E,5,0),0)-IFERROR(VLOOKUP(B1942,透视表F3!A:B,2,0),0)</f>
        <v>0</v>
      </c>
      <c r="Q1942" s="7">
        <f>IFERROR(VLOOKUP(B1942,透视表!A:F,6,0),0)-IFERROR(VLOOKUP(B1942,透视表F4!A:B,2,0),0)</f>
        <v>0</v>
      </c>
      <c r="R1942" s="7">
        <f>IFERROR(VLOOKUP(B1942,透视表!A:G,7,0),0)-IFERROR(VLOOKUP(B1942,透视表F5!A:B,2,0),0)</f>
        <v>0</v>
      </c>
    </row>
    <row r="1943" spans="2:18" x14ac:dyDescent="0.15">
      <c r="B1943" s="7" t="s">
        <v>3946</v>
      </c>
      <c r="C1943" s="7" t="s">
        <v>3947</v>
      </c>
      <c r="G1943" s="7">
        <f>IFERROR(VLOOKUP(B1943,透视表X1!A:B,2,0),0)</f>
        <v>0</v>
      </c>
      <c r="J1943" s="7">
        <f>IFERROR(VLOOKUP(B1943,透视表FE!A:B,2,0),0)</f>
        <v>0</v>
      </c>
      <c r="K1943" s="7">
        <f>IFERROR(VLOOKUP(B1943,透视表X2!A:B,2,0),0)</f>
        <v>0</v>
      </c>
      <c r="L1943" s="7">
        <f>IFERROR(VLOOKUP(B1943,透视表S!A:B,2,0),0)</f>
        <v>0</v>
      </c>
      <c r="O1943" s="7">
        <f>IFERROR(VLOOKUP(B1943,透视表!A:D,4,0),0)-IFERROR(VLOOKUP(B1943,透视表F2!A:B,2,0),0)</f>
        <v>0</v>
      </c>
      <c r="P1943" s="7">
        <f>IFERROR(VLOOKUP(B1943,透视表!A:E,5,0),0)-IFERROR(VLOOKUP(B1943,透视表F3!A:B,2,0),0)</f>
        <v>0</v>
      </c>
      <c r="Q1943" s="7">
        <f>IFERROR(VLOOKUP(B1943,透视表!A:F,6,0),0)-IFERROR(VLOOKUP(B1943,透视表F4!A:B,2,0),0)</f>
        <v>0</v>
      </c>
      <c r="R1943" s="7">
        <f>IFERROR(VLOOKUP(B1943,透视表!A:G,7,0),0)-IFERROR(VLOOKUP(B1943,透视表F5!A:B,2,0),0)</f>
        <v>0</v>
      </c>
    </row>
    <row r="1944" spans="2:18" x14ac:dyDescent="0.15">
      <c r="B1944" s="7" t="s">
        <v>3948</v>
      </c>
      <c r="C1944" s="7" t="s">
        <v>3949</v>
      </c>
      <c r="G1944" s="7">
        <f>IFERROR(VLOOKUP(B1944,透视表X1!A:B,2,0),0)</f>
        <v>0</v>
      </c>
      <c r="J1944" s="7">
        <f>IFERROR(VLOOKUP(B1944,透视表FE!A:B,2,0),0)</f>
        <v>0</v>
      </c>
      <c r="K1944" s="7">
        <f>IFERROR(VLOOKUP(B1944,透视表X2!A:B,2,0),0)</f>
        <v>0</v>
      </c>
      <c r="L1944" s="7">
        <f>IFERROR(VLOOKUP(B1944,透视表S!A:B,2,0),0)</f>
        <v>0</v>
      </c>
      <c r="O1944" s="7">
        <f>IFERROR(VLOOKUP(B1944,透视表!A:D,4,0),0)-IFERROR(VLOOKUP(B1944,透视表F2!A:B,2,0),0)</f>
        <v>0</v>
      </c>
      <c r="P1944" s="7">
        <f>IFERROR(VLOOKUP(B1944,透视表!A:E,5,0),0)-IFERROR(VLOOKUP(B1944,透视表F3!A:B,2,0),0)</f>
        <v>0</v>
      </c>
      <c r="Q1944" s="7">
        <f>IFERROR(VLOOKUP(B1944,透视表!A:F,6,0),0)-IFERROR(VLOOKUP(B1944,透视表F4!A:B,2,0),0)</f>
        <v>0</v>
      </c>
      <c r="R1944" s="7">
        <f>IFERROR(VLOOKUP(B1944,透视表!A:G,7,0),0)-IFERROR(VLOOKUP(B1944,透视表F5!A:B,2,0),0)</f>
        <v>0</v>
      </c>
    </row>
    <row r="1945" spans="2:18" x14ac:dyDescent="0.15">
      <c r="B1945" s="7" t="s">
        <v>3950</v>
      </c>
      <c r="C1945" s="7" t="s">
        <v>3951</v>
      </c>
      <c r="G1945" s="7">
        <f>IFERROR(VLOOKUP(B1945,透视表X1!A:B,2,0),0)</f>
        <v>0</v>
      </c>
      <c r="J1945" s="7">
        <f>IFERROR(VLOOKUP(B1945,透视表FE!A:B,2,0),0)</f>
        <v>0</v>
      </c>
      <c r="K1945" s="7">
        <f>IFERROR(VLOOKUP(B1945,透视表X2!A:B,2,0),0)</f>
        <v>0</v>
      </c>
      <c r="L1945" s="7">
        <f>IFERROR(VLOOKUP(B1945,透视表S!A:B,2,0),0)</f>
        <v>0</v>
      </c>
      <c r="O1945" s="7">
        <f>IFERROR(VLOOKUP(B1945,透视表!A:D,4,0),0)-IFERROR(VLOOKUP(B1945,透视表F2!A:B,2,0),0)</f>
        <v>0</v>
      </c>
      <c r="P1945" s="7">
        <f>IFERROR(VLOOKUP(B1945,透视表!A:E,5,0),0)-IFERROR(VLOOKUP(B1945,透视表F3!A:B,2,0),0)</f>
        <v>0</v>
      </c>
      <c r="Q1945" s="7">
        <f>IFERROR(VLOOKUP(B1945,透视表!A:F,6,0),0)-IFERROR(VLOOKUP(B1945,透视表F4!A:B,2,0),0)</f>
        <v>0</v>
      </c>
      <c r="R1945" s="7">
        <f>IFERROR(VLOOKUP(B1945,透视表!A:G,7,0),0)-IFERROR(VLOOKUP(B1945,透视表F5!A:B,2,0),0)</f>
        <v>0</v>
      </c>
    </row>
    <row r="1946" spans="2:18" x14ac:dyDescent="0.15">
      <c r="B1946" s="7" t="s">
        <v>3952</v>
      </c>
      <c r="C1946" s="7" t="s">
        <v>3953</v>
      </c>
      <c r="G1946" s="7">
        <f>IFERROR(VLOOKUP(B1946,透视表X1!A:B,2,0),0)</f>
        <v>0</v>
      </c>
      <c r="J1946" s="7">
        <f>IFERROR(VLOOKUP(B1946,透视表FE!A:B,2,0),0)</f>
        <v>0</v>
      </c>
      <c r="K1946" s="7">
        <f>IFERROR(VLOOKUP(B1946,透视表X2!A:B,2,0),0)</f>
        <v>0</v>
      </c>
      <c r="L1946" s="7">
        <f>IFERROR(VLOOKUP(B1946,透视表S!A:B,2,0),0)</f>
        <v>0</v>
      </c>
      <c r="O1946" s="7">
        <f>IFERROR(VLOOKUP(B1946,透视表!A:D,4,0),0)-IFERROR(VLOOKUP(B1946,透视表F2!A:B,2,0),0)</f>
        <v>0</v>
      </c>
      <c r="P1946" s="7">
        <f>IFERROR(VLOOKUP(B1946,透视表!A:E,5,0),0)-IFERROR(VLOOKUP(B1946,透视表F3!A:B,2,0),0)</f>
        <v>0</v>
      </c>
      <c r="Q1946" s="7">
        <f>IFERROR(VLOOKUP(B1946,透视表!A:F,6,0),0)-IFERROR(VLOOKUP(B1946,透视表F4!A:B,2,0),0)</f>
        <v>0</v>
      </c>
      <c r="R1946" s="7">
        <f>IFERROR(VLOOKUP(B1946,透视表!A:G,7,0),0)-IFERROR(VLOOKUP(B1946,透视表F5!A:B,2,0),0)</f>
        <v>0</v>
      </c>
    </row>
    <row r="1947" spans="2:18" x14ac:dyDescent="0.15">
      <c r="B1947" s="7" t="s">
        <v>3954</v>
      </c>
      <c r="C1947" s="7" t="s">
        <v>3955</v>
      </c>
      <c r="G1947" s="7">
        <f>IFERROR(VLOOKUP(B1947,透视表X1!A:B,2,0),0)</f>
        <v>0</v>
      </c>
      <c r="J1947" s="7">
        <f>IFERROR(VLOOKUP(B1947,透视表FE!A:B,2,0),0)</f>
        <v>0</v>
      </c>
      <c r="K1947" s="7">
        <f>IFERROR(VLOOKUP(B1947,透视表X2!A:B,2,0),0)</f>
        <v>0</v>
      </c>
      <c r="L1947" s="7">
        <f>IFERROR(VLOOKUP(B1947,透视表S!A:B,2,0),0)</f>
        <v>0</v>
      </c>
      <c r="O1947" s="7">
        <f>IFERROR(VLOOKUP(B1947,透视表!A:D,4,0),0)-IFERROR(VLOOKUP(B1947,透视表F2!A:B,2,0),0)</f>
        <v>90</v>
      </c>
      <c r="P1947" s="7">
        <f>IFERROR(VLOOKUP(B1947,透视表!A:E,5,0),0)-IFERROR(VLOOKUP(B1947,透视表F3!A:B,2,0),0)</f>
        <v>0</v>
      </c>
      <c r="Q1947" s="7">
        <f>IFERROR(VLOOKUP(B1947,透视表!A:F,6,0),0)-IFERROR(VLOOKUP(B1947,透视表F4!A:B,2,0),0)</f>
        <v>0</v>
      </c>
      <c r="R1947" s="7">
        <f>IFERROR(VLOOKUP(B1947,透视表!A:G,7,0),0)-IFERROR(VLOOKUP(B1947,透视表F5!A:B,2,0),0)</f>
        <v>0</v>
      </c>
    </row>
    <row r="1948" spans="2:18" x14ac:dyDescent="0.15">
      <c r="B1948" s="7" t="s">
        <v>3956</v>
      </c>
      <c r="C1948" s="7" t="s">
        <v>3957</v>
      </c>
      <c r="G1948" s="7">
        <f>IFERROR(VLOOKUP(B1948,透视表X1!A:B,2,0),0)</f>
        <v>0</v>
      </c>
      <c r="J1948" s="7">
        <f>IFERROR(VLOOKUP(B1948,透视表FE!A:B,2,0),0)</f>
        <v>0</v>
      </c>
      <c r="K1948" s="7">
        <f>IFERROR(VLOOKUP(B1948,透视表X2!A:B,2,0),0)</f>
        <v>0</v>
      </c>
      <c r="L1948" s="7">
        <f>IFERROR(VLOOKUP(B1948,透视表S!A:B,2,0),0)</f>
        <v>10</v>
      </c>
      <c r="O1948" s="7">
        <f>IFERROR(VLOOKUP(B1948,透视表!A:D,4,0),0)-IFERROR(VLOOKUP(B1948,透视表F2!A:B,2,0),0)</f>
        <v>0</v>
      </c>
      <c r="P1948" s="7">
        <f>IFERROR(VLOOKUP(B1948,透视表!A:E,5,0),0)-IFERROR(VLOOKUP(B1948,透视表F3!A:B,2,0),0)</f>
        <v>0</v>
      </c>
      <c r="Q1948" s="7">
        <f>IFERROR(VLOOKUP(B1948,透视表!A:F,6,0),0)-IFERROR(VLOOKUP(B1948,透视表F4!A:B,2,0),0)</f>
        <v>0</v>
      </c>
      <c r="R1948" s="7">
        <f>IFERROR(VLOOKUP(B1948,透视表!A:G,7,0),0)-IFERROR(VLOOKUP(B1948,透视表F5!A:B,2,0),0)</f>
        <v>0</v>
      </c>
    </row>
    <row r="1949" spans="2:18" x14ac:dyDescent="0.15">
      <c r="B1949" s="7" t="s">
        <v>3958</v>
      </c>
      <c r="C1949" s="7" t="s">
        <v>3959</v>
      </c>
      <c r="G1949" s="7">
        <f>IFERROR(VLOOKUP(B1949,透视表X1!A:B,2,0),0)</f>
        <v>6</v>
      </c>
      <c r="J1949" s="7">
        <f>IFERROR(VLOOKUP(B1949,透视表FE!A:B,2,0),0)</f>
        <v>0</v>
      </c>
      <c r="K1949" s="7">
        <f>IFERROR(VLOOKUP(B1949,透视表X2!A:B,2,0),0)</f>
        <v>0</v>
      </c>
      <c r="L1949" s="7">
        <f>IFERROR(VLOOKUP(B1949,透视表S!A:B,2,0),0)</f>
        <v>6</v>
      </c>
      <c r="O1949" s="7">
        <f>IFERROR(VLOOKUP(B1949,透视表!A:D,4,0),0)-IFERROR(VLOOKUP(B1949,透视表F2!A:B,2,0),0)</f>
        <v>0</v>
      </c>
      <c r="P1949" s="7">
        <f>IFERROR(VLOOKUP(B1949,透视表!A:E,5,0),0)-IFERROR(VLOOKUP(B1949,透视表F3!A:B,2,0),0)</f>
        <v>0</v>
      </c>
      <c r="Q1949" s="7">
        <f>IFERROR(VLOOKUP(B1949,透视表!A:F,6,0),0)-IFERROR(VLOOKUP(B1949,透视表F4!A:B,2,0),0)</f>
        <v>0</v>
      </c>
      <c r="R1949" s="7">
        <f>IFERROR(VLOOKUP(B1949,透视表!A:G,7,0),0)-IFERROR(VLOOKUP(B1949,透视表F5!A:B,2,0),0)</f>
        <v>0</v>
      </c>
    </row>
    <row r="1950" spans="2:18" x14ac:dyDescent="0.15">
      <c r="B1950" s="7" t="s">
        <v>3960</v>
      </c>
      <c r="C1950" s="7" t="s">
        <v>3961</v>
      </c>
      <c r="G1950" s="7">
        <f>IFERROR(VLOOKUP(B1950,透视表X1!A:B,2,0),0)</f>
        <v>0</v>
      </c>
      <c r="J1950" s="7">
        <f>IFERROR(VLOOKUP(B1950,透视表FE!A:B,2,0),0)</f>
        <v>0</v>
      </c>
      <c r="K1950" s="7">
        <f>IFERROR(VLOOKUP(B1950,透视表X2!A:B,2,0),0)</f>
        <v>0</v>
      </c>
      <c r="L1950" s="7">
        <f>IFERROR(VLOOKUP(B1950,透视表S!A:B,2,0),0)</f>
        <v>0</v>
      </c>
      <c r="O1950" s="7">
        <f>IFERROR(VLOOKUP(B1950,透视表!A:D,4,0),0)-IFERROR(VLOOKUP(B1950,透视表F2!A:B,2,0),0)</f>
        <v>0</v>
      </c>
      <c r="P1950" s="7">
        <f>IFERROR(VLOOKUP(B1950,透视表!A:E,5,0),0)-IFERROR(VLOOKUP(B1950,透视表F3!A:B,2,0),0)</f>
        <v>0</v>
      </c>
      <c r="Q1950" s="7">
        <f>IFERROR(VLOOKUP(B1950,透视表!A:F,6,0),0)-IFERROR(VLOOKUP(B1950,透视表F4!A:B,2,0),0)</f>
        <v>0</v>
      </c>
      <c r="R1950" s="7">
        <f>IFERROR(VLOOKUP(B1950,透视表!A:G,7,0),0)-IFERROR(VLOOKUP(B1950,透视表F5!A:B,2,0),0)</f>
        <v>0</v>
      </c>
    </row>
    <row r="1951" spans="2:18" x14ac:dyDescent="0.15">
      <c r="B1951" s="7" t="s">
        <v>3962</v>
      </c>
      <c r="C1951" s="7" t="s">
        <v>3963</v>
      </c>
      <c r="G1951" s="7">
        <f>IFERROR(VLOOKUP(B1951,透视表X1!A:B,2,0),0)</f>
        <v>0</v>
      </c>
      <c r="J1951" s="7">
        <f>IFERROR(VLOOKUP(B1951,透视表FE!A:B,2,0),0)</f>
        <v>0</v>
      </c>
      <c r="K1951" s="7">
        <f>IFERROR(VLOOKUP(B1951,透视表X2!A:B,2,0),0)</f>
        <v>0</v>
      </c>
      <c r="L1951" s="7">
        <f>IFERROR(VLOOKUP(B1951,透视表S!A:B,2,0),0)</f>
        <v>0</v>
      </c>
      <c r="O1951" s="7">
        <f>IFERROR(VLOOKUP(B1951,透视表!A:D,4,0),0)-IFERROR(VLOOKUP(B1951,透视表F2!A:B,2,0),0)</f>
        <v>0</v>
      </c>
      <c r="P1951" s="7">
        <f>IFERROR(VLOOKUP(B1951,透视表!A:E,5,0),0)-IFERROR(VLOOKUP(B1951,透视表F3!A:B,2,0),0)</f>
        <v>0</v>
      </c>
      <c r="Q1951" s="7">
        <f>IFERROR(VLOOKUP(B1951,透视表!A:F,6,0),0)-IFERROR(VLOOKUP(B1951,透视表F4!A:B,2,0),0)</f>
        <v>0</v>
      </c>
      <c r="R1951" s="7">
        <f>IFERROR(VLOOKUP(B1951,透视表!A:G,7,0),0)-IFERROR(VLOOKUP(B1951,透视表F5!A:B,2,0),0)</f>
        <v>0</v>
      </c>
    </row>
    <row r="1952" spans="2:18" x14ac:dyDescent="0.15">
      <c r="B1952" s="7" t="s">
        <v>3964</v>
      </c>
      <c r="C1952" s="7" t="s">
        <v>3965</v>
      </c>
      <c r="G1952" s="7">
        <f>IFERROR(VLOOKUP(B1952,透视表X1!A:B,2,0),0)</f>
        <v>0</v>
      </c>
      <c r="J1952" s="7">
        <f>IFERROR(VLOOKUP(B1952,透视表FE!A:B,2,0),0)</f>
        <v>0</v>
      </c>
      <c r="K1952" s="7">
        <f>IFERROR(VLOOKUP(B1952,透视表X2!A:B,2,0),0)</f>
        <v>0</v>
      </c>
      <c r="L1952" s="7">
        <f>IFERROR(VLOOKUP(B1952,透视表S!A:B,2,0),0)</f>
        <v>0</v>
      </c>
      <c r="O1952" s="7">
        <f>IFERROR(VLOOKUP(B1952,透视表!A:D,4,0),0)-IFERROR(VLOOKUP(B1952,透视表F2!A:B,2,0),0)</f>
        <v>0</v>
      </c>
      <c r="P1952" s="7">
        <f>IFERROR(VLOOKUP(B1952,透视表!A:E,5,0),0)-IFERROR(VLOOKUP(B1952,透视表F3!A:B,2,0),0)</f>
        <v>0</v>
      </c>
      <c r="Q1952" s="7">
        <f>IFERROR(VLOOKUP(B1952,透视表!A:F,6,0),0)-IFERROR(VLOOKUP(B1952,透视表F4!A:B,2,0),0)</f>
        <v>0</v>
      </c>
      <c r="R1952" s="7">
        <f>IFERROR(VLOOKUP(B1952,透视表!A:G,7,0),0)-IFERROR(VLOOKUP(B1952,透视表F5!A:B,2,0),0)</f>
        <v>0</v>
      </c>
    </row>
    <row r="1953" spans="2:18" x14ac:dyDescent="0.15">
      <c r="B1953" s="7" t="s">
        <v>3966</v>
      </c>
      <c r="C1953" s="7" t="s">
        <v>3967</v>
      </c>
      <c r="G1953" s="7">
        <f>IFERROR(VLOOKUP(B1953,透视表X1!A:B,2,0),0)</f>
        <v>0</v>
      </c>
      <c r="J1953" s="7">
        <f>IFERROR(VLOOKUP(B1953,透视表FE!A:B,2,0),0)</f>
        <v>0</v>
      </c>
      <c r="K1953" s="7">
        <f>IFERROR(VLOOKUP(B1953,透视表X2!A:B,2,0),0)</f>
        <v>0</v>
      </c>
      <c r="L1953" s="7">
        <f>IFERROR(VLOOKUP(B1953,透视表S!A:B,2,0),0)</f>
        <v>0</v>
      </c>
      <c r="O1953" s="7">
        <f>IFERROR(VLOOKUP(B1953,透视表!A:D,4,0),0)-IFERROR(VLOOKUP(B1953,透视表F2!A:B,2,0),0)</f>
        <v>0</v>
      </c>
      <c r="P1953" s="7">
        <f>IFERROR(VLOOKUP(B1953,透视表!A:E,5,0),0)-IFERROR(VLOOKUP(B1953,透视表F3!A:B,2,0),0)</f>
        <v>0</v>
      </c>
      <c r="Q1953" s="7">
        <f>IFERROR(VLOOKUP(B1953,透视表!A:F,6,0),0)-IFERROR(VLOOKUP(B1953,透视表F4!A:B,2,0),0)</f>
        <v>0</v>
      </c>
      <c r="R1953" s="7">
        <f>IFERROR(VLOOKUP(B1953,透视表!A:G,7,0),0)-IFERROR(VLOOKUP(B1953,透视表F5!A:B,2,0),0)</f>
        <v>0</v>
      </c>
    </row>
    <row r="1954" spans="2:18" x14ac:dyDescent="0.15">
      <c r="B1954" s="7" t="s">
        <v>3968</v>
      </c>
      <c r="C1954" s="7" t="s">
        <v>3969</v>
      </c>
      <c r="G1954" s="7">
        <f>IFERROR(VLOOKUP(B1954,透视表X1!A:B,2,0),0)</f>
        <v>0</v>
      </c>
      <c r="J1954" s="7">
        <f>IFERROR(VLOOKUP(B1954,透视表FE!A:B,2,0),0)</f>
        <v>0</v>
      </c>
      <c r="K1954" s="7">
        <f>IFERROR(VLOOKUP(B1954,透视表X2!A:B,2,0),0)</f>
        <v>0</v>
      </c>
      <c r="L1954" s="7">
        <f>IFERROR(VLOOKUP(B1954,透视表S!A:B,2,0),0)</f>
        <v>0</v>
      </c>
      <c r="O1954" s="7">
        <f>IFERROR(VLOOKUP(B1954,透视表!A:D,4,0),0)-IFERROR(VLOOKUP(B1954,透视表F2!A:B,2,0),0)</f>
        <v>0</v>
      </c>
      <c r="P1954" s="7">
        <f>IFERROR(VLOOKUP(B1954,透视表!A:E,5,0),0)-IFERROR(VLOOKUP(B1954,透视表F3!A:B,2,0),0)</f>
        <v>0</v>
      </c>
      <c r="Q1954" s="7">
        <f>IFERROR(VLOOKUP(B1954,透视表!A:F,6,0),0)-IFERROR(VLOOKUP(B1954,透视表F4!A:B,2,0),0)</f>
        <v>0</v>
      </c>
      <c r="R1954" s="7">
        <f>IFERROR(VLOOKUP(B1954,透视表!A:G,7,0),0)-IFERROR(VLOOKUP(B1954,透视表F5!A:B,2,0),0)</f>
        <v>0</v>
      </c>
    </row>
    <row r="1955" spans="2:18" x14ac:dyDescent="0.15">
      <c r="B1955" s="7" t="s">
        <v>3970</v>
      </c>
      <c r="C1955" s="7" t="s">
        <v>3971</v>
      </c>
      <c r="G1955" s="7">
        <f>IFERROR(VLOOKUP(B1955,透视表X1!A:B,2,0),0)</f>
        <v>0</v>
      </c>
      <c r="J1955" s="7">
        <f>IFERROR(VLOOKUP(B1955,透视表FE!A:B,2,0),0)</f>
        <v>0</v>
      </c>
      <c r="K1955" s="7">
        <f>IFERROR(VLOOKUP(B1955,透视表X2!A:B,2,0),0)</f>
        <v>0</v>
      </c>
      <c r="L1955" s="7">
        <f>IFERROR(VLOOKUP(B1955,透视表S!A:B,2,0),0)</f>
        <v>0</v>
      </c>
      <c r="O1955" s="7">
        <f>IFERROR(VLOOKUP(B1955,透视表!A:D,4,0),0)-IFERROR(VLOOKUP(B1955,透视表F2!A:B,2,0),0)</f>
        <v>0</v>
      </c>
      <c r="P1955" s="7">
        <f>IFERROR(VLOOKUP(B1955,透视表!A:E,5,0),0)-IFERROR(VLOOKUP(B1955,透视表F3!A:B,2,0),0)</f>
        <v>0</v>
      </c>
      <c r="Q1955" s="7">
        <f>IFERROR(VLOOKUP(B1955,透视表!A:F,6,0),0)-IFERROR(VLOOKUP(B1955,透视表F4!A:B,2,0),0)</f>
        <v>0</v>
      </c>
      <c r="R1955" s="7">
        <f>IFERROR(VLOOKUP(B1955,透视表!A:G,7,0),0)-IFERROR(VLOOKUP(B1955,透视表F5!A:B,2,0),0)</f>
        <v>0</v>
      </c>
    </row>
    <row r="1956" spans="2:18" x14ac:dyDescent="0.15">
      <c r="B1956" s="7" t="s">
        <v>3972</v>
      </c>
      <c r="C1956" s="7" t="s">
        <v>3973</v>
      </c>
      <c r="G1956" s="7">
        <f>IFERROR(VLOOKUP(B1956,透视表X1!A:B,2,0),0)</f>
        <v>0</v>
      </c>
      <c r="J1956" s="7">
        <f>IFERROR(VLOOKUP(B1956,透视表FE!A:B,2,0),0)</f>
        <v>0</v>
      </c>
      <c r="K1956" s="7">
        <f>IFERROR(VLOOKUP(B1956,透视表X2!A:B,2,0),0)</f>
        <v>0</v>
      </c>
      <c r="L1956" s="7">
        <f>IFERROR(VLOOKUP(B1956,透视表S!A:B,2,0),0)</f>
        <v>0</v>
      </c>
      <c r="O1956" s="7">
        <f>IFERROR(VLOOKUP(B1956,透视表!A:D,4,0),0)-IFERROR(VLOOKUP(B1956,透视表F2!A:B,2,0),0)</f>
        <v>0</v>
      </c>
      <c r="P1956" s="7">
        <f>IFERROR(VLOOKUP(B1956,透视表!A:E,5,0),0)-IFERROR(VLOOKUP(B1956,透视表F3!A:B,2,0),0)</f>
        <v>0</v>
      </c>
      <c r="Q1956" s="7">
        <f>IFERROR(VLOOKUP(B1956,透视表!A:F,6,0),0)-IFERROR(VLOOKUP(B1956,透视表F4!A:B,2,0),0)</f>
        <v>0</v>
      </c>
      <c r="R1956" s="7">
        <f>IFERROR(VLOOKUP(B1956,透视表!A:G,7,0),0)-IFERROR(VLOOKUP(B1956,透视表F5!A:B,2,0),0)</f>
        <v>0</v>
      </c>
    </row>
    <row r="1957" spans="2:18" x14ac:dyDescent="0.15">
      <c r="B1957" s="7" t="s">
        <v>3974</v>
      </c>
      <c r="C1957" s="7" t="s">
        <v>3975</v>
      </c>
      <c r="G1957" s="7">
        <f>IFERROR(VLOOKUP(B1957,透视表X1!A:B,2,0),0)</f>
        <v>0</v>
      </c>
      <c r="J1957" s="7">
        <f>IFERROR(VLOOKUP(B1957,透视表FE!A:B,2,0),0)</f>
        <v>0</v>
      </c>
      <c r="K1957" s="7">
        <f>IFERROR(VLOOKUP(B1957,透视表X2!A:B,2,0),0)</f>
        <v>0</v>
      </c>
      <c r="L1957" s="7">
        <f>IFERROR(VLOOKUP(B1957,透视表S!A:B,2,0),0)</f>
        <v>0</v>
      </c>
      <c r="O1957" s="7">
        <f>IFERROR(VLOOKUP(B1957,透视表!A:D,4,0),0)-IFERROR(VLOOKUP(B1957,透视表F2!A:B,2,0),0)</f>
        <v>0</v>
      </c>
      <c r="P1957" s="7">
        <f>IFERROR(VLOOKUP(B1957,透视表!A:E,5,0),0)-IFERROR(VLOOKUP(B1957,透视表F3!A:B,2,0),0)</f>
        <v>0</v>
      </c>
      <c r="Q1957" s="7">
        <f>IFERROR(VLOOKUP(B1957,透视表!A:F,6,0),0)-IFERROR(VLOOKUP(B1957,透视表F4!A:B,2,0),0)</f>
        <v>0</v>
      </c>
      <c r="R1957" s="7">
        <f>IFERROR(VLOOKUP(B1957,透视表!A:G,7,0),0)-IFERROR(VLOOKUP(B1957,透视表F5!A:B,2,0),0)</f>
        <v>0</v>
      </c>
    </row>
    <row r="1958" spans="2:18" x14ac:dyDescent="0.15">
      <c r="B1958" s="7" t="s">
        <v>3976</v>
      </c>
      <c r="C1958" s="7" t="s">
        <v>3977</v>
      </c>
      <c r="G1958" s="7">
        <f>IFERROR(VLOOKUP(B1958,透视表X1!A:B,2,0),0)</f>
        <v>0</v>
      </c>
      <c r="J1958" s="7">
        <f>IFERROR(VLOOKUP(B1958,透视表FE!A:B,2,0),0)</f>
        <v>0</v>
      </c>
      <c r="K1958" s="7">
        <f>IFERROR(VLOOKUP(B1958,透视表X2!A:B,2,0),0)</f>
        <v>0</v>
      </c>
      <c r="L1958" s="7">
        <f>IFERROR(VLOOKUP(B1958,透视表S!A:B,2,0),0)</f>
        <v>0</v>
      </c>
      <c r="O1958" s="7">
        <f>IFERROR(VLOOKUP(B1958,透视表!A:D,4,0),0)-IFERROR(VLOOKUP(B1958,透视表F2!A:B,2,0),0)</f>
        <v>0</v>
      </c>
      <c r="P1958" s="7">
        <f>IFERROR(VLOOKUP(B1958,透视表!A:E,5,0),0)-IFERROR(VLOOKUP(B1958,透视表F3!A:B,2,0),0)</f>
        <v>0</v>
      </c>
      <c r="Q1958" s="7">
        <f>IFERROR(VLOOKUP(B1958,透视表!A:F,6,0),0)-IFERROR(VLOOKUP(B1958,透视表F4!A:B,2,0),0)</f>
        <v>0</v>
      </c>
      <c r="R1958" s="7">
        <f>IFERROR(VLOOKUP(B1958,透视表!A:G,7,0),0)-IFERROR(VLOOKUP(B1958,透视表F5!A:B,2,0),0)</f>
        <v>0</v>
      </c>
    </row>
    <row r="1959" spans="2:18" x14ac:dyDescent="0.15">
      <c r="B1959" s="7" t="s">
        <v>3978</v>
      </c>
      <c r="C1959" s="7" t="s">
        <v>3979</v>
      </c>
      <c r="G1959" s="7">
        <f>IFERROR(VLOOKUP(B1959,透视表X1!A:B,2,0),0)</f>
        <v>0</v>
      </c>
      <c r="J1959" s="7">
        <f>IFERROR(VLOOKUP(B1959,透视表FE!A:B,2,0),0)</f>
        <v>0</v>
      </c>
      <c r="K1959" s="7">
        <f>IFERROR(VLOOKUP(B1959,透视表X2!A:B,2,0),0)</f>
        <v>0</v>
      </c>
      <c r="L1959" s="7">
        <f>IFERROR(VLOOKUP(B1959,透视表S!A:B,2,0),0)</f>
        <v>0</v>
      </c>
      <c r="O1959" s="7">
        <f>IFERROR(VLOOKUP(B1959,透视表!A:D,4,0),0)-IFERROR(VLOOKUP(B1959,透视表F2!A:B,2,0),0)</f>
        <v>0</v>
      </c>
      <c r="P1959" s="7">
        <f>IFERROR(VLOOKUP(B1959,透视表!A:E,5,0),0)-IFERROR(VLOOKUP(B1959,透视表F3!A:B,2,0),0)</f>
        <v>0</v>
      </c>
      <c r="Q1959" s="7">
        <f>IFERROR(VLOOKUP(B1959,透视表!A:F,6,0),0)-IFERROR(VLOOKUP(B1959,透视表F4!A:B,2,0),0)</f>
        <v>0</v>
      </c>
      <c r="R1959" s="7">
        <f>IFERROR(VLOOKUP(B1959,透视表!A:G,7,0),0)-IFERROR(VLOOKUP(B1959,透视表F5!A:B,2,0),0)</f>
        <v>0</v>
      </c>
    </row>
    <row r="1960" spans="2:18" x14ac:dyDescent="0.15">
      <c r="B1960" s="7" t="s">
        <v>3980</v>
      </c>
      <c r="C1960" s="7" t="s">
        <v>3981</v>
      </c>
      <c r="G1960" s="7">
        <f>IFERROR(VLOOKUP(B1960,透视表X1!A:B,2,0),0)</f>
        <v>0</v>
      </c>
      <c r="J1960" s="7">
        <f>IFERROR(VLOOKUP(B1960,透视表FE!A:B,2,0),0)</f>
        <v>0</v>
      </c>
      <c r="K1960" s="7">
        <f>IFERROR(VLOOKUP(B1960,透视表X2!A:B,2,0),0)</f>
        <v>0</v>
      </c>
      <c r="L1960" s="7">
        <f>IFERROR(VLOOKUP(B1960,透视表S!A:B,2,0),0)</f>
        <v>0</v>
      </c>
      <c r="O1960" s="7">
        <f>IFERROR(VLOOKUP(B1960,透视表!A:D,4,0),0)-IFERROR(VLOOKUP(B1960,透视表F2!A:B,2,0),0)</f>
        <v>0</v>
      </c>
      <c r="P1960" s="7">
        <f>IFERROR(VLOOKUP(B1960,透视表!A:E,5,0),0)-IFERROR(VLOOKUP(B1960,透视表F3!A:B,2,0),0)</f>
        <v>0</v>
      </c>
      <c r="Q1960" s="7">
        <f>IFERROR(VLOOKUP(B1960,透视表!A:F,6,0),0)-IFERROR(VLOOKUP(B1960,透视表F4!A:B,2,0),0)</f>
        <v>0</v>
      </c>
      <c r="R1960" s="7">
        <f>IFERROR(VLOOKUP(B1960,透视表!A:G,7,0),0)-IFERROR(VLOOKUP(B1960,透视表F5!A:B,2,0),0)</f>
        <v>0</v>
      </c>
    </row>
    <row r="1961" spans="2:18" x14ac:dyDescent="0.15">
      <c r="B1961" s="7" t="s">
        <v>3982</v>
      </c>
      <c r="C1961" s="7" t="s">
        <v>3983</v>
      </c>
      <c r="G1961" s="7">
        <f>IFERROR(VLOOKUP(B1961,透视表X1!A:B,2,0),0)</f>
        <v>0</v>
      </c>
      <c r="J1961" s="7">
        <f>IFERROR(VLOOKUP(B1961,透视表FE!A:B,2,0),0)</f>
        <v>0</v>
      </c>
      <c r="K1961" s="7">
        <f>IFERROR(VLOOKUP(B1961,透视表X2!A:B,2,0),0)</f>
        <v>0</v>
      </c>
      <c r="L1961" s="7">
        <f>IFERROR(VLOOKUP(B1961,透视表S!A:B,2,0),0)</f>
        <v>0</v>
      </c>
      <c r="O1961" s="7">
        <f>IFERROR(VLOOKUP(B1961,透视表!A:D,4,0),0)-IFERROR(VLOOKUP(B1961,透视表F2!A:B,2,0),0)</f>
        <v>0</v>
      </c>
      <c r="P1961" s="7">
        <f>IFERROR(VLOOKUP(B1961,透视表!A:E,5,0),0)-IFERROR(VLOOKUP(B1961,透视表F3!A:B,2,0),0)</f>
        <v>0</v>
      </c>
      <c r="Q1961" s="7">
        <f>IFERROR(VLOOKUP(B1961,透视表!A:F,6,0),0)-IFERROR(VLOOKUP(B1961,透视表F4!A:B,2,0),0)</f>
        <v>0</v>
      </c>
      <c r="R1961" s="7">
        <f>IFERROR(VLOOKUP(B1961,透视表!A:G,7,0),0)-IFERROR(VLOOKUP(B1961,透视表F5!A:B,2,0),0)</f>
        <v>0</v>
      </c>
    </row>
    <row r="1962" spans="2:18" x14ac:dyDescent="0.15">
      <c r="B1962" s="7" t="s">
        <v>3984</v>
      </c>
      <c r="C1962" s="7" t="s">
        <v>3985</v>
      </c>
      <c r="G1962" s="7">
        <f>IFERROR(VLOOKUP(B1962,透视表X1!A:B,2,0),0)</f>
        <v>0</v>
      </c>
      <c r="J1962" s="7">
        <f>IFERROR(VLOOKUP(B1962,透视表FE!A:B,2,0),0)</f>
        <v>0</v>
      </c>
      <c r="K1962" s="7">
        <f>IFERROR(VLOOKUP(B1962,透视表X2!A:B,2,0),0)</f>
        <v>0</v>
      </c>
      <c r="L1962" s="7">
        <f>IFERROR(VLOOKUP(B1962,透视表S!A:B,2,0),0)</f>
        <v>0</v>
      </c>
      <c r="O1962" s="7">
        <f>IFERROR(VLOOKUP(B1962,透视表!A:D,4,0),0)-IFERROR(VLOOKUP(B1962,透视表F2!A:B,2,0),0)</f>
        <v>0</v>
      </c>
      <c r="P1962" s="7">
        <f>IFERROR(VLOOKUP(B1962,透视表!A:E,5,0),0)-IFERROR(VLOOKUP(B1962,透视表F3!A:B,2,0),0)</f>
        <v>0</v>
      </c>
      <c r="Q1962" s="7">
        <f>IFERROR(VLOOKUP(B1962,透视表!A:F,6,0),0)-IFERROR(VLOOKUP(B1962,透视表F4!A:B,2,0),0)</f>
        <v>0</v>
      </c>
      <c r="R1962" s="7">
        <f>IFERROR(VLOOKUP(B1962,透视表!A:G,7,0),0)-IFERROR(VLOOKUP(B1962,透视表F5!A:B,2,0),0)</f>
        <v>0</v>
      </c>
    </row>
    <row r="1963" spans="2:18" x14ac:dyDescent="0.15">
      <c r="B1963" s="7" t="s">
        <v>3986</v>
      </c>
      <c r="C1963" s="7" t="s">
        <v>3987</v>
      </c>
      <c r="G1963" s="7">
        <f>IFERROR(VLOOKUP(B1963,透视表X1!A:B,2,0),0)</f>
        <v>0</v>
      </c>
      <c r="J1963" s="7">
        <f>IFERROR(VLOOKUP(B1963,透视表FE!A:B,2,0),0)</f>
        <v>0</v>
      </c>
      <c r="K1963" s="7">
        <f>IFERROR(VLOOKUP(B1963,透视表X2!A:B,2,0),0)</f>
        <v>0</v>
      </c>
      <c r="L1963" s="7">
        <f>IFERROR(VLOOKUP(B1963,透视表S!A:B,2,0),0)</f>
        <v>0</v>
      </c>
      <c r="O1963" s="7">
        <f>IFERROR(VLOOKUP(B1963,透视表!A:D,4,0),0)-IFERROR(VLOOKUP(B1963,透视表F2!A:B,2,0),0)</f>
        <v>0</v>
      </c>
      <c r="P1963" s="7">
        <f>IFERROR(VLOOKUP(B1963,透视表!A:E,5,0),0)-IFERROR(VLOOKUP(B1963,透视表F3!A:B,2,0),0)</f>
        <v>0</v>
      </c>
      <c r="Q1963" s="7">
        <f>IFERROR(VLOOKUP(B1963,透视表!A:F,6,0),0)-IFERROR(VLOOKUP(B1963,透视表F4!A:B,2,0),0)</f>
        <v>0</v>
      </c>
      <c r="R1963" s="7">
        <f>IFERROR(VLOOKUP(B1963,透视表!A:G,7,0),0)-IFERROR(VLOOKUP(B1963,透视表F5!A:B,2,0),0)</f>
        <v>0</v>
      </c>
    </row>
    <row r="1964" spans="2:18" x14ac:dyDescent="0.15">
      <c r="B1964" s="7" t="s">
        <v>3988</v>
      </c>
      <c r="C1964" s="7" t="s">
        <v>3989</v>
      </c>
      <c r="G1964" s="7">
        <f>IFERROR(VLOOKUP(B1964,透视表X1!A:B,2,0),0)</f>
        <v>0</v>
      </c>
      <c r="J1964" s="7">
        <f>IFERROR(VLOOKUP(B1964,透视表FE!A:B,2,0),0)</f>
        <v>0</v>
      </c>
      <c r="K1964" s="7">
        <f>IFERROR(VLOOKUP(B1964,透视表X2!A:B,2,0),0)</f>
        <v>0</v>
      </c>
      <c r="L1964" s="7">
        <f>IFERROR(VLOOKUP(B1964,透视表S!A:B,2,0),0)</f>
        <v>0</v>
      </c>
      <c r="O1964" s="7">
        <f>IFERROR(VLOOKUP(B1964,透视表!A:D,4,0),0)-IFERROR(VLOOKUP(B1964,透视表F2!A:B,2,0),0)</f>
        <v>0</v>
      </c>
      <c r="P1964" s="7">
        <f>IFERROR(VLOOKUP(B1964,透视表!A:E,5,0),0)-IFERROR(VLOOKUP(B1964,透视表F3!A:B,2,0),0)</f>
        <v>0</v>
      </c>
      <c r="Q1964" s="7">
        <f>IFERROR(VLOOKUP(B1964,透视表!A:F,6,0),0)-IFERROR(VLOOKUP(B1964,透视表F4!A:B,2,0),0)</f>
        <v>0</v>
      </c>
      <c r="R1964" s="7">
        <f>IFERROR(VLOOKUP(B1964,透视表!A:G,7,0),0)-IFERROR(VLOOKUP(B1964,透视表F5!A:B,2,0),0)</f>
        <v>0</v>
      </c>
    </row>
    <row r="1965" spans="2:18" x14ac:dyDescent="0.15">
      <c r="B1965" s="7" t="s">
        <v>3990</v>
      </c>
      <c r="C1965" s="7" t="s">
        <v>3991</v>
      </c>
      <c r="G1965" s="7">
        <f>IFERROR(VLOOKUP(B1965,透视表X1!A:B,2,0),0)</f>
        <v>0</v>
      </c>
      <c r="J1965" s="7">
        <f>IFERROR(VLOOKUP(B1965,透视表FE!A:B,2,0),0)</f>
        <v>0</v>
      </c>
      <c r="K1965" s="7">
        <f>IFERROR(VLOOKUP(B1965,透视表X2!A:B,2,0),0)</f>
        <v>0</v>
      </c>
      <c r="L1965" s="7">
        <f>IFERROR(VLOOKUP(B1965,透视表S!A:B,2,0),0)</f>
        <v>0</v>
      </c>
      <c r="O1965" s="7">
        <f>IFERROR(VLOOKUP(B1965,透视表!A:D,4,0),0)-IFERROR(VLOOKUP(B1965,透视表F2!A:B,2,0),0)</f>
        <v>0</v>
      </c>
      <c r="P1965" s="7">
        <f>IFERROR(VLOOKUP(B1965,透视表!A:E,5,0),0)-IFERROR(VLOOKUP(B1965,透视表F3!A:B,2,0),0)</f>
        <v>0</v>
      </c>
      <c r="Q1965" s="7">
        <f>IFERROR(VLOOKUP(B1965,透视表!A:F,6,0),0)-IFERROR(VLOOKUP(B1965,透视表F4!A:B,2,0),0)</f>
        <v>0</v>
      </c>
      <c r="R1965" s="7">
        <f>IFERROR(VLOOKUP(B1965,透视表!A:G,7,0),0)-IFERROR(VLOOKUP(B1965,透视表F5!A:B,2,0),0)</f>
        <v>0</v>
      </c>
    </row>
    <row r="1966" spans="2:18" x14ac:dyDescent="0.15">
      <c r="B1966" s="7" t="s">
        <v>3992</v>
      </c>
      <c r="C1966" s="7" t="s">
        <v>3993</v>
      </c>
      <c r="G1966" s="7">
        <f>IFERROR(VLOOKUP(B1966,透视表X1!A:B,2,0),0)</f>
        <v>0</v>
      </c>
      <c r="J1966" s="7">
        <f>IFERROR(VLOOKUP(B1966,透视表FE!A:B,2,0),0)</f>
        <v>0</v>
      </c>
      <c r="K1966" s="7">
        <f>IFERROR(VLOOKUP(B1966,透视表X2!A:B,2,0),0)</f>
        <v>0</v>
      </c>
      <c r="L1966" s="7">
        <f>IFERROR(VLOOKUP(B1966,透视表S!A:B,2,0),0)</f>
        <v>0</v>
      </c>
      <c r="O1966" s="7">
        <f>IFERROR(VLOOKUP(B1966,透视表!A:D,4,0),0)-IFERROR(VLOOKUP(B1966,透视表F2!A:B,2,0),0)</f>
        <v>0</v>
      </c>
      <c r="P1966" s="7">
        <f>IFERROR(VLOOKUP(B1966,透视表!A:E,5,0),0)-IFERROR(VLOOKUP(B1966,透视表F3!A:B,2,0),0)</f>
        <v>0</v>
      </c>
      <c r="Q1966" s="7">
        <f>IFERROR(VLOOKUP(B1966,透视表!A:F,6,0),0)-IFERROR(VLOOKUP(B1966,透视表F4!A:B,2,0),0)</f>
        <v>0</v>
      </c>
      <c r="R1966" s="7">
        <f>IFERROR(VLOOKUP(B1966,透视表!A:G,7,0),0)-IFERROR(VLOOKUP(B1966,透视表F5!A:B,2,0),0)</f>
        <v>0</v>
      </c>
    </row>
    <row r="1967" spans="2:18" x14ac:dyDescent="0.15">
      <c r="B1967" s="7" t="s">
        <v>3994</v>
      </c>
      <c r="C1967" s="7" t="s">
        <v>3995</v>
      </c>
      <c r="G1967" s="7">
        <f>IFERROR(VLOOKUP(B1967,透视表X1!A:B,2,0),0)</f>
        <v>0</v>
      </c>
      <c r="J1967" s="7">
        <f>IFERROR(VLOOKUP(B1967,透视表FE!A:B,2,0),0)</f>
        <v>0</v>
      </c>
      <c r="K1967" s="7">
        <f>IFERROR(VLOOKUP(B1967,透视表X2!A:B,2,0),0)</f>
        <v>0</v>
      </c>
      <c r="L1967" s="7">
        <f>IFERROR(VLOOKUP(B1967,透视表S!A:B,2,0),0)</f>
        <v>0</v>
      </c>
      <c r="O1967" s="7">
        <f>IFERROR(VLOOKUP(B1967,透视表!A:D,4,0),0)-IFERROR(VLOOKUP(B1967,透视表F2!A:B,2,0),0)</f>
        <v>0</v>
      </c>
      <c r="P1967" s="7">
        <f>IFERROR(VLOOKUP(B1967,透视表!A:E,5,0),0)-IFERROR(VLOOKUP(B1967,透视表F3!A:B,2,0),0)</f>
        <v>0</v>
      </c>
      <c r="Q1967" s="7">
        <f>IFERROR(VLOOKUP(B1967,透视表!A:F,6,0),0)-IFERROR(VLOOKUP(B1967,透视表F4!A:B,2,0),0)</f>
        <v>0</v>
      </c>
      <c r="R1967" s="7">
        <f>IFERROR(VLOOKUP(B1967,透视表!A:G,7,0),0)-IFERROR(VLOOKUP(B1967,透视表F5!A:B,2,0),0)</f>
        <v>0</v>
      </c>
    </row>
    <row r="1968" spans="2:18" x14ac:dyDescent="0.15">
      <c r="B1968" s="7" t="s">
        <v>3996</v>
      </c>
      <c r="C1968" s="7" t="s">
        <v>3997</v>
      </c>
      <c r="G1968" s="7">
        <f>IFERROR(VLOOKUP(B1968,透视表X1!A:B,2,0),0)</f>
        <v>0</v>
      </c>
      <c r="J1968" s="7">
        <f>IFERROR(VLOOKUP(B1968,透视表FE!A:B,2,0),0)</f>
        <v>0</v>
      </c>
      <c r="K1968" s="7">
        <f>IFERROR(VLOOKUP(B1968,透视表X2!A:B,2,0),0)</f>
        <v>0</v>
      </c>
      <c r="L1968" s="7">
        <f>IFERROR(VLOOKUP(B1968,透视表S!A:B,2,0),0)</f>
        <v>0</v>
      </c>
      <c r="O1968" s="7">
        <f>IFERROR(VLOOKUP(B1968,透视表!A:D,4,0),0)-IFERROR(VLOOKUP(B1968,透视表F2!A:B,2,0),0)</f>
        <v>0</v>
      </c>
      <c r="P1968" s="7">
        <f>IFERROR(VLOOKUP(B1968,透视表!A:E,5,0),0)-IFERROR(VLOOKUP(B1968,透视表F3!A:B,2,0),0)</f>
        <v>0</v>
      </c>
      <c r="Q1968" s="7">
        <f>IFERROR(VLOOKUP(B1968,透视表!A:F,6,0),0)-IFERROR(VLOOKUP(B1968,透视表F4!A:B,2,0),0)</f>
        <v>0</v>
      </c>
      <c r="R1968" s="7">
        <f>IFERROR(VLOOKUP(B1968,透视表!A:G,7,0),0)-IFERROR(VLOOKUP(B1968,透视表F5!A:B,2,0),0)</f>
        <v>0</v>
      </c>
    </row>
    <row r="1969" spans="2:18" x14ac:dyDescent="0.15">
      <c r="B1969" s="7" t="s">
        <v>3998</v>
      </c>
      <c r="C1969" s="7" t="s">
        <v>3999</v>
      </c>
      <c r="G1969" s="7">
        <f>IFERROR(VLOOKUP(B1969,透视表X1!A:B,2,0),0)</f>
        <v>0</v>
      </c>
      <c r="J1969" s="7">
        <f>IFERROR(VLOOKUP(B1969,透视表FE!A:B,2,0),0)</f>
        <v>0</v>
      </c>
      <c r="K1969" s="7">
        <f>IFERROR(VLOOKUP(B1969,透视表X2!A:B,2,0),0)</f>
        <v>0</v>
      </c>
      <c r="L1969" s="7">
        <f>IFERROR(VLOOKUP(B1969,透视表S!A:B,2,0),0)</f>
        <v>0</v>
      </c>
      <c r="O1969" s="7">
        <f>IFERROR(VLOOKUP(B1969,透视表!A:D,4,0),0)-IFERROR(VLOOKUP(B1969,透视表F2!A:B,2,0),0)</f>
        <v>0</v>
      </c>
      <c r="P1969" s="7">
        <f>IFERROR(VLOOKUP(B1969,透视表!A:E,5,0),0)-IFERROR(VLOOKUP(B1969,透视表F3!A:B,2,0),0)</f>
        <v>0</v>
      </c>
      <c r="Q1969" s="7">
        <f>IFERROR(VLOOKUP(B1969,透视表!A:F,6,0),0)-IFERROR(VLOOKUP(B1969,透视表F4!A:B,2,0),0)</f>
        <v>0</v>
      </c>
      <c r="R1969" s="7">
        <f>IFERROR(VLOOKUP(B1969,透视表!A:G,7,0),0)-IFERROR(VLOOKUP(B1969,透视表F5!A:B,2,0),0)</f>
        <v>0</v>
      </c>
    </row>
    <row r="1970" spans="2:18" x14ac:dyDescent="0.15">
      <c r="B1970" s="7" t="s">
        <v>4000</v>
      </c>
      <c r="C1970" s="7" t="s">
        <v>4001</v>
      </c>
      <c r="G1970" s="7">
        <f>IFERROR(VLOOKUP(B1970,透视表X1!A:B,2,0),0)</f>
        <v>0</v>
      </c>
      <c r="J1970" s="7">
        <f>IFERROR(VLOOKUP(B1970,透视表FE!A:B,2,0),0)</f>
        <v>0</v>
      </c>
      <c r="K1970" s="7">
        <f>IFERROR(VLOOKUP(B1970,透视表X2!A:B,2,0),0)</f>
        <v>0</v>
      </c>
      <c r="L1970" s="7">
        <f>IFERROR(VLOOKUP(B1970,透视表S!A:B,2,0),0)</f>
        <v>0</v>
      </c>
      <c r="O1970" s="7">
        <f>IFERROR(VLOOKUP(B1970,透视表!A:D,4,0),0)-IFERROR(VLOOKUP(B1970,透视表F2!A:B,2,0),0)</f>
        <v>0</v>
      </c>
      <c r="P1970" s="7">
        <f>IFERROR(VLOOKUP(B1970,透视表!A:E,5,0),0)-IFERROR(VLOOKUP(B1970,透视表F3!A:B,2,0),0)</f>
        <v>0</v>
      </c>
      <c r="Q1970" s="7">
        <f>IFERROR(VLOOKUP(B1970,透视表!A:F,6,0),0)-IFERROR(VLOOKUP(B1970,透视表F4!A:B,2,0),0)</f>
        <v>0</v>
      </c>
      <c r="R1970" s="7">
        <f>IFERROR(VLOOKUP(B1970,透视表!A:G,7,0),0)-IFERROR(VLOOKUP(B1970,透视表F5!A:B,2,0),0)</f>
        <v>0</v>
      </c>
    </row>
    <row r="1971" spans="2:18" x14ac:dyDescent="0.15">
      <c r="B1971" s="7" t="s">
        <v>4002</v>
      </c>
      <c r="C1971" s="7" t="s">
        <v>4003</v>
      </c>
      <c r="G1971" s="7">
        <f>IFERROR(VLOOKUP(B1971,透视表X1!A:B,2,0),0)</f>
        <v>0</v>
      </c>
      <c r="J1971" s="7">
        <f>IFERROR(VLOOKUP(B1971,透视表FE!A:B,2,0),0)</f>
        <v>0</v>
      </c>
      <c r="K1971" s="7">
        <f>IFERROR(VLOOKUP(B1971,透视表X2!A:B,2,0),0)</f>
        <v>0</v>
      </c>
      <c r="L1971" s="7">
        <f>IFERROR(VLOOKUP(B1971,透视表S!A:B,2,0),0)</f>
        <v>0</v>
      </c>
      <c r="O1971" s="7">
        <f>IFERROR(VLOOKUP(B1971,透视表!A:D,4,0),0)-IFERROR(VLOOKUP(B1971,透视表F2!A:B,2,0),0)</f>
        <v>0</v>
      </c>
      <c r="P1971" s="7">
        <f>IFERROR(VLOOKUP(B1971,透视表!A:E,5,0),0)-IFERROR(VLOOKUP(B1971,透视表F3!A:B,2,0),0)</f>
        <v>0</v>
      </c>
      <c r="Q1971" s="7">
        <f>IFERROR(VLOOKUP(B1971,透视表!A:F,6,0),0)-IFERROR(VLOOKUP(B1971,透视表F4!A:B,2,0),0)</f>
        <v>0</v>
      </c>
      <c r="R1971" s="7">
        <f>IFERROR(VLOOKUP(B1971,透视表!A:G,7,0),0)-IFERROR(VLOOKUP(B1971,透视表F5!A:B,2,0),0)</f>
        <v>0</v>
      </c>
    </row>
    <row r="1972" spans="2:18" x14ac:dyDescent="0.15">
      <c r="B1972" s="7" t="s">
        <v>4004</v>
      </c>
      <c r="C1972" s="7" t="s">
        <v>4005</v>
      </c>
      <c r="G1972" s="7">
        <f>IFERROR(VLOOKUP(B1972,透视表X1!A:B,2,0),0)</f>
        <v>0</v>
      </c>
      <c r="J1972" s="7">
        <f>IFERROR(VLOOKUP(B1972,透视表FE!A:B,2,0),0)</f>
        <v>0</v>
      </c>
      <c r="K1972" s="7">
        <f>IFERROR(VLOOKUP(B1972,透视表X2!A:B,2,0),0)</f>
        <v>0</v>
      </c>
      <c r="L1972" s="7">
        <f>IFERROR(VLOOKUP(B1972,透视表S!A:B,2,0),0)</f>
        <v>0</v>
      </c>
      <c r="O1972" s="7">
        <f>IFERROR(VLOOKUP(B1972,透视表!A:D,4,0),0)-IFERROR(VLOOKUP(B1972,透视表F2!A:B,2,0),0)</f>
        <v>0</v>
      </c>
      <c r="P1972" s="7">
        <f>IFERROR(VLOOKUP(B1972,透视表!A:E,5,0),0)-IFERROR(VLOOKUP(B1972,透视表F3!A:B,2,0),0)</f>
        <v>0</v>
      </c>
      <c r="Q1972" s="7">
        <f>IFERROR(VLOOKUP(B1972,透视表!A:F,6,0),0)-IFERROR(VLOOKUP(B1972,透视表F4!A:B,2,0),0)</f>
        <v>0</v>
      </c>
      <c r="R1972" s="7">
        <f>IFERROR(VLOOKUP(B1972,透视表!A:G,7,0),0)-IFERROR(VLOOKUP(B1972,透视表F5!A:B,2,0),0)</f>
        <v>0</v>
      </c>
    </row>
    <row r="1973" spans="2:18" x14ac:dyDescent="0.15">
      <c r="B1973" s="7" t="s">
        <v>4006</v>
      </c>
      <c r="C1973" s="7" t="s">
        <v>4007</v>
      </c>
      <c r="G1973" s="7">
        <f>IFERROR(VLOOKUP(B1973,透视表X1!A:B,2,0),0)</f>
        <v>0</v>
      </c>
      <c r="J1973" s="7">
        <f>IFERROR(VLOOKUP(B1973,透视表FE!A:B,2,0),0)</f>
        <v>0</v>
      </c>
      <c r="K1973" s="7">
        <f>IFERROR(VLOOKUP(B1973,透视表X2!A:B,2,0),0)</f>
        <v>0</v>
      </c>
      <c r="L1973" s="7">
        <f>IFERROR(VLOOKUP(B1973,透视表S!A:B,2,0),0)</f>
        <v>0</v>
      </c>
      <c r="O1973" s="7">
        <f>IFERROR(VLOOKUP(B1973,透视表!A:D,4,0),0)-IFERROR(VLOOKUP(B1973,透视表F2!A:B,2,0),0)</f>
        <v>0</v>
      </c>
      <c r="P1973" s="7">
        <f>IFERROR(VLOOKUP(B1973,透视表!A:E,5,0),0)-IFERROR(VLOOKUP(B1973,透视表F3!A:B,2,0),0)</f>
        <v>0</v>
      </c>
      <c r="Q1973" s="7">
        <f>IFERROR(VLOOKUP(B1973,透视表!A:F,6,0),0)-IFERROR(VLOOKUP(B1973,透视表F4!A:B,2,0),0)</f>
        <v>0</v>
      </c>
      <c r="R1973" s="7">
        <f>IFERROR(VLOOKUP(B1973,透视表!A:G,7,0),0)-IFERROR(VLOOKUP(B1973,透视表F5!A:B,2,0),0)</f>
        <v>0</v>
      </c>
    </row>
    <row r="1974" spans="2:18" x14ac:dyDescent="0.15">
      <c r="B1974" s="7" t="s">
        <v>4008</v>
      </c>
      <c r="C1974" s="7" t="s">
        <v>4009</v>
      </c>
      <c r="G1974" s="7">
        <f>IFERROR(VLOOKUP(B1974,透视表X1!A:B,2,0),0)</f>
        <v>0</v>
      </c>
      <c r="J1974" s="7">
        <f>IFERROR(VLOOKUP(B1974,透视表FE!A:B,2,0),0)</f>
        <v>0</v>
      </c>
      <c r="K1974" s="7">
        <f>IFERROR(VLOOKUP(B1974,透视表X2!A:B,2,0),0)</f>
        <v>0</v>
      </c>
      <c r="L1974" s="7">
        <f>IFERROR(VLOOKUP(B1974,透视表S!A:B,2,0),0)</f>
        <v>0</v>
      </c>
      <c r="O1974" s="7">
        <f>IFERROR(VLOOKUP(B1974,透视表!A:D,4,0),0)-IFERROR(VLOOKUP(B1974,透视表F2!A:B,2,0),0)</f>
        <v>0</v>
      </c>
      <c r="P1974" s="7">
        <f>IFERROR(VLOOKUP(B1974,透视表!A:E,5,0),0)-IFERROR(VLOOKUP(B1974,透视表F3!A:B,2,0),0)</f>
        <v>0</v>
      </c>
      <c r="Q1974" s="7">
        <f>IFERROR(VLOOKUP(B1974,透视表!A:F,6,0),0)-IFERROR(VLOOKUP(B1974,透视表F4!A:B,2,0),0)</f>
        <v>0</v>
      </c>
      <c r="R1974" s="7">
        <f>IFERROR(VLOOKUP(B1974,透视表!A:G,7,0),0)-IFERROR(VLOOKUP(B1974,透视表F5!A:B,2,0),0)</f>
        <v>0</v>
      </c>
    </row>
    <row r="1975" spans="2:18" x14ac:dyDescent="0.15">
      <c r="B1975" s="7" t="s">
        <v>4010</v>
      </c>
      <c r="C1975" s="7" t="s">
        <v>4011</v>
      </c>
      <c r="G1975" s="7">
        <f>IFERROR(VLOOKUP(B1975,透视表X1!A:B,2,0),0)</f>
        <v>0</v>
      </c>
      <c r="J1975" s="7">
        <f>IFERROR(VLOOKUP(B1975,透视表FE!A:B,2,0),0)</f>
        <v>0</v>
      </c>
      <c r="K1975" s="7">
        <f>IFERROR(VLOOKUP(B1975,透视表X2!A:B,2,0),0)</f>
        <v>0</v>
      </c>
      <c r="L1975" s="7">
        <f>IFERROR(VLOOKUP(B1975,透视表S!A:B,2,0),0)</f>
        <v>0</v>
      </c>
      <c r="O1975" s="7">
        <f>IFERROR(VLOOKUP(B1975,透视表!A:D,4,0),0)-IFERROR(VLOOKUP(B1975,透视表F2!A:B,2,0),0)</f>
        <v>0</v>
      </c>
      <c r="P1975" s="7">
        <f>IFERROR(VLOOKUP(B1975,透视表!A:E,5,0),0)-IFERROR(VLOOKUP(B1975,透视表F3!A:B,2,0),0)</f>
        <v>0</v>
      </c>
      <c r="Q1975" s="7">
        <f>IFERROR(VLOOKUP(B1975,透视表!A:F,6,0),0)-IFERROR(VLOOKUP(B1975,透视表F4!A:B,2,0),0)</f>
        <v>0</v>
      </c>
      <c r="R1975" s="7">
        <f>IFERROR(VLOOKUP(B1975,透视表!A:G,7,0),0)-IFERROR(VLOOKUP(B1975,透视表F5!A:B,2,0),0)</f>
        <v>0</v>
      </c>
    </row>
    <row r="1976" spans="2:18" x14ac:dyDescent="0.15">
      <c r="B1976" s="7" t="s">
        <v>4012</v>
      </c>
      <c r="C1976" s="7" t="s">
        <v>4013</v>
      </c>
      <c r="G1976" s="7">
        <f>IFERROR(VLOOKUP(B1976,透视表X1!A:B,2,0),0)</f>
        <v>0</v>
      </c>
      <c r="J1976" s="7">
        <f>IFERROR(VLOOKUP(B1976,透视表FE!A:B,2,0),0)</f>
        <v>0</v>
      </c>
      <c r="K1976" s="7">
        <f>IFERROR(VLOOKUP(B1976,透视表X2!A:B,2,0),0)</f>
        <v>0</v>
      </c>
      <c r="L1976" s="7">
        <f>IFERROR(VLOOKUP(B1976,透视表S!A:B,2,0),0)</f>
        <v>0</v>
      </c>
      <c r="O1976" s="7">
        <f>IFERROR(VLOOKUP(B1976,透视表!A:D,4,0),0)-IFERROR(VLOOKUP(B1976,透视表F2!A:B,2,0),0)</f>
        <v>0</v>
      </c>
      <c r="P1976" s="7">
        <f>IFERROR(VLOOKUP(B1976,透视表!A:E,5,0),0)-IFERROR(VLOOKUP(B1976,透视表F3!A:B,2,0),0)</f>
        <v>0</v>
      </c>
      <c r="Q1976" s="7">
        <f>IFERROR(VLOOKUP(B1976,透视表!A:F,6,0),0)-IFERROR(VLOOKUP(B1976,透视表F4!A:B,2,0),0)</f>
        <v>0</v>
      </c>
      <c r="R1976" s="7">
        <f>IFERROR(VLOOKUP(B1976,透视表!A:G,7,0),0)-IFERROR(VLOOKUP(B1976,透视表F5!A:B,2,0),0)</f>
        <v>0</v>
      </c>
    </row>
    <row r="1977" spans="2:18" x14ac:dyDescent="0.15">
      <c r="B1977" s="7" t="s">
        <v>4014</v>
      </c>
      <c r="C1977" s="7" t="s">
        <v>4015</v>
      </c>
      <c r="G1977" s="7">
        <f>IFERROR(VLOOKUP(B1977,透视表X1!A:B,2,0),0)</f>
        <v>0</v>
      </c>
      <c r="J1977" s="7">
        <f>IFERROR(VLOOKUP(B1977,透视表FE!A:B,2,0),0)</f>
        <v>0</v>
      </c>
      <c r="K1977" s="7">
        <f>IFERROR(VLOOKUP(B1977,透视表X2!A:B,2,0),0)</f>
        <v>0</v>
      </c>
      <c r="L1977" s="7">
        <f>IFERROR(VLOOKUP(B1977,透视表S!A:B,2,0),0)</f>
        <v>0</v>
      </c>
      <c r="O1977" s="7">
        <f>IFERROR(VLOOKUP(B1977,透视表!A:D,4,0),0)-IFERROR(VLOOKUP(B1977,透视表F2!A:B,2,0),0)</f>
        <v>0</v>
      </c>
      <c r="P1977" s="7">
        <f>IFERROR(VLOOKUP(B1977,透视表!A:E,5,0),0)-IFERROR(VLOOKUP(B1977,透视表F3!A:B,2,0),0)</f>
        <v>0</v>
      </c>
      <c r="Q1977" s="7">
        <f>IFERROR(VLOOKUP(B1977,透视表!A:F,6,0),0)-IFERROR(VLOOKUP(B1977,透视表F4!A:B,2,0),0)</f>
        <v>0</v>
      </c>
      <c r="R1977" s="7">
        <f>IFERROR(VLOOKUP(B1977,透视表!A:G,7,0),0)-IFERROR(VLOOKUP(B1977,透视表F5!A:B,2,0),0)</f>
        <v>0</v>
      </c>
    </row>
    <row r="1978" spans="2:18" x14ac:dyDescent="0.15">
      <c r="B1978" s="7" t="s">
        <v>4016</v>
      </c>
      <c r="C1978" s="7" t="s">
        <v>4017</v>
      </c>
      <c r="G1978" s="7">
        <f>IFERROR(VLOOKUP(B1978,透视表X1!A:B,2,0),0)</f>
        <v>0</v>
      </c>
      <c r="J1978" s="7">
        <f>IFERROR(VLOOKUP(B1978,透视表FE!A:B,2,0),0)</f>
        <v>0</v>
      </c>
      <c r="K1978" s="7">
        <f>IFERROR(VLOOKUP(B1978,透视表X2!A:B,2,0),0)</f>
        <v>0</v>
      </c>
      <c r="L1978" s="7">
        <f>IFERROR(VLOOKUP(B1978,透视表S!A:B,2,0),0)</f>
        <v>0</v>
      </c>
      <c r="O1978" s="7">
        <f>IFERROR(VLOOKUP(B1978,透视表!A:D,4,0),0)-IFERROR(VLOOKUP(B1978,透视表F2!A:B,2,0),0)</f>
        <v>0</v>
      </c>
      <c r="P1978" s="7">
        <f>IFERROR(VLOOKUP(B1978,透视表!A:E,5,0),0)-IFERROR(VLOOKUP(B1978,透视表F3!A:B,2,0),0)</f>
        <v>0</v>
      </c>
      <c r="Q1978" s="7">
        <f>IFERROR(VLOOKUP(B1978,透视表!A:F,6,0),0)-IFERROR(VLOOKUP(B1978,透视表F4!A:B,2,0),0)</f>
        <v>0</v>
      </c>
      <c r="R1978" s="7">
        <f>IFERROR(VLOOKUP(B1978,透视表!A:G,7,0),0)-IFERROR(VLOOKUP(B1978,透视表F5!A:B,2,0),0)</f>
        <v>0</v>
      </c>
    </row>
    <row r="1979" spans="2:18" x14ac:dyDescent="0.15">
      <c r="B1979" s="7" t="s">
        <v>466</v>
      </c>
      <c r="C1979" s="7" t="s">
        <v>4018</v>
      </c>
      <c r="G1979" s="7">
        <f>IFERROR(VLOOKUP(B1979,透视表X1!A:B,2,0),0)</f>
        <v>4</v>
      </c>
      <c r="J1979" s="7">
        <f>IFERROR(VLOOKUP(B1979,透视表FE!A:B,2,0),0)</f>
        <v>0</v>
      </c>
      <c r="K1979" s="7">
        <f>IFERROR(VLOOKUP(B1979,透视表X2!A:B,2,0),0)</f>
        <v>0</v>
      </c>
      <c r="L1979" s="7">
        <f>IFERROR(VLOOKUP(B1979,透视表S!A:B,2,0),0)</f>
        <v>0</v>
      </c>
      <c r="O1979" s="7">
        <f>IFERROR(VLOOKUP(B1979,透视表!A:D,4,0),0)-IFERROR(VLOOKUP(B1979,透视表F2!A:B,2,0),0)</f>
        <v>8</v>
      </c>
      <c r="P1979" s="7">
        <f>IFERROR(VLOOKUP(B1979,透视表!A:E,5,0),0)-IFERROR(VLOOKUP(B1979,透视表F3!A:B,2,0),0)</f>
        <v>0</v>
      </c>
      <c r="Q1979" s="7">
        <f>IFERROR(VLOOKUP(B1979,透视表!A:F,6,0),0)-IFERROR(VLOOKUP(B1979,透视表F4!A:B,2,0),0)</f>
        <v>0</v>
      </c>
      <c r="R1979" s="7">
        <f>IFERROR(VLOOKUP(B1979,透视表!A:G,7,0),0)-IFERROR(VLOOKUP(B1979,透视表F5!A:B,2,0),0)</f>
        <v>0</v>
      </c>
    </row>
    <row r="1980" spans="2:18" x14ac:dyDescent="0.15">
      <c r="B1980" s="7" t="s">
        <v>467</v>
      </c>
      <c r="C1980" s="7" t="s">
        <v>4019</v>
      </c>
      <c r="G1980" s="7">
        <f>IFERROR(VLOOKUP(B1980,透视表X1!A:B,2,0),0)</f>
        <v>3</v>
      </c>
      <c r="J1980" s="7">
        <f>IFERROR(VLOOKUP(B1980,透视表FE!A:B,2,0),0)</f>
        <v>0</v>
      </c>
      <c r="K1980" s="7">
        <f>IFERROR(VLOOKUP(B1980,透视表X2!A:B,2,0),0)</f>
        <v>0</v>
      </c>
      <c r="L1980" s="7">
        <f>IFERROR(VLOOKUP(B1980,透视表S!A:B,2,0),0)</f>
        <v>0</v>
      </c>
      <c r="O1980" s="7">
        <f>IFERROR(VLOOKUP(B1980,透视表!A:D,4,0),0)-IFERROR(VLOOKUP(B1980,透视表F2!A:B,2,0),0)</f>
        <v>6</v>
      </c>
      <c r="P1980" s="7">
        <f>IFERROR(VLOOKUP(B1980,透视表!A:E,5,0),0)-IFERROR(VLOOKUP(B1980,透视表F3!A:B,2,0),0)</f>
        <v>0</v>
      </c>
      <c r="Q1980" s="7">
        <f>IFERROR(VLOOKUP(B1980,透视表!A:F,6,0),0)-IFERROR(VLOOKUP(B1980,透视表F4!A:B,2,0),0)</f>
        <v>0</v>
      </c>
      <c r="R1980" s="7">
        <f>IFERROR(VLOOKUP(B1980,透视表!A:G,7,0),0)-IFERROR(VLOOKUP(B1980,透视表F5!A:B,2,0),0)</f>
        <v>0</v>
      </c>
    </row>
    <row r="1981" spans="2:18" x14ac:dyDescent="0.15">
      <c r="B1981" s="7" t="s">
        <v>67</v>
      </c>
      <c r="C1981" s="7" t="s">
        <v>4020</v>
      </c>
      <c r="G1981" s="7">
        <f>IFERROR(VLOOKUP(B1981,透视表X1!A:B,2,0),0)</f>
        <v>5</v>
      </c>
      <c r="J1981" s="7">
        <f>IFERROR(VLOOKUP(B1981,透视表FE!A:B,2,0),0)</f>
        <v>0</v>
      </c>
      <c r="K1981" s="7">
        <f>IFERROR(VLOOKUP(B1981,透视表X2!A:B,2,0),0)</f>
        <v>0</v>
      </c>
      <c r="L1981" s="7">
        <f>IFERROR(VLOOKUP(B1981,透视表S!A:B,2,0),0)</f>
        <v>0</v>
      </c>
      <c r="O1981" s="7">
        <f>IFERROR(VLOOKUP(B1981,透视表!A:D,4,0),0)-IFERROR(VLOOKUP(B1981,透视表F2!A:B,2,0),0)</f>
        <v>10</v>
      </c>
      <c r="P1981" s="7">
        <f>IFERROR(VLOOKUP(B1981,透视表!A:E,5,0),0)-IFERROR(VLOOKUP(B1981,透视表F3!A:B,2,0),0)</f>
        <v>0</v>
      </c>
      <c r="Q1981" s="7">
        <f>IFERROR(VLOOKUP(B1981,透视表!A:F,6,0),0)-IFERROR(VLOOKUP(B1981,透视表F4!A:B,2,0),0)</f>
        <v>0</v>
      </c>
      <c r="R1981" s="7">
        <f>IFERROR(VLOOKUP(B1981,透视表!A:G,7,0),0)-IFERROR(VLOOKUP(B1981,透视表F5!A:B,2,0),0)</f>
        <v>0</v>
      </c>
    </row>
    <row r="1982" spans="2:18" x14ac:dyDescent="0.15">
      <c r="B1982" s="7" t="s">
        <v>68</v>
      </c>
      <c r="C1982" s="7" t="s">
        <v>4021</v>
      </c>
      <c r="G1982" s="7">
        <f>IFERROR(VLOOKUP(B1982,透视表X1!A:B,2,0),0)</f>
        <v>4</v>
      </c>
      <c r="J1982" s="7">
        <f>IFERROR(VLOOKUP(B1982,透视表FE!A:B,2,0),0)</f>
        <v>0</v>
      </c>
      <c r="K1982" s="7">
        <f>IFERROR(VLOOKUP(B1982,透视表X2!A:B,2,0),0)</f>
        <v>0</v>
      </c>
      <c r="L1982" s="7">
        <f>IFERROR(VLOOKUP(B1982,透视表S!A:B,2,0),0)</f>
        <v>0</v>
      </c>
      <c r="O1982" s="7">
        <f>IFERROR(VLOOKUP(B1982,透视表!A:D,4,0),0)-IFERROR(VLOOKUP(B1982,透视表F2!A:B,2,0),0)</f>
        <v>16</v>
      </c>
      <c r="P1982" s="7">
        <f>IFERROR(VLOOKUP(B1982,透视表!A:E,5,0),0)-IFERROR(VLOOKUP(B1982,透视表F3!A:B,2,0),0)</f>
        <v>0</v>
      </c>
      <c r="Q1982" s="7">
        <f>IFERROR(VLOOKUP(B1982,透视表!A:F,6,0),0)-IFERROR(VLOOKUP(B1982,透视表F4!A:B,2,0),0)</f>
        <v>0</v>
      </c>
      <c r="R1982" s="7">
        <f>IFERROR(VLOOKUP(B1982,透视表!A:G,7,0),0)-IFERROR(VLOOKUP(B1982,透视表F5!A:B,2,0),0)</f>
        <v>0</v>
      </c>
    </row>
    <row r="1983" spans="2:18" x14ac:dyDescent="0.15">
      <c r="B1983" s="7" t="s">
        <v>69</v>
      </c>
      <c r="C1983" s="7" t="s">
        <v>4022</v>
      </c>
      <c r="G1983" s="7">
        <f>IFERROR(VLOOKUP(B1983,透视表X1!A:B,2,0),0)</f>
        <v>8</v>
      </c>
      <c r="J1983" s="7">
        <f>IFERROR(VLOOKUP(B1983,透视表FE!A:B,2,0),0)</f>
        <v>0</v>
      </c>
      <c r="K1983" s="7">
        <f>IFERROR(VLOOKUP(B1983,透视表X2!A:B,2,0),0)</f>
        <v>0</v>
      </c>
      <c r="L1983" s="7">
        <f>IFERROR(VLOOKUP(B1983,透视表S!A:B,2,0),0)</f>
        <v>0</v>
      </c>
      <c r="O1983" s="7">
        <f>IFERROR(VLOOKUP(B1983,透视表!A:D,4,0),0)-IFERROR(VLOOKUP(B1983,透视表F2!A:B,2,0),0)</f>
        <v>0</v>
      </c>
      <c r="P1983" s="7">
        <f>IFERROR(VLOOKUP(B1983,透视表!A:E,5,0),0)-IFERROR(VLOOKUP(B1983,透视表F3!A:B,2,0),0)</f>
        <v>0</v>
      </c>
      <c r="Q1983" s="7">
        <f>IFERROR(VLOOKUP(B1983,透视表!A:F,6,0),0)-IFERROR(VLOOKUP(B1983,透视表F4!A:B,2,0),0)</f>
        <v>0</v>
      </c>
      <c r="R1983" s="7">
        <f>IFERROR(VLOOKUP(B1983,透视表!A:G,7,0),0)-IFERROR(VLOOKUP(B1983,透视表F5!A:B,2,0),0)</f>
        <v>0</v>
      </c>
    </row>
    <row r="1984" spans="2:18" x14ac:dyDescent="0.15">
      <c r="B1984" s="7" t="s">
        <v>70</v>
      </c>
      <c r="C1984" s="7" t="s">
        <v>4023</v>
      </c>
      <c r="G1984" s="7">
        <f>IFERROR(VLOOKUP(B1984,透视表X1!A:B,2,0),0)</f>
        <v>9</v>
      </c>
      <c r="J1984" s="7">
        <f>IFERROR(VLOOKUP(B1984,透视表FE!A:B,2,0),0)</f>
        <v>0</v>
      </c>
      <c r="K1984" s="7">
        <f>IFERROR(VLOOKUP(B1984,透视表X2!A:B,2,0),0)</f>
        <v>0</v>
      </c>
      <c r="L1984" s="7">
        <f>IFERROR(VLOOKUP(B1984,透视表S!A:B,2,0),0)</f>
        <v>0</v>
      </c>
      <c r="O1984" s="7">
        <f>IFERROR(VLOOKUP(B1984,透视表!A:D,4,0),0)-IFERROR(VLOOKUP(B1984,透视表F2!A:B,2,0),0)</f>
        <v>0</v>
      </c>
      <c r="P1984" s="7">
        <f>IFERROR(VLOOKUP(B1984,透视表!A:E,5,0),0)-IFERROR(VLOOKUP(B1984,透视表F3!A:B,2,0),0)</f>
        <v>0</v>
      </c>
      <c r="Q1984" s="7">
        <f>IFERROR(VLOOKUP(B1984,透视表!A:F,6,0),0)-IFERROR(VLOOKUP(B1984,透视表F4!A:B,2,0),0)</f>
        <v>0</v>
      </c>
      <c r="R1984" s="7">
        <f>IFERROR(VLOOKUP(B1984,透视表!A:G,7,0),0)-IFERROR(VLOOKUP(B1984,透视表F5!A:B,2,0),0)</f>
        <v>0</v>
      </c>
    </row>
    <row r="1985" spans="2:18" x14ac:dyDescent="0.15">
      <c r="B1985" s="7" t="s">
        <v>71</v>
      </c>
      <c r="C1985" s="7" t="s">
        <v>4024</v>
      </c>
      <c r="G1985" s="7">
        <f>IFERROR(VLOOKUP(B1985,透视表X1!A:B,2,0),0)</f>
        <v>6</v>
      </c>
      <c r="J1985" s="7">
        <f>IFERROR(VLOOKUP(B1985,透视表FE!A:B,2,0),0)</f>
        <v>0</v>
      </c>
      <c r="K1985" s="7">
        <f>IFERROR(VLOOKUP(B1985,透视表X2!A:B,2,0),0)</f>
        <v>0</v>
      </c>
      <c r="L1985" s="7">
        <f>IFERROR(VLOOKUP(B1985,透视表S!A:B,2,0),0)</f>
        <v>0</v>
      </c>
      <c r="O1985" s="7">
        <f>IFERROR(VLOOKUP(B1985,透视表!A:D,4,0),0)-IFERROR(VLOOKUP(B1985,透视表F2!A:B,2,0),0)</f>
        <v>24</v>
      </c>
      <c r="P1985" s="7">
        <f>IFERROR(VLOOKUP(B1985,透视表!A:E,5,0),0)-IFERROR(VLOOKUP(B1985,透视表F3!A:B,2,0),0)</f>
        <v>0</v>
      </c>
      <c r="Q1985" s="7">
        <f>IFERROR(VLOOKUP(B1985,透视表!A:F,6,0),0)-IFERROR(VLOOKUP(B1985,透视表F4!A:B,2,0),0)</f>
        <v>0</v>
      </c>
      <c r="R1985" s="7">
        <f>IFERROR(VLOOKUP(B1985,透视表!A:G,7,0),0)-IFERROR(VLOOKUP(B1985,透视表F5!A:B,2,0),0)</f>
        <v>0</v>
      </c>
    </row>
    <row r="1986" spans="2:18" x14ac:dyDescent="0.15">
      <c r="B1986" s="7" t="s">
        <v>72</v>
      </c>
      <c r="C1986" s="7" t="s">
        <v>4025</v>
      </c>
      <c r="G1986" s="7">
        <f>IFERROR(VLOOKUP(B1986,透视表X1!A:B,2,0),0)</f>
        <v>9</v>
      </c>
      <c r="J1986" s="7">
        <f>IFERROR(VLOOKUP(B1986,透视表FE!A:B,2,0),0)</f>
        <v>0</v>
      </c>
      <c r="K1986" s="7">
        <f>IFERROR(VLOOKUP(B1986,透视表X2!A:B,2,0),0)</f>
        <v>0</v>
      </c>
      <c r="L1986" s="7">
        <f>IFERROR(VLOOKUP(B1986,透视表S!A:B,2,0),0)</f>
        <v>0</v>
      </c>
      <c r="O1986" s="7">
        <f>IFERROR(VLOOKUP(B1986,透视表!A:D,4,0),0)-IFERROR(VLOOKUP(B1986,透视表F2!A:B,2,0),0)</f>
        <v>0</v>
      </c>
      <c r="P1986" s="7">
        <f>IFERROR(VLOOKUP(B1986,透视表!A:E,5,0),0)-IFERROR(VLOOKUP(B1986,透视表F3!A:B,2,0),0)</f>
        <v>0</v>
      </c>
      <c r="Q1986" s="7">
        <f>IFERROR(VLOOKUP(B1986,透视表!A:F,6,0),0)-IFERROR(VLOOKUP(B1986,透视表F4!A:B,2,0),0)</f>
        <v>0</v>
      </c>
      <c r="R1986" s="7">
        <f>IFERROR(VLOOKUP(B1986,透视表!A:G,7,0),0)-IFERROR(VLOOKUP(B1986,透视表F5!A:B,2,0),0)</f>
        <v>0</v>
      </c>
    </row>
    <row r="1987" spans="2:18" x14ac:dyDescent="0.15">
      <c r="B1987" s="7" t="s">
        <v>73</v>
      </c>
      <c r="C1987" s="7" t="s">
        <v>4026</v>
      </c>
      <c r="G1987" s="7">
        <f>IFERROR(VLOOKUP(B1987,透视表X1!A:B,2,0),0)</f>
        <v>4</v>
      </c>
      <c r="J1987" s="7">
        <f>IFERROR(VLOOKUP(B1987,透视表FE!A:B,2,0),0)</f>
        <v>0</v>
      </c>
      <c r="K1987" s="7">
        <f>IFERROR(VLOOKUP(B1987,透视表X2!A:B,2,0),0)</f>
        <v>0</v>
      </c>
      <c r="L1987" s="7">
        <f>IFERROR(VLOOKUP(B1987,透视表S!A:B,2,0),0)</f>
        <v>0</v>
      </c>
      <c r="O1987" s="7">
        <f>IFERROR(VLOOKUP(B1987,透视表!A:D,4,0),0)-IFERROR(VLOOKUP(B1987,透视表F2!A:B,2,0),0)</f>
        <v>0</v>
      </c>
      <c r="P1987" s="7">
        <f>IFERROR(VLOOKUP(B1987,透视表!A:E,5,0),0)-IFERROR(VLOOKUP(B1987,透视表F3!A:B,2,0),0)</f>
        <v>0</v>
      </c>
      <c r="Q1987" s="7">
        <f>IFERROR(VLOOKUP(B1987,透视表!A:F,6,0),0)-IFERROR(VLOOKUP(B1987,透视表F4!A:B,2,0),0)</f>
        <v>0</v>
      </c>
      <c r="R1987" s="7">
        <f>IFERROR(VLOOKUP(B1987,透视表!A:G,7,0),0)-IFERROR(VLOOKUP(B1987,透视表F5!A:B,2,0),0)</f>
        <v>0</v>
      </c>
    </row>
    <row r="1988" spans="2:18" x14ac:dyDescent="0.15">
      <c r="B1988" s="7" t="s">
        <v>4027</v>
      </c>
      <c r="C1988" s="7" t="s">
        <v>4028</v>
      </c>
      <c r="G1988" s="7">
        <f>IFERROR(VLOOKUP(B1988,透视表X1!A:B,2,0),0)</f>
        <v>0</v>
      </c>
      <c r="J1988" s="7">
        <f>IFERROR(VLOOKUP(B1988,透视表FE!A:B,2,0),0)</f>
        <v>0</v>
      </c>
      <c r="K1988" s="7">
        <f>IFERROR(VLOOKUP(B1988,透视表X2!A:B,2,0),0)</f>
        <v>0</v>
      </c>
      <c r="L1988" s="7">
        <f>IFERROR(VLOOKUP(B1988,透视表S!A:B,2,0),0)</f>
        <v>0</v>
      </c>
      <c r="O1988" s="7">
        <f>IFERROR(VLOOKUP(B1988,透视表!A:D,4,0),0)-IFERROR(VLOOKUP(B1988,透视表F2!A:B,2,0),0)</f>
        <v>0</v>
      </c>
      <c r="P1988" s="7">
        <f>IFERROR(VLOOKUP(B1988,透视表!A:E,5,0),0)-IFERROR(VLOOKUP(B1988,透视表F3!A:B,2,0),0)</f>
        <v>0</v>
      </c>
      <c r="Q1988" s="7">
        <f>IFERROR(VLOOKUP(B1988,透视表!A:F,6,0),0)-IFERROR(VLOOKUP(B1988,透视表F4!A:B,2,0),0)</f>
        <v>0</v>
      </c>
      <c r="R1988" s="7">
        <f>IFERROR(VLOOKUP(B1988,透视表!A:G,7,0),0)-IFERROR(VLOOKUP(B1988,透视表F5!A:B,2,0),0)</f>
        <v>0</v>
      </c>
    </row>
    <row r="1989" spans="2:18" x14ac:dyDescent="0.15">
      <c r="B1989" s="7" t="s">
        <v>4029</v>
      </c>
      <c r="C1989" s="7" t="s">
        <v>4030</v>
      </c>
      <c r="G1989" s="7">
        <f>IFERROR(VLOOKUP(B1989,透视表X1!A:B,2,0),0)</f>
        <v>0</v>
      </c>
      <c r="J1989" s="7">
        <f>IFERROR(VLOOKUP(B1989,透视表FE!A:B,2,0),0)</f>
        <v>0</v>
      </c>
      <c r="K1989" s="7">
        <f>IFERROR(VLOOKUP(B1989,透视表X2!A:B,2,0),0)</f>
        <v>0</v>
      </c>
      <c r="L1989" s="7">
        <f>IFERROR(VLOOKUP(B1989,透视表S!A:B,2,0),0)</f>
        <v>0</v>
      </c>
      <c r="O1989" s="7">
        <f>IFERROR(VLOOKUP(B1989,透视表!A:D,4,0),0)-IFERROR(VLOOKUP(B1989,透视表F2!A:B,2,0),0)</f>
        <v>0</v>
      </c>
      <c r="P1989" s="7">
        <f>IFERROR(VLOOKUP(B1989,透视表!A:E,5,0),0)-IFERROR(VLOOKUP(B1989,透视表F3!A:B,2,0),0)</f>
        <v>0</v>
      </c>
      <c r="Q1989" s="7">
        <f>IFERROR(VLOOKUP(B1989,透视表!A:F,6,0),0)-IFERROR(VLOOKUP(B1989,透视表F4!A:B,2,0),0)</f>
        <v>0</v>
      </c>
      <c r="R1989" s="7">
        <f>IFERROR(VLOOKUP(B1989,透视表!A:G,7,0),0)-IFERROR(VLOOKUP(B1989,透视表F5!A:B,2,0),0)</f>
        <v>0</v>
      </c>
    </row>
    <row r="1990" spans="2:18" x14ac:dyDescent="0.15">
      <c r="B1990" s="7" t="s">
        <v>4031</v>
      </c>
      <c r="C1990" s="7" t="s">
        <v>4032</v>
      </c>
      <c r="G1990" s="7">
        <f>IFERROR(VLOOKUP(B1990,透视表X1!A:B,2,0),0)</f>
        <v>0</v>
      </c>
      <c r="J1990" s="7">
        <f>IFERROR(VLOOKUP(B1990,透视表FE!A:B,2,0),0)</f>
        <v>0</v>
      </c>
      <c r="K1990" s="7">
        <f>IFERROR(VLOOKUP(B1990,透视表X2!A:B,2,0),0)</f>
        <v>0</v>
      </c>
      <c r="L1990" s="7">
        <f>IFERROR(VLOOKUP(B1990,透视表S!A:B,2,0),0)</f>
        <v>0</v>
      </c>
      <c r="O1990" s="7">
        <f>IFERROR(VLOOKUP(B1990,透视表!A:D,4,0),0)-IFERROR(VLOOKUP(B1990,透视表F2!A:B,2,0),0)</f>
        <v>0</v>
      </c>
      <c r="P1990" s="7">
        <f>IFERROR(VLOOKUP(B1990,透视表!A:E,5,0),0)-IFERROR(VLOOKUP(B1990,透视表F3!A:B,2,0),0)</f>
        <v>0</v>
      </c>
      <c r="Q1990" s="7">
        <f>IFERROR(VLOOKUP(B1990,透视表!A:F,6,0),0)-IFERROR(VLOOKUP(B1990,透视表F4!A:B,2,0),0)</f>
        <v>0</v>
      </c>
      <c r="R1990" s="7">
        <f>IFERROR(VLOOKUP(B1990,透视表!A:G,7,0),0)-IFERROR(VLOOKUP(B1990,透视表F5!A:B,2,0),0)</f>
        <v>0</v>
      </c>
    </row>
    <row r="1991" spans="2:18" x14ac:dyDescent="0.15">
      <c r="B1991" s="7" t="s">
        <v>4033</v>
      </c>
      <c r="C1991" s="7" t="s">
        <v>4034</v>
      </c>
      <c r="G1991" s="7">
        <f>IFERROR(VLOOKUP(B1991,透视表X1!A:B,2,0),0)</f>
        <v>0</v>
      </c>
      <c r="J1991" s="7">
        <f>IFERROR(VLOOKUP(B1991,透视表FE!A:B,2,0),0)</f>
        <v>0</v>
      </c>
      <c r="K1991" s="7">
        <f>IFERROR(VLOOKUP(B1991,透视表X2!A:B,2,0),0)</f>
        <v>0</v>
      </c>
      <c r="L1991" s="7">
        <f>IFERROR(VLOOKUP(B1991,透视表S!A:B,2,0),0)</f>
        <v>0</v>
      </c>
      <c r="O1991" s="7">
        <f>IFERROR(VLOOKUP(B1991,透视表!A:D,4,0),0)-IFERROR(VLOOKUP(B1991,透视表F2!A:B,2,0),0)</f>
        <v>0</v>
      </c>
      <c r="P1991" s="7">
        <f>IFERROR(VLOOKUP(B1991,透视表!A:E,5,0),0)-IFERROR(VLOOKUP(B1991,透视表F3!A:B,2,0),0)</f>
        <v>0</v>
      </c>
      <c r="Q1991" s="7">
        <f>IFERROR(VLOOKUP(B1991,透视表!A:F,6,0),0)-IFERROR(VLOOKUP(B1991,透视表F4!A:B,2,0),0)</f>
        <v>0</v>
      </c>
      <c r="R1991" s="7">
        <f>IFERROR(VLOOKUP(B1991,透视表!A:G,7,0),0)-IFERROR(VLOOKUP(B1991,透视表F5!A:B,2,0),0)</f>
        <v>0</v>
      </c>
    </row>
    <row r="1992" spans="2:18" x14ac:dyDescent="0.15">
      <c r="B1992" s="7" t="s">
        <v>4035</v>
      </c>
      <c r="C1992" s="7" t="s">
        <v>4036</v>
      </c>
      <c r="G1992" s="7">
        <f>IFERROR(VLOOKUP(B1992,透视表X1!A:B,2,0),0)</f>
        <v>0</v>
      </c>
      <c r="J1992" s="7">
        <f>IFERROR(VLOOKUP(B1992,透视表FE!A:B,2,0),0)</f>
        <v>0</v>
      </c>
      <c r="K1992" s="7">
        <f>IFERROR(VLOOKUP(B1992,透视表X2!A:B,2,0),0)</f>
        <v>0</v>
      </c>
      <c r="L1992" s="7">
        <f>IFERROR(VLOOKUP(B1992,透视表S!A:B,2,0),0)</f>
        <v>0</v>
      </c>
      <c r="O1992" s="7">
        <f>IFERROR(VLOOKUP(B1992,透视表!A:D,4,0),0)-IFERROR(VLOOKUP(B1992,透视表F2!A:B,2,0),0)</f>
        <v>0</v>
      </c>
      <c r="P1992" s="7">
        <f>IFERROR(VLOOKUP(B1992,透视表!A:E,5,0),0)-IFERROR(VLOOKUP(B1992,透视表F3!A:B,2,0),0)</f>
        <v>0</v>
      </c>
      <c r="Q1992" s="7">
        <f>IFERROR(VLOOKUP(B1992,透视表!A:F,6,0),0)-IFERROR(VLOOKUP(B1992,透视表F4!A:B,2,0),0)</f>
        <v>0</v>
      </c>
      <c r="R1992" s="7">
        <f>IFERROR(VLOOKUP(B1992,透视表!A:G,7,0),0)-IFERROR(VLOOKUP(B1992,透视表F5!A:B,2,0),0)</f>
        <v>0</v>
      </c>
    </row>
    <row r="1993" spans="2:18" x14ac:dyDescent="0.15">
      <c r="B1993" s="7" t="s">
        <v>4037</v>
      </c>
      <c r="C1993" s="7" t="s">
        <v>4038</v>
      </c>
      <c r="G1993" s="7">
        <f>IFERROR(VLOOKUP(B1993,透视表X1!A:B,2,0),0)</f>
        <v>0</v>
      </c>
      <c r="J1993" s="7">
        <f>IFERROR(VLOOKUP(B1993,透视表FE!A:B,2,0),0)</f>
        <v>0</v>
      </c>
      <c r="K1993" s="7">
        <f>IFERROR(VLOOKUP(B1993,透视表X2!A:B,2,0),0)</f>
        <v>0</v>
      </c>
      <c r="L1993" s="7">
        <f>IFERROR(VLOOKUP(B1993,透视表S!A:B,2,0),0)</f>
        <v>0</v>
      </c>
      <c r="O1993" s="7">
        <f>IFERROR(VLOOKUP(B1993,透视表!A:D,4,0),0)-IFERROR(VLOOKUP(B1993,透视表F2!A:B,2,0),0)</f>
        <v>0</v>
      </c>
      <c r="P1993" s="7">
        <f>IFERROR(VLOOKUP(B1993,透视表!A:E,5,0),0)-IFERROR(VLOOKUP(B1993,透视表F3!A:B,2,0),0)</f>
        <v>0</v>
      </c>
      <c r="Q1993" s="7">
        <f>IFERROR(VLOOKUP(B1993,透视表!A:F,6,0),0)-IFERROR(VLOOKUP(B1993,透视表F4!A:B,2,0),0)</f>
        <v>0</v>
      </c>
      <c r="R1993" s="7">
        <f>IFERROR(VLOOKUP(B1993,透视表!A:G,7,0),0)-IFERROR(VLOOKUP(B1993,透视表F5!A:B,2,0),0)</f>
        <v>0</v>
      </c>
    </row>
    <row r="1994" spans="2:18" x14ac:dyDescent="0.15">
      <c r="B1994" s="7" t="s">
        <v>4039</v>
      </c>
      <c r="C1994" s="7" t="s">
        <v>4040</v>
      </c>
      <c r="G1994" s="7">
        <f>IFERROR(VLOOKUP(B1994,透视表X1!A:B,2,0),0)</f>
        <v>0</v>
      </c>
      <c r="J1994" s="7">
        <f>IFERROR(VLOOKUP(B1994,透视表FE!A:B,2,0),0)</f>
        <v>0</v>
      </c>
      <c r="K1994" s="7">
        <f>IFERROR(VLOOKUP(B1994,透视表X2!A:B,2,0),0)</f>
        <v>0</v>
      </c>
      <c r="L1994" s="7">
        <f>IFERROR(VLOOKUP(B1994,透视表S!A:B,2,0),0)</f>
        <v>0</v>
      </c>
      <c r="O1994" s="7">
        <f>IFERROR(VLOOKUP(B1994,透视表!A:D,4,0),0)-IFERROR(VLOOKUP(B1994,透视表F2!A:B,2,0),0)</f>
        <v>0</v>
      </c>
      <c r="P1994" s="7">
        <f>IFERROR(VLOOKUP(B1994,透视表!A:E,5,0),0)-IFERROR(VLOOKUP(B1994,透视表F3!A:B,2,0),0)</f>
        <v>0</v>
      </c>
      <c r="Q1994" s="7">
        <f>IFERROR(VLOOKUP(B1994,透视表!A:F,6,0),0)-IFERROR(VLOOKUP(B1994,透视表F4!A:B,2,0),0)</f>
        <v>0</v>
      </c>
      <c r="R1994" s="7">
        <f>IFERROR(VLOOKUP(B1994,透视表!A:G,7,0),0)-IFERROR(VLOOKUP(B1994,透视表F5!A:B,2,0),0)</f>
        <v>0</v>
      </c>
    </row>
    <row r="1995" spans="2:18" x14ac:dyDescent="0.15">
      <c r="B1995" s="7" t="s">
        <v>4041</v>
      </c>
      <c r="C1995" s="7" t="s">
        <v>4042</v>
      </c>
      <c r="G1995" s="7">
        <f>IFERROR(VLOOKUP(B1995,透视表X1!A:B,2,0),0)</f>
        <v>15</v>
      </c>
      <c r="J1995" s="7">
        <f>IFERROR(VLOOKUP(B1995,透视表FE!A:B,2,0),0)</f>
        <v>0</v>
      </c>
      <c r="K1995" s="7">
        <f>IFERROR(VLOOKUP(B1995,透视表X2!A:B,2,0),0)</f>
        <v>15</v>
      </c>
      <c r="L1995" s="7">
        <f>IFERROR(VLOOKUP(B1995,透视表S!A:B,2,0),0)</f>
        <v>30</v>
      </c>
      <c r="O1995" s="7">
        <f>IFERROR(VLOOKUP(B1995,透视表!A:D,4,0),0)-IFERROR(VLOOKUP(B1995,透视表F2!A:B,2,0),0)</f>
        <v>0</v>
      </c>
      <c r="P1995" s="7">
        <f>IFERROR(VLOOKUP(B1995,透视表!A:E,5,0),0)-IFERROR(VLOOKUP(B1995,透视表F3!A:B,2,0),0)</f>
        <v>0</v>
      </c>
      <c r="Q1995" s="7">
        <f>IFERROR(VLOOKUP(B1995,透视表!A:F,6,0),0)-IFERROR(VLOOKUP(B1995,透视表F4!A:B,2,0),0)</f>
        <v>0</v>
      </c>
      <c r="R1995" s="7">
        <f>IFERROR(VLOOKUP(B1995,透视表!A:G,7,0),0)-IFERROR(VLOOKUP(B1995,透视表F5!A:B,2,0),0)</f>
        <v>0</v>
      </c>
    </row>
    <row r="1996" spans="2:18" x14ac:dyDescent="0.15">
      <c r="B1996" s="7" t="s">
        <v>4043</v>
      </c>
      <c r="C1996" s="7" t="s">
        <v>4044</v>
      </c>
      <c r="G1996" s="7">
        <f>IFERROR(VLOOKUP(B1996,透视表X1!A:B,2,0),0)</f>
        <v>6</v>
      </c>
      <c r="J1996" s="7">
        <f>IFERROR(VLOOKUP(B1996,透视表FE!A:B,2,0),0)</f>
        <v>0</v>
      </c>
      <c r="K1996" s="7">
        <f>IFERROR(VLOOKUP(B1996,透视表X2!A:B,2,0),0)</f>
        <v>6</v>
      </c>
      <c r="L1996" s="7">
        <f>IFERROR(VLOOKUP(B1996,透视表S!A:B,2,0),0)</f>
        <v>30</v>
      </c>
      <c r="O1996" s="7">
        <f>IFERROR(VLOOKUP(B1996,透视表!A:D,4,0),0)-IFERROR(VLOOKUP(B1996,透视表F2!A:B,2,0),0)</f>
        <v>0</v>
      </c>
      <c r="P1996" s="7">
        <f>IFERROR(VLOOKUP(B1996,透视表!A:E,5,0),0)-IFERROR(VLOOKUP(B1996,透视表F3!A:B,2,0),0)</f>
        <v>0</v>
      </c>
      <c r="Q1996" s="7">
        <f>IFERROR(VLOOKUP(B1996,透视表!A:F,6,0),0)-IFERROR(VLOOKUP(B1996,透视表F4!A:B,2,0),0)</f>
        <v>0</v>
      </c>
      <c r="R1996" s="7">
        <f>IFERROR(VLOOKUP(B1996,透视表!A:G,7,0),0)-IFERROR(VLOOKUP(B1996,透视表F5!A:B,2,0),0)</f>
        <v>0</v>
      </c>
    </row>
    <row r="1997" spans="2:18" x14ac:dyDescent="0.15">
      <c r="B1997" s="7" t="s">
        <v>4045</v>
      </c>
      <c r="C1997" s="7" t="s">
        <v>4046</v>
      </c>
      <c r="G1997" s="7">
        <f>IFERROR(VLOOKUP(B1997,透视表X1!A:B,2,0),0)</f>
        <v>0</v>
      </c>
      <c r="J1997" s="7">
        <f>IFERROR(VLOOKUP(B1997,透视表FE!A:B,2,0),0)</f>
        <v>0</v>
      </c>
      <c r="K1997" s="7">
        <f>IFERROR(VLOOKUP(B1997,透视表X2!A:B,2,0),0)</f>
        <v>0</v>
      </c>
      <c r="L1997" s="7">
        <f>IFERROR(VLOOKUP(B1997,透视表S!A:B,2,0),0)</f>
        <v>0</v>
      </c>
      <c r="O1997" s="7">
        <f>IFERROR(VLOOKUP(B1997,透视表!A:D,4,0),0)-IFERROR(VLOOKUP(B1997,透视表F2!A:B,2,0),0)</f>
        <v>0</v>
      </c>
      <c r="P1997" s="7">
        <f>IFERROR(VLOOKUP(B1997,透视表!A:E,5,0),0)-IFERROR(VLOOKUP(B1997,透视表F3!A:B,2,0),0)</f>
        <v>0</v>
      </c>
      <c r="Q1997" s="7">
        <f>IFERROR(VLOOKUP(B1997,透视表!A:F,6,0),0)-IFERROR(VLOOKUP(B1997,透视表F4!A:B,2,0),0)</f>
        <v>0</v>
      </c>
      <c r="R1997" s="7">
        <f>IFERROR(VLOOKUP(B1997,透视表!A:G,7,0),0)-IFERROR(VLOOKUP(B1997,透视表F5!A:B,2,0),0)</f>
        <v>0</v>
      </c>
    </row>
    <row r="1998" spans="2:18" x14ac:dyDescent="0.15">
      <c r="B1998" s="7" t="s">
        <v>4047</v>
      </c>
      <c r="C1998" s="7" t="s">
        <v>4048</v>
      </c>
      <c r="G1998" s="7">
        <f>IFERROR(VLOOKUP(B1998,透视表X1!A:B,2,0),0)</f>
        <v>0</v>
      </c>
      <c r="J1998" s="7">
        <f>IFERROR(VLOOKUP(B1998,透视表FE!A:B,2,0),0)</f>
        <v>0</v>
      </c>
      <c r="K1998" s="7">
        <f>IFERROR(VLOOKUP(B1998,透视表X2!A:B,2,0),0)</f>
        <v>0</v>
      </c>
      <c r="L1998" s="7">
        <f>IFERROR(VLOOKUP(B1998,透视表S!A:B,2,0),0)</f>
        <v>0</v>
      </c>
      <c r="O1998" s="7">
        <f>IFERROR(VLOOKUP(B1998,透视表!A:D,4,0),0)-IFERROR(VLOOKUP(B1998,透视表F2!A:B,2,0),0)</f>
        <v>0</v>
      </c>
      <c r="P1998" s="7">
        <f>IFERROR(VLOOKUP(B1998,透视表!A:E,5,0),0)-IFERROR(VLOOKUP(B1998,透视表F3!A:B,2,0),0)</f>
        <v>0</v>
      </c>
      <c r="Q1998" s="7">
        <f>IFERROR(VLOOKUP(B1998,透视表!A:F,6,0),0)-IFERROR(VLOOKUP(B1998,透视表F4!A:B,2,0),0)</f>
        <v>0</v>
      </c>
      <c r="R1998" s="7">
        <f>IFERROR(VLOOKUP(B1998,透视表!A:G,7,0),0)-IFERROR(VLOOKUP(B1998,透视表F5!A:B,2,0),0)</f>
        <v>0</v>
      </c>
    </row>
    <row r="1999" spans="2:18" x14ac:dyDescent="0.15">
      <c r="B1999" s="7" t="s">
        <v>4049</v>
      </c>
      <c r="C1999" s="7" t="s">
        <v>4050</v>
      </c>
      <c r="G1999" s="7">
        <f>IFERROR(VLOOKUP(B1999,透视表X1!A:B,2,0),0)</f>
        <v>0</v>
      </c>
      <c r="J1999" s="7">
        <f>IFERROR(VLOOKUP(B1999,透视表FE!A:B,2,0),0)</f>
        <v>0</v>
      </c>
      <c r="K1999" s="7">
        <f>IFERROR(VLOOKUP(B1999,透视表X2!A:B,2,0),0)</f>
        <v>0</v>
      </c>
      <c r="L1999" s="7">
        <f>IFERROR(VLOOKUP(B1999,透视表S!A:B,2,0),0)</f>
        <v>0</v>
      </c>
      <c r="O1999" s="7">
        <f>IFERROR(VLOOKUP(B1999,透视表!A:D,4,0),0)-IFERROR(VLOOKUP(B1999,透视表F2!A:B,2,0),0)</f>
        <v>0</v>
      </c>
      <c r="P1999" s="7">
        <f>IFERROR(VLOOKUP(B1999,透视表!A:E,5,0),0)-IFERROR(VLOOKUP(B1999,透视表F3!A:B,2,0),0)</f>
        <v>0</v>
      </c>
      <c r="Q1999" s="7">
        <f>IFERROR(VLOOKUP(B1999,透视表!A:F,6,0),0)-IFERROR(VLOOKUP(B1999,透视表F4!A:B,2,0),0)</f>
        <v>0</v>
      </c>
      <c r="R1999" s="7">
        <f>IFERROR(VLOOKUP(B1999,透视表!A:G,7,0),0)-IFERROR(VLOOKUP(B1999,透视表F5!A:B,2,0),0)</f>
        <v>0</v>
      </c>
    </row>
    <row r="2000" spans="2:18" x14ac:dyDescent="0.15">
      <c r="B2000" s="7" t="s">
        <v>4051</v>
      </c>
      <c r="C2000" s="7" t="s">
        <v>4052</v>
      </c>
      <c r="G2000" s="7">
        <f>IFERROR(VLOOKUP(B2000,透视表X1!A:B,2,0),0)</f>
        <v>0</v>
      </c>
      <c r="J2000" s="7">
        <f>IFERROR(VLOOKUP(B2000,透视表FE!A:B,2,0),0)</f>
        <v>0</v>
      </c>
      <c r="K2000" s="7">
        <f>IFERROR(VLOOKUP(B2000,透视表X2!A:B,2,0),0)</f>
        <v>0</v>
      </c>
      <c r="L2000" s="7">
        <f>IFERROR(VLOOKUP(B2000,透视表S!A:B,2,0),0)</f>
        <v>0</v>
      </c>
      <c r="O2000" s="7">
        <f>IFERROR(VLOOKUP(B2000,透视表!A:D,4,0),0)-IFERROR(VLOOKUP(B2000,透视表F2!A:B,2,0),0)</f>
        <v>0</v>
      </c>
      <c r="P2000" s="7">
        <f>IFERROR(VLOOKUP(B2000,透视表!A:E,5,0),0)-IFERROR(VLOOKUP(B2000,透视表F3!A:B,2,0),0)</f>
        <v>0</v>
      </c>
      <c r="Q2000" s="7">
        <f>IFERROR(VLOOKUP(B2000,透视表!A:F,6,0),0)-IFERROR(VLOOKUP(B2000,透视表F4!A:B,2,0),0)</f>
        <v>0</v>
      </c>
      <c r="R2000" s="7">
        <f>IFERROR(VLOOKUP(B2000,透视表!A:G,7,0),0)-IFERROR(VLOOKUP(B2000,透视表F5!A:B,2,0),0)</f>
        <v>0</v>
      </c>
    </row>
    <row r="2001" spans="2:18" x14ac:dyDescent="0.15">
      <c r="B2001" s="7" t="s">
        <v>4053</v>
      </c>
      <c r="C2001" s="7" t="s">
        <v>4054</v>
      </c>
      <c r="G2001" s="7">
        <f>IFERROR(VLOOKUP(B2001,透视表X1!A:B,2,0),0)</f>
        <v>0</v>
      </c>
      <c r="J2001" s="7">
        <f>IFERROR(VLOOKUP(B2001,透视表FE!A:B,2,0),0)</f>
        <v>0</v>
      </c>
      <c r="K2001" s="7">
        <f>IFERROR(VLOOKUP(B2001,透视表X2!A:B,2,0),0)</f>
        <v>0</v>
      </c>
      <c r="L2001" s="7">
        <f>IFERROR(VLOOKUP(B2001,透视表S!A:B,2,0),0)</f>
        <v>0</v>
      </c>
      <c r="O2001" s="7">
        <f>IFERROR(VLOOKUP(B2001,透视表!A:D,4,0),0)-IFERROR(VLOOKUP(B2001,透视表F2!A:B,2,0),0)</f>
        <v>0</v>
      </c>
      <c r="P2001" s="7">
        <f>IFERROR(VLOOKUP(B2001,透视表!A:E,5,0),0)-IFERROR(VLOOKUP(B2001,透视表F3!A:B,2,0),0)</f>
        <v>0</v>
      </c>
      <c r="Q2001" s="7">
        <f>IFERROR(VLOOKUP(B2001,透视表!A:F,6,0),0)-IFERROR(VLOOKUP(B2001,透视表F4!A:B,2,0),0)</f>
        <v>0</v>
      </c>
      <c r="R2001" s="7">
        <f>IFERROR(VLOOKUP(B2001,透视表!A:G,7,0),0)-IFERROR(VLOOKUP(B2001,透视表F5!A:B,2,0),0)</f>
        <v>0</v>
      </c>
    </row>
    <row r="2002" spans="2:18" x14ac:dyDescent="0.15">
      <c r="B2002" s="7" t="s">
        <v>4055</v>
      </c>
      <c r="C2002" s="7" t="s">
        <v>4056</v>
      </c>
      <c r="G2002" s="7">
        <f>IFERROR(VLOOKUP(B2002,透视表X1!A:B,2,0),0)</f>
        <v>0</v>
      </c>
      <c r="J2002" s="7">
        <f>IFERROR(VLOOKUP(B2002,透视表FE!A:B,2,0),0)</f>
        <v>0</v>
      </c>
      <c r="K2002" s="7">
        <f>IFERROR(VLOOKUP(B2002,透视表X2!A:B,2,0),0)</f>
        <v>0</v>
      </c>
      <c r="L2002" s="7">
        <f>IFERROR(VLOOKUP(B2002,透视表S!A:B,2,0),0)</f>
        <v>0</v>
      </c>
      <c r="O2002" s="7">
        <f>IFERROR(VLOOKUP(B2002,透视表!A:D,4,0),0)-IFERROR(VLOOKUP(B2002,透视表F2!A:B,2,0),0)</f>
        <v>0</v>
      </c>
      <c r="P2002" s="7">
        <f>IFERROR(VLOOKUP(B2002,透视表!A:E,5,0),0)-IFERROR(VLOOKUP(B2002,透视表F3!A:B,2,0),0)</f>
        <v>0</v>
      </c>
      <c r="Q2002" s="7">
        <f>IFERROR(VLOOKUP(B2002,透视表!A:F,6,0),0)-IFERROR(VLOOKUP(B2002,透视表F4!A:B,2,0),0)</f>
        <v>0</v>
      </c>
      <c r="R2002" s="7">
        <f>IFERROR(VLOOKUP(B2002,透视表!A:G,7,0),0)-IFERROR(VLOOKUP(B2002,透视表F5!A:B,2,0),0)</f>
        <v>0</v>
      </c>
    </row>
    <row r="2003" spans="2:18" x14ac:dyDescent="0.15">
      <c r="B2003" s="7" t="s">
        <v>0</v>
      </c>
      <c r="C2003" s="7" t="s">
        <v>4057</v>
      </c>
      <c r="G2003" s="7">
        <f>IFERROR(VLOOKUP(B2003,透视表X1!A:B,2,0),0)</f>
        <v>15</v>
      </c>
      <c r="J2003" s="7">
        <f>IFERROR(VLOOKUP(B2003,透视表FE!A:B,2,0),0)</f>
        <v>0</v>
      </c>
      <c r="K2003" s="7">
        <f>IFERROR(VLOOKUP(B2003,透视表X2!A:B,2,0),0)</f>
        <v>0</v>
      </c>
      <c r="L2003" s="7">
        <f>IFERROR(VLOOKUP(B2003,透视表S!A:B,2,0),0)</f>
        <v>0</v>
      </c>
      <c r="O2003" s="7">
        <f>IFERROR(VLOOKUP(B2003,透视表!A:D,4,0),0)-IFERROR(VLOOKUP(B2003,透视表F2!A:B,2,0),0)</f>
        <v>19</v>
      </c>
      <c r="P2003" s="7">
        <f>IFERROR(VLOOKUP(B2003,透视表!A:E,5,0),0)-IFERROR(VLOOKUP(B2003,透视表F3!A:B,2,0),0)</f>
        <v>0</v>
      </c>
      <c r="Q2003" s="7">
        <f>IFERROR(VLOOKUP(B2003,透视表!A:F,6,0),0)-IFERROR(VLOOKUP(B2003,透视表F4!A:B,2,0),0)</f>
        <v>0</v>
      </c>
      <c r="R2003" s="7">
        <f>IFERROR(VLOOKUP(B2003,透视表!A:G,7,0),0)-IFERROR(VLOOKUP(B2003,透视表F5!A:B,2,0),0)</f>
        <v>0</v>
      </c>
    </row>
    <row r="2004" spans="2:18" x14ac:dyDescent="0.15">
      <c r="B2004" s="7" t="s">
        <v>4058</v>
      </c>
      <c r="C2004" s="7" t="s">
        <v>4059</v>
      </c>
      <c r="G2004" s="7">
        <f>IFERROR(VLOOKUP(B2004,透视表X1!A:B,2,0),0)</f>
        <v>37</v>
      </c>
      <c r="J2004" s="7">
        <f>IFERROR(VLOOKUP(B2004,透视表FE!A:B,2,0),0)</f>
        <v>0</v>
      </c>
      <c r="K2004" s="7">
        <f>IFERROR(VLOOKUP(B2004,透视表X2!A:B,2,0),0)</f>
        <v>0</v>
      </c>
      <c r="L2004" s="7">
        <f>IFERROR(VLOOKUP(B2004,透视表S!A:B,2,0),0)</f>
        <v>0</v>
      </c>
      <c r="O2004" s="7">
        <f>IFERROR(VLOOKUP(B2004,透视表!A:D,4,0),0)-IFERROR(VLOOKUP(B2004,透视表F2!A:B,2,0),0)</f>
        <v>0</v>
      </c>
      <c r="P2004" s="7">
        <f>IFERROR(VLOOKUP(B2004,透视表!A:E,5,0),0)-IFERROR(VLOOKUP(B2004,透视表F3!A:B,2,0),0)</f>
        <v>0</v>
      </c>
      <c r="Q2004" s="7">
        <f>IFERROR(VLOOKUP(B2004,透视表!A:F,6,0),0)-IFERROR(VLOOKUP(B2004,透视表F4!A:B,2,0),0)</f>
        <v>0</v>
      </c>
      <c r="R2004" s="7">
        <f>IFERROR(VLOOKUP(B2004,透视表!A:G,7,0),0)-IFERROR(VLOOKUP(B2004,透视表F5!A:B,2,0),0)</f>
        <v>0</v>
      </c>
    </row>
    <row r="2005" spans="2:18" x14ac:dyDescent="0.15">
      <c r="B2005" s="7" t="s">
        <v>4060</v>
      </c>
      <c r="C2005" s="7" t="s">
        <v>4061</v>
      </c>
      <c r="G2005" s="7">
        <f>IFERROR(VLOOKUP(B2005,透视表X1!A:B,2,0),0)</f>
        <v>8</v>
      </c>
      <c r="J2005" s="7">
        <f>IFERROR(VLOOKUP(B2005,透视表FE!A:B,2,0),0)</f>
        <v>0</v>
      </c>
      <c r="K2005" s="7">
        <f>IFERROR(VLOOKUP(B2005,透视表X2!A:B,2,0),0)</f>
        <v>0</v>
      </c>
      <c r="L2005" s="7">
        <f>IFERROR(VLOOKUP(B2005,透视表S!A:B,2,0),0)</f>
        <v>0</v>
      </c>
      <c r="O2005" s="7">
        <f>IFERROR(VLOOKUP(B2005,透视表!A:D,4,0),0)-IFERROR(VLOOKUP(B2005,透视表F2!A:B,2,0),0)</f>
        <v>0</v>
      </c>
      <c r="P2005" s="7">
        <f>IFERROR(VLOOKUP(B2005,透视表!A:E,5,0),0)-IFERROR(VLOOKUP(B2005,透视表F3!A:B,2,0),0)</f>
        <v>0</v>
      </c>
      <c r="Q2005" s="7">
        <f>IFERROR(VLOOKUP(B2005,透视表!A:F,6,0),0)-IFERROR(VLOOKUP(B2005,透视表F4!A:B,2,0),0)</f>
        <v>0</v>
      </c>
      <c r="R2005" s="7">
        <f>IFERROR(VLOOKUP(B2005,透视表!A:G,7,0),0)-IFERROR(VLOOKUP(B2005,透视表F5!A:B,2,0),0)</f>
        <v>0</v>
      </c>
    </row>
    <row r="2006" spans="2:18" x14ac:dyDescent="0.15">
      <c r="B2006" s="7" t="s">
        <v>4062</v>
      </c>
      <c r="C2006" s="7" t="s">
        <v>4063</v>
      </c>
      <c r="G2006" s="7">
        <f>IFERROR(VLOOKUP(B2006,透视表X1!A:B,2,0),0)</f>
        <v>0</v>
      </c>
      <c r="J2006" s="7">
        <f>IFERROR(VLOOKUP(B2006,透视表FE!A:B,2,0),0)</f>
        <v>0</v>
      </c>
      <c r="K2006" s="7">
        <f>IFERROR(VLOOKUP(B2006,透视表X2!A:B,2,0),0)</f>
        <v>0</v>
      </c>
      <c r="L2006" s="7">
        <f>IFERROR(VLOOKUP(B2006,透视表S!A:B,2,0),0)</f>
        <v>0</v>
      </c>
      <c r="O2006" s="7">
        <f>IFERROR(VLOOKUP(B2006,透视表!A:D,4,0),0)-IFERROR(VLOOKUP(B2006,透视表F2!A:B,2,0),0)</f>
        <v>0</v>
      </c>
      <c r="P2006" s="7">
        <f>IFERROR(VLOOKUP(B2006,透视表!A:E,5,0),0)-IFERROR(VLOOKUP(B2006,透视表F3!A:B,2,0),0)</f>
        <v>0</v>
      </c>
      <c r="Q2006" s="7">
        <f>IFERROR(VLOOKUP(B2006,透视表!A:F,6,0),0)-IFERROR(VLOOKUP(B2006,透视表F4!A:B,2,0),0)</f>
        <v>0</v>
      </c>
      <c r="R2006" s="7">
        <f>IFERROR(VLOOKUP(B2006,透视表!A:G,7,0),0)-IFERROR(VLOOKUP(B2006,透视表F5!A:B,2,0),0)</f>
        <v>0</v>
      </c>
    </row>
    <row r="2007" spans="2:18" x14ac:dyDescent="0.15">
      <c r="B2007" s="7" t="s">
        <v>4064</v>
      </c>
      <c r="C2007" s="7" t="s">
        <v>4065</v>
      </c>
      <c r="G2007" s="7">
        <f>IFERROR(VLOOKUP(B2007,透视表X1!A:B,2,0),0)</f>
        <v>0</v>
      </c>
      <c r="J2007" s="7">
        <f>IFERROR(VLOOKUP(B2007,透视表FE!A:B,2,0),0)</f>
        <v>0</v>
      </c>
      <c r="K2007" s="7">
        <f>IFERROR(VLOOKUP(B2007,透视表X2!A:B,2,0),0)</f>
        <v>0</v>
      </c>
      <c r="L2007" s="7">
        <f>IFERROR(VLOOKUP(B2007,透视表S!A:B,2,0),0)</f>
        <v>0</v>
      </c>
      <c r="O2007" s="7">
        <f>IFERROR(VLOOKUP(B2007,透视表!A:D,4,0),0)-IFERROR(VLOOKUP(B2007,透视表F2!A:B,2,0),0)</f>
        <v>0</v>
      </c>
      <c r="P2007" s="7">
        <f>IFERROR(VLOOKUP(B2007,透视表!A:E,5,0),0)-IFERROR(VLOOKUP(B2007,透视表F3!A:B,2,0),0)</f>
        <v>0</v>
      </c>
      <c r="Q2007" s="7">
        <f>IFERROR(VLOOKUP(B2007,透视表!A:F,6,0),0)-IFERROR(VLOOKUP(B2007,透视表F4!A:B,2,0),0)</f>
        <v>0</v>
      </c>
      <c r="R2007" s="7">
        <f>IFERROR(VLOOKUP(B2007,透视表!A:G,7,0),0)-IFERROR(VLOOKUP(B2007,透视表F5!A:B,2,0),0)</f>
        <v>0</v>
      </c>
    </row>
    <row r="2008" spans="2:18" x14ac:dyDescent="0.15">
      <c r="B2008" s="7" t="s">
        <v>4066</v>
      </c>
      <c r="C2008" s="7" t="s">
        <v>4067</v>
      </c>
      <c r="G2008" s="7">
        <f>IFERROR(VLOOKUP(B2008,透视表X1!A:B,2,0),0)</f>
        <v>0</v>
      </c>
      <c r="J2008" s="7">
        <f>IFERROR(VLOOKUP(B2008,透视表FE!A:B,2,0),0)</f>
        <v>0</v>
      </c>
      <c r="K2008" s="7">
        <f>IFERROR(VLOOKUP(B2008,透视表X2!A:B,2,0),0)</f>
        <v>0</v>
      </c>
      <c r="L2008" s="7">
        <f>IFERROR(VLOOKUP(B2008,透视表S!A:B,2,0),0)</f>
        <v>0</v>
      </c>
      <c r="O2008" s="7">
        <f>IFERROR(VLOOKUP(B2008,透视表!A:D,4,0),0)-IFERROR(VLOOKUP(B2008,透视表F2!A:B,2,0),0)</f>
        <v>0</v>
      </c>
      <c r="P2008" s="7">
        <f>IFERROR(VLOOKUP(B2008,透视表!A:E,5,0),0)-IFERROR(VLOOKUP(B2008,透视表F3!A:B,2,0),0)</f>
        <v>0</v>
      </c>
      <c r="Q2008" s="7">
        <f>IFERROR(VLOOKUP(B2008,透视表!A:F,6,0),0)-IFERROR(VLOOKUP(B2008,透视表F4!A:B,2,0),0)</f>
        <v>0</v>
      </c>
      <c r="R2008" s="7">
        <f>IFERROR(VLOOKUP(B2008,透视表!A:G,7,0),0)-IFERROR(VLOOKUP(B2008,透视表F5!A:B,2,0),0)</f>
        <v>0</v>
      </c>
    </row>
    <row r="2009" spans="2:18" x14ac:dyDescent="0.15">
      <c r="B2009" s="7" t="s">
        <v>4068</v>
      </c>
      <c r="C2009" s="7" t="s">
        <v>4069</v>
      </c>
      <c r="G2009" s="7">
        <f>IFERROR(VLOOKUP(B2009,透视表X1!A:B,2,0),0)</f>
        <v>0</v>
      </c>
      <c r="J2009" s="7">
        <f>IFERROR(VLOOKUP(B2009,透视表FE!A:B,2,0),0)</f>
        <v>0</v>
      </c>
      <c r="K2009" s="7">
        <f>IFERROR(VLOOKUP(B2009,透视表X2!A:B,2,0),0)</f>
        <v>0</v>
      </c>
      <c r="L2009" s="7">
        <f>IFERROR(VLOOKUP(B2009,透视表S!A:B,2,0),0)</f>
        <v>0</v>
      </c>
      <c r="O2009" s="7">
        <f>IFERROR(VLOOKUP(B2009,透视表!A:D,4,0),0)-IFERROR(VLOOKUP(B2009,透视表F2!A:B,2,0),0)</f>
        <v>0</v>
      </c>
      <c r="P2009" s="7">
        <f>IFERROR(VLOOKUP(B2009,透视表!A:E,5,0),0)-IFERROR(VLOOKUP(B2009,透视表F3!A:B,2,0),0)</f>
        <v>0</v>
      </c>
      <c r="Q2009" s="7">
        <f>IFERROR(VLOOKUP(B2009,透视表!A:F,6,0),0)-IFERROR(VLOOKUP(B2009,透视表F4!A:B,2,0),0)</f>
        <v>0</v>
      </c>
      <c r="R2009" s="7">
        <f>IFERROR(VLOOKUP(B2009,透视表!A:G,7,0),0)-IFERROR(VLOOKUP(B2009,透视表F5!A:B,2,0),0)</f>
        <v>0</v>
      </c>
    </row>
    <row r="2010" spans="2:18" x14ac:dyDescent="0.15">
      <c r="B2010" s="7" t="s">
        <v>4070</v>
      </c>
      <c r="C2010" s="7" t="s">
        <v>4071</v>
      </c>
      <c r="G2010" s="7">
        <f>IFERROR(VLOOKUP(B2010,透视表X1!A:B,2,0),0)</f>
        <v>0</v>
      </c>
      <c r="J2010" s="7">
        <f>IFERROR(VLOOKUP(B2010,透视表FE!A:B,2,0),0)</f>
        <v>0</v>
      </c>
      <c r="K2010" s="7">
        <f>IFERROR(VLOOKUP(B2010,透视表X2!A:B,2,0),0)</f>
        <v>0</v>
      </c>
      <c r="L2010" s="7">
        <f>IFERROR(VLOOKUP(B2010,透视表S!A:B,2,0),0)</f>
        <v>0</v>
      </c>
      <c r="O2010" s="7">
        <f>IFERROR(VLOOKUP(B2010,透视表!A:D,4,0),0)-IFERROR(VLOOKUP(B2010,透视表F2!A:B,2,0),0)</f>
        <v>0</v>
      </c>
      <c r="P2010" s="7">
        <f>IFERROR(VLOOKUP(B2010,透视表!A:E,5,0),0)-IFERROR(VLOOKUP(B2010,透视表F3!A:B,2,0),0)</f>
        <v>0</v>
      </c>
      <c r="Q2010" s="7">
        <f>IFERROR(VLOOKUP(B2010,透视表!A:F,6,0),0)-IFERROR(VLOOKUP(B2010,透视表F4!A:B,2,0),0)</f>
        <v>0</v>
      </c>
      <c r="R2010" s="7">
        <f>IFERROR(VLOOKUP(B2010,透视表!A:G,7,0),0)-IFERROR(VLOOKUP(B2010,透视表F5!A:B,2,0),0)</f>
        <v>0</v>
      </c>
    </row>
    <row r="2011" spans="2:18" x14ac:dyDescent="0.15">
      <c r="B2011" s="7" t="s">
        <v>4072</v>
      </c>
      <c r="C2011" s="7" t="s">
        <v>4073</v>
      </c>
      <c r="G2011" s="7">
        <f>IFERROR(VLOOKUP(B2011,透视表X1!A:B,2,0),0)</f>
        <v>0</v>
      </c>
      <c r="J2011" s="7">
        <f>IFERROR(VLOOKUP(B2011,透视表FE!A:B,2,0),0)</f>
        <v>0</v>
      </c>
      <c r="K2011" s="7">
        <f>IFERROR(VLOOKUP(B2011,透视表X2!A:B,2,0),0)</f>
        <v>0</v>
      </c>
      <c r="L2011" s="7">
        <f>IFERROR(VLOOKUP(B2011,透视表S!A:B,2,0),0)</f>
        <v>0</v>
      </c>
      <c r="O2011" s="7">
        <f>IFERROR(VLOOKUP(B2011,透视表!A:D,4,0),0)-IFERROR(VLOOKUP(B2011,透视表F2!A:B,2,0),0)</f>
        <v>0</v>
      </c>
      <c r="P2011" s="7">
        <f>IFERROR(VLOOKUP(B2011,透视表!A:E,5,0),0)-IFERROR(VLOOKUP(B2011,透视表F3!A:B,2,0),0)</f>
        <v>0</v>
      </c>
      <c r="Q2011" s="7">
        <f>IFERROR(VLOOKUP(B2011,透视表!A:F,6,0),0)-IFERROR(VLOOKUP(B2011,透视表F4!A:B,2,0),0)</f>
        <v>0</v>
      </c>
      <c r="R2011" s="7">
        <f>IFERROR(VLOOKUP(B2011,透视表!A:G,7,0),0)-IFERROR(VLOOKUP(B2011,透视表F5!A:B,2,0),0)</f>
        <v>0</v>
      </c>
    </row>
    <row r="2012" spans="2:18" x14ac:dyDescent="0.15">
      <c r="B2012" s="7" t="s">
        <v>4074</v>
      </c>
      <c r="C2012" s="7" t="s">
        <v>4075</v>
      </c>
      <c r="G2012" s="7">
        <f>IFERROR(VLOOKUP(B2012,透视表X1!A:B,2,0),0)</f>
        <v>0</v>
      </c>
      <c r="J2012" s="7">
        <f>IFERROR(VLOOKUP(B2012,透视表FE!A:B,2,0),0)</f>
        <v>0</v>
      </c>
      <c r="K2012" s="7">
        <f>IFERROR(VLOOKUP(B2012,透视表X2!A:B,2,0),0)</f>
        <v>0</v>
      </c>
      <c r="L2012" s="7">
        <f>IFERROR(VLOOKUP(B2012,透视表S!A:B,2,0),0)</f>
        <v>0</v>
      </c>
      <c r="O2012" s="7">
        <f>IFERROR(VLOOKUP(B2012,透视表!A:D,4,0),0)-IFERROR(VLOOKUP(B2012,透视表F2!A:B,2,0),0)</f>
        <v>0</v>
      </c>
      <c r="P2012" s="7">
        <f>IFERROR(VLOOKUP(B2012,透视表!A:E,5,0),0)-IFERROR(VLOOKUP(B2012,透视表F3!A:B,2,0),0)</f>
        <v>0</v>
      </c>
      <c r="Q2012" s="7">
        <f>IFERROR(VLOOKUP(B2012,透视表!A:F,6,0),0)-IFERROR(VLOOKUP(B2012,透视表F4!A:B,2,0),0)</f>
        <v>0</v>
      </c>
      <c r="R2012" s="7">
        <f>IFERROR(VLOOKUP(B2012,透视表!A:G,7,0),0)-IFERROR(VLOOKUP(B2012,透视表F5!A:B,2,0),0)</f>
        <v>0</v>
      </c>
    </row>
    <row r="2013" spans="2:18" x14ac:dyDescent="0.15">
      <c r="B2013" s="7" t="s">
        <v>4076</v>
      </c>
      <c r="C2013" s="7" t="s">
        <v>4077</v>
      </c>
      <c r="G2013" s="7">
        <f>IFERROR(VLOOKUP(B2013,透视表X1!A:B,2,0),0)</f>
        <v>0</v>
      </c>
      <c r="J2013" s="7">
        <f>IFERROR(VLOOKUP(B2013,透视表FE!A:B,2,0),0)</f>
        <v>0</v>
      </c>
      <c r="K2013" s="7">
        <f>IFERROR(VLOOKUP(B2013,透视表X2!A:B,2,0),0)</f>
        <v>0</v>
      </c>
      <c r="L2013" s="7">
        <f>IFERROR(VLOOKUP(B2013,透视表S!A:B,2,0),0)</f>
        <v>0</v>
      </c>
      <c r="O2013" s="7">
        <f>IFERROR(VLOOKUP(B2013,透视表!A:D,4,0),0)-IFERROR(VLOOKUP(B2013,透视表F2!A:B,2,0),0)</f>
        <v>0</v>
      </c>
      <c r="P2013" s="7">
        <f>IFERROR(VLOOKUP(B2013,透视表!A:E,5,0),0)-IFERROR(VLOOKUP(B2013,透视表F3!A:B,2,0),0)</f>
        <v>0</v>
      </c>
      <c r="Q2013" s="7">
        <f>IFERROR(VLOOKUP(B2013,透视表!A:F,6,0),0)-IFERROR(VLOOKUP(B2013,透视表F4!A:B,2,0),0)</f>
        <v>0</v>
      </c>
      <c r="R2013" s="7">
        <f>IFERROR(VLOOKUP(B2013,透视表!A:G,7,0),0)-IFERROR(VLOOKUP(B2013,透视表F5!A:B,2,0),0)</f>
        <v>0</v>
      </c>
    </row>
    <row r="2014" spans="2:18" x14ac:dyDescent="0.15">
      <c r="B2014" s="7" t="s">
        <v>4078</v>
      </c>
      <c r="C2014" s="7" t="s">
        <v>4079</v>
      </c>
      <c r="G2014" s="7">
        <f>IFERROR(VLOOKUP(B2014,透视表X1!A:B,2,0),0)</f>
        <v>0</v>
      </c>
      <c r="J2014" s="7">
        <f>IFERROR(VLOOKUP(B2014,透视表FE!A:B,2,0),0)</f>
        <v>0</v>
      </c>
      <c r="K2014" s="7">
        <f>IFERROR(VLOOKUP(B2014,透视表X2!A:B,2,0),0)</f>
        <v>0</v>
      </c>
      <c r="L2014" s="7">
        <f>IFERROR(VLOOKUP(B2014,透视表S!A:B,2,0),0)</f>
        <v>0</v>
      </c>
      <c r="O2014" s="7">
        <f>IFERROR(VLOOKUP(B2014,透视表!A:D,4,0),0)-IFERROR(VLOOKUP(B2014,透视表F2!A:B,2,0),0)</f>
        <v>0</v>
      </c>
      <c r="P2014" s="7">
        <f>IFERROR(VLOOKUP(B2014,透视表!A:E,5,0),0)-IFERROR(VLOOKUP(B2014,透视表F3!A:B,2,0),0)</f>
        <v>0</v>
      </c>
      <c r="Q2014" s="7">
        <f>IFERROR(VLOOKUP(B2014,透视表!A:F,6,0),0)-IFERROR(VLOOKUP(B2014,透视表F4!A:B,2,0),0)</f>
        <v>0</v>
      </c>
      <c r="R2014" s="7">
        <f>IFERROR(VLOOKUP(B2014,透视表!A:G,7,0),0)-IFERROR(VLOOKUP(B2014,透视表F5!A:B,2,0),0)</f>
        <v>0</v>
      </c>
    </row>
    <row r="2015" spans="2:18" x14ac:dyDescent="0.15">
      <c r="B2015" s="7" t="s">
        <v>4080</v>
      </c>
      <c r="C2015" s="7" t="s">
        <v>4081</v>
      </c>
      <c r="G2015" s="7">
        <f>IFERROR(VLOOKUP(B2015,透视表X1!A:B,2,0),0)</f>
        <v>0</v>
      </c>
      <c r="J2015" s="7">
        <f>IFERROR(VLOOKUP(B2015,透视表FE!A:B,2,0),0)</f>
        <v>0</v>
      </c>
      <c r="K2015" s="7">
        <f>IFERROR(VLOOKUP(B2015,透视表X2!A:B,2,0),0)</f>
        <v>0</v>
      </c>
      <c r="L2015" s="7">
        <f>IFERROR(VLOOKUP(B2015,透视表S!A:B,2,0),0)</f>
        <v>0</v>
      </c>
      <c r="O2015" s="7">
        <f>IFERROR(VLOOKUP(B2015,透视表!A:D,4,0),0)-IFERROR(VLOOKUP(B2015,透视表F2!A:B,2,0),0)</f>
        <v>0</v>
      </c>
      <c r="P2015" s="7">
        <f>IFERROR(VLOOKUP(B2015,透视表!A:E,5,0),0)-IFERROR(VLOOKUP(B2015,透视表F3!A:B,2,0),0)</f>
        <v>0</v>
      </c>
      <c r="Q2015" s="7">
        <f>IFERROR(VLOOKUP(B2015,透视表!A:F,6,0),0)-IFERROR(VLOOKUP(B2015,透视表F4!A:B,2,0),0)</f>
        <v>0</v>
      </c>
      <c r="R2015" s="7">
        <f>IFERROR(VLOOKUP(B2015,透视表!A:G,7,0),0)-IFERROR(VLOOKUP(B2015,透视表F5!A:B,2,0),0)</f>
        <v>0</v>
      </c>
    </row>
    <row r="2016" spans="2:18" x14ac:dyDescent="0.15">
      <c r="B2016" s="7" t="s">
        <v>4082</v>
      </c>
      <c r="C2016" s="7" t="s">
        <v>4083</v>
      </c>
      <c r="G2016" s="7">
        <f>IFERROR(VLOOKUP(B2016,透视表X1!A:B,2,0),0)</f>
        <v>0</v>
      </c>
      <c r="J2016" s="7">
        <f>IFERROR(VLOOKUP(B2016,透视表FE!A:B,2,0),0)</f>
        <v>0</v>
      </c>
      <c r="K2016" s="7">
        <f>IFERROR(VLOOKUP(B2016,透视表X2!A:B,2,0),0)</f>
        <v>0</v>
      </c>
      <c r="L2016" s="7">
        <f>IFERROR(VLOOKUP(B2016,透视表S!A:B,2,0),0)</f>
        <v>0</v>
      </c>
      <c r="O2016" s="7">
        <f>IFERROR(VLOOKUP(B2016,透视表!A:D,4,0),0)-IFERROR(VLOOKUP(B2016,透视表F2!A:B,2,0),0)</f>
        <v>0</v>
      </c>
      <c r="P2016" s="7">
        <f>IFERROR(VLOOKUP(B2016,透视表!A:E,5,0),0)-IFERROR(VLOOKUP(B2016,透视表F3!A:B,2,0),0)</f>
        <v>0</v>
      </c>
      <c r="Q2016" s="7">
        <f>IFERROR(VLOOKUP(B2016,透视表!A:F,6,0),0)-IFERROR(VLOOKUP(B2016,透视表F4!A:B,2,0),0)</f>
        <v>0</v>
      </c>
      <c r="R2016" s="7">
        <f>IFERROR(VLOOKUP(B2016,透视表!A:G,7,0),0)-IFERROR(VLOOKUP(B2016,透视表F5!A:B,2,0),0)</f>
        <v>0</v>
      </c>
    </row>
    <row r="2017" spans="2:18" x14ac:dyDescent="0.15">
      <c r="B2017" s="7" t="s">
        <v>4084</v>
      </c>
      <c r="C2017" s="7" t="s">
        <v>4085</v>
      </c>
      <c r="G2017" s="7">
        <f>IFERROR(VLOOKUP(B2017,透视表X1!A:B,2,0),0)</f>
        <v>0</v>
      </c>
      <c r="J2017" s="7">
        <f>IFERROR(VLOOKUP(B2017,透视表FE!A:B,2,0),0)</f>
        <v>0</v>
      </c>
      <c r="K2017" s="7">
        <f>IFERROR(VLOOKUP(B2017,透视表X2!A:B,2,0),0)</f>
        <v>0</v>
      </c>
      <c r="L2017" s="7">
        <f>IFERROR(VLOOKUP(B2017,透视表S!A:B,2,0),0)</f>
        <v>0</v>
      </c>
      <c r="O2017" s="7">
        <f>IFERROR(VLOOKUP(B2017,透视表!A:D,4,0),0)-IFERROR(VLOOKUP(B2017,透视表F2!A:B,2,0),0)</f>
        <v>0</v>
      </c>
      <c r="P2017" s="7">
        <f>IFERROR(VLOOKUP(B2017,透视表!A:E,5,0),0)-IFERROR(VLOOKUP(B2017,透视表F3!A:B,2,0),0)</f>
        <v>0</v>
      </c>
      <c r="Q2017" s="7">
        <f>IFERROR(VLOOKUP(B2017,透视表!A:F,6,0),0)-IFERROR(VLOOKUP(B2017,透视表F4!A:B,2,0),0)</f>
        <v>0</v>
      </c>
      <c r="R2017" s="7">
        <f>IFERROR(VLOOKUP(B2017,透视表!A:G,7,0),0)-IFERROR(VLOOKUP(B2017,透视表F5!A:B,2,0),0)</f>
        <v>0</v>
      </c>
    </row>
    <row r="2018" spans="2:18" x14ac:dyDescent="0.15">
      <c r="B2018" s="7" t="s">
        <v>4086</v>
      </c>
      <c r="C2018" s="7" t="s">
        <v>4087</v>
      </c>
      <c r="G2018" s="7">
        <f>IFERROR(VLOOKUP(B2018,透视表X1!A:B,2,0),0)</f>
        <v>0</v>
      </c>
      <c r="J2018" s="7">
        <f>IFERROR(VLOOKUP(B2018,透视表FE!A:B,2,0),0)</f>
        <v>0</v>
      </c>
      <c r="K2018" s="7">
        <f>IFERROR(VLOOKUP(B2018,透视表X2!A:B,2,0),0)</f>
        <v>0</v>
      </c>
      <c r="L2018" s="7">
        <f>IFERROR(VLOOKUP(B2018,透视表S!A:B,2,0),0)</f>
        <v>0</v>
      </c>
      <c r="O2018" s="7">
        <f>IFERROR(VLOOKUP(B2018,透视表!A:D,4,0),0)-IFERROR(VLOOKUP(B2018,透视表F2!A:B,2,0),0)</f>
        <v>0</v>
      </c>
      <c r="P2018" s="7">
        <f>IFERROR(VLOOKUP(B2018,透视表!A:E,5,0),0)-IFERROR(VLOOKUP(B2018,透视表F3!A:B,2,0),0)</f>
        <v>0</v>
      </c>
      <c r="Q2018" s="7">
        <f>IFERROR(VLOOKUP(B2018,透视表!A:F,6,0),0)-IFERROR(VLOOKUP(B2018,透视表F4!A:B,2,0),0)</f>
        <v>0</v>
      </c>
      <c r="R2018" s="7">
        <f>IFERROR(VLOOKUP(B2018,透视表!A:G,7,0),0)-IFERROR(VLOOKUP(B2018,透视表F5!A:B,2,0),0)</f>
        <v>0</v>
      </c>
    </row>
    <row r="2019" spans="2:18" x14ac:dyDescent="0.15">
      <c r="B2019" s="7" t="s">
        <v>4088</v>
      </c>
      <c r="C2019" s="7" t="s">
        <v>4089</v>
      </c>
      <c r="G2019" s="7">
        <f>IFERROR(VLOOKUP(B2019,透视表X1!A:B,2,0),0)</f>
        <v>0</v>
      </c>
      <c r="J2019" s="7">
        <f>IFERROR(VLOOKUP(B2019,透视表FE!A:B,2,0),0)</f>
        <v>0</v>
      </c>
      <c r="K2019" s="7">
        <f>IFERROR(VLOOKUP(B2019,透视表X2!A:B,2,0),0)</f>
        <v>0</v>
      </c>
      <c r="L2019" s="7">
        <f>IFERROR(VLOOKUP(B2019,透视表S!A:B,2,0),0)</f>
        <v>0</v>
      </c>
      <c r="O2019" s="7">
        <f>IFERROR(VLOOKUP(B2019,透视表!A:D,4,0),0)-IFERROR(VLOOKUP(B2019,透视表F2!A:B,2,0),0)</f>
        <v>0</v>
      </c>
      <c r="P2019" s="7">
        <f>IFERROR(VLOOKUP(B2019,透视表!A:E,5,0),0)-IFERROR(VLOOKUP(B2019,透视表F3!A:B,2,0),0)</f>
        <v>0</v>
      </c>
      <c r="Q2019" s="7">
        <f>IFERROR(VLOOKUP(B2019,透视表!A:F,6,0),0)-IFERROR(VLOOKUP(B2019,透视表F4!A:B,2,0),0)</f>
        <v>0</v>
      </c>
      <c r="R2019" s="7">
        <f>IFERROR(VLOOKUP(B2019,透视表!A:G,7,0),0)-IFERROR(VLOOKUP(B2019,透视表F5!A:B,2,0),0)</f>
        <v>0</v>
      </c>
    </row>
    <row r="2020" spans="2:18" x14ac:dyDescent="0.15">
      <c r="B2020" s="7" t="s">
        <v>4090</v>
      </c>
      <c r="C2020" s="7" t="s">
        <v>4091</v>
      </c>
      <c r="G2020" s="7">
        <f>IFERROR(VLOOKUP(B2020,透视表X1!A:B,2,0),0)</f>
        <v>0</v>
      </c>
      <c r="J2020" s="7">
        <f>IFERROR(VLOOKUP(B2020,透视表FE!A:B,2,0),0)</f>
        <v>0</v>
      </c>
      <c r="K2020" s="7">
        <f>IFERROR(VLOOKUP(B2020,透视表X2!A:B,2,0),0)</f>
        <v>0</v>
      </c>
      <c r="L2020" s="7">
        <f>IFERROR(VLOOKUP(B2020,透视表S!A:B,2,0),0)</f>
        <v>0</v>
      </c>
      <c r="O2020" s="7">
        <f>IFERROR(VLOOKUP(B2020,透视表!A:D,4,0),0)-IFERROR(VLOOKUP(B2020,透视表F2!A:B,2,0),0)</f>
        <v>0</v>
      </c>
      <c r="P2020" s="7">
        <f>IFERROR(VLOOKUP(B2020,透视表!A:E,5,0),0)-IFERROR(VLOOKUP(B2020,透视表F3!A:B,2,0),0)</f>
        <v>0</v>
      </c>
      <c r="Q2020" s="7">
        <f>IFERROR(VLOOKUP(B2020,透视表!A:F,6,0),0)-IFERROR(VLOOKUP(B2020,透视表F4!A:B,2,0),0)</f>
        <v>0</v>
      </c>
      <c r="R2020" s="7">
        <f>IFERROR(VLOOKUP(B2020,透视表!A:G,7,0),0)-IFERROR(VLOOKUP(B2020,透视表F5!A:B,2,0),0)</f>
        <v>0</v>
      </c>
    </row>
    <row r="2021" spans="2:18" x14ac:dyDescent="0.15">
      <c r="B2021" s="7" t="s">
        <v>4092</v>
      </c>
      <c r="C2021" s="7" t="s">
        <v>4093</v>
      </c>
      <c r="G2021" s="7">
        <f>IFERROR(VLOOKUP(B2021,透视表X1!A:B,2,0),0)</f>
        <v>0</v>
      </c>
      <c r="J2021" s="7">
        <f>IFERROR(VLOOKUP(B2021,透视表FE!A:B,2,0),0)</f>
        <v>0</v>
      </c>
      <c r="K2021" s="7">
        <f>IFERROR(VLOOKUP(B2021,透视表X2!A:B,2,0),0)</f>
        <v>0</v>
      </c>
      <c r="L2021" s="7">
        <f>IFERROR(VLOOKUP(B2021,透视表S!A:B,2,0),0)</f>
        <v>0</v>
      </c>
      <c r="O2021" s="7">
        <f>IFERROR(VLOOKUP(B2021,透视表!A:D,4,0),0)-IFERROR(VLOOKUP(B2021,透视表F2!A:B,2,0),0)</f>
        <v>0</v>
      </c>
      <c r="P2021" s="7">
        <f>IFERROR(VLOOKUP(B2021,透视表!A:E,5,0),0)-IFERROR(VLOOKUP(B2021,透视表F3!A:B,2,0),0)</f>
        <v>0</v>
      </c>
      <c r="Q2021" s="7">
        <f>IFERROR(VLOOKUP(B2021,透视表!A:F,6,0),0)-IFERROR(VLOOKUP(B2021,透视表F4!A:B,2,0),0)</f>
        <v>0</v>
      </c>
      <c r="R2021" s="7">
        <f>IFERROR(VLOOKUP(B2021,透视表!A:G,7,0),0)-IFERROR(VLOOKUP(B2021,透视表F5!A:B,2,0),0)</f>
        <v>0</v>
      </c>
    </row>
    <row r="2022" spans="2:18" x14ac:dyDescent="0.15">
      <c r="B2022" s="7" t="s">
        <v>4094</v>
      </c>
      <c r="C2022" s="7" t="s">
        <v>4095</v>
      </c>
      <c r="G2022" s="7">
        <f>IFERROR(VLOOKUP(B2022,透视表X1!A:B,2,0),0)</f>
        <v>0</v>
      </c>
      <c r="J2022" s="7">
        <f>IFERROR(VLOOKUP(B2022,透视表FE!A:B,2,0),0)</f>
        <v>0</v>
      </c>
      <c r="K2022" s="7">
        <f>IFERROR(VLOOKUP(B2022,透视表X2!A:B,2,0),0)</f>
        <v>0</v>
      </c>
      <c r="L2022" s="7">
        <f>IFERROR(VLOOKUP(B2022,透视表S!A:B,2,0),0)</f>
        <v>0</v>
      </c>
      <c r="O2022" s="7">
        <f>IFERROR(VLOOKUP(B2022,透视表!A:D,4,0),0)-IFERROR(VLOOKUP(B2022,透视表F2!A:B,2,0),0)</f>
        <v>0</v>
      </c>
      <c r="P2022" s="7">
        <f>IFERROR(VLOOKUP(B2022,透视表!A:E,5,0),0)-IFERROR(VLOOKUP(B2022,透视表F3!A:B,2,0),0)</f>
        <v>0</v>
      </c>
      <c r="Q2022" s="7">
        <f>IFERROR(VLOOKUP(B2022,透视表!A:F,6,0),0)-IFERROR(VLOOKUP(B2022,透视表F4!A:B,2,0),0)</f>
        <v>0</v>
      </c>
      <c r="R2022" s="7">
        <f>IFERROR(VLOOKUP(B2022,透视表!A:G,7,0),0)-IFERROR(VLOOKUP(B2022,透视表F5!A:B,2,0),0)</f>
        <v>0</v>
      </c>
    </row>
    <row r="2023" spans="2:18" x14ac:dyDescent="0.15">
      <c r="B2023" s="7" t="s">
        <v>4096</v>
      </c>
      <c r="C2023" s="7" t="s">
        <v>4097</v>
      </c>
      <c r="G2023" s="7">
        <f>IFERROR(VLOOKUP(B2023,透视表X1!A:B,2,0),0)</f>
        <v>0</v>
      </c>
      <c r="J2023" s="7">
        <f>IFERROR(VLOOKUP(B2023,透视表FE!A:B,2,0),0)</f>
        <v>0</v>
      </c>
      <c r="K2023" s="7">
        <f>IFERROR(VLOOKUP(B2023,透视表X2!A:B,2,0),0)</f>
        <v>0</v>
      </c>
      <c r="L2023" s="7">
        <f>IFERROR(VLOOKUP(B2023,透视表S!A:B,2,0),0)</f>
        <v>0</v>
      </c>
      <c r="O2023" s="7">
        <f>IFERROR(VLOOKUP(B2023,透视表!A:D,4,0),0)-IFERROR(VLOOKUP(B2023,透视表F2!A:B,2,0),0)</f>
        <v>0</v>
      </c>
      <c r="P2023" s="7">
        <f>IFERROR(VLOOKUP(B2023,透视表!A:E,5,0),0)-IFERROR(VLOOKUP(B2023,透视表F3!A:B,2,0),0)</f>
        <v>0</v>
      </c>
      <c r="Q2023" s="7">
        <f>IFERROR(VLOOKUP(B2023,透视表!A:F,6,0),0)-IFERROR(VLOOKUP(B2023,透视表F4!A:B,2,0),0)</f>
        <v>0</v>
      </c>
      <c r="R2023" s="7">
        <f>IFERROR(VLOOKUP(B2023,透视表!A:G,7,0),0)-IFERROR(VLOOKUP(B2023,透视表F5!A:B,2,0),0)</f>
        <v>0</v>
      </c>
    </row>
    <row r="2024" spans="2:18" x14ac:dyDescent="0.15">
      <c r="B2024" s="7" t="s">
        <v>4098</v>
      </c>
      <c r="C2024" s="7" t="s">
        <v>4099</v>
      </c>
      <c r="G2024" s="7">
        <f>IFERROR(VLOOKUP(B2024,透视表X1!A:B,2,0),0)</f>
        <v>0</v>
      </c>
      <c r="J2024" s="7">
        <f>IFERROR(VLOOKUP(B2024,透视表FE!A:B,2,0),0)</f>
        <v>0</v>
      </c>
      <c r="K2024" s="7">
        <f>IFERROR(VLOOKUP(B2024,透视表X2!A:B,2,0),0)</f>
        <v>0</v>
      </c>
      <c r="L2024" s="7">
        <f>IFERROR(VLOOKUP(B2024,透视表S!A:B,2,0),0)</f>
        <v>0</v>
      </c>
      <c r="O2024" s="7">
        <f>IFERROR(VLOOKUP(B2024,透视表!A:D,4,0),0)-IFERROR(VLOOKUP(B2024,透视表F2!A:B,2,0),0)</f>
        <v>0</v>
      </c>
      <c r="P2024" s="7">
        <f>IFERROR(VLOOKUP(B2024,透视表!A:E,5,0),0)-IFERROR(VLOOKUP(B2024,透视表F3!A:B,2,0),0)</f>
        <v>0</v>
      </c>
      <c r="Q2024" s="7">
        <f>IFERROR(VLOOKUP(B2024,透视表!A:F,6,0),0)-IFERROR(VLOOKUP(B2024,透视表F4!A:B,2,0),0)</f>
        <v>0</v>
      </c>
      <c r="R2024" s="7">
        <f>IFERROR(VLOOKUP(B2024,透视表!A:G,7,0),0)-IFERROR(VLOOKUP(B2024,透视表F5!A:B,2,0),0)</f>
        <v>0</v>
      </c>
    </row>
    <row r="2025" spans="2:18" x14ac:dyDescent="0.15">
      <c r="B2025" s="7" t="s">
        <v>4100</v>
      </c>
      <c r="C2025" s="7" t="s">
        <v>4101</v>
      </c>
      <c r="G2025" s="7">
        <f>IFERROR(VLOOKUP(B2025,透视表X1!A:B,2,0),0)</f>
        <v>0</v>
      </c>
      <c r="J2025" s="7">
        <f>IFERROR(VLOOKUP(B2025,透视表FE!A:B,2,0),0)</f>
        <v>0</v>
      </c>
      <c r="K2025" s="7">
        <f>IFERROR(VLOOKUP(B2025,透视表X2!A:B,2,0),0)</f>
        <v>0</v>
      </c>
      <c r="L2025" s="7">
        <f>IFERROR(VLOOKUP(B2025,透视表S!A:B,2,0),0)</f>
        <v>0</v>
      </c>
      <c r="O2025" s="7">
        <f>IFERROR(VLOOKUP(B2025,透视表!A:D,4,0),0)-IFERROR(VLOOKUP(B2025,透视表F2!A:B,2,0),0)</f>
        <v>0</v>
      </c>
      <c r="P2025" s="7">
        <f>IFERROR(VLOOKUP(B2025,透视表!A:E,5,0),0)-IFERROR(VLOOKUP(B2025,透视表F3!A:B,2,0),0)</f>
        <v>0</v>
      </c>
      <c r="Q2025" s="7">
        <f>IFERROR(VLOOKUP(B2025,透视表!A:F,6,0),0)-IFERROR(VLOOKUP(B2025,透视表F4!A:B,2,0),0)</f>
        <v>0</v>
      </c>
      <c r="R2025" s="7">
        <f>IFERROR(VLOOKUP(B2025,透视表!A:G,7,0),0)-IFERROR(VLOOKUP(B2025,透视表F5!A:B,2,0),0)</f>
        <v>0</v>
      </c>
    </row>
    <row r="2026" spans="2:18" x14ac:dyDescent="0.15">
      <c r="B2026" s="7" t="s">
        <v>4102</v>
      </c>
      <c r="C2026" s="7" t="s">
        <v>4103</v>
      </c>
      <c r="G2026" s="7">
        <f>IFERROR(VLOOKUP(B2026,透视表X1!A:B,2,0),0)</f>
        <v>0</v>
      </c>
      <c r="J2026" s="7">
        <f>IFERROR(VLOOKUP(B2026,透视表FE!A:B,2,0),0)</f>
        <v>0</v>
      </c>
      <c r="K2026" s="7">
        <f>IFERROR(VLOOKUP(B2026,透视表X2!A:B,2,0),0)</f>
        <v>0</v>
      </c>
      <c r="L2026" s="7">
        <f>IFERROR(VLOOKUP(B2026,透视表S!A:B,2,0),0)</f>
        <v>0</v>
      </c>
      <c r="O2026" s="7">
        <f>IFERROR(VLOOKUP(B2026,透视表!A:D,4,0),0)-IFERROR(VLOOKUP(B2026,透视表F2!A:B,2,0),0)</f>
        <v>0</v>
      </c>
      <c r="P2026" s="7">
        <f>IFERROR(VLOOKUP(B2026,透视表!A:E,5,0),0)-IFERROR(VLOOKUP(B2026,透视表F3!A:B,2,0),0)</f>
        <v>0</v>
      </c>
      <c r="Q2026" s="7">
        <f>IFERROR(VLOOKUP(B2026,透视表!A:F,6,0),0)-IFERROR(VLOOKUP(B2026,透视表F4!A:B,2,0),0)</f>
        <v>0</v>
      </c>
      <c r="R2026" s="7">
        <f>IFERROR(VLOOKUP(B2026,透视表!A:G,7,0),0)-IFERROR(VLOOKUP(B2026,透视表F5!A:B,2,0),0)</f>
        <v>0</v>
      </c>
    </row>
    <row r="2027" spans="2:18" x14ac:dyDescent="0.15">
      <c r="B2027" s="7" t="s">
        <v>4104</v>
      </c>
      <c r="C2027" s="7" t="s">
        <v>4105</v>
      </c>
      <c r="G2027" s="7">
        <f>IFERROR(VLOOKUP(B2027,透视表X1!A:B,2,0),0)</f>
        <v>1</v>
      </c>
      <c r="J2027" s="7">
        <f>IFERROR(VLOOKUP(B2027,透视表FE!A:B,2,0),0)</f>
        <v>0</v>
      </c>
      <c r="K2027" s="7">
        <f>IFERROR(VLOOKUP(B2027,透视表X2!A:B,2,0),0)</f>
        <v>0</v>
      </c>
      <c r="L2027" s="7">
        <f>IFERROR(VLOOKUP(B2027,透视表S!A:B,2,0),0)</f>
        <v>0</v>
      </c>
      <c r="O2027" s="7">
        <f>IFERROR(VLOOKUP(B2027,透视表!A:D,4,0),0)-IFERROR(VLOOKUP(B2027,透视表F2!A:B,2,0),0)</f>
        <v>1</v>
      </c>
      <c r="P2027" s="7">
        <f>IFERROR(VLOOKUP(B2027,透视表!A:E,5,0),0)-IFERROR(VLOOKUP(B2027,透视表F3!A:B,2,0),0)</f>
        <v>0</v>
      </c>
      <c r="Q2027" s="7">
        <f>IFERROR(VLOOKUP(B2027,透视表!A:F,6,0),0)-IFERROR(VLOOKUP(B2027,透视表F4!A:B,2,0),0)</f>
        <v>0</v>
      </c>
      <c r="R2027" s="7">
        <f>IFERROR(VLOOKUP(B2027,透视表!A:G,7,0),0)-IFERROR(VLOOKUP(B2027,透视表F5!A:B,2,0),0)</f>
        <v>0</v>
      </c>
    </row>
    <row r="2028" spans="2:18" x14ac:dyDescent="0.15">
      <c r="B2028" s="7" t="s">
        <v>4106</v>
      </c>
      <c r="C2028" s="7" t="s">
        <v>4107</v>
      </c>
      <c r="G2028" s="7">
        <f>IFERROR(VLOOKUP(B2028,透视表X1!A:B,2,0),0)</f>
        <v>1</v>
      </c>
      <c r="J2028" s="7">
        <f>IFERROR(VLOOKUP(B2028,透视表FE!A:B,2,0),0)</f>
        <v>0</v>
      </c>
      <c r="K2028" s="7">
        <f>IFERROR(VLOOKUP(B2028,透视表X2!A:B,2,0),0)</f>
        <v>0</v>
      </c>
      <c r="L2028" s="7">
        <f>IFERROR(VLOOKUP(B2028,透视表S!A:B,2,0),0)</f>
        <v>0</v>
      </c>
      <c r="O2028" s="7">
        <f>IFERROR(VLOOKUP(B2028,透视表!A:D,4,0),0)-IFERROR(VLOOKUP(B2028,透视表F2!A:B,2,0),0)</f>
        <v>0</v>
      </c>
      <c r="P2028" s="7">
        <f>IFERROR(VLOOKUP(B2028,透视表!A:E,5,0),0)-IFERROR(VLOOKUP(B2028,透视表F3!A:B,2,0),0)</f>
        <v>0</v>
      </c>
      <c r="Q2028" s="7">
        <f>IFERROR(VLOOKUP(B2028,透视表!A:F,6,0),0)-IFERROR(VLOOKUP(B2028,透视表F4!A:B,2,0),0)</f>
        <v>0</v>
      </c>
      <c r="R2028" s="7">
        <f>IFERROR(VLOOKUP(B2028,透视表!A:G,7,0),0)-IFERROR(VLOOKUP(B2028,透视表F5!A:B,2,0),0)</f>
        <v>0</v>
      </c>
    </row>
    <row r="2029" spans="2:18" x14ac:dyDescent="0.15">
      <c r="B2029" s="7" t="s">
        <v>4108</v>
      </c>
      <c r="C2029" s="7" t="s">
        <v>4109</v>
      </c>
      <c r="G2029" s="7">
        <f>IFERROR(VLOOKUP(B2029,透视表X1!A:B,2,0),0)</f>
        <v>0</v>
      </c>
      <c r="J2029" s="7">
        <f>IFERROR(VLOOKUP(B2029,透视表FE!A:B,2,0),0)</f>
        <v>0</v>
      </c>
      <c r="K2029" s="7">
        <f>IFERROR(VLOOKUP(B2029,透视表X2!A:B,2,0),0)</f>
        <v>0</v>
      </c>
      <c r="L2029" s="7">
        <f>IFERROR(VLOOKUP(B2029,透视表S!A:B,2,0),0)</f>
        <v>0</v>
      </c>
      <c r="O2029" s="7">
        <f>IFERROR(VLOOKUP(B2029,透视表!A:D,4,0),0)-IFERROR(VLOOKUP(B2029,透视表F2!A:B,2,0),0)</f>
        <v>0</v>
      </c>
      <c r="P2029" s="7">
        <f>IFERROR(VLOOKUP(B2029,透视表!A:E,5,0),0)-IFERROR(VLOOKUP(B2029,透视表F3!A:B,2,0),0)</f>
        <v>0</v>
      </c>
      <c r="Q2029" s="7">
        <f>IFERROR(VLOOKUP(B2029,透视表!A:F,6,0),0)-IFERROR(VLOOKUP(B2029,透视表F4!A:B,2,0),0)</f>
        <v>0</v>
      </c>
      <c r="R2029" s="7">
        <f>IFERROR(VLOOKUP(B2029,透视表!A:G,7,0),0)-IFERROR(VLOOKUP(B2029,透视表F5!A:B,2,0),0)</f>
        <v>0</v>
      </c>
    </row>
    <row r="2030" spans="2:18" x14ac:dyDescent="0.15">
      <c r="B2030" s="7" t="s">
        <v>4110</v>
      </c>
      <c r="C2030" s="7" t="s">
        <v>4111</v>
      </c>
      <c r="G2030" s="7">
        <f>IFERROR(VLOOKUP(B2030,透视表X1!A:B,2,0),0)</f>
        <v>18</v>
      </c>
      <c r="J2030" s="7">
        <f>IFERROR(VLOOKUP(B2030,透视表FE!A:B,2,0),0)</f>
        <v>0</v>
      </c>
      <c r="K2030" s="7">
        <f>IFERROR(VLOOKUP(B2030,透视表X2!A:B,2,0),0)</f>
        <v>0</v>
      </c>
      <c r="L2030" s="7">
        <f>IFERROR(VLOOKUP(B2030,透视表S!A:B,2,0),0)</f>
        <v>0</v>
      </c>
      <c r="O2030" s="7">
        <f>IFERROR(VLOOKUP(B2030,透视表!A:D,4,0),0)-IFERROR(VLOOKUP(B2030,透视表F2!A:B,2,0),0)</f>
        <v>4</v>
      </c>
      <c r="P2030" s="7">
        <f>IFERROR(VLOOKUP(B2030,透视表!A:E,5,0),0)-IFERROR(VLOOKUP(B2030,透视表F3!A:B,2,0),0)</f>
        <v>0</v>
      </c>
      <c r="Q2030" s="7">
        <f>IFERROR(VLOOKUP(B2030,透视表!A:F,6,0),0)-IFERROR(VLOOKUP(B2030,透视表F4!A:B,2,0),0)</f>
        <v>0</v>
      </c>
      <c r="R2030" s="7">
        <f>IFERROR(VLOOKUP(B2030,透视表!A:G,7,0),0)-IFERROR(VLOOKUP(B2030,透视表F5!A:B,2,0),0)</f>
        <v>0</v>
      </c>
    </row>
    <row r="2031" spans="2:18" x14ac:dyDescent="0.15">
      <c r="B2031" s="7" t="s">
        <v>4112</v>
      </c>
      <c r="C2031" s="7" t="s">
        <v>4113</v>
      </c>
      <c r="G2031" s="7">
        <f>IFERROR(VLOOKUP(B2031,透视表X1!A:B,2,0),0)</f>
        <v>2</v>
      </c>
      <c r="J2031" s="7">
        <f>IFERROR(VLOOKUP(B2031,透视表FE!A:B,2,0),0)</f>
        <v>0</v>
      </c>
      <c r="K2031" s="7">
        <f>IFERROR(VLOOKUP(B2031,透视表X2!A:B,2,0),0)</f>
        <v>0</v>
      </c>
      <c r="L2031" s="7">
        <f>IFERROR(VLOOKUP(B2031,透视表S!A:B,2,0),0)</f>
        <v>0</v>
      </c>
      <c r="O2031" s="7">
        <f>IFERROR(VLOOKUP(B2031,透视表!A:D,4,0),0)-IFERROR(VLOOKUP(B2031,透视表F2!A:B,2,0),0)</f>
        <v>0</v>
      </c>
      <c r="P2031" s="7">
        <f>IFERROR(VLOOKUP(B2031,透视表!A:E,5,0),0)-IFERROR(VLOOKUP(B2031,透视表F3!A:B,2,0),0)</f>
        <v>0</v>
      </c>
      <c r="Q2031" s="7">
        <f>IFERROR(VLOOKUP(B2031,透视表!A:F,6,0),0)-IFERROR(VLOOKUP(B2031,透视表F4!A:B,2,0),0)</f>
        <v>0</v>
      </c>
      <c r="R2031" s="7">
        <f>IFERROR(VLOOKUP(B2031,透视表!A:G,7,0),0)-IFERROR(VLOOKUP(B2031,透视表F5!A:B,2,0),0)</f>
        <v>0</v>
      </c>
    </row>
    <row r="2032" spans="2:18" x14ac:dyDescent="0.15">
      <c r="B2032" s="7" t="s">
        <v>4114</v>
      </c>
      <c r="C2032" s="7" t="s">
        <v>4115</v>
      </c>
      <c r="G2032" s="7">
        <f>IFERROR(VLOOKUP(B2032,透视表X1!A:B,2,0),0)</f>
        <v>2</v>
      </c>
      <c r="J2032" s="7">
        <f>IFERROR(VLOOKUP(B2032,透视表FE!A:B,2,0),0)</f>
        <v>0</v>
      </c>
      <c r="K2032" s="7">
        <f>IFERROR(VLOOKUP(B2032,透视表X2!A:B,2,0),0)</f>
        <v>0</v>
      </c>
      <c r="L2032" s="7">
        <f>IFERROR(VLOOKUP(B2032,透视表S!A:B,2,0),0)</f>
        <v>0</v>
      </c>
      <c r="O2032" s="7">
        <f>IFERROR(VLOOKUP(B2032,透视表!A:D,4,0),0)-IFERROR(VLOOKUP(B2032,透视表F2!A:B,2,0),0)</f>
        <v>0</v>
      </c>
      <c r="P2032" s="7">
        <f>IFERROR(VLOOKUP(B2032,透视表!A:E,5,0),0)-IFERROR(VLOOKUP(B2032,透视表F3!A:B,2,0),0)</f>
        <v>0</v>
      </c>
      <c r="Q2032" s="7">
        <f>IFERROR(VLOOKUP(B2032,透视表!A:F,6,0),0)-IFERROR(VLOOKUP(B2032,透视表F4!A:B,2,0),0)</f>
        <v>0</v>
      </c>
      <c r="R2032" s="7">
        <f>IFERROR(VLOOKUP(B2032,透视表!A:G,7,0),0)-IFERROR(VLOOKUP(B2032,透视表F5!A:B,2,0),0)</f>
        <v>0</v>
      </c>
    </row>
    <row r="2033" spans="2:18" x14ac:dyDescent="0.15">
      <c r="B2033" s="7" t="s">
        <v>102</v>
      </c>
      <c r="C2033" s="7" t="s">
        <v>4116</v>
      </c>
      <c r="G2033" s="7">
        <f>IFERROR(VLOOKUP(B2033,透视表X1!A:B,2,0),0)</f>
        <v>4</v>
      </c>
      <c r="J2033" s="7">
        <f>IFERROR(VLOOKUP(B2033,透视表FE!A:B,2,0),0)</f>
        <v>0</v>
      </c>
      <c r="K2033" s="7">
        <f>IFERROR(VLOOKUP(B2033,透视表X2!A:B,2,0),0)</f>
        <v>0</v>
      </c>
      <c r="L2033" s="7">
        <f>IFERROR(VLOOKUP(B2033,透视表S!A:B,2,0),0)</f>
        <v>0</v>
      </c>
      <c r="O2033" s="7">
        <f>IFERROR(VLOOKUP(B2033,透视表!A:D,4,0),0)-IFERROR(VLOOKUP(B2033,透视表F2!A:B,2,0),0)</f>
        <v>0</v>
      </c>
      <c r="P2033" s="7">
        <f>IFERROR(VLOOKUP(B2033,透视表!A:E,5,0),0)-IFERROR(VLOOKUP(B2033,透视表F3!A:B,2,0),0)</f>
        <v>0</v>
      </c>
      <c r="Q2033" s="7">
        <f>IFERROR(VLOOKUP(B2033,透视表!A:F,6,0),0)-IFERROR(VLOOKUP(B2033,透视表F4!A:B,2,0),0)</f>
        <v>0</v>
      </c>
      <c r="R2033" s="7">
        <f>IFERROR(VLOOKUP(B2033,透视表!A:G,7,0),0)-IFERROR(VLOOKUP(B2033,透视表F5!A:B,2,0),0)</f>
        <v>0</v>
      </c>
    </row>
    <row r="2034" spans="2:18" x14ac:dyDescent="0.15">
      <c r="B2034" s="7" t="s">
        <v>4117</v>
      </c>
      <c r="C2034" s="7" t="s">
        <v>4118</v>
      </c>
      <c r="G2034" s="7">
        <f>IFERROR(VLOOKUP(B2034,透视表X1!A:B,2,0),0)</f>
        <v>3</v>
      </c>
      <c r="J2034" s="7">
        <f>IFERROR(VLOOKUP(B2034,透视表FE!A:B,2,0),0)</f>
        <v>0</v>
      </c>
      <c r="K2034" s="7">
        <f>IFERROR(VLOOKUP(B2034,透视表X2!A:B,2,0),0)</f>
        <v>0</v>
      </c>
      <c r="L2034" s="7">
        <f>IFERROR(VLOOKUP(B2034,透视表S!A:B,2,0),0)</f>
        <v>0</v>
      </c>
      <c r="O2034" s="7">
        <f>IFERROR(VLOOKUP(B2034,透视表!A:D,4,0),0)-IFERROR(VLOOKUP(B2034,透视表F2!A:B,2,0),0)</f>
        <v>0</v>
      </c>
      <c r="P2034" s="7">
        <f>IFERROR(VLOOKUP(B2034,透视表!A:E,5,0),0)-IFERROR(VLOOKUP(B2034,透视表F3!A:B,2,0),0)</f>
        <v>0</v>
      </c>
      <c r="Q2034" s="7">
        <f>IFERROR(VLOOKUP(B2034,透视表!A:F,6,0),0)-IFERROR(VLOOKUP(B2034,透视表F4!A:B,2,0),0)</f>
        <v>0</v>
      </c>
      <c r="R2034" s="7">
        <f>IFERROR(VLOOKUP(B2034,透视表!A:G,7,0),0)-IFERROR(VLOOKUP(B2034,透视表F5!A:B,2,0),0)</f>
        <v>0</v>
      </c>
    </row>
    <row r="2035" spans="2:18" x14ac:dyDescent="0.15">
      <c r="B2035" s="7" t="s">
        <v>103</v>
      </c>
      <c r="C2035" s="7" t="s">
        <v>4119</v>
      </c>
      <c r="G2035" s="7">
        <f>IFERROR(VLOOKUP(B2035,透视表X1!A:B,2,0),0)</f>
        <v>0</v>
      </c>
      <c r="J2035" s="7">
        <f>IFERROR(VLOOKUP(B2035,透视表FE!A:B,2,0),0)</f>
        <v>0</v>
      </c>
      <c r="K2035" s="7">
        <f>IFERROR(VLOOKUP(B2035,透视表X2!A:B,2,0),0)</f>
        <v>0</v>
      </c>
      <c r="L2035" s="7">
        <f>IFERROR(VLOOKUP(B2035,透视表S!A:B,2,0),0)</f>
        <v>0</v>
      </c>
      <c r="O2035" s="7">
        <f>IFERROR(VLOOKUP(B2035,透视表!A:D,4,0),0)-IFERROR(VLOOKUP(B2035,透视表F2!A:B,2,0),0)</f>
        <v>0</v>
      </c>
      <c r="P2035" s="7">
        <f>IFERROR(VLOOKUP(B2035,透视表!A:E,5,0),0)-IFERROR(VLOOKUP(B2035,透视表F3!A:B,2,0),0)</f>
        <v>0</v>
      </c>
      <c r="Q2035" s="7">
        <f>IFERROR(VLOOKUP(B2035,透视表!A:F,6,0),0)-IFERROR(VLOOKUP(B2035,透视表F4!A:B,2,0),0)</f>
        <v>0</v>
      </c>
      <c r="R2035" s="7">
        <f>IFERROR(VLOOKUP(B2035,透视表!A:G,7,0),0)-IFERROR(VLOOKUP(B2035,透视表F5!A:B,2,0),0)</f>
        <v>0</v>
      </c>
    </row>
    <row r="2036" spans="2:18" x14ac:dyDescent="0.15">
      <c r="B2036" s="7" t="s">
        <v>4120</v>
      </c>
      <c r="C2036" s="7" t="s">
        <v>4121</v>
      </c>
      <c r="G2036" s="7">
        <f>IFERROR(VLOOKUP(B2036,透视表X1!A:B,2,0),0)</f>
        <v>1</v>
      </c>
      <c r="J2036" s="7">
        <f>IFERROR(VLOOKUP(B2036,透视表FE!A:B,2,0),0)</f>
        <v>0</v>
      </c>
      <c r="K2036" s="7">
        <f>IFERROR(VLOOKUP(B2036,透视表X2!A:B,2,0),0)</f>
        <v>0</v>
      </c>
      <c r="L2036" s="7">
        <f>IFERROR(VLOOKUP(B2036,透视表S!A:B,2,0),0)</f>
        <v>0</v>
      </c>
      <c r="O2036" s="7">
        <f>IFERROR(VLOOKUP(B2036,透视表!A:D,4,0),0)-IFERROR(VLOOKUP(B2036,透视表F2!A:B,2,0),0)</f>
        <v>0</v>
      </c>
      <c r="P2036" s="7">
        <f>IFERROR(VLOOKUP(B2036,透视表!A:E,5,0),0)-IFERROR(VLOOKUP(B2036,透视表F3!A:B,2,0),0)</f>
        <v>0</v>
      </c>
      <c r="Q2036" s="7">
        <f>IFERROR(VLOOKUP(B2036,透视表!A:F,6,0),0)-IFERROR(VLOOKUP(B2036,透视表F4!A:B,2,0),0)</f>
        <v>0</v>
      </c>
      <c r="R2036" s="7">
        <f>IFERROR(VLOOKUP(B2036,透视表!A:G,7,0),0)-IFERROR(VLOOKUP(B2036,透视表F5!A:B,2,0),0)</f>
        <v>0</v>
      </c>
    </row>
    <row r="2037" spans="2:18" x14ac:dyDescent="0.15">
      <c r="B2037" s="7" t="s">
        <v>4122</v>
      </c>
      <c r="C2037" s="7" t="s">
        <v>4123</v>
      </c>
      <c r="G2037" s="7">
        <f>IFERROR(VLOOKUP(B2037,透视表X1!A:B,2,0),0)</f>
        <v>0</v>
      </c>
      <c r="J2037" s="7">
        <f>IFERROR(VLOOKUP(B2037,透视表FE!A:B,2,0),0)</f>
        <v>0</v>
      </c>
      <c r="K2037" s="7">
        <f>IFERROR(VLOOKUP(B2037,透视表X2!A:B,2,0),0)</f>
        <v>0</v>
      </c>
      <c r="L2037" s="7">
        <f>IFERROR(VLOOKUP(B2037,透视表S!A:B,2,0),0)</f>
        <v>0</v>
      </c>
      <c r="O2037" s="7">
        <f>IFERROR(VLOOKUP(B2037,透视表!A:D,4,0),0)-IFERROR(VLOOKUP(B2037,透视表F2!A:B,2,0),0)</f>
        <v>0</v>
      </c>
      <c r="P2037" s="7">
        <f>IFERROR(VLOOKUP(B2037,透视表!A:E,5,0),0)-IFERROR(VLOOKUP(B2037,透视表F3!A:B,2,0),0)</f>
        <v>0</v>
      </c>
      <c r="Q2037" s="7">
        <f>IFERROR(VLOOKUP(B2037,透视表!A:F,6,0),0)-IFERROR(VLOOKUP(B2037,透视表F4!A:B,2,0),0)</f>
        <v>0</v>
      </c>
      <c r="R2037" s="7">
        <f>IFERROR(VLOOKUP(B2037,透视表!A:G,7,0),0)-IFERROR(VLOOKUP(B2037,透视表F5!A:B,2,0),0)</f>
        <v>0</v>
      </c>
    </row>
    <row r="2038" spans="2:18" x14ac:dyDescent="0.15">
      <c r="B2038" s="7" t="s">
        <v>4124</v>
      </c>
      <c r="C2038" s="7" t="s">
        <v>4125</v>
      </c>
      <c r="G2038" s="7">
        <f>IFERROR(VLOOKUP(B2038,透视表X1!A:B,2,0),0)</f>
        <v>0</v>
      </c>
      <c r="J2038" s="7">
        <f>IFERROR(VLOOKUP(B2038,透视表FE!A:B,2,0),0)</f>
        <v>0</v>
      </c>
      <c r="K2038" s="7">
        <f>IFERROR(VLOOKUP(B2038,透视表X2!A:B,2,0),0)</f>
        <v>0</v>
      </c>
      <c r="L2038" s="7">
        <f>IFERROR(VLOOKUP(B2038,透视表S!A:B,2,0),0)</f>
        <v>0</v>
      </c>
      <c r="O2038" s="7">
        <f>IFERROR(VLOOKUP(B2038,透视表!A:D,4,0),0)-IFERROR(VLOOKUP(B2038,透视表F2!A:B,2,0),0)</f>
        <v>0</v>
      </c>
      <c r="P2038" s="7">
        <f>IFERROR(VLOOKUP(B2038,透视表!A:E,5,0),0)-IFERROR(VLOOKUP(B2038,透视表F3!A:B,2,0),0)</f>
        <v>0</v>
      </c>
      <c r="Q2038" s="7">
        <f>IFERROR(VLOOKUP(B2038,透视表!A:F,6,0),0)-IFERROR(VLOOKUP(B2038,透视表F4!A:B,2,0),0)</f>
        <v>0</v>
      </c>
      <c r="R2038" s="7">
        <f>IFERROR(VLOOKUP(B2038,透视表!A:G,7,0),0)-IFERROR(VLOOKUP(B2038,透视表F5!A:B,2,0),0)</f>
        <v>0</v>
      </c>
    </row>
    <row r="2039" spans="2:18" x14ac:dyDescent="0.15">
      <c r="B2039" s="7" t="s">
        <v>4126</v>
      </c>
      <c r="C2039" s="7" t="s">
        <v>4127</v>
      </c>
      <c r="G2039" s="7">
        <f>IFERROR(VLOOKUP(B2039,透视表X1!A:B,2,0),0)</f>
        <v>0</v>
      </c>
      <c r="J2039" s="7">
        <f>IFERROR(VLOOKUP(B2039,透视表FE!A:B,2,0),0)</f>
        <v>0</v>
      </c>
      <c r="K2039" s="7">
        <f>IFERROR(VLOOKUP(B2039,透视表X2!A:B,2,0),0)</f>
        <v>0</v>
      </c>
      <c r="L2039" s="7">
        <f>IFERROR(VLOOKUP(B2039,透视表S!A:B,2,0),0)</f>
        <v>0</v>
      </c>
      <c r="O2039" s="7">
        <f>IFERROR(VLOOKUP(B2039,透视表!A:D,4,0),0)-IFERROR(VLOOKUP(B2039,透视表F2!A:B,2,0),0)</f>
        <v>0</v>
      </c>
      <c r="P2039" s="7">
        <f>IFERROR(VLOOKUP(B2039,透视表!A:E,5,0),0)-IFERROR(VLOOKUP(B2039,透视表F3!A:B,2,0),0)</f>
        <v>0</v>
      </c>
      <c r="Q2039" s="7">
        <f>IFERROR(VLOOKUP(B2039,透视表!A:F,6,0),0)-IFERROR(VLOOKUP(B2039,透视表F4!A:B,2,0),0)</f>
        <v>0</v>
      </c>
      <c r="R2039" s="7">
        <f>IFERROR(VLOOKUP(B2039,透视表!A:G,7,0),0)-IFERROR(VLOOKUP(B2039,透视表F5!A:B,2,0),0)</f>
        <v>0</v>
      </c>
    </row>
    <row r="2040" spans="2:18" x14ac:dyDescent="0.15">
      <c r="B2040" s="7" t="s">
        <v>4128</v>
      </c>
      <c r="C2040" s="7" t="s">
        <v>4129</v>
      </c>
      <c r="G2040" s="7">
        <f>IFERROR(VLOOKUP(B2040,透视表X1!A:B,2,0),0)</f>
        <v>0</v>
      </c>
      <c r="J2040" s="7">
        <f>IFERROR(VLOOKUP(B2040,透视表FE!A:B,2,0),0)</f>
        <v>0</v>
      </c>
      <c r="K2040" s="7">
        <f>IFERROR(VLOOKUP(B2040,透视表X2!A:B,2,0),0)</f>
        <v>0</v>
      </c>
      <c r="L2040" s="7">
        <f>IFERROR(VLOOKUP(B2040,透视表S!A:B,2,0),0)</f>
        <v>0</v>
      </c>
      <c r="O2040" s="7">
        <f>IFERROR(VLOOKUP(B2040,透视表!A:D,4,0),0)-IFERROR(VLOOKUP(B2040,透视表F2!A:B,2,0),0)</f>
        <v>0</v>
      </c>
      <c r="P2040" s="7">
        <f>IFERROR(VLOOKUP(B2040,透视表!A:E,5,0),0)-IFERROR(VLOOKUP(B2040,透视表F3!A:B,2,0),0)</f>
        <v>0</v>
      </c>
      <c r="Q2040" s="7">
        <f>IFERROR(VLOOKUP(B2040,透视表!A:F,6,0),0)-IFERROR(VLOOKUP(B2040,透视表F4!A:B,2,0),0)</f>
        <v>0</v>
      </c>
      <c r="R2040" s="7">
        <f>IFERROR(VLOOKUP(B2040,透视表!A:G,7,0),0)-IFERROR(VLOOKUP(B2040,透视表F5!A:B,2,0),0)</f>
        <v>0</v>
      </c>
    </row>
    <row r="2041" spans="2:18" x14ac:dyDescent="0.15">
      <c r="B2041" s="7" t="s">
        <v>108</v>
      </c>
      <c r="C2041" s="7" t="s">
        <v>4130</v>
      </c>
      <c r="G2041" s="7">
        <f>IFERROR(VLOOKUP(B2041,透视表X1!A:B,2,0),0)</f>
        <v>60</v>
      </c>
      <c r="J2041" s="7">
        <f>IFERROR(VLOOKUP(B2041,透视表FE!A:B,2,0),0)</f>
        <v>0</v>
      </c>
      <c r="K2041" s="7">
        <f>IFERROR(VLOOKUP(B2041,透视表X2!A:B,2,0),0)</f>
        <v>0</v>
      </c>
      <c r="L2041" s="7">
        <f>IFERROR(VLOOKUP(B2041,透视表S!A:B,2,0),0)</f>
        <v>0</v>
      </c>
      <c r="O2041" s="7">
        <f>IFERROR(VLOOKUP(B2041,透视表!A:D,4,0),0)-IFERROR(VLOOKUP(B2041,透视表F2!A:B,2,0),0)</f>
        <v>62</v>
      </c>
      <c r="P2041" s="7">
        <f>IFERROR(VLOOKUP(B2041,透视表!A:E,5,0),0)-IFERROR(VLOOKUP(B2041,透视表F3!A:B,2,0),0)</f>
        <v>0</v>
      </c>
      <c r="Q2041" s="7">
        <f>IFERROR(VLOOKUP(B2041,透视表!A:F,6,0),0)-IFERROR(VLOOKUP(B2041,透视表F4!A:B,2,0),0)</f>
        <v>0</v>
      </c>
      <c r="R2041" s="7">
        <f>IFERROR(VLOOKUP(B2041,透视表!A:G,7,0),0)-IFERROR(VLOOKUP(B2041,透视表F5!A:B,2,0),0)</f>
        <v>0</v>
      </c>
    </row>
    <row r="2042" spans="2:18" x14ac:dyDescent="0.15">
      <c r="B2042" s="7" t="s">
        <v>4131</v>
      </c>
      <c r="C2042" s="7" t="s">
        <v>4132</v>
      </c>
      <c r="G2042" s="7">
        <f>IFERROR(VLOOKUP(B2042,透视表X1!A:B,2,0),0)</f>
        <v>12</v>
      </c>
      <c r="J2042" s="7">
        <f>IFERROR(VLOOKUP(B2042,透视表FE!A:B,2,0),0)</f>
        <v>0</v>
      </c>
      <c r="K2042" s="7">
        <f>IFERROR(VLOOKUP(B2042,透视表X2!A:B,2,0),0)</f>
        <v>0</v>
      </c>
      <c r="L2042" s="7">
        <f>IFERROR(VLOOKUP(B2042,透视表S!A:B,2,0),0)</f>
        <v>0</v>
      </c>
      <c r="O2042" s="7">
        <f>IFERROR(VLOOKUP(B2042,透视表!A:D,4,0),0)-IFERROR(VLOOKUP(B2042,透视表F2!A:B,2,0),0)</f>
        <v>0</v>
      </c>
      <c r="P2042" s="7">
        <f>IFERROR(VLOOKUP(B2042,透视表!A:E,5,0),0)-IFERROR(VLOOKUP(B2042,透视表F3!A:B,2,0),0)</f>
        <v>0</v>
      </c>
      <c r="Q2042" s="7">
        <f>IFERROR(VLOOKUP(B2042,透视表!A:F,6,0),0)-IFERROR(VLOOKUP(B2042,透视表F4!A:B,2,0),0)</f>
        <v>0</v>
      </c>
      <c r="R2042" s="7">
        <f>IFERROR(VLOOKUP(B2042,透视表!A:G,7,0),0)-IFERROR(VLOOKUP(B2042,透视表F5!A:B,2,0),0)</f>
        <v>0</v>
      </c>
    </row>
    <row r="2043" spans="2:18" x14ac:dyDescent="0.15">
      <c r="B2043" s="7" t="s">
        <v>113</v>
      </c>
      <c r="C2043" s="7" t="s">
        <v>4133</v>
      </c>
      <c r="G2043" s="7">
        <f>IFERROR(VLOOKUP(B2043,透视表X1!A:B,2,0),0)</f>
        <v>9</v>
      </c>
      <c r="J2043" s="7">
        <f>IFERROR(VLOOKUP(B2043,透视表FE!A:B,2,0),0)</f>
        <v>0</v>
      </c>
      <c r="K2043" s="7">
        <f>IFERROR(VLOOKUP(B2043,透视表X2!A:B,2,0),0)</f>
        <v>0</v>
      </c>
      <c r="L2043" s="7">
        <f>IFERROR(VLOOKUP(B2043,透视表S!A:B,2,0),0)</f>
        <v>0</v>
      </c>
      <c r="O2043" s="7">
        <f>IFERROR(VLOOKUP(B2043,透视表!A:D,4,0),0)-IFERROR(VLOOKUP(B2043,透视表F2!A:B,2,0),0)</f>
        <v>1</v>
      </c>
      <c r="P2043" s="7">
        <f>IFERROR(VLOOKUP(B2043,透视表!A:E,5,0),0)-IFERROR(VLOOKUP(B2043,透视表F3!A:B,2,0),0)</f>
        <v>0</v>
      </c>
      <c r="Q2043" s="7">
        <f>IFERROR(VLOOKUP(B2043,透视表!A:F,6,0),0)-IFERROR(VLOOKUP(B2043,透视表F4!A:B,2,0),0)</f>
        <v>0</v>
      </c>
      <c r="R2043" s="7">
        <f>IFERROR(VLOOKUP(B2043,透视表!A:G,7,0),0)-IFERROR(VLOOKUP(B2043,透视表F5!A:B,2,0),0)</f>
        <v>0</v>
      </c>
    </row>
    <row r="2044" spans="2:18" x14ac:dyDescent="0.15">
      <c r="B2044" s="7" t="s">
        <v>4134</v>
      </c>
      <c r="C2044" s="7" t="s">
        <v>4135</v>
      </c>
      <c r="G2044" s="7">
        <f>IFERROR(VLOOKUP(B2044,透视表X1!A:B,2,0),0)</f>
        <v>0</v>
      </c>
      <c r="J2044" s="7">
        <f>IFERROR(VLOOKUP(B2044,透视表FE!A:B,2,0),0)</f>
        <v>0</v>
      </c>
      <c r="K2044" s="7">
        <f>IFERROR(VLOOKUP(B2044,透视表X2!A:B,2,0),0)</f>
        <v>0</v>
      </c>
      <c r="L2044" s="7">
        <f>IFERROR(VLOOKUP(B2044,透视表S!A:B,2,0),0)</f>
        <v>0</v>
      </c>
      <c r="O2044" s="7">
        <f>IFERROR(VLOOKUP(B2044,透视表!A:D,4,0),0)-IFERROR(VLOOKUP(B2044,透视表F2!A:B,2,0),0)</f>
        <v>0</v>
      </c>
      <c r="P2044" s="7">
        <f>IFERROR(VLOOKUP(B2044,透视表!A:E,5,0),0)-IFERROR(VLOOKUP(B2044,透视表F3!A:B,2,0),0)</f>
        <v>0</v>
      </c>
      <c r="Q2044" s="7">
        <f>IFERROR(VLOOKUP(B2044,透视表!A:F,6,0),0)-IFERROR(VLOOKUP(B2044,透视表F4!A:B,2,0),0)</f>
        <v>0</v>
      </c>
      <c r="R2044" s="7">
        <f>IFERROR(VLOOKUP(B2044,透视表!A:G,7,0),0)-IFERROR(VLOOKUP(B2044,透视表F5!A:B,2,0),0)</f>
        <v>0</v>
      </c>
    </row>
    <row r="2045" spans="2:18" x14ac:dyDescent="0.15">
      <c r="B2045" s="7" t="s">
        <v>4136</v>
      </c>
      <c r="C2045" s="7" t="s">
        <v>4137</v>
      </c>
      <c r="G2045" s="7">
        <f>IFERROR(VLOOKUP(B2045,透视表X1!A:B,2,0),0)</f>
        <v>0</v>
      </c>
      <c r="J2045" s="7">
        <f>IFERROR(VLOOKUP(B2045,透视表FE!A:B,2,0),0)</f>
        <v>0</v>
      </c>
      <c r="K2045" s="7">
        <f>IFERROR(VLOOKUP(B2045,透视表X2!A:B,2,0),0)</f>
        <v>0</v>
      </c>
      <c r="L2045" s="7">
        <f>IFERROR(VLOOKUP(B2045,透视表S!A:B,2,0),0)</f>
        <v>0</v>
      </c>
      <c r="O2045" s="7">
        <f>IFERROR(VLOOKUP(B2045,透视表!A:D,4,0),0)-IFERROR(VLOOKUP(B2045,透视表F2!A:B,2,0),0)</f>
        <v>0</v>
      </c>
      <c r="P2045" s="7">
        <f>IFERROR(VLOOKUP(B2045,透视表!A:E,5,0),0)-IFERROR(VLOOKUP(B2045,透视表F3!A:B,2,0),0)</f>
        <v>0</v>
      </c>
      <c r="Q2045" s="7">
        <f>IFERROR(VLOOKUP(B2045,透视表!A:F,6,0),0)-IFERROR(VLOOKUP(B2045,透视表F4!A:B,2,0),0)</f>
        <v>0</v>
      </c>
      <c r="R2045" s="7">
        <f>IFERROR(VLOOKUP(B2045,透视表!A:G,7,0),0)-IFERROR(VLOOKUP(B2045,透视表F5!A:B,2,0),0)</f>
        <v>0</v>
      </c>
    </row>
    <row r="2046" spans="2:18" x14ac:dyDescent="0.15">
      <c r="B2046" s="7" t="s">
        <v>4138</v>
      </c>
      <c r="C2046" s="7" t="s">
        <v>4139</v>
      </c>
      <c r="G2046" s="7">
        <f>IFERROR(VLOOKUP(B2046,透视表X1!A:B,2,0),0)</f>
        <v>0</v>
      </c>
      <c r="J2046" s="7">
        <f>IFERROR(VLOOKUP(B2046,透视表FE!A:B,2,0),0)</f>
        <v>0</v>
      </c>
      <c r="K2046" s="7">
        <f>IFERROR(VLOOKUP(B2046,透视表X2!A:B,2,0),0)</f>
        <v>0</v>
      </c>
      <c r="L2046" s="7">
        <f>IFERROR(VLOOKUP(B2046,透视表S!A:B,2,0),0)</f>
        <v>0</v>
      </c>
      <c r="O2046" s="7">
        <f>IFERROR(VLOOKUP(B2046,透视表!A:D,4,0),0)-IFERROR(VLOOKUP(B2046,透视表F2!A:B,2,0),0)</f>
        <v>0</v>
      </c>
      <c r="P2046" s="7">
        <f>IFERROR(VLOOKUP(B2046,透视表!A:E,5,0),0)-IFERROR(VLOOKUP(B2046,透视表F3!A:B,2,0),0)</f>
        <v>0</v>
      </c>
      <c r="Q2046" s="7">
        <f>IFERROR(VLOOKUP(B2046,透视表!A:F,6,0),0)-IFERROR(VLOOKUP(B2046,透视表F4!A:B,2,0),0)</f>
        <v>0</v>
      </c>
      <c r="R2046" s="7">
        <f>IFERROR(VLOOKUP(B2046,透视表!A:G,7,0),0)-IFERROR(VLOOKUP(B2046,透视表F5!A:B,2,0),0)</f>
        <v>0</v>
      </c>
    </row>
    <row r="2047" spans="2:18" x14ac:dyDescent="0.15">
      <c r="B2047" s="7" t="s">
        <v>4140</v>
      </c>
      <c r="C2047" s="7" t="s">
        <v>4141</v>
      </c>
      <c r="G2047" s="7">
        <f>IFERROR(VLOOKUP(B2047,透视表X1!A:B,2,0),0)</f>
        <v>0</v>
      </c>
      <c r="J2047" s="7">
        <f>IFERROR(VLOOKUP(B2047,透视表FE!A:B,2,0),0)</f>
        <v>0</v>
      </c>
      <c r="K2047" s="7">
        <f>IFERROR(VLOOKUP(B2047,透视表X2!A:B,2,0),0)</f>
        <v>0</v>
      </c>
      <c r="L2047" s="7">
        <f>IFERROR(VLOOKUP(B2047,透视表S!A:B,2,0),0)</f>
        <v>0</v>
      </c>
      <c r="O2047" s="7">
        <f>IFERROR(VLOOKUP(B2047,透视表!A:D,4,0),0)-IFERROR(VLOOKUP(B2047,透视表F2!A:B,2,0),0)</f>
        <v>0</v>
      </c>
      <c r="P2047" s="7">
        <f>IFERROR(VLOOKUP(B2047,透视表!A:E,5,0),0)-IFERROR(VLOOKUP(B2047,透视表F3!A:B,2,0),0)</f>
        <v>0</v>
      </c>
      <c r="Q2047" s="7">
        <f>IFERROR(VLOOKUP(B2047,透视表!A:F,6,0),0)-IFERROR(VLOOKUP(B2047,透视表F4!A:B,2,0),0)</f>
        <v>0</v>
      </c>
      <c r="R2047" s="7">
        <f>IFERROR(VLOOKUP(B2047,透视表!A:G,7,0),0)-IFERROR(VLOOKUP(B2047,透视表F5!A:B,2,0),0)</f>
        <v>0</v>
      </c>
    </row>
    <row r="2048" spans="2:18" x14ac:dyDescent="0.15">
      <c r="B2048" s="7" t="s">
        <v>120</v>
      </c>
      <c r="C2048" s="7" t="s">
        <v>4142</v>
      </c>
      <c r="G2048" s="7">
        <f>IFERROR(VLOOKUP(B2048,透视表X1!A:B,2,0),0)</f>
        <v>5</v>
      </c>
      <c r="J2048" s="7">
        <f>IFERROR(VLOOKUP(B2048,透视表FE!A:B,2,0),0)</f>
        <v>0</v>
      </c>
      <c r="K2048" s="7">
        <f>IFERROR(VLOOKUP(B2048,透视表X2!A:B,2,0),0)</f>
        <v>5</v>
      </c>
      <c r="L2048" s="7">
        <f>IFERROR(VLOOKUP(B2048,透视表S!A:B,2,0),0)</f>
        <v>0</v>
      </c>
      <c r="O2048" s="7">
        <f>IFERROR(VLOOKUP(B2048,透视表!A:D,4,0),0)-IFERROR(VLOOKUP(B2048,透视表F2!A:B,2,0),0)</f>
        <v>858</v>
      </c>
      <c r="P2048" s="7">
        <f>IFERROR(VLOOKUP(B2048,透视表!A:E,5,0),0)-IFERROR(VLOOKUP(B2048,透视表F3!A:B,2,0),0)</f>
        <v>0</v>
      </c>
      <c r="Q2048" s="7">
        <f>IFERROR(VLOOKUP(B2048,透视表!A:F,6,0),0)-IFERROR(VLOOKUP(B2048,透视表F4!A:B,2,0),0)</f>
        <v>57</v>
      </c>
      <c r="R2048" s="7">
        <f>IFERROR(VLOOKUP(B2048,透视表!A:G,7,0),0)-IFERROR(VLOOKUP(B2048,透视表F5!A:B,2,0),0)</f>
        <v>10</v>
      </c>
    </row>
    <row r="2049" spans="2:18" x14ac:dyDescent="0.15">
      <c r="B2049" s="7" t="s">
        <v>121</v>
      </c>
      <c r="C2049" s="7" t="s">
        <v>4143</v>
      </c>
      <c r="G2049" s="7">
        <f>IFERROR(VLOOKUP(B2049,透视表X1!A:B,2,0),0)</f>
        <v>0</v>
      </c>
      <c r="J2049" s="7">
        <f>IFERROR(VLOOKUP(B2049,透视表FE!A:B,2,0),0)</f>
        <v>0</v>
      </c>
      <c r="K2049" s="7">
        <f>IFERROR(VLOOKUP(B2049,透视表X2!A:B,2,0),0)</f>
        <v>0</v>
      </c>
      <c r="L2049" s="7">
        <f>IFERROR(VLOOKUP(B2049,透视表S!A:B,2,0),0)</f>
        <v>0</v>
      </c>
      <c r="O2049" s="7">
        <f>IFERROR(VLOOKUP(B2049,透视表!A:D,4,0),0)-IFERROR(VLOOKUP(B2049,透视表F2!A:B,2,0),0)</f>
        <v>5</v>
      </c>
      <c r="P2049" s="7">
        <f>IFERROR(VLOOKUP(B2049,透视表!A:E,5,0),0)-IFERROR(VLOOKUP(B2049,透视表F3!A:B,2,0),0)</f>
        <v>0</v>
      </c>
      <c r="Q2049" s="7">
        <f>IFERROR(VLOOKUP(B2049,透视表!A:F,6,0),0)-IFERROR(VLOOKUP(B2049,透视表F4!A:B,2,0),0)</f>
        <v>0</v>
      </c>
      <c r="R2049" s="7">
        <f>IFERROR(VLOOKUP(B2049,透视表!A:G,7,0),0)-IFERROR(VLOOKUP(B2049,透视表F5!A:B,2,0),0)</f>
        <v>0</v>
      </c>
    </row>
    <row r="2050" spans="2:18" x14ac:dyDescent="0.15">
      <c r="B2050" s="7" t="s">
        <v>122</v>
      </c>
      <c r="C2050" s="7" t="s">
        <v>4144</v>
      </c>
      <c r="G2050" s="7">
        <f>IFERROR(VLOOKUP(B2050,透视表X1!A:B,2,0),0)</f>
        <v>0</v>
      </c>
      <c r="J2050" s="7">
        <f>IFERROR(VLOOKUP(B2050,透视表FE!A:B,2,0),0)</f>
        <v>10</v>
      </c>
      <c r="K2050" s="7">
        <f>IFERROR(VLOOKUP(B2050,透视表X2!A:B,2,0),0)</f>
        <v>0</v>
      </c>
      <c r="L2050" s="7">
        <f>IFERROR(VLOOKUP(B2050,透视表S!A:B,2,0),0)</f>
        <v>0</v>
      </c>
      <c r="O2050" s="7">
        <f>IFERROR(VLOOKUP(B2050,透视表!A:D,4,0),0)-IFERROR(VLOOKUP(B2050,透视表F2!A:B,2,0),0)</f>
        <v>1031</v>
      </c>
      <c r="P2050" s="7">
        <f>IFERROR(VLOOKUP(B2050,透视表!A:E,5,0),0)-IFERROR(VLOOKUP(B2050,透视表F3!A:B,2,0),0)</f>
        <v>18</v>
      </c>
      <c r="Q2050" s="7">
        <f>IFERROR(VLOOKUP(B2050,透视表!A:F,6,0),0)-IFERROR(VLOOKUP(B2050,透视表F4!A:B,2,0),0)</f>
        <v>105</v>
      </c>
      <c r="R2050" s="7">
        <f>IFERROR(VLOOKUP(B2050,透视表!A:G,7,0),0)-IFERROR(VLOOKUP(B2050,透视表F5!A:B,2,0),0)</f>
        <v>5</v>
      </c>
    </row>
    <row r="2051" spans="2:18" x14ac:dyDescent="0.15">
      <c r="B2051" s="7" t="s">
        <v>4145</v>
      </c>
      <c r="C2051" s="7" t="s">
        <v>4146</v>
      </c>
      <c r="G2051" s="7">
        <f>IFERROR(VLOOKUP(B2051,透视表X1!A:B,2,0),0)</f>
        <v>0</v>
      </c>
      <c r="J2051" s="7">
        <f>IFERROR(VLOOKUP(B2051,透视表FE!A:B,2,0),0)</f>
        <v>0</v>
      </c>
      <c r="K2051" s="7">
        <f>IFERROR(VLOOKUP(B2051,透视表X2!A:B,2,0),0)</f>
        <v>0</v>
      </c>
      <c r="L2051" s="7">
        <f>IFERROR(VLOOKUP(B2051,透视表S!A:B,2,0),0)</f>
        <v>0</v>
      </c>
      <c r="O2051" s="7">
        <f>IFERROR(VLOOKUP(B2051,透视表!A:D,4,0),0)-IFERROR(VLOOKUP(B2051,透视表F2!A:B,2,0),0)</f>
        <v>0</v>
      </c>
      <c r="P2051" s="7">
        <f>IFERROR(VLOOKUP(B2051,透视表!A:E,5,0),0)-IFERROR(VLOOKUP(B2051,透视表F3!A:B,2,0),0)</f>
        <v>0</v>
      </c>
      <c r="Q2051" s="7">
        <f>IFERROR(VLOOKUP(B2051,透视表!A:F,6,0),0)-IFERROR(VLOOKUP(B2051,透视表F4!A:B,2,0),0)</f>
        <v>0</v>
      </c>
      <c r="R2051" s="7">
        <f>IFERROR(VLOOKUP(B2051,透视表!A:G,7,0),0)-IFERROR(VLOOKUP(B2051,透视表F5!A:B,2,0),0)</f>
        <v>0</v>
      </c>
    </row>
    <row r="2052" spans="2:18" x14ac:dyDescent="0.15">
      <c r="B2052" s="7" t="s">
        <v>4147</v>
      </c>
      <c r="C2052" s="7" t="s">
        <v>4148</v>
      </c>
      <c r="G2052" s="7">
        <f>IFERROR(VLOOKUP(B2052,透视表X1!A:B,2,0),0)</f>
        <v>0</v>
      </c>
      <c r="J2052" s="7">
        <f>IFERROR(VLOOKUP(B2052,透视表FE!A:B,2,0),0)</f>
        <v>0</v>
      </c>
      <c r="K2052" s="7">
        <f>IFERROR(VLOOKUP(B2052,透视表X2!A:B,2,0),0)</f>
        <v>0</v>
      </c>
      <c r="L2052" s="7">
        <f>IFERROR(VLOOKUP(B2052,透视表S!A:B,2,0),0)</f>
        <v>0</v>
      </c>
      <c r="O2052" s="7">
        <f>IFERROR(VLOOKUP(B2052,透视表!A:D,4,0),0)-IFERROR(VLOOKUP(B2052,透视表F2!A:B,2,0),0)</f>
        <v>0</v>
      </c>
      <c r="P2052" s="7">
        <f>IFERROR(VLOOKUP(B2052,透视表!A:E,5,0),0)-IFERROR(VLOOKUP(B2052,透视表F3!A:B,2,0),0)</f>
        <v>0</v>
      </c>
      <c r="Q2052" s="7">
        <f>IFERROR(VLOOKUP(B2052,透视表!A:F,6,0),0)-IFERROR(VLOOKUP(B2052,透视表F4!A:B,2,0),0)</f>
        <v>0</v>
      </c>
      <c r="R2052" s="7">
        <f>IFERROR(VLOOKUP(B2052,透视表!A:G,7,0),0)-IFERROR(VLOOKUP(B2052,透视表F5!A:B,2,0),0)</f>
        <v>0</v>
      </c>
    </row>
    <row r="2053" spans="2:18" x14ac:dyDescent="0.15">
      <c r="B2053" s="7" t="s">
        <v>4149</v>
      </c>
      <c r="C2053" s="7" t="s">
        <v>4150</v>
      </c>
      <c r="G2053" s="7">
        <f>IFERROR(VLOOKUP(B2053,透视表X1!A:B,2,0),0)</f>
        <v>0</v>
      </c>
      <c r="J2053" s="7">
        <f>IFERROR(VLOOKUP(B2053,透视表FE!A:B,2,0),0)</f>
        <v>0</v>
      </c>
      <c r="K2053" s="7">
        <f>IFERROR(VLOOKUP(B2053,透视表X2!A:B,2,0),0)</f>
        <v>0</v>
      </c>
      <c r="L2053" s="7">
        <f>IFERROR(VLOOKUP(B2053,透视表S!A:B,2,0),0)</f>
        <v>0</v>
      </c>
      <c r="O2053" s="7">
        <f>IFERROR(VLOOKUP(B2053,透视表!A:D,4,0),0)-IFERROR(VLOOKUP(B2053,透视表F2!A:B,2,0),0)</f>
        <v>0</v>
      </c>
      <c r="P2053" s="7">
        <f>IFERROR(VLOOKUP(B2053,透视表!A:E,5,0),0)-IFERROR(VLOOKUP(B2053,透视表F3!A:B,2,0),0)</f>
        <v>0</v>
      </c>
      <c r="Q2053" s="7">
        <f>IFERROR(VLOOKUP(B2053,透视表!A:F,6,0),0)-IFERROR(VLOOKUP(B2053,透视表F4!A:B,2,0),0)</f>
        <v>0</v>
      </c>
      <c r="R2053" s="7">
        <f>IFERROR(VLOOKUP(B2053,透视表!A:G,7,0),0)-IFERROR(VLOOKUP(B2053,透视表F5!A:B,2,0),0)</f>
        <v>0</v>
      </c>
    </row>
    <row r="2054" spans="2:18" x14ac:dyDescent="0.15">
      <c r="B2054" s="7" t="s">
        <v>4151</v>
      </c>
      <c r="C2054" s="7" t="s">
        <v>4152</v>
      </c>
      <c r="G2054" s="7">
        <f>IFERROR(VLOOKUP(B2054,透视表X1!A:B,2,0),0)</f>
        <v>0</v>
      </c>
      <c r="J2054" s="7">
        <f>IFERROR(VLOOKUP(B2054,透视表FE!A:B,2,0),0)</f>
        <v>0</v>
      </c>
      <c r="K2054" s="7">
        <f>IFERROR(VLOOKUP(B2054,透视表X2!A:B,2,0),0)</f>
        <v>0</v>
      </c>
      <c r="L2054" s="7">
        <f>IFERROR(VLOOKUP(B2054,透视表S!A:B,2,0),0)</f>
        <v>0</v>
      </c>
      <c r="O2054" s="7">
        <f>IFERROR(VLOOKUP(B2054,透视表!A:D,4,0),0)-IFERROR(VLOOKUP(B2054,透视表F2!A:B,2,0),0)</f>
        <v>0</v>
      </c>
      <c r="P2054" s="7">
        <f>IFERROR(VLOOKUP(B2054,透视表!A:E,5,0),0)-IFERROR(VLOOKUP(B2054,透视表F3!A:B,2,0),0)</f>
        <v>0</v>
      </c>
      <c r="Q2054" s="7">
        <f>IFERROR(VLOOKUP(B2054,透视表!A:F,6,0),0)-IFERROR(VLOOKUP(B2054,透视表F4!A:B,2,0),0)</f>
        <v>0</v>
      </c>
      <c r="R2054" s="7">
        <f>IFERROR(VLOOKUP(B2054,透视表!A:G,7,0),0)-IFERROR(VLOOKUP(B2054,透视表F5!A:B,2,0),0)</f>
        <v>0</v>
      </c>
    </row>
    <row r="2055" spans="2:18" x14ac:dyDescent="0.15">
      <c r="B2055" s="7" t="s">
        <v>241</v>
      </c>
      <c r="C2055" s="7" t="s">
        <v>4153</v>
      </c>
      <c r="G2055" s="7">
        <f>IFERROR(VLOOKUP(B2055,透视表X1!A:B,2,0),0)</f>
        <v>0</v>
      </c>
      <c r="J2055" s="7">
        <f>IFERROR(VLOOKUP(B2055,透视表FE!A:B,2,0),0)</f>
        <v>0</v>
      </c>
      <c r="K2055" s="7">
        <f>IFERROR(VLOOKUP(B2055,透视表X2!A:B,2,0),0)</f>
        <v>0</v>
      </c>
      <c r="L2055" s="7">
        <f>IFERROR(VLOOKUP(B2055,透视表S!A:B,2,0),0)</f>
        <v>0</v>
      </c>
      <c r="O2055" s="7">
        <f>IFERROR(VLOOKUP(B2055,透视表!A:D,4,0),0)-IFERROR(VLOOKUP(B2055,透视表F2!A:B,2,0),0)</f>
        <v>789</v>
      </c>
      <c r="P2055" s="7">
        <f>IFERROR(VLOOKUP(B2055,透视表!A:E,5,0),0)-IFERROR(VLOOKUP(B2055,透视表F3!A:B,2,0),0)</f>
        <v>0</v>
      </c>
      <c r="Q2055" s="7">
        <f>IFERROR(VLOOKUP(B2055,透视表!A:F,6,0),0)-IFERROR(VLOOKUP(B2055,透视表F4!A:B,2,0),0)</f>
        <v>4</v>
      </c>
      <c r="R2055" s="7">
        <f>IFERROR(VLOOKUP(B2055,透视表!A:G,7,0),0)-IFERROR(VLOOKUP(B2055,透视表F5!A:B,2,0),0)</f>
        <v>30</v>
      </c>
    </row>
    <row r="2056" spans="2:18" x14ac:dyDescent="0.15">
      <c r="B2056" s="7" t="s">
        <v>4154</v>
      </c>
      <c r="C2056" s="7" t="s">
        <v>4155</v>
      </c>
      <c r="G2056" s="7">
        <f>IFERROR(VLOOKUP(B2056,透视表X1!A:B,2,0),0)</f>
        <v>0</v>
      </c>
      <c r="J2056" s="7">
        <f>IFERROR(VLOOKUP(B2056,透视表FE!A:B,2,0),0)</f>
        <v>0</v>
      </c>
      <c r="K2056" s="7">
        <f>IFERROR(VLOOKUP(B2056,透视表X2!A:B,2,0),0)</f>
        <v>0</v>
      </c>
      <c r="L2056" s="7">
        <f>IFERROR(VLOOKUP(B2056,透视表S!A:B,2,0),0)</f>
        <v>0</v>
      </c>
      <c r="O2056" s="7">
        <f>IFERROR(VLOOKUP(B2056,透视表!A:D,4,0),0)-IFERROR(VLOOKUP(B2056,透视表F2!A:B,2,0),0)</f>
        <v>0</v>
      </c>
      <c r="P2056" s="7">
        <f>IFERROR(VLOOKUP(B2056,透视表!A:E,5,0),0)-IFERROR(VLOOKUP(B2056,透视表F3!A:B,2,0),0)</f>
        <v>0</v>
      </c>
      <c r="Q2056" s="7">
        <f>IFERROR(VLOOKUP(B2056,透视表!A:F,6,0),0)-IFERROR(VLOOKUP(B2056,透视表F4!A:B,2,0),0)</f>
        <v>0</v>
      </c>
      <c r="R2056" s="7">
        <f>IFERROR(VLOOKUP(B2056,透视表!A:G,7,0),0)-IFERROR(VLOOKUP(B2056,透视表F5!A:B,2,0),0)</f>
        <v>0</v>
      </c>
    </row>
    <row r="2057" spans="2:18" x14ac:dyDescent="0.15">
      <c r="B2057" s="7" t="s">
        <v>4156</v>
      </c>
      <c r="C2057" s="7" t="s">
        <v>4157</v>
      </c>
      <c r="G2057" s="7">
        <f>IFERROR(VLOOKUP(B2057,透视表X1!A:B,2,0),0)</f>
        <v>0</v>
      </c>
      <c r="J2057" s="7">
        <f>IFERROR(VLOOKUP(B2057,透视表FE!A:B,2,0),0)</f>
        <v>0</v>
      </c>
      <c r="K2057" s="7">
        <f>IFERROR(VLOOKUP(B2057,透视表X2!A:B,2,0),0)</f>
        <v>0</v>
      </c>
      <c r="L2057" s="7">
        <f>IFERROR(VLOOKUP(B2057,透视表S!A:B,2,0),0)</f>
        <v>0</v>
      </c>
      <c r="O2057" s="7">
        <f>IFERROR(VLOOKUP(B2057,透视表!A:D,4,0),0)-IFERROR(VLOOKUP(B2057,透视表F2!A:B,2,0),0)</f>
        <v>0</v>
      </c>
      <c r="P2057" s="7">
        <f>IFERROR(VLOOKUP(B2057,透视表!A:E,5,0),0)-IFERROR(VLOOKUP(B2057,透视表F3!A:B,2,0),0)</f>
        <v>0</v>
      </c>
      <c r="Q2057" s="7">
        <f>IFERROR(VLOOKUP(B2057,透视表!A:F,6,0),0)-IFERROR(VLOOKUP(B2057,透视表F4!A:B,2,0),0)</f>
        <v>0</v>
      </c>
      <c r="R2057" s="7">
        <f>IFERROR(VLOOKUP(B2057,透视表!A:G,7,0),0)-IFERROR(VLOOKUP(B2057,透视表F5!A:B,2,0),0)</f>
        <v>0</v>
      </c>
    </row>
    <row r="2058" spans="2:18" x14ac:dyDescent="0.15">
      <c r="B2058" s="7" t="s">
        <v>4158</v>
      </c>
      <c r="C2058" s="7" t="s">
        <v>4159</v>
      </c>
      <c r="G2058" s="7">
        <f>IFERROR(VLOOKUP(B2058,透视表X1!A:B,2,0),0)</f>
        <v>30</v>
      </c>
      <c r="J2058" s="7">
        <f>IFERROR(VLOOKUP(B2058,透视表FE!A:B,2,0),0)</f>
        <v>0</v>
      </c>
      <c r="K2058" s="7">
        <f>IFERROR(VLOOKUP(B2058,透视表X2!A:B,2,0),0)</f>
        <v>0</v>
      </c>
      <c r="L2058" s="7">
        <f>IFERROR(VLOOKUP(B2058,透视表S!A:B,2,0),0)</f>
        <v>0</v>
      </c>
      <c r="O2058" s="7">
        <f>IFERROR(VLOOKUP(B2058,透视表!A:D,4,0),0)-IFERROR(VLOOKUP(B2058,透视表F2!A:B,2,0),0)</f>
        <v>0</v>
      </c>
      <c r="P2058" s="7">
        <f>IFERROR(VLOOKUP(B2058,透视表!A:E,5,0),0)-IFERROR(VLOOKUP(B2058,透视表F3!A:B,2,0),0)</f>
        <v>0</v>
      </c>
      <c r="Q2058" s="7">
        <f>IFERROR(VLOOKUP(B2058,透视表!A:F,6,0),0)-IFERROR(VLOOKUP(B2058,透视表F4!A:B,2,0),0)</f>
        <v>0</v>
      </c>
      <c r="R2058" s="7">
        <f>IFERROR(VLOOKUP(B2058,透视表!A:G,7,0),0)-IFERROR(VLOOKUP(B2058,透视表F5!A:B,2,0),0)</f>
        <v>0</v>
      </c>
    </row>
    <row r="2059" spans="2:18" x14ac:dyDescent="0.15">
      <c r="B2059" s="7" t="s">
        <v>4160</v>
      </c>
      <c r="C2059" s="7" t="s">
        <v>4161</v>
      </c>
      <c r="G2059" s="7">
        <f>IFERROR(VLOOKUP(B2059,透视表X1!A:B,2,0),0)</f>
        <v>0</v>
      </c>
      <c r="J2059" s="7">
        <f>IFERROR(VLOOKUP(B2059,透视表FE!A:B,2,0),0)</f>
        <v>0</v>
      </c>
      <c r="K2059" s="7">
        <f>IFERROR(VLOOKUP(B2059,透视表X2!A:B,2,0),0)</f>
        <v>0</v>
      </c>
      <c r="L2059" s="7">
        <f>IFERROR(VLOOKUP(B2059,透视表S!A:B,2,0),0)</f>
        <v>0</v>
      </c>
      <c r="O2059" s="7">
        <f>IFERROR(VLOOKUP(B2059,透视表!A:D,4,0),0)-IFERROR(VLOOKUP(B2059,透视表F2!A:B,2,0),0)</f>
        <v>0</v>
      </c>
      <c r="P2059" s="7">
        <f>IFERROR(VLOOKUP(B2059,透视表!A:E,5,0),0)-IFERROR(VLOOKUP(B2059,透视表F3!A:B,2,0),0)</f>
        <v>0</v>
      </c>
      <c r="Q2059" s="7">
        <f>IFERROR(VLOOKUP(B2059,透视表!A:F,6,0),0)-IFERROR(VLOOKUP(B2059,透视表F4!A:B,2,0),0)</f>
        <v>0</v>
      </c>
      <c r="R2059" s="7">
        <f>IFERROR(VLOOKUP(B2059,透视表!A:G,7,0),0)-IFERROR(VLOOKUP(B2059,透视表F5!A:B,2,0),0)</f>
        <v>0</v>
      </c>
    </row>
    <row r="2060" spans="2:18" x14ac:dyDescent="0.15">
      <c r="B2060" s="7" t="s">
        <v>242</v>
      </c>
      <c r="C2060" s="7" t="s">
        <v>4162</v>
      </c>
      <c r="G2060" s="7">
        <f>IFERROR(VLOOKUP(B2060,透视表X1!A:B,2,0),0)</f>
        <v>1000</v>
      </c>
      <c r="J2060" s="7">
        <f>IFERROR(VLOOKUP(B2060,透视表FE!A:B,2,0),0)</f>
        <v>0</v>
      </c>
      <c r="K2060" s="7">
        <f>IFERROR(VLOOKUP(B2060,透视表X2!A:B,2,0),0)</f>
        <v>0</v>
      </c>
      <c r="L2060" s="7">
        <f>IFERROR(VLOOKUP(B2060,透视表S!A:B,2,0),0)</f>
        <v>0</v>
      </c>
      <c r="O2060" s="7">
        <f>IFERROR(VLOOKUP(B2060,透视表!A:D,4,0),0)-IFERROR(VLOOKUP(B2060,透视表F2!A:B,2,0),0)</f>
        <v>720</v>
      </c>
      <c r="P2060" s="7">
        <f>IFERROR(VLOOKUP(B2060,透视表!A:E,5,0),0)-IFERROR(VLOOKUP(B2060,透视表F3!A:B,2,0),0)</f>
        <v>0</v>
      </c>
      <c r="Q2060" s="7">
        <f>IFERROR(VLOOKUP(B2060,透视表!A:F,6,0),0)-IFERROR(VLOOKUP(B2060,透视表F4!A:B,2,0),0)</f>
        <v>0</v>
      </c>
      <c r="R2060" s="7">
        <f>IFERROR(VLOOKUP(B2060,透视表!A:G,7,0),0)-IFERROR(VLOOKUP(B2060,透视表F5!A:B,2,0),0)</f>
        <v>0</v>
      </c>
    </row>
    <row r="2061" spans="2:18" x14ac:dyDescent="0.15">
      <c r="B2061" s="7" t="s">
        <v>4163</v>
      </c>
      <c r="C2061" s="7" t="s">
        <v>4164</v>
      </c>
      <c r="G2061" s="7">
        <f>IFERROR(VLOOKUP(B2061,透视表X1!A:B,2,0),0)</f>
        <v>0</v>
      </c>
      <c r="J2061" s="7">
        <f>IFERROR(VLOOKUP(B2061,透视表FE!A:B,2,0),0)</f>
        <v>0</v>
      </c>
      <c r="K2061" s="7">
        <f>IFERROR(VLOOKUP(B2061,透视表X2!A:B,2,0),0)</f>
        <v>0</v>
      </c>
      <c r="L2061" s="7">
        <f>IFERROR(VLOOKUP(B2061,透视表S!A:B,2,0),0)</f>
        <v>0</v>
      </c>
      <c r="O2061" s="7">
        <f>IFERROR(VLOOKUP(B2061,透视表!A:D,4,0),0)-IFERROR(VLOOKUP(B2061,透视表F2!A:B,2,0),0)</f>
        <v>0</v>
      </c>
      <c r="P2061" s="7">
        <f>IFERROR(VLOOKUP(B2061,透视表!A:E,5,0),0)-IFERROR(VLOOKUP(B2061,透视表F3!A:B,2,0),0)</f>
        <v>0</v>
      </c>
      <c r="Q2061" s="7">
        <f>IFERROR(VLOOKUP(B2061,透视表!A:F,6,0),0)-IFERROR(VLOOKUP(B2061,透视表F4!A:B,2,0),0)</f>
        <v>0</v>
      </c>
      <c r="R2061" s="7">
        <f>IFERROR(VLOOKUP(B2061,透视表!A:G,7,0),0)-IFERROR(VLOOKUP(B2061,透视表F5!A:B,2,0),0)</f>
        <v>0</v>
      </c>
    </row>
    <row r="2062" spans="2:18" x14ac:dyDescent="0.15">
      <c r="B2062" s="7" t="s">
        <v>243</v>
      </c>
      <c r="C2062" s="7" t="s">
        <v>4165</v>
      </c>
      <c r="G2062" s="7">
        <f>IFERROR(VLOOKUP(B2062,透视表X1!A:B,2,0),0)</f>
        <v>0</v>
      </c>
      <c r="J2062" s="7">
        <f>IFERROR(VLOOKUP(B2062,透视表FE!A:B,2,0),0)</f>
        <v>0</v>
      </c>
      <c r="K2062" s="7">
        <f>IFERROR(VLOOKUP(B2062,透视表X2!A:B,2,0),0)</f>
        <v>0</v>
      </c>
      <c r="L2062" s="7">
        <f>IFERROR(VLOOKUP(B2062,透视表S!A:B,2,0),0)</f>
        <v>0</v>
      </c>
      <c r="O2062" s="7">
        <f>IFERROR(VLOOKUP(B2062,透视表!A:D,4,0),0)-IFERROR(VLOOKUP(B2062,透视表F2!A:B,2,0),0)</f>
        <v>11</v>
      </c>
      <c r="P2062" s="7">
        <f>IFERROR(VLOOKUP(B2062,透视表!A:E,5,0),0)-IFERROR(VLOOKUP(B2062,透视表F3!A:B,2,0),0)</f>
        <v>0</v>
      </c>
      <c r="Q2062" s="7">
        <f>IFERROR(VLOOKUP(B2062,透视表!A:F,6,0),0)-IFERROR(VLOOKUP(B2062,透视表F4!A:B,2,0),0)</f>
        <v>0</v>
      </c>
      <c r="R2062" s="7">
        <f>IFERROR(VLOOKUP(B2062,透视表!A:G,7,0),0)-IFERROR(VLOOKUP(B2062,透视表F5!A:B,2,0),0)</f>
        <v>0</v>
      </c>
    </row>
    <row r="2063" spans="2:18" x14ac:dyDescent="0.15">
      <c r="B2063" s="7" t="s">
        <v>4166</v>
      </c>
      <c r="C2063" s="7" t="s">
        <v>4167</v>
      </c>
      <c r="G2063" s="7">
        <f>IFERROR(VLOOKUP(B2063,透视表X1!A:B,2,0),0)</f>
        <v>0</v>
      </c>
      <c r="J2063" s="7">
        <f>IFERROR(VLOOKUP(B2063,透视表FE!A:B,2,0),0)</f>
        <v>0</v>
      </c>
      <c r="K2063" s="7">
        <f>IFERROR(VLOOKUP(B2063,透视表X2!A:B,2,0),0)</f>
        <v>0</v>
      </c>
      <c r="L2063" s="7">
        <f>IFERROR(VLOOKUP(B2063,透视表S!A:B,2,0),0)</f>
        <v>0</v>
      </c>
      <c r="O2063" s="7">
        <f>IFERROR(VLOOKUP(B2063,透视表!A:D,4,0),0)-IFERROR(VLOOKUP(B2063,透视表F2!A:B,2,0),0)</f>
        <v>0</v>
      </c>
      <c r="P2063" s="7">
        <f>IFERROR(VLOOKUP(B2063,透视表!A:E,5,0),0)-IFERROR(VLOOKUP(B2063,透视表F3!A:B,2,0),0)</f>
        <v>0</v>
      </c>
      <c r="Q2063" s="7">
        <f>IFERROR(VLOOKUP(B2063,透视表!A:F,6,0),0)-IFERROR(VLOOKUP(B2063,透视表F4!A:B,2,0),0)</f>
        <v>0</v>
      </c>
      <c r="R2063" s="7">
        <f>IFERROR(VLOOKUP(B2063,透视表!A:G,7,0),0)-IFERROR(VLOOKUP(B2063,透视表F5!A:B,2,0),0)</f>
        <v>0</v>
      </c>
    </row>
    <row r="2064" spans="2:18" x14ac:dyDescent="0.15">
      <c r="B2064" s="7" t="s">
        <v>4168</v>
      </c>
      <c r="C2064" s="7" t="s">
        <v>4169</v>
      </c>
      <c r="G2064" s="7">
        <f>IFERROR(VLOOKUP(B2064,透视表X1!A:B,2,0),0)</f>
        <v>0</v>
      </c>
      <c r="J2064" s="7">
        <f>IFERROR(VLOOKUP(B2064,透视表FE!A:B,2,0),0)</f>
        <v>0</v>
      </c>
      <c r="K2064" s="7">
        <f>IFERROR(VLOOKUP(B2064,透视表X2!A:B,2,0),0)</f>
        <v>0</v>
      </c>
      <c r="L2064" s="7">
        <f>IFERROR(VLOOKUP(B2064,透视表S!A:B,2,0),0)</f>
        <v>0</v>
      </c>
      <c r="O2064" s="7">
        <f>IFERROR(VLOOKUP(B2064,透视表!A:D,4,0),0)-IFERROR(VLOOKUP(B2064,透视表F2!A:B,2,0),0)</f>
        <v>0</v>
      </c>
      <c r="P2064" s="7">
        <f>IFERROR(VLOOKUP(B2064,透视表!A:E,5,0),0)-IFERROR(VLOOKUP(B2064,透视表F3!A:B,2,0),0)</f>
        <v>0</v>
      </c>
      <c r="Q2064" s="7">
        <f>IFERROR(VLOOKUP(B2064,透视表!A:F,6,0),0)-IFERROR(VLOOKUP(B2064,透视表F4!A:B,2,0),0)</f>
        <v>0</v>
      </c>
      <c r="R2064" s="7">
        <f>IFERROR(VLOOKUP(B2064,透视表!A:G,7,0),0)-IFERROR(VLOOKUP(B2064,透视表F5!A:B,2,0),0)</f>
        <v>0</v>
      </c>
    </row>
    <row r="2065" spans="2:18" x14ac:dyDescent="0.15">
      <c r="B2065" s="7" t="s">
        <v>4170</v>
      </c>
      <c r="C2065" s="7" t="s">
        <v>4171</v>
      </c>
      <c r="G2065" s="7">
        <f>IFERROR(VLOOKUP(B2065,透视表X1!A:B,2,0),0)</f>
        <v>0</v>
      </c>
      <c r="J2065" s="7">
        <f>IFERROR(VLOOKUP(B2065,透视表FE!A:B,2,0),0)</f>
        <v>0</v>
      </c>
      <c r="K2065" s="7">
        <f>IFERROR(VLOOKUP(B2065,透视表X2!A:B,2,0),0)</f>
        <v>0</v>
      </c>
      <c r="L2065" s="7">
        <f>IFERROR(VLOOKUP(B2065,透视表S!A:B,2,0),0)</f>
        <v>0</v>
      </c>
      <c r="O2065" s="7">
        <f>IFERROR(VLOOKUP(B2065,透视表!A:D,4,0),0)-IFERROR(VLOOKUP(B2065,透视表F2!A:B,2,0),0)</f>
        <v>0</v>
      </c>
      <c r="P2065" s="7">
        <f>IFERROR(VLOOKUP(B2065,透视表!A:E,5,0),0)-IFERROR(VLOOKUP(B2065,透视表F3!A:B,2,0),0)</f>
        <v>0</v>
      </c>
      <c r="Q2065" s="7">
        <f>IFERROR(VLOOKUP(B2065,透视表!A:F,6,0),0)-IFERROR(VLOOKUP(B2065,透视表F4!A:B,2,0),0)</f>
        <v>0</v>
      </c>
      <c r="R2065" s="7">
        <f>IFERROR(VLOOKUP(B2065,透视表!A:G,7,0),0)-IFERROR(VLOOKUP(B2065,透视表F5!A:B,2,0),0)</f>
        <v>0</v>
      </c>
    </row>
    <row r="2066" spans="2:18" x14ac:dyDescent="0.15">
      <c r="B2066" s="7" t="s">
        <v>4172</v>
      </c>
      <c r="C2066" s="7" t="s">
        <v>4173</v>
      </c>
      <c r="G2066" s="7">
        <f>IFERROR(VLOOKUP(B2066,透视表X1!A:B,2,0),0)</f>
        <v>0</v>
      </c>
      <c r="J2066" s="7">
        <f>IFERROR(VLOOKUP(B2066,透视表FE!A:B,2,0),0)</f>
        <v>0</v>
      </c>
      <c r="K2066" s="7">
        <f>IFERROR(VLOOKUP(B2066,透视表X2!A:B,2,0),0)</f>
        <v>0</v>
      </c>
      <c r="L2066" s="7">
        <f>IFERROR(VLOOKUP(B2066,透视表S!A:B,2,0),0)</f>
        <v>0</v>
      </c>
      <c r="O2066" s="7">
        <f>IFERROR(VLOOKUP(B2066,透视表!A:D,4,0),0)-IFERROR(VLOOKUP(B2066,透视表F2!A:B,2,0),0)</f>
        <v>0</v>
      </c>
      <c r="P2066" s="7">
        <f>IFERROR(VLOOKUP(B2066,透视表!A:E,5,0),0)-IFERROR(VLOOKUP(B2066,透视表F3!A:B,2,0),0)</f>
        <v>0</v>
      </c>
      <c r="Q2066" s="7">
        <f>IFERROR(VLOOKUP(B2066,透视表!A:F,6,0),0)-IFERROR(VLOOKUP(B2066,透视表F4!A:B,2,0),0)</f>
        <v>0</v>
      </c>
      <c r="R2066" s="7">
        <f>IFERROR(VLOOKUP(B2066,透视表!A:G,7,0),0)-IFERROR(VLOOKUP(B2066,透视表F5!A:B,2,0),0)</f>
        <v>0</v>
      </c>
    </row>
    <row r="2067" spans="2:18" x14ac:dyDescent="0.15">
      <c r="B2067" s="7" t="s">
        <v>4174</v>
      </c>
      <c r="C2067" s="7" t="s">
        <v>4175</v>
      </c>
      <c r="G2067" s="7">
        <f>IFERROR(VLOOKUP(B2067,透视表X1!A:B,2,0),0)</f>
        <v>0</v>
      </c>
      <c r="J2067" s="7">
        <f>IFERROR(VLOOKUP(B2067,透视表FE!A:B,2,0),0)</f>
        <v>0</v>
      </c>
      <c r="K2067" s="7">
        <f>IFERROR(VLOOKUP(B2067,透视表X2!A:B,2,0),0)</f>
        <v>0</v>
      </c>
      <c r="L2067" s="7">
        <f>IFERROR(VLOOKUP(B2067,透视表S!A:B,2,0),0)</f>
        <v>0</v>
      </c>
      <c r="O2067" s="7">
        <f>IFERROR(VLOOKUP(B2067,透视表!A:D,4,0),0)-IFERROR(VLOOKUP(B2067,透视表F2!A:B,2,0),0)</f>
        <v>0</v>
      </c>
      <c r="P2067" s="7">
        <f>IFERROR(VLOOKUP(B2067,透视表!A:E,5,0),0)-IFERROR(VLOOKUP(B2067,透视表F3!A:B,2,0),0)</f>
        <v>0</v>
      </c>
      <c r="Q2067" s="7">
        <f>IFERROR(VLOOKUP(B2067,透视表!A:F,6,0),0)-IFERROR(VLOOKUP(B2067,透视表F4!A:B,2,0),0)</f>
        <v>0</v>
      </c>
      <c r="R2067" s="7">
        <f>IFERROR(VLOOKUP(B2067,透视表!A:G,7,0),0)-IFERROR(VLOOKUP(B2067,透视表F5!A:B,2,0),0)</f>
        <v>0</v>
      </c>
    </row>
    <row r="2068" spans="2:18" x14ac:dyDescent="0.15">
      <c r="B2068" s="7" t="s">
        <v>4176</v>
      </c>
      <c r="C2068" s="7" t="s">
        <v>4177</v>
      </c>
      <c r="G2068" s="7">
        <f>IFERROR(VLOOKUP(B2068,透视表X1!A:B,2,0),0)</f>
        <v>0</v>
      </c>
      <c r="J2068" s="7">
        <f>IFERROR(VLOOKUP(B2068,透视表FE!A:B,2,0),0)</f>
        <v>0</v>
      </c>
      <c r="K2068" s="7">
        <f>IFERROR(VLOOKUP(B2068,透视表X2!A:B,2,0),0)</f>
        <v>0</v>
      </c>
      <c r="L2068" s="7">
        <f>IFERROR(VLOOKUP(B2068,透视表S!A:B,2,0),0)</f>
        <v>0</v>
      </c>
      <c r="O2068" s="7">
        <f>IFERROR(VLOOKUP(B2068,透视表!A:D,4,0),0)-IFERROR(VLOOKUP(B2068,透视表F2!A:B,2,0),0)</f>
        <v>0</v>
      </c>
      <c r="P2068" s="7">
        <f>IFERROR(VLOOKUP(B2068,透视表!A:E,5,0),0)-IFERROR(VLOOKUP(B2068,透视表F3!A:B,2,0),0)</f>
        <v>0</v>
      </c>
      <c r="Q2068" s="7">
        <f>IFERROR(VLOOKUP(B2068,透视表!A:F,6,0),0)-IFERROR(VLOOKUP(B2068,透视表F4!A:B,2,0),0)</f>
        <v>0</v>
      </c>
      <c r="R2068" s="7">
        <f>IFERROR(VLOOKUP(B2068,透视表!A:G,7,0),0)-IFERROR(VLOOKUP(B2068,透视表F5!A:B,2,0),0)</f>
        <v>0</v>
      </c>
    </row>
    <row r="2069" spans="2:18" x14ac:dyDescent="0.15">
      <c r="B2069" s="7" t="s">
        <v>4178</v>
      </c>
      <c r="C2069" s="7" t="s">
        <v>4179</v>
      </c>
      <c r="G2069" s="7">
        <f>IFERROR(VLOOKUP(B2069,透视表X1!A:B,2,0),0)</f>
        <v>0</v>
      </c>
      <c r="J2069" s="7">
        <f>IFERROR(VLOOKUP(B2069,透视表FE!A:B,2,0),0)</f>
        <v>0</v>
      </c>
      <c r="K2069" s="7">
        <f>IFERROR(VLOOKUP(B2069,透视表X2!A:B,2,0),0)</f>
        <v>0</v>
      </c>
      <c r="L2069" s="7">
        <f>IFERROR(VLOOKUP(B2069,透视表S!A:B,2,0),0)</f>
        <v>0</v>
      </c>
      <c r="O2069" s="7">
        <f>IFERROR(VLOOKUP(B2069,透视表!A:D,4,0),0)-IFERROR(VLOOKUP(B2069,透视表F2!A:B,2,0),0)</f>
        <v>0</v>
      </c>
      <c r="P2069" s="7">
        <f>IFERROR(VLOOKUP(B2069,透视表!A:E,5,0),0)-IFERROR(VLOOKUP(B2069,透视表F3!A:B,2,0),0)</f>
        <v>0</v>
      </c>
      <c r="Q2069" s="7">
        <f>IFERROR(VLOOKUP(B2069,透视表!A:F,6,0),0)-IFERROR(VLOOKUP(B2069,透视表F4!A:B,2,0),0)</f>
        <v>0</v>
      </c>
      <c r="R2069" s="7">
        <f>IFERROR(VLOOKUP(B2069,透视表!A:G,7,0),0)-IFERROR(VLOOKUP(B2069,透视表F5!A:B,2,0),0)</f>
        <v>0</v>
      </c>
    </row>
    <row r="2070" spans="2:18" x14ac:dyDescent="0.15">
      <c r="B2070" s="7" t="s">
        <v>4180</v>
      </c>
      <c r="C2070" s="7" t="s">
        <v>4181</v>
      </c>
      <c r="G2070" s="7">
        <f>IFERROR(VLOOKUP(B2070,透视表X1!A:B,2,0),0)</f>
        <v>0</v>
      </c>
      <c r="J2070" s="7">
        <f>IFERROR(VLOOKUP(B2070,透视表FE!A:B,2,0),0)</f>
        <v>0</v>
      </c>
      <c r="K2070" s="7">
        <f>IFERROR(VLOOKUP(B2070,透视表X2!A:B,2,0),0)</f>
        <v>0</v>
      </c>
      <c r="L2070" s="7">
        <f>IFERROR(VLOOKUP(B2070,透视表S!A:B,2,0),0)</f>
        <v>0</v>
      </c>
      <c r="O2070" s="7">
        <f>IFERROR(VLOOKUP(B2070,透视表!A:D,4,0),0)-IFERROR(VLOOKUP(B2070,透视表F2!A:B,2,0),0)</f>
        <v>0</v>
      </c>
      <c r="P2070" s="7">
        <f>IFERROR(VLOOKUP(B2070,透视表!A:E,5,0),0)-IFERROR(VLOOKUP(B2070,透视表F3!A:B,2,0),0)</f>
        <v>0</v>
      </c>
      <c r="Q2070" s="7">
        <f>IFERROR(VLOOKUP(B2070,透视表!A:F,6,0),0)-IFERROR(VLOOKUP(B2070,透视表F4!A:B,2,0),0)</f>
        <v>0</v>
      </c>
      <c r="R2070" s="7">
        <f>IFERROR(VLOOKUP(B2070,透视表!A:G,7,0),0)-IFERROR(VLOOKUP(B2070,透视表F5!A:B,2,0),0)</f>
        <v>0</v>
      </c>
    </row>
    <row r="2071" spans="2:18" x14ac:dyDescent="0.15">
      <c r="B2071" s="7" t="s">
        <v>4182</v>
      </c>
      <c r="C2071" s="7" t="s">
        <v>4183</v>
      </c>
      <c r="G2071" s="7">
        <f>IFERROR(VLOOKUP(B2071,透视表X1!A:B,2,0),0)</f>
        <v>0</v>
      </c>
      <c r="J2071" s="7">
        <f>IFERROR(VLOOKUP(B2071,透视表FE!A:B,2,0),0)</f>
        <v>0</v>
      </c>
      <c r="K2071" s="7">
        <f>IFERROR(VLOOKUP(B2071,透视表X2!A:B,2,0),0)</f>
        <v>0</v>
      </c>
      <c r="L2071" s="7">
        <f>IFERROR(VLOOKUP(B2071,透视表S!A:B,2,0),0)</f>
        <v>0</v>
      </c>
      <c r="O2071" s="7">
        <f>IFERROR(VLOOKUP(B2071,透视表!A:D,4,0),0)-IFERROR(VLOOKUP(B2071,透视表F2!A:B,2,0),0)</f>
        <v>0</v>
      </c>
      <c r="P2071" s="7">
        <f>IFERROR(VLOOKUP(B2071,透视表!A:E,5,0),0)-IFERROR(VLOOKUP(B2071,透视表F3!A:B,2,0),0)</f>
        <v>0</v>
      </c>
      <c r="Q2071" s="7">
        <f>IFERROR(VLOOKUP(B2071,透视表!A:F,6,0),0)-IFERROR(VLOOKUP(B2071,透视表F4!A:B,2,0),0)</f>
        <v>0</v>
      </c>
      <c r="R2071" s="7">
        <f>IFERROR(VLOOKUP(B2071,透视表!A:G,7,0),0)-IFERROR(VLOOKUP(B2071,透视表F5!A:B,2,0),0)</f>
        <v>0</v>
      </c>
    </row>
    <row r="2072" spans="2:18" x14ac:dyDescent="0.15">
      <c r="B2072" s="7" t="s">
        <v>4184</v>
      </c>
      <c r="C2072" s="7" t="s">
        <v>4185</v>
      </c>
      <c r="G2072" s="7">
        <f>IFERROR(VLOOKUP(B2072,透视表X1!A:B,2,0),0)</f>
        <v>0</v>
      </c>
      <c r="J2072" s="7">
        <f>IFERROR(VLOOKUP(B2072,透视表FE!A:B,2,0),0)</f>
        <v>0</v>
      </c>
      <c r="K2072" s="7">
        <f>IFERROR(VLOOKUP(B2072,透视表X2!A:B,2,0),0)</f>
        <v>0</v>
      </c>
      <c r="L2072" s="7">
        <f>IFERROR(VLOOKUP(B2072,透视表S!A:B,2,0),0)</f>
        <v>0</v>
      </c>
      <c r="O2072" s="7">
        <f>IFERROR(VLOOKUP(B2072,透视表!A:D,4,0),0)-IFERROR(VLOOKUP(B2072,透视表F2!A:B,2,0),0)</f>
        <v>0</v>
      </c>
      <c r="P2072" s="7">
        <f>IFERROR(VLOOKUP(B2072,透视表!A:E,5,0),0)-IFERROR(VLOOKUP(B2072,透视表F3!A:B,2,0),0)</f>
        <v>0</v>
      </c>
      <c r="Q2072" s="7">
        <f>IFERROR(VLOOKUP(B2072,透视表!A:F,6,0),0)-IFERROR(VLOOKUP(B2072,透视表F4!A:B,2,0),0)</f>
        <v>0</v>
      </c>
      <c r="R2072" s="7">
        <f>IFERROR(VLOOKUP(B2072,透视表!A:G,7,0),0)-IFERROR(VLOOKUP(B2072,透视表F5!A:B,2,0),0)</f>
        <v>0</v>
      </c>
    </row>
    <row r="2073" spans="2:18" x14ac:dyDescent="0.15">
      <c r="B2073" s="7" t="s">
        <v>4186</v>
      </c>
      <c r="C2073" s="7" t="s">
        <v>4187</v>
      </c>
      <c r="G2073" s="7">
        <f>IFERROR(VLOOKUP(B2073,透视表X1!A:B,2,0),0)</f>
        <v>0</v>
      </c>
      <c r="J2073" s="7">
        <f>IFERROR(VLOOKUP(B2073,透视表FE!A:B,2,0),0)</f>
        <v>0</v>
      </c>
      <c r="K2073" s="7">
        <f>IFERROR(VLOOKUP(B2073,透视表X2!A:B,2,0),0)</f>
        <v>0</v>
      </c>
      <c r="L2073" s="7">
        <f>IFERROR(VLOOKUP(B2073,透视表S!A:B,2,0),0)</f>
        <v>0</v>
      </c>
      <c r="O2073" s="7">
        <f>IFERROR(VLOOKUP(B2073,透视表!A:D,4,0),0)-IFERROR(VLOOKUP(B2073,透视表F2!A:B,2,0),0)</f>
        <v>0</v>
      </c>
      <c r="P2073" s="7">
        <f>IFERROR(VLOOKUP(B2073,透视表!A:E,5,0),0)-IFERROR(VLOOKUP(B2073,透视表F3!A:B,2,0),0)</f>
        <v>0</v>
      </c>
      <c r="Q2073" s="7">
        <f>IFERROR(VLOOKUP(B2073,透视表!A:F,6,0),0)-IFERROR(VLOOKUP(B2073,透视表F4!A:B,2,0),0)</f>
        <v>0</v>
      </c>
      <c r="R2073" s="7">
        <f>IFERROR(VLOOKUP(B2073,透视表!A:G,7,0),0)-IFERROR(VLOOKUP(B2073,透视表F5!A:B,2,0),0)</f>
        <v>0</v>
      </c>
    </row>
    <row r="2074" spans="2:18" x14ac:dyDescent="0.15">
      <c r="B2074" s="7" t="s">
        <v>4188</v>
      </c>
      <c r="C2074" s="7" t="s">
        <v>4189</v>
      </c>
      <c r="G2074" s="7">
        <f>IFERROR(VLOOKUP(B2074,透视表X1!A:B,2,0),0)</f>
        <v>0</v>
      </c>
      <c r="J2074" s="7">
        <f>IFERROR(VLOOKUP(B2074,透视表FE!A:B,2,0),0)</f>
        <v>0</v>
      </c>
      <c r="K2074" s="7">
        <f>IFERROR(VLOOKUP(B2074,透视表X2!A:B,2,0),0)</f>
        <v>0</v>
      </c>
      <c r="L2074" s="7">
        <f>IFERROR(VLOOKUP(B2074,透视表S!A:B,2,0),0)</f>
        <v>0</v>
      </c>
      <c r="O2074" s="7">
        <f>IFERROR(VLOOKUP(B2074,透视表!A:D,4,0),0)-IFERROR(VLOOKUP(B2074,透视表F2!A:B,2,0),0)</f>
        <v>0</v>
      </c>
      <c r="P2074" s="7">
        <f>IFERROR(VLOOKUP(B2074,透视表!A:E,5,0),0)-IFERROR(VLOOKUP(B2074,透视表F3!A:B,2,0),0)</f>
        <v>0</v>
      </c>
      <c r="Q2074" s="7">
        <f>IFERROR(VLOOKUP(B2074,透视表!A:F,6,0),0)-IFERROR(VLOOKUP(B2074,透视表F4!A:B,2,0),0)</f>
        <v>0</v>
      </c>
      <c r="R2074" s="7">
        <f>IFERROR(VLOOKUP(B2074,透视表!A:G,7,0),0)-IFERROR(VLOOKUP(B2074,透视表F5!A:B,2,0),0)</f>
        <v>0</v>
      </c>
    </row>
    <row r="2075" spans="2:18" x14ac:dyDescent="0.15">
      <c r="B2075" s="7" t="s">
        <v>4190</v>
      </c>
      <c r="C2075" s="7" t="s">
        <v>4191</v>
      </c>
      <c r="G2075" s="7">
        <f>IFERROR(VLOOKUP(B2075,透视表X1!A:B,2,0),0)</f>
        <v>0</v>
      </c>
      <c r="J2075" s="7">
        <f>IFERROR(VLOOKUP(B2075,透视表FE!A:B,2,0),0)</f>
        <v>0</v>
      </c>
      <c r="K2075" s="7">
        <f>IFERROR(VLOOKUP(B2075,透视表X2!A:B,2,0),0)</f>
        <v>0</v>
      </c>
      <c r="L2075" s="7">
        <f>IFERROR(VLOOKUP(B2075,透视表S!A:B,2,0),0)</f>
        <v>0</v>
      </c>
      <c r="O2075" s="7">
        <f>IFERROR(VLOOKUP(B2075,透视表!A:D,4,0),0)-IFERROR(VLOOKUP(B2075,透视表F2!A:B,2,0),0)</f>
        <v>0</v>
      </c>
      <c r="P2075" s="7">
        <f>IFERROR(VLOOKUP(B2075,透视表!A:E,5,0),0)-IFERROR(VLOOKUP(B2075,透视表F3!A:B,2,0),0)</f>
        <v>0</v>
      </c>
      <c r="Q2075" s="7">
        <f>IFERROR(VLOOKUP(B2075,透视表!A:F,6,0),0)-IFERROR(VLOOKUP(B2075,透视表F4!A:B,2,0),0)</f>
        <v>0</v>
      </c>
      <c r="R2075" s="7">
        <f>IFERROR(VLOOKUP(B2075,透视表!A:G,7,0),0)-IFERROR(VLOOKUP(B2075,透视表F5!A:B,2,0),0)</f>
        <v>0</v>
      </c>
    </row>
    <row r="2076" spans="2:18" x14ac:dyDescent="0.15">
      <c r="B2076" s="7" t="s">
        <v>4192</v>
      </c>
      <c r="C2076" s="7" t="s">
        <v>4193</v>
      </c>
      <c r="G2076" s="7">
        <f>IFERROR(VLOOKUP(B2076,透视表X1!A:B,2,0),0)</f>
        <v>1</v>
      </c>
      <c r="J2076" s="7">
        <f>IFERROR(VLOOKUP(B2076,透视表FE!A:B,2,0),0)</f>
        <v>0</v>
      </c>
      <c r="K2076" s="7">
        <f>IFERROR(VLOOKUP(B2076,透视表X2!A:B,2,0),0)</f>
        <v>0</v>
      </c>
      <c r="L2076" s="7">
        <f>IFERROR(VLOOKUP(B2076,透视表S!A:B,2,0),0)</f>
        <v>0</v>
      </c>
      <c r="O2076" s="7">
        <f>IFERROR(VLOOKUP(B2076,透视表!A:D,4,0),0)-IFERROR(VLOOKUP(B2076,透视表F2!A:B,2,0),0)</f>
        <v>0</v>
      </c>
      <c r="P2076" s="7">
        <f>IFERROR(VLOOKUP(B2076,透视表!A:E,5,0),0)-IFERROR(VLOOKUP(B2076,透视表F3!A:B,2,0),0)</f>
        <v>0</v>
      </c>
      <c r="Q2076" s="7">
        <f>IFERROR(VLOOKUP(B2076,透视表!A:F,6,0),0)-IFERROR(VLOOKUP(B2076,透视表F4!A:B,2,0),0)</f>
        <v>0</v>
      </c>
      <c r="R2076" s="7">
        <f>IFERROR(VLOOKUP(B2076,透视表!A:G,7,0),0)-IFERROR(VLOOKUP(B2076,透视表F5!A:B,2,0),0)</f>
        <v>0</v>
      </c>
    </row>
    <row r="2077" spans="2:18" x14ac:dyDescent="0.15">
      <c r="B2077" s="7" t="s">
        <v>286</v>
      </c>
      <c r="C2077" s="7" t="s">
        <v>4194</v>
      </c>
      <c r="G2077" s="7">
        <f>IFERROR(VLOOKUP(B2077,透视表X1!A:B,2,0),0)</f>
        <v>0</v>
      </c>
      <c r="J2077" s="7">
        <f>IFERROR(VLOOKUP(B2077,透视表FE!A:B,2,0),0)</f>
        <v>0</v>
      </c>
      <c r="K2077" s="7">
        <f>IFERROR(VLOOKUP(B2077,透视表X2!A:B,2,0),0)</f>
        <v>0</v>
      </c>
      <c r="L2077" s="7">
        <f>IFERROR(VLOOKUP(B2077,透视表S!A:B,2,0),0)</f>
        <v>0</v>
      </c>
      <c r="O2077" s="7">
        <f>IFERROR(VLOOKUP(B2077,透视表!A:D,4,0),0)-IFERROR(VLOOKUP(B2077,透视表F2!A:B,2,0),0)</f>
        <v>61</v>
      </c>
      <c r="P2077" s="7">
        <f>IFERROR(VLOOKUP(B2077,透视表!A:E,5,0),0)-IFERROR(VLOOKUP(B2077,透视表F3!A:B,2,0),0)</f>
        <v>0</v>
      </c>
      <c r="Q2077" s="7">
        <f>IFERROR(VLOOKUP(B2077,透视表!A:F,6,0),0)-IFERROR(VLOOKUP(B2077,透视表F4!A:B,2,0),0)</f>
        <v>3</v>
      </c>
      <c r="R2077" s="7">
        <f>IFERROR(VLOOKUP(B2077,透视表!A:G,7,0),0)-IFERROR(VLOOKUP(B2077,透视表F5!A:B,2,0),0)</f>
        <v>0</v>
      </c>
    </row>
    <row r="2078" spans="2:18" x14ac:dyDescent="0.15">
      <c r="B2078" s="7" t="s">
        <v>287</v>
      </c>
      <c r="C2078" s="7" t="s">
        <v>4195</v>
      </c>
      <c r="G2078" s="7">
        <f>IFERROR(VLOOKUP(B2078,透视表X1!A:B,2,0),0)</f>
        <v>37</v>
      </c>
      <c r="J2078" s="7">
        <f>IFERROR(VLOOKUP(B2078,透视表FE!A:B,2,0),0)</f>
        <v>38</v>
      </c>
      <c r="K2078" s="7">
        <f>IFERROR(VLOOKUP(B2078,透视表X2!A:B,2,0),0)</f>
        <v>0</v>
      </c>
      <c r="L2078" s="7">
        <f>IFERROR(VLOOKUP(B2078,透视表S!A:B,2,0),0)</f>
        <v>0</v>
      </c>
      <c r="O2078" s="7">
        <f>IFERROR(VLOOKUP(B2078,透视表!A:D,4,0),0)-IFERROR(VLOOKUP(B2078,透视表F2!A:B,2,0),0)</f>
        <v>799</v>
      </c>
      <c r="P2078" s="7">
        <f>IFERROR(VLOOKUP(B2078,透视表!A:E,5,0),0)-IFERROR(VLOOKUP(B2078,透视表F3!A:B,2,0),0)</f>
        <v>10</v>
      </c>
      <c r="Q2078" s="7">
        <f>IFERROR(VLOOKUP(B2078,透视表!A:F,6,0),0)-IFERROR(VLOOKUP(B2078,透视表F4!A:B,2,0),0)</f>
        <v>54</v>
      </c>
      <c r="R2078" s="7">
        <f>IFERROR(VLOOKUP(B2078,透视表!A:G,7,0),0)-IFERROR(VLOOKUP(B2078,透视表F5!A:B,2,0),0)</f>
        <v>20</v>
      </c>
    </row>
    <row r="2079" spans="2:18" x14ac:dyDescent="0.15">
      <c r="B2079" s="7" t="s">
        <v>288</v>
      </c>
      <c r="C2079" s="7" t="s">
        <v>4196</v>
      </c>
      <c r="G2079" s="7">
        <f>IFERROR(VLOOKUP(B2079,透视表X1!A:B,2,0),0)</f>
        <v>12</v>
      </c>
      <c r="J2079" s="7">
        <f>IFERROR(VLOOKUP(B2079,透视表FE!A:B,2,0),0)</f>
        <v>0</v>
      </c>
      <c r="K2079" s="7">
        <f>IFERROR(VLOOKUP(B2079,透视表X2!A:B,2,0),0)</f>
        <v>0</v>
      </c>
      <c r="L2079" s="7">
        <f>IFERROR(VLOOKUP(B2079,透视表S!A:B,2,0),0)</f>
        <v>0</v>
      </c>
      <c r="O2079" s="7">
        <f>IFERROR(VLOOKUP(B2079,透视表!A:D,4,0),0)-IFERROR(VLOOKUP(B2079,透视表F2!A:B,2,0),0)</f>
        <v>44</v>
      </c>
      <c r="P2079" s="7">
        <f>IFERROR(VLOOKUP(B2079,透视表!A:E,5,0),0)-IFERROR(VLOOKUP(B2079,透视表F3!A:B,2,0),0)</f>
        <v>0</v>
      </c>
      <c r="Q2079" s="7">
        <f>IFERROR(VLOOKUP(B2079,透视表!A:F,6,0),0)-IFERROR(VLOOKUP(B2079,透视表F4!A:B,2,0),0)</f>
        <v>0</v>
      </c>
      <c r="R2079" s="7">
        <f>IFERROR(VLOOKUP(B2079,透视表!A:G,7,0),0)-IFERROR(VLOOKUP(B2079,透视表F5!A:B,2,0),0)</f>
        <v>0</v>
      </c>
    </row>
    <row r="2080" spans="2:18" x14ac:dyDescent="0.15">
      <c r="B2080" s="7" t="s">
        <v>289</v>
      </c>
      <c r="C2080" s="7" t="s">
        <v>4197</v>
      </c>
      <c r="G2080" s="7">
        <f>IFERROR(VLOOKUP(B2080,透视表X1!A:B,2,0),0)</f>
        <v>0</v>
      </c>
      <c r="J2080" s="7">
        <f>IFERROR(VLOOKUP(B2080,透视表FE!A:B,2,0),0)</f>
        <v>0</v>
      </c>
      <c r="K2080" s="7">
        <f>IFERROR(VLOOKUP(B2080,透视表X2!A:B,2,0),0)</f>
        <v>0</v>
      </c>
      <c r="L2080" s="7">
        <f>IFERROR(VLOOKUP(B2080,透视表S!A:B,2,0),0)</f>
        <v>0</v>
      </c>
      <c r="O2080" s="7">
        <f>IFERROR(VLOOKUP(B2080,透视表!A:D,4,0),0)-IFERROR(VLOOKUP(B2080,透视表F2!A:B,2,0),0)</f>
        <v>3</v>
      </c>
      <c r="P2080" s="7">
        <f>IFERROR(VLOOKUP(B2080,透视表!A:E,5,0),0)-IFERROR(VLOOKUP(B2080,透视表F3!A:B,2,0),0)</f>
        <v>0</v>
      </c>
      <c r="Q2080" s="7">
        <f>IFERROR(VLOOKUP(B2080,透视表!A:F,6,0),0)-IFERROR(VLOOKUP(B2080,透视表F4!A:B,2,0),0)</f>
        <v>0</v>
      </c>
      <c r="R2080" s="7">
        <f>IFERROR(VLOOKUP(B2080,透视表!A:G,7,0),0)-IFERROR(VLOOKUP(B2080,透视表F5!A:B,2,0),0)</f>
        <v>0</v>
      </c>
    </row>
    <row r="2081" spans="2:18" x14ac:dyDescent="0.15">
      <c r="B2081" s="7" t="s">
        <v>290</v>
      </c>
      <c r="C2081" s="7" t="s">
        <v>4198</v>
      </c>
      <c r="G2081" s="7">
        <f>IFERROR(VLOOKUP(B2081,透视表X1!A:B,2,0),0)</f>
        <v>0</v>
      </c>
      <c r="J2081" s="7">
        <f>IFERROR(VLOOKUP(B2081,透视表FE!A:B,2,0),0)</f>
        <v>0</v>
      </c>
      <c r="K2081" s="7">
        <f>IFERROR(VLOOKUP(B2081,透视表X2!A:B,2,0),0)</f>
        <v>0</v>
      </c>
      <c r="L2081" s="7">
        <f>IFERROR(VLOOKUP(B2081,透视表S!A:B,2,0),0)</f>
        <v>0</v>
      </c>
      <c r="O2081" s="7">
        <f>IFERROR(VLOOKUP(B2081,透视表!A:D,4,0),0)-IFERROR(VLOOKUP(B2081,透视表F2!A:B,2,0),0)</f>
        <v>147</v>
      </c>
      <c r="P2081" s="7">
        <f>IFERROR(VLOOKUP(B2081,透视表!A:E,5,0),0)-IFERROR(VLOOKUP(B2081,透视表F3!A:B,2,0),0)</f>
        <v>0</v>
      </c>
      <c r="Q2081" s="7">
        <f>IFERROR(VLOOKUP(B2081,透视表!A:F,6,0),0)-IFERROR(VLOOKUP(B2081,透视表F4!A:B,2,0),0)</f>
        <v>0</v>
      </c>
      <c r="R2081" s="7">
        <f>IFERROR(VLOOKUP(B2081,透视表!A:G,7,0),0)-IFERROR(VLOOKUP(B2081,透视表F5!A:B,2,0),0)</f>
        <v>0</v>
      </c>
    </row>
    <row r="2082" spans="2:18" x14ac:dyDescent="0.15">
      <c r="B2082" s="7" t="s">
        <v>4199</v>
      </c>
      <c r="C2082" s="7" t="s">
        <v>4200</v>
      </c>
      <c r="G2082" s="7">
        <f>IFERROR(VLOOKUP(B2082,透视表X1!A:B,2,0),0)</f>
        <v>0</v>
      </c>
      <c r="J2082" s="7">
        <f>IFERROR(VLOOKUP(B2082,透视表FE!A:B,2,0),0)</f>
        <v>0</v>
      </c>
      <c r="K2082" s="7">
        <f>IFERROR(VLOOKUP(B2082,透视表X2!A:B,2,0),0)</f>
        <v>0</v>
      </c>
      <c r="L2082" s="7">
        <f>IFERROR(VLOOKUP(B2082,透视表S!A:B,2,0),0)</f>
        <v>0</v>
      </c>
      <c r="O2082" s="7">
        <f>IFERROR(VLOOKUP(B2082,透视表!A:D,4,0),0)-IFERROR(VLOOKUP(B2082,透视表F2!A:B,2,0),0)</f>
        <v>0</v>
      </c>
      <c r="P2082" s="7">
        <f>IFERROR(VLOOKUP(B2082,透视表!A:E,5,0),0)-IFERROR(VLOOKUP(B2082,透视表F3!A:B,2,0),0)</f>
        <v>0</v>
      </c>
      <c r="Q2082" s="7">
        <f>IFERROR(VLOOKUP(B2082,透视表!A:F,6,0),0)-IFERROR(VLOOKUP(B2082,透视表F4!A:B,2,0),0)</f>
        <v>0</v>
      </c>
      <c r="R2082" s="7">
        <f>IFERROR(VLOOKUP(B2082,透视表!A:G,7,0),0)-IFERROR(VLOOKUP(B2082,透视表F5!A:B,2,0),0)</f>
        <v>0</v>
      </c>
    </row>
    <row r="2083" spans="2:18" x14ac:dyDescent="0.15">
      <c r="B2083" s="7" t="s">
        <v>4201</v>
      </c>
      <c r="C2083" s="7" t="s">
        <v>4202</v>
      </c>
      <c r="G2083" s="7">
        <f>IFERROR(VLOOKUP(B2083,透视表X1!A:B,2,0),0)</f>
        <v>0</v>
      </c>
      <c r="J2083" s="7">
        <f>IFERROR(VLOOKUP(B2083,透视表FE!A:B,2,0),0)</f>
        <v>0</v>
      </c>
      <c r="K2083" s="7">
        <f>IFERROR(VLOOKUP(B2083,透视表X2!A:B,2,0),0)</f>
        <v>0</v>
      </c>
      <c r="L2083" s="7">
        <f>IFERROR(VLOOKUP(B2083,透视表S!A:B,2,0),0)</f>
        <v>0</v>
      </c>
      <c r="O2083" s="7">
        <f>IFERROR(VLOOKUP(B2083,透视表!A:D,4,0),0)-IFERROR(VLOOKUP(B2083,透视表F2!A:B,2,0),0)</f>
        <v>0</v>
      </c>
      <c r="P2083" s="7">
        <f>IFERROR(VLOOKUP(B2083,透视表!A:E,5,0),0)-IFERROR(VLOOKUP(B2083,透视表F3!A:B,2,0),0)</f>
        <v>0</v>
      </c>
      <c r="Q2083" s="7">
        <f>IFERROR(VLOOKUP(B2083,透视表!A:F,6,0),0)-IFERROR(VLOOKUP(B2083,透视表F4!A:B,2,0),0)</f>
        <v>0</v>
      </c>
      <c r="R2083" s="7">
        <f>IFERROR(VLOOKUP(B2083,透视表!A:G,7,0),0)-IFERROR(VLOOKUP(B2083,透视表F5!A:B,2,0),0)</f>
        <v>0</v>
      </c>
    </row>
    <row r="2084" spans="2:18" x14ac:dyDescent="0.15">
      <c r="B2084" s="7" t="s">
        <v>4203</v>
      </c>
      <c r="C2084" s="7" t="s">
        <v>4204</v>
      </c>
      <c r="G2084" s="7">
        <f>IFERROR(VLOOKUP(B2084,透视表X1!A:B,2,0),0)</f>
        <v>0</v>
      </c>
      <c r="J2084" s="7">
        <f>IFERROR(VLOOKUP(B2084,透视表FE!A:B,2,0),0)</f>
        <v>0</v>
      </c>
      <c r="K2084" s="7">
        <f>IFERROR(VLOOKUP(B2084,透视表X2!A:B,2,0),0)</f>
        <v>0</v>
      </c>
      <c r="L2084" s="7">
        <f>IFERROR(VLOOKUP(B2084,透视表S!A:B,2,0),0)</f>
        <v>0</v>
      </c>
      <c r="O2084" s="7">
        <f>IFERROR(VLOOKUP(B2084,透视表!A:D,4,0),0)-IFERROR(VLOOKUP(B2084,透视表F2!A:B,2,0),0)</f>
        <v>0</v>
      </c>
      <c r="P2084" s="7">
        <f>IFERROR(VLOOKUP(B2084,透视表!A:E,5,0),0)-IFERROR(VLOOKUP(B2084,透视表F3!A:B,2,0),0)</f>
        <v>0</v>
      </c>
      <c r="Q2084" s="7">
        <f>IFERROR(VLOOKUP(B2084,透视表!A:F,6,0),0)-IFERROR(VLOOKUP(B2084,透视表F4!A:B,2,0),0)</f>
        <v>0</v>
      </c>
      <c r="R2084" s="7">
        <f>IFERROR(VLOOKUP(B2084,透视表!A:G,7,0),0)-IFERROR(VLOOKUP(B2084,透视表F5!A:B,2,0),0)</f>
        <v>0</v>
      </c>
    </row>
    <row r="2085" spans="2:18" x14ac:dyDescent="0.15">
      <c r="B2085" s="7" t="s">
        <v>4205</v>
      </c>
      <c r="C2085" s="7" t="s">
        <v>4206</v>
      </c>
      <c r="G2085" s="7">
        <f>IFERROR(VLOOKUP(B2085,透视表X1!A:B,2,0),0)</f>
        <v>0</v>
      </c>
      <c r="J2085" s="7">
        <f>IFERROR(VLOOKUP(B2085,透视表FE!A:B,2,0),0)</f>
        <v>0</v>
      </c>
      <c r="K2085" s="7">
        <f>IFERROR(VLOOKUP(B2085,透视表X2!A:B,2,0),0)</f>
        <v>0</v>
      </c>
      <c r="L2085" s="7">
        <f>IFERROR(VLOOKUP(B2085,透视表S!A:B,2,0),0)</f>
        <v>0</v>
      </c>
      <c r="O2085" s="7">
        <f>IFERROR(VLOOKUP(B2085,透视表!A:D,4,0),0)-IFERROR(VLOOKUP(B2085,透视表F2!A:B,2,0),0)</f>
        <v>0</v>
      </c>
      <c r="P2085" s="7">
        <f>IFERROR(VLOOKUP(B2085,透视表!A:E,5,0),0)-IFERROR(VLOOKUP(B2085,透视表F3!A:B,2,0),0)</f>
        <v>0</v>
      </c>
      <c r="Q2085" s="7">
        <f>IFERROR(VLOOKUP(B2085,透视表!A:F,6,0),0)-IFERROR(VLOOKUP(B2085,透视表F4!A:B,2,0),0)</f>
        <v>0</v>
      </c>
      <c r="R2085" s="7">
        <f>IFERROR(VLOOKUP(B2085,透视表!A:G,7,0),0)-IFERROR(VLOOKUP(B2085,透视表F5!A:B,2,0),0)</f>
        <v>0</v>
      </c>
    </row>
    <row r="2086" spans="2:18" x14ac:dyDescent="0.15">
      <c r="B2086" s="7" t="s">
        <v>4207</v>
      </c>
      <c r="C2086" s="7" t="s">
        <v>4208</v>
      </c>
      <c r="G2086" s="7">
        <f>IFERROR(VLOOKUP(B2086,透视表X1!A:B,2,0),0)</f>
        <v>0</v>
      </c>
      <c r="J2086" s="7">
        <f>IFERROR(VLOOKUP(B2086,透视表FE!A:B,2,0),0)</f>
        <v>0</v>
      </c>
      <c r="K2086" s="7">
        <f>IFERROR(VLOOKUP(B2086,透视表X2!A:B,2,0),0)</f>
        <v>0</v>
      </c>
      <c r="L2086" s="7">
        <f>IFERROR(VLOOKUP(B2086,透视表S!A:B,2,0),0)</f>
        <v>0</v>
      </c>
      <c r="O2086" s="7">
        <f>IFERROR(VLOOKUP(B2086,透视表!A:D,4,0),0)-IFERROR(VLOOKUP(B2086,透视表F2!A:B,2,0),0)</f>
        <v>0</v>
      </c>
      <c r="P2086" s="7">
        <f>IFERROR(VLOOKUP(B2086,透视表!A:E,5,0),0)-IFERROR(VLOOKUP(B2086,透视表F3!A:B,2,0),0)</f>
        <v>0</v>
      </c>
      <c r="Q2086" s="7">
        <f>IFERROR(VLOOKUP(B2086,透视表!A:F,6,0),0)-IFERROR(VLOOKUP(B2086,透视表F4!A:B,2,0),0)</f>
        <v>0</v>
      </c>
      <c r="R2086" s="7">
        <f>IFERROR(VLOOKUP(B2086,透视表!A:G,7,0),0)-IFERROR(VLOOKUP(B2086,透视表F5!A:B,2,0),0)</f>
        <v>0</v>
      </c>
    </row>
    <row r="2087" spans="2:18" x14ac:dyDescent="0.15">
      <c r="B2087" s="7" t="s">
        <v>4209</v>
      </c>
      <c r="C2087" s="7" t="s">
        <v>4210</v>
      </c>
      <c r="G2087" s="7">
        <f>IFERROR(VLOOKUP(B2087,透视表X1!A:B,2,0),0)</f>
        <v>0</v>
      </c>
      <c r="J2087" s="7">
        <f>IFERROR(VLOOKUP(B2087,透视表FE!A:B,2,0),0)</f>
        <v>0</v>
      </c>
      <c r="K2087" s="7">
        <f>IFERROR(VLOOKUP(B2087,透视表X2!A:B,2,0),0)</f>
        <v>0</v>
      </c>
      <c r="L2087" s="7">
        <f>IFERROR(VLOOKUP(B2087,透视表S!A:B,2,0),0)</f>
        <v>0</v>
      </c>
      <c r="O2087" s="7">
        <f>IFERROR(VLOOKUP(B2087,透视表!A:D,4,0),0)-IFERROR(VLOOKUP(B2087,透视表F2!A:B,2,0),0)</f>
        <v>0</v>
      </c>
      <c r="P2087" s="7">
        <f>IFERROR(VLOOKUP(B2087,透视表!A:E,5,0),0)-IFERROR(VLOOKUP(B2087,透视表F3!A:B,2,0),0)</f>
        <v>0</v>
      </c>
      <c r="Q2087" s="7">
        <f>IFERROR(VLOOKUP(B2087,透视表!A:F,6,0),0)-IFERROR(VLOOKUP(B2087,透视表F4!A:B,2,0),0)</f>
        <v>0</v>
      </c>
      <c r="R2087" s="7">
        <f>IFERROR(VLOOKUP(B2087,透视表!A:G,7,0),0)-IFERROR(VLOOKUP(B2087,透视表F5!A:B,2,0),0)</f>
        <v>0</v>
      </c>
    </row>
    <row r="2088" spans="2:18" x14ac:dyDescent="0.15">
      <c r="B2088" s="7" t="s">
        <v>4211</v>
      </c>
      <c r="C2088" s="7" t="s">
        <v>4212</v>
      </c>
      <c r="G2088" s="7">
        <f>IFERROR(VLOOKUP(B2088,透视表X1!A:B,2,0),0)</f>
        <v>0</v>
      </c>
      <c r="J2088" s="7">
        <f>IFERROR(VLOOKUP(B2088,透视表FE!A:B,2,0),0)</f>
        <v>0</v>
      </c>
      <c r="K2088" s="7">
        <f>IFERROR(VLOOKUP(B2088,透视表X2!A:B,2,0),0)</f>
        <v>0</v>
      </c>
      <c r="L2088" s="7">
        <f>IFERROR(VLOOKUP(B2088,透视表S!A:B,2,0),0)</f>
        <v>0</v>
      </c>
      <c r="O2088" s="7">
        <f>IFERROR(VLOOKUP(B2088,透视表!A:D,4,0),0)-IFERROR(VLOOKUP(B2088,透视表F2!A:B,2,0),0)</f>
        <v>0</v>
      </c>
      <c r="P2088" s="7">
        <f>IFERROR(VLOOKUP(B2088,透视表!A:E,5,0),0)-IFERROR(VLOOKUP(B2088,透视表F3!A:B,2,0),0)</f>
        <v>0</v>
      </c>
      <c r="Q2088" s="7">
        <f>IFERROR(VLOOKUP(B2088,透视表!A:F,6,0),0)-IFERROR(VLOOKUP(B2088,透视表F4!A:B,2,0),0)</f>
        <v>0</v>
      </c>
      <c r="R2088" s="7">
        <f>IFERROR(VLOOKUP(B2088,透视表!A:G,7,0),0)-IFERROR(VLOOKUP(B2088,透视表F5!A:B,2,0),0)</f>
        <v>0</v>
      </c>
    </row>
    <row r="2089" spans="2:18" x14ac:dyDescent="0.15">
      <c r="B2089" s="7" t="s">
        <v>4213</v>
      </c>
      <c r="C2089" s="7" t="s">
        <v>4214</v>
      </c>
      <c r="G2089" s="7">
        <f>IFERROR(VLOOKUP(B2089,透视表X1!A:B,2,0),0)</f>
        <v>0</v>
      </c>
      <c r="J2089" s="7">
        <f>IFERROR(VLOOKUP(B2089,透视表FE!A:B,2,0),0)</f>
        <v>0</v>
      </c>
      <c r="K2089" s="7">
        <f>IFERROR(VLOOKUP(B2089,透视表X2!A:B,2,0),0)</f>
        <v>0</v>
      </c>
      <c r="L2089" s="7">
        <f>IFERROR(VLOOKUP(B2089,透视表S!A:B,2,0),0)</f>
        <v>0</v>
      </c>
      <c r="O2089" s="7">
        <f>IFERROR(VLOOKUP(B2089,透视表!A:D,4,0),0)-IFERROR(VLOOKUP(B2089,透视表F2!A:B,2,0),0)</f>
        <v>0</v>
      </c>
      <c r="P2089" s="7">
        <f>IFERROR(VLOOKUP(B2089,透视表!A:E,5,0),0)-IFERROR(VLOOKUP(B2089,透视表F3!A:B,2,0),0)</f>
        <v>0</v>
      </c>
      <c r="Q2089" s="7">
        <f>IFERROR(VLOOKUP(B2089,透视表!A:F,6,0),0)-IFERROR(VLOOKUP(B2089,透视表F4!A:B,2,0),0)</f>
        <v>0</v>
      </c>
      <c r="R2089" s="7">
        <f>IFERROR(VLOOKUP(B2089,透视表!A:G,7,0),0)-IFERROR(VLOOKUP(B2089,透视表F5!A:B,2,0),0)</f>
        <v>0</v>
      </c>
    </row>
    <row r="2090" spans="2:18" x14ac:dyDescent="0.15">
      <c r="B2090" s="7" t="s">
        <v>307</v>
      </c>
      <c r="C2090" s="7" t="s">
        <v>4215</v>
      </c>
      <c r="G2090" s="7">
        <f>IFERROR(VLOOKUP(B2090,透视表X1!A:B,2,0),0)</f>
        <v>4</v>
      </c>
      <c r="J2090" s="7">
        <f>IFERROR(VLOOKUP(B2090,透视表FE!A:B,2,0),0)</f>
        <v>0</v>
      </c>
      <c r="K2090" s="7">
        <f>IFERROR(VLOOKUP(B2090,透视表X2!A:B,2,0),0)</f>
        <v>0</v>
      </c>
      <c r="L2090" s="7">
        <f>IFERROR(VLOOKUP(B2090,透视表S!A:B,2,0),0)</f>
        <v>0</v>
      </c>
      <c r="O2090" s="7">
        <f>IFERROR(VLOOKUP(B2090,透视表!A:D,4,0),0)-IFERROR(VLOOKUP(B2090,透视表F2!A:B,2,0),0)</f>
        <v>4</v>
      </c>
      <c r="P2090" s="7">
        <f>IFERROR(VLOOKUP(B2090,透视表!A:E,5,0),0)-IFERROR(VLOOKUP(B2090,透视表F3!A:B,2,0),0)</f>
        <v>0</v>
      </c>
      <c r="Q2090" s="7">
        <f>IFERROR(VLOOKUP(B2090,透视表!A:F,6,0),0)-IFERROR(VLOOKUP(B2090,透视表F4!A:B,2,0),0)</f>
        <v>0</v>
      </c>
      <c r="R2090" s="7">
        <f>IFERROR(VLOOKUP(B2090,透视表!A:G,7,0),0)-IFERROR(VLOOKUP(B2090,透视表F5!A:B,2,0),0)</f>
        <v>0</v>
      </c>
    </row>
    <row r="2091" spans="2:18" x14ac:dyDescent="0.15">
      <c r="B2091" s="7" t="s">
        <v>4216</v>
      </c>
      <c r="C2091" s="7" t="s">
        <v>4217</v>
      </c>
      <c r="G2091" s="7">
        <f>IFERROR(VLOOKUP(B2091,透视表X1!A:B,2,0),0)</f>
        <v>0</v>
      </c>
      <c r="J2091" s="7">
        <f>IFERROR(VLOOKUP(B2091,透视表FE!A:B,2,0),0)</f>
        <v>0</v>
      </c>
      <c r="K2091" s="7">
        <f>IFERROR(VLOOKUP(B2091,透视表X2!A:B,2,0),0)</f>
        <v>0</v>
      </c>
      <c r="L2091" s="7">
        <f>IFERROR(VLOOKUP(B2091,透视表S!A:B,2,0),0)</f>
        <v>0</v>
      </c>
      <c r="O2091" s="7">
        <f>IFERROR(VLOOKUP(B2091,透视表!A:D,4,0),0)-IFERROR(VLOOKUP(B2091,透视表F2!A:B,2,0),0)</f>
        <v>0</v>
      </c>
      <c r="P2091" s="7">
        <f>IFERROR(VLOOKUP(B2091,透视表!A:E,5,0),0)-IFERROR(VLOOKUP(B2091,透视表F3!A:B,2,0),0)</f>
        <v>0</v>
      </c>
      <c r="Q2091" s="7">
        <f>IFERROR(VLOOKUP(B2091,透视表!A:F,6,0),0)-IFERROR(VLOOKUP(B2091,透视表F4!A:B,2,0),0)</f>
        <v>0</v>
      </c>
      <c r="R2091" s="7">
        <f>IFERROR(VLOOKUP(B2091,透视表!A:G,7,0),0)-IFERROR(VLOOKUP(B2091,透视表F5!A:B,2,0),0)</f>
        <v>0</v>
      </c>
    </row>
    <row r="2092" spans="2:18" x14ac:dyDescent="0.15">
      <c r="B2092" s="7" t="s">
        <v>308</v>
      </c>
      <c r="C2092" s="7" t="s">
        <v>4218</v>
      </c>
      <c r="G2092" s="7">
        <f>IFERROR(VLOOKUP(B2092,透视表X1!A:B,2,0),0)</f>
        <v>4</v>
      </c>
      <c r="J2092" s="7">
        <f>IFERROR(VLOOKUP(B2092,透视表FE!A:B,2,0),0)</f>
        <v>0</v>
      </c>
      <c r="K2092" s="7">
        <f>IFERROR(VLOOKUP(B2092,透视表X2!A:B,2,0),0)</f>
        <v>0</v>
      </c>
      <c r="L2092" s="7">
        <f>IFERROR(VLOOKUP(B2092,透视表S!A:B,2,0),0)</f>
        <v>0</v>
      </c>
      <c r="O2092" s="7">
        <f>IFERROR(VLOOKUP(B2092,透视表!A:D,4,0),0)-IFERROR(VLOOKUP(B2092,透视表F2!A:B,2,0),0)</f>
        <v>4</v>
      </c>
      <c r="P2092" s="7">
        <f>IFERROR(VLOOKUP(B2092,透视表!A:E,5,0),0)-IFERROR(VLOOKUP(B2092,透视表F3!A:B,2,0),0)</f>
        <v>0</v>
      </c>
      <c r="Q2092" s="7">
        <f>IFERROR(VLOOKUP(B2092,透视表!A:F,6,0),0)-IFERROR(VLOOKUP(B2092,透视表F4!A:B,2,0),0)</f>
        <v>0</v>
      </c>
      <c r="R2092" s="7">
        <f>IFERROR(VLOOKUP(B2092,透视表!A:G,7,0),0)-IFERROR(VLOOKUP(B2092,透视表F5!A:B,2,0),0)</f>
        <v>0</v>
      </c>
    </row>
    <row r="2093" spans="2:18" x14ac:dyDescent="0.15">
      <c r="B2093" s="7" t="s">
        <v>309</v>
      </c>
      <c r="C2093" s="7" t="s">
        <v>4219</v>
      </c>
      <c r="G2093" s="7">
        <f>IFERROR(VLOOKUP(B2093,透视表X1!A:B,2,0),0)</f>
        <v>3</v>
      </c>
      <c r="J2093" s="7">
        <f>IFERROR(VLOOKUP(B2093,透视表FE!A:B,2,0),0)</f>
        <v>0</v>
      </c>
      <c r="K2093" s="7">
        <f>IFERROR(VLOOKUP(B2093,透视表X2!A:B,2,0),0)</f>
        <v>0</v>
      </c>
      <c r="L2093" s="7">
        <f>IFERROR(VLOOKUP(B2093,透视表S!A:B,2,0),0)</f>
        <v>0</v>
      </c>
      <c r="O2093" s="7">
        <f>IFERROR(VLOOKUP(B2093,透视表!A:D,4,0),0)-IFERROR(VLOOKUP(B2093,透视表F2!A:B,2,0),0)</f>
        <v>3</v>
      </c>
      <c r="P2093" s="7">
        <f>IFERROR(VLOOKUP(B2093,透视表!A:E,5,0),0)-IFERROR(VLOOKUP(B2093,透视表F3!A:B,2,0),0)</f>
        <v>0</v>
      </c>
      <c r="Q2093" s="7">
        <f>IFERROR(VLOOKUP(B2093,透视表!A:F,6,0),0)-IFERROR(VLOOKUP(B2093,透视表F4!A:B,2,0),0)</f>
        <v>0</v>
      </c>
      <c r="R2093" s="7">
        <f>IFERROR(VLOOKUP(B2093,透视表!A:G,7,0),0)-IFERROR(VLOOKUP(B2093,透视表F5!A:B,2,0),0)</f>
        <v>0</v>
      </c>
    </row>
    <row r="2094" spans="2:18" x14ac:dyDescent="0.15">
      <c r="B2094" s="7" t="s">
        <v>4220</v>
      </c>
      <c r="C2094" s="7" t="s">
        <v>4221</v>
      </c>
      <c r="G2094" s="7">
        <f>IFERROR(VLOOKUP(B2094,透视表X1!A:B,2,0),0)</f>
        <v>0</v>
      </c>
      <c r="J2094" s="7">
        <f>IFERROR(VLOOKUP(B2094,透视表FE!A:B,2,0),0)</f>
        <v>0</v>
      </c>
      <c r="K2094" s="7">
        <f>IFERROR(VLOOKUP(B2094,透视表X2!A:B,2,0),0)</f>
        <v>0</v>
      </c>
      <c r="L2094" s="7">
        <f>IFERROR(VLOOKUP(B2094,透视表S!A:B,2,0),0)</f>
        <v>0</v>
      </c>
      <c r="O2094" s="7">
        <f>IFERROR(VLOOKUP(B2094,透视表!A:D,4,0),0)-IFERROR(VLOOKUP(B2094,透视表F2!A:B,2,0),0)</f>
        <v>0</v>
      </c>
      <c r="P2094" s="7">
        <f>IFERROR(VLOOKUP(B2094,透视表!A:E,5,0),0)-IFERROR(VLOOKUP(B2094,透视表F3!A:B,2,0),0)</f>
        <v>0</v>
      </c>
      <c r="Q2094" s="7">
        <f>IFERROR(VLOOKUP(B2094,透视表!A:F,6,0),0)-IFERROR(VLOOKUP(B2094,透视表F4!A:B,2,0),0)</f>
        <v>0</v>
      </c>
      <c r="R2094" s="7">
        <f>IFERROR(VLOOKUP(B2094,透视表!A:G,7,0),0)-IFERROR(VLOOKUP(B2094,透视表F5!A:B,2,0),0)</f>
        <v>0</v>
      </c>
    </row>
    <row r="2095" spans="2:18" x14ac:dyDescent="0.15">
      <c r="B2095" s="7" t="s">
        <v>4222</v>
      </c>
      <c r="C2095" s="7" t="s">
        <v>4223</v>
      </c>
      <c r="G2095" s="7">
        <f>IFERROR(VLOOKUP(B2095,透视表X1!A:B,2,0),0)</f>
        <v>0</v>
      </c>
      <c r="J2095" s="7">
        <f>IFERROR(VLOOKUP(B2095,透视表FE!A:B,2,0),0)</f>
        <v>0</v>
      </c>
      <c r="K2095" s="7">
        <f>IFERROR(VLOOKUP(B2095,透视表X2!A:B,2,0),0)</f>
        <v>0</v>
      </c>
      <c r="L2095" s="7">
        <f>IFERROR(VLOOKUP(B2095,透视表S!A:B,2,0),0)</f>
        <v>0</v>
      </c>
      <c r="O2095" s="7">
        <f>IFERROR(VLOOKUP(B2095,透视表!A:D,4,0),0)-IFERROR(VLOOKUP(B2095,透视表F2!A:B,2,0),0)</f>
        <v>0</v>
      </c>
      <c r="P2095" s="7">
        <f>IFERROR(VLOOKUP(B2095,透视表!A:E,5,0),0)-IFERROR(VLOOKUP(B2095,透视表F3!A:B,2,0),0)</f>
        <v>0</v>
      </c>
      <c r="Q2095" s="7">
        <f>IFERROR(VLOOKUP(B2095,透视表!A:F,6,0),0)-IFERROR(VLOOKUP(B2095,透视表F4!A:B,2,0),0)</f>
        <v>0</v>
      </c>
      <c r="R2095" s="7">
        <f>IFERROR(VLOOKUP(B2095,透视表!A:G,7,0),0)-IFERROR(VLOOKUP(B2095,透视表F5!A:B,2,0),0)</f>
        <v>0</v>
      </c>
    </row>
    <row r="2096" spans="2:18" x14ac:dyDescent="0.15">
      <c r="B2096" s="7" t="s">
        <v>310</v>
      </c>
      <c r="C2096" s="7" t="s">
        <v>4224</v>
      </c>
      <c r="G2096" s="7">
        <f>IFERROR(VLOOKUP(B2096,透视表X1!A:B,2,0),0)</f>
        <v>1</v>
      </c>
      <c r="J2096" s="7">
        <f>IFERROR(VLOOKUP(B2096,透视表FE!A:B,2,0),0)</f>
        <v>0</v>
      </c>
      <c r="K2096" s="7">
        <f>IFERROR(VLOOKUP(B2096,透视表X2!A:B,2,0),0)</f>
        <v>0</v>
      </c>
      <c r="L2096" s="7">
        <f>IFERROR(VLOOKUP(B2096,透视表S!A:B,2,0),0)</f>
        <v>0</v>
      </c>
      <c r="O2096" s="7">
        <f>IFERROR(VLOOKUP(B2096,透视表!A:D,4,0),0)-IFERROR(VLOOKUP(B2096,透视表F2!A:B,2,0),0)</f>
        <v>1</v>
      </c>
      <c r="P2096" s="7">
        <f>IFERROR(VLOOKUP(B2096,透视表!A:E,5,0),0)-IFERROR(VLOOKUP(B2096,透视表F3!A:B,2,0),0)</f>
        <v>0</v>
      </c>
      <c r="Q2096" s="7">
        <f>IFERROR(VLOOKUP(B2096,透视表!A:F,6,0),0)-IFERROR(VLOOKUP(B2096,透视表F4!A:B,2,0),0)</f>
        <v>0</v>
      </c>
      <c r="R2096" s="7">
        <f>IFERROR(VLOOKUP(B2096,透视表!A:G,7,0),0)-IFERROR(VLOOKUP(B2096,透视表F5!A:B,2,0),0)</f>
        <v>0</v>
      </c>
    </row>
    <row r="2097" spans="2:18" x14ac:dyDescent="0.15">
      <c r="B2097" s="7" t="s">
        <v>4225</v>
      </c>
      <c r="C2097" s="7" t="s">
        <v>4226</v>
      </c>
      <c r="G2097" s="7">
        <f>IFERROR(VLOOKUP(B2097,透视表X1!A:B,2,0),0)</f>
        <v>17</v>
      </c>
      <c r="J2097" s="7">
        <f>IFERROR(VLOOKUP(B2097,透视表FE!A:B,2,0),0)</f>
        <v>0</v>
      </c>
      <c r="K2097" s="7">
        <f>IFERROR(VLOOKUP(B2097,透视表X2!A:B,2,0),0)</f>
        <v>0</v>
      </c>
      <c r="L2097" s="7">
        <f>IFERROR(VLOOKUP(B2097,透视表S!A:B,2,0),0)</f>
        <v>0</v>
      </c>
      <c r="O2097" s="7">
        <f>IFERROR(VLOOKUP(B2097,透视表!A:D,4,0),0)-IFERROR(VLOOKUP(B2097,透视表F2!A:B,2,0),0)</f>
        <v>17</v>
      </c>
      <c r="P2097" s="7">
        <f>IFERROR(VLOOKUP(B2097,透视表!A:E,5,0),0)-IFERROR(VLOOKUP(B2097,透视表F3!A:B,2,0),0)</f>
        <v>0</v>
      </c>
      <c r="Q2097" s="7">
        <f>IFERROR(VLOOKUP(B2097,透视表!A:F,6,0),0)-IFERROR(VLOOKUP(B2097,透视表F4!A:B,2,0),0)</f>
        <v>0</v>
      </c>
      <c r="R2097" s="7">
        <f>IFERROR(VLOOKUP(B2097,透视表!A:G,7,0),0)-IFERROR(VLOOKUP(B2097,透视表F5!A:B,2,0),0)</f>
        <v>0</v>
      </c>
    </row>
    <row r="2098" spans="2:18" x14ac:dyDescent="0.15">
      <c r="B2098" s="7" t="s">
        <v>4227</v>
      </c>
      <c r="C2098" s="7" t="s">
        <v>4228</v>
      </c>
      <c r="G2098" s="7">
        <f>IFERROR(VLOOKUP(B2098,透视表X1!A:B,2,0),0)</f>
        <v>6</v>
      </c>
      <c r="J2098" s="7">
        <f>IFERROR(VLOOKUP(B2098,透视表FE!A:B,2,0),0)</f>
        <v>0</v>
      </c>
      <c r="K2098" s="7">
        <f>IFERROR(VLOOKUP(B2098,透视表X2!A:B,2,0),0)</f>
        <v>0</v>
      </c>
      <c r="L2098" s="7">
        <f>IFERROR(VLOOKUP(B2098,透视表S!A:B,2,0),0)</f>
        <v>0</v>
      </c>
      <c r="O2098" s="7">
        <f>IFERROR(VLOOKUP(B2098,透视表!A:D,4,0),0)-IFERROR(VLOOKUP(B2098,透视表F2!A:B,2,0),0)</f>
        <v>6</v>
      </c>
      <c r="P2098" s="7">
        <f>IFERROR(VLOOKUP(B2098,透视表!A:E,5,0),0)-IFERROR(VLOOKUP(B2098,透视表F3!A:B,2,0),0)</f>
        <v>0</v>
      </c>
      <c r="Q2098" s="7">
        <f>IFERROR(VLOOKUP(B2098,透视表!A:F,6,0),0)-IFERROR(VLOOKUP(B2098,透视表F4!A:B,2,0),0)</f>
        <v>0</v>
      </c>
      <c r="R2098" s="7">
        <f>IFERROR(VLOOKUP(B2098,透视表!A:G,7,0),0)-IFERROR(VLOOKUP(B2098,透视表F5!A:B,2,0),0)</f>
        <v>0</v>
      </c>
    </row>
    <row r="2099" spans="2:18" x14ac:dyDescent="0.15">
      <c r="B2099" s="7" t="s">
        <v>4229</v>
      </c>
      <c r="C2099" s="7" t="s">
        <v>4230</v>
      </c>
      <c r="G2099" s="7">
        <f>IFERROR(VLOOKUP(B2099,透视表X1!A:B,2,0),0)</f>
        <v>4</v>
      </c>
      <c r="J2099" s="7">
        <f>IFERROR(VLOOKUP(B2099,透视表FE!A:B,2,0),0)</f>
        <v>0</v>
      </c>
      <c r="K2099" s="7">
        <f>IFERROR(VLOOKUP(B2099,透视表X2!A:B,2,0),0)</f>
        <v>0</v>
      </c>
      <c r="L2099" s="7">
        <f>IFERROR(VLOOKUP(B2099,透视表S!A:B,2,0),0)</f>
        <v>0</v>
      </c>
      <c r="O2099" s="7">
        <f>IFERROR(VLOOKUP(B2099,透视表!A:D,4,0),0)-IFERROR(VLOOKUP(B2099,透视表F2!A:B,2,0),0)</f>
        <v>4</v>
      </c>
      <c r="P2099" s="7">
        <f>IFERROR(VLOOKUP(B2099,透视表!A:E,5,0),0)-IFERROR(VLOOKUP(B2099,透视表F3!A:B,2,0),0)</f>
        <v>0</v>
      </c>
      <c r="Q2099" s="7">
        <f>IFERROR(VLOOKUP(B2099,透视表!A:F,6,0),0)-IFERROR(VLOOKUP(B2099,透视表F4!A:B,2,0),0)</f>
        <v>0</v>
      </c>
      <c r="R2099" s="7">
        <f>IFERROR(VLOOKUP(B2099,透视表!A:G,7,0),0)-IFERROR(VLOOKUP(B2099,透视表F5!A:B,2,0),0)</f>
        <v>0</v>
      </c>
    </row>
    <row r="2100" spans="2:18" x14ac:dyDescent="0.15">
      <c r="B2100" s="7" t="s">
        <v>4231</v>
      </c>
      <c r="C2100" s="7" t="s">
        <v>4232</v>
      </c>
      <c r="G2100" s="7">
        <f>IFERROR(VLOOKUP(B2100,透视表X1!A:B,2,0),0)</f>
        <v>0</v>
      </c>
      <c r="J2100" s="7">
        <f>IFERROR(VLOOKUP(B2100,透视表FE!A:B,2,0),0)</f>
        <v>0</v>
      </c>
      <c r="K2100" s="7">
        <f>IFERROR(VLOOKUP(B2100,透视表X2!A:B,2,0),0)</f>
        <v>0</v>
      </c>
      <c r="L2100" s="7">
        <f>IFERROR(VLOOKUP(B2100,透视表S!A:B,2,0),0)</f>
        <v>0</v>
      </c>
      <c r="O2100" s="7">
        <f>IFERROR(VLOOKUP(B2100,透视表!A:D,4,0),0)-IFERROR(VLOOKUP(B2100,透视表F2!A:B,2,0),0)</f>
        <v>0</v>
      </c>
      <c r="P2100" s="7">
        <f>IFERROR(VLOOKUP(B2100,透视表!A:E,5,0),0)-IFERROR(VLOOKUP(B2100,透视表F3!A:B,2,0),0)</f>
        <v>0</v>
      </c>
      <c r="Q2100" s="7">
        <f>IFERROR(VLOOKUP(B2100,透视表!A:F,6,0),0)-IFERROR(VLOOKUP(B2100,透视表F4!A:B,2,0),0)</f>
        <v>0</v>
      </c>
      <c r="R2100" s="7">
        <f>IFERROR(VLOOKUP(B2100,透视表!A:G,7,0),0)-IFERROR(VLOOKUP(B2100,透视表F5!A:B,2,0),0)</f>
        <v>0</v>
      </c>
    </row>
    <row r="2101" spans="2:18" x14ac:dyDescent="0.15">
      <c r="B2101" s="7" t="s">
        <v>4233</v>
      </c>
      <c r="C2101" s="7" t="s">
        <v>4234</v>
      </c>
      <c r="G2101" s="7">
        <f>IFERROR(VLOOKUP(B2101,透视表X1!A:B,2,0),0)</f>
        <v>0</v>
      </c>
      <c r="J2101" s="7">
        <f>IFERROR(VLOOKUP(B2101,透视表FE!A:B,2,0),0)</f>
        <v>0</v>
      </c>
      <c r="K2101" s="7">
        <f>IFERROR(VLOOKUP(B2101,透视表X2!A:B,2,0),0)</f>
        <v>0</v>
      </c>
      <c r="L2101" s="7">
        <f>IFERROR(VLOOKUP(B2101,透视表S!A:B,2,0),0)</f>
        <v>0</v>
      </c>
      <c r="O2101" s="7">
        <f>IFERROR(VLOOKUP(B2101,透视表!A:D,4,0),0)-IFERROR(VLOOKUP(B2101,透视表F2!A:B,2,0),0)</f>
        <v>0</v>
      </c>
      <c r="P2101" s="7">
        <f>IFERROR(VLOOKUP(B2101,透视表!A:E,5,0),0)-IFERROR(VLOOKUP(B2101,透视表F3!A:B,2,0),0)</f>
        <v>0</v>
      </c>
      <c r="Q2101" s="7">
        <f>IFERROR(VLOOKUP(B2101,透视表!A:F,6,0),0)-IFERROR(VLOOKUP(B2101,透视表F4!A:B,2,0),0)</f>
        <v>0</v>
      </c>
      <c r="R2101" s="7">
        <f>IFERROR(VLOOKUP(B2101,透视表!A:G,7,0),0)-IFERROR(VLOOKUP(B2101,透视表F5!A:B,2,0),0)</f>
        <v>0</v>
      </c>
    </row>
    <row r="2102" spans="2:18" x14ac:dyDescent="0.15">
      <c r="B2102" s="7" t="s">
        <v>4235</v>
      </c>
      <c r="C2102" s="7" t="s">
        <v>4236</v>
      </c>
      <c r="G2102" s="7">
        <f>IFERROR(VLOOKUP(B2102,透视表X1!A:B,2,0),0)</f>
        <v>0</v>
      </c>
      <c r="J2102" s="7">
        <f>IFERROR(VLOOKUP(B2102,透视表FE!A:B,2,0),0)</f>
        <v>0</v>
      </c>
      <c r="K2102" s="7">
        <f>IFERROR(VLOOKUP(B2102,透视表X2!A:B,2,0),0)</f>
        <v>0</v>
      </c>
      <c r="L2102" s="7">
        <f>IFERROR(VLOOKUP(B2102,透视表S!A:B,2,0),0)</f>
        <v>0</v>
      </c>
      <c r="O2102" s="7">
        <f>IFERROR(VLOOKUP(B2102,透视表!A:D,4,0),0)-IFERROR(VLOOKUP(B2102,透视表F2!A:B,2,0),0)</f>
        <v>0</v>
      </c>
      <c r="P2102" s="7">
        <f>IFERROR(VLOOKUP(B2102,透视表!A:E,5,0),0)-IFERROR(VLOOKUP(B2102,透视表F3!A:B,2,0),0)</f>
        <v>0</v>
      </c>
      <c r="Q2102" s="7">
        <f>IFERROR(VLOOKUP(B2102,透视表!A:F,6,0),0)-IFERROR(VLOOKUP(B2102,透视表F4!A:B,2,0),0)</f>
        <v>0</v>
      </c>
      <c r="R2102" s="7">
        <f>IFERROR(VLOOKUP(B2102,透视表!A:G,7,0),0)-IFERROR(VLOOKUP(B2102,透视表F5!A:B,2,0),0)</f>
        <v>0</v>
      </c>
    </row>
    <row r="2103" spans="2:18" x14ac:dyDescent="0.15">
      <c r="B2103" s="7" t="s">
        <v>4237</v>
      </c>
      <c r="C2103" s="7" t="s">
        <v>4238</v>
      </c>
      <c r="G2103" s="7">
        <f>IFERROR(VLOOKUP(B2103,透视表X1!A:B,2,0),0)</f>
        <v>1</v>
      </c>
      <c r="J2103" s="7">
        <f>IFERROR(VLOOKUP(B2103,透视表FE!A:B,2,0),0)</f>
        <v>0</v>
      </c>
      <c r="K2103" s="7">
        <f>IFERROR(VLOOKUP(B2103,透视表X2!A:B,2,0),0)</f>
        <v>0</v>
      </c>
      <c r="L2103" s="7">
        <f>IFERROR(VLOOKUP(B2103,透视表S!A:B,2,0),0)</f>
        <v>0</v>
      </c>
      <c r="O2103" s="7">
        <f>IFERROR(VLOOKUP(B2103,透视表!A:D,4,0),0)-IFERROR(VLOOKUP(B2103,透视表F2!A:B,2,0),0)</f>
        <v>0</v>
      </c>
      <c r="P2103" s="7">
        <f>IFERROR(VLOOKUP(B2103,透视表!A:E,5,0),0)-IFERROR(VLOOKUP(B2103,透视表F3!A:B,2,0),0)</f>
        <v>0</v>
      </c>
      <c r="Q2103" s="7">
        <f>IFERROR(VLOOKUP(B2103,透视表!A:F,6,0),0)-IFERROR(VLOOKUP(B2103,透视表F4!A:B,2,0),0)</f>
        <v>0</v>
      </c>
      <c r="R2103" s="7">
        <f>IFERROR(VLOOKUP(B2103,透视表!A:G,7,0),0)-IFERROR(VLOOKUP(B2103,透视表F5!A:B,2,0),0)</f>
        <v>0</v>
      </c>
    </row>
    <row r="2104" spans="2:18" x14ac:dyDescent="0.15">
      <c r="B2104" s="7" t="s">
        <v>4239</v>
      </c>
      <c r="C2104" s="7" t="s">
        <v>4240</v>
      </c>
      <c r="G2104" s="7">
        <f>IFERROR(VLOOKUP(B2104,透视表X1!A:B,2,0),0)</f>
        <v>1</v>
      </c>
      <c r="J2104" s="7">
        <f>IFERROR(VLOOKUP(B2104,透视表FE!A:B,2,0),0)</f>
        <v>0</v>
      </c>
      <c r="K2104" s="7">
        <f>IFERROR(VLOOKUP(B2104,透视表X2!A:B,2,0),0)</f>
        <v>0</v>
      </c>
      <c r="L2104" s="7">
        <f>IFERROR(VLOOKUP(B2104,透视表S!A:B,2,0),0)</f>
        <v>0</v>
      </c>
      <c r="O2104" s="7">
        <f>IFERROR(VLOOKUP(B2104,透视表!A:D,4,0),0)-IFERROR(VLOOKUP(B2104,透视表F2!A:B,2,0),0)</f>
        <v>0</v>
      </c>
      <c r="P2104" s="7">
        <f>IFERROR(VLOOKUP(B2104,透视表!A:E,5,0),0)-IFERROR(VLOOKUP(B2104,透视表F3!A:B,2,0),0)</f>
        <v>0</v>
      </c>
      <c r="Q2104" s="7">
        <f>IFERROR(VLOOKUP(B2104,透视表!A:F,6,0),0)-IFERROR(VLOOKUP(B2104,透视表F4!A:B,2,0),0)</f>
        <v>0</v>
      </c>
      <c r="R2104" s="7">
        <f>IFERROR(VLOOKUP(B2104,透视表!A:G,7,0),0)-IFERROR(VLOOKUP(B2104,透视表F5!A:B,2,0),0)</f>
        <v>0</v>
      </c>
    </row>
    <row r="2105" spans="2:18" x14ac:dyDescent="0.15">
      <c r="B2105" s="7" t="s">
        <v>4241</v>
      </c>
      <c r="C2105" s="7" t="s">
        <v>4242</v>
      </c>
      <c r="G2105" s="7">
        <f>IFERROR(VLOOKUP(B2105,透视表X1!A:B,2,0),0)</f>
        <v>0</v>
      </c>
      <c r="J2105" s="7">
        <f>IFERROR(VLOOKUP(B2105,透视表FE!A:B,2,0),0)</f>
        <v>0</v>
      </c>
      <c r="K2105" s="7">
        <f>IFERROR(VLOOKUP(B2105,透视表X2!A:B,2,0),0)</f>
        <v>0</v>
      </c>
      <c r="L2105" s="7">
        <f>IFERROR(VLOOKUP(B2105,透视表S!A:B,2,0),0)</f>
        <v>0</v>
      </c>
      <c r="O2105" s="7">
        <f>IFERROR(VLOOKUP(B2105,透视表!A:D,4,0),0)-IFERROR(VLOOKUP(B2105,透视表F2!A:B,2,0),0)</f>
        <v>0</v>
      </c>
      <c r="P2105" s="7">
        <f>IFERROR(VLOOKUP(B2105,透视表!A:E,5,0),0)-IFERROR(VLOOKUP(B2105,透视表F3!A:B,2,0),0)</f>
        <v>0</v>
      </c>
      <c r="Q2105" s="7">
        <f>IFERROR(VLOOKUP(B2105,透视表!A:F,6,0),0)-IFERROR(VLOOKUP(B2105,透视表F4!A:B,2,0),0)</f>
        <v>0</v>
      </c>
      <c r="R2105" s="7">
        <f>IFERROR(VLOOKUP(B2105,透视表!A:G,7,0),0)-IFERROR(VLOOKUP(B2105,透视表F5!A:B,2,0),0)</f>
        <v>0</v>
      </c>
    </row>
    <row r="2106" spans="2:18" x14ac:dyDescent="0.15">
      <c r="B2106" s="7" t="s">
        <v>4243</v>
      </c>
      <c r="C2106" s="7" t="s">
        <v>4244</v>
      </c>
      <c r="G2106" s="7">
        <f>IFERROR(VLOOKUP(B2106,透视表X1!A:B,2,0),0)</f>
        <v>0</v>
      </c>
      <c r="J2106" s="7">
        <f>IFERROR(VLOOKUP(B2106,透视表FE!A:B,2,0),0)</f>
        <v>0</v>
      </c>
      <c r="K2106" s="7">
        <f>IFERROR(VLOOKUP(B2106,透视表X2!A:B,2,0),0)</f>
        <v>0</v>
      </c>
      <c r="L2106" s="7">
        <f>IFERROR(VLOOKUP(B2106,透视表S!A:B,2,0),0)</f>
        <v>0</v>
      </c>
      <c r="O2106" s="7">
        <f>IFERROR(VLOOKUP(B2106,透视表!A:D,4,0),0)-IFERROR(VLOOKUP(B2106,透视表F2!A:B,2,0),0)</f>
        <v>0</v>
      </c>
      <c r="P2106" s="7">
        <f>IFERROR(VLOOKUP(B2106,透视表!A:E,5,0),0)-IFERROR(VLOOKUP(B2106,透视表F3!A:B,2,0),0)</f>
        <v>0</v>
      </c>
      <c r="Q2106" s="7">
        <f>IFERROR(VLOOKUP(B2106,透视表!A:F,6,0),0)-IFERROR(VLOOKUP(B2106,透视表F4!A:B,2,0),0)</f>
        <v>0</v>
      </c>
      <c r="R2106" s="7">
        <f>IFERROR(VLOOKUP(B2106,透视表!A:G,7,0),0)-IFERROR(VLOOKUP(B2106,透视表F5!A:B,2,0),0)</f>
        <v>0</v>
      </c>
    </row>
    <row r="2107" spans="2:18" x14ac:dyDescent="0.15">
      <c r="B2107" s="7" t="s">
        <v>4245</v>
      </c>
      <c r="C2107" s="7" t="s">
        <v>4246</v>
      </c>
      <c r="G2107" s="7">
        <f>IFERROR(VLOOKUP(B2107,透视表X1!A:B,2,0),0)</f>
        <v>0</v>
      </c>
      <c r="J2107" s="7">
        <f>IFERROR(VLOOKUP(B2107,透视表FE!A:B,2,0),0)</f>
        <v>0</v>
      </c>
      <c r="K2107" s="7">
        <f>IFERROR(VLOOKUP(B2107,透视表X2!A:B,2,0),0)</f>
        <v>0</v>
      </c>
      <c r="L2107" s="7">
        <f>IFERROR(VLOOKUP(B2107,透视表S!A:B,2,0),0)</f>
        <v>0</v>
      </c>
      <c r="O2107" s="7">
        <f>IFERROR(VLOOKUP(B2107,透视表!A:D,4,0),0)-IFERROR(VLOOKUP(B2107,透视表F2!A:B,2,0),0)</f>
        <v>0</v>
      </c>
      <c r="P2107" s="7">
        <f>IFERROR(VLOOKUP(B2107,透视表!A:E,5,0),0)-IFERROR(VLOOKUP(B2107,透视表F3!A:B,2,0),0)</f>
        <v>0</v>
      </c>
      <c r="Q2107" s="7">
        <f>IFERROR(VLOOKUP(B2107,透视表!A:F,6,0),0)-IFERROR(VLOOKUP(B2107,透视表F4!A:B,2,0),0)</f>
        <v>0</v>
      </c>
      <c r="R2107" s="7">
        <f>IFERROR(VLOOKUP(B2107,透视表!A:G,7,0),0)-IFERROR(VLOOKUP(B2107,透视表F5!A:B,2,0),0)</f>
        <v>0</v>
      </c>
    </row>
    <row r="2108" spans="2:18" x14ac:dyDescent="0.15">
      <c r="B2108" s="7" t="s">
        <v>4247</v>
      </c>
      <c r="C2108" s="7" t="s">
        <v>4248</v>
      </c>
      <c r="G2108" s="7">
        <f>IFERROR(VLOOKUP(B2108,透视表X1!A:B,2,0),0)</f>
        <v>1</v>
      </c>
      <c r="J2108" s="7">
        <f>IFERROR(VLOOKUP(B2108,透视表FE!A:B,2,0),0)</f>
        <v>0</v>
      </c>
      <c r="K2108" s="7">
        <f>IFERROR(VLOOKUP(B2108,透视表X2!A:B,2,0),0)</f>
        <v>0</v>
      </c>
      <c r="L2108" s="7">
        <f>IFERROR(VLOOKUP(B2108,透视表S!A:B,2,0),0)</f>
        <v>0</v>
      </c>
      <c r="O2108" s="7">
        <f>IFERROR(VLOOKUP(B2108,透视表!A:D,4,0),0)-IFERROR(VLOOKUP(B2108,透视表F2!A:B,2,0),0)</f>
        <v>0</v>
      </c>
      <c r="P2108" s="7">
        <f>IFERROR(VLOOKUP(B2108,透视表!A:E,5,0),0)-IFERROR(VLOOKUP(B2108,透视表F3!A:B,2,0),0)</f>
        <v>0</v>
      </c>
      <c r="Q2108" s="7">
        <f>IFERROR(VLOOKUP(B2108,透视表!A:F,6,0),0)-IFERROR(VLOOKUP(B2108,透视表F4!A:B,2,0),0)</f>
        <v>0</v>
      </c>
      <c r="R2108" s="7">
        <f>IFERROR(VLOOKUP(B2108,透视表!A:G,7,0),0)-IFERROR(VLOOKUP(B2108,透视表F5!A:B,2,0),0)</f>
        <v>0</v>
      </c>
    </row>
    <row r="2109" spans="2:18" x14ac:dyDescent="0.15">
      <c r="B2109" s="7" t="s">
        <v>448</v>
      </c>
      <c r="C2109" s="7" t="s">
        <v>4249</v>
      </c>
      <c r="G2109" s="7">
        <f>IFERROR(VLOOKUP(B2109,透视表X1!A:B,2,0),0)</f>
        <v>12</v>
      </c>
      <c r="J2109" s="7">
        <f>IFERROR(VLOOKUP(B2109,透视表FE!A:B,2,0),0)</f>
        <v>0</v>
      </c>
      <c r="K2109" s="7">
        <f>IFERROR(VLOOKUP(B2109,透视表X2!A:B,2,0),0)</f>
        <v>0</v>
      </c>
      <c r="L2109" s="7">
        <f>IFERROR(VLOOKUP(B2109,透视表S!A:B,2,0),0)</f>
        <v>0</v>
      </c>
      <c r="O2109" s="7">
        <f>IFERROR(VLOOKUP(B2109,透视表!A:D,4,0),0)-IFERROR(VLOOKUP(B2109,透视表F2!A:B,2,0),0)</f>
        <v>97</v>
      </c>
      <c r="P2109" s="7">
        <f>IFERROR(VLOOKUP(B2109,透视表!A:E,5,0),0)-IFERROR(VLOOKUP(B2109,透视表F3!A:B,2,0),0)</f>
        <v>0</v>
      </c>
      <c r="Q2109" s="7">
        <f>IFERROR(VLOOKUP(B2109,透视表!A:F,6,0),0)-IFERROR(VLOOKUP(B2109,透视表F4!A:B,2,0),0)</f>
        <v>0</v>
      </c>
      <c r="R2109" s="7">
        <f>IFERROR(VLOOKUP(B2109,透视表!A:G,7,0),0)-IFERROR(VLOOKUP(B2109,透视表F5!A:B,2,0),0)</f>
        <v>0</v>
      </c>
    </row>
    <row r="2110" spans="2:18" x14ac:dyDescent="0.15">
      <c r="B2110" s="7" t="s">
        <v>74</v>
      </c>
      <c r="C2110" s="7" t="s">
        <v>4250</v>
      </c>
      <c r="G2110" s="7">
        <f>IFERROR(VLOOKUP(B2110,透视表X1!A:B,2,0),0)</f>
        <v>47</v>
      </c>
      <c r="J2110" s="7">
        <f>IFERROR(VLOOKUP(B2110,透视表FE!A:B,2,0),0)</f>
        <v>0</v>
      </c>
      <c r="K2110" s="7">
        <f>IFERROR(VLOOKUP(B2110,透视表X2!A:B,2,0),0)</f>
        <v>0</v>
      </c>
      <c r="L2110" s="7">
        <f>IFERROR(VLOOKUP(B2110,透视表S!A:B,2,0),0)</f>
        <v>0</v>
      </c>
      <c r="O2110" s="7">
        <f>IFERROR(VLOOKUP(B2110,透视表!A:D,4,0),0)-IFERROR(VLOOKUP(B2110,透视表F2!A:B,2,0),0)</f>
        <v>8</v>
      </c>
      <c r="P2110" s="7">
        <f>IFERROR(VLOOKUP(B2110,透视表!A:E,5,0),0)-IFERROR(VLOOKUP(B2110,透视表F3!A:B,2,0),0)</f>
        <v>0</v>
      </c>
      <c r="Q2110" s="7">
        <f>IFERROR(VLOOKUP(B2110,透视表!A:F,6,0),0)-IFERROR(VLOOKUP(B2110,透视表F4!A:B,2,0),0)</f>
        <v>0</v>
      </c>
      <c r="R2110" s="7">
        <f>IFERROR(VLOOKUP(B2110,透视表!A:G,7,0),0)-IFERROR(VLOOKUP(B2110,透视表F5!A:B,2,0),0)</f>
        <v>0</v>
      </c>
    </row>
  </sheetData>
  <autoFilter ref="A3:V2110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workbookViewId="0">
      <selection activeCell="D47" sqref="D47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38</v>
      </c>
      <c r="E2" s="9" t="s">
        <v>13</v>
      </c>
      <c r="F2" s="9" t="s">
        <v>39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40</v>
      </c>
      <c r="V2" s="12" t="s">
        <v>41</v>
      </c>
    </row>
    <row r="3" spans="1:22" s="7" customFormat="1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  <row r="4" spans="1:22" x14ac:dyDescent="0.15">
      <c r="B4" t="s">
        <v>1</v>
      </c>
      <c r="C4" t="s">
        <v>468</v>
      </c>
      <c r="G4">
        <v>0</v>
      </c>
      <c r="J4">
        <v>0</v>
      </c>
      <c r="K4">
        <v>0</v>
      </c>
      <c r="L4">
        <v>0</v>
      </c>
      <c r="O4">
        <v>357</v>
      </c>
      <c r="P4">
        <v>0</v>
      </c>
      <c r="Q4">
        <v>0</v>
      </c>
      <c r="R4">
        <v>0</v>
      </c>
    </row>
    <row r="5" spans="1:22" x14ac:dyDescent="0.15">
      <c r="B5" t="s">
        <v>469</v>
      </c>
      <c r="C5" t="s">
        <v>470</v>
      </c>
      <c r="G5">
        <v>0</v>
      </c>
      <c r="J5">
        <v>0</v>
      </c>
      <c r="K5">
        <v>0</v>
      </c>
      <c r="L5">
        <v>0</v>
      </c>
      <c r="O5">
        <v>0</v>
      </c>
      <c r="P5">
        <v>0</v>
      </c>
      <c r="Q5">
        <v>0</v>
      </c>
      <c r="R5">
        <v>0</v>
      </c>
    </row>
    <row r="6" spans="1:22" x14ac:dyDescent="0.15">
      <c r="B6" t="s">
        <v>2</v>
      </c>
      <c r="C6" t="s">
        <v>471</v>
      </c>
      <c r="G6">
        <v>0</v>
      </c>
      <c r="J6">
        <v>0</v>
      </c>
      <c r="K6">
        <v>0</v>
      </c>
      <c r="L6">
        <v>0</v>
      </c>
      <c r="O6">
        <v>60</v>
      </c>
      <c r="P6">
        <v>0</v>
      </c>
      <c r="Q6">
        <v>0</v>
      </c>
      <c r="R6">
        <v>0</v>
      </c>
    </row>
    <row r="7" spans="1:22" x14ac:dyDescent="0.15">
      <c r="B7" t="s">
        <v>3</v>
      </c>
      <c r="C7" t="s">
        <v>472</v>
      </c>
      <c r="G7">
        <v>0</v>
      </c>
      <c r="J7">
        <v>0</v>
      </c>
      <c r="K7">
        <v>0</v>
      </c>
      <c r="L7">
        <v>0</v>
      </c>
      <c r="O7">
        <v>6</v>
      </c>
      <c r="P7">
        <v>0</v>
      </c>
      <c r="Q7">
        <v>0</v>
      </c>
      <c r="R7">
        <v>0</v>
      </c>
    </row>
    <row r="8" spans="1:22" x14ac:dyDescent="0.15">
      <c r="B8" t="s">
        <v>4</v>
      </c>
      <c r="C8" t="s">
        <v>473</v>
      </c>
      <c r="G8">
        <v>0</v>
      </c>
      <c r="J8">
        <v>0</v>
      </c>
      <c r="K8">
        <v>0</v>
      </c>
      <c r="L8">
        <v>0</v>
      </c>
      <c r="O8">
        <v>5</v>
      </c>
      <c r="P8">
        <v>0</v>
      </c>
      <c r="Q8">
        <v>0</v>
      </c>
      <c r="R8">
        <v>0</v>
      </c>
    </row>
    <row r="9" spans="1:22" x14ac:dyDescent="0.15">
      <c r="B9" t="s">
        <v>5</v>
      </c>
      <c r="C9" t="s">
        <v>474</v>
      </c>
      <c r="G9">
        <v>10</v>
      </c>
      <c r="J9">
        <v>0</v>
      </c>
      <c r="K9">
        <v>0</v>
      </c>
      <c r="L9">
        <v>0</v>
      </c>
      <c r="O9">
        <v>63</v>
      </c>
      <c r="P9">
        <v>0</v>
      </c>
      <c r="Q9">
        <v>3</v>
      </c>
      <c r="R9">
        <v>0</v>
      </c>
    </row>
    <row r="10" spans="1:22" x14ac:dyDescent="0.15">
      <c r="B10" t="s">
        <v>52</v>
      </c>
      <c r="C10" t="s">
        <v>475</v>
      </c>
      <c r="G10">
        <v>3</v>
      </c>
      <c r="J10">
        <v>0</v>
      </c>
      <c r="K10">
        <v>0</v>
      </c>
      <c r="L10">
        <v>0</v>
      </c>
      <c r="O10">
        <v>0</v>
      </c>
      <c r="P10">
        <v>0</v>
      </c>
      <c r="Q10">
        <v>10</v>
      </c>
      <c r="R10">
        <v>10</v>
      </c>
    </row>
    <row r="11" spans="1:22" x14ac:dyDescent="0.15">
      <c r="B11" t="s">
        <v>53</v>
      </c>
      <c r="C11" t="s">
        <v>476</v>
      </c>
      <c r="G11">
        <v>0</v>
      </c>
      <c r="J11">
        <v>0</v>
      </c>
      <c r="K11">
        <v>0</v>
      </c>
      <c r="L11">
        <v>0</v>
      </c>
      <c r="O11">
        <v>175</v>
      </c>
      <c r="P11">
        <v>0</v>
      </c>
      <c r="Q11">
        <v>0</v>
      </c>
      <c r="R11">
        <v>5</v>
      </c>
    </row>
    <row r="12" spans="1:22" x14ac:dyDescent="0.15">
      <c r="B12" t="s">
        <v>54</v>
      </c>
      <c r="C12" t="s">
        <v>477</v>
      </c>
      <c r="G12">
        <v>0</v>
      </c>
      <c r="J12">
        <v>0</v>
      </c>
      <c r="K12">
        <v>0</v>
      </c>
      <c r="L12">
        <v>0</v>
      </c>
      <c r="O12">
        <v>55</v>
      </c>
      <c r="P12">
        <v>0</v>
      </c>
      <c r="Q12">
        <v>0</v>
      </c>
      <c r="R12">
        <v>5</v>
      </c>
    </row>
    <row r="13" spans="1:22" x14ac:dyDescent="0.15">
      <c r="B13" t="s">
        <v>55</v>
      </c>
      <c r="C13" t="s">
        <v>478</v>
      </c>
      <c r="G13">
        <v>1</v>
      </c>
      <c r="J13">
        <v>0</v>
      </c>
      <c r="K13">
        <v>0</v>
      </c>
      <c r="L13">
        <v>50</v>
      </c>
      <c r="O13">
        <v>0</v>
      </c>
      <c r="P13">
        <v>0</v>
      </c>
      <c r="Q13">
        <v>0</v>
      </c>
      <c r="R13">
        <v>6</v>
      </c>
    </row>
    <row r="14" spans="1:22" x14ac:dyDescent="0.15">
      <c r="B14" t="s">
        <v>57</v>
      </c>
      <c r="C14" t="s">
        <v>479</v>
      </c>
      <c r="G14">
        <v>0</v>
      </c>
      <c r="J14">
        <v>0</v>
      </c>
      <c r="K14">
        <v>0</v>
      </c>
      <c r="L14">
        <v>0</v>
      </c>
      <c r="O14">
        <v>8</v>
      </c>
      <c r="P14">
        <v>0</v>
      </c>
      <c r="Q14">
        <v>7</v>
      </c>
      <c r="R14">
        <v>0</v>
      </c>
    </row>
    <row r="15" spans="1:22" x14ac:dyDescent="0.15">
      <c r="B15" t="s">
        <v>58</v>
      </c>
      <c r="C15" t="s">
        <v>480</v>
      </c>
      <c r="G15">
        <v>4</v>
      </c>
      <c r="J15">
        <v>0</v>
      </c>
      <c r="K15">
        <v>0</v>
      </c>
      <c r="L15">
        <v>0</v>
      </c>
      <c r="O15">
        <v>20</v>
      </c>
      <c r="P15">
        <v>0</v>
      </c>
      <c r="Q15">
        <v>1</v>
      </c>
      <c r="R15">
        <v>0</v>
      </c>
    </row>
    <row r="16" spans="1:22" x14ac:dyDescent="0.15">
      <c r="B16" t="s">
        <v>59</v>
      </c>
      <c r="C16" t="s">
        <v>481</v>
      </c>
      <c r="G16">
        <v>1</v>
      </c>
      <c r="J16">
        <v>0</v>
      </c>
      <c r="K16">
        <v>0</v>
      </c>
      <c r="L16">
        <v>0</v>
      </c>
      <c r="O16">
        <v>10</v>
      </c>
      <c r="P16">
        <v>0</v>
      </c>
      <c r="Q16">
        <v>0</v>
      </c>
      <c r="R16">
        <v>0</v>
      </c>
    </row>
    <row r="17" spans="2:18" x14ac:dyDescent="0.15">
      <c r="B17" t="s">
        <v>60</v>
      </c>
      <c r="C17" t="s">
        <v>482</v>
      </c>
      <c r="G17">
        <v>0</v>
      </c>
      <c r="J17">
        <v>0</v>
      </c>
      <c r="K17">
        <v>0</v>
      </c>
      <c r="L17">
        <v>0</v>
      </c>
      <c r="O17">
        <v>17</v>
      </c>
      <c r="P17">
        <v>0</v>
      </c>
      <c r="Q17">
        <v>3</v>
      </c>
      <c r="R17">
        <v>0</v>
      </c>
    </row>
    <row r="18" spans="2:18" x14ac:dyDescent="0.15">
      <c r="B18" t="s">
        <v>61</v>
      </c>
      <c r="C18" t="s">
        <v>483</v>
      </c>
      <c r="G18">
        <v>0</v>
      </c>
      <c r="J18">
        <v>0</v>
      </c>
      <c r="K18">
        <v>0</v>
      </c>
      <c r="L18">
        <v>0</v>
      </c>
      <c r="O18">
        <v>120</v>
      </c>
      <c r="P18">
        <v>0</v>
      </c>
      <c r="Q18">
        <v>0</v>
      </c>
      <c r="R18">
        <v>0</v>
      </c>
    </row>
    <row r="19" spans="2:18" x14ac:dyDescent="0.15">
      <c r="B19" t="s">
        <v>62</v>
      </c>
      <c r="C19" t="s">
        <v>484</v>
      </c>
      <c r="G19">
        <v>0</v>
      </c>
      <c r="J19">
        <v>0</v>
      </c>
      <c r="K19">
        <v>0</v>
      </c>
      <c r="L19">
        <v>0</v>
      </c>
      <c r="O19">
        <v>0</v>
      </c>
      <c r="P19">
        <v>0</v>
      </c>
      <c r="Q19">
        <v>1</v>
      </c>
      <c r="R19">
        <v>59</v>
      </c>
    </row>
    <row r="20" spans="2:18" x14ac:dyDescent="0.15">
      <c r="B20" t="s">
        <v>63</v>
      </c>
      <c r="C20" t="s">
        <v>485</v>
      </c>
      <c r="G20">
        <v>108</v>
      </c>
      <c r="J20">
        <v>0</v>
      </c>
      <c r="K20">
        <v>0</v>
      </c>
      <c r="L20">
        <v>0</v>
      </c>
      <c r="O20">
        <v>24</v>
      </c>
      <c r="P20">
        <v>0</v>
      </c>
      <c r="Q20">
        <v>1</v>
      </c>
      <c r="R20">
        <v>0</v>
      </c>
    </row>
    <row r="21" spans="2:18" x14ac:dyDescent="0.15">
      <c r="B21" t="s">
        <v>75</v>
      </c>
      <c r="C21" t="s">
        <v>486</v>
      </c>
      <c r="G21">
        <v>24</v>
      </c>
      <c r="J21">
        <v>0</v>
      </c>
      <c r="K21">
        <v>0</v>
      </c>
      <c r="L21">
        <v>0</v>
      </c>
      <c r="O21">
        <v>24</v>
      </c>
      <c r="P21">
        <v>0</v>
      </c>
      <c r="Q21">
        <v>0</v>
      </c>
      <c r="R21">
        <v>0</v>
      </c>
    </row>
    <row r="22" spans="2:18" x14ac:dyDescent="0.15">
      <c r="B22" t="s">
        <v>76</v>
      </c>
      <c r="C22" t="s">
        <v>487</v>
      </c>
      <c r="G22">
        <v>5</v>
      </c>
      <c r="J22">
        <v>0</v>
      </c>
      <c r="K22">
        <v>0</v>
      </c>
      <c r="L22">
        <v>0</v>
      </c>
      <c r="O22">
        <v>170</v>
      </c>
      <c r="P22">
        <v>0</v>
      </c>
      <c r="Q22">
        <v>2</v>
      </c>
      <c r="R22">
        <v>0</v>
      </c>
    </row>
    <row r="23" spans="2:18" x14ac:dyDescent="0.15">
      <c r="B23" t="s">
        <v>77</v>
      </c>
      <c r="C23" t="s">
        <v>488</v>
      </c>
      <c r="G23">
        <v>0</v>
      </c>
      <c r="J23">
        <v>0</v>
      </c>
      <c r="K23">
        <v>0</v>
      </c>
      <c r="L23">
        <v>0</v>
      </c>
      <c r="O23">
        <v>4</v>
      </c>
      <c r="P23">
        <v>0</v>
      </c>
      <c r="Q23">
        <v>0</v>
      </c>
      <c r="R23">
        <v>0</v>
      </c>
    </row>
    <row r="24" spans="2:18" x14ac:dyDescent="0.15">
      <c r="B24" t="s">
        <v>489</v>
      </c>
      <c r="C24" t="s">
        <v>490</v>
      </c>
      <c r="G24">
        <v>4</v>
      </c>
      <c r="J24">
        <v>0</v>
      </c>
      <c r="K24">
        <v>0</v>
      </c>
      <c r="L24">
        <v>1</v>
      </c>
      <c r="O24">
        <v>0</v>
      </c>
      <c r="P24">
        <v>0</v>
      </c>
      <c r="Q24">
        <v>0</v>
      </c>
      <c r="R24">
        <v>0</v>
      </c>
    </row>
    <row r="25" spans="2:18" x14ac:dyDescent="0.15">
      <c r="B25" t="s">
        <v>78</v>
      </c>
      <c r="C25" t="s">
        <v>491</v>
      </c>
      <c r="G25">
        <v>12</v>
      </c>
      <c r="J25">
        <v>0</v>
      </c>
      <c r="K25">
        <v>0</v>
      </c>
      <c r="L25">
        <v>0</v>
      </c>
      <c r="O25">
        <v>7</v>
      </c>
      <c r="P25">
        <v>0</v>
      </c>
      <c r="Q25">
        <v>14</v>
      </c>
      <c r="R25">
        <v>15</v>
      </c>
    </row>
    <row r="26" spans="2:18" x14ac:dyDescent="0.15">
      <c r="B26" t="s">
        <v>79</v>
      </c>
      <c r="C26" t="s">
        <v>492</v>
      </c>
      <c r="G26">
        <v>0</v>
      </c>
      <c r="J26">
        <v>2</v>
      </c>
      <c r="K26">
        <v>2</v>
      </c>
      <c r="L26">
        <v>0</v>
      </c>
      <c r="O26">
        <v>0</v>
      </c>
      <c r="P26">
        <v>0</v>
      </c>
      <c r="Q26">
        <v>0</v>
      </c>
      <c r="R26">
        <v>0</v>
      </c>
    </row>
    <row r="27" spans="2:18" x14ac:dyDescent="0.15">
      <c r="B27" t="s">
        <v>81</v>
      </c>
      <c r="C27" t="s">
        <v>493</v>
      </c>
      <c r="G27">
        <v>0</v>
      </c>
      <c r="J27">
        <v>2</v>
      </c>
      <c r="K27">
        <v>2</v>
      </c>
      <c r="L27">
        <v>0</v>
      </c>
      <c r="O27">
        <v>1</v>
      </c>
      <c r="P27">
        <v>2</v>
      </c>
      <c r="Q27">
        <v>0</v>
      </c>
      <c r="R27">
        <v>0</v>
      </c>
    </row>
    <row r="28" spans="2:18" x14ac:dyDescent="0.15">
      <c r="B28" t="s">
        <v>82</v>
      </c>
      <c r="C28" t="s">
        <v>494</v>
      </c>
      <c r="G28">
        <v>130</v>
      </c>
      <c r="J28">
        <v>0</v>
      </c>
      <c r="K28">
        <v>0</v>
      </c>
      <c r="L28">
        <v>0</v>
      </c>
      <c r="O28">
        <v>584</v>
      </c>
      <c r="P28">
        <v>3</v>
      </c>
      <c r="Q28">
        <v>70</v>
      </c>
      <c r="R28">
        <v>50</v>
      </c>
    </row>
    <row r="29" spans="2:18" x14ac:dyDescent="0.15">
      <c r="B29" t="s">
        <v>83</v>
      </c>
      <c r="C29" t="s">
        <v>495</v>
      </c>
      <c r="G29">
        <v>170</v>
      </c>
      <c r="J29">
        <v>0</v>
      </c>
      <c r="K29">
        <v>50</v>
      </c>
      <c r="L29">
        <v>0</v>
      </c>
      <c r="O29">
        <v>722</v>
      </c>
      <c r="P29">
        <v>8</v>
      </c>
      <c r="Q29">
        <v>50</v>
      </c>
      <c r="R29">
        <v>86</v>
      </c>
    </row>
    <row r="30" spans="2:18" x14ac:dyDescent="0.15">
      <c r="B30" t="s">
        <v>496</v>
      </c>
      <c r="C30" t="s">
        <v>497</v>
      </c>
      <c r="G30">
        <v>0</v>
      </c>
      <c r="J30">
        <v>0</v>
      </c>
      <c r="K30">
        <v>0</v>
      </c>
      <c r="L30">
        <v>0</v>
      </c>
      <c r="O30">
        <v>0</v>
      </c>
      <c r="P30">
        <v>0</v>
      </c>
      <c r="Q30">
        <v>0</v>
      </c>
      <c r="R30">
        <v>0</v>
      </c>
    </row>
    <row r="31" spans="2:18" x14ac:dyDescent="0.15">
      <c r="B31" t="s">
        <v>84</v>
      </c>
      <c r="C31" t="s">
        <v>498</v>
      </c>
      <c r="G31">
        <v>30</v>
      </c>
      <c r="J31">
        <v>0</v>
      </c>
      <c r="K31">
        <v>0</v>
      </c>
      <c r="L31">
        <v>0</v>
      </c>
      <c r="O31">
        <v>60</v>
      </c>
      <c r="P31">
        <v>0</v>
      </c>
      <c r="Q31">
        <v>0</v>
      </c>
      <c r="R31">
        <v>0</v>
      </c>
    </row>
    <row r="32" spans="2:18" x14ac:dyDescent="0.15">
      <c r="B32" t="s">
        <v>85</v>
      </c>
      <c r="C32" t="s">
        <v>499</v>
      </c>
      <c r="G32">
        <v>0</v>
      </c>
      <c r="J32">
        <v>0</v>
      </c>
      <c r="K32">
        <v>0</v>
      </c>
      <c r="L32">
        <v>0</v>
      </c>
      <c r="O32">
        <v>520</v>
      </c>
      <c r="P32">
        <v>0</v>
      </c>
      <c r="Q32">
        <v>0</v>
      </c>
      <c r="R32">
        <v>0</v>
      </c>
    </row>
    <row r="33" spans="2:18" x14ac:dyDescent="0.15">
      <c r="B33" t="s">
        <v>86</v>
      </c>
      <c r="C33" t="s">
        <v>500</v>
      </c>
      <c r="G33">
        <v>0</v>
      </c>
      <c r="J33">
        <v>0</v>
      </c>
      <c r="K33">
        <v>0</v>
      </c>
      <c r="L33">
        <v>0</v>
      </c>
      <c r="O33">
        <v>13</v>
      </c>
      <c r="P33">
        <v>0</v>
      </c>
      <c r="Q33">
        <v>0</v>
      </c>
      <c r="R33">
        <v>0</v>
      </c>
    </row>
    <row r="34" spans="2:18" x14ac:dyDescent="0.15">
      <c r="B34" t="s">
        <v>87</v>
      </c>
      <c r="C34" t="s">
        <v>501</v>
      </c>
      <c r="G34">
        <v>0</v>
      </c>
      <c r="J34">
        <v>0</v>
      </c>
      <c r="K34">
        <v>0</v>
      </c>
      <c r="L34">
        <v>0</v>
      </c>
      <c r="O34">
        <v>67</v>
      </c>
      <c r="P34">
        <v>0</v>
      </c>
      <c r="Q34">
        <v>0</v>
      </c>
      <c r="R34">
        <v>1</v>
      </c>
    </row>
    <row r="35" spans="2:18" x14ac:dyDescent="0.15">
      <c r="B35" t="s">
        <v>502</v>
      </c>
      <c r="C35" t="s">
        <v>503</v>
      </c>
      <c r="G35">
        <v>0</v>
      </c>
      <c r="J35">
        <v>0</v>
      </c>
      <c r="K35">
        <v>0</v>
      </c>
      <c r="L35">
        <v>0</v>
      </c>
      <c r="O35">
        <v>0</v>
      </c>
      <c r="P35">
        <v>0</v>
      </c>
      <c r="Q35">
        <v>0</v>
      </c>
      <c r="R35">
        <v>0</v>
      </c>
    </row>
    <row r="36" spans="2:18" x14ac:dyDescent="0.15">
      <c r="B36" t="s">
        <v>504</v>
      </c>
      <c r="C36" t="s">
        <v>505</v>
      </c>
      <c r="G36">
        <v>0</v>
      </c>
      <c r="J36">
        <v>0</v>
      </c>
      <c r="K36">
        <v>0</v>
      </c>
      <c r="L36">
        <v>0</v>
      </c>
      <c r="O36">
        <v>0</v>
      </c>
      <c r="P36">
        <v>0</v>
      </c>
      <c r="Q36">
        <v>0</v>
      </c>
      <c r="R36">
        <v>0</v>
      </c>
    </row>
    <row r="37" spans="2:18" x14ac:dyDescent="0.15">
      <c r="B37" t="s">
        <v>506</v>
      </c>
      <c r="C37" t="s">
        <v>507</v>
      </c>
      <c r="G37">
        <v>0</v>
      </c>
      <c r="J37">
        <v>0</v>
      </c>
      <c r="K37">
        <v>0</v>
      </c>
      <c r="L37">
        <v>0</v>
      </c>
      <c r="O37">
        <v>0</v>
      </c>
      <c r="P37">
        <v>0</v>
      </c>
      <c r="Q37">
        <v>0</v>
      </c>
      <c r="R37">
        <v>0</v>
      </c>
    </row>
    <row r="38" spans="2:18" x14ac:dyDescent="0.15">
      <c r="B38" t="s">
        <v>508</v>
      </c>
      <c r="C38" t="s">
        <v>509</v>
      </c>
      <c r="G38">
        <v>0</v>
      </c>
      <c r="J38">
        <v>0</v>
      </c>
      <c r="K38">
        <v>0</v>
      </c>
      <c r="L38">
        <v>0</v>
      </c>
      <c r="O38">
        <v>0</v>
      </c>
      <c r="P38">
        <v>0</v>
      </c>
      <c r="Q38">
        <v>0</v>
      </c>
      <c r="R38">
        <v>0</v>
      </c>
    </row>
    <row r="39" spans="2:18" x14ac:dyDescent="0.15">
      <c r="B39" t="s">
        <v>510</v>
      </c>
      <c r="C39" t="s">
        <v>511</v>
      </c>
      <c r="G39">
        <v>10</v>
      </c>
      <c r="J39">
        <v>15</v>
      </c>
      <c r="K39">
        <v>0</v>
      </c>
      <c r="L39">
        <v>15</v>
      </c>
      <c r="O39">
        <v>0</v>
      </c>
      <c r="P39">
        <v>0</v>
      </c>
      <c r="Q39">
        <v>0</v>
      </c>
      <c r="R39">
        <v>0</v>
      </c>
    </row>
    <row r="40" spans="2:18" x14ac:dyDescent="0.15">
      <c r="B40" t="s">
        <v>88</v>
      </c>
      <c r="C40" t="s">
        <v>512</v>
      </c>
      <c r="G40">
        <v>3</v>
      </c>
      <c r="J40">
        <v>0</v>
      </c>
      <c r="K40">
        <v>0</v>
      </c>
      <c r="L40">
        <v>0</v>
      </c>
      <c r="O40">
        <v>19</v>
      </c>
      <c r="P40">
        <v>0</v>
      </c>
      <c r="Q40">
        <v>5</v>
      </c>
      <c r="R40">
        <v>0</v>
      </c>
    </row>
    <row r="41" spans="2:18" x14ac:dyDescent="0.15">
      <c r="B41" t="s">
        <v>89</v>
      </c>
      <c r="C41" t="s">
        <v>513</v>
      </c>
      <c r="G41">
        <v>0</v>
      </c>
      <c r="J41">
        <v>0</v>
      </c>
      <c r="K41">
        <v>0</v>
      </c>
      <c r="L41">
        <v>0</v>
      </c>
      <c r="O41">
        <v>9</v>
      </c>
      <c r="P41">
        <v>0</v>
      </c>
      <c r="Q41">
        <v>4</v>
      </c>
      <c r="R41">
        <v>0</v>
      </c>
    </row>
    <row r="42" spans="2:18" x14ac:dyDescent="0.15">
      <c r="B42" t="s">
        <v>90</v>
      </c>
      <c r="C42" t="s">
        <v>514</v>
      </c>
      <c r="G42">
        <v>0</v>
      </c>
      <c r="J42">
        <v>0</v>
      </c>
      <c r="K42">
        <v>0</v>
      </c>
      <c r="L42">
        <v>0</v>
      </c>
      <c r="O42">
        <v>17</v>
      </c>
      <c r="P42">
        <v>0</v>
      </c>
      <c r="Q42">
        <v>5</v>
      </c>
      <c r="R42">
        <v>0</v>
      </c>
    </row>
    <row r="43" spans="2:18" x14ac:dyDescent="0.15">
      <c r="B43" t="s">
        <v>91</v>
      </c>
      <c r="C43" t="s">
        <v>515</v>
      </c>
      <c r="G43">
        <v>3</v>
      </c>
      <c r="J43">
        <v>0</v>
      </c>
      <c r="K43">
        <v>0</v>
      </c>
      <c r="L43">
        <v>0</v>
      </c>
      <c r="O43">
        <v>18</v>
      </c>
      <c r="P43">
        <v>0</v>
      </c>
      <c r="Q43">
        <v>5</v>
      </c>
      <c r="R43">
        <v>0</v>
      </c>
    </row>
    <row r="44" spans="2:18" x14ac:dyDescent="0.15">
      <c r="B44" t="s">
        <v>92</v>
      </c>
      <c r="C44" t="s">
        <v>516</v>
      </c>
      <c r="G44">
        <v>20</v>
      </c>
      <c r="J44">
        <v>0</v>
      </c>
      <c r="K44">
        <v>0</v>
      </c>
      <c r="L44">
        <v>20</v>
      </c>
      <c r="O44">
        <v>15</v>
      </c>
      <c r="P44">
        <v>0</v>
      </c>
      <c r="Q44">
        <v>0</v>
      </c>
      <c r="R44">
        <v>1</v>
      </c>
    </row>
    <row r="45" spans="2:18" x14ac:dyDescent="0.15">
      <c r="B45" t="s">
        <v>93</v>
      </c>
      <c r="C45" t="s">
        <v>517</v>
      </c>
      <c r="G45">
        <v>54</v>
      </c>
      <c r="J45">
        <v>0</v>
      </c>
      <c r="K45">
        <v>0</v>
      </c>
      <c r="L45">
        <v>0</v>
      </c>
      <c r="O45">
        <v>39</v>
      </c>
      <c r="P45">
        <v>0</v>
      </c>
      <c r="Q45">
        <v>10</v>
      </c>
      <c r="R45">
        <v>5</v>
      </c>
    </row>
    <row r="46" spans="2:18" x14ac:dyDescent="0.15">
      <c r="B46" t="s">
        <v>94</v>
      </c>
      <c r="C46" t="s">
        <v>518</v>
      </c>
      <c r="G46">
        <v>5</v>
      </c>
      <c r="J46">
        <v>0</v>
      </c>
      <c r="K46">
        <v>0</v>
      </c>
      <c r="L46">
        <v>0</v>
      </c>
      <c r="O46">
        <v>29</v>
      </c>
      <c r="P46">
        <v>0</v>
      </c>
      <c r="Q46">
        <v>5</v>
      </c>
      <c r="R46">
        <v>0</v>
      </c>
    </row>
    <row r="47" spans="2:18" x14ac:dyDescent="0.15">
      <c r="B47" t="s">
        <v>95</v>
      </c>
      <c r="C47" t="s">
        <v>519</v>
      </c>
      <c r="G47">
        <v>10</v>
      </c>
      <c r="J47">
        <v>6</v>
      </c>
      <c r="K47">
        <v>6</v>
      </c>
      <c r="L47">
        <v>20</v>
      </c>
      <c r="O47">
        <v>13</v>
      </c>
      <c r="P47">
        <v>0</v>
      </c>
      <c r="Q47">
        <v>10</v>
      </c>
      <c r="R47">
        <v>5</v>
      </c>
    </row>
    <row r="48" spans="2:18" x14ac:dyDescent="0.15">
      <c r="B48" t="s">
        <v>96</v>
      </c>
      <c r="C48" t="s">
        <v>520</v>
      </c>
      <c r="G48">
        <v>18</v>
      </c>
      <c r="J48">
        <v>0</v>
      </c>
      <c r="K48">
        <v>0</v>
      </c>
      <c r="L48">
        <v>0</v>
      </c>
      <c r="O48">
        <v>30</v>
      </c>
      <c r="P48">
        <v>0</v>
      </c>
      <c r="Q48">
        <v>2</v>
      </c>
      <c r="R48">
        <v>3</v>
      </c>
    </row>
    <row r="49" spans="2:18" x14ac:dyDescent="0.15">
      <c r="B49" t="s">
        <v>521</v>
      </c>
      <c r="C49" t="s">
        <v>522</v>
      </c>
      <c r="G49">
        <v>0</v>
      </c>
      <c r="J49">
        <v>0</v>
      </c>
      <c r="K49">
        <v>0</v>
      </c>
      <c r="L49">
        <v>0</v>
      </c>
      <c r="O49">
        <v>0</v>
      </c>
      <c r="P49">
        <v>0</v>
      </c>
      <c r="Q49">
        <v>0</v>
      </c>
      <c r="R49">
        <v>0</v>
      </c>
    </row>
    <row r="50" spans="2:18" x14ac:dyDescent="0.15">
      <c r="B50" t="s">
        <v>523</v>
      </c>
      <c r="C50" t="s">
        <v>524</v>
      </c>
      <c r="G50">
        <v>0</v>
      </c>
      <c r="J50">
        <v>0</v>
      </c>
      <c r="K50">
        <v>0</v>
      </c>
      <c r="L50">
        <v>0</v>
      </c>
      <c r="O50">
        <v>0</v>
      </c>
      <c r="P50">
        <v>0</v>
      </c>
      <c r="Q50">
        <v>0</v>
      </c>
      <c r="R50">
        <v>0</v>
      </c>
    </row>
    <row r="51" spans="2:18" x14ac:dyDescent="0.15">
      <c r="B51" t="s">
        <v>97</v>
      </c>
      <c r="C51" t="s">
        <v>525</v>
      </c>
      <c r="G51">
        <v>0</v>
      </c>
      <c r="J51">
        <v>0</v>
      </c>
      <c r="K51">
        <v>0</v>
      </c>
      <c r="L51">
        <v>0</v>
      </c>
      <c r="O51">
        <v>19</v>
      </c>
      <c r="P51">
        <v>0</v>
      </c>
      <c r="Q51">
        <v>3</v>
      </c>
      <c r="R51">
        <v>0</v>
      </c>
    </row>
    <row r="52" spans="2:18" x14ac:dyDescent="0.15">
      <c r="B52" t="s">
        <v>98</v>
      </c>
      <c r="C52" t="s">
        <v>526</v>
      </c>
      <c r="G52">
        <v>5</v>
      </c>
      <c r="J52">
        <v>4</v>
      </c>
      <c r="K52">
        <v>0</v>
      </c>
      <c r="L52">
        <v>0</v>
      </c>
      <c r="O52">
        <v>1</v>
      </c>
      <c r="P52">
        <v>0</v>
      </c>
      <c r="Q52">
        <v>0</v>
      </c>
      <c r="R52">
        <v>0</v>
      </c>
    </row>
    <row r="53" spans="2:18" x14ac:dyDescent="0.15">
      <c r="B53" t="s">
        <v>99</v>
      </c>
      <c r="C53" t="s">
        <v>527</v>
      </c>
      <c r="G53">
        <v>13</v>
      </c>
      <c r="J53">
        <v>0</v>
      </c>
      <c r="K53">
        <v>0</v>
      </c>
      <c r="L53">
        <v>1</v>
      </c>
      <c r="O53">
        <v>5</v>
      </c>
      <c r="P53">
        <v>0</v>
      </c>
      <c r="Q53">
        <v>1</v>
      </c>
      <c r="R53">
        <v>0</v>
      </c>
    </row>
    <row r="54" spans="2:18" x14ac:dyDescent="0.15">
      <c r="B54" t="s">
        <v>100</v>
      </c>
      <c r="C54" t="s">
        <v>528</v>
      </c>
      <c r="G54">
        <v>3</v>
      </c>
      <c r="J54">
        <v>0</v>
      </c>
      <c r="K54">
        <v>0</v>
      </c>
      <c r="L54">
        <v>2</v>
      </c>
      <c r="O54">
        <v>5</v>
      </c>
      <c r="P54">
        <v>0</v>
      </c>
      <c r="Q54">
        <v>1</v>
      </c>
      <c r="R54">
        <v>0</v>
      </c>
    </row>
    <row r="55" spans="2:18" x14ac:dyDescent="0.15">
      <c r="B55" t="s">
        <v>101</v>
      </c>
      <c r="C55" t="s">
        <v>529</v>
      </c>
      <c r="G55">
        <v>2</v>
      </c>
      <c r="J55">
        <v>0</v>
      </c>
      <c r="K55">
        <v>0</v>
      </c>
      <c r="L55">
        <v>2</v>
      </c>
      <c r="O55">
        <v>8</v>
      </c>
      <c r="P55">
        <v>0</v>
      </c>
      <c r="Q55">
        <v>1</v>
      </c>
      <c r="R55">
        <v>0</v>
      </c>
    </row>
    <row r="56" spans="2:18" x14ac:dyDescent="0.15">
      <c r="B56" t="s">
        <v>530</v>
      </c>
      <c r="C56" t="s">
        <v>531</v>
      </c>
      <c r="G56">
        <v>0</v>
      </c>
      <c r="J56">
        <v>0</v>
      </c>
      <c r="K56">
        <v>0</v>
      </c>
      <c r="L56">
        <v>0</v>
      </c>
      <c r="O56">
        <v>0</v>
      </c>
      <c r="P56">
        <v>0</v>
      </c>
      <c r="Q56">
        <v>0</v>
      </c>
      <c r="R56">
        <v>0</v>
      </c>
    </row>
    <row r="57" spans="2:18" x14ac:dyDescent="0.15">
      <c r="B57" t="s">
        <v>532</v>
      </c>
      <c r="C57" t="s">
        <v>533</v>
      </c>
      <c r="G57">
        <v>0</v>
      </c>
      <c r="J57">
        <v>0</v>
      </c>
      <c r="K57">
        <v>0</v>
      </c>
      <c r="L57">
        <v>0</v>
      </c>
      <c r="O57">
        <v>0</v>
      </c>
      <c r="P57">
        <v>0</v>
      </c>
      <c r="Q57">
        <v>0</v>
      </c>
      <c r="R57">
        <v>0</v>
      </c>
    </row>
    <row r="58" spans="2:18" x14ac:dyDescent="0.15">
      <c r="B58" t="s">
        <v>534</v>
      </c>
      <c r="C58" t="s">
        <v>535</v>
      </c>
      <c r="G58">
        <v>0</v>
      </c>
      <c r="J58">
        <v>0</v>
      </c>
      <c r="K58">
        <v>0</v>
      </c>
      <c r="L58">
        <v>0</v>
      </c>
      <c r="O58">
        <v>0</v>
      </c>
      <c r="P58">
        <v>0</v>
      </c>
      <c r="Q58">
        <v>0</v>
      </c>
      <c r="R58">
        <v>0</v>
      </c>
    </row>
    <row r="59" spans="2:18" x14ac:dyDescent="0.15">
      <c r="B59" t="s">
        <v>536</v>
      </c>
      <c r="C59" t="s">
        <v>537</v>
      </c>
      <c r="G59">
        <v>0</v>
      </c>
      <c r="J59">
        <v>0</v>
      </c>
      <c r="K59">
        <v>0</v>
      </c>
      <c r="L59">
        <v>0</v>
      </c>
      <c r="O59">
        <v>0</v>
      </c>
      <c r="P59">
        <v>0</v>
      </c>
      <c r="Q59">
        <v>0</v>
      </c>
      <c r="R59">
        <v>0</v>
      </c>
    </row>
    <row r="60" spans="2:18" x14ac:dyDescent="0.15">
      <c r="B60" t="s">
        <v>538</v>
      </c>
      <c r="C60" t="s">
        <v>539</v>
      </c>
      <c r="G60">
        <v>0</v>
      </c>
      <c r="J60">
        <v>0</v>
      </c>
      <c r="K60">
        <v>0</v>
      </c>
      <c r="L60">
        <v>0</v>
      </c>
      <c r="O60">
        <v>0</v>
      </c>
      <c r="P60">
        <v>0</v>
      </c>
      <c r="Q60">
        <v>0</v>
      </c>
      <c r="R60">
        <v>0</v>
      </c>
    </row>
    <row r="61" spans="2:18" x14ac:dyDescent="0.15">
      <c r="B61" t="s">
        <v>540</v>
      </c>
      <c r="C61" t="s">
        <v>541</v>
      </c>
      <c r="G61">
        <v>0</v>
      </c>
      <c r="J61">
        <v>0</v>
      </c>
      <c r="K61">
        <v>0</v>
      </c>
      <c r="L61">
        <v>0</v>
      </c>
      <c r="O61">
        <v>0</v>
      </c>
      <c r="P61">
        <v>0</v>
      </c>
      <c r="Q61">
        <v>0</v>
      </c>
      <c r="R61">
        <v>0</v>
      </c>
    </row>
    <row r="62" spans="2:18" x14ac:dyDescent="0.15">
      <c r="B62" t="s">
        <v>104</v>
      </c>
      <c r="C62" t="s">
        <v>542</v>
      </c>
      <c r="G62">
        <v>400</v>
      </c>
      <c r="J62">
        <v>0</v>
      </c>
      <c r="K62">
        <v>0</v>
      </c>
      <c r="L62">
        <v>0</v>
      </c>
      <c r="O62">
        <v>400</v>
      </c>
      <c r="P62">
        <v>0</v>
      </c>
      <c r="Q62">
        <v>0</v>
      </c>
      <c r="R62">
        <v>0</v>
      </c>
    </row>
    <row r="63" spans="2:18" x14ac:dyDescent="0.15">
      <c r="B63" t="s">
        <v>105</v>
      </c>
      <c r="C63" t="s">
        <v>543</v>
      </c>
      <c r="G63">
        <v>0</v>
      </c>
      <c r="J63">
        <v>0</v>
      </c>
      <c r="K63">
        <v>0</v>
      </c>
      <c r="L63">
        <v>0</v>
      </c>
      <c r="O63">
        <v>0</v>
      </c>
      <c r="P63">
        <v>0</v>
      </c>
      <c r="Q63">
        <v>0</v>
      </c>
      <c r="R63">
        <v>0</v>
      </c>
    </row>
    <row r="64" spans="2:18" x14ac:dyDescent="0.15">
      <c r="B64" t="s">
        <v>106</v>
      </c>
      <c r="C64" t="s">
        <v>544</v>
      </c>
      <c r="G64">
        <v>2400</v>
      </c>
      <c r="J64">
        <v>0</v>
      </c>
      <c r="K64">
        <v>0</v>
      </c>
      <c r="L64">
        <v>700</v>
      </c>
      <c r="O64">
        <v>100</v>
      </c>
      <c r="P64">
        <v>0</v>
      </c>
      <c r="Q64">
        <v>0</v>
      </c>
      <c r="R64">
        <v>0</v>
      </c>
    </row>
    <row r="65" spans="2:18" x14ac:dyDescent="0.15">
      <c r="B65" t="s">
        <v>107</v>
      </c>
      <c r="C65" t="s">
        <v>545</v>
      </c>
      <c r="G65">
        <v>0</v>
      </c>
      <c r="J65">
        <v>0</v>
      </c>
      <c r="K65">
        <v>0</v>
      </c>
      <c r="L65">
        <v>0</v>
      </c>
      <c r="O65">
        <v>0</v>
      </c>
      <c r="P65">
        <v>0</v>
      </c>
      <c r="Q65">
        <v>0</v>
      </c>
      <c r="R65">
        <v>0</v>
      </c>
    </row>
    <row r="66" spans="2:18" x14ac:dyDescent="0.15">
      <c r="B66" t="s">
        <v>546</v>
      </c>
      <c r="C66" t="s">
        <v>547</v>
      </c>
      <c r="G66">
        <v>0</v>
      </c>
      <c r="J66">
        <v>0</v>
      </c>
      <c r="K66">
        <v>0</v>
      </c>
      <c r="L66">
        <v>0</v>
      </c>
      <c r="O66">
        <v>0</v>
      </c>
      <c r="P66">
        <v>0</v>
      </c>
      <c r="Q66">
        <v>0</v>
      </c>
      <c r="R66">
        <v>0</v>
      </c>
    </row>
    <row r="67" spans="2:18" x14ac:dyDescent="0.15">
      <c r="B67" t="s">
        <v>548</v>
      </c>
      <c r="C67" t="s">
        <v>549</v>
      </c>
      <c r="G67">
        <v>0</v>
      </c>
      <c r="J67">
        <v>0</v>
      </c>
      <c r="K67">
        <v>0</v>
      </c>
      <c r="L67">
        <v>0</v>
      </c>
      <c r="O67">
        <v>0</v>
      </c>
      <c r="P67">
        <v>0</v>
      </c>
      <c r="Q67">
        <v>0</v>
      </c>
      <c r="R67">
        <v>0</v>
      </c>
    </row>
    <row r="68" spans="2:18" x14ac:dyDescent="0.15">
      <c r="B68" t="s">
        <v>550</v>
      </c>
      <c r="C68" t="s">
        <v>551</v>
      </c>
      <c r="G68">
        <v>0</v>
      </c>
      <c r="J68">
        <v>0</v>
      </c>
      <c r="K68">
        <v>0</v>
      </c>
      <c r="L68">
        <v>0</v>
      </c>
      <c r="O68">
        <v>0</v>
      </c>
      <c r="P68">
        <v>0</v>
      </c>
      <c r="Q68">
        <v>0</v>
      </c>
      <c r="R68">
        <v>0</v>
      </c>
    </row>
    <row r="69" spans="2:18" x14ac:dyDescent="0.15">
      <c r="B69" t="s">
        <v>552</v>
      </c>
      <c r="C69" t="s">
        <v>553</v>
      </c>
      <c r="G69">
        <v>0</v>
      </c>
      <c r="J69">
        <v>0</v>
      </c>
      <c r="K69">
        <v>0</v>
      </c>
      <c r="L69">
        <v>0</v>
      </c>
      <c r="O69">
        <v>0</v>
      </c>
      <c r="P69">
        <v>0</v>
      </c>
      <c r="Q69">
        <v>0</v>
      </c>
      <c r="R69">
        <v>0</v>
      </c>
    </row>
    <row r="70" spans="2:18" x14ac:dyDescent="0.15">
      <c r="B70" t="s">
        <v>554</v>
      </c>
      <c r="C70" t="s">
        <v>555</v>
      </c>
      <c r="G70">
        <v>0</v>
      </c>
      <c r="J70">
        <v>0</v>
      </c>
      <c r="K70">
        <v>0</v>
      </c>
      <c r="L70">
        <v>70</v>
      </c>
      <c r="O70">
        <v>0</v>
      </c>
      <c r="P70">
        <v>0</v>
      </c>
      <c r="Q70">
        <v>0</v>
      </c>
      <c r="R70">
        <v>0</v>
      </c>
    </row>
    <row r="71" spans="2:18" x14ac:dyDescent="0.15">
      <c r="B71" t="s">
        <v>556</v>
      </c>
      <c r="C71" t="s">
        <v>557</v>
      </c>
      <c r="G71">
        <v>0</v>
      </c>
      <c r="J71">
        <v>0</v>
      </c>
      <c r="K71">
        <v>0</v>
      </c>
      <c r="L71">
        <v>12</v>
      </c>
      <c r="O71">
        <v>0</v>
      </c>
      <c r="P71">
        <v>0</v>
      </c>
      <c r="Q71">
        <v>0</v>
      </c>
      <c r="R71">
        <v>0</v>
      </c>
    </row>
    <row r="72" spans="2:18" x14ac:dyDescent="0.15">
      <c r="B72" t="s">
        <v>109</v>
      </c>
      <c r="C72" t="s">
        <v>558</v>
      </c>
      <c r="G72">
        <v>0</v>
      </c>
      <c r="J72">
        <v>0</v>
      </c>
      <c r="K72">
        <v>0</v>
      </c>
      <c r="L72">
        <v>143</v>
      </c>
      <c r="O72">
        <v>180</v>
      </c>
      <c r="P72">
        <v>0</v>
      </c>
      <c r="Q72">
        <v>0</v>
      </c>
      <c r="R72">
        <v>0</v>
      </c>
    </row>
    <row r="73" spans="2:18" x14ac:dyDescent="0.15">
      <c r="B73" t="s">
        <v>559</v>
      </c>
      <c r="C73" t="s">
        <v>560</v>
      </c>
      <c r="G73">
        <v>0</v>
      </c>
      <c r="J73">
        <v>0</v>
      </c>
      <c r="K73">
        <v>0</v>
      </c>
      <c r="L73">
        <v>0</v>
      </c>
      <c r="O73">
        <v>0</v>
      </c>
      <c r="P73">
        <v>0</v>
      </c>
      <c r="Q73">
        <v>0</v>
      </c>
      <c r="R73">
        <v>0</v>
      </c>
    </row>
    <row r="74" spans="2:18" x14ac:dyDescent="0.15">
      <c r="B74" t="s">
        <v>561</v>
      </c>
      <c r="C74" t="s">
        <v>562</v>
      </c>
      <c r="G74">
        <v>0</v>
      </c>
      <c r="J74">
        <v>0</v>
      </c>
      <c r="K74">
        <v>0</v>
      </c>
      <c r="L74">
        <v>39</v>
      </c>
      <c r="O74">
        <v>182</v>
      </c>
      <c r="P74">
        <v>0</v>
      </c>
      <c r="Q74">
        <v>0</v>
      </c>
      <c r="R74">
        <v>0</v>
      </c>
    </row>
    <row r="75" spans="2:18" x14ac:dyDescent="0.15">
      <c r="B75" t="s">
        <v>110</v>
      </c>
      <c r="C75" t="s">
        <v>563</v>
      </c>
      <c r="G75">
        <v>0</v>
      </c>
      <c r="J75">
        <v>0</v>
      </c>
      <c r="K75">
        <v>0</v>
      </c>
      <c r="L75">
        <v>0</v>
      </c>
      <c r="O75">
        <v>0</v>
      </c>
      <c r="P75">
        <v>0</v>
      </c>
      <c r="Q75">
        <v>0</v>
      </c>
      <c r="R75">
        <v>0</v>
      </c>
    </row>
    <row r="76" spans="2:18" x14ac:dyDescent="0.15">
      <c r="B76" t="s">
        <v>564</v>
      </c>
      <c r="C76" t="s">
        <v>565</v>
      </c>
      <c r="G76">
        <v>0</v>
      </c>
      <c r="J76">
        <v>0</v>
      </c>
      <c r="K76">
        <v>0</v>
      </c>
      <c r="L76">
        <v>51</v>
      </c>
      <c r="O76">
        <v>24</v>
      </c>
      <c r="P76">
        <v>0</v>
      </c>
      <c r="Q76">
        <v>0</v>
      </c>
      <c r="R76">
        <v>0</v>
      </c>
    </row>
    <row r="77" spans="2:18" x14ac:dyDescent="0.15">
      <c r="B77" t="s">
        <v>111</v>
      </c>
      <c r="C77" t="s">
        <v>566</v>
      </c>
      <c r="G77">
        <v>0</v>
      </c>
      <c r="J77">
        <v>0</v>
      </c>
      <c r="K77">
        <v>0</v>
      </c>
      <c r="L77">
        <v>0</v>
      </c>
      <c r="O77">
        <v>0</v>
      </c>
      <c r="P77">
        <v>0</v>
      </c>
      <c r="Q77">
        <v>0</v>
      </c>
      <c r="R77">
        <v>0</v>
      </c>
    </row>
    <row r="78" spans="2:18" x14ac:dyDescent="0.15">
      <c r="B78" t="s">
        <v>567</v>
      </c>
      <c r="C78" t="s">
        <v>568</v>
      </c>
      <c r="G78">
        <v>0</v>
      </c>
      <c r="J78">
        <v>0</v>
      </c>
      <c r="K78">
        <v>0</v>
      </c>
      <c r="L78">
        <v>52</v>
      </c>
      <c r="O78">
        <v>0</v>
      </c>
      <c r="P78">
        <v>0</v>
      </c>
      <c r="Q78">
        <v>0</v>
      </c>
      <c r="R78">
        <v>0</v>
      </c>
    </row>
    <row r="79" spans="2:18" x14ac:dyDescent="0.15">
      <c r="B79" t="s">
        <v>112</v>
      </c>
      <c r="C79" t="s">
        <v>569</v>
      </c>
      <c r="G79">
        <v>0</v>
      </c>
      <c r="J79">
        <v>0</v>
      </c>
      <c r="K79">
        <v>0</v>
      </c>
      <c r="L79">
        <v>0</v>
      </c>
      <c r="O79">
        <v>0</v>
      </c>
      <c r="P79">
        <v>0</v>
      </c>
      <c r="Q79">
        <v>0</v>
      </c>
      <c r="R79">
        <v>0</v>
      </c>
    </row>
    <row r="80" spans="2:18" x14ac:dyDescent="0.15">
      <c r="B80" t="s">
        <v>570</v>
      </c>
      <c r="C80" t="s">
        <v>571</v>
      </c>
      <c r="G80">
        <v>0</v>
      </c>
      <c r="J80">
        <v>0</v>
      </c>
      <c r="K80">
        <v>0</v>
      </c>
      <c r="L80">
        <v>0</v>
      </c>
      <c r="O80">
        <v>0</v>
      </c>
      <c r="P80">
        <v>0</v>
      </c>
      <c r="Q80">
        <v>0</v>
      </c>
      <c r="R80">
        <v>0</v>
      </c>
    </row>
    <row r="81" spans="2:18" x14ac:dyDescent="0.15">
      <c r="B81" t="s">
        <v>572</v>
      </c>
      <c r="C81" t="s">
        <v>573</v>
      </c>
      <c r="G81">
        <v>0</v>
      </c>
      <c r="J81">
        <v>0</v>
      </c>
      <c r="K81">
        <v>0</v>
      </c>
      <c r="L81">
        <v>0</v>
      </c>
      <c r="O81">
        <v>0</v>
      </c>
      <c r="P81">
        <v>0</v>
      </c>
      <c r="Q81">
        <v>0</v>
      </c>
      <c r="R81">
        <v>0</v>
      </c>
    </row>
    <row r="82" spans="2:18" x14ac:dyDescent="0.15">
      <c r="B82" t="s">
        <v>574</v>
      </c>
      <c r="C82" t="s">
        <v>575</v>
      </c>
      <c r="G82">
        <v>0</v>
      </c>
      <c r="J82">
        <v>0</v>
      </c>
      <c r="K82">
        <v>0</v>
      </c>
      <c r="L82">
        <v>0</v>
      </c>
      <c r="O82">
        <v>0</v>
      </c>
      <c r="P82">
        <v>0</v>
      </c>
      <c r="Q82">
        <v>0</v>
      </c>
      <c r="R82">
        <v>0</v>
      </c>
    </row>
    <row r="83" spans="2:18" x14ac:dyDescent="0.15">
      <c r="B83" t="s">
        <v>576</v>
      </c>
      <c r="C83" t="s">
        <v>577</v>
      </c>
      <c r="G83">
        <v>0</v>
      </c>
      <c r="J83">
        <v>0</v>
      </c>
      <c r="K83">
        <v>0</v>
      </c>
      <c r="L83">
        <v>0</v>
      </c>
      <c r="O83">
        <v>0</v>
      </c>
      <c r="P83">
        <v>0</v>
      </c>
      <c r="Q83">
        <v>0</v>
      </c>
      <c r="R83">
        <v>0</v>
      </c>
    </row>
    <row r="84" spans="2:18" x14ac:dyDescent="0.15">
      <c r="B84" t="s">
        <v>578</v>
      </c>
      <c r="C84" t="s">
        <v>579</v>
      </c>
      <c r="G84">
        <v>0</v>
      </c>
      <c r="J84">
        <v>0</v>
      </c>
      <c r="K84">
        <v>0</v>
      </c>
      <c r="L84">
        <v>0</v>
      </c>
      <c r="O84">
        <v>0</v>
      </c>
      <c r="P84">
        <v>0</v>
      </c>
      <c r="Q84">
        <v>0</v>
      </c>
      <c r="R84">
        <v>0</v>
      </c>
    </row>
    <row r="85" spans="2:18" x14ac:dyDescent="0.15">
      <c r="B85" t="s">
        <v>580</v>
      </c>
      <c r="C85" t="s">
        <v>581</v>
      </c>
      <c r="G85">
        <v>0</v>
      </c>
      <c r="J85">
        <v>0</v>
      </c>
      <c r="K85">
        <v>0</v>
      </c>
      <c r="L85">
        <v>0</v>
      </c>
      <c r="O85">
        <v>0</v>
      </c>
      <c r="P85">
        <v>0</v>
      </c>
      <c r="Q85">
        <v>0</v>
      </c>
      <c r="R85">
        <v>0</v>
      </c>
    </row>
    <row r="86" spans="2:18" x14ac:dyDescent="0.15">
      <c r="B86" t="s">
        <v>582</v>
      </c>
      <c r="C86" t="s">
        <v>583</v>
      </c>
      <c r="G86">
        <v>0</v>
      </c>
      <c r="J86">
        <v>0</v>
      </c>
      <c r="K86">
        <v>0</v>
      </c>
      <c r="L86">
        <v>0</v>
      </c>
      <c r="O86">
        <v>0</v>
      </c>
      <c r="P86">
        <v>0</v>
      </c>
      <c r="Q86">
        <v>0</v>
      </c>
      <c r="R86">
        <v>0</v>
      </c>
    </row>
    <row r="87" spans="2:18" x14ac:dyDescent="0.15">
      <c r="B87" t="s">
        <v>584</v>
      </c>
      <c r="C87" t="s">
        <v>585</v>
      </c>
      <c r="G87">
        <v>0</v>
      </c>
      <c r="J87">
        <v>0</v>
      </c>
      <c r="K87">
        <v>0</v>
      </c>
      <c r="L87">
        <v>0</v>
      </c>
      <c r="O87">
        <v>0</v>
      </c>
      <c r="P87">
        <v>0</v>
      </c>
      <c r="Q87">
        <v>0</v>
      </c>
      <c r="R87">
        <v>0</v>
      </c>
    </row>
    <row r="88" spans="2:18" x14ac:dyDescent="0.15">
      <c r="B88" t="s">
        <v>586</v>
      </c>
      <c r="C88" t="s">
        <v>587</v>
      </c>
      <c r="G88">
        <v>0</v>
      </c>
      <c r="J88">
        <v>0</v>
      </c>
      <c r="K88">
        <v>0</v>
      </c>
      <c r="L88">
        <v>0</v>
      </c>
      <c r="O88">
        <v>0</v>
      </c>
      <c r="P88">
        <v>0</v>
      </c>
      <c r="Q88">
        <v>0</v>
      </c>
      <c r="R88">
        <v>0</v>
      </c>
    </row>
    <row r="89" spans="2:18" x14ac:dyDescent="0.15">
      <c r="B89" t="s">
        <v>588</v>
      </c>
      <c r="C89" t="s">
        <v>589</v>
      </c>
      <c r="G89">
        <v>0</v>
      </c>
      <c r="J89">
        <v>0</v>
      </c>
      <c r="K89">
        <v>0</v>
      </c>
      <c r="L89">
        <v>0</v>
      </c>
      <c r="O89">
        <v>0</v>
      </c>
      <c r="P89">
        <v>0</v>
      </c>
      <c r="Q89">
        <v>0</v>
      </c>
      <c r="R89">
        <v>0</v>
      </c>
    </row>
    <row r="90" spans="2:18" x14ac:dyDescent="0.15">
      <c r="B90" t="s">
        <v>590</v>
      </c>
      <c r="C90" t="s">
        <v>591</v>
      </c>
      <c r="G90">
        <v>0</v>
      </c>
      <c r="J90">
        <v>0</v>
      </c>
      <c r="K90">
        <v>0</v>
      </c>
      <c r="L90">
        <v>0</v>
      </c>
      <c r="O90">
        <v>0</v>
      </c>
      <c r="P90">
        <v>0</v>
      </c>
      <c r="Q90">
        <v>0</v>
      </c>
      <c r="R90">
        <v>0</v>
      </c>
    </row>
    <row r="91" spans="2:18" x14ac:dyDescent="0.15">
      <c r="B91" t="s">
        <v>592</v>
      </c>
      <c r="C91" t="s">
        <v>593</v>
      </c>
      <c r="G91">
        <v>0</v>
      </c>
      <c r="J91">
        <v>0</v>
      </c>
      <c r="K91">
        <v>0</v>
      </c>
      <c r="L91">
        <v>0</v>
      </c>
      <c r="O91">
        <v>0</v>
      </c>
      <c r="P91">
        <v>0</v>
      </c>
      <c r="Q91">
        <v>0</v>
      </c>
      <c r="R91">
        <v>0</v>
      </c>
    </row>
    <row r="92" spans="2:18" x14ac:dyDescent="0.15">
      <c r="B92" t="s">
        <v>594</v>
      </c>
      <c r="C92" t="s">
        <v>595</v>
      </c>
      <c r="G92">
        <v>0</v>
      </c>
      <c r="J92">
        <v>0</v>
      </c>
      <c r="K92">
        <v>0</v>
      </c>
      <c r="L92">
        <v>0</v>
      </c>
      <c r="O92">
        <v>0</v>
      </c>
      <c r="P92">
        <v>0</v>
      </c>
      <c r="Q92">
        <v>0</v>
      </c>
      <c r="R92">
        <v>0</v>
      </c>
    </row>
    <row r="93" spans="2:18" x14ac:dyDescent="0.15">
      <c r="B93" t="s">
        <v>596</v>
      </c>
      <c r="C93" t="s">
        <v>597</v>
      </c>
      <c r="G93">
        <v>0</v>
      </c>
      <c r="J93">
        <v>0</v>
      </c>
      <c r="K93">
        <v>0</v>
      </c>
      <c r="L93">
        <v>0</v>
      </c>
      <c r="O93">
        <v>0</v>
      </c>
      <c r="P93">
        <v>0</v>
      </c>
      <c r="Q93">
        <v>0</v>
      </c>
      <c r="R93">
        <v>0</v>
      </c>
    </row>
    <row r="94" spans="2:18" x14ac:dyDescent="0.15">
      <c r="B94" t="s">
        <v>598</v>
      </c>
      <c r="C94" t="s">
        <v>599</v>
      </c>
      <c r="G94">
        <v>0</v>
      </c>
      <c r="J94">
        <v>0</v>
      </c>
      <c r="K94">
        <v>0</v>
      </c>
      <c r="L94">
        <v>0</v>
      </c>
      <c r="O94">
        <v>0</v>
      </c>
      <c r="P94">
        <v>0</v>
      </c>
      <c r="Q94">
        <v>0</v>
      </c>
      <c r="R94">
        <v>0</v>
      </c>
    </row>
    <row r="95" spans="2:18" x14ac:dyDescent="0.15">
      <c r="B95" t="s">
        <v>600</v>
      </c>
      <c r="C95" t="s">
        <v>601</v>
      </c>
      <c r="G95">
        <v>0</v>
      </c>
      <c r="J95">
        <v>0</v>
      </c>
      <c r="K95">
        <v>0</v>
      </c>
      <c r="L95">
        <v>0</v>
      </c>
      <c r="O95">
        <v>0</v>
      </c>
      <c r="P95">
        <v>0</v>
      </c>
      <c r="Q95">
        <v>0</v>
      </c>
      <c r="R95">
        <v>0</v>
      </c>
    </row>
    <row r="96" spans="2:18" x14ac:dyDescent="0.15">
      <c r="B96" t="s">
        <v>602</v>
      </c>
      <c r="C96" t="s">
        <v>603</v>
      </c>
      <c r="G96">
        <v>0</v>
      </c>
      <c r="J96">
        <v>0</v>
      </c>
      <c r="K96">
        <v>0</v>
      </c>
      <c r="L96">
        <v>0</v>
      </c>
      <c r="O96">
        <v>0</v>
      </c>
      <c r="P96">
        <v>0</v>
      </c>
      <c r="Q96">
        <v>0</v>
      </c>
      <c r="R96">
        <v>0</v>
      </c>
    </row>
    <row r="97" spans="2:18" x14ac:dyDescent="0.15">
      <c r="B97" t="s">
        <v>604</v>
      </c>
      <c r="C97" t="s">
        <v>605</v>
      </c>
      <c r="G97">
        <v>0</v>
      </c>
      <c r="J97">
        <v>0</v>
      </c>
      <c r="K97">
        <v>0</v>
      </c>
      <c r="L97">
        <v>0</v>
      </c>
      <c r="O97">
        <v>0</v>
      </c>
      <c r="P97">
        <v>0</v>
      </c>
      <c r="Q97">
        <v>0</v>
      </c>
      <c r="R97">
        <v>0</v>
      </c>
    </row>
    <row r="98" spans="2:18" x14ac:dyDescent="0.15">
      <c r="B98" t="s">
        <v>606</v>
      </c>
      <c r="C98" t="s">
        <v>607</v>
      </c>
      <c r="G98">
        <v>0</v>
      </c>
      <c r="J98">
        <v>0</v>
      </c>
      <c r="K98">
        <v>0</v>
      </c>
      <c r="L98">
        <v>0</v>
      </c>
      <c r="O98">
        <v>0</v>
      </c>
      <c r="P98">
        <v>0</v>
      </c>
      <c r="Q98">
        <v>0</v>
      </c>
      <c r="R98">
        <v>0</v>
      </c>
    </row>
    <row r="99" spans="2:18" x14ac:dyDescent="0.15">
      <c r="B99" t="s">
        <v>608</v>
      </c>
      <c r="C99" t="s">
        <v>609</v>
      </c>
      <c r="G99">
        <v>0</v>
      </c>
      <c r="J99">
        <v>0</v>
      </c>
      <c r="K99">
        <v>0</v>
      </c>
      <c r="L99">
        <v>0</v>
      </c>
      <c r="O99">
        <v>0</v>
      </c>
      <c r="P99">
        <v>0</v>
      </c>
      <c r="Q99">
        <v>0</v>
      </c>
      <c r="R99">
        <v>0</v>
      </c>
    </row>
    <row r="100" spans="2:18" x14ac:dyDescent="0.15">
      <c r="B100" t="s">
        <v>610</v>
      </c>
      <c r="C100" t="s">
        <v>611</v>
      </c>
      <c r="G100">
        <v>0</v>
      </c>
      <c r="J100">
        <v>0</v>
      </c>
      <c r="K100">
        <v>0</v>
      </c>
      <c r="L100">
        <v>0</v>
      </c>
      <c r="O100">
        <v>0</v>
      </c>
      <c r="P100">
        <v>0</v>
      </c>
      <c r="Q100">
        <v>0</v>
      </c>
      <c r="R100">
        <v>0</v>
      </c>
    </row>
    <row r="101" spans="2:18" x14ac:dyDescent="0.15">
      <c r="B101" t="s">
        <v>612</v>
      </c>
      <c r="C101" t="s">
        <v>613</v>
      </c>
      <c r="G101">
        <v>0</v>
      </c>
      <c r="J101">
        <v>0</v>
      </c>
      <c r="K101">
        <v>0</v>
      </c>
      <c r="L101">
        <v>0</v>
      </c>
      <c r="O101">
        <v>0</v>
      </c>
      <c r="P101">
        <v>0</v>
      </c>
      <c r="Q101">
        <v>0</v>
      </c>
      <c r="R101">
        <v>0</v>
      </c>
    </row>
    <row r="102" spans="2:18" x14ac:dyDescent="0.15">
      <c r="B102" t="s">
        <v>614</v>
      </c>
      <c r="C102" t="s">
        <v>615</v>
      </c>
      <c r="G102">
        <v>0</v>
      </c>
      <c r="J102">
        <v>0</v>
      </c>
      <c r="K102">
        <v>0</v>
      </c>
      <c r="L102">
        <v>0</v>
      </c>
      <c r="O102">
        <v>0</v>
      </c>
      <c r="P102">
        <v>0</v>
      </c>
      <c r="Q102">
        <v>0</v>
      </c>
      <c r="R102">
        <v>0</v>
      </c>
    </row>
    <row r="103" spans="2:18" x14ac:dyDescent="0.15">
      <c r="B103" t="s">
        <v>616</v>
      </c>
      <c r="C103" t="s">
        <v>617</v>
      </c>
      <c r="G103">
        <v>0</v>
      </c>
      <c r="J103">
        <v>0</v>
      </c>
      <c r="K103">
        <v>0</v>
      </c>
      <c r="L103">
        <v>0</v>
      </c>
      <c r="O103">
        <v>0</v>
      </c>
      <c r="P103">
        <v>0</v>
      </c>
      <c r="Q103">
        <v>0</v>
      </c>
      <c r="R103">
        <v>0</v>
      </c>
    </row>
    <row r="104" spans="2:18" x14ac:dyDescent="0.15">
      <c r="B104" t="s">
        <v>618</v>
      </c>
      <c r="C104" t="s">
        <v>619</v>
      </c>
      <c r="G104">
        <v>0</v>
      </c>
      <c r="J104">
        <v>0</v>
      </c>
      <c r="K104">
        <v>0</v>
      </c>
      <c r="L104">
        <v>0</v>
      </c>
      <c r="O104">
        <v>0</v>
      </c>
      <c r="P104">
        <v>0</v>
      </c>
      <c r="Q104">
        <v>0</v>
      </c>
      <c r="R104">
        <v>0</v>
      </c>
    </row>
    <row r="105" spans="2:18" x14ac:dyDescent="0.15">
      <c r="B105" t="s">
        <v>620</v>
      </c>
      <c r="C105" t="s">
        <v>621</v>
      </c>
      <c r="G105">
        <v>0</v>
      </c>
      <c r="J105">
        <v>0</v>
      </c>
      <c r="K105">
        <v>0</v>
      </c>
      <c r="L105">
        <v>0</v>
      </c>
      <c r="O105">
        <v>0</v>
      </c>
      <c r="P105">
        <v>0</v>
      </c>
      <c r="Q105">
        <v>0</v>
      </c>
      <c r="R105">
        <v>0</v>
      </c>
    </row>
    <row r="106" spans="2:18" x14ac:dyDescent="0.15">
      <c r="B106" t="s">
        <v>622</v>
      </c>
      <c r="C106" t="s">
        <v>623</v>
      </c>
      <c r="G106">
        <v>0</v>
      </c>
      <c r="J106">
        <v>0</v>
      </c>
      <c r="K106">
        <v>0</v>
      </c>
      <c r="L106">
        <v>0</v>
      </c>
      <c r="O106">
        <v>0</v>
      </c>
      <c r="P106">
        <v>0</v>
      </c>
      <c r="Q106">
        <v>0</v>
      </c>
      <c r="R106">
        <v>0</v>
      </c>
    </row>
    <row r="107" spans="2:18" x14ac:dyDescent="0.15">
      <c r="B107" t="s">
        <v>624</v>
      </c>
      <c r="C107" t="s">
        <v>625</v>
      </c>
      <c r="G107">
        <v>0</v>
      </c>
      <c r="J107">
        <v>0</v>
      </c>
      <c r="K107">
        <v>0</v>
      </c>
      <c r="L107">
        <v>0</v>
      </c>
      <c r="O107">
        <v>0</v>
      </c>
      <c r="P107">
        <v>0</v>
      </c>
      <c r="Q107">
        <v>0</v>
      </c>
      <c r="R107">
        <v>0</v>
      </c>
    </row>
    <row r="108" spans="2:18" x14ac:dyDescent="0.15">
      <c r="B108" t="s">
        <v>626</v>
      </c>
      <c r="C108" t="s">
        <v>627</v>
      </c>
      <c r="G108">
        <v>0</v>
      </c>
      <c r="J108">
        <v>0</v>
      </c>
      <c r="K108">
        <v>0</v>
      </c>
      <c r="L108">
        <v>0</v>
      </c>
      <c r="O108">
        <v>0</v>
      </c>
      <c r="P108">
        <v>0</v>
      </c>
      <c r="Q108">
        <v>0</v>
      </c>
      <c r="R108">
        <v>0</v>
      </c>
    </row>
    <row r="109" spans="2:18" x14ac:dyDescent="0.15">
      <c r="B109" t="s">
        <v>628</v>
      </c>
      <c r="C109" t="s">
        <v>629</v>
      </c>
      <c r="G109">
        <v>0</v>
      </c>
      <c r="J109">
        <v>0</v>
      </c>
      <c r="K109">
        <v>0</v>
      </c>
      <c r="L109">
        <v>0</v>
      </c>
      <c r="O109">
        <v>0</v>
      </c>
      <c r="P109">
        <v>0</v>
      </c>
      <c r="Q109">
        <v>0</v>
      </c>
      <c r="R109">
        <v>0</v>
      </c>
    </row>
    <row r="110" spans="2:18" x14ac:dyDescent="0.15">
      <c r="B110" t="s">
        <v>630</v>
      </c>
      <c r="C110" t="s">
        <v>631</v>
      </c>
      <c r="G110">
        <v>0</v>
      </c>
      <c r="J110">
        <v>0</v>
      </c>
      <c r="K110">
        <v>0</v>
      </c>
      <c r="L110">
        <v>0</v>
      </c>
      <c r="O110">
        <v>0</v>
      </c>
      <c r="P110">
        <v>0</v>
      </c>
      <c r="Q110">
        <v>0</v>
      </c>
      <c r="R110">
        <v>0</v>
      </c>
    </row>
    <row r="111" spans="2:18" x14ac:dyDescent="0.15">
      <c r="B111" t="s">
        <v>632</v>
      </c>
      <c r="C111" t="s">
        <v>633</v>
      </c>
      <c r="G111">
        <v>0</v>
      </c>
      <c r="J111">
        <v>0</v>
      </c>
      <c r="K111">
        <v>0</v>
      </c>
      <c r="L111">
        <v>0</v>
      </c>
      <c r="O111">
        <v>0</v>
      </c>
      <c r="P111">
        <v>0</v>
      </c>
      <c r="Q111">
        <v>0</v>
      </c>
      <c r="R111">
        <v>0</v>
      </c>
    </row>
    <row r="112" spans="2:18" x14ac:dyDescent="0.15">
      <c r="B112" t="s">
        <v>634</v>
      </c>
      <c r="C112" t="s">
        <v>635</v>
      </c>
      <c r="G112">
        <v>0</v>
      </c>
      <c r="J112">
        <v>0</v>
      </c>
      <c r="K112">
        <v>0</v>
      </c>
      <c r="L112">
        <v>0</v>
      </c>
      <c r="O112">
        <v>0</v>
      </c>
      <c r="P112">
        <v>0</v>
      </c>
      <c r="Q112">
        <v>0</v>
      </c>
      <c r="R112">
        <v>0</v>
      </c>
    </row>
    <row r="113" spans="2:18" x14ac:dyDescent="0.15">
      <c r="B113" t="s">
        <v>636</v>
      </c>
      <c r="C113" t="s">
        <v>637</v>
      </c>
      <c r="G113">
        <v>0</v>
      </c>
      <c r="J113">
        <v>0</v>
      </c>
      <c r="K113">
        <v>0</v>
      </c>
      <c r="L113">
        <v>0</v>
      </c>
      <c r="O113">
        <v>0</v>
      </c>
      <c r="P113">
        <v>0</v>
      </c>
      <c r="Q113">
        <v>0</v>
      </c>
      <c r="R113">
        <v>0</v>
      </c>
    </row>
    <row r="114" spans="2:18" x14ac:dyDescent="0.15">
      <c r="B114" t="s">
        <v>638</v>
      </c>
      <c r="C114" t="s">
        <v>639</v>
      </c>
      <c r="G114">
        <v>0</v>
      </c>
      <c r="J114">
        <v>0</v>
      </c>
      <c r="K114">
        <v>0</v>
      </c>
      <c r="L114">
        <v>0</v>
      </c>
      <c r="O114">
        <v>0</v>
      </c>
      <c r="P114">
        <v>0</v>
      </c>
      <c r="Q114">
        <v>0</v>
      </c>
      <c r="R114">
        <v>0</v>
      </c>
    </row>
    <row r="115" spans="2:18" x14ac:dyDescent="0.15">
      <c r="B115" t="s">
        <v>640</v>
      </c>
      <c r="C115" t="s">
        <v>641</v>
      </c>
      <c r="G115">
        <v>0</v>
      </c>
      <c r="J115">
        <v>0</v>
      </c>
      <c r="K115">
        <v>0</v>
      </c>
      <c r="L115">
        <v>0</v>
      </c>
      <c r="O115">
        <v>0</v>
      </c>
      <c r="P115">
        <v>0</v>
      </c>
      <c r="Q115">
        <v>0</v>
      </c>
      <c r="R115">
        <v>0</v>
      </c>
    </row>
    <row r="116" spans="2:18" x14ac:dyDescent="0.15">
      <c r="B116" t="s">
        <v>642</v>
      </c>
      <c r="C116" t="s">
        <v>643</v>
      </c>
      <c r="G116">
        <v>0</v>
      </c>
      <c r="J116">
        <v>0</v>
      </c>
      <c r="K116">
        <v>0</v>
      </c>
      <c r="L116">
        <v>0</v>
      </c>
      <c r="O116">
        <v>0</v>
      </c>
      <c r="P116">
        <v>0</v>
      </c>
      <c r="Q116">
        <v>0</v>
      </c>
      <c r="R116">
        <v>0</v>
      </c>
    </row>
    <row r="117" spans="2:18" x14ac:dyDescent="0.15">
      <c r="B117" t="s">
        <v>644</v>
      </c>
      <c r="C117" t="s">
        <v>645</v>
      </c>
      <c r="G117">
        <v>0</v>
      </c>
      <c r="J117">
        <v>0</v>
      </c>
      <c r="K117">
        <v>0</v>
      </c>
      <c r="L117">
        <v>0</v>
      </c>
      <c r="O117">
        <v>0</v>
      </c>
      <c r="P117">
        <v>0</v>
      </c>
      <c r="Q117">
        <v>0</v>
      </c>
      <c r="R117">
        <v>0</v>
      </c>
    </row>
    <row r="118" spans="2:18" x14ac:dyDescent="0.15">
      <c r="B118" t="s">
        <v>646</v>
      </c>
      <c r="C118" t="s">
        <v>647</v>
      </c>
      <c r="G118">
        <v>0</v>
      </c>
      <c r="J118">
        <v>0</v>
      </c>
      <c r="K118">
        <v>0</v>
      </c>
      <c r="L118">
        <v>0</v>
      </c>
      <c r="O118">
        <v>0</v>
      </c>
      <c r="P118">
        <v>0</v>
      </c>
      <c r="Q118">
        <v>0</v>
      </c>
      <c r="R118">
        <v>0</v>
      </c>
    </row>
    <row r="119" spans="2:18" x14ac:dyDescent="0.15">
      <c r="B119" t="s">
        <v>648</v>
      </c>
      <c r="C119" t="s">
        <v>649</v>
      </c>
      <c r="G119">
        <v>0</v>
      </c>
      <c r="J119">
        <v>0</v>
      </c>
      <c r="K119">
        <v>0</v>
      </c>
      <c r="L119">
        <v>0</v>
      </c>
      <c r="O119">
        <v>0</v>
      </c>
      <c r="P119">
        <v>0</v>
      </c>
      <c r="Q119">
        <v>0</v>
      </c>
      <c r="R119">
        <v>0</v>
      </c>
    </row>
    <row r="120" spans="2:18" x14ac:dyDescent="0.15">
      <c r="B120" t="s">
        <v>650</v>
      </c>
      <c r="C120" t="s">
        <v>651</v>
      </c>
      <c r="G120">
        <v>0</v>
      </c>
      <c r="J120">
        <v>0</v>
      </c>
      <c r="K120">
        <v>0</v>
      </c>
      <c r="L120">
        <v>0</v>
      </c>
      <c r="O120">
        <v>0</v>
      </c>
      <c r="P120">
        <v>0</v>
      </c>
      <c r="Q120">
        <v>0</v>
      </c>
      <c r="R120">
        <v>0</v>
      </c>
    </row>
    <row r="121" spans="2:18" x14ac:dyDescent="0.15">
      <c r="B121" t="s">
        <v>652</v>
      </c>
      <c r="C121" t="s">
        <v>653</v>
      </c>
      <c r="G121">
        <v>0</v>
      </c>
      <c r="J121">
        <v>0</v>
      </c>
      <c r="K121">
        <v>0</v>
      </c>
      <c r="L121">
        <v>0</v>
      </c>
      <c r="O121">
        <v>0</v>
      </c>
      <c r="P121">
        <v>0</v>
      </c>
      <c r="Q121">
        <v>0</v>
      </c>
      <c r="R121">
        <v>0</v>
      </c>
    </row>
    <row r="122" spans="2:18" x14ac:dyDescent="0.15">
      <c r="B122" t="s">
        <v>654</v>
      </c>
      <c r="C122" t="s">
        <v>655</v>
      </c>
      <c r="G122">
        <v>0</v>
      </c>
      <c r="J122">
        <v>0</v>
      </c>
      <c r="K122">
        <v>0</v>
      </c>
      <c r="L122">
        <v>0</v>
      </c>
      <c r="O122">
        <v>0</v>
      </c>
      <c r="P122">
        <v>0</v>
      </c>
      <c r="Q122">
        <v>0</v>
      </c>
      <c r="R122">
        <v>0</v>
      </c>
    </row>
    <row r="123" spans="2:18" x14ac:dyDescent="0.15">
      <c r="B123" t="s">
        <v>656</v>
      </c>
      <c r="C123" t="s">
        <v>657</v>
      </c>
      <c r="G123">
        <v>0</v>
      </c>
      <c r="J123">
        <v>0</v>
      </c>
      <c r="K123">
        <v>0</v>
      </c>
      <c r="L123">
        <v>0</v>
      </c>
      <c r="O123">
        <v>0</v>
      </c>
      <c r="P123">
        <v>0</v>
      </c>
      <c r="Q123">
        <v>0</v>
      </c>
      <c r="R123">
        <v>0</v>
      </c>
    </row>
    <row r="124" spans="2:18" x14ac:dyDescent="0.15">
      <c r="B124" t="s">
        <v>658</v>
      </c>
      <c r="C124" t="s">
        <v>659</v>
      </c>
      <c r="G124">
        <v>0</v>
      </c>
      <c r="J124">
        <v>0</v>
      </c>
      <c r="K124">
        <v>0</v>
      </c>
      <c r="L124">
        <v>0</v>
      </c>
      <c r="O124">
        <v>0</v>
      </c>
      <c r="P124">
        <v>0</v>
      </c>
      <c r="Q124">
        <v>0</v>
      </c>
      <c r="R124">
        <v>0</v>
      </c>
    </row>
    <row r="125" spans="2:18" x14ac:dyDescent="0.15">
      <c r="B125" t="s">
        <v>660</v>
      </c>
      <c r="C125" t="s">
        <v>661</v>
      </c>
      <c r="G125">
        <v>0</v>
      </c>
      <c r="J125">
        <v>0</v>
      </c>
      <c r="K125">
        <v>0</v>
      </c>
      <c r="L125">
        <v>0</v>
      </c>
      <c r="O125">
        <v>0</v>
      </c>
      <c r="P125">
        <v>0</v>
      </c>
      <c r="Q125">
        <v>0</v>
      </c>
      <c r="R125">
        <v>0</v>
      </c>
    </row>
    <row r="126" spans="2:18" x14ac:dyDescent="0.15">
      <c r="B126" t="s">
        <v>662</v>
      </c>
      <c r="C126" t="s">
        <v>663</v>
      </c>
      <c r="G126">
        <v>0</v>
      </c>
      <c r="J126">
        <v>0</v>
      </c>
      <c r="K126">
        <v>0</v>
      </c>
      <c r="L126">
        <v>0</v>
      </c>
      <c r="O126">
        <v>0</v>
      </c>
      <c r="P126">
        <v>0</v>
      </c>
      <c r="Q126">
        <v>0</v>
      </c>
      <c r="R126">
        <v>0</v>
      </c>
    </row>
    <row r="127" spans="2:18" x14ac:dyDescent="0.15">
      <c r="B127" t="s">
        <v>664</v>
      </c>
      <c r="C127" t="s">
        <v>665</v>
      </c>
      <c r="G127">
        <v>0</v>
      </c>
      <c r="J127">
        <v>0</v>
      </c>
      <c r="K127">
        <v>0</v>
      </c>
      <c r="L127">
        <v>0</v>
      </c>
      <c r="O127">
        <v>0</v>
      </c>
      <c r="P127">
        <v>0</v>
      </c>
      <c r="Q127">
        <v>0</v>
      </c>
      <c r="R127">
        <v>0</v>
      </c>
    </row>
    <row r="128" spans="2:18" x14ac:dyDescent="0.15">
      <c r="B128" t="s">
        <v>666</v>
      </c>
      <c r="C128" t="s">
        <v>667</v>
      </c>
      <c r="G128">
        <v>0</v>
      </c>
      <c r="J128">
        <v>0</v>
      </c>
      <c r="K128">
        <v>0</v>
      </c>
      <c r="L128">
        <v>0</v>
      </c>
      <c r="O128">
        <v>0</v>
      </c>
      <c r="P128">
        <v>0</v>
      </c>
      <c r="Q128">
        <v>0</v>
      </c>
      <c r="R128">
        <v>0</v>
      </c>
    </row>
    <row r="129" spans="2:18" x14ac:dyDescent="0.15">
      <c r="B129" t="s">
        <v>668</v>
      </c>
      <c r="C129" t="s">
        <v>669</v>
      </c>
      <c r="G129">
        <v>0</v>
      </c>
      <c r="J129">
        <v>0</v>
      </c>
      <c r="K129">
        <v>0</v>
      </c>
      <c r="L129">
        <v>0</v>
      </c>
      <c r="O129">
        <v>0</v>
      </c>
      <c r="P129">
        <v>0</v>
      </c>
      <c r="Q129">
        <v>0</v>
      </c>
      <c r="R129">
        <v>0</v>
      </c>
    </row>
    <row r="130" spans="2:18" x14ac:dyDescent="0.15">
      <c r="B130" t="s">
        <v>670</v>
      </c>
      <c r="C130" t="s">
        <v>671</v>
      </c>
      <c r="G130">
        <v>0</v>
      </c>
      <c r="J130">
        <v>0</v>
      </c>
      <c r="K130">
        <v>0</v>
      </c>
      <c r="L130">
        <v>0</v>
      </c>
      <c r="O130">
        <v>0</v>
      </c>
      <c r="P130">
        <v>0</v>
      </c>
      <c r="Q130">
        <v>0</v>
      </c>
      <c r="R130">
        <v>0</v>
      </c>
    </row>
    <row r="131" spans="2:18" x14ac:dyDescent="0.15">
      <c r="B131" t="s">
        <v>672</v>
      </c>
      <c r="C131" t="s">
        <v>673</v>
      </c>
      <c r="G131">
        <v>0</v>
      </c>
      <c r="J131">
        <v>0</v>
      </c>
      <c r="K131">
        <v>0</v>
      </c>
      <c r="L131">
        <v>0</v>
      </c>
      <c r="O131">
        <v>0</v>
      </c>
      <c r="P131">
        <v>0</v>
      </c>
      <c r="Q131">
        <v>0</v>
      </c>
      <c r="R131">
        <v>0</v>
      </c>
    </row>
    <row r="132" spans="2:18" x14ac:dyDescent="0.15">
      <c r="B132" t="s">
        <v>674</v>
      </c>
      <c r="C132" t="s">
        <v>675</v>
      </c>
      <c r="G132">
        <v>0</v>
      </c>
      <c r="J132">
        <v>0</v>
      </c>
      <c r="K132">
        <v>0</v>
      </c>
      <c r="L132">
        <v>0</v>
      </c>
      <c r="O132">
        <v>0</v>
      </c>
      <c r="P132">
        <v>0</v>
      </c>
      <c r="Q132">
        <v>0</v>
      </c>
      <c r="R132">
        <v>0</v>
      </c>
    </row>
    <row r="133" spans="2:18" x14ac:dyDescent="0.15">
      <c r="B133" t="s">
        <v>114</v>
      </c>
      <c r="C133" t="s">
        <v>676</v>
      </c>
      <c r="G133">
        <v>10</v>
      </c>
      <c r="J133">
        <v>0</v>
      </c>
      <c r="K133">
        <v>0</v>
      </c>
      <c r="L133">
        <v>30</v>
      </c>
      <c r="O133">
        <v>0</v>
      </c>
      <c r="P133">
        <v>0</v>
      </c>
      <c r="Q133">
        <v>0</v>
      </c>
      <c r="R133">
        <v>0</v>
      </c>
    </row>
    <row r="134" spans="2:18" x14ac:dyDescent="0.15">
      <c r="B134" t="s">
        <v>115</v>
      </c>
      <c r="C134" t="s">
        <v>677</v>
      </c>
      <c r="G134">
        <v>3</v>
      </c>
      <c r="J134">
        <v>0</v>
      </c>
      <c r="K134">
        <v>0</v>
      </c>
      <c r="L134">
        <v>0</v>
      </c>
      <c r="O134">
        <v>4</v>
      </c>
      <c r="P134">
        <v>0</v>
      </c>
      <c r="Q134">
        <v>0</v>
      </c>
      <c r="R134">
        <v>5</v>
      </c>
    </row>
    <row r="135" spans="2:18" x14ac:dyDescent="0.15">
      <c r="B135" t="s">
        <v>116</v>
      </c>
      <c r="C135" t="s">
        <v>678</v>
      </c>
      <c r="G135">
        <v>0</v>
      </c>
      <c r="J135">
        <v>0</v>
      </c>
      <c r="K135">
        <v>0</v>
      </c>
      <c r="L135">
        <v>0</v>
      </c>
      <c r="O135">
        <v>3</v>
      </c>
      <c r="P135">
        <v>0</v>
      </c>
      <c r="Q135">
        <v>0</v>
      </c>
      <c r="R135">
        <v>0</v>
      </c>
    </row>
    <row r="136" spans="2:18" x14ac:dyDescent="0.15">
      <c r="B136" t="s">
        <v>117</v>
      </c>
      <c r="C136" t="s">
        <v>679</v>
      </c>
      <c r="G136">
        <v>0</v>
      </c>
      <c r="J136">
        <v>0</v>
      </c>
      <c r="K136">
        <v>0</v>
      </c>
      <c r="L136">
        <v>0</v>
      </c>
      <c r="O136">
        <v>9</v>
      </c>
      <c r="P136">
        <v>0</v>
      </c>
      <c r="Q136">
        <v>0</v>
      </c>
      <c r="R136">
        <v>0</v>
      </c>
    </row>
    <row r="137" spans="2:18" x14ac:dyDescent="0.15">
      <c r="B137" t="s">
        <v>680</v>
      </c>
      <c r="C137" t="s">
        <v>681</v>
      </c>
      <c r="G137">
        <v>0</v>
      </c>
      <c r="J137">
        <v>0</v>
      </c>
      <c r="K137">
        <v>0</v>
      </c>
      <c r="L137">
        <v>0</v>
      </c>
      <c r="O137">
        <v>0</v>
      </c>
      <c r="P137">
        <v>0</v>
      </c>
      <c r="Q137">
        <v>0</v>
      </c>
      <c r="R137">
        <v>0</v>
      </c>
    </row>
    <row r="138" spans="2:18" x14ac:dyDescent="0.15">
      <c r="B138" t="s">
        <v>682</v>
      </c>
      <c r="C138" t="s">
        <v>683</v>
      </c>
      <c r="G138">
        <v>0</v>
      </c>
      <c r="J138">
        <v>0</v>
      </c>
      <c r="K138">
        <v>0</v>
      </c>
      <c r="L138">
        <v>0</v>
      </c>
      <c r="O138">
        <v>0</v>
      </c>
      <c r="P138">
        <v>0</v>
      </c>
      <c r="Q138">
        <v>0</v>
      </c>
      <c r="R138">
        <v>0</v>
      </c>
    </row>
    <row r="139" spans="2:18" x14ac:dyDescent="0.15">
      <c r="B139" t="s">
        <v>684</v>
      </c>
      <c r="C139" t="s">
        <v>685</v>
      </c>
      <c r="G139">
        <v>0</v>
      </c>
      <c r="J139">
        <v>0</v>
      </c>
      <c r="K139">
        <v>0</v>
      </c>
      <c r="L139">
        <v>0</v>
      </c>
      <c r="O139">
        <v>0</v>
      </c>
      <c r="P139">
        <v>0</v>
      </c>
      <c r="Q139">
        <v>0</v>
      </c>
      <c r="R139">
        <v>0</v>
      </c>
    </row>
    <row r="140" spans="2:18" x14ac:dyDescent="0.15">
      <c r="B140" t="s">
        <v>686</v>
      </c>
      <c r="C140" t="s">
        <v>687</v>
      </c>
      <c r="G140">
        <v>0</v>
      </c>
      <c r="J140">
        <v>0</v>
      </c>
      <c r="K140">
        <v>0</v>
      </c>
      <c r="L140">
        <v>0</v>
      </c>
      <c r="O140">
        <v>0</v>
      </c>
      <c r="P140">
        <v>0</v>
      </c>
      <c r="Q140">
        <v>0</v>
      </c>
      <c r="R140">
        <v>0</v>
      </c>
    </row>
    <row r="141" spans="2:18" x14ac:dyDescent="0.15">
      <c r="B141" t="s">
        <v>688</v>
      </c>
      <c r="C141" t="s">
        <v>689</v>
      </c>
      <c r="G141">
        <v>0</v>
      </c>
      <c r="J141">
        <v>0</v>
      </c>
      <c r="K141">
        <v>0</v>
      </c>
      <c r="L141">
        <v>0</v>
      </c>
      <c r="O141">
        <v>0</v>
      </c>
      <c r="P141">
        <v>0</v>
      </c>
      <c r="Q141">
        <v>0</v>
      </c>
      <c r="R141">
        <v>0</v>
      </c>
    </row>
    <row r="142" spans="2:18" x14ac:dyDescent="0.15">
      <c r="B142" t="s">
        <v>690</v>
      </c>
      <c r="C142" t="s">
        <v>691</v>
      </c>
      <c r="G142">
        <v>0</v>
      </c>
      <c r="J142">
        <v>0</v>
      </c>
      <c r="K142">
        <v>0</v>
      </c>
      <c r="L142">
        <v>0</v>
      </c>
      <c r="O142">
        <v>0</v>
      </c>
      <c r="P142">
        <v>0</v>
      </c>
      <c r="Q142">
        <v>0</v>
      </c>
      <c r="R142">
        <v>0</v>
      </c>
    </row>
    <row r="143" spans="2:18" x14ac:dyDescent="0.15">
      <c r="B143" t="s">
        <v>118</v>
      </c>
      <c r="C143" t="s">
        <v>692</v>
      </c>
      <c r="G143">
        <v>0</v>
      </c>
      <c r="J143">
        <v>0</v>
      </c>
      <c r="K143">
        <v>0</v>
      </c>
      <c r="L143">
        <v>0</v>
      </c>
      <c r="O143">
        <v>9</v>
      </c>
      <c r="P143">
        <v>0</v>
      </c>
      <c r="Q143">
        <v>0</v>
      </c>
      <c r="R143">
        <v>0</v>
      </c>
    </row>
    <row r="144" spans="2:18" x14ac:dyDescent="0.15">
      <c r="B144" t="s">
        <v>119</v>
      </c>
      <c r="C144" t="s">
        <v>693</v>
      </c>
      <c r="G144">
        <v>0</v>
      </c>
      <c r="J144">
        <v>0</v>
      </c>
      <c r="K144">
        <v>0</v>
      </c>
      <c r="L144">
        <v>100</v>
      </c>
      <c r="O144">
        <v>68</v>
      </c>
      <c r="P144">
        <v>0</v>
      </c>
      <c r="Q144">
        <v>0</v>
      </c>
      <c r="R144">
        <v>0</v>
      </c>
    </row>
    <row r="145" spans="2:18" x14ac:dyDescent="0.15">
      <c r="B145" t="s">
        <v>694</v>
      </c>
      <c r="C145" t="s">
        <v>695</v>
      </c>
      <c r="G145">
        <v>0</v>
      </c>
      <c r="J145">
        <v>0</v>
      </c>
      <c r="K145">
        <v>0</v>
      </c>
      <c r="L145">
        <v>0</v>
      </c>
      <c r="O145">
        <v>0</v>
      </c>
      <c r="P145">
        <v>0</v>
      </c>
      <c r="Q145">
        <v>0</v>
      </c>
      <c r="R145">
        <v>0</v>
      </c>
    </row>
    <row r="146" spans="2:18" x14ac:dyDescent="0.15">
      <c r="B146" t="s">
        <v>696</v>
      </c>
      <c r="C146" t="s">
        <v>697</v>
      </c>
      <c r="G146">
        <v>0</v>
      </c>
      <c r="J146">
        <v>0</v>
      </c>
      <c r="K146">
        <v>0</v>
      </c>
      <c r="L146">
        <v>0</v>
      </c>
      <c r="O146">
        <v>0</v>
      </c>
      <c r="P146">
        <v>0</v>
      </c>
      <c r="Q146">
        <v>0</v>
      </c>
      <c r="R146">
        <v>0</v>
      </c>
    </row>
    <row r="147" spans="2:18" x14ac:dyDescent="0.15">
      <c r="B147" t="s">
        <v>698</v>
      </c>
      <c r="C147" t="s">
        <v>699</v>
      </c>
      <c r="G147">
        <v>0</v>
      </c>
      <c r="J147">
        <v>0</v>
      </c>
      <c r="K147">
        <v>0</v>
      </c>
      <c r="L147">
        <v>0</v>
      </c>
      <c r="O147">
        <v>0</v>
      </c>
      <c r="P147">
        <v>0</v>
      </c>
      <c r="Q147">
        <v>0</v>
      </c>
      <c r="R147">
        <v>0</v>
      </c>
    </row>
    <row r="148" spans="2:18" x14ac:dyDescent="0.15">
      <c r="B148" t="s">
        <v>700</v>
      </c>
      <c r="C148" t="s">
        <v>701</v>
      </c>
      <c r="G148">
        <v>1</v>
      </c>
      <c r="J148">
        <v>0</v>
      </c>
      <c r="K148">
        <v>0</v>
      </c>
      <c r="L148">
        <v>0</v>
      </c>
      <c r="O148">
        <v>1</v>
      </c>
      <c r="P148">
        <v>0</v>
      </c>
      <c r="Q148">
        <v>0</v>
      </c>
      <c r="R148">
        <v>0</v>
      </c>
    </row>
    <row r="149" spans="2:18" x14ac:dyDescent="0.15">
      <c r="B149" t="s">
        <v>702</v>
      </c>
      <c r="C149" t="s">
        <v>703</v>
      </c>
      <c r="G149">
        <v>0</v>
      </c>
      <c r="J149">
        <v>0</v>
      </c>
      <c r="K149">
        <v>0</v>
      </c>
      <c r="L149">
        <v>0</v>
      </c>
      <c r="O149">
        <v>0</v>
      </c>
      <c r="P149">
        <v>0</v>
      </c>
      <c r="Q149">
        <v>0</v>
      </c>
      <c r="R149">
        <v>0</v>
      </c>
    </row>
    <row r="150" spans="2:18" x14ac:dyDescent="0.15">
      <c r="B150" t="s">
        <v>704</v>
      </c>
      <c r="C150" t="s">
        <v>705</v>
      </c>
      <c r="G150">
        <v>0</v>
      </c>
      <c r="J150">
        <v>0</v>
      </c>
      <c r="K150">
        <v>0</v>
      </c>
      <c r="L150">
        <v>0</v>
      </c>
      <c r="O150">
        <v>0</v>
      </c>
      <c r="P150">
        <v>0</v>
      </c>
      <c r="Q150">
        <v>0</v>
      </c>
      <c r="R150">
        <v>0</v>
      </c>
    </row>
    <row r="151" spans="2:18" x14ac:dyDescent="0.15">
      <c r="B151" t="s">
        <v>706</v>
      </c>
      <c r="C151" t="s">
        <v>707</v>
      </c>
      <c r="G151">
        <v>0</v>
      </c>
      <c r="J151">
        <v>0</v>
      </c>
      <c r="K151">
        <v>0</v>
      </c>
      <c r="L151">
        <v>0</v>
      </c>
      <c r="O151">
        <v>0</v>
      </c>
      <c r="P151">
        <v>0</v>
      </c>
      <c r="Q151">
        <v>0</v>
      </c>
      <c r="R151">
        <v>0</v>
      </c>
    </row>
    <row r="152" spans="2:18" x14ac:dyDescent="0.15">
      <c r="B152" t="s">
        <v>708</v>
      </c>
      <c r="C152" t="s">
        <v>709</v>
      </c>
      <c r="G152">
        <v>0</v>
      </c>
      <c r="J152">
        <v>0</v>
      </c>
      <c r="K152">
        <v>0</v>
      </c>
      <c r="L152">
        <v>0</v>
      </c>
      <c r="O152">
        <v>0</v>
      </c>
      <c r="P152">
        <v>0</v>
      </c>
      <c r="Q152">
        <v>0</v>
      </c>
      <c r="R152">
        <v>0</v>
      </c>
    </row>
    <row r="153" spans="2:18" x14ac:dyDescent="0.15">
      <c r="B153" t="s">
        <v>710</v>
      </c>
      <c r="C153" t="s">
        <v>711</v>
      </c>
      <c r="G153">
        <v>0</v>
      </c>
      <c r="J153">
        <v>0</v>
      </c>
      <c r="K153">
        <v>0</v>
      </c>
      <c r="L153">
        <v>0</v>
      </c>
      <c r="O153">
        <v>0</v>
      </c>
      <c r="P153">
        <v>0</v>
      </c>
      <c r="Q153">
        <v>0</v>
      </c>
      <c r="R153">
        <v>0</v>
      </c>
    </row>
    <row r="154" spans="2:18" x14ac:dyDescent="0.15">
      <c r="B154" t="s">
        <v>712</v>
      </c>
      <c r="C154" t="s">
        <v>713</v>
      </c>
      <c r="G154">
        <v>0</v>
      </c>
      <c r="J154">
        <v>0</v>
      </c>
      <c r="K154">
        <v>0</v>
      </c>
      <c r="L154">
        <v>0</v>
      </c>
      <c r="O154">
        <v>0</v>
      </c>
      <c r="P154">
        <v>0</v>
      </c>
      <c r="Q154">
        <v>0</v>
      </c>
      <c r="R154">
        <v>0</v>
      </c>
    </row>
    <row r="155" spans="2:18" x14ac:dyDescent="0.15">
      <c r="B155" t="s">
        <v>714</v>
      </c>
      <c r="C155" t="s">
        <v>715</v>
      </c>
      <c r="G155">
        <v>0</v>
      </c>
      <c r="J155">
        <v>0</v>
      </c>
      <c r="K155">
        <v>0</v>
      </c>
      <c r="L155">
        <v>0</v>
      </c>
      <c r="O155">
        <v>0</v>
      </c>
      <c r="P155">
        <v>0</v>
      </c>
      <c r="Q155">
        <v>0</v>
      </c>
      <c r="R155">
        <v>0</v>
      </c>
    </row>
    <row r="156" spans="2:18" x14ac:dyDescent="0.15">
      <c r="B156" t="s">
        <v>716</v>
      </c>
      <c r="C156" t="s">
        <v>717</v>
      </c>
      <c r="G156">
        <v>0</v>
      </c>
      <c r="J156">
        <v>0</v>
      </c>
      <c r="K156">
        <v>0</v>
      </c>
      <c r="L156">
        <v>0</v>
      </c>
      <c r="O156">
        <v>0</v>
      </c>
      <c r="P156">
        <v>0</v>
      </c>
      <c r="Q156">
        <v>0</v>
      </c>
      <c r="R156">
        <v>0</v>
      </c>
    </row>
    <row r="157" spans="2:18" x14ac:dyDescent="0.15">
      <c r="B157" t="s">
        <v>718</v>
      </c>
      <c r="C157" t="s">
        <v>719</v>
      </c>
      <c r="G157">
        <v>0</v>
      </c>
      <c r="J157">
        <v>0</v>
      </c>
      <c r="K157">
        <v>0</v>
      </c>
      <c r="L157">
        <v>0</v>
      </c>
      <c r="O157">
        <v>0</v>
      </c>
      <c r="P157">
        <v>0</v>
      </c>
      <c r="Q157">
        <v>0</v>
      </c>
      <c r="R157">
        <v>0</v>
      </c>
    </row>
    <row r="158" spans="2:18" x14ac:dyDescent="0.15">
      <c r="B158" t="s">
        <v>123</v>
      </c>
      <c r="C158" t="s">
        <v>720</v>
      </c>
      <c r="G158">
        <v>53</v>
      </c>
      <c r="J158">
        <v>0</v>
      </c>
      <c r="K158">
        <v>0</v>
      </c>
      <c r="L158">
        <v>25</v>
      </c>
      <c r="O158">
        <v>12</v>
      </c>
      <c r="P158">
        <v>0</v>
      </c>
      <c r="Q158">
        <v>0</v>
      </c>
      <c r="R158">
        <v>0</v>
      </c>
    </row>
    <row r="159" spans="2:18" x14ac:dyDescent="0.15">
      <c r="B159" t="s">
        <v>124</v>
      </c>
      <c r="C159" t="s">
        <v>721</v>
      </c>
      <c r="G159">
        <v>15</v>
      </c>
      <c r="J159">
        <v>0</v>
      </c>
      <c r="K159">
        <v>0</v>
      </c>
      <c r="L159">
        <v>0</v>
      </c>
      <c r="O159">
        <v>15</v>
      </c>
      <c r="P159">
        <v>0</v>
      </c>
      <c r="Q159">
        <v>0</v>
      </c>
      <c r="R159">
        <v>0</v>
      </c>
    </row>
    <row r="160" spans="2:18" x14ac:dyDescent="0.15">
      <c r="B160" t="s">
        <v>125</v>
      </c>
      <c r="C160" t="s">
        <v>722</v>
      </c>
      <c r="G160">
        <v>155</v>
      </c>
      <c r="J160">
        <v>0</v>
      </c>
      <c r="K160">
        <v>0</v>
      </c>
      <c r="L160">
        <v>300</v>
      </c>
      <c r="O160">
        <v>0</v>
      </c>
      <c r="P160">
        <v>10</v>
      </c>
      <c r="Q160">
        <v>80</v>
      </c>
      <c r="R160">
        <v>200</v>
      </c>
    </row>
    <row r="161" spans="2:18" x14ac:dyDescent="0.15">
      <c r="B161" t="s">
        <v>127</v>
      </c>
      <c r="C161" t="s">
        <v>723</v>
      </c>
      <c r="G161">
        <v>320</v>
      </c>
      <c r="J161">
        <v>5</v>
      </c>
      <c r="K161">
        <v>5</v>
      </c>
      <c r="L161">
        <v>0</v>
      </c>
      <c r="O161">
        <v>397</v>
      </c>
      <c r="P161">
        <v>7</v>
      </c>
      <c r="Q161">
        <v>145</v>
      </c>
      <c r="R161">
        <v>50</v>
      </c>
    </row>
    <row r="162" spans="2:18" x14ac:dyDescent="0.15">
      <c r="B162" t="s">
        <v>724</v>
      </c>
      <c r="C162" t="s">
        <v>725</v>
      </c>
      <c r="G162">
        <v>0</v>
      </c>
      <c r="J162">
        <v>0</v>
      </c>
      <c r="K162">
        <v>0</v>
      </c>
      <c r="L162">
        <v>0</v>
      </c>
      <c r="O162">
        <v>0</v>
      </c>
      <c r="P162">
        <v>0</v>
      </c>
      <c r="Q162">
        <v>0</v>
      </c>
      <c r="R162">
        <v>0</v>
      </c>
    </row>
    <row r="163" spans="2:18" x14ac:dyDescent="0.15">
      <c r="B163" t="s">
        <v>128</v>
      </c>
      <c r="C163" t="s">
        <v>726</v>
      </c>
      <c r="G163">
        <v>25</v>
      </c>
      <c r="J163">
        <v>0</v>
      </c>
      <c r="K163">
        <v>0</v>
      </c>
      <c r="L163">
        <v>0</v>
      </c>
      <c r="O163">
        <v>61</v>
      </c>
      <c r="P163">
        <v>2</v>
      </c>
      <c r="Q163">
        <v>18</v>
      </c>
      <c r="R163">
        <v>0</v>
      </c>
    </row>
    <row r="164" spans="2:18" x14ac:dyDescent="0.15">
      <c r="B164" t="s">
        <v>727</v>
      </c>
      <c r="C164" t="s">
        <v>728</v>
      </c>
      <c r="G164">
        <v>0</v>
      </c>
      <c r="J164">
        <v>0</v>
      </c>
      <c r="K164">
        <v>0</v>
      </c>
      <c r="L164">
        <v>0</v>
      </c>
      <c r="O164">
        <v>0</v>
      </c>
      <c r="P164">
        <v>0</v>
      </c>
      <c r="Q164">
        <v>0</v>
      </c>
      <c r="R164">
        <v>0</v>
      </c>
    </row>
    <row r="165" spans="2:18" x14ac:dyDescent="0.15">
      <c r="B165" t="s">
        <v>129</v>
      </c>
      <c r="C165" t="s">
        <v>729</v>
      </c>
      <c r="G165">
        <v>12</v>
      </c>
      <c r="J165">
        <v>0</v>
      </c>
      <c r="K165">
        <v>0</v>
      </c>
      <c r="L165">
        <v>0</v>
      </c>
      <c r="O165">
        <v>44</v>
      </c>
      <c r="P165">
        <v>3</v>
      </c>
      <c r="Q165">
        <v>10</v>
      </c>
      <c r="R165">
        <v>1</v>
      </c>
    </row>
    <row r="166" spans="2:18" x14ac:dyDescent="0.15">
      <c r="B166" t="s">
        <v>730</v>
      </c>
      <c r="C166" t="s">
        <v>731</v>
      </c>
      <c r="G166">
        <v>0</v>
      </c>
      <c r="J166">
        <v>0</v>
      </c>
      <c r="K166">
        <v>0</v>
      </c>
      <c r="L166">
        <v>0</v>
      </c>
      <c r="O166">
        <v>0</v>
      </c>
      <c r="P166">
        <v>0</v>
      </c>
      <c r="Q166">
        <v>0</v>
      </c>
      <c r="R166">
        <v>0</v>
      </c>
    </row>
    <row r="167" spans="2:18" x14ac:dyDescent="0.15">
      <c r="B167" t="s">
        <v>130</v>
      </c>
      <c r="C167" t="s">
        <v>732</v>
      </c>
      <c r="G167">
        <v>18</v>
      </c>
      <c r="J167">
        <v>0</v>
      </c>
      <c r="K167">
        <v>0</v>
      </c>
      <c r="L167">
        <v>5</v>
      </c>
      <c r="O167">
        <v>20</v>
      </c>
      <c r="P167">
        <v>0</v>
      </c>
      <c r="Q167">
        <v>4</v>
      </c>
      <c r="R167">
        <v>3</v>
      </c>
    </row>
    <row r="168" spans="2:18" x14ac:dyDescent="0.15">
      <c r="B168" t="s">
        <v>131</v>
      </c>
      <c r="C168" t="s">
        <v>733</v>
      </c>
      <c r="G168">
        <v>0</v>
      </c>
      <c r="J168">
        <v>0</v>
      </c>
      <c r="K168">
        <v>0</v>
      </c>
      <c r="L168">
        <v>0</v>
      </c>
      <c r="O168">
        <v>3</v>
      </c>
      <c r="P168">
        <v>0</v>
      </c>
      <c r="Q168">
        <v>0</v>
      </c>
      <c r="R168">
        <v>0</v>
      </c>
    </row>
    <row r="169" spans="2:18" x14ac:dyDescent="0.15">
      <c r="B169" t="s">
        <v>132</v>
      </c>
      <c r="C169" t="s">
        <v>734</v>
      </c>
      <c r="G169">
        <v>0</v>
      </c>
      <c r="J169">
        <v>0</v>
      </c>
      <c r="K169">
        <v>0</v>
      </c>
      <c r="L169">
        <v>0</v>
      </c>
      <c r="O169">
        <v>196</v>
      </c>
      <c r="P169">
        <v>0</v>
      </c>
      <c r="Q169">
        <v>10</v>
      </c>
      <c r="R169">
        <v>0</v>
      </c>
    </row>
    <row r="170" spans="2:18" x14ac:dyDescent="0.15">
      <c r="B170" t="s">
        <v>133</v>
      </c>
      <c r="C170" t="s">
        <v>735</v>
      </c>
      <c r="G170">
        <v>524</v>
      </c>
      <c r="J170">
        <v>0</v>
      </c>
      <c r="K170">
        <v>0</v>
      </c>
      <c r="L170">
        <v>390</v>
      </c>
      <c r="O170">
        <v>1</v>
      </c>
      <c r="P170">
        <v>0</v>
      </c>
      <c r="Q170">
        <v>0</v>
      </c>
      <c r="R170">
        <v>0</v>
      </c>
    </row>
    <row r="171" spans="2:18" x14ac:dyDescent="0.15">
      <c r="B171" t="s">
        <v>134</v>
      </c>
      <c r="C171" t="s">
        <v>736</v>
      </c>
      <c r="G171">
        <v>0</v>
      </c>
      <c r="J171">
        <v>0</v>
      </c>
      <c r="K171">
        <v>0</v>
      </c>
      <c r="L171">
        <v>0</v>
      </c>
      <c r="O171">
        <v>175</v>
      </c>
      <c r="P171">
        <v>0</v>
      </c>
      <c r="Q171">
        <v>30</v>
      </c>
      <c r="R171">
        <v>20</v>
      </c>
    </row>
    <row r="172" spans="2:18" x14ac:dyDescent="0.15">
      <c r="B172" t="s">
        <v>135</v>
      </c>
      <c r="C172" t="s">
        <v>737</v>
      </c>
      <c r="G172">
        <v>30</v>
      </c>
      <c r="J172">
        <v>0</v>
      </c>
      <c r="K172">
        <v>0</v>
      </c>
      <c r="L172">
        <v>0</v>
      </c>
      <c r="O172">
        <v>0</v>
      </c>
      <c r="P172">
        <v>0</v>
      </c>
      <c r="Q172">
        <v>0</v>
      </c>
      <c r="R172">
        <v>26</v>
      </c>
    </row>
    <row r="173" spans="2:18" x14ac:dyDescent="0.15">
      <c r="B173" t="s">
        <v>136</v>
      </c>
      <c r="C173" t="s">
        <v>738</v>
      </c>
      <c r="G173">
        <v>0</v>
      </c>
      <c r="J173">
        <v>0</v>
      </c>
      <c r="K173">
        <v>0</v>
      </c>
      <c r="L173">
        <v>0</v>
      </c>
      <c r="O173">
        <v>42</v>
      </c>
      <c r="P173">
        <v>0</v>
      </c>
      <c r="Q173">
        <v>0</v>
      </c>
      <c r="R173">
        <v>0</v>
      </c>
    </row>
    <row r="174" spans="2:18" x14ac:dyDescent="0.15">
      <c r="B174" t="s">
        <v>137</v>
      </c>
      <c r="C174" t="s">
        <v>739</v>
      </c>
      <c r="G174">
        <v>29</v>
      </c>
      <c r="J174">
        <v>0</v>
      </c>
      <c r="K174">
        <v>0</v>
      </c>
      <c r="L174">
        <v>0</v>
      </c>
      <c r="O174">
        <v>15</v>
      </c>
      <c r="P174">
        <v>0</v>
      </c>
      <c r="Q174">
        <v>0</v>
      </c>
      <c r="R174">
        <v>0</v>
      </c>
    </row>
    <row r="175" spans="2:18" x14ac:dyDescent="0.15">
      <c r="B175" t="s">
        <v>138</v>
      </c>
      <c r="C175" t="s">
        <v>740</v>
      </c>
      <c r="G175">
        <v>22</v>
      </c>
      <c r="J175">
        <v>0</v>
      </c>
      <c r="K175">
        <v>0</v>
      </c>
      <c r="L175">
        <v>0</v>
      </c>
      <c r="O175">
        <v>0</v>
      </c>
      <c r="P175">
        <v>0</v>
      </c>
      <c r="Q175">
        <v>0</v>
      </c>
      <c r="R175">
        <v>0</v>
      </c>
    </row>
    <row r="176" spans="2:18" x14ac:dyDescent="0.15">
      <c r="B176" t="s">
        <v>139</v>
      </c>
      <c r="C176" t="s">
        <v>741</v>
      </c>
      <c r="G176">
        <v>46</v>
      </c>
      <c r="J176">
        <v>0</v>
      </c>
      <c r="K176">
        <v>1</v>
      </c>
      <c r="L176">
        <v>42</v>
      </c>
      <c r="O176">
        <v>0</v>
      </c>
      <c r="P176">
        <v>0</v>
      </c>
      <c r="Q176">
        <v>0</v>
      </c>
      <c r="R176">
        <v>0</v>
      </c>
    </row>
    <row r="177" spans="2:18" x14ac:dyDescent="0.15">
      <c r="B177" t="s">
        <v>140</v>
      </c>
      <c r="C177" t="s">
        <v>742</v>
      </c>
      <c r="G177">
        <v>0</v>
      </c>
      <c r="J177">
        <v>0</v>
      </c>
      <c r="K177">
        <v>0</v>
      </c>
      <c r="L177">
        <v>29</v>
      </c>
      <c r="O177">
        <v>22</v>
      </c>
      <c r="P177">
        <v>0</v>
      </c>
      <c r="Q177">
        <v>0</v>
      </c>
      <c r="R177">
        <v>0</v>
      </c>
    </row>
    <row r="178" spans="2:18" x14ac:dyDescent="0.15">
      <c r="B178" t="s">
        <v>141</v>
      </c>
      <c r="C178" t="s">
        <v>743</v>
      </c>
      <c r="G178">
        <v>0</v>
      </c>
      <c r="J178">
        <v>0</v>
      </c>
      <c r="K178">
        <v>0</v>
      </c>
      <c r="L178">
        <v>0</v>
      </c>
      <c r="O178">
        <v>18</v>
      </c>
      <c r="P178">
        <v>0</v>
      </c>
      <c r="Q178">
        <v>0</v>
      </c>
      <c r="R178">
        <v>0</v>
      </c>
    </row>
    <row r="179" spans="2:18" x14ac:dyDescent="0.15">
      <c r="B179" t="s">
        <v>142</v>
      </c>
      <c r="C179" t="s">
        <v>744</v>
      </c>
      <c r="G179">
        <v>0</v>
      </c>
      <c r="J179">
        <v>0</v>
      </c>
      <c r="K179">
        <v>0</v>
      </c>
      <c r="L179">
        <v>0</v>
      </c>
      <c r="O179">
        <v>36</v>
      </c>
      <c r="P179">
        <v>0</v>
      </c>
      <c r="Q179">
        <v>0</v>
      </c>
      <c r="R179">
        <v>0</v>
      </c>
    </row>
    <row r="180" spans="2:18" x14ac:dyDescent="0.15">
      <c r="B180" t="s">
        <v>143</v>
      </c>
      <c r="C180" t="s">
        <v>745</v>
      </c>
      <c r="G180">
        <v>0</v>
      </c>
      <c r="J180">
        <v>0</v>
      </c>
      <c r="K180">
        <v>0</v>
      </c>
      <c r="L180">
        <v>0</v>
      </c>
      <c r="O180">
        <v>0</v>
      </c>
      <c r="P180">
        <v>0</v>
      </c>
      <c r="Q180">
        <v>15</v>
      </c>
      <c r="R180">
        <v>0</v>
      </c>
    </row>
    <row r="181" spans="2:18" x14ac:dyDescent="0.15">
      <c r="B181" t="s">
        <v>746</v>
      </c>
      <c r="C181" t="s">
        <v>747</v>
      </c>
      <c r="G181">
        <v>0</v>
      </c>
      <c r="J181">
        <v>0</v>
      </c>
      <c r="K181">
        <v>0</v>
      </c>
      <c r="L181">
        <v>0</v>
      </c>
      <c r="O181">
        <v>0</v>
      </c>
      <c r="P181">
        <v>0</v>
      </c>
      <c r="Q181">
        <v>0</v>
      </c>
      <c r="R181">
        <v>0</v>
      </c>
    </row>
    <row r="182" spans="2:18" x14ac:dyDescent="0.15">
      <c r="B182" t="s">
        <v>144</v>
      </c>
      <c r="C182" t="s">
        <v>748</v>
      </c>
      <c r="G182">
        <v>100</v>
      </c>
      <c r="J182">
        <v>0</v>
      </c>
      <c r="K182">
        <v>0</v>
      </c>
      <c r="L182">
        <v>0</v>
      </c>
      <c r="O182">
        <v>0</v>
      </c>
      <c r="P182">
        <v>0</v>
      </c>
      <c r="Q182">
        <v>100</v>
      </c>
      <c r="R182">
        <v>100</v>
      </c>
    </row>
    <row r="183" spans="2:18" x14ac:dyDescent="0.15">
      <c r="B183" t="s">
        <v>145</v>
      </c>
      <c r="C183" t="s">
        <v>749</v>
      </c>
      <c r="G183">
        <v>30</v>
      </c>
      <c r="J183">
        <v>30</v>
      </c>
      <c r="K183">
        <v>0</v>
      </c>
      <c r="L183">
        <v>2</v>
      </c>
      <c r="O183">
        <v>169</v>
      </c>
      <c r="P183">
        <v>0</v>
      </c>
      <c r="Q183">
        <v>0</v>
      </c>
      <c r="R183">
        <v>0</v>
      </c>
    </row>
    <row r="184" spans="2:18" x14ac:dyDescent="0.15">
      <c r="B184" t="s">
        <v>146</v>
      </c>
      <c r="C184" t="s">
        <v>750</v>
      </c>
      <c r="G184">
        <v>1</v>
      </c>
      <c r="J184">
        <v>1</v>
      </c>
      <c r="K184">
        <v>0</v>
      </c>
      <c r="L184">
        <v>0</v>
      </c>
      <c r="O184">
        <v>253</v>
      </c>
      <c r="P184">
        <v>0</v>
      </c>
      <c r="Q184">
        <v>40</v>
      </c>
      <c r="R184">
        <v>30</v>
      </c>
    </row>
    <row r="185" spans="2:18" x14ac:dyDescent="0.15">
      <c r="B185" t="s">
        <v>147</v>
      </c>
      <c r="C185" t="s">
        <v>751</v>
      </c>
      <c r="G185">
        <v>0</v>
      </c>
      <c r="J185">
        <v>0</v>
      </c>
      <c r="K185">
        <v>0</v>
      </c>
      <c r="L185">
        <v>0</v>
      </c>
      <c r="O185">
        <v>143</v>
      </c>
      <c r="P185">
        <v>0</v>
      </c>
      <c r="Q185">
        <v>15</v>
      </c>
      <c r="R185">
        <v>0</v>
      </c>
    </row>
    <row r="186" spans="2:18" x14ac:dyDescent="0.15">
      <c r="B186" t="s">
        <v>148</v>
      </c>
      <c r="C186" t="s">
        <v>752</v>
      </c>
      <c r="G186">
        <v>50</v>
      </c>
      <c r="J186">
        <v>0</v>
      </c>
      <c r="K186">
        <v>0</v>
      </c>
      <c r="L186">
        <v>50</v>
      </c>
      <c r="O186">
        <v>63</v>
      </c>
      <c r="P186">
        <v>0</v>
      </c>
      <c r="Q186">
        <v>22</v>
      </c>
      <c r="R186">
        <v>10</v>
      </c>
    </row>
    <row r="187" spans="2:18" x14ac:dyDescent="0.15">
      <c r="B187" t="s">
        <v>753</v>
      </c>
      <c r="C187" t="s">
        <v>754</v>
      </c>
      <c r="G187">
        <v>0</v>
      </c>
      <c r="J187">
        <v>0</v>
      </c>
      <c r="K187">
        <v>0</v>
      </c>
      <c r="L187">
        <v>0</v>
      </c>
      <c r="O187">
        <v>0</v>
      </c>
      <c r="P187">
        <v>0</v>
      </c>
      <c r="Q187">
        <v>0</v>
      </c>
      <c r="R187">
        <v>0</v>
      </c>
    </row>
    <row r="188" spans="2:18" x14ac:dyDescent="0.15">
      <c r="B188" t="s">
        <v>755</v>
      </c>
      <c r="C188" t="s">
        <v>756</v>
      </c>
      <c r="G188">
        <v>0</v>
      </c>
      <c r="J188">
        <v>0</v>
      </c>
      <c r="K188">
        <v>0</v>
      </c>
      <c r="L188">
        <v>0</v>
      </c>
      <c r="O188">
        <v>0</v>
      </c>
      <c r="P188">
        <v>0</v>
      </c>
      <c r="Q188">
        <v>0</v>
      </c>
      <c r="R188">
        <v>0</v>
      </c>
    </row>
    <row r="189" spans="2:18" x14ac:dyDescent="0.15">
      <c r="B189" t="s">
        <v>757</v>
      </c>
      <c r="C189" t="s">
        <v>758</v>
      </c>
      <c r="G189">
        <v>0</v>
      </c>
      <c r="J189">
        <v>0</v>
      </c>
      <c r="K189">
        <v>0</v>
      </c>
      <c r="L189">
        <v>0</v>
      </c>
      <c r="O189">
        <v>0</v>
      </c>
      <c r="P189">
        <v>0</v>
      </c>
      <c r="Q189">
        <v>0</v>
      </c>
      <c r="R189">
        <v>0</v>
      </c>
    </row>
    <row r="190" spans="2:18" x14ac:dyDescent="0.15">
      <c r="B190" t="s">
        <v>759</v>
      </c>
      <c r="C190" t="s">
        <v>760</v>
      </c>
      <c r="G190">
        <v>0</v>
      </c>
      <c r="J190">
        <v>0</v>
      </c>
      <c r="K190">
        <v>0</v>
      </c>
      <c r="L190">
        <v>0</v>
      </c>
      <c r="O190">
        <v>0</v>
      </c>
      <c r="P190">
        <v>0</v>
      </c>
      <c r="Q190">
        <v>0</v>
      </c>
      <c r="R190">
        <v>0</v>
      </c>
    </row>
    <row r="191" spans="2:18" x14ac:dyDescent="0.15">
      <c r="B191" t="s">
        <v>761</v>
      </c>
      <c r="C191" t="s">
        <v>762</v>
      </c>
      <c r="G191">
        <v>1</v>
      </c>
      <c r="J191">
        <v>0</v>
      </c>
      <c r="K191">
        <v>0</v>
      </c>
      <c r="L191">
        <v>0</v>
      </c>
      <c r="O191">
        <v>1</v>
      </c>
      <c r="P191">
        <v>0</v>
      </c>
      <c r="Q191">
        <v>0</v>
      </c>
      <c r="R191">
        <v>0</v>
      </c>
    </row>
    <row r="192" spans="2:18" x14ac:dyDescent="0.15">
      <c r="B192" t="s">
        <v>763</v>
      </c>
      <c r="C192" t="s">
        <v>764</v>
      </c>
      <c r="G192">
        <v>1</v>
      </c>
      <c r="J192">
        <v>0</v>
      </c>
      <c r="K192">
        <v>0</v>
      </c>
      <c r="L192">
        <v>0</v>
      </c>
      <c r="O192">
        <v>1</v>
      </c>
      <c r="P192">
        <v>0</v>
      </c>
      <c r="Q192">
        <v>0</v>
      </c>
      <c r="R192">
        <v>0</v>
      </c>
    </row>
    <row r="193" spans="2:18" x14ac:dyDescent="0.15">
      <c r="B193" t="s">
        <v>765</v>
      </c>
      <c r="C193" t="s">
        <v>766</v>
      </c>
      <c r="G193">
        <v>0</v>
      </c>
      <c r="J193">
        <v>0</v>
      </c>
      <c r="K193">
        <v>0</v>
      </c>
      <c r="L193">
        <v>0</v>
      </c>
      <c r="O193">
        <v>0</v>
      </c>
      <c r="P193">
        <v>0</v>
      </c>
      <c r="Q193">
        <v>0</v>
      </c>
      <c r="R193">
        <v>0</v>
      </c>
    </row>
    <row r="194" spans="2:18" x14ac:dyDescent="0.15">
      <c r="B194" t="s">
        <v>149</v>
      </c>
      <c r="C194" t="s">
        <v>767</v>
      </c>
      <c r="G194">
        <v>4</v>
      </c>
      <c r="J194">
        <v>0</v>
      </c>
      <c r="K194">
        <v>0</v>
      </c>
      <c r="L194">
        <v>0</v>
      </c>
      <c r="O194">
        <v>4</v>
      </c>
      <c r="P194">
        <v>0</v>
      </c>
      <c r="Q194">
        <v>0</v>
      </c>
      <c r="R194">
        <v>0</v>
      </c>
    </row>
    <row r="195" spans="2:18" x14ac:dyDescent="0.15">
      <c r="B195" t="s">
        <v>150</v>
      </c>
      <c r="C195" t="s">
        <v>768</v>
      </c>
      <c r="G195">
        <v>2</v>
      </c>
      <c r="J195">
        <v>0</v>
      </c>
      <c r="K195">
        <v>0</v>
      </c>
      <c r="L195">
        <v>0</v>
      </c>
      <c r="O195">
        <v>2</v>
      </c>
      <c r="P195">
        <v>0</v>
      </c>
      <c r="Q195">
        <v>0</v>
      </c>
      <c r="R195">
        <v>0</v>
      </c>
    </row>
    <row r="196" spans="2:18" x14ac:dyDescent="0.15">
      <c r="B196" t="s">
        <v>769</v>
      </c>
      <c r="C196" t="s">
        <v>770</v>
      </c>
      <c r="G196">
        <v>0</v>
      </c>
      <c r="J196">
        <v>0</v>
      </c>
      <c r="K196">
        <v>0</v>
      </c>
      <c r="L196">
        <v>0</v>
      </c>
      <c r="O196">
        <v>0</v>
      </c>
      <c r="P196">
        <v>0</v>
      </c>
      <c r="Q196">
        <v>0</v>
      </c>
      <c r="R196">
        <v>0</v>
      </c>
    </row>
    <row r="197" spans="2:18" x14ac:dyDescent="0.15">
      <c r="B197" t="s">
        <v>771</v>
      </c>
      <c r="C197" t="s">
        <v>772</v>
      </c>
      <c r="G197">
        <v>10</v>
      </c>
      <c r="J197">
        <v>0</v>
      </c>
      <c r="K197">
        <v>0</v>
      </c>
      <c r="L197">
        <v>0</v>
      </c>
      <c r="O197">
        <v>10</v>
      </c>
      <c r="P197">
        <v>0</v>
      </c>
      <c r="Q197">
        <v>0</v>
      </c>
      <c r="R197">
        <v>0</v>
      </c>
    </row>
    <row r="198" spans="2:18" x14ac:dyDescent="0.15">
      <c r="B198" t="s">
        <v>773</v>
      </c>
      <c r="C198" t="s">
        <v>774</v>
      </c>
      <c r="G198">
        <v>0</v>
      </c>
      <c r="J198">
        <v>0</v>
      </c>
      <c r="K198">
        <v>0</v>
      </c>
      <c r="L198">
        <v>0</v>
      </c>
      <c r="O198">
        <v>0</v>
      </c>
      <c r="P198">
        <v>0</v>
      </c>
      <c r="Q198">
        <v>0</v>
      </c>
      <c r="R198">
        <v>0</v>
      </c>
    </row>
    <row r="199" spans="2:18" x14ac:dyDescent="0.15">
      <c r="B199" t="s">
        <v>775</v>
      </c>
      <c r="C199" t="s">
        <v>776</v>
      </c>
      <c r="G199">
        <v>0</v>
      </c>
      <c r="J199">
        <v>0</v>
      </c>
      <c r="K199">
        <v>0</v>
      </c>
      <c r="L199">
        <v>0</v>
      </c>
      <c r="O199">
        <v>0</v>
      </c>
      <c r="P199">
        <v>0</v>
      </c>
      <c r="Q199">
        <v>0</v>
      </c>
      <c r="R199">
        <v>0</v>
      </c>
    </row>
    <row r="200" spans="2:18" x14ac:dyDescent="0.15">
      <c r="B200" t="s">
        <v>777</v>
      </c>
      <c r="C200" t="s">
        <v>778</v>
      </c>
      <c r="G200">
        <v>0</v>
      </c>
      <c r="J200">
        <v>0</v>
      </c>
      <c r="K200">
        <v>0</v>
      </c>
      <c r="L200">
        <v>0</v>
      </c>
      <c r="O200">
        <v>0</v>
      </c>
      <c r="P200">
        <v>0</v>
      </c>
      <c r="Q200">
        <v>0</v>
      </c>
      <c r="R200">
        <v>0</v>
      </c>
    </row>
    <row r="201" spans="2:18" x14ac:dyDescent="0.15">
      <c r="B201" t="s">
        <v>779</v>
      </c>
      <c r="C201" t="s">
        <v>780</v>
      </c>
      <c r="G201">
        <v>0</v>
      </c>
      <c r="J201">
        <v>0</v>
      </c>
      <c r="K201">
        <v>0</v>
      </c>
      <c r="L201">
        <v>0</v>
      </c>
      <c r="O201">
        <v>0</v>
      </c>
      <c r="P201">
        <v>0</v>
      </c>
      <c r="Q201">
        <v>0</v>
      </c>
      <c r="R201">
        <v>0</v>
      </c>
    </row>
    <row r="202" spans="2:18" x14ac:dyDescent="0.15">
      <c r="B202" t="s">
        <v>781</v>
      </c>
      <c r="C202" t="s">
        <v>782</v>
      </c>
      <c r="G202">
        <v>0</v>
      </c>
      <c r="J202">
        <v>0</v>
      </c>
      <c r="K202">
        <v>0</v>
      </c>
      <c r="L202">
        <v>0</v>
      </c>
      <c r="O202">
        <v>0</v>
      </c>
      <c r="P202">
        <v>0</v>
      </c>
      <c r="Q202">
        <v>0</v>
      </c>
      <c r="R202">
        <v>0</v>
      </c>
    </row>
    <row r="203" spans="2:18" x14ac:dyDescent="0.15">
      <c r="B203" t="s">
        <v>783</v>
      </c>
      <c r="C203" t="s">
        <v>784</v>
      </c>
      <c r="G203">
        <v>0</v>
      </c>
      <c r="J203">
        <v>0</v>
      </c>
      <c r="K203">
        <v>0</v>
      </c>
      <c r="L203">
        <v>0</v>
      </c>
      <c r="O203">
        <v>0</v>
      </c>
      <c r="P203">
        <v>0</v>
      </c>
      <c r="Q203">
        <v>0</v>
      </c>
      <c r="R203">
        <v>0</v>
      </c>
    </row>
    <row r="204" spans="2:18" x14ac:dyDescent="0.15">
      <c r="B204" t="s">
        <v>785</v>
      </c>
      <c r="C204" t="s">
        <v>786</v>
      </c>
      <c r="G204">
        <v>0</v>
      </c>
      <c r="J204">
        <v>0</v>
      </c>
      <c r="K204">
        <v>0</v>
      </c>
      <c r="L204">
        <v>0</v>
      </c>
      <c r="O204">
        <v>0</v>
      </c>
      <c r="P204">
        <v>0</v>
      </c>
      <c r="Q204">
        <v>0</v>
      </c>
      <c r="R204">
        <v>0</v>
      </c>
    </row>
    <row r="205" spans="2:18" x14ac:dyDescent="0.15">
      <c r="B205" t="s">
        <v>787</v>
      </c>
      <c r="C205" t="s">
        <v>788</v>
      </c>
      <c r="G205">
        <v>0</v>
      </c>
      <c r="J205">
        <v>0</v>
      </c>
      <c r="K205">
        <v>0</v>
      </c>
      <c r="L205">
        <v>0</v>
      </c>
      <c r="O205">
        <v>0</v>
      </c>
      <c r="P205">
        <v>0</v>
      </c>
      <c r="Q205">
        <v>0</v>
      </c>
      <c r="R205">
        <v>0</v>
      </c>
    </row>
    <row r="206" spans="2:18" x14ac:dyDescent="0.15">
      <c r="B206" t="s">
        <v>789</v>
      </c>
      <c r="C206" t="s">
        <v>790</v>
      </c>
      <c r="G206">
        <v>0</v>
      </c>
      <c r="J206">
        <v>0</v>
      </c>
      <c r="K206">
        <v>0</v>
      </c>
      <c r="L206">
        <v>0</v>
      </c>
      <c r="O206">
        <v>0</v>
      </c>
      <c r="P206">
        <v>0</v>
      </c>
      <c r="Q206">
        <v>0</v>
      </c>
      <c r="R206">
        <v>0</v>
      </c>
    </row>
    <row r="207" spans="2:18" x14ac:dyDescent="0.15">
      <c r="B207" t="s">
        <v>791</v>
      </c>
      <c r="C207" t="s">
        <v>792</v>
      </c>
      <c r="G207">
        <v>0</v>
      </c>
      <c r="J207">
        <v>0</v>
      </c>
      <c r="K207">
        <v>0</v>
      </c>
      <c r="L207">
        <v>0</v>
      </c>
      <c r="O207">
        <v>0</v>
      </c>
      <c r="P207">
        <v>0</v>
      </c>
      <c r="Q207">
        <v>0</v>
      </c>
      <c r="R207">
        <v>0</v>
      </c>
    </row>
    <row r="208" spans="2:18" x14ac:dyDescent="0.15">
      <c r="B208" t="s">
        <v>793</v>
      </c>
      <c r="C208" t="s">
        <v>794</v>
      </c>
      <c r="G208">
        <v>0</v>
      </c>
      <c r="J208">
        <v>0</v>
      </c>
      <c r="K208">
        <v>0</v>
      </c>
      <c r="L208">
        <v>0</v>
      </c>
      <c r="O208">
        <v>0</v>
      </c>
      <c r="P208">
        <v>0</v>
      </c>
      <c r="Q208">
        <v>0</v>
      </c>
      <c r="R208">
        <v>0</v>
      </c>
    </row>
    <row r="209" spans="2:18" x14ac:dyDescent="0.15">
      <c r="B209" t="s">
        <v>795</v>
      </c>
      <c r="C209" t="s">
        <v>796</v>
      </c>
      <c r="G209">
        <v>0</v>
      </c>
      <c r="J209">
        <v>0</v>
      </c>
      <c r="K209">
        <v>0</v>
      </c>
      <c r="L209">
        <v>0</v>
      </c>
      <c r="O209">
        <v>0</v>
      </c>
      <c r="P209">
        <v>0</v>
      </c>
      <c r="Q209">
        <v>0</v>
      </c>
      <c r="R209">
        <v>0</v>
      </c>
    </row>
    <row r="210" spans="2:18" x14ac:dyDescent="0.15">
      <c r="B210" t="s">
        <v>797</v>
      </c>
      <c r="C210" t="s">
        <v>798</v>
      </c>
      <c r="G210">
        <v>0</v>
      </c>
      <c r="J210">
        <v>0</v>
      </c>
      <c r="K210">
        <v>0</v>
      </c>
      <c r="L210">
        <v>0</v>
      </c>
      <c r="O210">
        <v>0</v>
      </c>
      <c r="P210">
        <v>0</v>
      </c>
      <c r="Q210">
        <v>0</v>
      </c>
      <c r="R210">
        <v>0</v>
      </c>
    </row>
    <row r="211" spans="2:18" x14ac:dyDescent="0.15">
      <c r="B211" t="s">
        <v>151</v>
      </c>
      <c r="C211" t="s">
        <v>799</v>
      </c>
      <c r="G211">
        <v>240</v>
      </c>
      <c r="J211">
        <v>0</v>
      </c>
      <c r="K211">
        <v>0</v>
      </c>
      <c r="L211">
        <v>0</v>
      </c>
      <c r="O211">
        <v>240</v>
      </c>
      <c r="P211">
        <v>0</v>
      </c>
      <c r="Q211">
        <v>0</v>
      </c>
      <c r="R211">
        <v>0</v>
      </c>
    </row>
    <row r="212" spans="2:18" x14ac:dyDescent="0.15">
      <c r="B212" t="s">
        <v>800</v>
      </c>
      <c r="C212" t="s">
        <v>801</v>
      </c>
      <c r="G212">
        <v>0</v>
      </c>
      <c r="J212">
        <v>0</v>
      </c>
      <c r="K212">
        <v>0</v>
      </c>
      <c r="L212">
        <v>0</v>
      </c>
      <c r="O212">
        <v>0</v>
      </c>
      <c r="P212">
        <v>0</v>
      </c>
      <c r="Q212">
        <v>0</v>
      </c>
      <c r="R212">
        <v>0</v>
      </c>
    </row>
    <row r="213" spans="2:18" x14ac:dyDescent="0.15">
      <c r="B213" t="s">
        <v>802</v>
      </c>
      <c r="C213" t="s">
        <v>803</v>
      </c>
      <c r="G213">
        <v>0</v>
      </c>
      <c r="J213">
        <v>0</v>
      </c>
      <c r="K213">
        <v>0</v>
      </c>
      <c r="L213">
        <v>0</v>
      </c>
      <c r="O213">
        <v>0</v>
      </c>
      <c r="P213">
        <v>0</v>
      </c>
      <c r="Q213">
        <v>0</v>
      </c>
      <c r="R213">
        <v>0</v>
      </c>
    </row>
    <row r="214" spans="2:18" x14ac:dyDescent="0.15">
      <c r="B214" t="s">
        <v>804</v>
      </c>
      <c r="C214" t="s">
        <v>805</v>
      </c>
      <c r="G214">
        <v>0</v>
      </c>
      <c r="J214">
        <v>0</v>
      </c>
      <c r="K214">
        <v>0</v>
      </c>
      <c r="L214">
        <v>0</v>
      </c>
      <c r="O214">
        <v>0</v>
      </c>
      <c r="P214">
        <v>0</v>
      </c>
      <c r="Q214">
        <v>0</v>
      </c>
      <c r="R214">
        <v>0</v>
      </c>
    </row>
    <row r="215" spans="2:18" x14ac:dyDescent="0.15">
      <c r="B215" t="s">
        <v>806</v>
      </c>
      <c r="C215" t="s">
        <v>807</v>
      </c>
      <c r="G215">
        <v>0</v>
      </c>
      <c r="J215">
        <v>0</v>
      </c>
      <c r="K215">
        <v>0</v>
      </c>
      <c r="L215">
        <v>0</v>
      </c>
      <c r="O215">
        <v>0</v>
      </c>
      <c r="P215">
        <v>0</v>
      </c>
      <c r="Q215">
        <v>0</v>
      </c>
      <c r="R215">
        <v>0</v>
      </c>
    </row>
    <row r="216" spans="2:18" x14ac:dyDescent="0.15">
      <c r="B216" t="s">
        <v>808</v>
      </c>
      <c r="C216" t="s">
        <v>809</v>
      </c>
      <c r="G216">
        <v>0</v>
      </c>
      <c r="J216">
        <v>0</v>
      </c>
      <c r="K216">
        <v>0</v>
      </c>
      <c r="L216">
        <v>0</v>
      </c>
      <c r="O216">
        <v>0</v>
      </c>
      <c r="P216">
        <v>0</v>
      </c>
      <c r="Q216">
        <v>0</v>
      </c>
      <c r="R216">
        <v>0</v>
      </c>
    </row>
    <row r="217" spans="2:18" x14ac:dyDescent="0.15">
      <c r="B217" t="s">
        <v>810</v>
      </c>
      <c r="C217" t="s">
        <v>811</v>
      </c>
      <c r="G217">
        <v>0</v>
      </c>
      <c r="J217">
        <v>0</v>
      </c>
      <c r="K217">
        <v>0</v>
      </c>
      <c r="L217">
        <v>0</v>
      </c>
      <c r="O217">
        <v>0</v>
      </c>
      <c r="P217">
        <v>0</v>
      </c>
      <c r="Q217">
        <v>0</v>
      </c>
      <c r="R217">
        <v>0</v>
      </c>
    </row>
    <row r="218" spans="2:18" x14ac:dyDescent="0.15">
      <c r="B218" t="s">
        <v>812</v>
      </c>
      <c r="C218" t="s">
        <v>813</v>
      </c>
      <c r="G218">
        <v>0</v>
      </c>
      <c r="J218">
        <v>0</v>
      </c>
      <c r="K218">
        <v>0</v>
      </c>
      <c r="L218">
        <v>0</v>
      </c>
      <c r="O218">
        <v>0</v>
      </c>
      <c r="P218">
        <v>0</v>
      </c>
      <c r="Q218">
        <v>0</v>
      </c>
      <c r="R218">
        <v>0</v>
      </c>
    </row>
    <row r="219" spans="2:18" x14ac:dyDescent="0.15">
      <c r="B219" t="s">
        <v>814</v>
      </c>
      <c r="C219" t="s">
        <v>815</v>
      </c>
      <c r="G219">
        <v>0</v>
      </c>
      <c r="J219">
        <v>0</v>
      </c>
      <c r="K219">
        <v>0</v>
      </c>
      <c r="L219">
        <v>0</v>
      </c>
      <c r="O219">
        <v>0</v>
      </c>
      <c r="P219">
        <v>0</v>
      </c>
      <c r="Q219">
        <v>0</v>
      </c>
      <c r="R219">
        <v>0</v>
      </c>
    </row>
    <row r="220" spans="2:18" x14ac:dyDescent="0.15">
      <c r="B220" t="s">
        <v>816</v>
      </c>
      <c r="C220" t="s">
        <v>817</v>
      </c>
      <c r="G220">
        <v>0</v>
      </c>
      <c r="J220">
        <v>0</v>
      </c>
      <c r="K220">
        <v>0</v>
      </c>
      <c r="L220">
        <v>0</v>
      </c>
      <c r="O220">
        <v>0</v>
      </c>
      <c r="P220">
        <v>0</v>
      </c>
      <c r="Q220">
        <v>0</v>
      </c>
      <c r="R220">
        <v>0</v>
      </c>
    </row>
    <row r="221" spans="2:18" x14ac:dyDescent="0.15">
      <c r="B221" t="s">
        <v>818</v>
      </c>
      <c r="C221" t="s">
        <v>819</v>
      </c>
      <c r="G221">
        <v>0</v>
      </c>
      <c r="J221">
        <v>0</v>
      </c>
      <c r="K221">
        <v>0</v>
      </c>
      <c r="L221">
        <v>0</v>
      </c>
      <c r="O221">
        <v>0</v>
      </c>
      <c r="P221">
        <v>0</v>
      </c>
      <c r="Q221">
        <v>0</v>
      </c>
      <c r="R221">
        <v>0</v>
      </c>
    </row>
    <row r="222" spans="2:18" x14ac:dyDescent="0.15">
      <c r="B222" t="s">
        <v>820</v>
      </c>
      <c r="C222" t="s">
        <v>821</v>
      </c>
      <c r="G222">
        <v>0</v>
      </c>
      <c r="J222">
        <v>0</v>
      </c>
      <c r="K222">
        <v>0</v>
      </c>
      <c r="L222">
        <v>0</v>
      </c>
      <c r="O222">
        <v>0</v>
      </c>
      <c r="P222">
        <v>0</v>
      </c>
      <c r="Q222">
        <v>0</v>
      </c>
      <c r="R222">
        <v>0</v>
      </c>
    </row>
    <row r="223" spans="2:18" x14ac:dyDescent="0.15">
      <c r="B223" t="s">
        <v>822</v>
      </c>
      <c r="C223" t="s">
        <v>823</v>
      </c>
      <c r="G223">
        <v>0</v>
      </c>
      <c r="J223">
        <v>0</v>
      </c>
      <c r="K223">
        <v>0</v>
      </c>
      <c r="L223">
        <v>0</v>
      </c>
      <c r="O223">
        <v>0</v>
      </c>
      <c r="P223">
        <v>0</v>
      </c>
      <c r="Q223">
        <v>0</v>
      </c>
      <c r="R223">
        <v>0</v>
      </c>
    </row>
    <row r="224" spans="2:18" x14ac:dyDescent="0.15">
      <c r="B224" t="s">
        <v>824</v>
      </c>
      <c r="C224" t="s">
        <v>825</v>
      </c>
      <c r="G224">
        <v>0</v>
      </c>
      <c r="J224">
        <v>0</v>
      </c>
      <c r="K224">
        <v>0</v>
      </c>
      <c r="L224">
        <v>0</v>
      </c>
      <c r="O224">
        <v>0</v>
      </c>
      <c r="P224">
        <v>0</v>
      </c>
      <c r="Q224">
        <v>0</v>
      </c>
      <c r="R224">
        <v>0</v>
      </c>
    </row>
    <row r="225" spans="2:18" x14ac:dyDescent="0.15">
      <c r="B225" t="s">
        <v>826</v>
      </c>
      <c r="C225" t="s">
        <v>827</v>
      </c>
      <c r="G225">
        <v>0</v>
      </c>
      <c r="J225">
        <v>0</v>
      </c>
      <c r="K225">
        <v>0</v>
      </c>
      <c r="L225">
        <v>0</v>
      </c>
      <c r="O225">
        <v>0</v>
      </c>
      <c r="P225">
        <v>0</v>
      </c>
      <c r="Q225">
        <v>0</v>
      </c>
      <c r="R225">
        <v>0</v>
      </c>
    </row>
    <row r="226" spans="2:18" x14ac:dyDescent="0.15">
      <c r="B226" t="s">
        <v>828</v>
      </c>
      <c r="C226" t="s">
        <v>829</v>
      </c>
      <c r="G226">
        <v>0</v>
      </c>
      <c r="J226">
        <v>0</v>
      </c>
      <c r="K226">
        <v>0</v>
      </c>
      <c r="L226">
        <v>0</v>
      </c>
      <c r="O226">
        <v>0</v>
      </c>
      <c r="P226">
        <v>0</v>
      </c>
      <c r="Q226">
        <v>0</v>
      </c>
      <c r="R226">
        <v>0</v>
      </c>
    </row>
    <row r="227" spans="2:18" x14ac:dyDescent="0.15">
      <c r="B227" t="s">
        <v>830</v>
      </c>
      <c r="C227" t="s">
        <v>831</v>
      </c>
      <c r="G227">
        <v>0</v>
      </c>
      <c r="J227">
        <v>0</v>
      </c>
      <c r="K227">
        <v>0</v>
      </c>
      <c r="L227">
        <v>0</v>
      </c>
      <c r="O227">
        <v>0</v>
      </c>
      <c r="P227">
        <v>0</v>
      </c>
      <c r="Q227">
        <v>0</v>
      </c>
      <c r="R227">
        <v>0</v>
      </c>
    </row>
    <row r="228" spans="2:18" x14ac:dyDescent="0.15">
      <c r="B228" t="s">
        <v>832</v>
      </c>
      <c r="C228" t="s">
        <v>833</v>
      </c>
      <c r="G228">
        <v>0</v>
      </c>
      <c r="J228">
        <v>0</v>
      </c>
      <c r="K228">
        <v>0</v>
      </c>
      <c r="L228">
        <v>0</v>
      </c>
      <c r="O228">
        <v>0</v>
      </c>
      <c r="P228">
        <v>0</v>
      </c>
      <c r="Q228">
        <v>0</v>
      </c>
      <c r="R228">
        <v>0</v>
      </c>
    </row>
    <row r="229" spans="2:18" x14ac:dyDescent="0.15">
      <c r="B229" t="s">
        <v>834</v>
      </c>
      <c r="C229" t="s">
        <v>835</v>
      </c>
      <c r="G229">
        <v>0</v>
      </c>
      <c r="J229">
        <v>0</v>
      </c>
      <c r="K229">
        <v>0</v>
      </c>
      <c r="L229">
        <v>0</v>
      </c>
      <c r="O229">
        <v>0</v>
      </c>
      <c r="P229">
        <v>0</v>
      </c>
      <c r="Q229">
        <v>0</v>
      </c>
      <c r="R229">
        <v>0</v>
      </c>
    </row>
    <row r="230" spans="2:18" x14ac:dyDescent="0.15">
      <c r="B230" t="s">
        <v>836</v>
      </c>
      <c r="C230" t="s">
        <v>837</v>
      </c>
      <c r="G230">
        <v>0</v>
      </c>
      <c r="J230">
        <v>0</v>
      </c>
      <c r="K230">
        <v>0</v>
      </c>
      <c r="L230">
        <v>0</v>
      </c>
      <c r="O230">
        <v>0</v>
      </c>
      <c r="P230">
        <v>0</v>
      </c>
      <c r="Q230">
        <v>0</v>
      </c>
      <c r="R230">
        <v>0</v>
      </c>
    </row>
    <row r="231" spans="2:18" x14ac:dyDescent="0.15">
      <c r="B231" t="s">
        <v>838</v>
      </c>
      <c r="C231" t="s">
        <v>839</v>
      </c>
      <c r="G231">
        <v>0</v>
      </c>
      <c r="J231">
        <v>0</v>
      </c>
      <c r="K231">
        <v>0</v>
      </c>
      <c r="L231">
        <v>0</v>
      </c>
      <c r="O231">
        <v>0</v>
      </c>
      <c r="P231">
        <v>0</v>
      </c>
      <c r="Q231">
        <v>0</v>
      </c>
      <c r="R231">
        <v>0</v>
      </c>
    </row>
    <row r="232" spans="2:18" x14ac:dyDescent="0.15">
      <c r="B232" t="s">
        <v>840</v>
      </c>
      <c r="C232" t="s">
        <v>841</v>
      </c>
      <c r="G232">
        <v>0</v>
      </c>
      <c r="J232">
        <v>0</v>
      </c>
      <c r="K232">
        <v>0</v>
      </c>
      <c r="L232">
        <v>0</v>
      </c>
      <c r="O232">
        <v>0</v>
      </c>
      <c r="P232">
        <v>0</v>
      </c>
      <c r="Q232">
        <v>0</v>
      </c>
      <c r="R232">
        <v>0</v>
      </c>
    </row>
    <row r="233" spans="2:18" x14ac:dyDescent="0.15">
      <c r="B233" t="s">
        <v>842</v>
      </c>
      <c r="C233" t="s">
        <v>843</v>
      </c>
      <c r="G233">
        <v>0</v>
      </c>
      <c r="J233">
        <v>0</v>
      </c>
      <c r="K233">
        <v>0</v>
      </c>
      <c r="L233">
        <v>0</v>
      </c>
      <c r="O233">
        <v>0</v>
      </c>
      <c r="P233">
        <v>0</v>
      </c>
      <c r="Q233">
        <v>0</v>
      </c>
      <c r="R233">
        <v>0</v>
      </c>
    </row>
    <row r="234" spans="2:18" x14ac:dyDescent="0.15">
      <c r="B234" t="s">
        <v>844</v>
      </c>
      <c r="C234" t="s">
        <v>845</v>
      </c>
      <c r="G234">
        <v>0</v>
      </c>
      <c r="J234">
        <v>0</v>
      </c>
      <c r="K234">
        <v>0</v>
      </c>
      <c r="L234">
        <v>0</v>
      </c>
      <c r="O234">
        <v>0</v>
      </c>
      <c r="P234">
        <v>0</v>
      </c>
      <c r="Q234">
        <v>0</v>
      </c>
      <c r="R234">
        <v>0</v>
      </c>
    </row>
    <row r="235" spans="2:18" x14ac:dyDescent="0.15">
      <c r="B235" t="s">
        <v>846</v>
      </c>
      <c r="C235" t="s">
        <v>847</v>
      </c>
      <c r="G235">
        <v>0</v>
      </c>
      <c r="J235">
        <v>0</v>
      </c>
      <c r="K235">
        <v>0</v>
      </c>
      <c r="L235">
        <v>0</v>
      </c>
      <c r="O235">
        <v>0</v>
      </c>
      <c r="P235">
        <v>0</v>
      </c>
      <c r="Q235">
        <v>0</v>
      </c>
      <c r="R235">
        <v>0</v>
      </c>
    </row>
    <row r="236" spans="2:18" x14ac:dyDescent="0.15">
      <c r="B236" t="s">
        <v>848</v>
      </c>
      <c r="C236" t="s">
        <v>849</v>
      </c>
      <c r="G236">
        <v>0</v>
      </c>
      <c r="J236">
        <v>0</v>
      </c>
      <c r="K236">
        <v>0</v>
      </c>
      <c r="L236">
        <v>0</v>
      </c>
      <c r="O236">
        <v>0</v>
      </c>
      <c r="P236">
        <v>0</v>
      </c>
      <c r="Q236">
        <v>0</v>
      </c>
      <c r="R236">
        <v>0</v>
      </c>
    </row>
    <row r="237" spans="2:18" x14ac:dyDescent="0.15">
      <c r="B237" t="s">
        <v>850</v>
      </c>
      <c r="C237" t="s">
        <v>851</v>
      </c>
      <c r="G237">
        <v>0</v>
      </c>
      <c r="J237">
        <v>0</v>
      </c>
      <c r="K237">
        <v>0</v>
      </c>
      <c r="L237">
        <v>0</v>
      </c>
      <c r="O237">
        <v>0</v>
      </c>
      <c r="P237">
        <v>0</v>
      </c>
      <c r="Q237">
        <v>0</v>
      </c>
      <c r="R237">
        <v>0</v>
      </c>
    </row>
    <row r="238" spans="2:18" x14ac:dyDescent="0.15">
      <c r="B238" t="s">
        <v>852</v>
      </c>
      <c r="C238" t="s">
        <v>853</v>
      </c>
      <c r="G238">
        <v>0</v>
      </c>
      <c r="J238">
        <v>0</v>
      </c>
      <c r="K238">
        <v>0</v>
      </c>
      <c r="L238">
        <v>0</v>
      </c>
      <c r="O238">
        <v>0</v>
      </c>
      <c r="P238">
        <v>0</v>
      </c>
      <c r="Q238">
        <v>0</v>
      </c>
      <c r="R238">
        <v>0</v>
      </c>
    </row>
    <row r="239" spans="2:18" x14ac:dyDescent="0.15">
      <c r="B239" t="s">
        <v>854</v>
      </c>
      <c r="C239" t="s">
        <v>855</v>
      </c>
      <c r="G239">
        <v>0</v>
      </c>
      <c r="J239">
        <v>0</v>
      </c>
      <c r="K239">
        <v>0</v>
      </c>
      <c r="L239">
        <v>0</v>
      </c>
      <c r="O239">
        <v>0</v>
      </c>
      <c r="P239">
        <v>0</v>
      </c>
      <c r="Q239">
        <v>0</v>
      </c>
      <c r="R239">
        <v>0</v>
      </c>
    </row>
    <row r="240" spans="2:18" x14ac:dyDescent="0.15">
      <c r="B240" t="s">
        <v>856</v>
      </c>
      <c r="C240" t="s">
        <v>857</v>
      </c>
      <c r="G240">
        <v>0</v>
      </c>
      <c r="J240">
        <v>0</v>
      </c>
      <c r="K240">
        <v>0</v>
      </c>
      <c r="L240">
        <v>0</v>
      </c>
      <c r="O240">
        <v>0</v>
      </c>
      <c r="P240">
        <v>0</v>
      </c>
      <c r="Q240">
        <v>0</v>
      </c>
      <c r="R240">
        <v>0</v>
      </c>
    </row>
    <row r="241" spans="2:18" x14ac:dyDescent="0.15">
      <c r="B241" t="s">
        <v>858</v>
      </c>
      <c r="C241" t="s">
        <v>859</v>
      </c>
      <c r="G241">
        <v>0</v>
      </c>
      <c r="J241">
        <v>0</v>
      </c>
      <c r="K241">
        <v>0</v>
      </c>
      <c r="L241">
        <v>0</v>
      </c>
      <c r="O241">
        <v>0</v>
      </c>
      <c r="P241">
        <v>0</v>
      </c>
      <c r="Q241">
        <v>0</v>
      </c>
      <c r="R241">
        <v>0</v>
      </c>
    </row>
    <row r="242" spans="2:18" x14ac:dyDescent="0.15">
      <c r="B242" t="s">
        <v>860</v>
      </c>
      <c r="C242" t="s">
        <v>861</v>
      </c>
      <c r="G242">
        <v>0</v>
      </c>
      <c r="J242">
        <v>0</v>
      </c>
      <c r="K242">
        <v>0</v>
      </c>
      <c r="L242">
        <v>0</v>
      </c>
      <c r="O242">
        <v>0</v>
      </c>
      <c r="P242">
        <v>0</v>
      </c>
      <c r="Q242">
        <v>0</v>
      </c>
      <c r="R242">
        <v>0</v>
      </c>
    </row>
    <row r="243" spans="2:18" x14ac:dyDescent="0.15">
      <c r="B243" t="s">
        <v>862</v>
      </c>
      <c r="C243" t="s">
        <v>863</v>
      </c>
      <c r="G243">
        <v>0</v>
      </c>
      <c r="J243">
        <v>0</v>
      </c>
      <c r="K243">
        <v>0</v>
      </c>
      <c r="L243">
        <v>0</v>
      </c>
      <c r="O243">
        <v>0</v>
      </c>
      <c r="P243">
        <v>0</v>
      </c>
      <c r="Q243">
        <v>0</v>
      </c>
      <c r="R243">
        <v>0</v>
      </c>
    </row>
    <row r="244" spans="2:18" x14ac:dyDescent="0.15">
      <c r="B244" t="s">
        <v>864</v>
      </c>
      <c r="C244" t="s">
        <v>865</v>
      </c>
      <c r="G244">
        <v>0</v>
      </c>
      <c r="J244">
        <v>0</v>
      </c>
      <c r="K244">
        <v>0</v>
      </c>
      <c r="L244">
        <v>0</v>
      </c>
      <c r="O244">
        <v>0</v>
      </c>
      <c r="P244">
        <v>0</v>
      </c>
      <c r="Q244">
        <v>0</v>
      </c>
      <c r="R244">
        <v>0</v>
      </c>
    </row>
    <row r="245" spans="2:18" x14ac:dyDescent="0.15">
      <c r="B245" t="s">
        <v>866</v>
      </c>
      <c r="C245" t="s">
        <v>867</v>
      </c>
      <c r="G245">
        <v>0</v>
      </c>
      <c r="J245">
        <v>0</v>
      </c>
      <c r="K245">
        <v>0</v>
      </c>
      <c r="L245">
        <v>0</v>
      </c>
      <c r="O245">
        <v>0</v>
      </c>
      <c r="P245">
        <v>0</v>
      </c>
      <c r="Q245">
        <v>0</v>
      </c>
      <c r="R245">
        <v>0</v>
      </c>
    </row>
    <row r="246" spans="2:18" x14ac:dyDescent="0.15">
      <c r="B246" t="s">
        <v>868</v>
      </c>
      <c r="C246" t="s">
        <v>869</v>
      </c>
      <c r="G246">
        <v>1</v>
      </c>
      <c r="J246">
        <v>0</v>
      </c>
      <c r="K246">
        <v>0</v>
      </c>
      <c r="L246">
        <v>0</v>
      </c>
      <c r="O246">
        <v>0</v>
      </c>
      <c r="P246">
        <v>0</v>
      </c>
      <c r="Q246">
        <v>0</v>
      </c>
      <c r="R246">
        <v>0</v>
      </c>
    </row>
    <row r="247" spans="2:18" x14ac:dyDescent="0.15">
      <c r="B247" t="s">
        <v>870</v>
      </c>
      <c r="C247" t="s">
        <v>871</v>
      </c>
      <c r="G247">
        <v>0</v>
      </c>
      <c r="J247">
        <v>0</v>
      </c>
      <c r="K247">
        <v>0</v>
      </c>
      <c r="L247">
        <v>0</v>
      </c>
      <c r="O247">
        <v>0</v>
      </c>
      <c r="P247">
        <v>0</v>
      </c>
      <c r="Q247">
        <v>0</v>
      </c>
      <c r="R247">
        <v>0</v>
      </c>
    </row>
    <row r="248" spans="2:18" x14ac:dyDescent="0.15">
      <c r="B248" t="s">
        <v>872</v>
      </c>
      <c r="C248" t="s">
        <v>873</v>
      </c>
      <c r="G248">
        <v>0</v>
      </c>
      <c r="J248">
        <v>0</v>
      </c>
      <c r="K248">
        <v>0</v>
      </c>
      <c r="L248">
        <v>0</v>
      </c>
      <c r="O248">
        <v>0</v>
      </c>
      <c r="P248">
        <v>0</v>
      </c>
      <c r="Q248">
        <v>0</v>
      </c>
      <c r="R248">
        <v>0</v>
      </c>
    </row>
    <row r="249" spans="2:18" x14ac:dyDescent="0.15">
      <c r="B249" t="s">
        <v>874</v>
      </c>
      <c r="C249" t="s">
        <v>875</v>
      </c>
      <c r="G249">
        <v>0</v>
      </c>
      <c r="J249">
        <v>0</v>
      </c>
      <c r="K249">
        <v>0</v>
      </c>
      <c r="L249">
        <v>0</v>
      </c>
      <c r="O249">
        <v>0</v>
      </c>
      <c r="P249">
        <v>0</v>
      </c>
      <c r="Q249">
        <v>0</v>
      </c>
      <c r="R249">
        <v>0</v>
      </c>
    </row>
    <row r="250" spans="2:18" x14ac:dyDescent="0.15">
      <c r="B250" t="s">
        <v>876</v>
      </c>
      <c r="C250" t="s">
        <v>877</v>
      </c>
      <c r="G250">
        <v>0</v>
      </c>
      <c r="J250">
        <v>0</v>
      </c>
      <c r="K250">
        <v>0</v>
      </c>
      <c r="L250">
        <v>0</v>
      </c>
      <c r="O250">
        <v>0</v>
      </c>
      <c r="P250">
        <v>0</v>
      </c>
      <c r="Q250">
        <v>0</v>
      </c>
      <c r="R250">
        <v>0</v>
      </c>
    </row>
    <row r="251" spans="2:18" x14ac:dyDescent="0.15">
      <c r="B251" t="s">
        <v>878</v>
      </c>
      <c r="C251" t="s">
        <v>879</v>
      </c>
      <c r="G251">
        <v>0</v>
      </c>
      <c r="J251">
        <v>0</v>
      </c>
      <c r="K251">
        <v>0</v>
      </c>
      <c r="L251">
        <v>0</v>
      </c>
      <c r="O251">
        <v>0</v>
      </c>
      <c r="P251">
        <v>0</v>
      </c>
      <c r="Q251">
        <v>0</v>
      </c>
      <c r="R251">
        <v>0</v>
      </c>
    </row>
    <row r="252" spans="2:18" x14ac:dyDescent="0.15">
      <c r="B252" t="s">
        <v>880</v>
      </c>
      <c r="C252" t="s">
        <v>881</v>
      </c>
      <c r="G252">
        <v>0</v>
      </c>
      <c r="J252">
        <v>0</v>
      </c>
      <c r="K252">
        <v>0</v>
      </c>
      <c r="L252">
        <v>0</v>
      </c>
      <c r="O252">
        <v>0</v>
      </c>
      <c r="P252">
        <v>0</v>
      </c>
      <c r="Q252">
        <v>0</v>
      </c>
      <c r="R252">
        <v>0</v>
      </c>
    </row>
    <row r="253" spans="2:18" x14ac:dyDescent="0.15">
      <c r="B253" t="s">
        <v>882</v>
      </c>
      <c r="C253" t="s">
        <v>883</v>
      </c>
      <c r="G253">
        <v>0</v>
      </c>
      <c r="J253">
        <v>0</v>
      </c>
      <c r="K253">
        <v>0</v>
      </c>
      <c r="L253">
        <v>0</v>
      </c>
      <c r="O253">
        <v>0</v>
      </c>
      <c r="P253">
        <v>0</v>
      </c>
      <c r="Q253">
        <v>0</v>
      </c>
      <c r="R253">
        <v>0</v>
      </c>
    </row>
    <row r="254" spans="2:18" x14ac:dyDescent="0.15">
      <c r="B254" t="s">
        <v>884</v>
      </c>
      <c r="C254" t="s">
        <v>885</v>
      </c>
      <c r="G254">
        <v>0</v>
      </c>
      <c r="J254">
        <v>0</v>
      </c>
      <c r="K254">
        <v>0</v>
      </c>
      <c r="L254">
        <v>0</v>
      </c>
      <c r="O254">
        <v>0</v>
      </c>
      <c r="P254">
        <v>0</v>
      </c>
      <c r="Q254">
        <v>0</v>
      </c>
      <c r="R254">
        <v>0</v>
      </c>
    </row>
    <row r="255" spans="2:18" x14ac:dyDescent="0.15">
      <c r="B255" t="s">
        <v>886</v>
      </c>
      <c r="C255" t="s">
        <v>887</v>
      </c>
      <c r="G255">
        <v>0</v>
      </c>
      <c r="J255">
        <v>0</v>
      </c>
      <c r="K255">
        <v>0</v>
      </c>
      <c r="L255">
        <v>0</v>
      </c>
      <c r="O255">
        <v>0</v>
      </c>
      <c r="P255">
        <v>0</v>
      </c>
      <c r="Q255">
        <v>0</v>
      </c>
      <c r="R255">
        <v>0</v>
      </c>
    </row>
    <row r="256" spans="2:18" x14ac:dyDescent="0.15">
      <c r="B256" t="s">
        <v>888</v>
      </c>
      <c r="C256" t="s">
        <v>889</v>
      </c>
      <c r="G256">
        <v>0</v>
      </c>
      <c r="J256">
        <v>0</v>
      </c>
      <c r="K256">
        <v>0</v>
      </c>
      <c r="L256">
        <v>0</v>
      </c>
      <c r="O256">
        <v>0</v>
      </c>
      <c r="P256">
        <v>0</v>
      </c>
      <c r="Q256">
        <v>0</v>
      </c>
      <c r="R256">
        <v>0</v>
      </c>
    </row>
    <row r="257" spans="2:18" x14ac:dyDescent="0.15">
      <c r="B257" t="s">
        <v>890</v>
      </c>
      <c r="C257" t="s">
        <v>891</v>
      </c>
      <c r="G257">
        <v>0</v>
      </c>
      <c r="J257">
        <v>0</v>
      </c>
      <c r="K257">
        <v>0</v>
      </c>
      <c r="L257">
        <v>0</v>
      </c>
      <c r="O257">
        <v>0</v>
      </c>
      <c r="P257">
        <v>0</v>
      </c>
      <c r="Q257">
        <v>0</v>
      </c>
      <c r="R257">
        <v>0</v>
      </c>
    </row>
    <row r="258" spans="2:18" x14ac:dyDescent="0.15">
      <c r="B258" t="s">
        <v>892</v>
      </c>
      <c r="C258" t="s">
        <v>893</v>
      </c>
      <c r="G258">
        <v>0</v>
      </c>
      <c r="J258">
        <v>0</v>
      </c>
      <c r="K258">
        <v>0</v>
      </c>
      <c r="L258">
        <v>0</v>
      </c>
      <c r="O258">
        <v>0</v>
      </c>
      <c r="P258">
        <v>0</v>
      </c>
      <c r="Q258">
        <v>0</v>
      </c>
      <c r="R258">
        <v>0</v>
      </c>
    </row>
    <row r="259" spans="2:18" x14ac:dyDescent="0.15">
      <c r="B259" t="s">
        <v>894</v>
      </c>
      <c r="C259" t="s">
        <v>895</v>
      </c>
      <c r="G259">
        <v>0</v>
      </c>
      <c r="J259">
        <v>0</v>
      </c>
      <c r="K259">
        <v>0</v>
      </c>
      <c r="L259">
        <v>0</v>
      </c>
      <c r="O259">
        <v>0</v>
      </c>
      <c r="P259">
        <v>0</v>
      </c>
      <c r="Q259">
        <v>0</v>
      </c>
      <c r="R259">
        <v>0</v>
      </c>
    </row>
    <row r="260" spans="2:18" x14ac:dyDescent="0.15">
      <c r="B260" t="s">
        <v>896</v>
      </c>
      <c r="C260" t="s">
        <v>897</v>
      </c>
      <c r="G260">
        <v>0</v>
      </c>
      <c r="J260">
        <v>0</v>
      </c>
      <c r="K260">
        <v>0</v>
      </c>
      <c r="L260">
        <v>0</v>
      </c>
      <c r="O260">
        <v>0</v>
      </c>
      <c r="P260">
        <v>0</v>
      </c>
      <c r="Q260">
        <v>0</v>
      </c>
      <c r="R260">
        <v>0</v>
      </c>
    </row>
    <row r="261" spans="2:18" x14ac:dyDescent="0.15">
      <c r="B261" t="s">
        <v>898</v>
      </c>
      <c r="C261" t="s">
        <v>899</v>
      </c>
      <c r="G261">
        <v>1</v>
      </c>
      <c r="J261">
        <v>0</v>
      </c>
      <c r="K261">
        <v>0</v>
      </c>
      <c r="L261">
        <v>0</v>
      </c>
      <c r="O261">
        <v>0</v>
      </c>
      <c r="P261">
        <v>0</v>
      </c>
      <c r="Q261">
        <v>0</v>
      </c>
      <c r="R261">
        <v>0</v>
      </c>
    </row>
    <row r="262" spans="2:18" x14ac:dyDescent="0.15">
      <c r="B262" t="s">
        <v>900</v>
      </c>
      <c r="C262" t="s">
        <v>901</v>
      </c>
      <c r="G262">
        <v>0</v>
      </c>
      <c r="J262">
        <v>0</v>
      </c>
      <c r="K262">
        <v>0</v>
      </c>
      <c r="L262">
        <v>0</v>
      </c>
      <c r="O262">
        <v>0</v>
      </c>
      <c r="P262">
        <v>0</v>
      </c>
      <c r="Q262">
        <v>0</v>
      </c>
      <c r="R262">
        <v>0</v>
      </c>
    </row>
    <row r="263" spans="2:18" x14ac:dyDescent="0.15">
      <c r="B263" t="s">
        <v>902</v>
      </c>
      <c r="C263" t="s">
        <v>903</v>
      </c>
      <c r="G263">
        <v>0</v>
      </c>
      <c r="J263">
        <v>0</v>
      </c>
      <c r="K263">
        <v>0</v>
      </c>
      <c r="L263">
        <v>0</v>
      </c>
      <c r="O263">
        <v>0</v>
      </c>
      <c r="P263">
        <v>0</v>
      </c>
      <c r="Q263">
        <v>0</v>
      </c>
      <c r="R263">
        <v>0</v>
      </c>
    </row>
    <row r="264" spans="2:18" x14ac:dyDescent="0.15">
      <c r="B264" t="s">
        <v>904</v>
      </c>
      <c r="C264" t="s">
        <v>905</v>
      </c>
      <c r="G264">
        <v>0</v>
      </c>
      <c r="J264">
        <v>0</v>
      </c>
      <c r="K264">
        <v>0</v>
      </c>
      <c r="L264">
        <v>0</v>
      </c>
      <c r="O264">
        <v>0</v>
      </c>
      <c r="P264">
        <v>0</v>
      </c>
      <c r="Q264">
        <v>0</v>
      </c>
      <c r="R264">
        <v>0</v>
      </c>
    </row>
    <row r="265" spans="2:18" x14ac:dyDescent="0.15">
      <c r="B265" t="s">
        <v>906</v>
      </c>
      <c r="C265" t="s">
        <v>907</v>
      </c>
      <c r="G265">
        <v>0</v>
      </c>
      <c r="J265">
        <v>0</v>
      </c>
      <c r="K265">
        <v>0</v>
      </c>
      <c r="L265">
        <v>0</v>
      </c>
      <c r="O265">
        <v>0</v>
      </c>
      <c r="P265">
        <v>0</v>
      </c>
      <c r="Q265">
        <v>0</v>
      </c>
      <c r="R265">
        <v>0</v>
      </c>
    </row>
    <row r="266" spans="2:18" x14ac:dyDescent="0.15">
      <c r="B266" t="s">
        <v>908</v>
      </c>
      <c r="C266" t="s">
        <v>909</v>
      </c>
      <c r="G266">
        <v>0</v>
      </c>
      <c r="J266">
        <v>0</v>
      </c>
      <c r="K266">
        <v>0</v>
      </c>
      <c r="L266">
        <v>0</v>
      </c>
      <c r="O266">
        <v>0</v>
      </c>
      <c r="P266">
        <v>0</v>
      </c>
      <c r="Q266">
        <v>0</v>
      </c>
      <c r="R266">
        <v>0</v>
      </c>
    </row>
    <row r="267" spans="2:18" x14ac:dyDescent="0.15">
      <c r="B267" t="s">
        <v>910</v>
      </c>
      <c r="C267" t="s">
        <v>911</v>
      </c>
      <c r="G267">
        <v>0</v>
      </c>
      <c r="J267">
        <v>0</v>
      </c>
      <c r="K267">
        <v>0</v>
      </c>
      <c r="L267">
        <v>0</v>
      </c>
      <c r="O267">
        <v>0</v>
      </c>
      <c r="P267">
        <v>0</v>
      </c>
      <c r="Q267">
        <v>0</v>
      </c>
      <c r="R267">
        <v>0</v>
      </c>
    </row>
    <row r="268" spans="2:18" x14ac:dyDescent="0.15">
      <c r="B268" t="s">
        <v>912</v>
      </c>
      <c r="C268" t="s">
        <v>913</v>
      </c>
      <c r="G268">
        <v>0</v>
      </c>
      <c r="J268">
        <v>0</v>
      </c>
      <c r="K268">
        <v>0</v>
      </c>
      <c r="L268">
        <v>0</v>
      </c>
      <c r="O268">
        <v>0</v>
      </c>
      <c r="P268">
        <v>0</v>
      </c>
      <c r="Q268">
        <v>0</v>
      </c>
      <c r="R268">
        <v>0</v>
      </c>
    </row>
    <row r="269" spans="2:18" x14ac:dyDescent="0.15">
      <c r="B269" t="s">
        <v>914</v>
      </c>
      <c r="C269" t="s">
        <v>915</v>
      </c>
      <c r="G269">
        <v>0</v>
      </c>
      <c r="J269">
        <v>0</v>
      </c>
      <c r="K269">
        <v>0</v>
      </c>
      <c r="L269">
        <v>0</v>
      </c>
      <c r="O269">
        <v>0</v>
      </c>
      <c r="P269">
        <v>0</v>
      </c>
      <c r="Q269">
        <v>0</v>
      </c>
      <c r="R269">
        <v>0</v>
      </c>
    </row>
    <row r="270" spans="2:18" x14ac:dyDescent="0.15">
      <c r="B270" t="s">
        <v>916</v>
      </c>
      <c r="C270" t="s">
        <v>917</v>
      </c>
      <c r="G270">
        <v>0</v>
      </c>
      <c r="J270">
        <v>0</v>
      </c>
      <c r="K270">
        <v>0</v>
      </c>
      <c r="L270">
        <v>0</v>
      </c>
      <c r="O270">
        <v>0</v>
      </c>
      <c r="P270">
        <v>0</v>
      </c>
      <c r="Q270">
        <v>0</v>
      </c>
      <c r="R270">
        <v>0</v>
      </c>
    </row>
    <row r="271" spans="2:18" x14ac:dyDescent="0.15">
      <c r="B271" t="s">
        <v>918</v>
      </c>
      <c r="C271" t="s">
        <v>919</v>
      </c>
      <c r="G271">
        <v>0</v>
      </c>
      <c r="J271">
        <v>0</v>
      </c>
      <c r="K271">
        <v>0</v>
      </c>
      <c r="L271">
        <v>0</v>
      </c>
      <c r="O271">
        <v>0</v>
      </c>
      <c r="P271">
        <v>0</v>
      </c>
      <c r="Q271">
        <v>0</v>
      </c>
      <c r="R271">
        <v>0</v>
      </c>
    </row>
    <row r="272" spans="2:18" x14ac:dyDescent="0.15">
      <c r="B272" t="s">
        <v>920</v>
      </c>
      <c r="C272" t="s">
        <v>921</v>
      </c>
      <c r="G272">
        <v>1</v>
      </c>
      <c r="J272">
        <v>0</v>
      </c>
      <c r="K272">
        <v>0</v>
      </c>
      <c r="L272">
        <v>0</v>
      </c>
      <c r="O272">
        <v>0</v>
      </c>
      <c r="P272">
        <v>0</v>
      </c>
      <c r="Q272">
        <v>0</v>
      </c>
      <c r="R272">
        <v>0</v>
      </c>
    </row>
    <row r="273" spans="2:18" x14ac:dyDescent="0.15">
      <c r="B273" t="s">
        <v>922</v>
      </c>
      <c r="C273" t="s">
        <v>923</v>
      </c>
      <c r="G273">
        <v>0</v>
      </c>
      <c r="J273">
        <v>0</v>
      </c>
      <c r="K273">
        <v>0</v>
      </c>
      <c r="L273">
        <v>0</v>
      </c>
      <c r="O273">
        <v>0</v>
      </c>
      <c r="P273">
        <v>0</v>
      </c>
      <c r="Q273">
        <v>0</v>
      </c>
      <c r="R273">
        <v>0</v>
      </c>
    </row>
    <row r="274" spans="2:18" x14ac:dyDescent="0.15">
      <c r="B274" t="s">
        <v>924</v>
      </c>
      <c r="C274" t="s">
        <v>925</v>
      </c>
      <c r="G274">
        <v>0</v>
      </c>
      <c r="J274">
        <v>0</v>
      </c>
      <c r="K274">
        <v>0</v>
      </c>
      <c r="L274">
        <v>0</v>
      </c>
      <c r="O274">
        <v>0</v>
      </c>
      <c r="P274">
        <v>0</v>
      </c>
      <c r="Q274">
        <v>0</v>
      </c>
      <c r="R274">
        <v>0</v>
      </c>
    </row>
    <row r="275" spans="2:18" x14ac:dyDescent="0.15">
      <c r="B275" t="s">
        <v>926</v>
      </c>
      <c r="C275" t="s">
        <v>927</v>
      </c>
      <c r="G275">
        <v>0</v>
      </c>
      <c r="J275">
        <v>0</v>
      </c>
      <c r="K275">
        <v>0</v>
      </c>
      <c r="L275">
        <v>0</v>
      </c>
      <c r="O275">
        <v>0</v>
      </c>
      <c r="P275">
        <v>0</v>
      </c>
      <c r="Q275">
        <v>0</v>
      </c>
      <c r="R275">
        <v>0</v>
      </c>
    </row>
    <row r="276" spans="2:18" x14ac:dyDescent="0.15">
      <c r="B276" t="s">
        <v>928</v>
      </c>
      <c r="C276" t="s">
        <v>929</v>
      </c>
      <c r="G276">
        <v>1</v>
      </c>
      <c r="J276">
        <v>0</v>
      </c>
      <c r="K276">
        <v>0</v>
      </c>
      <c r="L276">
        <v>0</v>
      </c>
      <c r="O276">
        <v>0</v>
      </c>
      <c r="P276">
        <v>0</v>
      </c>
      <c r="Q276">
        <v>0</v>
      </c>
      <c r="R276">
        <v>0</v>
      </c>
    </row>
    <row r="277" spans="2:18" x14ac:dyDescent="0.15">
      <c r="B277" t="s">
        <v>930</v>
      </c>
      <c r="C277" t="s">
        <v>931</v>
      </c>
      <c r="G277">
        <v>0</v>
      </c>
      <c r="J277">
        <v>0</v>
      </c>
      <c r="K277">
        <v>0</v>
      </c>
      <c r="L277">
        <v>0</v>
      </c>
      <c r="O277">
        <v>0</v>
      </c>
      <c r="P277">
        <v>0</v>
      </c>
      <c r="Q277">
        <v>0</v>
      </c>
      <c r="R277">
        <v>0</v>
      </c>
    </row>
    <row r="278" spans="2:18" x14ac:dyDescent="0.15">
      <c r="B278" t="s">
        <v>932</v>
      </c>
      <c r="C278" t="s">
        <v>933</v>
      </c>
      <c r="G278">
        <v>0</v>
      </c>
      <c r="J278">
        <v>0</v>
      </c>
      <c r="K278">
        <v>0</v>
      </c>
      <c r="L278">
        <v>0</v>
      </c>
      <c r="O278">
        <v>0</v>
      </c>
      <c r="P278">
        <v>0</v>
      </c>
      <c r="Q278">
        <v>0</v>
      </c>
      <c r="R278">
        <v>0</v>
      </c>
    </row>
    <row r="279" spans="2:18" x14ac:dyDescent="0.15">
      <c r="B279" t="s">
        <v>934</v>
      </c>
      <c r="C279" t="s">
        <v>935</v>
      </c>
      <c r="G279">
        <v>0</v>
      </c>
      <c r="J279">
        <v>0</v>
      </c>
      <c r="K279">
        <v>0</v>
      </c>
      <c r="L279">
        <v>0</v>
      </c>
      <c r="O279">
        <v>0</v>
      </c>
      <c r="P279">
        <v>0</v>
      </c>
      <c r="Q279">
        <v>0</v>
      </c>
      <c r="R279">
        <v>0</v>
      </c>
    </row>
    <row r="280" spans="2:18" x14ac:dyDescent="0.15">
      <c r="B280" t="s">
        <v>936</v>
      </c>
      <c r="C280" t="s">
        <v>937</v>
      </c>
      <c r="G280">
        <v>0</v>
      </c>
      <c r="J280">
        <v>0</v>
      </c>
      <c r="K280">
        <v>0</v>
      </c>
      <c r="L280">
        <v>0</v>
      </c>
      <c r="O280">
        <v>0</v>
      </c>
      <c r="P280">
        <v>0</v>
      </c>
      <c r="Q280">
        <v>0</v>
      </c>
      <c r="R280">
        <v>0</v>
      </c>
    </row>
    <row r="281" spans="2:18" x14ac:dyDescent="0.15">
      <c r="B281" t="s">
        <v>938</v>
      </c>
      <c r="C281" t="s">
        <v>939</v>
      </c>
      <c r="G281">
        <v>0</v>
      </c>
      <c r="J281">
        <v>0</v>
      </c>
      <c r="K281">
        <v>0</v>
      </c>
      <c r="L281">
        <v>0</v>
      </c>
      <c r="O281">
        <v>0</v>
      </c>
      <c r="P281">
        <v>0</v>
      </c>
      <c r="Q281">
        <v>0</v>
      </c>
      <c r="R281">
        <v>0</v>
      </c>
    </row>
    <row r="282" spans="2:18" x14ac:dyDescent="0.15">
      <c r="B282" t="s">
        <v>940</v>
      </c>
      <c r="C282" t="s">
        <v>941</v>
      </c>
      <c r="G282">
        <v>0</v>
      </c>
      <c r="J282">
        <v>0</v>
      </c>
      <c r="K282">
        <v>0</v>
      </c>
      <c r="L282">
        <v>0</v>
      </c>
      <c r="O282">
        <v>0</v>
      </c>
      <c r="P282">
        <v>0</v>
      </c>
      <c r="Q282">
        <v>0</v>
      </c>
      <c r="R282">
        <v>0</v>
      </c>
    </row>
    <row r="283" spans="2:18" x14ac:dyDescent="0.15">
      <c r="B283" t="s">
        <v>942</v>
      </c>
      <c r="C283" t="s">
        <v>943</v>
      </c>
      <c r="G283">
        <v>0</v>
      </c>
      <c r="J283">
        <v>0</v>
      </c>
      <c r="K283">
        <v>0</v>
      </c>
      <c r="L283">
        <v>0</v>
      </c>
      <c r="O283">
        <v>0</v>
      </c>
      <c r="P283">
        <v>0</v>
      </c>
      <c r="Q283">
        <v>0</v>
      </c>
      <c r="R283">
        <v>0</v>
      </c>
    </row>
    <row r="284" spans="2:18" x14ac:dyDescent="0.15">
      <c r="B284" t="s">
        <v>944</v>
      </c>
      <c r="C284" t="s">
        <v>945</v>
      </c>
      <c r="G284">
        <v>0</v>
      </c>
      <c r="J284">
        <v>0</v>
      </c>
      <c r="K284">
        <v>0</v>
      </c>
      <c r="L284">
        <v>0</v>
      </c>
      <c r="O284">
        <v>0</v>
      </c>
      <c r="P284">
        <v>0</v>
      </c>
      <c r="Q284">
        <v>0</v>
      </c>
      <c r="R284">
        <v>0</v>
      </c>
    </row>
    <row r="285" spans="2:18" x14ac:dyDescent="0.15">
      <c r="B285" t="s">
        <v>946</v>
      </c>
      <c r="C285" t="s">
        <v>947</v>
      </c>
      <c r="G285">
        <v>0</v>
      </c>
      <c r="J285">
        <v>0</v>
      </c>
      <c r="K285">
        <v>0</v>
      </c>
      <c r="L285">
        <v>0</v>
      </c>
      <c r="O285">
        <v>0</v>
      </c>
      <c r="P285">
        <v>0</v>
      </c>
      <c r="Q285">
        <v>0</v>
      </c>
      <c r="R285">
        <v>0</v>
      </c>
    </row>
    <row r="286" spans="2:18" x14ac:dyDescent="0.15">
      <c r="B286" t="s">
        <v>948</v>
      </c>
      <c r="C286" t="s">
        <v>949</v>
      </c>
      <c r="G286">
        <v>0</v>
      </c>
      <c r="J286">
        <v>0</v>
      </c>
      <c r="K286">
        <v>0</v>
      </c>
      <c r="L286">
        <v>0</v>
      </c>
      <c r="O286">
        <v>0</v>
      </c>
      <c r="P286">
        <v>0</v>
      </c>
      <c r="Q286">
        <v>0</v>
      </c>
      <c r="R286">
        <v>0</v>
      </c>
    </row>
    <row r="287" spans="2:18" x14ac:dyDescent="0.15">
      <c r="B287" t="s">
        <v>950</v>
      </c>
      <c r="C287" t="s">
        <v>951</v>
      </c>
      <c r="G287">
        <v>0</v>
      </c>
      <c r="J287">
        <v>0</v>
      </c>
      <c r="K287">
        <v>0</v>
      </c>
      <c r="L287">
        <v>0</v>
      </c>
      <c r="O287">
        <v>0</v>
      </c>
      <c r="P287">
        <v>0</v>
      </c>
      <c r="Q287">
        <v>0</v>
      </c>
      <c r="R287">
        <v>0</v>
      </c>
    </row>
    <row r="288" spans="2:18" x14ac:dyDescent="0.15">
      <c r="B288" t="s">
        <v>952</v>
      </c>
      <c r="C288" t="s">
        <v>953</v>
      </c>
      <c r="G288">
        <v>0</v>
      </c>
      <c r="J288">
        <v>0</v>
      </c>
      <c r="K288">
        <v>0</v>
      </c>
      <c r="L288">
        <v>0</v>
      </c>
      <c r="O288">
        <v>0</v>
      </c>
      <c r="P288">
        <v>0</v>
      </c>
      <c r="Q288">
        <v>0</v>
      </c>
      <c r="R288">
        <v>0</v>
      </c>
    </row>
    <row r="289" spans="2:18" x14ac:dyDescent="0.15">
      <c r="B289" t="s">
        <v>954</v>
      </c>
      <c r="C289" t="s">
        <v>955</v>
      </c>
      <c r="G289">
        <v>0</v>
      </c>
      <c r="J289">
        <v>0</v>
      </c>
      <c r="K289">
        <v>0</v>
      </c>
      <c r="L289">
        <v>0</v>
      </c>
      <c r="O289">
        <v>0</v>
      </c>
      <c r="P289">
        <v>0</v>
      </c>
      <c r="Q289">
        <v>0</v>
      </c>
      <c r="R289">
        <v>0</v>
      </c>
    </row>
    <row r="290" spans="2:18" x14ac:dyDescent="0.15">
      <c r="B290" t="s">
        <v>956</v>
      </c>
      <c r="C290" t="s">
        <v>957</v>
      </c>
      <c r="G290">
        <v>0</v>
      </c>
      <c r="J290">
        <v>0</v>
      </c>
      <c r="K290">
        <v>0</v>
      </c>
      <c r="L290">
        <v>0</v>
      </c>
      <c r="O290">
        <v>0</v>
      </c>
      <c r="P290">
        <v>0</v>
      </c>
      <c r="Q290">
        <v>0</v>
      </c>
      <c r="R290">
        <v>0</v>
      </c>
    </row>
    <row r="291" spans="2:18" x14ac:dyDescent="0.15">
      <c r="B291" t="s">
        <v>958</v>
      </c>
      <c r="C291" t="s">
        <v>959</v>
      </c>
      <c r="G291">
        <v>0</v>
      </c>
      <c r="J291">
        <v>0</v>
      </c>
      <c r="K291">
        <v>0</v>
      </c>
      <c r="L291">
        <v>0</v>
      </c>
      <c r="O291">
        <v>0</v>
      </c>
      <c r="P291">
        <v>0</v>
      </c>
      <c r="Q291">
        <v>0</v>
      </c>
      <c r="R291">
        <v>0</v>
      </c>
    </row>
    <row r="292" spans="2:18" x14ac:dyDescent="0.15">
      <c r="B292" t="s">
        <v>960</v>
      </c>
      <c r="C292" t="s">
        <v>961</v>
      </c>
      <c r="G292">
        <v>0</v>
      </c>
      <c r="J292">
        <v>0</v>
      </c>
      <c r="K292">
        <v>0</v>
      </c>
      <c r="L292">
        <v>0</v>
      </c>
      <c r="O292">
        <v>0</v>
      </c>
      <c r="P292">
        <v>0</v>
      </c>
      <c r="Q292">
        <v>0</v>
      </c>
      <c r="R292">
        <v>0</v>
      </c>
    </row>
    <row r="293" spans="2:18" x14ac:dyDescent="0.15">
      <c r="B293" t="s">
        <v>962</v>
      </c>
      <c r="C293" t="s">
        <v>963</v>
      </c>
      <c r="G293">
        <v>0</v>
      </c>
      <c r="J293">
        <v>0</v>
      </c>
      <c r="K293">
        <v>0</v>
      </c>
      <c r="L293">
        <v>0</v>
      </c>
      <c r="O293">
        <v>0</v>
      </c>
      <c r="P293">
        <v>0</v>
      </c>
      <c r="Q293">
        <v>0</v>
      </c>
      <c r="R293">
        <v>0</v>
      </c>
    </row>
    <row r="294" spans="2:18" x14ac:dyDescent="0.15">
      <c r="B294" t="s">
        <v>964</v>
      </c>
      <c r="C294" t="s">
        <v>965</v>
      </c>
      <c r="G294">
        <v>0</v>
      </c>
      <c r="J294">
        <v>0</v>
      </c>
      <c r="K294">
        <v>0</v>
      </c>
      <c r="L294">
        <v>0</v>
      </c>
      <c r="O294">
        <v>0</v>
      </c>
      <c r="P294">
        <v>0</v>
      </c>
      <c r="Q294">
        <v>0</v>
      </c>
      <c r="R294">
        <v>0</v>
      </c>
    </row>
    <row r="295" spans="2:18" x14ac:dyDescent="0.15">
      <c r="B295" t="s">
        <v>966</v>
      </c>
      <c r="C295" t="s">
        <v>967</v>
      </c>
      <c r="G295">
        <v>10</v>
      </c>
      <c r="J295">
        <v>0</v>
      </c>
      <c r="K295">
        <v>0</v>
      </c>
      <c r="L295">
        <v>0</v>
      </c>
      <c r="O295">
        <v>4</v>
      </c>
      <c r="P295">
        <v>0</v>
      </c>
      <c r="Q295">
        <v>0</v>
      </c>
      <c r="R295">
        <v>0</v>
      </c>
    </row>
    <row r="296" spans="2:18" x14ac:dyDescent="0.15">
      <c r="B296" t="s">
        <v>968</v>
      </c>
      <c r="C296" t="s">
        <v>969</v>
      </c>
      <c r="G296">
        <v>0</v>
      </c>
      <c r="J296">
        <v>0</v>
      </c>
      <c r="K296">
        <v>0</v>
      </c>
      <c r="L296">
        <v>0</v>
      </c>
      <c r="O296">
        <v>0</v>
      </c>
      <c r="P296">
        <v>0</v>
      </c>
      <c r="Q296">
        <v>0</v>
      </c>
      <c r="R296">
        <v>0</v>
      </c>
    </row>
    <row r="297" spans="2:18" x14ac:dyDescent="0.15">
      <c r="B297" t="s">
        <v>970</v>
      </c>
      <c r="C297" t="s">
        <v>971</v>
      </c>
      <c r="G297">
        <v>0</v>
      </c>
      <c r="J297">
        <v>0</v>
      </c>
      <c r="K297">
        <v>0</v>
      </c>
      <c r="L297">
        <v>0</v>
      </c>
      <c r="O297">
        <v>0</v>
      </c>
      <c r="P297">
        <v>0</v>
      </c>
      <c r="Q297">
        <v>0</v>
      </c>
      <c r="R297">
        <v>0</v>
      </c>
    </row>
    <row r="298" spans="2:18" x14ac:dyDescent="0.15">
      <c r="B298" t="s">
        <v>972</v>
      </c>
      <c r="C298" t="s">
        <v>973</v>
      </c>
      <c r="G298">
        <v>0</v>
      </c>
      <c r="J298">
        <v>0</v>
      </c>
      <c r="K298">
        <v>0</v>
      </c>
      <c r="L298">
        <v>0</v>
      </c>
      <c r="O298">
        <v>0</v>
      </c>
      <c r="P298">
        <v>0</v>
      </c>
      <c r="Q298">
        <v>0</v>
      </c>
      <c r="R298">
        <v>0</v>
      </c>
    </row>
    <row r="299" spans="2:18" x14ac:dyDescent="0.15">
      <c r="B299" t="s">
        <v>974</v>
      </c>
      <c r="C299" t="s">
        <v>975</v>
      </c>
      <c r="G299">
        <v>1</v>
      </c>
      <c r="J299">
        <v>0</v>
      </c>
      <c r="K299">
        <v>0</v>
      </c>
      <c r="L299">
        <v>1</v>
      </c>
      <c r="O299">
        <v>0</v>
      </c>
      <c r="P299">
        <v>0</v>
      </c>
      <c r="Q299">
        <v>0</v>
      </c>
      <c r="R299">
        <v>0</v>
      </c>
    </row>
    <row r="300" spans="2:18" x14ac:dyDescent="0.15">
      <c r="B300" t="s">
        <v>976</v>
      </c>
      <c r="C300" t="s">
        <v>977</v>
      </c>
      <c r="G300">
        <v>0</v>
      </c>
      <c r="J300">
        <v>0</v>
      </c>
      <c r="K300">
        <v>0</v>
      </c>
      <c r="L300">
        <v>0</v>
      </c>
      <c r="O300">
        <v>0</v>
      </c>
      <c r="P300">
        <v>0</v>
      </c>
      <c r="Q300">
        <v>0</v>
      </c>
      <c r="R300">
        <v>0</v>
      </c>
    </row>
    <row r="301" spans="2:18" x14ac:dyDescent="0.15">
      <c r="B301" t="s">
        <v>978</v>
      </c>
      <c r="C301" t="s">
        <v>979</v>
      </c>
      <c r="G301">
        <v>5</v>
      </c>
      <c r="J301">
        <v>0</v>
      </c>
      <c r="K301">
        <v>0</v>
      </c>
      <c r="L301">
        <v>4</v>
      </c>
      <c r="O301">
        <v>0</v>
      </c>
      <c r="P301">
        <v>0</v>
      </c>
      <c r="Q301">
        <v>0</v>
      </c>
      <c r="R301">
        <v>0</v>
      </c>
    </row>
    <row r="302" spans="2:18" x14ac:dyDescent="0.15">
      <c r="B302" t="s">
        <v>980</v>
      </c>
      <c r="C302" t="s">
        <v>981</v>
      </c>
      <c r="G302">
        <v>0</v>
      </c>
      <c r="J302">
        <v>0</v>
      </c>
      <c r="K302">
        <v>0</v>
      </c>
      <c r="L302">
        <v>0</v>
      </c>
      <c r="O302">
        <v>0</v>
      </c>
      <c r="P302">
        <v>0</v>
      </c>
      <c r="Q302">
        <v>0</v>
      </c>
      <c r="R302">
        <v>0</v>
      </c>
    </row>
    <row r="303" spans="2:18" x14ac:dyDescent="0.15">
      <c r="B303" t="s">
        <v>982</v>
      </c>
      <c r="C303" t="s">
        <v>983</v>
      </c>
      <c r="G303">
        <v>0</v>
      </c>
      <c r="J303">
        <v>0</v>
      </c>
      <c r="K303">
        <v>0</v>
      </c>
      <c r="L303">
        <v>0</v>
      </c>
      <c r="O303">
        <v>0</v>
      </c>
      <c r="P303">
        <v>0</v>
      </c>
      <c r="Q303">
        <v>0</v>
      </c>
      <c r="R303">
        <v>0</v>
      </c>
    </row>
    <row r="304" spans="2:18" x14ac:dyDescent="0.15">
      <c r="B304" t="s">
        <v>984</v>
      </c>
      <c r="C304" t="s">
        <v>985</v>
      </c>
      <c r="G304">
        <v>1</v>
      </c>
      <c r="J304">
        <v>0</v>
      </c>
      <c r="K304">
        <v>0</v>
      </c>
      <c r="L304">
        <v>0</v>
      </c>
      <c r="O304">
        <v>0</v>
      </c>
      <c r="P304">
        <v>0</v>
      </c>
      <c r="Q304">
        <v>0</v>
      </c>
      <c r="R304">
        <v>0</v>
      </c>
    </row>
    <row r="305" spans="2:18" x14ac:dyDescent="0.15">
      <c r="B305" t="s">
        <v>986</v>
      </c>
      <c r="C305" t="s">
        <v>987</v>
      </c>
      <c r="G305">
        <v>0</v>
      </c>
      <c r="J305">
        <v>0</v>
      </c>
      <c r="K305">
        <v>0</v>
      </c>
      <c r="L305">
        <v>0</v>
      </c>
      <c r="O305">
        <v>0</v>
      </c>
      <c r="P305">
        <v>0</v>
      </c>
      <c r="Q305">
        <v>0</v>
      </c>
      <c r="R305">
        <v>0</v>
      </c>
    </row>
    <row r="306" spans="2:18" x14ac:dyDescent="0.15">
      <c r="B306" t="s">
        <v>988</v>
      </c>
      <c r="C306" t="s">
        <v>989</v>
      </c>
      <c r="G306">
        <v>0</v>
      </c>
      <c r="J306">
        <v>0</v>
      </c>
      <c r="K306">
        <v>0</v>
      </c>
      <c r="L306">
        <v>0</v>
      </c>
      <c r="O306">
        <v>0</v>
      </c>
      <c r="P306">
        <v>0</v>
      </c>
      <c r="Q306">
        <v>0</v>
      </c>
      <c r="R306">
        <v>0</v>
      </c>
    </row>
    <row r="307" spans="2:18" x14ac:dyDescent="0.15">
      <c r="B307" t="s">
        <v>990</v>
      </c>
      <c r="C307" t="s">
        <v>991</v>
      </c>
      <c r="G307">
        <v>0</v>
      </c>
      <c r="J307">
        <v>0</v>
      </c>
      <c r="K307">
        <v>0</v>
      </c>
      <c r="L307">
        <v>0</v>
      </c>
      <c r="O307">
        <v>0</v>
      </c>
      <c r="P307">
        <v>0</v>
      </c>
      <c r="Q307">
        <v>0</v>
      </c>
      <c r="R307">
        <v>0</v>
      </c>
    </row>
    <row r="308" spans="2:18" x14ac:dyDescent="0.15">
      <c r="B308" t="s">
        <v>992</v>
      </c>
      <c r="C308" t="s">
        <v>993</v>
      </c>
      <c r="G308">
        <v>1</v>
      </c>
      <c r="J308">
        <v>0</v>
      </c>
      <c r="K308">
        <v>0</v>
      </c>
      <c r="L308">
        <v>0</v>
      </c>
      <c r="O308">
        <v>0</v>
      </c>
      <c r="P308">
        <v>0</v>
      </c>
      <c r="Q308">
        <v>0</v>
      </c>
      <c r="R308">
        <v>0</v>
      </c>
    </row>
    <row r="309" spans="2:18" x14ac:dyDescent="0.15">
      <c r="B309" t="s">
        <v>994</v>
      </c>
      <c r="C309" t="s">
        <v>995</v>
      </c>
      <c r="G309">
        <v>0</v>
      </c>
      <c r="J309">
        <v>0</v>
      </c>
      <c r="K309">
        <v>0</v>
      </c>
      <c r="L309">
        <v>0</v>
      </c>
      <c r="O309">
        <v>0</v>
      </c>
      <c r="P309">
        <v>0</v>
      </c>
      <c r="Q309">
        <v>0</v>
      </c>
      <c r="R309">
        <v>0</v>
      </c>
    </row>
    <row r="310" spans="2:18" x14ac:dyDescent="0.15">
      <c r="B310" t="s">
        <v>996</v>
      </c>
      <c r="C310" t="s">
        <v>997</v>
      </c>
      <c r="G310">
        <v>0</v>
      </c>
      <c r="J310">
        <v>0</v>
      </c>
      <c r="K310">
        <v>0</v>
      </c>
      <c r="L310">
        <v>0</v>
      </c>
      <c r="O310">
        <v>0</v>
      </c>
      <c r="P310">
        <v>0</v>
      </c>
      <c r="Q310">
        <v>0</v>
      </c>
      <c r="R310">
        <v>0</v>
      </c>
    </row>
    <row r="311" spans="2:18" x14ac:dyDescent="0.15">
      <c r="B311" t="s">
        <v>998</v>
      </c>
      <c r="C311" t="s">
        <v>999</v>
      </c>
      <c r="G311">
        <v>0</v>
      </c>
      <c r="J311">
        <v>0</v>
      </c>
      <c r="K311">
        <v>0</v>
      </c>
      <c r="L311">
        <v>0</v>
      </c>
      <c r="O311">
        <v>0</v>
      </c>
      <c r="P311">
        <v>0</v>
      </c>
      <c r="Q311">
        <v>0</v>
      </c>
      <c r="R311">
        <v>0</v>
      </c>
    </row>
    <row r="312" spans="2:18" x14ac:dyDescent="0.15">
      <c r="B312" t="s">
        <v>1000</v>
      </c>
      <c r="C312" t="s">
        <v>1001</v>
      </c>
      <c r="G312">
        <v>0</v>
      </c>
      <c r="J312">
        <v>0</v>
      </c>
      <c r="K312">
        <v>0</v>
      </c>
      <c r="L312">
        <v>0</v>
      </c>
      <c r="O312">
        <v>0</v>
      </c>
      <c r="P312">
        <v>0</v>
      </c>
      <c r="Q312">
        <v>0</v>
      </c>
      <c r="R312">
        <v>0</v>
      </c>
    </row>
    <row r="313" spans="2:18" x14ac:dyDescent="0.15">
      <c r="B313" t="s">
        <v>1002</v>
      </c>
      <c r="C313" t="s">
        <v>1003</v>
      </c>
      <c r="G313">
        <v>0</v>
      </c>
      <c r="J313">
        <v>0</v>
      </c>
      <c r="K313">
        <v>0</v>
      </c>
      <c r="L313">
        <v>0</v>
      </c>
      <c r="O313">
        <v>0</v>
      </c>
      <c r="P313">
        <v>0</v>
      </c>
      <c r="Q313">
        <v>0</v>
      </c>
      <c r="R313">
        <v>0</v>
      </c>
    </row>
    <row r="314" spans="2:18" x14ac:dyDescent="0.15">
      <c r="B314" t="s">
        <v>152</v>
      </c>
      <c r="C314" t="s">
        <v>1004</v>
      </c>
      <c r="G314">
        <v>0</v>
      </c>
      <c r="J314">
        <v>0</v>
      </c>
      <c r="K314">
        <v>0</v>
      </c>
      <c r="L314">
        <v>0</v>
      </c>
      <c r="O314">
        <v>1</v>
      </c>
      <c r="P314">
        <v>0</v>
      </c>
      <c r="Q314">
        <v>0</v>
      </c>
      <c r="R314">
        <v>0</v>
      </c>
    </row>
    <row r="315" spans="2:18" x14ac:dyDescent="0.15">
      <c r="B315" t="s">
        <v>1005</v>
      </c>
      <c r="C315" t="s">
        <v>1006</v>
      </c>
      <c r="G315">
        <v>0</v>
      </c>
      <c r="J315">
        <v>0</v>
      </c>
      <c r="K315">
        <v>0</v>
      </c>
      <c r="L315">
        <v>0</v>
      </c>
      <c r="O315">
        <v>0</v>
      </c>
      <c r="P315">
        <v>0</v>
      </c>
      <c r="Q315">
        <v>0</v>
      </c>
      <c r="R315">
        <v>0</v>
      </c>
    </row>
    <row r="316" spans="2:18" x14ac:dyDescent="0.15">
      <c r="B316" t="s">
        <v>1007</v>
      </c>
      <c r="C316" t="s">
        <v>1008</v>
      </c>
      <c r="G316">
        <v>0</v>
      </c>
      <c r="J316">
        <v>0</v>
      </c>
      <c r="K316">
        <v>0</v>
      </c>
      <c r="L316">
        <v>0</v>
      </c>
      <c r="O316">
        <v>0</v>
      </c>
      <c r="P316">
        <v>0</v>
      </c>
      <c r="Q316">
        <v>0</v>
      </c>
      <c r="R316">
        <v>0</v>
      </c>
    </row>
    <row r="317" spans="2:18" x14ac:dyDescent="0.15">
      <c r="B317" t="s">
        <v>1009</v>
      </c>
      <c r="C317" t="s">
        <v>1010</v>
      </c>
      <c r="G317">
        <v>1</v>
      </c>
      <c r="J317">
        <v>0</v>
      </c>
      <c r="K317">
        <v>0</v>
      </c>
      <c r="L317">
        <v>0</v>
      </c>
      <c r="O317">
        <v>0</v>
      </c>
      <c r="P317">
        <v>0</v>
      </c>
      <c r="Q317">
        <v>0</v>
      </c>
      <c r="R317">
        <v>0</v>
      </c>
    </row>
    <row r="318" spans="2:18" x14ac:dyDescent="0.15">
      <c r="B318" t="s">
        <v>1011</v>
      </c>
      <c r="C318" t="s">
        <v>1012</v>
      </c>
      <c r="G318">
        <v>3</v>
      </c>
      <c r="J318">
        <v>0</v>
      </c>
      <c r="K318">
        <v>0</v>
      </c>
      <c r="L318">
        <v>0</v>
      </c>
      <c r="O318">
        <v>0</v>
      </c>
      <c r="P318">
        <v>0</v>
      </c>
      <c r="Q318">
        <v>0</v>
      </c>
      <c r="R318">
        <v>0</v>
      </c>
    </row>
    <row r="319" spans="2:18" x14ac:dyDescent="0.15">
      <c r="B319" t="s">
        <v>1013</v>
      </c>
      <c r="C319" t="s">
        <v>1014</v>
      </c>
      <c r="G319">
        <v>0</v>
      </c>
      <c r="J319">
        <v>0</v>
      </c>
      <c r="K319">
        <v>0</v>
      </c>
      <c r="L319">
        <v>0</v>
      </c>
      <c r="O319">
        <v>0</v>
      </c>
      <c r="P319">
        <v>0</v>
      </c>
      <c r="Q319">
        <v>0</v>
      </c>
      <c r="R319">
        <v>0</v>
      </c>
    </row>
    <row r="320" spans="2:18" x14ac:dyDescent="0.15">
      <c r="B320" t="s">
        <v>1015</v>
      </c>
      <c r="C320" t="s">
        <v>1016</v>
      </c>
      <c r="G320">
        <v>0</v>
      </c>
      <c r="J320">
        <v>0</v>
      </c>
      <c r="K320">
        <v>0</v>
      </c>
      <c r="L320">
        <v>0</v>
      </c>
      <c r="O320">
        <v>0</v>
      </c>
      <c r="P320">
        <v>0</v>
      </c>
      <c r="Q320">
        <v>0</v>
      </c>
      <c r="R320">
        <v>0</v>
      </c>
    </row>
    <row r="321" spans="2:18" x14ac:dyDescent="0.15">
      <c r="B321" t="s">
        <v>1017</v>
      </c>
      <c r="C321" t="s">
        <v>1018</v>
      </c>
      <c r="G321">
        <v>0</v>
      </c>
      <c r="J321">
        <v>0</v>
      </c>
      <c r="K321">
        <v>0</v>
      </c>
      <c r="L321">
        <v>0</v>
      </c>
      <c r="O321">
        <v>0</v>
      </c>
      <c r="P321">
        <v>0</v>
      </c>
      <c r="Q321">
        <v>0</v>
      </c>
      <c r="R321">
        <v>0</v>
      </c>
    </row>
    <row r="322" spans="2:18" x14ac:dyDescent="0.15">
      <c r="B322" t="s">
        <v>1019</v>
      </c>
      <c r="C322" t="s">
        <v>1020</v>
      </c>
      <c r="G322">
        <v>0</v>
      </c>
      <c r="J322">
        <v>0</v>
      </c>
      <c r="K322">
        <v>0</v>
      </c>
      <c r="L322">
        <v>0</v>
      </c>
      <c r="O322">
        <v>0</v>
      </c>
      <c r="P322">
        <v>0</v>
      </c>
      <c r="Q322">
        <v>0</v>
      </c>
      <c r="R322">
        <v>0</v>
      </c>
    </row>
    <row r="323" spans="2:18" x14ac:dyDescent="0.15">
      <c r="B323" t="s">
        <v>1021</v>
      </c>
      <c r="C323" t="s">
        <v>1022</v>
      </c>
      <c r="G323">
        <v>0</v>
      </c>
      <c r="J323">
        <v>0</v>
      </c>
      <c r="K323">
        <v>0</v>
      </c>
      <c r="L323">
        <v>0</v>
      </c>
      <c r="O323">
        <v>0</v>
      </c>
      <c r="P323">
        <v>0</v>
      </c>
      <c r="Q323">
        <v>0</v>
      </c>
      <c r="R323">
        <v>0</v>
      </c>
    </row>
    <row r="324" spans="2:18" x14ac:dyDescent="0.15">
      <c r="B324" t="s">
        <v>1023</v>
      </c>
      <c r="C324" t="s">
        <v>1024</v>
      </c>
      <c r="G324">
        <v>0</v>
      </c>
      <c r="J324">
        <v>0</v>
      </c>
      <c r="K324">
        <v>0</v>
      </c>
      <c r="L324">
        <v>0</v>
      </c>
      <c r="O324">
        <v>0</v>
      </c>
      <c r="P324">
        <v>0</v>
      </c>
      <c r="Q324">
        <v>0</v>
      </c>
      <c r="R324">
        <v>0</v>
      </c>
    </row>
    <row r="325" spans="2:18" x14ac:dyDescent="0.15">
      <c r="B325" t="s">
        <v>1025</v>
      </c>
      <c r="C325" t="s">
        <v>1026</v>
      </c>
      <c r="G325">
        <v>0</v>
      </c>
      <c r="J325">
        <v>0</v>
      </c>
      <c r="K325">
        <v>0</v>
      </c>
      <c r="L325">
        <v>0</v>
      </c>
      <c r="O325">
        <v>0</v>
      </c>
      <c r="P325">
        <v>0</v>
      </c>
      <c r="Q325">
        <v>0</v>
      </c>
      <c r="R325">
        <v>0</v>
      </c>
    </row>
    <row r="326" spans="2:18" x14ac:dyDescent="0.15">
      <c r="B326" t="s">
        <v>1027</v>
      </c>
      <c r="C326" t="s">
        <v>1028</v>
      </c>
      <c r="G326">
        <v>0</v>
      </c>
      <c r="J326">
        <v>0</v>
      </c>
      <c r="K326">
        <v>0</v>
      </c>
      <c r="L326">
        <v>0</v>
      </c>
      <c r="O326">
        <v>0</v>
      </c>
      <c r="P326">
        <v>0</v>
      </c>
      <c r="Q326">
        <v>0</v>
      </c>
      <c r="R326">
        <v>0</v>
      </c>
    </row>
    <row r="327" spans="2:18" x14ac:dyDescent="0.15">
      <c r="B327" t="s">
        <v>1029</v>
      </c>
      <c r="C327" t="s">
        <v>1030</v>
      </c>
      <c r="G327">
        <v>0</v>
      </c>
      <c r="J327">
        <v>0</v>
      </c>
      <c r="K327">
        <v>0</v>
      </c>
      <c r="L327">
        <v>0</v>
      </c>
      <c r="O327">
        <v>0</v>
      </c>
      <c r="P327">
        <v>0</v>
      </c>
      <c r="Q327">
        <v>0</v>
      </c>
      <c r="R327">
        <v>0</v>
      </c>
    </row>
    <row r="328" spans="2:18" x14ac:dyDescent="0.15">
      <c r="B328" t="s">
        <v>1031</v>
      </c>
      <c r="C328" t="s">
        <v>1032</v>
      </c>
      <c r="G328">
        <v>0</v>
      </c>
      <c r="J328">
        <v>0</v>
      </c>
      <c r="K328">
        <v>0</v>
      </c>
      <c r="L328">
        <v>0</v>
      </c>
      <c r="O328">
        <v>0</v>
      </c>
      <c r="P328">
        <v>0</v>
      </c>
      <c r="Q328">
        <v>0</v>
      </c>
      <c r="R328">
        <v>0</v>
      </c>
    </row>
    <row r="329" spans="2:18" x14ac:dyDescent="0.15">
      <c r="B329" t="s">
        <v>1033</v>
      </c>
      <c r="C329" t="s">
        <v>1034</v>
      </c>
      <c r="G329">
        <v>0</v>
      </c>
      <c r="J329">
        <v>0</v>
      </c>
      <c r="K329">
        <v>0</v>
      </c>
      <c r="L329">
        <v>0</v>
      </c>
      <c r="O329">
        <v>0</v>
      </c>
      <c r="P329">
        <v>0</v>
      </c>
      <c r="Q329">
        <v>0</v>
      </c>
      <c r="R329">
        <v>0</v>
      </c>
    </row>
    <row r="330" spans="2:18" x14ac:dyDescent="0.15">
      <c r="B330" t="s">
        <v>1035</v>
      </c>
      <c r="C330" t="s">
        <v>1036</v>
      </c>
      <c r="G330">
        <v>0</v>
      </c>
      <c r="J330">
        <v>0</v>
      </c>
      <c r="K330">
        <v>0</v>
      </c>
      <c r="L330">
        <v>0</v>
      </c>
      <c r="O330">
        <v>0</v>
      </c>
      <c r="P330">
        <v>0</v>
      </c>
      <c r="Q330">
        <v>0</v>
      </c>
      <c r="R330">
        <v>0</v>
      </c>
    </row>
    <row r="331" spans="2:18" x14ac:dyDescent="0.15">
      <c r="B331" t="s">
        <v>1037</v>
      </c>
      <c r="C331" t="s">
        <v>1038</v>
      </c>
      <c r="G331">
        <v>0</v>
      </c>
      <c r="J331">
        <v>0</v>
      </c>
      <c r="K331">
        <v>0</v>
      </c>
      <c r="L331">
        <v>0</v>
      </c>
      <c r="O331">
        <v>0</v>
      </c>
      <c r="P331">
        <v>0</v>
      </c>
      <c r="Q331">
        <v>0</v>
      </c>
      <c r="R331">
        <v>0</v>
      </c>
    </row>
    <row r="332" spans="2:18" x14ac:dyDescent="0.15">
      <c r="B332" t="s">
        <v>1039</v>
      </c>
      <c r="C332" t="s">
        <v>1040</v>
      </c>
      <c r="G332">
        <v>0</v>
      </c>
      <c r="J332">
        <v>0</v>
      </c>
      <c r="K332">
        <v>0</v>
      </c>
      <c r="L332">
        <v>0</v>
      </c>
      <c r="O332">
        <v>0</v>
      </c>
      <c r="P332">
        <v>0</v>
      </c>
      <c r="Q332">
        <v>0</v>
      </c>
      <c r="R332">
        <v>0</v>
      </c>
    </row>
    <row r="333" spans="2:18" x14ac:dyDescent="0.15">
      <c r="B333" t="s">
        <v>1041</v>
      </c>
      <c r="C333" t="s">
        <v>1042</v>
      </c>
      <c r="G333">
        <v>0</v>
      </c>
      <c r="J333">
        <v>0</v>
      </c>
      <c r="K333">
        <v>0</v>
      </c>
      <c r="L333">
        <v>0</v>
      </c>
      <c r="O333">
        <v>0</v>
      </c>
      <c r="P333">
        <v>0</v>
      </c>
      <c r="Q333">
        <v>0</v>
      </c>
      <c r="R333">
        <v>0</v>
      </c>
    </row>
    <row r="334" spans="2:18" x14ac:dyDescent="0.15">
      <c r="B334" t="s">
        <v>1043</v>
      </c>
      <c r="C334" t="s">
        <v>1044</v>
      </c>
      <c r="G334">
        <v>0</v>
      </c>
      <c r="J334">
        <v>0</v>
      </c>
      <c r="K334">
        <v>0</v>
      </c>
      <c r="L334">
        <v>0</v>
      </c>
      <c r="O334">
        <v>0</v>
      </c>
      <c r="P334">
        <v>0</v>
      </c>
      <c r="Q334">
        <v>0</v>
      </c>
      <c r="R334">
        <v>0</v>
      </c>
    </row>
    <row r="335" spans="2:18" x14ac:dyDescent="0.15">
      <c r="B335" t="s">
        <v>1045</v>
      </c>
      <c r="C335" t="s">
        <v>1046</v>
      </c>
      <c r="G335">
        <v>0</v>
      </c>
      <c r="J335">
        <v>0</v>
      </c>
      <c r="K335">
        <v>0</v>
      </c>
      <c r="L335">
        <v>0</v>
      </c>
      <c r="O335">
        <v>0</v>
      </c>
      <c r="P335">
        <v>0</v>
      </c>
      <c r="Q335">
        <v>0</v>
      </c>
      <c r="R335">
        <v>0</v>
      </c>
    </row>
    <row r="336" spans="2:18" x14ac:dyDescent="0.15">
      <c r="B336" t="s">
        <v>1047</v>
      </c>
      <c r="C336" t="s">
        <v>1048</v>
      </c>
      <c r="G336">
        <v>0</v>
      </c>
      <c r="J336">
        <v>0</v>
      </c>
      <c r="K336">
        <v>0</v>
      </c>
      <c r="L336">
        <v>0</v>
      </c>
      <c r="O336">
        <v>0</v>
      </c>
      <c r="P336">
        <v>0</v>
      </c>
      <c r="Q336">
        <v>0</v>
      </c>
      <c r="R336">
        <v>0</v>
      </c>
    </row>
    <row r="337" spans="2:18" x14ac:dyDescent="0.15">
      <c r="B337" t="s">
        <v>1049</v>
      </c>
      <c r="C337" t="s">
        <v>1050</v>
      </c>
      <c r="G337">
        <v>0</v>
      </c>
      <c r="J337">
        <v>0</v>
      </c>
      <c r="K337">
        <v>0</v>
      </c>
      <c r="L337">
        <v>0</v>
      </c>
      <c r="O337">
        <v>0</v>
      </c>
      <c r="P337">
        <v>0</v>
      </c>
      <c r="Q337">
        <v>0</v>
      </c>
      <c r="R337">
        <v>0</v>
      </c>
    </row>
    <row r="338" spans="2:18" x14ac:dyDescent="0.15">
      <c r="B338" t="s">
        <v>1051</v>
      </c>
      <c r="C338" t="s">
        <v>1052</v>
      </c>
      <c r="G338">
        <v>0</v>
      </c>
      <c r="J338">
        <v>0</v>
      </c>
      <c r="K338">
        <v>0</v>
      </c>
      <c r="L338">
        <v>0</v>
      </c>
      <c r="O338">
        <v>0</v>
      </c>
      <c r="P338">
        <v>0</v>
      </c>
      <c r="Q338">
        <v>0</v>
      </c>
      <c r="R338">
        <v>0</v>
      </c>
    </row>
    <row r="339" spans="2:18" x14ac:dyDescent="0.15">
      <c r="B339" t="s">
        <v>1053</v>
      </c>
      <c r="C339" t="s">
        <v>1054</v>
      </c>
      <c r="G339">
        <v>0</v>
      </c>
      <c r="J339">
        <v>0</v>
      </c>
      <c r="K339">
        <v>0</v>
      </c>
      <c r="L339">
        <v>0</v>
      </c>
      <c r="O339">
        <v>0</v>
      </c>
      <c r="P339">
        <v>0</v>
      </c>
      <c r="Q339">
        <v>0</v>
      </c>
      <c r="R339">
        <v>0</v>
      </c>
    </row>
    <row r="340" spans="2:18" x14ac:dyDescent="0.15">
      <c r="B340" t="s">
        <v>1055</v>
      </c>
      <c r="C340" t="s">
        <v>1056</v>
      </c>
      <c r="G340">
        <v>0</v>
      </c>
      <c r="J340">
        <v>0</v>
      </c>
      <c r="K340">
        <v>0</v>
      </c>
      <c r="L340">
        <v>0</v>
      </c>
      <c r="O340">
        <v>0</v>
      </c>
      <c r="P340">
        <v>0</v>
      </c>
      <c r="Q340">
        <v>0</v>
      </c>
      <c r="R340">
        <v>0</v>
      </c>
    </row>
    <row r="341" spans="2:18" x14ac:dyDescent="0.15">
      <c r="B341" t="s">
        <v>1057</v>
      </c>
      <c r="C341" t="s">
        <v>1058</v>
      </c>
      <c r="G341">
        <v>0</v>
      </c>
      <c r="J341">
        <v>0</v>
      </c>
      <c r="K341">
        <v>0</v>
      </c>
      <c r="L341">
        <v>0</v>
      </c>
      <c r="O341">
        <v>0</v>
      </c>
      <c r="P341">
        <v>0</v>
      </c>
      <c r="Q341">
        <v>0</v>
      </c>
      <c r="R341">
        <v>0</v>
      </c>
    </row>
    <row r="342" spans="2:18" x14ac:dyDescent="0.15">
      <c r="B342" t="s">
        <v>1059</v>
      </c>
      <c r="C342" t="s">
        <v>1060</v>
      </c>
      <c r="G342">
        <v>0</v>
      </c>
      <c r="J342">
        <v>0</v>
      </c>
      <c r="K342">
        <v>0</v>
      </c>
      <c r="L342">
        <v>0</v>
      </c>
      <c r="O342">
        <v>0</v>
      </c>
      <c r="P342">
        <v>0</v>
      </c>
      <c r="Q342">
        <v>0</v>
      </c>
      <c r="R342">
        <v>0</v>
      </c>
    </row>
    <row r="343" spans="2:18" x14ac:dyDescent="0.15">
      <c r="B343" t="s">
        <v>1061</v>
      </c>
      <c r="C343" t="s">
        <v>1062</v>
      </c>
      <c r="G343">
        <v>0</v>
      </c>
      <c r="J343">
        <v>0</v>
      </c>
      <c r="K343">
        <v>0</v>
      </c>
      <c r="L343">
        <v>0</v>
      </c>
      <c r="O343">
        <v>0</v>
      </c>
      <c r="P343">
        <v>0</v>
      </c>
      <c r="Q343">
        <v>0</v>
      </c>
      <c r="R343">
        <v>0</v>
      </c>
    </row>
    <row r="344" spans="2:18" x14ac:dyDescent="0.15">
      <c r="B344" t="s">
        <v>1063</v>
      </c>
      <c r="C344" t="s">
        <v>1064</v>
      </c>
      <c r="G344">
        <v>0</v>
      </c>
      <c r="J344">
        <v>0</v>
      </c>
      <c r="K344">
        <v>0</v>
      </c>
      <c r="L344">
        <v>0</v>
      </c>
      <c r="O344">
        <v>0</v>
      </c>
      <c r="P344">
        <v>0</v>
      </c>
      <c r="Q344">
        <v>0</v>
      </c>
      <c r="R344">
        <v>0</v>
      </c>
    </row>
    <row r="345" spans="2:18" x14ac:dyDescent="0.15">
      <c r="B345" t="s">
        <v>1065</v>
      </c>
      <c r="C345" t="s">
        <v>1066</v>
      </c>
      <c r="G345">
        <v>0</v>
      </c>
      <c r="J345">
        <v>0</v>
      </c>
      <c r="K345">
        <v>0</v>
      </c>
      <c r="L345">
        <v>0</v>
      </c>
      <c r="O345">
        <v>0</v>
      </c>
      <c r="P345">
        <v>0</v>
      </c>
      <c r="Q345">
        <v>0</v>
      </c>
      <c r="R345">
        <v>0</v>
      </c>
    </row>
    <row r="346" spans="2:18" x14ac:dyDescent="0.15">
      <c r="B346" t="s">
        <v>1067</v>
      </c>
      <c r="C346" t="s">
        <v>1068</v>
      </c>
      <c r="G346">
        <v>0</v>
      </c>
      <c r="J346">
        <v>0</v>
      </c>
      <c r="K346">
        <v>0</v>
      </c>
      <c r="L346">
        <v>0</v>
      </c>
      <c r="O346">
        <v>0</v>
      </c>
      <c r="P346">
        <v>0</v>
      </c>
      <c r="Q346">
        <v>0</v>
      </c>
      <c r="R346">
        <v>0</v>
      </c>
    </row>
    <row r="347" spans="2:18" x14ac:dyDescent="0.15">
      <c r="B347" t="s">
        <v>1069</v>
      </c>
      <c r="C347" t="s">
        <v>1070</v>
      </c>
      <c r="G347">
        <v>0</v>
      </c>
      <c r="J347">
        <v>0</v>
      </c>
      <c r="K347">
        <v>0</v>
      </c>
      <c r="L347">
        <v>0</v>
      </c>
      <c r="O347">
        <v>0</v>
      </c>
      <c r="P347">
        <v>0</v>
      </c>
      <c r="Q347">
        <v>0</v>
      </c>
      <c r="R347">
        <v>0</v>
      </c>
    </row>
    <row r="348" spans="2:18" x14ac:dyDescent="0.15">
      <c r="B348" t="s">
        <v>1071</v>
      </c>
      <c r="C348" t="s">
        <v>1072</v>
      </c>
      <c r="G348">
        <v>0</v>
      </c>
      <c r="J348">
        <v>0</v>
      </c>
      <c r="K348">
        <v>0</v>
      </c>
      <c r="L348">
        <v>0</v>
      </c>
      <c r="O348">
        <v>0</v>
      </c>
      <c r="P348">
        <v>0</v>
      </c>
      <c r="Q348">
        <v>0</v>
      </c>
      <c r="R348">
        <v>0</v>
      </c>
    </row>
    <row r="349" spans="2:18" x14ac:dyDescent="0.15">
      <c r="B349" t="s">
        <v>1073</v>
      </c>
      <c r="C349" t="s">
        <v>1074</v>
      </c>
      <c r="G349">
        <v>0</v>
      </c>
      <c r="J349">
        <v>0</v>
      </c>
      <c r="K349">
        <v>0</v>
      </c>
      <c r="L349">
        <v>0</v>
      </c>
      <c r="O349">
        <v>0</v>
      </c>
      <c r="P349">
        <v>0</v>
      </c>
      <c r="Q349">
        <v>0</v>
      </c>
      <c r="R349">
        <v>0</v>
      </c>
    </row>
    <row r="350" spans="2:18" x14ac:dyDescent="0.15">
      <c r="B350" t="s">
        <v>1075</v>
      </c>
      <c r="C350" t="s">
        <v>1076</v>
      </c>
      <c r="G350">
        <v>0</v>
      </c>
      <c r="J350">
        <v>0</v>
      </c>
      <c r="K350">
        <v>0</v>
      </c>
      <c r="L350">
        <v>0</v>
      </c>
      <c r="O350">
        <v>0</v>
      </c>
      <c r="P350">
        <v>0</v>
      </c>
      <c r="Q350">
        <v>0</v>
      </c>
      <c r="R350">
        <v>0</v>
      </c>
    </row>
    <row r="351" spans="2:18" x14ac:dyDescent="0.15">
      <c r="B351" t="s">
        <v>1077</v>
      </c>
      <c r="C351" t="s">
        <v>1078</v>
      </c>
      <c r="G351">
        <v>0</v>
      </c>
      <c r="J351">
        <v>0</v>
      </c>
      <c r="K351">
        <v>0</v>
      </c>
      <c r="L351">
        <v>0</v>
      </c>
      <c r="O351">
        <v>0</v>
      </c>
      <c r="P351">
        <v>0</v>
      </c>
      <c r="Q351">
        <v>0</v>
      </c>
      <c r="R351">
        <v>0</v>
      </c>
    </row>
    <row r="352" spans="2:18" x14ac:dyDescent="0.15">
      <c r="B352" t="s">
        <v>1079</v>
      </c>
      <c r="C352" t="s">
        <v>1080</v>
      </c>
      <c r="G352">
        <v>0</v>
      </c>
      <c r="J352">
        <v>0</v>
      </c>
      <c r="K352">
        <v>0</v>
      </c>
      <c r="L352">
        <v>0</v>
      </c>
      <c r="O352">
        <v>0</v>
      </c>
      <c r="P352">
        <v>0</v>
      </c>
      <c r="Q352">
        <v>0</v>
      </c>
      <c r="R352">
        <v>0</v>
      </c>
    </row>
    <row r="353" spans="2:18" x14ac:dyDescent="0.15">
      <c r="B353" t="s">
        <v>1081</v>
      </c>
      <c r="C353" t="s">
        <v>1082</v>
      </c>
      <c r="G353">
        <v>0</v>
      </c>
      <c r="J353">
        <v>0</v>
      </c>
      <c r="K353">
        <v>0</v>
      </c>
      <c r="L353">
        <v>0</v>
      </c>
      <c r="O353">
        <v>0</v>
      </c>
      <c r="P353">
        <v>0</v>
      </c>
      <c r="Q353">
        <v>0</v>
      </c>
      <c r="R353">
        <v>0</v>
      </c>
    </row>
    <row r="354" spans="2:18" x14ac:dyDescent="0.15">
      <c r="B354" t="s">
        <v>1083</v>
      </c>
      <c r="C354" t="s">
        <v>1084</v>
      </c>
      <c r="G354">
        <v>0</v>
      </c>
      <c r="J354">
        <v>0</v>
      </c>
      <c r="K354">
        <v>0</v>
      </c>
      <c r="L354">
        <v>0</v>
      </c>
      <c r="O354">
        <v>0</v>
      </c>
      <c r="P354">
        <v>0</v>
      </c>
      <c r="Q354">
        <v>0</v>
      </c>
      <c r="R354">
        <v>0</v>
      </c>
    </row>
    <row r="355" spans="2:18" x14ac:dyDescent="0.15">
      <c r="B355" t="s">
        <v>1085</v>
      </c>
      <c r="C355" t="s">
        <v>1086</v>
      </c>
      <c r="G355">
        <v>0</v>
      </c>
      <c r="J355">
        <v>0</v>
      </c>
      <c r="K355">
        <v>0</v>
      </c>
      <c r="L355">
        <v>0</v>
      </c>
      <c r="O355">
        <v>0</v>
      </c>
      <c r="P355">
        <v>0</v>
      </c>
      <c r="Q355">
        <v>0</v>
      </c>
      <c r="R355">
        <v>0</v>
      </c>
    </row>
    <row r="356" spans="2:18" x14ac:dyDescent="0.15">
      <c r="B356" t="s">
        <v>1087</v>
      </c>
      <c r="C356" t="s">
        <v>1088</v>
      </c>
      <c r="G356">
        <v>0</v>
      </c>
      <c r="J356">
        <v>0</v>
      </c>
      <c r="K356">
        <v>0</v>
      </c>
      <c r="L356">
        <v>0</v>
      </c>
      <c r="O356">
        <v>0</v>
      </c>
      <c r="P356">
        <v>0</v>
      </c>
      <c r="Q356">
        <v>0</v>
      </c>
      <c r="R356">
        <v>0</v>
      </c>
    </row>
    <row r="357" spans="2:18" x14ac:dyDescent="0.15">
      <c r="B357" t="s">
        <v>1089</v>
      </c>
      <c r="C357" t="s">
        <v>1090</v>
      </c>
      <c r="G357">
        <v>0</v>
      </c>
      <c r="J357">
        <v>0</v>
      </c>
      <c r="K357">
        <v>0</v>
      </c>
      <c r="L357">
        <v>0</v>
      </c>
      <c r="O357">
        <v>0</v>
      </c>
      <c r="P357">
        <v>0</v>
      </c>
      <c r="Q357">
        <v>0</v>
      </c>
      <c r="R357">
        <v>0</v>
      </c>
    </row>
    <row r="358" spans="2:18" x14ac:dyDescent="0.15">
      <c r="B358" t="s">
        <v>1091</v>
      </c>
      <c r="C358" t="s">
        <v>1092</v>
      </c>
      <c r="G358">
        <v>0</v>
      </c>
      <c r="J358">
        <v>0</v>
      </c>
      <c r="K358">
        <v>0</v>
      </c>
      <c r="L358">
        <v>0</v>
      </c>
      <c r="O358">
        <v>0</v>
      </c>
      <c r="P358">
        <v>0</v>
      </c>
      <c r="Q358">
        <v>0</v>
      </c>
      <c r="R358">
        <v>0</v>
      </c>
    </row>
    <row r="359" spans="2:18" x14ac:dyDescent="0.15">
      <c r="B359" t="s">
        <v>1093</v>
      </c>
      <c r="C359" t="s">
        <v>1094</v>
      </c>
      <c r="G359">
        <v>0</v>
      </c>
      <c r="J359">
        <v>0</v>
      </c>
      <c r="K359">
        <v>0</v>
      </c>
      <c r="L359">
        <v>0</v>
      </c>
      <c r="O359">
        <v>0</v>
      </c>
      <c r="P359">
        <v>0</v>
      </c>
      <c r="Q359">
        <v>0</v>
      </c>
      <c r="R359">
        <v>0</v>
      </c>
    </row>
    <row r="360" spans="2:18" x14ac:dyDescent="0.15">
      <c r="B360" t="s">
        <v>1095</v>
      </c>
      <c r="C360" t="s">
        <v>1096</v>
      </c>
      <c r="G360">
        <v>0</v>
      </c>
      <c r="J360">
        <v>0</v>
      </c>
      <c r="K360">
        <v>0</v>
      </c>
      <c r="L360">
        <v>0</v>
      </c>
      <c r="O360">
        <v>0</v>
      </c>
      <c r="P360">
        <v>0</v>
      </c>
      <c r="Q360">
        <v>0</v>
      </c>
      <c r="R360">
        <v>0</v>
      </c>
    </row>
    <row r="361" spans="2:18" x14ac:dyDescent="0.15">
      <c r="B361" t="s">
        <v>1097</v>
      </c>
      <c r="C361" t="s">
        <v>1098</v>
      </c>
      <c r="G361">
        <v>0</v>
      </c>
      <c r="J361">
        <v>0</v>
      </c>
      <c r="K361">
        <v>0</v>
      </c>
      <c r="L361">
        <v>0</v>
      </c>
      <c r="O361">
        <v>0</v>
      </c>
      <c r="P361">
        <v>0</v>
      </c>
      <c r="Q361">
        <v>0</v>
      </c>
      <c r="R361">
        <v>0</v>
      </c>
    </row>
    <row r="362" spans="2:18" x14ac:dyDescent="0.15">
      <c r="B362" t="s">
        <v>1099</v>
      </c>
      <c r="C362" t="s">
        <v>1100</v>
      </c>
      <c r="G362">
        <v>0</v>
      </c>
      <c r="J362">
        <v>0</v>
      </c>
      <c r="K362">
        <v>0</v>
      </c>
      <c r="L362">
        <v>0</v>
      </c>
      <c r="O362">
        <v>0</v>
      </c>
      <c r="P362">
        <v>0</v>
      </c>
      <c r="Q362">
        <v>0</v>
      </c>
      <c r="R362">
        <v>0</v>
      </c>
    </row>
    <row r="363" spans="2:18" x14ac:dyDescent="0.15">
      <c r="B363" t="s">
        <v>1101</v>
      </c>
      <c r="C363" t="s">
        <v>1102</v>
      </c>
      <c r="G363">
        <v>0</v>
      </c>
      <c r="J363">
        <v>0</v>
      </c>
      <c r="K363">
        <v>0</v>
      </c>
      <c r="L363">
        <v>0</v>
      </c>
      <c r="O363">
        <v>0</v>
      </c>
      <c r="P363">
        <v>0</v>
      </c>
      <c r="Q363">
        <v>0</v>
      </c>
      <c r="R363">
        <v>0</v>
      </c>
    </row>
    <row r="364" spans="2:18" x14ac:dyDescent="0.15">
      <c r="B364" t="s">
        <v>1103</v>
      </c>
      <c r="C364" t="s">
        <v>1104</v>
      </c>
      <c r="G364">
        <v>1</v>
      </c>
      <c r="J364">
        <v>0</v>
      </c>
      <c r="K364">
        <v>0</v>
      </c>
      <c r="L364">
        <v>0</v>
      </c>
      <c r="O364">
        <v>1</v>
      </c>
      <c r="P364">
        <v>0</v>
      </c>
      <c r="Q364">
        <v>0</v>
      </c>
      <c r="R364">
        <v>0</v>
      </c>
    </row>
    <row r="365" spans="2:18" x14ac:dyDescent="0.15">
      <c r="B365" t="s">
        <v>1105</v>
      </c>
      <c r="C365" t="s">
        <v>1106</v>
      </c>
      <c r="G365">
        <v>0</v>
      </c>
      <c r="J365">
        <v>0</v>
      </c>
      <c r="K365">
        <v>0</v>
      </c>
      <c r="L365">
        <v>0</v>
      </c>
      <c r="O365">
        <v>0</v>
      </c>
      <c r="P365">
        <v>0</v>
      </c>
      <c r="Q365">
        <v>0</v>
      </c>
      <c r="R365">
        <v>0</v>
      </c>
    </row>
    <row r="366" spans="2:18" x14ac:dyDescent="0.15">
      <c r="B366" t="s">
        <v>153</v>
      </c>
      <c r="C366" t="s">
        <v>1107</v>
      </c>
      <c r="G366">
        <v>4</v>
      </c>
      <c r="J366">
        <v>0</v>
      </c>
      <c r="K366">
        <v>0</v>
      </c>
      <c r="L366">
        <v>0</v>
      </c>
      <c r="O366">
        <v>0</v>
      </c>
      <c r="P366">
        <v>0</v>
      </c>
      <c r="Q366">
        <v>0</v>
      </c>
      <c r="R366">
        <v>0</v>
      </c>
    </row>
    <row r="367" spans="2:18" x14ac:dyDescent="0.15">
      <c r="B367" t="s">
        <v>1108</v>
      </c>
      <c r="C367" t="s">
        <v>1109</v>
      </c>
      <c r="G367">
        <v>2</v>
      </c>
      <c r="J367">
        <v>0</v>
      </c>
      <c r="K367">
        <v>0</v>
      </c>
      <c r="L367">
        <v>0</v>
      </c>
      <c r="O367">
        <v>0</v>
      </c>
      <c r="P367">
        <v>0</v>
      </c>
      <c r="Q367">
        <v>0</v>
      </c>
      <c r="R367">
        <v>0</v>
      </c>
    </row>
    <row r="368" spans="2:18" x14ac:dyDescent="0.15">
      <c r="B368" t="s">
        <v>154</v>
      </c>
      <c r="C368" t="s">
        <v>1110</v>
      </c>
      <c r="G368">
        <v>0</v>
      </c>
      <c r="J368">
        <v>0</v>
      </c>
      <c r="K368">
        <v>0</v>
      </c>
      <c r="L368">
        <v>0</v>
      </c>
      <c r="O368">
        <v>1</v>
      </c>
      <c r="P368">
        <v>0</v>
      </c>
      <c r="Q368">
        <v>0</v>
      </c>
      <c r="R368">
        <v>0</v>
      </c>
    </row>
    <row r="369" spans="2:18" x14ac:dyDescent="0.15">
      <c r="B369" t="s">
        <v>1111</v>
      </c>
      <c r="C369" t="s">
        <v>1112</v>
      </c>
      <c r="G369">
        <v>1</v>
      </c>
      <c r="J369">
        <v>0</v>
      </c>
      <c r="K369">
        <v>0</v>
      </c>
      <c r="L369">
        <v>1</v>
      </c>
      <c r="O369">
        <v>0</v>
      </c>
      <c r="P369">
        <v>0</v>
      </c>
      <c r="Q369">
        <v>0</v>
      </c>
      <c r="R369">
        <v>0</v>
      </c>
    </row>
    <row r="370" spans="2:18" x14ac:dyDescent="0.15">
      <c r="B370" t="s">
        <v>1113</v>
      </c>
      <c r="C370" t="s">
        <v>1114</v>
      </c>
      <c r="G370">
        <v>0</v>
      </c>
      <c r="J370">
        <v>0</v>
      </c>
      <c r="K370">
        <v>0</v>
      </c>
      <c r="L370">
        <v>0</v>
      </c>
      <c r="O370">
        <v>0</v>
      </c>
      <c r="P370">
        <v>0</v>
      </c>
      <c r="Q370">
        <v>0</v>
      </c>
      <c r="R370">
        <v>0</v>
      </c>
    </row>
    <row r="371" spans="2:18" x14ac:dyDescent="0.15">
      <c r="B371" t="s">
        <v>1115</v>
      </c>
      <c r="C371" t="s">
        <v>1116</v>
      </c>
      <c r="G371">
        <v>0</v>
      </c>
      <c r="J371">
        <v>0</v>
      </c>
      <c r="K371">
        <v>0</v>
      </c>
      <c r="L371">
        <v>0</v>
      </c>
      <c r="O371">
        <v>0</v>
      </c>
      <c r="P371">
        <v>0</v>
      </c>
      <c r="Q371">
        <v>0</v>
      </c>
      <c r="R371">
        <v>0</v>
      </c>
    </row>
    <row r="372" spans="2:18" x14ac:dyDescent="0.15">
      <c r="B372" t="s">
        <v>155</v>
      </c>
      <c r="C372" t="s">
        <v>1117</v>
      </c>
      <c r="G372">
        <v>1136</v>
      </c>
      <c r="J372">
        <v>504</v>
      </c>
      <c r="K372">
        <v>0</v>
      </c>
      <c r="L372">
        <v>648</v>
      </c>
      <c r="O372">
        <v>1000</v>
      </c>
      <c r="P372">
        <v>0</v>
      </c>
      <c r="Q372">
        <v>0</v>
      </c>
      <c r="R372">
        <v>0</v>
      </c>
    </row>
    <row r="373" spans="2:18" x14ac:dyDescent="0.15">
      <c r="B373" t="s">
        <v>156</v>
      </c>
      <c r="C373" t="s">
        <v>1118</v>
      </c>
      <c r="G373">
        <v>0</v>
      </c>
      <c r="J373">
        <v>244</v>
      </c>
      <c r="K373">
        <v>0</v>
      </c>
      <c r="L373">
        <v>0</v>
      </c>
      <c r="O373">
        <v>240</v>
      </c>
      <c r="P373">
        <v>0</v>
      </c>
      <c r="Q373">
        <v>0</v>
      </c>
      <c r="R373">
        <v>0</v>
      </c>
    </row>
    <row r="374" spans="2:18" x14ac:dyDescent="0.15">
      <c r="B374" t="s">
        <v>157</v>
      </c>
      <c r="C374" t="s">
        <v>1119</v>
      </c>
      <c r="G374">
        <v>0</v>
      </c>
      <c r="J374">
        <v>1036</v>
      </c>
      <c r="K374">
        <v>0</v>
      </c>
      <c r="L374">
        <v>0</v>
      </c>
      <c r="O374">
        <v>60</v>
      </c>
      <c r="P374">
        <v>0</v>
      </c>
      <c r="Q374">
        <v>0</v>
      </c>
      <c r="R374">
        <v>0</v>
      </c>
    </row>
    <row r="375" spans="2:18" x14ac:dyDescent="0.15">
      <c r="B375" t="s">
        <v>158</v>
      </c>
      <c r="C375" t="s">
        <v>1120</v>
      </c>
      <c r="G375">
        <v>0</v>
      </c>
      <c r="J375">
        <v>1048</v>
      </c>
      <c r="K375">
        <v>0</v>
      </c>
      <c r="L375">
        <v>0</v>
      </c>
      <c r="O375">
        <v>12</v>
      </c>
      <c r="P375">
        <v>0</v>
      </c>
      <c r="Q375">
        <v>0</v>
      </c>
      <c r="R375">
        <v>0</v>
      </c>
    </row>
    <row r="376" spans="2:18" x14ac:dyDescent="0.15">
      <c r="B376" t="s">
        <v>159</v>
      </c>
      <c r="C376" t="s">
        <v>1121</v>
      </c>
      <c r="G376">
        <v>556</v>
      </c>
      <c r="J376">
        <v>164</v>
      </c>
      <c r="K376">
        <v>0</v>
      </c>
      <c r="L376">
        <v>432</v>
      </c>
      <c r="O376">
        <v>1388</v>
      </c>
      <c r="P376">
        <v>0</v>
      </c>
      <c r="Q376">
        <v>0</v>
      </c>
      <c r="R376">
        <v>0</v>
      </c>
    </row>
    <row r="377" spans="2:18" x14ac:dyDescent="0.15">
      <c r="B377" t="s">
        <v>160</v>
      </c>
      <c r="C377" t="s">
        <v>1122</v>
      </c>
      <c r="G377">
        <v>140</v>
      </c>
      <c r="J377">
        <v>32</v>
      </c>
      <c r="K377">
        <v>0</v>
      </c>
      <c r="L377">
        <v>0</v>
      </c>
      <c r="O377">
        <v>828</v>
      </c>
      <c r="P377">
        <v>0</v>
      </c>
      <c r="Q377">
        <v>0</v>
      </c>
      <c r="R377">
        <v>0</v>
      </c>
    </row>
    <row r="378" spans="2:18" x14ac:dyDescent="0.15">
      <c r="B378" t="s">
        <v>161</v>
      </c>
      <c r="C378" t="s">
        <v>1123</v>
      </c>
      <c r="G378">
        <v>120</v>
      </c>
      <c r="J378">
        <v>28</v>
      </c>
      <c r="K378">
        <v>0</v>
      </c>
      <c r="L378">
        <v>432</v>
      </c>
      <c r="O378">
        <v>388</v>
      </c>
      <c r="P378">
        <v>0</v>
      </c>
      <c r="Q378">
        <v>0</v>
      </c>
      <c r="R378">
        <v>0</v>
      </c>
    </row>
    <row r="379" spans="2:18" x14ac:dyDescent="0.15">
      <c r="B379" t="s">
        <v>1124</v>
      </c>
      <c r="C379" t="s">
        <v>1125</v>
      </c>
      <c r="G379">
        <v>0</v>
      </c>
      <c r="J379">
        <v>0</v>
      </c>
      <c r="K379">
        <v>0</v>
      </c>
      <c r="L379">
        <v>0</v>
      </c>
      <c r="O379">
        <v>0</v>
      </c>
      <c r="P379">
        <v>0</v>
      </c>
      <c r="Q379">
        <v>0</v>
      </c>
      <c r="R379">
        <v>0</v>
      </c>
    </row>
    <row r="380" spans="2:18" x14ac:dyDescent="0.15">
      <c r="B380" t="s">
        <v>1126</v>
      </c>
      <c r="C380" t="s">
        <v>1127</v>
      </c>
      <c r="G380">
        <v>0</v>
      </c>
      <c r="J380">
        <v>0</v>
      </c>
      <c r="K380">
        <v>0</v>
      </c>
      <c r="L380">
        <v>0</v>
      </c>
      <c r="O380">
        <v>0</v>
      </c>
      <c r="P380">
        <v>0</v>
      </c>
      <c r="Q380">
        <v>0</v>
      </c>
      <c r="R380">
        <v>0</v>
      </c>
    </row>
    <row r="381" spans="2:18" x14ac:dyDescent="0.15">
      <c r="B381" t="s">
        <v>1128</v>
      </c>
      <c r="C381" t="s">
        <v>1129</v>
      </c>
      <c r="G381">
        <v>0</v>
      </c>
      <c r="J381">
        <v>0</v>
      </c>
      <c r="K381">
        <v>0</v>
      </c>
      <c r="L381">
        <v>0</v>
      </c>
      <c r="O381">
        <v>0</v>
      </c>
      <c r="P381">
        <v>0</v>
      </c>
      <c r="Q381">
        <v>0</v>
      </c>
      <c r="R381">
        <v>0</v>
      </c>
    </row>
    <row r="382" spans="2:18" x14ac:dyDescent="0.15">
      <c r="B382" t="s">
        <v>1130</v>
      </c>
      <c r="C382" t="s">
        <v>1131</v>
      </c>
      <c r="G382">
        <v>0</v>
      </c>
      <c r="J382">
        <v>0</v>
      </c>
      <c r="K382">
        <v>0</v>
      </c>
      <c r="L382">
        <v>0</v>
      </c>
      <c r="O382">
        <v>0</v>
      </c>
      <c r="P382">
        <v>0</v>
      </c>
      <c r="Q382">
        <v>0</v>
      </c>
      <c r="R382">
        <v>0</v>
      </c>
    </row>
    <row r="383" spans="2:18" x14ac:dyDescent="0.15">
      <c r="B383" t="s">
        <v>1132</v>
      </c>
      <c r="C383" t="s">
        <v>1133</v>
      </c>
      <c r="G383">
        <v>0</v>
      </c>
      <c r="J383">
        <v>0</v>
      </c>
      <c r="K383">
        <v>0</v>
      </c>
      <c r="L383">
        <v>0</v>
      </c>
      <c r="O383">
        <v>0</v>
      </c>
      <c r="P383">
        <v>0</v>
      </c>
      <c r="Q383">
        <v>0</v>
      </c>
      <c r="R383">
        <v>0</v>
      </c>
    </row>
    <row r="384" spans="2:18" x14ac:dyDescent="0.15">
      <c r="B384" t="s">
        <v>1134</v>
      </c>
      <c r="C384" t="s">
        <v>1135</v>
      </c>
      <c r="G384">
        <v>0</v>
      </c>
      <c r="J384">
        <v>0</v>
      </c>
      <c r="K384">
        <v>0</v>
      </c>
      <c r="L384">
        <v>0</v>
      </c>
      <c r="O384">
        <v>0</v>
      </c>
      <c r="P384">
        <v>0</v>
      </c>
      <c r="Q384">
        <v>0</v>
      </c>
      <c r="R384">
        <v>0</v>
      </c>
    </row>
    <row r="385" spans="2:18" x14ac:dyDescent="0.15">
      <c r="B385" t="s">
        <v>1136</v>
      </c>
      <c r="C385" t="s">
        <v>1137</v>
      </c>
      <c r="G385">
        <v>0</v>
      </c>
      <c r="J385">
        <v>0</v>
      </c>
      <c r="K385">
        <v>0</v>
      </c>
      <c r="L385">
        <v>0</v>
      </c>
      <c r="O385">
        <v>0</v>
      </c>
      <c r="P385">
        <v>0</v>
      </c>
      <c r="Q385">
        <v>0</v>
      </c>
      <c r="R385">
        <v>0</v>
      </c>
    </row>
    <row r="386" spans="2:18" x14ac:dyDescent="0.15">
      <c r="B386" t="s">
        <v>162</v>
      </c>
      <c r="C386" t="s">
        <v>1138</v>
      </c>
      <c r="G386">
        <v>30</v>
      </c>
      <c r="J386">
        <v>0</v>
      </c>
      <c r="K386">
        <v>0</v>
      </c>
      <c r="L386">
        <v>0</v>
      </c>
      <c r="O386">
        <v>80</v>
      </c>
      <c r="P386">
        <v>0</v>
      </c>
      <c r="Q386">
        <v>15</v>
      </c>
      <c r="R386">
        <v>12</v>
      </c>
    </row>
    <row r="387" spans="2:18" x14ac:dyDescent="0.15">
      <c r="B387" t="s">
        <v>163</v>
      </c>
      <c r="C387" t="s">
        <v>1139</v>
      </c>
      <c r="G387">
        <v>70</v>
      </c>
      <c r="J387">
        <v>0</v>
      </c>
      <c r="K387">
        <v>0</v>
      </c>
      <c r="L387">
        <v>0</v>
      </c>
      <c r="O387">
        <v>298</v>
      </c>
      <c r="P387">
        <v>3</v>
      </c>
      <c r="Q387">
        <v>12</v>
      </c>
      <c r="R387">
        <v>10</v>
      </c>
    </row>
    <row r="388" spans="2:18" x14ac:dyDescent="0.15">
      <c r="B388" t="s">
        <v>164</v>
      </c>
      <c r="C388" t="s">
        <v>1140</v>
      </c>
      <c r="G388">
        <v>100</v>
      </c>
      <c r="J388">
        <v>0</v>
      </c>
      <c r="K388">
        <v>0</v>
      </c>
      <c r="L388">
        <v>1</v>
      </c>
      <c r="O388">
        <v>676</v>
      </c>
      <c r="P388">
        <v>10</v>
      </c>
      <c r="Q388">
        <v>65</v>
      </c>
      <c r="R388">
        <v>20</v>
      </c>
    </row>
    <row r="389" spans="2:18" x14ac:dyDescent="0.15">
      <c r="B389" t="s">
        <v>165</v>
      </c>
      <c r="C389" t="s">
        <v>1141</v>
      </c>
      <c r="G389">
        <v>60</v>
      </c>
      <c r="J389">
        <v>0</v>
      </c>
      <c r="K389">
        <v>0</v>
      </c>
      <c r="L389">
        <v>0</v>
      </c>
      <c r="O389">
        <v>143</v>
      </c>
      <c r="P389">
        <v>3</v>
      </c>
      <c r="Q389">
        <v>27</v>
      </c>
      <c r="R389">
        <v>30</v>
      </c>
    </row>
    <row r="390" spans="2:18" x14ac:dyDescent="0.15">
      <c r="B390" t="s">
        <v>166</v>
      </c>
      <c r="C390" t="s">
        <v>1142</v>
      </c>
      <c r="G390">
        <v>0</v>
      </c>
      <c r="J390">
        <v>0</v>
      </c>
      <c r="K390">
        <v>0</v>
      </c>
      <c r="L390">
        <v>2</v>
      </c>
      <c r="O390">
        <v>108</v>
      </c>
      <c r="P390">
        <v>3</v>
      </c>
      <c r="Q390">
        <v>13</v>
      </c>
      <c r="R390">
        <v>10</v>
      </c>
    </row>
    <row r="391" spans="2:18" x14ac:dyDescent="0.15">
      <c r="B391" t="s">
        <v>167</v>
      </c>
      <c r="C391" t="s">
        <v>1143</v>
      </c>
      <c r="G391">
        <v>230</v>
      </c>
      <c r="J391">
        <v>0</v>
      </c>
      <c r="K391">
        <v>0</v>
      </c>
      <c r="L391">
        <v>151</v>
      </c>
      <c r="O391">
        <v>234</v>
      </c>
      <c r="P391">
        <v>13</v>
      </c>
      <c r="Q391">
        <v>45</v>
      </c>
      <c r="R391">
        <v>80</v>
      </c>
    </row>
    <row r="392" spans="2:18" x14ac:dyDescent="0.15">
      <c r="B392" t="s">
        <v>1144</v>
      </c>
      <c r="C392" t="s">
        <v>1145</v>
      </c>
      <c r="G392">
        <v>0</v>
      </c>
      <c r="J392">
        <v>0</v>
      </c>
      <c r="K392">
        <v>0</v>
      </c>
      <c r="L392">
        <v>0</v>
      </c>
      <c r="O392">
        <v>0</v>
      </c>
      <c r="P392">
        <v>0</v>
      </c>
      <c r="Q392">
        <v>0</v>
      </c>
      <c r="R392">
        <v>0</v>
      </c>
    </row>
    <row r="393" spans="2:18" x14ac:dyDescent="0.15">
      <c r="B393" t="s">
        <v>1146</v>
      </c>
      <c r="C393" t="s">
        <v>1147</v>
      </c>
      <c r="G393">
        <v>0</v>
      </c>
      <c r="J393">
        <v>0</v>
      </c>
      <c r="K393">
        <v>0</v>
      </c>
      <c r="L393">
        <v>0</v>
      </c>
      <c r="O393">
        <v>0</v>
      </c>
      <c r="P393">
        <v>0</v>
      </c>
      <c r="Q393">
        <v>0</v>
      </c>
      <c r="R393">
        <v>0</v>
      </c>
    </row>
    <row r="394" spans="2:18" x14ac:dyDescent="0.15">
      <c r="B394" t="s">
        <v>168</v>
      </c>
      <c r="C394" t="s">
        <v>1148</v>
      </c>
      <c r="G394">
        <v>140</v>
      </c>
      <c r="J394">
        <v>50</v>
      </c>
      <c r="K394">
        <v>50</v>
      </c>
      <c r="L394">
        <v>1</v>
      </c>
      <c r="O394">
        <v>485</v>
      </c>
      <c r="P394">
        <v>5</v>
      </c>
      <c r="Q394">
        <v>0</v>
      </c>
      <c r="R394">
        <v>19</v>
      </c>
    </row>
    <row r="395" spans="2:18" x14ac:dyDescent="0.15">
      <c r="B395" t="s">
        <v>169</v>
      </c>
      <c r="C395" t="s">
        <v>1149</v>
      </c>
      <c r="G395">
        <v>40</v>
      </c>
      <c r="J395">
        <v>0</v>
      </c>
      <c r="K395">
        <v>0</v>
      </c>
      <c r="L395">
        <v>0</v>
      </c>
      <c r="O395">
        <v>150</v>
      </c>
      <c r="P395">
        <v>4</v>
      </c>
      <c r="Q395">
        <v>39</v>
      </c>
      <c r="R395">
        <v>14</v>
      </c>
    </row>
    <row r="396" spans="2:18" x14ac:dyDescent="0.15">
      <c r="B396" t="s">
        <v>170</v>
      </c>
      <c r="C396" t="s">
        <v>1150</v>
      </c>
      <c r="G396">
        <v>50</v>
      </c>
      <c r="J396">
        <v>5</v>
      </c>
      <c r="K396">
        <v>0</v>
      </c>
      <c r="L396">
        <v>20</v>
      </c>
      <c r="O396">
        <v>68</v>
      </c>
      <c r="P396">
        <v>2</v>
      </c>
      <c r="Q396">
        <v>12</v>
      </c>
      <c r="R396">
        <v>9</v>
      </c>
    </row>
    <row r="397" spans="2:18" x14ac:dyDescent="0.15">
      <c r="B397" t="s">
        <v>171</v>
      </c>
      <c r="C397" t="s">
        <v>1151</v>
      </c>
      <c r="G397">
        <v>26</v>
      </c>
      <c r="J397">
        <v>0</v>
      </c>
      <c r="K397">
        <v>5</v>
      </c>
      <c r="L397">
        <v>0</v>
      </c>
      <c r="O397">
        <v>119</v>
      </c>
      <c r="P397">
        <v>1</v>
      </c>
      <c r="Q397">
        <v>7</v>
      </c>
      <c r="R397">
        <v>7</v>
      </c>
    </row>
    <row r="398" spans="2:18" x14ac:dyDescent="0.15">
      <c r="B398" t="s">
        <v>1152</v>
      </c>
      <c r="C398" t="s">
        <v>1153</v>
      </c>
      <c r="G398">
        <v>0</v>
      </c>
      <c r="J398">
        <v>0</v>
      </c>
      <c r="K398">
        <v>0</v>
      </c>
      <c r="L398">
        <v>0</v>
      </c>
      <c r="O398">
        <v>0</v>
      </c>
      <c r="P398">
        <v>0</v>
      </c>
      <c r="Q398">
        <v>0</v>
      </c>
      <c r="R398">
        <v>0</v>
      </c>
    </row>
    <row r="399" spans="2:18" x14ac:dyDescent="0.15">
      <c r="B399" t="s">
        <v>1154</v>
      </c>
      <c r="C399" t="s">
        <v>1155</v>
      </c>
      <c r="G399">
        <v>0</v>
      </c>
      <c r="J399">
        <v>0</v>
      </c>
      <c r="K399">
        <v>0</v>
      </c>
      <c r="L399">
        <v>0</v>
      </c>
      <c r="O399">
        <v>0</v>
      </c>
      <c r="P399">
        <v>0</v>
      </c>
      <c r="Q399">
        <v>0</v>
      </c>
      <c r="R399">
        <v>0</v>
      </c>
    </row>
    <row r="400" spans="2:18" x14ac:dyDescent="0.15">
      <c r="B400" t="s">
        <v>172</v>
      </c>
      <c r="C400" t="s">
        <v>1156</v>
      </c>
      <c r="G400">
        <v>25</v>
      </c>
      <c r="J400">
        <v>3</v>
      </c>
      <c r="K400">
        <v>3</v>
      </c>
      <c r="L400">
        <v>0</v>
      </c>
      <c r="O400">
        <v>53</v>
      </c>
      <c r="P400">
        <v>0</v>
      </c>
      <c r="Q400">
        <v>16</v>
      </c>
      <c r="R400">
        <v>1</v>
      </c>
    </row>
    <row r="401" spans="2:18" x14ac:dyDescent="0.15">
      <c r="B401" t="s">
        <v>173</v>
      </c>
      <c r="C401" t="s">
        <v>1157</v>
      </c>
      <c r="G401">
        <v>18</v>
      </c>
      <c r="J401">
        <v>0</v>
      </c>
      <c r="K401">
        <v>0</v>
      </c>
      <c r="L401">
        <v>0</v>
      </c>
      <c r="O401">
        <v>40</v>
      </c>
      <c r="P401">
        <v>0</v>
      </c>
      <c r="Q401">
        <v>7</v>
      </c>
      <c r="R401">
        <v>0</v>
      </c>
    </row>
    <row r="402" spans="2:18" x14ac:dyDescent="0.15">
      <c r="B402" t="s">
        <v>174</v>
      </c>
      <c r="C402" t="s">
        <v>1158</v>
      </c>
      <c r="G402">
        <v>2</v>
      </c>
      <c r="J402">
        <v>0</v>
      </c>
      <c r="K402">
        <v>0</v>
      </c>
      <c r="L402">
        <v>2</v>
      </c>
      <c r="O402">
        <v>13</v>
      </c>
      <c r="P402">
        <v>0</v>
      </c>
      <c r="Q402">
        <v>10</v>
      </c>
      <c r="R402">
        <v>0</v>
      </c>
    </row>
    <row r="403" spans="2:18" x14ac:dyDescent="0.15">
      <c r="B403" t="s">
        <v>175</v>
      </c>
      <c r="C403" t="s">
        <v>1159</v>
      </c>
      <c r="G403">
        <v>0</v>
      </c>
      <c r="J403">
        <v>0</v>
      </c>
      <c r="K403">
        <v>0</v>
      </c>
      <c r="L403">
        <v>0</v>
      </c>
      <c r="O403">
        <v>17</v>
      </c>
      <c r="P403">
        <v>0</v>
      </c>
      <c r="Q403">
        <v>4</v>
      </c>
      <c r="R403">
        <v>1</v>
      </c>
    </row>
    <row r="404" spans="2:18" x14ac:dyDescent="0.15">
      <c r="B404" t="s">
        <v>176</v>
      </c>
      <c r="C404" t="s">
        <v>1160</v>
      </c>
      <c r="G404">
        <v>2</v>
      </c>
      <c r="J404">
        <v>0</v>
      </c>
      <c r="K404">
        <v>0</v>
      </c>
      <c r="L404">
        <v>4</v>
      </c>
      <c r="O404">
        <v>10</v>
      </c>
      <c r="P404">
        <v>0</v>
      </c>
      <c r="Q404">
        <v>2</v>
      </c>
      <c r="R404">
        <v>0</v>
      </c>
    </row>
    <row r="405" spans="2:18" x14ac:dyDescent="0.15">
      <c r="B405" t="s">
        <v>177</v>
      </c>
      <c r="C405" t="s">
        <v>1161</v>
      </c>
      <c r="G405">
        <v>15</v>
      </c>
      <c r="J405">
        <v>0</v>
      </c>
      <c r="K405">
        <v>0</v>
      </c>
      <c r="L405">
        <v>0</v>
      </c>
      <c r="O405">
        <v>37</v>
      </c>
      <c r="P405">
        <v>4</v>
      </c>
      <c r="Q405">
        <v>0</v>
      </c>
      <c r="R405">
        <v>0</v>
      </c>
    </row>
    <row r="406" spans="2:18" x14ac:dyDescent="0.15">
      <c r="B406" t="s">
        <v>178</v>
      </c>
      <c r="C406" t="s">
        <v>1162</v>
      </c>
      <c r="G406">
        <v>0</v>
      </c>
      <c r="J406">
        <v>0</v>
      </c>
      <c r="K406">
        <v>0</v>
      </c>
      <c r="L406">
        <v>30</v>
      </c>
      <c r="O406">
        <v>50</v>
      </c>
      <c r="P406">
        <v>2</v>
      </c>
      <c r="Q406">
        <v>12</v>
      </c>
      <c r="R406">
        <v>5</v>
      </c>
    </row>
    <row r="407" spans="2:18" x14ac:dyDescent="0.15">
      <c r="B407" t="s">
        <v>179</v>
      </c>
      <c r="C407" t="s">
        <v>1163</v>
      </c>
      <c r="G407">
        <v>10</v>
      </c>
      <c r="J407">
        <v>10</v>
      </c>
      <c r="K407">
        <v>0</v>
      </c>
      <c r="L407">
        <v>50</v>
      </c>
      <c r="O407">
        <v>46</v>
      </c>
      <c r="P407">
        <v>0</v>
      </c>
      <c r="Q407">
        <v>15</v>
      </c>
      <c r="R407">
        <v>22</v>
      </c>
    </row>
    <row r="408" spans="2:18" x14ac:dyDescent="0.15">
      <c r="B408" t="s">
        <v>180</v>
      </c>
      <c r="C408" t="s">
        <v>1164</v>
      </c>
      <c r="G408">
        <v>0</v>
      </c>
      <c r="J408">
        <v>0</v>
      </c>
      <c r="K408">
        <v>0</v>
      </c>
      <c r="L408">
        <v>15</v>
      </c>
      <c r="O408">
        <v>129</v>
      </c>
      <c r="P408">
        <v>16</v>
      </c>
      <c r="Q408">
        <v>37</v>
      </c>
      <c r="R408">
        <v>32</v>
      </c>
    </row>
    <row r="409" spans="2:18" x14ac:dyDescent="0.15">
      <c r="B409" t="s">
        <v>181</v>
      </c>
      <c r="C409" t="s">
        <v>1165</v>
      </c>
      <c r="G409">
        <v>50</v>
      </c>
      <c r="J409">
        <v>11</v>
      </c>
      <c r="K409">
        <v>0</v>
      </c>
      <c r="L409">
        <v>4</v>
      </c>
      <c r="O409">
        <v>62</v>
      </c>
      <c r="P409">
        <v>3</v>
      </c>
      <c r="Q409">
        <v>19</v>
      </c>
      <c r="R409">
        <v>1</v>
      </c>
    </row>
    <row r="410" spans="2:18" x14ac:dyDescent="0.15">
      <c r="B410" t="s">
        <v>182</v>
      </c>
      <c r="C410" t="s">
        <v>1166</v>
      </c>
      <c r="G410">
        <v>22</v>
      </c>
      <c r="J410">
        <v>4</v>
      </c>
      <c r="K410">
        <v>0</v>
      </c>
      <c r="L410">
        <v>50</v>
      </c>
      <c r="O410">
        <v>78</v>
      </c>
      <c r="P410">
        <v>2</v>
      </c>
      <c r="Q410">
        <v>0</v>
      </c>
      <c r="R410">
        <v>3</v>
      </c>
    </row>
    <row r="411" spans="2:18" x14ac:dyDescent="0.15">
      <c r="B411" t="s">
        <v>183</v>
      </c>
      <c r="C411" t="s">
        <v>1167</v>
      </c>
      <c r="G411">
        <v>40</v>
      </c>
      <c r="J411">
        <v>27</v>
      </c>
      <c r="K411">
        <v>0</v>
      </c>
      <c r="L411">
        <v>35</v>
      </c>
      <c r="O411">
        <v>0</v>
      </c>
      <c r="P411">
        <v>3</v>
      </c>
      <c r="Q411">
        <v>8</v>
      </c>
      <c r="R411">
        <v>1</v>
      </c>
    </row>
    <row r="412" spans="2:18" x14ac:dyDescent="0.15">
      <c r="B412" t="s">
        <v>184</v>
      </c>
      <c r="C412" t="s">
        <v>1168</v>
      </c>
      <c r="G412">
        <v>38</v>
      </c>
      <c r="J412">
        <v>3</v>
      </c>
      <c r="K412">
        <v>0</v>
      </c>
      <c r="L412">
        <v>0</v>
      </c>
      <c r="O412">
        <v>57</v>
      </c>
      <c r="P412">
        <v>2</v>
      </c>
      <c r="Q412">
        <v>13</v>
      </c>
      <c r="R412">
        <v>0</v>
      </c>
    </row>
    <row r="413" spans="2:18" x14ac:dyDescent="0.15">
      <c r="B413" t="s">
        <v>185</v>
      </c>
      <c r="C413" t="s">
        <v>1169</v>
      </c>
      <c r="G413">
        <v>0</v>
      </c>
      <c r="J413">
        <v>0</v>
      </c>
      <c r="K413">
        <v>0</v>
      </c>
      <c r="L413">
        <v>0</v>
      </c>
      <c r="O413">
        <v>0</v>
      </c>
      <c r="P413">
        <v>0</v>
      </c>
      <c r="Q413">
        <v>0</v>
      </c>
      <c r="R413">
        <v>1</v>
      </c>
    </row>
    <row r="414" spans="2:18" x14ac:dyDescent="0.15">
      <c r="B414" t="s">
        <v>186</v>
      </c>
      <c r="C414" t="s">
        <v>1170</v>
      </c>
      <c r="G414">
        <v>4</v>
      </c>
      <c r="J414">
        <v>0</v>
      </c>
      <c r="K414">
        <v>0</v>
      </c>
      <c r="L414">
        <v>0</v>
      </c>
      <c r="O414">
        <v>1</v>
      </c>
      <c r="P414">
        <v>0</v>
      </c>
      <c r="Q414">
        <v>0</v>
      </c>
      <c r="R414">
        <v>0</v>
      </c>
    </row>
    <row r="415" spans="2:18" x14ac:dyDescent="0.15">
      <c r="B415" t="s">
        <v>187</v>
      </c>
      <c r="C415" t="s">
        <v>1171</v>
      </c>
      <c r="G415">
        <v>7</v>
      </c>
      <c r="J415">
        <v>0</v>
      </c>
      <c r="K415">
        <v>0</v>
      </c>
      <c r="L415">
        <v>0</v>
      </c>
      <c r="O415">
        <v>23</v>
      </c>
      <c r="P415">
        <v>1</v>
      </c>
      <c r="Q415">
        <v>1</v>
      </c>
      <c r="R415">
        <v>0</v>
      </c>
    </row>
    <row r="416" spans="2:18" x14ac:dyDescent="0.15">
      <c r="B416" t="s">
        <v>188</v>
      </c>
      <c r="C416" t="s">
        <v>1172</v>
      </c>
      <c r="G416">
        <v>0</v>
      </c>
      <c r="J416">
        <v>0</v>
      </c>
      <c r="K416">
        <v>0</v>
      </c>
      <c r="L416">
        <v>1</v>
      </c>
      <c r="O416">
        <v>10</v>
      </c>
      <c r="P416">
        <v>0</v>
      </c>
      <c r="Q416">
        <v>2</v>
      </c>
      <c r="R416">
        <v>0</v>
      </c>
    </row>
    <row r="417" spans="2:18" x14ac:dyDescent="0.15">
      <c r="B417" t="s">
        <v>189</v>
      </c>
      <c r="C417" t="s">
        <v>1173</v>
      </c>
      <c r="G417">
        <v>10</v>
      </c>
      <c r="J417">
        <v>0</v>
      </c>
      <c r="K417">
        <v>0</v>
      </c>
      <c r="L417">
        <v>0</v>
      </c>
      <c r="O417">
        <v>18</v>
      </c>
      <c r="P417">
        <v>0</v>
      </c>
      <c r="Q417">
        <v>0</v>
      </c>
      <c r="R417">
        <v>0</v>
      </c>
    </row>
    <row r="418" spans="2:18" x14ac:dyDescent="0.15">
      <c r="B418" t="s">
        <v>190</v>
      </c>
      <c r="C418" t="s">
        <v>1174</v>
      </c>
      <c r="G418">
        <v>0</v>
      </c>
      <c r="J418">
        <v>0</v>
      </c>
      <c r="K418">
        <v>0</v>
      </c>
      <c r="L418">
        <v>0</v>
      </c>
      <c r="O418">
        <v>9</v>
      </c>
      <c r="P418">
        <v>0</v>
      </c>
      <c r="Q418">
        <v>0</v>
      </c>
      <c r="R418">
        <v>0</v>
      </c>
    </row>
    <row r="419" spans="2:18" x14ac:dyDescent="0.15">
      <c r="B419" t="s">
        <v>191</v>
      </c>
      <c r="C419" t="s">
        <v>1175</v>
      </c>
      <c r="G419">
        <v>1</v>
      </c>
      <c r="J419">
        <v>0</v>
      </c>
      <c r="K419">
        <v>0</v>
      </c>
      <c r="L419">
        <v>1</v>
      </c>
      <c r="O419">
        <v>4</v>
      </c>
      <c r="P419">
        <v>0</v>
      </c>
      <c r="Q419">
        <v>1</v>
      </c>
      <c r="R419">
        <v>0</v>
      </c>
    </row>
    <row r="420" spans="2:18" x14ac:dyDescent="0.15">
      <c r="B420" t="s">
        <v>192</v>
      </c>
      <c r="C420" t="s">
        <v>1176</v>
      </c>
      <c r="G420">
        <v>0</v>
      </c>
      <c r="J420">
        <v>0</v>
      </c>
      <c r="K420">
        <v>0</v>
      </c>
      <c r="L420">
        <v>0</v>
      </c>
      <c r="O420">
        <v>8</v>
      </c>
      <c r="P420">
        <v>0</v>
      </c>
      <c r="Q420">
        <v>0</v>
      </c>
      <c r="R420">
        <v>0</v>
      </c>
    </row>
    <row r="421" spans="2:18" x14ac:dyDescent="0.15">
      <c r="B421" t="s">
        <v>193</v>
      </c>
      <c r="C421" t="s">
        <v>1177</v>
      </c>
      <c r="G421">
        <v>10</v>
      </c>
      <c r="J421">
        <v>0</v>
      </c>
      <c r="K421">
        <v>0</v>
      </c>
      <c r="L421">
        <v>0</v>
      </c>
      <c r="O421">
        <v>10</v>
      </c>
      <c r="P421">
        <v>0</v>
      </c>
      <c r="Q421">
        <v>0</v>
      </c>
      <c r="R421">
        <v>0</v>
      </c>
    </row>
    <row r="422" spans="2:18" x14ac:dyDescent="0.15">
      <c r="B422" t="s">
        <v>1178</v>
      </c>
      <c r="C422" t="s">
        <v>1179</v>
      </c>
      <c r="G422">
        <v>0</v>
      </c>
      <c r="J422">
        <v>0</v>
      </c>
      <c r="K422">
        <v>0</v>
      </c>
      <c r="L422">
        <v>0</v>
      </c>
      <c r="O422">
        <v>0</v>
      </c>
      <c r="P422">
        <v>0</v>
      </c>
      <c r="Q422">
        <v>0</v>
      </c>
      <c r="R422">
        <v>0</v>
      </c>
    </row>
    <row r="423" spans="2:18" x14ac:dyDescent="0.15">
      <c r="B423" t="s">
        <v>1180</v>
      </c>
      <c r="C423" t="s">
        <v>1181</v>
      </c>
      <c r="G423">
        <v>0</v>
      </c>
      <c r="J423">
        <v>0</v>
      </c>
      <c r="K423">
        <v>0</v>
      </c>
      <c r="L423">
        <v>0</v>
      </c>
      <c r="O423">
        <v>0</v>
      </c>
      <c r="P423">
        <v>0</v>
      </c>
      <c r="Q423">
        <v>0</v>
      </c>
      <c r="R423">
        <v>0</v>
      </c>
    </row>
    <row r="424" spans="2:18" x14ac:dyDescent="0.15">
      <c r="B424" t="s">
        <v>1182</v>
      </c>
      <c r="C424" t="s">
        <v>1183</v>
      </c>
      <c r="G424">
        <v>0</v>
      </c>
      <c r="J424">
        <v>0</v>
      </c>
      <c r="K424">
        <v>0</v>
      </c>
      <c r="L424">
        <v>0</v>
      </c>
      <c r="O424">
        <v>0</v>
      </c>
      <c r="P424">
        <v>0</v>
      </c>
      <c r="Q424">
        <v>0</v>
      </c>
      <c r="R424">
        <v>0</v>
      </c>
    </row>
    <row r="425" spans="2:18" x14ac:dyDescent="0.15">
      <c r="B425" t="s">
        <v>1184</v>
      </c>
      <c r="C425" t="s">
        <v>1185</v>
      </c>
      <c r="G425">
        <v>0</v>
      </c>
      <c r="J425">
        <v>0</v>
      </c>
      <c r="K425">
        <v>0</v>
      </c>
      <c r="L425">
        <v>0</v>
      </c>
      <c r="O425">
        <v>0</v>
      </c>
      <c r="P425">
        <v>0</v>
      </c>
      <c r="Q425">
        <v>0</v>
      </c>
      <c r="R425">
        <v>0</v>
      </c>
    </row>
    <row r="426" spans="2:18" x14ac:dyDescent="0.15">
      <c r="B426" t="s">
        <v>1186</v>
      </c>
      <c r="C426" t="s">
        <v>1187</v>
      </c>
      <c r="G426">
        <v>150</v>
      </c>
      <c r="J426">
        <v>0</v>
      </c>
      <c r="K426">
        <v>150</v>
      </c>
      <c r="L426">
        <v>0</v>
      </c>
      <c r="O426">
        <v>0</v>
      </c>
      <c r="P426">
        <v>0</v>
      </c>
      <c r="Q426">
        <v>0</v>
      </c>
      <c r="R426">
        <v>0</v>
      </c>
    </row>
    <row r="427" spans="2:18" x14ac:dyDescent="0.15">
      <c r="B427" t="s">
        <v>1188</v>
      </c>
      <c r="C427" t="s">
        <v>1189</v>
      </c>
      <c r="G427">
        <v>0</v>
      </c>
      <c r="J427">
        <v>0</v>
      </c>
      <c r="K427">
        <v>0</v>
      </c>
      <c r="L427">
        <v>0</v>
      </c>
      <c r="O427">
        <v>0</v>
      </c>
      <c r="P427">
        <v>0</v>
      </c>
      <c r="Q427">
        <v>0</v>
      </c>
      <c r="R427">
        <v>0</v>
      </c>
    </row>
    <row r="428" spans="2:18" x14ac:dyDescent="0.15">
      <c r="B428" t="s">
        <v>1190</v>
      </c>
      <c r="C428" t="s">
        <v>1191</v>
      </c>
      <c r="G428">
        <v>0</v>
      </c>
      <c r="J428">
        <v>0</v>
      </c>
      <c r="K428">
        <v>0</v>
      </c>
      <c r="L428">
        <v>0</v>
      </c>
      <c r="O428">
        <v>0</v>
      </c>
      <c r="P428">
        <v>0</v>
      </c>
      <c r="Q428">
        <v>0</v>
      </c>
      <c r="R428">
        <v>0</v>
      </c>
    </row>
    <row r="429" spans="2:18" x14ac:dyDescent="0.15">
      <c r="B429" t="s">
        <v>1192</v>
      </c>
      <c r="C429" t="s">
        <v>1193</v>
      </c>
      <c r="G429">
        <v>0</v>
      </c>
      <c r="J429">
        <v>0</v>
      </c>
      <c r="K429">
        <v>0</v>
      </c>
      <c r="L429">
        <v>0</v>
      </c>
      <c r="O429">
        <v>0</v>
      </c>
      <c r="P429">
        <v>0</v>
      </c>
      <c r="Q429">
        <v>0</v>
      </c>
      <c r="R429">
        <v>0</v>
      </c>
    </row>
    <row r="430" spans="2:18" x14ac:dyDescent="0.15">
      <c r="B430" t="s">
        <v>1194</v>
      </c>
      <c r="C430" t="s">
        <v>1195</v>
      </c>
      <c r="G430">
        <v>0</v>
      </c>
      <c r="J430">
        <v>0</v>
      </c>
      <c r="K430">
        <v>0</v>
      </c>
      <c r="L430">
        <v>0</v>
      </c>
      <c r="O430">
        <v>0</v>
      </c>
      <c r="P430">
        <v>0</v>
      </c>
      <c r="Q430">
        <v>0</v>
      </c>
      <c r="R430">
        <v>0</v>
      </c>
    </row>
    <row r="431" spans="2:18" x14ac:dyDescent="0.15">
      <c r="B431" t="s">
        <v>1196</v>
      </c>
      <c r="C431" t="s">
        <v>1197</v>
      </c>
      <c r="G431">
        <v>0</v>
      </c>
      <c r="J431">
        <v>0</v>
      </c>
      <c r="K431">
        <v>0</v>
      </c>
      <c r="L431">
        <v>0</v>
      </c>
      <c r="O431">
        <v>0</v>
      </c>
      <c r="P431">
        <v>0</v>
      </c>
      <c r="Q431">
        <v>0</v>
      </c>
      <c r="R431">
        <v>0</v>
      </c>
    </row>
    <row r="432" spans="2:18" x14ac:dyDescent="0.15">
      <c r="B432" t="s">
        <v>1198</v>
      </c>
      <c r="C432" t="s">
        <v>1199</v>
      </c>
      <c r="G432">
        <v>0</v>
      </c>
      <c r="J432">
        <v>0</v>
      </c>
      <c r="K432">
        <v>0</v>
      </c>
      <c r="L432">
        <v>0</v>
      </c>
      <c r="O432">
        <v>0</v>
      </c>
      <c r="P432">
        <v>0</v>
      </c>
      <c r="Q432">
        <v>0</v>
      </c>
      <c r="R432">
        <v>0</v>
      </c>
    </row>
    <row r="433" spans="2:18" x14ac:dyDescent="0.15">
      <c r="B433" t="s">
        <v>1200</v>
      </c>
      <c r="C433" t="s">
        <v>1201</v>
      </c>
      <c r="G433">
        <v>0</v>
      </c>
      <c r="J433">
        <v>0</v>
      </c>
      <c r="K433">
        <v>0</v>
      </c>
      <c r="L433">
        <v>0</v>
      </c>
      <c r="O433">
        <v>0</v>
      </c>
      <c r="P433">
        <v>0</v>
      </c>
      <c r="Q433">
        <v>0</v>
      </c>
      <c r="R433">
        <v>0</v>
      </c>
    </row>
    <row r="434" spans="2:18" x14ac:dyDescent="0.15">
      <c r="B434" t="s">
        <v>1202</v>
      </c>
      <c r="C434" t="s">
        <v>1203</v>
      </c>
      <c r="G434">
        <v>0</v>
      </c>
      <c r="J434">
        <v>0</v>
      </c>
      <c r="K434">
        <v>0</v>
      </c>
      <c r="L434">
        <v>0</v>
      </c>
      <c r="O434">
        <v>0</v>
      </c>
      <c r="P434">
        <v>0</v>
      </c>
      <c r="Q434">
        <v>0</v>
      </c>
      <c r="R434">
        <v>0</v>
      </c>
    </row>
    <row r="435" spans="2:18" x14ac:dyDescent="0.15">
      <c r="B435" t="s">
        <v>1204</v>
      </c>
      <c r="C435" t="s">
        <v>1205</v>
      </c>
      <c r="G435">
        <v>0</v>
      </c>
      <c r="J435">
        <v>0</v>
      </c>
      <c r="K435">
        <v>0</v>
      </c>
      <c r="L435">
        <v>0</v>
      </c>
      <c r="O435">
        <v>0</v>
      </c>
      <c r="P435">
        <v>0</v>
      </c>
      <c r="Q435">
        <v>0</v>
      </c>
      <c r="R435">
        <v>0</v>
      </c>
    </row>
    <row r="436" spans="2:18" x14ac:dyDescent="0.15">
      <c r="B436" t="s">
        <v>1206</v>
      </c>
      <c r="C436" t="s">
        <v>1207</v>
      </c>
      <c r="G436">
        <v>0</v>
      </c>
      <c r="J436">
        <v>0</v>
      </c>
      <c r="K436">
        <v>0</v>
      </c>
      <c r="L436">
        <v>0</v>
      </c>
      <c r="O436">
        <v>0</v>
      </c>
      <c r="P436">
        <v>0</v>
      </c>
      <c r="Q436">
        <v>0</v>
      </c>
      <c r="R436">
        <v>0</v>
      </c>
    </row>
    <row r="437" spans="2:18" x14ac:dyDescent="0.15">
      <c r="B437" t="s">
        <v>1208</v>
      </c>
      <c r="C437" t="s">
        <v>1209</v>
      </c>
      <c r="G437">
        <v>4</v>
      </c>
      <c r="J437">
        <v>0</v>
      </c>
      <c r="K437">
        <v>0</v>
      </c>
      <c r="L437">
        <v>4</v>
      </c>
      <c r="O437">
        <v>0</v>
      </c>
      <c r="P437">
        <v>0</v>
      </c>
      <c r="Q437">
        <v>0</v>
      </c>
      <c r="R437">
        <v>0</v>
      </c>
    </row>
    <row r="438" spans="2:18" x14ac:dyDescent="0.15">
      <c r="B438" t="s">
        <v>1210</v>
      </c>
      <c r="C438" t="s">
        <v>1211</v>
      </c>
      <c r="G438">
        <v>0</v>
      </c>
      <c r="J438">
        <v>0</v>
      </c>
      <c r="K438">
        <v>0</v>
      </c>
      <c r="L438">
        <v>0</v>
      </c>
      <c r="O438">
        <v>0</v>
      </c>
      <c r="P438">
        <v>0</v>
      </c>
      <c r="Q438">
        <v>0</v>
      </c>
      <c r="R438">
        <v>0</v>
      </c>
    </row>
    <row r="439" spans="2:18" x14ac:dyDescent="0.15">
      <c r="B439" t="s">
        <v>1212</v>
      </c>
      <c r="C439" t="s">
        <v>1213</v>
      </c>
      <c r="G439">
        <v>0</v>
      </c>
      <c r="J439">
        <v>0</v>
      </c>
      <c r="K439">
        <v>0</v>
      </c>
      <c r="L439">
        <v>0</v>
      </c>
      <c r="O439">
        <v>0</v>
      </c>
      <c r="P439">
        <v>0</v>
      </c>
      <c r="Q439">
        <v>0</v>
      </c>
      <c r="R439">
        <v>0</v>
      </c>
    </row>
    <row r="440" spans="2:18" x14ac:dyDescent="0.15">
      <c r="B440" t="s">
        <v>1214</v>
      </c>
      <c r="C440" t="s">
        <v>1215</v>
      </c>
      <c r="G440">
        <v>0</v>
      </c>
      <c r="J440">
        <v>0</v>
      </c>
      <c r="K440">
        <v>0</v>
      </c>
      <c r="L440">
        <v>0</v>
      </c>
      <c r="O440">
        <v>0</v>
      </c>
      <c r="P440">
        <v>0</v>
      </c>
      <c r="Q440">
        <v>0</v>
      </c>
      <c r="R440">
        <v>0</v>
      </c>
    </row>
    <row r="441" spans="2:18" x14ac:dyDescent="0.15">
      <c r="B441" t="s">
        <v>194</v>
      </c>
      <c r="C441" t="s">
        <v>1216</v>
      </c>
      <c r="G441">
        <v>0</v>
      </c>
      <c r="J441">
        <v>0</v>
      </c>
      <c r="K441">
        <v>0</v>
      </c>
      <c r="L441">
        <v>0</v>
      </c>
      <c r="O441">
        <v>2</v>
      </c>
      <c r="P441">
        <v>0</v>
      </c>
      <c r="Q441">
        <v>0</v>
      </c>
      <c r="R441">
        <v>0</v>
      </c>
    </row>
    <row r="442" spans="2:18" x14ac:dyDescent="0.15">
      <c r="B442" t="s">
        <v>195</v>
      </c>
      <c r="C442" t="s">
        <v>1217</v>
      </c>
      <c r="G442">
        <v>0</v>
      </c>
      <c r="J442">
        <v>0</v>
      </c>
      <c r="K442">
        <v>0</v>
      </c>
      <c r="L442">
        <v>0</v>
      </c>
      <c r="O442">
        <v>3</v>
      </c>
      <c r="P442">
        <v>0</v>
      </c>
      <c r="Q442">
        <v>0</v>
      </c>
      <c r="R442">
        <v>0</v>
      </c>
    </row>
    <row r="443" spans="2:18" x14ac:dyDescent="0.15">
      <c r="B443" t="s">
        <v>196</v>
      </c>
      <c r="C443" t="s">
        <v>1218</v>
      </c>
      <c r="G443">
        <v>0</v>
      </c>
      <c r="J443">
        <v>0</v>
      </c>
      <c r="K443">
        <v>0</v>
      </c>
      <c r="L443">
        <v>0</v>
      </c>
      <c r="O443">
        <v>1</v>
      </c>
      <c r="P443">
        <v>0</v>
      </c>
      <c r="Q443">
        <v>0</v>
      </c>
      <c r="R443">
        <v>0</v>
      </c>
    </row>
    <row r="444" spans="2:18" x14ac:dyDescent="0.15">
      <c r="B444" t="s">
        <v>197</v>
      </c>
      <c r="C444" t="s">
        <v>1219</v>
      </c>
      <c r="G444">
        <v>0</v>
      </c>
      <c r="J444">
        <v>0</v>
      </c>
      <c r="K444">
        <v>0</v>
      </c>
      <c r="L444">
        <v>0</v>
      </c>
      <c r="O444">
        <v>2</v>
      </c>
      <c r="P444">
        <v>0</v>
      </c>
      <c r="Q444">
        <v>0</v>
      </c>
      <c r="R444">
        <v>0</v>
      </c>
    </row>
    <row r="445" spans="2:18" x14ac:dyDescent="0.15">
      <c r="B445" t="s">
        <v>198</v>
      </c>
      <c r="C445" t="s">
        <v>1220</v>
      </c>
      <c r="G445">
        <v>0</v>
      </c>
      <c r="J445">
        <v>0</v>
      </c>
      <c r="K445">
        <v>0</v>
      </c>
      <c r="L445">
        <v>0</v>
      </c>
      <c r="O445">
        <v>5</v>
      </c>
      <c r="P445">
        <v>0</v>
      </c>
      <c r="Q445">
        <v>0</v>
      </c>
      <c r="R445">
        <v>0</v>
      </c>
    </row>
    <row r="446" spans="2:18" x14ac:dyDescent="0.15">
      <c r="B446" t="s">
        <v>199</v>
      </c>
      <c r="C446" t="s">
        <v>1221</v>
      </c>
      <c r="G446">
        <v>0</v>
      </c>
      <c r="J446">
        <v>0</v>
      </c>
      <c r="K446">
        <v>0</v>
      </c>
      <c r="L446">
        <v>0</v>
      </c>
      <c r="O446">
        <v>4</v>
      </c>
      <c r="P446">
        <v>0</v>
      </c>
      <c r="Q446">
        <v>0</v>
      </c>
      <c r="R446">
        <v>0</v>
      </c>
    </row>
    <row r="447" spans="2:18" x14ac:dyDescent="0.15">
      <c r="B447" t="s">
        <v>200</v>
      </c>
      <c r="C447" t="s">
        <v>1222</v>
      </c>
      <c r="G447">
        <v>0</v>
      </c>
      <c r="J447">
        <v>0</v>
      </c>
      <c r="K447">
        <v>0</v>
      </c>
      <c r="L447">
        <v>0</v>
      </c>
      <c r="O447">
        <v>2</v>
      </c>
      <c r="P447">
        <v>0</v>
      </c>
      <c r="Q447">
        <v>0</v>
      </c>
      <c r="R447">
        <v>0</v>
      </c>
    </row>
    <row r="448" spans="2:18" x14ac:dyDescent="0.15">
      <c r="B448" t="s">
        <v>1223</v>
      </c>
      <c r="C448" t="s">
        <v>1224</v>
      </c>
      <c r="G448">
        <v>0</v>
      </c>
      <c r="J448">
        <v>0</v>
      </c>
      <c r="K448">
        <v>0</v>
      </c>
      <c r="L448">
        <v>0</v>
      </c>
      <c r="O448">
        <v>0</v>
      </c>
      <c r="P448">
        <v>0</v>
      </c>
      <c r="Q448">
        <v>0</v>
      </c>
      <c r="R448">
        <v>0</v>
      </c>
    </row>
    <row r="449" spans="2:18" x14ac:dyDescent="0.15">
      <c r="B449" t="s">
        <v>1225</v>
      </c>
      <c r="C449" t="s">
        <v>1226</v>
      </c>
      <c r="G449">
        <v>0</v>
      </c>
      <c r="J449">
        <v>0</v>
      </c>
      <c r="K449">
        <v>0</v>
      </c>
      <c r="L449">
        <v>0</v>
      </c>
      <c r="O449">
        <v>0</v>
      </c>
      <c r="P449">
        <v>0</v>
      </c>
      <c r="Q449">
        <v>0</v>
      </c>
      <c r="R449">
        <v>0</v>
      </c>
    </row>
    <row r="450" spans="2:18" x14ac:dyDescent="0.15">
      <c r="B450" t="s">
        <v>1227</v>
      </c>
      <c r="C450" t="s">
        <v>1228</v>
      </c>
      <c r="G450">
        <v>0</v>
      </c>
      <c r="J450">
        <v>0</v>
      </c>
      <c r="K450">
        <v>0</v>
      </c>
      <c r="L450">
        <v>0</v>
      </c>
      <c r="O450">
        <v>0</v>
      </c>
      <c r="P450">
        <v>0</v>
      </c>
      <c r="Q450">
        <v>0</v>
      </c>
      <c r="R450">
        <v>0</v>
      </c>
    </row>
    <row r="451" spans="2:18" x14ac:dyDescent="0.15">
      <c r="B451" t="s">
        <v>1229</v>
      </c>
      <c r="C451" t="s">
        <v>1230</v>
      </c>
      <c r="G451">
        <v>0</v>
      </c>
      <c r="J451">
        <v>0</v>
      </c>
      <c r="K451">
        <v>0</v>
      </c>
      <c r="L451">
        <v>0</v>
      </c>
      <c r="O451">
        <v>0</v>
      </c>
      <c r="P451">
        <v>0</v>
      </c>
      <c r="Q451">
        <v>0</v>
      </c>
      <c r="R451">
        <v>0</v>
      </c>
    </row>
    <row r="452" spans="2:18" x14ac:dyDescent="0.15">
      <c r="B452" t="s">
        <v>1231</v>
      </c>
      <c r="C452" t="s">
        <v>1232</v>
      </c>
      <c r="G452">
        <v>0</v>
      </c>
      <c r="J452">
        <v>0</v>
      </c>
      <c r="K452">
        <v>0</v>
      </c>
      <c r="L452">
        <v>0</v>
      </c>
      <c r="O452">
        <v>0</v>
      </c>
      <c r="P452">
        <v>0</v>
      </c>
      <c r="Q452">
        <v>0</v>
      </c>
      <c r="R452">
        <v>0</v>
      </c>
    </row>
    <row r="453" spans="2:18" x14ac:dyDescent="0.15">
      <c r="B453" t="s">
        <v>1233</v>
      </c>
      <c r="C453" t="s">
        <v>1234</v>
      </c>
      <c r="G453">
        <v>0</v>
      </c>
      <c r="J453">
        <v>0</v>
      </c>
      <c r="K453">
        <v>0</v>
      </c>
      <c r="L453">
        <v>0</v>
      </c>
      <c r="O453">
        <v>0</v>
      </c>
      <c r="P453">
        <v>0</v>
      </c>
      <c r="Q453">
        <v>0</v>
      </c>
      <c r="R453">
        <v>0</v>
      </c>
    </row>
    <row r="454" spans="2:18" x14ac:dyDescent="0.15">
      <c r="B454" t="s">
        <v>1235</v>
      </c>
      <c r="C454" t="s">
        <v>1236</v>
      </c>
      <c r="G454">
        <v>0</v>
      </c>
      <c r="J454">
        <v>0</v>
      </c>
      <c r="K454">
        <v>0</v>
      </c>
      <c r="L454">
        <v>0</v>
      </c>
      <c r="O454">
        <v>0</v>
      </c>
      <c r="P454">
        <v>0</v>
      </c>
      <c r="Q454">
        <v>0</v>
      </c>
      <c r="R454">
        <v>0</v>
      </c>
    </row>
    <row r="455" spans="2:18" x14ac:dyDescent="0.15">
      <c r="B455" t="s">
        <v>1237</v>
      </c>
      <c r="C455" t="s">
        <v>1238</v>
      </c>
      <c r="G455">
        <v>0</v>
      </c>
      <c r="J455">
        <v>0</v>
      </c>
      <c r="K455">
        <v>0</v>
      </c>
      <c r="L455">
        <v>0</v>
      </c>
      <c r="O455">
        <v>0</v>
      </c>
      <c r="P455">
        <v>0</v>
      </c>
      <c r="Q455">
        <v>0</v>
      </c>
      <c r="R455">
        <v>0</v>
      </c>
    </row>
    <row r="456" spans="2:18" x14ac:dyDescent="0.15">
      <c r="B456" t="s">
        <v>1239</v>
      </c>
      <c r="C456" t="s">
        <v>1240</v>
      </c>
      <c r="G456">
        <v>0</v>
      </c>
      <c r="J456">
        <v>0</v>
      </c>
      <c r="K456">
        <v>0</v>
      </c>
      <c r="L456">
        <v>0</v>
      </c>
      <c r="O456">
        <v>0</v>
      </c>
      <c r="P456">
        <v>0</v>
      </c>
      <c r="Q456">
        <v>0</v>
      </c>
      <c r="R456">
        <v>0</v>
      </c>
    </row>
    <row r="457" spans="2:18" x14ac:dyDescent="0.15">
      <c r="B457" t="s">
        <v>1241</v>
      </c>
      <c r="C457" t="s">
        <v>1242</v>
      </c>
      <c r="G457">
        <v>0</v>
      </c>
      <c r="J457">
        <v>0</v>
      </c>
      <c r="K457">
        <v>0</v>
      </c>
      <c r="L457">
        <v>0</v>
      </c>
      <c r="O457">
        <v>0</v>
      </c>
      <c r="P457">
        <v>0</v>
      </c>
      <c r="Q457">
        <v>0</v>
      </c>
      <c r="R457">
        <v>0</v>
      </c>
    </row>
    <row r="458" spans="2:18" x14ac:dyDescent="0.15">
      <c r="B458" t="s">
        <v>1243</v>
      </c>
      <c r="C458" t="s">
        <v>1244</v>
      </c>
      <c r="G458">
        <v>0</v>
      </c>
      <c r="J458">
        <v>0</v>
      </c>
      <c r="K458">
        <v>0</v>
      </c>
      <c r="L458">
        <v>0</v>
      </c>
      <c r="O458">
        <v>0</v>
      </c>
      <c r="P458">
        <v>0</v>
      </c>
      <c r="Q458">
        <v>0</v>
      </c>
      <c r="R458">
        <v>0</v>
      </c>
    </row>
    <row r="459" spans="2:18" x14ac:dyDescent="0.15">
      <c r="B459" t="s">
        <v>1245</v>
      </c>
      <c r="C459" t="s">
        <v>1246</v>
      </c>
      <c r="G459">
        <v>0</v>
      </c>
      <c r="J459">
        <v>0</v>
      </c>
      <c r="K459">
        <v>0</v>
      </c>
      <c r="L459">
        <v>0</v>
      </c>
      <c r="O459">
        <v>0</v>
      </c>
      <c r="P459">
        <v>0</v>
      </c>
      <c r="Q459">
        <v>0</v>
      </c>
      <c r="R459">
        <v>0</v>
      </c>
    </row>
    <row r="460" spans="2:18" x14ac:dyDescent="0.15">
      <c r="B460" t="s">
        <v>1247</v>
      </c>
      <c r="C460" t="s">
        <v>1248</v>
      </c>
      <c r="G460">
        <v>0</v>
      </c>
      <c r="J460">
        <v>0</v>
      </c>
      <c r="K460">
        <v>0</v>
      </c>
      <c r="L460">
        <v>0</v>
      </c>
      <c r="O460">
        <v>0</v>
      </c>
      <c r="P460">
        <v>0</v>
      </c>
      <c r="Q460">
        <v>0</v>
      </c>
      <c r="R460">
        <v>0</v>
      </c>
    </row>
    <row r="461" spans="2:18" x14ac:dyDescent="0.15">
      <c r="B461" t="s">
        <v>1249</v>
      </c>
      <c r="C461" t="s">
        <v>1250</v>
      </c>
      <c r="G461">
        <v>0</v>
      </c>
      <c r="J461">
        <v>0</v>
      </c>
      <c r="K461">
        <v>0</v>
      </c>
      <c r="L461">
        <v>0</v>
      </c>
      <c r="O461">
        <v>0</v>
      </c>
      <c r="P461">
        <v>0</v>
      </c>
      <c r="Q461">
        <v>0</v>
      </c>
      <c r="R461">
        <v>0</v>
      </c>
    </row>
    <row r="462" spans="2:18" x14ac:dyDescent="0.15">
      <c r="B462" t="s">
        <v>201</v>
      </c>
      <c r="C462" t="s">
        <v>1251</v>
      </c>
      <c r="G462">
        <v>0</v>
      </c>
      <c r="J462">
        <v>0</v>
      </c>
      <c r="K462">
        <v>0</v>
      </c>
      <c r="L462">
        <v>0</v>
      </c>
      <c r="O462">
        <v>2</v>
      </c>
      <c r="P462">
        <v>0</v>
      </c>
      <c r="Q462">
        <v>0</v>
      </c>
      <c r="R462">
        <v>0</v>
      </c>
    </row>
    <row r="463" spans="2:18" x14ac:dyDescent="0.15">
      <c r="B463" t="s">
        <v>202</v>
      </c>
      <c r="C463" t="s">
        <v>1252</v>
      </c>
      <c r="G463">
        <v>0</v>
      </c>
      <c r="J463">
        <v>0</v>
      </c>
      <c r="K463">
        <v>0</v>
      </c>
      <c r="L463">
        <v>0</v>
      </c>
      <c r="O463">
        <v>1</v>
      </c>
      <c r="P463">
        <v>0</v>
      </c>
      <c r="Q463">
        <v>0</v>
      </c>
      <c r="R463">
        <v>0</v>
      </c>
    </row>
    <row r="464" spans="2:18" x14ac:dyDescent="0.15">
      <c r="B464" t="s">
        <v>203</v>
      </c>
      <c r="C464" t="s">
        <v>1253</v>
      </c>
      <c r="G464">
        <v>0</v>
      </c>
      <c r="J464">
        <v>0</v>
      </c>
      <c r="K464">
        <v>0</v>
      </c>
      <c r="L464">
        <v>0</v>
      </c>
      <c r="O464">
        <v>2</v>
      </c>
      <c r="P464">
        <v>0</v>
      </c>
      <c r="Q464">
        <v>0</v>
      </c>
      <c r="R464">
        <v>0</v>
      </c>
    </row>
    <row r="465" spans="2:18" x14ac:dyDescent="0.15">
      <c r="B465" t="s">
        <v>204</v>
      </c>
      <c r="C465" t="s">
        <v>1254</v>
      </c>
      <c r="G465">
        <v>0</v>
      </c>
      <c r="J465">
        <v>0</v>
      </c>
      <c r="K465">
        <v>0</v>
      </c>
      <c r="L465">
        <v>0</v>
      </c>
      <c r="O465">
        <v>2</v>
      </c>
      <c r="P465">
        <v>0</v>
      </c>
      <c r="Q465">
        <v>0</v>
      </c>
      <c r="R465">
        <v>0</v>
      </c>
    </row>
    <row r="466" spans="2:18" x14ac:dyDescent="0.15">
      <c r="B466" t="s">
        <v>1255</v>
      </c>
      <c r="C466" t="s">
        <v>1256</v>
      </c>
      <c r="G466">
        <v>0</v>
      </c>
      <c r="J466">
        <v>0</v>
      </c>
      <c r="K466">
        <v>0</v>
      </c>
      <c r="L466">
        <v>0</v>
      </c>
      <c r="O466">
        <v>0</v>
      </c>
      <c r="P466">
        <v>0</v>
      </c>
      <c r="Q466">
        <v>0</v>
      </c>
      <c r="R466">
        <v>0</v>
      </c>
    </row>
    <row r="467" spans="2:18" x14ac:dyDescent="0.15">
      <c r="B467" t="s">
        <v>1257</v>
      </c>
      <c r="C467" t="s">
        <v>1258</v>
      </c>
      <c r="G467">
        <v>0</v>
      </c>
      <c r="J467">
        <v>0</v>
      </c>
      <c r="K467">
        <v>0</v>
      </c>
      <c r="L467">
        <v>0</v>
      </c>
      <c r="O467">
        <v>0</v>
      </c>
      <c r="P467">
        <v>0</v>
      </c>
      <c r="Q467">
        <v>0</v>
      </c>
      <c r="R467">
        <v>0</v>
      </c>
    </row>
    <row r="468" spans="2:18" x14ac:dyDescent="0.15">
      <c r="B468" t="s">
        <v>205</v>
      </c>
      <c r="C468" t="s">
        <v>1259</v>
      </c>
      <c r="G468">
        <v>0</v>
      </c>
      <c r="J468">
        <v>0</v>
      </c>
      <c r="K468">
        <v>0</v>
      </c>
      <c r="L468">
        <v>0</v>
      </c>
      <c r="O468">
        <v>1</v>
      </c>
      <c r="P468">
        <v>0</v>
      </c>
      <c r="Q468">
        <v>0</v>
      </c>
      <c r="R468">
        <v>0</v>
      </c>
    </row>
    <row r="469" spans="2:18" x14ac:dyDescent="0.15">
      <c r="B469" t="s">
        <v>1260</v>
      </c>
      <c r="C469" t="s">
        <v>1261</v>
      </c>
      <c r="G469">
        <v>0</v>
      </c>
      <c r="J469">
        <v>0</v>
      </c>
      <c r="K469">
        <v>0</v>
      </c>
      <c r="L469">
        <v>0</v>
      </c>
      <c r="O469">
        <v>0</v>
      </c>
      <c r="P469">
        <v>0</v>
      </c>
      <c r="Q469">
        <v>0</v>
      </c>
      <c r="R469">
        <v>0</v>
      </c>
    </row>
    <row r="470" spans="2:18" x14ac:dyDescent="0.15">
      <c r="B470" t="s">
        <v>1262</v>
      </c>
      <c r="C470" t="s">
        <v>1263</v>
      </c>
      <c r="G470">
        <v>0</v>
      </c>
      <c r="J470">
        <v>0</v>
      </c>
      <c r="K470">
        <v>0</v>
      </c>
      <c r="L470">
        <v>0</v>
      </c>
      <c r="O470">
        <v>0</v>
      </c>
      <c r="P470">
        <v>0</v>
      </c>
      <c r="Q470">
        <v>0</v>
      </c>
      <c r="R470">
        <v>0</v>
      </c>
    </row>
    <row r="471" spans="2:18" x14ac:dyDescent="0.15">
      <c r="B471" t="s">
        <v>1264</v>
      </c>
      <c r="C471" t="s">
        <v>1265</v>
      </c>
      <c r="G471">
        <v>0</v>
      </c>
      <c r="J471">
        <v>0</v>
      </c>
      <c r="K471">
        <v>0</v>
      </c>
      <c r="L471">
        <v>0</v>
      </c>
      <c r="O471">
        <v>0</v>
      </c>
      <c r="P471">
        <v>0</v>
      </c>
      <c r="Q471">
        <v>0</v>
      </c>
      <c r="R471">
        <v>0</v>
      </c>
    </row>
    <row r="472" spans="2:18" x14ac:dyDescent="0.15">
      <c r="B472" t="s">
        <v>1266</v>
      </c>
      <c r="C472" t="s">
        <v>1267</v>
      </c>
      <c r="G472">
        <v>0</v>
      </c>
      <c r="J472">
        <v>0</v>
      </c>
      <c r="K472">
        <v>0</v>
      </c>
      <c r="L472">
        <v>0</v>
      </c>
      <c r="O472">
        <v>0</v>
      </c>
      <c r="P472">
        <v>0</v>
      </c>
      <c r="Q472">
        <v>0</v>
      </c>
      <c r="R472">
        <v>0</v>
      </c>
    </row>
    <row r="473" spans="2:18" x14ac:dyDescent="0.15">
      <c r="B473" t="s">
        <v>1268</v>
      </c>
      <c r="C473" t="s">
        <v>1269</v>
      </c>
      <c r="G473">
        <v>0</v>
      </c>
      <c r="J473">
        <v>0</v>
      </c>
      <c r="K473">
        <v>0</v>
      </c>
      <c r="L473">
        <v>0</v>
      </c>
      <c r="O473">
        <v>0</v>
      </c>
      <c r="P473">
        <v>0</v>
      </c>
      <c r="Q473">
        <v>0</v>
      </c>
      <c r="R473">
        <v>0</v>
      </c>
    </row>
    <row r="474" spans="2:18" x14ac:dyDescent="0.15">
      <c r="B474" t="s">
        <v>1270</v>
      </c>
      <c r="C474" t="s">
        <v>1271</v>
      </c>
      <c r="G474">
        <v>0</v>
      </c>
      <c r="J474">
        <v>0</v>
      </c>
      <c r="K474">
        <v>0</v>
      </c>
      <c r="L474">
        <v>0</v>
      </c>
      <c r="O474">
        <v>0</v>
      </c>
      <c r="P474">
        <v>0</v>
      </c>
      <c r="Q474">
        <v>0</v>
      </c>
      <c r="R474">
        <v>0</v>
      </c>
    </row>
    <row r="475" spans="2:18" x14ac:dyDescent="0.15">
      <c r="B475" t="s">
        <v>1272</v>
      </c>
      <c r="C475" t="s">
        <v>1273</v>
      </c>
      <c r="G475">
        <v>0</v>
      </c>
      <c r="J475">
        <v>0</v>
      </c>
      <c r="K475">
        <v>0</v>
      </c>
      <c r="L475">
        <v>0</v>
      </c>
      <c r="O475">
        <v>0</v>
      </c>
      <c r="P475">
        <v>0</v>
      </c>
      <c r="Q475">
        <v>0</v>
      </c>
      <c r="R475">
        <v>0</v>
      </c>
    </row>
    <row r="476" spans="2:18" x14ac:dyDescent="0.15">
      <c r="B476" t="s">
        <v>206</v>
      </c>
      <c r="C476" t="s">
        <v>1274</v>
      </c>
      <c r="G476">
        <v>0</v>
      </c>
      <c r="J476">
        <v>0</v>
      </c>
      <c r="K476">
        <v>0</v>
      </c>
      <c r="L476">
        <v>0</v>
      </c>
      <c r="O476">
        <v>4</v>
      </c>
      <c r="P476">
        <v>0</v>
      </c>
      <c r="Q476">
        <v>0</v>
      </c>
      <c r="R476">
        <v>0</v>
      </c>
    </row>
    <row r="477" spans="2:18" x14ac:dyDescent="0.15">
      <c r="B477" t="s">
        <v>207</v>
      </c>
      <c r="C477" t="s">
        <v>1275</v>
      </c>
      <c r="G477">
        <v>0</v>
      </c>
      <c r="J477">
        <v>0</v>
      </c>
      <c r="K477">
        <v>0</v>
      </c>
      <c r="L477">
        <v>0</v>
      </c>
      <c r="O477">
        <v>0</v>
      </c>
      <c r="P477">
        <v>0</v>
      </c>
      <c r="Q477">
        <v>0</v>
      </c>
      <c r="R477">
        <v>0</v>
      </c>
    </row>
    <row r="478" spans="2:18" x14ac:dyDescent="0.15">
      <c r="B478" t="s">
        <v>208</v>
      </c>
      <c r="C478" t="s">
        <v>1276</v>
      </c>
      <c r="G478">
        <v>0</v>
      </c>
      <c r="J478">
        <v>0</v>
      </c>
      <c r="K478">
        <v>0</v>
      </c>
      <c r="L478">
        <v>0</v>
      </c>
      <c r="O478">
        <v>0</v>
      </c>
      <c r="P478">
        <v>0</v>
      </c>
      <c r="Q478">
        <v>0</v>
      </c>
      <c r="R478">
        <v>0</v>
      </c>
    </row>
    <row r="479" spans="2:18" x14ac:dyDescent="0.15">
      <c r="B479" t="s">
        <v>209</v>
      </c>
      <c r="C479" t="s">
        <v>1277</v>
      </c>
      <c r="G479">
        <v>0</v>
      </c>
      <c r="J479">
        <v>0</v>
      </c>
      <c r="K479">
        <v>0</v>
      </c>
      <c r="L479">
        <v>0</v>
      </c>
      <c r="O479">
        <v>3</v>
      </c>
      <c r="P479">
        <v>0</v>
      </c>
      <c r="Q479">
        <v>0</v>
      </c>
      <c r="R479">
        <v>0</v>
      </c>
    </row>
    <row r="480" spans="2:18" x14ac:dyDescent="0.15">
      <c r="B480" t="s">
        <v>1278</v>
      </c>
      <c r="C480" t="s">
        <v>1279</v>
      </c>
      <c r="G480">
        <v>0</v>
      </c>
      <c r="J480">
        <v>0</v>
      </c>
      <c r="K480">
        <v>0</v>
      </c>
      <c r="L480">
        <v>0</v>
      </c>
      <c r="O480">
        <v>0</v>
      </c>
      <c r="P480">
        <v>0</v>
      </c>
      <c r="Q480">
        <v>0</v>
      </c>
      <c r="R480">
        <v>0</v>
      </c>
    </row>
    <row r="481" spans="2:18" x14ac:dyDescent="0.15">
      <c r="B481" t="s">
        <v>1280</v>
      </c>
      <c r="C481" t="s">
        <v>1281</v>
      </c>
      <c r="G481">
        <v>0</v>
      </c>
      <c r="J481">
        <v>0</v>
      </c>
      <c r="K481">
        <v>0</v>
      </c>
      <c r="L481">
        <v>0</v>
      </c>
      <c r="O481">
        <v>0</v>
      </c>
      <c r="P481">
        <v>0</v>
      </c>
      <c r="Q481">
        <v>0</v>
      </c>
      <c r="R481">
        <v>0</v>
      </c>
    </row>
    <row r="482" spans="2:18" x14ac:dyDescent="0.15">
      <c r="B482" t="s">
        <v>1282</v>
      </c>
      <c r="C482" t="s">
        <v>1283</v>
      </c>
      <c r="G482">
        <v>0</v>
      </c>
      <c r="J482">
        <v>0</v>
      </c>
      <c r="K482">
        <v>0</v>
      </c>
      <c r="L482">
        <v>0</v>
      </c>
      <c r="O482">
        <v>0</v>
      </c>
      <c r="P482">
        <v>0</v>
      </c>
      <c r="Q482">
        <v>0</v>
      </c>
      <c r="R482">
        <v>0</v>
      </c>
    </row>
    <row r="483" spans="2:18" x14ac:dyDescent="0.15">
      <c r="B483" t="s">
        <v>1284</v>
      </c>
      <c r="C483" t="s">
        <v>1285</v>
      </c>
      <c r="G483">
        <v>0</v>
      </c>
      <c r="J483">
        <v>0</v>
      </c>
      <c r="K483">
        <v>0</v>
      </c>
      <c r="L483">
        <v>0</v>
      </c>
      <c r="O483">
        <v>0</v>
      </c>
      <c r="P483">
        <v>0</v>
      </c>
      <c r="Q483">
        <v>0</v>
      </c>
      <c r="R483">
        <v>0</v>
      </c>
    </row>
    <row r="484" spans="2:18" x14ac:dyDescent="0.15">
      <c r="B484" t="s">
        <v>1286</v>
      </c>
      <c r="C484" t="s">
        <v>1287</v>
      </c>
      <c r="G484">
        <v>0</v>
      </c>
      <c r="J484">
        <v>0</v>
      </c>
      <c r="K484">
        <v>0</v>
      </c>
      <c r="L484">
        <v>0</v>
      </c>
      <c r="O484">
        <v>0</v>
      </c>
      <c r="P484">
        <v>0</v>
      </c>
      <c r="Q484">
        <v>0</v>
      </c>
      <c r="R484">
        <v>0</v>
      </c>
    </row>
    <row r="485" spans="2:18" x14ac:dyDescent="0.15">
      <c r="B485" t="s">
        <v>1288</v>
      </c>
      <c r="C485" t="s">
        <v>1289</v>
      </c>
      <c r="G485">
        <v>0</v>
      </c>
      <c r="J485">
        <v>0</v>
      </c>
      <c r="K485">
        <v>0</v>
      </c>
      <c r="L485">
        <v>0</v>
      </c>
      <c r="O485">
        <v>0</v>
      </c>
      <c r="P485">
        <v>0</v>
      </c>
      <c r="Q485">
        <v>0</v>
      </c>
      <c r="R485">
        <v>0</v>
      </c>
    </row>
    <row r="486" spans="2:18" x14ac:dyDescent="0.15">
      <c r="B486" t="s">
        <v>1290</v>
      </c>
      <c r="C486" t="s">
        <v>1291</v>
      </c>
      <c r="G486">
        <v>0</v>
      </c>
      <c r="J486">
        <v>0</v>
      </c>
      <c r="K486">
        <v>0</v>
      </c>
      <c r="L486">
        <v>0</v>
      </c>
      <c r="O486">
        <v>0</v>
      </c>
      <c r="P486">
        <v>0</v>
      </c>
      <c r="Q486">
        <v>0</v>
      </c>
      <c r="R486">
        <v>0</v>
      </c>
    </row>
    <row r="487" spans="2:18" x14ac:dyDescent="0.15">
      <c r="B487" t="s">
        <v>1292</v>
      </c>
      <c r="C487" t="s">
        <v>1293</v>
      </c>
      <c r="G487">
        <v>0</v>
      </c>
      <c r="J487">
        <v>0</v>
      </c>
      <c r="K487">
        <v>0</v>
      </c>
      <c r="L487">
        <v>0</v>
      </c>
      <c r="O487">
        <v>0</v>
      </c>
      <c r="P487">
        <v>0</v>
      </c>
      <c r="Q487">
        <v>0</v>
      </c>
      <c r="R487">
        <v>0</v>
      </c>
    </row>
    <row r="488" spans="2:18" x14ac:dyDescent="0.15">
      <c r="B488" t="s">
        <v>1294</v>
      </c>
      <c r="C488" t="s">
        <v>1295</v>
      </c>
      <c r="G488">
        <v>0</v>
      </c>
      <c r="J488">
        <v>0</v>
      </c>
      <c r="K488">
        <v>0</v>
      </c>
      <c r="L488">
        <v>0</v>
      </c>
      <c r="O488">
        <v>0</v>
      </c>
      <c r="P488">
        <v>0</v>
      </c>
      <c r="Q488">
        <v>0</v>
      </c>
      <c r="R488">
        <v>0</v>
      </c>
    </row>
    <row r="489" spans="2:18" x14ac:dyDescent="0.15">
      <c r="B489" t="s">
        <v>1296</v>
      </c>
      <c r="C489" t="s">
        <v>1297</v>
      </c>
      <c r="G489">
        <v>0</v>
      </c>
      <c r="J489">
        <v>0</v>
      </c>
      <c r="K489">
        <v>0</v>
      </c>
      <c r="L489">
        <v>0</v>
      </c>
      <c r="O489">
        <v>0</v>
      </c>
      <c r="P489">
        <v>0</v>
      </c>
      <c r="Q489">
        <v>0</v>
      </c>
      <c r="R489">
        <v>0</v>
      </c>
    </row>
    <row r="490" spans="2:18" x14ac:dyDescent="0.15">
      <c r="B490" t="s">
        <v>1298</v>
      </c>
      <c r="C490" t="s">
        <v>1299</v>
      </c>
      <c r="G490">
        <v>0</v>
      </c>
      <c r="J490">
        <v>0</v>
      </c>
      <c r="K490">
        <v>0</v>
      </c>
      <c r="L490">
        <v>0</v>
      </c>
      <c r="O490">
        <v>0</v>
      </c>
      <c r="P490">
        <v>0</v>
      </c>
      <c r="Q490">
        <v>0</v>
      </c>
      <c r="R490">
        <v>0</v>
      </c>
    </row>
    <row r="491" spans="2:18" x14ac:dyDescent="0.15">
      <c r="B491" t="s">
        <v>1300</v>
      </c>
      <c r="C491" t="s">
        <v>1301</v>
      </c>
      <c r="G491">
        <v>0</v>
      </c>
      <c r="J491">
        <v>0</v>
      </c>
      <c r="K491">
        <v>0</v>
      </c>
      <c r="L491">
        <v>0</v>
      </c>
      <c r="O491">
        <v>0</v>
      </c>
      <c r="P491">
        <v>0</v>
      </c>
      <c r="Q491">
        <v>0</v>
      </c>
      <c r="R491">
        <v>0</v>
      </c>
    </row>
    <row r="492" spans="2:18" x14ac:dyDescent="0.15">
      <c r="B492" t="s">
        <v>1302</v>
      </c>
      <c r="C492" t="s">
        <v>1303</v>
      </c>
      <c r="G492">
        <v>0</v>
      </c>
      <c r="J492">
        <v>0</v>
      </c>
      <c r="K492">
        <v>0</v>
      </c>
      <c r="L492">
        <v>0</v>
      </c>
      <c r="O492">
        <v>0</v>
      </c>
      <c r="P492">
        <v>0</v>
      </c>
      <c r="Q492">
        <v>0</v>
      </c>
      <c r="R492">
        <v>0</v>
      </c>
    </row>
    <row r="493" spans="2:18" x14ac:dyDescent="0.15">
      <c r="B493" t="s">
        <v>1304</v>
      </c>
      <c r="C493" t="s">
        <v>1305</v>
      </c>
      <c r="G493">
        <v>0</v>
      </c>
      <c r="J493">
        <v>0</v>
      </c>
      <c r="K493">
        <v>0</v>
      </c>
      <c r="L493">
        <v>0</v>
      </c>
      <c r="O493">
        <v>0</v>
      </c>
      <c r="P493">
        <v>0</v>
      </c>
      <c r="Q493">
        <v>0</v>
      </c>
      <c r="R493">
        <v>0</v>
      </c>
    </row>
    <row r="494" spans="2:18" x14ac:dyDescent="0.15">
      <c r="B494" t="s">
        <v>1306</v>
      </c>
      <c r="C494" t="s">
        <v>1307</v>
      </c>
      <c r="G494">
        <v>0</v>
      </c>
      <c r="J494">
        <v>0</v>
      </c>
      <c r="K494">
        <v>0</v>
      </c>
      <c r="L494">
        <v>0</v>
      </c>
      <c r="O494">
        <v>0</v>
      </c>
      <c r="P494">
        <v>0</v>
      </c>
      <c r="Q494">
        <v>0</v>
      </c>
      <c r="R494">
        <v>0</v>
      </c>
    </row>
    <row r="495" spans="2:18" x14ac:dyDescent="0.15">
      <c r="B495" t="s">
        <v>1308</v>
      </c>
      <c r="C495" t="s">
        <v>1309</v>
      </c>
      <c r="G495">
        <v>0</v>
      </c>
      <c r="J495">
        <v>0</v>
      </c>
      <c r="K495">
        <v>0</v>
      </c>
      <c r="L495">
        <v>0</v>
      </c>
      <c r="O495">
        <v>0</v>
      </c>
      <c r="P495">
        <v>0</v>
      </c>
      <c r="Q495">
        <v>0</v>
      </c>
      <c r="R495">
        <v>0</v>
      </c>
    </row>
    <row r="496" spans="2:18" x14ac:dyDescent="0.15">
      <c r="B496" t="s">
        <v>1310</v>
      </c>
      <c r="C496" t="s">
        <v>1311</v>
      </c>
      <c r="G496">
        <v>0</v>
      </c>
      <c r="J496">
        <v>0</v>
      </c>
      <c r="K496">
        <v>0</v>
      </c>
      <c r="L496">
        <v>0</v>
      </c>
      <c r="O496">
        <v>0</v>
      </c>
      <c r="P496">
        <v>0</v>
      </c>
      <c r="Q496">
        <v>0</v>
      </c>
      <c r="R496">
        <v>0</v>
      </c>
    </row>
    <row r="497" spans="2:18" x14ac:dyDescent="0.15">
      <c r="B497" t="s">
        <v>1312</v>
      </c>
      <c r="C497" t="s">
        <v>1313</v>
      </c>
      <c r="G497">
        <v>0</v>
      </c>
      <c r="J497">
        <v>0</v>
      </c>
      <c r="K497">
        <v>0</v>
      </c>
      <c r="L497">
        <v>0</v>
      </c>
      <c r="O497">
        <v>0</v>
      </c>
      <c r="P497">
        <v>0</v>
      </c>
      <c r="Q497">
        <v>0</v>
      </c>
      <c r="R497">
        <v>0</v>
      </c>
    </row>
    <row r="498" spans="2:18" x14ac:dyDescent="0.15">
      <c r="B498" t="s">
        <v>1314</v>
      </c>
      <c r="C498" t="s">
        <v>1315</v>
      </c>
      <c r="G498">
        <v>0</v>
      </c>
      <c r="J498">
        <v>0</v>
      </c>
      <c r="K498">
        <v>0</v>
      </c>
      <c r="L498">
        <v>0</v>
      </c>
      <c r="O498">
        <v>0</v>
      </c>
      <c r="P498">
        <v>0</v>
      </c>
      <c r="Q498">
        <v>0</v>
      </c>
      <c r="R498">
        <v>0</v>
      </c>
    </row>
    <row r="499" spans="2:18" x14ac:dyDescent="0.15">
      <c r="B499" t="s">
        <v>1316</v>
      </c>
      <c r="C499" t="s">
        <v>1317</v>
      </c>
      <c r="G499">
        <v>0</v>
      </c>
      <c r="J499">
        <v>0</v>
      </c>
      <c r="K499">
        <v>0</v>
      </c>
      <c r="L499">
        <v>0</v>
      </c>
      <c r="O499">
        <v>0</v>
      </c>
      <c r="P499">
        <v>0</v>
      </c>
      <c r="Q499">
        <v>0</v>
      </c>
      <c r="R499">
        <v>0</v>
      </c>
    </row>
    <row r="500" spans="2:18" x14ac:dyDescent="0.15">
      <c r="B500" t="s">
        <v>1318</v>
      </c>
      <c r="C500" t="s">
        <v>1319</v>
      </c>
      <c r="G500">
        <v>0</v>
      </c>
      <c r="J500">
        <v>0</v>
      </c>
      <c r="K500">
        <v>0</v>
      </c>
      <c r="L500">
        <v>0</v>
      </c>
      <c r="O500">
        <v>0</v>
      </c>
      <c r="P500">
        <v>0</v>
      </c>
      <c r="Q500">
        <v>0</v>
      </c>
      <c r="R500">
        <v>0</v>
      </c>
    </row>
    <row r="501" spans="2:18" x14ac:dyDescent="0.15">
      <c r="B501" t="s">
        <v>1320</v>
      </c>
      <c r="C501" t="s">
        <v>1321</v>
      </c>
      <c r="G501">
        <v>0</v>
      </c>
      <c r="J501">
        <v>0</v>
      </c>
      <c r="K501">
        <v>0</v>
      </c>
      <c r="L501">
        <v>0</v>
      </c>
      <c r="O501">
        <v>0</v>
      </c>
      <c r="P501">
        <v>0</v>
      </c>
      <c r="Q501">
        <v>0</v>
      </c>
      <c r="R501">
        <v>0</v>
      </c>
    </row>
    <row r="502" spans="2:18" x14ac:dyDescent="0.15">
      <c r="B502" t="s">
        <v>1322</v>
      </c>
      <c r="C502" t="s">
        <v>1323</v>
      </c>
      <c r="G502">
        <v>0</v>
      </c>
      <c r="J502">
        <v>0</v>
      </c>
      <c r="K502">
        <v>0</v>
      </c>
      <c r="L502">
        <v>0</v>
      </c>
      <c r="O502">
        <v>0</v>
      </c>
      <c r="P502">
        <v>0</v>
      </c>
      <c r="Q502">
        <v>0</v>
      </c>
      <c r="R502">
        <v>0</v>
      </c>
    </row>
    <row r="503" spans="2:18" x14ac:dyDescent="0.15">
      <c r="B503" t="s">
        <v>1324</v>
      </c>
      <c r="C503" t="s">
        <v>1325</v>
      </c>
      <c r="G503">
        <v>0</v>
      </c>
      <c r="J503">
        <v>0</v>
      </c>
      <c r="K503">
        <v>0</v>
      </c>
      <c r="L503">
        <v>0</v>
      </c>
      <c r="O503">
        <v>0</v>
      </c>
      <c r="P503">
        <v>0</v>
      </c>
      <c r="Q503">
        <v>0</v>
      </c>
      <c r="R503">
        <v>0</v>
      </c>
    </row>
    <row r="504" spans="2:18" x14ac:dyDescent="0.15">
      <c r="B504" t="s">
        <v>1326</v>
      </c>
      <c r="C504" t="s">
        <v>1327</v>
      </c>
      <c r="G504">
        <v>0</v>
      </c>
      <c r="J504">
        <v>0</v>
      </c>
      <c r="K504">
        <v>0</v>
      </c>
      <c r="L504">
        <v>0</v>
      </c>
      <c r="O504">
        <v>0</v>
      </c>
      <c r="P504">
        <v>0</v>
      </c>
      <c r="Q504">
        <v>0</v>
      </c>
      <c r="R504">
        <v>0</v>
      </c>
    </row>
    <row r="505" spans="2:18" x14ac:dyDescent="0.15">
      <c r="B505" t="s">
        <v>1328</v>
      </c>
      <c r="C505" t="s">
        <v>1329</v>
      </c>
      <c r="G505">
        <v>0</v>
      </c>
      <c r="J505">
        <v>0</v>
      </c>
      <c r="K505">
        <v>0</v>
      </c>
      <c r="L505">
        <v>0</v>
      </c>
      <c r="O505">
        <v>0</v>
      </c>
      <c r="P505">
        <v>0</v>
      </c>
      <c r="Q505">
        <v>0</v>
      </c>
      <c r="R505">
        <v>0</v>
      </c>
    </row>
    <row r="506" spans="2:18" x14ac:dyDescent="0.15">
      <c r="B506" t="s">
        <v>1330</v>
      </c>
      <c r="C506" t="s">
        <v>1331</v>
      </c>
      <c r="G506">
        <v>0</v>
      </c>
      <c r="J506">
        <v>0</v>
      </c>
      <c r="K506">
        <v>0</v>
      </c>
      <c r="L506">
        <v>0</v>
      </c>
      <c r="O506">
        <v>0</v>
      </c>
      <c r="P506">
        <v>0</v>
      </c>
      <c r="Q506">
        <v>0</v>
      </c>
      <c r="R506">
        <v>0</v>
      </c>
    </row>
    <row r="507" spans="2:18" x14ac:dyDescent="0.15">
      <c r="B507" t="s">
        <v>210</v>
      </c>
      <c r="C507" t="s">
        <v>1332</v>
      </c>
      <c r="G507">
        <v>0</v>
      </c>
      <c r="J507">
        <v>0</v>
      </c>
      <c r="K507">
        <v>0</v>
      </c>
      <c r="L507">
        <v>1</v>
      </c>
      <c r="O507">
        <v>2</v>
      </c>
      <c r="P507">
        <v>0</v>
      </c>
      <c r="Q507">
        <v>0</v>
      </c>
      <c r="R507">
        <v>0</v>
      </c>
    </row>
    <row r="508" spans="2:18" x14ac:dyDescent="0.15">
      <c r="B508" t="s">
        <v>1333</v>
      </c>
      <c r="C508" t="s">
        <v>1334</v>
      </c>
      <c r="G508">
        <v>0</v>
      </c>
      <c r="J508">
        <v>0</v>
      </c>
      <c r="K508">
        <v>0</v>
      </c>
      <c r="L508">
        <v>0</v>
      </c>
      <c r="O508">
        <v>0</v>
      </c>
      <c r="P508">
        <v>0</v>
      </c>
      <c r="Q508">
        <v>0</v>
      </c>
      <c r="R508">
        <v>0</v>
      </c>
    </row>
    <row r="509" spans="2:18" x14ac:dyDescent="0.15">
      <c r="B509" t="s">
        <v>1335</v>
      </c>
      <c r="C509" t="s">
        <v>1336</v>
      </c>
      <c r="G509">
        <v>0</v>
      </c>
      <c r="J509">
        <v>0</v>
      </c>
      <c r="K509">
        <v>0</v>
      </c>
      <c r="L509">
        <v>0</v>
      </c>
      <c r="O509">
        <v>0</v>
      </c>
      <c r="P509">
        <v>0</v>
      </c>
      <c r="Q509">
        <v>0</v>
      </c>
      <c r="R509">
        <v>0</v>
      </c>
    </row>
    <row r="510" spans="2:18" x14ac:dyDescent="0.15">
      <c r="B510" t="s">
        <v>1337</v>
      </c>
      <c r="C510" t="s">
        <v>1338</v>
      </c>
      <c r="G510">
        <v>0</v>
      </c>
      <c r="J510">
        <v>0</v>
      </c>
      <c r="K510">
        <v>0</v>
      </c>
      <c r="L510">
        <v>0</v>
      </c>
      <c r="O510">
        <v>0</v>
      </c>
      <c r="P510">
        <v>0</v>
      </c>
      <c r="Q510">
        <v>0</v>
      </c>
      <c r="R510">
        <v>0</v>
      </c>
    </row>
    <row r="511" spans="2:18" x14ac:dyDescent="0.15">
      <c r="B511" t="s">
        <v>1339</v>
      </c>
      <c r="C511" t="s">
        <v>1340</v>
      </c>
      <c r="G511">
        <v>0</v>
      </c>
      <c r="J511">
        <v>0</v>
      </c>
      <c r="K511">
        <v>0</v>
      </c>
      <c r="L511">
        <v>0</v>
      </c>
      <c r="O511">
        <v>0</v>
      </c>
      <c r="P511">
        <v>0</v>
      </c>
      <c r="Q511">
        <v>0</v>
      </c>
      <c r="R511">
        <v>0</v>
      </c>
    </row>
    <row r="512" spans="2:18" x14ac:dyDescent="0.15">
      <c r="B512" t="s">
        <v>1341</v>
      </c>
      <c r="C512" t="s">
        <v>1342</v>
      </c>
      <c r="G512">
        <v>0</v>
      </c>
      <c r="J512">
        <v>0</v>
      </c>
      <c r="K512">
        <v>0</v>
      </c>
      <c r="L512">
        <v>0</v>
      </c>
      <c r="O512">
        <v>0</v>
      </c>
      <c r="P512">
        <v>0</v>
      </c>
      <c r="Q512">
        <v>0</v>
      </c>
      <c r="R512">
        <v>0</v>
      </c>
    </row>
    <row r="513" spans="2:18" x14ac:dyDescent="0.15">
      <c r="B513" t="s">
        <v>1343</v>
      </c>
      <c r="C513" t="s">
        <v>1344</v>
      </c>
      <c r="G513">
        <v>80</v>
      </c>
      <c r="J513">
        <v>0</v>
      </c>
      <c r="K513">
        <v>20</v>
      </c>
      <c r="L513">
        <v>30</v>
      </c>
      <c r="O513">
        <v>0</v>
      </c>
      <c r="P513">
        <v>0</v>
      </c>
      <c r="Q513">
        <v>0</v>
      </c>
      <c r="R513">
        <v>0</v>
      </c>
    </row>
    <row r="514" spans="2:18" x14ac:dyDescent="0.15">
      <c r="B514" t="s">
        <v>1345</v>
      </c>
      <c r="C514" t="s">
        <v>1346</v>
      </c>
      <c r="G514">
        <v>0</v>
      </c>
      <c r="J514">
        <v>0</v>
      </c>
      <c r="K514">
        <v>0</v>
      </c>
      <c r="L514">
        <v>0</v>
      </c>
      <c r="O514">
        <v>0</v>
      </c>
      <c r="P514">
        <v>0</v>
      </c>
      <c r="Q514">
        <v>0</v>
      </c>
      <c r="R514">
        <v>0</v>
      </c>
    </row>
    <row r="515" spans="2:18" x14ac:dyDescent="0.15">
      <c r="B515" t="s">
        <v>1347</v>
      </c>
      <c r="C515" t="s">
        <v>1348</v>
      </c>
      <c r="G515">
        <v>0</v>
      </c>
      <c r="J515">
        <v>0</v>
      </c>
      <c r="K515">
        <v>0</v>
      </c>
      <c r="L515">
        <v>0</v>
      </c>
      <c r="O515">
        <v>0</v>
      </c>
      <c r="P515">
        <v>0</v>
      </c>
      <c r="Q515">
        <v>0</v>
      </c>
      <c r="R515">
        <v>0</v>
      </c>
    </row>
    <row r="516" spans="2:18" x14ac:dyDescent="0.15">
      <c r="B516" t="s">
        <v>1349</v>
      </c>
      <c r="C516" t="s">
        <v>1350</v>
      </c>
      <c r="G516">
        <v>0</v>
      </c>
      <c r="J516">
        <v>0</v>
      </c>
      <c r="K516">
        <v>0</v>
      </c>
      <c r="L516">
        <v>0</v>
      </c>
      <c r="O516">
        <v>0</v>
      </c>
      <c r="P516">
        <v>0</v>
      </c>
      <c r="Q516">
        <v>0</v>
      </c>
      <c r="R516">
        <v>0</v>
      </c>
    </row>
    <row r="517" spans="2:18" x14ac:dyDescent="0.15">
      <c r="B517" t="s">
        <v>1351</v>
      </c>
      <c r="C517" t="s">
        <v>1352</v>
      </c>
      <c r="G517">
        <v>0</v>
      </c>
      <c r="J517">
        <v>0</v>
      </c>
      <c r="K517">
        <v>0</v>
      </c>
      <c r="L517">
        <v>0</v>
      </c>
      <c r="O517">
        <v>0</v>
      </c>
      <c r="P517">
        <v>0</v>
      </c>
      <c r="Q517">
        <v>0</v>
      </c>
      <c r="R517">
        <v>0</v>
      </c>
    </row>
    <row r="518" spans="2:18" x14ac:dyDescent="0.15">
      <c r="B518" t="s">
        <v>211</v>
      </c>
      <c r="C518" t="s">
        <v>1353</v>
      </c>
      <c r="G518">
        <v>0</v>
      </c>
      <c r="J518">
        <v>0</v>
      </c>
      <c r="K518">
        <v>0</v>
      </c>
      <c r="L518">
        <v>0</v>
      </c>
      <c r="O518">
        <v>4</v>
      </c>
      <c r="P518">
        <v>0</v>
      </c>
      <c r="Q518">
        <v>0</v>
      </c>
      <c r="R518">
        <v>0</v>
      </c>
    </row>
    <row r="519" spans="2:18" x14ac:dyDescent="0.15">
      <c r="B519" t="s">
        <v>1354</v>
      </c>
      <c r="C519" t="s">
        <v>1355</v>
      </c>
      <c r="G519">
        <v>0</v>
      </c>
      <c r="J519">
        <v>0</v>
      </c>
      <c r="K519">
        <v>0</v>
      </c>
      <c r="L519">
        <v>1</v>
      </c>
      <c r="O519">
        <v>0</v>
      </c>
      <c r="P519">
        <v>0</v>
      </c>
      <c r="Q519">
        <v>0</v>
      </c>
      <c r="R519">
        <v>0</v>
      </c>
    </row>
    <row r="520" spans="2:18" x14ac:dyDescent="0.15">
      <c r="B520" t="s">
        <v>1356</v>
      </c>
      <c r="C520" t="s">
        <v>1357</v>
      </c>
      <c r="G520">
        <v>0</v>
      </c>
      <c r="J520">
        <v>0</v>
      </c>
      <c r="K520">
        <v>0</v>
      </c>
      <c r="L520">
        <v>0</v>
      </c>
      <c r="O520">
        <v>0</v>
      </c>
      <c r="P520">
        <v>0</v>
      </c>
      <c r="Q520">
        <v>0</v>
      </c>
      <c r="R520">
        <v>0</v>
      </c>
    </row>
    <row r="521" spans="2:18" x14ac:dyDescent="0.15">
      <c r="B521" t="s">
        <v>1358</v>
      </c>
      <c r="C521" t="s">
        <v>1359</v>
      </c>
      <c r="G521">
        <v>0</v>
      </c>
      <c r="J521">
        <v>0</v>
      </c>
      <c r="K521">
        <v>0</v>
      </c>
      <c r="L521">
        <v>0</v>
      </c>
      <c r="O521">
        <v>0</v>
      </c>
      <c r="P521">
        <v>0</v>
      </c>
      <c r="Q521">
        <v>0</v>
      </c>
      <c r="R521">
        <v>0</v>
      </c>
    </row>
    <row r="522" spans="2:18" x14ac:dyDescent="0.15">
      <c r="B522" t="s">
        <v>1360</v>
      </c>
      <c r="C522" t="s">
        <v>1361</v>
      </c>
      <c r="G522">
        <v>0</v>
      </c>
      <c r="J522">
        <v>0</v>
      </c>
      <c r="K522">
        <v>0</v>
      </c>
      <c r="L522">
        <v>0</v>
      </c>
      <c r="O522">
        <v>0</v>
      </c>
      <c r="P522">
        <v>0</v>
      </c>
      <c r="Q522">
        <v>0</v>
      </c>
      <c r="R522">
        <v>0</v>
      </c>
    </row>
    <row r="523" spans="2:18" x14ac:dyDescent="0.15">
      <c r="B523" t="s">
        <v>1362</v>
      </c>
      <c r="C523" t="s">
        <v>1363</v>
      </c>
      <c r="G523">
        <v>0</v>
      </c>
      <c r="J523">
        <v>0</v>
      </c>
      <c r="K523">
        <v>0</v>
      </c>
      <c r="L523">
        <v>0</v>
      </c>
      <c r="O523">
        <v>0</v>
      </c>
      <c r="P523">
        <v>0</v>
      </c>
      <c r="Q523">
        <v>0</v>
      </c>
      <c r="R523">
        <v>0</v>
      </c>
    </row>
    <row r="524" spans="2:18" x14ac:dyDescent="0.15">
      <c r="B524" t="s">
        <v>1364</v>
      </c>
      <c r="C524" t="s">
        <v>1365</v>
      </c>
      <c r="G524">
        <v>0</v>
      </c>
      <c r="J524">
        <v>0</v>
      </c>
      <c r="K524">
        <v>0</v>
      </c>
      <c r="L524">
        <v>0</v>
      </c>
      <c r="O524">
        <v>0</v>
      </c>
      <c r="P524">
        <v>0</v>
      </c>
      <c r="Q524">
        <v>0</v>
      </c>
      <c r="R524">
        <v>0</v>
      </c>
    </row>
    <row r="525" spans="2:18" x14ac:dyDescent="0.15">
      <c r="B525" t="s">
        <v>1366</v>
      </c>
      <c r="C525" t="s">
        <v>1367</v>
      </c>
      <c r="G525">
        <v>0</v>
      </c>
      <c r="J525">
        <v>0</v>
      </c>
      <c r="K525">
        <v>0</v>
      </c>
      <c r="L525">
        <v>0</v>
      </c>
      <c r="O525">
        <v>0</v>
      </c>
      <c r="P525">
        <v>0</v>
      </c>
      <c r="Q525">
        <v>0</v>
      </c>
      <c r="R525">
        <v>0</v>
      </c>
    </row>
    <row r="526" spans="2:18" x14ac:dyDescent="0.15">
      <c r="B526" t="s">
        <v>1368</v>
      </c>
      <c r="C526" t="s">
        <v>1369</v>
      </c>
      <c r="G526">
        <v>0</v>
      </c>
      <c r="J526">
        <v>0</v>
      </c>
      <c r="K526">
        <v>0</v>
      </c>
      <c r="L526">
        <v>0</v>
      </c>
      <c r="O526">
        <v>0</v>
      </c>
      <c r="P526">
        <v>0</v>
      </c>
      <c r="Q526">
        <v>0</v>
      </c>
      <c r="R526">
        <v>0</v>
      </c>
    </row>
    <row r="527" spans="2:18" x14ac:dyDescent="0.15">
      <c r="B527" t="s">
        <v>1370</v>
      </c>
      <c r="C527" t="s">
        <v>1371</v>
      </c>
      <c r="G527">
        <v>0</v>
      </c>
      <c r="J527">
        <v>0</v>
      </c>
      <c r="K527">
        <v>0</v>
      </c>
      <c r="L527">
        <v>0</v>
      </c>
      <c r="O527">
        <v>0</v>
      </c>
      <c r="P527">
        <v>0</v>
      </c>
      <c r="Q527">
        <v>0</v>
      </c>
      <c r="R527">
        <v>0</v>
      </c>
    </row>
    <row r="528" spans="2:18" x14ac:dyDescent="0.15">
      <c r="B528" t="s">
        <v>1372</v>
      </c>
      <c r="C528" t="s">
        <v>1373</v>
      </c>
      <c r="G528">
        <v>0</v>
      </c>
      <c r="J528">
        <v>0</v>
      </c>
      <c r="K528">
        <v>0</v>
      </c>
      <c r="L528">
        <v>0</v>
      </c>
      <c r="O528">
        <v>0</v>
      </c>
      <c r="P528">
        <v>0</v>
      </c>
      <c r="Q528">
        <v>0</v>
      </c>
      <c r="R528">
        <v>0</v>
      </c>
    </row>
    <row r="529" spans="2:18" x14ac:dyDescent="0.15">
      <c r="B529" t="s">
        <v>1374</v>
      </c>
      <c r="C529" t="s">
        <v>1375</v>
      </c>
      <c r="G529">
        <v>0</v>
      </c>
      <c r="J529">
        <v>0</v>
      </c>
      <c r="K529">
        <v>0</v>
      </c>
      <c r="L529">
        <v>0</v>
      </c>
      <c r="O529">
        <v>0</v>
      </c>
      <c r="P529">
        <v>0</v>
      </c>
      <c r="Q529">
        <v>0</v>
      </c>
      <c r="R529">
        <v>0</v>
      </c>
    </row>
    <row r="530" spans="2:18" x14ac:dyDescent="0.15">
      <c r="B530" t="s">
        <v>1376</v>
      </c>
      <c r="C530" t="s">
        <v>1377</v>
      </c>
      <c r="G530">
        <v>0</v>
      </c>
      <c r="J530">
        <v>0</v>
      </c>
      <c r="K530">
        <v>0</v>
      </c>
      <c r="L530">
        <v>0</v>
      </c>
      <c r="O530">
        <v>0</v>
      </c>
      <c r="P530">
        <v>0</v>
      </c>
      <c r="Q530">
        <v>0</v>
      </c>
      <c r="R530">
        <v>0</v>
      </c>
    </row>
    <row r="531" spans="2:18" x14ac:dyDescent="0.15">
      <c r="B531" t="s">
        <v>1378</v>
      </c>
      <c r="C531" t="s">
        <v>1379</v>
      </c>
      <c r="G531">
        <v>0</v>
      </c>
      <c r="J531">
        <v>0</v>
      </c>
      <c r="K531">
        <v>0</v>
      </c>
      <c r="L531">
        <v>0</v>
      </c>
      <c r="O531">
        <v>0</v>
      </c>
      <c r="P531">
        <v>0</v>
      </c>
      <c r="Q531">
        <v>0</v>
      </c>
      <c r="R531">
        <v>0</v>
      </c>
    </row>
    <row r="532" spans="2:18" x14ac:dyDescent="0.15">
      <c r="B532" t="s">
        <v>1380</v>
      </c>
      <c r="C532" t="s">
        <v>1381</v>
      </c>
      <c r="G532">
        <v>0</v>
      </c>
      <c r="J532">
        <v>0</v>
      </c>
      <c r="K532">
        <v>0</v>
      </c>
      <c r="L532">
        <v>0</v>
      </c>
      <c r="O532">
        <v>0</v>
      </c>
      <c r="P532">
        <v>0</v>
      </c>
      <c r="Q532">
        <v>0</v>
      </c>
      <c r="R532">
        <v>0</v>
      </c>
    </row>
    <row r="533" spans="2:18" x14ac:dyDescent="0.15">
      <c r="B533" t="s">
        <v>1382</v>
      </c>
      <c r="C533" t="s">
        <v>1383</v>
      </c>
      <c r="G533">
        <v>0</v>
      </c>
      <c r="J533">
        <v>0</v>
      </c>
      <c r="K533">
        <v>0</v>
      </c>
      <c r="L533">
        <v>0</v>
      </c>
      <c r="O533">
        <v>0</v>
      </c>
      <c r="P533">
        <v>0</v>
      </c>
      <c r="Q533">
        <v>0</v>
      </c>
      <c r="R533">
        <v>0</v>
      </c>
    </row>
    <row r="534" spans="2:18" x14ac:dyDescent="0.15">
      <c r="B534" t="s">
        <v>1384</v>
      </c>
      <c r="C534" t="s">
        <v>1385</v>
      </c>
      <c r="G534">
        <v>0</v>
      </c>
      <c r="J534">
        <v>0</v>
      </c>
      <c r="K534">
        <v>0</v>
      </c>
      <c r="L534">
        <v>0</v>
      </c>
      <c r="O534">
        <v>0</v>
      </c>
      <c r="P534">
        <v>0</v>
      </c>
      <c r="Q534">
        <v>0</v>
      </c>
      <c r="R534">
        <v>0</v>
      </c>
    </row>
    <row r="535" spans="2:18" x14ac:dyDescent="0.15">
      <c r="B535" t="s">
        <v>1386</v>
      </c>
      <c r="C535" t="s">
        <v>1387</v>
      </c>
      <c r="G535">
        <v>20</v>
      </c>
      <c r="J535">
        <v>0</v>
      </c>
      <c r="K535">
        <v>0</v>
      </c>
      <c r="L535">
        <v>0</v>
      </c>
      <c r="O535">
        <v>0</v>
      </c>
      <c r="P535">
        <v>0</v>
      </c>
      <c r="Q535">
        <v>0</v>
      </c>
      <c r="R535">
        <v>0</v>
      </c>
    </row>
    <row r="536" spans="2:18" x14ac:dyDescent="0.15">
      <c r="B536" t="s">
        <v>1388</v>
      </c>
      <c r="C536" t="s">
        <v>1389</v>
      </c>
      <c r="G536">
        <v>20</v>
      </c>
      <c r="J536">
        <v>0</v>
      </c>
      <c r="K536">
        <v>0</v>
      </c>
      <c r="L536">
        <v>0</v>
      </c>
      <c r="O536">
        <v>0</v>
      </c>
      <c r="P536">
        <v>0</v>
      </c>
      <c r="Q536">
        <v>0</v>
      </c>
      <c r="R536">
        <v>0</v>
      </c>
    </row>
    <row r="537" spans="2:18" x14ac:dyDescent="0.15">
      <c r="B537" t="s">
        <v>1390</v>
      </c>
      <c r="C537" t="s">
        <v>1391</v>
      </c>
      <c r="G537">
        <v>20</v>
      </c>
      <c r="J537">
        <v>0</v>
      </c>
      <c r="K537">
        <v>0</v>
      </c>
      <c r="L537">
        <v>0</v>
      </c>
      <c r="O537">
        <v>0</v>
      </c>
      <c r="P537">
        <v>0</v>
      </c>
      <c r="Q537">
        <v>0</v>
      </c>
      <c r="R537">
        <v>0</v>
      </c>
    </row>
    <row r="538" spans="2:18" x14ac:dyDescent="0.15">
      <c r="B538" t="s">
        <v>1392</v>
      </c>
      <c r="C538" t="s">
        <v>1393</v>
      </c>
      <c r="G538">
        <v>34</v>
      </c>
      <c r="J538">
        <v>16</v>
      </c>
      <c r="K538">
        <v>0</v>
      </c>
      <c r="L538">
        <v>0</v>
      </c>
      <c r="O538">
        <v>4</v>
      </c>
      <c r="P538">
        <v>0</v>
      </c>
      <c r="Q538">
        <v>0</v>
      </c>
      <c r="R538">
        <v>0</v>
      </c>
    </row>
    <row r="539" spans="2:18" x14ac:dyDescent="0.15">
      <c r="B539" t="s">
        <v>1394</v>
      </c>
      <c r="C539" t="s">
        <v>1395</v>
      </c>
      <c r="G539">
        <v>0</v>
      </c>
      <c r="J539">
        <v>0</v>
      </c>
      <c r="K539">
        <v>0</v>
      </c>
      <c r="L539">
        <v>0</v>
      </c>
      <c r="O539">
        <v>0</v>
      </c>
      <c r="P539">
        <v>0</v>
      </c>
      <c r="Q539">
        <v>0</v>
      </c>
      <c r="R539">
        <v>0</v>
      </c>
    </row>
    <row r="540" spans="2:18" x14ac:dyDescent="0.15">
      <c r="B540" t="s">
        <v>1396</v>
      </c>
      <c r="C540" t="s">
        <v>1397</v>
      </c>
      <c r="G540">
        <v>0</v>
      </c>
      <c r="J540">
        <v>0</v>
      </c>
      <c r="K540">
        <v>0</v>
      </c>
      <c r="L540">
        <v>0</v>
      </c>
      <c r="O540">
        <v>0</v>
      </c>
      <c r="P540">
        <v>0</v>
      </c>
      <c r="Q540">
        <v>0</v>
      </c>
      <c r="R540">
        <v>0</v>
      </c>
    </row>
    <row r="541" spans="2:18" x14ac:dyDescent="0.15">
      <c r="B541" t="s">
        <v>1398</v>
      </c>
      <c r="C541" t="s">
        <v>1399</v>
      </c>
      <c r="G541">
        <v>11</v>
      </c>
      <c r="J541">
        <v>0</v>
      </c>
      <c r="K541">
        <v>0</v>
      </c>
      <c r="L541">
        <v>1</v>
      </c>
      <c r="O541">
        <v>0</v>
      </c>
      <c r="P541">
        <v>0</v>
      </c>
      <c r="Q541">
        <v>0</v>
      </c>
      <c r="R541">
        <v>0</v>
      </c>
    </row>
    <row r="542" spans="2:18" x14ac:dyDescent="0.15">
      <c r="B542" t="s">
        <v>1400</v>
      </c>
      <c r="C542" t="s">
        <v>1401</v>
      </c>
      <c r="G542">
        <v>10</v>
      </c>
      <c r="J542">
        <v>0</v>
      </c>
      <c r="K542">
        <v>0</v>
      </c>
      <c r="L542">
        <v>0</v>
      </c>
      <c r="O542">
        <v>0</v>
      </c>
      <c r="P542">
        <v>0</v>
      </c>
      <c r="Q542">
        <v>0</v>
      </c>
      <c r="R542">
        <v>0</v>
      </c>
    </row>
    <row r="543" spans="2:18" x14ac:dyDescent="0.15">
      <c r="B543" t="s">
        <v>1402</v>
      </c>
      <c r="C543" t="s">
        <v>1403</v>
      </c>
      <c r="G543">
        <v>0</v>
      </c>
      <c r="J543">
        <v>0</v>
      </c>
      <c r="K543">
        <v>0</v>
      </c>
      <c r="L543">
        <v>0</v>
      </c>
      <c r="O543">
        <v>0</v>
      </c>
      <c r="P543">
        <v>0</v>
      </c>
      <c r="Q543">
        <v>0</v>
      </c>
      <c r="R543">
        <v>0</v>
      </c>
    </row>
    <row r="544" spans="2:18" x14ac:dyDescent="0.15">
      <c r="B544" t="s">
        <v>1404</v>
      </c>
      <c r="C544" t="s">
        <v>1405</v>
      </c>
      <c r="G544">
        <v>0</v>
      </c>
      <c r="J544">
        <v>0</v>
      </c>
      <c r="K544">
        <v>0</v>
      </c>
      <c r="L544">
        <v>0</v>
      </c>
      <c r="O544">
        <v>0</v>
      </c>
      <c r="P544">
        <v>0</v>
      </c>
      <c r="Q544">
        <v>0</v>
      </c>
      <c r="R544">
        <v>0</v>
      </c>
    </row>
    <row r="545" spans="2:18" x14ac:dyDescent="0.15">
      <c r="B545" t="s">
        <v>1406</v>
      </c>
      <c r="C545" t="s">
        <v>1407</v>
      </c>
      <c r="G545">
        <v>0</v>
      </c>
      <c r="J545">
        <v>0</v>
      </c>
      <c r="K545">
        <v>0</v>
      </c>
      <c r="L545">
        <v>0</v>
      </c>
      <c r="O545">
        <v>0</v>
      </c>
      <c r="P545">
        <v>0</v>
      </c>
      <c r="Q545">
        <v>0</v>
      </c>
      <c r="R545">
        <v>0</v>
      </c>
    </row>
    <row r="546" spans="2:18" x14ac:dyDescent="0.15">
      <c r="B546" t="s">
        <v>1408</v>
      </c>
      <c r="C546" t="s">
        <v>1409</v>
      </c>
      <c r="G546">
        <v>0</v>
      </c>
      <c r="J546">
        <v>0</v>
      </c>
      <c r="K546">
        <v>0</v>
      </c>
      <c r="L546">
        <v>0</v>
      </c>
      <c r="O546">
        <v>0</v>
      </c>
      <c r="P546">
        <v>0</v>
      </c>
      <c r="Q546">
        <v>0</v>
      </c>
      <c r="R546">
        <v>0</v>
      </c>
    </row>
    <row r="547" spans="2:18" x14ac:dyDescent="0.15">
      <c r="B547" t="s">
        <v>1410</v>
      </c>
      <c r="C547" t="s">
        <v>1411</v>
      </c>
      <c r="G547">
        <v>0</v>
      </c>
      <c r="J547">
        <v>0</v>
      </c>
      <c r="K547">
        <v>0</v>
      </c>
      <c r="L547">
        <v>0</v>
      </c>
      <c r="O547">
        <v>0</v>
      </c>
      <c r="P547">
        <v>0</v>
      </c>
      <c r="Q547">
        <v>0</v>
      </c>
      <c r="R547">
        <v>0</v>
      </c>
    </row>
    <row r="548" spans="2:18" x14ac:dyDescent="0.15">
      <c r="B548" t="s">
        <v>1412</v>
      </c>
      <c r="C548" t="s">
        <v>1413</v>
      </c>
      <c r="G548">
        <v>0</v>
      </c>
      <c r="J548">
        <v>0</v>
      </c>
      <c r="K548">
        <v>0</v>
      </c>
      <c r="L548">
        <v>0</v>
      </c>
      <c r="O548">
        <v>0</v>
      </c>
      <c r="P548">
        <v>0</v>
      </c>
      <c r="Q548">
        <v>0</v>
      </c>
      <c r="R548">
        <v>0</v>
      </c>
    </row>
    <row r="549" spans="2:18" x14ac:dyDescent="0.15">
      <c r="B549" t="s">
        <v>1414</v>
      </c>
      <c r="C549" t="s">
        <v>1415</v>
      </c>
      <c r="G549">
        <v>0</v>
      </c>
      <c r="J549">
        <v>0</v>
      </c>
      <c r="K549">
        <v>0</v>
      </c>
      <c r="L549">
        <v>0</v>
      </c>
      <c r="O549">
        <v>0</v>
      </c>
      <c r="P549">
        <v>0</v>
      </c>
      <c r="Q549">
        <v>0</v>
      </c>
      <c r="R549">
        <v>0</v>
      </c>
    </row>
    <row r="550" spans="2:18" x14ac:dyDescent="0.15">
      <c r="B550" t="s">
        <v>1416</v>
      </c>
      <c r="C550" t="s">
        <v>1417</v>
      </c>
      <c r="G550">
        <v>0</v>
      </c>
      <c r="J550">
        <v>0</v>
      </c>
      <c r="K550">
        <v>0</v>
      </c>
      <c r="L550">
        <v>0</v>
      </c>
      <c r="O550">
        <v>0</v>
      </c>
      <c r="P550">
        <v>0</v>
      </c>
      <c r="Q550">
        <v>0</v>
      </c>
      <c r="R550">
        <v>0</v>
      </c>
    </row>
    <row r="551" spans="2:18" x14ac:dyDescent="0.15">
      <c r="B551" t="s">
        <v>1418</v>
      </c>
      <c r="C551" t="s">
        <v>1419</v>
      </c>
      <c r="G551">
        <v>0</v>
      </c>
      <c r="J551">
        <v>0</v>
      </c>
      <c r="K551">
        <v>0</v>
      </c>
      <c r="L551">
        <v>0</v>
      </c>
      <c r="O551">
        <v>0</v>
      </c>
      <c r="P551">
        <v>0</v>
      </c>
      <c r="Q551">
        <v>0</v>
      </c>
      <c r="R551">
        <v>0</v>
      </c>
    </row>
    <row r="552" spans="2:18" x14ac:dyDescent="0.15">
      <c r="B552" t="s">
        <v>212</v>
      </c>
      <c r="C552" t="s">
        <v>1420</v>
      </c>
      <c r="G552">
        <v>0</v>
      </c>
      <c r="J552">
        <v>0</v>
      </c>
      <c r="K552">
        <v>0</v>
      </c>
      <c r="L552">
        <v>0</v>
      </c>
      <c r="O552">
        <v>35</v>
      </c>
      <c r="P552">
        <v>0</v>
      </c>
      <c r="Q552">
        <v>0</v>
      </c>
      <c r="R552">
        <v>0</v>
      </c>
    </row>
    <row r="553" spans="2:18" x14ac:dyDescent="0.15">
      <c r="B553" t="s">
        <v>1421</v>
      </c>
      <c r="C553" t="s">
        <v>1422</v>
      </c>
      <c r="G553">
        <v>0</v>
      </c>
      <c r="J553">
        <v>0</v>
      </c>
      <c r="K553">
        <v>0</v>
      </c>
      <c r="L553">
        <v>0</v>
      </c>
      <c r="O553">
        <v>0</v>
      </c>
      <c r="P553">
        <v>0</v>
      </c>
      <c r="Q553">
        <v>0</v>
      </c>
      <c r="R553">
        <v>0</v>
      </c>
    </row>
    <row r="554" spans="2:18" x14ac:dyDescent="0.15">
      <c r="B554" t="s">
        <v>1423</v>
      </c>
      <c r="C554" t="s">
        <v>1424</v>
      </c>
      <c r="G554">
        <v>0</v>
      </c>
      <c r="J554">
        <v>0</v>
      </c>
      <c r="K554">
        <v>0</v>
      </c>
      <c r="L554">
        <v>0</v>
      </c>
      <c r="O554">
        <v>0</v>
      </c>
      <c r="P554">
        <v>0</v>
      </c>
      <c r="Q554">
        <v>0</v>
      </c>
      <c r="R554">
        <v>0</v>
      </c>
    </row>
    <row r="555" spans="2:18" x14ac:dyDescent="0.15">
      <c r="B555" t="s">
        <v>213</v>
      </c>
      <c r="C555" t="s">
        <v>1425</v>
      </c>
      <c r="G555">
        <v>0</v>
      </c>
      <c r="J555">
        <v>0</v>
      </c>
      <c r="K555">
        <v>0</v>
      </c>
      <c r="L555">
        <v>0</v>
      </c>
      <c r="O555">
        <v>16</v>
      </c>
      <c r="P555">
        <v>0</v>
      </c>
      <c r="Q555">
        <v>0</v>
      </c>
      <c r="R555">
        <v>0</v>
      </c>
    </row>
    <row r="556" spans="2:18" x14ac:dyDescent="0.15">
      <c r="B556" t="s">
        <v>214</v>
      </c>
      <c r="C556" t="s">
        <v>1426</v>
      </c>
      <c r="G556">
        <v>0</v>
      </c>
      <c r="J556">
        <v>0</v>
      </c>
      <c r="K556">
        <v>0</v>
      </c>
      <c r="L556">
        <v>0</v>
      </c>
      <c r="O556">
        <v>37</v>
      </c>
      <c r="P556">
        <v>0</v>
      </c>
      <c r="Q556">
        <v>0</v>
      </c>
      <c r="R556">
        <v>0</v>
      </c>
    </row>
    <row r="557" spans="2:18" x14ac:dyDescent="0.15">
      <c r="B557" t="s">
        <v>215</v>
      </c>
      <c r="C557" t="s">
        <v>1427</v>
      </c>
      <c r="G557">
        <v>46</v>
      </c>
      <c r="J557">
        <v>0</v>
      </c>
      <c r="K557">
        <v>0</v>
      </c>
      <c r="L557">
        <v>30</v>
      </c>
      <c r="O557">
        <v>0</v>
      </c>
      <c r="P557">
        <v>0</v>
      </c>
      <c r="Q557">
        <v>0</v>
      </c>
      <c r="R557">
        <v>0</v>
      </c>
    </row>
    <row r="558" spans="2:18" x14ac:dyDescent="0.15">
      <c r="B558" t="s">
        <v>1428</v>
      </c>
      <c r="C558" t="s">
        <v>1429</v>
      </c>
      <c r="G558">
        <v>0</v>
      </c>
      <c r="J558">
        <v>0</v>
      </c>
      <c r="K558">
        <v>0</v>
      </c>
      <c r="L558">
        <v>0</v>
      </c>
      <c r="O558">
        <v>0</v>
      </c>
      <c r="P558">
        <v>0</v>
      </c>
      <c r="Q558">
        <v>0</v>
      </c>
      <c r="R558">
        <v>0</v>
      </c>
    </row>
    <row r="559" spans="2:18" x14ac:dyDescent="0.15">
      <c r="B559" t="s">
        <v>1430</v>
      </c>
      <c r="C559" t="s">
        <v>1431</v>
      </c>
      <c r="G559">
        <v>0</v>
      </c>
      <c r="J559">
        <v>0</v>
      </c>
      <c r="K559">
        <v>0</v>
      </c>
      <c r="L559">
        <v>0</v>
      </c>
      <c r="O559">
        <v>0</v>
      </c>
      <c r="P559">
        <v>0</v>
      </c>
      <c r="Q559">
        <v>0</v>
      </c>
      <c r="R559">
        <v>0</v>
      </c>
    </row>
    <row r="560" spans="2:18" x14ac:dyDescent="0.15">
      <c r="B560" t="s">
        <v>1432</v>
      </c>
      <c r="C560" t="s">
        <v>1433</v>
      </c>
      <c r="G560">
        <v>0</v>
      </c>
      <c r="J560">
        <v>0</v>
      </c>
      <c r="K560">
        <v>0</v>
      </c>
      <c r="L560">
        <v>0</v>
      </c>
      <c r="O560">
        <v>0</v>
      </c>
      <c r="P560">
        <v>0</v>
      </c>
      <c r="Q560">
        <v>0</v>
      </c>
      <c r="R560">
        <v>0</v>
      </c>
    </row>
    <row r="561" spans="2:18" x14ac:dyDescent="0.15">
      <c r="B561" t="s">
        <v>1434</v>
      </c>
      <c r="C561" t="s">
        <v>1435</v>
      </c>
      <c r="G561">
        <v>0</v>
      </c>
      <c r="J561">
        <v>0</v>
      </c>
      <c r="K561">
        <v>0</v>
      </c>
      <c r="L561">
        <v>0</v>
      </c>
      <c r="O561">
        <v>0</v>
      </c>
      <c r="P561">
        <v>0</v>
      </c>
      <c r="Q561">
        <v>0</v>
      </c>
      <c r="R561">
        <v>0</v>
      </c>
    </row>
    <row r="562" spans="2:18" x14ac:dyDescent="0.15">
      <c r="B562" t="s">
        <v>1436</v>
      </c>
      <c r="C562" t="s">
        <v>1437</v>
      </c>
      <c r="G562">
        <v>0</v>
      </c>
      <c r="J562">
        <v>0</v>
      </c>
      <c r="K562">
        <v>0</v>
      </c>
      <c r="L562">
        <v>0</v>
      </c>
      <c r="O562">
        <v>0</v>
      </c>
      <c r="P562">
        <v>0</v>
      </c>
      <c r="Q562">
        <v>0</v>
      </c>
      <c r="R562">
        <v>0</v>
      </c>
    </row>
    <row r="563" spans="2:18" x14ac:dyDescent="0.15">
      <c r="B563" t="s">
        <v>1438</v>
      </c>
      <c r="C563" t="s">
        <v>1439</v>
      </c>
      <c r="G563">
        <v>0</v>
      </c>
      <c r="J563">
        <v>0</v>
      </c>
      <c r="K563">
        <v>0</v>
      </c>
      <c r="L563">
        <v>0</v>
      </c>
      <c r="O563">
        <v>0</v>
      </c>
      <c r="P563">
        <v>0</v>
      </c>
      <c r="Q563">
        <v>0</v>
      </c>
      <c r="R563">
        <v>0</v>
      </c>
    </row>
    <row r="564" spans="2:18" x14ac:dyDescent="0.15">
      <c r="B564" t="s">
        <v>1440</v>
      </c>
      <c r="C564" t="s">
        <v>1441</v>
      </c>
      <c r="G564">
        <v>0</v>
      </c>
      <c r="J564">
        <v>0</v>
      </c>
      <c r="K564">
        <v>0</v>
      </c>
      <c r="L564">
        <v>0</v>
      </c>
      <c r="O564">
        <v>0</v>
      </c>
      <c r="P564">
        <v>0</v>
      </c>
      <c r="Q564">
        <v>0</v>
      </c>
      <c r="R564">
        <v>0</v>
      </c>
    </row>
    <row r="565" spans="2:18" x14ac:dyDescent="0.15">
      <c r="B565" t="s">
        <v>1442</v>
      </c>
      <c r="C565" t="s">
        <v>1443</v>
      </c>
      <c r="G565">
        <v>0</v>
      </c>
      <c r="J565">
        <v>0</v>
      </c>
      <c r="K565">
        <v>0</v>
      </c>
      <c r="L565">
        <v>0</v>
      </c>
      <c r="O565">
        <v>0</v>
      </c>
      <c r="P565">
        <v>0</v>
      </c>
      <c r="Q565">
        <v>0</v>
      </c>
      <c r="R565">
        <v>0</v>
      </c>
    </row>
    <row r="566" spans="2:18" x14ac:dyDescent="0.15">
      <c r="B566" t="s">
        <v>1444</v>
      </c>
      <c r="C566" t="s">
        <v>1445</v>
      </c>
      <c r="G566">
        <v>0</v>
      </c>
      <c r="J566">
        <v>0</v>
      </c>
      <c r="K566">
        <v>0</v>
      </c>
      <c r="L566">
        <v>0</v>
      </c>
      <c r="O566">
        <v>0</v>
      </c>
      <c r="P566">
        <v>0</v>
      </c>
      <c r="Q566">
        <v>0</v>
      </c>
      <c r="R566">
        <v>0</v>
      </c>
    </row>
    <row r="567" spans="2:18" x14ac:dyDescent="0.15">
      <c r="B567" t="s">
        <v>1446</v>
      </c>
      <c r="C567" t="s">
        <v>1447</v>
      </c>
      <c r="G567">
        <v>0</v>
      </c>
      <c r="J567">
        <v>0</v>
      </c>
      <c r="K567">
        <v>0</v>
      </c>
      <c r="L567">
        <v>0</v>
      </c>
      <c r="O567">
        <v>0</v>
      </c>
      <c r="P567">
        <v>0</v>
      </c>
      <c r="Q567">
        <v>0</v>
      </c>
      <c r="R567">
        <v>0</v>
      </c>
    </row>
    <row r="568" spans="2:18" x14ac:dyDescent="0.15">
      <c r="B568" t="s">
        <v>1448</v>
      </c>
      <c r="C568" t="s">
        <v>1449</v>
      </c>
      <c r="G568">
        <v>0</v>
      </c>
      <c r="J568">
        <v>0</v>
      </c>
      <c r="K568">
        <v>0</v>
      </c>
      <c r="L568">
        <v>0</v>
      </c>
      <c r="O568">
        <v>0</v>
      </c>
      <c r="P568">
        <v>0</v>
      </c>
      <c r="Q568">
        <v>0</v>
      </c>
      <c r="R568">
        <v>0</v>
      </c>
    </row>
    <row r="569" spans="2:18" x14ac:dyDescent="0.15">
      <c r="B569" t="s">
        <v>1450</v>
      </c>
      <c r="C569" t="s">
        <v>1451</v>
      </c>
      <c r="G569">
        <v>0</v>
      </c>
      <c r="J569">
        <v>0</v>
      </c>
      <c r="K569">
        <v>0</v>
      </c>
      <c r="L569">
        <v>0</v>
      </c>
      <c r="O569">
        <v>0</v>
      </c>
      <c r="P569">
        <v>0</v>
      </c>
      <c r="Q569">
        <v>0</v>
      </c>
      <c r="R569">
        <v>0</v>
      </c>
    </row>
    <row r="570" spans="2:18" x14ac:dyDescent="0.15">
      <c r="B570" t="s">
        <v>1452</v>
      </c>
      <c r="C570" t="s">
        <v>1453</v>
      </c>
      <c r="G570">
        <v>0</v>
      </c>
      <c r="J570">
        <v>0</v>
      </c>
      <c r="K570">
        <v>0</v>
      </c>
      <c r="L570">
        <v>0</v>
      </c>
      <c r="O570">
        <v>0</v>
      </c>
      <c r="P570">
        <v>0</v>
      </c>
      <c r="Q570">
        <v>0</v>
      </c>
      <c r="R570">
        <v>0</v>
      </c>
    </row>
    <row r="571" spans="2:18" x14ac:dyDescent="0.15">
      <c r="B571" t="s">
        <v>1454</v>
      </c>
      <c r="C571" t="s">
        <v>1455</v>
      </c>
      <c r="G571">
        <v>0</v>
      </c>
      <c r="J571">
        <v>0</v>
      </c>
      <c r="K571">
        <v>0</v>
      </c>
      <c r="L571">
        <v>0</v>
      </c>
      <c r="O571">
        <v>0</v>
      </c>
      <c r="P571">
        <v>0</v>
      </c>
      <c r="Q571">
        <v>0</v>
      </c>
      <c r="R571">
        <v>0</v>
      </c>
    </row>
    <row r="572" spans="2:18" x14ac:dyDescent="0.15">
      <c r="B572" t="s">
        <v>1456</v>
      </c>
      <c r="C572" t="s">
        <v>1457</v>
      </c>
      <c r="G572">
        <v>0</v>
      </c>
      <c r="J572">
        <v>0</v>
      </c>
      <c r="K572">
        <v>0</v>
      </c>
      <c r="L572">
        <v>0</v>
      </c>
      <c r="O572">
        <v>0</v>
      </c>
      <c r="P572">
        <v>0</v>
      </c>
      <c r="Q572">
        <v>0</v>
      </c>
      <c r="R572">
        <v>0</v>
      </c>
    </row>
    <row r="573" spans="2:18" x14ac:dyDescent="0.15">
      <c r="B573" t="s">
        <v>1458</v>
      </c>
      <c r="C573" t="s">
        <v>1459</v>
      </c>
      <c r="G573">
        <v>0</v>
      </c>
      <c r="J573">
        <v>0</v>
      </c>
      <c r="K573">
        <v>0</v>
      </c>
      <c r="L573">
        <v>0</v>
      </c>
      <c r="O573">
        <v>0</v>
      </c>
      <c r="P573">
        <v>0</v>
      </c>
      <c r="Q573">
        <v>0</v>
      </c>
      <c r="R573">
        <v>0</v>
      </c>
    </row>
    <row r="574" spans="2:18" x14ac:dyDescent="0.15">
      <c r="B574" t="s">
        <v>1460</v>
      </c>
      <c r="C574" t="s">
        <v>1461</v>
      </c>
      <c r="G574">
        <v>0</v>
      </c>
      <c r="J574">
        <v>0</v>
      </c>
      <c r="K574">
        <v>0</v>
      </c>
      <c r="L574">
        <v>0</v>
      </c>
      <c r="O574">
        <v>0</v>
      </c>
      <c r="P574">
        <v>0</v>
      </c>
      <c r="Q574">
        <v>0</v>
      </c>
      <c r="R574">
        <v>0</v>
      </c>
    </row>
    <row r="575" spans="2:18" x14ac:dyDescent="0.15">
      <c r="B575" t="s">
        <v>1462</v>
      </c>
      <c r="C575" t="s">
        <v>1463</v>
      </c>
      <c r="G575">
        <v>0</v>
      </c>
      <c r="J575">
        <v>0</v>
      </c>
      <c r="K575">
        <v>0</v>
      </c>
      <c r="L575">
        <v>0</v>
      </c>
      <c r="O575">
        <v>0</v>
      </c>
      <c r="P575">
        <v>0</v>
      </c>
      <c r="Q575">
        <v>0</v>
      </c>
      <c r="R575">
        <v>0</v>
      </c>
    </row>
    <row r="576" spans="2:18" x14ac:dyDescent="0.15">
      <c r="B576" t="s">
        <v>1464</v>
      </c>
      <c r="C576" t="s">
        <v>1465</v>
      </c>
      <c r="G576">
        <v>0</v>
      </c>
      <c r="J576">
        <v>0</v>
      </c>
      <c r="K576">
        <v>0</v>
      </c>
      <c r="L576">
        <v>0</v>
      </c>
      <c r="O576">
        <v>0</v>
      </c>
      <c r="P576">
        <v>0</v>
      </c>
      <c r="Q576">
        <v>0</v>
      </c>
      <c r="R576">
        <v>0</v>
      </c>
    </row>
    <row r="577" spans="2:18" x14ac:dyDescent="0.15">
      <c r="B577" t="s">
        <v>1466</v>
      </c>
      <c r="C577" t="s">
        <v>1467</v>
      </c>
      <c r="G577">
        <v>0</v>
      </c>
      <c r="J577">
        <v>0</v>
      </c>
      <c r="K577">
        <v>0</v>
      </c>
      <c r="L577">
        <v>0</v>
      </c>
      <c r="O577">
        <v>0</v>
      </c>
      <c r="P577">
        <v>0</v>
      </c>
      <c r="Q577">
        <v>0</v>
      </c>
      <c r="R577">
        <v>0</v>
      </c>
    </row>
    <row r="578" spans="2:18" x14ac:dyDescent="0.15">
      <c r="B578" t="s">
        <v>1468</v>
      </c>
      <c r="C578" t="s">
        <v>1469</v>
      </c>
      <c r="G578">
        <v>0</v>
      </c>
      <c r="J578">
        <v>0</v>
      </c>
      <c r="K578">
        <v>0</v>
      </c>
      <c r="L578">
        <v>0</v>
      </c>
      <c r="O578">
        <v>0</v>
      </c>
      <c r="P578">
        <v>0</v>
      </c>
      <c r="Q578">
        <v>0</v>
      </c>
      <c r="R578">
        <v>0</v>
      </c>
    </row>
    <row r="579" spans="2:18" x14ac:dyDescent="0.15">
      <c r="B579" t="s">
        <v>1470</v>
      </c>
      <c r="C579" t="s">
        <v>1471</v>
      </c>
      <c r="G579">
        <v>0</v>
      </c>
      <c r="J579">
        <v>0</v>
      </c>
      <c r="K579">
        <v>0</v>
      </c>
      <c r="L579">
        <v>0</v>
      </c>
      <c r="O579">
        <v>0</v>
      </c>
      <c r="P579">
        <v>0</v>
      </c>
      <c r="Q579">
        <v>0</v>
      </c>
      <c r="R579">
        <v>0</v>
      </c>
    </row>
    <row r="580" spans="2:18" x14ac:dyDescent="0.15">
      <c r="B580" t="s">
        <v>1472</v>
      </c>
      <c r="C580" t="s">
        <v>1473</v>
      </c>
      <c r="G580">
        <v>0</v>
      </c>
      <c r="J580">
        <v>0</v>
      </c>
      <c r="K580">
        <v>0</v>
      </c>
      <c r="L580">
        <v>0</v>
      </c>
      <c r="O580">
        <v>0</v>
      </c>
      <c r="P580">
        <v>0</v>
      </c>
      <c r="Q580">
        <v>0</v>
      </c>
      <c r="R580">
        <v>0</v>
      </c>
    </row>
    <row r="581" spans="2:18" x14ac:dyDescent="0.15">
      <c r="B581" t="s">
        <v>1474</v>
      </c>
      <c r="C581" t="s">
        <v>1475</v>
      </c>
      <c r="G581">
        <v>0</v>
      </c>
      <c r="J581">
        <v>0</v>
      </c>
      <c r="K581">
        <v>0</v>
      </c>
      <c r="L581">
        <v>0</v>
      </c>
      <c r="O581">
        <v>0</v>
      </c>
      <c r="P581">
        <v>0</v>
      </c>
      <c r="Q581">
        <v>0</v>
      </c>
      <c r="R581">
        <v>0</v>
      </c>
    </row>
    <row r="582" spans="2:18" x14ac:dyDescent="0.15">
      <c r="B582" t="s">
        <v>1476</v>
      </c>
      <c r="C582" t="s">
        <v>1477</v>
      </c>
      <c r="G582">
        <v>0</v>
      </c>
      <c r="J582">
        <v>0</v>
      </c>
      <c r="K582">
        <v>0</v>
      </c>
      <c r="L582">
        <v>0</v>
      </c>
      <c r="O582">
        <v>0</v>
      </c>
      <c r="P582">
        <v>0</v>
      </c>
      <c r="Q582">
        <v>0</v>
      </c>
      <c r="R582">
        <v>0</v>
      </c>
    </row>
    <row r="583" spans="2:18" x14ac:dyDescent="0.15">
      <c r="B583" t="s">
        <v>1478</v>
      </c>
      <c r="C583" t="s">
        <v>1479</v>
      </c>
      <c r="G583">
        <v>0</v>
      </c>
      <c r="J583">
        <v>0</v>
      </c>
      <c r="K583">
        <v>0</v>
      </c>
      <c r="L583">
        <v>0</v>
      </c>
      <c r="O583">
        <v>0</v>
      </c>
      <c r="P583">
        <v>0</v>
      </c>
      <c r="Q583">
        <v>0</v>
      </c>
      <c r="R583">
        <v>0</v>
      </c>
    </row>
    <row r="584" spans="2:18" x14ac:dyDescent="0.15">
      <c r="B584" t="s">
        <v>1480</v>
      </c>
      <c r="C584" t="s">
        <v>1481</v>
      </c>
      <c r="G584">
        <v>0</v>
      </c>
      <c r="J584">
        <v>0</v>
      </c>
      <c r="K584">
        <v>0</v>
      </c>
      <c r="L584">
        <v>0</v>
      </c>
      <c r="O584">
        <v>0</v>
      </c>
      <c r="P584">
        <v>0</v>
      </c>
      <c r="Q584">
        <v>0</v>
      </c>
      <c r="R584">
        <v>0</v>
      </c>
    </row>
    <row r="585" spans="2:18" x14ac:dyDescent="0.15">
      <c r="B585" t="s">
        <v>1482</v>
      </c>
      <c r="C585" t="s">
        <v>1483</v>
      </c>
      <c r="G585">
        <v>0</v>
      </c>
      <c r="J585">
        <v>0</v>
      </c>
      <c r="K585">
        <v>0</v>
      </c>
      <c r="L585">
        <v>0</v>
      </c>
      <c r="O585">
        <v>0</v>
      </c>
      <c r="P585">
        <v>0</v>
      </c>
      <c r="Q585">
        <v>0</v>
      </c>
      <c r="R585">
        <v>0</v>
      </c>
    </row>
    <row r="586" spans="2:18" x14ac:dyDescent="0.15">
      <c r="B586" t="s">
        <v>1484</v>
      </c>
      <c r="C586" t="s">
        <v>1485</v>
      </c>
      <c r="G586">
        <v>0</v>
      </c>
      <c r="J586">
        <v>0</v>
      </c>
      <c r="K586">
        <v>0</v>
      </c>
      <c r="L586">
        <v>0</v>
      </c>
      <c r="O586">
        <v>0</v>
      </c>
      <c r="P586">
        <v>0</v>
      </c>
      <c r="Q586">
        <v>0</v>
      </c>
      <c r="R586">
        <v>0</v>
      </c>
    </row>
    <row r="587" spans="2:18" x14ac:dyDescent="0.15">
      <c r="B587" t="s">
        <v>1486</v>
      </c>
      <c r="C587" t="s">
        <v>1487</v>
      </c>
      <c r="G587">
        <v>1</v>
      </c>
      <c r="J587">
        <v>0</v>
      </c>
      <c r="K587">
        <v>0</v>
      </c>
      <c r="L587">
        <v>1</v>
      </c>
      <c r="O587">
        <v>0</v>
      </c>
      <c r="P587">
        <v>0</v>
      </c>
      <c r="Q587">
        <v>0</v>
      </c>
      <c r="R587">
        <v>0</v>
      </c>
    </row>
    <row r="588" spans="2:18" x14ac:dyDescent="0.15">
      <c r="B588" t="s">
        <v>1488</v>
      </c>
      <c r="C588" t="s">
        <v>1489</v>
      </c>
      <c r="G588">
        <v>0</v>
      </c>
      <c r="J588">
        <v>0</v>
      </c>
      <c r="K588">
        <v>0</v>
      </c>
      <c r="L588">
        <v>0</v>
      </c>
      <c r="O588">
        <v>0</v>
      </c>
      <c r="P588">
        <v>0</v>
      </c>
      <c r="Q588">
        <v>0</v>
      </c>
      <c r="R588">
        <v>0</v>
      </c>
    </row>
    <row r="589" spans="2:18" x14ac:dyDescent="0.15">
      <c r="B589" t="s">
        <v>1490</v>
      </c>
      <c r="C589" t="s">
        <v>1491</v>
      </c>
      <c r="G589">
        <v>0</v>
      </c>
      <c r="J589">
        <v>0</v>
      </c>
      <c r="K589">
        <v>0</v>
      </c>
      <c r="L589">
        <v>0</v>
      </c>
      <c r="O589">
        <v>0</v>
      </c>
      <c r="P589">
        <v>0</v>
      </c>
      <c r="Q589">
        <v>0</v>
      </c>
      <c r="R589">
        <v>0</v>
      </c>
    </row>
    <row r="590" spans="2:18" x14ac:dyDescent="0.15">
      <c r="B590" t="s">
        <v>1492</v>
      </c>
      <c r="C590" t="s">
        <v>1493</v>
      </c>
      <c r="G590">
        <v>0</v>
      </c>
      <c r="J590">
        <v>0</v>
      </c>
      <c r="K590">
        <v>0</v>
      </c>
      <c r="L590">
        <v>0</v>
      </c>
      <c r="O590">
        <v>0</v>
      </c>
      <c r="P590">
        <v>0</v>
      </c>
      <c r="Q590">
        <v>0</v>
      </c>
      <c r="R590">
        <v>0</v>
      </c>
    </row>
    <row r="591" spans="2:18" x14ac:dyDescent="0.15">
      <c r="B591" t="s">
        <v>1494</v>
      </c>
      <c r="C591" t="s">
        <v>1495</v>
      </c>
      <c r="G591">
        <v>0</v>
      </c>
      <c r="J591">
        <v>0</v>
      </c>
      <c r="K591">
        <v>0</v>
      </c>
      <c r="L591">
        <v>0</v>
      </c>
      <c r="O591">
        <v>0</v>
      </c>
      <c r="P591">
        <v>0</v>
      </c>
      <c r="Q591">
        <v>0</v>
      </c>
      <c r="R591">
        <v>0</v>
      </c>
    </row>
    <row r="592" spans="2:18" x14ac:dyDescent="0.15">
      <c r="B592" t="s">
        <v>1496</v>
      </c>
      <c r="C592" t="s">
        <v>1497</v>
      </c>
      <c r="G592">
        <v>0</v>
      </c>
      <c r="J592">
        <v>0</v>
      </c>
      <c r="K592">
        <v>0</v>
      </c>
      <c r="L592">
        <v>0</v>
      </c>
      <c r="O592">
        <v>0</v>
      </c>
      <c r="P592">
        <v>0</v>
      </c>
      <c r="Q592">
        <v>0</v>
      </c>
      <c r="R592">
        <v>0</v>
      </c>
    </row>
    <row r="593" spans="2:18" x14ac:dyDescent="0.15">
      <c r="B593" t="s">
        <v>216</v>
      </c>
      <c r="C593" t="s">
        <v>1498</v>
      </c>
      <c r="G593">
        <v>26</v>
      </c>
      <c r="J593">
        <v>0</v>
      </c>
      <c r="K593">
        <v>0</v>
      </c>
      <c r="L593">
        <v>0</v>
      </c>
      <c r="O593">
        <v>86</v>
      </c>
      <c r="P593">
        <v>0</v>
      </c>
      <c r="Q593">
        <v>0</v>
      </c>
      <c r="R593">
        <v>0</v>
      </c>
    </row>
    <row r="594" spans="2:18" x14ac:dyDescent="0.15">
      <c r="B594" t="s">
        <v>217</v>
      </c>
      <c r="C594" t="s">
        <v>1499</v>
      </c>
      <c r="G594">
        <v>9</v>
      </c>
      <c r="J594">
        <v>0</v>
      </c>
      <c r="K594">
        <v>0</v>
      </c>
      <c r="L594">
        <v>0</v>
      </c>
      <c r="O594">
        <v>96</v>
      </c>
      <c r="P594">
        <v>0</v>
      </c>
      <c r="Q594">
        <v>0</v>
      </c>
      <c r="R594">
        <v>0</v>
      </c>
    </row>
    <row r="595" spans="2:18" x14ac:dyDescent="0.15">
      <c r="B595" t="s">
        <v>218</v>
      </c>
      <c r="C595" t="s">
        <v>1500</v>
      </c>
      <c r="G595">
        <v>73</v>
      </c>
      <c r="J595">
        <v>0</v>
      </c>
      <c r="K595">
        <v>0</v>
      </c>
      <c r="L595">
        <v>0</v>
      </c>
      <c r="O595">
        <v>4415</v>
      </c>
      <c r="P595">
        <v>50</v>
      </c>
      <c r="Q595">
        <v>472</v>
      </c>
      <c r="R595">
        <v>100</v>
      </c>
    </row>
    <row r="596" spans="2:18" x14ac:dyDescent="0.15">
      <c r="B596" t="s">
        <v>219</v>
      </c>
      <c r="C596" t="s">
        <v>1501</v>
      </c>
      <c r="G596">
        <v>1</v>
      </c>
      <c r="J596">
        <v>0</v>
      </c>
      <c r="K596">
        <v>0</v>
      </c>
      <c r="L596">
        <v>0</v>
      </c>
      <c r="O596">
        <v>440</v>
      </c>
      <c r="P596">
        <v>50</v>
      </c>
      <c r="Q596">
        <v>90</v>
      </c>
      <c r="R596">
        <v>0</v>
      </c>
    </row>
    <row r="597" spans="2:18" x14ac:dyDescent="0.15">
      <c r="B597" t="s">
        <v>1502</v>
      </c>
      <c r="C597" t="s">
        <v>1503</v>
      </c>
      <c r="G597">
        <v>0</v>
      </c>
      <c r="J597">
        <v>0</v>
      </c>
      <c r="K597">
        <v>0</v>
      </c>
      <c r="L597">
        <v>0</v>
      </c>
      <c r="O597">
        <v>0</v>
      </c>
      <c r="P597">
        <v>0</v>
      </c>
      <c r="Q597">
        <v>0</v>
      </c>
      <c r="R597">
        <v>0</v>
      </c>
    </row>
    <row r="598" spans="2:18" x14ac:dyDescent="0.15">
      <c r="B598" t="s">
        <v>1504</v>
      </c>
      <c r="C598" t="s">
        <v>1505</v>
      </c>
      <c r="G598">
        <v>0</v>
      </c>
      <c r="J598">
        <v>0</v>
      </c>
      <c r="K598">
        <v>0</v>
      </c>
      <c r="L598">
        <v>0</v>
      </c>
      <c r="O598">
        <v>0</v>
      </c>
      <c r="P598">
        <v>0</v>
      </c>
      <c r="Q598">
        <v>0</v>
      </c>
      <c r="R598">
        <v>0</v>
      </c>
    </row>
    <row r="599" spans="2:18" x14ac:dyDescent="0.15">
      <c r="B599" t="s">
        <v>1506</v>
      </c>
      <c r="C599" t="s">
        <v>1507</v>
      </c>
      <c r="G599">
        <v>0</v>
      </c>
      <c r="J599">
        <v>0</v>
      </c>
      <c r="K599">
        <v>0</v>
      </c>
      <c r="L599">
        <v>0</v>
      </c>
      <c r="O599">
        <v>0</v>
      </c>
      <c r="P599">
        <v>0</v>
      </c>
      <c r="Q599">
        <v>0</v>
      </c>
      <c r="R599">
        <v>0</v>
      </c>
    </row>
    <row r="600" spans="2:18" x14ac:dyDescent="0.15">
      <c r="B600" t="s">
        <v>1508</v>
      </c>
      <c r="C600" t="s">
        <v>1509</v>
      </c>
      <c r="G600">
        <v>0</v>
      </c>
      <c r="J600">
        <v>0</v>
      </c>
      <c r="K600">
        <v>0</v>
      </c>
      <c r="L600">
        <v>0</v>
      </c>
      <c r="O600">
        <v>0</v>
      </c>
      <c r="P600">
        <v>0</v>
      </c>
      <c r="Q600">
        <v>0</v>
      </c>
      <c r="R600">
        <v>0</v>
      </c>
    </row>
    <row r="601" spans="2:18" x14ac:dyDescent="0.15">
      <c r="B601" t="s">
        <v>1510</v>
      </c>
      <c r="C601" t="s">
        <v>1511</v>
      </c>
      <c r="G601">
        <v>0</v>
      </c>
      <c r="J601">
        <v>0</v>
      </c>
      <c r="K601">
        <v>0</v>
      </c>
      <c r="L601">
        <v>0</v>
      </c>
      <c r="O601">
        <v>0</v>
      </c>
      <c r="P601">
        <v>0</v>
      </c>
      <c r="Q601">
        <v>0</v>
      </c>
      <c r="R601">
        <v>0</v>
      </c>
    </row>
    <row r="602" spans="2:18" x14ac:dyDescent="0.15">
      <c r="B602" t="s">
        <v>1512</v>
      </c>
      <c r="C602" t="s">
        <v>1513</v>
      </c>
      <c r="G602">
        <v>0</v>
      </c>
      <c r="J602">
        <v>0</v>
      </c>
      <c r="K602">
        <v>0</v>
      </c>
      <c r="L602">
        <v>0</v>
      </c>
      <c r="O602">
        <v>0</v>
      </c>
      <c r="P602">
        <v>0</v>
      </c>
      <c r="Q602">
        <v>0</v>
      </c>
      <c r="R602">
        <v>0</v>
      </c>
    </row>
    <row r="603" spans="2:18" x14ac:dyDescent="0.15">
      <c r="B603" t="s">
        <v>1514</v>
      </c>
      <c r="C603" t="s">
        <v>1515</v>
      </c>
      <c r="G603">
        <v>0</v>
      </c>
      <c r="J603">
        <v>0</v>
      </c>
      <c r="K603">
        <v>0</v>
      </c>
      <c r="L603">
        <v>0</v>
      </c>
      <c r="O603">
        <v>0</v>
      </c>
      <c r="P603">
        <v>0</v>
      </c>
      <c r="Q603">
        <v>0</v>
      </c>
      <c r="R603">
        <v>0</v>
      </c>
    </row>
    <row r="604" spans="2:18" x14ac:dyDescent="0.15">
      <c r="B604" t="s">
        <v>1516</v>
      </c>
      <c r="C604" t="s">
        <v>1517</v>
      </c>
      <c r="G604">
        <v>0</v>
      </c>
      <c r="J604">
        <v>0</v>
      </c>
      <c r="K604">
        <v>0</v>
      </c>
      <c r="L604">
        <v>0</v>
      </c>
      <c r="O604">
        <v>0</v>
      </c>
      <c r="P604">
        <v>0</v>
      </c>
      <c r="Q604">
        <v>0</v>
      </c>
      <c r="R604">
        <v>0</v>
      </c>
    </row>
    <row r="605" spans="2:18" x14ac:dyDescent="0.15">
      <c r="B605" t="s">
        <v>1518</v>
      </c>
      <c r="C605" t="s">
        <v>1519</v>
      </c>
      <c r="G605">
        <v>0</v>
      </c>
      <c r="J605">
        <v>0</v>
      </c>
      <c r="K605">
        <v>0</v>
      </c>
      <c r="L605">
        <v>0</v>
      </c>
      <c r="O605">
        <v>0</v>
      </c>
      <c r="P605">
        <v>0</v>
      </c>
      <c r="Q605">
        <v>0</v>
      </c>
      <c r="R605">
        <v>0</v>
      </c>
    </row>
    <row r="606" spans="2:18" x14ac:dyDescent="0.15">
      <c r="B606" t="s">
        <v>1520</v>
      </c>
      <c r="C606" t="s">
        <v>1521</v>
      </c>
      <c r="G606">
        <v>0</v>
      </c>
      <c r="J606">
        <v>0</v>
      </c>
      <c r="K606">
        <v>0</v>
      </c>
      <c r="L606">
        <v>0</v>
      </c>
      <c r="O606">
        <v>0</v>
      </c>
      <c r="P606">
        <v>0</v>
      </c>
      <c r="Q606">
        <v>0</v>
      </c>
      <c r="R606">
        <v>0</v>
      </c>
    </row>
    <row r="607" spans="2:18" x14ac:dyDescent="0.15">
      <c r="B607" t="s">
        <v>1522</v>
      </c>
      <c r="C607" t="s">
        <v>1523</v>
      </c>
      <c r="G607">
        <v>0</v>
      </c>
      <c r="J607">
        <v>0</v>
      </c>
      <c r="K607">
        <v>0</v>
      </c>
      <c r="L607">
        <v>0</v>
      </c>
      <c r="O607">
        <v>0</v>
      </c>
      <c r="P607">
        <v>0</v>
      </c>
      <c r="Q607">
        <v>0</v>
      </c>
      <c r="R607">
        <v>0</v>
      </c>
    </row>
    <row r="608" spans="2:18" x14ac:dyDescent="0.15">
      <c r="B608" t="s">
        <v>1524</v>
      </c>
      <c r="C608" t="s">
        <v>1525</v>
      </c>
      <c r="G608">
        <v>0</v>
      </c>
      <c r="J608">
        <v>0</v>
      </c>
      <c r="K608">
        <v>0</v>
      </c>
      <c r="L608">
        <v>0</v>
      </c>
      <c r="O608">
        <v>0</v>
      </c>
      <c r="P608">
        <v>0</v>
      </c>
      <c r="Q608">
        <v>0</v>
      </c>
      <c r="R608">
        <v>0</v>
      </c>
    </row>
    <row r="609" spans="2:18" x14ac:dyDescent="0.15">
      <c r="B609" t="s">
        <v>1526</v>
      </c>
      <c r="C609" t="s">
        <v>1527</v>
      </c>
      <c r="G609">
        <v>0</v>
      </c>
      <c r="J609">
        <v>0</v>
      </c>
      <c r="K609">
        <v>0</v>
      </c>
      <c r="L609">
        <v>0</v>
      </c>
      <c r="O609">
        <v>0</v>
      </c>
      <c r="P609">
        <v>0</v>
      </c>
      <c r="Q609">
        <v>0</v>
      </c>
      <c r="R609">
        <v>0</v>
      </c>
    </row>
    <row r="610" spans="2:18" x14ac:dyDescent="0.15">
      <c r="B610" t="s">
        <v>1528</v>
      </c>
      <c r="C610" t="s">
        <v>1529</v>
      </c>
      <c r="G610">
        <v>0</v>
      </c>
      <c r="J610">
        <v>0</v>
      </c>
      <c r="K610">
        <v>0</v>
      </c>
      <c r="L610">
        <v>0</v>
      </c>
      <c r="O610">
        <v>0</v>
      </c>
      <c r="P610">
        <v>0</v>
      </c>
      <c r="Q610">
        <v>0</v>
      </c>
      <c r="R610">
        <v>0</v>
      </c>
    </row>
    <row r="611" spans="2:18" x14ac:dyDescent="0.15">
      <c r="B611" t="s">
        <v>1530</v>
      </c>
      <c r="C611" t="s">
        <v>1531</v>
      </c>
      <c r="G611">
        <v>0</v>
      </c>
      <c r="J611">
        <v>0</v>
      </c>
      <c r="K611">
        <v>0</v>
      </c>
      <c r="L611">
        <v>0</v>
      </c>
      <c r="O611">
        <v>0</v>
      </c>
      <c r="P611">
        <v>0</v>
      </c>
      <c r="Q611">
        <v>0</v>
      </c>
      <c r="R611">
        <v>0</v>
      </c>
    </row>
    <row r="612" spans="2:18" x14ac:dyDescent="0.15">
      <c r="B612" t="s">
        <v>1532</v>
      </c>
      <c r="C612" t="s">
        <v>1533</v>
      </c>
      <c r="G612">
        <v>0</v>
      </c>
      <c r="J612">
        <v>0</v>
      </c>
      <c r="K612">
        <v>0</v>
      </c>
      <c r="L612">
        <v>0</v>
      </c>
      <c r="O612">
        <v>0</v>
      </c>
      <c r="P612">
        <v>0</v>
      </c>
      <c r="Q612">
        <v>0</v>
      </c>
      <c r="R612">
        <v>0</v>
      </c>
    </row>
    <row r="613" spans="2:18" x14ac:dyDescent="0.15">
      <c r="B613" t="s">
        <v>1534</v>
      </c>
      <c r="C613" t="s">
        <v>1535</v>
      </c>
      <c r="G613">
        <v>0</v>
      </c>
      <c r="J613">
        <v>0</v>
      </c>
      <c r="K613">
        <v>0</v>
      </c>
      <c r="L613">
        <v>0</v>
      </c>
      <c r="O613">
        <v>0</v>
      </c>
      <c r="P613">
        <v>0</v>
      </c>
      <c r="Q613">
        <v>0</v>
      </c>
      <c r="R613">
        <v>0</v>
      </c>
    </row>
    <row r="614" spans="2:18" x14ac:dyDescent="0.15">
      <c r="B614" t="s">
        <v>1536</v>
      </c>
      <c r="C614" t="s">
        <v>1537</v>
      </c>
      <c r="G614">
        <v>0</v>
      </c>
      <c r="J614">
        <v>0</v>
      </c>
      <c r="K614">
        <v>0</v>
      </c>
      <c r="L614">
        <v>0</v>
      </c>
      <c r="O614">
        <v>0</v>
      </c>
      <c r="P614">
        <v>0</v>
      </c>
      <c r="Q614">
        <v>0</v>
      </c>
      <c r="R614">
        <v>0</v>
      </c>
    </row>
    <row r="615" spans="2:18" x14ac:dyDescent="0.15">
      <c r="B615" t="s">
        <v>1538</v>
      </c>
      <c r="C615" t="s">
        <v>1539</v>
      </c>
      <c r="G615">
        <v>0</v>
      </c>
      <c r="J615">
        <v>0</v>
      </c>
      <c r="K615">
        <v>0</v>
      </c>
      <c r="L615">
        <v>0</v>
      </c>
      <c r="O615">
        <v>0</v>
      </c>
      <c r="P615">
        <v>0</v>
      </c>
      <c r="Q615">
        <v>0</v>
      </c>
      <c r="R615">
        <v>0</v>
      </c>
    </row>
    <row r="616" spans="2:18" x14ac:dyDescent="0.15">
      <c r="B616" t="s">
        <v>1540</v>
      </c>
      <c r="C616" t="s">
        <v>1541</v>
      </c>
      <c r="G616">
        <v>0</v>
      </c>
      <c r="J616">
        <v>0</v>
      </c>
      <c r="K616">
        <v>0</v>
      </c>
      <c r="L616">
        <v>0</v>
      </c>
      <c r="O616">
        <v>0</v>
      </c>
      <c r="P616">
        <v>0</v>
      </c>
      <c r="Q616">
        <v>0</v>
      </c>
      <c r="R616">
        <v>0</v>
      </c>
    </row>
    <row r="617" spans="2:18" x14ac:dyDescent="0.15">
      <c r="B617" t="s">
        <v>1542</v>
      </c>
      <c r="C617" t="s">
        <v>1543</v>
      </c>
      <c r="G617">
        <v>0</v>
      </c>
      <c r="J617">
        <v>0</v>
      </c>
      <c r="K617">
        <v>0</v>
      </c>
      <c r="L617">
        <v>0</v>
      </c>
      <c r="O617">
        <v>0</v>
      </c>
      <c r="P617">
        <v>0</v>
      </c>
      <c r="Q617">
        <v>0</v>
      </c>
      <c r="R617">
        <v>0</v>
      </c>
    </row>
    <row r="618" spans="2:18" x14ac:dyDescent="0.15">
      <c r="B618" t="s">
        <v>1544</v>
      </c>
      <c r="C618" t="s">
        <v>1545</v>
      </c>
      <c r="G618">
        <v>0</v>
      </c>
      <c r="J618">
        <v>0</v>
      </c>
      <c r="K618">
        <v>0</v>
      </c>
      <c r="L618">
        <v>0</v>
      </c>
      <c r="O618">
        <v>0</v>
      </c>
      <c r="P618">
        <v>0</v>
      </c>
      <c r="Q618">
        <v>0</v>
      </c>
      <c r="R618">
        <v>0</v>
      </c>
    </row>
    <row r="619" spans="2:18" x14ac:dyDescent="0.15">
      <c r="B619" t="s">
        <v>1546</v>
      </c>
      <c r="C619" t="s">
        <v>1547</v>
      </c>
      <c r="G619">
        <v>0</v>
      </c>
      <c r="J619">
        <v>0</v>
      </c>
      <c r="K619">
        <v>0</v>
      </c>
      <c r="L619">
        <v>0</v>
      </c>
      <c r="O619">
        <v>0</v>
      </c>
      <c r="P619">
        <v>0</v>
      </c>
      <c r="Q619">
        <v>0</v>
      </c>
      <c r="R619">
        <v>0</v>
      </c>
    </row>
    <row r="620" spans="2:18" x14ac:dyDescent="0.15">
      <c r="B620" t="s">
        <v>1548</v>
      </c>
      <c r="C620" t="s">
        <v>1549</v>
      </c>
      <c r="G620">
        <v>0</v>
      </c>
      <c r="J620">
        <v>0</v>
      </c>
      <c r="K620">
        <v>0</v>
      </c>
      <c r="L620">
        <v>0</v>
      </c>
      <c r="O620">
        <v>0</v>
      </c>
      <c r="P620">
        <v>0</v>
      </c>
      <c r="Q620">
        <v>0</v>
      </c>
      <c r="R620">
        <v>0</v>
      </c>
    </row>
    <row r="621" spans="2:18" x14ac:dyDescent="0.15">
      <c r="B621" t="s">
        <v>1550</v>
      </c>
      <c r="C621" t="s">
        <v>1551</v>
      </c>
      <c r="G621">
        <v>0</v>
      </c>
      <c r="J621">
        <v>0</v>
      </c>
      <c r="K621">
        <v>0</v>
      </c>
      <c r="L621">
        <v>0</v>
      </c>
      <c r="O621">
        <v>0</v>
      </c>
      <c r="P621">
        <v>0</v>
      </c>
      <c r="Q621">
        <v>0</v>
      </c>
      <c r="R621">
        <v>0</v>
      </c>
    </row>
    <row r="622" spans="2:18" x14ac:dyDescent="0.15">
      <c r="B622" t="s">
        <v>1552</v>
      </c>
      <c r="C622" t="s">
        <v>1553</v>
      </c>
      <c r="G622">
        <v>0</v>
      </c>
      <c r="J622">
        <v>0</v>
      </c>
      <c r="K622">
        <v>0</v>
      </c>
      <c r="L622">
        <v>0</v>
      </c>
      <c r="O622">
        <v>0</v>
      </c>
      <c r="P622">
        <v>0</v>
      </c>
      <c r="Q622">
        <v>0</v>
      </c>
      <c r="R622">
        <v>0</v>
      </c>
    </row>
    <row r="623" spans="2:18" x14ac:dyDescent="0.15">
      <c r="B623" t="s">
        <v>1554</v>
      </c>
      <c r="C623" t="s">
        <v>1555</v>
      </c>
      <c r="G623">
        <v>0</v>
      </c>
      <c r="J623">
        <v>0</v>
      </c>
      <c r="K623">
        <v>0</v>
      </c>
      <c r="L623">
        <v>0</v>
      </c>
      <c r="O623">
        <v>0</v>
      </c>
      <c r="P623">
        <v>0</v>
      </c>
      <c r="Q623">
        <v>0</v>
      </c>
      <c r="R623">
        <v>0</v>
      </c>
    </row>
    <row r="624" spans="2:18" x14ac:dyDescent="0.15">
      <c r="B624" t="s">
        <v>1556</v>
      </c>
      <c r="C624" t="s">
        <v>1557</v>
      </c>
      <c r="G624">
        <v>0</v>
      </c>
      <c r="J624">
        <v>0</v>
      </c>
      <c r="K624">
        <v>0</v>
      </c>
      <c r="L624">
        <v>0</v>
      </c>
      <c r="O624">
        <v>0</v>
      </c>
      <c r="P624">
        <v>0</v>
      </c>
      <c r="Q624">
        <v>0</v>
      </c>
      <c r="R624">
        <v>0</v>
      </c>
    </row>
    <row r="625" spans="2:18" x14ac:dyDescent="0.15">
      <c r="B625" t="s">
        <v>1558</v>
      </c>
      <c r="C625" t="s">
        <v>1559</v>
      </c>
      <c r="G625">
        <v>0</v>
      </c>
      <c r="J625">
        <v>0</v>
      </c>
      <c r="K625">
        <v>0</v>
      </c>
      <c r="L625">
        <v>0</v>
      </c>
      <c r="O625">
        <v>0</v>
      </c>
      <c r="P625">
        <v>0</v>
      </c>
      <c r="Q625">
        <v>0</v>
      </c>
      <c r="R625">
        <v>0</v>
      </c>
    </row>
    <row r="626" spans="2:18" x14ac:dyDescent="0.15">
      <c r="B626" t="s">
        <v>1560</v>
      </c>
      <c r="C626" t="s">
        <v>1561</v>
      </c>
      <c r="G626">
        <v>0</v>
      </c>
      <c r="J626">
        <v>0</v>
      </c>
      <c r="K626">
        <v>0</v>
      </c>
      <c r="L626">
        <v>0</v>
      </c>
      <c r="O626">
        <v>0</v>
      </c>
      <c r="P626">
        <v>0</v>
      </c>
      <c r="Q626">
        <v>0</v>
      </c>
      <c r="R626">
        <v>0</v>
      </c>
    </row>
    <row r="627" spans="2:18" x14ac:dyDescent="0.15">
      <c r="B627" t="s">
        <v>1562</v>
      </c>
      <c r="C627" t="s">
        <v>1563</v>
      </c>
      <c r="G627">
        <v>0</v>
      </c>
      <c r="J627">
        <v>0</v>
      </c>
      <c r="K627">
        <v>0</v>
      </c>
      <c r="L627">
        <v>0</v>
      </c>
      <c r="O627">
        <v>0</v>
      </c>
      <c r="P627">
        <v>0</v>
      </c>
      <c r="Q627">
        <v>0</v>
      </c>
      <c r="R627">
        <v>0</v>
      </c>
    </row>
    <row r="628" spans="2:18" x14ac:dyDescent="0.15">
      <c r="B628" t="s">
        <v>1564</v>
      </c>
      <c r="C628" t="s">
        <v>1565</v>
      </c>
      <c r="G628">
        <v>0</v>
      </c>
      <c r="J628">
        <v>0</v>
      </c>
      <c r="K628">
        <v>0</v>
      </c>
      <c r="L628">
        <v>0</v>
      </c>
      <c r="O628">
        <v>0</v>
      </c>
      <c r="P628">
        <v>0</v>
      </c>
      <c r="Q628">
        <v>0</v>
      </c>
      <c r="R628">
        <v>0</v>
      </c>
    </row>
    <row r="629" spans="2:18" x14ac:dyDescent="0.15">
      <c r="B629" t="s">
        <v>1566</v>
      </c>
      <c r="C629" t="s">
        <v>1567</v>
      </c>
      <c r="G629">
        <v>0</v>
      </c>
      <c r="J629">
        <v>0</v>
      </c>
      <c r="K629">
        <v>0</v>
      </c>
      <c r="L629">
        <v>0</v>
      </c>
      <c r="O629">
        <v>0</v>
      </c>
      <c r="P629">
        <v>0</v>
      </c>
      <c r="Q629">
        <v>0</v>
      </c>
      <c r="R629">
        <v>0</v>
      </c>
    </row>
    <row r="630" spans="2:18" x14ac:dyDescent="0.15">
      <c r="B630" t="s">
        <v>1568</v>
      </c>
      <c r="C630" t="s">
        <v>1569</v>
      </c>
      <c r="G630">
        <v>0</v>
      </c>
      <c r="J630">
        <v>0</v>
      </c>
      <c r="K630">
        <v>0</v>
      </c>
      <c r="L630">
        <v>0</v>
      </c>
      <c r="O630">
        <v>0</v>
      </c>
      <c r="P630">
        <v>0</v>
      </c>
      <c r="Q630">
        <v>0</v>
      </c>
      <c r="R630">
        <v>0</v>
      </c>
    </row>
    <row r="631" spans="2:18" x14ac:dyDescent="0.15">
      <c r="B631" t="s">
        <v>1570</v>
      </c>
      <c r="C631" t="s">
        <v>1571</v>
      </c>
      <c r="G631">
        <v>0</v>
      </c>
      <c r="J631">
        <v>0</v>
      </c>
      <c r="K631">
        <v>0</v>
      </c>
      <c r="L631">
        <v>0</v>
      </c>
      <c r="O631">
        <v>0</v>
      </c>
      <c r="P631">
        <v>0</v>
      </c>
      <c r="Q631">
        <v>0</v>
      </c>
      <c r="R631">
        <v>0</v>
      </c>
    </row>
    <row r="632" spans="2:18" x14ac:dyDescent="0.15">
      <c r="B632" t="s">
        <v>1572</v>
      </c>
      <c r="C632" t="s">
        <v>1573</v>
      </c>
      <c r="G632">
        <v>0</v>
      </c>
      <c r="J632">
        <v>0</v>
      </c>
      <c r="K632">
        <v>0</v>
      </c>
      <c r="L632">
        <v>0</v>
      </c>
      <c r="O632">
        <v>0</v>
      </c>
      <c r="P632">
        <v>0</v>
      </c>
      <c r="Q632">
        <v>0</v>
      </c>
      <c r="R632">
        <v>0</v>
      </c>
    </row>
    <row r="633" spans="2:18" x14ac:dyDescent="0.15">
      <c r="B633" t="s">
        <v>1574</v>
      </c>
      <c r="C633" t="s">
        <v>1575</v>
      </c>
      <c r="G633">
        <v>0</v>
      </c>
      <c r="J633">
        <v>0</v>
      </c>
      <c r="K633">
        <v>0</v>
      </c>
      <c r="L633">
        <v>0</v>
      </c>
      <c r="O633">
        <v>0</v>
      </c>
      <c r="P633">
        <v>0</v>
      </c>
      <c r="Q633">
        <v>0</v>
      </c>
      <c r="R633">
        <v>0</v>
      </c>
    </row>
    <row r="634" spans="2:18" x14ac:dyDescent="0.15">
      <c r="B634" t="s">
        <v>1576</v>
      </c>
      <c r="C634" t="s">
        <v>1577</v>
      </c>
      <c r="G634">
        <v>0</v>
      </c>
      <c r="J634">
        <v>0</v>
      </c>
      <c r="K634">
        <v>0</v>
      </c>
      <c r="L634">
        <v>0</v>
      </c>
      <c r="O634">
        <v>0</v>
      </c>
      <c r="P634">
        <v>0</v>
      </c>
      <c r="Q634">
        <v>0</v>
      </c>
      <c r="R634">
        <v>0</v>
      </c>
    </row>
    <row r="635" spans="2:18" x14ac:dyDescent="0.15">
      <c r="B635" t="s">
        <v>1578</v>
      </c>
      <c r="C635" t="s">
        <v>1579</v>
      </c>
      <c r="G635">
        <v>0</v>
      </c>
      <c r="J635">
        <v>0</v>
      </c>
      <c r="K635">
        <v>0</v>
      </c>
      <c r="L635">
        <v>0</v>
      </c>
      <c r="O635">
        <v>0</v>
      </c>
      <c r="P635">
        <v>0</v>
      </c>
      <c r="Q635">
        <v>0</v>
      </c>
      <c r="R635">
        <v>0</v>
      </c>
    </row>
    <row r="636" spans="2:18" x14ac:dyDescent="0.15">
      <c r="B636" t="s">
        <v>1580</v>
      </c>
      <c r="C636" t="s">
        <v>1581</v>
      </c>
      <c r="G636">
        <v>0</v>
      </c>
      <c r="J636">
        <v>0</v>
      </c>
      <c r="K636">
        <v>0</v>
      </c>
      <c r="L636">
        <v>0</v>
      </c>
      <c r="O636">
        <v>0</v>
      </c>
      <c r="P636">
        <v>0</v>
      </c>
      <c r="Q636">
        <v>0</v>
      </c>
      <c r="R636">
        <v>0</v>
      </c>
    </row>
    <row r="637" spans="2:18" x14ac:dyDescent="0.15">
      <c r="B637" t="s">
        <v>1582</v>
      </c>
      <c r="C637" t="s">
        <v>1583</v>
      </c>
      <c r="G637">
        <v>0</v>
      </c>
      <c r="J637">
        <v>0</v>
      </c>
      <c r="K637">
        <v>0</v>
      </c>
      <c r="L637">
        <v>0</v>
      </c>
      <c r="O637">
        <v>0</v>
      </c>
      <c r="P637">
        <v>0</v>
      </c>
      <c r="Q637">
        <v>0</v>
      </c>
      <c r="R637">
        <v>0</v>
      </c>
    </row>
    <row r="638" spans="2:18" x14ac:dyDescent="0.15">
      <c r="B638" t="s">
        <v>64</v>
      </c>
      <c r="C638" t="s">
        <v>1584</v>
      </c>
      <c r="G638">
        <v>0</v>
      </c>
      <c r="J638">
        <v>0</v>
      </c>
      <c r="K638">
        <v>0</v>
      </c>
      <c r="L638">
        <v>0</v>
      </c>
      <c r="O638">
        <v>0</v>
      </c>
      <c r="P638">
        <v>0</v>
      </c>
      <c r="Q638">
        <v>0</v>
      </c>
      <c r="R638">
        <v>0</v>
      </c>
    </row>
    <row r="639" spans="2:18" x14ac:dyDescent="0.15">
      <c r="B639" t="s">
        <v>1585</v>
      </c>
      <c r="C639" t="s">
        <v>1586</v>
      </c>
      <c r="G639">
        <v>0</v>
      </c>
      <c r="J639">
        <v>0</v>
      </c>
      <c r="K639">
        <v>0</v>
      </c>
      <c r="L639">
        <v>0</v>
      </c>
      <c r="O639">
        <v>0</v>
      </c>
      <c r="P639">
        <v>0</v>
      </c>
      <c r="Q639">
        <v>0</v>
      </c>
      <c r="R639">
        <v>0</v>
      </c>
    </row>
    <row r="640" spans="2:18" x14ac:dyDescent="0.15">
      <c r="B640" t="s">
        <v>1587</v>
      </c>
      <c r="C640" t="s">
        <v>1588</v>
      </c>
      <c r="G640">
        <v>0</v>
      </c>
      <c r="J640">
        <v>0</v>
      </c>
      <c r="K640">
        <v>0</v>
      </c>
      <c r="L640">
        <v>0</v>
      </c>
      <c r="O640">
        <v>0</v>
      </c>
      <c r="P640">
        <v>0</v>
      </c>
      <c r="Q640">
        <v>0</v>
      </c>
      <c r="R640">
        <v>0</v>
      </c>
    </row>
    <row r="641" spans="2:18" x14ac:dyDescent="0.15">
      <c r="B641" t="s">
        <v>1589</v>
      </c>
      <c r="C641" t="s">
        <v>1590</v>
      </c>
      <c r="G641">
        <v>0</v>
      </c>
      <c r="J641">
        <v>0</v>
      </c>
      <c r="K641">
        <v>0</v>
      </c>
      <c r="L641">
        <v>0</v>
      </c>
      <c r="O641">
        <v>0</v>
      </c>
      <c r="P641">
        <v>0</v>
      </c>
      <c r="Q641">
        <v>0</v>
      </c>
      <c r="R641">
        <v>0</v>
      </c>
    </row>
    <row r="642" spans="2:18" x14ac:dyDescent="0.15">
      <c r="B642" t="s">
        <v>1591</v>
      </c>
      <c r="C642" t="s">
        <v>1592</v>
      </c>
      <c r="G642">
        <v>0</v>
      </c>
      <c r="J642">
        <v>0</v>
      </c>
      <c r="K642">
        <v>0</v>
      </c>
      <c r="L642">
        <v>0</v>
      </c>
      <c r="O642">
        <v>0</v>
      </c>
      <c r="P642">
        <v>0</v>
      </c>
      <c r="Q642">
        <v>0</v>
      </c>
      <c r="R642">
        <v>0</v>
      </c>
    </row>
    <row r="643" spans="2:18" x14ac:dyDescent="0.15">
      <c r="B643" t="s">
        <v>1593</v>
      </c>
      <c r="C643" t="s">
        <v>1594</v>
      </c>
      <c r="G643">
        <v>0</v>
      </c>
      <c r="J643">
        <v>0</v>
      </c>
      <c r="K643">
        <v>0</v>
      </c>
      <c r="L643">
        <v>0</v>
      </c>
      <c r="O643">
        <v>0</v>
      </c>
      <c r="P643">
        <v>0</v>
      </c>
      <c r="Q643">
        <v>0</v>
      </c>
      <c r="R643">
        <v>0</v>
      </c>
    </row>
    <row r="644" spans="2:18" x14ac:dyDescent="0.15">
      <c r="B644" t="s">
        <v>1595</v>
      </c>
      <c r="C644" t="s">
        <v>1596</v>
      </c>
      <c r="G644">
        <v>0</v>
      </c>
      <c r="J644">
        <v>0</v>
      </c>
      <c r="K644">
        <v>0</v>
      </c>
      <c r="L644">
        <v>0</v>
      </c>
      <c r="O644">
        <v>0</v>
      </c>
      <c r="P644">
        <v>0</v>
      </c>
      <c r="Q644">
        <v>0</v>
      </c>
      <c r="R644">
        <v>0</v>
      </c>
    </row>
    <row r="645" spans="2:18" x14ac:dyDescent="0.15">
      <c r="B645" t="s">
        <v>1597</v>
      </c>
      <c r="C645" t="s">
        <v>1598</v>
      </c>
      <c r="G645">
        <v>0</v>
      </c>
      <c r="J645">
        <v>0</v>
      </c>
      <c r="K645">
        <v>0</v>
      </c>
      <c r="L645">
        <v>0</v>
      </c>
      <c r="O645">
        <v>0</v>
      </c>
      <c r="P645">
        <v>0</v>
      </c>
      <c r="Q645">
        <v>0</v>
      </c>
      <c r="R645">
        <v>0</v>
      </c>
    </row>
    <row r="646" spans="2:18" x14ac:dyDescent="0.15">
      <c r="B646" t="s">
        <v>1599</v>
      </c>
      <c r="C646" t="s">
        <v>1600</v>
      </c>
      <c r="G646">
        <v>0</v>
      </c>
      <c r="J646">
        <v>0</v>
      </c>
      <c r="K646">
        <v>0</v>
      </c>
      <c r="L646">
        <v>0</v>
      </c>
      <c r="O646">
        <v>0</v>
      </c>
      <c r="P646">
        <v>0</v>
      </c>
      <c r="Q646">
        <v>0</v>
      </c>
      <c r="R646">
        <v>0</v>
      </c>
    </row>
    <row r="647" spans="2:18" x14ac:dyDescent="0.15">
      <c r="B647" t="s">
        <v>220</v>
      </c>
      <c r="C647" t="s">
        <v>1601</v>
      </c>
      <c r="G647">
        <v>12</v>
      </c>
      <c r="J647">
        <v>0</v>
      </c>
      <c r="K647">
        <v>0</v>
      </c>
      <c r="L647">
        <v>0</v>
      </c>
      <c r="O647">
        <v>16</v>
      </c>
      <c r="P647">
        <v>0</v>
      </c>
      <c r="Q647">
        <v>0</v>
      </c>
      <c r="R647">
        <v>0</v>
      </c>
    </row>
    <row r="648" spans="2:18" x14ac:dyDescent="0.15">
      <c r="B648" t="s">
        <v>221</v>
      </c>
      <c r="C648" t="s">
        <v>1602</v>
      </c>
      <c r="G648">
        <v>100</v>
      </c>
      <c r="J648">
        <v>0</v>
      </c>
      <c r="K648">
        <v>0</v>
      </c>
      <c r="L648">
        <v>40</v>
      </c>
      <c r="O648">
        <v>61</v>
      </c>
      <c r="P648">
        <v>0</v>
      </c>
      <c r="Q648">
        <v>0</v>
      </c>
      <c r="R648">
        <v>0</v>
      </c>
    </row>
    <row r="649" spans="2:18" x14ac:dyDescent="0.15">
      <c r="B649" t="s">
        <v>222</v>
      </c>
      <c r="C649" t="s">
        <v>531</v>
      </c>
      <c r="G649">
        <v>20</v>
      </c>
      <c r="J649">
        <v>0</v>
      </c>
      <c r="K649">
        <v>0</v>
      </c>
      <c r="L649">
        <v>10</v>
      </c>
      <c r="O649">
        <v>10</v>
      </c>
      <c r="P649">
        <v>0</v>
      </c>
      <c r="Q649">
        <v>0</v>
      </c>
      <c r="R649">
        <v>0</v>
      </c>
    </row>
    <row r="650" spans="2:18" x14ac:dyDescent="0.15">
      <c r="B650" t="s">
        <v>223</v>
      </c>
      <c r="C650" t="s">
        <v>1603</v>
      </c>
      <c r="G650">
        <v>80</v>
      </c>
      <c r="J650">
        <v>0</v>
      </c>
      <c r="K650">
        <v>0</v>
      </c>
      <c r="L650">
        <v>40</v>
      </c>
      <c r="O650">
        <v>40</v>
      </c>
      <c r="P650">
        <v>0</v>
      </c>
      <c r="Q650">
        <v>0</v>
      </c>
      <c r="R650">
        <v>0</v>
      </c>
    </row>
    <row r="651" spans="2:18" x14ac:dyDescent="0.15">
      <c r="B651" t="s">
        <v>224</v>
      </c>
      <c r="C651" t="s">
        <v>1604</v>
      </c>
      <c r="G651">
        <v>80</v>
      </c>
      <c r="J651">
        <v>0</v>
      </c>
      <c r="K651">
        <v>0</v>
      </c>
      <c r="L651">
        <v>12</v>
      </c>
      <c r="O651">
        <v>68</v>
      </c>
      <c r="P651">
        <v>0</v>
      </c>
      <c r="Q651">
        <v>0</v>
      </c>
      <c r="R651">
        <v>0</v>
      </c>
    </row>
    <row r="652" spans="2:18" x14ac:dyDescent="0.15">
      <c r="B652" t="s">
        <v>225</v>
      </c>
      <c r="C652" t="s">
        <v>533</v>
      </c>
      <c r="G652">
        <v>80</v>
      </c>
      <c r="J652">
        <v>0</v>
      </c>
      <c r="K652">
        <v>0</v>
      </c>
      <c r="L652">
        <v>60</v>
      </c>
      <c r="O652">
        <v>20</v>
      </c>
      <c r="P652">
        <v>0</v>
      </c>
      <c r="Q652">
        <v>0</v>
      </c>
      <c r="R652">
        <v>0</v>
      </c>
    </row>
    <row r="653" spans="2:18" x14ac:dyDescent="0.15">
      <c r="B653" t="s">
        <v>226</v>
      </c>
      <c r="C653" t="s">
        <v>1605</v>
      </c>
      <c r="G653">
        <v>10</v>
      </c>
      <c r="J653">
        <v>0</v>
      </c>
      <c r="K653">
        <v>0</v>
      </c>
      <c r="L653">
        <v>0</v>
      </c>
      <c r="O653">
        <v>31</v>
      </c>
      <c r="P653">
        <v>0</v>
      </c>
      <c r="Q653">
        <v>0</v>
      </c>
      <c r="R653">
        <v>0</v>
      </c>
    </row>
    <row r="654" spans="2:18" x14ac:dyDescent="0.15">
      <c r="B654" t="s">
        <v>227</v>
      </c>
      <c r="C654" t="s">
        <v>1606</v>
      </c>
      <c r="G654">
        <v>80</v>
      </c>
      <c r="J654">
        <v>0</v>
      </c>
      <c r="K654">
        <v>0</v>
      </c>
      <c r="L654">
        <v>0</v>
      </c>
      <c r="O654">
        <v>48</v>
      </c>
      <c r="P654">
        <v>0</v>
      </c>
      <c r="Q654">
        <v>0</v>
      </c>
      <c r="R654">
        <v>0</v>
      </c>
    </row>
    <row r="655" spans="2:18" x14ac:dyDescent="0.15">
      <c r="B655" t="s">
        <v>228</v>
      </c>
      <c r="C655" t="s">
        <v>1607</v>
      </c>
      <c r="G655">
        <v>150</v>
      </c>
      <c r="J655">
        <v>0</v>
      </c>
      <c r="K655">
        <v>0</v>
      </c>
      <c r="L655">
        <v>37</v>
      </c>
      <c r="O655">
        <v>100</v>
      </c>
      <c r="P655">
        <v>0</v>
      </c>
      <c r="Q655">
        <v>0</v>
      </c>
      <c r="R655">
        <v>0</v>
      </c>
    </row>
    <row r="656" spans="2:18" x14ac:dyDescent="0.15">
      <c r="B656" t="s">
        <v>229</v>
      </c>
      <c r="C656" t="s">
        <v>1608</v>
      </c>
      <c r="G656">
        <v>30</v>
      </c>
      <c r="J656">
        <v>0</v>
      </c>
      <c r="K656">
        <v>0</v>
      </c>
      <c r="L656">
        <v>0</v>
      </c>
      <c r="O656">
        <v>30</v>
      </c>
      <c r="P656">
        <v>0</v>
      </c>
      <c r="Q656">
        <v>0</v>
      </c>
      <c r="R656">
        <v>0</v>
      </c>
    </row>
    <row r="657" spans="2:18" x14ac:dyDescent="0.15">
      <c r="B657" t="s">
        <v>1609</v>
      </c>
      <c r="C657" t="s">
        <v>1610</v>
      </c>
      <c r="G657">
        <v>0</v>
      </c>
      <c r="J657">
        <v>0</v>
      </c>
      <c r="K657">
        <v>0</v>
      </c>
      <c r="L657">
        <v>0</v>
      </c>
      <c r="O657">
        <v>0</v>
      </c>
      <c r="P657">
        <v>0</v>
      </c>
      <c r="Q657">
        <v>0</v>
      </c>
      <c r="R657">
        <v>0</v>
      </c>
    </row>
    <row r="658" spans="2:18" x14ac:dyDescent="0.15">
      <c r="B658" t="s">
        <v>1611</v>
      </c>
      <c r="C658" t="s">
        <v>1612</v>
      </c>
      <c r="G658">
        <v>0</v>
      </c>
      <c r="J658">
        <v>0</v>
      </c>
      <c r="K658">
        <v>0</v>
      </c>
      <c r="L658">
        <v>0</v>
      </c>
      <c r="O658">
        <v>0</v>
      </c>
      <c r="P658">
        <v>0</v>
      </c>
      <c r="Q658">
        <v>0</v>
      </c>
      <c r="R658">
        <v>0</v>
      </c>
    </row>
    <row r="659" spans="2:18" x14ac:dyDescent="0.15">
      <c r="B659" t="s">
        <v>1613</v>
      </c>
      <c r="C659" t="s">
        <v>1614</v>
      </c>
      <c r="G659">
        <v>0</v>
      </c>
      <c r="J659">
        <v>0</v>
      </c>
      <c r="K659">
        <v>0</v>
      </c>
      <c r="L659">
        <v>0</v>
      </c>
      <c r="O659">
        <v>0</v>
      </c>
      <c r="P659">
        <v>0</v>
      </c>
      <c r="Q659">
        <v>0</v>
      </c>
      <c r="R659">
        <v>0</v>
      </c>
    </row>
    <row r="660" spans="2:18" x14ac:dyDescent="0.15">
      <c r="B660" t="s">
        <v>1615</v>
      </c>
      <c r="C660" t="s">
        <v>1616</v>
      </c>
      <c r="G660">
        <v>0</v>
      </c>
      <c r="J660">
        <v>0</v>
      </c>
      <c r="K660">
        <v>0</v>
      </c>
      <c r="L660">
        <v>0</v>
      </c>
      <c r="O660">
        <v>0</v>
      </c>
      <c r="P660">
        <v>0</v>
      </c>
      <c r="Q660">
        <v>0</v>
      </c>
      <c r="R660">
        <v>0</v>
      </c>
    </row>
    <row r="661" spans="2:18" x14ac:dyDescent="0.15">
      <c r="B661" t="s">
        <v>1617</v>
      </c>
      <c r="C661" t="s">
        <v>1618</v>
      </c>
      <c r="G661">
        <v>0</v>
      </c>
      <c r="J661">
        <v>0</v>
      </c>
      <c r="K661">
        <v>0</v>
      </c>
      <c r="L661">
        <v>0</v>
      </c>
      <c r="O661">
        <v>0</v>
      </c>
      <c r="P661">
        <v>0</v>
      </c>
      <c r="Q661">
        <v>0</v>
      </c>
      <c r="R661">
        <v>0</v>
      </c>
    </row>
    <row r="662" spans="2:18" x14ac:dyDescent="0.15">
      <c r="B662" t="s">
        <v>1619</v>
      </c>
      <c r="C662" t="s">
        <v>1620</v>
      </c>
      <c r="G662">
        <v>0</v>
      </c>
      <c r="J662">
        <v>0</v>
      </c>
      <c r="K662">
        <v>0</v>
      </c>
      <c r="L662">
        <v>0</v>
      </c>
      <c r="O662">
        <v>0</v>
      </c>
      <c r="P662">
        <v>0</v>
      </c>
      <c r="Q662">
        <v>0</v>
      </c>
      <c r="R662">
        <v>0</v>
      </c>
    </row>
    <row r="663" spans="2:18" x14ac:dyDescent="0.15">
      <c r="B663" t="s">
        <v>1621</v>
      </c>
      <c r="C663" t="s">
        <v>1622</v>
      </c>
      <c r="G663">
        <v>0</v>
      </c>
      <c r="J663">
        <v>0</v>
      </c>
      <c r="K663">
        <v>0</v>
      </c>
      <c r="L663">
        <v>0</v>
      </c>
      <c r="O663">
        <v>0</v>
      </c>
      <c r="P663">
        <v>0</v>
      </c>
      <c r="Q663">
        <v>0</v>
      </c>
      <c r="R663">
        <v>0</v>
      </c>
    </row>
    <row r="664" spans="2:18" x14ac:dyDescent="0.15">
      <c r="B664" t="s">
        <v>1623</v>
      </c>
      <c r="C664" t="s">
        <v>1624</v>
      </c>
      <c r="G664">
        <v>0</v>
      </c>
      <c r="J664">
        <v>0</v>
      </c>
      <c r="K664">
        <v>0</v>
      </c>
      <c r="L664">
        <v>0</v>
      </c>
      <c r="O664">
        <v>0</v>
      </c>
      <c r="P664">
        <v>0</v>
      </c>
      <c r="Q664">
        <v>0</v>
      </c>
      <c r="R664">
        <v>0</v>
      </c>
    </row>
    <row r="665" spans="2:18" x14ac:dyDescent="0.15">
      <c r="B665" t="s">
        <v>1625</v>
      </c>
      <c r="C665" t="s">
        <v>1626</v>
      </c>
      <c r="G665">
        <v>0</v>
      </c>
      <c r="J665">
        <v>0</v>
      </c>
      <c r="K665">
        <v>0</v>
      </c>
      <c r="L665">
        <v>0</v>
      </c>
      <c r="O665">
        <v>0</v>
      </c>
      <c r="P665">
        <v>0</v>
      </c>
      <c r="Q665">
        <v>0</v>
      </c>
      <c r="R665">
        <v>0</v>
      </c>
    </row>
    <row r="666" spans="2:18" x14ac:dyDescent="0.15">
      <c r="B666" t="s">
        <v>1627</v>
      </c>
      <c r="C666" t="s">
        <v>1628</v>
      </c>
      <c r="G666">
        <v>0</v>
      </c>
      <c r="J666">
        <v>0</v>
      </c>
      <c r="K666">
        <v>0</v>
      </c>
      <c r="L666">
        <v>0</v>
      </c>
      <c r="O666">
        <v>0</v>
      </c>
      <c r="P666">
        <v>0</v>
      </c>
      <c r="Q666">
        <v>0</v>
      </c>
      <c r="R666">
        <v>0</v>
      </c>
    </row>
    <row r="667" spans="2:18" x14ac:dyDescent="0.15">
      <c r="B667" t="s">
        <v>1629</v>
      </c>
      <c r="C667" t="s">
        <v>1630</v>
      </c>
      <c r="G667">
        <v>0</v>
      </c>
      <c r="J667">
        <v>0</v>
      </c>
      <c r="K667">
        <v>0</v>
      </c>
      <c r="L667">
        <v>0</v>
      </c>
      <c r="O667">
        <v>0</v>
      </c>
      <c r="P667">
        <v>0</v>
      </c>
      <c r="Q667">
        <v>0</v>
      </c>
      <c r="R667">
        <v>0</v>
      </c>
    </row>
    <row r="668" spans="2:18" x14ac:dyDescent="0.15">
      <c r="B668" t="s">
        <v>1631</v>
      </c>
      <c r="C668" t="s">
        <v>1632</v>
      </c>
      <c r="G668">
        <v>0</v>
      </c>
      <c r="J668">
        <v>0</v>
      </c>
      <c r="K668">
        <v>0</v>
      </c>
      <c r="L668">
        <v>0</v>
      </c>
      <c r="O668">
        <v>0</v>
      </c>
      <c r="P668">
        <v>0</v>
      </c>
      <c r="Q668">
        <v>0</v>
      </c>
      <c r="R668">
        <v>0</v>
      </c>
    </row>
    <row r="669" spans="2:18" x14ac:dyDescent="0.15">
      <c r="B669" t="s">
        <v>1633</v>
      </c>
      <c r="C669" t="s">
        <v>1634</v>
      </c>
      <c r="G669">
        <v>0</v>
      </c>
      <c r="J669">
        <v>0</v>
      </c>
      <c r="K669">
        <v>0</v>
      </c>
      <c r="L669">
        <v>0</v>
      </c>
      <c r="O669">
        <v>0</v>
      </c>
      <c r="P669">
        <v>0</v>
      </c>
      <c r="Q669">
        <v>0</v>
      </c>
      <c r="R669">
        <v>0</v>
      </c>
    </row>
    <row r="670" spans="2:18" x14ac:dyDescent="0.15">
      <c r="B670" t="s">
        <v>1635</v>
      </c>
      <c r="C670" t="s">
        <v>1636</v>
      </c>
      <c r="G670">
        <v>0</v>
      </c>
      <c r="J670">
        <v>0</v>
      </c>
      <c r="K670">
        <v>0</v>
      </c>
      <c r="L670">
        <v>0</v>
      </c>
      <c r="O670">
        <v>0</v>
      </c>
      <c r="P670">
        <v>0</v>
      </c>
      <c r="Q670">
        <v>0</v>
      </c>
      <c r="R670">
        <v>0</v>
      </c>
    </row>
    <row r="671" spans="2:18" x14ac:dyDescent="0.15">
      <c r="B671" t="s">
        <v>1637</v>
      </c>
      <c r="C671" t="s">
        <v>1638</v>
      </c>
      <c r="G671">
        <v>0</v>
      </c>
      <c r="J671">
        <v>0</v>
      </c>
      <c r="K671">
        <v>0</v>
      </c>
      <c r="L671">
        <v>0</v>
      </c>
      <c r="O671">
        <v>0</v>
      </c>
      <c r="P671">
        <v>0</v>
      </c>
      <c r="Q671">
        <v>0</v>
      </c>
      <c r="R671">
        <v>0</v>
      </c>
    </row>
    <row r="672" spans="2:18" x14ac:dyDescent="0.15">
      <c r="B672" t="s">
        <v>1639</v>
      </c>
      <c r="C672" t="s">
        <v>1640</v>
      </c>
      <c r="G672">
        <v>0</v>
      </c>
      <c r="J672">
        <v>0</v>
      </c>
      <c r="K672">
        <v>0</v>
      </c>
      <c r="L672">
        <v>0</v>
      </c>
      <c r="O672">
        <v>0</v>
      </c>
      <c r="P672">
        <v>0</v>
      </c>
      <c r="Q672">
        <v>0</v>
      </c>
      <c r="R672">
        <v>0</v>
      </c>
    </row>
    <row r="673" spans="2:18" x14ac:dyDescent="0.15">
      <c r="B673" t="s">
        <v>1641</v>
      </c>
      <c r="C673" t="s">
        <v>1642</v>
      </c>
      <c r="G673">
        <v>0</v>
      </c>
      <c r="J673">
        <v>0</v>
      </c>
      <c r="K673">
        <v>0</v>
      </c>
      <c r="L673">
        <v>0</v>
      </c>
      <c r="O673">
        <v>0</v>
      </c>
      <c r="P673">
        <v>0</v>
      </c>
      <c r="Q673">
        <v>0</v>
      </c>
      <c r="R673">
        <v>0</v>
      </c>
    </row>
    <row r="674" spans="2:18" x14ac:dyDescent="0.15">
      <c r="B674" t="s">
        <v>1643</v>
      </c>
      <c r="C674" t="s">
        <v>1644</v>
      </c>
      <c r="G674">
        <v>0</v>
      </c>
      <c r="J674">
        <v>0</v>
      </c>
      <c r="K674">
        <v>0</v>
      </c>
      <c r="L674">
        <v>0</v>
      </c>
      <c r="O674">
        <v>0</v>
      </c>
      <c r="P674">
        <v>0</v>
      </c>
      <c r="Q674">
        <v>0</v>
      </c>
      <c r="R674">
        <v>0</v>
      </c>
    </row>
    <row r="675" spans="2:18" x14ac:dyDescent="0.15">
      <c r="B675" t="s">
        <v>1645</v>
      </c>
      <c r="C675" t="s">
        <v>1646</v>
      </c>
      <c r="G675">
        <v>0</v>
      </c>
      <c r="J675">
        <v>0</v>
      </c>
      <c r="K675">
        <v>0</v>
      </c>
      <c r="L675">
        <v>0</v>
      </c>
      <c r="O675">
        <v>0</v>
      </c>
      <c r="P675">
        <v>0</v>
      </c>
      <c r="Q675">
        <v>0</v>
      </c>
      <c r="R675">
        <v>0</v>
      </c>
    </row>
    <row r="676" spans="2:18" x14ac:dyDescent="0.15">
      <c r="B676" t="s">
        <v>1647</v>
      </c>
      <c r="C676" t="s">
        <v>1648</v>
      </c>
      <c r="G676">
        <v>0</v>
      </c>
      <c r="J676">
        <v>0</v>
      </c>
      <c r="K676">
        <v>0</v>
      </c>
      <c r="L676">
        <v>0</v>
      </c>
      <c r="O676">
        <v>0</v>
      </c>
      <c r="P676">
        <v>0</v>
      </c>
      <c r="Q676">
        <v>0</v>
      </c>
      <c r="R676">
        <v>0</v>
      </c>
    </row>
    <row r="677" spans="2:18" x14ac:dyDescent="0.15">
      <c r="B677" t="s">
        <v>1649</v>
      </c>
      <c r="C677" t="s">
        <v>1650</v>
      </c>
      <c r="G677">
        <v>0</v>
      </c>
      <c r="J677">
        <v>0</v>
      </c>
      <c r="K677">
        <v>0</v>
      </c>
      <c r="L677">
        <v>0</v>
      </c>
      <c r="O677">
        <v>0</v>
      </c>
      <c r="P677">
        <v>0</v>
      </c>
      <c r="Q677">
        <v>0</v>
      </c>
      <c r="R677">
        <v>0</v>
      </c>
    </row>
    <row r="678" spans="2:18" x14ac:dyDescent="0.15">
      <c r="B678" t="s">
        <v>1651</v>
      </c>
      <c r="C678" t="s">
        <v>1652</v>
      </c>
      <c r="G678">
        <v>0</v>
      </c>
      <c r="J678">
        <v>0</v>
      </c>
      <c r="K678">
        <v>0</v>
      </c>
      <c r="L678">
        <v>0</v>
      </c>
      <c r="O678">
        <v>0</v>
      </c>
      <c r="P678">
        <v>0</v>
      </c>
      <c r="Q678">
        <v>0</v>
      </c>
      <c r="R678">
        <v>0</v>
      </c>
    </row>
    <row r="679" spans="2:18" x14ac:dyDescent="0.15">
      <c r="B679" t="s">
        <v>1653</v>
      </c>
      <c r="C679" t="s">
        <v>1654</v>
      </c>
      <c r="G679">
        <v>0</v>
      </c>
      <c r="J679">
        <v>0</v>
      </c>
      <c r="K679">
        <v>0</v>
      </c>
      <c r="L679">
        <v>0</v>
      </c>
      <c r="O679">
        <v>0</v>
      </c>
      <c r="P679">
        <v>0</v>
      </c>
      <c r="Q679">
        <v>0</v>
      </c>
      <c r="R679">
        <v>0</v>
      </c>
    </row>
    <row r="680" spans="2:18" x14ac:dyDescent="0.15">
      <c r="B680" t="s">
        <v>1655</v>
      </c>
      <c r="C680" t="s">
        <v>1656</v>
      </c>
      <c r="G680">
        <v>0</v>
      </c>
      <c r="J680">
        <v>0</v>
      </c>
      <c r="K680">
        <v>0</v>
      </c>
      <c r="L680">
        <v>0</v>
      </c>
      <c r="O680">
        <v>0</v>
      </c>
      <c r="P680">
        <v>0</v>
      </c>
      <c r="Q680">
        <v>0</v>
      </c>
      <c r="R680">
        <v>0</v>
      </c>
    </row>
    <row r="681" spans="2:18" x14ac:dyDescent="0.15">
      <c r="B681" t="s">
        <v>1657</v>
      </c>
      <c r="C681" t="s">
        <v>1658</v>
      </c>
      <c r="G681">
        <v>0</v>
      </c>
      <c r="J681">
        <v>0</v>
      </c>
      <c r="K681">
        <v>0</v>
      </c>
      <c r="L681">
        <v>0</v>
      </c>
      <c r="O681">
        <v>0</v>
      </c>
      <c r="P681">
        <v>0</v>
      </c>
      <c r="Q681">
        <v>0</v>
      </c>
      <c r="R681">
        <v>0</v>
      </c>
    </row>
    <row r="682" spans="2:18" x14ac:dyDescent="0.15">
      <c r="B682" t="s">
        <v>1659</v>
      </c>
      <c r="C682" t="s">
        <v>1660</v>
      </c>
      <c r="G682">
        <v>0</v>
      </c>
      <c r="J682">
        <v>0</v>
      </c>
      <c r="K682">
        <v>0</v>
      </c>
      <c r="L682">
        <v>0</v>
      </c>
      <c r="O682">
        <v>0</v>
      </c>
      <c r="P682">
        <v>0</v>
      </c>
      <c r="Q682">
        <v>0</v>
      </c>
      <c r="R682">
        <v>0</v>
      </c>
    </row>
    <row r="683" spans="2:18" x14ac:dyDescent="0.15">
      <c r="B683" t="s">
        <v>1661</v>
      </c>
      <c r="C683" t="s">
        <v>1662</v>
      </c>
      <c r="G683">
        <v>0</v>
      </c>
      <c r="J683">
        <v>0</v>
      </c>
      <c r="K683">
        <v>0</v>
      </c>
      <c r="L683">
        <v>0</v>
      </c>
      <c r="O683">
        <v>0</v>
      </c>
      <c r="P683">
        <v>0</v>
      </c>
      <c r="Q683">
        <v>0</v>
      </c>
      <c r="R683">
        <v>0</v>
      </c>
    </row>
    <row r="684" spans="2:18" x14ac:dyDescent="0.15">
      <c r="B684" t="s">
        <v>1663</v>
      </c>
      <c r="C684" t="s">
        <v>1664</v>
      </c>
      <c r="G684">
        <v>0</v>
      </c>
      <c r="J684">
        <v>0</v>
      </c>
      <c r="K684">
        <v>0</v>
      </c>
      <c r="L684">
        <v>0</v>
      </c>
      <c r="O684">
        <v>0</v>
      </c>
      <c r="P684">
        <v>0</v>
      </c>
      <c r="Q684">
        <v>0</v>
      </c>
      <c r="R684">
        <v>0</v>
      </c>
    </row>
    <row r="685" spans="2:18" x14ac:dyDescent="0.15">
      <c r="B685" t="s">
        <v>1665</v>
      </c>
      <c r="C685" t="s">
        <v>1666</v>
      </c>
      <c r="G685">
        <v>0</v>
      </c>
      <c r="J685">
        <v>0</v>
      </c>
      <c r="K685">
        <v>0</v>
      </c>
      <c r="L685">
        <v>0</v>
      </c>
      <c r="O685">
        <v>0</v>
      </c>
      <c r="P685">
        <v>0</v>
      </c>
      <c r="Q685">
        <v>0</v>
      </c>
      <c r="R685">
        <v>0</v>
      </c>
    </row>
    <row r="686" spans="2:18" x14ac:dyDescent="0.15">
      <c r="B686" t="s">
        <v>1667</v>
      </c>
      <c r="C686" t="s">
        <v>1668</v>
      </c>
      <c r="G686">
        <v>0</v>
      </c>
      <c r="J686">
        <v>0</v>
      </c>
      <c r="K686">
        <v>0</v>
      </c>
      <c r="L686">
        <v>0</v>
      </c>
      <c r="O686">
        <v>0</v>
      </c>
      <c r="P686">
        <v>0</v>
      </c>
      <c r="Q686">
        <v>0</v>
      </c>
      <c r="R686">
        <v>0</v>
      </c>
    </row>
    <row r="687" spans="2:18" x14ac:dyDescent="0.15">
      <c r="B687" t="s">
        <v>1669</v>
      </c>
      <c r="C687" t="s">
        <v>1670</v>
      </c>
      <c r="G687">
        <v>0</v>
      </c>
      <c r="J687">
        <v>0</v>
      </c>
      <c r="K687">
        <v>0</v>
      </c>
      <c r="L687">
        <v>0</v>
      </c>
      <c r="O687">
        <v>0</v>
      </c>
      <c r="P687">
        <v>0</v>
      </c>
      <c r="Q687">
        <v>0</v>
      </c>
      <c r="R687">
        <v>0</v>
      </c>
    </row>
    <row r="688" spans="2:18" x14ac:dyDescent="0.15">
      <c r="B688" t="s">
        <v>1671</v>
      </c>
      <c r="C688" t="s">
        <v>1672</v>
      </c>
      <c r="G688">
        <v>0</v>
      </c>
      <c r="J688">
        <v>0</v>
      </c>
      <c r="K688">
        <v>0</v>
      </c>
      <c r="L688">
        <v>0</v>
      </c>
      <c r="O688">
        <v>0</v>
      </c>
      <c r="P688">
        <v>0</v>
      </c>
      <c r="Q688">
        <v>0</v>
      </c>
      <c r="R688">
        <v>0</v>
      </c>
    </row>
    <row r="689" spans="2:18" x14ac:dyDescent="0.15">
      <c r="B689" t="s">
        <v>1673</v>
      </c>
      <c r="C689" t="s">
        <v>1674</v>
      </c>
      <c r="G689">
        <v>16</v>
      </c>
      <c r="J689">
        <v>0</v>
      </c>
      <c r="K689">
        <v>0</v>
      </c>
      <c r="L689">
        <v>16</v>
      </c>
      <c r="O689">
        <v>0</v>
      </c>
      <c r="P689">
        <v>0</v>
      </c>
      <c r="Q689">
        <v>0</v>
      </c>
      <c r="R689">
        <v>0</v>
      </c>
    </row>
    <row r="690" spans="2:18" x14ac:dyDescent="0.15">
      <c r="B690" t="s">
        <v>1675</v>
      </c>
      <c r="C690" t="s">
        <v>1676</v>
      </c>
      <c r="G690">
        <v>0</v>
      </c>
      <c r="J690">
        <v>0</v>
      </c>
      <c r="K690">
        <v>0</v>
      </c>
      <c r="L690">
        <v>0</v>
      </c>
      <c r="O690">
        <v>0</v>
      </c>
      <c r="P690">
        <v>0</v>
      </c>
      <c r="Q690">
        <v>0</v>
      </c>
      <c r="R690">
        <v>0</v>
      </c>
    </row>
    <row r="691" spans="2:18" x14ac:dyDescent="0.15">
      <c r="B691" t="s">
        <v>1677</v>
      </c>
      <c r="C691" t="s">
        <v>1678</v>
      </c>
      <c r="G691">
        <v>0</v>
      </c>
      <c r="J691">
        <v>0</v>
      </c>
      <c r="K691">
        <v>0</v>
      </c>
      <c r="L691">
        <v>0</v>
      </c>
      <c r="O691">
        <v>0</v>
      </c>
      <c r="P691">
        <v>0</v>
      </c>
      <c r="Q691">
        <v>0</v>
      </c>
      <c r="R691">
        <v>0</v>
      </c>
    </row>
    <row r="692" spans="2:18" x14ac:dyDescent="0.15">
      <c r="B692" t="s">
        <v>1679</v>
      </c>
      <c r="C692" t="s">
        <v>1680</v>
      </c>
      <c r="G692">
        <v>0</v>
      </c>
      <c r="J692">
        <v>0</v>
      </c>
      <c r="K692">
        <v>0</v>
      </c>
      <c r="L692">
        <v>0</v>
      </c>
      <c r="O692">
        <v>0</v>
      </c>
      <c r="P692">
        <v>0</v>
      </c>
      <c r="Q692">
        <v>0</v>
      </c>
      <c r="R692">
        <v>0</v>
      </c>
    </row>
    <row r="693" spans="2:18" x14ac:dyDescent="0.15">
      <c r="B693" t="s">
        <v>1681</v>
      </c>
      <c r="C693" t="s">
        <v>1682</v>
      </c>
      <c r="G693">
        <v>0</v>
      </c>
      <c r="J693">
        <v>0</v>
      </c>
      <c r="K693">
        <v>0</v>
      </c>
      <c r="L693">
        <v>0</v>
      </c>
      <c r="O693">
        <v>0</v>
      </c>
      <c r="P693">
        <v>0</v>
      </c>
      <c r="Q693">
        <v>0</v>
      </c>
      <c r="R693">
        <v>0</v>
      </c>
    </row>
    <row r="694" spans="2:18" x14ac:dyDescent="0.15">
      <c r="B694" t="s">
        <v>1683</v>
      </c>
      <c r="C694" t="s">
        <v>1684</v>
      </c>
      <c r="G694">
        <v>0</v>
      </c>
      <c r="J694">
        <v>0</v>
      </c>
      <c r="K694">
        <v>0</v>
      </c>
      <c r="L694">
        <v>0</v>
      </c>
      <c r="O694">
        <v>0</v>
      </c>
      <c r="P694">
        <v>0</v>
      </c>
      <c r="Q694">
        <v>0</v>
      </c>
      <c r="R694">
        <v>0</v>
      </c>
    </row>
    <row r="695" spans="2:18" x14ac:dyDescent="0.15">
      <c r="B695" t="s">
        <v>1685</v>
      </c>
      <c r="C695" t="s">
        <v>1686</v>
      </c>
      <c r="G695">
        <v>0</v>
      </c>
      <c r="J695">
        <v>0</v>
      </c>
      <c r="K695">
        <v>0</v>
      </c>
      <c r="L695">
        <v>0</v>
      </c>
      <c r="O695">
        <v>0</v>
      </c>
      <c r="P695">
        <v>0</v>
      </c>
      <c r="Q695">
        <v>0</v>
      </c>
      <c r="R695">
        <v>0</v>
      </c>
    </row>
    <row r="696" spans="2:18" x14ac:dyDescent="0.15">
      <c r="B696" t="s">
        <v>1687</v>
      </c>
      <c r="C696" t="s">
        <v>1688</v>
      </c>
      <c r="G696">
        <v>0</v>
      </c>
      <c r="J696">
        <v>0</v>
      </c>
      <c r="K696">
        <v>0</v>
      </c>
      <c r="L696">
        <v>0</v>
      </c>
      <c r="O696">
        <v>0</v>
      </c>
      <c r="P696">
        <v>0</v>
      </c>
      <c r="Q696">
        <v>0</v>
      </c>
      <c r="R696">
        <v>0</v>
      </c>
    </row>
    <row r="697" spans="2:18" x14ac:dyDescent="0.15">
      <c r="B697" t="s">
        <v>1689</v>
      </c>
      <c r="C697" t="s">
        <v>1690</v>
      </c>
      <c r="G697">
        <v>0</v>
      </c>
      <c r="J697">
        <v>0</v>
      </c>
      <c r="K697">
        <v>0</v>
      </c>
      <c r="L697">
        <v>0</v>
      </c>
      <c r="O697">
        <v>0</v>
      </c>
      <c r="P697">
        <v>0</v>
      </c>
      <c r="Q697">
        <v>0</v>
      </c>
      <c r="R697">
        <v>0</v>
      </c>
    </row>
    <row r="698" spans="2:18" x14ac:dyDescent="0.15">
      <c r="B698" t="s">
        <v>1691</v>
      </c>
      <c r="C698" t="s">
        <v>1692</v>
      </c>
      <c r="G698">
        <v>0</v>
      </c>
      <c r="J698">
        <v>0</v>
      </c>
      <c r="K698">
        <v>0</v>
      </c>
      <c r="L698">
        <v>0</v>
      </c>
      <c r="O698">
        <v>0</v>
      </c>
      <c r="P698">
        <v>0</v>
      </c>
      <c r="Q698">
        <v>0</v>
      </c>
      <c r="R698">
        <v>0</v>
      </c>
    </row>
    <row r="699" spans="2:18" x14ac:dyDescent="0.15">
      <c r="B699" t="s">
        <v>1693</v>
      </c>
      <c r="C699" t="s">
        <v>1694</v>
      </c>
      <c r="G699">
        <v>0</v>
      </c>
      <c r="J699">
        <v>0</v>
      </c>
      <c r="K699">
        <v>0</v>
      </c>
      <c r="L699">
        <v>0</v>
      </c>
      <c r="O699">
        <v>0</v>
      </c>
      <c r="P699">
        <v>0</v>
      </c>
      <c r="Q699">
        <v>0</v>
      </c>
      <c r="R699">
        <v>0</v>
      </c>
    </row>
    <row r="700" spans="2:18" x14ac:dyDescent="0.15">
      <c r="B700" t="s">
        <v>1695</v>
      </c>
      <c r="C700" t="s">
        <v>1696</v>
      </c>
      <c r="G700">
        <v>0</v>
      </c>
      <c r="J700">
        <v>0</v>
      </c>
      <c r="K700">
        <v>0</v>
      </c>
      <c r="L700">
        <v>0</v>
      </c>
      <c r="O700">
        <v>0</v>
      </c>
      <c r="P700">
        <v>0</v>
      </c>
      <c r="Q700">
        <v>0</v>
      </c>
      <c r="R700">
        <v>0</v>
      </c>
    </row>
    <row r="701" spans="2:18" x14ac:dyDescent="0.15">
      <c r="B701" t="s">
        <v>1697</v>
      </c>
      <c r="C701" t="s">
        <v>1698</v>
      </c>
      <c r="G701">
        <v>0</v>
      </c>
      <c r="J701">
        <v>0</v>
      </c>
      <c r="K701">
        <v>0</v>
      </c>
      <c r="L701">
        <v>0</v>
      </c>
      <c r="O701">
        <v>0</v>
      </c>
      <c r="P701">
        <v>0</v>
      </c>
      <c r="Q701">
        <v>0</v>
      </c>
      <c r="R701">
        <v>0</v>
      </c>
    </row>
    <row r="702" spans="2:18" x14ac:dyDescent="0.15">
      <c r="B702" t="s">
        <v>1699</v>
      </c>
      <c r="C702" t="s">
        <v>1700</v>
      </c>
      <c r="G702">
        <v>0</v>
      </c>
      <c r="J702">
        <v>0</v>
      </c>
      <c r="K702">
        <v>0</v>
      </c>
      <c r="L702">
        <v>0</v>
      </c>
      <c r="O702">
        <v>0</v>
      </c>
      <c r="P702">
        <v>0</v>
      </c>
      <c r="Q702">
        <v>0</v>
      </c>
      <c r="R702">
        <v>0</v>
      </c>
    </row>
    <row r="703" spans="2:18" x14ac:dyDescent="0.15">
      <c r="B703" t="s">
        <v>1701</v>
      </c>
      <c r="C703" t="s">
        <v>1702</v>
      </c>
      <c r="G703">
        <v>0</v>
      </c>
      <c r="J703">
        <v>0</v>
      </c>
      <c r="K703">
        <v>0</v>
      </c>
      <c r="L703">
        <v>0</v>
      </c>
      <c r="O703">
        <v>0</v>
      </c>
      <c r="P703">
        <v>0</v>
      </c>
      <c r="Q703">
        <v>0</v>
      </c>
      <c r="R703">
        <v>0</v>
      </c>
    </row>
    <row r="704" spans="2:18" x14ac:dyDescent="0.15">
      <c r="B704" t="s">
        <v>1703</v>
      </c>
      <c r="C704" t="s">
        <v>1704</v>
      </c>
      <c r="G704">
        <v>0</v>
      </c>
      <c r="J704">
        <v>0</v>
      </c>
      <c r="K704">
        <v>0</v>
      </c>
      <c r="L704">
        <v>0</v>
      </c>
      <c r="O704">
        <v>0</v>
      </c>
      <c r="P704">
        <v>0</v>
      </c>
      <c r="Q704">
        <v>0</v>
      </c>
      <c r="R704">
        <v>0</v>
      </c>
    </row>
    <row r="705" spans="2:18" x14ac:dyDescent="0.15">
      <c r="B705" t="s">
        <v>1705</v>
      </c>
      <c r="C705" t="s">
        <v>1706</v>
      </c>
      <c r="G705">
        <v>0</v>
      </c>
      <c r="J705">
        <v>0</v>
      </c>
      <c r="K705">
        <v>0</v>
      </c>
      <c r="L705">
        <v>0</v>
      </c>
      <c r="O705">
        <v>0</v>
      </c>
      <c r="P705">
        <v>0</v>
      </c>
      <c r="Q705">
        <v>0</v>
      </c>
      <c r="R705">
        <v>0</v>
      </c>
    </row>
    <row r="706" spans="2:18" x14ac:dyDescent="0.15">
      <c r="B706" t="s">
        <v>230</v>
      </c>
      <c r="C706" t="s">
        <v>1707</v>
      </c>
      <c r="G706">
        <v>0</v>
      </c>
      <c r="J706">
        <v>0</v>
      </c>
      <c r="K706">
        <v>0</v>
      </c>
      <c r="L706">
        <v>0</v>
      </c>
      <c r="O706">
        <v>49</v>
      </c>
      <c r="P706">
        <v>0</v>
      </c>
      <c r="Q706">
        <v>0</v>
      </c>
      <c r="R706">
        <v>0</v>
      </c>
    </row>
    <row r="707" spans="2:18" x14ac:dyDescent="0.15">
      <c r="B707" t="s">
        <v>1708</v>
      </c>
      <c r="C707" t="s">
        <v>1709</v>
      </c>
      <c r="G707">
        <v>0</v>
      </c>
      <c r="J707">
        <v>0</v>
      </c>
      <c r="K707">
        <v>0</v>
      </c>
      <c r="L707">
        <v>0</v>
      </c>
      <c r="O707">
        <v>0</v>
      </c>
      <c r="P707">
        <v>0</v>
      </c>
      <c r="Q707">
        <v>0</v>
      </c>
      <c r="R707">
        <v>0</v>
      </c>
    </row>
    <row r="708" spans="2:18" x14ac:dyDescent="0.15">
      <c r="B708" t="s">
        <v>1710</v>
      </c>
      <c r="C708" t="s">
        <v>1711</v>
      </c>
      <c r="G708">
        <v>0</v>
      </c>
      <c r="J708">
        <v>0</v>
      </c>
      <c r="K708">
        <v>0</v>
      </c>
      <c r="L708">
        <v>0</v>
      </c>
      <c r="O708">
        <v>0</v>
      </c>
      <c r="P708">
        <v>0</v>
      </c>
      <c r="Q708">
        <v>0</v>
      </c>
      <c r="R708">
        <v>0</v>
      </c>
    </row>
    <row r="709" spans="2:18" x14ac:dyDescent="0.15">
      <c r="B709" t="s">
        <v>1712</v>
      </c>
      <c r="C709" t="s">
        <v>1713</v>
      </c>
      <c r="G709">
        <v>0</v>
      </c>
      <c r="J709">
        <v>0</v>
      </c>
      <c r="K709">
        <v>0</v>
      </c>
      <c r="L709">
        <v>0</v>
      </c>
      <c r="O709">
        <v>0</v>
      </c>
      <c r="P709">
        <v>0</v>
      </c>
      <c r="Q709">
        <v>0</v>
      </c>
      <c r="R709">
        <v>0</v>
      </c>
    </row>
    <row r="710" spans="2:18" x14ac:dyDescent="0.15">
      <c r="B710" t="s">
        <v>1714</v>
      </c>
      <c r="C710" t="s">
        <v>1715</v>
      </c>
      <c r="G710">
        <v>0</v>
      </c>
      <c r="J710">
        <v>0</v>
      </c>
      <c r="K710">
        <v>0</v>
      </c>
      <c r="L710">
        <v>0</v>
      </c>
      <c r="O710">
        <v>0</v>
      </c>
      <c r="P710">
        <v>0</v>
      </c>
      <c r="Q710">
        <v>0</v>
      </c>
      <c r="R710">
        <v>0</v>
      </c>
    </row>
    <row r="711" spans="2:18" x14ac:dyDescent="0.15">
      <c r="B711" t="s">
        <v>1716</v>
      </c>
      <c r="C711" t="s">
        <v>1717</v>
      </c>
      <c r="G711">
        <v>0</v>
      </c>
      <c r="J711">
        <v>0</v>
      </c>
      <c r="K711">
        <v>0</v>
      </c>
      <c r="L711">
        <v>0</v>
      </c>
      <c r="O711">
        <v>0</v>
      </c>
      <c r="P711">
        <v>0</v>
      </c>
      <c r="Q711">
        <v>0</v>
      </c>
      <c r="R711">
        <v>0</v>
      </c>
    </row>
    <row r="712" spans="2:18" x14ac:dyDescent="0.15">
      <c r="B712" t="s">
        <v>1718</v>
      </c>
      <c r="C712" t="s">
        <v>1719</v>
      </c>
      <c r="G712">
        <v>0</v>
      </c>
      <c r="J712">
        <v>0</v>
      </c>
      <c r="K712">
        <v>0</v>
      </c>
      <c r="L712">
        <v>0</v>
      </c>
      <c r="O712">
        <v>0</v>
      </c>
      <c r="P712">
        <v>0</v>
      </c>
      <c r="Q712">
        <v>0</v>
      </c>
      <c r="R712">
        <v>0</v>
      </c>
    </row>
    <row r="713" spans="2:18" x14ac:dyDescent="0.15">
      <c r="B713" t="s">
        <v>1720</v>
      </c>
      <c r="C713" t="s">
        <v>1721</v>
      </c>
      <c r="G713">
        <v>0</v>
      </c>
      <c r="J713">
        <v>0</v>
      </c>
      <c r="K713">
        <v>0</v>
      </c>
      <c r="L713">
        <v>0</v>
      </c>
      <c r="O713">
        <v>0</v>
      </c>
      <c r="P713">
        <v>0</v>
      </c>
      <c r="Q713">
        <v>0</v>
      </c>
      <c r="R713">
        <v>0</v>
      </c>
    </row>
    <row r="714" spans="2:18" x14ac:dyDescent="0.15">
      <c r="B714" t="s">
        <v>1722</v>
      </c>
      <c r="C714" t="s">
        <v>1723</v>
      </c>
      <c r="G714">
        <v>0</v>
      </c>
      <c r="J714">
        <v>0</v>
      </c>
      <c r="K714">
        <v>0</v>
      </c>
      <c r="L714">
        <v>0</v>
      </c>
      <c r="O714">
        <v>0</v>
      </c>
      <c r="P714">
        <v>0</v>
      </c>
      <c r="Q714">
        <v>0</v>
      </c>
      <c r="R714">
        <v>0</v>
      </c>
    </row>
    <row r="715" spans="2:18" x14ac:dyDescent="0.15">
      <c r="B715" t="s">
        <v>1724</v>
      </c>
      <c r="C715" t="s">
        <v>1725</v>
      </c>
      <c r="G715">
        <v>0</v>
      </c>
      <c r="J715">
        <v>0</v>
      </c>
      <c r="K715">
        <v>0</v>
      </c>
      <c r="L715">
        <v>0</v>
      </c>
      <c r="O715">
        <v>0</v>
      </c>
      <c r="P715">
        <v>0</v>
      </c>
      <c r="Q715">
        <v>0</v>
      </c>
      <c r="R715">
        <v>0</v>
      </c>
    </row>
    <row r="716" spans="2:18" x14ac:dyDescent="0.15">
      <c r="B716" t="s">
        <v>1726</v>
      </c>
      <c r="C716" t="s">
        <v>1727</v>
      </c>
      <c r="G716">
        <v>0</v>
      </c>
      <c r="J716">
        <v>0</v>
      </c>
      <c r="K716">
        <v>0</v>
      </c>
      <c r="L716">
        <v>0</v>
      </c>
      <c r="O716">
        <v>0</v>
      </c>
      <c r="P716">
        <v>0</v>
      </c>
      <c r="Q716">
        <v>0</v>
      </c>
      <c r="R716">
        <v>0</v>
      </c>
    </row>
    <row r="717" spans="2:18" x14ac:dyDescent="0.15">
      <c r="B717" t="s">
        <v>1728</v>
      </c>
      <c r="C717" t="s">
        <v>1729</v>
      </c>
      <c r="G717">
        <v>0</v>
      </c>
      <c r="J717">
        <v>0</v>
      </c>
      <c r="K717">
        <v>0</v>
      </c>
      <c r="L717">
        <v>0</v>
      </c>
      <c r="O717">
        <v>0</v>
      </c>
      <c r="P717">
        <v>0</v>
      </c>
      <c r="Q717">
        <v>0</v>
      </c>
      <c r="R717">
        <v>0</v>
      </c>
    </row>
    <row r="718" spans="2:18" x14ac:dyDescent="0.15">
      <c r="B718" t="s">
        <v>1730</v>
      </c>
      <c r="C718" t="s">
        <v>1731</v>
      </c>
      <c r="G718">
        <v>0</v>
      </c>
      <c r="J718">
        <v>0</v>
      </c>
      <c r="K718">
        <v>0</v>
      </c>
      <c r="L718">
        <v>0</v>
      </c>
      <c r="O718">
        <v>0</v>
      </c>
      <c r="P718">
        <v>0</v>
      </c>
      <c r="Q718">
        <v>0</v>
      </c>
      <c r="R718">
        <v>0</v>
      </c>
    </row>
    <row r="719" spans="2:18" x14ac:dyDescent="0.15">
      <c r="B719" t="s">
        <v>1732</v>
      </c>
      <c r="C719" t="s">
        <v>1733</v>
      </c>
      <c r="G719">
        <v>0</v>
      </c>
      <c r="J719">
        <v>0</v>
      </c>
      <c r="K719">
        <v>0</v>
      </c>
      <c r="L719">
        <v>0</v>
      </c>
      <c r="O719">
        <v>0</v>
      </c>
      <c r="P719">
        <v>0</v>
      </c>
      <c r="Q719">
        <v>0</v>
      </c>
      <c r="R719">
        <v>0</v>
      </c>
    </row>
    <row r="720" spans="2:18" x14ac:dyDescent="0.15">
      <c r="B720" t="s">
        <v>1734</v>
      </c>
      <c r="C720" t="s">
        <v>1735</v>
      </c>
      <c r="G720">
        <v>0</v>
      </c>
      <c r="J720">
        <v>0</v>
      </c>
      <c r="K720">
        <v>0</v>
      </c>
      <c r="L720">
        <v>0</v>
      </c>
      <c r="O720">
        <v>0</v>
      </c>
      <c r="P720">
        <v>0</v>
      </c>
      <c r="Q720">
        <v>0</v>
      </c>
      <c r="R720">
        <v>0</v>
      </c>
    </row>
    <row r="721" spans="2:18" x14ac:dyDescent="0.15">
      <c r="B721" t="s">
        <v>1736</v>
      </c>
      <c r="C721" t="s">
        <v>1737</v>
      </c>
      <c r="G721">
        <v>4</v>
      </c>
      <c r="J721">
        <v>0</v>
      </c>
      <c r="K721">
        <v>0</v>
      </c>
      <c r="L721">
        <v>0</v>
      </c>
      <c r="O721">
        <v>0</v>
      </c>
      <c r="P721">
        <v>0</v>
      </c>
      <c r="Q721">
        <v>0</v>
      </c>
      <c r="R721">
        <v>0</v>
      </c>
    </row>
    <row r="722" spans="2:18" x14ac:dyDescent="0.15">
      <c r="B722" t="s">
        <v>1738</v>
      </c>
      <c r="C722" t="s">
        <v>1739</v>
      </c>
      <c r="G722">
        <v>0</v>
      </c>
      <c r="J722">
        <v>0</v>
      </c>
      <c r="K722">
        <v>0</v>
      </c>
      <c r="L722">
        <v>0</v>
      </c>
      <c r="O722">
        <v>0</v>
      </c>
      <c r="P722">
        <v>0</v>
      </c>
      <c r="Q722">
        <v>0</v>
      </c>
      <c r="R722">
        <v>0</v>
      </c>
    </row>
    <row r="723" spans="2:18" x14ac:dyDescent="0.15">
      <c r="B723" t="s">
        <v>1740</v>
      </c>
      <c r="C723" t="s">
        <v>1741</v>
      </c>
      <c r="G723">
        <v>0</v>
      </c>
      <c r="J723">
        <v>0</v>
      </c>
      <c r="K723">
        <v>0</v>
      </c>
      <c r="L723">
        <v>0</v>
      </c>
      <c r="O723">
        <v>0</v>
      </c>
      <c r="P723">
        <v>0</v>
      </c>
      <c r="Q723">
        <v>0</v>
      </c>
      <c r="R723">
        <v>0</v>
      </c>
    </row>
    <row r="724" spans="2:18" x14ac:dyDescent="0.15">
      <c r="B724" t="s">
        <v>1742</v>
      </c>
      <c r="C724" t="s">
        <v>1743</v>
      </c>
      <c r="G724">
        <v>0</v>
      </c>
      <c r="J724">
        <v>0</v>
      </c>
      <c r="K724">
        <v>0</v>
      </c>
      <c r="L724">
        <v>0</v>
      </c>
      <c r="O724">
        <v>0</v>
      </c>
      <c r="P724">
        <v>0</v>
      </c>
      <c r="Q724">
        <v>0</v>
      </c>
      <c r="R724">
        <v>0</v>
      </c>
    </row>
    <row r="725" spans="2:18" x14ac:dyDescent="0.15">
      <c r="B725" t="s">
        <v>1744</v>
      </c>
      <c r="C725" t="s">
        <v>1745</v>
      </c>
      <c r="G725">
        <v>0</v>
      </c>
      <c r="J725">
        <v>0</v>
      </c>
      <c r="K725">
        <v>0</v>
      </c>
      <c r="L725">
        <v>0</v>
      </c>
      <c r="O725">
        <v>0</v>
      </c>
      <c r="P725">
        <v>0</v>
      </c>
      <c r="Q725">
        <v>0</v>
      </c>
      <c r="R725">
        <v>0</v>
      </c>
    </row>
    <row r="726" spans="2:18" x14ac:dyDescent="0.15">
      <c r="B726" t="s">
        <v>1746</v>
      </c>
      <c r="C726" t="s">
        <v>1747</v>
      </c>
      <c r="G726">
        <v>0</v>
      </c>
      <c r="J726">
        <v>0</v>
      </c>
      <c r="K726">
        <v>0</v>
      </c>
      <c r="L726">
        <v>0</v>
      </c>
      <c r="O726">
        <v>0</v>
      </c>
      <c r="P726">
        <v>0</v>
      </c>
      <c r="Q726">
        <v>0</v>
      </c>
      <c r="R726">
        <v>0</v>
      </c>
    </row>
    <row r="727" spans="2:18" x14ac:dyDescent="0.15">
      <c r="B727" t="s">
        <v>1748</v>
      </c>
      <c r="C727" t="s">
        <v>1749</v>
      </c>
      <c r="G727">
        <v>0</v>
      </c>
      <c r="J727">
        <v>0</v>
      </c>
      <c r="K727">
        <v>0</v>
      </c>
      <c r="L727">
        <v>0</v>
      </c>
      <c r="O727">
        <v>0</v>
      </c>
      <c r="P727">
        <v>0</v>
      </c>
      <c r="Q727">
        <v>0</v>
      </c>
      <c r="R727">
        <v>0</v>
      </c>
    </row>
    <row r="728" spans="2:18" x14ac:dyDescent="0.15">
      <c r="B728" t="s">
        <v>1750</v>
      </c>
      <c r="C728" t="s">
        <v>1751</v>
      </c>
      <c r="G728">
        <v>0</v>
      </c>
      <c r="J728">
        <v>0</v>
      </c>
      <c r="K728">
        <v>0</v>
      </c>
      <c r="L728">
        <v>0</v>
      </c>
      <c r="O728">
        <v>0</v>
      </c>
      <c r="P728">
        <v>0</v>
      </c>
      <c r="Q728">
        <v>0</v>
      </c>
      <c r="R728">
        <v>0</v>
      </c>
    </row>
    <row r="729" spans="2:18" x14ac:dyDescent="0.15">
      <c r="B729" t="s">
        <v>1752</v>
      </c>
      <c r="C729" t="s">
        <v>1753</v>
      </c>
      <c r="G729">
        <v>0</v>
      </c>
      <c r="J729">
        <v>0</v>
      </c>
      <c r="K729">
        <v>0</v>
      </c>
      <c r="L729">
        <v>0</v>
      </c>
      <c r="O729">
        <v>0</v>
      </c>
      <c r="P729">
        <v>0</v>
      </c>
      <c r="Q729">
        <v>0</v>
      </c>
      <c r="R729">
        <v>0</v>
      </c>
    </row>
    <row r="730" spans="2:18" x14ac:dyDescent="0.15">
      <c r="B730" t="s">
        <v>1754</v>
      </c>
      <c r="C730" t="s">
        <v>1755</v>
      </c>
      <c r="G730">
        <v>0</v>
      </c>
      <c r="J730">
        <v>0</v>
      </c>
      <c r="K730">
        <v>0</v>
      </c>
      <c r="L730">
        <v>0</v>
      </c>
      <c r="O730">
        <v>0</v>
      </c>
      <c r="P730">
        <v>0</v>
      </c>
      <c r="Q730">
        <v>0</v>
      </c>
      <c r="R730">
        <v>0</v>
      </c>
    </row>
    <row r="731" spans="2:18" x14ac:dyDescent="0.15">
      <c r="B731" t="s">
        <v>231</v>
      </c>
      <c r="C731" t="s">
        <v>1756</v>
      </c>
      <c r="G731">
        <v>10</v>
      </c>
      <c r="J731">
        <v>0</v>
      </c>
      <c r="K731">
        <v>0</v>
      </c>
      <c r="L731">
        <v>50</v>
      </c>
      <c r="O731">
        <v>85</v>
      </c>
      <c r="P731">
        <v>0</v>
      </c>
      <c r="Q731">
        <v>4</v>
      </c>
      <c r="R731">
        <v>23</v>
      </c>
    </row>
    <row r="732" spans="2:18" x14ac:dyDescent="0.15">
      <c r="B732" t="s">
        <v>232</v>
      </c>
      <c r="C732" t="s">
        <v>1757</v>
      </c>
      <c r="G732">
        <v>22</v>
      </c>
      <c r="J732">
        <v>0</v>
      </c>
      <c r="K732">
        <v>0</v>
      </c>
      <c r="L732">
        <v>50</v>
      </c>
      <c r="O732">
        <v>56</v>
      </c>
      <c r="P732">
        <v>0</v>
      </c>
      <c r="Q732">
        <v>10</v>
      </c>
      <c r="R732">
        <v>7</v>
      </c>
    </row>
    <row r="733" spans="2:18" x14ac:dyDescent="0.15">
      <c r="B733" t="s">
        <v>233</v>
      </c>
      <c r="C733" t="s">
        <v>1758</v>
      </c>
      <c r="G733">
        <v>0</v>
      </c>
      <c r="J733">
        <v>0</v>
      </c>
      <c r="K733">
        <v>0</v>
      </c>
      <c r="L733">
        <v>2</v>
      </c>
      <c r="O733">
        <v>39</v>
      </c>
      <c r="P733">
        <v>0</v>
      </c>
      <c r="Q733">
        <v>0</v>
      </c>
      <c r="R733">
        <v>44</v>
      </c>
    </row>
    <row r="734" spans="2:18" x14ac:dyDescent="0.15">
      <c r="B734" t="s">
        <v>234</v>
      </c>
      <c r="C734" t="s">
        <v>1759</v>
      </c>
      <c r="G734">
        <v>5</v>
      </c>
      <c r="J734">
        <v>0</v>
      </c>
      <c r="K734">
        <v>0</v>
      </c>
      <c r="L734">
        <v>0</v>
      </c>
      <c r="O734">
        <v>92</v>
      </c>
      <c r="P734">
        <v>0</v>
      </c>
      <c r="Q734">
        <v>5</v>
      </c>
      <c r="R734">
        <v>20</v>
      </c>
    </row>
    <row r="735" spans="2:18" x14ac:dyDescent="0.15">
      <c r="B735" t="s">
        <v>1760</v>
      </c>
      <c r="C735" t="s">
        <v>1761</v>
      </c>
      <c r="G735">
        <v>0</v>
      </c>
      <c r="J735">
        <v>0</v>
      </c>
      <c r="K735">
        <v>0</v>
      </c>
      <c r="L735">
        <v>0</v>
      </c>
      <c r="O735">
        <v>0</v>
      </c>
      <c r="P735">
        <v>0</v>
      </c>
      <c r="Q735">
        <v>0</v>
      </c>
      <c r="R735">
        <v>0</v>
      </c>
    </row>
    <row r="736" spans="2:18" x14ac:dyDescent="0.15">
      <c r="B736" t="s">
        <v>1762</v>
      </c>
      <c r="C736" t="s">
        <v>1763</v>
      </c>
      <c r="G736">
        <v>0</v>
      </c>
      <c r="J736">
        <v>0</v>
      </c>
      <c r="K736">
        <v>0</v>
      </c>
      <c r="L736">
        <v>0</v>
      </c>
      <c r="O736">
        <v>0</v>
      </c>
      <c r="P736">
        <v>0</v>
      </c>
      <c r="Q736">
        <v>0</v>
      </c>
      <c r="R736">
        <v>0</v>
      </c>
    </row>
    <row r="737" spans="2:18" x14ac:dyDescent="0.15">
      <c r="B737" t="s">
        <v>1764</v>
      </c>
      <c r="C737" t="s">
        <v>1765</v>
      </c>
      <c r="G737">
        <v>0</v>
      </c>
      <c r="J737">
        <v>0</v>
      </c>
      <c r="K737">
        <v>0</v>
      </c>
      <c r="L737">
        <v>0</v>
      </c>
      <c r="O737">
        <v>0</v>
      </c>
      <c r="P737">
        <v>0</v>
      </c>
      <c r="Q737">
        <v>0</v>
      </c>
      <c r="R737">
        <v>0</v>
      </c>
    </row>
    <row r="738" spans="2:18" x14ac:dyDescent="0.15">
      <c r="B738" t="s">
        <v>1766</v>
      </c>
      <c r="C738" t="s">
        <v>1767</v>
      </c>
      <c r="G738">
        <v>0</v>
      </c>
      <c r="J738">
        <v>0</v>
      </c>
      <c r="K738">
        <v>0</v>
      </c>
      <c r="L738">
        <v>0</v>
      </c>
      <c r="O738">
        <v>0</v>
      </c>
      <c r="P738">
        <v>0</v>
      </c>
      <c r="Q738">
        <v>0</v>
      </c>
      <c r="R738">
        <v>0</v>
      </c>
    </row>
    <row r="739" spans="2:18" x14ac:dyDescent="0.15">
      <c r="B739" t="s">
        <v>1768</v>
      </c>
      <c r="C739" t="s">
        <v>1769</v>
      </c>
      <c r="G739">
        <v>0</v>
      </c>
      <c r="J739">
        <v>0</v>
      </c>
      <c r="K739">
        <v>0</v>
      </c>
      <c r="L739">
        <v>0</v>
      </c>
      <c r="O739">
        <v>0</v>
      </c>
      <c r="P739">
        <v>0</v>
      </c>
      <c r="Q739">
        <v>0</v>
      </c>
      <c r="R739">
        <v>0</v>
      </c>
    </row>
    <row r="740" spans="2:18" x14ac:dyDescent="0.15">
      <c r="B740" t="s">
        <v>235</v>
      </c>
      <c r="C740" t="s">
        <v>1770</v>
      </c>
      <c r="G740">
        <v>5</v>
      </c>
      <c r="J740">
        <v>0</v>
      </c>
      <c r="K740">
        <v>0</v>
      </c>
      <c r="L740">
        <v>0</v>
      </c>
      <c r="O740">
        <v>5</v>
      </c>
      <c r="P740">
        <v>0</v>
      </c>
      <c r="Q740">
        <v>0</v>
      </c>
      <c r="R740">
        <v>0</v>
      </c>
    </row>
    <row r="741" spans="2:18" x14ac:dyDescent="0.15">
      <c r="B741" t="s">
        <v>1771</v>
      </c>
      <c r="C741" t="s">
        <v>1772</v>
      </c>
      <c r="G741">
        <v>0</v>
      </c>
      <c r="J741">
        <v>0</v>
      </c>
      <c r="K741">
        <v>0</v>
      </c>
      <c r="L741">
        <v>0</v>
      </c>
      <c r="O741">
        <v>0</v>
      </c>
      <c r="P741">
        <v>0</v>
      </c>
      <c r="Q741">
        <v>0</v>
      </c>
      <c r="R741">
        <v>0</v>
      </c>
    </row>
    <row r="742" spans="2:18" x14ac:dyDescent="0.15">
      <c r="B742" t="s">
        <v>1773</v>
      </c>
      <c r="C742" t="s">
        <v>1774</v>
      </c>
      <c r="G742">
        <v>0</v>
      </c>
      <c r="J742">
        <v>0</v>
      </c>
      <c r="K742">
        <v>0</v>
      </c>
      <c r="L742">
        <v>0</v>
      </c>
      <c r="O742">
        <v>0</v>
      </c>
      <c r="P742">
        <v>0</v>
      </c>
      <c r="Q742">
        <v>0</v>
      </c>
      <c r="R742">
        <v>0</v>
      </c>
    </row>
    <row r="743" spans="2:18" x14ac:dyDescent="0.15">
      <c r="B743" t="s">
        <v>1775</v>
      </c>
      <c r="C743" t="s">
        <v>1776</v>
      </c>
      <c r="G743">
        <v>0</v>
      </c>
      <c r="J743">
        <v>0</v>
      </c>
      <c r="K743">
        <v>0</v>
      </c>
      <c r="L743">
        <v>0</v>
      </c>
      <c r="O743">
        <v>0</v>
      </c>
      <c r="P743">
        <v>0</v>
      </c>
      <c r="Q743">
        <v>0</v>
      </c>
      <c r="R743">
        <v>0</v>
      </c>
    </row>
    <row r="744" spans="2:18" x14ac:dyDescent="0.15">
      <c r="B744" t="s">
        <v>1777</v>
      </c>
      <c r="C744" t="s">
        <v>1778</v>
      </c>
      <c r="G744">
        <v>0</v>
      </c>
      <c r="J744">
        <v>0</v>
      </c>
      <c r="K744">
        <v>0</v>
      </c>
      <c r="L744">
        <v>0</v>
      </c>
      <c r="O744">
        <v>0</v>
      </c>
      <c r="P744">
        <v>0</v>
      </c>
      <c r="Q744">
        <v>0</v>
      </c>
      <c r="R744">
        <v>0</v>
      </c>
    </row>
    <row r="745" spans="2:18" x14ac:dyDescent="0.15">
      <c r="B745" t="s">
        <v>1779</v>
      </c>
      <c r="C745" t="s">
        <v>1780</v>
      </c>
      <c r="G745">
        <v>0</v>
      </c>
      <c r="J745">
        <v>0</v>
      </c>
      <c r="K745">
        <v>0</v>
      </c>
      <c r="L745">
        <v>0</v>
      </c>
      <c r="O745">
        <v>0</v>
      </c>
      <c r="P745">
        <v>0</v>
      </c>
      <c r="Q745">
        <v>0</v>
      </c>
      <c r="R745">
        <v>0</v>
      </c>
    </row>
    <row r="746" spans="2:18" x14ac:dyDescent="0.15">
      <c r="B746" t="s">
        <v>236</v>
      </c>
      <c r="C746" t="s">
        <v>1781</v>
      </c>
      <c r="G746">
        <v>15</v>
      </c>
      <c r="J746">
        <v>0</v>
      </c>
      <c r="K746">
        <v>0</v>
      </c>
      <c r="L746">
        <v>0</v>
      </c>
      <c r="O746">
        <v>15</v>
      </c>
      <c r="P746">
        <v>0</v>
      </c>
      <c r="Q746">
        <v>0</v>
      </c>
      <c r="R746">
        <v>0</v>
      </c>
    </row>
    <row r="747" spans="2:18" x14ac:dyDescent="0.15">
      <c r="B747" t="s">
        <v>237</v>
      </c>
      <c r="C747" t="s">
        <v>1782</v>
      </c>
      <c r="G747">
        <v>5</v>
      </c>
      <c r="J747">
        <v>0</v>
      </c>
      <c r="K747">
        <v>0</v>
      </c>
      <c r="L747">
        <v>0</v>
      </c>
      <c r="O747">
        <v>5</v>
      </c>
      <c r="P747">
        <v>0</v>
      </c>
      <c r="Q747">
        <v>0</v>
      </c>
      <c r="R747">
        <v>0</v>
      </c>
    </row>
    <row r="748" spans="2:18" x14ac:dyDescent="0.15">
      <c r="B748" t="s">
        <v>1783</v>
      </c>
      <c r="C748" t="s">
        <v>1784</v>
      </c>
      <c r="G748">
        <v>14</v>
      </c>
      <c r="J748">
        <v>0</v>
      </c>
      <c r="K748">
        <v>0</v>
      </c>
      <c r="L748">
        <v>4</v>
      </c>
      <c r="O748">
        <v>0</v>
      </c>
      <c r="P748">
        <v>0</v>
      </c>
      <c r="Q748">
        <v>0</v>
      </c>
      <c r="R748">
        <v>0</v>
      </c>
    </row>
    <row r="749" spans="2:18" x14ac:dyDescent="0.15">
      <c r="B749" t="s">
        <v>238</v>
      </c>
      <c r="C749" t="s">
        <v>1785</v>
      </c>
      <c r="G749">
        <v>2</v>
      </c>
      <c r="J749">
        <v>0</v>
      </c>
      <c r="K749">
        <v>0</v>
      </c>
      <c r="L749">
        <v>0</v>
      </c>
      <c r="O749">
        <v>2</v>
      </c>
      <c r="P749">
        <v>0</v>
      </c>
      <c r="Q749">
        <v>0</v>
      </c>
      <c r="R749">
        <v>0</v>
      </c>
    </row>
    <row r="750" spans="2:18" x14ac:dyDescent="0.15">
      <c r="B750" t="s">
        <v>1786</v>
      </c>
      <c r="C750" t="s">
        <v>1787</v>
      </c>
      <c r="G750">
        <v>0</v>
      </c>
      <c r="J750">
        <v>1</v>
      </c>
      <c r="K750">
        <v>0</v>
      </c>
      <c r="L750">
        <v>0</v>
      </c>
      <c r="O750">
        <v>0</v>
      </c>
      <c r="P750">
        <v>0</v>
      </c>
      <c r="Q750">
        <v>0</v>
      </c>
      <c r="R750">
        <v>0</v>
      </c>
    </row>
    <row r="751" spans="2:18" x14ac:dyDescent="0.15">
      <c r="B751" t="s">
        <v>239</v>
      </c>
      <c r="C751" t="s">
        <v>1788</v>
      </c>
      <c r="G751">
        <v>2</v>
      </c>
      <c r="J751">
        <v>0</v>
      </c>
      <c r="K751">
        <v>0</v>
      </c>
      <c r="L751">
        <v>0</v>
      </c>
      <c r="O751">
        <v>2</v>
      </c>
      <c r="P751">
        <v>0</v>
      </c>
      <c r="Q751">
        <v>0</v>
      </c>
      <c r="R751">
        <v>0</v>
      </c>
    </row>
    <row r="752" spans="2:18" x14ac:dyDescent="0.15">
      <c r="B752" t="s">
        <v>240</v>
      </c>
      <c r="C752" t="s">
        <v>1789</v>
      </c>
      <c r="G752">
        <v>1</v>
      </c>
      <c r="J752">
        <v>0</v>
      </c>
      <c r="K752">
        <v>0</v>
      </c>
      <c r="L752">
        <v>0</v>
      </c>
      <c r="O752">
        <v>1</v>
      </c>
      <c r="P752">
        <v>0</v>
      </c>
      <c r="Q752">
        <v>0</v>
      </c>
      <c r="R752">
        <v>0</v>
      </c>
    </row>
    <row r="753" spans="2:18" x14ac:dyDescent="0.15">
      <c r="B753" t="s">
        <v>1790</v>
      </c>
      <c r="C753" t="s">
        <v>1791</v>
      </c>
      <c r="G753">
        <v>0</v>
      </c>
      <c r="J753">
        <v>0</v>
      </c>
      <c r="K753">
        <v>0</v>
      </c>
      <c r="L753">
        <v>0</v>
      </c>
      <c r="O753">
        <v>0</v>
      </c>
      <c r="P753">
        <v>0</v>
      </c>
      <c r="Q753">
        <v>0</v>
      </c>
      <c r="R753">
        <v>0</v>
      </c>
    </row>
    <row r="754" spans="2:18" x14ac:dyDescent="0.15">
      <c r="B754" t="s">
        <v>1792</v>
      </c>
      <c r="C754" t="s">
        <v>1793</v>
      </c>
      <c r="G754">
        <v>0</v>
      </c>
      <c r="J754">
        <v>0</v>
      </c>
      <c r="K754">
        <v>0</v>
      </c>
      <c r="L754">
        <v>0</v>
      </c>
      <c r="O754">
        <v>0</v>
      </c>
      <c r="P754">
        <v>0</v>
      </c>
      <c r="Q754">
        <v>0</v>
      </c>
      <c r="R754">
        <v>0</v>
      </c>
    </row>
    <row r="755" spans="2:18" x14ac:dyDescent="0.15">
      <c r="B755" t="s">
        <v>1794</v>
      </c>
      <c r="C755" t="s">
        <v>1795</v>
      </c>
      <c r="G755">
        <v>0</v>
      </c>
      <c r="J755">
        <v>0</v>
      </c>
      <c r="K755">
        <v>0</v>
      </c>
      <c r="L755">
        <v>0</v>
      </c>
      <c r="O755">
        <v>0</v>
      </c>
      <c r="P755">
        <v>0</v>
      </c>
      <c r="Q755">
        <v>0</v>
      </c>
      <c r="R755">
        <v>0</v>
      </c>
    </row>
    <row r="756" spans="2:18" x14ac:dyDescent="0.15">
      <c r="B756" t="s">
        <v>1796</v>
      </c>
      <c r="C756" t="s">
        <v>1797</v>
      </c>
      <c r="G756">
        <v>0</v>
      </c>
      <c r="J756">
        <v>0</v>
      </c>
      <c r="K756">
        <v>0</v>
      </c>
      <c r="L756">
        <v>0</v>
      </c>
      <c r="O756">
        <v>0</v>
      </c>
      <c r="P756">
        <v>0</v>
      </c>
      <c r="Q756">
        <v>0</v>
      </c>
      <c r="R756">
        <v>0</v>
      </c>
    </row>
    <row r="757" spans="2:18" x14ac:dyDescent="0.15">
      <c r="B757" t="s">
        <v>1798</v>
      </c>
      <c r="C757" t="s">
        <v>1799</v>
      </c>
      <c r="G757">
        <v>0</v>
      </c>
      <c r="J757">
        <v>0</v>
      </c>
      <c r="K757">
        <v>0</v>
      </c>
      <c r="L757">
        <v>0</v>
      </c>
      <c r="O757">
        <v>0</v>
      </c>
      <c r="P757">
        <v>0</v>
      </c>
      <c r="Q757">
        <v>0</v>
      </c>
      <c r="R757">
        <v>0</v>
      </c>
    </row>
    <row r="758" spans="2:18" x14ac:dyDescent="0.15">
      <c r="B758" t="s">
        <v>1800</v>
      </c>
      <c r="C758" t="s">
        <v>1801</v>
      </c>
      <c r="G758">
        <v>0</v>
      </c>
      <c r="J758">
        <v>0</v>
      </c>
      <c r="K758">
        <v>0</v>
      </c>
      <c r="L758">
        <v>0</v>
      </c>
      <c r="O758">
        <v>0</v>
      </c>
      <c r="P758">
        <v>0</v>
      </c>
      <c r="Q758">
        <v>0</v>
      </c>
      <c r="R758">
        <v>0</v>
      </c>
    </row>
    <row r="759" spans="2:18" x14ac:dyDescent="0.15">
      <c r="B759" t="s">
        <v>1802</v>
      </c>
      <c r="C759" t="s">
        <v>1803</v>
      </c>
      <c r="G759">
        <v>0</v>
      </c>
      <c r="J759">
        <v>0</v>
      </c>
      <c r="K759">
        <v>0</v>
      </c>
      <c r="L759">
        <v>0</v>
      </c>
      <c r="O759">
        <v>0</v>
      </c>
      <c r="P759">
        <v>0</v>
      </c>
      <c r="Q759">
        <v>0</v>
      </c>
      <c r="R759">
        <v>0</v>
      </c>
    </row>
    <row r="760" spans="2:18" x14ac:dyDescent="0.15">
      <c r="B760" t="s">
        <v>1804</v>
      </c>
      <c r="C760" t="s">
        <v>1805</v>
      </c>
      <c r="G760">
        <v>0</v>
      </c>
      <c r="J760">
        <v>0</v>
      </c>
      <c r="K760">
        <v>0</v>
      </c>
      <c r="L760">
        <v>0</v>
      </c>
      <c r="O760">
        <v>0</v>
      </c>
      <c r="P760">
        <v>0</v>
      </c>
      <c r="Q760">
        <v>0</v>
      </c>
      <c r="R760">
        <v>0</v>
      </c>
    </row>
    <row r="761" spans="2:18" x14ac:dyDescent="0.15">
      <c r="B761" t="s">
        <v>1806</v>
      </c>
      <c r="C761" t="s">
        <v>1807</v>
      </c>
      <c r="G761">
        <v>0</v>
      </c>
      <c r="J761">
        <v>0</v>
      </c>
      <c r="K761">
        <v>0</v>
      </c>
      <c r="L761">
        <v>0</v>
      </c>
      <c r="O761">
        <v>0</v>
      </c>
      <c r="P761">
        <v>0</v>
      </c>
      <c r="Q761">
        <v>0</v>
      </c>
      <c r="R761">
        <v>0</v>
      </c>
    </row>
    <row r="762" spans="2:18" x14ac:dyDescent="0.15">
      <c r="B762" t="s">
        <v>1808</v>
      </c>
      <c r="C762" t="s">
        <v>1809</v>
      </c>
      <c r="G762">
        <v>0</v>
      </c>
      <c r="J762">
        <v>0</v>
      </c>
      <c r="K762">
        <v>0</v>
      </c>
      <c r="L762">
        <v>0</v>
      </c>
      <c r="O762">
        <v>0</v>
      </c>
      <c r="P762">
        <v>0</v>
      </c>
      <c r="Q762">
        <v>0</v>
      </c>
      <c r="R762">
        <v>0</v>
      </c>
    </row>
    <row r="763" spans="2:18" x14ac:dyDescent="0.15">
      <c r="B763" t="s">
        <v>1810</v>
      </c>
      <c r="C763" t="s">
        <v>1811</v>
      </c>
      <c r="G763">
        <v>4</v>
      </c>
      <c r="J763">
        <v>0</v>
      </c>
      <c r="K763">
        <v>0</v>
      </c>
      <c r="L763">
        <v>4</v>
      </c>
      <c r="O763">
        <v>0</v>
      </c>
      <c r="P763">
        <v>0</v>
      </c>
      <c r="Q763">
        <v>0</v>
      </c>
      <c r="R763">
        <v>0</v>
      </c>
    </row>
    <row r="764" spans="2:18" x14ac:dyDescent="0.15">
      <c r="B764" t="s">
        <v>1812</v>
      </c>
      <c r="C764" t="s">
        <v>1813</v>
      </c>
      <c r="G764">
        <v>0</v>
      </c>
      <c r="J764">
        <v>0</v>
      </c>
      <c r="K764">
        <v>0</v>
      </c>
      <c r="L764">
        <v>0</v>
      </c>
      <c r="O764">
        <v>0</v>
      </c>
      <c r="P764">
        <v>0</v>
      </c>
      <c r="Q764">
        <v>0</v>
      </c>
      <c r="R764">
        <v>0</v>
      </c>
    </row>
    <row r="765" spans="2:18" x14ac:dyDescent="0.15">
      <c r="B765" t="s">
        <v>1814</v>
      </c>
      <c r="C765" t="s">
        <v>1815</v>
      </c>
      <c r="G765">
        <v>0</v>
      </c>
      <c r="J765">
        <v>0</v>
      </c>
      <c r="K765">
        <v>0</v>
      </c>
      <c r="L765">
        <v>0</v>
      </c>
      <c r="O765">
        <v>0</v>
      </c>
      <c r="P765">
        <v>0</v>
      </c>
      <c r="Q765">
        <v>0</v>
      </c>
      <c r="R765">
        <v>0</v>
      </c>
    </row>
    <row r="766" spans="2:18" x14ac:dyDescent="0.15">
      <c r="B766" t="s">
        <v>1816</v>
      </c>
      <c r="C766" t="s">
        <v>1817</v>
      </c>
      <c r="G766">
        <v>0</v>
      </c>
      <c r="J766">
        <v>0</v>
      </c>
      <c r="K766">
        <v>0</v>
      </c>
      <c r="L766">
        <v>0</v>
      </c>
      <c r="O766">
        <v>0</v>
      </c>
      <c r="P766">
        <v>0</v>
      </c>
      <c r="Q766">
        <v>0</v>
      </c>
      <c r="R766">
        <v>0</v>
      </c>
    </row>
    <row r="767" spans="2:18" x14ac:dyDescent="0.15">
      <c r="B767" t="s">
        <v>244</v>
      </c>
      <c r="C767" t="s">
        <v>1818</v>
      </c>
      <c r="G767">
        <v>1</v>
      </c>
      <c r="J767">
        <v>0</v>
      </c>
      <c r="K767">
        <v>0</v>
      </c>
      <c r="L767">
        <v>1</v>
      </c>
      <c r="O767">
        <v>0</v>
      </c>
      <c r="P767">
        <v>0</v>
      </c>
      <c r="Q767">
        <v>0</v>
      </c>
      <c r="R767">
        <v>0</v>
      </c>
    </row>
    <row r="768" spans="2:18" x14ac:dyDescent="0.15">
      <c r="B768" t="s">
        <v>245</v>
      </c>
      <c r="C768" t="s">
        <v>1819</v>
      </c>
      <c r="G768">
        <v>0</v>
      </c>
      <c r="J768">
        <v>0</v>
      </c>
      <c r="K768">
        <v>0</v>
      </c>
      <c r="L768">
        <v>0</v>
      </c>
      <c r="O768">
        <v>0</v>
      </c>
      <c r="P768">
        <v>0</v>
      </c>
      <c r="Q768">
        <v>0</v>
      </c>
      <c r="R768">
        <v>0</v>
      </c>
    </row>
    <row r="769" spans="2:18" x14ac:dyDescent="0.15">
      <c r="B769" t="s">
        <v>246</v>
      </c>
      <c r="C769" t="s">
        <v>1820</v>
      </c>
      <c r="G769">
        <v>0</v>
      </c>
      <c r="J769">
        <v>0</v>
      </c>
      <c r="K769">
        <v>0</v>
      </c>
      <c r="L769">
        <v>0</v>
      </c>
      <c r="O769">
        <v>0</v>
      </c>
      <c r="P769">
        <v>0</v>
      </c>
      <c r="Q769">
        <v>0</v>
      </c>
      <c r="R769">
        <v>0</v>
      </c>
    </row>
    <row r="770" spans="2:18" x14ac:dyDescent="0.15">
      <c r="B770" t="s">
        <v>1821</v>
      </c>
      <c r="C770" t="s">
        <v>1822</v>
      </c>
      <c r="G770">
        <v>0</v>
      </c>
      <c r="J770">
        <v>0</v>
      </c>
      <c r="K770">
        <v>0</v>
      </c>
      <c r="L770">
        <v>0</v>
      </c>
      <c r="O770">
        <v>0</v>
      </c>
      <c r="P770">
        <v>0</v>
      </c>
      <c r="Q770">
        <v>0</v>
      </c>
      <c r="R770">
        <v>0</v>
      </c>
    </row>
    <row r="771" spans="2:18" x14ac:dyDescent="0.15">
      <c r="B771" t="s">
        <v>1823</v>
      </c>
      <c r="C771" t="s">
        <v>1824</v>
      </c>
      <c r="G771">
        <v>0</v>
      </c>
      <c r="J771">
        <v>0</v>
      </c>
      <c r="K771">
        <v>0</v>
      </c>
      <c r="L771">
        <v>0</v>
      </c>
      <c r="O771">
        <v>0</v>
      </c>
      <c r="P771">
        <v>0</v>
      </c>
      <c r="Q771">
        <v>0</v>
      </c>
      <c r="R771">
        <v>0</v>
      </c>
    </row>
    <row r="772" spans="2:18" x14ac:dyDescent="0.15">
      <c r="B772" t="s">
        <v>1825</v>
      </c>
      <c r="C772" t="s">
        <v>1826</v>
      </c>
      <c r="G772">
        <v>0</v>
      </c>
      <c r="J772">
        <v>0</v>
      </c>
      <c r="K772">
        <v>0</v>
      </c>
      <c r="L772">
        <v>0</v>
      </c>
      <c r="O772">
        <v>0</v>
      </c>
      <c r="P772">
        <v>0</v>
      </c>
      <c r="Q772">
        <v>0</v>
      </c>
      <c r="R772">
        <v>0</v>
      </c>
    </row>
    <row r="773" spans="2:18" x14ac:dyDescent="0.15">
      <c r="B773" t="s">
        <v>1827</v>
      </c>
      <c r="C773" t="s">
        <v>1828</v>
      </c>
      <c r="G773">
        <v>0</v>
      </c>
      <c r="J773">
        <v>0</v>
      </c>
      <c r="K773">
        <v>0</v>
      </c>
      <c r="L773">
        <v>0</v>
      </c>
      <c r="O773">
        <v>0</v>
      </c>
      <c r="P773">
        <v>0</v>
      </c>
      <c r="Q773">
        <v>0</v>
      </c>
      <c r="R773">
        <v>0</v>
      </c>
    </row>
    <row r="774" spans="2:18" x14ac:dyDescent="0.15">
      <c r="B774" t="s">
        <v>1829</v>
      </c>
      <c r="C774" t="s">
        <v>1830</v>
      </c>
      <c r="G774">
        <v>0</v>
      </c>
      <c r="J774">
        <v>0</v>
      </c>
      <c r="K774">
        <v>0</v>
      </c>
      <c r="L774">
        <v>0</v>
      </c>
      <c r="O774">
        <v>0</v>
      </c>
      <c r="P774">
        <v>0</v>
      </c>
      <c r="Q774">
        <v>0</v>
      </c>
      <c r="R774">
        <v>0</v>
      </c>
    </row>
    <row r="775" spans="2:18" x14ac:dyDescent="0.15">
      <c r="B775" t="s">
        <v>1831</v>
      </c>
      <c r="C775" t="s">
        <v>1832</v>
      </c>
      <c r="G775">
        <v>0</v>
      </c>
      <c r="J775">
        <v>0</v>
      </c>
      <c r="K775">
        <v>0</v>
      </c>
      <c r="L775">
        <v>0</v>
      </c>
      <c r="O775">
        <v>0</v>
      </c>
      <c r="P775">
        <v>0</v>
      </c>
      <c r="Q775">
        <v>0</v>
      </c>
      <c r="R775">
        <v>0</v>
      </c>
    </row>
    <row r="776" spans="2:18" x14ac:dyDescent="0.15">
      <c r="B776" t="s">
        <v>1833</v>
      </c>
      <c r="C776" t="s">
        <v>1834</v>
      </c>
      <c r="G776">
        <v>0</v>
      </c>
      <c r="J776">
        <v>0</v>
      </c>
      <c r="K776">
        <v>0</v>
      </c>
      <c r="L776">
        <v>0</v>
      </c>
      <c r="O776">
        <v>0</v>
      </c>
      <c r="P776">
        <v>0</v>
      </c>
      <c r="Q776">
        <v>0</v>
      </c>
      <c r="R776">
        <v>0</v>
      </c>
    </row>
    <row r="777" spans="2:18" x14ac:dyDescent="0.15">
      <c r="B777" t="s">
        <v>1835</v>
      </c>
      <c r="C777" t="s">
        <v>1836</v>
      </c>
      <c r="G777">
        <v>0</v>
      </c>
      <c r="J777">
        <v>0</v>
      </c>
      <c r="K777">
        <v>0</v>
      </c>
      <c r="L777">
        <v>0</v>
      </c>
      <c r="O777">
        <v>0</v>
      </c>
      <c r="P777">
        <v>0</v>
      </c>
      <c r="Q777">
        <v>0</v>
      </c>
      <c r="R777">
        <v>0</v>
      </c>
    </row>
    <row r="778" spans="2:18" x14ac:dyDescent="0.15">
      <c r="B778" t="s">
        <v>1837</v>
      </c>
      <c r="C778" t="s">
        <v>1838</v>
      </c>
      <c r="G778">
        <v>0</v>
      </c>
      <c r="J778">
        <v>0</v>
      </c>
      <c r="K778">
        <v>0</v>
      </c>
      <c r="L778">
        <v>0</v>
      </c>
      <c r="O778">
        <v>0</v>
      </c>
      <c r="P778">
        <v>0</v>
      </c>
      <c r="Q778">
        <v>0</v>
      </c>
      <c r="R778">
        <v>0</v>
      </c>
    </row>
    <row r="779" spans="2:18" x14ac:dyDescent="0.15">
      <c r="B779" t="s">
        <v>1839</v>
      </c>
      <c r="C779" t="s">
        <v>1840</v>
      </c>
      <c r="G779">
        <v>0</v>
      </c>
      <c r="J779">
        <v>0</v>
      </c>
      <c r="K779">
        <v>0</v>
      </c>
      <c r="L779">
        <v>0</v>
      </c>
      <c r="O779">
        <v>0</v>
      </c>
      <c r="P779">
        <v>0</v>
      </c>
      <c r="Q779">
        <v>0</v>
      </c>
      <c r="R779">
        <v>0</v>
      </c>
    </row>
    <row r="780" spans="2:18" x14ac:dyDescent="0.15">
      <c r="B780" t="s">
        <v>1841</v>
      </c>
      <c r="C780" t="s">
        <v>1842</v>
      </c>
      <c r="G780">
        <v>0</v>
      </c>
      <c r="J780">
        <v>0</v>
      </c>
      <c r="K780">
        <v>0</v>
      </c>
      <c r="L780">
        <v>0</v>
      </c>
      <c r="O780">
        <v>0</v>
      </c>
      <c r="P780">
        <v>0</v>
      </c>
      <c r="Q780">
        <v>0</v>
      </c>
      <c r="R780">
        <v>0</v>
      </c>
    </row>
    <row r="781" spans="2:18" x14ac:dyDescent="0.15">
      <c r="B781" t="s">
        <v>1843</v>
      </c>
      <c r="C781" t="s">
        <v>1844</v>
      </c>
      <c r="G781">
        <v>0</v>
      </c>
      <c r="J781">
        <v>0</v>
      </c>
      <c r="K781">
        <v>0</v>
      </c>
      <c r="L781">
        <v>0</v>
      </c>
      <c r="O781">
        <v>0</v>
      </c>
      <c r="P781">
        <v>0</v>
      </c>
      <c r="Q781">
        <v>0</v>
      </c>
      <c r="R781">
        <v>0</v>
      </c>
    </row>
    <row r="782" spans="2:18" x14ac:dyDescent="0.15">
      <c r="B782" t="s">
        <v>1845</v>
      </c>
      <c r="C782" t="s">
        <v>1846</v>
      </c>
      <c r="G782">
        <v>0</v>
      </c>
      <c r="J782">
        <v>0</v>
      </c>
      <c r="K782">
        <v>0</v>
      </c>
      <c r="L782">
        <v>0</v>
      </c>
      <c r="O782">
        <v>0</v>
      </c>
      <c r="P782">
        <v>0</v>
      </c>
      <c r="Q782">
        <v>0</v>
      </c>
      <c r="R782">
        <v>0</v>
      </c>
    </row>
    <row r="783" spans="2:18" x14ac:dyDescent="0.15">
      <c r="B783" t="s">
        <v>1847</v>
      </c>
      <c r="C783" t="s">
        <v>1848</v>
      </c>
      <c r="G783">
        <v>0</v>
      </c>
      <c r="J783">
        <v>0</v>
      </c>
      <c r="K783">
        <v>0</v>
      </c>
      <c r="L783">
        <v>0</v>
      </c>
      <c r="O783">
        <v>0</v>
      </c>
      <c r="P783">
        <v>0</v>
      </c>
      <c r="Q783">
        <v>0</v>
      </c>
      <c r="R783">
        <v>0</v>
      </c>
    </row>
    <row r="784" spans="2:18" x14ac:dyDescent="0.15">
      <c r="B784" t="s">
        <v>1849</v>
      </c>
      <c r="C784" t="s">
        <v>1850</v>
      </c>
      <c r="G784">
        <v>0</v>
      </c>
      <c r="J784">
        <v>0</v>
      </c>
      <c r="K784">
        <v>0</v>
      </c>
      <c r="L784">
        <v>0</v>
      </c>
      <c r="O784">
        <v>0</v>
      </c>
      <c r="P784">
        <v>0</v>
      </c>
      <c r="Q784">
        <v>0</v>
      </c>
      <c r="R784">
        <v>0</v>
      </c>
    </row>
    <row r="785" spans="2:18" x14ac:dyDescent="0.15">
      <c r="B785" t="s">
        <v>1851</v>
      </c>
      <c r="C785" t="s">
        <v>1852</v>
      </c>
      <c r="G785">
        <v>0</v>
      </c>
      <c r="J785">
        <v>0</v>
      </c>
      <c r="K785">
        <v>0</v>
      </c>
      <c r="L785">
        <v>0</v>
      </c>
      <c r="O785">
        <v>0</v>
      </c>
      <c r="P785">
        <v>0</v>
      </c>
      <c r="Q785">
        <v>0</v>
      </c>
      <c r="R785">
        <v>0</v>
      </c>
    </row>
    <row r="786" spans="2:18" x14ac:dyDescent="0.15">
      <c r="B786" t="s">
        <v>1853</v>
      </c>
      <c r="C786" t="s">
        <v>1854</v>
      </c>
      <c r="G786">
        <v>3</v>
      </c>
      <c r="J786">
        <v>0</v>
      </c>
      <c r="K786">
        <v>0</v>
      </c>
      <c r="L786">
        <v>3</v>
      </c>
      <c r="O786">
        <v>0</v>
      </c>
      <c r="P786">
        <v>0</v>
      </c>
      <c r="Q786">
        <v>0</v>
      </c>
      <c r="R786">
        <v>0</v>
      </c>
    </row>
    <row r="787" spans="2:18" x14ac:dyDescent="0.15">
      <c r="B787" t="s">
        <v>1855</v>
      </c>
      <c r="C787" t="s">
        <v>1856</v>
      </c>
      <c r="G787">
        <v>0</v>
      </c>
      <c r="J787">
        <v>0</v>
      </c>
      <c r="K787">
        <v>0</v>
      </c>
      <c r="L787">
        <v>0</v>
      </c>
      <c r="O787">
        <v>0</v>
      </c>
      <c r="P787">
        <v>0</v>
      </c>
      <c r="Q787">
        <v>0</v>
      </c>
      <c r="R787">
        <v>0</v>
      </c>
    </row>
    <row r="788" spans="2:18" x14ac:dyDescent="0.15">
      <c r="B788" t="s">
        <v>1857</v>
      </c>
      <c r="C788" t="s">
        <v>1858</v>
      </c>
      <c r="G788">
        <v>0</v>
      </c>
      <c r="J788">
        <v>0</v>
      </c>
      <c r="K788">
        <v>0</v>
      </c>
      <c r="L788">
        <v>0</v>
      </c>
      <c r="O788">
        <v>0</v>
      </c>
      <c r="P788">
        <v>0</v>
      </c>
      <c r="Q788">
        <v>0</v>
      </c>
      <c r="R788">
        <v>0</v>
      </c>
    </row>
    <row r="789" spans="2:18" x14ac:dyDescent="0.15">
      <c r="B789" t="s">
        <v>1859</v>
      </c>
      <c r="C789" t="s">
        <v>1860</v>
      </c>
      <c r="G789">
        <v>0</v>
      </c>
      <c r="J789">
        <v>0</v>
      </c>
      <c r="K789">
        <v>0</v>
      </c>
      <c r="L789">
        <v>0</v>
      </c>
      <c r="O789">
        <v>0</v>
      </c>
      <c r="P789">
        <v>0</v>
      </c>
      <c r="Q789">
        <v>0</v>
      </c>
      <c r="R789">
        <v>0</v>
      </c>
    </row>
    <row r="790" spans="2:18" x14ac:dyDescent="0.15">
      <c r="B790" t="s">
        <v>1861</v>
      </c>
      <c r="C790" t="s">
        <v>1862</v>
      </c>
      <c r="G790">
        <v>0</v>
      </c>
      <c r="J790">
        <v>0</v>
      </c>
      <c r="K790">
        <v>0</v>
      </c>
      <c r="L790">
        <v>0</v>
      </c>
      <c r="O790">
        <v>0</v>
      </c>
      <c r="P790">
        <v>0</v>
      </c>
      <c r="Q790">
        <v>0</v>
      </c>
      <c r="R790">
        <v>0</v>
      </c>
    </row>
    <row r="791" spans="2:18" x14ac:dyDescent="0.15">
      <c r="B791" t="s">
        <v>1863</v>
      </c>
      <c r="C791" t="s">
        <v>1864</v>
      </c>
      <c r="G791">
        <v>0</v>
      </c>
      <c r="J791">
        <v>0</v>
      </c>
      <c r="K791">
        <v>0</v>
      </c>
      <c r="L791">
        <v>0</v>
      </c>
      <c r="O791">
        <v>0</v>
      </c>
      <c r="P791">
        <v>0</v>
      </c>
      <c r="Q791">
        <v>0</v>
      </c>
      <c r="R791">
        <v>0</v>
      </c>
    </row>
    <row r="792" spans="2:18" x14ac:dyDescent="0.15">
      <c r="B792" t="s">
        <v>1865</v>
      </c>
      <c r="C792" t="s">
        <v>1866</v>
      </c>
      <c r="G792">
        <v>0</v>
      </c>
      <c r="J792">
        <v>0</v>
      </c>
      <c r="K792">
        <v>0</v>
      </c>
      <c r="L792">
        <v>0</v>
      </c>
      <c r="O792">
        <v>0</v>
      </c>
      <c r="P792">
        <v>0</v>
      </c>
      <c r="Q792">
        <v>0</v>
      </c>
      <c r="R792">
        <v>0</v>
      </c>
    </row>
    <row r="793" spans="2:18" x14ac:dyDescent="0.15">
      <c r="B793" t="s">
        <v>1867</v>
      </c>
      <c r="C793" t="s">
        <v>1868</v>
      </c>
      <c r="G793">
        <v>0</v>
      </c>
      <c r="J793">
        <v>0</v>
      </c>
      <c r="K793">
        <v>0</v>
      </c>
      <c r="L793">
        <v>0</v>
      </c>
      <c r="O793">
        <v>0</v>
      </c>
      <c r="P793">
        <v>0</v>
      </c>
      <c r="Q793">
        <v>0</v>
      </c>
      <c r="R793">
        <v>0</v>
      </c>
    </row>
    <row r="794" spans="2:18" x14ac:dyDescent="0.15">
      <c r="B794" t="s">
        <v>1869</v>
      </c>
      <c r="C794" t="s">
        <v>1870</v>
      </c>
      <c r="G794">
        <v>0</v>
      </c>
      <c r="J794">
        <v>0</v>
      </c>
      <c r="K794">
        <v>0</v>
      </c>
      <c r="L794">
        <v>0</v>
      </c>
      <c r="O794">
        <v>0</v>
      </c>
      <c r="P794">
        <v>0</v>
      </c>
      <c r="Q794">
        <v>0</v>
      </c>
      <c r="R794">
        <v>0</v>
      </c>
    </row>
    <row r="795" spans="2:18" x14ac:dyDescent="0.15">
      <c r="B795" t="s">
        <v>1871</v>
      </c>
      <c r="C795" t="s">
        <v>1872</v>
      </c>
      <c r="G795">
        <v>0</v>
      </c>
      <c r="J795">
        <v>0</v>
      </c>
      <c r="K795">
        <v>0</v>
      </c>
      <c r="L795">
        <v>0</v>
      </c>
      <c r="O795">
        <v>0</v>
      </c>
      <c r="P795">
        <v>0</v>
      </c>
      <c r="Q795">
        <v>0</v>
      </c>
      <c r="R795">
        <v>0</v>
      </c>
    </row>
    <row r="796" spans="2:18" x14ac:dyDescent="0.15">
      <c r="B796" t="s">
        <v>1873</v>
      </c>
      <c r="C796" t="s">
        <v>1874</v>
      </c>
      <c r="G796">
        <v>0</v>
      </c>
      <c r="J796">
        <v>0</v>
      </c>
      <c r="K796">
        <v>0</v>
      </c>
      <c r="L796">
        <v>0</v>
      </c>
      <c r="O796">
        <v>0</v>
      </c>
      <c r="P796">
        <v>0</v>
      </c>
      <c r="Q796">
        <v>0</v>
      </c>
      <c r="R796">
        <v>0</v>
      </c>
    </row>
    <row r="797" spans="2:18" x14ac:dyDescent="0.15">
      <c r="B797" t="s">
        <v>1875</v>
      </c>
      <c r="C797" t="s">
        <v>1876</v>
      </c>
      <c r="G797">
        <v>0</v>
      </c>
      <c r="J797">
        <v>0</v>
      </c>
      <c r="K797">
        <v>0</v>
      </c>
      <c r="L797">
        <v>0</v>
      </c>
      <c r="O797">
        <v>0</v>
      </c>
      <c r="P797">
        <v>0</v>
      </c>
      <c r="Q797">
        <v>0</v>
      </c>
      <c r="R797">
        <v>0</v>
      </c>
    </row>
    <row r="798" spans="2:18" x14ac:dyDescent="0.15">
      <c r="B798" t="s">
        <v>1877</v>
      </c>
      <c r="C798" t="s">
        <v>1878</v>
      </c>
      <c r="G798">
        <v>0</v>
      </c>
      <c r="J798">
        <v>0</v>
      </c>
      <c r="K798">
        <v>0</v>
      </c>
      <c r="L798">
        <v>0</v>
      </c>
      <c r="O798">
        <v>0</v>
      </c>
      <c r="P798">
        <v>0</v>
      </c>
      <c r="Q798">
        <v>0</v>
      </c>
      <c r="R798">
        <v>0</v>
      </c>
    </row>
    <row r="799" spans="2:18" x14ac:dyDescent="0.15">
      <c r="B799" t="s">
        <v>1879</v>
      </c>
      <c r="C799" t="s">
        <v>1880</v>
      </c>
      <c r="G799">
        <v>0</v>
      </c>
      <c r="J799">
        <v>0</v>
      </c>
      <c r="K799">
        <v>0</v>
      </c>
      <c r="L799">
        <v>0</v>
      </c>
      <c r="O799">
        <v>0</v>
      </c>
      <c r="P799">
        <v>0</v>
      </c>
      <c r="Q799">
        <v>0</v>
      </c>
      <c r="R799">
        <v>0</v>
      </c>
    </row>
    <row r="800" spans="2:18" x14ac:dyDescent="0.15">
      <c r="B800" t="s">
        <v>247</v>
      </c>
      <c r="C800" t="s">
        <v>1881</v>
      </c>
      <c r="G800">
        <v>5</v>
      </c>
      <c r="J800">
        <v>0</v>
      </c>
      <c r="K800">
        <v>0</v>
      </c>
      <c r="L800">
        <v>5</v>
      </c>
      <c r="O800">
        <v>0</v>
      </c>
      <c r="P800">
        <v>0</v>
      </c>
      <c r="Q800">
        <v>0</v>
      </c>
      <c r="R800">
        <v>0</v>
      </c>
    </row>
    <row r="801" spans="2:18" x14ac:dyDescent="0.15">
      <c r="B801" t="s">
        <v>1882</v>
      </c>
      <c r="C801" t="s">
        <v>1883</v>
      </c>
      <c r="G801">
        <v>0</v>
      </c>
      <c r="J801">
        <v>0</v>
      </c>
      <c r="K801">
        <v>0</v>
      </c>
      <c r="L801">
        <v>0</v>
      </c>
      <c r="O801">
        <v>0</v>
      </c>
      <c r="P801">
        <v>0</v>
      </c>
      <c r="Q801">
        <v>0</v>
      </c>
      <c r="R801">
        <v>0</v>
      </c>
    </row>
    <row r="802" spans="2:18" x14ac:dyDescent="0.15">
      <c r="B802" t="s">
        <v>1884</v>
      </c>
      <c r="C802" t="s">
        <v>1885</v>
      </c>
      <c r="G802">
        <v>0</v>
      </c>
      <c r="J802">
        <v>0</v>
      </c>
      <c r="K802">
        <v>0</v>
      </c>
      <c r="L802">
        <v>0</v>
      </c>
      <c r="O802">
        <v>0</v>
      </c>
      <c r="P802">
        <v>0</v>
      </c>
      <c r="Q802">
        <v>0</v>
      </c>
      <c r="R802">
        <v>0</v>
      </c>
    </row>
    <row r="803" spans="2:18" x14ac:dyDescent="0.15">
      <c r="B803" t="s">
        <v>1886</v>
      </c>
      <c r="C803" t="s">
        <v>1887</v>
      </c>
      <c r="G803">
        <v>0</v>
      </c>
      <c r="J803">
        <v>0</v>
      </c>
      <c r="K803">
        <v>0</v>
      </c>
      <c r="L803">
        <v>0</v>
      </c>
      <c r="O803">
        <v>0</v>
      </c>
      <c r="P803">
        <v>0</v>
      </c>
      <c r="Q803">
        <v>0</v>
      </c>
      <c r="R803">
        <v>0</v>
      </c>
    </row>
    <row r="804" spans="2:18" x14ac:dyDescent="0.15">
      <c r="B804" t="s">
        <v>1888</v>
      </c>
      <c r="C804" t="s">
        <v>1889</v>
      </c>
      <c r="G804">
        <v>0</v>
      </c>
      <c r="J804">
        <v>0</v>
      </c>
      <c r="K804">
        <v>0</v>
      </c>
      <c r="L804">
        <v>0</v>
      </c>
      <c r="O804">
        <v>0</v>
      </c>
      <c r="P804">
        <v>0</v>
      </c>
      <c r="Q804">
        <v>0</v>
      </c>
      <c r="R804">
        <v>0</v>
      </c>
    </row>
    <row r="805" spans="2:18" x14ac:dyDescent="0.15">
      <c r="B805" t="s">
        <v>1890</v>
      </c>
      <c r="C805" t="s">
        <v>1891</v>
      </c>
      <c r="G805">
        <v>0</v>
      </c>
      <c r="J805">
        <v>0</v>
      </c>
      <c r="K805">
        <v>0</v>
      </c>
      <c r="L805">
        <v>0</v>
      </c>
      <c r="O805">
        <v>0</v>
      </c>
      <c r="P805">
        <v>0</v>
      </c>
      <c r="Q805">
        <v>0</v>
      </c>
      <c r="R805">
        <v>0</v>
      </c>
    </row>
    <row r="806" spans="2:18" x14ac:dyDescent="0.15">
      <c r="B806" t="s">
        <v>1892</v>
      </c>
      <c r="C806" t="s">
        <v>1893</v>
      </c>
      <c r="G806">
        <v>0</v>
      </c>
      <c r="J806">
        <v>0</v>
      </c>
      <c r="K806">
        <v>0</v>
      </c>
      <c r="L806">
        <v>0</v>
      </c>
      <c r="O806">
        <v>0</v>
      </c>
      <c r="P806">
        <v>0</v>
      </c>
      <c r="Q806">
        <v>0</v>
      </c>
      <c r="R806">
        <v>0</v>
      </c>
    </row>
    <row r="807" spans="2:18" x14ac:dyDescent="0.15">
      <c r="B807" t="s">
        <v>1894</v>
      </c>
      <c r="C807" t="s">
        <v>1895</v>
      </c>
      <c r="G807">
        <v>0</v>
      </c>
      <c r="J807">
        <v>0</v>
      </c>
      <c r="K807">
        <v>0</v>
      </c>
      <c r="L807">
        <v>0</v>
      </c>
      <c r="O807">
        <v>0</v>
      </c>
      <c r="P807">
        <v>0</v>
      </c>
      <c r="Q807">
        <v>0</v>
      </c>
      <c r="R807">
        <v>0</v>
      </c>
    </row>
    <row r="808" spans="2:18" x14ac:dyDescent="0.15">
      <c r="B808" t="s">
        <v>1896</v>
      </c>
      <c r="C808" t="s">
        <v>1897</v>
      </c>
      <c r="G808">
        <v>0</v>
      </c>
      <c r="J808">
        <v>0</v>
      </c>
      <c r="K808">
        <v>0</v>
      </c>
      <c r="L808">
        <v>0</v>
      </c>
      <c r="O808">
        <v>0</v>
      </c>
      <c r="P808">
        <v>0</v>
      </c>
      <c r="Q808">
        <v>0</v>
      </c>
      <c r="R808">
        <v>0</v>
      </c>
    </row>
    <row r="809" spans="2:18" x14ac:dyDescent="0.15">
      <c r="B809" t="s">
        <v>1898</v>
      </c>
      <c r="C809" t="s">
        <v>1899</v>
      </c>
      <c r="G809">
        <v>0</v>
      </c>
      <c r="J809">
        <v>0</v>
      </c>
      <c r="K809">
        <v>0</v>
      </c>
      <c r="L809">
        <v>0</v>
      </c>
      <c r="O809">
        <v>0</v>
      </c>
      <c r="P809">
        <v>0</v>
      </c>
      <c r="Q809">
        <v>0</v>
      </c>
      <c r="R809">
        <v>0</v>
      </c>
    </row>
    <row r="810" spans="2:18" x14ac:dyDescent="0.15">
      <c r="B810" t="s">
        <v>1900</v>
      </c>
      <c r="C810" t="s">
        <v>1901</v>
      </c>
      <c r="G810">
        <v>0</v>
      </c>
      <c r="J810">
        <v>0</v>
      </c>
      <c r="K810">
        <v>0</v>
      </c>
      <c r="L810">
        <v>0</v>
      </c>
      <c r="O810">
        <v>0</v>
      </c>
      <c r="P810">
        <v>0</v>
      </c>
      <c r="Q810">
        <v>0</v>
      </c>
      <c r="R810">
        <v>0</v>
      </c>
    </row>
    <row r="811" spans="2:18" x14ac:dyDescent="0.15">
      <c r="B811" t="s">
        <v>1902</v>
      </c>
      <c r="C811" t="s">
        <v>1903</v>
      </c>
      <c r="G811">
        <v>0</v>
      </c>
      <c r="J811">
        <v>0</v>
      </c>
      <c r="K811">
        <v>0</v>
      </c>
      <c r="L811">
        <v>0</v>
      </c>
      <c r="O811">
        <v>0</v>
      </c>
      <c r="P811">
        <v>0</v>
      </c>
      <c r="Q811">
        <v>0</v>
      </c>
      <c r="R811">
        <v>0</v>
      </c>
    </row>
    <row r="812" spans="2:18" x14ac:dyDescent="0.15">
      <c r="B812" t="s">
        <v>1904</v>
      </c>
      <c r="C812" t="s">
        <v>1905</v>
      </c>
      <c r="G812">
        <v>0</v>
      </c>
      <c r="J812">
        <v>0</v>
      </c>
      <c r="K812">
        <v>0</v>
      </c>
      <c r="L812">
        <v>0</v>
      </c>
      <c r="O812">
        <v>0</v>
      </c>
      <c r="P812">
        <v>0</v>
      </c>
      <c r="Q812">
        <v>0</v>
      </c>
      <c r="R812">
        <v>0</v>
      </c>
    </row>
    <row r="813" spans="2:18" x14ac:dyDescent="0.15">
      <c r="B813" t="s">
        <v>1906</v>
      </c>
      <c r="C813" t="s">
        <v>1907</v>
      </c>
      <c r="G813">
        <v>0</v>
      </c>
      <c r="J813">
        <v>0</v>
      </c>
      <c r="K813">
        <v>0</v>
      </c>
      <c r="L813">
        <v>0</v>
      </c>
      <c r="O813">
        <v>0</v>
      </c>
      <c r="P813">
        <v>0</v>
      </c>
      <c r="Q813">
        <v>0</v>
      </c>
      <c r="R813">
        <v>0</v>
      </c>
    </row>
    <row r="814" spans="2:18" x14ac:dyDescent="0.15">
      <c r="B814" t="s">
        <v>1908</v>
      </c>
      <c r="C814" t="s">
        <v>1909</v>
      </c>
      <c r="G814">
        <v>0</v>
      </c>
      <c r="J814">
        <v>0</v>
      </c>
      <c r="K814">
        <v>0</v>
      </c>
      <c r="L814">
        <v>0</v>
      </c>
      <c r="O814">
        <v>0</v>
      </c>
      <c r="P814">
        <v>0</v>
      </c>
      <c r="Q814">
        <v>0</v>
      </c>
      <c r="R814">
        <v>0</v>
      </c>
    </row>
    <row r="815" spans="2:18" x14ac:dyDescent="0.15">
      <c r="B815" t="s">
        <v>1910</v>
      </c>
      <c r="C815" t="s">
        <v>1911</v>
      </c>
      <c r="G815">
        <v>0</v>
      </c>
      <c r="J815">
        <v>0</v>
      </c>
      <c r="K815">
        <v>0</v>
      </c>
      <c r="L815">
        <v>0</v>
      </c>
      <c r="O815">
        <v>0</v>
      </c>
      <c r="P815">
        <v>0</v>
      </c>
      <c r="Q815">
        <v>0</v>
      </c>
      <c r="R815">
        <v>0</v>
      </c>
    </row>
    <row r="816" spans="2:18" x14ac:dyDescent="0.15">
      <c r="B816" t="s">
        <v>1912</v>
      </c>
      <c r="C816" t="s">
        <v>1913</v>
      </c>
      <c r="G816">
        <v>0</v>
      </c>
      <c r="J816">
        <v>0</v>
      </c>
      <c r="K816">
        <v>0</v>
      </c>
      <c r="L816">
        <v>0</v>
      </c>
      <c r="O816">
        <v>0</v>
      </c>
      <c r="P816">
        <v>0</v>
      </c>
      <c r="Q816">
        <v>0</v>
      </c>
      <c r="R816">
        <v>0</v>
      </c>
    </row>
    <row r="817" spans="2:18" x14ac:dyDescent="0.15">
      <c r="B817" t="s">
        <v>1914</v>
      </c>
      <c r="C817" t="s">
        <v>1915</v>
      </c>
      <c r="G817">
        <v>0</v>
      </c>
      <c r="J817">
        <v>0</v>
      </c>
      <c r="K817">
        <v>0</v>
      </c>
      <c r="L817">
        <v>0</v>
      </c>
      <c r="O817">
        <v>0</v>
      </c>
      <c r="P817">
        <v>0</v>
      </c>
      <c r="Q817">
        <v>0</v>
      </c>
      <c r="R817">
        <v>0</v>
      </c>
    </row>
    <row r="818" spans="2:18" x14ac:dyDescent="0.15">
      <c r="B818" t="s">
        <v>1916</v>
      </c>
      <c r="C818" t="s">
        <v>1917</v>
      </c>
      <c r="G818">
        <v>0</v>
      </c>
      <c r="J818">
        <v>0</v>
      </c>
      <c r="K818">
        <v>0</v>
      </c>
      <c r="L818">
        <v>0</v>
      </c>
      <c r="O818">
        <v>0</v>
      </c>
      <c r="P818">
        <v>0</v>
      </c>
      <c r="Q818">
        <v>0</v>
      </c>
      <c r="R818">
        <v>0</v>
      </c>
    </row>
    <row r="819" spans="2:18" x14ac:dyDescent="0.15">
      <c r="B819" t="s">
        <v>1918</v>
      </c>
      <c r="C819" t="s">
        <v>1919</v>
      </c>
      <c r="G819">
        <v>0</v>
      </c>
      <c r="J819">
        <v>0</v>
      </c>
      <c r="K819">
        <v>0</v>
      </c>
      <c r="L819">
        <v>0</v>
      </c>
      <c r="O819">
        <v>0</v>
      </c>
      <c r="P819">
        <v>0</v>
      </c>
      <c r="Q819">
        <v>0</v>
      </c>
      <c r="R819">
        <v>0</v>
      </c>
    </row>
    <row r="820" spans="2:18" x14ac:dyDescent="0.15">
      <c r="B820" t="s">
        <v>1920</v>
      </c>
      <c r="C820" t="s">
        <v>1921</v>
      </c>
      <c r="G820">
        <v>0</v>
      </c>
      <c r="J820">
        <v>0</v>
      </c>
      <c r="K820">
        <v>0</v>
      </c>
      <c r="L820">
        <v>0</v>
      </c>
      <c r="O820">
        <v>0</v>
      </c>
      <c r="P820">
        <v>0</v>
      </c>
      <c r="Q820">
        <v>0</v>
      </c>
      <c r="R820">
        <v>0</v>
      </c>
    </row>
    <row r="821" spans="2:18" x14ac:dyDescent="0.15">
      <c r="B821" t="s">
        <v>1922</v>
      </c>
      <c r="C821" t="s">
        <v>1923</v>
      </c>
      <c r="G821">
        <v>0</v>
      </c>
      <c r="J821">
        <v>0</v>
      </c>
      <c r="K821">
        <v>0</v>
      </c>
      <c r="L821">
        <v>0</v>
      </c>
      <c r="O821">
        <v>0</v>
      </c>
      <c r="P821">
        <v>0</v>
      </c>
      <c r="Q821">
        <v>0</v>
      </c>
      <c r="R821">
        <v>0</v>
      </c>
    </row>
    <row r="822" spans="2:18" x14ac:dyDescent="0.15">
      <c r="B822" t="s">
        <v>1924</v>
      </c>
      <c r="C822" t="s">
        <v>1925</v>
      </c>
      <c r="G822">
        <v>0</v>
      </c>
      <c r="J822">
        <v>0</v>
      </c>
      <c r="K822">
        <v>0</v>
      </c>
      <c r="L822">
        <v>0</v>
      </c>
      <c r="O822">
        <v>0</v>
      </c>
      <c r="P822">
        <v>0</v>
      </c>
      <c r="Q822">
        <v>0</v>
      </c>
      <c r="R822">
        <v>0</v>
      </c>
    </row>
    <row r="823" spans="2:18" x14ac:dyDescent="0.15">
      <c r="B823" t="s">
        <v>1926</v>
      </c>
      <c r="C823" t="s">
        <v>1927</v>
      </c>
      <c r="G823">
        <v>0</v>
      </c>
      <c r="J823">
        <v>0</v>
      </c>
      <c r="K823">
        <v>0</v>
      </c>
      <c r="L823">
        <v>0</v>
      </c>
      <c r="O823">
        <v>0</v>
      </c>
      <c r="P823">
        <v>0</v>
      </c>
      <c r="Q823">
        <v>0</v>
      </c>
      <c r="R823">
        <v>0</v>
      </c>
    </row>
    <row r="824" spans="2:18" x14ac:dyDescent="0.15">
      <c r="B824" t="s">
        <v>1928</v>
      </c>
      <c r="C824" t="s">
        <v>1929</v>
      </c>
      <c r="G824">
        <v>0</v>
      </c>
      <c r="J824">
        <v>0</v>
      </c>
      <c r="K824">
        <v>0</v>
      </c>
      <c r="L824">
        <v>0</v>
      </c>
      <c r="O824">
        <v>0</v>
      </c>
      <c r="P824">
        <v>0</v>
      </c>
      <c r="Q824">
        <v>0</v>
      </c>
      <c r="R824">
        <v>0</v>
      </c>
    </row>
    <row r="825" spans="2:18" x14ac:dyDescent="0.15">
      <c r="B825" t="s">
        <v>1930</v>
      </c>
      <c r="C825" t="s">
        <v>1931</v>
      </c>
      <c r="G825">
        <v>0</v>
      </c>
      <c r="J825">
        <v>0</v>
      </c>
      <c r="K825">
        <v>0</v>
      </c>
      <c r="L825">
        <v>0</v>
      </c>
      <c r="O825">
        <v>0</v>
      </c>
      <c r="P825">
        <v>0</v>
      </c>
      <c r="Q825">
        <v>0</v>
      </c>
      <c r="R825">
        <v>0</v>
      </c>
    </row>
    <row r="826" spans="2:18" x14ac:dyDescent="0.15">
      <c r="B826" t="s">
        <v>1932</v>
      </c>
      <c r="C826" t="s">
        <v>1933</v>
      </c>
      <c r="G826">
        <v>0</v>
      </c>
      <c r="J826">
        <v>0</v>
      </c>
      <c r="K826">
        <v>0</v>
      </c>
      <c r="L826">
        <v>0</v>
      </c>
      <c r="O826">
        <v>0</v>
      </c>
      <c r="P826">
        <v>0</v>
      </c>
      <c r="Q826">
        <v>0</v>
      </c>
      <c r="R826">
        <v>0</v>
      </c>
    </row>
    <row r="827" spans="2:18" x14ac:dyDescent="0.15">
      <c r="B827" t="s">
        <v>1934</v>
      </c>
      <c r="C827" t="s">
        <v>1935</v>
      </c>
      <c r="G827">
        <v>0</v>
      </c>
      <c r="J827">
        <v>0</v>
      </c>
      <c r="K827">
        <v>0</v>
      </c>
      <c r="L827">
        <v>0</v>
      </c>
      <c r="O827">
        <v>0</v>
      </c>
      <c r="P827">
        <v>0</v>
      </c>
      <c r="Q827">
        <v>0</v>
      </c>
      <c r="R827">
        <v>0</v>
      </c>
    </row>
    <row r="828" spans="2:18" x14ac:dyDescent="0.15">
      <c r="B828" t="s">
        <v>1936</v>
      </c>
      <c r="C828" t="s">
        <v>1937</v>
      </c>
      <c r="G828">
        <v>0</v>
      </c>
      <c r="J828">
        <v>0</v>
      </c>
      <c r="K828">
        <v>0</v>
      </c>
      <c r="L828">
        <v>0</v>
      </c>
      <c r="O828">
        <v>0</v>
      </c>
      <c r="P828">
        <v>0</v>
      </c>
      <c r="Q828">
        <v>0</v>
      </c>
      <c r="R828">
        <v>0</v>
      </c>
    </row>
    <row r="829" spans="2:18" x14ac:dyDescent="0.15">
      <c r="B829" t="s">
        <v>248</v>
      </c>
      <c r="C829" t="s">
        <v>1938</v>
      </c>
      <c r="G829">
        <v>150</v>
      </c>
      <c r="J829">
        <v>0</v>
      </c>
      <c r="K829">
        <v>0</v>
      </c>
      <c r="L829">
        <v>0</v>
      </c>
      <c r="O829">
        <v>267</v>
      </c>
      <c r="P829">
        <v>13</v>
      </c>
      <c r="Q829">
        <v>100</v>
      </c>
      <c r="R829">
        <v>80</v>
      </c>
    </row>
    <row r="830" spans="2:18" x14ac:dyDescent="0.15">
      <c r="B830" t="s">
        <v>249</v>
      </c>
      <c r="C830" t="s">
        <v>1939</v>
      </c>
      <c r="G830">
        <v>133</v>
      </c>
      <c r="J830">
        <v>23</v>
      </c>
      <c r="K830">
        <v>0</v>
      </c>
      <c r="L830">
        <v>3</v>
      </c>
      <c r="O830">
        <v>297</v>
      </c>
      <c r="P830">
        <v>13</v>
      </c>
      <c r="Q830">
        <v>87</v>
      </c>
      <c r="R830">
        <v>50</v>
      </c>
    </row>
    <row r="831" spans="2:18" x14ac:dyDescent="0.15">
      <c r="B831" t="s">
        <v>250</v>
      </c>
      <c r="C831" t="s">
        <v>1940</v>
      </c>
      <c r="G831">
        <v>102</v>
      </c>
      <c r="J831">
        <v>0</v>
      </c>
      <c r="K831">
        <v>0</v>
      </c>
      <c r="L831">
        <v>1</v>
      </c>
      <c r="O831">
        <v>431</v>
      </c>
      <c r="P831">
        <v>14</v>
      </c>
      <c r="Q831">
        <v>100</v>
      </c>
      <c r="R831">
        <v>65</v>
      </c>
    </row>
    <row r="832" spans="2:18" x14ac:dyDescent="0.15">
      <c r="B832" t="s">
        <v>251</v>
      </c>
      <c r="C832" t="s">
        <v>1941</v>
      </c>
      <c r="G832">
        <v>44</v>
      </c>
      <c r="J832">
        <v>0</v>
      </c>
      <c r="K832">
        <v>0</v>
      </c>
      <c r="L832">
        <v>0</v>
      </c>
      <c r="O832">
        <v>602</v>
      </c>
      <c r="P832">
        <v>8</v>
      </c>
      <c r="Q832">
        <v>54</v>
      </c>
      <c r="R832">
        <v>19</v>
      </c>
    </row>
    <row r="833" spans="2:18" x14ac:dyDescent="0.15">
      <c r="B833" t="s">
        <v>252</v>
      </c>
      <c r="C833" t="s">
        <v>1942</v>
      </c>
      <c r="G833">
        <v>60</v>
      </c>
      <c r="J833">
        <v>10</v>
      </c>
      <c r="K833">
        <v>0</v>
      </c>
      <c r="L833">
        <v>0</v>
      </c>
      <c r="O833">
        <v>324</v>
      </c>
      <c r="P833">
        <v>5</v>
      </c>
      <c r="Q833">
        <v>29</v>
      </c>
      <c r="R833">
        <v>24</v>
      </c>
    </row>
    <row r="834" spans="2:18" x14ac:dyDescent="0.15">
      <c r="B834" t="s">
        <v>253</v>
      </c>
      <c r="C834" t="s">
        <v>1943</v>
      </c>
      <c r="G834">
        <v>0</v>
      </c>
      <c r="J834">
        <v>0</v>
      </c>
      <c r="K834">
        <v>0</v>
      </c>
      <c r="L834">
        <v>0</v>
      </c>
      <c r="O834">
        <v>2</v>
      </c>
      <c r="P834">
        <v>0</v>
      </c>
      <c r="Q834">
        <v>0</v>
      </c>
      <c r="R834">
        <v>0</v>
      </c>
    </row>
    <row r="835" spans="2:18" x14ac:dyDescent="0.15">
      <c r="B835" t="s">
        <v>254</v>
      </c>
      <c r="C835" t="s">
        <v>1944</v>
      </c>
      <c r="G835">
        <v>0</v>
      </c>
      <c r="J835">
        <v>0</v>
      </c>
      <c r="K835">
        <v>0</v>
      </c>
      <c r="L835">
        <v>0</v>
      </c>
      <c r="O835">
        <v>2</v>
      </c>
      <c r="P835">
        <v>0</v>
      </c>
      <c r="Q835">
        <v>0</v>
      </c>
      <c r="R835">
        <v>0</v>
      </c>
    </row>
    <row r="836" spans="2:18" x14ac:dyDescent="0.15">
      <c r="B836" t="s">
        <v>1945</v>
      </c>
      <c r="C836" t="s">
        <v>1946</v>
      </c>
      <c r="G836">
        <v>0</v>
      </c>
      <c r="J836">
        <v>0</v>
      </c>
      <c r="K836">
        <v>0</v>
      </c>
      <c r="L836">
        <v>1</v>
      </c>
      <c r="O836">
        <v>0</v>
      </c>
      <c r="P836">
        <v>0</v>
      </c>
      <c r="Q836">
        <v>0</v>
      </c>
      <c r="R836">
        <v>0</v>
      </c>
    </row>
    <row r="837" spans="2:18" x14ac:dyDescent="0.15">
      <c r="B837" t="s">
        <v>255</v>
      </c>
      <c r="C837" t="s">
        <v>1947</v>
      </c>
      <c r="G837">
        <v>0</v>
      </c>
      <c r="J837">
        <v>0</v>
      </c>
      <c r="K837">
        <v>0</v>
      </c>
      <c r="L837">
        <v>0</v>
      </c>
      <c r="O837">
        <v>3</v>
      </c>
      <c r="P837">
        <v>0</v>
      </c>
      <c r="Q837">
        <v>0</v>
      </c>
      <c r="R837">
        <v>0</v>
      </c>
    </row>
    <row r="838" spans="2:18" x14ac:dyDescent="0.15">
      <c r="B838" t="s">
        <v>256</v>
      </c>
      <c r="C838" t="s">
        <v>1948</v>
      </c>
      <c r="G838">
        <v>0</v>
      </c>
      <c r="J838">
        <v>0</v>
      </c>
      <c r="K838">
        <v>0</v>
      </c>
      <c r="L838">
        <v>0</v>
      </c>
      <c r="O838">
        <v>5</v>
      </c>
      <c r="P838">
        <v>0</v>
      </c>
      <c r="Q838">
        <v>0</v>
      </c>
      <c r="R838">
        <v>0</v>
      </c>
    </row>
    <row r="839" spans="2:18" x14ac:dyDescent="0.15">
      <c r="B839" t="s">
        <v>1949</v>
      </c>
      <c r="C839" t="s">
        <v>1950</v>
      </c>
      <c r="G839">
        <v>0</v>
      </c>
      <c r="J839">
        <v>0</v>
      </c>
      <c r="K839">
        <v>0</v>
      </c>
      <c r="L839">
        <v>0</v>
      </c>
      <c r="O839">
        <v>0</v>
      </c>
      <c r="P839">
        <v>0</v>
      </c>
      <c r="Q839">
        <v>0</v>
      </c>
      <c r="R839">
        <v>0</v>
      </c>
    </row>
    <row r="840" spans="2:18" x14ac:dyDescent="0.15">
      <c r="B840" t="s">
        <v>1951</v>
      </c>
      <c r="C840" t="s">
        <v>1952</v>
      </c>
      <c r="G840">
        <v>0</v>
      </c>
      <c r="J840">
        <v>0</v>
      </c>
      <c r="K840">
        <v>0</v>
      </c>
      <c r="L840">
        <v>0</v>
      </c>
      <c r="O840">
        <v>0</v>
      </c>
      <c r="P840">
        <v>0</v>
      </c>
      <c r="Q840">
        <v>0</v>
      </c>
      <c r="R840">
        <v>0</v>
      </c>
    </row>
    <row r="841" spans="2:18" x14ac:dyDescent="0.15">
      <c r="B841" t="s">
        <v>1953</v>
      </c>
      <c r="C841" t="s">
        <v>1954</v>
      </c>
      <c r="G841">
        <v>0</v>
      </c>
      <c r="J841">
        <v>0</v>
      </c>
      <c r="K841">
        <v>0</v>
      </c>
      <c r="L841">
        <v>0</v>
      </c>
      <c r="O841">
        <v>0</v>
      </c>
      <c r="P841">
        <v>0</v>
      </c>
      <c r="Q841">
        <v>0</v>
      </c>
      <c r="R841">
        <v>0</v>
      </c>
    </row>
    <row r="842" spans="2:18" x14ac:dyDescent="0.15">
      <c r="B842" t="s">
        <v>1955</v>
      </c>
      <c r="C842" t="s">
        <v>1956</v>
      </c>
      <c r="G842">
        <v>0</v>
      </c>
      <c r="J842">
        <v>0</v>
      </c>
      <c r="K842">
        <v>0</v>
      </c>
      <c r="L842">
        <v>0</v>
      </c>
      <c r="O842">
        <v>0</v>
      </c>
      <c r="P842">
        <v>0</v>
      </c>
      <c r="Q842">
        <v>0</v>
      </c>
      <c r="R842">
        <v>0</v>
      </c>
    </row>
    <row r="843" spans="2:18" x14ac:dyDescent="0.15">
      <c r="B843" t="s">
        <v>1957</v>
      </c>
      <c r="C843" t="s">
        <v>1958</v>
      </c>
      <c r="G843">
        <v>0</v>
      </c>
      <c r="J843">
        <v>0</v>
      </c>
      <c r="K843">
        <v>0</v>
      </c>
      <c r="L843">
        <v>0</v>
      </c>
      <c r="O843">
        <v>0</v>
      </c>
      <c r="P843">
        <v>0</v>
      </c>
      <c r="Q843">
        <v>0</v>
      </c>
      <c r="R843">
        <v>0</v>
      </c>
    </row>
    <row r="844" spans="2:18" x14ac:dyDescent="0.15">
      <c r="B844" t="s">
        <v>1959</v>
      </c>
      <c r="C844" t="s">
        <v>1960</v>
      </c>
      <c r="G844">
        <v>0</v>
      </c>
      <c r="J844">
        <v>0</v>
      </c>
      <c r="K844">
        <v>0</v>
      </c>
      <c r="L844">
        <v>0</v>
      </c>
      <c r="O844">
        <v>0</v>
      </c>
      <c r="P844">
        <v>0</v>
      </c>
      <c r="Q844">
        <v>0</v>
      </c>
      <c r="R844">
        <v>0</v>
      </c>
    </row>
    <row r="845" spans="2:18" x14ac:dyDescent="0.15">
      <c r="B845" t="s">
        <v>1961</v>
      </c>
      <c r="C845" t="s">
        <v>1962</v>
      </c>
      <c r="G845">
        <v>0</v>
      </c>
      <c r="J845">
        <v>0</v>
      </c>
      <c r="K845">
        <v>0</v>
      </c>
      <c r="L845">
        <v>0</v>
      </c>
      <c r="O845">
        <v>0</v>
      </c>
      <c r="P845">
        <v>0</v>
      </c>
      <c r="Q845">
        <v>0</v>
      </c>
      <c r="R845">
        <v>0</v>
      </c>
    </row>
    <row r="846" spans="2:18" x14ac:dyDescent="0.15">
      <c r="B846" t="s">
        <v>1963</v>
      </c>
      <c r="C846" t="s">
        <v>1964</v>
      </c>
      <c r="G846">
        <v>0</v>
      </c>
      <c r="J846">
        <v>0</v>
      </c>
      <c r="K846">
        <v>0</v>
      </c>
      <c r="L846">
        <v>0</v>
      </c>
      <c r="O846">
        <v>0</v>
      </c>
      <c r="P846">
        <v>0</v>
      </c>
      <c r="Q846">
        <v>0</v>
      </c>
      <c r="R846">
        <v>0</v>
      </c>
    </row>
    <row r="847" spans="2:18" x14ac:dyDescent="0.15">
      <c r="B847" t="s">
        <v>1965</v>
      </c>
      <c r="C847" t="s">
        <v>1966</v>
      </c>
      <c r="G847">
        <v>0</v>
      </c>
      <c r="J847">
        <v>0</v>
      </c>
      <c r="K847">
        <v>0</v>
      </c>
      <c r="L847">
        <v>0</v>
      </c>
      <c r="O847">
        <v>0</v>
      </c>
      <c r="P847">
        <v>0</v>
      </c>
      <c r="Q847">
        <v>0</v>
      </c>
      <c r="R847">
        <v>0</v>
      </c>
    </row>
    <row r="848" spans="2:18" x14ac:dyDescent="0.15">
      <c r="B848" t="s">
        <v>1967</v>
      </c>
      <c r="C848" t="s">
        <v>1968</v>
      </c>
      <c r="G848">
        <v>0</v>
      </c>
      <c r="J848">
        <v>0</v>
      </c>
      <c r="K848">
        <v>0</v>
      </c>
      <c r="L848">
        <v>0</v>
      </c>
      <c r="O848">
        <v>0</v>
      </c>
      <c r="P848">
        <v>0</v>
      </c>
      <c r="Q848">
        <v>0</v>
      </c>
      <c r="R848">
        <v>0</v>
      </c>
    </row>
    <row r="849" spans="2:18" x14ac:dyDescent="0.15">
      <c r="B849" t="s">
        <v>1969</v>
      </c>
      <c r="C849" t="s">
        <v>1970</v>
      </c>
      <c r="G849">
        <v>0</v>
      </c>
      <c r="J849">
        <v>0</v>
      </c>
      <c r="K849">
        <v>0</v>
      </c>
      <c r="L849">
        <v>0</v>
      </c>
      <c r="O849">
        <v>0</v>
      </c>
      <c r="P849">
        <v>0</v>
      </c>
      <c r="Q849">
        <v>0</v>
      </c>
      <c r="R849">
        <v>0</v>
      </c>
    </row>
    <row r="850" spans="2:18" x14ac:dyDescent="0.15">
      <c r="B850" t="s">
        <v>1971</v>
      </c>
      <c r="C850" t="s">
        <v>1972</v>
      </c>
      <c r="G850">
        <v>0</v>
      </c>
      <c r="J850">
        <v>0</v>
      </c>
      <c r="K850">
        <v>0</v>
      </c>
      <c r="L850">
        <v>0</v>
      </c>
      <c r="O850">
        <v>0</v>
      </c>
      <c r="P850">
        <v>0</v>
      </c>
      <c r="Q850">
        <v>0</v>
      </c>
      <c r="R850">
        <v>0</v>
      </c>
    </row>
    <row r="851" spans="2:18" x14ac:dyDescent="0.15">
      <c r="B851" t="s">
        <v>1973</v>
      </c>
      <c r="C851" t="s">
        <v>1974</v>
      </c>
      <c r="G851">
        <v>0</v>
      </c>
      <c r="J851">
        <v>0</v>
      </c>
      <c r="K851">
        <v>0</v>
      </c>
      <c r="L851">
        <v>0</v>
      </c>
      <c r="O851">
        <v>0</v>
      </c>
      <c r="P851">
        <v>0</v>
      </c>
      <c r="Q851">
        <v>0</v>
      </c>
      <c r="R851">
        <v>0</v>
      </c>
    </row>
    <row r="852" spans="2:18" x14ac:dyDescent="0.15">
      <c r="B852" t="s">
        <v>1975</v>
      </c>
      <c r="C852" t="s">
        <v>1976</v>
      </c>
      <c r="G852">
        <v>0</v>
      </c>
      <c r="J852">
        <v>0</v>
      </c>
      <c r="K852">
        <v>0</v>
      </c>
      <c r="L852">
        <v>0</v>
      </c>
      <c r="O852">
        <v>0</v>
      </c>
      <c r="P852">
        <v>0</v>
      </c>
      <c r="Q852">
        <v>0</v>
      </c>
      <c r="R852">
        <v>0</v>
      </c>
    </row>
    <row r="853" spans="2:18" x14ac:dyDescent="0.15">
      <c r="B853" t="s">
        <v>1977</v>
      </c>
      <c r="C853" t="s">
        <v>1978</v>
      </c>
      <c r="G853">
        <v>0</v>
      </c>
      <c r="J853">
        <v>0</v>
      </c>
      <c r="K853">
        <v>0</v>
      </c>
      <c r="L853">
        <v>0</v>
      </c>
      <c r="O853">
        <v>0</v>
      </c>
      <c r="P853">
        <v>0</v>
      </c>
      <c r="Q853">
        <v>0</v>
      </c>
      <c r="R853">
        <v>0</v>
      </c>
    </row>
    <row r="854" spans="2:18" x14ac:dyDescent="0.15">
      <c r="B854" t="s">
        <v>1979</v>
      </c>
      <c r="C854" t="s">
        <v>1980</v>
      </c>
      <c r="G854">
        <v>0</v>
      </c>
      <c r="J854">
        <v>0</v>
      </c>
      <c r="K854">
        <v>0</v>
      </c>
      <c r="L854">
        <v>0</v>
      </c>
      <c r="O854">
        <v>0</v>
      </c>
      <c r="P854">
        <v>0</v>
      </c>
      <c r="Q854">
        <v>0</v>
      </c>
      <c r="R854">
        <v>0</v>
      </c>
    </row>
    <row r="855" spans="2:18" x14ac:dyDescent="0.15">
      <c r="B855" t="s">
        <v>1981</v>
      </c>
      <c r="C855" t="s">
        <v>1982</v>
      </c>
      <c r="G855">
        <v>0</v>
      </c>
      <c r="J855">
        <v>0</v>
      </c>
      <c r="K855">
        <v>0</v>
      </c>
      <c r="L855">
        <v>0</v>
      </c>
      <c r="O855">
        <v>0</v>
      </c>
      <c r="P855">
        <v>0</v>
      </c>
      <c r="Q855">
        <v>0</v>
      </c>
      <c r="R855">
        <v>0</v>
      </c>
    </row>
    <row r="856" spans="2:18" x14ac:dyDescent="0.15">
      <c r="B856" t="s">
        <v>1983</v>
      </c>
      <c r="C856" t="s">
        <v>1984</v>
      </c>
      <c r="G856">
        <v>0</v>
      </c>
      <c r="J856">
        <v>0</v>
      </c>
      <c r="K856">
        <v>0</v>
      </c>
      <c r="L856">
        <v>0</v>
      </c>
      <c r="O856">
        <v>0</v>
      </c>
      <c r="P856">
        <v>0</v>
      </c>
      <c r="Q856">
        <v>0</v>
      </c>
      <c r="R856">
        <v>0</v>
      </c>
    </row>
    <row r="857" spans="2:18" x14ac:dyDescent="0.15">
      <c r="B857" t="s">
        <v>1985</v>
      </c>
      <c r="C857" t="s">
        <v>1986</v>
      </c>
      <c r="G857">
        <v>0</v>
      </c>
      <c r="J857">
        <v>0</v>
      </c>
      <c r="K857">
        <v>0</v>
      </c>
      <c r="L857">
        <v>0</v>
      </c>
      <c r="O857">
        <v>0</v>
      </c>
      <c r="P857">
        <v>0</v>
      </c>
      <c r="Q857">
        <v>0</v>
      </c>
      <c r="R857">
        <v>0</v>
      </c>
    </row>
    <row r="858" spans="2:18" x14ac:dyDescent="0.15">
      <c r="B858" t="s">
        <v>1987</v>
      </c>
      <c r="C858" t="s">
        <v>1988</v>
      </c>
      <c r="G858">
        <v>0</v>
      </c>
      <c r="J858">
        <v>0</v>
      </c>
      <c r="K858">
        <v>0</v>
      </c>
      <c r="L858">
        <v>0</v>
      </c>
      <c r="O858">
        <v>0</v>
      </c>
      <c r="P858">
        <v>0</v>
      </c>
      <c r="Q858">
        <v>0</v>
      </c>
      <c r="R858">
        <v>0</v>
      </c>
    </row>
    <row r="859" spans="2:18" x14ac:dyDescent="0.15">
      <c r="B859" t="s">
        <v>1989</v>
      </c>
      <c r="C859" t="s">
        <v>1990</v>
      </c>
      <c r="G859">
        <v>4</v>
      </c>
      <c r="J859">
        <v>0</v>
      </c>
      <c r="K859">
        <v>0</v>
      </c>
      <c r="L859">
        <v>4</v>
      </c>
      <c r="O859">
        <v>0</v>
      </c>
      <c r="P859">
        <v>0</v>
      </c>
      <c r="Q859">
        <v>0</v>
      </c>
      <c r="R859">
        <v>0</v>
      </c>
    </row>
    <row r="860" spans="2:18" x14ac:dyDescent="0.15">
      <c r="B860" t="s">
        <v>1991</v>
      </c>
      <c r="C860" t="s">
        <v>1992</v>
      </c>
      <c r="G860">
        <v>2</v>
      </c>
      <c r="J860">
        <v>0</v>
      </c>
      <c r="K860">
        <v>0</v>
      </c>
      <c r="L860">
        <v>2</v>
      </c>
      <c r="O860">
        <v>0</v>
      </c>
      <c r="P860">
        <v>0</v>
      </c>
      <c r="Q860">
        <v>0</v>
      </c>
      <c r="R860">
        <v>0</v>
      </c>
    </row>
    <row r="861" spans="2:18" x14ac:dyDescent="0.15">
      <c r="B861" t="s">
        <v>1993</v>
      </c>
      <c r="C861" t="s">
        <v>1994</v>
      </c>
      <c r="G861">
        <v>0</v>
      </c>
      <c r="J861">
        <v>0</v>
      </c>
      <c r="K861">
        <v>0</v>
      </c>
      <c r="L861">
        <v>0</v>
      </c>
      <c r="O861">
        <v>0</v>
      </c>
      <c r="P861">
        <v>0</v>
      </c>
      <c r="Q861">
        <v>0</v>
      </c>
      <c r="R861">
        <v>0</v>
      </c>
    </row>
    <row r="862" spans="2:18" x14ac:dyDescent="0.15">
      <c r="B862" t="s">
        <v>1995</v>
      </c>
      <c r="C862" t="s">
        <v>1996</v>
      </c>
      <c r="G862">
        <v>0</v>
      </c>
      <c r="J862">
        <v>0</v>
      </c>
      <c r="K862">
        <v>0</v>
      </c>
      <c r="L862">
        <v>0</v>
      </c>
      <c r="O862">
        <v>0</v>
      </c>
      <c r="P862">
        <v>0</v>
      </c>
      <c r="Q862">
        <v>0</v>
      </c>
      <c r="R862">
        <v>0</v>
      </c>
    </row>
    <row r="863" spans="2:18" x14ac:dyDescent="0.15">
      <c r="B863" t="s">
        <v>1997</v>
      </c>
      <c r="C863" t="s">
        <v>1998</v>
      </c>
      <c r="G863">
        <v>0</v>
      </c>
      <c r="J863">
        <v>0</v>
      </c>
      <c r="K863">
        <v>0</v>
      </c>
      <c r="L863">
        <v>0</v>
      </c>
      <c r="O863">
        <v>0</v>
      </c>
      <c r="P863">
        <v>0</v>
      </c>
      <c r="Q863">
        <v>0</v>
      </c>
      <c r="R863">
        <v>0</v>
      </c>
    </row>
    <row r="864" spans="2:18" x14ac:dyDescent="0.15">
      <c r="B864" t="s">
        <v>1999</v>
      </c>
      <c r="C864" t="s">
        <v>2000</v>
      </c>
      <c r="G864">
        <v>0</v>
      </c>
      <c r="J864">
        <v>0</v>
      </c>
      <c r="K864">
        <v>0</v>
      </c>
      <c r="L864">
        <v>0</v>
      </c>
      <c r="O864">
        <v>0</v>
      </c>
      <c r="P864">
        <v>0</v>
      </c>
      <c r="Q864">
        <v>0</v>
      </c>
      <c r="R864">
        <v>0</v>
      </c>
    </row>
    <row r="865" spans="2:18" x14ac:dyDescent="0.15">
      <c r="B865" t="s">
        <v>2001</v>
      </c>
      <c r="C865" t="s">
        <v>2002</v>
      </c>
      <c r="G865">
        <v>0</v>
      </c>
      <c r="J865">
        <v>0</v>
      </c>
      <c r="K865">
        <v>0</v>
      </c>
      <c r="L865">
        <v>0</v>
      </c>
      <c r="O865">
        <v>0</v>
      </c>
      <c r="P865">
        <v>0</v>
      </c>
      <c r="Q865">
        <v>0</v>
      </c>
      <c r="R865">
        <v>0</v>
      </c>
    </row>
    <row r="866" spans="2:18" x14ac:dyDescent="0.15">
      <c r="B866" t="s">
        <v>2003</v>
      </c>
      <c r="C866" t="s">
        <v>2004</v>
      </c>
      <c r="G866">
        <v>0</v>
      </c>
      <c r="J866">
        <v>0</v>
      </c>
      <c r="K866">
        <v>0</v>
      </c>
      <c r="L866">
        <v>0</v>
      </c>
      <c r="O866">
        <v>0</v>
      </c>
      <c r="P866">
        <v>0</v>
      </c>
      <c r="Q866">
        <v>0</v>
      </c>
      <c r="R866">
        <v>0</v>
      </c>
    </row>
    <row r="867" spans="2:18" x14ac:dyDescent="0.15">
      <c r="B867" t="s">
        <v>2005</v>
      </c>
      <c r="C867" t="s">
        <v>2006</v>
      </c>
      <c r="G867">
        <v>0</v>
      </c>
      <c r="J867">
        <v>0</v>
      </c>
      <c r="K867">
        <v>0</v>
      </c>
      <c r="L867">
        <v>0</v>
      </c>
      <c r="O867">
        <v>0</v>
      </c>
      <c r="P867">
        <v>0</v>
      </c>
      <c r="Q867">
        <v>0</v>
      </c>
      <c r="R867">
        <v>0</v>
      </c>
    </row>
    <row r="868" spans="2:18" x14ac:dyDescent="0.15">
      <c r="B868" t="s">
        <v>2007</v>
      </c>
      <c r="C868" t="s">
        <v>2008</v>
      </c>
      <c r="G868">
        <v>0</v>
      </c>
      <c r="J868">
        <v>0</v>
      </c>
      <c r="K868">
        <v>0</v>
      </c>
      <c r="L868">
        <v>0</v>
      </c>
      <c r="O868">
        <v>0</v>
      </c>
      <c r="P868">
        <v>0</v>
      </c>
      <c r="Q868">
        <v>0</v>
      </c>
      <c r="R868">
        <v>0</v>
      </c>
    </row>
    <row r="869" spans="2:18" x14ac:dyDescent="0.15">
      <c r="B869" t="s">
        <v>2009</v>
      </c>
      <c r="C869" t="s">
        <v>2010</v>
      </c>
      <c r="G869">
        <v>0</v>
      </c>
      <c r="J869">
        <v>0</v>
      </c>
      <c r="K869">
        <v>0</v>
      </c>
      <c r="L869">
        <v>0</v>
      </c>
      <c r="O869">
        <v>0</v>
      </c>
      <c r="P869">
        <v>0</v>
      </c>
      <c r="Q869">
        <v>0</v>
      </c>
      <c r="R869">
        <v>0</v>
      </c>
    </row>
    <row r="870" spans="2:18" x14ac:dyDescent="0.15">
      <c r="B870" t="s">
        <v>2011</v>
      </c>
      <c r="C870" t="s">
        <v>2012</v>
      </c>
      <c r="G870">
        <v>0</v>
      </c>
      <c r="J870">
        <v>0</v>
      </c>
      <c r="K870">
        <v>0</v>
      </c>
      <c r="L870">
        <v>0</v>
      </c>
      <c r="O870">
        <v>0</v>
      </c>
      <c r="P870">
        <v>0</v>
      </c>
      <c r="Q870">
        <v>0</v>
      </c>
      <c r="R870">
        <v>0</v>
      </c>
    </row>
    <row r="871" spans="2:18" x14ac:dyDescent="0.15">
      <c r="B871" t="s">
        <v>2013</v>
      </c>
      <c r="C871" t="s">
        <v>2014</v>
      </c>
      <c r="G871">
        <v>0</v>
      </c>
      <c r="J871">
        <v>0</v>
      </c>
      <c r="K871">
        <v>0</v>
      </c>
      <c r="L871">
        <v>0</v>
      </c>
      <c r="O871">
        <v>0</v>
      </c>
      <c r="P871">
        <v>0</v>
      </c>
      <c r="Q871">
        <v>0</v>
      </c>
      <c r="R871">
        <v>0</v>
      </c>
    </row>
    <row r="872" spans="2:18" x14ac:dyDescent="0.15">
      <c r="B872" t="s">
        <v>2015</v>
      </c>
      <c r="C872" t="s">
        <v>2016</v>
      </c>
      <c r="G872">
        <v>0</v>
      </c>
      <c r="J872">
        <v>0</v>
      </c>
      <c r="K872">
        <v>0</v>
      </c>
      <c r="L872">
        <v>0</v>
      </c>
      <c r="O872">
        <v>0</v>
      </c>
      <c r="P872">
        <v>0</v>
      </c>
      <c r="Q872">
        <v>0</v>
      </c>
      <c r="R872">
        <v>0</v>
      </c>
    </row>
    <row r="873" spans="2:18" x14ac:dyDescent="0.15">
      <c r="B873" t="s">
        <v>2017</v>
      </c>
      <c r="C873" t="s">
        <v>2018</v>
      </c>
      <c r="G873">
        <v>0</v>
      </c>
      <c r="J873">
        <v>0</v>
      </c>
      <c r="K873">
        <v>0</v>
      </c>
      <c r="L873">
        <v>0</v>
      </c>
      <c r="O873">
        <v>0</v>
      </c>
      <c r="P873">
        <v>0</v>
      </c>
      <c r="Q873">
        <v>0</v>
      </c>
      <c r="R873">
        <v>0</v>
      </c>
    </row>
    <row r="874" spans="2:18" x14ac:dyDescent="0.15">
      <c r="B874" t="s">
        <v>2019</v>
      </c>
      <c r="C874" t="s">
        <v>2020</v>
      </c>
      <c r="G874">
        <v>0</v>
      </c>
      <c r="J874">
        <v>0</v>
      </c>
      <c r="K874">
        <v>0</v>
      </c>
      <c r="L874">
        <v>0</v>
      </c>
      <c r="O874">
        <v>0</v>
      </c>
      <c r="P874">
        <v>0</v>
      </c>
      <c r="Q874">
        <v>0</v>
      </c>
      <c r="R874">
        <v>0</v>
      </c>
    </row>
    <row r="875" spans="2:18" x14ac:dyDescent="0.15">
      <c r="B875" t="s">
        <v>2021</v>
      </c>
      <c r="C875" t="s">
        <v>2022</v>
      </c>
      <c r="G875">
        <v>0</v>
      </c>
      <c r="J875">
        <v>0</v>
      </c>
      <c r="K875">
        <v>0</v>
      </c>
      <c r="L875">
        <v>0</v>
      </c>
      <c r="O875">
        <v>0</v>
      </c>
      <c r="P875">
        <v>0</v>
      </c>
      <c r="Q875">
        <v>0</v>
      </c>
      <c r="R875">
        <v>0</v>
      </c>
    </row>
    <row r="876" spans="2:18" x14ac:dyDescent="0.15">
      <c r="B876" t="s">
        <v>2023</v>
      </c>
      <c r="C876" t="s">
        <v>2024</v>
      </c>
      <c r="G876">
        <v>0</v>
      </c>
      <c r="J876">
        <v>0</v>
      </c>
      <c r="K876">
        <v>0</v>
      </c>
      <c r="L876">
        <v>0</v>
      </c>
      <c r="O876">
        <v>0</v>
      </c>
      <c r="P876">
        <v>0</v>
      </c>
      <c r="Q876">
        <v>0</v>
      </c>
      <c r="R876">
        <v>0</v>
      </c>
    </row>
    <row r="877" spans="2:18" x14ac:dyDescent="0.15">
      <c r="B877" t="s">
        <v>2025</v>
      </c>
      <c r="C877" t="s">
        <v>2026</v>
      </c>
      <c r="G877">
        <v>0</v>
      </c>
      <c r="J877">
        <v>0</v>
      </c>
      <c r="K877">
        <v>0</v>
      </c>
      <c r="L877">
        <v>0</v>
      </c>
      <c r="O877">
        <v>0</v>
      </c>
      <c r="P877">
        <v>0</v>
      </c>
      <c r="Q877">
        <v>0</v>
      </c>
      <c r="R877">
        <v>0</v>
      </c>
    </row>
    <row r="878" spans="2:18" x14ac:dyDescent="0.15">
      <c r="B878" t="s">
        <v>2027</v>
      </c>
      <c r="C878" t="s">
        <v>2028</v>
      </c>
      <c r="G878">
        <v>0</v>
      </c>
      <c r="J878">
        <v>0</v>
      </c>
      <c r="K878">
        <v>0</v>
      </c>
      <c r="L878">
        <v>0</v>
      </c>
      <c r="O878">
        <v>0</v>
      </c>
      <c r="P878">
        <v>0</v>
      </c>
      <c r="Q878">
        <v>0</v>
      </c>
      <c r="R878">
        <v>0</v>
      </c>
    </row>
    <row r="879" spans="2:18" x14ac:dyDescent="0.15">
      <c r="B879" t="s">
        <v>2029</v>
      </c>
      <c r="C879" t="s">
        <v>2030</v>
      </c>
      <c r="G879">
        <v>10</v>
      </c>
      <c r="J879">
        <v>0</v>
      </c>
      <c r="K879">
        <v>0</v>
      </c>
      <c r="L879">
        <v>10</v>
      </c>
      <c r="O879">
        <v>0</v>
      </c>
      <c r="P879">
        <v>0</v>
      </c>
      <c r="Q879">
        <v>0</v>
      </c>
      <c r="R879">
        <v>0</v>
      </c>
    </row>
    <row r="880" spans="2:18" x14ac:dyDescent="0.15">
      <c r="B880" t="s">
        <v>2031</v>
      </c>
      <c r="C880" t="s">
        <v>2032</v>
      </c>
      <c r="G880">
        <v>20</v>
      </c>
      <c r="J880">
        <v>0</v>
      </c>
      <c r="K880">
        <v>0</v>
      </c>
      <c r="L880">
        <v>20</v>
      </c>
      <c r="O880">
        <v>0</v>
      </c>
      <c r="P880">
        <v>0</v>
      </c>
      <c r="Q880">
        <v>0</v>
      </c>
      <c r="R880">
        <v>0</v>
      </c>
    </row>
    <row r="881" spans="2:18" x14ac:dyDescent="0.15">
      <c r="B881" t="s">
        <v>2033</v>
      </c>
      <c r="C881" t="s">
        <v>2034</v>
      </c>
      <c r="G881">
        <v>20</v>
      </c>
      <c r="J881">
        <v>0</v>
      </c>
      <c r="K881">
        <v>0</v>
      </c>
      <c r="L881">
        <v>20</v>
      </c>
      <c r="O881">
        <v>0</v>
      </c>
      <c r="P881">
        <v>0</v>
      </c>
      <c r="Q881">
        <v>0</v>
      </c>
      <c r="R881">
        <v>0</v>
      </c>
    </row>
    <row r="882" spans="2:18" x14ac:dyDescent="0.15">
      <c r="B882" t="s">
        <v>2035</v>
      </c>
      <c r="C882" t="s">
        <v>2036</v>
      </c>
      <c r="G882">
        <v>6</v>
      </c>
      <c r="J882">
        <v>0</v>
      </c>
      <c r="K882">
        <v>0</v>
      </c>
      <c r="L882">
        <v>6</v>
      </c>
      <c r="O882">
        <v>0</v>
      </c>
      <c r="P882">
        <v>0</v>
      </c>
      <c r="Q882">
        <v>0</v>
      </c>
      <c r="R882">
        <v>0</v>
      </c>
    </row>
    <row r="883" spans="2:18" x14ac:dyDescent="0.15">
      <c r="B883" t="s">
        <v>2037</v>
      </c>
      <c r="C883" t="s">
        <v>2038</v>
      </c>
      <c r="G883">
        <v>6</v>
      </c>
      <c r="J883">
        <v>0</v>
      </c>
      <c r="K883">
        <v>0</v>
      </c>
      <c r="L883">
        <v>6</v>
      </c>
      <c r="O883">
        <v>0</v>
      </c>
      <c r="P883">
        <v>0</v>
      </c>
      <c r="Q883">
        <v>0</v>
      </c>
      <c r="R883">
        <v>0</v>
      </c>
    </row>
    <row r="884" spans="2:18" x14ac:dyDescent="0.15">
      <c r="B884" t="s">
        <v>2039</v>
      </c>
      <c r="C884" t="s">
        <v>2040</v>
      </c>
      <c r="G884">
        <v>0</v>
      </c>
      <c r="J884">
        <v>0</v>
      </c>
      <c r="K884">
        <v>0</v>
      </c>
      <c r="L884">
        <v>0</v>
      </c>
      <c r="O884">
        <v>0</v>
      </c>
      <c r="P884">
        <v>0</v>
      </c>
      <c r="Q884">
        <v>0</v>
      </c>
      <c r="R884">
        <v>0</v>
      </c>
    </row>
    <row r="885" spans="2:18" x14ac:dyDescent="0.15">
      <c r="B885" t="s">
        <v>2041</v>
      </c>
      <c r="C885" t="s">
        <v>2042</v>
      </c>
      <c r="G885">
        <v>0</v>
      </c>
      <c r="J885">
        <v>0</v>
      </c>
      <c r="K885">
        <v>0</v>
      </c>
      <c r="L885">
        <v>0</v>
      </c>
      <c r="O885">
        <v>0</v>
      </c>
      <c r="P885">
        <v>0</v>
      </c>
      <c r="Q885">
        <v>0</v>
      </c>
      <c r="R885">
        <v>0</v>
      </c>
    </row>
    <row r="886" spans="2:18" x14ac:dyDescent="0.15">
      <c r="B886" t="s">
        <v>257</v>
      </c>
      <c r="C886" t="s">
        <v>2043</v>
      </c>
      <c r="G886">
        <v>7</v>
      </c>
      <c r="J886">
        <v>0</v>
      </c>
      <c r="K886">
        <v>0</v>
      </c>
      <c r="L886">
        <v>7</v>
      </c>
      <c r="O886">
        <v>0</v>
      </c>
      <c r="P886">
        <v>0</v>
      </c>
      <c r="Q886">
        <v>0</v>
      </c>
      <c r="R886">
        <v>0</v>
      </c>
    </row>
    <row r="887" spans="2:18" x14ac:dyDescent="0.15">
      <c r="B887" t="s">
        <v>2044</v>
      </c>
      <c r="C887" t="s">
        <v>2045</v>
      </c>
      <c r="G887">
        <v>0</v>
      </c>
      <c r="J887">
        <v>0</v>
      </c>
      <c r="K887">
        <v>0</v>
      </c>
      <c r="L887">
        <v>0</v>
      </c>
      <c r="O887">
        <v>0</v>
      </c>
      <c r="P887">
        <v>0</v>
      </c>
      <c r="Q887">
        <v>0</v>
      </c>
      <c r="R887">
        <v>0</v>
      </c>
    </row>
    <row r="888" spans="2:18" x14ac:dyDescent="0.15">
      <c r="B888" t="s">
        <v>2046</v>
      </c>
      <c r="C888" t="s">
        <v>2047</v>
      </c>
      <c r="G888">
        <v>0</v>
      </c>
      <c r="J888">
        <v>0</v>
      </c>
      <c r="K888">
        <v>0</v>
      </c>
      <c r="L888">
        <v>0</v>
      </c>
      <c r="O888">
        <v>0</v>
      </c>
      <c r="P888">
        <v>0</v>
      </c>
      <c r="Q888">
        <v>0</v>
      </c>
      <c r="R888">
        <v>0</v>
      </c>
    </row>
    <row r="889" spans="2:18" x14ac:dyDescent="0.15">
      <c r="B889" t="s">
        <v>2048</v>
      </c>
      <c r="C889" t="s">
        <v>2049</v>
      </c>
      <c r="G889">
        <v>0</v>
      </c>
      <c r="J889">
        <v>0</v>
      </c>
      <c r="K889">
        <v>0</v>
      </c>
      <c r="L889">
        <v>0</v>
      </c>
      <c r="O889">
        <v>0</v>
      </c>
      <c r="P889">
        <v>0</v>
      </c>
      <c r="Q889">
        <v>0</v>
      </c>
      <c r="R889">
        <v>0</v>
      </c>
    </row>
    <row r="890" spans="2:18" x14ac:dyDescent="0.15">
      <c r="B890" t="s">
        <v>2050</v>
      </c>
      <c r="C890" t="s">
        <v>2051</v>
      </c>
      <c r="G890">
        <v>0</v>
      </c>
      <c r="J890">
        <v>0</v>
      </c>
      <c r="K890">
        <v>0</v>
      </c>
      <c r="L890">
        <v>0</v>
      </c>
      <c r="O890">
        <v>0</v>
      </c>
      <c r="P890">
        <v>0</v>
      </c>
      <c r="Q890">
        <v>0</v>
      </c>
      <c r="R890">
        <v>0</v>
      </c>
    </row>
    <row r="891" spans="2:18" x14ac:dyDescent="0.15">
      <c r="B891" t="s">
        <v>258</v>
      </c>
      <c r="C891" t="s">
        <v>2052</v>
      </c>
      <c r="G891">
        <v>0</v>
      </c>
      <c r="J891">
        <v>0</v>
      </c>
      <c r="K891">
        <v>0</v>
      </c>
      <c r="L891">
        <v>0</v>
      </c>
      <c r="O891">
        <v>17</v>
      </c>
      <c r="P891">
        <v>0</v>
      </c>
      <c r="Q891">
        <v>0</v>
      </c>
      <c r="R891">
        <v>0</v>
      </c>
    </row>
    <row r="892" spans="2:18" x14ac:dyDescent="0.15">
      <c r="B892" t="s">
        <v>259</v>
      </c>
      <c r="C892" t="s">
        <v>2053</v>
      </c>
      <c r="G892">
        <v>10</v>
      </c>
      <c r="J892">
        <v>0</v>
      </c>
      <c r="K892">
        <v>0</v>
      </c>
      <c r="L892">
        <v>0</v>
      </c>
      <c r="O892">
        <v>42</v>
      </c>
      <c r="P892">
        <v>0</v>
      </c>
      <c r="Q892">
        <v>0</v>
      </c>
      <c r="R892">
        <v>0</v>
      </c>
    </row>
    <row r="893" spans="2:18" x14ac:dyDescent="0.15">
      <c r="B893" t="s">
        <v>260</v>
      </c>
      <c r="C893" t="s">
        <v>2054</v>
      </c>
      <c r="G893">
        <v>10</v>
      </c>
      <c r="J893">
        <v>0</v>
      </c>
      <c r="K893">
        <v>0</v>
      </c>
      <c r="L893">
        <v>0</v>
      </c>
      <c r="O893">
        <v>50</v>
      </c>
      <c r="P893">
        <v>0</v>
      </c>
      <c r="Q893">
        <v>0</v>
      </c>
      <c r="R893">
        <v>0</v>
      </c>
    </row>
    <row r="894" spans="2:18" x14ac:dyDescent="0.15">
      <c r="B894" t="s">
        <v>261</v>
      </c>
      <c r="C894" t="s">
        <v>2055</v>
      </c>
      <c r="G894">
        <v>0</v>
      </c>
      <c r="J894">
        <v>0</v>
      </c>
      <c r="K894">
        <v>0</v>
      </c>
      <c r="L894">
        <v>0</v>
      </c>
      <c r="O894">
        <v>55</v>
      </c>
      <c r="P894">
        <v>0</v>
      </c>
      <c r="Q894">
        <v>10</v>
      </c>
      <c r="R894">
        <v>0</v>
      </c>
    </row>
    <row r="895" spans="2:18" x14ac:dyDescent="0.15">
      <c r="B895" t="s">
        <v>262</v>
      </c>
      <c r="C895" t="s">
        <v>2056</v>
      </c>
      <c r="G895">
        <v>0</v>
      </c>
      <c r="J895">
        <v>0</v>
      </c>
      <c r="K895">
        <v>0</v>
      </c>
      <c r="L895">
        <v>0</v>
      </c>
      <c r="O895">
        <v>29</v>
      </c>
      <c r="P895">
        <v>0</v>
      </c>
      <c r="Q895">
        <v>0</v>
      </c>
      <c r="R895">
        <v>0</v>
      </c>
    </row>
    <row r="896" spans="2:18" x14ac:dyDescent="0.15">
      <c r="B896" t="s">
        <v>2057</v>
      </c>
      <c r="C896" t="s">
        <v>2058</v>
      </c>
      <c r="G896">
        <v>0</v>
      </c>
      <c r="J896">
        <v>0</v>
      </c>
      <c r="K896">
        <v>0</v>
      </c>
      <c r="L896">
        <v>0</v>
      </c>
      <c r="O896">
        <v>0</v>
      </c>
      <c r="P896">
        <v>0</v>
      </c>
      <c r="Q896">
        <v>0</v>
      </c>
      <c r="R896">
        <v>0</v>
      </c>
    </row>
    <row r="897" spans="2:18" x14ac:dyDescent="0.15">
      <c r="B897" t="s">
        <v>2059</v>
      </c>
      <c r="C897" t="s">
        <v>2060</v>
      </c>
      <c r="G897">
        <v>0</v>
      </c>
      <c r="J897">
        <v>0</v>
      </c>
      <c r="K897">
        <v>0</v>
      </c>
      <c r="L897">
        <v>0</v>
      </c>
      <c r="O897">
        <v>0</v>
      </c>
      <c r="P897">
        <v>0</v>
      </c>
      <c r="Q897">
        <v>0</v>
      </c>
      <c r="R897">
        <v>0</v>
      </c>
    </row>
    <row r="898" spans="2:18" x14ac:dyDescent="0.15">
      <c r="B898" t="s">
        <v>2061</v>
      </c>
      <c r="C898" t="s">
        <v>2062</v>
      </c>
      <c r="G898">
        <v>0</v>
      </c>
      <c r="J898">
        <v>0</v>
      </c>
      <c r="K898">
        <v>0</v>
      </c>
      <c r="L898">
        <v>0</v>
      </c>
      <c r="O898">
        <v>0</v>
      </c>
      <c r="P898">
        <v>0</v>
      </c>
      <c r="Q898">
        <v>0</v>
      </c>
      <c r="R898">
        <v>0</v>
      </c>
    </row>
    <row r="899" spans="2:18" x14ac:dyDescent="0.15">
      <c r="B899" t="s">
        <v>2063</v>
      </c>
      <c r="C899" t="s">
        <v>2064</v>
      </c>
      <c r="G899">
        <v>0</v>
      </c>
      <c r="J899">
        <v>0</v>
      </c>
      <c r="K899">
        <v>0</v>
      </c>
      <c r="L899">
        <v>0</v>
      </c>
      <c r="O899">
        <v>0</v>
      </c>
      <c r="P899">
        <v>0</v>
      </c>
      <c r="Q899">
        <v>0</v>
      </c>
      <c r="R899">
        <v>0</v>
      </c>
    </row>
    <row r="900" spans="2:18" x14ac:dyDescent="0.15">
      <c r="B900" t="s">
        <v>2065</v>
      </c>
      <c r="C900" t="s">
        <v>2066</v>
      </c>
      <c r="G900">
        <v>0</v>
      </c>
      <c r="J900">
        <v>0</v>
      </c>
      <c r="K900">
        <v>0</v>
      </c>
      <c r="L900">
        <v>0</v>
      </c>
      <c r="O900">
        <v>0</v>
      </c>
      <c r="P900">
        <v>0</v>
      </c>
      <c r="Q900">
        <v>0</v>
      </c>
      <c r="R900">
        <v>0</v>
      </c>
    </row>
    <row r="901" spans="2:18" x14ac:dyDescent="0.15">
      <c r="B901" t="s">
        <v>2067</v>
      </c>
      <c r="C901" t="s">
        <v>2068</v>
      </c>
      <c r="G901">
        <v>0</v>
      </c>
      <c r="J901">
        <v>0</v>
      </c>
      <c r="K901">
        <v>0</v>
      </c>
      <c r="L901">
        <v>0</v>
      </c>
      <c r="O901">
        <v>0</v>
      </c>
      <c r="P901">
        <v>0</v>
      </c>
      <c r="Q901">
        <v>0</v>
      </c>
      <c r="R901">
        <v>0</v>
      </c>
    </row>
    <row r="902" spans="2:18" x14ac:dyDescent="0.15">
      <c r="B902" t="s">
        <v>2069</v>
      </c>
      <c r="C902" t="s">
        <v>2070</v>
      </c>
      <c r="G902">
        <v>0</v>
      </c>
      <c r="J902">
        <v>0</v>
      </c>
      <c r="K902">
        <v>0</v>
      </c>
      <c r="L902">
        <v>0</v>
      </c>
      <c r="O902">
        <v>0</v>
      </c>
      <c r="P902">
        <v>0</v>
      </c>
      <c r="Q902">
        <v>0</v>
      </c>
      <c r="R902">
        <v>0</v>
      </c>
    </row>
    <row r="903" spans="2:18" x14ac:dyDescent="0.15">
      <c r="B903" t="s">
        <v>2071</v>
      </c>
      <c r="C903" t="s">
        <v>2072</v>
      </c>
      <c r="G903">
        <v>0</v>
      </c>
      <c r="J903">
        <v>0</v>
      </c>
      <c r="K903">
        <v>0</v>
      </c>
      <c r="L903">
        <v>0</v>
      </c>
      <c r="O903">
        <v>0</v>
      </c>
      <c r="P903">
        <v>0</v>
      </c>
      <c r="Q903">
        <v>0</v>
      </c>
      <c r="R903">
        <v>0</v>
      </c>
    </row>
    <row r="904" spans="2:18" x14ac:dyDescent="0.15">
      <c r="B904" t="s">
        <v>2073</v>
      </c>
      <c r="C904" t="s">
        <v>2074</v>
      </c>
      <c r="G904">
        <v>0</v>
      </c>
      <c r="J904">
        <v>0</v>
      </c>
      <c r="K904">
        <v>0</v>
      </c>
      <c r="L904">
        <v>0</v>
      </c>
      <c r="O904">
        <v>0</v>
      </c>
      <c r="P904">
        <v>0</v>
      </c>
      <c r="Q904">
        <v>0</v>
      </c>
      <c r="R904">
        <v>0</v>
      </c>
    </row>
    <row r="905" spans="2:18" x14ac:dyDescent="0.15">
      <c r="B905" t="s">
        <v>2075</v>
      </c>
      <c r="C905" t="s">
        <v>2076</v>
      </c>
      <c r="G905">
        <v>0</v>
      </c>
      <c r="J905">
        <v>0</v>
      </c>
      <c r="K905">
        <v>0</v>
      </c>
      <c r="L905">
        <v>0</v>
      </c>
      <c r="O905">
        <v>0</v>
      </c>
      <c r="P905">
        <v>0</v>
      </c>
      <c r="Q905">
        <v>0</v>
      </c>
      <c r="R905">
        <v>0</v>
      </c>
    </row>
    <row r="906" spans="2:18" x14ac:dyDescent="0.15">
      <c r="B906" t="s">
        <v>263</v>
      </c>
      <c r="C906" t="s">
        <v>2077</v>
      </c>
      <c r="G906">
        <v>30</v>
      </c>
      <c r="J906">
        <v>0</v>
      </c>
      <c r="K906">
        <v>0</v>
      </c>
      <c r="L906">
        <v>50</v>
      </c>
      <c r="O906">
        <v>287</v>
      </c>
      <c r="P906">
        <v>3</v>
      </c>
      <c r="Q906">
        <v>25</v>
      </c>
      <c r="R906">
        <v>10</v>
      </c>
    </row>
    <row r="907" spans="2:18" x14ac:dyDescent="0.15">
      <c r="B907" t="s">
        <v>264</v>
      </c>
      <c r="C907" t="s">
        <v>2078</v>
      </c>
      <c r="G907">
        <v>115</v>
      </c>
      <c r="J907">
        <v>0</v>
      </c>
      <c r="K907">
        <v>0</v>
      </c>
      <c r="L907">
        <v>53</v>
      </c>
      <c r="O907">
        <v>111</v>
      </c>
      <c r="P907">
        <v>15</v>
      </c>
      <c r="Q907">
        <v>46</v>
      </c>
      <c r="R907">
        <v>12</v>
      </c>
    </row>
    <row r="908" spans="2:18" x14ac:dyDescent="0.15">
      <c r="B908" t="s">
        <v>265</v>
      </c>
      <c r="C908" t="s">
        <v>2079</v>
      </c>
      <c r="G908">
        <v>40</v>
      </c>
      <c r="J908">
        <v>6</v>
      </c>
      <c r="K908">
        <v>0</v>
      </c>
      <c r="L908">
        <v>50</v>
      </c>
      <c r="O908">
        <v>116</v>
      </c>
      <c r="P908">
        <v>13</v>
      </c>
      <c r="Q908">
        <v>31</v>
      </c>
      <c r="R908">
        <v>34</v>
      </c>
    </row>
    <row r="909" spans="2:18" x14ac:dyDescent="0.15">
      <c r="B909" t="s">
        <v>266</v>
      </c>
      <c r="C909" t="s">
        <v>2080</v>
      </c>
      <c r="G909">
        <v>10</v>
      </c>
      <c r="J909">
        <v>0</v>
      </c>
      <c r="K909">
        <v>0</v>
      </c>
      <c r="L909">
        <v>0</v>
      </c>
      <c r="O909">
        <v>114</v>
      </c>
      <c r="P909">
        <v>13</v>
      </c>
      <c r="Q909">
        <v>26</v>
      </c>
      <c r="R909">
        <v>20</v>
      </c>
    </row>
    <row r="910" spans="2:18" x14ac:dyDescent="0.15">
      <c r="B910" t="s">
        <v>267</v>
      </c>
      <c r="C910" t="s">
        <v>2081</v>
      </c>
      <c r="G910">
        <v>75</v>
      </c>
      <c r="J910">
        <v>5</v>
      </c>
      <c r="K910">
        <v>0</v>
      </c>
      <c r="L910">
        <v>0</v>
      </c>
      <c r="O910">
        <v>101</v>
      </c>
      <c r="P910">
        <v>1</v>
      </c>
      <c r="Q910">
        <v>39</v>
      </c>
      <c r="R910">
        <v>0</v>
      </c>
    </row>
    <row r="911" spans="2:18" x14ac:dyDescent="0.15">
      <c r="B911" t="s">
        <v>268</v>
      </c>
      <c r="C911" t="s">
        <v>2082</v>
      </c>
      <c r="G911">
        <v>0</v>
      </c>
      <c r="J911">
        <v>0</v>
      </c>
      <c r="K911">
        <v>0</v>
      </c>
      <c r="L911">
        <v>0</v>
      </c>
      <c r="O911">
        <v>1</v>
      </c>
      <c r="P911">
        <v>0</v>
      </c>
      <c r="Q911">
        <v>0</v>
      </c>
      <c r="R911">
        <v>0</v>
      </c>
    </row>
    <row r="912" spans="2:18" x14ac:dyDescent="0.15">
      <c r="B912" t="s">
        <v>269</v>
      </c>
      <c r="C912" t="s">
        <v>2083</v>
      </c>
      <c r="G912">
        <v>0</v>
      </c>
      <c r="J912">
        <v>0</v>
      </c>
      <c r="K912">
        <v>0</v>
      </c>
      <c r="L912">
        <v>0</v>
      </c>
      <c r="O912">
        <v>3</v>
      </c>
      <c r="P912">
        <v>0</v>
      </c>
      <c r="Q912">
        <v>0</v>
      </c>
      <c r="R912">
        <v>0</v>
      </c>
    </row>
    <row r="913" spans="2:18" x14ac:dyDescent="0.15">
      <c r="B913" t="s">
        <v>270</v>
      </c>
      <c r="C913" t="s">
        <v>2084</v>
      </c>
      <c r="G913">
        <v>0</v>
      </c>
      <c r="J913">
        <v>0</v>
      </c>
      <c r="K913">
        <v>0</v>
      </c>
      <c r="L913">
        <v>0</v>
      </c>
      <c r="O913">
        <v>6</v>
      </c>
      <c r="P913">
        <v>0</v>
      </c>
      <c r="Q913">
        <v>0</v>
      </c>
      <c r="R913">
        <v>0</v>
      </c>
    </row>
    <row r="914" spans="2:18" x14ac:dyDescent="0.15">
      <c r="B914" t="s">
        <v>271</v>
      </c>
      <c r="C914" t="s">
        <v>2085</v>
      </c>
      <c r="G914">
        <v>0</v>
      </c>
      <c r="J914">
        <v>0</v>
      </c>
      <c r="K914">
        <v>0</v>
      </c>
      <c r="L914">
        <v>1</v>
      </c>
      <c r="O914">
        <v>1</v>
      </c>
      <c r="P914">
        <v>0</v>
      </c>
      <c r="Q914">
        <v>0</v>
      </c>
      <c r="R914">
        <v>0</v>
      </c>
    </row>
    <row r="915" spans="2:18" x14ac:dyDescent="0.15">
      <c r="B915" t="s">
        <v>272</v>
      </c>
      <c r="C915" t="s">
        <v>2086</v>
      </c>
      <c r="G915">
        <v>0</v>
      </c>
      <c r="J915">
        <v>0</v>
      </c>
      <c r="K915">
        <v>0</v>
      </c>
      <c r="L915">
        <v>0</v>
      </c>
      <c r="O915">
        <v>2</v>
      </c>
      <c r="P915">
        <v>0</v>
      </c>
      <c r="Q915">
        <v>0</v>
      </c>
      <c r="R915">
        <v>0</v>
      </c>
    </row>
    <row r="916" spans="2:18" x14ac:dyDescent="0.15">
      <c r="B916" t="s">
        <v>2087</v>
      </c>
      <c r="C916" t="s">
        <v>2088</v>
      </c>
      <c r="G916">
        <v>0</v>
      </c>
      <c r="J916">
        <v>0</v>
      </c>
      <c r="K916">
        <v>0</v>
      </c>
      <c r="L916">
        <v>0</v>
      </c>
      <c r="O916">
        <v>0</v>
      </c>
      <c r="P916">
        <v>0</v>
      </c>
      <c r="Q916">
        <v>0</v>
      </c>
      <c r="R916">
        <v>0</v>
      </c>
    </row>
    <row r="917" spans="2:18" x14ac:dyDescent="0.15">
      <c r="B917" t="s">
        <v>2089</v>
      </c>
      <c r="C917" t="s">
        <v>2090</v>
      </c>
      <c r="G917">
        <v>0</v>
      </c>
      <c r="J917">
        <v>0</v>
      </c>
      <c r="K917">
        <v>0</v>
      </c>
      <c r="L917">
        <v>0</v>
      </c>
      <c r="O917">
        <v>0</v>
      </c>
      <c r="P917">
        <v>0</v>
      </c>
      <c r="Q917">
        <v>0</v>
      </c>
      <c r="R917">
        <v>0</v>
      </c>
    </row>
    <row r="918" spans="2:18" x14ac:dyDescent="0.15">
      <c r="B918" t="s">
        <v>2091</v>
      </c>
      <c r="C918" t="s">
        <v>2092</v>
      </c>
      <c r="G918">
        <v>0</v>
      </c>
      <c r="J918">
        <v>0</v>
      </c>
      <c r="K918">
        <v>0</v>
      </c>
      <c r="L918">
        <v>0</v>
      </c>
      <c r="O918">
        <v>0</v>
      </c>
      <c r="P918">
        <v>0</v>
      </c>
      <c r="Q918">
        <v>0</v>
      </c>
      <c r="R918">
        <v>0</v>
      </c>
    </row>
    <row r="919" spans="2:18" x14ac:dyDescent="0.15">
      <c r="B919" t="s">
        <v>2093</v>
      </c>
      <c r="C919" t="s">
        <v>2094</v>
      </c>
      <c r="G919">
        <v>0</v>
      </c>
      <c r="J919">
        <v>0</v>
      </c>
      <c r="K919">
        <v>0</v>
      </c>
      <c r="L919">
        <v>0</v>
      </c>
      <c r="O919">
        <v>0</v>
      </c>
      <c r="P919">
        <v>0</v>
      </c>
      <c r="Q919">
        <v>0</v>
      </c>
      <c r="R919">
        <v>0</v>
      </c>
    </row>
    <row r="920" spans="2:18" x14ac:dyDescent="0.15">
      <c r="B920" t="s">
        <v>2095</v>
      </c>
      <c r="C920" t="s">
        <v>2096</v>
      </c>
      <c r="G920">
        <v>0</v>
      </c>
      <c r="J920">
        <v>0</v>
      </c>
      <c r="K920">
        <v>0</v>
      </c>
      <c r="L920">
        <v>0</v>
      </c>
      <c r="O920">
        <v>0</v>
      </c>
      <c r="P920">
        <v>0</v>
      </c>
      <c r="Q920">
        <v>0</v>
      </c>
      <c r="R920">
        <v>0</v>
      </c>
    </row>
    <row r="921" spans="2:18" x14ac:dyDescent="0.15">
      <c r="B921" t="s">
        <v>273</v>
      </c>
      <c r="C921" t="s">
        <v>2097</v>
      </c>
      <c r="G921">
        <v>0</v>
      </c>
      <c r="J921">
        <v>0</v>
      </c>
      <c r="K921">
        <v>0</v>
      </c>
      <c r="L921">
        <v>0</v>
      </c>
      <c r="O921">
        <v>21</v>
      </c>
      <c r="P921">
        <v>0</v>
      </c>
      <c r="Q921">
        <v>0</v>
      </c>
      <c r="R921">
        <v>0</v>
      </c>
    </row>
    <row r="922" spans="2:18" x14ac:dyDescent="0.15">
      <c r="B922" t="s">
        <v>2098</v>
      </c>
      <c r="C922" t="s">
        <v>2099</v>
      </c>
      <c r="G922">
        <v>0</v>
      </c>
      <c r="J922">
        <v>0</v>
      </c>
      <c r="K922">
        <v>0</v>
      </c>
      <c r="L922">
        <v>0</v>
      </c>
      <c r="O922">
        <v>0</v>
      </c>
      <c r="P922">
        <v>0</v>
      </c>
      <c r="Q922">
        <v>0</v>
      </c>
      <c r="R922">
        <v>0</v>
      </c>
    </row>
    <row r="923" spans="2:18" x14ac:dyDescent="0.15">
      <c r="B923" t="s">
        <v>2100</v>
      </c>
      <c r="C923" t="s">
        <v>2101</v>
      </c>
      <c r="G923">
        <v>0</v>
      </c>
      <c r="J923">
        <v>0</v>
      </c>
      <c r="K923">
        <v>0</v>
      </c>
      <c r="L923">
        <v>0</v>
      </c>
      <c r="O923">
        <v>0</v>
      </c>
      <c r="P923">
        <v>0</v>
      </c>
      <c r="Q923">
        <v>0</v>
      </c>
      <c r="R923">
        <v>0</v>
      </c>
    </row>
    <row r="924" spans="2:18" x14ac:dyDescent="0.15">
      <c r="B924" t="s">
        <v>2102</v>
      </c>
      <c r="C924" t="s">
        <v>2103</v>
      </c>
      <c r="G924">
        <v>0</v>
      </c>
      <c r="J924">
        <v>0</v>
      </c>
      <c r="K924">
        <v>0</v>
      </c>
      <c r="L924">
        <v>0</v>
      </c>
      <c r="O924">
        <v>0</v>
      </c>
      <c r="P924">
        <v>0</v>
      </c>
      <c r="Q924">
        <v>0</v>
      </c>
      <c r="R924">
        <v>0</v>
      </c>
    </row>
    <row r="925" spans="2:18" x14ac:dyDescent="0.15">
      <c r="B925" t="s">
        <v>2104</v>
      </c>
      <c r="C925" t="s">
        <v>2105</v>
      </c>
      <c r="G925">
        <v>0</v>
      </c>
      <c r="J925">
        <v>0</v>
      </c>
      <c r="K925">
        <v>0</v>
      </c>
      <c r="L925">
        <v>0</v>
      </c>
      <c r="O925">
        <v>0</v>
      </c>
      <c r="P925">
        <v>0</v>
      </c>
      <c r="Q925">
        <v>0</v>
      </c>
      <c r="R925">
        <v>0</v>
      </c>
    </row>
    <row r="926" spans="2:18" x14ac:dyDescent="0.15">
      <c r="B926" t="s">
        <v>2106</v>
      </c>
      <c r="C926" t="s">
        <v>2107</v>
      </c>
      <c r="G926">
        <v>0</v>
      </c>
      <c r="J926">
        <v>0</v>
      </c>
      <c r="K926">
        <v>0</v>
      </c>
      <c r="L926">
        <v>0</v>
      </c>
      <c r="O926">
        <v>0</v>
      </c>
      <c r="P926">
        <v>0</v>
      </c>
      <c r="Q926">
        <v>0</v>
      </c>
      <c r="R926">
        <v>0</v>
      </c>
    </row>
    <row r="927" spans="2:18" x14ac:dyDescent="0.15">
      <c r="B927" t="s">
        <v>2108</v>
      </c>
      <c r="C927" t="s">
        <v>2109</v>
      </c>
      <c r="G927">
        <v>0</v>
      </c>
      <c r="J927">
        <v>0</v>
      </c>
      <c r="K927">
        <v>0</v>
      </c>
      <c r="L927">
        <v>0</v>
      </c>
      <c r="O927">
        <v>0</v>
      </c>
      <c r="P927">
        <v>0</v>
      </c>
      <c r="Q927">
        <v>0</v>
      </c>
      <c r="R927">
        <v>0</v>
      </c>
    </row>
    <row r="928" spans="2:18" x14ac:dyDescent="0.15">
      <c r="B928" t="s">
        <v>2110</v>
      </c>
      <c r="C928" t="s">
        <v>2111</v>
      </c>
      <c r="G928">
        <v>0</v>
      </c>
      <c r="J928">
        <v>0</v>
      </c>
      <c r="K928">
        <v>0</v>
      </c>
      <c r="L928">
        <v>0</v>
      </c>
      <c r="O928">
        <v>0</v>
      </c>
      <c r="P928">
        <v>0</v>
      </c>
      <c r="Q928">
        <v>0</v>
      </c>
      <c r="R928">
        <v>0</v>
      </c>
    </row>
    <row r="929" spans="2:18" x14ac:dyDescent="0.15">
      <c r="B929" t="s">
        <v>2112</v>
      </c>
      <c r="C929" t="s">
        <v>2113</v>
      </c>
      <c r="G929">
        <v>0</v>
      </c>
      <c r="J929">
        <v>0</v>
      </c>
      <c r="K929">
        <v>0</v>
      </c>
      <c r="L929">
        <v>0</v>
      </c>
      <c r="O929">
        <v>0</v>
      </c>
      <c r="P929">
        <v>0</v>
      </c>
      <c r="Q929">
        <v>0</v>
      </c>
      <c r="R929">
        <v>0</v>
      </c>
    </row>
    <row r="930" spans="2:18" x14ac:dyDescent="0.15">
      <c r="B930" t="s">
        <v>2114</v>
      </c>
      <c r="C930" t="s">
        <v>2115</v>
      </c>
      <c r="G930">
        <v>20</v>
      </c>
      <c r="J930">
        <v>0</v>
      </c>
      <c r="K930">
        <v>0</v>
      </c>
      <c r="L930">
        <v>20</v>
      </c>
      <c r="O930">
        <v>0</v>
      </c>
      <c r="P930">
        <v>0</v>
      </c>
      <c r="Q930">
        <v>0</v>
      </c>
      <c r="R930">
        <v>0</v>
      </c>
    </row>
    <row r="931" spans="2:18" x14ac:dyDescent="0.15">
      <c r="B931" t="s">
        <v>2116</v>
      </c>
      <c r="C931" t="s">
        <v>2117</v>
      </c>
      <c r="G931">
        <v>0</v>
      </c>
      <c r="J931">
        <v>0</v>
      </c>
      <c r="K931">
        <v>0</v>
      </c>
      <c r="L931">
        <v>0</v>
      </c>
      <c r="O931">
        <v>0</v>
      </c>
      <c r="P931">
        <v>0</v>
      </c>
      <c r="Q931">
        <v>0</v>
      </c>
      <c r="R931">
        <v>0</v>
      </c>
    </row>
    <row r="932" spans="2:18" x14ac:dyDescent="0.15">
      <c r="B932" t="s">
        <v>2118</v>
      </c>
      <c r="C932" t="s">
        <v>2119</v>
      </c>
      <c r="G932">
        <v>0</v>
      </c>
      <c r="J932">
        <v>0</v>
      </c>
      <c r="K932">
        <v>0</v>
      </c>
      <c r="L932">
        <v>0</v>
      </c>
      <c r="O932">
        <v>0</v>
      </c>
      <c r="P932">
        <v>0</v>
      </c>
      <c r="Q932">
        <v>0</v>
      </c>
      <c r="R932">
        <v>0</v>
      </c>
    </row>
    <row r="933" spans="2:18" x14ac:dyDescent="0.15">
      <c r="B933" t="s">
        <v>2120</v>
      </c>
      <c r="C933" t="s">
        <v>2121</v>
      </c>
      <c r="G933">
        <v>0</v>
      </c>
      <c r="J933">
        <v>0</v>
      </c>
      <c r="K933">
        <v>0</v>
      </c>
      <c r="L933">
        <v>0</v>
      </c>
      <c r="O933">
        <v>0</v>
      </c>
      <c r="P933">
        <v>0</v>
      </c>
      <c r="Q933">
        <v>0</v>
      </c>
      <c r="R933">
        <v>0</v>
      </c>
    </row>
    <row r="934" spans="2:18" x14ac:dyDescent="0.15">
      <c r="B934" t="s">
        <v>2122</v>
      </c>
      <c r="C934" t="s">
        <v>2123</v>
      </c>
      <c r="G934">
        <v>0</v>
      </c>
      <c r="J934">
        <v>0</v>
      </c>
      <c r="K934">
        <v>0</v>
      </c>
      <c r="L934">
        <v>0</v>
      </c>
      <c r="O934">
        <v>0</v>
      </c>
      <c r="P934">
        <v>0</v>
      </c>
      <c r="Q934">
        <v>0</v>
      </c>
      <c r="R934">
        <v>0</v>
      </c>
    </row>
    <row r="935" spans="2:18" x14ac:dyDescent="0.15">
      <c r="B935" t="s">
        <v>2124</v>
      </c>
      <c r="C935" t="s">
        <v>2125</v>
      </c>
      <c r="G935">
        <v>0</v>
      </c>
      <c r="J935">
        <v>0</v>
      </c>
      <c r="K935">
        <v>0</v>
      </c>
      <c r="L935">
        <v>0</v>
      </c>
      <c r="O935">
        <v>0</v>
      </c>
      <c r="P935">
        <v>0</v>
      </c>
      <c r="Q935">
        <v>0</v>
      </c>
      <c r="R935">
        <v>0</v>
      </c>
    </row>
    <row r="936" spans="2:18" x14ac:dyDescent="0.15">
      <c r="B936" t="s">
        <v>274</v>
      </c>
      <c r="C936" t="s">
        <v>2126</v>
      </c>
      <c r="G936">
        <v>60</v>
      </c>
      <c r="J936">
        <v>0</v>
      </c>
      <c r="K936">
        <v>0</v>
      </c>
      <c r="L936">
        <v>0</v>
      </c>
      <c r="O936">
        <v>40</v>
      </c>
      <c r="P936">
        <v>0</v>
      </c>
      <c r="Q936">
        <v>0</v>
      </c>
      <c r="R936">
        <v>0</v>
      </c>
    </row>
    <row r="937" spans="2:18" x14ac:dyDescent="0.15">
      <c r="B937" t="s">
        <v>275</v>
      </c>
      <c r="C937" t="s">
        <v>2127</v>
      </c>
      <c r="G937">
        <v>0</v>
      </c>
      <c r="J937">
        <v>0</v>
      </c>
      <c r="K937">
        <v>0</v>
      </c>
      <c r="L937">
        <v>0</v>
      </c>
      <c r="O937">
        <v>19</v>
      </c>
      <c r="P937">
        <v>0</v>
      </c>
      <c r="Q937">
        <v>0</v>
      </c>
      <c r="R937">
        <v>2</v>
      </c>
    </row>
    <row r="938" spans="2:18" x14ac:dyDescent="0.15">
      <c r="B938" t="s">
        <v>276</v>
      </c>
      <c r="C938" t="s">
        <v>2128</v>
      </c>
      <c r="G938">
        <v>24</v>
      </c>
      <c r="J938">
        <v>0</v>
      </c>
      <c r="K938">
        <v>0</v>
      </c>
      <c r="L938">
        <v>200</v>
      </c>
      <c r="O938">
        <v>57</v>
      </c>
      <c r="P938">
        <v>0</v>
      </c>
      <c r="Q938">
        <v>0</v>
      </c>
      <c r="R938">
        <v>2</v>
      </c>
    </row>
    <row r="939" spans="2:18" x14ac:dyDescent="0.15">
      <c r="B939" t="s">
        <v>2129</v>
      </c>
      <c r="C939" t="s">
        <v>503</v>
      </c>
      <c r="G939">
        <v>0</v>
      </c>
      <c r="J939">
        <v>104</v>
      </c>
      <c r="K939">
        <v>0</v>
      </c>
      <c r="L939">
        <v>0</v>
      </c>
      <c r="O939">
        <v>42</v>
      </c>
      <c r="P939">
        <v>0</v>
      </c>
      <c r="Q939">
        <v>0</v>
      </c>
      <c r="R939">
        <v>0</v>
      </c>
    </row>
    <row r="940" spans="2:18" x14ac:dyDescent="0.15">
      <c r="B940" t="s">
        <v>277</v>
      </c>
      <c r="C940" t="s">
        <v>2130</v>
      </c>
      <c r="G940">
        <v>0</v>
      </c>
      <c r="J940">
        <v>0</v>
      </c>
      <c r="K940">
        <v>0</v>
      </c>
      <c r="L940">
        <v>0</v>
      </c>
      <c r="O940">
        <v>115</v>
      </c>
      <c r="P940">
        <v>0</v>
      </c>
      <c r="Q940">
        <v>0</v>
      </c>
      <c r="R940">
        <v>2</v>
      </c>
    </row>
    <row r="941" spans="2:18" x14ac:dyDescent="0.15">
      <c r="B941" t="s">
        <v>278</v>
      </c>
      <c r="C941" t="s">
        <v>2131</v>
      </c>
      <c r="G941">
        <v>50</v>
      </c>
      <c r="J941">
        <v>0</v>
      </c>
      <c r="K941">
        <v>0</v>
      </c>
      <c r="L941">
        <v>200</v>
      </c>
      <c r="O941">
        <v>320</v>
      </c>
      <c r="P941">
        <v>12</v>
      </c>
      <c r="Q941">
        <v>70</v>
      </c>
      <c r="R941">
        <v>100</v>
      </c>
    </row>
    <row r="942" spans="2:18" x14ac:dyDescent="0.15">
      <c r="B942" t="s">
        <v>279</v>
      </c>
      <c r="C942" t="s">
        <v>2132</v>
      </c>
      <c r="G942">
        <v>225</v>
      </c>
      <c r="J942">
        <v>30</v>
      </c>
      <c r="K942">
        <v>70</v>
      </c>
      <c r="L942">
        <v>0</v>
      </c>
      <c r="O942">
        <v>856</v>
      </c>
      <c r="P942">
        <v>10</v>
      </c>
      <c r="Q942">
        <v>50</v>
      </c>
      <c r="R942">
        <v>130</v>
      </c>
    </row>
    <row r="943" spans="2:18" x14ac:dyDescent="0.15">
      <c r="B943" t="s">
        <v>280</v>
      </c>
      <c r="C943" t="s">
        <v>2133</v>
      </c>
      <c r="G943">
        <v>195</v>
      </c>
      <c r="J943">
        <v>18</v>
      </c>
      <c r="K943">
        <v>18</v>
      </c>
      <c r="L943">
        <v>60</v>
      </c>
      <c r="O943">
        <v>733</v>
      </c>
      <c r="P943">
        <v>15</v>
      </c>
      <c r="Q943">
        <v>60</v>
      </c>
      <c r="R943">
        <v>80</v>
      </c>
    </row>
    <row r="944" spans="2:18" x14ac:dyDescent="0.15">
      <c r="B944" t="s">
        <v>281</v>
      </c>
      <c r="C944" t="s">
        <v>2134</v>
      </c>
      <c r="G944">
        <v>155</v>
      </c>
      <c r="J944">
        <v>0</v>
      </c>
      <c r="K944">
        <v>0</v>
      </c>
      <c r="L944">
        <v>0</v>
      </c>
      <c r="O944">
        <v>442</v>
      </c>
      <c r="P944">
        <v>13</v>
      </c>
      <c r="Q944">
        <v>70</v>
      </c>
      <c r="R944">
        <v>32</v>
      </c>
    </row>
    <row r="945" spans="2:18" x14ac:dyDescent="0.15">
      <c r="B945" t="s">
        <v>2135</v>
      </c>
      <c r="C945" t="s">
        <v>2136</v>
      </c>
      <c r="G945">
        <v>0</v>
      </c>
      <c r="J945">
        <v>0</v>
      </c>
      <c r="K945">
        <v>0</v>
      </c>
      <c r="L945">
        <v>0</v>
      </c>
      <c r="O945">
        <v>0</v>
      </c>
      <c r="P945">
        <v>0</v>
      </c>
      <c r="Q945">
        <v>0</v>
      </c>
      <c r="R945">
        <v>0</v>
      </c>
    </row>
    <row r="946" spans="2:18" x14ac:dyDescent="0.15">
      <c r="B946" t="s">
        <v>2137</v>
      </c>
      <c r="C946" t="s">
        <v>2138</v>
      </c>
      <c r="G946">
        <v>0</v>
      </c>
      <c r="J946">
        <v>0</v>
      </c>
      <c r="K946">
        <v>0</v>
      </c>
      <c r="L946">
        <v>0</v>
      </c>
      <c r="O946">
        <v>0</v>
      </c>
      <c r="P946">
        <v>0</v>
      </c>
      <c r="Q946">
        <v>0</v>
      </c>
      <c r="R946">
        <v>0</v>
      </c>
    </row>
    <row r="947" spans="2:18" x14ac:dyDescent="0.15">
      <c r="B947" t="s">
        <v>2139</v>
      </c>
      <c r="C947" t="s">
        <v>2140</v>
      </c>
      <c r="G947">
        <v>0</v>
      </c>
      <c r="J947">
        <v>0</v>
      </c>
      <c r="K947">
        <v>0</v>
      </c>
      <c r="L947">
        <v>0</v>
      </c>
      <c r="O947">
        <v>0</v>
      </c>
      <c r="P947">
        <v>0</v>
      </c>
      <c r="Q947">
        <v>0</v>
      </c>
      <c r="R947">
        <v>0</v>
      </c>
    </row>
    <row r="948" spans="2:18" x14ac:dyDescent="0.15">
      <c r="B948" t="s">
        <v>2141</v>
      </c>
      <c r="C948" t="s">
        <v>2142</v>
      </c>
      <c r="G948">
        <v>0</v>
      </c>
      <c r="J948">
        <v>0</v>
      </c>
      <c r="K948">
        <v>0</v>
      </c>
      <c r="L948">
        <v>0</v>
      </c>
      <c r="O948">
        <v>0</v>
      </c>
      <c r="P948">
        <v>0</v>
      </c>
      <c r="Q948">
        <v>0</v>
      </c>
      <c r="R948">
        <v>0</v>
      </c>
    </row>
    <row r="949" spans="2:18" x14ac:dyDescent="0.15">
      <c r="B949" t="s">
        <v>282</v>
      </c>
      <c r="C949" t="s">
        <v>2143</v>
      </c>
      <c r="G949">
        <v>240</v>
      </c>
      <c r="J949">
        <v>0</v>
      </c>
      <c r="K949">
        <v>0</v>
      </c>
      <c r="L949">
        <v>0</v>
      </c>
      <c r="O949">
        <v>240</v>
      </c>
      <c r="P949">
        <v>0</v>
      </c>
      <c r="Q949">
        <v>0</v>
      </c>
      <c r="R949">
        <v>0</v>
      </c>
    </row>
    <row r="950" spans="2:18" x14ac:dyDescent="0.15">
      <c r="B950" t="s">
        <v>2144</v>
      </c>
      <c r="C950" t="s">
        <v>2145</v>
      </c>
      <c r="G950">
        <v>0</v>
      </c>
      <c r="J950">
        <v>0</v>
      </c>
      <c r="K950">
        <v>0</v>
      </c>
      <c r="L950">
        <v>0</v>
      </c>
      <c r="O950">
        <v>0</v>
      </c>
      <c r="P950">
        <v>0</v>
      </c>
      <c r="Q950">
        <v>0</v>
      </c>
      <c r="R950">
        <v>0</v>
      </c>
    </row>
    <row r="951" spans="2:18" x14ac:dyDescent="0.15">
      <c r="B951" t="s">
        <v>2146</v>
      </c>
      <c r="C951" t="s">
        <v>2147</v>
      </c>
      <c r="G951">
        <v>0</v>
      </c>
      <c r="J951">
        <v>0</v>
      </c>
      <c r="K951">
        <v>0</v>
      </c>
      <c r="L951">
        <v>0</v>
      </c>
      <c r="O951">
        <v>0</v>
      </c>
      <c r="P951">
        <v>0</v>
      </c>
      <c r="Q951">
        <v>0</v>
      </c>
      <c r="R951">
        <v>0</v>
      </c>
    </row>
    <row r="952" spans="2:18" x14ac:dyDescent="0.15">
      <c r="B952" t="s">
        <v>2148</v>
      </c>
      <c r="C952" t="s">
        <v>2149</v>
      </c>
      <c r="G952">
        <v>0</v>
      </c>
      <c r="J952">
        <v>0</v>
      </c>
      <c r="K952">
        <v>0</v>
      </c>
      <c r="L952">
        <v>0</v>
      </c>
      <c r="O952">
        <v>0</v>
      </c>
      <c r="P952">
        <v>0</v>
      </c>
      <c r="Q952">
        <v>0</v>
      </c>
      <c r="R952">
        <v>0</v>
      </c>
    </row>
    <row r="953" spans="2:18" x14ac:dyDescent="0.15">
      <c r="B953" t="s">
        <v>2150</v>
      </c>
      <c r="C953" t="s">
        <v>2151</v>
      </c>
      <c r="G953">
        <v>0</v>
      </c>
      <c r="J953">
        <v>0</v>
      </c>
      <c r="K953">
        <v>0</v>
      </c>
      <c r="L953">
        <v>0</v>
      </c>
      <c r="O953">
        <v>0</v>
      </c>
      <c r="P953">
        <v>0</v>
      </c>
      <c r="Q953">
        <v>0</v>
      </c>
      <c r="R953">
        <v>0</v>
      </c>
    </row>
    <row r="954" spans="2:18" x14ac:dyDescent="0.15">
      <c r="B954" t="s">
        <v>2152</v>
      </c>
      <c r="C954" t="s">
        <v>2153</v>
      </c>
      <c r="G954">
        <v>0</v>
      </c>
      <c r="J954">
        <v>0</v>
      </c>
      <c r="K954">
        <v>0</v>
      </c>
      <c r="L954">
        <v>0</v>
      </c>
      <c r="O954">
        <v>0</v>
      </c>
      <c r="P954">
        <v>0</v>
      </c>
      <c r="Q954">
        <v>0</v>
      </c>
      <c r="R954">
        <v>0</v>
      </c>
    </row>
    <row r="955" spans="2:18" x14ac:dyDescent="0.15">
      <c r="B955" t="s">
        <v>2154</v>
      </c>
      <c r="C955" t="s">
        <v>2155</v>
      </c>
      <c r="G955">
        <v>0</v>
      </c>
      <c r="J955">
        <v>0</v>
      </c>
      <c r="K955">
        <v>0</v>
      </c>
      <c r="L955">
        <v>0</v>
      </c>
      <c r="O955">
        <v>0</v>
      </c>
      <c r="P955">
        <v>0</v>
      </c>
      <c r="Q955">
        <v>0</v>
      </c>
      <c r="R955">
        <v>0</v>
      </c>
    </row>
    <row r="956" spans="2:18" x14ac:dyDescent="0.15">
      <c r="B956" t="s">
        <v>2156</v>
      </c>
      <c r="C956" t="s">
        <v>2157</v>
      </c>
      <c r="G956">
        <v>0</v>
      </c>
      <c r="J956">
        <v>0</v>
      </c>
      <c r="K956">
        <v>0</v>
      </c>
      <c r="L956">
        <v>0</v>
      </c>
      <c r="O956">
        <v>0</v>
      </c>
      <c r="P956">
        <v>0</v>
      </c>
      <c r="Q956">
        <v>0</v>
      </c>
      <c r="R956">
        <v>0</v>
      </c>
    </row>
    <row r="957" spans="2:18" x14ac:dyDescent="0.15">
      <c r="B957" t="s">
        <v>2158</v>
      </c>
      <c r="C957" t="s">
        <v>2159</v>
      </c>
      <c r="G957">
        <v>0</v>
      </c>
      <c r="J957">
        <v>0</v>
      </c>
      <c r="K957">
        <v>0</v>
      </c>
      <c r="L957">
        <v>0</v>
      </c>
      <c r="O957">
        <v>0</v>
      </c>
      <c r="P957">
        <v>0</v>
      </c>
      <c r="Q957">
        <v>0</v>
      </c>
      <c r="R957">
        <v>0</v>
      </c>
    </row>
    <row r="958" spans="2:18" x14ac:dyDescent="0.15">
      <c r="B958" t="s">
        <v>2160</v>
      </c>
      <c r="C958" t="s">
        <v>2161</v>
      </c>
      <c r="G958">
        <v>0</v>
      </c>
      <c r="J958">
        <v>0</v>
      </c>
      <c r="K958">
        <v>0</v>
      </c>
      <c r="L958">
        <v>0</v>
      </c>
      <c r="O958">
        <v>0</v>
      </c>
      <c r="P958">
        <v>0</v>
      </c>
      <c r="Q958">
        <v>0</v>
      </c>
      <c r="R958">
        <v>0</v>
      </c>
    </row>
    <row r="959" spans="2:18" x14ac:dyDescent="0.15">
      <c r="B959" t="s">
        <v>2162</v>
      </c>
      <c r="C959" t="s">
        <v>2163</v>
      </c>
      <c r="G959">
        <v>0</v>
      </c>
      <c r="J959">
        <v>0</v>
      </c>
      <c r="K959">
        <v>0</v>
      </c>
      <c r="L959">
        <v>0</v>
      </c>
      <c r="O959">
        <v>0</v>
      </c>
      <c r="P959">
        <v>0</v>
      </c>
      <c r="Q959">
        <v>0</v>
      </c>
      <c r="R959">
        <v>0</v>
      </c>
    </row>
    <row r="960" spans="2:18" x14ac:dyDescent="0.15">
      <c r="B960" t="s">
        <v>2164</v>
      </c>
      <c r="C960" t="s">
        <v>2165</v>
      </c>
      <c r="G960">
        <v>0</v>
      </c>
      <c r="J960">
        <v>0</v>
      </c>
      <c r="K960">
        <v>0</v>
      </c>
      <c r="L960">
        <v>0</v>
      </c>
      <c r="O960">
        <v>0</v>
      </c>
      <c r="P960">
        <v>0</v>
      </c>
      <c r="Q960">
        <v>0</v>
      </c>
      <c r="R960">
        <v>0</v>
      </c>
    </row>
    <row r="961" spans="2:18" x14ac:dyDescent="0.15">
      <c r="B961" t="s">
        <v>2166</v>
      </c>
      <c r="C961" t="s">
        <v>2167</v>
      </c>
      <c r="G961">
        <v>0</v>
      </c>
      <c r="J961">
        <v>0</v>
      </c>
      <c r="K961">
        <v>0</v>
      </c>
      <c r="L961">
        <v>0</v>
      </c>
      <c r="O961">
        <v>0</v>
      </c>
      <c r="P961">
        <v>0</v>
      </c>
      <c r="Q961">
        <v>0</v>
      </c>
      <c r="R961">
        <v>0</v>
      </c>
    </row>
    <row r="962" spans="2:18" x14ac:dyDescent="0.15">
      <c r="B962" t="s">
        <v>2168</v>
      </c>
      <c r="C962" t="s">
        <v>2169</v>
      </c>
      <c r="G962">
        <v>0</v>
      </c>
      <c r="J962">
        <v>0</v>
      </c>
      <c r="K962">
        <v>0</v>
      </c>
      <c r="L962">
        <v>0</v>
      </c>
      <c r="O962">
        <v>0</v>
      </c>
      <c r="P962">
        <v>0</v>
      </c>
      <c r="Q962">
        <v>0</v>
      </c>
      <c r="R962">
        <v>0</v>
      </c>
    </row>
    <row r="963" spans="2:18" x14ac:dyDescent="0.15">
      <c r="B963" t="s">
        <v>2170</v>
      </c>
      <c r="C963" t="s">
        <v>2171</v>
      </c>
      <c r="G963">
        <v>0</v>
      </c>
      <c r="J963">
        <v>0</v>
      </c>
      <c r="K963">
        <v>0</v>
      </c>
      <c r="L963">
        <v>0</v>
      </c>
      <c r="O963">
        <v>0</v>
      </c>
      <c r="P963">
        <v>0</v>
      </c>
      <c r="Q963">
        <v>0</v>
      </c>
      <c r="R963">
        <v>0</v>
      </c>
    </row>
    <row r="964" spans="2:18" x14ac:dyDescent="0.15">
      <c r="B964" t="s">
        <v>2172</v>
      </c>
      <c r="C964" t="s">
        <v>2173</v>
      </c>
      <c r="G964">
        <v>0</v>
      </c>
      <c r="J964">
        <v>0</v>
      </c>
      <c r="K964">
        <v>0</v>
      </c>
      <c r="L964">
        <v>0</v>
      </c>
      <c r="O964">
        <v>0</v>
      </c>
      <c r="P964">
        <v>0</v>
      </c>
      <c r="Q964">
        <v>0</v>
      </c>
      <c r="R964">
        <v>0</v>
      </c>
    </row>
    <row r="965" spans="2:18" x14ac:dyDescent="0.15">
      <c r="B965" t="s">
        <v>2174</v>
      </c>
      <c r="C965" t="s">
        <v>2175</v>
      </c>
      <c r="G965">
        <v>0</v>
      </c>
      <c r="J965">
        <v>0</v>
      </c>
      <c r="K965">
        <v>0</v>
      </c>
      <c r="L965">
        <v>0</v>
      </c>
      <c r="O965">
        <v>0</v>
      </c>
      <c r="P965">
        <v>0</v>
      </c>
      <c r="Q965">
        <v>0</v>
      </c>
      <c r="R965">
        <v>0</v>
      </c>
    </row>
    <row r="966" spans="2:18" x14ac:dyDescent="0.15">
      <c r="B966" t="s">
        <v>2176</v>
      </c>
      <c r="C966" t="s">
        <v>2177</v>
      </c>
      <c r="G966">
        <v>0</v>
      </c>
      <c r="J966">
        <v>0</v>
      </c>
      <c r="K966">
        <v>0</v>
      </c>
      <c r="L966">
        <v>0</v>
      </c>
      <c r="O966">
        <v>0</v>
      </c>
      <c r="P966">
        <v>0</v>
      </c>
      <c r="Q966">
        <v>0</v>
      </c>
      <c r="R966">
        <v>0</v>
      </c>
    </row>
    <row r="967" spans="2:18" x14ac:dyDescent="0.15">
      <c r="B967" t="s">
        <v>2178</v>
      </c>
      <c r="C967" t="s">
        <v>2179</v>
      </c>
      <c r="G967">
        <v>0</v>
      </c>
      <c r="J967">
        <v>0</v>
      </c>
      <c r="K967">
        <v>0</v>
      </c>
      <c r="L967">
        <v>0</v>
      </c>
      <c r="O967">
        <v>0</v>
      </c>
      <c r="P967">
        <v>0</v>
      </c>
      <c r="Q967">
        <v>0</v>
      </c>
      <c r="R967">
        <v>0</v>
      </c>
    </row>
    <row r="968" spans="2:18" x14ac:dyDescent="0.15">
      <c r="B968" t="s">
        <v>2180</v>
      </c>
      <c r="C968" t="s">
        <v>2181</v>
      </c>
      <c r="G968">
        <v>0</v>
      </c>
      <c r="J968">
        <v>0</v>
      </c>
      <c r="K968">
        <v>0</v>
      </c>
      <c r="L968">
        <v>0</v>
      </c>
      <c r="O968">
        <v>0</v>
      </c>
      <c r="P968">
        <v>0</v>
      </c>
      <c r="Q968">
        <v>0</v>
      </c>
      <c r="R968">
        <v>0</v>
      </c>
    </row>
    <row r="969" spans="2:18" x14ac:dyDescent="0.15">
      <c r="B969" t="s">
        <v>2182</v>
      </c>
      <c r="C969" t="s">
        <v>2183</v>
      </c>
      <c r="G969">
        <v>0</v>
      </c>
      <c r="J969">
        <v>0</v>
      </c>
      <c r="K969">
        <v>0</v>
      </c>
      <c r="L969">
        <v>0</v>
      </c>
      <c r="O969">
        <v>0</v>
      </c>
      <c r="P969">
        <v>0</v>
      </c>
      <c r="Q969">
        <v>0</v>
      </c>
      <c r="R969">
        <v>0</v>
      </c>
    </row>
    <row r="970" spans="2:18" x14ac:dyDescent="0.15">
      <c r="B970" t="s">
        <v>2184</v>
      </c>
      <c r="C970" t="s">
        <v>2185</v>
      </c>
      <c r="G970">
        <v>0</v>
      </c>
      <c r="J970">
        <v>0</v>
      </c>
      <c r="K970">
        <v>0</v>
      </c>
      <c r="L970">
        <v>0</v>
      </c>
      <c r="O970">
        <v>0</v>
      </c>
      <c r="P970">
        <v>0</v>
      </c>
      <c r="Q970">
        <v>0</v>
      </c>
      <c r="R970">
        <v>0</v>
      </c>
    </row>
    <row r="971" spans="2:18" x14ac:dyDescent="0.15">
      <c r="B971" t="s">
        <v>2186</v>
      </c>
      <c r="C971" t="s">
        <v>2187</v>
      </c>
      <c r="G971">
        <v>40</v>
      </c>
      <c r="J971">
        <v>0</v>
      </c>
      <c r="K971">
        <v>0</v>
      </c>
      <c r="L971">
        <v>40</v>
      </c>
      <c r="O971">
        <v>0</v>
      </c>
      <c r="P971">
        <v>0</v>
      </c>
      <c r="Q971">
        <v>0</v>
      </c>
      <c r="R971">
        <v>0</v>
      </c>
    </row>
    <row r="972" spans="2:18" x14ac:dyDescent="0.15">
      <c r="B972" t="s">
        <v>2188</v>
      </c>
      <c r="C972" t="s">
        <v>2189</v>
      </c>
      <c r="G972">
        <v>20</v>
      </c>
      <c r="J972">
        <v>0</v>
      </c>
      <c r="K972">
        <v>0</v>
      </c>
      <c r="L972">
        <v>20</v>
      </c>
      <c r="O972">
        <v>0</v>
      </c>
      <c r="P972">
        <v>0</v>
      </c>
      <c r="Q972">
        <v>0</v>
      </c>
      <c r="R972">
        <v>0</v>
      </c>
    </row>
    <row r="973" spans="2:18" x14ac:dyDescent="0.15">
      <c r="B973" t="s">
        <v>2190</v>
      </c>
      <c r="C973" t="s">
        <v>2191</v>
      </c>
      <c r="G973">
        <v>0</v>
      </c>
      <c r="J973">
        <v>0</v>
      </c>
      <c r="K973">
        <v>0</v>
      </c>
      <c r="L973">
        <v>0</v>
      </c>
      <c r="O973">
        <v>1</v>
      </c>
      <c r="P973">
        <v>0</v>
      </c>
      <c r="Q973">
        <v>0</v>
      </c>
      <c r="R973">
        <v>0</v>
      </c>
    </row>
    <row r="974" spans="2:18" x14ac:dyDescent="0.15">
      <c r="B974" t="s">
        <v>2192</v>
      </c>
      <c r="C974" t="s">
        <v>2193</v>
      </c>
      <c r="G974">
        <v>0</v>
      </c>
      <c r="J974">
        <v>0</v>
      </c>
      <c r="K974">
        <v>0</v>
      </c>
      <c r="L974">
        <v>0</v>
      </c>
      <c r="O974">
        <v>0</v>
      </c>
      <c r="P974">
        <v>0</v>
      </c>
      <c r="Q974">
        <v>0</v>
      </c>
      <c r="R974">
        <v>0</v>
      </c>
    </row>
    <row r="975" spans="2:18" x14ac:dyDescent="0.15">
      <c r="B975" t="s">
        <v>283</v>
      </c>
      <c r="C975" t="s">
        <v>2194</v>
      </c>
      <c r="G975">
        <v>0</v>
      </c>
      <c r="J975">
        <v>0</v>
      </c>
      <c r="K975">
        <v>0</v>
      </c>
      <c r="L975">
        <v>0</v>
      </c>
      <c r="O975">
        <v>3</v>
      </c>
      <c r="P975">
        <v>0</v>
      </c>
      <c r="Q975">
        <v>0</v>
      </c>
      <c r="R975">
        <v>0</v>
      </c>
    </row>
    <row r="976" spans="2:18" x14ac:dyDescent="0.15">
      <c r="B976" t="s">
        <v>2195</v>
      </c>
      <c r="C976" t="s">
        <v>2196</v>
      </c>
      <c r="G976">
        <v>0</v>
      </c>
      <c r="J976">
        <v>0</v>
      </c>
      <c r="K976">
        <v>0</v>
      </c>
      <c r="L976">
        <v>0</v>
      </c>
      <c r="O976">
        <v>0</v>
      </c>
      <c r="P976">
        <v>0</v>
      </c>
      <c r="Q976">
        <v>0</v>
      </c>
      <c r="R976">
        <v>0</v>
      </c>
    </row>
    <row r="977" spans="2:18" x14ac:dyDescent="0.15">
      <c r="B977" t="s">
        <v>2197</v>
      </c>
      <c r="C977" t="s">
        <v>2198</v>
      </c>
      <c r="G977">
        <v>0</v>
      </c>
      <c r="J977">
        <v>0</v>
      </c>
      <c r="K977">
        <v>0</v>
      </c>
      <c r="L977">
        <v>0</v>
      </c>
      <c r="O977">
        <v>0</v>
      </c>
      <c r="P977">
        <v>0</v>
      </c>
      <c r="Q977">
        <v>0</v>
      </c>
      <c r="R977">
        <v>0</v>
      </c>
    </row>
    <row r="978" spans="2:18" x14ac:dyDescent="0.15">
      <c r="B978" t="s">
        <v>2199</v>
      </c>
      <c r="C978" t="s">
        <v>2200</v>
      </c>
      <c r="G978">
        <v>0</v>
      </c>
      <c r="J978">
        <v>0</v>
      </c>
      <c r="K978">
        <v>0</v>
      </c>
      <c r="L978">
        <v>0</v>
      </c>
      <c r="O978">
        <v>0</v>
      </c>
      <c r="P978">
        <v>0</v>
      </c>
      <c r="Q978">
        <v>0</v>
      </c>
      <c r="R978">
        <v>0</v>
      </c>
    </row>
    <row r="979" spans="2:18" x14ac:dyDescent="0.15">
      <c r="B979" t="s">
        <v>2201</v>
      </c>
      <c r="C979" t="s">
        <v>2202</v>
      </c>
      <c r="G979">
        <v>0</v>
      </c>
      <c r="J979">
        <v>0</v>
      </c>
      <c r="K979">
        <v>0</v>
      </c>
      <c r="L979">
        <v>0</v>
      </c>
      <c r="O979">
        <v>0</v>
      </c>
      <c r="P979">
        <v>0</v>
      </c>
      <c r="Q979">
        <v>0</v>
      </c>
      <c r="R979">
        <v>0</v>
      </c>
    </row>
    <row r="980" spans="2:18" x14ac:dyDescent="0.15">
      <c r="B980" t="s">
        <v>2203</v>
      </c>
      <c r="C980" t="s">
        <v>2204</v>
      </c>
      <c r="G980">
        <v>0</v>
      </c>
      <c r="J980">
        <v>0</v>
      </c>
      <c r="K980">
        <v>0</v>
      </c>
      <c r="L980">
        <v>0</v>
      </c>
      <c r="O980">
        <v>0</v>
      </c>
      <c r="P980">
        <v>0</v>
      </c>
      <c r="Q980">
        <v>0</v>
      </c>
      <c r="R980">
        <v>0</v>
      </c>
    </row>
    <row r="981" spans="2:18" x14ac:dyDescent="0.15">
      <c r="B981" t="s">
        <v>2205</v>
      </c>
      <c r="C981" t="s">
        <v>2206</v>
      </c>
      <c r="G981">
        <v>0</v>
      </c>
      <c r="J981">
        <v>0</v>
      </c>
      <c r="K981">
        <v>0</v>
      </c>
      <c r="L981">
        <v>0</v>
      </c>
      <c r="O981">
        <v>0</v>
      </c>
      <c r="P981">
        <v>0</v>
      </c>
      <c r="Q981">
        <v>0</v>
      </c>
      <c r="R981">
        <v>0</v>
      </c>
    </row>
    <row r="982" spans="2:18" x14ac:dyDescent="0.15">
      <c r="B982" t="s">
        <v>2207</v>
      </c>
      <c r="C982" t="s">
        <v>2208</v>
      </c>
      <c r="G982">
        <v>0</v>
      </c>
      <c r="J982">
        <v>0</v>
      </c>
      <c r="K982">
        <v>0</v>
      </c>
      <c r="L982">
        <v>0</v>
      </c>
      <c r="O982">
        <v>0</v>
      </c>
      <c r="P982">
        <v>0</v>
      </c>
      <c r="Q982">
        <v>0</v>
      </c>
      <c r="R982">
        <v>0</v>
      </c>
    </row>
    <row r="983" spans="2:18" x14ac:dyDescent="0.15">
      <c r="B983" t="s">
        <v>2209</v>
      </c>
      <c r="C983" t="s">
        <v>2210</v>
      </c>
      <c r="G983">
        <v>0</v>
      </c>
      <c r="J983">
        <v>0</v>
      </c>
      <c r="K983">
        <v>0</v>
      </c>
      <c r="L983">
        <v>0</v>
      </c>
      <c r="O983">
        <v>0</v>
      </c>
      <c r="P983">
        <v>0</v>
      </c>
      <c r="Q983">
        <v>0</v>
      </c>
      <c r="R983">
        <v>0</v>
      </c>
    </row>
    <row r="984" spans="2:18" x14ac:dyDescent="0.15">
      <c r="B984" t="s">
        <v>2211</v>
      </c>
      <c r="C984" t="s">
        <v>2212</v>
      </c>
      <c r="G984">
        <v>0</v>
      </c>
      <c r="J984">
        <v>0</v>
      </c>
      <c r="K984">
        <v>0</v>
      </c>
      <c r="L984">
        <v>0</v>
      </c>
      <c r="O984">
        <v>0</v>
      </c>
      <c r="P984">
        <v>0</v>
      </c>
      <c r="Q984">
        <v>0</v>
      </c>
      <c r="R984">
        <v>0</v>
      </c>
    </row>
    <row r="985" spans="2:18" x14ac:dyDescent="0.15">
      <c r="B985" t="s">
        <v>2213</v>
      </c>
      <c r="C985" t="s">
        <v>2214</v>
      </c>
      <c r="G985">
        <v>0</v>
      </c>
      <c r="J985">
        <v>0</v>
      </c>
      <c r="K985">
        <v>0</v>
      </c>
      <c r="L985">
        <v>0</v>
      </c>
      <c r="O985">
        <v>0</v>
      </c>
      <c r="P985">
        <v>0</v>
      </c>
      <c r="Q985">
        <v>0</v>
      </c>
      <c r="R985">
        <v>0</v>
      </c>
    </row>
    <row r="986" spans="2:18" x14ac:dyDescent="0.15">
      <c r="B986" t="s">
        <v>2215</v>
      </c>
      <c r="C986" t="s">
        <v>2216</v>
      </c>
      <c r="G986">
        <v>0</v>
      </c>
      <c r="J986">
        <v>0</v>
      </c>
      <c r="K986">
        <v>0</v>
      </c>
      <c r="L986">
        <v>0</v>
      </c>
      <c r="O986">
        <v>0</v>
      </c>
      <c r="P986">
        <v>0</v>
      </c>
      <c r="Q986">
        <v>0</v>
      </c>
      <c r="R986">
        <v>0</v>
      </c>
    </row>
    <row r="987" spans="2:18" x14ac:dyDescent="0.15">
      <c r="B987" t="s">
        <v>2217</v>
      </c>
      <c r="C987" t="s">
        <v>2218</v>
      </c>
      <c r="G987">
        <v>0</v>
      </c>
      <c r="J987">
        <v>0</v>
      </c>
      <c r="K987">
        <v>0</v>
      </c>
      <c r="L987">
        <v>0</v>
      </c>
      <c r="O987">
        <v>0</v>
      </c>
      <c r="P987">
        <v>0</v>
      </c>
      <c r="Q987">
        <v>0</v>
      </c>
      <c r="R987">
        <v>0</v>
      </c>
    </row>
    <row r="988" spans="2:18" x14ac:dyDescent="0.15">
      <c r="B988" t="s">
        <v>284</v>
      </c>
      <c r="C988" t="s">
        <v>2219</v>
      </c>
      <c r="G988">
        <v>0</v>
      </c>
      <c r="J988">
        <v>0</v>
      </c>
      <c r="K988">
        <v>0</v>
      </c>
      <c r="L988">
        <v>0</v>
      </c>
      <c r="O988">
        <v>0</v>
      </c>
      <c r="P988">
        <v>0</v>
      </c>
      <c r="Q988">
        <v>0</v>
      </c>
      <c r="R988">
        <v>0</v>
      </c>
    </row>
    <row r="989" spans="2:18" x14ac:dyDescent="0.15">
      <c r="B989" t="s">
        <v>2220</v>
      </c>
      <c r="C989" t="s">
        <v>2221</v>
      </c>
      <c r="G989">
        <v>0</v>
      </c>
      <c r="J989">
        <v>0</v>
      </c>
      <c r="K989">
        <v>0</v>
      </c>
      <c r="L989">
        <v>0</v>
      </c>
      <c r="O989">
        <v>0</v>
      </c>
      <c r="P989">
        <v>0</v>
      </c>
      <c r="Q989">
        <v>0</v>
      </c>
      <c r="R989">
        <v>0</v>
      </c>
    </row>
    <row r="990" spans="2:18" x14ac:dyDescent="0.15">
      <c r="B990" t="s">
        <v>2222</v>
      </c>
      <c r="C990" t="s">
        <v>2223</v>
      </c>
      <c r="G990">
        <v>0</v>
      </c>
      <c r="J990">
        <v>0</v>
      </c>
      <c r="K990">
        <v>0</v>
      </c>
      <c r="L990">
        <v>0</v>
      </c>
      <c r="O990">
        <v>0</v>
      </c>
      <c r="P990">
        <v>0</v>
      </c>
      <c r="Q990">
        <v>0</v>
      </c>
      <c r="R990">
        <v>0</v>
      </c>
    </row>
    <row r="991" spans="2:18" x14ac:dyDescent="0.15">
      <c r="B991" t="s">
        <v>2224</v>
      </c>
      <c r="C991" t="s">
        <v>2225</v>
      </c>
      <c r="G991">
        <v>0</v>
      </c>
      <c r="J991">
        <v>0</v>
      </c>
      <c r="K991">
        <v>0</v>
      </c>
      <c r="L991">
        <v>0</v>
      </c>
      <c r="O991">
        <v>0</v>
      </c>
      <c r="P991">
        <v>0</v>
      </c>
      <c r="Q991">
        <v>0</v>
      </c>
      <c r="R991">
        <v>0</v>
      </c>
    </row>
    <row r="992" spans="2:18" x14ac:dyDescent="0.15">
      <c r="B992" t="s">
        <v>2226</v>
      </c>
      <c r="C992" t="s">
        <v>2227</v>
      </c>
      <c r="G992">
        <v>0</v>
      </c>
      <c r="J992">
        <v>0</v>
      </c>
      <c r="K992">
        <v>0</v>
      </c>
      <c r="L992">
        <v>0</v>
      </c>
      <c r="O992">
        <v>0</v>
      </c>
      <c r="P992">
        <v>0</v>
      </c>
      <c r="Q992">
        <v>0</v>
      </c>
      <c r="R992">
        <v>0</v>
      </c>
    </row>
    <row r="993" spans="2:18" x14ac:dyDescent="0.15">
      <c r="B993" t="s">
        <v>2228</v>
      </c>
      <c r="C993" t="s">
        <v>2229</v>
      </c>
      <c r="G993">
        <v>0</v>
      </c>
      <c r="J993">
        <v>0</v>
      </c>
      <c r="K993">
        <v>0</v>
      </c>
      <c r="L993">
        <v>0</v>
      </c>
      <c r="O993">
        <v>0</v>
      </c>
      <c r="P993">
        <v>0</v>
      </c>
      <c r="Q993">
        <v>0</v>
      </c>
      <c r="R993">
        <v>0</v>
      </c>
    </row>
    <row r="994" spans="2:18" x14ac:dyDescent="0.15">
      <c r="B994" t="s">
        <v>285</v>
      </c>
      <c r="C994" t="s">
        <v>2230</v>
      </c>
      <c r="G994">
        <v>5</v>
      </c>
      <c r="J994">
        <v>0</v>
      </c>
      <c r="K994">
        <v>0</v>
      </c>
      <c r="L994">
        <v>200</v>
      </c>
      <c r="O994">
        <v>2</v>
      </c>
      <c r="P994">
        <v>0</v>
      </c>
      <c r="Q994">
        <v>0</v>
      </c>
      <c r="R994">
        <v>10</v>
      </c>
    </row>
    <row r="995" spans="2:18" x14ac:dyDescent="0.15">
      <c r="B995" t="s">
        <v>2231</v>
      </c>
      <c r="C995" t="s">
        <v>2232</v>
      </c>
      <c r="G995">
        <v>0</v>
      </c>
      <c r="J995">
        <v>0</v>
      </c>
      <c r="K995">
        <v>0</v>
      </c>
      <c r="L995">
        <v>0</v>
      </c>
      <c r="O995">
        <v>0</v>
      </c>
      <c r="P995">
        <v>0</v>
      </c>
      <c r="Q995">
        <v>0</v>
      </c>
      <c r="R995">
        <v>0</v>
      </c>
    </row>
    <row r="996" spans="2:18" x14ac:dyDescent="0.15">
      <c r="B996" t="s">
        <v>2233</v>
      </c>
      <c r="C996" t="s">
        <v>2234</v>
      </c>
      <c r="G996">
        <v>0</v>
      </c>
      <c r="J996">
        <v>0</v>
      </c>
      <c r="K996">
        <v>0</v>
      </c>
      <c r="L996">
        <v>0</v>
      </c>
      <c r="O996">
        <v>0</v>
      </c>
      <c r="P996">
        <v>0</v>
      </c>
      <c r="Q996">
        <v>0</v>
      </c>
      <c r="R996">
        <v>0</v>
      </c>
    </row>
    <row r="997" spans="2:18" x14ac:dyDescent="0.15">
      <c r="B997" t="s">
        <v>2235</v>
      </c>
      <c r="C997" t="s">
        <v>2236</v>
      </c>
      <c r="G997">
        <v>6</v>
      </c>
      <c r="J997">
        <v>0</v>
      </c>
      <c r="K997">
        <v>0</v>
      </c>
      <c r="L997">
        <v>6</v>
      </c>
      <c r="O997">
        <v>0</v>
      </c>
      <c r="P997">
        <v>0</v>
      </c>
      <c r="Q997">
        <v>0</v>
      </c>
      <c r="R997">
        <v>0</v>
      </c>
    </row>
    <row r="998" spans="2:18" x14ac:dyDescent="0.15">
      <c r="B998" t="s">
        <v>2237</v>
      </c>
      <c r="C998" t="s">
        <v>2238</v>
      </c>
      <c r="G998">
        <v>3</v>
      </c>
      <c r="J998">
        <v>0</v>
      </c>
      <c r="K998">
        <v>0</v>
      </c>
      <c r="L998">
        <v>3</v>
      </c>
      <c r="O998">
        <v>0</v>
      </c>
      <c r="P998">
        <v>0</v>
      </c>
      <c r="Q998">
        <v>0</v>
      </c>
      <c r="R998">
        <v>0</v>
      </c>
    </row>
    <row r="999" spans="2:18" x14ac:dyDescent="0.15">
      <c r="B999" t="s">
        <v>2239</v>
      </c>
      <c r="C999" t="s">
        <v>2240</v>
      </c>
      <c r="G999">
        <v>0</v>
      </c>
      <c r="J999">
        <v>0</v>
      </c>
      <c r="K999">
        <v>0</v>
      </c>
      <c r="L999">
        <v>0</v>
      </c>
      <c r="O999">
        <v>0</v>
      </c>
      <c r="P999">
        <v>0</v>
      </c>
      <c r="Q999">
        <v>0</v>
      </c>
      <c r="R999">
        <v>0</v>
      </c>
    </row>
    <row r="1000" spans="2:18" x14ac:dyDescent="0.15">
      <c r="B1000" t="s">
        <v>2241</v>
      </c>
      <c r="C1000" t="s">
        <v>2242</v>
      </c>
      <c r="G1000">
        <v>0</v>
      </c>
      <c r="J1000">
        <v>0</v>
      </c>
      <c r="K1000">
        <v>0</v>
      </c>
      <c r="L1000">
        <v>0</v>
      </c>
      <c r="O1000">
        <v>0</v>
      </c>
      <c r="P1000">
        <v>0</v>
      </c>
      <c r="Q1000">
        <v>0</v>
      </c>
      <c r="R1000">
        <v>0</v>
      </c>
    </row>
    <row r="1001" spans="2:18" x14ac:dyDescent="0.15">
      <c r="B1001" t="s">
        <v>2243</v>
      </c>
      <c r="C1001" t="s">
        <v>2244</v>
      </c>
      <c r="G1001">
        <v>0</v>
      </c>
      <c r="J1001">
        <v>0</v>
      </c>
      <c r="K1001">
        <v>0</v>
      </c>
      <c r="L1001">
        <v>0</v>
      </c>
      <c r="O1001">
        <v>0</v>
      </c>
      <c r="P1001">
        <v>0</v>
      </c>
      <c r="Q1001">
        <v>0</v>
      </c>
      <c r="R1001">
        <v>0</v>
      </c>
    </row>
    <row r="1002" spans="2:18" x14ac:dyDescent="0.15">
      <c r="B1002" t="s">
        <v>2245</v>
      </c>
      <c r="C1002" t="s">
        <v>2246</v>
      </c>
      <c r="G1002">
        <v>0</v>
      </c>
      <c r="J1002">
        <v>0</v>
      </c>
      <c r="K1002">
        <v>0</v>
      </c>
      <c r="L1002">
        <v>0</v>
      </c>
      <c r="O1002">
        <v>0</v>
      </c>
      <c r="P1002">
        <v>0</v>
      </c>
      <c r="Q1002">
        <v>0</v>
      </c>
      <c r="R1002">
        <v>0</v>
      </c>
    </row>
    <row r="1003" spans="2:18" x14ac:dyDescent="0.15">
      <c r="B1003" t="s">
        <v>2247</v>
      </c>
      <c r="C1003" t="s">
        <v>2248</v>
      </c>
      <c r="G1003">
        <v>0</v>
      </c>
      <c r="J1003">
        <v>0</v>
      </c>
      <c r="K1003">
        <v>0</v>
      </c>
      <c r="L1003">
        <v>0</v>
      </c>
      <c r="O1003">
        <v>0</v>
      </c>
      <c r="P1003">
        <v>0</v>
      </c>
      <c r="Q1003">
        <v>0</v>
      </c>
      <c r="R1003">
        <v>0</v>
      </c>
    </row>
    <row r="1004" spans="2:18" x14ac:dyDescent="0.15">
      <c r="B1004" t="s">
        <v>2249</v>
      </c>
      <c r="C1004" t="s">
        <v>2250</v>
      </c>
      <c r="G1004">
        <v>0</v>
      </c>
      <c r="J1004">
        <v>0</v>
      </c>
      <c r="K1004">
        <v>0</v>
      </c>
      <c r="L1004">
        <v>0</v>
      </c>
      <c r="O1004">
        <v>0</v>
      </c>
      <c r="P1004">
        <v>0</v>
      </c>
      <c r="Q1004">
        <v>0</v>
      </c>
      <c r="R1004">
        <v>0</v>
      </c>
    </row>
    <row r="1005" spans="2:18" x14ac:dyDescent="0.15">
      <c r="B1005" t="s">
        <v>2251</v>
      </c>
      <c r="C1005" t="s">
        <v>2252</v>
      </c>
      <c r="G1005">
        <v>0</v>
      </c>
      <c r="J1005">
        <v>0</v>
      </c>
      <c r="K1005">
        <v>0</v>
      </c>
      <c r="L1005">
        <v>0</v>
      </c>
      <c r="O1005">
        <v>0</v>
      </c>
      <c r="P1005">
        <v>0</v>
      </c>
      <c r="Q1005">
        <v>0</v>
      </c>
      <c r="R1005">
        <v>0</v>
      </c>
    </row>
    <row r="1006" spans="2:18" x14ac:dyDescent="0.15">
      <c r="B1006" t="s">
        <v>2253</v>
      </c>
      <c r="C1006" t="s">
        <v>2254</v>
      </c>
      <c r="G1006">
        <v>0</v>
      </c>
      <c r="J1006">
        <v>0</v>
      </c>
      <c r="K1006">
        <v>0</v>
      </c>
      <c r="L1006">
        <v>0</v>
      </c>
      <c r="O1006">
        <v>0</v>
      </c>
      <c r="P1006">
        <v>0</v>
      </c>
      <c r="Q1006">
        <v>0</v>
      </c>
      <c r="R1006">
        <v>0</v>
      </c>
    </row>
    <row r="1007" spans="2:18" x14ac:dyDescent="0.15">
      <c r="B1007" t="s">
        <v>2255</v>
      </c>
      <c r="C1007" t="s">
        <v>2256</v>
      </c>
      <c r="G1007">
        <v>0</v>
      </c>
      <c r="J1007">
        <v>0</v>
      </c>
      <c r="K1007">
        <v>0</v>
      </c>
      <c r="L1007">
        <v>0</v>
      </c>
      <c r="O1007">
        <v>0</v>
      </c>
      <c r="P1007">
        <v>0</v>
      </c>
      <c r="Q1007">
        <v>0</v>
      </c>
      <c r="R1007">
        <v>0</v>
      </c>
    </row>
    <row r="1008" spans="2:18" x14ac:dyDescent="0.15">
      <c r="B1008" t="s">
        <v>2257</v>
      </c>
      <c r="C1008" t="s">
        <v>2258</v>
      </c>
      <c r="G1008">
        <v>0</v>
      </c>
      <c r="J1008">
        <v>0</v>
      </c>
      <c r="K1008">
        <v>0</v>
      </c>
      <c r="L1008">
        <v>0</v>
      </c>
      <c r="O1008">
        <v>0</v>
      </c>
      <c r="P1008">
        <v>0</v>
      </c>
      <c r="Q1008">
        <v>0</v>
      </c>
      <c r="R1008">
        <v>0</v>
      </c>
    </row>
    <row r="1009" spans="2:18" x14ac:dyDescent="0.15">
      <c r="B1009" t="s">
        <v>2259</v>
      </c>
      <c r="C1009" t="s">
        <v>2260</v>
      </c>
      <c r="G1009">
        <v>0</v>
      </c>
      <c r="J1009">
        <v>0</v>
      </c>
      <c r="K1009">
        <v>0</v>
      </c>
      <c r="L1009">
        <v>0</v>
      </c>
      <c r="O1009">
        <v>0</v>
      </c>
      <c r="P1009">
        <v>0</v>
      </c>
      <c r="Q1009">
        <v>0</v>
      </c>
      <c r="R1009">
        <v>0</v>
      </c>
    </row>
    <row r="1010" spans="2:18" x14ac:dyDescent="0.15">
      <c r="B1010" t="s">
        <v>2261</v>
      </c>
      <c r="C1010" t="s">
        <v>2262</v>
      </c>
      <c r="G1010">
        <v>0</v>
      </c>
      <c r="J1010">
        <v>0</v>
      </c>
      <c r="K1010">
        <v>0</v>
      </c>
      <c r="L1010">
        <v>0</v>
      </c>
      <c r="O1010">
        <v>0</v>
      </c>
      <c r="P1010">
        <v>0</v>
      </c>
      <c r="Q1010">
        <v>0</v>
      </c>
      <c r="R1010">
        <v>0</v>
      </c>
    </row>
    <row r="1011" spans="2:18" x14ac:dyDescent="0.15">
      <c r="B1011" t="s">
        <v>2263</v>
      </c>
      <c r="C1011" t="s">
        <v>2264</v>
      </c>
      <c r="G1011">
        <v>0</v>
      </c>
      <c r="J1011">
        <v>0</v>
      </c>
      <c r="K1011">
        <v>0</v>
      </c>
      <c r="L1011">
        <v>0</v>
      </c>
      <c r="O1011">
        <v>0</v>
      </c>
      <c r="P1011">
        <v>0</v>
      </c>
      <c r="Q1011">
        <v>0</v>
      </c>
      <c r="R1011">
        <v>0</v>
      </c>
    </row>
    <row r="1012" spans="2:18" x14ac:dyDescent="0.15">
      <c r="B1012" t="s">
        <v>2265</v>
      </c>
      <c r="C1012" t="s">
        <v>2266</v>
      </c>
      <c r="G1012">
        <v>0</v>
      </c>
      <c r="J1012">
        <v>0</v>
      </c>
      <c r="K1012">
        <v>0</v>
      </c>
      <c r="L1012">
        <v>0</v>
      </c>
      <c r="O1012">
        <v>0</v>
      </c>
      <c r="P1012">
        <v>0</v>
      </c>
      <c r="Q1012">
        <v>0</v>
      </c>
      <c r="R1012">
        <v>0</v>
      </c>
    </row>
    <row r="1013" spans="2:18" x14ac:dyDescent="0.15">
      <c r="B1013" t="s">
        <v>2267</v>
      </c>
      <c r="C1013" t="s">
        <v>2268</v>
      </c>
      <c r="G1013">
        <v>0</v>
      </c>
      <c r="J1013">
        <v>0</v>
      </c>
      <c r="K1013">
        <v>0</v>
      </c>
      <c r="L1013">
        <v>0</v>
      </c>
      <c r="O1013">
        <v>0</v>
      </c>
      <c r="P1013">
        <v>0</v>
      </c>
      <c r="Q1013">
        <v>0</v>
      </c>
      <c r="R1013">
        <v>0</v>
      </c>
    </row>
    <row r="1014" spans="2:18" x14ac:dyDescent="0.15">
      <c r="B1014" t="s">
        <v>2269</v>
      </c>
      <c r="C1014" t="s">
        <v>2270</v>
      </c>
      <c r="G1014">
        <v>0</v>
      </c>
      <c r="J1014">
        <v>0</v>
      </c>
      <c r="K1014">
        <v>0</v>
      </c>
      <c r="L1014">
        <v>0</v>
      </c>
      <c r="O1014">
        <v>0</v>
      </c>
      <c r="P1014">
        <v>0</v>
      </c>
      <c r="Q1014">
        <v>0</v>
      </c>
      <c r="R1014">
        <v>0</v>
      </c>
    </row>
    <row r="1015" spans="2:18" x14ac:dyDescent="0.15">
      <c r="B1015" t="s">
        <v>2271</v>
      </c>
      <c r="C1015" t="s">
        <v>2272</v>
      </c>
      <c r="G1015">
        <v>0</v>
      </c>
      <c r="J1015">
        <v>0</v>
      </c>
      <c r="K1015">
        <v>0</v>
      </c>
      <c r="L1015">
        <v>0</v>
      </c>
      <c r="O1015">
        <v>0</v>
      </c>
      <c r="P1015">
        <v>0</v>
      </c>
      <c r="Q1015">
        <v>0</v>
      </c>
      <c r="R1015">
        <v>0</v>
      </c>
    </row>
    <row r="1016" spans="2:18" x14ac:dyDescent="0.15">
      <c r="B1016" t="s">
        <v>2273</v>
      </c>
      <c r="C1016" t="s">
        <v>2274</v>
      </c>
      <c r="G1016">
        <v>0</v>
      </c>
      <c r="J1016">
        <v>0</v>
      </c>
      <c r="K1016">
        <v>0</v>
      </c>
      <c r="L1016">
        <v>0</v>
      </c>
      <c r="O1016">
        <v>0</v>
      </c>
      <c r="P1016">
        <v>0</v>
      </c>
      <c r="Q1016">
        <v>0</v>
      </c>
      <c r="R1016">
        <v>0</v>
      </c>
    </row>
    <row r="1017" spans="2:18" x14ac:dyDescent="0.15">
      <c r="B1017" t="s">
        <v>2275</v>
      </c>
      <c r="C1017" t="s">
        <v>2276</v>
      </c>
      <c r="G1017">
        <v>0</v>
      </c>
      <c r="J1017">
        <v>0</v>
      </c>
      <c r="K1017">
        <v>0</v>
      </c>
      <c r="L1017">
        <v>0</v>
      </c>
      <c r="O1017">
        <v>0</v>
      </c>
      <c r="P1017">
        <v>0</v>
      </c>
      <c r="Q1017">
        <v>0</v>
      </c>
      <c r="R1017">
        <v>0</v>
      </c>
    </row>
    <row r="1018" spans="2:18" x14ac:dyDescent="0.15">
      <c r="B1018" t="s">
        <v>2277</v>
      </c>
      <c r="C1018" t="s">
        <v>2278</v>
      </c>
      <c r="G1018">
        <v>0</v>
      </c>
      <c r="J1018">
        <v>0</v>
      </c>
      <c r="K1018">
        <v>0</v>
      </c>
      <c r="L1018">
        <v>0</v>
      </c>
      <c r="O1018">
        <v>0</v>
      </c>
      <c r="P1018">
        <v>0</v>
      </c>
      <c r="Q1018">
        <v>0</v>
      </c>
      <c r="R1018">
        <v>0</v>
      </c>
    </row>
    <row r="1019" spans="2:18" x14ac:dyDescent="0.15">
      <c r="B1019" t="s">
        <v>2279</v>
      </c>
      <c r="C1019" t="s">
        <v>2280</v>
      </c>
      <c r="G1019">
        <v>0</v>
      </c>
      <c r="J1019">
        <v>0</v>
      </c>
      <c r="K1019">
        <v>0</v>
      </c>
      <c r="L1019">
        <v>0</v>
      </c>
      <c r="O1019">
        <v>0</v>
      </c>
      <c r="P1019">
        <v>0</v>
      </c>
      <c r="Q1019">
        <v>0</v>
      </c>
      <c r="R1019">
        <v>0</v>
      </c>
    </row>
    <row r="1020" spans="2:18" x14ac:dyDescent="0.15">
      <c r="B1020" t="s">
        <v>2281</v>
      </c>
      <c r="C1020" t="s">
        <v>2282</v>
      </c>
      <c r="G1020">
        <v>0</v>
      </c>
      <c r="J1020">
        <v>0</v>
      </c>
      <c r="K1020">
        <v>0</v>
      </c>
      <c r="L1020">
        <v>0</v>
      </c>
      <c r="O1020">
        <v>0</v>
      </c>
      <c r="P1020">
        <v>0</v>
      </c>
      <c r="Q1020">
        <v>0</v>
      </c>
      <c r="R1020">
        <v>0</v>
      </c>
    </row>
    <row r="1021" spans="2:18" x14ac:dyDescent="0.15">
      <c r="B1021" t="s">
        <v>2283</v>
      </c>
      <c r="C1021" t="s">
        <v>2284</v>
      </c>
      <c r="G1021">
        <v>0</v>
      </c>
      <c r="J1021">
        <v>0</v>
      </c>
      <c r="K1021">
        <v>0</v>
      </c>
      <c r="L1021">
        <v>0</v>
      </c>
      <c r="O1021">
        <v>0</v>
      </c>
      <c r="P1021">
        <v>0</v>
      </c>
      <c r="Q1021">
        <v>0</v>
      </c>
      <c r="R1021">
        <v>0</v>
      </c>
    </row>
    <row r="1022" spans="2:18" x14ac:dyDescent="0.15">
      <c r="B1022" t="s">
        <v>2285</v>
      </c>
      <c r="C1022" t="s">
        <v>2286</v>
      </c>
      <c r="G1022">
        <v>0</v>
      </c>
      <c r="J1022">
        <v>0</v>
      </c>
      <c r="K1022">
        <v>0</v>
      </c>
      <c r="L1022">
        <v>0</v>
      </c>
      <c r="O1022">
        <v>0</v>
      </c>
      <c r="P1022">
        <v>0</v>
      </c>
      <c r="Q1022">
        <v>0</v>
      </c>
      <c r="R1022">
        <v>0</v>
      </c>
    </row>
    <row r="1023" spans="2:18" x14ac:dyDescent="0.15">
      <c r="B1023" t="s">
        <v>2287</v>
      </c>
      <c r="C1023" t="s">
        <v>2288</v>
      </c>
      <c r="G1023">
        <v>0</v>
      </c>
      <c r="J1023">
        <v>0</v>
      </c>
      <c r="K1023">
        <v>0</v>
      </c>
      <c r="L1023">
        <v>0</v>
      </c>
      <c r="O1023">
        <v>0</v>
      </c>
      <c r="P1023">
        <v>0</v>
      </c>
      <c r="Q1023">
        <v>0</v>
      </c>
      <c r="R1023">
        <v>0</v>
      </c>
    </row>
    <row r="1024" spans="2:18" x14ac:dyDescent="0.15">
      <c r="B1024" t="s">
        <v>2289</v>
      </c>
      <c r="C1024" t="s">
        <v>2290</v>
      </c>
      <c r="G1024">
        <v>0</v>
      </c>
      <c r="J1024">
        <v>0</v>
      </c>
      <c r="K1024">
        <v>0</v>
      </c>
      <c r="L1024">
        <v>0</v>
      </c>
      <c r="O1024">
        <v>0</v>
      </c>
      <c r="P1024">
        <v>0</v>
      </c>
      <c r="Q1024">
        <v>0</v>
      </c>
      <c r="R1024">
        <v>0</v>
      </c>
    </row>
    <row r="1025" spans="2:18" x14ac:dyDescent="0.15">
      <c r="B1025" t="s">
        <v>2291</v>
      </c>
      <c r="C1025" t="s">
        <v>2292</v>
      </c>
      <c r="G1025">
        <v>0</v>
      </c>
      <c r="J1025">
        <v>0</v>
      </c>
      <c r="K1025">
        <v>0</v>
      </c>
      <c r="L1025">
        <v>0</v>
      </c>
      <c r="O1025">
        <v>0</v>
      </c>
      <c r="P1025">
        <v>0</v>
      </c>
      <c r="Q1025">
        <v>0</v>
      </c>
      <c r="R1025">
        <v>0</v>
      </c>
    </row>
    <row r="1026" spans="2:18" x14ac:dyDescent="0.15">
      <c r="B1026" t="s">
        <v>2293</v>
      </c>
      <c r="C1026" t="s">
        <v>2294</v>
      </c>
      <c r="G1026">
        <v>0</v>
      </c>
      <c r="J1026">
        <v>0</v>
      </c>
      <c r="K1026">
        <v>0</v>
      </c>
      <c r="L1026">
        <v>0</v>
      </c>
      <c r="O1026">
        <v>0</v>
      </c>
      <c r="P1026">
        <v>0</v>
      </c>
      <c r="Q1026">
        <v>0</v>
      </c>
      <c r="R1026">
        <v>0</v>
      </c>
    </row>
    <row r="1027" spans="2:18" x14ac:dyDescent="0.15">
      <c r="B1027" t="s">
        <v>2295</v>
      </c>
      <c r="C1027" t="s">
        <v>2296</v>
      </c>
      <c r="G1027">
        <v>0</v>
      </c>
      <c r="J1027">
        <v>0</v>
      </c>
      <c r="K1027">
        <v>0</v>
      </c>
      <c r="L1027">
        <v>0</v>
      </c>
      <c r="O1027">
        <v>0</v>
      </c>
      <c r="P1027">
        <v>0</v>
      </c>
      <c r="Q1027">
        <v>0</v>
      </c>
      <c r="R1027">
        <v>0</v>
      </c>
    </row>
    <row r="1028" spans="2:18" x14ac:dyDescent="0.15">
      <c r="B1028" t="s">
        <v>2297</v>
      </c>
      <c r="C1028" t="s">
        <v>2298</v>
      </c>
      <c r="G1028">
        <v>0</v>
      </c>
      <c r="J1028">
        <v>0</v>
      </c>
      <c r="K1028">
        <v>0</v>
      </c>
      <c r="L1028">
        <v>0</v>
      </c>
      <c r="O1028">
        <v>0</v>
      </c>
      <c r="P1028">
        <v>0</v>
      </c>
      <c r="Q1028">
        <v>0</v>
      </c>
      <c r="R1028">
        <v>0</v>
      </c>
    </row>
    <row r="1029" spans="2:18" x14ac:dyDescent="0.15">
      <c r="B1029" t="s">
        <v>2299</v>
      </c>
      <c r="C1029" t="s">
        <v>2300</v>
      </c>
      <c r="G1029">
        <v>0</v>
      </c>
      <c r="J1029">
        <v>0</v>
      </c>
      <c r="K1029">
        <v>0</v>
      </c>
      <c r="L1029">
        <v>0</v>
      </c>
      <c r="O1029">
        <v>0</v>
      </c>
      <c r="P1029">
        <v>0</v>
      </c>
      <c r="Q1029">
        <v>0</v>
      </c>
      <c r="R1029">
        <v>0</v>
      </c>
    </row>
    <row r="1030" spans="2:18" x14ac:dyDescent="0.15">
      <c r="B1030" t="s">
        <v>2301</v>
      </c>
      <c r="C1030" t="s">
        <v>2302</v>
      </c>
      <c r="G1030">
        <v>0</v>
      </c>
      <c r="J1030">
        <v>0</v>
      </c>
      <c r="K1030">
        <v>0</v>
      </c>
      <c r="L1030">
        <v>0</v>
      </c>
      <c r="O1030">
        <v>0</v>
      </c>
      <c r="P1030">
        <v>0</v>
      </c>
      <c r="Q1030">
        <v>0</v>
      </c>
      <c r="R1030">
        <v>0</v>
      </c>
    </row>
    <row r="1031" spans="2:18" x14ac:dyDescent="0.15">
      <c r="B1031" t="s">
        <v>2303</v>
      </c>
      <c r="C1031" t="s">
        <v>2304</v>
      </c>
      <c r="G1031">
        <v>0</v>
      </c>
      <c r="J1031">
        <v>0</v>
      </c>
      <c r="K1031">
        <v>0</v>
      </c>
      <c r="L1031">
        <v>0</v>
      </c>
      <c r="O1031">
        <v>0</v>
      </c>
      <c r="P1031">
        <v>0</v>
      </c>
      <c r="Q1031">
        <v>0</v>
      </c>
      <c r="R1031">
        <v>0</v>
      </c>
    </row>
    <row r="1032" spans="2:18" x14ac:dyDescent="0.15">
      <c r="B1032" t="s">
        <v>2305</v>
      </c>
      <c r="C1032" t="s">
        <v>2306</v>
      </c>
      <c r="G1032">
        <v>0</v>
      </c>
      <c r="J1032">
        <v>0</v>
      </c>
      <c r="K1032">
        <v>0</v>
      </c>
      <c r="L1032">
        <v>0</v>
      </c>
      <c r="O1032">
        <v>0</v>
      </c>
      <c r="P1032">
        <v>0</v>
      </c>
      <c r="Q1032">
        <v>0</v>
      </c>
      <c r="R1032">
        <v>0</v>
      </c>
    </row>
    <row r="1033" spans="2:18" x14ac:dyDescent="0.15">
      <c r="B1033" t="s">
        <v>2307</v>
      </c>
      <c r="C1033" t="s">
        <v>2308</v>
      </c>
      <c r="G1033">
        <v>0</v>
      </c>
      <c r="J1033">
        <v>0</v>
      </c>
      <c r="K1033">
        <v>0</v>
      </c>
      <c r="L1033">
        <v>0</v>
      </c>
      <c r="O1033">
        <v>0</v>
      </c>
      <c r="P1033">
        <v>0</v>
      </c>
      <c r="Q1033">
        <v>0</v>
      </c>
      <c r="R1033">
        <v>0</v>
      </c>
    </row>
    <row r="1034" spans="2:18" x14ac:dyDescent="0.15">
      <c r="B1034" t="s">
        <v>2309</v>
      </c>
      <c r="C1034" t="s">
        <v>2310</v>
      </c>
      <c r="G1034">
        <v>0</v>
      </c>
      <c r="J1034">
        <v>0</v>
      </c>
      <c r="K1034">
        <v>0</v>
      </c>
      <c r="L1034">
        <v>0</v>
      </c>
      <c r="O1034">
        <v>0</v>
      </c>
      <c r="P1034">
        <v>0</v>
      </c>
      <c r="Q1034">
        <v>0</v>
      </c>
      <c r="R1034">
        <v>0</v>
      </c>
    </row>
    <row r="1035" spans="2:18" x14ac:dyDescent="0.15">
      <c r="B1035" t="s">
        <v>2311</v>
      </c>
      <c r="C1035" t="s">
        <v>2312</v>
      </c>
      <c r="G1035">
        <v>0</v>
      </c>
      <c r="J1035">
        <v>0</v>
      </c>
      <c r="K1035">
        <v>0</v>
      </c>
      <c r="L1035">
        <v>0</v>
      </c>
      <c r="O1035">
        <v>0</v>
      </c>
      <c r="P1035">
        <v>0</v>
      </c>
      <c r="Q1035">
        <v>0</v>
      </c>
      <c r="R1035">
        <v>0</v>
      </c>
    </row>
    <row r="1036" spans="2:18" x14ac:dyDescent="0.15">
      <c r="B1036" t="s">
        <v>2313</v>
      </c>
      <c r="C1036" t="s">
        <v>2314</v>
      </c>
      <c r="G1036">
        <v>0</v>
      </c>
      <c r="J1036">
        <v>0</v>
      </c>
      <c r="K1036">
        <v>0</v>
      </c>
      <c r="L1036">
        <v>0</v>
      </c>
      <c r="O1036">
        <v>0</v>
      </c>
      <c r="P1036">
        <v>0</v>
      </c>
      <c r="Q1036">
        <v>0</v>
      </c>
      <c r="R1036">
        <v>0</v>
      </c>
    </row>
    <row r="1037" spans="2:18" x14ac:dyDescent="0.15">
      <c r="B1037" t="s">
        <v>2315</v>
      </c>
      <c r="C1037" t="s">
        <v>2316</v>
      </c>
      <c r="G1037">
        <v>0</v>
      </c>
      <c r="J1037">
        <v>0</v>
      </c>
      <c r="K1037">
        <v>0</v>
      </c>
      <c r="L1037">
        <v>0</v>
      </c>
      <c r="O1037">
        <v>0</v>
      </c>
      <c r="P1037">
        <v>0</v>
      </c>
      <c r="Q1037">
        <v>0</v>
      </c>
      <c r="R1037">
        <v>0</v>
      </c>
    </row>
    <row r="1038" spans="2:18" x14ac:dyDescent="0.15">
      <c r="B1038" t="s">
        <v>2317</v>
      </c>
      <c r="C1038" t="s">
        <v>2318</v>
      </c>
      <c r="G1038">
        <v>0</v>
      </c>
      <c r="J1038">
        <v>0</v>
      </c>
      <c r="K1038">
        <v>0</v>
      </c>
      <c r="L1038">
        <v>0</v>
      </c>
      <c r="O1038">
        <v>0</v>
      </c>
      <c r="P1038">
        <v>0</v>
      </c>
      <c r="Q1038">
        <v>0</v>
      </c>
      <c r="R1038">
        <v>0</v>
      </c>
    </row>
    <row r="1039" spans="2:18" x14ac:dyDescent="0.15">
      <c r="B1039" t="s">
        <v>2319</v>
      </c>
      <c r="C1039" t="s">
        <v>2320</v>
      </c>
      <c r="G1039">
        <v>0</v>
      </c>
      <c r="J1039">
        <v>0</v>
      </c>
      <c r="K1039">
        <v>0</v>
      </c>
      <c r="L1039">
        <v>0</v>
      </c>
      <c r="O1039">
        <v>0</v>
      </c>
      <c r="P1039">
        <v>0</v>
      </c>
      <c r="Q1039">
        <v>0</v>
      </c>
      <c r="R1039">
        <v>0</v>
      </c>
    </row>
    <row r="1040" spans="2:18" x14ac:dyDescent="0.15">
      <c r="B1040" t="s">
        <v>2321</v>
      </c>
      <c r="C1040" t="s">
        <v>2322</v>
      </c>
      <c r="G1040">
        <v>0</v>
      </c>
      <c r="J1040">
        <v>0</v>
      </c>
      <c r="K1040">
        <v>0</v>
      </c>
      <c r="L1040">
        <v>0</v>
      </c>
      <c r="O1040">
        <v>0</v>
      </c>
      <c r="P1040">
        <v>0</v>
      </c>
      <c r="Q1040">
        <v>0</v>
      </c>
      <c r="R1040">
        <v>0</v>
      </c>
    </row>
    <row r="1041" spans="2:18" x14ac:dyDescent="0.15">
      <c r="B1041" t="s">
        <v>2323</v>
      </c>
      <c r="C1041" t="s">
        <v>2324</v>
      </c>
      <c r="G1041">
        <v>0</v>
      </c>
      <c r="J1041">
        <v>0</v>
      </c>
      <c r="K1041">
        <v>0</v>
      </c>
      <c r="L1041">
        <v>0</v>
      </c>
      <c r="O1041">
        <v>0</v>
      </c>
      <c r="P1041">
        <v>0</v>
      </c>
      <c r="Q1041">
        <v>0</v>
      </c>
      <c r="R1041">
        <v>0</v>
      </c>
    </row>
    <row r="1042" spans="2:18" x14ac:dyDescent="0.15">
      <c r="B1042" t="s">
        <v>2325</v>
      </c>
      <c r="C1042" t="s">
        <v>2326</v>
      </c>
      <c r="G1042">
        <v>0</v>
      </c>
      <c r="J1042">
        <v>0</v>
      </c>
      <c r="K1042">
        <v>0</v>
      </c>
      <c r="L1042">
        <v>0</v>
      </c>
      <c r="O1042">
        <v>0</v>
      </c>
      <c r="P1042">
        <v>0</v>
      </c>
      <c r="Q1042">
        <v>0</v>
      </c>
      <c r="R1042">
        <v>0</v>
      </c>
    </row>
    <row r="1043" spans="2:18" x14ac:dyDescent="0.15">
      <c r="B1043" t="s">
        <v>2327</v>
      </c>
      <c r="C1043" t="s">
        <v>2328</v>
      </c>
      <c r="G1043">
        <v>0</v>
      </c>
      <c r="J1043">
        <v>0</v>
      </c>
      <c r="K1043">
        <v>0</v>
      </c>
      <c r="L1043">
        <v>0</v>
      </c>
      <c r="O1043">
        <v>0</v>
      </c>
      <c r="P1043">
        <v>0</v>
      </c>
      <c r="Q1043">
        <v>0</v>
      </c>
      <c r="R1043">
        <v>0</v>
      </c>
    </row>
    <row r="1044" spans="2:18" x14ac:dyDescent="0.15">
      <c r="B1044" t="s">
        <v>2329</v>
      </c>
      <c r="C1044" t="s">
        <v>2330</v>
      </c>
      <c r="G1044">
        <v>0</v>
      </c>
      <c r="J1044">
        <v>0</v>
      </c>
      <c r="K1044">
        <v>0</v>
      </c>
      <c r="L1044">
        <v>0</v>
      </c>
      <c r="O1044">
        <v>0</v>
      </c>
      <c r="P1044">
        <v>0</v>
      </c>
      <c r="Q1044">
        <v>0</v>
      </c>
      <c r="R1044">
        <v>0</v>
      </c>
    </row>
    <row r="1045" spans="2:18" x14ac:dyDescent="0.15">
      <c r="B1045" t="s">
        <v>2331</v>
      </c>
      <c r="C1045" t="s">
        <v>2332</v>
      </c>
      <c r="G1045">
        <v>0</v>
      </c>
      <c r="J1045">
        <v>0</v>
      </c>
      <c r="K1045">
        <v>0</v>
      </c>
      <c r="L1045">
        <v>0</v>
      </c>
      <c r="O1045">
        <v>0</v>
      </c>
      <c r="P1045">
        <v>0</v>
      </c>
      <c r="Q1045">
        <v>0</v>
      </c>
      <c r="R1045">
        <v>0</v>
      </c>
    </row>
    <row r="1046" spans="2:18" x14ac:dyDescent="0.15">
      <c r="B1046" t="s">
        <v>2333</v>
      </c>
      <c r="C1046" t="s">
        <v>2334</v>
      </c>
      <c r="G1046">
        <v>0</v>
      </c>
      <c r="J1046">
        <v>0</v>
      </c>
      <c r="K1046">
        <v>0</v>
      </c>
      <c r="L1046">
        <v>0</v>
      </c>
      <c r="O1046">
        <v>0</v>
      </c>
      <c r="P1046">
        <v>0</v>
      </c>
      <c r="Q1046">
        <v>0</v>
      </c>
      <c r="R1046">
        <v>0</v>
      </c>
    </row>
    <row r="1047" spans="2:18" x14ac:dyDescent="0.15">
      <c r="B1047" t="s">
        <v>2335</v>
      </c>
      <c r="C1047" t="s">
        <v>2336</v>
      </c>
      <c r="G1047">
        <v>0</v>
      </c>
      <c r="J1047">
        <v>0</v>
      </c>
      <c r="K1047">
        <v>0</v>
      </c>
      <c r="L1047">
        <v>0</v>
      </c>
      <c r="O1047">
        <v>0</v>
      </c>
      <c r="P1047">
        <v>0</v>
      </c>
      <c r="Q1047">
        <v>0</v>
      </c>
      <c r="R1047">
        <v>0</v>
      </c>
    </row>
    <row r="1048" spans="2:18" x14ac:dyDescent="0.15">
      <c r="B1048" t="s">
        <v>2337</v>
      </c>
      <c r="C1048" t="s">
        <v>2338</v>
      </c>
      <c r="G1048">
        <v>0</v>
      </c>
      <c r="J1048">
        <v>0</v>
      </c>
      <c r="K1048">
        <v>0</v>
      </c>
      <c r="L1048">
        <v>0</v>
      </c>
      <c r="O1048">
        <v>0</v>
      </c>
      <c r="P1048">
        <v>0</v>
      </c>
      <c r="Q1048">
        <v>0</v>
      </c>
      <c r="R1048">
        <v>0</v>
      </c>
    </row>
    <row r="1049" spans="2:18" x14ac:dyDescent="0.15">
      <c r="B1049" t="s">
        <v>2339</v>
      </c>
      <c r="C1049" t="s">
        <v>2340</v>
      </c>
      <c r="G1049">
        <v>0</v>
      </c>
      <c r="J1049">
        <v>0</v>
      </c>
      <c r="K1049">
        <v>0</v>
      </c>
      <c r="L1049">
        <v>0</v>
      </c>
      <c r="O1049">
        <v>0</v>
      </c>
      <c r="P1049">
        <v>0</v>
      </c>
      <c r="Q1049">
        <v>0</v>
      </c>
      <c r="R1049">
        <v>0</v>
      </c>
    </row>
    <row r="1050" spans="2:18" x14ac:dyDescent="0.15">
      <c r="B1050" t="s">
        <v>2341</v>
      </c>
      <c r="C1050" t="s">
        <v>2342</v>
      </c>
      <c r="G1050">
        <v>0</v>
      </c>
      <c r="J1050">
        <v>0</v>
      </c>
      <c r="K1050">
        <v>0</v>
      </c>
      <c r="L1050">
        <v>0</v>
      </c>
      <c r="O1050">
        <v>0</v>
      </c>
      <c r="P1050">
        <v>0</v>
      </c>
      <c r="Q1050">
        <v>0</v>
      </c>
      <c r="R1050">
        <v>0</v>
      </c>
    </row>
    <row r="1051" spans="2:18" x14ac:dyDescent="0.15">
      <c r="B1051" t="s">
        <v>2343</v>
      </c>
      <c r="C1051" t="s">
        <v>2344</v>
      </c>
      <c r="G1051">
        <v>0</v>
      </c>
      <c r="J1051">
        <v>0</v>
      </c>
      <c r="K1051">
        <v>0</v>
      </c>
      <c r="L1051">
        <v>0</v>
      </c>
      <c r="O1051">
        <v>0</v>
      </c>
      <c r="P1051">
        <v>0</v>
      </c>
      <c r="Q1051">
        <v>0</v>
      </c>
      <c r="R1051">
        <v>0</v>
      </c>
    </row>
    <row r="1052" spans="2:18" x14ac:dyDescent="0.15">
      <c r="B1052" t="s">
        <v>2345</v>
      </c>
      <c r="C1052" t="s">
        <v>2346</v>
      </c>
      <c r="G1052">
        <v>0</v>
      </c>
      <c r="J1052">
        <v>0</v>
      </c>
      <c r="K1052">
        <v>0</v>
      </c>
      <c r="L1052">
        <v>0</v>
      </c>
      <c r="O1052">
        <v>0</v>
      </c>
      <c r="P1052">
        <v>0</v>
      </c>
      <c r="Q1052">
        <v>0</v>
      </c>
      <c r="R1052">
        <v>0</v>
      </c>
    </row>
    <row r="1053" spans="2:18" x14ac:dyDescent="0.15">
      <c r="B1053" t="s">
        <v>2347</v>
      </c>
      <c r="C1053" t="s">
        <v>2348</v>
      </c>
      <c r="G1053">
        <v>0</v>
      </c>
      <c r="J1053">
        <v>0</v>
      </c>
      <c r="K1053">
        <v>0</v>
      </c>
      <c r="L1053">
        <v>0</v>
      </c>
      <c r="O1053">
        <v>0</v>
      </c>
      <c r="P1053">
        <v>0</v>
      </c>
      <c r="Q1053">
        <v>0</v>
      </c>
      <c r="R1053">
        <v>0</v>
      </c>
    </row>
    <row r="1054" spans="2:18" x14ac:dyDescent="0.15">
      <c r="B1054" t="s">
        <v>2349</v>
      </c>
      <c r="C1054" t="s">
        <v>2350</v>
      </c>
      <c r="G1054">
        <v>0</v>
      </c>
      <c r="J1054">
        <v>0</v>
      </c>
      <c r="K1054">
        <v>0</v>
      </c>
      <c r="L1054">
        <v>0</v>
      </c>
      <c r="O1054">
        <v>0</v>
      </c>
      <c r="P1054">
        <v>0</v>
      </c>
      <c r="Q1054">
        <v>0</v>
      </c>
      <c r="R1054">
        <v>0</v>
      </c>
    </row>
    <row r="1055" spans="2:18" x14ac:dyDescent="0.15">
      <c r="B1055" t="s">
        <v>2351</v>
      </c>
      <c r="C1055" t="s">
        <v>2352</v>
      </c>
      <c r="G1055">
        <v>0</v>
      </c>
      <c r="J1055">
        <v>0</v>
      </c>
      <c r="K1055">
        <v>0</v>
      </c>
      <c r="L1055">
        <v>0</v>
      </c>
      <c r="O1055">
        <v>0</v>
      </c>
      <c r="P1055">
        <v>0</v>
      </c>
      <c r="Q1055">
        <v>0</v>
      </c>
      <c r="R1055">
        <v>0</v>
      </c>
    </row>
    <row r="1056" spans="2:18" x14ac:dyDescent="0.15">
      <c r="B1056" t="s">
        <v>2353</v>
      </c>
      <c r="C1056" t="s">
        <v>2354</v>
      </c>
      <c r="G1056">
        <v>0</v>
      </c>
      <c r="J1056">
        <v>0</v>
      </c>
      <c r="K1056">
        <v>0</v>
      </c>
      <c r="L1056">
        <v>0</v>
      </c>
      <c r="O1056">
        <v>0</v>
      </c>
      <c r="P1056">
        <v>0</v>
      </c>
      <c r="Q1056">
        <v>0</v>
      </c>
      <c r="R1056">
        <v>0</v>
      </c>
    </row>
    <row r="1057" spans="2:18" x14ac:dyDescent="0.15">
      <c r="B1057" t="s">
        <v>2355</v>
      </c>
      <c r="C1057" t="s">
        <v>2356</v>
      </c>
      <c r="G1057">
        <v>0</v>
      </c>
      <c r="J1057">
        <v>0</v>
      </c>
      <c r="K1057">
        <v>0</v>
      </c>
      <c r="L1057">
        <v>0</v>
      </c>
      <c r="O1057">
        <v>0</v>
      </c>
      <c r="P1057">
        <v>0</v>
      </c>
      <c r="Q1057">
        <v>0</v>
      </c>
      <c r="R1057">
        <v>0</v>
      </c>
    </row>
    <row r="1058" spans="2:18" x14ac:dyDescent="0.15">
      <c r="B1058" t="s">
        <v>2357</v>
      </c>
      <c r="C1058" t="s">
        <v>2358</v>
      </c>
      <c r="G1058">
        <v>0</v>
      </c>
      <c r="J1058">
        <v>0</v>
      </c>
      <c r="K1058">
        <v>0</v>
      </c>
      <c r="L1058">
        <v>0</v>
      </c>
      <c r="O1058">
        <v>0</v>
      </c>
      <c r="P1058">
        <v>0</v>
      </c>
      <c r="Q1058">
        <v>0</v>
      </c>
      <c r="R1058">
        <v>0</v>
      </c>
    </row>
    <row r="1059" spans="2:18" x14ac:dyDescent="0.15">
      <c r="B1059" t="s">
        <v>2359</v>
      </c>
      <c r="C1059" t="s">
        <v>2360</v>
      </c>
      <c r="G1059">
        <v>0</v>
      </c>
      <c r="J1059">
        <v>0</v>
      </c>
      <c r="K1059">
        <v>0</v>
      </c>
      <c r="L1059">
        <v>0</v>
      </c>
      <c r="O1059">
        <v>0</v>
      </c>
      <c r="P1059">
        <v>0</v>
      </c>
      <c r="Q1059">
        <v>0</v>
      </c>
      <c r="R1059">
        <v>0</v>
      </c>
    </row>
    <row r="1060" spans="2:18" x14ac:dyDescent="0.15">
      <c r="B1060" t="s">
        <v>2361</v>
      </c>
      <c r="C1060" t="s">
        <v>2362</v>
      </c>
      <c r="G1060">
        <v>0</v>
      </c>
      <c r="J1060">
        <v>0</v>
      </c>
      <c r="K1060">
        <v>0</v>
      </c>
      <c r="L1060">
        <v>0</v>
      </c>
      <c r="O1060">
        <v>0</v>
      </c>
      <c r="P1060">
        <v>0</v>
      </c>
      <c r="Q1060">
        <v>0</v>
      </c>
      <c r="R1060">
        <v>0</v>
      </c>
    </row>
    <row r="1061" spans="2:18" x14ac:dyDescent="0.15">
      <c r="B1061" t="s">
        <v>2363</v>
      </c>
      <c r="C1061" t="s">
        <v>2364</v>
      </c>
      <c r="G1061">
        <v>0</v>
      </c>
      <c r="J1061">
        <v>0</v>
      </c>
      <c r="K1061">
        <v>0</v>
      </c>
      <c r="L1061">
        <v>0</v>
      </c>
      <c r="O1061">
        <v>0</v>
      </c>
      <c r="P1061">
        <v>0</v>
      </c>
      <c r="Q1061">
        <v>0</v>
      </c>
      <c r="R1061">
        <v>0</v>
      </c>
    </row>
    <row r="1062" spans="2:18" x14ac:dyDescent="0.15">
      <c r="B1062" t="s">
        <v>2365</v>
      </c>
      <c r="C1062" t="s">
        <v>2366</v>
      </c>
      <c r="G1062">
        <v>0</v>
      </c>
      <c r="J1062">
        <v>0</v>
      </c>
      <c r="K1062">
        <v>0</v>
      </c>
      <c r="L1062">
        <v>0</v>
      </c>
      <c r="O1062">
        <v>0</v>
      </c>
      <c r="P1062">
        <v>0</v>
      </c>
      <c r="Q1062">
        <v>0</v>
      </c>
      <c r="R1062">
        <v>0</v>
      </c>
    </row>
    <row r="1063" spans="2:18" x14ac:dyDescent="0.15">
      <c r="B1063" t="s">
        <v>2367</v>
      </c>
      <c r="C1063" t="s">
        <v>2368</v>
      </c>
      <c r="G1063">
        <v>0</v>
      </c>
      <c r="J1063">
        <v>0</v>
      </c>
      <c r="K1063">
        <v>0</v>
      </c>
      <c r="L1063">
        <v>0</v>
      </c>
      <c r="O1063">
        <v>0</v>
      </c>
      <c r="P1063">
        <v>0</v>
      </c>
      <c r="Q1063">
        <v>0</v>
      </c>
      <c r="R1063">
        <v>0</v>
      </c>
    </row>
    <row r="1064" spans="2:18" x14ac:dyDescent="0.15">
      <c r="B1064" t="s">
        <v>2369</v>
      </c>
      <c r="C1064" t="s">
        <v>2370</v>
      </c>
      <c r="G1064">
        <v>0</v>
      </c>
      <c r="J1064">
        <v>0</v>
      </c>
      <c r="K1064">
        <v>0</v>
      </c>
      <c r="L1064">
        <v>9</v>
      </c>
      <c r="O1064">
        <v>0</v>
      </c>
      <c r="P1064">
        <v>0</v>
      </c>
      <c r="Q1064">
        <v>0</v>
      </c>
      <c r="R1064">
        <v>0</v>
      </c>
    </row>
    <row r="1065" spans="2:18" x14ac:dyDescent="0.15">
      <c r="B1065" t="s">
        <v>2371</v>
      </c>
      <c r="C1065" t="s">
        <v>2372</v>
      </c>
      <c r="G1065">
        <v>0</v>
      </c>
      <c r="J1065">
        <v>0</v>
      </c>
      <c r="K1065">
        <v>0</v>
      </c>
      <c r="L1065">
        <v>4</v>
      </c>
      <c r="O1065">
        <v>0</v>
      </c>
      <c r="P1065">
        <v>0</v>
      </c>
      <c r="Q1065">
        <v>0</v>
      </c>
      <c r="R1065">
        <v>0</v>
      </c>
    </row>
    <row r="1066" spans="2:18" x14ac:dyDescent="0.15">
      <c r="B1066" t="s">
        <v>2373</v>
      </c>
      <c r="C1066" t="s">
        <v>2374</v>
      </c>
      <c r="G1066">
        <v>0</v>
      </c>
      <c r="J1066">
        <v>0</v>
      </c>
      <c r="K1066">
        <v>0</v>
      </c>
      <c r="L1066">
        <v>12</v>
      </c>
      <c r="O1066">
        <v>0</v>
      </c>
      <c r="P1066">
        <v>0</v>
      </c>
      <c r="Q1066">
        <v>0</v>
      </c>
      <c r="R1066">
        <v>0</v>
      </c>
    </row>
    <row r="1067" spans="2:18" x14ac:dyDescent="0.15">
      <c r="B1067" t="s">
        <v>2375</v>
      </c>
      <c r="C1067" t="s">
        <v>2376</v>
      </c>
      <c r="G1067">
        <v>0</v>
      </c>
      <c r="J1067">
        <v>0</v>
      </c>
      <c r="K1067">
        <v>0</v>
      </c>
      <c r="L1067">
        <v>0</v>
      </c>
      <c r="O1067">
        <v>0</v>
      </c>
      <c r="P1067">
        <v>0</v>
      </c>
      <c r="Q1067">
        <v>0</v>
      </c>
      <c r="R1067">
        <v>0</v>
      </c>
    </row>
    <row r="1068" spans="2:18" x14ac:dyDescent="0.15">
      <c r="B1068" t="s">
        <v>2377</v>
      </c>
      <c r="C1068" t="s">
        <v>2378</v>
      </c>
      <c r="G1068">
        <v>0</v>
      </c>
      <c r="J1068">
        <v>0</v>
      </c>
      <c r="K1068">
        <v>0</v>
      </c>
      <c r="L1068">
        <v>0</v>
      </c>
      <c r="O1068">
        <v>0</v>
      </c>
      <c r="P1068">
        <v>0</v>
      </c>
      <c r="Q1068">
        <v>0</v>
      </c>
      <c r="R1068">
        <v>0</v>
      </c>
    </row>
    <row r="1069" spans="2:18" x14ac:dyDescent="0.15">
      <c r="B1069" t="s">
        <v>2379</v>
      </c>
      <c r="C1069" t="s">
        <v>2380</v>
      </c>
      <c r="G1069">
        <v>0</v>
      </c>
      <c r="J1069">
        <v>0</v>
      </c>
      <c r="K1069">
        <v>0</v>
      </c>
      <c r="L1069">
        <v>0</v>
      </c>
      <c r="O1069">
        <v>0</v>
      </c>
      <c r="P1069">
        <v>0</v>
      </c>
      <c r="Q1069">
        <v>0</v>
      </c>
      <c r="R1069">
        <v>0</v>
      </c>
    </row>
    <row r="1070" spans="2:18" x14ac:dyDescent="0.15">
      <c r="B1070" t="s">
        <v>2381</v>
      </c>
      <c r="C1070" t="s">
        <v>2382</v>
      </c>
      <c r="G1070">
        <v>0</v>
      </c>
      <c r="J1070">
        <v>0</v>
      </c>
      <c r="K1070">
        <v>0</v>
      </c>
      <c r="L1070">
        <v>0</v>
      </c>
      <c r="O1070">
        <v>0</v>
      </c>
      <c r="P1070">
        <v>0</v>
      </c>
      <c r="Q1070">
        <v>0</v>
      </c>
      <c r="R1070">
        <v>0</v>
      </c>
    </row>
    <row r="1071" spans="2:18" x14ac:dyDescent="0.15">
      <c r="B1071" t="s">
        <v>2383</v>
      </c>
      <c r="C1071" t="s">
        <v>2384</v>
      </c>
      <c r="G1071">
        <v>0</v>
      </c>
      <c r="J1071">
        <v>0</v>
      </c>
      <c r="K1071">
        <v>0</v>
      </c>
      <c r="L1071">
        <v>0</v>
      </c>
      <c r="O1071">
        <v>0</v>
      </c>
      <c r="P1071">
        <v>0</v>
      </c>
      <c r="Q1071">
        <v>0</v>
      </c>
      <c r="R1071">
        <v>0</v>
      </c>
    </row>
    <row r="1072" spans="2:18" x14ac:dyDescent="0.15">
      <c r="B1072" t="s">
        <v>2385</v>
      </c>
      <c r="C1072" t="s">
        <v>2386</v>
      </c>
      <c r="G1072">
        <v>0</v>
      </c>
      <c r="J1072">
        <v>0</v>
      </c>
      <c r="K1072">
        <v>0</v>
      </c>
      <c r="L1072">
        <v>0</v>
      </c>
      <c r="O1072">
        <v>0</v>
      </c>
      <c r="P1072">
        <v>0</v>
      </c>
      <c r="Q1072">
        <v>0</v>
      </c>
      <c r="R1072">
        <v>0</v>
      </c>
    </row>
    <row r="1073" spans="2:18" x14ac:dyDescent="0.15">
      <c r="B1073" t="s">
        <v>2387</v>
      </c>
      <c r="C1073" t="s">
        <v>2388</v>
      </c>
      <c r="G1073">
        <v>2</v>
      </c>
      <c r="J1073">
        <v>0</v>
      </c>
      <c r="K1073">
        <v>0</v>
      </c>
      <c r="L1073">
        <v>2</v>
      </c>
      <c r="O1073">
        <v>0</v>
      </c>
      <c r="P1073">
        <v>0</v>
      </c>
      <c r="Q1073">
        <v>0</v>
      </c>
      <c r="R1073">
        <v>0</v>
      </c>
    </row>
    <row r="1074" spans="2:18" x14ac:dyDescent="0.15">
      <c r="B1074" t="s">
        <v>2389</v>
      </c>
      <c r="C1074" t="s">
        <v>2390</v>
      </c>
      <c r="G1074">
        <v>4</v>
      </c>
      <c r="J1074">
        <v>0</v>
      </c>
      <c r="K1074">
        <v>0</v>
      </c>
      <c r="L1074">
        <v>2</v>
      </c>
      <c r="O1074">
        <v>0</v>
      </c>
      <c r="P1074">
        <v>0</v>
      </c>
      <c r="Q1074">
        <v>0</v>
      </c>
      <c r="R1074">
        <v>0</v>
      </c>
    </row>
    <row r="1075" spans="2:18" x14ac:dyDescent="0.15">
      <c r="B1075" t="s">
        <v>2391</v>
      </c>
      <c r="C1075" t="s">
        <v>2392</v>
      </c>
      <c r="G1075">
        <v>0</v>
      </c>
      <c r="J1075">
        <v>0</v>
      </c>
      <c r="K1075">
        <v>0</v>
      </c>
      <c r="L1075">
        <v>0</v>
      </c>
      <c r="O1075">
        <v>0</v>
      </c>
      <c r="P1075">
        <v>0</v>
      </c>
      <c r="Q1075">
        <v>0</v>
      </c>
      <c r="R1075">
        <v>0</v>
      </c>
    </row>
    <row r="1076" spans="2:18" x14ac:dyDescent="0.15">
      <c r="B1076" t="s">
        <v>2393</v>
      </c>
      <c r="C1076" t="s">
        <v>2394</v>
      </c>
      <c r="G1076">
        <v>0</v>
      </c>
      <c r="J1076">
        <v>0</v>
      </c>
      <c r="K1076">
        <v>0</v>
      </c>
      <c r="L1076">
        <v>0</v>
      </c>
      <c r="O1076">
        <v>0</v>
      </c>
      <c r="P1076">
        <v>0</v>
      </c>
      <c r="Q1076">
        <v>0</v>
      </c>
      <c r="R1076">
        <v>0</v>
      </c>
    </row>
    <row r="1077" spans="2:18" x14ac:dyDescent="0.15">
      <c r="B1077" t="s">
        <v>2395</v>
      </c>
      <c r="C1077" t="s">
        <v>2396</v>
      </c>
      <c r="G1077">
        <v>0</v>
      </c>
      <c r="J1077">
        <v>0</v>
      </c>
      <c r="K1077">
        <v>0</v>
      </c>
      <c r="L1077">
        <v>0</v>
      </c>
      <c r="O1077">
        <v>0</v>
      </c>
      <c r="P1077">
        <v>0</v>
      </c>
      <c r="Q1077">
        <v>0</v>
      </c>
      <c r="R1077">
        <v>0</v>
      </c>
    </row>
    <row r="1078" spans="2:18" x14ac:dyDescent="0.15">
      <c r="B1078" t="s">
        <v>2397</v>
      </c>
      <c r="C1078" t="s">
        <v>2398</v>
      </c>
      <c r="G1078">
        <v>0</v>
      </c>
      <c r="J1078">
        <v>0</v>
      </c>
      <c r="K1078">
        <v>0</v>
      </c>
      <c r="L1078">
        <v>0</v>
      </c>
      <c r="O1078">
        <v>0</v>
      </c>
      <c r="P1078">
        <v>0</v>
      </c>
      <c r="Q1078">
        <v>0</v>
      </c>
      <c r="R1078">
        <v>0</v>
      </c>
    </row>
    <row r="1079" spans="2:18" x14ac:dyDescent="0.15">
      <c r="B1079" t="s">
        <v>2399</v>
      </c>
      <c r="C1079" t="s">
        <v>2400</v>
      </c>
      <c r="G1079">
        <v>0</v>
      </c>
      <c r="J1079">
        <v>0</v>
      </c>
      <c r="K1079">
        <v>0</v>
      </c>
      <c r="L1079">
        <v>0</v>
      </c>
      <c r="O1079">
        <v>0</v>
      </c>
      <c r="P1079">
        <v>0</v>
      </c>
      <c r="Q1079">
        <v>0</v>
      </c>
      <c r="R1079">
        <v>0</v>
      </c>
    </row>
    <row r="1080" spans="2:18" x14ac:dyDescent="0.15">
      <c r="B1080" t="s">
        <v>2401</v>
      </c>
      <c r="C1080" t="s">
        <v>2402</v>
      </c>
      <c r="G1080">
        <v>0</v>
      </c>
      <c r="J1080">
        <v>0</v>
      </c>
      <c r="K1080">
        <v>0</v>
      </c>
      <c r="L1080">
        <v>0</v>
      </c>
      <c r="O1080">
        <v>0</v>
      </c>
      <c r="P1080">
        <v>0</v>
      </c>
      <c r="Q1080">
        <v>0</v>
      </c>
      <c r="R1080">
        <v>0</v>
      </c>
    </row>
    <row r="1081" spans="2:18" x14ac:dyDescent="0.15">
      <c r="B1081" t="s">
        <v>2403</v>
      </c>
      <c r="C1081" t="s">
        <v>2404</v>
      </c>
      <c r="G1081">
        <v>0</v>
      </c>
      <c r="J1081">
        <v>0</v>
      </c>
      <c r="K1081">
        <v>0</v>
      </c>
      <c r="L1081">
        <v>0</v>
      </c>
      <c r="O1081">
        <v>0</v>
      </c>
      <c r="P1081">
        <v>0</v>
      </c>
      <c r="Q1081">
        <v>0</v>
      </c>
      <c r="R1081">
        <v>0</v>
      </c>
    </row>
    <row r="1082" spans="2:18" x14ac:dyDescent="0.15">
      <c r="B1082" t="s">
        <v>2405</v>
      </c>
      <c r="C1082" t="s">
        <v>2406</v>
      </c>
      <c r="G1082">
        <v>0</v>
      </c>
      <c r="J1082">
        <v>0</v>
      </c>
      <c r="K1082">
        <v>0</v>
      </c>
      <c r="L1082">
        <v>0</v>
      </c>
      <c r="O1082">
        <v>0</v>
      </c>
      <c r="P1082">
        <v>0</v>
      </c>
      <c r="Q1082">
        <v>0</v>
      </c>
      <c r="R1082">
        <v>0</v>
      </c>
    </row>
    <row r="1083" spans="2:18" x14ac:dyDescent="0.15">
      <c r="B1083" t="s">
        <v>2407</v>
      </c>
      <c r="C1083" t="s">
        <v>2408</v>
      </c>
      <c r="G1083">
        <v>0</v>
      </c>
      <c r="J1083">
        <v>0</v>
      </c>
      <c r="K1083">
        <v>0</v>
      </c>
      <c r="L1083">
        <v>0</v>
      </c>
      <c r="O1083">
        <v>0</v>
      </c>
      <c r="P1083">
        <v>0</v>
      </c>
      <c r="Q1083">
        <v>0</v>
      </c>
      <c r="R1083">
        <v>0</v>
      </c>
    </row>
    <row r="1084" spans="2:18" x14ac:dyDescent="0.15">
      <c r="B1084" t="s">
        <v>2409</v>
      </c>
      <c r="C1084" t="s">
        <v>2410</v>
      </c>
      <c r="G1084">
        <v>0</v>
      </c>
      <c r="J1084">
        <v>0</v>
      </c>
      <c r="K1084">
        <v>0</v>
      </c>
      <c r="L1084">
        <v>0</v>
      </c>
      <c r="O1084">
        <v>0</v>
      </c>
      <c r="P1084">
        <v>0</v>
      </c>
      <c r="Q1084">
        <v>0</v>
      </c>
      <c r="R1084">
        <v>0</v>
      </c>
    </row>
    <row r="1085" spans="2:18" x14ac:dyDescent="0.15">
      <c r="B1085" t="s">
        <v>2411</v>
      </c>
      <c r="C1085" t="s">
        <v>2412</v>
      </c>
      <c r="G1085">
        <v>0</v>
      </c>
      <c r="J1085">
        <v>0</v>
      </c>
      <c r="K1085">
        <v>0</v>
      </c>
      <c r="L1085">
        <v>0</v>
      </c>
      <c r="O1085">
        <v>0</v>
      </c>
      <c r="P1085">
        <v>0</v>
      </c>
      <c r="Q1085">
        <v>0</v>
      </c>
      <c r="R1085">
        <v>0</v>
      </c>
    </row>
    <row r="1086" spans="2:18" x14ac:dyDescent="0.15">
      <c r="B1086" t="s">
        <v>2413</v>
      </c>
      <c r="C1086" t="s">
        <v>2414</v>
      </c>
      <c r="G1086">
        <v>0</v>
      </c>
      <c r="J1086">
        <v>0</v>
      </c>
      <c r="K1086">
        <v>0</v>
      </c>
      <c r="L1086">
        <v>0</v>
      </c>
      <c r="O1086">
        <v>0</v>
      </c>
      <c r="P1086">
        <v>0</v>
      </c>
      <c r="Q1086">
        <v>0</v>
      </c>
      <c r="R1086">
        <v>0</v>
      </c>
    </row>
    <row r="1087" spans="2:18" x14ac:dyDescent="0.15">
      <c r="B1087" t="s">
        <v>2415</v>
      </c>
      <c r="C1087" t="s">
        <v>2416</v>
      </c>
      <c r="G1087">
        <v>0</v>
      </c>
      <c r="J1087">
        <v>0</v>
      </c>
      <c r="K1087">
        <v>0</v>
      </c>
      <c r="L1087">
        <v>0</v>
      </c>
      <c r="O1087">
        <v>0</v>
      </c>
      <c r="P1087">
        <v>0</v>
      </c>
      <c r="Q1087">
        <v>0</v>
      </c>
      <c r="R1087">
        <v>0</v>
      </c>
    </row>
    <row r="1088" spans="2:18" x14ac:dyDescent="0.15">
      <c r="B1088" t="s">
        <v>2417</v>
      </c>
      <c r="C1088" t="s">
        <v>2418</v>
      </c>
      <c r="G1088">
        <v>0</v>
      </c>
      <c r="J1088">
        <v>0</v>
      </c>
      <c r="K1088">
        <v>0</v>
      </c>
      <c r="L1088">
        <v>0</v>
      </c>
      <c r="O1088">
        <v>0</v>
      </c>
      <c r="P1088">
        <v>0</v>
      </c>
      <c r="Q1088">
        <v>0</v>
      </c>
      <c r="R1088">
        <v>0</v>
      </c>
    </row>
    <row r="1089" spans="2:18" x14ac:dyDescent="0.15">
      <c r="B1089" t="s">
        <v>2419</v>
      </c>
      <c r="C1089" t="s">
        <v>2420</v>
      </c>
      <c r="G1089">
        <v>0</v>
      </c>
      <c r="J1089">
        <v>0</v>
      </c>
      <c r="K1089">
        <v>0</v>
      </c>
      <c r="L1089">
        <v>0</v>
      </c>
      <c r="O1089">
        <v>0</v>
      </c>
      <c r="P1089">
        <v>0</v>
      </c>
      <c r="Q1089">
        <v>0</v>
      </c>
      <c r="R1089">
        <v>0</v>
      </c>
    </row>
    <row r="1090" spans="2:18" x14ac:dyDescent="0.15">
      <c r="B1090" t="s">
        <v>2421</v>
      </c>
      <c r="C1090" t="s">
        <v>2422</v>
      </c>
      <c r="G1090">
        <v>0</v>
      </c>
      <c r="J1090">
        <v>0</v>
      </c>
      <c r="K1090">
        <v>0</v>
      </c>
      <c r="L1090">
        <v>0</v>
      </c>
      <c r="O1090">
        <v>0</v>
      </c>
      <c r="P1090">
        <v>0</v>
      </c>
      <c r="Q1090">
        <v>0</v>
      </c>
      <c r="R1090">
        <v>0</v>
      </c>
    </row>
    <row r="1091" spans="2:18" x14ac:dyDescent="0.15">
      <c r="B1091" t="s">
        <v>2423</v>
      </c>
      <c r="C1091" t="s">
        <v>2424</v>
      </c>
      <c r="G1091">
        <v>0</v>
      </c>
      <c r="J1091">
        <v>0</v>
      </c>
      <c r="K1091">
        <v>0</v>
      </c>
      <c r="L1091">
        <v>0</v>
      </c>
      <c r="O1091">
        <v>0</v>
      </c>
      <c r="P1091">
        <v>0</v>
      </c>
      <c r="Q1091">
        <v>0</v>
      </c>
      <c r="R1091">
        <v>0</v>
      </c>
    </row>
    <row r="1092" spans="2:18" x14ac:dyDescent="0.15">
      <c r="B1092" t="s">
        <v>2425</v>
      </c>
      <c r="C1092" t="s">
        <v>2426</v>
      </c>
      <c r="G1092">
        <v>0</v>
      </c>
      <c r="J1092">
        <v>0</v>
      </c>
      <c r="K1092">
        <v>0</v>
      </c>
      <c r="L1092">
        <v>0</v>
      </c>
      <c r="O1092">
        <v>0</v>
      </c>
      <c r="P1092">
        <v>0</v>
      </c>
      <c r="Q1092">
        <v>0</v>
      </c>
      <c r="R1092">
        <v>0</v>
      </c>
    </row>
    <row r="1093" spans="2:18" x14ac:dyDescent="0.15">
      <c r="B1093" t="s">
        <v>2427</v>
      </c>
      <c r="C1093" t="s">
        <v>2428</v>
      </c>
      <c r="G1093">
        <v>0</v>
      </c>
      <c r="J1093">
        <v>0</v>
      </c>
      <c r="K1093">
        <v>0</v>
      </c>
      <c r="L1093">
        <v>0</v>
      </c>
      <c r="O1093">
        <v>0</v>
      </c>
      <c r="P1093">
        <v>0</v>
      </c>
      <c r="Q1093">
        <v>0</v>
      </c>
      <c r="R1093">
        <v>0</v>
      </c>
    </row>
    <row r="1094" spans="2:18" x14ac:dyDescent="0.15">
      <c r="B1094" t="s">
        <v>2429</v>
      </c>
      <c r="C1094" t="s">
        <v>2430</v>
      </c>
      <c r="G1094">
        <v>0</v>
      </c>
      <c r="J1094">
        <v>0</v>
      </c>
      <c r="K1094">
        <v>0</v>
      </c>
      <c r="L1094">
        <v>0</v>
      </c>
      <c r="O1094">
        <v>0</v>
      </c>
      <c r="P1094">
        <v>0</v>
      </c>
      <c r="Q1094">
        <v>0</v>
      </c>
      <c r="R1094">
        <v>0</v>
      </c>
    </row>
    <row r="1095" spans="2:18" x14ac:dyDescent="0.15">
      <c r="B1095" t="s">
        <v>2431</v>
      </c>
      <c r="C1095" t="s">
        <v>2432</v>
      </c>
      <c r="G1095">
        <v>0</v>
      </c>
      <c r="J1095">
        <v>0</v>
      </c>
      <c r="K1095">
        <v>0</v>
      </c>
      <c r="L1095">
        <v>0</v>
      </c>
      <c r="O1095">
        <v>0</v>
      </c>
      <c r="P1095">
        <v>0</v>
      </c>
      <c r="Q1095">
        <v>0</v>
      </c>
      <c r="R1095">
        <v>0</v>
      </c>
    </row>
    <row r="1096" spans="2:18" x14ac:dyDescent="0.15">
      <c r="B1096" t="s">
        <v>2433</v>
      </c>
      <c r="C1096" t="s">
        <v>2434</v>
      </c>
      <c r="G1096">
        <v>0</v>
      </c>
      <c r="J1096">
        <v>0</v>
      </c>
      <c r="K1096">
        <v>0</v>
      </c>
      <c r="L1096">
        <v>0</v>
      </c>
      <c r="O1096">
        <v>0</v>
      </c>
      <c r="P1096">
        <v>0</v>
      </c>
      <c r="Q1096">
        <v>0</v>
      </c>
      <c r="R1096">
        <v>0</v>
      </c>
    </row>
    <row r="1097" spans="2:18" x14ac:dyDescent="0.15">
      <c r="B1097" t="s">
        <v>2435</v>
      </c>
      <c r="C1097" t="s">
        <v>2436</v>
      </c>
      <c r="G1097">
        <v>0</v>
      </c>
      <c r="J1097">
        <v>0</v>
      </c>
      <c r="K1097">
        <v>0</v>
      </c>
      <c r="L1097">
        <v>0</v>
      </c>
      <c r="O1097">
        <v>0</v>
      </c>
      <c r="P1097">
        <v>0</v>
      </c>
      <c r="Q1097">
        <v>0</v>
      </c>
      <c r="R1097">
        <v>0</v>
      </c>
    </row>
    <row r="1098" spans="2:18" x14ac:dyDescent="0.15">
      <c r="B1098" t="s">
        <v>2437</v>
      </c>
      <c r="C1098" t="s">
        <v>2438</v>
      </c>
      <c r="G1098">
        <v>0</v>
      </c>
      <c r="J1098">
        <v>0</v>
      </c>
      <c r="K1098">
        <v>0</v>
      </c>
      <c r="L1098">
        <v>0</v>
      </c>
      <c r="O1098">
        <v>0</v>
      </c>
      <c r="P1098">
        <v>0</v>
      </c>
      <c r="Q1098">
        <v>0</v>
      </c>
      <c r="R1098">
        <v>0</v>
      </c>
    </row>
    <row r="1099" spans="2:18" x14ac:dyDescent="0.15">
      <c r="B1099" t="s">
        <v>2439</v>
      </c>
      <c r="C1099" t="s">
        <v>2440</v>
      </c>
      <c r="G1099">
        <v>0</v>
      </c>
      <c r="J1099">
        <v>0</v>
      </c>
      <c r="K1099">
        <v>0</v>
      </c>
      <c r="L1099">
        <v>0</v>
      </c>
      <c r="O1099">
        <v>0</v>
      </c>
      <c r="P1099">
        <v>0</v>
      </c>
      <c r="Q1099">
        <v>0</v>
      </c>
      <c r="R1099">
        <v>0</v>
      </c>
    </row>
    <row r="1100" spans="2:18" x14ac:dyDescent="0.15">
      <c r="B1100" t="s">
        <v>2441</v>
      </c>
      <c r="C1100" t="s">
        <v>2442</v>
      </c>
      <c r="G1100">
        <v>0</v>
      </c>
      <c r="J1100">
        <v>0</v>
      </c>
      <c r="K1100">
        <v>0</v>
      </c>
      <c r="L1100">
        <v>0</v>
      </c>
      <c r="O1100">
        <v>0</v>
      </c>
      <c r="P1100">
        <v>0</v>
      </c>
      <c r="Q1100">
        <v>0</v>
      </c>
      <c r="R1100">
        <v>0</v>
      </c>
    </row>
    <row r="1101" spans="2:18" x14ac:dyDescent="0.15">
      <c r="B1101" t="s">
        <v>2443</v>
      </c>
      <c r="C1101" t="s">
        <v>2444</v>
      </c>
      <c r="G1101">
        <v>0</v>
      </c>
      <c r="J1101">
        <v>0</v>
      </c>
      <c r="K1101">
        <v>0</v>
      </c>
      <c r="L1101">
        <v>0</v>
      </c>
      <c r="O1101">
        <v>0</v>
      </c>
      <c r="P1101">
        <v>0</v>
      </c>
      <c r="Q1101">
        <v>0</v>
      </c>
      <c r="R1101">
        <v>0</v>
      </c>
    </row>
    <row r="1102" spans="2:18" x14ac:dyDescent="0.15">
      <c r="B1102" t="s">
        <v>2445</v>
      </c>
      <c r="C1102" t="s">
        <v>2446</v>
      </c>
      <c r="G1102">
        <v>0</v>
      </c>
      <c r="J1102">
        <v>0</v>
      </c>
      <c r="K1102">
        <v>0</v>
      </c>
      <c r="L1102">
        <v>0</v>
      </c>
      <c r="O1102">
        <v>0</v>
      </c>
      <c r="P1102">
        <v>0</v>
      </c>
      <c r="Q1102">
        <v>0</v>
      </c>
      <c r="R1102">
        <v>0</v>
      </c>
    </row>
    <row r="1103" spans="2:18" x14ac:dyDescent="0.15">
      <c r="B1103" t="s">
        <v>2447</v>
      </c>
      <c r="C1103" t="s">
        <v>2448</v>
      </c>
      <c r="G1103">
        <v>0</v>
      </c>
      <c r="J1103">
        <v>0</v>
      </c>
      <c r="K1103">
        <v>0</v>
      </c>
      <c r="L1103">
        <v>0</v>
      </c>
      <c r="O1103">
        <v>0</v>
      </c>
      <c r="P1103">
        <v>0</v>
      </c>
      <c r="Q1103">
        <v>0</v>
      </c>
      <c r="R1103">
        <v>0</v>
      </c>
    </row>
    <row r="1104" spans="2:18" x14ac:dyDescent="0.15">
      <c r="B1104" t="s">
        <v>291</v>
      </c>
      <c r="C1104" t="s">
        <v>2414</v>
      </c>
      <c r="G1104">
        <v>72</v>
      </c>
      <c r="J1104">
        <v>20</v>
      </c>
      <c r="K1104">
        <v>0</v>
      </c>
      <c r="L1104">
        <v>4</v>
      </c>
      <c r="O1104">
        <v>280</v>
      </c>
      <c r="P1104">
        <v>0</v>
      </c>
      <c r="Q1104">
        <v>0</v>
      </c>
      <c r="R1104">
        <v>0</v>
      </c>
    </row>
    <row r="1105" spans="2:18" x14ac:dyDescent="0.15">
      <c r="B1105" t="s">
        <v>292</v>
      </c>
      <c r="C1105" t="s">
        <v>2416</v>
      </c>
      <c r="G1105">
        <v>120</v>
      </c>
      <c r="J1105">
        <v>20</v>
      </c>
      <c r="K1105">
        <v>0</v>
      </c>
      <c r="L1105">
        <v>504</v>
      </c>
      <c r="O1105">
        <v>632</v>
      </c>
      <c r="P1105">
        <v>0</v>
      </c>
      <c r="Q1105">
        <v>0</v>
      </c>
      <c r="R1105">
        <v>0</v>
      </c>
    </row>
    <row r="1106" spans="2:18" x14ac:dyDescent="0.15">
      <c r="B1106" t="s">
        <v>293</v>
      </c>
      <c r="C1106" t="s">
        <v>2418</v>
      </c>
      <c r="G1106">
        <v>120</v>
      </c>
      <c r="J1106">
        <v>20</v>
      </c>
      <c r="K1106">
        <v>0</v>
      </c>
      <c r="L1106">
        <v>288</v>
      </c>
      <c r="O1106">
        <v>852</v>
      </c>
      <c r="P1106">
        <v>0</v>
      </c>
      <c r="Q1106">
        <v>0</v>
      </c>
      <c r="R1106">
        <v>0</v>
      </c>
    </row>
    <row r="1107" spans="2:18" x14ac:dyDescent="0.15">
      <c r="B1107" t="s">
        <v>2449</v>
      </c>
      <c r="C1107" t="s">
        <v>2450</v>
      </c>
      <c r="G1107">
        <v>0</v>
      </c>
      <c r="J1107">
        <v>0</v>
      </c>
      <c r="K1107">
        <v>0</v>
      </c>
      <c r="L1107">
        <v>0</v>
      </c>
      <c r="O1107">
        <v>0</v>
      </c>
      <c r="P1107">
        <v>0</v>
      </c>
      <c r="Q1107">
        <v>0</v>
      </c>
      <c r="R1107">
        <v>0</v>
      </c>
    </row>
    <row r="1108" spans="2:18" x14ac:dyDescent="0.15">
      <c r="B1108" t="s">
        <v>2451</v>
      </c>
      <c r="C1108" t="s">
        <v>2452</v>
      </c>
      <c r="G1108">
        <v>0</v>
      </c>
      <c r="J1108">
        <v>0</v>
      </c>
      <c r="K1108">
        <v>0</v>
      </c>
      <c r="L1108">
        <v>0</v>
      </c>
      <c r="O1108">
        <v>0</v>
      </c>
      <c r="P1108">
        <v>0</v>
      </c>
      <c r="Q1108">
        <v>0</v>
      </c>
      <c r="R1108">
        <v>0</v>
      </c>
    </row>
    <row r="1109" spans="2:18" x14ac:dyDescent="0.15">
      <c r="B1109" t="s">
        <v>2453</v>
      </c>
      <c r="C1109" t="s">
        <v>2454</v>
      </c>
      <c r="G1109">
        <v>0</v>
      </c>
      <c r="J1109">
        <v>0</v>
      </c>
      <c r="K1109">
        <v>0</v>
      </c>
      <c r="L1109">
        <v>0</v>
      </c>
      <c r="O1109">
        <v>0</v>
      </c>
      <c r="P1109">
        <v>0</v>
      </c>
      <c r="Q1109">
        <v>0</v>
      </c>
      <c r="R1109">
        <v>0</v>
      </c>
    </row>
    <row r="1110" spans="2:18" x14ac:dyDescent="0.15">
      <c r="B1110" t="s">
        <v>2455</v>
      </c>
      <c r="C1110" t="s">
        <v>2456</v>
      </c>
      <c r="G1110">
        <v>0</v>
      </c>
      <c r="J1110">
        <v>0</v>
      </c>
      <c r="K1110">
        <v>0</v>
      </c>
      <c r="L1110">
        <v>0</v>
      </c>
      <c r="O1110">
        <v>0</v>
      </c>
      <c r="P1110">
        <v>0</v>
      </c>
      <c r="Q1110">
        <v>0</v>
      </c>
      <c r="R1110">
        <v>0</v>
      </c>
    </row>
    <row r="1111" spans="2:18" x14ac:dyDescent="0.15">
      <c r="B1111" t="s">
        <v>2457</v>
      </c>
      <c r="C1111" t="s">
        <v>2458</v>
      </c>
      <c r="G1111">
        <v>0</v>
      </c>
      <c r="J1111">
        <v>0</v>
      </c>
      <c r="K1111">
        <v>0</v>
      </c>
      <c r="L1111">
        <v>0</v>
      </c>
      <c r="O1111">
        <v>0</v>
      </c>
      <c r="P1111">
        <v>0</v>
      </c>
      <c r="Q1111">
        <v>0</v>
      </c>
      <c r="R1111">
        <v>0</v>
      </c>
    </row>
    <row r="1112" spans="2:18" x14ac:dyDescent="0.15">
      <c r="B1112" t="s">
        <v>2459</v>
      </c>
      <c r="C1112" t="s">
        <v>2460</v>
      </c>
      <c r="G1112">
        <v>0</v>
      </c>
      <c r="J1112">
        <v>0</v>
      </c>
      <c r="K1112">
        <v>0</v>
      </c>
      <c r="L1112">
        <v>0</v>
      </c>
      <c r="O1112">
        <v>0</v>
      </c>
      <c r="P1112">
        <v>0</v>
      </c>
      <c r="Q1112">
        <v>0</v>
      </c>
      <c r="R1112">
        <v>0</v>
      </c>
    </row>
    <row r="1113" spans="2:18" x14ac:dyDescent="0.15">
      <c r="B1113" t="s">
        <v>2461</v>
      </c>
      <c r="C1113" t="s">
        <v>2462</v>
      </c>
      <c r="G1113">
        <v>0</v>
      </c>
      <c r="J1113">
        <v>0</v>
      </c>
      <c r="K1113">
        <v>0</v>
      </c>
      <c r="L1113">
        <v>0</v>
      </c>
      <c r="O1113">
        <v>0</v>
      </c>
      <c r="P1113">
        <v>0</v>
      </c>
      <c r="Q1113">
        <v>0</v>
      </c>
      <c r="R1113">
        <v>0</v>
      </c>
    </row>
    <row r="1114" spans="2:18" x14ac:dyDescent="0.15">
      <c r="B1114" t="s">
        <v>2463</v>
      </c>
      <c r="C1114" t="s">
        <v>2464</v>
      </c>
      <c r="G1114">
        <v>0</v>
      </c>
      <c r="J1114">
        <v>0</v>
      </c>
      <c r="K1114">
        <v>0</v>
      </c>
      <c r="L1114">
        <v>0</v>
      </c>
      <c r="O1114">
        <v>0</v>
      </c>
      <c r="P1114">
        <v>0</v>
      </c>
      <c r="Q1114">
        <v>0</v>
      </c>
      <c r="R1114">
        <v>0</v>
      </c>
    </row>
    <row r="1115" spans="2:18" x14ac:dyDescent="0.15">
      <c r="B1115" t="s">
        <v>2465</v>
      </c>
      <c r="C1115" t="s">
        <v>2466</v>
      </c>
      <c r="G1115">
        <v>0</v>
      </c>
      <c r="J1115">
        <v>0</v>
      </c>
      <c r="K1115">
        <v>0</v>
      </c>
      <c r="L1115">
        <v>0</v>
      </c>
      <c r="O1115">
        <v>0</v>
      </c>
      <c r="P1115">
        <v>0</v>
      </c>
      <c r="Q1115">
        <v>0</v>
      </c>
      <c r="R1115">
        <v>0</v>
      </c>
    </row>
    <row r="1116" spans="2:18" x14ac:dyDescent="0.15">
      <c r="B1116" t="s">
        <v>2467</v>
      </c>
      <c r="C1116" t="s">
        <v>2468</v>
      </c>
      <c r="G1116">
        <v>0</v>
      </c>
      <c r="J1116">
        <v>0</v>
      </c>
      <c r="K1116">
        <v>0</v>
      </c>
      <c r="L1116">
        <v>0</v>
      </c>
      <c r="O1116">
        <v>0</v>
      </c>
      <c r="P1116">
        <v>0</v>
      </c>
      <c r="Q1116">
        <v>0</v>
      </c>
      <c r="R1116">
        <v>0</v>
      </c>
    </row>
    <row r="1117" spans="2:18" x14ac:dyDescent="0.15">
      <c r="B1117" t="s">
        <v>2469</v>
      </c>
      <c r="C1117" t="s">
        <v>2470</v>
      </c>
      <c r="G1117">
        <v>0</v>
      </c>
      <c r="J1117">
        <v>0</v>
      </c>
      <c r="K1117">
        <v>0</v>
      </c>
      <c r="L1117">
        <v>0</v>
      </c>
      <c r="O1117">
        <v>0</v>
      </c>
      <c r="P1117">
        <v>0</v>
      </c>
      <c r="Q1117">
        <v>0</v>
      </c>
      <c r="R1117">
        <v>0</v>
      </c>
    </row>
    <row r="1118" spans="2:18" x14ac:dyDescent="0.15">
      <c r="B1118" t="s">
        <v>2471</v>
      </c>
      <c r="C1118" t="s">
        <v>2472</v>
      </c>
      <c r="G1118">
        <v>0</v>
      </c>
      <c r="J1118">
        <v>0</v>
      </c>
      <c r="K1118">
        <v>0</v>
      </c>
      <c r="L1118">
        <v>0</v>
      </c>
      <c r="O1118">
        <v>0</v>
      </c>
      <c r="P1118">
        <v>0</v>
      </c>
      <c r="Q1118">
        <v>0</v>
      </c>
      <c r="R1118">
        <v>0</v>
      </c>
    </row>
    <row r="1119" spans="2:18" x14ac:dyDescent="0.15">
      <c r="B1119" t="s">
        <v>2473</v>
      </c>
      <c r="C1119" t="s">
        <v>2474</v>
      </c>
      <c r="G1119">
        <v>0</v>
      </c>
      <c r="J1119">
        <v>0</v>
      </c>
      <c r="K1119">
        <v>0</v>
      </c>
      <c r="L1119">
        <v>0</v>
      </c>
      <c r="O1119">
        <v>0</v>
      </c>
      <c r="P1119">
        <v>0</v>
      </c>
      <c r="Q1119">
        <v>0</v>
      </c>
      <c r="R1119">
        <v>0</v>
      </c>
    </row>
    <row r="1120" spans="2:18" x14ac:dyDescent="0.15">
      <c r="B1120" t="s">
        <v>2475</v>
      </c>
      <c r="C1120" t="s">
        <v>2476</v>
      </c>
      <c r="G1120">
        <v>0</v>
      </c>
      <c r="J1120">
        <v>0</v>
      </c>
      <c r="K1120">
        <v>0</v>
      </c>
      <c r="L1120">
        <v>0</v>
      </c>
      <c r="O1120">
        <v>0</v>
      </c>
      <c r="P1120">
        <v>0</v>
      </c>
      <c r="Q1120">
        <v>0</v>
      </c>
      <c r="R1120">
        <v>0</v>
      </c>
    </row>
    <row r="1121" spans="2:18" x14ac:dyDescent="0.15">
      <c r="B1121" t="s">
        <v>2477</v>
      </c>
      <c r="C1121" t="s">
        <v>2478</v>
      </c>
      <c r="G1121">
        <v>0</v>
      </c>
      <c r="J1121">
        <v>0</v>
      </c>
      <c r="K1121">
        <v>0</v>
      </c>
      <c r="L1121">
        <v>0</v>
      </c>
      <c r="O1121">
        <v>0</v>
      </c>
      <c r="P1121">
        <v>0</v>
      </c>
      <c r="Q1121">
        <v>0</v>
      </c>
      <c r="R1121">
        <v>0</v>
      </c>
    </row>
    <row r="1122" spans="2:18" x14ac:dyDescent="0.15">
      <c r="B1122" t="s">
        <v>2479</v>
      </c>
      <c r="C1122" t="s">
        <v>2480</v>
      </c>
      <c r="G1122">
        <v>0</v>
      </c>
      <c r="J1122">
        <v>0</v>
      </c>
      <c r="K1122">
        <v>0</v>
      </c>
      <c r="L1122">
        <v>0</v>
      </c>
      <c r="O1122">
        <v>0</v>
      </c>
      <c r="P1122">
        <v>0</v>
      </c>
      <c r="Q1122">
        <v>0</v>
      </c>
      <c r="R1122">
        <v>0</v>
      </c>
    </row>
    <row r="1123" spans="2:18" x14ac:dyDescent="0.15">
      <c r="B1123" t="s">
        <v>2481</v>
      </c>
      <c r="C1123" t="s">
        <v>2482</v>
      </c>
      <c r="G1123">
        <v>0</v>
      </c>
      <c r="J1123">
        <v>0</v>
      </c>
      <c r="K1123">
        <v>0</v>
      </c>
      <c r="L1123">
        <v>0</v>
      </c>
      <c r="O1123">
        <v>0</v>
      </c>
      <c r="P1123">
        <v>0</v>
      </c>
      <c r="Q1123">
        <v>0</v>
      </c>
      <c r="R1123">
        <v>0</v>
      </c>
    </row>
    <row r="1124" spans="2:18" x14ac:dyDescent="0.15">
      <c r="B1124" t="s">
        <v>2483</v>
      </c>
      <c r="C1124" t="s">
        <v>2484</v>
      </c>
      <c r="G1124">
        <v>0</v>
      </c>
      <c r="J1124">
        <v>0</v>
      </c>
      <c r="K1124">
        <v>0</v>
      </c>
      <c r="L1124">
        <v>0</v>
      </c>
      <c r="O1124">
        <v>0</v>
      </c>
      <c r="P1124">
        <v>0</v>
      </c>
      <c r="Q1124">
        <v>0</v>
      </c>
      <c r="R1124">
        <v>0</v>
      </c>
    </row>
    <row r="1125" spans="2:18" x14ac:dyDescent="0.15">
      <c r="B1125" t="s">
        <v>2485</v>
      </c>
      <c r="C1125" t="s">
        <v>2486</v>
      </c>
      <c r="G1125">
        <v>0</v>
      </c>
      <c r="J1125">
        <v>0</v>
      </c>
      <c r="K1125">
        <v>0</v>
      </c>
      <c r="L1125">
        <v>0</v>
      </c>
      <c r="O1125">
        <v>0</v>
      </c>
      <c r="P1125">
        <v>0</v>
      </c>
      <c r="Q1125">
        <v>0</v>
      </c>
      <c r="R1125">
        <v>0</v>
      </c>
    </row>
    <row r="1126" spans="2:18" x14ac:dyDescent="0.15">
      <c r="B1126" t="s">
        <v>2487</v>
      </c>
      <c r="C1126" t="s">
        <v>2488</v>
      </c>
      <c r="G1126">
        <v>0</v>
      </c>
      <c r="J1126">
        <v>0</v>
      </c>
      <c r="K1126">
        <v>0</v>
      </c>
      <c r="L1126">
        <v>0</v>
      </c>
      <c r="O1126">
        <v>0</v>
      </c>
      <c r="P1126">
        <v>0</v>
      </c>
      <c r="Q1126">
        <v>0</v>
      </c>
      <c r="R1126">
        <v>0</v>
      </c>
    </row>
    <row r="1127" spans="2:18" x14ac:dyDescent="0.15">
      <c r="B1127" t="s">
        <v>2489</v>
      </c>
      <c r="C1127" t="s">
        <v>2490</v>
      </c>
      <c r="G1127">
        <v>20</v>
      </c>
      <c r="J1127">
        <v>0</v>
      </c>
      <c r="K1127">
        <v>0</v>
      </c>
      <c r="L1127">
        <v>0</v>
      </c>
      <c r="O1127">
        <v>20</v>
      </c>
      <c r="P1127">
        <v>0</v>
      </c>
      <c r="Q1127">
        <v>0</v>
      </c>
      <c r="R1127">
        <v>0</v>
      </c>
    </row>
    <row r="1128" spans="2:18" x14ac:dyDescent="0.15">
      <c r="B1128" t="s">
        <v>2491</v>
      </c>
      <c r="C1128" t="s">
        <v>2492</v>
      </c>
      <c r="G1128">
        <v>20</v>
      </c>
      <c r="J1128">
        <v>0</v>
      </c>
      <c r="K1128">
        <v>0</v>
      </c>
      <c r="L1128">
        <v>0</v>
      </c>
      <c r="O1128">
        <v>20</v>
      </c>
      <c r="P1128">
        <v>0</v>
      </c>
      <c r="Q1128">
        <v>0</v>
      </c>
      <c r="R1128">
        <v>0</v>
      </c>
    </row>
    <row r="1129" spans="2:18" x14ac:dyDescent="0.15">
      <c r="B1129" t="s">
        <v>2493</v>
      </c>
      <c r="C1129" t="s">
        <v>2494</v>
      </c>
      <c r="G1129">
        <v>10</v>
      </c>
      <c r="J1129">
        <v>0</v>
      </c>
      <c r="K1129">
        <v>0</v>
      </c>
      <c r="L1129">
        <v>0</v>
      </c>
      <c r="O1129">
        <v>0</v>
      </c>
      <c r="P1129">
        <v>0</v>
      </c>
      <c r="Q1129">
        <v>0</v>
      </c>
      <c r="R1129">
        <v>0</v>
      </c>
    </row>
    <row r="1130" spans="2:18" x14ac:dyDescent="0.15">
      <c r="B1130" t="s">
        <v>2495</v>
      </c>
      <c r="C1130" t="s">
        <v>2496</v>
      </c>
      <c r="G1130">
        <v>10</v>
      </c>
      <c r="J1130">
        <v>0</v>
      </c>
      <c r="K1130">
        <v>0</v>
      </c>
      <c r="L1130">
        <v>0</v>
      </c>
      <c r="O1130">
        <v>0</v>
      </c>
      <c r="P1130">
        <v>0</v>
      </c>
      <c r="Q1130">
        <v>0</v>
      </c>
      <c r="R1130">
        <v>0</v>
      </c>
    </row>
    <row r="1131" spans="2:18" x14ac:dyDescent="0.15">
      <c r="B1131" t="s">
        <v>2497</v>
      </c>
      <c r="C1131" t="s">
        <v>2498</v>
      </c>
      <c r="G1131">
        <v>0</v>
      </c>
      <c r="J1131">
        <v>0</v>
      </c>
      <c r="K1131">
        <v>0</v>
      </c>
      <c r="L1131">
        <v>0</v>
      </c>
      <c r="O1131">
        <v>0</v>
      </c>
      <c r="P1131">
        <v>0</v>
      </c>
      <c r="Q1131">
        <v>0</v>
      </c>
      <c r="R1131">
        <v>0</v>
      </c>
    </row>
    <row r="1132" spans="2:18" x14ac:dyDescent="0.15">
      <c r="B1132" t="s">
        <v>2499</v>
      </c>
      <c r="C1132" t="s">
        <v>2500</v>
      </c>
      <c r="G1132">
        <v>0</v>
      </c>
      <c r="J1132">
        <v>0</v>
      </c>
      <c r="K1132">
        <v>0</v>
      </c>
      <c r="L1132">
        <v>0</v>
      </c>
      <c r="O1132">
        <v>0</v>
      </c>
      <c r="P1132">
        <v>0</v>
      </c>
      <c r="Q1132">
        <v>0</v>
      </c>
      <c r="R1132">
        <v>0</v>
      </c>
    </row>
    <row r="1133" spans="2:18" x14ac:dyDescent="0.15">
      <c r="B1133" t="s">
        <v>2501</v>
      </c>
      <c r="C1133" t="s">
        <v>2502</v>
      </c>
      <c r="G1133">
        <v>0</v>
      </c>
      <c r="J1133">
        <v>0</v>
      </c>
      <c r="K1133">
        <v>0</v>
      </c>
      <c r="L1133">
        <v>0</v>
      </c>
      <c r="O1133">
        <v>0</v>
      </c>
      <c r="P1133">
        <v>0</v>
      </c>
      <c r="Q1133">
        <v>0</v>
      </c>
      <c r="R1133">
        <v>0</v>
      </c>
    </row>
    <row r="1134" spans="2:18" x14ac:dyDescent="0.15">
      <c r="B1134" t="s">
        <v>2503</v>
      </c>
      <c r="C1134" t="s">
        <v>2504</v>
      </c>
      <c r="G1134">
        <v>0</v>
      </c>
      <c r="J1134">
        <v>0</v>
      </c>
      <c r="K1134">
        <v>0</v>
      </c>
      <c r="L1134">
        <v>0</v>
      </c>
      <c r="O1134">
        <v>0</v>
      </c>
      <c r="P1134">
        <v>0</v>
      </c>
      <c r="Q1134">
        <v>0</v>
      </c>
      <c r="R1134">
        <v>0</v>
      </c>
    </row>
    <row r="1135" spans="2:18" x14ac:dyDescent="0.15">
      <c r="B1135" t="s">
        <v>2505</v>
      </c>
      <c r="C1135" t="s">
        <v>2506</v>
      </c>
      <c r="G1135">
        <v>0</v>
      </c>
      <c r="J1135">
        <v>0</v>
      </c>
      <c r="K1135">
        <v>0</v>
      </c>
      <c r="L1135">
        <v>0</v>
      </c>
      <c r="O1135">
        <v>0</v>
      </c>
      <c r="P1135">
        <v>0</v>
      </c>
      <c r="Q1135">
        <v>0</v>
      </c>
      <c r="R1135">
        <v>0</v>
      </c>
    </row>
    <row r="1136" spans="2:18" x14ac:dyDescent="0.15">
      <c r="B1136" t="s">
        <v>2507</v>
      </c>
      <c r="C1136" t="s">
        <v>2508</v>
      </c>
      <c r="G1136">
        <v>0</v>
      </c>
      <c r="J1136">
        <v>0</v>
      </c>
      <c r="K1136">
        <v>0</v>
      </c>
      <c r="L1136">
        <v>0</v>
      </c>
      <c r="O1136">
        <v>0</v>
      </c>
      <c r="P1136">
        <v>0</v>
      </c>
      <c r="Q1136">
        <v>0</v>
      </c>
      <c r="R1136">
        <v>0</v>
      </c>
    </row>
    <row r="1137" spans="2:18" x14ac:dyDescent="0.15">
      <c r="B1137" t="s">
        <v>2509</v>
      </c>
      <c r="C1137" t="s">
        <v>2510</v>
      </c>
      <c r="G1137">
        <v>0</v>
      </c>
      <c r="J1137">
        <v>0</v>
      </c>
      <c r="K1137">
        <v>0</v>
      </c>
      <c r="L1137">
        <v>0</v>
      </c>
      <c r="O1137">
        <v>0</v>
      </c>
      <c r="P1137">
        <v>0</v>
      </c>
      <c r="Q1137">
        <v>0</v>
      </c>
      <c r="R1137">
        <v>0</v>
      </c>
    </row>
    <row r="1138" spans="2:18" x14ac:dyDescent="0.15">
      <c r="B1138" t="s">
        <v>2511</v>
      </c>
      <c r="C1138" t="s">
        <v>2512</v>
      </c>
      <c r="G1138">
        <v>0</v>
      </c>
      <c r="J1138">
        <v>0</v>
      </c>
      <c r="K1138">
        <v>0</v>
      </c>
      <c r="L1138">
        <v>0</v>
      </c>
      <c r="O1138">
        <v>0</v>
      </c>
      <c r="P1138">
        <v>0</v>
      </c>
      <c r="Q1138">
        <v>0</v>
      </c>
      <c r="R1138">
        <v>0</v>
      </c>
    </row>
    <row r="1139" spans="2:18" x14ac:dyDescent="0.15">
      <c r="B1139" t="s">
        <v>2513</v>
      </c>
      <c r="C1139" t="s">
        <v>2514</v>
      </c>
      <c r="G1139">
        <v>0</v>
      </c>
      <c r="J1139">
        <v>0</v>
      </c>
      <c r="K1139">
        <v>0</v>
      </c>
      <c r="L1139">
        <v>0</v>
      </c>
      <c r="O1139">
        <v>0</v>
      </c>
      <c r="P1139">
        <v>0</v>
      </c>
      <c r="Q1139">
        <v>0</v>
      </c>
      <c r="R1139">
        <v>0</v>
      </c>
    </row>
    <row r="1140" spans="2:18" x14ac:dyDescent="0.15">
      <c r="B1140" t="s">
        <v>2515</v>
      </c>
      <c r="C1140" t="s">
        <v>2516</v>
      </c>
      <c r="G1140">
        <v>0</v>
      </c>
      <c r="J1140">
        <v>0</v>
      </c>
      <c r="K1140">
        <v>0</v>
      </c>
      <c r="L1140">
        <v>0</v>
      </c>
      <c r="O1140">
        <v>0</v>
      </c>
      <c r="P1140">
        <v>0</v>
      </c>
      <c r="Q1140">
        <v>0</v>
      </c>
      <c r="R1140">
        <v>0</v>
      </c>
    </row>
    <row r="1141" spans="2:18" x14ac:dyDescent="0.15">
      <c r="B1141" t="s">
        <v>2517</v>
      </c>
      <c r="C1141" t="s">
        <v>2518</v>
      </c>
      <c r="G1141">
        <v>0</v>
      </c>
      <c r="J1141">
        <v>0</v>
      </c>
      <c r="K1141">
        <v>0</v>
      </c>
      <c r="L1141">
        <v>0</v>
      </c>
      <c r="O1141">
        <v>0</v>
      </c>
      <c r="P1141">
        <v>0</v>
      </c>
      <c r="Q1141">
        <v>0</v>
      </c>
      <c r="R1141">
        <v>0</v>
      </c>
    </row>
    <row r="1142" spans="2:18" x14ac:dyDescent="0.15">
      <c r="B1142" t="s">
        <v>294</v>
      </c>
      <c r="C1142" t="s">
        <v>2519</v>
      </c>
      <c r="G1142">
        <v>0</v>
      </c>
      <c r="J1142">
        <v>0</v>
      </c>
      <c r="K1142">
        <v>0</v>
      </c>
      <c r="L1142">
        <v>0</v>
      </c>
      <c r="O1142">
        <v>1</v>
      </c>
      <c r="P1142">
        <v>0</v>
      </c>
      <c r="Q1142">
        <v>0</v>
      </c>
      <c r="R1142">
        <v>0</v>
      </c>
    </row>
    <row r="1143" spans="2:18" x14ac:dyDescent="0.15">
      <c r="B1143" t="s">
        <v>2520</v>
      </c>
      <c r="C1143" t="s">
        <v>2521</v>
      </c>
      <c r="G1143">
        <v>0</v>
      </c>
      <c r="J1143">
        <v>0</v>
      </c>
      <c r="K1143">
        <v>0</v>
      </c>
      <c r="L1143">
        <v>0</v>
      </c>
      <c r="O1143">
        <v>0</v>
      </c>
      <c r="P1143">
        <v>0</v>
      </c>
      <c r="Q1143">
        <v>0</v>
      </c>
      <c r="R1143">
        <v>0</v>
      </c>
    </row>
    <row r="1144" spans="2:18" x14ac:dyDescent="0.15">
      <c r="B1144" t="s">
        <v>2522</v>
      </c>
      <c r="C1144" t="s">
        <v>2523</v>
      </c>
      <c r="G1144">
        <v>0</v>
      </c>
      <c r="J1144">
        <v>0</v>
      </c>
      <c r="K1144">
        <v>0</v>
      </c>
      <c r="L1144">
        <v>0</v>
      </c>
      <c r="O1144">
        <v>0</v>
      </c>
      <c r="P1144">
        <v>0</v>
      </c>
      <c r="Q1144">
        <v>0</v>
      </c>
      <c r="R1144">
        <v>0</v>
      </c>
    </row>
    <row r="1145" spans="2:18" x14ac:dyDescent="0.15">
      <c r="B1145" t="s">
        <v>2524</v>
      </c>
      <c r="C1145" t="s">
        <v>2525</v>
      </c>
      <c r="G1145">
        <v>0</v>
      </c>
      <c r="J1145">
        <v>0</v>
      </c>
      <c r="K1145">
        <v>0</v>
      </c>
      <c r="L1145">
        <v>0</v>
      </c>
      <c r="O1145">
        <v>0</v>
      </c>
      <c r="P1145">
        <v>0</v>
      </c>
      <c r="Q1145">
        <v>0</v>
      </c>
      <c r="R1145">
        <v>0</v>
      </c>
    </row>
    <row r="1146" spans="2:18" x14ac:dyDescent="0.15">
      <c r="B1146" t="s">
        <v>2526</v>
      </c>
      <c r="C1146" t="s">
        <v>2527</v>
      </c>
      <c r="G1146">
        <v>0</v>
      </c>
      <c r="J1146">
        <v>0</v>
      </c>
      <c r="K1146">
        <v>0</v>
      </c>
      <c r="L1146">
        <v>0</v>
      </c>
      <c r="O1146">
        <v>0</v>
      </c>
      <c r="P1146">
        <v>0</v>
      </c>
      <c r="Q1146">
        <v>0</v>
      </c>
      <c r="R1146">
        <v>0</v>
      </c>
    </row>
    <row r="1147" spans="2:18" x14ac:dyDescent="0.15">
      <c r="B1147" t="s">
        <v>2528</v>
      </c>
      <c r="C1147" t="s">
        <v>2529</v>
      </c>
      <c r="G1147">
        <v>0</v>
      </c>
      <c r="J1147">
        <v>0</v>
      </c>
      <c r="K1147">
        <v>0</v>
      </c>
      <c r="L1147">
        <v>0</v>
      </c>
      <c r="O1147">
        <v>0</v>
      </c>
      <c r="P1147">
        <v>0</v>
      </c>
      <c r="Q1147">
        <v>0</v>
      </c>
      <c r="R1147">
        <v>0</v>
      </c>
    </row>
    <row r="1148" spans="2:18" x14ac:dyDescent="0.15">
      <c r="B1148" t="s">
        <v>2530</v>
      </c>
      <c r="C1148" t="s">
        <v>2531</v>
      </c>
      <c r="G1148">
        <v>0</v>
      </c>
      <c r="J1148">
        <v>0</v>
      </c>
      <c r="K1148">
        <v>0</v>
      </c>
      <c r="L1148">
        <v>0</v>
      </c>
      <c r="O1148">
        <v>0</v>
      </c>
      <c r="P1148">
        <v>0</v>
      </c>
      <c r="Q1148">
        <v>0</v>
      </c>
      <c r="R1148">
        <v>0</v>
      </c>
    </row>
    <row r="1149" spans="2:18" x14ac:dyDescent="0.15">
      <c r="B1149" t="s">
        <v>2532</v>
      </c>
      <c r="C1149" t="s">
        <v>2533</v>
      </c>
      <c r="G1149">
        <v>0</v>
      </c>
      <c r="J1149">
        <v>0</v>
      </c>
      <c r="K1149">
        <v>0</v>
      </c>
      <c r="L1149">
        <v>0</v>
      </c>
      <c r="O1149">
        <v>0</v>
      </c>
      <c r="P1149">
        <v>0</v>
      </c>
      <c r="Q1149">
        <v>0</v>
      </c>
      <c r="R1149">
        <v>0</v>
      </c>
    </row>
    <row r="1150" spans="2:18" x14ac:dyDescent="0.15">
      <c r="B1150" t="s">
        <v>2534</v>
      </c>
      <c r="C1150" t="s">
        <v>2535</v>
      </c>
      <c r="G1150">
        <v>0</v>
      </c>
      <c r="J1150">
        <v>0</v>
      </c>
      <c r="K1150">
        <v>0</v>
      </c>
      <c r="L1150">
        <v>0</v>
      </c>
      <c r="O1150">
        <v>0</v>
      </c>
      <c r="P1150">
        <v>0</v>
      </c>
      <c r="Q1150">
        <v>0</v>
      </c>
      <c r="R1150">
        <v>0</v>
      </c>
    </row>
    <row r="1151" spans="2:18" x14ac:dyDescent="0.15">
      <c r="B1151" t="s">
        <v>2536</v>
      </c>
      <c r="C1151" t="s">
        <v>2537</v>
      </c>
      <c r="G1151">
        <v>0</v>
      </c>
      <c r="J1151">
        <v>0</v>
      </c>
      <c r="K1151">
        <v>0</v>
      </c>
      <c r="L1151">
        <v>0</v>
      </c>
      <c r="O1151">
        <v>0</v>
      </c>
      <c r="P1151">
        <v>0</v>
      </c>
      <c r="Q1151">
        <v>0</v>
      </c>
      <c r="R1151">
        <v>0</v>
      </c>
    </row>
    <row r="1152" spans="2:18" x14ac:dyDescent="0.15">
      <c r="B1152" t="s">
        <v>2538</v>
      </c>
      <c r="C1152" t="s">
        <v>2539</v>
      </c>
      <c r="G1152">
        <v>0</v>
      </c>
      <c r="J1152">
        <v>0</v>
      </c>
      <c r="K1152">
        <v>0</v>
      </c>
      <c r="L1152">
        <v>0</v>
      </c>
      <c r="O1152">
        <v>0</v>
      </c>
      <c r="P1152">
        <v>0</v>
      </c>
      <c r="Q1152">
        <v>0</v>
      </c>
      <c r="R1152">
        <v>0</v>
      </c>
    </row>
    <row r="1153" spans="2:18" x14ac:dyDescent="0.15">
      <c r="B1153" t="s">
        <v>2540</v>
      </c>
      <c r="C1153" t="s">
        <v>2541</v>
      </c>
      <c r="G1153">
        <v>0</v>
      </c>
      <c r="J1153">
        <v>0</v>
      </c>
      <c r="K1153">
        <v>0</v>
      </c>
      <c r="L1153">
        <v>0</v>
      </c>
      <c r="O1153">
        <v>0</v>
      </c>
      <c r="P1153">
        <v>0</v>
      </c>
      <c r="Q1153">
        <v>0</v>
      </c>
      <c r="R1153">
        <v>0</v>
      </c>
    </row>
    <row r="1154" spans="2:18" x14ac:dyDescent="0.15">
      <c r="B1154" t="s">
        <v>2542</v>
      </c>
      <c r="C1154" t="s">
        <v>2543</v>
      </c>
      <c r="G1154">
        <v>0</v>
      </c>
      <c r="J1154">
        <v>0</v>
      </c>
      <c r="K1154">
        <v>0</v>
      </c>
      <c r="L1154">
        <v>0</v>
      </c>
      <c r="O1154">
        <v>0</v>
      </c>
      <c r="P1154">
        <v>0</v>
      </c>
      <c r="Q1154">
        <v>0</v>
      </c>
      <c r="R1154">
        <v>0</v>
      </c>
    </row>
    <row r="1155" spans="2:18" x14ac:dyDescent="0.15">
      <c r="B1155" t="s">
        <v>2544</v>
      </c>
      <c r="C1155" t="s">
        <v>2545</v>
      </c>
      <c r="G1155">
        <v>0</v>
      </c>
      <c r="J1155">
        <v>0</v>
      </c>
      <c r="K1155">
        <v>0</v>
      </c>
      <c r="L1155">
        <v>0</v>
      </c>
      <c r="O1155">
        <v>0</v>
      </c>
      <c r="P1155">
        <v>0</v>
      </c>
      <c r="Q1155">
        <v>0</v>
      </c>
      <c r="R1155">
        <v>0</v>
      </c>
    </row>
    <row r="1156" spans="2:18" x14ac:dyDescent="0.15">
      <c r="B1156" t="s">
        <v>2546</v>
      </c>
      <c r="C1156" t="s">
        <v>2547</v>
      </c>
      <c r="G1156">
        <v>0</v>
      </c>
      <c r="J1156">
        <v>0</v>
      </c>
      <c r="K1156">
        <v>0</v>
      </c>
      <c r="L1156">
        <v>0</v>
      </c>
      <c r="O1156">
        <v>0</v>
      </c>
      <c r="P1156">
        <v>0</v>
      </c>
      <c r="Q1156">
        <v>0</v>
      </c>
      <c r="R1156">
        <v>0</v>
      </c>
    </row>
    <row r="1157" spans="2:18" x14ac:dyDescent="0.15">
      <c r="B1157" t="s">
        <v>2548</v>
      </c>
      <c r="C1157" t="s">
        <v>2549</v>
      </c>
      <c r="G1157">
        <v>0</v>
      </c>
      <c r="J1157">
        <v>0</v>
      </c>
      <c r="K1157">
        <v>0</v>
      </c>
      <c r="L1157">
        <v>0</v>
      </c>
      <c r="O1157">
        <v>0</v>
      </c>
      <c r="P1157">
        <v>0</v>
      </c>
      <c r="Q1157">
        <v>0</v>
      </c>
      <c r="R1157">
        <v>0</v>
      </c>
    </row>
    <row r="1158" spans="2:18" x14ac:dyDescent="0.15">
      <c r="B1158" t="s">
        <v>2550</v>
      </c>
      <c r="C1158" t="s">
        <v>2551</v>
      </c>
      <c r="G1158">
        <v>0</v>
      </c>
      <c r="J1158">
        <v>0</v>
      </c>
      <c r="K1158">
        <v>0</v>
      </c>
      <c r="L1158">
        <v>0</v>
      </c>
      <c r="O1158">
        <v>0</v>
      </c>
      <c r="P1158">
        <v>0</v>
      </c>
      <c r="Q1158">
        <v>0</v>
      </c>
      <c r="R1158">
        <v>0</v>
      </c>
    </row>
    <row r="1159" spans="2:18" x14ac:dyDescent="0.15">
      <c r="B1159" t="s">
        <v>2552</v>
      </c>
      <c r="C1159" t="s">
        <v>2553</v>
      </c>
      <c r="G1159">
        <v>0</v>
      </c>
      <c r="J1159">
        <v>0</v>
      </c>
      <c r="K1159">
        <v>0</v>
      </c>
      <c r="L1159">
        <v>0</v>
      </c>
      <c r="O1159">
        <v>0</v>
      </c>
      <c r="P1159">
        <v>0</v>
      </c>
      <c r="Q1159">
        <v>0</v>
      </c>
      <c r="R1159">
        <v>0</v>
      </c>
    </row>
    <row r="1160" spans="2:18" x14ac:dyDescent="0.15">
      <c r="B1160" t="s">
        <v>2554</v>
      </c>
      <c r="C1160" t="s">
        <v>2555</v>
      </c>
      <c r="G1160">
        <v>0</v>
      </c>
      <c r="J1160">
        <v>0</v>
      </c>
      <c r="K1160">
        <v>0</v>
      </c>
      <c r="L1160">
        <v>0</v>
      </c>
      <c r="O1160">
        <v>0</v>
      </c>
      <c r="P1160">
        <v>0</v>
      </c>
      <c r="Q1160">
        <v>0</v>
      </c>
      <c r="R1160">
        <v>0</v>
      </c>
    </row>
    <row r="1161" spans="2:18" x14ac:dyDescent="0.15">
      <c r="B1161" t="s">
        <v>2556</v>
      </c>
      <c r="C1161" t="s">
        <v>2557</v>
      </c>
      <c r="G1161">
        <v>0</v>
      </c>
      <c r="J1161">
        <v>0</v>
      </c>
      <c r="K1161">
        <v>0</v>
      </c>
      <c r="L1161">
        <v>0</v>
      </c>
      <c r="O1161">
        <v>0</v>
      </c>
      <c r="P1161">
        <v>0</v>
      </c>
      <c r="Q1161">
        <v>0</v>
      </c>
      <c r="R1161">
        <v>0</v>
      </c>
    </row>
    <row r="1162" spans="2:18" x14ac:dyDescent="0.15">
      <c r="B1162" t="s">
        <v>2558</v>
      </c>
      <c r="C1162" t="s">
        <v>2559</v>
      </c>
      <c r="G1162">
        <v>0</v>
      </c>
      <c r="J1162">
        <v>0</v>
      </c>
      <c r="K1162">
        <v>0</v>
      </c>
      <c r="L1162">
        <v>0</v>
      </c>
      <c r="O1162">
        <v>0</v>
      </c>
      <c r="P1162">
        <v>0</v>
      </c>
      <c r="Q1162">
        <v>0</v>
      </c>
      <c r="R1162">
        <v>0</v>
      </c>
    </row>
    <row r="1163" spans="2:18" x14ac:dyDescent="0.15">
      <c r="B1163" t="s">
        <v>2560</v>
      </c>
      <c r="C1163" t="s">
        <v>2561</v>
      </c>
      <c r="G1163">
        <v>0</v>
      </c>
      <c r="J1163">
        <v>0</v>
      </c>
      <c r="K1163">
        <v>0</v>
      </c>
      <c r="L1163">
        <v>0</v>
      </c>
      <c r="O1163">
        <v>0</v>
      </c>
      <c r="P1163">
        <v>0</v>
      </c>
      <c r="Q1163">
        <v>0</v>
      </c>
      <c r="R1163">
        <v>0</v>
      </c>
    </row>
    <row r="1164" spans="2:18" x14ac:dyDescent="0.15">
      <c r="B1164" t="s">
        <v>2562</v>
      </c>
      <c r="C1164" t="s">
        <v>2563</v>
      </c>
      <c r="G1164">
        <v>0</v>
      </c>
      <c r="J1164">
        <v>0</v>
      </c>
      <c r="K1164">
        <v>0</v>
      </c>
      <c r="L1164">
        <v>0</v>
      </c>
      <c r="O1164">
        <v>0</v>
      </c>
      <c r="P1164">
        <v>0</v>
      </c>
      <c r="Q1164">
        <v>0</v>
      </c>
      <c r="R1164">
        <v>0</v>
      </c>
    </row>
    <row r="1165" spans="2:18" x14ac:dyDescent="0.15">
      <c r="B1165" t="s">
        <v>2564</v>
      </c>
      <c r="C1165" t="s">
        <v>2565</v>
      </c>
      <c r="G1165">
        <v>0</v>
      </c>
      <c r="J1165">
        <v>0</v>
      </c>
      <c r="K1165">
        <v>0</v>
      </c>
      <c r="L1165">
        <v>0</v>
      </c>
      <c r="O1165">
        <v>0</v>
      </c>
      <c r="P1165">
        <v>0</v>
      </c>
      <c r="Q1165">
        <v>0</v>
      </c>
      <c r="R1165">
        <v>0</v>
      </c>
    </row>
    <row r="1166" spans="2:18" x14ac:dyDescent="0.15">
      <c r="B1166" t="s">
        <v>2566</v>
      </c>
      <c r="C1166" t="s">
        <v>2567</v>
      </c>
      <c r="G1166">
        <v>0</v>
      </c>
      <c r="J1166">
        <v>0</v>
      </c>
      <c r="K1166">
        <v>0</v>
      </c>
      <c r="L1166">
        <v>0</v>
      </c>
      <c r="O1166">
        <v>0</v>
      </c>
      <c r="P1166">
        <v>0</v>
      </c>
      <c r="Q1166">
        <v>0</v>
      </c>
      <c r="R1166">
        <v>0</v>
      </c>
    </row>
    <row r="1167" spans="2:18" x14ac:dyDescent="0.15">
      <c r="B1167" t="s">
        <v>2568</v>
      </c>
      <c r="C1167" t="s">
        <v>2569</v>
      </c>
      <c r="G1167">
        <v>0</v>
      </c>
      <c r="J1167">
        <v>0</v>
      </c>
      <c r="K1167">
        <v>0</v>
      </c>
      <c r="L1167">
        <v>0</v>
      </c>
      <c r="O1167">
        <v>0</v>
      </c>
      <c r="P1167">
        <v>0</v>
      </c>
      <c r="Q1167">
        <v>0</v>
      </c>
      <c r="R1167">
        <v>0</v>
      </c>
    </row>
    <row r="1168" spans="2:18" x14ac:dyDescent="0.15">
      <c r="B1168" t="s">
        <v>2570</v>
      </c>
      <c r="C1168" t="s">
        <v>2571</v>
      </c>
      <c r="G1168">
        <v>0</v>
      </c>
      <c r="J1168">
        <v>0</v>
      </c>
      <c r="K1168">
        <v>0</v>
      </c>
      <c r="L1168">
        <v>0</v>
      </c>
      <c r="O1168">
        <v>0</v>
      </c>
      <c r="P1168">
        <v>0</v>
      </c>
      <c r="Q1168">
        <v>0</v>
      </c>
      <c r="R1168">
        <v>0</v>
      </c>
    </row>
    <row r="1169" spans="2:18" x14ac:dyDescent="0.15">
      <c r="B1169" t="s">
        <v>2572</v>
      </c>
      <c r="C1169" t="s">
        <v>2573</v>
      </c>
      <c r="G1169">
        <v>0</v>
      </c>
      <c r="J1169">
        <v>0</v>
      </c>
      <c r="K1169">
        <v>0</v>
      </c>
      <c r="L1169">
        <v>0</v>
      </c>
      <c r="O1169">
        <v>0</v>
      </c>
      <c r="P1169">
        <v>0</v>
      </c>
      <c r="Q1169">
        <v>0</v>
      </c>
      <c r="R1169">
        <v>0</v>
      </c>
    </row>
    <row r="1170" spans="2:18" x14ac:dyDescent="0.15">
      <c r="B1170" t="s">
        <v>2574</v>
      </c>
      <c r="C1170" t="s">
        <v>2575</v>
      </c>
      <c r="G1170">
        <v>0</v>
      </c>
      <c r="J1170">
        <v>0</v>
      </c>
      <c r="K1170">
        <v>0</v>
      </c>
      <c r="L1170">
        <v>0</v>
      </c>
      <c r="O1170">
        <v>0</v>
      </c>
      <c r="P1170">
        <v>0</v>
      </c>
      <c r="Q1170">
        <v>0</v>
      </c>
      <c r="R1170">
        <v>0</v>
      </c>
    </row>
    <row r="1171" spans="2:18" x14ac:dyDescent="0.15">
      <c r="B1171" t="s">
        <v>2576</v>
      </c>
      <c r="C1171" t="s">
        <v>2577</v>
      </c>
      <c r="G1171">
        <v>0</v>
      </c>
      <c r="J1171">
        <v>0</v>
      </c>
      <c r="K1171">
        <v>0</v>
      </c>
      <c r="L1171">
        <v>0</v>
      </c>
      <c r="O1171">
        <v>0</v>
      </c>
      <c r="P1171">
        <v>0</v>
      </c>
      <c r="Q1171">
        <v>0</v>
      </c>
      <c r="R1171">
        <v>0</v>
      </c>
    </row>
    <row r="1172" spans="2:18" x14ac:dyDescent="0.15">
      <c r="B1172" t="s">
        <v>2578</v>
      </c>
      <c r="C1172" t="s">
        <v>2579</v>
      </c>
      <c r="G1172">
        <v>0</v>
      </c>
      <c r="J1172">
        <v>0</v>
      </c>
      <c r="K1172">
        <v>0</v>
      </c>
      <c r="L1172">
        <v>0</v>
      </c>
      <c r="O1172">
        <v>0</v>
      </c>
      <c r="P1172">
        <v>0</v>
      </c>
      <c r="Q1172">
        <v>0</v>
      </c>
      <c r="R1172">
        <v>0</v>
      </c>
    </row>
    <row r="1173" spans="2:18" x14ac:dyDescent="0.15">
      <c r="B1173" t="s">
        <v>2580</v>
      </c>
      <c r="C1173" t="s">
        <v>2581</v>
      </c>
      <c r="G1173">
        <v>0</v>
      </c>
      <c r="J1173">
        <v>0</v>
      </c>
      <c r="K1173">
        <v>0</v>
      </c>
      <c r="L1173">
        <v>0</v>
      </c>
      <c r="O1173">
        <v>0</v>
      </c>
      <c r="P1173">
        <v>0</v>
      </c>
      <c r="Q1173">
        <v>0</v>
      </c>
      <c r="R1173">
        <v>0</v>
      </c>
    </row>
    <row r="1174" spans="2:18" x14ac:dyDescent="0.15">
      <c r="B1174" t="s">
        <v>2582</v>
      </c>
      <c r="C1174" t="s">
        <v>2583</v>
      </c>
      <c r="G1174">
        <v>0</v>
      </c>
      <c r="J1174">
        <v>0</v>
      </c>
      <c r="K1174">
        <v>0</v>
      </c>
      <c r="L1174">
        <v>0</v>
      </c>
      <c r="O1174">
        <v>0</v>
      </c>
      <c r="P1174">
        <v>0</v>
      </c>
      <c r="Q1174">
        <v>0</v>
      </c>
      <c r="R1174">
        <v>0</v>
      </c>
    </row>
    <row r="1175" spans="2:18" x14ac:dyDescent="0.15">
      <c r="B1175" t="s">
        <v>2584</v>
      </c>
      <c r="C1175" t="s">
        <v>2585</v>
      </c>
      <c r="G1175">
        <v>0</v>
      </c>
      <c r="J1175">
        <v>0</v>
      </c>
      <c r="K1175">
        <v>0</v>
      </c>
      <c r="L1175">
        <v>0</v>
      </c>
      <c r="O1175">
        <v>0</v>
      </c>
      <c r="P1175">
        <v>0</v>
      </c>
      <c r="Q1175">
        <v>0</v>
      </c>
      <c r="R1175">
        <v>0</v>
      </c>
    </row>
    <row r="1176" spans="2:18" x14ac:dyDescent="0.15">
      <c r="B1176" t="s">
        <v>2586</v>
      </c>
      <c r="C1176" t="s">
        <v>2587</v>
      </c>
      <c r="G1176">
        <v>0</v>
      </c>
      <c r="J1176">
        <v>0</v>
      </c>
      <c r="K1176">
        <v>0</v>
      </c>
      <c r="L1176">
        <v>0</v>
      </c>
      <c r="O1176">
        <v>0</v>
      </c>
      <c r="P1176">
        <v>0</v>
      </c>
      <c r="Q1176">
        <v>0</v>
      </c>
      <c r="R1176">
        <v>0</v>
      </c>
    </row>
    <row r="1177" spans="2:18" x14ac:dyDescent="0.15">
      <c r="B1177" t="s">
        <v>2588</v>
      </c>
      <c r="C1177" t="s">
        <v>2589</v>
      </c>
      <c r="G1177">
        <v>0</v>
      </c>
      <c r="J1177">
        <v>0</v>
      </c>
      <c r="K1177">
        <v>0</v>
      </c>
      <c r="L1177">
        <v>0</v>
      </c>
      <c r="O1177">
        <v>0</v>
      </c>
      <c r="P1177">
        <v>0</v>
      </c>
      <c r="Q1177">
        <v>0</v>
      </c>
      <c r="R1177">
        <v>0</v>
      </c>
    </row>
    <row r="1178" spans="2:18" x14ac:dyDescent="0.15">
      <c r="B1178" t="s">
        <v>2590</v>
      </c>
      <c r="C1178" t="s">
        <v>2591</v>
      </c>
      <c r="G1178">
        <v>0</v>
      </c>
      <c r="J1178">
        <v>0</v>
      </c>
      <c r="K1178">
        <v>0</v>
      </c>
      <c r="L1178">
        <v>0</v>
      </c>
      <c r="O1178">
        <v>0</v>
      </c>
      <c r="P1178">
        <v>0</v>
      </c>
      <c r="Q1178">
        <v>0</v>
      </c>
      <c r="R1178">
        <v>0</v>
      </c>
    </row>
    <row r="1179" spans="2:18" x14ac:dyDescent="0.15">
      <c r="B1179" t="s">
        <v>2592</v>
      </c>
      <c r="C1179" t="s">
        <v>2593</v>
      </c>
      <c r="G1179">
        <v>0</v>
      </c>
      <c r="J1179">
        <v>0</v>
      </c>
      <c r="K1179">
        <v>0</v>
      </c>
      <c r="L1179">
        <v>0</v>
      </c>
      <c r="O1179">
        <v>0</v>
      </c>
      <c r="P1179">
        <v>0</v>
      </c>
      <c r="Q1179">
        <v>0</v>
      </c>
      <c r="R1179">
        <v>0</v>
      </c>
    </row>
    <row r="1180" spans="2:18" x14ac:dyDescent="0.15">
      <c r="B1180" t="s">
        <v>2594</v>
      </c>
      <c r="C1180" t="s">
        <v>2595</v>
      </c>
      <c r="G1180">
        <v>0</v>
      </c>
      <c r="J1180">
        <v>0</v>
      </c>
      <c r="K1180">
        <v>0</v>
      </c>
      <c r="L1180">
        <v>0</v>
      </c>
      <c r="O1180">
        <v>0</v>
      </c>
      <c r="P1180">
        <v>0</v>
      </c>
      <c r="Q1180">
        <v>0</v>
      </c>
      <c r="R1180">
        <v>0</v>
      </c>
    </row>
    <row r="1181" spans="2:18" x14ac:dyDescent="0.15">
      <c r="B1181" t="s">
        <v>2596</v>
      </c>
      <c r="C1181" t="s">
        <v>2597</v>
      </c>
      <c r="G1181">
        <v>0</v>
      </c>
      <c r="J1181">
        <v>0</v>
      </c>
      <c r="K1181">
        <v>0</v>
      </c>
      <c r="L1181">
        <v>0</v>
      </c>
      <c r="O1181">
        <v>0</v>
      </c>
      <c r="P1181">
        <v>0</v>
      </c>
      <c r="Q1181">
        <v>0</v>
      </c>
      <c r="R1181">
        <v>0</v>
      </c>
    </row>
    <row r="1182" spans="2:18" x14ac:dyDescent="0.15">
      <c r="B1182" t="s">
        <v>2598</v>
      </c>
      <c r="C1182" t="s">
        <v>2599</v>
      </c>
      <c r="G1182">
        <v>0</v>
      </c>
      <c r="J1182">
        <v>0</v>
      </c>
      <c r="K1182">
        <v>0</v>
      </c>
      <c r="L1182">
        <v>0</v>
      </c>
      <c r="O1182">
        <v>0</v>
      </c>
      <c r="P1182">
        <v>0</v>
      </c>
      <c r="Q1182">
        <v>0</v>
      </c>
      <c r="R1182">
        <v>0</v>
      </c>
    </row>
    <row r="1183" spans="2:18" x14ac:dyDescent="0.15">
      <c r="B1183" t="s">
        <v>2600</v>
      </c>
      <c r="C1183" t="s">
        <v>2601</v>
      </c>
      <c r="G1183">
        <v>0</v>
      </c>
      <c r="J1183">
        <v>0</v>
      </c>
      <c r="K1183">
        <v>0</v>
      </c>
      <c r="L1183">
        <v>0</v>
      </c>
      <c r="O1183">
        <v>0</v>
      </c>
      <c r="P1183">
        <v>0</v>
      </c>
      <c r="Q1183">
        <v>0</v>
      </c>
      <c r="R1183">
        <v>0</v>
      </c>
    </row>
    <row r="1184" spans="2:18" x14ac:dyDescent="0.15">
      <c r="B1184" t="s">
        <v>2602</v>
      </c>
      <c r="C1184" t="s">
        <v>2603</v>
      </c>
      <c r="G1184">
        <v>0</v>
      </c>
      <c r="J1184">
        <v>0</v>
      </c>
      <c r="K1184">
        <v>0</v>
      </c>
      <c r="L1184">
        <v>0</v>
      </c>
      <c r="O1184">
        <v>0</v>
      </c>
      <c r="P1184">
        <v>0</v>
      </c>
      <c r="Q1184">
        <v>0</v>
      </c>
      <c r="R1184">
        <v>0</v>
      </c>
    </row>
    <row r="1185" spans="2:18" x14ac:dyDescent="0.15">
      <c r="B1185" t="s">
        <v>2604</v>
      </c>
      <c r="C1185" t="s">
        <v>2605</v>
      </c>
      <c r="G1185">
        <v>0</v>
      </c>
      <c r="J1185">
        <v>0</v>
      </c>
      <c r="K1185">
        <v>0</v>
      </c>
      <c r="L1185">
        <v>0</v>
      </c>
      <c r="O1185">
        <v>0</v>
      </c>
      <c r="P1185">
        <v>0</v>
      </c>
      <c r="Q1185">
        <v>0</v>
      </c>
      <c r="R1185">
        <v>0</v>
      </c>
    </row>
    <row r="1186" spans="2:18" x14ac:dyDescent="0.15">
      <c r="B1186" t="s">
        <v>2606</v>
      </c>
      <c r="C1186" t="s">
        <v>2607</v>
      </c>
      <c r="G1186">
        <v>0</v>
      </c>
      <c r="J1186">
        <v>0</v>
      </c>
      <c r="K1186">
        <v>0</v>
      </c>
      <c r="L1186">
        <v>0</v>
      </c>
      <c r="O1186">
        <v>0</v>
      </c>
      <c r="P1186">
        <v>0</v>
      </c>
      <c r="Q1186">
        <v>0</v>
      </c>
      <c r="R1186">
        <v>0</v>
      </c>
    </row>
    <row r="1187" spans="2:18" x14ac:dyDescent="0.15">
      <c r="B1187" t="s">
        <v>2608</v>
      </c>
      <c r="C1187" t="s">
        <v>2609</v>
      </c>
      <c r="G1187">
        <v>0</v>
      </c>
      <c r="J1187">
        <v>0</v>
      </c>
      <c r="K1187">
        <v>0</v>
      </c>
      <c r="L1187">
        <v>0</v>
      </c>
      <c r="O1187">
        <v>0</v>
      </c>
      <c r="P1187">
        <v>0</v>
      </c>
      <c r="Q1187">
        <v>0</v>
      </c>
      <c r="R1187">
        <v>0</v>
      </c>
    </row>
    <row r="1188" spans="2:18" x14ac:dyDescent="0.15">
      <c r="B1188" t="s">
        <v>2610</v>
      </c>
      <c r="C1188" t="s">
        <v>2611</v>
      </c>
      <c r="G1188">
        <v>0</v>
      </c>
      <c r="J1188">
        <v>0</v>
      </c>
      <c r="K1188">
        <v>0</v>
      </c>
      <c r="L1188">
        <v>0</v>
      </c>
      <c r="O1188">
        <v>0</v>
      </c>
      <c r="P1188">
        <v>0</v>
      </c>
      <c r="Q1188">
        <v>0</v>
      </c>
      <c r="R1188">
        <v>0</v>
      </c>
    </row>
    <row r="1189" spans="2:18" x14ac:dyDescent="0.15">
      <c r="B1189" t="s">
        <v>2612</v>
      </c>
      <c r="C1189" t="s">
        <v>2613</v>
      </c>
      <c r="G1189">
        <v>0</v>
      </c>
      <c r="J1189">
        <v>0</v>
      </c>
      <c r="K1189">
        <v>0</v>
      </c>
      <c r="L1189">
        <v>0</v>
      </c>
      <c r="O1189">
        <v>0</v>
      </c>
      <c r="P1189">
        <v>0</v>
      </c>
      <c r="Q1189">
        <v>0</v>
      </c>
      <c r="R1189">
        <v>0</v>
      </c>
    </row>
    <row r="1190" spans="2:18" x14ac:dyDescent="0.15">
      <c r="B1190" t="s">
        <v>2614</v>
      </c>
      <c r="C1190" t="s">
        <v>2615</v>
      </c>
      <c r="G1190">
        <v>0</v>
      </c>
      <c r="J1190">
        <v>0</v>
      </c>
      <c r="K1190">
        <v>0</v>
      </c>
      <c r="L1190">
        <v>0</v>
      </c>
      <c r="O1190">
        <v>0</v>
      </c>
      <c r="P1190">
        <v>0</v>
      </c>
      <c r="Q1190">
        <v>0</v>
      </c>
      <c r="R1190">
        <v>0</v>
      </c>
    </row>
    <row r="1191" spans="2:18" x14ac:dyDescent="0.15">
      <c r="B1191" t="s">
        <v>2616</v>
      </c>
      <c r="C1191" t="s">
        <v>2617</v>
      </c>
      <c r="G1191">
        <v>0</v>
      </c>
      <c r="J1191">
        <v>0</v>
      </c>
      <c r="K1191">
        <v>0</v>
      </c>
      <c r="L1191">
        <v>0</v>
      </c>
      <c r="O1191">
        <v>0</v>
      </c>
      <c r="P1191">
        <v>0</v>
      </c>
      <c r="Q1191">
        <v>0</v>
      </c>
      <c r="R1191">
        <v>0</v>
      </c>
    </row>
    <row r="1192" spans="2:18" x14ac:dyDescent="0.15">
      <c r="B1192" t="s">
        <v>2618</v>
      </c>
      <c r="C1192" t="s">
        <v>2619</v>
      </c>
      <c r="G1192">
        <v>0</v>
      </c>
      <c r="J1192">
        <v>0</v>
      </c>
      <c r="K1192">
        <v>0</v>
      </c>
      <c r="L1192">
        <v>0</v>
      </c>
      <c r="O1192">
        <v>0</v>
      </c>
      <c r="P1192">
        <v>0</v>
      </c>
      <c r="Q1192">
        <v>0</v>
      </c>
      <c r="R1192">
        <v>0</v>
      </c>
    </row>
    <row r="1193" spans="2:18" x14ac:dyDescent="0.15">
      <c r="B1193" t="s">
        <v>2620</v>
      </c>
      <c r="C1193" t="s">
        <v>2621</v>
      </c>
      <c r="G1193">
        <v>0</v>
      </c>
      <c r="J1193">
        <v>0</v>
      </c>
      <c r="K1193">
        <v>0</v>
      </c>
      <c r="L1193">
        <v>0</v>
      </c>
      <c r="O1193">
        <v>0</v>
      </c>
      <c r="P1193">
        <v>0</v>
      </c>
      <c r="Q1193">
        <v>0</v>
      </c>
      <c r="R1193">
        <v>0</v>
      </c>
    </row>
    <row r="1194" spans="2:18" x14ac:dyDescent="0.15">
      <c r="B1194" t="s">
        <v>2622</v>
      </c>
      <c r="C1194" t="s">
        <v>2623</v>
      </c>
      <c r="G1194">
        <v>0</v>
      </c>
      <c r="J1194">
        <v>0</v>
      </c>
      <c r="K1194">
        <v>0</v>
      </c>
      <c r="L1194">
        <v>0</v>
      </c>
      <c r="O1194">
        <v>0</v>
      </c>
      <c r="P1194">
        <v>0</v>
      </c>
      <c r="Q1194">
        <v>0</v>
      </c>
      <c r="R1194">
        <v>0</v>
      </c>
    </row>
    <row r="1195" spans="2:18" x14ac:dyDescent="0.15">
      <c r="B1195" t="s">
        <v>2624</v>
      </c>
      <c r="C1195" t="s">
        <v>2625</v>
      </c>
      <c r="G1195">
        <v>0</v>
      </c>
      <c r="J1195">
        <v>0</v>
      </c>
      <c r="K1195">
        <v>0</v>
      </c>
      <c r="L1195">
        <v>0</v>
      </c>
      <c r="O1195">
        <v>0</v>
      </c>
      <c r="P1195">
        <v>0</v>
      </c>
      <c r="Q1195">
        <v>0</v>
      </c>
      <c r="R1195">
        <v>0</v>
      </c>
    </row>
    <row r="1196" spans="2:18" x14ac:dyDescent="0.15">
      <c r="B1196" t="s">
        <v>2626</v>
      </c>
      <c r="C1196" t="s">
        <v>2627</v>
      </c>
      <c r="G1196">
        <v>0</v>
      </c>
      <c r="J1196">
        <v>0</v>
      </c>
      <c r="K1196">
        <v>0</v>
      </c>
      <c r="L1196">
        <v>0</v>
      </c>
      <c r="O1196">
        <v>0</v>
      </c>
      <c r="P1196">
        <v>0</v>
      </c>
      <c r="Q1196">
        <v>0</v>
      </c>
      <c r="R1196">
        <v>0</v>
      </c>
    </row>
    <row r="1197" spans="2:18" x14ac:dyDescent="0.15">
      <c r="B1197" t="s">
        <v>2628</v>
      </c>
      <c r="C1197" t="s">
        <v>2629</v>
      </c>
      <c r="G1197">
        <v>0</v>
      </c>
      <c r="J1197">
        <v>0</v>
      </c>
      <c r="K1197">
        <v>0</v>
      </c>
      <c r="L1197">
        <v>0</v>
      </c>
      <c r="O1197">
        <v>0</v>
      </c>
      <c r="P1197">
        <v>0</v>
      </c>
      <c r="Q1197">
        <v>0</v>
      </c>
      <c r="R1197">
        <v>0</v>
      </c>
    </row>
    <row r="1198" spans="2:18" x14ac:dyDescent="0.15">
      <c r="B1198" t="s">
        <v>2630</v>
      </c>
      <c r="C1198" t="s">
        <v>2631</v>
      </c>
      <c r="G1198">
        <v>0</v>
      </c>
      <c r="J1198">
        <v>0</v>
      </c>
      <c r="K1198">
        <v>0</v>
      </c>
      <c r="L1198">
        <v>0</v>
      </c>
      <c r="O1198">
        <v>0</v>
      </c>
      <c r="P1198">
        <v>0</v>
      </c>
      <c r="Q1198">
        <v>0</v>
      </c>
      <c r="R1198">
        <v>0</v>
      </c>
    </row>
    <row r="1199" spans="2:18" x14ac:dyDescent="0.15">
      <c r="B1199" t="s">
        <v>2632</v>
      </c>
      <c r="C1199" t="s">
        <v>2633</v>
      </c>
      <c r="G1199">
        <v>0</v>
      </c>
      <c r="J1199">
        <v>0</v>
      </c>
      <c r="K1199">
        <v>0</v>
      </c>
      <c r="L1199">
        <v>0</v>
      </c>
      <c r="O1199">
        <v>0</v>
      </c>
      <c r="P1199">
        <v>0</v>
      </c>
      <c r="Q1199">
        <v>0</v>
      </c>
      <c r="R1199">
        <v>0</v>
      </c>
    </row>
    <row r="1200" spans="2:18" x14ac:dyDescent="0.15">
      <c r="B1200" t="s">
        <v>2634</v>
      </c>
      <c r="C1200" t="s">
        <v>2635</v>
      </c>
      <c r="G1200">
        <v>0</v>
      </c>
      <c r="J1200">
        <v>0</v>
      </c>
      <c r="K1200">
        <v>0</v>
      </c>
      <c r="L1200">
        <v>0</v>
      </c>
      <c r="O1200">
        <v>0</v>
      </c>
      <c r="P1200">
        <v>0</v>
      </c>
      <c r="Q1200">
        <v>0</v>
      </c>
      <c r="R1200">
        <v>0</v>
      </c>
    </row>
    <row r="1201" spans="2:18" x14ac:dyDescent="0.15">
      <c r="B1201" t="s">
        <v>2636</v>
      </c>
      <c r="C1201" t="s">
        <v>2637</v>
      </c>
      <c r="G1201">
        <v>0</v>
      </c>
      <c r="J1201">
        <v>0</v>
      </c>
      <c r="K1201">
        <v>0</v>
      </c>
      <c r="L1201">
        <v>0</v>
      </c>
      <c r="O1201">
        <v>0</v>
      </c>
      <c r="P1201">
        <v>0</v>
      </c>
      <c r="Q1201">
        <v>0</v>
      </c>
      <c r="R1201">
        <v>0</v>
      </c>
    </row>
    <row r="1202" spans="2:18" x14ac:dyDescent="0.15">
      <c r="B1202" t="s">
        <v>2638</v>
      </c>
      <c r="C1202" t="s">
        <v>2639</v>
      </c>
      <c r="G1202">
        <v>0</v>
      </c>
      <c r="J1202">
        <v>0</v>
      </c>
      <c r="K1202">
        <v>0</v>
      </c>
      <c r="L1202">
        <v>0</v>
      </c>
      <c r="O1202">
        <v>0</v>
      </c>
      <c r="P1202">
        <v>0</v>
      </c>
      <c r="Q1202">
        <v>0</v>
      </c>
      <c r="R1202">
        <v>0</v>
      </c>
    </row>
    <row r="1203" spans="2:18" x14ac:dyDescent="0.15">
      <c r="B1203" t="s">
        <v>2640</v>
      </c>
      <c r="C1203" t="s">
        <v>2641</v>
      </c>
      <c r="G1203">
        <v>0</v>
      </c>
      <c r="J1203">
        <v>0</v>
      </c>
      <c r="K1203">
        <v>0</v>
      </c>
      <c r="L1203">
        <v>0</v>
      </c>
      <c r="O1203">
        <v>0</v>
      </c>
      <c r="P1203">
        <v>0</v>
      </c>
      <c r="Q1203">
        <v>0</v>
      </c>
      <c r="R1203">
        <v>0</v>
      </c>
    </row>
    <row r="1204" spans="2:18" x14ac:dyDescent="0.15">
      <c r="B1204" t="s">
        <v>2642</v>
      </c>
      <c r="C1204" t="s">
        <v>2643</v>
      </c>
      <c r="G1204">
        <v>0</v>
      </c>
      <c r="J1204">
        <v>0</v>
      </c>
      <c r="K1204">
        <v>0</v>
      </c>
      <c r="L1204">
        <v>0</v>
      </c>
      <c r="O1204">
        <v>0</v>
      </c>
      <c r="P1204">
        <v>0</v>
      </c>
      <c r="Q1204">
        <v>0</v>
      </c>
      <c r="R1204">
        <v>0</v>
      </c>
    </row>
    <row r="1205" spans="2:18" x14ac:dyDescent="0.15">
      <c r="B1205" t="s">
        <v>2644</v>
      </c>
      <c r="C1205" t="s">
        <v>2645</v>
      </c>
      <c r="G1205">
        <v>0</v>
      </c>
      <c r="J1205">
        <v>0</v>
      </c>
      <c r="K1205">
        <v>0</v>
      </c>
      <c r="L1205">
        <v>0</v>
      </c>
      <c r="O1205">
        <v>0</v>
      </c>
      <c r="P1205">
        <v>0</v>
      </c>
      <c r="Q1205">
        <v>0</v>
      </c>
      <c r="R1205">
        <v>0</v>
      </c>
    </row>
    <row r="1206" spans="2:18" x14ac:dyDescent="0.15">
      <c r="B1206" t="s">
        <v>2646</v>
      </c>
      <c r="C1206" t="s">
        <v>2647</v>
      </c>
      <c r="G1206">
        <v>0</v>
      </c>
      <c r="J1206">
        <v>0</v>
      </c>
      <c r="K1206">
        <v>0</v>
      </c>
      <c r="L1206">
        <v>0</v>
      </c>
      <c r="O1206">
        <v>0</v>
      </c>
      <c r="P1206">
        <v>0</v>
      </c>
      <c r="Q1206">
        <v>0</v>
      </c>
      <c r="R1206">
        <v>0</v>
      </c>
    </row>
    <row r="1207" spans="2:18" x14ac:dyDescent="0.15">
      <c r="B1207" t="s">
        <v>2648</v>
      </c>
      <c r="C1207" t="s">
        <v>2649</v>
      </c>
      <c r="G1207">
        <v>0</v>
      </c>
      <c r="J1207">
        <v>0</v>
      </c>
      <c r="K1207">
        <v>0</v>
      </c>
      <c r="L1207">
        <v>0</v>
      </c>
      <c r="O1207">
        <v>0</v>
      </c>
      <c r="P1207">
        <v>0</v>
      </c>
      <c r="Q1207">
        <v>0</v>
      </c>
      <c r="R1207">
        <v>0</v>
      </c>
    </row>
    <row r="1208" spans="2:18" x14ac:dyDescent="0.15">
      <c r="B1208" t="s">
        <v>2650</v>
      </c>
      <c r="C1208" t="s">
        <v>2651</v>
      </c>
      <c r="G1208">
        <v>0</v>
      </c>
      <c r="J1208">
        <v>0</v>
      </c>
      <c r="K1208">
        <v>0</v>
      </c>
      <c r="L1208">
        <v>0</v>
      </c>
      <c r="O1208">
        <v>0</v>
      </c>
      <c r="P1208">
        <v>0</v>
      </c>
      <c r="Q1208">
        <v>0</v>
      </c>
      <c r="R1208">
        <v>0</v>
      </c>
    </row>
    <row r="1209" spans="2:18" x14ac:dyDescent="0.15">
      <c r="B1209" t="s">
        <v>2652</v>
      </c>
      <c r="C1209" t="s">
        <v>2653</v>
      </c>
      <c r="G1209">
        <v>0</v>
      </c>
      <c r="J1209">
        <v>0</v>
      </c>
      <c r="K1209">
        <v>0</v>
      </c>
      <c r="L1209">
        <v>0</v>
      </c>
      <c r="O1209">
        <v>0</v>
      </c>
      <c r="P1209">
        <v>0</v>
      </c>
      <c r="Q1209">
        <v>0</v>
      </c>
      <c r="R1209">
        <v>0</v>
      </c>
    </row>
    <row r="1210" spans="2:18" x14ac:dyDescent="0.15">
      <c r="B1210" t="s">
        <v>2654</v>
      </c>
      <c r="C1210" t="s">
        <v>2655</v>
      </c>
      <c r="G1210">
        <v>0</v>
      </c>
      <c r="J1210">
        <v>0</v>
      </c>
      <c r="K1210">
        <v>0</v>
      </c>
      <c r="L1210">
        <v>0</v>
      </c>
      <c r="O1210">
        <v>0</v>
      </c>
      <c r="P1210">
        <v>0</v>
      </c>
      <c r="Q1210">
        <v>0</v>
      </c>
      <c r="R1210">
        <v>0</v>
      </c>
    </row>
    <row r="1211" spans="2:18" x14ac:dyDescent="0.15">
      <c r="B1211" t="s">
        <v>2656</v>
      </c>
      <c r="C1211" t="s">
        <v>2657</v>
      </c>
      <c r="G1211">
        <v>0</v>
      </c>
      <c r="J1211">
        <v>0</v>
      </c>
      <c r="K1211">
        <v>0</v>
      </c>
      <c r="L1211">
        <v>0</v>
      </c>
      <c r="O1211">
        <v>0</v>
      </c>
      <c r="P1211">
        <v>0</v>
      </c>
      <c r="Q1211">
        <v>0</v>
      </c>
      <c r="R1211">
        <v>0</v>
      </c>
    </row>
    <row r="1212" spans="2:18" x14ac:dyDescent="0.15">
      <c r="B1212" t="s">
        <v>2658</v>
      </c>
      <c r="C1212" t="s">
        <v>2659</v>
      </c>
      <c r="G1212">
        <v>0</v>
      </c>
      <c r="J1212">
        <v>0</v>
      </c>
      <c r="K1212">
        <v>0</v>
      </c>
      <c r="L1212">
        <v>0</v>
      </c>
      <c r="O1212">
        <v>0</v>
      </c>
      <c r="P1212">
        <v>0</v>
      </c>
      <c r="Q1212">
        <v>0</v>
      </c>
      <c r="R1212">
        <v>0</v>
      </c>
    </row>
    <row r="1213" spans="2:18" x14ac:dyDescent="0.15">
      <c r="B1213" t="s">
        <v>2660</v>
      </c>
      <c r="C1213" t="s">
        <v>2661</v>
      </c>
      <c r="G1213">
        <v>0</v>
      </c>
      <c r="J1213">
        <v>0</v>
      </c>
      <c r="K1213">
        <v>0</v>
      </c>
      <c r="L1213">
        <v>0</v>
      </c>
      <c r="O1213">
        <v>0</v>
      </c>
      <c r="P1213">
        <v>0</v>
      </c>
      <c r="Q1213">
        <v>0</v>
      </c>
      <c r="R1213">
        <v>0</v>
      </c>
    </row>
    <row r="1214" spans="2:18" x14ac:dyDescent="0.15">
      <c r="B1214" t="s">
        <v>2662</v>
      </c>
      <c r="C1214" t="s">
        <v>2663</v>
      </c>
      <c r="G1214">
        <v>0</v>
      </c>
      <c r="J1214">
        <v>0</v>
      </c>
      <c r="K1214">
        <v>0</v>
      </c>
      <c r="L1214">
        <v>0</v>
      </c>
      <c r="O1214">
        <v>0</v>
      </c>
      <c r="P1214">
        <v>0</v>
      </c>
      <c r="Q1214">
        <v>0</v>
      </c>
      <c r="R1214">
        <v>0</v>
      </c>
    </row>
    <row r="1215" spans="2:18" x14ac:dyDescent="0.15">
      <c r="B1215" t="s">
        <v>2664</v>
      </c>
      <c r="C1215" t="s">
        <v>2665</v>
      </c>
      <c r="G1215">
        <v>0</v>
      </c>
      <c r="J1215">
        <v>0</v>
      </c>
      <c r="K1215">
        <v>0</v>
      </c>
      <c r="L1215">
        <v>0</v>
      </c>
      <c r="O1215">
        <v>0</v>
      </c>
      <c r="P1215">
        <v>0</v>
      </c>
      <c r="Q1215">
        <v>0</v>
      </c>
      <c r="R1215">
        <v>0</v>
      </c>
    </row>
    <row r="1216" spans="2:18" x14ac:dyDescent="0.15">
      <c r="B1216" t="s">
        <v>2666</v>
      </c>
      <c r="C1216" t="s">
        <v>2667</v>
      </c>
      <c r="G1216">
        <v>0</v>
      </c>
      <c r="J1216">
        <v>0</v>
      </c>
      <c r="K1216">
        <v>0</v>
      </c>
      <c r="L1216">
        <v>0</v>
      </c>
      <c r="O1216">
        <v>0</v>
      </c>
      <c r="P1216">
        <v>0</v>
      </c>
      <c r="Q1216">
        <v>0</v>
      </c>
      <c r="R1216">
        <v>0</v>
      </c>
    </row>
    <row r="1217" spans="2:18" x14ac:dyDescent="0.15">
      <c r="B1217" t="s">
        <v>2668</v>
      </c>
      <c r="C1217" t="s">
        <v>2669</v>
      </c>
      <c r="G1217">
        <v>0</v>
      </c>
      <c r="J1217">
        <v>0</v>
      </c>
      <c r="K1217">
        <v>0</v>
      </c>
      <c r="L1217">
        <v>0</v>
      </c>
      <c r="O1217">
        <v>0</v>
      </c>
      <c r="P1217">
        <v>0</v>
      </c>
      <c r="Q1217">
        <v>0</v>
      </c>
      <c r="R1217">
        <v>0</v>
      </c>
    </row>
    <row r="1218" spans="2:18" x14ac:dyDescent="0.15">
      <c r="B1218" t="s">
        <v>2670</v>
      </c>
      <c r="C1218" t="s">
        <v>2671</v>
      </c>
      <c r="G1218">
        <v>0</v>
      </c>
      <c r="J1218">
        <v>0</v>
      </c>
      <c r="K1218">
        <v>0</v>
      </c>
      <c r="L1218">
        <v>0</v>
      </c>
      <c r="O1218">
        <v>0</v>
      </c>
      <c r="P1218">
        <v>0</v>
      </c>
      <c r="Q1218">
        <v>0</v>
      </c>
      <c r="R1218">
        <v>0</v>
      </c>
    </row>
    <row r="1219" spans="2:18" x14ac:dyDescent="0.15">
      <c r="B1219" t="s">
        <v>2672</v>
      </c>
      <c r="C1219" t="s">
        <v>2673</v>
      </c>
      <c r="G1219">
        <v>0</v>
      </c>
      <c r="J1219">
        <v>0</v>
      </c>
      <c r="K1219">
        <v>0</v>
      </c>
      <c r="L1219">
        <v>0</v>
      </c>
      <c r="O1219">
        <v>0</v>
      </c>
      <c r="P1219">
        <v>0</v>
      </c>
      <c r="Q1219">
        <v>0</v>
      </c>
      <c r="R1219">
        <v>0</v>
      </c>
    </row>
    <row r="1220" spans="2:18" x14ac:dyDescent="0.15">
      <c r="B1220" t="s">
        <v>2674</v>
      </c>
      <c r="C1220" t="s">
        <v>2675</v>
      </c>
      <c r="G1220">
        <v>0</v>
      </c>
      <c r="J1220">
        <v>0</v>
      </c>
      <c r="K1220">
        <v>0</v>
      </c>
      <c r="L1220">
        <v>0</v>
      </c>
      <c r="O1220">
        <v>0</v>
      </c>
      <c r="P1220">
        <v>0</v>
      </c>
      <c r="Q1220">
        <v>0</v>
      </c>
      <c r="R1220">
        <v>0</v>
      </c>
    </row>
    <row r="1221" spans="2:18" x14ac:dyDescent="0.15">
      <c r="B1221" t="s">
        <v>2676</v>
      </c>
      <c r="C1221" t="s">
        <v>2677</v>
      </c>
      <c r="G1221">
        <v>0</v>
      </c>
      <c r="J1221">
        <v>0</v>
      </c>
      <c r="K1221">
        <v>0</v>
      </c>
      <c r="L1221">
        <v>0</v>
      </c>
      <c r="O1221">
        <v>0</v>
      </c>
      <c r="P1221">
        <v>0</v>
      </c>
      <c r="Q1221">
        <v>0</v>
      </c>
      <c r="R1221">
        <v>0</v>
      </c>
    </row>
    <row r="1222" spans="2:18" x14ac:dyDescent="0.15">
      <c r="B1222" t="s">
        <v>2678</v>
      </c>
      <c r="C1222" t="s">
        <v>2679</v>
      </c>
      <c r="G1222">
        <v>0</v>
      </c>
      <c r="J1222">
        <v>0</v>
      </c>
      <c r="K1222">
        <v>0</v>
      </c>
      <c r="L1222">
        <v>0</v>
      </c>
      <c r="O1222">
        <v>0</v>
      </c>
      <c r="P1222">
        <v>0</v>
      </c>
      <c r="Q1222">
        <v>0</v>
      </c>
      <c r="R1222">
        <v>0</v>
      </c>
    </row>
    <row r="1223" spans="2:18" x14ac:dyDescent="0.15">
      <c r="B1223" t="s">
        <v>2680</v>
      </c>
      <c r="C1223" t="s">
        <v>2681</v>
      </c>
      <c r="G1223">
        <v>0</v>
      </c>
      <c r="J1223">
        <v>0</v>
      </c>
      <c r="K1223">
        <v>0</v>
      </c>
      <c r="L1223">
        <v>0</v>
      </c>
      <c r="O1223">
        <v>0</v>
      </c>
      <c r="P1223">
        <v>0</v>
      </c>
      <c r="Q1223">
        <v>0</v>
      </c>
      <c r="R1223">
        <v>0</v>
      </c>
    </row>
    <row r="1224" spans="2:18" x14ac:dyDescent="0.15">
      <c r="B1224" t="s">
        <v>2682</v>
      </c>
      <c r="C1224" t="s">
        <v>2683</v>
      </c>
      <c r="G1224">
        <v>0</v>
      </c>
      <c r="J1224">
        <v>0</v>
      </c>
      <c r="K1224">
        <v>0</v>
      </c>
      <c r="L1224">
        <v>0</v>
      </c>
      <c r="O1224">
        <v>0</v>
      </c>
      <c r="P1224">
        <v>0</v>
      </c>
      <c r="Q1224">
        <v>0</v>
      </c>
      <c r="R1224">
        <v>0</v>
      </c>
    </row>
    <row r="1225" spans="2:18" x14ac:dyDescent="0.15">
      <c r="B1225" t="s">
        <v>2684</v>
      </c>
      <c r="C1225" t="s">
        <v>2685</v>
      </c>
      <c r="G1225">
        <v>0</v>
      </c>
      <c r="J1225">
        <v>0</v>
      </c>
      <c r="K1225">
        <v>0</v>
      </c>
      <c r="L1225">
        <v>0</v>
      </c>
      <c r="O1225">
        <v>0</v>
      </c>
      <c r="P1225">
        <v>0</v>
      </c>
      <c r="Q1225">
        <v>0</v>
      </c>
      <c r="R1225">
        <v>0</v>
      </c>
    </row>
    <row r="1226" spans="2:18" x14ac:dyDescent="0.15">
      <c r="B1226" t="s">
        <v>2686</v>
      </c>
      <c r="C1226" t="s">
        <v>2687</v>
      </c>
      <c r="G1226">
        <v>0</v>
      </c>
      <c r="J1226">
        <v>0</v>
      </c>
      <c r="K1226">
        <v>0</v>
      </c>
      <c r="L1226">
        <v>0</v>
      </c>
      <c r="O1226">
        <v>0</v>
      </c>
      <c r="P1226">
        <v>0</v>
      </c>
      <c r="Q1226">
        <v>0</v>
      </c>
      <c r="R1226">
        <v>0</v>
      </c>
    </row>
    <row r="1227" spans="2:18" x14ac:dyDescent="0.15">
      <c r="B1227" t="s">
        <v>2688</v>
      </c>
      <c r="C1227" t="s">
        <v>2689</v>
      </c>
      <c r="G1227">
        <v>0</v>
      </c>
      <c r="J1227">
        <v>0</v>
      </c>
      <c r="K1227">
        <v>0</v>
      </c>
      <c r="L1227">
        <v>0</v>
      </c>
      <c r="O1227">
        <v>0</v>
      </c>
      <c r="P1227">
        <v>0</v>
      </c>
      <c r="Q1227">
        <v>0</v>
      </c>
      <c r="R1227">
        <v>0</v>
      </c>
    </row>
    <row r="1228" spans="2:18" x14ac:dyDescent="0.15">
      <c r="B1228" t="s">
        <v>2690</v>
      </c>
      <c r="C1228" t="s">
        <v>2691</v>
      </c>
      <c r="G1228">
        <v>0</v>
      </c>
      <c r="J1228">
        <v>0</v>
      </c>
      <c r="K1228">
        <v>0</v>
      </c>
      <c r="L1228">
        <v>0</v>
      </c>
      <c r="O1228">
        <v>0</v>
      </c>
      <c r="P1228">
        <v>0</v>
      </c>
      <c r="Q1228">
        <v>0</v>
      </c>
      <c r="R1228">
        <v>0</v>
      </c>
    </row>
    <row r="1229" spans="2:18" x14ac:dyDescent="0.15">
      <c r="B1229" t="s">
        <v>2692</v>
      </c>
      <c r="C1229" t="s">
        <v>2693</v>
      </c>
      <c r="G1229">
        <v>0</v>
      </c>
      <c r="J1229">
        <v>0</v>
      </c>
      <c r="K1229">
        <v>0</v>
      </c>
      <c r="L1229">
        <v>0</v>
      </c>
      <c r="O1229">
        <v>0</v>
      </c>
      <c r="P1229">
        <v>0</v>
      </c>
      <c r="Q1229">
        <v>0</v>
      </c>
      <c r="R1229">
        <v>0</v>
      </c>
    </row>
    <row r="1230" spans="2:18" x14ac:dyDescent="0.15">
      <c r="B1230" t="s">
        <v>2694</v>
      </c>
      <c r="C1230" t="s">
        <v>2695</v>
      </c>
      <c r="G1230">
        <v>0</v>
      </c>
      <c r="J1230">
        <v>0</v>
      </c>
      <c r="K1230">
        <v>0</v>
      </c>
      <c r="L1230">
        <v>0</v>
      </c>
      <c r="O1230">
        <v>0</v>
      </c>
      <c r="P1230">
        <v>0</v>
      </c>
      <c r="Q1230">
        <v>0</v>
      </c>
      <c r="R1230">
        <v>0</v>
      </c>
    </row>
    <row r="1231" spans="2:18" x14ac:dyDescent="0.15">
      <c r="B1231" t="s">
        <v>2696</v>
      </c>
      <c r="C1231" t="s">
        <v>2697</v>
      </c>
      <c r="G1231">
        <v>0</v>
      </c>
      <c r="J1231">
        <v>0</v>
      </c>
      <c r="K1231">
        <v>0</v>
      </c>
      <c r="L1231">
        <v>0</v>
      </c>
      <c r="O1231">
        <v>0</v>
      </c>
      <c r="P1231">
        <v>0</v>
      </c>
      <c r="Q1231">
        <v>0</v>
      </c>
      <c r="R1231">
        <v>0</v>
      </c>
    </row>
    <row r="1232" spans="2:18" x14ac:dyDescent="0.15">
      <c r="B1232" t="s">
        <v>2698</v>
      </c>
      <c r="C1232" t="s">
        <v>2699</v>
      </c>
      <c r="G1232">
        <v>0</v>
      </c>
      <c r="J1232">
        <v>0</v>
      </c>
      <c r="K1232">
        <v>0</v>
      </c>
      <c r="L1232">
        <v>0</v>
      </c>
      <c r="O1232">
        <v>0</v>
      </c>
      <c r="P1232">
        <v>0</v>
      </c>
      <c r="Q1232">
        <v>0</v>
      </c>
      <c r="R1232">
        <v>0</v>
      </c>
    </row>
    <row r="1233" spans="2:18" x14ac:dyDescent="0.15">
      <c r="B1233" t="s">
        <v>2700</v>
      </c>
      <c r="C1233" t="s">
        <v>2701</v>
      </c>
      <c r="G1233">
        <v>0</v>
      </c>
      <c r="J1233">
        <v>0</v>
      </c>
      <c r="K1233">
        <v>0</v>
      </c>
      <c r="L1233">
        <v>0</v>
      </c>
      <c r="O1233">
        <v>0</v>
      </c>
      <c r="P1233">
        <v>0</v>
      </c>
      <c r="Q1233">
        <v>0</v>
      </c>
      <c r="R1233">
        <v>0</v>
      </c>
    </row>
    <row r="1234" spans="2:18" x14ac:dyDescent="0.15">
      <c r="B1234" t="s">
        <v>2702</v>
      </c>
      <c r="C1234" t="s">
        <v>2703</v>
      </c>
      <c r="G1234">
        <v>0</v>
      </c>
      <c r="J1234">
        <v>0</v>
      </c>
      <c r="K1234">
        <v>0</v>
      </c>
      <c r="L1234">
        <v>0</v>
      </c>
      <c r="O1234">
        <v>0</v>
      </c>
      <c r="P1234">
        <v>0</v>
      </c>
      <c r="Q1234">
        <v>0</v>
      </c>
      <c r="R1234">
        <v>0</v>
      </c>
    </row>
    <row r="1235" spans="2:18" x14ac:dyDescent="0.15">
      <c r="B1235" t="s">
        <v>2704</v>
      </c>
      <c r="C1235" t="s">
        <v>2705</v>
      </c>
      <c r="G1235">
        <v>0</v>
      </c>
      <c r="J1235">
        <v>0</v>
      </c>
      <c r="K1235">
        <v>0</v>
      </c>
      <c r="L1235">
        <v>0</v>
      </c>
      <c r="O1235">
        <v>0</v>
      </c>
      <c r="P1235">
        <v>0</v>
      </c>
      <c r="Q1235">
        <v>0</v>
      </c>
      <c r="R1235">
        <v>0</v>
      </c>
    </row>
    <row r="1236" spans="2:18" x14ac:dyDescent="0.15">
      <c r="B1236" t="s">
        <v>2706</v>
      </c>
      <c r="C1236" t="s">
        <v>2707</v>
      </c>
      <c r="G1236">
        <v>0</v>
      </c>
      <c r="J1236">
        <v>0</v>
      </c>
      <c r="K1236">
        <v>0</v>
      </c>
      <c r="L1236">
        <v>0</v>
      </c>
      <c r="O1236">
        <v>0</v>
      </c>
      <c r="P1236">
        <v>0</v>
      </c>
      <c r="Q1236">
        <v>0</v>
      </c>
      <c r="R1236">
        <v>0</v>
      </c>
    </row>
    <row r="1237" spans="2:18" x14ac:dyDescent="0.15">
      <c r="B1237" t="s">
        <v>2708</v>
      </c>
      <c r="C1237" t="s">
        <v>2709</v>
      </c>
      <c r="G1237">
        <v>0</v>
      </c>
      <c r="J1237">
        <v>0</v>
      </c>
      <c r="K1237">
        <v>0</v>
      </c>
      <c r="L1237">
        <v>0</v>
      </c>
      <c r="O1237">
        <v>0</v>
      </c>
      <c r="P1237">
        <v>0</v>
      </c>
      <c r="Q1237">
        <v>0</v>
      </c>
      <c r="R1237">
        <v>0</v>
      </c>
    </row>
    <row r="1238" spans="2:18" x14ac:dyDescent="0.15">
      <c r="B1238" t="s">
        <v>2710</v>
      </c>
      <c r="C1238" t="s">
        <v>2711</v>
      </c>
      <c r="G1238">
        <v>0</v>
      </c>
      <c r="J1238">
        <v>0</v>
      </c>
      <c r="K1238">
        <v>0</v>
      </c>
      <c r="L1238">
        <v>0</v>
      </c>
      <c r="O1238">
        <v>0</v>
      </c>
      <c r="P1238">
        <v>0</v>
      </c>
      <c r="Q1238">
        <v>0</v>
      </c>
      <c r="R1238">
        <v>0</v>
      </c>
    </row>
    <row r="1239" spans="2:18" x14ac:dyDescent="0.15">
      <c r="B1239" t="s">
        <v>2712</v>
      </c>
      <c r="C1239" t="s">
        <v>2713</v>
      </c>
      <c r="G1239">
        <v>0</v>
      </c>
      <c r="J1239">
        <v>0</v>
      </c>
      <c r="K1239">
        <v>0</v>
      </c>
      <c r="L1239">
        <v>0</v>
      </c>
      <c r="O1239">
        <v>0</v>
      </c>
      <c r="P1239">
        <v>0</v>
      </c>
      <c r="Q1239">
        <v>0</v>
      </c>
      <c r="R1239">
        <v>0</v>
      </c>
    </row>
    <row r="1240" spans="2:18" x14ac:dyDescent="0.15">
      <c r="B1240" t="s">
        <v>2714</v>
      </c>
      <c r="C1240" t="s">
        <v>2715</v>
      </c>
      <c r="G1240">
        <v>0</v>
      </c>
      <c r="J1240">
        <v>0</v>
      </c>
      <c r="K1240">
        <v>0</v>
      </c>
      <c r="L1240">
        <v>0</v>
      </c>
      <c r="O1240">
        <v>0</v>
      </c>
      <c r="P1240">
        <v>0</v>
      </c>
      <c r="Q1240">
        <v>0</v>
      </c>
      <c r="R1240">
        <v>0</v>
      </c>
    </row>
    <row r="1241" spans="2:18" x14ac:dyDescent="0.15">
      <c r="B1241" t="s">
        <v>2716</v>
      </c>
      <c r="C1241" t="s">
        <v>2717</v>
      </c>
      <c r="G1241">
        <v>0</v>
      </c>
      <c r="J1241">
        <v>0</v>
      </c>
      <c r="K1241">
        <v>0</v>
      </c>
      <c r="L1241">
        <v>0</v>
      </c>
      <c r="O1241">
        <v>0</v>
      </c>
      <c r="P1241">
        <v>0</v>
      </c>
      <c r="Q1241">
        <v>0</v>
      </c>
      <c r="R1241">
        <v>0</v>
      </c>
    </row>
    <row r="1242" spans="2:18" x14ac:dyDescent="0.15">
      <c r="B1242" t="s">
        <v>2718</v>
      </c>
      <c r="C1242" t="s">
        <v>2719</v>
      </c>
      <c r="G1242">
        <v>0</v>
      </c>
      <c r="J1242">
        <v>0</v>
      </c>
      <c r="K1242">
        <v>0</v>
      </c>
      <c r="L1242">
        <v>0</v>
      </c>
      <c r="O1242">
        <v>0</v>
      </c>
      <c r="P1242">
        <v>0</v>
      </c>
      <c r="Q1242">
        <v>0</v>
      </c>
      <c r="R1242">
        <v>0</v>
      </c>
    </row>
    <row r="1243" spans="2:18" x14ac:dyDescent="0.15">
      <c r="B1243" t="s">
        <v>2720</v>
      </c>
      <c r="C1243" t="s">
        <v>2721</v>
      </c>
      <c r="G1243">
        <v>0</v>
      </c>
      <c r="J1243">
        <v>0</v>
      </c>
      <c r="K1243">
        <v>0</v>
      </c>
      <c r="L1243">
        <v>0</v>
      </c>
      <c r="O1243">
        <v>0</v>
      </c>
      <c r="P1243">
        <v>0</v>
      </c>
      <c r="Q1243">
        <v>0</v>
      </c>
      <c r="R1243">
        <v>0</v>
      </c>
    </row>
    <row r="1244" spans="2:18" x14ac:dyDescent="0.15">
      <c r="B1244" t="s">
        <v>2722</v>
      </c>
      <c r="C1244" t="s">
        <v>2723</v>
      </c>
      <c r="G1244">
        <v>0</v>
      </c>
      <c r="J1244">
        <v>0</v>
      </c>
      <c r="K1244">
        <v>0</v>
      </c>
      <c r="L1244">
        <v>0</v>
      </c>
      <c r="O1244">
        <v>0</v>
      </c>
      <c r="P1244">
        <v>0</v>
      </c>
      <c r="Q1244">
        <v>0</v>
      </c>
      <c r="R1244">
        <v>0</v>
      </c>
    </row>
    <row r="1245" spans="2:18" x14ac:dyDescent="0.15">
      <c r="B1245" t="s">
        <v>2724</v>
      </c>
      <c r="C1245" t="s">
        <v>2725</v>
      </c>
      <c r="G1245">
        <v>0</v>
      </c>
      <c r="J1245">
        <v>0</v>
      </c>
      <c r="K1245">
        <v>0</v>
      </c>
      <c r="L1245">
        <v>0</v>
      </c>
      <c r="O1245">
        <v>0</v>
      </c>
      <c r="P1245">
        <v>0</v>
      </c>
      <c r="Q1245">
        <v>0</v>
      </c>
      <c r="R1245">
        <v>0</v>
      </c>
    </row>
    <row r="1246" spans="2:18" x14ac:dyDescent="0.15">
      <c r="B1246" t="s">
        <v>2726</v>
      </c>
      <c r="C1246" t="s">
        <v>2727</v>
      </c>
      <c r="G1246">
        <v>0</v>
      </c>
      <c r="J1246">
        <v>0</v>
      </c>
      <c r="K1246">
        <v>0</v>
      </c>
      <c r="L1246">
        <v>0</v>
      </c>
      <c r="O1246">
        <v>0</v>
      </c>
      <c r="P1246">
        <v>0</v>
      </c>
      <c r="Q1246">
        <v>0</v>
      </c>
      <c r="R1246">
        <v>0</v>
      </c>
    </row>
    <row r="1247" spans="2:18" x14ac:dyDescent="0.15">
      <c r="B1247" t="s">
        <v>2728</v>
      </c>
      <c r="C1247" t="s">
        <v>2729</v>
      </c>
      <c r="G1247">
        <v>0</v>
      </c>
      <c r="J1247">
        <v>0</v>
      </c>
      <c r="K1247">
        <v>0</v>
      </c>
      <c r="L1247">
        <v>0</v>
      </c>
      <c r="O1247">
        <v>0</v>
      </c>
      <c r="P1247">
        <v>0</v>
      </c>
      <c r="Q1247">
        <v>0</v>
      </c>
      <c r="R1247">
        <v>0</v>
      </c>
    </row>
    <row r="1248" spans="2:18" x14ac:dyDescent="0.15">
      <c r="B1248" t="s">
        <v>2730</v>
      </c>
      <c r="C1248" t="s">
        <v>2731</v>
      </c>
      <c r="G1248">
        <v>0</v>
      </c>
      <c r="J1248">
        <v>0</v>
      </c>
      <c r="K1248">
        <v>0</v>
      </c>
      <c r="L1248">
        <v>0</v>
      </c>
      <c r="O1248">
        <v>0</v>
      </c>
      <c r="P1248">
        <v>0</v>
      </c>
      <c r="Q1248">
        <v>0</v>
      </c>
      <c r="R1248">
        <v>0</v>
      </c>
    </row>
    <row r="1249" spans="2:18" x14ac:dyDescent="0.15">
      <c r="B1249" t="s">
        <v>2732</v>
      </c>
      <c r="C1249" t="s">
        <v>2733</v>
      </c>
      <c r="G1249">
        <v>0</v>
      </c>
      <c r="J1249">
        <v>0</v>
      </c>
      <c r="K1249">
        <v>0</v>
      </c>
      <c r="L1249">
        <v>0</v>
      </c>
      <c r="O1249">
        <v>0</v>
      </c>
      <c r="P1249">
        <v>0</v>
      </c>
      <c r="Q1249">
        <v>0</v>
      </c>
      <c r="R1249">
        <v>0</v>
      </c>
    </row>
    <row r="1250" spans="2:18" x14ac:dyDescent="0.15">
      <c r="B1250" t="s">
        <v>2734</v>
      </c>
      <c r="C1250" t="s">
        <v>2735</v>
      </c>
      <c r="G1250">
        <v>0</v>
      </c>
      <c r="J1250">
        <v>0</v>
      </c>
      <c r="K1250">
        <v>0</v>
      </c>
      <c r="L1250">
        <v>0</v>
      </c>
      <c r="O1250">
        <v>0</v>
      </c>
      <c r="P1250">
        <v>0</v>
      </c>
      <c r="Q1250">
        <v>0</v>
      </c>
      <c r="R1250">
        <v>0</v>
      </c>
    </row>
    <row r="1251" spans="2:18" x14ac:dyDescent="0.15">
      <c r="B1251" t="s">
        <v>2736</v>
      </c>
      <c r="C1251" t="s">
        <v>2737</v>
      </c>
      <c r="G1251">
        <v>0</v>
      </c>
      <c r="J1251">
        <v>0</v>
      </c>
      <c r="K1251">
        <v>0</v>
      </c>
      <c r="L1251">
        <v>0</v>
      </c>
      <c r="O1251">
        <v>0</v>
      </c>
      <c r="P1251">
        <v>0</v>
      </c>
      <c r="Q1251">
        <v>0</v>
      </c>
      <c r="R1251">
        <v>0</v>
      </c>
    </row>
    <row r="1252" spans="2:18" x14ac:dyDescent="0.15">
      <c r="B1252" t="s">
        <v>2738</v>
      </c>
      <c r="C1252" t="s">
        <v>2739</v>
      </c>
      <c r="G1252">
        <v>0</v>
      </c>
      <c r="J1252">
        <v>0</v>
      </c>
      <c r="K1252">
        <v>0</v>
      </c>
      <c r="L1252">
        <v>0</v>
      </c>
      <c r="O1252">
        <v>0</v>
      </c>
      <c r="P1252">
        <v>0</v>
      </c>
      <c r="Q1252">
        <v>0</v>
      </c>
      <c r="R1252">
        <v>0</v>
      </c>
    </row>
    <row r="1253" spans="2:18" x14ac:dyDescent="0.15">
      <c r="B1253" t="s">
        <v>2740</v>
      </c>
      <c r="C1253" t="s">
        <v>2741</v>
      </c>
      <c r="G1253">
        <v>0</v>
      </c>
      <c r="J1253">
        <v>0</v>
      </c>
      <c r="K1253">
        <v>0</v>
      </c>
      <c r="L1253">
        <v>0</v>
      </c>
      <c r="O1253">
        <v>0</v>
      </c>
      <c r="P1253">
        <v>0</v>
      </c>
      <c r="Q1253">
        <v>0</v>
      </c>
      <c r="R1253">
        <v>0</v>
      </c>
    </row>
    <row r="1254" spans="2:18" x14ac:dyDescent="0.15">
      <c r="B1254" t="s">
        <v>2742</v>
      </c>
      <c r="C1254" t="s">
        <v>2743</v>
      </c>
      <c r="G1254">
        <v>0</v>
      </c>
      <c r="J1254">
        <v>0</v>
      </c>
      <c r="K1254">
        <v>0</v>
      </c>
      <c r="L1254">
        <v>0</v>
      </c>
      <c r="O1254">
        <v>0</v>
      </c>
      <c r="P1254">
        <v>0</v>
      </c>
      <c r="Q1254">
        <v>0</v>
      </c>
      <c r="R1254">
        <v>0</v>
      </c>
    </row>
    <row r="1255" spans="2:18" x14ac:dyDescent="0.15">
      <c r="B1255" t="s">
        <v>2744</v>
      </c>
      <c r="C1255" t="s">
        <v>2745</v>
      </c>
      <c r="G1255">
        <v>0</v>
      </c>
      <c r="J1255">
        <v>0</v>
      </c>
      <c r="K1255">
        <v>0</v>
      </c>
      <c r="L1255">
        <v>0</v>
      </c>
      <c r="O1255">
        <v>0</v>
      </c>
      <c r="P1255">
        <v>0</v>
      </c>
      <c r="Q1255">
        <v>0</v>
      </c>
      <c r="R1255">
        <v>0</v>
      </c>
    </row>
    <row r="1256" spans="2:18" x14ac:dyDescent="0.15">
      <c r="B1256" t="s">
        <v>2746</v>
      </c>
      <c r="C1256" t="s">
        <v>2747</v>
      </c>
      <c r="G1256">
        <v>0</v>
      </c>
      <c r="J1256">
        <v>0</v>
      </c>
      <c r="K1256">
        <v>0</v>
      </c>
      <c r="L1256">
        <v>0</v>
      </c>
      <c r="O1256">
        <v>0</v>
      </c>
      <c r="P1256">
        <v>0</v>
      </c>
      <c r="Q1256">
        <v>0</v>
      </c>
      <c r="R1256">
        <v>0</v>
      </c>
    </row>
    <row r="1257" spans="2:18" x14ac:dyDescent="0.15">
      <c r="B1257" t="s">
        <v>2748</v>
      </c>
      <c r="C1257" t="s">
        <v>2749</v>
      </c>
      <c r="G1257">
        <v>0</v>
      </c>
      <c r="J1257">
        <v>0</v>
      </c>
      <c r="K1257">
        <v>0</v>
      </c>
      <c r="L1257">
        <v>0</v>
      </c>
      <c r="O1257">
        <v>0</v>
      </c>
      <c r="P1257">
        <v>0</v>
      </c>
      <c r="Q1257">
        <v>0</v>
      </c>
      <c r="R1257">
        <v>0</v>
      </c>
    </row>
    <row r="1258" spans="2:18" x14ac:dyDescent="0.15">
      <c r="B1258" t="s">
        <v>2750</v>
      </c>
      <c r="C1258" t="s">
        <v>2751</v>
      </c>
      <c r="G1258">
        <v>0</v>
      </c>
      <c r="J1258">
        <v>0</v>
      </c>
      <c r="K1258">
        <v>0</v>
      </c>
      <c r="L1258">
        <v>0</v>
      </c>
      <c r="O1258">
        <v>0</v>
      </c>
      <c r="P1258">
        <v>0</v>
      </c>
      <c r="Q1258">
        <v>0</v>
      </c>
      <c r="R1258">
        <v>0</v>
      </c>
    </row>
    <row r="1259" spans="2:18" x14ac:dyDescent="0.15">
      <c r="B1259" t="s">
        <v>2752</v>
      </c>
      <c r="C1259" t="s">
        <v>2753</v>
      </c>
      <c r="G1259">
        <v>0</v>
      </c>
      <c r="J1259">
        <v>0</v>
      </c>
      <c r="K1259">
        <v>0</v>
      </c>
      <c r="L1259">
        <v>0</v>
      </c>
      <c r="O1259">
        <v>0</v>
      </c>
      <c r="P1259">
        <v>0</v>
      </c>
      <c r="Q1259">
        <v>0</v>
      </c>
      <c r="R1259">
        <v>0</v>
      </c>
    </row>
    <row r="1260" spans="2:18" x14ac:dyDescent="0.15">
      <c r="B1260" t="s">
        <v>2754</v>
      </c>
      <c r="C1260" t="s">
        <v>2755</v>
      </c>
      <c r="G1260">
        <v>0</v>
      </c>
      <c r="J1260">
        <v>0</v>
      </c>
      <c r="K1260">
        <v>0</v>
      </c>
      <c r="L1260">
        <v>0</v>
      </c>
      <c r="O1260">
        <v>0</v>
      </c>
      <c r="P1260">
        <v>0</v>
      </c>
      <c r="Q1260">
        <v>0</v>
      </c>
      <c r="R1260">
        <v>0</v>
      </c>
    </row>
    <row r="1261" spans="2:18" x14ac:dyDescent="0.15">
      <c r="B1261" t="s">
        <v>2756</v>
      </c>
      <c r="C1261" t="s">
        <v>2757</v>
      </c>
      <c r="G1261">
        <v>0</v>
      </c>
      <c r="J1261">
        <v>0</v>
      </c>
      <c r="K1261">
        <v>0</v>
      </c>
      <c r="L1261">
        <v>0</v>
      </c>
      <c r="O1261">
        <v>0</v>
      </c>
      <c r="P1261">
        <v>0</v>
      </c>
      <c r="Q1261">
        <v>0</v>
      </c>
      <c r="R1261">
        <v>0</v>
      </c>
    </row>
    <row r="1262" spans="2:18" x14ac:dyDescent="0.15">
      <c r="B1262" t="s">
        <v>2758</v>
      </c>
      <c r="C1262" t="s">
        <v>2759</v>
      </c>
      <c r="G1262">
        <v>0</v>
      </c>
      <c r="J1262">
        <v>0</v>
      </c>
      <c r="K1262">
        <v>0</v>
      </c>
      <c r="L1262">
        <v>0</v>
      </c>
      <c r="O1262">
        <v>0</v>
      </c>
      <c r="P1262">
        <v>0</v>
      </c>
      <c r="Q1262">
        <v>0</v>
      </c>
      <c r="R1262">
        <v>0</v>
      </c>
    </row>
    <row r="1263" spans="2:18" x14ac:dyDescent="0.15">
      <c r="B1263" t="s">
        <v>2760</v>
      </c>
      <c r="C1263" t="s">
        <v>2761</v>
      </c>
      <c r="G1263">
        <v>0</v>
      </c>
      <c r="J1263">
        <v>0</v>
      </c>
      <c r="K1263">
        <v>0</v>
      </c>
      <c r="L1263">
        <v>0</v>
      </c>
      <c r="O1263">
        <v>0</v>
      </c>
      <c r="P1263">
        <v>0</v>
      </c>
      <c r="Q1263">
        <v>0</v>
      </c>
      <c r="R1263">
        <v>0</v>
      </c>
    </row>
    <row r="1264" spans="2:18" x14ac:dyDescent="0.15">
      <c r="B1264" t="s">
        <v>2762</v>
      </c>
      <c r="C1264" t="s">
        <v>2763</v>
      </c>
      <c r="G1264">
        <v>0</v>
      </c>
      <c r="J1264">
        <v>0</v>
      </c>
      <c r="K1264">
        <v>0</v>
      </c>
      <c r="L1264">
        <v>0</v>
      </c>
      <c r="O1264">
        <v>0</v>
      </c>
      <c r="P1264">
        <v>0</v>
      </c>
      <c r="Q1264">
        <v>0</v>
      </c>
      <c r="R1264">
        <v>0</v>
      </c>
    </row>
    <row r="1265" spans="2:18" x14ac:dyDescent="0.15">
      <c r="B1265" t="s">
        <v>2764</v>
      </c>
      <c r="C1265" t="s">
        <v>2765</v>
      </c>
      <c r="G1265">
        <v>0</v>
      </c>
      <c r="J1265">
        <v>0</v>
      </c>
      <c r="K1265">
        <v>0</v>
      </c>
      <c r="L1265">
        <v>0</v>
      </c>
      <c r="O1265">
        <v>0</v>
      </c>
      <c r="P1265">
        <v>0</v>
      </c>
      <c r="Q1265">
        <v>0</v>
      </c>
      <c r="R1265">
        <v>0</v>
      </c>
    </row>
    <row r="1266" spans="2:18" x14ac:dyDescent="0.15">
      <c r="B1266" t="s">
        <v>2766</v>
      </c>
      <c r="C1266" t="s">
        <v>2767</v>
      </c>
      <c r="G1266">
        <v>0</v>
      </c>
      <c r="J1266">
        <v>0</v>
      </c>
      <c r="K1266">
        <v>0</v>
      </c>
      <c r="L1266">
        <v>0</v>
      </c>
      <c r="O1266">
        <v>0</v>
      </c>
      <c r="P1266">
        <v>0</v>
      </c>
      <c r="Q1266">
        <v>0</v>
      </c>
      <c r="R1266">
        <v>0</v>
      </c>
    </row>
    <row r="1267" spans="2:18" x14ac:dyDescent="0.15">
      <c r="B1267" t="s">
        <v>2768</v>
      </c>
      <c r="C1267" t="s">
        <v>2769</v>
      </c>
      <c r="G1267">
        <v>0</v>
      </c>
      <c r="J1267">
        <v>0</v>
      </c>
      <c r="K1267">
        <v>0</v>
      </c>
      <c r="L1267">
        <v>0</v>
      </c>
      <c r="O1267">
        <v>0</v>
      </c>
      <c r="P1267">
        <v>0</v>
      </c>
      <c r="Q1267">
        <v>0</v>
      </c>
      <c r="R1267">
        <v>0</v>
      </c>
    </row>
    <row r="1268" spans="2:18" x14ac:dyDescent="0.15">
      <c r="B1268" t="s">
        <v>2770</v>
      </c>
      <c r="C1268" t="s">
        <v>2771</v>
      </c>
      <c r="G1268">
        <v>0</v>
      </c>
      <c r="J1268">
        <v>0</v>
      </c>
      <c r="K1268">
        <v>0</v>
      </c>
      <c r="L1268">
        <v>0</v>
      </c>
      <c r="O1268">
        <v>0</v>
      </c>
      <c r="P1268">
        <v>0</v>
      </c>
      <c r="Q1268">
        <v>0</v>
      </c>
      <c r="R1268">
        <v>0</v>
      </c>
    </row>
    <row r="1269" spans="2:18" x14ac:dyDescent="0.15">
      <c r="B1269" t="s">
        <v>2772</v>
      </c>
      <c r="C1269" t="s">
        <v>2773</v>
      </c>
      <c r="G1269">
        <v>0</v>
      </c>
      <c r="J1269">
        <v>0</v>
      </c>
      <c r="K1269">
        <v>0</v>
      </c>
      <c r="L1269">
        <v>0</v>
      </c>
      <c r="O1269">
        <v>0</v>
      </c>
      <c r="P1269">
        <v>0</v>
      </c>
      <c r="Q1269">
        <v>0</v>
      </c>
      <c r="R1269">
        <v>0</v>
      </c>
    </row>
    <row r="1270" spans="2:18" x14ac:dyDescent="0.15">
      <c r="B1270" t="s">
        <v>2774</v>
      </c>
      <c r="C1270" t="s">
        <v>2775</v>
      </c>
      <c r="G1270">
        <v>0</v>
      </c>
      <c r="J1270">
        <v>0</v>
      </c>
      <c r="K1270">
        <v>0</v>
      </c>
      <c r="L1270">
        <v>0</v>
      </c>
      <c r="O1270">
        <v>0</v>
      </c>
      <c r="P1270">
        <v>0</v>
      </c>
      <c r="Q1270">
        <v>0</v>
      </c>
      <c r="R1270">
        <v>0</v>
      </c>
    </row>
    <row r="1271" spans="2:18" x14ac:dyDescent="0.15">
      <c r="B1271" t="s">
        <v>2776</v>
      </c>
      <c r="C1271" t="s">
        <v>2777</v>
      </c>
      <c r="G1271">
        <v>0</v>
      </c>
      <c r="J1271">
        <v>0</v>
      </c>
      <c r="K1271">
        <v>0</v>
      </c>
      <c r="L1271">
        <v>0</v>
      </c>
      <c r="O1271">
        <v>0</v>
      </c>
      <c r="P1271">
        <v>0</v>
      </c>
      <c r="Q1271">
        <v>0</v>
      </c>
      <c r="R1271">
        <v>0</v>
      </c>
    </row>
    <row r="1272" spans="2:18" x14ac:dyDescent="0.15">
      <c r="B1272" t="s">
        <v>2778</v>
      </c>
      <c r="C1272" t="s">
        <v>2779</v>
      </c>
      <c r="G1272">
        <v>0</v>
      </c>
      <c r="J1272">
        <v>0</v>
      </c>
      <c r="K1272">
        <v>0</v>
      </c>
      <c r="L1272">
        <v>0</v>
      </c>
      <c r="O1272">
        <v>0</v>
      </c>
      <c r="P1272">
        <v>0</v>
      </c>
      <c r="Q1272">
        <v>0</v>
      </c>
      <c r="R1272">
        <v>0</v>
      </c>
    </row>
    <row r="1273" spans="2:18" x14ac:dyDescent="0.15">
      <c r="B1273" t="s">
        <v>2780</v>
      </c>
      <c r="C1273" t="s">
        <v>2781</v>
      </c>
      <c r="G1273">
        <v>0</v>
      </c>
      <c r="J1273">
        <v>0</v>
      </c>
      <c r="K1273">
        <v>0</v>
      </c>
      <c r="L1273">
        <v>0</v>
      </c>
      <c r="O1273">
        <v>0</v>
      </c>
      <c r="P1273">
        <v>0</v>
      </c>
      <c r="Q1273">
        <v>0</v>
      </c>
      <c r="R1273">
        <v>0</v>
      </c>
    </row>
    <row r="1274" spans="2:18" x14ac:dyDescent="0.15">
      <c r="B1274" t="s">
        <v>2782</v>
      </c>
      <c r="C1274" t="s">
        <v>2783</v>
      </c>
      <c r="G1274">
        <v>0</v>
      </c>
      <c r="J1274">
        <v>0</v>
      </c>
      <c r="K1274">
        <v>0</v>
      </c>
      <c r="L1274">
        <v>0</v>
      </c>
      <c r="O1274">
        <v>0</v>
      </c>
      <c r="P1274">
        <v>0</v>
      </c>
      <c r="Q1274">
        <v>0</v>
      </c>
      <c r="R1274">
        <v>0</v>
      </c>
    </row>
    <row r="1275" spans="2:18" x14ac:dyDescent="0.15">
      <c r="B1275" t="s">
        <v>2784</v>
      </c>
      <c r="C1275" t="s">
        <v>2785</v>
      </c>
      <c r="G1275">
        <v>0</v>
      </c>
      <c r="J1275">
        <v>0</v>
      </c>
      <c r="K1275">
        <v>0</v>
      </c>
      <c r="L1275">
        <v>0</v>
      </c>
      <c r="O1275">
        <v>0</v>
      </c>
      <c r="P1275">
        <v>0</v>
      </c>
      <c r="Q1275">
        <v>0</v>
      </c>
      <c r="R1275">
        <v>0</v>
      </c>
    </row>
    <row r="1276" spans="2:18" x14ac:dyDescent="0.15">
      <c r="B1276" t="s">
        <v>2786</v>
      </c>
      <c r="C1276" t="s">
        <v>2787</v>
      </c>
      <c r="G1276">
        <v>0</v>
      </c>
      <c r="J1276">
        <v>0</v>
      </c>
      <c r="K1276">
        <v>0</v>
      </c>
      <c r="L1276">
        <v>0</v>
      </c>
      <c r="O1276">
        <v>0</v>
      </c>
      <c r="P1276">
        <v>0</v>
      </c>
      <c r="Q1276">
        <v>0</v>
      </c>
      <c r="R1276">
        <v>0</v>
      </c>
    </row>
    <row r="1277" spans="2:18" x14ac:dyDescent="0.15">
      <c r="B1277" t="s">
        <v>2788</v>
      </c>
      <c r="C1277" t="s">
        <v>2789</v>
      </c>
      <c r="G1277">
        <v>0</v>
      </c>
      <c r="J1277">
        <v>0</v>
      </c>
      <c r="K1277">
        <v>0</v>
      </c>
      <c r="L1277">
        <v>0</v>
      </c>
      <c r="O1277">
        <v>0</v>
      </c>
      <c r="P1277">
        <v>0</v>
      </c>
      <c r="Q1277">
        <v>0</v>
      </c>
      <c r="R1277">
        <v>0</v>
      </c>
    </row>
    <row r="1278" spans="2:18" x14ac:dyDescent="0.15">
      <c r="B1278" t="s">
        <v>2790</v>
      </c>
      <c r="C1278" t="s">
        <v>2791</v>
      </c>
      <c r="G1278">
        <v>0</v>
      </c>
      <c r="J1278">
        <v>0</v>
      </c>
      <c r="K1278">
        <v>0</v>
      </c>
      <c r="L1278">
        <v>0</v>
      </c>
      <c r="O1278">
        <v>0</v>
      </c>
      <c r="P1278">
        <v>0</v>
      </c>
      <c r="Q1278">
        <v>0</v>
      </c>
      <c r="R1278">
        <v>0</v>
      </c>
    </row>
    <row r="1279" spans="2:18" x14ac:dyDescent="0.15">
      <c r="B1279" t="s">
        <v>2792</v>
      </c>
      <c r="C1279" t="s">
        <v>2793</v>
      </c>
      <c r="G1279">
        <v>0</v>
      </c>
      <c r="J1279">
        <v>0</v>
      </c>
      <c r="K1279">
        <v>0</v>
      </c>
      <c r="L1279">
        <v>0</v>
      </c>
      <c r="O1279">
        <v>0</v>
      </c>
      <c r="P1279">
        <v>0</v>
      </c>
      <c r="Q1279">
        <v>0</v>
      </c>
      <c r="R1279">
        <v>0</v>
      </c>
    </row>
    <row r="1280" spans="2:18" x14ac:dyDescent="0.15">
      <c r="B1280" t="s">
        <v>2794</v>
      </c>
      <c r="C1280" t="s">
        <v>2795</v>
      </c>
      <c r="G1280">
        <v>0</v>
      </c>
      <c r="J1280">
        <v>0</v>
      </c>
      <c r="K1280">
        <v>0</v>
      </c>
      <c r="L1280">
        <v>0</v>
      </c>
      <c r="O1280">
        <v>0</v>
      </c>
      <c r="P1280">
        <v>0</v>
      </c>
      <c r="Q1280">
        <v>0</v>
      </c>
      <c r="R1280">
        <v>0</v>
      </c>
    </row>
    <row r="1281" spans="2:18" x14ac:dyDescent="0.15">
      <c r="B1281" t="s">
        <v>2796</v>
      </c>
      <c r="C1281" t="s">
        <v>2797</v>
      </c>
      <c r="G1281">
        <v>0</v>
      </c>
      <c r="J1281">
        <v>0</v>
      </c>
      <c r="K1281">
        <v>0</v>
      </c>
      <c r="L1281">
        <v>0</v>
      </c>
      <c r="O1281">
        <v>0</v>
      </c>
      <c r="P1281">
        <v>0</v>
      </c>
      <c r="Q1281">
        <v>0</v>
      </c>
      <c r="R1281">
        <v>0</v>
      </c>
    </row>
    <row r="1282" spans="2:18" x14ac:dyDescent="0.15">
      <c r="B1282" t="s">
        <v>2798</v>
      </c>
      <c r="C1282" t="s">
        <v>2799</v>
      </c>
      <c r="G1282">
        <v>0</v>
      </c>
      <c r="J1282">
        <v>0</v>
      </c>
      <c r="K1282">
        <v>0</v>
      </c>
      <c r="L1282">
        <v>0</v>
      </c>
      <c r="O1282">
        <v>0</v>
      </c>
      <c r="P1282">
        <v>0</v>
      </c>
      <c r="Q1282">
        <v>0</v>
      </c>
      <c r="R1282">
        <v>0</v>
      </c>
    </row>
    <row r="1283" spans="2:18" x14ac:dyDescent="0.15">
      <c r="B1283" t="s">
        <v>2800</v>
      </c>
      <c r="C1283" t="s">
        <v>2801</v>
      </c>
      <c r="G1283">
        <v>0</v>
      </c>
      <c r="J1283">
        <v>0</v>
      </c>
      <c r="K1283">
        <v>0</v>
      </c>
      <c r="L1283">
        <v>0</v>
      </c>
      <c r="O1283">
        <v>0</v>
      </c>
      <c r="P1283">
        <v>0</v>
      </c>
      <c r="Q1283">
        <v>0</v>
      </c>
      <c r="R1283">
        <v>0</v>
      </c>
    </row>
    <row r="1284" spans="2:18" x14ac:dyDescent="0.15">
      <c r="B1284" t="s">
        <v>2802</v>
      </c>
      <c r="C1284" t="s">
        <v>2803</v>
      </c>
      <c r="G1284">
        <v>0</v>
      </c>
      <c r="J1284">
        <v>0</v>
      </c>
      <c r="K1284">
        <v>0</v>
      </c>
      <c r="L1284">
        <v>0</v>
      </c>
      <c r="O1284">
        <v>0</v>
      </c>
      <c r="P1284">
        <v>0</v>
      </c>
      <c r="Q1284">
        <v>0</v>
      </c>
      <c r="R1284">
        <v>0</v>
      </c>
    </row>
    <row r="1285" spans="2:18" x14ac:dyDescent="0.15">
      <c r="B1285" t="s">
        <v>2804</v>
      </c>
      <c r="C1285" t="s">
        <v>2805</v>
      </c>
      <c r="G1285">
        <v>0</v>
      </c>
      <c r="J1285">
        <v>0</v>
      </c>
      <c r="K1285">
        <v>0</v>
      </c>
      <c r="L1285">
        <v>0</v>
      </c>
      <c r="O1285">
        <v>0</v>
      </c>
      <c r="P1285">
        <v>0</v>
      </c>
      <c r="Q1285">
        <v>0</v>
      </c>
      <c r="R1285">
        <v>0</v>
      </c>
    </row>
    <row r="1286" spans="2:18" x14ac:dyDescent="0.15">
      <c r="B1286" t="s">
        <v>2806</v>
      </c>
      <c r="C1286" t="s">
        <v>2807</v>
      </c>
      <c r="G1286">
        <v>0</v>
      </c>
      <c r="J1286">
        <v>0</v>
      </c>
      <c r="K1286">
        <v>0</v>
      </c>
      <c r="L1286">
        <v>0</v>
      </c>
      <c r="O1286">
        <v>0</v>
      </c>
      <c r="P1286">
        <v>0</v>
      </c>
      <c r="Q1286">
        <v>0</v>
      </c>
      <c r="R1286">
        <v>0</v>
      </c>
    </row>
    <row r="1287" spans="2:18" x14ac:dyDescent="0.15">
      <c r="B1287" t="s">
        <v>2808</v>
      </c>
      <c r="C1287" t="s">
        <v>2809</v>
      </c>
      <c r="G1287">
        <v>0</v>
      </c>
      <c r="J1287">
        <v>0</v>
      </c>
      <c r="K1287">
        <v>0</v>
      </c>
      <c r="L1287">
        <v>0</v>
      </c>
      <c r="O1287">
        <v>0</v>
      </c>
      <c r="P1287">
        <v>0</v>
      </c>
      <c r="Q1287">
        <v>0</v>
      </c>
      <c r="R1287">
        <v>0</v>
      </c>
    </row>
    <row r="1288" spans="2:18" x14ac:dyDescent="0.15">
      <c r="B1288" t="s">
        <v>2810</v>
      </c>
      <c r="C1288" t="s">
        <v>2811</v>
      </c>
      <c r="G1288">
        <v>0</v>
      </c>
      <c r="J1288">
        <v>0</v>
      </c>
      <c r="K1288">
        <v>0</v>
      </c>
      <c r="L1288">
        <v>0</v>
      </c>
      <c r="O1288">
        <v>0</v>
      </c>
      <c r="P1288">
        <v>0</v>
      </c>
      <c r="Q1288">
        <v>0</v>
      </c>
      <c r="R1288">
        <v>0</v>
      </c>
    </row>
    <row r="1289" spans="2:18" x14ac:dyDescent="0.15">
      <c r="B1289" t="s">
        <v>295</v>
      </c>
      <c r="C1289" t="s">
        <v>2812</v>
      </c>
      <c r="G1289">
        <v>0</v>
      </c>
      <c r="J1289">
        <v>0</v>
      </c>
      <c r="K1289">
        <v>0</v>
      </c>
      <c r="L1289">
        <v>0</v>
      </c>
      <c r="O1289">
        <v>10</v>
      </c>
      <c r="P1289">
        <v>2</v>
      </c>
      <c r="Q1289">
        <v>0</v>
      </c>
      <c r="R1289">
        <v>0</v>
      </c>
    </row>
    <row r="1290" spans="2:18" x14ac:dyDescent="0.15">
      <c r="B1290" t="s">
        <v>296</v>
      </c>
      <c r="C1290" t="s">
        <v>2813</v>
      </c>
      <c r="G1290">
        <v>0</v>
      </c>
      <c r="J1290">
        <v>0</v>
      </c>
      <c r="K1290">
        <v>0</v>
      </c>
      <c r="L1290">
        <v>0</v>
      </c>
      <c r="O1290">
        <v>92</v>
      </c>
      <c r="P1290">
        <v>3</v>
      </c>
      <c r="Q1290">
        <v>2</v>
      </c>
      <c r="R1290">
        <v>50</v>
      </c>
    </row>
    <row r="1291" spans="2:18" x14ac:dyDescent="0.15">
      <c r="B1291" t="s">
        <v>297</v>
      </c>
      <c r="C1291" t="s">
        <v>2814</v>
      </c>
      <c r="G1291">
        <v>0</v>
      </c>
      <c r="J1291">
        <v>0</v>
      </c>
      <c r="K1291">
        <v>0</v>
      </c>
      <c r="L1291">
        <v>0</v>
      </c>
      <c r="O1291">
        <v>0</v>
      </c>
      <c r="P1291">
        <v>5</v>
      </c>
      <c r="Q1291">
        <v>0</v>
      </c>
      <c r="R1291">
        <v>0</v>
      </c>
    </row>
    <row r="1292" spans="2:18" x14ac:dyDescent="0.15">
      <c r="B1292" t="s">
        <v>298</v>
      </c>
      <c r="C1292" t="s">
        <v>2815</v>
      </c>
      <c r="G1292">
        <v>10</v>
      </c>
      <c r="J1292">
        <v>8</v>
      </c>
      <c r="K1292">
        <v>14</v>
      </c>
      <c r="L1292">
        <v>0</v>
      </c>
      <c r="O1292">
        <v>0</v>
      </c>
      <c r="P1292">
        <v>5</v>
      </c>
      <c r="Q1292">
        <v>0</v>
      </c>
      <c r="R1292">
        <v>0</v>
      </c>
    </row>
    <row r="1293" spans="2:18" x14ac:dyDescent="0.15">
      <c r="B1293" t="s">
        <v>299</v>
      </c>
      <c r="C1293" t="s">
        <v>2816</v>
      </c>
      <c r="G1293">
        <v>0</v>
      </c>
      <c r="J1293">
        <v>0</v>
      </c>
      <c r="K1293">
        <v>0</v>
      </c>
      <c r="L1293">
        <v>0</v>
      </c>
      <c r="O1293">
        <v>47</v>
      </c>
      <c r="P1293">
        <v>2</v>
      </c>
      <c r="Q1293">
        <v>0</v>
      </c>
      <c r="R1293">
        <v>20</v>
      </c>
    </row>
    <row r="1294" spans="2:18" x14ac:dyDescent="0.15">
      <c r="B1294" t="s">
        <v>300</v>
      </c>
      <c r="C1294" t="s">
        <v>2817</v>
      </c>
      <c r="G1294">
        <v>0</v>
      </c>
      <c r="J1294">
        <v>0</v>
      </c>
      <c r="K1294">
        <v>0</v>
      </c>
      <c r="L1294">
        <v>0</v>
      </c>
      <c r="O1294">
        <v>318</v>
      </c>
      <c r="P1294">
        <v>2</v>
      </c>
      <c r="Q1294">
        <v>2</v>
      </c>
      <c r="R1294">
        <v>5</v>
      </c>
    </row>
    <row r="1295" spans="2:18" x14ac:dyDescent="0.15">
      <c r="B1295" t="s">
        <v>301</v>
      </c>
      <c r="C1295" t="s">
        <v>2818</v>
      </c>
      <c r="G1295">
        <v>0</v>
      </c>
      <c r="J1295">
        <v>0</v>
      </c>
      <c r="K1295">
        <v>0</v>
      </c>
      <c r="L1295">
        <v>0</v>
      </c>
      <c r="O1295">
        <v>60</v>
      </c>
      <c r="P1295">
        <v>2</v>
      </c>
      <c r="Q1295">
        <v>0</v>
      </c>
      <c r="R1295">
        <v>30</v>
      </c>
    </row>
    <row r="1296" spans="2:18" x14ac:dyDescent="0.15">
      <c r="B1296" t="s">
        <v>302</v>
      </c>
      <c r="C1296" t="s">
        <v>2819</v>
      </c>
      <c r="G1296">
        <v>0</v>
      </c>
      <c r="J1296">
        <v>0</v>
      </c>
      <c r="K1296">
        <v>0</v>
      </c>
      <c r="L1296">
        <v>0</v>
      </c>
      <c r="O1296">
        <v>143</v>
      </c>
      <c r="P1296">
        <v>2</v>
      </c>
      <c r="Q1296">
        <v>3</v>
      </c>
      <c r="R1296">
        <v>30</v>
      </c>
    </row>
    <row r="1297" spans="2:18" x14ac:dyDescent="0.15">
      <c r="B1297" t="s">
        <v>303</v>
      </c>
      <c r="C1297" t="s">
        <v>2820</v>
      </c>
      <c r="G1297">
        <v>30</v>
      </c>
      <c r="J1297">
        <v>0</v>
      </c>
      <c r="K1297">
        <v>30</v>
      </c>
      <c r="L1297">
        <v>0</v>
      </c>
      <c r="O1297">
        <v>215</v>
      </c>
      <c r="P1297">
        <v>3</v>
      </c>
      <c r="Q1297">
        <v>0</v>
      </c>
      <c r="R1297">
        <v>30</v>
      </c>
    </row>
    <row r="1298" spans="2:18" x14ac:dyDescent="0.15">
      <c r="B1298" t="s">
        <v>304</v>
      </c>
      <c r="C1298" t="s">
        <v>2821</v>
      </c>
      <c r="G1298">
        <v>30</v>
      </c>
      <c r="J1298">
        <v>0</v>
      </c>
      <c r="K1298">
        <v>30</v>
      </c>
      <c r="L1298">
        <v>0</v>
      </c>
      <c r="O1298">
        <v>144</v>
      </c>
      <c r="P1298">
        <v>2</v>
      </c>
      <c r="Q1298">
        <v>0</v>
      </c>
      <c r="R1298">
        <v>30</v>
      </c>
    </row>
    <row r="1299" spans="2:18" x14ac:dyDescent="0.15">
      <c r="B1299" t="s">
        <v>305</v>
      </c>
      <c r="C1299" t="s">
        <v>2822</v>
      </c>
      <c r="G1299">
        <v>60</v>
      </c>
      <c r="J1299">
        <v>0</v>
      </c>
      <c r="K1299">
        <v>60</v>
      </c>
      <c r="L1299">
        <v>0</v>
      </c>
      <c r="O1299">
        <v>109</v>
      </c>
      <c r="P1299">
        <v>2</v>
      </c>
      <c r="Q1299">
        <v>0</v>
      </c>
      <c r="R1299">
        <v>30</v>
      </c>
    </row>
    <row r="1300" spans="2:18" x14ac:dyDescent="0.15">
      <c r="B1300" t="s">
        <v>2823</v>
      </c>
      <c r="C1300" t="s">
        <v>2824</v>
      </c>
      <c r="G1300">
        <v>0</v>
      </c>
      <c r="J1300">
        <v>0</v>
      </c>
      <c r="K1300">
        <v>0</v>
      </c>
      <c r="L1300">
        <v>0</v>
      </c>
      <c r="O1300">
        <v>0</v>
      </c>
      <c r="P1300">
        <v>0</v>
      </c>
      <c r="Q1300">
        <v>0</v>
      </c>
      <c r="R1300">
        <v>0</v>
      </c>
    </row>
    <row r="1301" spans="2:18" x14ac:dyDescent="0.15">
      <c r="B1301" t="s">
        <v>2825</v>
      </c>
      <c r="C1301" t="s">
        <v>2826</v>
      </c>
      <c r="G1301">
        <v>0</v>
      </c>
      <c r="J1301">
        <v>0</v>
      </c>
      <c r="K1301">
        <v>0</v>
      </c>
      <c r="L1301">
        <v>0</v>
      </c>
      <c r="O1301">
        <v>0</v>
      </c>
      <c r="P1301">
        <v>0</v>
      </c>
      <c r="Q1301">
        <v>0</v>
      </c>
      <c r="R1301">
        <v>0</v>
      </c>
    </row>
    <row r="1302" spans="2:18" x14ac:dyDescent="0.15">
      <c r="B1302" t="s">
        <v>2827</v>
      </c>
      <c r="C1302" t="s">
        <v>2828</v>
      </c>
      <c r="G1302">
        <v>0</v>
      </c>
      <c r="J1302">
        <v>0</v>
      </c>
      <c r="K1302">
        <v>0</v>
      </c>
      <c r="L1302">
        <v>0</v>
      </c>
      <c r="O1302">
        <v>0</v>
      </c>
      <c r="P1302">
        <v>0</v>
      </c>
      <c r="Q1302">
        <v>0</v>
      </c>
      <c r="R1302">
        <v>0</v>
      </c>
    </row>
    <row r="1303" spans="2:18" x14ac:dyDescent="0.15">
      <c r="B1303" t="s">
        <v>2829</v>
      </c>
      <c r="C1303" t="s">
        <v>2830</v>
      </c>
      <c r="G1303">
        <v>0</v>
      </c>
      <c r="J1303">
        <v>0</v>
      </c>
      <c r="K1303">
        <v>0</v>
      </c>
      <c r="L1303">
        <v>0</v>
      </c>
      <c r="O1303">
        <v>0</v>
      </c>
      <c r="P1303">
        <v>0</v>
      </c>
      <c r="Q1303">
        <v>0</v>
      </c>
      <c r="R1303">
        <v>0</v>
      </c>
    </row>
    <row r="1304" spans="2:18" x14ac:dyDescent="0.15">
      <c r="B1304" t="s">
        <v>2831</v>
      </c>
      <c r="C1304" t="s">
        <v>2832</v>
      </c>
      <c r="G1304">
        <v>0</v>
      </c>
      <c r="J1304">
        <v>0</v>
      </c>
      <c r="K1304">
        <v>0</v>
      </c>
      <c r="L1304">
        <v>0</v>
      </c>
      <c r="O1304">
        <v>0</v>
      </c>
      <c r="P1304">
        <v>0</v>
      </c>
      <c r="Q1304">
        <v>0</v>
      </c>
      <c r="R1304">
        <v>0</v>
      </c>
    </row>
    <row r="1305" spans="2:18" x14ac:dyDescent="0.15">
      <c r="B1305" t="s">
        <v>2833</v>
      </c>
      <c r="C1305" t="s">
        <v>2834</v>
      </c>
      <c r="G1305">
        <v>0</v>
      </c>
      <c r="J1305">
        <v>0</v>
      </c>
      <c r="K1305">
        <v>0</v>
      </c>
      <c r="L1305">
        <v>0</v>
      </c>
      <c r="O1305">
        <v>0</v>
      </c>
      <c r="P1305">
        <v>0</v>
      </c>
      <c r="Q1305">
        <v>0</v>
      </c>
      <c r="R1305">
        <v>0</v>
      </c>
    </row>
    <row r="1306" spans="2:18" x14ac:dyDescent="0.15">
      <c r="B1306" t="s">
        <v>2835</v>
      </c>
      <c r="C1306" t="s">
        <v>2836</v>
      </c>
      <c r="G1306">
        <v>0</v>
      </c>
      <c r="J1306">
        <v>0</v>
      </c>
      <c r="K1306">
        <v>0</v>
      </c>
      <c r="L1306">
        <v>0</v>
      </c>
      <c r="O1306">
        <v>0</v>
      </c>
      <c r="P1306">
        <v>0</v>
      </c>
      <c r="Q1306">
        <v>0</v>
      </c>
      <c r="R1306">
        <v>0</v>
      </c>
    </row>
    <row r="1307" spans="2:18" x14ac:dyDescent="0.15">
      <c r="B1307" t="s">
        <v>2837</v>
      </c>
      <c r="C1307" t="s">
        <v>2838</v>
      </c>
      <c r="G1307">
        <v>0</v>
      </c>
      <c r="J1307">
        <v>0</v>
      </c>
      <c r="K1307">
        <v>0</v>
      </c>
      <c r="L1307">
        <v>0</v>
      </c>
      <c r="O1307">
        <v>0</v>
      </c>
      <c r="P1307">
        <v>0</v>
      </c>
      <c r="Q1307">
        <v>0</v>
      </c>
      <c r="R1307">
        <v>0</v>
      </c>
    </row>
    <row r="1308" spans="2:18" x14ac:dyDescent="0.15">
      <c r="B1308" t="s">
        <v>2839</v>
      </c>
      <c r="C1308" t="s">
        <v>2840</v>
      </c>
      <c r="G1308">
        <v>0</v>
      </c>
      <c r="J1308">
        <v>0</v>
      </c>
      <c r="K1308">
        <v>0</v>
      </c>
      <c r="L1308">
        <v>0</v>
      </c>
      <c r="O1308">
        <v>0</v>
      </c>
      <c r="P1308">
        <v>0</v>
      </c>
      <c r="Q1308">
        <v>0</v>
      </c>
      <c r="R1308">
        <v>0</v>
      </c>
    </row>
    <row r="1309" spans="2:18" x14ac:dyDescent="0.15">
      <c r="B1309" t="s">
        <v>2841</v>
      </c>
      <c r="C1309" t="s">
        <v>2842</v>
      </c>
      <c r="G1309">
        <v>0</v>
      </c>
      <c r="J1309">
        <v>0</v>
      </c>
      <c r="K1309">
        <v>0</v>
      </c>
      <c r="L1309">
        <v>0</v>
      </c>
      <c r="O1309">
        <v>0</v>
      </c>
      <c r="P1309">
        <v>0</v>
      </c>
      <c r="Q1309">
        <v>0</v>
      </c>
      <c r="R1309">
        <v>0</v>
      </c>
    </row>
    <row r="1310" spans="2:18" x14ac:dyDescent="0.15">
      <c r="B1310" t="s">
        <v>2843</v>
      </c>
      <c r="C1310" t="s">
        <v>2844</v>
      </c>
      <c r="G1310">
        <v>0</v>
      </c>
      <c r="J1310">
        <v>0</v>
      </c>
      <c r="K1310">
        <v>0</v>
      </c>
      <c r="L1310">
        <v>0</v>
      </c>
      <c r="O1310">
        <v>0</v>
      </c>
      <c r="P1310">
        <v>0</v>
      </c>
      <c r="Q1310">
        <v>0</v>
      </c>
      <c r="R1310">
        <v>0</v>
      </c>
    </row>
    <row r="1311" spans="2:18" x14ac:dyDescent="0.15">
      <c r="B1311" t="s">
        <v>2845</v>
      </c>
      <c r="C1311" t="s">
        <v>2846</v>
      </c>
      <c r="G1311">
        <v>0</v>
      </c>
      <c r="J1311">
        <v>0</v>
      </c>
      <c r="K1311">
        <v>0</v>
      </c>
      <c r="L1311">
        <v>0</v>
      </c>
      <c r="O1311">
        <v>0</v>
      </c>
      <c r="P1311">
        <v>0</v>
      </c>
      <c r="Q1311">
        <v>0</v>
      </c>
      <c r="R1311">
        <v>0</v>
      </c>
    </row>
    <row r="1312" spans="2:18" x14ac:dyDescent="0.15">
      <c r="B1312" t="s">
        <v>2847</v>
      </c>
      <c r="C1312" t="s">
        <v>2848</v>
      </c>
      <c r="G1312">
        <v>0</v>
      </c>
      <c r="J1312">
        <v>0</v>
      </c>
      <c r="K1312">
        <v>0</v>
      </c>
      <c r="L1312">
        <v>0</v>
      </c>
      <c r="O1312">
        <v>0</v>
      </c>
      <c r="P1312">
        <v>0</v>
      </c>
      <c r="Q1312">
        <v>0</v>
      </c>
      <c r="R1312">
        <v>0</v>
      </c>
    </row>
    <row r="1313" spans="2:18" x14ac:dyDescent="0.15">
      <c r="B1313" t="s">
        <v>2849</v>
      </c>
      <c r="C1313" t="s">
        <v>2850</v>
      </c>
      <c r="G1313">
        <v>0</v>
      </c>
      <c r="J1313">
        <v>0</v>
      </c>
      <c r="K1313">
        <v>0</v>
      </c>
      <c r="L1313">
        <v>0</v>
      </c>
      <c r="O1313">
        <v>0</v>
      </c>
      <c r="P1313">
        <v>0</v>
      </c>
      <c r="Q1313">
        <v>0</v>
      </c>
      <c r="R1313">
        <v>0</v>
      </c>
    </row>
    <row r="1314" spans="2:18" x14ac:dyDescent="0.15">
      <c r="B1314" t="s">
        <v>2851</v>
      </c>
      <c r="C1314" t="s">
        <v>2852</v>
      </c>
      <c r="G1314">
        <v>0</v>
      </c>
      <c r="J1314">
        <v>0</v>
      </c>
      <c r="K1314">
        <v>0</v>
      </c>
      <c r="L1314">
        <v>0</v>
      </c>
      <c r="O1314">
        <v>0</v>
      </c>
      <c r="P1314">
        <v>0</v>
      </c>
      <c r="Q1314">
        <v>0</v>
      </c>
      <c r="R1314">
        <v>0</v>
      </c>
    </row>
    <row r="1315" spans="2:18" x14ac:dyDescent="0.15">
      <c r="B1315" t="s">
        <v>2853</v>
      </c>
      <c r="C1315" t="s">
        <v>2854</v>
      </c>
      <c r="G1315">
        <v>0</v>
      </c>
      <c r="J1315">
        <v>0</v>
      </c>
      <c r="K1315">
        <v>0</v>
      </c>
      <c r="L1315">
        <v>0</v>
      </c>
      <c r="O1315">
        <v>0</v>
      </c>
      <c r="P1315">
        <v>0</v>
      </c>
      <c r="Q1315">
        <v>0</v>
      </c>
      <c r="R1315">
        <v>0</v>
      </c>
    </row>
    <row r="1316" spans="2:18" x14ac:dyDescent="0.15">
      <c r="B1316" t="s">
        <v>2855</v>
      </c>
      <c r="C1316" t="s">
        <v>2856</v>
      </c>
      <c r="G1316">
        <v>0</v>
      </c>
      <c r="J1316">
        <v>0</v>
      </c>
      <c r="K1316">
        <v>0</v>
      </c>
      <c r="L1316">
        <v>0</v>
      </c>
      <c r="O1316">
        <v>0</v>
      </c>
      <c r="P1316">
        <v>0</v>
      </c>
      <c r="Q1316">
        <v>0</v>
      </c>
      <c r="R1316">
        <v>0</v>
      </c>
    </row>
    <row r="1317" spans="2:18" x14ac:dyDescent="0.15">
      <c r="B1317" t="s">
        <v>2857</v>
      </c>
      <c r="C1317" t="s">
        <v>2858</v>
      </c>
      <c r="G1317">
        <v>0</v>
      </c>
      <c r="J1317">
        <v>0</v>
      </c>
      <c r="K1317">
        <v>0</v>
      </c>
      <c r="L1317">
        <v>0</v>
      </c>
      <c r="O1317">
        <v>0</v>
      </c>
      <c r="P1317">
        <v>0</v>
      </c>
      <c r="Q1317">
        <v>0</v>
      </c>
      <c r="R1317">
        <v>0</v>
      </c>
    </row>
    <row r="1318" spans="2:18" x14ac:dyDescent="0.15">
      <c r="B1318" t="s">
        <v>2859</v>
      </c>
      <c r="C1318" t="s">
        <v>2860</v>
      </c>
      <c r="G1318">
        <v>0</v>
      </c>
      <c r="J1318">
        <v>0</v>
      </c>
      <c r="K1318">
        <v>0</v>
      </c>
      <c r="L1318">
        <v>0</v>
      </c>
      <c r="O1318">
        <v>0</v>
      </c>
      <c r="P1318">
        <v>0</v>
      </c>
      <c r="Q1318">
        <v>0</v>
      </c>
      <c r="R1318">
        <v>0</v>
      </c>
    </row>
    <row r="1319" spans="2:18" x14ac:dyDescent="0.15">
      <c r="B1319" t="s">
        <v>2861</v>
      </c>
      <c r="C1319" t="s">
        <v>2862</v>
      </c>
      <c r="G1319">
        <v>0</v>
      </c>
      <c r="J1319">
        <v>0</v>
      </c>
      <c r="K1319">
        <v>0</v>
      </c>
      <c r="L1319">
        <v>0</v>
      </c>
      <c r="O1319">
        <v>0</v>
      </c>
      <c r="P1319">
        <v>0</v>
      </c>
      <c r="Q1319">
        <v>0</v>
      </c>
      <c r="R1319">
        <v>0</v>
      </c>
    </row>
    <row r="1320" spans="2:18" x14ac:dyDescent="0.15">
      <c r="B1320" t="s">
        <v>2863</v>
      </c>
      <c r="C1320" t="s">
        <v>2864</v>
      </c>
      <c r="G1320">
        <v>0</v>
      </c>
      <c r="J1320">
        <v>0</v>
      </c>
      <c r="K1320">
        <v>0</v>
      </c>
      <c r="L1320">
        <v>0</v>
      </c>
      <c r="O1320">
        <v>0</v>
      </c>
      <c r="P1320">
        <v>0</v>
      </c>
      <c r="Q1320">
        <v>0</v>
      </c>
      <c r="R1320">
        <v>0</v>
      </c>
    </row>
    <row r="1321" spans="2:18" x14ac:dyDescent="0.15">
      <c r="B1321" t="s">
        <v>2865</v>
      </c>
      <c r="C1321" t="s">
        <v>2866</v>
      </c>
      <c r="G1321">
        <v>0</v>
      </c>
      <c r="J1321">
        <v>0</v>
      </c>
      <c r="K1321">
        <v>0</v>
      </c>
      <c r="L1321">
        <v>0</v>
      </c>
      <c r="O1321">
        <v>0</v>
      </c>
      <c r="P1321">
        <v>0</v>
      </c>
      <c r="Q1321">
        <v>0</v>
      </c>
      <c r="R1321">
        <v>0</v>
      </c>
    </row>
    <row r="1322" spans="2:18" x14ac:dyDescent="0.15">
      <c r="B1322" t="s">
        <v>2867</v>
      </c>
      <c r="C1322" t="s">
        <v>2868</v>
      </c>
      <c r="G1322">
        <v>0</v>
      </c>
      <c r="J1322">
        <v>0</v>
      </c>
      <c r="K1322">
        <v>0</v>
      </c>
      <c r="L1322">
        <v>0</v>
      </c>
      <c r="O1322">
        <v>0</v>
      </c>
      <c r="P1322">
        <v>0</v>
      </c>
      <c r="Q1322">
        <v>0</v>
      </c>
      <c r="R1322">
        <v>0</v>
      </c>
    </row>
    <row r="1323" spans="2:18" x14ac:dyDescent="0.15">
      <c r="B1323" t="s">
        <v>2869</v>
      </c>
      <c r="C1323" t="s">
        <v>2870</v>
      </c>
      <c r="G1323">
        <v>0</v>
      </c>
      <c r="J1323">
        <v>0</v>
      </c>
      <c r="K1323">
        <v>0</v>
      </c>
      <c r="L1323">
        <v>0</v>
      </c>
      <c r="O1323">
        <v>0</v>
      </c>
      <c r="P1323">
        <v>0</v>
      </c>
      <c r="Q1323">
        <v>0</v>
      </c>
      <c r="R1323">
        <v>0</v>
      </c>
    </row>
    <row r="1324" spans="2:18" x14ac:dyDescent="0.15">
      <c r="B1324" t="s">
        <v>2871</v>
      </c>
      <c r="C1324" t="s">
        <v>2872</v>
      </c>
      <c r="G1324">
        <v>0</v>
      </c>
      <c r="J1324">
        <v>0</v>
      </c>
      <c r="K1324">
        <v>0</v>
      </c>
      <c r="L1324">
        <v>0</v>
      </c>
      <c r="O1324">
        <v>0</v>
      </c>
      <c r="P1324">
        <v>0</v>
      </c>
      <c r="Q1324">
        <v>0</v>
      </c>
      <c r="R1324">
        <v>0</v>
      </c>
    </row>
    <row r="1325" spans="2:18" x14ac:dyDescent="0.15">
      <c r="B1325" t="s">
        <v>2873</v>
      </c>
      <c r="C1325" t="s">
        <v>2874</v>
      </c>
      <c r="G1325">
        <v>0</v>
      </c>
      <c r="J1325">
        <v>0</v>
      </c>
      <c r="K1325">
        <v>0</v>
      </c>
      <c r="L1325">
        <v>0</v>
      </c>
      <c r="O1325">
        <v>0</v>
      </c>
      <c r="P1325">
        <v>0</v>
      </c>
      <c r="Q1325">
        <v>0</v>
      </c>
      <c r="R1325">
        <v>0</v>
      </c>
    </row>
    <row r="1326" spans="2:18" x14ac:dyDescent="0.15">
      <c r="B1326" t="s">
        <v>2875</v>
      </c>
      <c r="C1326" t="s">
        <v>2876</v>
      </c>
      <c r="G1326">
        <v>0</v>
      </c>
      <c r="J1326">
        <v>0</v>
      </c>
      <c r="K1326">
        <v>0</v>
      </c>
      <c r="L1326">
        <v>0</v>
      </c>
      <c r="O1326">
        <v>0</v>
      </c>
      <c r="P1326">
        <v>0</v>
      </c>
      <c r="Q1326">
        <v>0</v>
      </c>
      <c r="R1326">
        <v>0</v>
      </c>
    </row>
    <row r="1327" spans="2:18" x14ac:dyDescent="0.15">
      <c r="B1327" t="s">
        <v>2877</v>
      </c>
      <c r="C1327" t="s">
        <v>2878</v>
      </c>
      <c r="G1327">
        <v>0</v>
      </c>
      <c r="J1327">
        <v>0</v>
      </c>
      <c r="K1327">
        <v>0</v>
      </c>
      <c r="L1327">
        <v>0</v>
      </c>
      <c r="O1327">
        <v>0</v>
      </c>
      <c r="P1327">
        <v>0</v>
      </c>
      <c r="Q1327">
        <v>0</v>
      </c>
      <c r="R1327">
        <v>0</v>
      </c>
    </row>
    <row r="1328" spans="2:18" x14ac:dyDescent="0.15">
      <c r="B1328" t="s">
        <v>2879</v>
      </c>
      <c r="C1328" t="s">
        <v>2880</v>
      </c>
      <c r="G1328">
        <v>0</v>
      </c>
      <c r="J1328">
        <v>0</v>
      </c>
      <c r="K1328">
        <v>0</v>
      </c>
      <c r="L1328">
        <v>0</v>
      </c>
      <c r="O1328">
        <v>0</v>
      </c>
      <c r="P1328">
        <v>0</v>
      </c>
      <c r="Q1328">
        <v>0</v>
      </c>
      <c r="R1328">
        <v>0</v>
      </c>
    </row>
    <row r="1329" spans="2:18" x14ac:dyDescent="0.15">
      <c r="B1329" t="s">
        <v>2881</v>
      </c>
      <c r="C1329" t="s">
        <v>2882</v>
      </c>
      <c r="G1329">
        <v>0</v>
      </c>
      <c r="J1329">
        <v>0</v>
      </c>
      <c r="K1329">
        <v>0</v>
      </c>
      <c r="L1329">
        <v>0</v>
      </c>
      <c r="O1329">
        <v>0</v>
      </c>
      <c r="P1329">
        <v>0</v>
      </c>
      <c r="Q1329">
        <v>0</v>
      </c>
      <c r="R1329">
        <v>0</v>
      </c>
    </row>
    <row r="1330" spans="2:18" x14ac:dyDescent="0.15">
      <c r="B1330" t="s">
        <v>2883</v>
      </c>
      <c r="C1330" t="s">
        <v>2884</v>
      </c>
      <c r="G1330">
        <v>0</v>
      </c>
      <c r="J1330">
        <v>0</v>
      </c>
      <c r="K1330">
        <v>0</v>
      </c>
      <c r="L1330">
        <v>0</v>
      </c>
      <c r="O1330">
        <v>0</v>
      </c>
      <c r="P1330">
        <v>0</v>
      </c>
      <c r="Q1330">
        <v>0</v>
      </c>
      <c r="R1330">
        <v>0</v>
      </c>
    </row>
    <row r="1331" spans="2:18" x14ac:dyDescent="0.15">
      <c r="B1331" t="s">
        <v>2885</v>
      </c>
      <c r="C1331" t="s">
        <v>2886</v>
      </c>
      <c r="G1331">
        <v>0</v>
      </c>
      <c r="J1331">
        <v>0</v>
      </c>
      <c r="K1331">
        <v>0</v>
      </c>
      <c r="L1331">
        <v>0</v>
      </c>
      <c r="O1331">
        <v>0</v>
      </c>
      <c r="P1331">
        <v>0</v>
      </c>
      <c r="Q1331">
        <v>0</v>
      </c>
      <c r="R1331">
        <v>0</v>
      </c>
    </row>
    <row r="1332" spans="2:18" x14ac:dyDescent="0.15">
      <c r="B1332" t="s">
        <v>2887</v>
      </c>
      <c r="C1332" t="s">
        <v>2888</v>
      </c>
      <c r="G1332">
        <v>0</v>
      </c>
      <c r="J1332">
        <v>0</v>
      </c>
      <c r="K1332">
        <v>0</v>
      </c>
      <c r="L1332">
        <v>0</v>
      </c>
      <c r="O1332">
        <v>0</v>
      </c>
      <c r="P1332">
        <v>0</v>
      </c>
      <c r="Q1332">
        <v>0</v>
      </c>
      <c r="R1332">
        <v>0</v>
      </c>
    </row>
    <row r="1333" spans="2:18" x14ac:dyDescent="0.15">
      <c r="B1333" t="s">
        <v>2889</v>
      </c>
      <c r="C1333" t="s">
        <v>2502</v>
      </c>
      <c r="G1333">
        <v>0</v>
      </c>
      <c r="J1333">
        <v>0</v>
      </c>
      <c r="K1333">
        <v>0</v>
      </c>
      <c r="L1333">
        <v>0</v>
      </c>
      <c r="O1333">
        <v>0</v>
      </c>
      <c r="P1333">
        <v>0</v>
      </c>
      <c r="Q1333">
        <v>0</v>
      </c>
      <c r="R1333">
        <v>0</v>
      </c>
    </row>
    <row r="1334" spans="2:18" x14ac:dyDescent="0.15">
      <c r="B1334" t="s">
        <v>306</v>
      </c>
      <c r="C1334" t="s">
        <v>2890</v>
      </c>
      <c r="G1334">
        <v>0</v>
      </c>
      <c r="J1334">
        <v>0</v>
      </c>
      <c r="K1334">
        <v>0</v>
      </c>
      <c r="L1334">
        <v>0</v>
      </c>
      <c r="O1334">
        <v>2</v>
      </c>
      <c r="P1334">
        <v>0</v>
      </c>
      <c r="Q1334">
        <v>0</v>
      </c>
      <c r="R1334">
        <v>0</v>
      </c>
    </row>
    <row r="1335" spans="2:18" x14ac:dyDescent="0.15">
      <c r="B1335" t="s">
        <v>2891</v>
      </c>
      <c r="C1335" t="s">
        <v>2892</v>
      </c>
      <c r="G1335">
        <v>0</v>
      </c>
      <c r="J1335">
        <v>0</v>
      </c>
      <c r="K1335">
        <v>0</v>
      </c>
      <c r="L1335">
        <v>0</v>
      </c>
      <c r="O1335">
        <v>0</v>
      </c>
      <c r="P1335">
        <v>0</v>
      </c>
      <c r="Q1335">
        <v>0</v>
      </c>
      <c r="R1335">
        <v>0</v>
      </c>
    </row>
    <row r="1336" spans="2:18" x14ac:dyDescent="0.15">
      <c r="B1336" t="s">
        <v>2893</v>
      </c>
      <c r="C1336" t="s">
        <v>2894</v>
      </c>
      <c r="G1336">
        <v>0</v>
      </c>
      <c r="J1336">
        <v>0</v>
      </c>
      <c r="K1336">
        <v>0</v>
      </c>
      <c r="L1336">
        <v>0</v>
      </c>
      <c r="O1336">
        <v>0</v>
      </c>
      <c r="P1336">
        <v>0</v>
      </c>
      <c r="Q1336">
        <v>0</v>
      </c>
      <c r="R1336">
        <v>0</v>
      </c>
    </row>
    <row r="1337" spans="2:18" x14ac:dyDescent="0.15">
      <c r="B1337" t="s">
        <v>2895</v>
      </c>
      <c r="C1337" t="s">
        <v>2896</v>
      </c>
      <c r="G1337">
        <v>0</v>
      </c>
      <c r="J1337">
        <v>0</v>
      </c>
      <c r="K1337">
        <v>0</v>
      </c>
      <c r="L1337">
        <v>0</v>
      </c>
      <c r="O1337">
        <v>0</v>
      </c>
      <c r="P1337">
        <v>0</v>
      </c>
      <c r="Q1337">
        <v>0</v>
      </c>
      <c r="R1337">
        <v>0</v>
      </c>
    </row>
    <row r="1338" spans="2:18" x14ac:dyDescent="0.15">
      <c r="B1338" t="s">
        <v>2897</v>
      </c>
      <c r="C1338" t="s">
        <v>2898</v>
      </c>
      <c r="G1338">
        <v>0</v>
      </c>
      <c r="J1338">
        <v>0</v>
      </c>
      <c r="K1338">
        <v>0</v>
      </c>
      <c r="L1338">
        <v>0</v>
      </c>
      <c r="O1338">
        <v>0</v>
      </c>
      <c r="P1338">
        <v>0</v>
      </c>
      <c r="Q1338">
        <v>0</v>
      </c>
      <c r="R1338">
        <v>0</v>
      </c>
    </row>
    <row r="1339" spans="2:18" x14ac:dyDescent="0.15">
      <c r="B1339" t="s">
        <v>2899</v>
      </c>
      <c r="C1339" t="s">
        <v>2900</v>
      </c>
      <c r="G1339">
        <v>0</v>
      </c>
      <c r="J1339">
        <v>0</v>
      </c>
      <c r="K1339">
        <v>0</v>
      </c>
      <c r="L1339">
        <v>0</v>
      </c>
      <c r="O1339">
        <v>0</v>
      </c>
      <c r="P1339">
        <v>0</v>
      </c>
      <c r="Q1339">
        <v>0</v>
      </c>
      <c r="R1339">
        <v>0</v>
      </c>
    </row>
    <row r="1340" spans="2:18" x14ac:dyDescent="0.15">
      <c r="B1340" t="s">
        <v>2901</v>
      </c>
      <c r="C1340" t="s">
        <v>487</v>
      </c>
      <c r="G1340">
        <v>0</v>
      </c>
      <c r="J1340">
        <v>0</v>
      </c>
      <c r="K1340">
        <v>0</v>
      </c>
      <c r="L1340">
        <v>0</v>
      </c>
      <c r="O1340">
        <v>0</v>
      </c>
      <c r="P1340">
        <v>0</v>
      </c>
      <c r="Q1340">
        <v>0</v>
      </c>
      <c r="R1340">
        <v>0</v>
      </c>
    </row>
    <row r="1341" spans="2:18" x14ac:dyDescent="0.15">
      <c r="B1341" t="s">
        <v>2902</v>
      </c>
      <c r="C1341" t="s">
        <v>2903</v>
      </c>
      <c r="G1341">
        <v>0</v>
      </c>
      <c r="J1341">
        <v>0</v>
      </c>
      <c r="K1341">
        <v>0</v>
      </c>
      <c r="L1341">
        <v>0</v>
      </c>
      <c r="O1341">
        <v>0</v>
      </c>
      <c r="P1341">
        <v>0</v>
      </c>
      <c r="Q1341">
        <v>0</v>
      </c>
      <c r="R1341">
        <v>0</v>
      </c>
    </row>
    <row r="1342" spans="2:18" x14ac:dyDescent="0.15">
      <c r="B1342" t="s">
        <v>2904</v>
      </c>
      <c r="C1342" t="s">
        <v>2905</v>
      </c>
      <c r="G1342">
        <v>0</v>
      </c>
      <c r="J1342">
        <v>0</v>
      </c>
      <c r="K1342">
        <v>0</v>
      </c>
      <c r="L1342">
        <v>0</v>
      </c>
      <c r="O1342">
        <v>0</v>
      </c>
      <c r="P1342">
        <v>0</v>
      </c>
      <c r="Q1342">
        <v>0</v>
      </c>
      <c r="R1342">
        <v>0</v>
      </c>
    </row>
    <row r="1343" spans="2:18" x14ac:dyDescent="0.15">
      <c r="B1343" t="s">
        <v>2906</v>
      </c>
      <c r="C1343" t="s">
        <v>2907</v>
      </c>
      <c r="G1343">
        <v>0</v>
      </c>
      <c r="J1343">
        <v>0</v>
      </c>
      <c r="K1343">
        <v>0</v>
      </c>
      <c r="L1343">
        <v>0</v>
      </c>
      <c r="O1343">
        <v>0</v>
      </c>
      <c r="P1343">
        <v>0</v>
      </c>
      <c r="Q1343">
        <v>0</v>
      </c>
      <c r="R1343">
        <v>0</v>
      </c>
    </row>
    <row r="1344" spans="2:18" x14ac:dyDescent="0.15">
      <c r="B1344" t="s">
        <v>2908</v>
      </c>
      <c r="C1344" t="s">
        <v>2909</v>
      </c>
      <c r="G1344">
        <v>0</v>
      </c>
      <c r="J1344">
        <v>0</v>
      </c>
      <c r="K1344">
        <v>0</v>
      </c>
      <c r="L1344">
        <v>0</v>
      </c>
      <c r="O1344">
        <v>0</v>
      </c>
      <c r="P1344">
        <v>0</v>
      </c>
      <c r="Q1344">
        <v>0</v>
      </c>
      <c r="R1344">
        <v>0</v>
      </c>
    </row>
    <row r="1345" spans="2:18" x14ac:dyDescent="0.15">
      <c r="B1345" t="s">
        <v>2910</v>
      </c>
      <c r="C1345" t="s">
        <v>2911</v>
      </c>
      <c r="G1345">
        <v>0</v>
      </c>
      <c r="J1345">
        <v>0</v>
      </c>
      <c r="K1345">
        <v>0</v>
      </c>
      <c r="L1345">
        <v>0</v>
      </c>
      <c r="O1345">
        <v>0</v>
      </c>
      <c r="P1345">
        <v>0</v>
      </c>
      <c r="Q1345">
        <v>0</v>
      </c>
      <c r="R1345">
        <v>0</v>
      </c>
    </row>
    <row r="1346" spans="2:18" x14ac:dyDescent="0.15">
      <c r="B1346" t="s">
        <v>2912</v>
      </c>
      <c r="C1346" t="s">
        <v>2913</v>
      </c>
      <c r="G1346">
        <v>0</v>
      </c>
      <c r="J1346">
        <v>0</v>
      </c>
      <c r="K1346">
        <v>0</v>
      </c>
      <c r="L1346">
        <v>0</v>
      </c>
      <c r="O1346">
        <v>0</v>
      </c>
      <c r="P1346">
        <v>0</v>
      </c>
      <c r="Q1346">
        <v>0</v>
      </c>
      <c r="R1346">
        <v>0</v>
      </c>
    </row>
    <row r="1347" spans="2:18" x14ac:dyDescent="0.15">
      <c r="B1347" t="s">
        <v>2914</v>
      </c>
      <c r="C1347" t="s">
        <v>2915</v>
      </c>
      <c r="G1347">
        <v>0</v>
      </c>
      <c r="J1347">
        <v>0</v>
      </c>
      <c r="K1347">
        <v>0</v>
      </c>
      <c r="L1347">
        <v>0</v>
      </c>
      <c r="O1347">
        <v>0</v>
      </c>
      <c r="P1347">
        <v>0</v>
      </c>
      <c r="Q1347">
        <v>0</v>
      </c>
      <c r="R1347">
        <v>0</v>
      </c>
    </row>
    <row r="1348" spans="2:18" x14ac:dyDescent="0.15">
      <c r="B1348" t="s">
        <v>2916</v>
      </c>
      <c r="C1348" t="s">
        <v>2917</v>
      </c>
      <c r="G1348">
        <v>0</v>
      </c>
      <c r="J1348">
        <v>0</v>
      </c>
      <c r="K1348">
        <v>0</v>
      </c>
      <c r="L1348">
        <v>0</v>
      </c>
      <c r="O1348">
        <v>0</v>
      </c>
      <c r="P1348">
        <v>0</v>
      </c>
      <c r="Q1348">
        <v>0</v>
      </c>
      <c r="R1348">
        <v>0</v>
      </c>
    </row>
    <row r="1349" spans="2:18" x14ac:dyDescent="0.15">
      <c r="B1349" t="s">
        <v>2918</v>
      </c>
      <c r="C1349" t="s">
        <v>2919</v>
      </c>
      <c r="G1349">
        <v>0</v>
      </c>
      <c r="J1349">
        <v>0</v>
      </c>
      <c r="K1349">
        <v>0</v>
      </c>
      <c r="L1349">
        <v>0</v>
      </c>
      <c r="O1349">
        <v>0</v>
      </c>
      <c r="P1349">
        <v>0</v>
      </c>
      <c r="Q1349">
        <v>0</v>
      </c>
      <c r="R1349">
        <v>0</v>
      </c>
    </row>
    <row r="1350" spans="2:18" x14ac:dyDescent="0.15">
      <c r="B1350" t="s">
        <v>2920</v>
      </c>
      <c r="C1350" t="s">
        <v>2921</v>
      </c>
      <c r="G1350">
        <v>0</v>
      </c>
      <c r="J1350">
        <v>0</v>
      </c>
      <c r="K1350">
        <v>0</v>
      </c>
      <c r="L1350">
        <v>0</v>
      </c>
      <c r="O1350">
        <v>0</v>
      </c>
      <c r="P1350">
        <v>0</v>
      </c>
      <c r="Q1350">
        <v>0</v>
      </c>
      <c r="R1350">
        <v>0</v>
      </c>
    </row>
    <row r="1351" spans="2:18" x14ac:dyDescent="0.15">
      <c r="B1351" t="s">
        <v>2922</v>
      </c>
      <c r="C1351" t="s">
        <v>2923</v>
      </c>
      <c r="G1351">
        <v>0</v>
      </c>
      <c r="J1351">
        <v>0</v>
      </c>
      <c r="K1351">
        <v>0</v>
      </c>
      <c r="L1351">
        <v>0</v>
      </c>
      <c r="O1351">
        <v>0</v>
      </c>
      <c r="P1351">
        <v>0</v>
      </c>
      <c r="Q1351">
        <v>0</v>
      </c>
      <c r="R1351">
        <v>0</v>
      </c>
    </row>
    <row r="1352" spans="2:18" x14ac:dyDescent="0.15">
      <c r="B1352" t="s">
        <v>2924</v>
      </c>
      <c r="C1352" t="s">
        <v>2925</v>
      </c>
      <c r="G1352">
        <v>0</v>
      </c>
      <c r="J1352">
        <v>0</v>
      </c>
      <c r="K1352">
        <v>0</v>
      </c>
      <c r="L1352">
        <v>0</v>
      </c>
      <c r="O1352">
        <v>0</v>
      </c>
      <c r="P1352">
        <v>0</v>
      </c>
      <c r="Q1352">
        <v>0</v>
      </c>
      <c r="R1352">
        <v>0</v>
      </c>
    </row>
    <row r="1353" spans="2:18" x14ac:dyDescent="0.15">
      <c r="B1353" t="s">
        <v>2926</v>
      </c>
      <c r="C1353" t="s">
        <v>2927</v>
      </c>
      <c r="G1353">
        <v>0</v>
      </c>
      <c r="J1353">
        <v>0</v>
      </c>
      <c r="K1353">
        <v>0</v>
      </c>
      <c r="L1353">
        <v>0</v>
      </c>
      <c r="O1353">
        <v>0</v>
      </c>
      <c r="P1353">
        <v>0</v>
      </c>
      <c r="Q1353">
        <v>0</v>
      </c>
      <c r="R1353">
        <v>0</v>
      </c>
    </row>
    <row r="1354" spans="2:18" x14ac:dyDescent="0.15">
      <c r="B1354" t="s">
        <v>2928</v>
      </c>
      <c r="C1354" t="s">
        <v>2929</v>
      </c>
      <c r="G1354">
        <v>0</v>
      </c>
      <c r="J1354">
        <v>0</v>
      </c>
      <c r="K1354">
        <v>0</v>
      </c>
      <c r="L1354">
        <v>0</v>
      </c>
      <c r="O1354">
        <v>0</v>
      </c>
      <c r="P1354">
        <v>0</v>
      </c>
      <c r="Q1354">
        <v>0</v>
      </c>
      <c r="R1354">
        <v>0</v>
      </c>
    </row>
    <row r="1355" spans="2:18" x14ac:dyDescent="0.15">
      <c r="B1355" t="s">
        <v>2930</v>
      </c>
      <c r="C1355" t="s">
        <v>2931</v>
      </c>
      <c r="G1355">
        <v>0</v>
      </c>
      <c r="J1355">
        <v>0</v>
      </c>
      <c r="K1355">
        <v>0</v>
      </c>
      <c r="L1355">
        <v>0</v>
      </c>
      <c r="O1355">
        <v>0</v>
      </c>
      <c r="P1355">
        <v>0</v>
      </c>
      <c r="Q1355">
        <v>0</v>
      </c>
      <c r="R1355">
        <v>0</v>
      </c>
    </row>
    <row r="1356" spans="2:18" x14ac:dyDescent="0.15">
      <c r="B1356" t="s">
        <v>2932</v>
      </c>
      <c r="C1356" t="s">
        <v>2933</v>
      </c>
      <c r="G1356">
        <v>0</v>
      </c>
      <c r="J1356">
        <v>0</v>
      </c>
      <c r="K1356">
        <v>0</v>
      </c>
      <c r="L1356">
        <v>0</v>
      </c>
      <c r="O1356">
        <v>0</v>
      </c>
      <c r="P1356">
        <v>0</v>
      </c>
      <c r="Q1356">
        <v>0</v>
      </c>
      <c r="R1356">
        <v>0</v>
      </c>
    </row>
    <row r="1357" spans="2:18" x14ac:dyDescent="0.15">
      <c r="B1357" t="s">
        <v>2934</v>
      </c>
      <c r="C1357" t="s">
        <v>2935</v>
      </c>
      <c r="G1357">
        <v>0</v>
      </c>
      <c r="J1357">
        <v>0</v>
      </c>
      <c r="K1357">
        <v>0</v>
      </c>
      <c r="L1357">
        <v>0</v>
      </c>
      <c r="O1357">
        <v>0</v>
      </c>
      <c r="P1357">
        <v>0</v>
      </c>
      <c r="Q1357">
        <v>0</v>
      </c>
      <c r="R1357">
        <v>0</v>
      </c>
    </row>
    <row r="1358" spans="2:18" x14ac:dyDescent="0.15">
      <c r="B1358" t="s">
        <v>2936</v>
      </c>
      <c r="C1358" t="s">
        <v>2937</v>
      </c>
      <c r="G1358">
        <v>0</v>
      </c>
      <c r="J1358">
        <v>0</v>
      </c>
      <c r="K1358">
        <v>0</v>
      </c>
      <c r="L1358">
        <v>0</v>
      </c>
      <c r="O1358">
        <v>0</v>
      </c>
      <c r="P1358">
        <v>0</v>
      </c>
      <c r="Q1358">
        <v>0</v>
      </c>
      <c r="R1358">
        <v>0</v>
      </c>
    </row>
    <row r="1359" spans="2:18" x14ac:dyDescent="0.15">
      <c r="B1359" t="s">
        <v>2938</v>
      </c>
      <c r="C1359" t="s">
        <v>2939</v>
      </c>
      <c r="G1359">
        <v>0</v>
      </c>
      <c r="J1359">
        <v>0</v>
      </c>
      <c r="K1359">
        <v>0</v>
      </c>
      <c r="L1359">
        <v>0</v>
      </c>
      <c r="O1359">
        <v>0</v>
      </c>
      <c r="P1359">
        <v>0</v>
      </c>
      <c r="Q1359">
        <v>0</v>
      </c>
      <c r="R1359">
        <v>0</v>
      </c>
    </row>
    <row r="1360" spans="2:18" x14ac:dyDescent="0.15">
      <c r="B1360" t="s">
        <v>2940</v>
      </c>
      <c r="C1360" t="s">
        <v>2941</v>
      </c>
      <c r="G1360">
        <v>0</v>
      </c>
      <c r="J1360">
        <v>0</v>
      </c>
      <c r="K1360">
        <v>0</v>
      </c>
      <c r="L1360">
        <v>0</v>
      </c>
      <c r="O1360">
        <v>0</v>
      </c>
      <c r="P1360">
        <v>0</v>
      </c>
      <c r="Q1360">
        <v>0</v>
      </c>
      <c r="R1360">
        <v>0</v>
      </c>
    </row>
    <row r="1361" spans="2:18" x14ac:dyDescent="0.15">
      <c r="B1361" t="s">
        <v>2942</v>
      </c>
      <c r="C1361" t="s">
        <v>2943</v>
      </c>
      <c r="G1361">
        <v>0</v>
      </c>
      <c r="J1361">
        <v>0</v>
      </c>
      <c r="K1361">
        <v>0</v>
      </c>
      <c r="L1361">
        <v>0</v>
      </c>
      <c r="O1361">
        <v>0</v>
      </c>
      <c r="P1361">
        <v>0</v>
      </c>
      <c r="Q1361">
        <v>0</v>
      </c>
      <c r="R1361">
        <v>0</v>
      </c>
    </row>
    <row r="1362" spans="2:18" x14ac:dyDescent="0.15">
      <c r="B1362" t="s">
        <v>2944</v>
      </c>
      <c r="C1362" t="s">
        <v>2945</v>
      </c>
      <c r="G1362">
        <v>0</v>
      </c>
      <c r="J1362">
        <v>0</v>
      </c>
      <c r="K1362">
        <v>0</v>
      </c>
      <c r="L1362">
        <v>0</v>
      </c>
      <c r="O1362">
        <v>0</v>
      </c>
      <c r="P1362">
        <v>0</v>
      </c>
      <c r="Q1362">
        <v>0</v>
      </c>
      <c r="R1362">
        <v>0</v>
      </c>
    </row>
    <row r="1363" spans="2:18" x14ac:dyDescent="0.15">
      <c r="B1363" t="s">
        <v>2946</v>
      </c>
      <c r="C1363" t="s">
        <v>2947</v>
      </c>
      <c r="G1363">
        <v>0</v>
      </c>
      <c r="J1363">
        <v>0</v>
      </c>
      <c r="K1363">
        <v>0</v>
      </c>
      <c r="L1363">
        <v>0</v>
      </c>
      <c r="O1363">
        <v>0</v>
      </c>
      <c r="P1363">
        <v>0</v>
      </c>
      <c r="Q1363">
        <v>0</v>
      </c>
      <c r="R1363">
        <v>0</v>
      </c>
    </row>
    <row r="1364" spans="2:18" x14ac:dyDescent="0.15">
      <c r="B1364" t="s">
        <v>2948</v>
      </c>
      <c r="C1364" t="s">
        <v>2949</v>
      </c>
      <c r="G1364">
        <v>0</v>
      </c>
      <c r="J1364">
        <v>0</v>
      </c>
      <c r="K1364">
        <v>0</v>
      </c>
      <c r="L1364">
        <v>0</v>
      </c>
      <c r="O1364">
        <v>0</v>
      </c>
      <c r="P1364">
        <v>0</v>
      </c>
      <c r="Q1364">
        <v>0</v>
      </c>
      <c r="R1364">
        <v>0</v>
      </c>
    </row>
    <row r="1365" spans="2:18" x14ac:dyDescent="0.15">
      <c r="B1365" t="s">
        <v>2950</v>
      </c>
      <c r="C1365" t="s">
        <v>2951</v>
      </c>
      <c r="G1365">
        <v>0</v>
      </c>
      <c r="J1365">
        <v>0</v>
      </c>
      <c r="K1365">
        <v>0</v>
      </c>
      <c r="L1365">
        <v>0</v>
      </c>
      <c r="O1365">
        <v>0</v>
      </c>
      <c r="P1365">
        <v>0</v>
      </c>
      <c r="Q1365">
        <v>0</v>
      </c>
      <c r="R1365">
        <v>0</v>
      </c>
    </row>
    <row r="1366" spans="2:18" x14ac:dyDescent="0.15">
      <c r="B1366" t="s">
        <v>2952</v>
      </c>
      <c r="C1366" t="s">
        <v>2953</v>
      </c>
      <c r="G1366">
        <v>0</v>
      </c>
      <c r="J1366">
        <v>0</v>
      </c>
      <c r="K1366">
        <v>0</v>
      </c>
      <c r="L1366">
        <v>0</v>
      </c>
      <c r="O1366">
        <v>0</v>
      </c>
      <c r="P1366">
        <v>0</v>
      </c>
      <c r="Q1366">
        <v>0</v>
      </c>
      <c r="R1366">
        <v>0</v>
      </c>
    </row>
    <row r="1367" spans="2:18" x14ac:dyDescent="0.15">
      <c r="B1367" t="s">
        <v>2954</v>
      </c>
      <c r="C1367" t="s">
        <v>2955</v>
      </c>
      <c r="G1367">
        <v>0</v>
      </c>
      <c r="J1367">
        <v>0</v>
      </c>
      <c r="K1367">
        <v>0</v>
      </c>
      <c r="L1367">
        <v>0</v>
      </c>
      <c r="O1367">
        <v>0</v>
      </c>
      <c r="P1367">
        <v>0</v>
      </c>
      <c r="Q1367">
        <v>0</v>
      </c>
      <c r="R1367">
        <v>0</v>
      </c>
    </row>
    <row r="1368" spans="2:18" x14ac:dyDescent="0.15">
      <c r="B1368" t="s">
        <v>2956</v>
      </c>
      <c r="C1368" t="s">
        <v>2957</v>
      </c>
      <c r="G1368">
        <v>0</v>
      </c>
      <c r="J1368">
        <v>0</v>
      </c>
      <c r="K1368">
        <v>0</v>
      </c>
      <c r="L1368">
        <v>0</v>
      </c>
      <c r="O1368">
        <v>0</v>
      </c>
      <c r="P1368">
        <v>0</v>
      </c>
      <c r="Q1368">
        <v>0</v>
      </c>
      <c r="R1368">
        <v>0</v>
      </c>
    </row>
    <row r="1369" spans="2:18" x14ac:dyDescent="0.15">
      <c r="B1369" t="s">
        <v>2958</v>
      </c>
      <c r="C1369" t="s">
        <v>2959</v>
      </c>
      <c r="G1369">
        <v>0</v>
      </c>
      <c r="J1369">
        <v>0</v>
      </c>
      <c r="K1369">
        <v>0</v>
      </c>
      <c r="L1369">
        <v>0</v>
      </c>
      <c r="O1369">
        <v>0</v>
      </c>
      <c r="P1369">
        <v>0</v>
      </c>
      <c r="Q1369">
        <v>0</v>
      </c>
      <c r="R1369">
        <v>0</v>
      </c>
    </row>
    <row r="1370" spans="2:18" x14ac:dyDescent="0.15">
      <c r="B1370" t="s">
        <v>2960</v>
      </c>
      <c r="C1370" t="s">
        <v>2961</v>
      </c>
      <c r="G1370">
        <v>0</v>
      </c>
      <c r="J1370">
        <v>0</v>
      </c>
      <c r="K1370">
        <v>0</v>
      </c>
      <c r="L1370">
        <v>0</v>
      </c>
      <c r="O1370">
        <v>0</v>
      </c>
      <c r="P1370">
        <v>0</v>
      </c>
      <c r="Q1370">
        <v>0</v>
      </c>
      <c r="R1370">
        <v>0</v>
      </c>
    </row>
    <row r="1371" spans="2:18" x14ac:dyDescent="0.15">
      <c r="B1371" t="s">
        <v>311</v>
      </c>
      <c r="C1371" t="s">
        <v>2962</v>
      </c>
      <c r="G1371">
        <v>14</v>
      </c>
      <c r="J1371">
        <v>2</v>
      </c>
      <c r="K1371">
        <v>0</v>
      </c>
      <c r="L1371">
        <v>0</v>
      </c>
      <c r="O1371">
        <v>40</v>
      </c>
      <c r="P1371">
        <v>3</v>
      </c>
      <c r="Q1371">
        <v>16</v>
      </c>
      <c r="R1371">
        <v>12</v>
      </c>
    </row>
    <row r="1372" spans="2:18" x14ac:dyDescent="0.15">
      <c r="B1372" t="s">
        <v>312</v>
      </c>
      <c r="C1372" t="s">
        <v>2963</v>
      </c>
      <c r="G1372">
        <v>30</v>
      </c>
      <c r="J1372">
        <v>1</v>
      </c>
      <c r="K1372">
        <v>0</v>
      </c>
      <c r="L1372">
        <v>0</v>
      </c>
      <c r="O1372">
        <v>127</v>
      </c>
      <c r="P1372">
        <v>3</v>
      </c>
      <c r="Q1372">
        <v>4</v>
      </c>
      <c r="R1372">
        <v>7</v>
      </c>
    </row>
    <row r="1373" spans="2:18" x14ac:dyDescent="0.15">
      <c r="B1373" t="s">
        <v>313</v>
      </c>
      <c r="C1373" t="s">
        <v>2964</v>
      </c>
      <c r="G1373">
        <v>20</v>
      </c>
      <c r="J1373">
        <v>0</v>
      </c>
      <c r="K1373">
        <v>0</v>
      </c>
      <c r="L1373">
        <v>0</v>
      </c>
      <c r="O1373">
        <v>19</v>
      </c>
      <c r="P1373">
        <v>1</v>
      </c>
      <c r="Q1373">
        <v>20</v>
      </c>
      <c r="R1373">
        <v>7</v>
      </c>
    </row>
    <row r="1374" spans="2:18" x14ac:dyDescent="0.15">
      <c r="B1374" t="s">
        <v>314</v>
      </c>
      <c r="C1374" t="s">
        <v>2965</v>
      </c>
      <c r="G1374">
        <v>0</v>
      </c>
      <c r="J1374">
        <v>0</v>
      </c>
      <c r="K1374">
        <v>0</v>
      </c>
      <c r="L1374">
        <v>0</v>
      </c>
      <c r="O1374">
        <v>50</v>
      </c>
      <c r="P1374">
        <v>0</v>
      </c>
      <c r="Q1374">
        <v>0</v>
      </c>
      <c r="R1374">
        <v>0</v>
      </c>
    </row>
    <row r="1375" spans="2:18" x14ac:dyDescent="0.15">
      <c r="B1375" t="s">
        <v>315</v>
      </c>
      <c r="C1375" t="s">
        <v>2966</v>
      </c>
      <c r="G1375">
        <v>16</v>
      </c>
      <c r="J1375">
        <v>0</v>
      </c>
      <c r="K1375">
        <v>0</v>
      </c>
      <c r="L1375">
        <v>0</v>
      </c>
      <c r="O1375">
        <v>35</v>
      </c>
      <c r="P1375">
        <v>0</v>
      </c>
      <c r="Q1375">
        <v>4</v>
      </c>
      <c r="R1375">
        <v>2</v>
      </c>
    </row>
    <row r="1376" spans="2:18" x14ac:dyDescent="0.15">
      <c r="B1376" t="s">
        <v>316</v>
      </c>
      <c r="C1376" t="s">
        <v>2967</v>
      </c>
      <c r="G1376">
        <v>11</v>
      </c>
      <c r="J1376">
        <v>0</v>
      </c>
      <c r="K1376">
        <v>0</v>
      </c>
      <c r="L1376">
        <v>0</v>
      </c>
      <c r="O1376">
        <v>21</v>
      </c>
      <c r="P1376">
        <v>0</v>
      </c>
      <c r="Q1376">
        <v>2</v>
      </c>
      <c r="R1376">
        <v>1</v>
      </c>
    </row>
    <row r="1377" spans="2:18" x14ac:dyDescent="0.15">
      <c r="B1377" t="s">
        <v>317</v>
      </c>
      <c r="C1377" t="s">
        <v>2968</v>
      </c>
      <c r="G1377">
        <v>0</v>
      </c>
      <c r="J1377">
        <v>0</v>
      </c>
      <c r="K1377">
        <v>0</v>
      </c>
      <c r="L1377">
        <v>0</v>
      </c>
      <c r="O1377">
        <v>2</v>
      </c>
      <c r="P1377">
        <v>0</v>
      </c>
      <c r="Q1377">
        <v>0</v>
      </c>
      <c r="R1377">
        <v>0</v>
      </c>
    </row>
    <row r="1378" spans="2:18" x14ac:dyDescent="0.15">
      <c r="B1378" t="s">
        <v>2969</v>
      </c>
      <c r="C1378" t="s">
        <v>2970</v>
      </c>
      <c r="G1378">
        <v>0</v>
      </c>
      <c r="J1378">
        <v>0</v>
      </c>
      <c r="K1378">
        <v>0</v>
      </c>
      <c r="L1378">
        <v>0</v>
      </c>
      <c r="O1378">
        <v>0</v>
      </c>
      <c r="P1378">
        <v>0</v>
      </c>
      <c r="Q1378">
        <v>0</v>
      </c>
      <c r="R1378">
        <v>0</v>
      </c>
    </row>
    <row r="1379" spans="2:18" x14ac:dyDescent="0.15">
      <c r="B1379" t="s">
        <v>2971</v>
      </c>
      <c r="C1379" t="s">
        <v>2972</v>
      </c>
      <c r="G1379">
        <v>0</v>
      </c>
      <c r="J1379">
        <v>0</v>
      </c>
      <c r="K1379">
        <v>0</v>
      </c>
      <c r="L1379">
        <v>0</v>
      </c>
      <c r="O1379">
        <v>0</v>
      </c>
      <c r="P1379">
        <v>0</v>
      </c>
      <c r="Q1379">
        <v>0</v>
      </c>
      <c r="R1379">
        <v>0</v>
      </c>
    </row>
    <row r="1380" spans="2:18" x14ac:dyDescent="0.15">
      <c r="B1380" t="s">
        <v>318</v>
      </c>
      <c r="C1380" t="s">
        <v>2973</v>
      </c>
      <c r="G1380">
        <v>13</v>
      </c>
      <c r="J1380">
        <v>0</v>
      </c>
      <c r="K1380">
        <v>0</v>
      </c>
      <c r="L1380">
        <v>10</v>
      </c>
      <c r="O1380">
        <v>43</v>
      </c>
      <c r="P1380">
        <v>2</v>
      </c>
      <c r="Q1380">
        <v>9</v>
      </c>
      <c r="R1380">
        <v>1</v>
      </c>
    </row>
    <row r="1381" spans="2:18" x14ac:dyDescent="0.15">
      <c r="B1381" t="s">
        <v>2974</v>
      </c>
      <c r="C1381" t="s">
        <v>2975</v>
      </c>
      <c r="G1381">
        <v>0</v>
      </c>
      <c r="J1381">
        <v>0</v>
      </c>
      <c r="K1381">
        <v>0</v>
      </c>
      <c r="L1381">
        <v>0</v>
      </c>
      <c r="O1381">
        <v>0</v>
      </c>
      <c r="P1381">
        <v>0</v>
      </c>
      <c r="Q1381">
        <v>0</v>
      </c>
      <c r="R1381">
        <v>0</v>
      </c>
    </row>
    <row r="1382" spans="2:18" x14ac:dyDescent="0.15">
      <c r="B1382" t="s">
        <v>319</v>
      </c>
      <c r="C1382" t="s">
        <v>2976</v>
      </c>
      <c r="G1382">
        <v>5</v>
      </c>
      <c r="J1382">
        <v>0</v>
      </c>
      <c r="K1382">
        <v>0</v>
      </c>
      <c r="L1382">
        <v>10</v>
      </c>
      <c r="O1382">
        <v>118</v>
      </c>
      <c r="P1382">
        <v>3</v>
      </c>
      <c r="Q1382">
        <v>6</v>
      </c>
      <c r="R1382">
        <v>3</v>
      </c>
    </row>
    <row r="1383" spans="2:18" x14ac:dyDescent="0.15">
      <c r="B1383" t="s">
        <v>2977</v>
      </c>
      <c r="C1383" t="s">
        <v>2978</v>
      </c>
      <c r="G1383">
        <v>0</v>
      </c>
      <c r="J1383">
        <v>0</v>
      </c>
      <c r="K1383">
        <v>0</v>
      </c>
      <c r="L1383">
        <v>0</v>
      </c>
      <c r="O1383">
        <v>0</v>
      </c>
      <c r="P1383">
        <v>0</v>
      </c>
      <c r="Q1383">
        <v>0</v>
      </c>
      <c r="R1383">
        <v>0</v>
      </c>
    </row>
    <row r="1384" spans="2:18" x14ac:dyDescent="0.15">
      <c r="B1384" t="s">
        <v>320</v>
      </c>
      <c r="C1384" t="s">
        <v>2979</v>
      </c>
      <c r="G1384">
        <v>25</v>
      </c>
      <c r="J1384">
        <v>0</v>
      </c>
      <c r="K1384">
        <v>0</v>
      </c>
      <c r="L1384">
        <v>0</v>
      </c>
      <c r="O1384">
        <v>68</v>
      </c>
      <c r="P1384">
        <v>2</v>
      </c>
      <c r="Q1384">
        <v>8</v>
      </c>
      <c r="R1384">
        <v>1</v>
      </c>
    </row>
    <row r="1385" spans="2:18" x14ac:dyDescent="0.15">
      <c r="B1385" t="s">
        <v>2980</v>
      </c>
      <c r="C1385" t="s">
        <v>2981</v>
      </c>
      <c r="G1385">
        <v>0</v>
      </c>
      <c r="J1385">
        <v>0</v>
      </c>
      <c r="K1385">
        <v>0</v>
      </c>
      <c r="L1385">
        <v>0</v>
      </c>
      <c r="O1385">
        <v>0</v>
      </c>
      <c r="P1385">
        <v>0</v>
      </c>
      <c r="Q1385">
        <v>0</v>
      </c>
      <c r="R1385">
        <v>0</v>
      </c>
    </row>
    <row r="1386" spans="2:18" x14ac:dyDescent="0.15">
      <c r="B1386" t="s">
        <v>321</v>
      </c>
      <c r="C1386" t="s">
        <v>2982</v>
      </c>
      <c r="G1386">
        <v>0</v>
      </c>
      <c r="J1386">
        <v>0</v>
      </c>
      <c r="K1386">
        <v>0</v>
      </c>
      <c r="L1386">
        <v>0</v>
      </c>
      <c r="O1386">
        <v>6</v>
      </c>
      <c r="P1386">
        <v>0</v>
      </c>
      <c r="Q1386">
        <v>0</v>
      </c>
      <c r="R1386">
        <v>0</v>
      </c>
    </row>
    <row r="1387" spans="2:18" x14ac:dyDescent="0.15">
      <c r="B1387" t="s">
        <v>2983</v>
      </c>
      <c r="C1387" t="s">
        <v>2984</v>
      </c>
      <c r="G1387">
        <v>0</v>
      </c>
      <c r="J1387">
        <v>0</v>
      </c>
      <c r="K1387">
        <v>0</v>
      </c>
      <c r="L1387">
        <v>0</v>
      </c>
      <c r="O1387">
        <v>0</v>
      </c>
      <c r="P1387">
        <v>0</v>
      </c>
      <c r="Q1387">
        <v>0</v>
      </c>
      <c r="R1387">
        <v>0</v>
      </c>
    </row>
    <row r="1388" spans="2:18" x14ac:dyDescent="0.15">
      <c r="B1388" t="s">
        <v>322</v>
      </c>
      <c r="C1388" t="s">
        <v>2985</v>
      </c>
      <c r="G1388">
        <v>0</v>
      </c>
      <c r="J1388">
        <v>0</v>
      </c>
      <c r="K1388">
        <v>0</v>
      </c>
      <c r="L1388">
        <v>0</v>
      </c>
      <c r="O1388">
        <v>2</v>
      </c>
      <c r="P1388">
        <v>0</v>
      </c>
      <c r="Q1388">
        <v>0</v>
      </c>
      <c r="R1388">
        <v>0</v>
      </c>
    </row>
    <row r="1389" spans="2:18" x14ac:dyDescent="0.15">
      <c r="B1389" t="s">
        <v>2986</v>
      </c>
      <c r="C1389" t="s">
        <v>2987</v>
      </c>
      <c r="G1389">
        <v>0</v>
      </c>
      <c r="J1389">
        <v>0</v>
      </c>
      <c r="K1389">
        <v>0</v>
      </c>
      <c r="L1389">
        <v>0</v>
      </c>
      <c r="O1389">
        <v>0</v>
      </c>
      <c r="P1389">
        <v>0</v>
      </c>
      <c r="Q1389">
        <v>0</v>
      </c>
      <c r="R1389">
        <v>0</v>
      </c>
    </row>
    <row r="1390" spans="2:18" x14ac:dyDescent="0.15">
      <c r="B1390" t="s">
        <v>2988</v>
      </c>
      <c r="C1390" t="s">
        <v>2989</v>
      </c>
      <c r="G1390">
        <v>0</v>
      </c>
      <c r="J1390">
        <v>0</v>
      </c>
      <c r="K1390">
        <v>0</v>
      </c>
      <c r="L1390">
        <v>0</v>
      </c>
      <c r="O1390">
        <v>0</v>
      </c>
      <c r="P1390">
        <v>0</v>
      </c>
      <c r="Q1390">
        <v>0</v>
      </c>
      <c r="R1390">
        <v>0</v>
      </c>
    </row>
    <row r="1391" spans="2:18" x14ac:dyDescent="0.15">
      <c r="B1391" t="s">
        <v>2990</v>
      </c>
      <c r="C1391" t="s">
        <v>2991</v>
      </c>
      <c r="G1391">
        <v>0</v>
      </c>
      <c r="J1391">
        <v>0</v>
      </c>
      <c r="K1391">
        <v>0</v>
      </c>
      <c r="L1391">
        <v>0</v>
      </c>
      <c r="O1391">
        <v>0</v>
      </c>
      <c r="P1391">
        <v>0</v>
      </c>
      <c r="Q1391">
        <v>0</v>
      </c>
      <c r="R1391">
        <v>0</v>
      </c>
    </row>
    <row r="1392" spans="2:18" x14ac:dyDescent="0.15">
      <c r="B1392" t="s">
        <v>2992</v>
      </c>
      <c r="C1392" t="s">
        <v>2993</v>
      </c>
      <c r="G1392">
        <v>0</v>
      </c>
      <c r="J1392">
        <v>0</v>
      </c>
      <c r="K1392">
        <v>0</v>
      </c>
      <c r="L1392">
        <v>0</v>
      </c>
      <c r="O1392">
        <v>0</v>
      </c>
      <c r="P1392">
        <v>0</v>
      </c>
      <c r="Q1392">
        <v>0</v>
      </c>
      <c r="R1392">
        <v>0</v>
      </c>
    </row>
    <row r="1393" spans="2:18" x14ac:dyDescent="0.15">
      <c r="B1393" t="s">
        <v>2994</v>
      </c>
      <c r="C1393" t="s">
        <v>2995</v>
      </c>
      <c r="G1393">
        <v>0</v>
      </c>
      <c r="J1393">
        <v>0</v>
      </c>
      <c r="K1393">
        <v>0</v>
      </c>
      <c r="L1393">
        <v>0</v>
      </c>
      <c r="O1393">
        <v>0</v>
      </c>
      <c r="P1393">
        <v>0</v>
      </c>
      <c r="Q1393">
        <v>0</v>
      </c>
      <c r="R1393">
        <v>0</v>
      </c>
    </row>
    <row r="1394" spans="2:18" x14ac:dyDescent="0.15">
      <c r="B1394" t="s">
        <v>2996</v>
      </c>
      <c r="C1394" t="s">
        <v>2997</v>
      </c>
      <c r="G1394">
        <v>0</v>
      </c>
      <c r="J1394">
        <v>0</v>
      </c>
      <c r="K1394">
        <v>0</v>
      </c>
      <c r="L1394">
        <v>0</v>
      </c>
      <c r="O1394">
        <v>0</v>
      </c>
      <c r="P1394">
        <v>0</v>
      </c>
      <c r="Q1394">
        <v>0</v>
      </c>
      <c r="R1394">
        <v>0</v>
      </c>
    </row>
    <row r="1395" spans="2:18" x14ac:dyDescent="0.15">
      <c r="B1395" t="s">
        <v>2998</v>
      </c>
      <c r="C1395" t="s">
        <v>2999</v>
      </c>
      <c r="G1395">
        <v>0</v>
      </c>
      <c r="J1395">
        <v>0</v>
      </c>
      <c r="K1395">
        <v>0</v>
      </c>
      <c r="L1395">
        <v>0</v>
      </c>
      <c r="O1395">
        <v>0</v>
      </c>
      <c r="P1395">
        <v>0</v>
      </c>
      <c r="Q1395">
        <v>0</v>
      </c>
      <c r="R1395">
        <v>0</v>
      </c>
    </row>
    <row r="1396" spans="2:18" x14ac:dyDescent="0.15">
      <c r="B1396" t="s">
        <v>3000</v>
      </c>
      <c r="C1396" t="s">
        <v>3001</v>
      </c>
      <c r="G1396">
        <v>0</v>
      </c>
      <c r="J1396">
        <v>0</v>
      </c>
      <c r="K1396">
        <v>0</v>
      </c>
      <c r="L1396">
        <v>0</v>
      </c>
      <c r="O1396">
        <v>0</v>
      </c>
      <c r="P1396">
        <v>0</v>
      </c>
      <c r="Q1396">
        <v>0</v>
      </c>
      <c r="R1396">
        <v>0</v>
      </c>
    </row>
    <row r="1397" spans="2:18" x14ac:dyDescent="0.15">
      <c r="B1397" t="s">
        <v>3002</v>
      </c>
      <c r="C1397" t="s">
        <v>3003</v>
      </c>
      <c r="G1397">
        <v>0</v>
      </c>
      <c r="J1397">
        <v>0</v>
      </c>
      <c r="K1397">
        <v>0</v>
      </c>
      <c r="L1397">
        <v>0</v>
      </c>
      <c r="O1397">
        <v>0</v>
      </c>
      <c r="P1397">
        <v>0</v>
      </c>
      <c r="Q1397">
        <v>0</v>
      </c>
      <c r="R1397">
        <v>0</v>
      </c>
    </row>
    <row r="1398" spans="2:18" x14ac:dyDescent="0.15">
      <c r="B1398" t="s">
        <v>3004</v>
      </c>
      <c r="C1398" t="s">
        <v>3005</v>
      </c>
      <c r="G1398">
        <v>0</v>
      </c>
      <c r="J1398">
        <v>0</v>
      </c>
      <c r="K1398">
        <v>0</v>
      </c>
      <c r="L1398">
        <v>0</v>
      </c>
      <c r="O1398">
        <v>0</v>
      </c>
      <c r="P1398">
        <v>0</v>
      </c>
      <c r="Q1398">
        <v>0</v>
      </c>
      <c r="R1398">
        <v>0</v>
      </c>
    </row>
    <row r="1399" spans="2:18" x14ac:dyDescent="0.15">
      <c r="B1399" t="s">
        <v>3006</v>
      </c>
      <c r="C1399" t="s">
        <v>3007</v>
      </c>
      <c r="G1399">
        <v>0</v>
      </c>
      <c r="J1399">
        <v>0</v>
      </c>
      <c r="K1399">
        <v>0</v>
      </c>
      <c r="L1399">
        <v>0</v>
      </c>
      <c r="O1399">
        <v>0</v>
      </c>
      <c r="P1399">
        <v>0</v>
      </c>
      <c r="Q1399">
        <v>0</v>
      </c>
      <c r="R1399">
        <v>0</v>
      </c>
    </row>
    <row r="1400" spans="2:18" x14ac:dyDescent="0.15">
      <c r="B1400" t="s">
        <v>323</v>
      </c>
      <c r="C1400" t="s">
        <v>3008</v>
      </c>
      <c r="G1400">
        <v>0</v>
      </c>
      <c r="J1400">
        <v>0</v>
      </c>
      <c r="K1400">
        <v>0</v>
      </c>
      <c r="L1400">
        <v>0</v>
      </c>
      <c r="O1400">
        <v>1</v>
      </c>
      <c r="P1400">
        <v>0</v>
      </c>
      <c r="Q1400">
        <v>0</v>
      </c>
      <c r="R1400">
        <v>0</v>
      </c>
    </row>
    <row r="1401" spans="2:18" x14ac:dyDescent="0.15">
      <c r="B1401" t="s">
        <v>324</v>
      </c>
      <c r="C1401" t="s">
        <v>3009</v>
      </c>
      <c r="G1401">
        <v>0</v>
      </c>
      <c r="J1401">
        <v>0</v>
      </c>
      <c r="K1401">
        <v>0</v>
      </c>
      <c r="L1401">
        <v>0</v>
      </c>
      <c r="O1401">
        <v>2</v>
      </c>
      <c r="P1401">
        <v>0</v>
      </c>
      <c r="Q1401">
        <v>0</v>
      </c>
      <c r="R1401">
        <v>0</v>
      </c>
    </row>
    <row r="1402" spans="2:18" x14ac:dyDescent="0.15">
      <c r="B1402" t="s">
        <v>3010</v>
      </c>
      <c r="C1402" t="s">
        <v>3011</v>
      </c>
      <c r="G1402">
        <v>0</v>
      </c>
      <c r="J1402">
        <v>0</v>
      </c>
      <c r="K1402">
        <v>0</v>
      </c>
      <c r="L1402">
        <v>0</v>
      </c>
      <c r="O1402">
        <v>0</v>
      </c>
      <c r="P1402">
        <v>0</v>
      </c>
      <c r="Q1402">
        <v>0</v>
      </c>
      <c r="R1402">
        <v>0</v>
      </c>
    </row>
    <row r="1403" spans="2:18" x14ac:dyDescent="0.15">
      <c r="B1403" t="s">
        <v>325</v>
      </c>
      <c r="C1403" t="s">
        <v>3012</v>
      </c>
      <c r="G1403">
        <v>0</v>
      </c>
      <c r="J1403">
        <v>0</v>
      </c>
      <c r="K1403">
        <v>0</v>
      </c>
      <c r="L1403">
        <v>0</v>
      </c>
      <c r="O1403">
        <v>2</v>
      </c>
      <c r="P1403">
        <v>0</v>
      </c>
      <c r="Q1403">
        <v>0</v>
      </c>
      <c r="R1403">
        <v>0</v>
      </c>
    </row>
    <row r="1404" spans="2:18" x14ac:dyDescent="0.15">
      <c r="B1404" t="s">
        <v>326</v>
      </c>
      <c r="C1404" t="s">
        <v>3013</v>
      </c>
      <c r="G1404">
        <v>0</v>
      </c>
      <c r="J1404">
        <v>0</v>
      </c>
      <c r="K1404">
        <v>0</v>
      </c>
      <c r="L1404">
        <v>0</v>
      </c>
      <c r="O1404">
        <v>1</v>
      </c>
      <c r="P1404">
        <v>0</v>
      </c>
      <c r="Q1404">
        <v>0</v>
      </c>
      <c r="R1404">
        <v>0</v>
      </c>
    </row>
    <row r="1405" spans="2:18" x14ac:dyDescent="0.15">
      <c r="B1405" t="s">
        <v>327</v>
      </c>
      <c r="C1405" t="s">
        <v>3014</v>
      </c>
      <c r="G1405">
        <v>0</v>
      </c>
      <c r="J1405">
        <v>0</v>
      </c>
      <c r="K1405">
        <v>0</v>
      </c>
      <c r="L1405">
        <v>0</v>
      </c>
      <c r="O1405">
        <v>1</v>
      </c>
      <c r="P1405">
        <v>0</v>
      </c>
      <c r="Q1405">
        <v>0</v>
      </c>
      <c r="R1405">
        <v>0</v>
      </c>
    </row>
    <row r="1406" spans="2:18" x14ac:dyDescent="0.15">
      <c r="B1406" t="s">
        <v>3015</v>
      </c>
      <c r="C1406" t="s">
        <v>3016</v>
      </c>
      <c r="G1406">
        <v>0</v>
      </c>
      <c r="J1406">
        <v>0</v>
      </c>
      <c r="K1406">
        <v>0</v>
      </c>
      <c r="L1406">
        <v>0</v>
      </c>
      <c r="O1406">
        <v>0</v>
      </c>
      <c r="P1406">
        <v>0</v>
      </c>
      <c r="Q1406">
        <v>0</v>
      </c>
      <c r="R1406">
        <v>0</v>
      </c>
    </row>
    <row r="1407" spans="2:18" x14ac:dyDescent="0.15">
      <c r="B1407" t="s">
        <v>3017</v>
      </c>
      <c r="C1407" t="s">
        <v>3018</v>
      </c>
      <c r="G1407">
        <v>0</v>
      </c>
      <c r="J1407">
        <v>0</v>
      </c>
      <c r="K1407">
        <v>0</v>
      </c>
      <c r="L1407">
        <v>0</v>
      </c>
      <c r="O1407">
        <v>0</v>
      </c>
      <c r="P1407">
        <v>0</v>
      </c>
      <c r="Q1407">
        <v>0</v>
      </c>
      <c r="R1407">
        <v>0</v>
      </c>
    </row>
    <row r="1408" spans="2:18" x14ac:dyDescent="0.15">
      <c r="B1408" t="s">
        <v>3019</v>
      </c>
      <c r="C1408" t="s">
        <v>3020</v>
      </c>
      <c r="G1408">
        <v>0</v>
      </c>
      <c r="J1408">
        <v>0</v>
      </c>
      <c r="K1408">
        <v>0</v>
      </c>
      <c r="L1408">
        <v>0</v>
      </c>
      <c r="O1408">
        <v>0</v>
      </c>
      <c r="P1408">
        <v>0</v>
      </c>
      <c r="Q1408">
        <v>0</v>
      </c>
      <c r="R1408">
        <v>0</v>
      </c>
    </row>
    <row r="1409" spans="2:18" x14ac:dyDescent="0.15">
      <c r="B1409" t="s">
        <v>3021</v>
      </c>
      <c r="C1409" t="s">
        <v>3022</v>
      </c>
      <c r="G1409">
        <v>0</v>
      </c>
      <c r="J1409">
        <v>0</v>
      </c>
      <c r="K1409">
        <v>0</v>
      </c>
      <c r="L1409">
        <v>0</v>
      </c>
      <c r="O1409">
        <v>0</v>
      </c>
      <c r="P1409">
        <v>0</v>
      </c>
      <c r="Q1409">
        <v>0</v>
      </c>
      <c r="R1409">
        <v>0</v>
      </c>
    </row>
    <row r="1410" spans="2:18" x14ac:dyDescent="0.15">
      <c r="B1410" t="s">
        <v>328</v>
      </c>
      <c r="C1410" t="s">
        <v>3023</v>
      </c>
      <c r="G1410">
        <v>0</v>
      </c>
      <c r="J1410">
        <v>0</v>
      </c>
      <c r="K1410">
        <v>0</v>
      </c>
      <c r="L1410">
        <v>0</v>
      </c>
      <c r="O1410">
        <v>1</v>
      </c>
      <c r="P1410">
        <v>0</v>
      </c>
      <c r="Q1410">
        <v>0</v>
      </c>
      <c r="R1410">
        <v>0</v>
      </c>
    </row>
    <row r="1411" spans="2:18" x14ac:dyDescent="0.15">
      <c r="B1411" t="s">
        <v>3024</v>
      </c>
      <c r="C1411" t="s">
        <v>3025</v>
      </c>
      <c r="G1411">
        <v>0</v>
      </c>
      <c r="J1411">
        <v>0</v>
      </c>
      <c r="K1411">
        <v>0</v>
      </c>
      <c r="L1411">
        <v>0</v>
      </c>
      <c r="O1411">
        <v>0</v>
      </c>
      <c r="P1411">
        <v>0</v>
      </c>
      <c r="Q1411">
        <v>0</v>
      </c>
      <c r="R1411">
        <v>0</v>
      </c>
    </row>
    <row r="1412" spans="2:18" x14ac:dyDescent="0.15">
      <c r="B1412" t="s">
        <v>3026</v>
      </c>
      <c r="C1412" t="s">
        <v>3027</v>
      </c>
      <c r="G1412">
        <v>6</v>
      </c>
      <c r="J1412">
        <v>0</v>
      </c>
      <c r="K1412">
        <v>0</v>
      </c>
      <c r="L1412">
        <v>0</v>
      </c>
      <c r="O1412">
        <v>0</v>
      </c>
      <c r="P1412">
        <v>0</v>
      </c>
      <c r="Q1412">
        <v>0</v>
      </c>
      <c r="R1412">
        <v>0</v>
      </c>
    </row>
    <row r="1413" spans="2:18" x14ac:dyDescent="0.15">
      <c r="B1413" t="s">
        <v>3028</v>
      </c>
      <c r="C1413" t="s">
        <v>3029</v>
      </c>
      <c r="G1413">
        <v>0</v>
      </c>
      <c r="J1413">
        <v>0</v>
      </c>
      <c r="K1413">
        <v>0</v>
      </c>
      <c r="L1413">
        <v>0</v>
      </c>
      <c r="O1413">
        <v>0</v>
      </c>
      <c r="P1413">
        <v>0</v>
      </c>
      <c r="Q1413">
        <v>0</v>
      </c>
      <c r="R1413">
        <v>0</v>
      </c>
    </row>
    <row r="1414" spans="2:18" x14ac:dyDescent="0.15">
      <c r="B1414" t="s">
        <v>3030</v>
      </c>
      <c r="C1414" t="s">
        <v>3031</v>
      </c>
      <c r="G1414">
        <v>0</v>
      </c>
      <c r="J1414">
        <v>0</v>
      </c>
      <c r="K1414">
        <v>0</v>
      </c>
      <c r="L1414">
        <v>0</v>
      </c>
      <c r="O1414">
        <v>0</v>
      </c>
      <c r="P1414">
        <v>0</v>
      </c>
      <c r="Q1414">
        <v>0</v>
      </c>
      <c r="R1414">
        <v>0</v>
      </c>
    </row>
    <row r="1415" spans="2:18" x14ac:dyDescent="0.15">
      <c r="B1415" t="s">
        <v>3032</v>
      </c>
      <c r="C1415" t="s">
        <v>3033</v>
      </c>
      <c r="G1415">
        <v>0</v>
      </c>
      <c r="J1415">
        <v>0</v>
      </c>
      <c r="K1415">
        <v>0</v>
      </c>
      <c r="L1415">
        <v>0</v>
      </c>
      <c r="O1415">
        <v>0</v>
      </c>
      <c r="P1415">
        <v>0</v>
      </c>
      <c r="Q1415">
        <v>0</v>
      </c>
      <c r="R1415">
        <v>0</v>
      </c>
    </row>
    <row r="1416" spans="2:18" x14ac:dyDescent="0.15">
      <c r="B1416" t="s">
        <v>3034</v>
      </c>
      <c r="C1416" t="s">
        <v>3035</v>
      </c>
      <c r="G1416">
        <v>0</v>
      </c>
      <c r="J1416">
        <v>0</v>
      </c>
      <c r="K1416">
        <v>0</v>
      </c>
      <c r="L1416">
        <v>0</v>
      </c>
      <c r="O1416">
        <v>0</v>
      </c>
      <c r="P1416">
        <v>0</v>
      </c>
      <c r="Q1416">
        <v>0</v>
      </c>
      <c r="R1416">
        <v>0</v>
      </c>
    </row>
    <row r="1417" spans="2:18" x14ac:dyDescent="0.15">
      <c r="B1417" t="s">
        <v>3036</v>
      </c>
      <c r="C1417" t="s">
        <v>3037</v>
      </c>
      <c r="G1417">
        <v>0</v>
      </c>
      <c r="J1417">
        <v>0</v>
      </c>
      <c r="K1417">
        <v>0</v>
      </c>
      <c r="L1417">
        <v>0</v>
      </c>
      <c r="O1417">
        <v>0</v>
      </c>
      <c r="P1417">
        <v>0</v>
      </c>
      <c r="Q1417">
        <v>0</v>
      </c>
      <c r="R1417">
        <v>0</v>
      </c>
    </row>
    <row r="1418" spans="2:18" x14ac:dyDescent="0.15">
      <c r="B1418" t="s">
        <v>3038</v>
      </c>
      <c r="C1418" t="s">
        <v>3039</v>
      </c>
      <c r="G1418">
        <v>0</v>
      </c>
      <c r="J1418">
        <v>0</v>
      </c>
      <c r="K1418">
        <v>0</v>
      </c>
      <c r="L1418">
        <v>0</v>
      </c>
      <c r="O1418">
        <v>0</v>
      </c>
      <c r="P1418">
        <v>0</v>
      </c>
      <c r="Q1418">
        <v>0</v>
      </c>
      <c r="R1418">
        <v>0</v>
      </c>
    </row>
    <row r="1419" spans="2:18" x14ac:dyDescent="0.15">
      <c r="B1419" t="s">
        <v>3040</v>
      </c>
      <c r="C1419" t="s">
        <v>3041</v>
      </c>
      <c r="G1419">
        <v>0</v>
      </c>
      <c r="J1419">
        <v>0</v>
      </c>
      <c r="K1419">
        <v>0</v>
      </c>
      <c r="L1419">
        <v>0</v>
      </c>
      <c r="O1419">
        <v>0</v>
      </c>
      <c r="P1419">
        <v>0</v>
      </c>
      <c r="Q1419">
        <v>0</v>
      </c>
      <c r="R1419">
        <v>0</v>
      </c>
    </row>
    <row r="1420" spans="2:18" x14ac:dyDescent="0.15">
      <c r="B1420" t="s">
        <v>3042</v>
      </c>
      <c r="C1420" t="s">
        <v>3043</v>
      </c>
      <c r="G1420">
        <v>0</v>
      </c>
      <c r="J1420">
        <v>0</v>
      </c>
      <c r="K1420">
        <v>0</v>
      </c>
      <c r="L1420">
        <v>0</v>
      </c>
      <c r="O1420">
        <v>0</v>
      </c>
      <c r="P1420">
        <v>0</v>
      </c>
      <c r="Q1420">
        <v>0</v>
      </c>
      <c r="R1420">
        <v>0</v>
      </c>
    </row>
    <row r="1421" spans="2:18" x14ac:dyDescent="0.15">
      <c r="B1421" t="s">
        <v>3044</v>
      </c>
      <c r="C1421" t="s">
        <v>3045</v>
      </c>
      <c r="G1421">
        <v>0</v>
      </c>
      <c r="J1421">
        <v>0</v>
      </c>
      <c r="K1421">
        <v>0</v>
      </c>
      <c r="L1421">
        <v>0</v>
      </c>
      <c r="O1421">
        <v>0</v>
      </c>
      <c r="P1421">
        <v>0</v>
      </c>
      <c r="Q1421">
        <v>0</v>
      </c>
      <c r="R1421">
        <v>0</v>
      </c>
    </row>
    <row r="1422" spans="2:18" x14ac:dyDescent="0.15">
      <c r="B1422" t="s">
        <v>3046</v>
      </c>
      <c r="C1422" t="s">
        <v>3047</v>
      </c>
      <c r="G1422">
        <v>0</v>
      </c>
      <c r="J1422">
        <v>0</v>
      </c>
      <c r="K1422">
        <v>0</v>
      </c>
      <c r="L1422">
        <v>0</v>
      </c>
      <c r="O1422">
        <v>0</v>
      </c>
      <c r="P1422">
        <v>0</v>
      </c>
      <c r="Q1422">
        <v>0</v>
      </c>
      <c r="R1422">
        <v>0</v>
      </c>
    </row>
    <row r="1423" spans="2:18" x14ac:dyDescent="0.15">
      <c r="B1423" t="s">
        <v>3048</v>
      </c>
      <c r="C1423" t="s">
        <v>3049</v>
      </c>
      <c r="G1423">
        <v>0</v>
      </c>
      <c r="J1423">
        <v>0</v>
      </c>
      <c r="K1423">
        <v>0</v>
      </c>
      <c r="L1423">
        <v>0</v>
      </c>
      <c r="O1423">
        <v>0</v>
      </c>
      <c r="P1423">
        <v>0</v>
      </c>
      <c r="Q1423">
        <v>0</v>
      </c>
      <c r="R1423">
        <v>0</v>
      </c>
    </row>
    <row r="1424" spans="2:18" x14ac:dyDescent="0.15">
      <c r="B1424" t="s">
        <v>3050</v>
      </c>
      <c r="C1424" t="s">
        <v>3051</v>
      </c>
      <c r="G1424">
        <v>0</v>
      </c>
      <c r="J1424">
        <v>0</v>
      </c>
      <c r="K1424">
        <v>0</v>
      </c>
      <c r="L1424">
        <v>0</v>
      </c>
      <c r="O1424">
        <v>0</v>
      </c>
      <c r="P1424">
        <v>0</v>
      </c>
      <c r="Q1424">
        <v>0</v>
      </c>
      <c r="R1424">
        <v>0</v>
      </c>
    </row>
    <row r="1425" spans="2:18" x14ac:dyDescent="0.15">
      <c r="B1425" t="s">
        <v>3052</v>
      </c>
      <c r="C1425" t="s">
        <v>3053</v>
      </c>
      <c r="G1425">
        <v>0</v>
      </c>
      <c r="J1425">
        <v>0</v>
      </c>
      <c r="K1425">
        <v>0</v>
      </c>
      <c r="L1425">
        <v>0</v>
      </c>
      <c r="O1425">
        <v>0</v>
      </c>
      <c r="P1425">
        <v>0</v>
      </c>
      <c r="Q1425">
        <v>0</v>
      </c>
      <c r="R1425">
        <v>0</v>
      </c>
    </row>
    <row r="1426" spans="2:18" x14ac:dyDescent="0.15">
      <c r="B1426" t="s">
        <v>65</v>
      </c>
      <c r="C1426" t="s">
        <v>3054</v>
      </c>
      <c r="G1426">
        <v>0</v>
      </c>
      <c r="J1426">
        <v>0</v>
      </c>
      <c r="K1426">
        <v>0</v>
      </c>
      <c r="L1426">
        <v>0</v>
      </c>
      <c r="O1426">
        <v>0</v>
      </c>
      <c r="P1426">
        <v>0</v>
      </c>
      <c r="Q1426">
        <v>0</v>
      </c>
      <c r="R1426">
        <v>0</v>
      </c>
    </row>
    <row r="1427" spans="2:18" x14ac:dyDescent="0.15">
      <c r="B1427" t="s">
        <v>3055</v>
      </c>
      <c r="C1427" t="s">
        <v>3056</v>
      </c>
      <c r="G1427">
        <v>22</v>
      </c>
      <c r="J1427">
        <v>0</v>
      </c>
      <c r="K1427">
        <v>0</v>
      </c>
      <c r="L1427">
        <v>22</v>
      </c>
      <c r="O1427">
        <v>0</v>
      </c>
      <c r="P1427">
        <v>0</v>
      </c>
      <c r="Q1427">
        <v>0</v>
      </c>
      <c r="R1427">
        <v>0</v>
      </c>
    </row>
    <row r="1428" spans="2:18" x14ac:dyDescent="0.15">
      <c r="B1428" t="s">
        <v>3057</v>
      </c>
      <c r="C1428" t="s">
        <v>3058</v>
      </c>
      <c r="G1428">
        <v>8</v>
      </c>
      <c r="J1428">
        <v>0</v>
      </c>
      <c r="K1428">
        <v>0</v>
      </c>
      <c r="L1428">
        <v>8</v>
      </c>
      <c r="O1428">
        <v>0</v>
      </c>
      <c r="P1428">
        <v>0</v>
      </c>
      <c r="Q1428">
        <v>0</v>
      </c>
      <c r="R1428">
        <v>0</v>
      </c>
    </row>
    <row r="1429" spans="2:18" x14ac:dyDescent="0.15">
      <c r="B1429" t="s">
        <v>3059</v>
      </c>
      <c r="C1429" t="s">
        <v>3060</v>
      </c>
      <c r="G1429">
        <v>0</v>
      </c>
      <c r="J1429">
        <v>0</v>
      </c>
      <c r="K1429">
        <v>0</v>
      </c>
      <c r="L1429">
        <v>0</v>
      </c>
      <c r="O1429">
        <v>0</v>
      </c>
      <c r="P1429">
        <v>0</v>
      </c>
      <c r="Q1429">
        <v>0</v>
      </c>
      <c r="R1429">
        <v>0</v>
      </c>
    </row>
    <row r="1430" spans="2:18" x14ac:dyDescent="0.15">
      <c r="B1430" t="s">
        <v>3061</v>
      </c>
      <c r="C1430" t="s">
        <v>3062</v>
      </c>
      <c r="G1430">
        <v>0</v>
      </c>
      <c r="J1430">
        <v>0</v>
      </c>
      <c r="K1430">
        <v>0</v>
      </c>
      <c r="L1430">
        <v>0</v>
      </c>
      <c r="O1430">
        <v>0</v>
      </c>
      <c r="P1430">
        <v>0</v>
      </c>
      <c r="Q1430">
        <v>0</v>
      </c>
      <c r="R1430">
        <v>0</v>
      </c>
    </row>
    <row r="1431" spans="2:18" x14ac:dyDescent="0.15">
      <c r="B1431" t="s">
        <v>329</v>
      </c>
      <c r="C1431" t="s">
        <v>3063</v>
      </c>
      <c r="G1431">
        <v>15</v>
      </c>
      <c r="J1431">
        <v>0</v>
      </c>
      <c r="K1431">
        <v>0</v>
      </c>
      <c r="L1431">
        <v>0</v>
      </c>
      <c r="O1431">
        <v>15</v>
      </c>
      <c r="P1431">
        <v>0</v>
      </c>
      <c r="Q1431">
        <v>0</v>
      </c>
      <c r="R1431">
        <v>0</v>
      </c>
    </row>
    <row r="1432" spans="2:18" x14ac:dyDescent="0.15">
      <c r="B1432" t="s">
        <v>330</v>
      </c>
      <c r="C1432" t="s">
        <v>3064</v>
      </c>
      <c r="G1432">
        <v>10</v>
      </c>
      <c r="J1432">
        <v>0</v>
      </c>
      <c r="K1432">
        <v>0</v>
      </c>
      <c r="L1432">
        <v>0</v>
      </c>
      <c r="O1432">
        <v>10</v>
      </c>
      <c r="P1432">
        <v>0</v>
      </c>
      <c r="Q1432">
        <v>0</v>
      </c>
      <c r="R1432">
        <v>0</v>
      </c>
    </row>
    <row r="1433" spans="2:18" x14ac:dyDescent="0.15">
      <c r="B1433" t="s">
        <v>3065</v>
      </c>
      <c r="C1433" t="s">
        <v>3066</v>
      </c>
      <c r="G1433">
        <v>8</v>
      </c>
      <c r="J1433">
        <v>0</v>
      </c>
      <c r="K1433">
        <v>0</v>
      </c>
      <c r="L1433">
        <v>8</v>
      </c>
      <c r="O1433">
        <v>0</v>
      </c>
      <c r="P1433">
        <v>0</v>
      </c>
      <c r="Q1433">
        <v>0</v>
      </c>
      <c r="R1433">
        <v>0</v>
      </c>
    </row>
    <row r="1434" spans="2:18" x14ac:dyDescent="0.15">
      <c r="B1434" t="s">
        <v>3067</v>
      </c>
      <c r="C1434" t="s">
        <v>3068</v>
      </c>
      <c r="G1434">
        <v>0</v>
      </c>
      <c r="J1434">
        <v>0</v>
      </c>
      <c r="K1434">
        <v>0</v>
      </c>
      <c r="L1434">
        <v>0</v>
      </c>
      <c r="O1434">
        <v>0</v>
      </c>
      <c r="P1434">
        <v>0</v>
      </c>
      <c r="Q1434">
        <v>0</v>
      </c>
      <c r="R1434">
        <v>0</v>
      </c>
    </row>
    <row r="1435" spans="2:18" x14ac:dyDescent="0.15">
      <c r="B1435" t="s">
        <v>3069</v>
      </c>
      <c r="C1435" t="s">
        <v>3070</v>
      </c>
      <c r="G1435">
        <v>0</v>
      </c>
      <c r="J1435">
        <v>0</v>
      </c>
      <c r="K1435">
        <v>0</v>
      </c>
      <c r="L1435">
        <v>0</v>
      </c>
      <c r="O1435">
        <v>0</v>
      </c>
      <c r="P1435">
        <v>0</v>
      </c>
      <c r="Q1435">
        <v>0</v>
      </c>
      <c r="R1435">
        <v>0</v>
      </c>
    </row>
    <row r="1436" spans="2:18" x14ac:dyDescent="0.15">
      <c r="B1436" t="s">
        <v>3071</v>
      </c>
      <c r="C1436" t="s">
        <v>3072</v>
      </c>
      <c r="G1436">
        <v>0</v>
      </c>
      <c r="J1436">
        <v>0</v>
      </c>
      <c r="K1436">
        <v>0</v>
      </c>
      <c r="L1436">
        <v>0</v>
      </c>
      <c r="O1436">
        <v>0</v>
      </c>
      <c r="P1436">
        <v>0</v>
      </c>
      <c r="Q1436">
        <v>0</v>
      </c>
      <c r="R1436">
        <v>0</v>
      </c>
    </row>
    <row r="1437" spans="2:18" x14ac:dyDescent="0.15">
      <c r="B1437" t="s">
        <v>3073</v>
      </c>
      <c r="C1437" t="s">
        <v>3074</v>
      </c>
      <c r="G1437">
        <v>0</v>
      </c>
      <c r="J1437">
        <v>0</v>
      </c>
      <c r="K1437">
        <v>0</v>
      </c>
      <c r="L1437">
        <v>0</v>
      </c>
      <c r="O1437">
        <v>0</v>
      </c>
      <c r="P1437">
        <v>0</v>
      </c>
      <c r="Q1437">
        <v>0</v>
      </c>
      <c r="R1437">
        <v>0</v>
      </c>
    </row>
    <row r="1438" spans="2:18" x14ac:dyDescent="0.15">
      <c r="B1438" t="s">
        <v>3075</v>
      </c>
      <c r="C1438" t="s">
        <v>3076</v>
      </c>
      <c r="G1438">
        <v>0</v>
      </c>
      <c r="J1438">
        <v>0</v>
      </c>
      <c r="K1438">
        <v>0</v>
      </c>
      <c r="L1438">
        <v>0</v>
      </c>
      <c r="O1438">
        <v>0</v>
      </c>
      <c r="P1438">
        <v>0</v>
      </c>
      <c r="Q1438">
        <v>0</v>
      </c>
      <c r="R1438">
        <v>0</v>
      </c>
    </row>
    <row r="1439" spans="2:18" x14ac:dyDescent="0.15">
      <c r="B1439" t="s">
        <v>3077</v>
      </c>
      <c r="C1439" t="s">
        <v>3078</v>
      </c>
      <c r="G1439">
        <v>0</v>
      </c>
      <c r="J1439">
        <v>0</v>
      </c>
      <c r="K1439">
        <v>0</v>
      </c>
      <c r="L1439">
        <v>0</v>
      </c>
      <c r="O1439">
        <v>0</v>
      </c>
      <c r="P1439">
        <v>0</v>
      </c>
      <c r="Q1439">
        <v>0</v>
      </c>
      <c r="R1439">
        <v>0</v>
      </c>
    </row>
    <row r="1440" spans="2:18" x14ac:dyDescent="0.15">
      <c r="B1440" t="s">
        <v>3079</v>
      </c>
      <c r="C1440" t="s">
        <v>3080</v>
      </c>
      <c r="G1440">
        <v>0</v>
      </c>
      <c r="J1440">
        <v>0</v>
      </c>
      <c r="K1440">
        <v>0</v>
      </c>
      <c r="L1440">
        <v>0</v>
      </c>
      <c r="O1440">
        <v>0</v>
      </c>
      <c r="P1440">
        <v>0</v>
      </c>
      <c r="Q1440">
        <v>0</v>
      </c>
      <c r="R1440">
        <v>0</v>
      </c>
    </row>
    <row r="1441" spans="2:18" x14ac:dyDescent="0.15">
      <c r="B1441" t="s">
        <v>3081</v>
      </c>
      <c r="C1441" t="s">
        <v>3082</v>
      </c>
      <c r="G1441">
        <v>20</v>
      </c>
      <c r="J1441">
        <v>0</v>
      </c>
      <c r="K1441">
        <v>0</v>
      </c>
      <c r="L1441">
        <v>0</v>
      </c>
      <c r="O1441">
        <v>0</v>
      </c>
      <c r="P1441">
        <v>0</v>
      </c>
      <c r="Q1441">
        <v>0</v>
      </c>
      <c r="R1441">
        <v>0</v>
      </c>
    </row>
    <row r="1442" spans="2:18" x14ac:dyDescent="0.15">
      <c r="B1442" t="s">
        <v>3083</v>
      </c>
      <c r="C1442" t="s">
        <v>3084</v>
      </c>
      <c r="G1442">
        <v>20</v>
      </c>
      <c r="J1442">
        <v>0</v>
      </c>
      <c r="K1442">
        <v>0</v>
      </c>
      <c r="L1442">
        <v>0</v>
      </c>
      <c r="O1442">
        <v>0</v>
      </c>
      <c r="P1442">
        <v>0</v>
      </c>
      <c r="Q1442">
        <v>0</v>
      </c>
      <c r="R1442">
        <v>0</v>
      </c>
    </row>
    <row r="1443" spans="2:18" x14ac:dyDescent="0.15">
      <c r="B1443" t="s">
        <v>3085</v>
      </c>
      <c r="C1443" t="s">
        <v>3086</v>
      </c>
      <c r="G1443">
        <v>20</v>
      </c>
      <c r="J1443">
        <v>0</v>
      </c>
      <c r="K1443">
        <v>0</v>
      </c>
      <c r="L1443">
        <v>0</v>
      </c>
      <c r="O1443">
        <v>0</v>
      </c>
      <c r="P1443">
        <v>0</v>
      </c>
      <c r="Q1443">
        <v>0</v>
      </c>
      <c r="R1443">
        <v>0</v>
      </c>
    </row>
    <row r="1444" spans="2:18" x14ac:dyDescent="0.15">
      <c r="B1444" t="s">
        <v>3087</v>
      </c>
      <c r="C1444" t="s">
        <v>3088</v>
      </c>
      <c r="G1444">
        <v>0</v>
      </c>
      <c r="J1444">
        <v>0</v>
      </c>
      <c r="K1444">
        <v>0</v>
      </c>
      <c r="L1444">
        <v>0</v>
      </c>
      <c r="O1444">
        <v>0</v>
      </c>
      <c r="P1444">
        <v>0</v>
      </c>
      <c r="Q1444">
        <v>0</v>
      </c>
      <c r="R1444">
        <v>0</v>
      </c>
    </row>
    <row r="1445" spans="2:18" x14ac:dyDescent="0.15">
      <c r="B1445" t="s">
        <v>3089</v>
      </c>
      <c r="C1445" t="s">
        <v>3090</v>
      </c>
      <c r="G1445">
        <v>0</v>
      </c>
      <c r="J1445">
        <v>0</v>
      </c>
      <c r="K1445">
        <v>0</v>
      </c>
      <c r="L1445">
        <v>0</v>
      </c>
      <c r="O1445">
        <v>0</v>
      </c>
      <c r="P1445">
        <v>0</v>
      </c>
      <c r="Q1445">
        <v>0</v>
      </c>
      <c r="R1445">
        <v>0</v>
      </c>
    </row>
    <row r="1446" spans="2:18" x14ac:dyDescent="0.15">
      <c r="B1446" t="s">
        <v>3091</v>
      </c>
      <c r="C1446" t="s">
        <v>3092</v>
      </c>
      <c r="G1446">
        <v>0</v>
      </c>
      <c r="J1446">
        <v>0</v>
      </c>
      <c r="K1446">
        <v>0</v>
      </c>
      <c r="L1446">
        <v>0</v>
      </c>
      <c r="O1446">
        <v>0</v>
      </c>
      <c r="P1446">
        <v>0</v>
      </c>
      <c r="Q1446">
        <v>0</v>
      </c>
      <c r="R1446">
        <v>0</v>
      </c>
    </row>
    <row r="1447" spans="2:18" x14ac:dyDescent="0.15">
      <c r="B1447" t="s">
        <v>3093</v>
      </c>
      <c r="C1447" t="s">
        <v>3088</v>
      </c>
      <c r="G1447">
        <v>0</v>
      </c>
      <c r="J1447">
        <v>0</v>
      </c>
      <c r="K1447">
        <v>0</v>
      </c>
      <c r="L1447">
        <v>0</v>
      </c>
      <c r="O1447">
        <v>0</v>
      </c>
      <c r="P1447">
        <v>0</v>
      </c>
      <c r="Q1447">
        <v>0</v>
      </c>
      <c r="R1447">
        <v>0</v>
      </c>
    </row>
    <row r="1448" spans="2:18" x14ac:dyDescent="0.15">
      <c r="B1448" t="s">
        <v>3094</v>
      </c>
      <c r="C1448" t="s">
        <v>3095</v>
      </c>
      <c r="G1448">
        <v>0</v>
      </c>
      <c r="J1448">
        <v>0</v>
      </c>
      <c r="K1448">
        <v>0</v>
      </c>
      <c r="L1448">
        <v>0</v>
      </c>
      <c r="O1448">
        <v>0</v>
      </c>
      <c r="P1448">
        <v>0</v>
      </c>
      <c r="Q1448">
        <v>0</v>
      </c>
      <c r="R1448">
        <v>0</v>
      </c>
    </row>
    <row r="1449" spans="2:18" x14ac:dyDescent="0.15">
      <c r="B1449" t="s">
        <v>3096</v>
      </c>
      <c r="C1449" t="s">
        <v>3097</v>
      </c>
      <c r="G1449">
        <v>0</v>
      </c>
      <c r="J1449">
        <v>0</v>
      </c>
      <c r="K1449">
        <v>0</v>
      </c>
      <c r="L1449">
        <v>0</v>
      </c>
      <c r="O1449">
        <v>0</v>
      </c>
      <c r="P1449">
        <v>0</v>
      </c>
      <c r="Q1449">
        <v>0</v>
      </c>
      <c r="R1449">
        <v>0</v>
      </c>
    </row>
    <row r="1450" spans="2:18" x14ac:dyDescent="0.15">
      <c r="B1450" t="s">
        <v>3098</v>
      </c>
      <c r="C1450" t="s">
        <v>3099</v>
      </c>
      <c r="G1450">
        <v>0</v>
      </c>
      <c r="J1450">
        <v>0</v>
      </c>
      <c r="K1450">
        <v>0</v>
      </c>
      <c r="L1450">
        <v>0</v>
      </c>
      <c r="O1450">
        <v>0</v>
      </c>
      <c r="P1450">
        <v>0</v>
      </c>
      <c r="Q1450">
        <v>0</v>
      </c>
      <c r="R1450">
        <v>0</v>
      </c>
    </row>
    <row r="1451" spans="2:18" x14ac:dyDescent="0.15">
      <c r="B1451" t="s">
        <v>3100</v>
      </c>
      <c r="C1451" t="s">
        <v>3101</v>
      </c>
      <c r="G1451">
        <v>0</v>
      </c>
      <c r="J1451">
        <v>0</v>
      </c>
      <c r="K1451">
        <v>0</v>
      </c>
      <c r="L1451">
        <v>0</v>
      </c>
      <c r="O1451">
        <v>0</v>
      </c>
      <c r="P1451">
        <v>0</v>
      </c>
      <c r="Q1451">
        <v>0</v>
      </c>
      <c r="R1451">
        <v>0</v>
      </c>
    </row>
    <row r="1452" spans="2:18" x14ac:dyDescent="0.15">
      <c r="B1452" t="s">
        <v>3102</v>
      </c>
      <c r="C1452" t="s">
        <v>3103</v>
      </c>
      <c r="G1452">
        <v>0</v>
      </c>
      <c r="J1452">
        <v>0</v>
      </c>
      <c r="K1452">
        <v>0</v>
      </c>
      <c r="L1452">
        <v>0</v>
      </c>
      <c r="O1452">
        <v>0</v>
      </c>
      <c r="P1452">
        <v>0</v>
      </c>
      <c r="Q1452">
        <v>0</v>
      </c>
      <c r="R1452">
        <v>0</v>
      </c>
    </row>
    <row r="1453" spans="2:18" x14ac:dyDescent="0.15">
      <c r="B1453" t="s">
        <v>3104</v>
      </c>
      <c r="C1453" t="s">
        <v>3105</v>
      </c>
      <c r="G1453">
        <v>0</v>
      </c>
      <c r="J1453">
        <v>0</v>
      </c>
      <c r="K1453">
        <v>0</v>
      </c>
      <c r="L1453">
        <v>0</v>
      </c>
      <c r="O1453">
        <v>0</v>
      </c>
      <c r="P1453">
        <v>0</v>
      </c>
      <c r="Q1453">
        <v>0</v>
      </c>
      <c r="R1453">
        <v>0</v>
      </c>
    </row>
    <row r="1454" spans="2:18" x14ac:dyDescent="0.15">
      <c r="B1454" t="s">
        <v>3106</v>
      </c>
      <c r="C1454" t="s">
        <v>3107</v>
      </c>
      <c r="G1454">
        <v>0</v>
      </c>
      <c r="J1454">
        <v>0</v>
      </c>
      <c r="K1454">
        <v>0</v>
      </c>
      <c r="L1454">
        <v>0</v>
      </c>
      <c r="O1454">
        <v>0</v>
      </c>
      <c r="P1454">
        <v>0</v>
      </c>
      <c r="Q1454">
        <v>0</v>
      </c>
      <c r="R1454">
        <v>0</v>
      </c>
    </row>
    <row r="1455" spans="2:18" x14ac:dyDescent="0.15">
      <c r="B1455" t="s">
        <v>3108</v>
      </c>
      <c r="C1455" t="s">
        <v>3109</v>
      </c>
      <c r="G1455">
        <v>0</v>
      </c>
      <c r="J1455">
        <v>0</v>
      </c>
      <c r="K1455">
        <v>0</v>
      </c>
      <c r="L1455">
        <v>0</v>
      </c>
      <c r="O1455">
        <v>0</v>
      </c>
      <c r="P1455">
        <v>0</v>
      </c>
      <c r="Q1455">
        <v>0</v>
      </c>
      <c r="R1455">
        <v>0</v>
      </c>
    </row>
    <row r="1456" spans="2:18" x14ac:dyDescent="0.15">
      <c r="B1456" t="s">
        <v>3110</v>
      </c>
      <c r="C1456" t="s">
        <v>3111</v>
      </c>
      <c r="G1456">
        <v>0</v>
      </c>
      <c r="J1456">
        <v>0</v>
      </c>
      <c r="K1456">
        <v>0</v>
      </c>
      <c r="L1456">
        <v>0</v>
      </c>
      <c r="O1456">
        <v>0</v>
      </c>
      <c r="P1456">
        <v>0</v>
      </c>
      <c r="Q1456">
        <v>0</v>
      </c>
      <c r="R1456">
        <v>0</v>
      </c>
    </row>
    <row r="1457" spans="2:18" x14ac:dyDescent="0.15">
      <c r="B1457" t="s">
        <v>3112</v>
      </c>
      <c r="C1457" t="s">
        <v>3113</v>
      </c>
      <c r="G1457">
        <v>0</v>
      </c>
      <c r="J1457">
        <v>0</v>
      </c>
      <c r="K1457">
        <v>0</v>
      </c>
      <c r="L1457">
        <v>0</v>
      </c>
      <c r="O1457">
        <v>0</v>
      </c>
      <c r="P1457">
        <v>0</v>
      </c>
      <c r="Q1457">
        <v>0</v>
      </c>
      <c r="R1457">
        <v>0</v>
      </c>
    </row>
    <row r="1458" spans="2:18" x14ac:dyDescent="0.15">
      <c r="B1458" t="s">
        <v>3114</v>
      </c>
      <c r="C1458" t="s">
        <v>3115</v>
      </c>
      <c r="G1458">
        <v>0</v>
      </c>
      <c r="J1458">
        <v>0</v>
      </c>
      <c r="K1458">
        <v>0</v>
      </c>
      <c r="L1458">
        <v>0</v>
      </c>
      <c r="O1458">
        <v>0</v>
      </c>
      <c r="P1458">
        <v>0</v>
      </c>
      <c r="Q1458">
        <v>0</v>
      </c>
      <c r="R1458">
        <v>0</v>
      </c>
    </row>
    <row r="1459" spans="2:18" x14ac:dyDescent="0.15">
      <c r="B1459" t="s">
        <v>3116</v>
      </c>
      <c r="C1459" t="s">
        <v>3117</v>
      </c>
      <c r="G1459">
        <v>0</v>
      </c>
      <c r="J1459">
        <v>0</v>
      </c>
      <c r="K1459">
        <v>0</v>
      </c>
      <c r="L1459">
        <v>0</v>
      </c>
      <c r="O1459">
        <v>0</v>
      </c>
      <c r="P1459">
        <v>0</v>
      </c>
      <c r="Q1459">
        <v>0</v>
      </c>
      <c r="R1459">
        <v>0</v>
      </c>
    </row>
    <row r="1460" spans="2:18" x14ac:dyDescent="0.15">
      <c r="B1460" t="s">
        <v>3118</v>
      </c>
      <c r="C1460" t="s">
        <v>3119</v>
      </c>
      <c r="G1460">
        <v>0</v>
      </c>
      <c r="J1460">
        <v>0</v>
      </c>
      <c r="K1460">
        <v>0</v>
      </c>
      <c r="L1460">
        <v>0</v>
      </c>
      <c r="O1460">
        <v>0</v>
      </c>
      <c r="P1460">
        <v>0</v>
      </c>
      <c r="Q1460">
        <v>0</v>
      </c>
      <c r="R1460">
        <v>0</v>
      </c>
    </row>
    <row r="1461" spans="2:18" x14ac:dyDescent="0.15">
      <c r="B1461" t="s">
        <v>3120</v>
      </c>
      <c r="C1461" t="s">
        <v>3121</v>
      </c>
      <c r="G1461">
        <v>0</v>
      </c>
      <c r="J1461">
        <v>0</v>
      </c>
      <c r="K1461">
        <v>0</v>
      </c>
      <c r="L1461">
        <v>0</v>
      </c>
      <c r="O1461">
        <v>0</v>
      </c>
      <c r="P1461">
        <v>0</v>
      </c>
      <c r="Q1461">
        <v>0</v>
      </c>
      <c r="R1461">
        <v>0</v>
      </c>
    </row>
    <row r="1462" spans="2:18" x14ac:dyDescent="0.15">
      <c r="B1462" t="s">
        <v>3122</v>
      </c>
      <c r="C1462" t="s">
        <v>3123</v>
      </c>
      <c r="G1462">
        <v>0</v>
      </c>
      <c r="J1462">
        <v>0</v>
      </c>
      <c r="K1462">
        <v>0</v>
      </c>
      <c r="L1462">
        <v>0</v>
      </c>
      <c r="O1462">
        <v>0</v>
      </c>
      <c r="P1462">
        <v>0</v>
      </c>
      <c r="Q1462">
        <v>0</v>
      </c>
      <c r="R1462">
        <v>0</v>
      </c>
    </row>
    <row r="1463" spans="2:18" x14ac:dyDescent="0.15">
      <c r="B1463" t="s">
        <v>3124</v>
      </c>
      <c r="C1463" t="s">
        <v>3125</v>
      </c>
      <c r="G1463">
        <v>0</v>
      </c>
      <c r="J1463">
        <v>0</v>
      </c>
      <c r="K1463">
        <v>0</v>
      </c>
      <c r="L1463">
        <v>0</v>
      </c>
      <c r="O1463">
        <v>0</v>
      </c>
      <c r="P1463">
        <v>0</v>
      </c>
      <c r="Q1463">
        <v>0</v>
      </c>
      <c r="R1463">
        <v>0</v>
      </c>
    </row>
    <row r="1464" spans="2:18" x14ac:dyDescent="0.15">
      <c r="B1464" t="s">
        <v>3126</v>
      </c>
      <c r="C1464" t="s">
        <v>3127</v>
      </c>
      <c r="G1464">
        <v>0</v>
      </c>
      <c r="J1464">
        <v>0</v>
      </c>
      <c r="K1464">
        <v>0</v>
      </c>
      <c r="L1464">
        <v>0</v>
      </c>
      <c r="O1464">
        <v>0</v>
      </c>
      <c r="P1464">
        <v>0</v>
      </c>
      <c r="Q1464">
        <v>0</v>
      </c>
      <c r="R1464">
        <v>0</v>
      </c>
    </row>
    <row r="1465" spans="2:18" x14ac:dyDescent="0.15">
      <c r="B1465" t="s">
        <v>331</v>
      </c>
      <c r="C1465" t="s">
        <v>3128</v>
      </c>
      <c r="G1465">
        <v>0</v>
      </c>
      <c r="J1465">
        <v>0</v>
      </c>
      <c r="K1465">
        <v>0</v>
      </c>
      <c r="L1465">
        <v>0</v>
      </c>
      <c r="O1465">
        <v>1</v>
      </c>
      <c r="P1465">
        <v>0</v>
      </c>
      <c r="Q1465">
        <v>0</v>
      </c>
      <c r="R1465">
        <v>0</v>
      </c>
    </row>
    <row r="1466" spans="2:18" x14ac:dyDescent="0.15">
      <c r="B1466" t="s">
        <v>332</v>
      </c>
      <c r="C1466" t="s">
        <v>3129</v>
      </c>
      <c r="G1466">
        <v>0</v>
      </c>
      <c r="J1466">
        <v>0</v>
      </c>
      <c r="K1466">
        <v>0</v>
      </c>
      <c r="L1466">
        <v>0</v>
      </c>
      <c r="O1466">
        <v>3</v>
      </c>
      <c r="P1466">
        <v>0</v>
      </c>
      <c r="Q1466">
        <v>0</v>
      </c>
      <c r="R1466">
        <v>0</v>
      </c>
    </row>
    <row r="1467" spans="2:18" x14ac:dyDescent="0.15">
      <c r="B1467" t="s">
        <v>333</v>
      </c>
      <c r="C1467" t="s">
        <v>3130</v>
      </c>
      <c r="G1467">
        <v>0</v>
      </c>
      <c r="J1467">
        <v>0</v>
      </c>
      <c r="K1467">
        <v>0</v>
      </c>
      <c r="L1467">
        <v>0</v>
      </c>
      <c r="O1467">
        <v>1</v>
      </c>
      <c r="P1467">
        <v>0</v>
      </c>
      <c r="Q1467">
        <v>0</v>
      </c>
      <c r="R1467">
        <v>0</v>
      </c>
    </row>
    <row r="1468" spans="2:18" x14ac:dyDescent="0.15">
      <c r="B1468" t="s">
        <v>3131</v>
      </c>
      <c r="C1468" t="s">
        <v>3132</v>
      </c>
      <c r="G1468">
        <v>0</v>
      </c>
      <c r="J1468">
        <v>0</v>
      </c>
      <c r="K1468">
        <v>0</v>
      </c>
      <c r="L1468">
        <v>0</v>
      </c>
      <c r="O1468">
        <v>0</v>
      </c>
      <c r="P1468">
        <v>0</v>
      </c>
      <c r="Q1468">
        <v>0</v>
      </c>
      <c r="R1468">
        <v>0</v>
      </c>
    </row>
    <row r="1469" spans="2:18" x14ac:dyDescent="0.15">
      <c r="B1469" t="s">
        <v>334</v>
      </c>
      <c r="C1469" t="s">
        <v>3133</v>
      </c>
      <c r="G1469">
        <v>0</v>
      </c>
      <c r="J1469">
        <v>0</v>
      </c>
      <c r="K1469">
        <v>0</v>
      </c>
      <c r="L1469">
        <v>0</v>
      </c>
      <c r="O1469">
        <v>2</v>
      </c>
      <c r="P1469">
        <v>0</v>
      </c>
      <c r="Q1469">
        <v>0</v>
      </c>
      <c r="R1469">
        <v>0</v>
      </c>
    </row>
    <row r="1470" spans="2:18" x14ac:dyDescent="0.15">
      <c r="B1470" t="s">
        <v>335</v>
      </c>
      <c r="C1470" t="s">
        <v>3134</v>
      </c>
      <c r="G1470">
        <v>0</v>
      </c>
      <c r="J1470">
        <v>0</v>
      </c>
      <c r="K1470">
        <v>0</v>
      </c>
      <c r="L1470">
        <v>0</v>
      </c>
      <c r="O1470">
        <v>10</v>
      </c>
      <c r="P1470">
        <v>0</v>
      </c>
      <c r="Q1470">
        <v>0</v>
      </c>
      <c r="R1470">
        <v>0</v>
      </c>
    </row>
    <row r="1471" spans="2:18" x14ac:dyDescent="0.15">
      <c r="B1471" t="s">
        <v>336</v>
      </c>
      <c r="C1471" t="s">
        <v>3135</v>
      </c>
      <c r="G1471">
        <v>0</v>
      </c>
      <c r="J1471">
        <v>0</v>
      </c>
      <c r="K1471">
        <v>0</v>
      </c>
      <c r="L1471">
        <v>0</v>
      </c>
      <c r="O1471">
        <v>2</v>
      </c>
      <c r="P1471">
        <v>0</v>
      </c>
      <c r="Q1471">
        <v>0</v>
      </c>
      <c r="R1471">
        <v>0</v>
      </c>
    </row>
    <row r="1472" spans="2:18" x14ac:dyDescent="0.15">
      <c r="B1472" t="s">
        <v>337</v>
      </c>
      <c r="C1472" t="s">
        <v>3136</v>
      </c>
      <c r="G1472">
        <v>0</v>
      </c>
      <c r="J1472">
        <v>0</v>
      </c>
      <c r="K1472">
        <v>0</v>
      </c>
      <c r="L1472">
        <v>0</v>
      </c>
      <c r="O1472">
        <v>2</v>
      </c>
      <c r="P1472">
        <v>0</v>
      </c>
      <c r="Q1472">
        <v>0</v>
      </c>
      <c r="R1472">
        <v>0</v>
      </c>
    </row>
    <row r="1473" spans="2:18" x14ac:dyDescent="0.15">
      <c r="B1473" t="s">
        <v>3137</v>
      </c>
      <c r="C1473" t="s">
        <v>3138</v>
      </c>
      <c r="G1473">
        <v>0</v>
      </c>
      <c r="J1473">
        <v>0</v>
      </c>
      <c r="K1473">
        <v>0</v>
      </c>
      <c r="L1473">
        <v>0</v>
      </c>
      <c r="O1473">
        <v>0</v>
      </c>
      <c r="P1473">
        <v>0</v>
      </c>
      <c r="Q1473">
        <v>0</v>
      </c>
      <c r="R1473">
        <v>0</v>
      </c>
    </row>
    <row r="1474" spans="2:18" x14ac:dyDescent="0.15">
      <c r="B1474" t="s">
        <v>338</v>
      </c>
      <c r="C1474" t="s">
        <v>3139</v>
      </c>
      <c r="G1474">
        <v>0</v>
      </c>
      <c r="J1474">
        <v>0</v>
      </c>
      <c r="K1474">
        <v>0</v>
      </c>
      <c r="L1474">
        <v>0</v>
      </c>
      <c r="O1474">
        <v>1</v>
      </c>
      <c r="P1474">
        <v>0</v>
      </c>
      <c r="Q1474">
        <v>0</v>
      </c>
      <c r="R1474">
        <v>0</v>
      </c>
    </row>
    <row r="1475" spans="2:18" x14ac:dyDescent="0.15">
      <c r="B1475" t="s">
        <v>339</v>
      </c>
      <c r="C1475" t="s">
        <v>3140</v>
      </c>
      <c r="G1475">
        <v>0</v>
      </c>
      <c r="J1475">
        <v>0</v>
      </c>
      <c r="K1475">
        <v>0</v>
      </c>
      <c r="L1475">
        <v>0</v>
      </c>
      <c r="O1475">
        <v>4</v>
      </c>
      <c r="P1475">
        <v>0</v>
      </c>
      <c r="Q1475">
        <v>0</v>
      </c>
      <c r="R1475">
        <v>0</v>
      </c>
    </row>
    <row r="1476" spans="2:18" x14ac:dyDescent="0.15">
      <c r="B1476" t="s">
        <v>3141</v>
      </c>
      <c r="C1476" t="s">
        <v>3142</v>
      </c>
      <c r="G1476">
        <v>0</v>
      </c>
      <c r="J1476">
        <v>0</v>
      </c>
      <c r="K1476">
        <v>0</v>
      </c>
      <c r="L1476">
        <v>0</v>
      </c>
      <c r="O1476">
        <v>0</v>
      </c>
      <c r="P1476">
        <v>0</v>
      </c>
      <c r="Q1476">
        <v>0</v>
      </c>
      <c r="R1476">
        <v>0</v>
      </c>
    </row>
    <row r="1477" spans="2:18" x14ac:dyDescent="0.15">
      <c r="B1477" t="s">
        <v>340</v>
      </c>
      <c r="C1477" t="s">
        <v>3143</v>
      </c>
      <c r="G1477">
        <v>0</v>
      </c>
      <c r="J1477">
        <v>0</v>
      </c>
      <c r="K1477">
        <v>0</v>
      </c>
      <c r="L1477">
        <v>0</v>
      </c>
      <c r="O1477">
        <v>2</v>
      </c>
      <c r="P1477">
        <v>0</v>
      </c>
      <c r="Q1477">
        <v>0</v>
      </c>
      <c r="R1477">
        <v>0</v>
      </c>
    </row>
    <row r="1478" spans="2:18" x14ac:dyDescent="0.15">
      <c r="B1478" t="s">
        <v>3144</v>
      </c>
      <c r="C1478" t="s">
        <v>3145</v>
      </c>
      <c r="G1478">
        <v>0</v>
      </c>
      <c r="J1478">
        <v>0</v>
      </c>
      <c r="K1478">
        <v>0</v>
      </c>
      <c r="L1478">
        <v>0</v>
      </c>
      <c r="O1478">
        <v>0</v>
      </c>
      <c r="P1478">
        <v>0</v>
      </c>
      <c r="Q1478">
        <v>0</v>
      </c>
      <c r="R1478">
        <v>0</v>
      </c>
    </row>
    <row r="1479" spans="2:18" x14ac:dyDescent="0.15">
      <c r="B1479" t="s">
        <v>3146</v>
      </c>
      <c r="C1479" t="s">
        <v>3147</v>
      </c>
      <c r="G1479">
        <v>0</v>
      </c>
      <c r="J1479">
        <v>0</v>
      </c>
      <c r="K1479">
        <v>0</v>
      </c>
      <c r="L1479">
        <v>0</v>
      </c>
      <c r="O1479">
        <v>0</v>
      </c>
      <c r="P1479">
        <v>0</v>
      </c>
      <c r="Q1479">
        <v>0</v>
      </c>
      <c r="R1479">
        <v>0</v>
      </c>
    </row>
    <row r="1480" spans="2:18" x14ac:dyDescent="0.15">
      <c r="B1480" t="s">
        <v>3148</v>
      </c>
      <c r="C1480" t="s">
        <v>3149</v>
      </c>
      <c r="G1480">
        <v>0</v>
      </c>
      <c r="J1480">
        <v>0</v>
      </c>
      <c r="K1480">
        <v>0</v>
      </c>
      <c r="L1480">
        <v>0</v>
      </c>
      <c r="O1480">
        <v>0</v>
      </c>
      <c r="P1480">
        <v>0</v>
      </c>
      <c r="Q1480">
        <v>0</v>
      </c>
      <c r="R1480">
        <v>0</v>
      </c>
    </row>
    <row r="1481" spans="2:18" x14ac:dyDescent="0.15">
      <c r="B1481" t="s">
        <v>341</v>
      </c>
      <c r="C1481" t="s">
        <v>3150</v>
      </c>
      <c r="G1481">
        <v>0</v>
      </c>
      <c r="J1481">
        <v>0</v>
      </c>
      <c r="K1481">
        <v>0</v>
      </c>
      <c r="L1481">
        <v>0</v>
      </c>
      <c r="O1481">
        <v>1</v>
      </c>
      <c r="P1481">
        <v>0</v>
      </c>
      <c r="Q1481">
        <v>0</v>
      </c>
      <c r="R1481">
        <v>0</v>
      </c>
    </row>
    <row r="1482" spans="2:18" x14ac:dyDescent="0.15">
      <c r="B1482" t="s">
        <v>342</v>
      </c>
      <c r="C1482" t="s">
        <v>3151</v>
      </c>
      <c r="G1482">
        <v>0</v>
      </c>
      <c r="J1482">
        <v>0</v>
      </c>
      <c r="K1482">
        <v>0</v>
      </c>
      <c r="L1482">
        <v>0</v>
      </c>
      <c r="O1482">
        <v>1</v>
      </c>
      <c r="P1482">
        <v>0</v>
      </c>
      <c r="Q1482">
        <v>0</v>
      </c>
      <c r="R1482">
        <v>0</v>
      </c>
    </row>
    <row r="1483" spans="2:18" x14ac:dyDescent="0.15">
      <c r="B1483" t="s">
        <v>343</v>
      </c>
      <c r="C1483" t="s">
        <v>3152</v>
      </c>
      <c r="G1483">
        <v>0</v>
      </c>
      <c r="J1483">
        <v>0</v>
      </c>
      <c r="K1483">
        <v>0</v>
      </c>
      <c r="L1483">
        <v>0</v>
      </c>
      <c r="O1483">
        <v>1</v>
      </c>
      <c r="P1483">
        <v>0</v>
      </c>
      <c r="Q1483">
        <v>0</v>
      </c>
      <c r="R1483">
        <v>0</v>
      </c>
    </row>
    <row r="1484" spans="2:18" x14ac:dyDescent="0.15">
      <c r="B1484" t="s">
        <v>344</v>
      </c>
      <c r="C1484" t="s">
        <v>3153</v>
      </c>
      <c r="G1484">
        <v>0</v>
      </c>
      <c r="J1484">
        <v>0</v>
      </c>
      <c r="K1484">
        <v>0</v>
      </c>
      <c r="L1484">
        <v>0</v>
      </c>
      <c r="O1484">
        <v>1</v>
      </c>
      <c r="P1484">
        <v>0</v>
      </c>
      <c r="Q1484">
        <v>0</v>
      </c>
      <c r="R1484">
        <v>0</v>
      </c>
    </row>
    <row r="1485" spans="2:18" x14ac:dyDescent="0.15">
      <c r="B1485" t="s">
        <v>345</v>
      </c>
      <c r="C1485" t="s">
        <v>3154</v>
      </c>
      <c r="G1485">
        <v>0</v>
      </c>
      <c r="J1485">
        <v>0</v>
      </c>
      <c r="K1485">
        <v>0</v>
      </c>
      <c r="L1485">
        <v>0</v>
      </c>
      <c r="O1485">
        <v>1</v>
      </c>
      <c r="P1485">
        <v>0</v>
      </c>
      <c r="Q1485">
        <v>0</v>
      </c>
      <c r="R1485">
        <v>0</v>
      </c>
    </row>
    <row r="1486" spans="2:18" x14ac:dyDescent="0.15">
      <c r="B1486" t="s">
        <v>3155</v>
      </c>
      <c r="C1486" t="s">
        <v>3156</v>
      </c>
      <c r="G1486">
        <v>0</v>
      </c>
      <c r="J1486">
        <v>0</v>
      </c>
      <c r="K1486">
        <v>0</v>
      </c>
      <c r="L1486">
        <v>0</v>
      </c>
      <c r="O1486">
        <v>0</v>
      </c>
      <c r="P1486">
        <v>0</v>
      </c>
      <c r="Q1486">
        <v>0</v>
      </c>
      <c r="R1486">
        <v>0</v>
      </c>
    </row>
    <row r="1487" spans="2:18" x14ac:dyDescent="0.15">
      <c r="B1487" t="s">
        <v>346</v>
      </c>
      <c r="C1487" t="s">
        <v>3157</v>
      </c>
      <c r="G1487">
        <v>0</v>
      </c>
      <c r="J1487">
        <v>0</v>
      </c>
      <c r="K1487">
        <v>0</v>
      </c>
      <c r="L1487">
        <v>0</v>
      </c>
      <c r="O1487">
        <v>1</v>
      </c>
      <c r="P1487">
        <v>0</v>
      </c>
      <c r="Q1487">
        <v>0</v>
      </c>
      <c r="R1487">
        <v>0</v>
      </c>
    </row>
    <row r="1488" spans="2:18" x14ac:dyDescent="0.15">
      <c r="B1488" t="s">
        <v>3158</v>
      </c>
      <c r="C1488" t="s">
        <v>3159</v>
      </c>
      <c r="G1488">
        <v>0</v>
      </c>
      <c r="J1488">
        <v>0</v>
      </c>
      <c r="K1488">
        <v>0</v>
      </c>
      <c r="L1488">
        <v>0</v>
      </c>
      <c r="O1488">
        <v>0</v>
      </c>
      <c r="P1488">
        <v>0</v>
      </c>
      <c r="Q1488">
        <v>0</v>
      </c>
      <c r="R1488">
        <v>0</v>
      </c>
    </row>
    <row r="1489" spans="2:18" x14ac:dyDescent="0.15">
      <c r="B1489" t="s">
        <v>3160</v>
      </c>
      <c r="C1489" t="s">
        <v>3161</v>
      </c>
      <c r="G1489">
        <v>0</v>
      </c>
      <c r="J1489">
        <v>0</v>
      </c>
      <c r="K1489">
        <v>0</v>
      </c>
      <c r="L1489">
        <v>0</v>
      </c>
      <c r="O1489">
        <v>0</v>
      </c>
      <c r="P1489">
        <v>0</v>
      </c>
      <c r="Q1489">
        <v>0</v>
      </c>
      <c r="R1489">
        <v>0</v>
      </c>
    </row>
    <row r="1490" spans="2:18" x14ac:dyDescent="0.15">
      <c r="B1490" t="s">
        <v>3162</v>
      </c>
      <c r="C1490" t="s">
        <v>3163</v>
      </c>
      <c r="G1490">
        <v>0</v>
      </c>
      <c r="J1490">
        <v>0</v>
      </c>
      <c r="K1490">
        <v>0</v>
      </c>
      <c r="L1490">
        <v>0</v>
      </c>
      <c r="O1490">
        <v>0</v>
      </c>
      <c r="P1490">
        <v>0</v>
      </c>
      <c r="Q1490">
        <v>0</v>
      </c>
      <c r="R1490">
        <v>0</v>
      </c>
    </row>
    <row r="1491" spans="2:18" x14ac:dyDescent="0.15">
      <c r="B1491" t="s">
        <v>347</v>
      </c>
      <c r="C1491" t="s">
        <v>3164</v>
      </c>
      <c r="G1491">
        <v>0</v>
      </c>
      <c r="J1491">
        <v>0</v>
      </c>
      <c r="K1491">
        <v>0</v>
      </c>
      <c r="L1491">
        <v>0</v>
      </c>
      <c r="O1491">
        <v>2</v>
      </c>
      <c r="P1491">
        <v>0</v>
      </c>
      <c r="Q1491">
        <v>0</v>
      </c>
      <c r="R1491">
        <v>0</v>
      </c>
    </row>
    <row r="1492" spans="2:18" x14ac:dyDescent="0.15">
      <c r="B1492" t="s">
        <v>348</v>
      </c>
      <c r="C1492" t="s">
        <v>3165</v>
      </c>
      <c r="G1492">
        <v>0</v>
      </c>
      <c r="J1492">
        <v>0</v>
      </c>
      <c r="K1492">
        <v>0</v>
      </c>
      <c r="L1492">
        <v>0</v>
      </c>
      <c r="O1492">
        <v>11</v>
      </c>
      <c r="P1492">
        <v>0</v>
      </c>
      <c r="Q1492">
        <v>0</v>
      </c>
      <c r="R1492">
        <v>0</v>
      </c>
    </row>
    <row r="1493" spans="2:18" x14ac:dyDescent="0.15">
      <c r="B1493" t="s">
        <v>349</v>
      </c>
      <c r="C1493" t="s">
        <v>3166</v>
      </c>
      <c r="G1493">
        <v>0</v>
      </c>
      <c r="J1493">
        <v>0</v>
      </c>
      <c r="K1493">
        <v>0</v>
      </c>
      <c r="L1493">
        <v>0</v>
      </c>
      <c r="O1493">
        <v>7</v>
      </c>
      <c r="P1493">
        <v>0</v>
      </c>
      <c r="Q1493">
        <v>0</v>
      </c>
      <c r="R1493">
        <v>0</v>
      </c>
    </row>
    <row r="1494" spans="2:18" x14ac:dyDescent="0.15">
      <c r="B1494" t="s">
        <v>350</v>
      </c>
      <c r="C1494" t="s">
        <v>3167</v>
      </c>
      <c r="G1494">
        <v>0</v>
      </c>
      <c r="J1494">
        <v>0</v>
      </c>
      <c r="K1494">
        <v>0</v>
      </c>
      <c r="L1494">
        <v>0</v>
      </c>
      <c r="O1494">
        <v>1</v>
      </c>
      <c r="P1494">
        <v>0</v>
      </c>
      <c r="Q1494">
        <v>0</v>
      </c>
      <c r="R1494">
        <v>0</v>
      </c>
    </row>
    <row r="1495" spans="2:18" x14ac:dyDescent="0.15">
      <c r="B1495" t="s">
        <v>351</v>
      </c>
      <c r="C1495" t="s">
        <v>3168</v>
      </c>
      <c r="G1495">
        <v>0</v>
      </c>
      <c r="J1495">
        <v>0</v>
      </c>
      <c r="K1495">
        <v>0</v>
      </c>
      <c r="L1495">
        <v>0</v>
      </c>
      <c r="O1495">
        <v>2</v>
      </c>
      <c r="P1495">
        <v>0</v>
      </c>
      <c r="Q1495">
        <v>0</v>
      </c>
      <c r="R1495">
        <v>0</v>
      </c>
    </row>
    <row r="1496" spans="2:18" x14ac:dyDescent="0.15">
      <c r="B1496" t="s">
        <v>352</v>
      </c>
      <c r="C1496" t="s">
        <v>3169</v>
      </c>
      <c r="G1496">
        <v>0</v>
      </c>
      <c r="J1496">
        <v>0</v>
      </c>
      <c r="K1496">
        <v>0</v>
      </c>
      <c r="L1496">
        <v>0</v>
      </c>
      <c r="O1496">
        <v>8</v>
      </c>
      <c r="P1496">
        <v>0</v>
      </c>
      <c r="Q1496">
        <v>0</v>
      </c>
      <c r="R1496">
        <v>0</v>
      </c>
    </row>
    <row r="1497" spans="2:18" x14ac:dyDescent="0.15">
      <c r="B1497" t="s">
        <v>353</v>
      </c>
      <c r="C1497" t="s">
        <v>3170</v>
      </c>
      <c r="G1497">
        <v>0</v>
      </c>
      <c r="J1497">
        <v>0</v>
      </c>
      <c r="K1497">
        <v>0</v>
      </c>
      <c r="L1497">
        <v>0</v>
      </c>
      <c r="O1497">
        <v>4</v>
      </c>
      <c r="P1497">
        <v>0</v>
      </c>
      <c r="Q1497">
        <v>0</v>
      </c>
      <c r="R1497">
        <v>0</v>
      </c>
    </row>
    <row r="1498" spans="2:18" x14ac:dyDescent="0.15">
      <c r="B1498" t="s">
        <v>3171</v>
      </c>
      <c r="C1498" t="s">
        <v>3172</v>
      </c>
      <c r="G1498">
        <v>0</v>
      </c>
      <c r="J1498">
        <v>0</v>
      </c>
      <c r="K1498">
        <v>0</v>
      </c>
      <c r="L1498">
        <v>0</v>
      </c>
      <c r="O1498">
        <v>0</v>
      </c>
      <c r="P1498">
        <v>0</v>
      </c>
      <c r="Q1498">
        <v>0</v>
      </c>
      <c r="R1498">
        <v>0</v>
      </c>
    </row>
    <row r="1499" spans="2:18" x14ac:dyDescent="0.15">
      <c r="B1499" t="s">
        <v>3173</v>
      </c>
      <c r="C1499" t="s">
        <v>3174</v>
      </c>
      <c r="G1499">
        <v>0</v>
      </c>
      <c r="J1499">
        <v>0</v>
      </c>
      <c r="K1499">
        <v>0</v>
      </c>
      <c r="L1499">
        <v>0</v>
      </c>
      <c r="O1499">
        <v>0</v>
      </c>
      <c r="P1499">
        <v>0</v>
      </c>
      <c r="Q1499">
        <v>0</v>
      </c>
      <c r="R1499">
        <v>0</v>
      </c>
    </row>
    <row r="1500" spans="2:18" x14ac:dyDescent="0.15">
      <c r="B1500" t="s">
        <v>354</v>
      </c>
      <c r="C1500" t="s">
        <v>3175</v>
      </c>
      <c r="G1500">
        <v>0</v>
      </c>
      <c r="J1500">
        <v>0</v>
      </c>
      <c r="K1500">
        <v>0</v>
      </c>
      <c r="L1500">
        <v>0</v>
      </c>
      <c r="O1500">
        <v>10</v>
      </c>
      <c r="P1500">
        <v>0</v>
      </c>
      <c r="Q1500">
        <v>0</v>
      </c>
      <c r="R1500">
        <v>0</v>
      </c>
    </row>
    <row r="1501" spans="2:18" x14ac:dyDescent="0.15">
      <c r="B1501" t="s">
        <v>355</v>
      </c>
      <c r="C1501" t="s">
        <v>3176</v>
      </c>
      <c r="G1501">
        <v>0</v>
      </c>
      <c r="J1501">
        <v>0</v>
      </c>
      <c r="K1501">
        <v>0</v>
      </c>
      <c r="L1501">
        <v>0</v>
      </c>
      <c r="O1501">
        <v>1</v>
      </c>
      <c r="P1501">
        <v>0</v>
      </c>
      <c r="Q1501">
        <v>0</v>
      </c>
      <c r="R1501">
        <v>0</v>
      </c>
    </row>
    <row r="1502" spans="2:18" x14ac:dyDescent="0.15">
      <c r="B1502" t="s">
        <v>356</v>
      </c>
      <c r="C1502" t="s">
        <v>3177</v>
      </c>
      <c r="G1502">
        <v>0</v>
      </c>
      <c r="J1502">
        <v>0</v>
      </c>
      <c r="K1502">
        <v>0</v>
      </c>
      <c r="L1502">
        <v>0</v>
      </c>
      <c r="O1502">
        <v>4</v>
      </c>
      <c r="P1502">
        <v>0</v>
      </c>
      <c r="Q1502">
        <v>0</v>
      </c>
      <c r="R1502">
        <v>0</v>
      </c>
    </row>
    <row r="1503" spans="2:18" x14ac:dyDescent="0.15">
      <c r="B1503" t="s">
        <v>357</v>
      </c>
      <c r="C1503" t="s">
        <v>3178</v>
      </c>
      <c r="G1503">
        <v>0</v>
      </c>
      <c r="J1503">
        <v>0</v>
      </c>
      <c r="K1503">
        <v>0</v>
      </c>
      <c r="L1503">
        <v>0</v>
      </c>
      <c r="O1503">
        <v>4</v>
      </c>
      <c r="P1503">
        <v>0</v>
      </c>
      <c r="Q1503">
        <v>0</v>
      </c>
      <c r="R1503">
        <v>0</v>
      </c>
    </row>
    <row r="1504" spans="2:18" x14ac:dyDescent="0.15">
      <c r="B1504" t="s">
        <v>358</v>
      </c>
      <c r="C1504" t="s">
        <v>3179</v>
      </c>
      <c r="G1504">
        <v>0</v>
      </c>
      <c r="J1504">
        <v>0</v>
      </c>
      <c r="K1504">
        <v>0</v>
      </c>
      <c r="L1504">
        <v>0</v>
      </c>
      <c r="O1504">
        <v>1</v>
      </c>
      <c r="P1504">
        <v>0</v>
      </c>
      <c r="Q1504">
        <v>0</v>
      </c>
      <c r="R1504">
        <v>0</v>
      </c>
    </row>
    <row r="1505" spans="2:18" x14ac:dyDescent="0.15">
      <c r="B1505" t="s">
        <v>359</v>
      </c>
      <c r="C1505" t="s">
        <v>3180</v>
      </c>
      <c r="G1505">
        <v>0</v>
      </c>
      <c r="J1505">
        <v>0</v>
      </c>
      <c r="K1505">
        <v>0</v>
      </c>
      <c r="L1505">
        <v>0</v>
      </c>
      <c r="O1505">
        <v>1</v>
      </c>
      <c r="P1505">
        <v>0</v>
      </c>
      <c r="Q1505">
        <v>0</v>
      </c>
      <c r="R1505">
        <v>0</v>
      </c>
    </row>
    <row r="1506" spans="2:18" x14ac:dyDescent="0.15">
      <c r="B1506" t="s">
        <v>360</v>
      </c>
      <c r="C1506" t="s">
        <v>3181</v>
      </c>
      <c r="G1506">
        <v>0</v>
      </c>
      <c r="J1506">
        <v>0</v>
      </c>
      <c r="K1506">
        <v>0</v>
      </c>
      <c r="L1506">
        <v>0</v>
      </c>
      <c r="O1506">
        <v>1</v>
      </c>
      <c r="P1506">
        <v>0</v>
      </c>
      <c r="Q1506">
        <v>0</v>
      </c>
      <c r="R1506">
        <v>0</v>
      </c>
    </row>
    <row r="1507" spans="2:18" x14ac:dyDescent="0.15">
      <c r="B1507" t="s">
        <v>361</v>
      </c>
      <c r="C1507" t="s">
        <v>3182</v>
      </c>
      <c r="G1507">
        <v>0</v>
      </c>
      <c r="J1507">
        <v>0</v>
      </c>
      <c r="K1507">
        <v>0</v>
      </c>
      <c r="L1507">
        <v>0</v>
      </c>
      <c r="O1507">
        <v>1</v>
      </c>
      <c r="P1507">
        <v>0</v>
      </c>
      <c r="Q1507">
        <v>0</v>
      </c>
      <c r="R1507">
        <v>0</v>
      </c>
    </row>
    <row r="1508" spans="2:18" x14ac:dyDescent="0.15">
      <c r="B1508" t="s">
        <v>362</v>
      </c>
      <c r="C1508" t="s">
        <v>3183</v>
      </c>
      <c r="G1508">
        <v>0</v>
      </c>
      <c r="J1508">
        <v>0</v>
      </c>
      <c r="K1508">
        <v>0</v>
      </c>
      <c r="L1508">
        <v>0</v>
      </c>
      <c r="O1508">
        <v>1</v>
      </c>
      <c r="P1508">
        <v>0</v>
      </c>
      <c r="Q1508">
        <v>0</v>
      </c>
      <c r="R1508">
        <v>0</v>
      </c>
    </row>
    <row r="1509" spans="2:18" x14ac:dyDescent="0.15">
      <c r="B1509" t="s">
        <v>363</v>
      </c>
      <c r="C1509" t="s">
        <v>3184</v>
      </c>
      <c r="G1509">
        <v>0</v>
      </c>
      <c r="J1509">
        <v>0</v>
      </c>
      <c r="K1509">
        <v>0</v>
      </c>
      <c r="L1509">
        <v>0</v>
      </c>
      <c r="O1509">
        <v>1</v>
      </c>
      <c r="P1509">
        <v>0</v>
      </c>
      <c r="Q1509">
        <v>0</v>
      </c>
      <c r="R1509">
        <v>0</v>
      </c>
    </row>
    <row r="1510" spans="2:18" x14ac:dyDescent="0.15">
      <c r="B1510" t="s">
        <v>3185</v>
      </c>
      <c r="C1510" t="s">
        <v>3186</v>
      </c>
      <c r="G1510">
        <v>0</v>
      </c>
      <c r="J1510">
        <v>0</v>
      </c>
      <c r="K1510">
        <v>0</v>
      </c>
      <c r="L1510">
        <v>0</v>
      </c>
      <c r="O1510">
        <v>0</v>
      </c>
      <c r="P1510">
        <v>0</v>
      </c>
      <c r="Q1510">
        <v>0</v>
      </c>
      <c r="R1510">
        <v>0</v>
      </c>
    </row>
    <row r="1511" spans="2:18" x14ac:dyDescent="0.15">
      <c r="B1511" t="s">
        <v>3187</v>
      </c>
      <c r="C1511" t="s">
        <v>3188</v>
      </c>
      <c r="G1511">
        <v>0</v>
      </c>
      <c r="J1511">
        <v>0</v>
      </c>
      <c r="K1511">
        <v>0</v>
      </c>
      <c r="L1511">
        <v>0</v>
      </c>
      <c r="O1511">
        <v>0</v>
      </c>
      <c r="P1511">
        <v>0</v>
      </c>
      <c r="Q1511">
        <v>0</v>
      </c>
      <c r="R1511">
        <v>0</v>
      </c>
    </row>
    <row r="1512" spans="2:18" x14ac:dyDescent="0.15">
      <c r="B1512" t="s">
        <v>3189</v>
      </c>
      <c r="C1512" t="s">
        <v>3190</v>
      </c>
      <c r="G1512">
        <v>0</v>
      </c>
      <c r="J1512">
        <v>0</v>
      </c>
      <c r="K1512">
        <v>0</v>
      </c>
      <c r="L1512">
        <v>0</v>
      </c>
      <c r="O1512">
        <v>0</v>
      </c>
      <c r="P1512">
        <v>0</v>
      </c>
      <c r="Q1512">
        <v>0</v>
      </c>
      <c r="R1512">
        <v>0</v>
      </c>
    </row>
    <row r="1513" spans="2:18" x14ac:dyDescent="0.15">
      <c r="B1513" t="s">
        <v>3191</v>
      </c>
      <c r="C1513" t="s">
        <v>3192</v>
      </c>
      <c r="G1513">
        <v>0</v>
      </c>
      <c r="J1513">
        <v>0</v>
      </c>
      <c r="K1513">
        <v>0</v>
      </c>
      <c r="L1513">
        <v>0</v>
      </c>
      <c r="O1513">
        <v>0</v>
      </c>
      <c r="P1513">
        <v>0</v>
      </c>
      <c r="Q1513">
        <v>0</v>
      </c>
      <c r="R1513">
        <v>0</v>
      </c>
    </row>
    <row r="1514" spans="2:18" x14ac:dyDescent="0.15">
      <c r="B1514" t="s">
        <v>3193</v>
      </c>
      <c r="C1514" t="s">
        <v>3194</v>
      </c>
      <c r="G1514">
        <v>0</v>
      </c>
      <c r="J1514">
        <v>0</v>
      </c>
      <c r="K1514">
        <v>0</v>
      </c>
      <c r="L1514">
        <v>0</v>
      </c>
      <c r="O1514">
        <v>0</v>
      </c>
      <c r="P1514">
        <v>0</v>
      </c>
      <c r="Q1514">
        <v>0</v>
      </c>
      <c r="R1514">
        <v>0</v>
      </c>
    </row>
    <row r="1515" spans="2:18" x14ac:dyDescent="0.15">
      <c r="B1515" t="s">
        <v>3195</v>
      </c>
      <c r="C1515" t="s">
        <v>3196</v>
      </c>
      <c r="G1515">
        <v>0</v>
      </c>
      <c r="J1515">
        <v>0</v>
      </c>
      <c r="K1515">
        <v>0</v>
      </c>
      <c r="L1515">
        <v>0</v>
      </c>
      <c r="O1515">
        <v>0</v>
      </c>
      <c r="P1515">
        <v>0</v>
      </c>
      <c r="Q1515">
        <v>0</v>
      </c>
      <c r="R1515">
        <v>0</v>
      </c>
    </row>
    <row r="1516" spans="2:18" x14ac:dyDescent="0.15">
      <c r="B1516" t="s">
        <v>364</v>
      </c>
      <c r="C1516" t="s">
        <v>3197</v>
      </c>
      <c r="G1516">
        <v>8</v>
      </c>
      <c r="J1516">
        <v>0</v>
      </c>
      <c r="K1516">
        <v>0</v>
      </c>
      <c r="L1516">
        <v>0</v>
      </c>
      <c r="O1516">
        <v>51</v>
      </c>
      <c r="P1516">
        <v>5</v>
      </c>
      <c r="Q1516">
        <v>5</v>
      </c>
      <c r="R1516">
        <v>0</v>
      </c>
    </row>
    <row r="1517" spans="2:18" x14ac:dyDescent="0.15">
      <c r="B1517" t="s">
        <v>365</v>
      </c>
      <c r="C1517" t="s">
        <v>3198</v>
      </c>
      <c r="G1517">
        <v>9</v>
      </c>
      <c r="J1517">
        <v>0</v>
      </c>
      <c r="K1517">
        <v>0</v>
      </c>
      <c r="L1517">
        <v>2</v>
      </c>
      <c r="O1517">
        <v>312</v>
      </c>
      <c r="P1517">
        <v>4</v>
      </c>
      <c r="Q1517">
        <v>10</v>
      </c>
      <c r="R1517">
        <v>5</v>
      </c>
    </row>
    <row r="1518" spans="2:18" x14ac:dyDescent="0.15">
      <c r="B1518" t="s">
        <v>366</v>
      </c>
      <c r="C1518" t="s">
        <v>3199</v>
      </c>
      <c r="G1518">
        <v>9</v>
      </c>
      <c r="J1518">
        <v>3</v>
      </c>
      <c r="K1518">
        <v>3</v>
      </c>
      <c r="L1518">
        <v>11</v>
      </c>
      <c r="O1518">
        <v>495</v>
      </c>
      <c r="P1518">
        <v>15</v>
      </c>
      <c r="Q1518">
        <v>5</v>
      </c>
      <c r="R1518">
        <v>10</v>
      </c>
    </row>
    <row r="1519" spans="2:18" x14ac:dyDescent="0.15">
      <c r="B1519" t="s">
        <v>367</v>
      </c>
      <c r="C1519" t="s">
        <v>3200</v>
      </c>
      <c r="G1519">
        <v>16</v>
      </c>
      <c r="J1519">
        <v>7</v>
      </c>
      <c r="K1519">
        <v>7</v>
      </c>
      <c r="L1519">
        <v>2</v>
      </c>
      <c r="O1519">
        <v>136</v>
      </c>
      <c r="P1519">
        <v>12</v>
      </c>
      <c r="Q1519">
        <v>0</v>
      </c>
      <c r="R1519">
        <v>10</v>
      </c>
    </row>
    <row r="1520" spans="2:18" x14ac:dyDescent="0.15">
      <c r="B1520" t="s">
        <v>368</v>
      </c>
      <c r="C1520" t="s">
        <v>3201</v>
      </c>
      <c r="G1520">
        <v>9</v>
      </c>
      <c r="J1520">
        <v>0</v>
      </c>
      <c r="K1520">
        <v>0</v>
      </c>
      <c r="L1520">
        <v>0</v>
      </c>
      <c r="O1520">
        <v>520</v>
      </c>
      <c r="P1520">
        <v>6</v>
      </c>
      <c r="Q1520">
        <v>2</v>
      </c>
      <c r="R1520">
        <v>10</v>
      </c>
    </row>
    <row r="1521" spans="2:18" x14ac:dyDescent="0.15">
      <c r="B1521" t="s">
        <v>369</v>
      </c>
      <c r="C1521" t="s">
        <v>3202</v>
      </c>
      <c r="G1521">
        <v>18</v>
      </c>
      <c r="J1521">
        <v>5</v>
      </c>
      <c r="K1521">
        <v>5</v>
      </c>
      <c r="L1521">
        <v>2</v>
      </c>
      <c r="O1521">
        <v>586</v>
      </c>
      <c r="P1521">
        <v>10</v>
      </c>
      <c r="Q1521">
        <v>0</v>
      </c>
      <c r="R1521">
        <v>0</v>
      </c>
    </row>
    <row r="1522" spans="2:18" x14ac:dyDescent="0.15">
      <c r="B1522" t="s">
        <v>370</v>
      </c>
      <c r="C1522" t="s">
        <v>3203</v>
      </c>
      <c r="G1522">
        <v>20</v>
      </c>
      <c r="J1522">
        <v>0</v>
      </c>
      <c r="K1522">
        <v>0</v>
      </c>
      <c r="L1522">
        <v>32</v>
      </c>
      <c r="O1522">
        <v>92</v>
      </c>
      <c r="P1522">
        <v>20</v>
      </c>
      <c r="Q1522">
        <v>27</v>
      </c>
      <c r="R1522">
        <v>5</v>
      </c>
    </row>
    <row r="1523" spans="2:18" x14ac:dyDescent="0.15">
      <c r="B1523" t="s">
        <v>371</v>
      </c>
      <c r="C1523" t="s">
        <v>3204</v>
      </c>
      <c r="G1523">
        <v>25</v>
      </c>
      <c r="J1523">
        <v>0</v>
      </c>
      <c r="K1523">
        <v>0</v>
      </c>
      <c r="L1523">
        <v>85</v>
      </c>
      <c r="O1523">
        <v>48</v>
      </c>
      <c r="P1523">
        <v>15</v>
      </c>
      <c r="Q1523">
        <v>18</v>
      </c>
      <c r="R1523">
        <v>0</v>
      </c>
    </row>
    <row r="1524" spans="2:18" x14ac:dyDescent="0.15">
      <c r="B1524" t="s">
        <v>372</v>
      </c>
      <c r="C1524" t="s">
        <v>3205</v>
      </c>
      <c r="G1524">
        <v>20</v>
      </c>
      <c r="J1524">
        <v>0</v>
      </c>
      <c r="K1524">
        <v>0</v>
      </c>
      <c r="L1524">
        <v>22</v>
      </c>
      <c r="O1524">
        <v>358</v>
      </c>
      <c r="P1524">
        <v>0</v>
      </c>
      <c r="Q1524">
        <v>10</v>
      </c>
      <c r="R1524">
        <v>10</v>
      </c>
    </row>
    <row r="1525" spans="2:18" x14ac:dyDescent="0.15">
      <c r="B1525" t="s">
        <v>373</v>
      </c>
      <c r="C1525" t="s">
        <v>3206</v>
      </c>
      <c r="G1525">
        <v>15</v>
      </c>
      <c r="J1525">
        <v>6</v>
      </c>
      <c r="K1525">
        <v>6</v>
      </c>
      <c r="L1525">
        <v>1</v>
      </c>
      <c r="O1525">
        <v>112</v>
      </c>
      <c r="P1525">
        <v>6</v>
      </c>
      <c r="Q1525">
        <v>14</v>
      </c>
      <c r="R1525">
        <v>0</v>
      </c>
    </row>
    <row r="1526" spans="2:18" x14ac:dyDescent="0.15">
      <c r="B1526" t="s">
        <v>374</v>
      </c>
      <c r="C1526" t="s">
        <v>3207</v>
      </c>
      <c r="G1526">
        <v>15</v>
      </c>
      <c r="J1526">
        <v>0</v>
      </c>
      <c r="K1526">
        <v>0</v>
      </c>
      <c r="L1526">
        <v>0</v>
      </c>
      <c r="O1526">
        <v>266</v>
      </c>
      <c r="P1526">
        <v>4</v>
      </c>
      <c r="Q1526">
        <v>3</v>
      </c>
      <c r="R1526">
        <v>2</v>
      </c>
    </row>
    <row r="1527" spans="2:18" x14ac:dyDescent="0.15">
      <c r="B1527" t="s">
        <v>375</v>
      </c>
      <c r="C1527" t="s">
        <v>3208</v>
      </c>
      <c r="G1527">
        <v>15</v>
      </c>
      <c r="J1527">
        <v>0</v>
      </c>
      <c r="K1527">
        <v>0</v>
      </c>
      <c r="L1527">
        <v>1</v>
      </c>
      <c r="O1527">
        <v>58</v>
      </c>
      <c r="P1527">
        <v>2</v>
      </c>
      <c r="Q1527">
        <v>20</v>
      </c>
      <c r="R1527">
        <v>10</v>
      </c>
    </row>
    <row r="1528" spans="2:18" x14ac:dyDescent="0.15">
      <c r="B1528" t="s">
        <v>376</v>
      </c>
      <c r="C1528" t="s">
        <v>3209</v>
      </c>
      <c r="G1528">
        <v>13</v>
      </c>
      <c r="J1528">
        <v>1</v>
      </c>
      <c r="K1528">
        <v>1</v>
      </c>
      <c r="L1528">
        <v>1</v>
      </c>
      <c r="O1528">
        <v>22</v>
      </c>
      <c r="P1528">
        <v>5</v>
      </c>
      <c r="Q1528">
        <v>9</v>
      </c>
      <c r="R1528">
        <v>10</v>
      </c>
    </row>
    <row r="1529" spans="2:18" x14ac:dyDescent="0.15">
      <c r="B1529" t="s">
        <v>377</v>
      </c>
      <c r="C1529" t="s">
        <v>3210</v>
      </c>
      <c r="G1529">
        <v>10</v>
      </c>
      <c r="J1529">
        <v>2</v>
      </c>
      <c r="K1529">
        <v>4</v>
      </c>
      <c r="L1529">
        <v>22</v>
      </c>
      <c r="O1529">
        <v>0</v>
      </c>
      <c r="P1529">
        <v>2</v>
      </c>
      <c r="Q1529">
        <v>0</v>
      </c>
      <c r="R1529">
        <v>10</v>
      </c>
    </row>
    <row r="1530" spans="2:18" x14ac:dyDescent="0.15">
      <c r="B1530" t="s">
        <v>378</v>
      </c>
      <c r="C1530" t="s">
        <v>3211</v>
      </c>
      <c r="G1530">
        <v>12</v>
      </c>
      <c r="J1530">
        <v>1</v>
      </c>
      <c r="K1530">
        <v>1</v>
      </c>
      <c r="L1530">
        <v>0</v>
      </c>
      <c r="O1530">
        <v>81</v>
      </c>
      <c r="P1530">
        <v>3</v>
      </c>
      <c r="Q1530">
        <v>9</v>
      </c>
      <c r="R1530">
        <v>5</v>
      </c>
    </row>
    <row r="1531" spans="2:18" x14ac:dyDescent="0.15">
      <c r="B1531" t="s">
        <v>379</v>
      </c>
      <c r="C1531" t="s">
        <v>3212</v>
      </c>
      <c r="G1531">
        <v>13</v>
      </c>
      <c r="J1531">
        <v>0</v>
      </c>
      <c r="K1531">
        <v>0</v>
      </c>
      <c r="L1531">
        <v>0</v>
      </c>
      <c r="O1531">
        <v>12</v>
      </c>
      <c r="P1531">
        <v>1</v>
      </c>
      <c r="Q1531">
        <v>8</v>
      </c>
      <c r="R1531">
        <v>12</v>
      </c>
    </row>
    <row r="1532" spans="2:18" x14ac:dyDescent="0.15">
      <c r="B1532" t="s">
        <v>380</v>
      </c>
      <c r="C1532" t="s">
        <v>3213</v>
      </c>
      <c r="G1532">
        <v>4</v>
      </c>
      <c r="J1532">
        <v>1</v>
      </c>
      <c r="K1532">
        <v>1</v>
      </c>
      <c r="L1532">
        <v>2</v>
      </c>
      <c r="O1532">
        <v>23</v>
      </c>
      <c r="P1532">
        <v>2</v>
      </c>
      <c r="Q1532">
        <v>5</v>
      </c>
      <c r="R1532">
        <v>5</v>
      </c>
    </row>
    <row r="1533" spans="2:18" x14ac:dyDescent="0.15">
      <c r="B1533" t="s">
        <v>381</v>
      </c>
      <c r="C1533" t="s">
        <v>3214</v>
      </c>
      <c r="G1533">
        <v>3</v>
      </c>
      <c r="J1533">
        <v>0</v>
      </c>
      <c r="K1533">
        <v>0</v>
      </c>
      <c r="L1533">
        <v>0</v>
      </c>
      <c r="O1533">
        <v>78</v>
      </c>
      <c r="P1533">
        <v>3</v>
      </c>
      <c r="Q1533">
        <v>4</v>
      </c>
      <c r="R1533">
        <v>2</v>
      </c>
    </row>
    <row r="1534" spans="2:18" x14ac:dyDescent="0.15">
      <c r="B1534" t="s">
        <v>382</v>
      </c>
      <c r="C1534" t="s">
        <v>3215</v>
      </c>
      <c r="G1534">
        <v>3</v>
      </c>
      <c r="J1534">
        <v>0</v>
      </c>
      <c r="K1534">
        <v>0</v>
      </c>
      <c r="L1534">
        <v>0</v>
      </c>
      <c r="O1534">
        <v>94</v>
      </c>
      <c r="P1534">
        <v>1</v>
      </c>
      <c r="Q1534">
        <v>2</v>
      </c>
      <c r="R1534">
        <v>0</v>
      </c>
    </row>
    <row r="1535" spans="2:18" x14ac:dyDescent="0.15">
      <c r="B1535" t="s">
        <v>383</v>
      </c>
      <c r="C1535" t="s">
        <v>3216</v>
      </c>
      <c r="G1535">
        <v>3</v>
      </c>
      <c r="J1535">
        <v>0</v>
      </c>
      <c r="K1535">
        <v>0</v>
      </c>
      <c r="L1535">
        <v>0</v>
      </c>
      <c r="O1535">
        <v>68</v>
      </c>
      <c r="P1535">
        <v>1</v>
      </c>
      <c r="Q1535">
        <v>3</v>
      </c>
      <c r="R1535">
        <v>0</v>
      </c>
    </row>
    <row r="1536" spans="2:18" x14ac:dyDescent="0.15">
      <c r="B1536" t="s">
        <v>384</v>
      </c>
      <c r="C1536" t="s">
        <v>3217</v>
      </c>
      <c r="G1536">
        <v>2</v>
      </c>
      <c r="J1536">
        <v>0</v>
      </c>
      <c r="K1536">
        <v>0</v>
      </c>
      <c r="L1536">
        <v>0</v>
      </c>
      <c r="O1536">
        <v>13</v>
      </c>
      <c r="P1536">
        <v>0</v>
      </c>
      <c r="Q1536">
        <v>0</v>
      </c>
      <c r="R1536">
        <v>0</v>
      </c>
    </row>
    <row r="1537" spans="2:18" x14ac:dyDescent="0.15">
      <c r="B1537" t="s">
        <v>385</v>
      </c>
      <c r="C1537" t="s">
        <v>3218</v>
      </c>
      <c r="G1537">
        <v>1</v>
      </c>
      <c r="J1537">
        <v>0</v>
      </c>
      <c r="K1537">
        <v>0</v>
      </c>
      <c r="L1537">
        <v>0</v>
      </c>
      <c r="O1537">
        <v>14</v>
      </c>
      <c r="P1537">
        <v>0</v>
      </c>
      <c r="Q1537">
        <v>0</v>
      </c>
      <c r="R1537">
        <v>0</v>
      </c>
    </row>
    <row r="1538" spans="2:18" x14ac:dyDescent="0.15">
      <c r="B1538" t="s">
        <v>386</v>
      </c>
      <c r="C1538" t="s">
        <v>3219</v>
      </c>
      <c r="G1538">
        <v>2</v>
      </c>
      <c r="J1538">
        <v>0</v>
      </c>
      <c r="K1538">
        <v>0</v>
      </c>
      <c r="L1538">
        <v>0</v>
      </c>
      <c r="O1538">
        <v>42</v>
      </c>
      <c r="P1538">
        <v>0</v>
      </c>
      <c r="Q1538">
        <v>0</v>
      </c>
      <c r="R1538">
        <v>0</v>
      </c>
    </row>
    <row r="1539" spans="2:18" x14ac:dyDescent="0.15">
      <c r="B1539" t="s">
        <v>387</v>
      </c>
      <c r="C1539" t="s">
        <v>3220</v>
      </c>
      <c r="G1539">
        <v>1</v>
      </c>
      <c r="J1539">
        <v>0</v>
      </c>
      <c r="K1539">
        <v>0</v>
      </c>
      <c r="L1539">
        <v>0</v>
      </c>
      <c r="O1539">
        <v>29</v>
      </c>
      <c r="P1539">
        <v>0</v>
      </c>
      <c r="Q1539">
        <v>0</v>
      </c>
      <c r="R1539">
        <v>0</v>
      </c>
    </row>
    <row r="1540" spans="2:18" x14ac:dyDescent="0.15">
      <c r="B1540" t="s">
        <v>388</v>
      </c>
      <c r="C1540" t="s">
        <v>3221</v>
      </c>
      <c r="G1540">
        <v>2</v>
      </c>
      <c r="J1540">
        <v>0</v>
      </c>
      <c r="K1540">
        <v>0</v>
      </c>
      <c r="L1540">
        <v>0</v>
      </c>
      <c r="O1540">
        <v>5</v>
      </c>
      <c r="P1540">
        <v>0</v>
      </c>
      <c r="Q1540">
        <v>0</v>
      </c>
      <c r="R1540">
        <v>0</v>
      </c>
    </row>
    <row r="1541" spans="2:18" x14ac:dyDescent="0.15">
      <c r="B1541" t="s">
        <v>389</v>
      </c>
      <c r="C1541" t="s">
        <v>3222</v>
      </c>
      <c r="G1541">
        <v>2</v>
      </c>
      <c r="J1541">
        <v>0</v>
      </c>
      <c r="K1541">
        <v>0</v>
      </c>
      <c r="L1541">
        <v>0</v>
      </c>
      <c r="O1541">
        <v>27</v>
      </c>
      <c r="P1541">
        <v>0</v>
      </c>
      <c r="Q1541">
        <v>0</v>
      </c>
      <c r="R1541">
        <v>0</v>
      </c>
    </row>
    <row r="1542" spans="2:18" x14ac:dyDescent="0.15">
      <c r="B1542" t="s">
        <v>390</v>
      </c>
      <c r="C1542" t="s">
        <v>3223</v>
      </c>
      <c r="G1542">
        <v>2</v>
      </c>
      <c r="J1542">
        <v>0</v>
      </c>
      <c r="K1542">
        <v>0</v>
      </c>
      <c r="L1542">
        <v>1</v>
      </c>
      <c r="O1542">
        <v>44</v>
      </c>
      <c r="P1542">
        <v>0</v>
      </c>
      <c r="Q1542">
        <v>0</v>
      </c>
      <c r="R1542">
        <v>0</v>
      </c>
    </row>
    <row r="1543" spans="2:18" x14ac:dyDescent="0.15">
      <c r="B1543" t="s">
        <v>391</v>
      </c>
      <c r="C1543" t="s">
        <v>3224</v>
      </c>
      <c r="G1543">
        <v>3</v>
      </c>
      <c r="J1543">
        <v>0</v>
      </c>
      <c r="K1543">
        <v>0</v>
      </c>
      <c r="L1543">
        <v>1</v>
      </c>
      <c r="O1543">
        <v>107</v>
      </c>
      <c r="P1543">
        <v>0</v>
      </c>
      <c r="Q1543">
        <v>0</v>
      </c>
      <c r="R1543">
        <v>0</v>
      </c>
    </row>
    <row r="1544" spans="2:18" x14ac:dyDescent="0.15">
      <c r="B1544" t="s">
        <v>392</v>
      </c>
      <c r="C1544" t="s">
        <v>3225</v>
      </c>
      <c r="G1544">
        <v>3</v>
      </c>
      <c r="J1544">
        <v>0</v>
      </c>
      <c r="K1544">
        <v>0</v>
      </c>
      <c r="L1544">
        <v>4</v>
      </c>
      <c r="O1544">
        <v>56</v>
      </c>
      <c r="P1544">
        <v>0</v>
      </c>
      <c r="Q1544">
        <v>0</v>
      </c>
      <c r="R1544">
        <v>0</v>
      </c>
    </row>
    <row r="1545" spans="2:18" x14ac:dyDescent="0.15">
      <c r="B1545" t="s">
        <v>393</v>
      </c>
      <c r="C1545" t="s">
        <v>3226</v>
      </c>
      <c r="G1545">
        <v>3</v>
      </c>
      <c r="J1545">
        <v>0</v>
      </c>
      <c r="K1545">
        <v>0</v>
      </c>
      <c r="L1545">
        <v>0</v>
      </c>
      <c r="O1545">
        <v>70</v>
      </c>
      <c r="P1545">
        <v>0</v>
      </c>
      <c r="Q1545">
        <v>1</v>
      </c>
      <c r="R1545">
        <v>0</v>
      </c>
    </row>
    <row r="1546" spans="2:18" x14ac:dyDescent="0.15">
      <c r="B1546" t="s">
        <v>394</v>
      </c>
      <c r="C1546" t="s">
        <v>3227</v>
      </c>
      <c r="G1546">
        <v>6</v>
      </c>
      <c r="J1546">
        <v>3</v>
      </c>
      <c r="K1546">
        <v>0</v>
      </c>
      <c r="L1546">
        <v>2</v>
      </c>
      <c r="O1546">
        <v>250</v>
      </c>
      <c r="P1546">
        <v>0</v>
      </c>
      <c r="Q1546">
        <v>1</v>
      </c>
      <c r="R1546">
        <v>0</v>
      </c>
    </row>
    <row r="1547" spans="2:18" x14ac:dyDescent="0.15">
      <c r="B1547" t="s">
        <v>395</v>
      </c>
      <c r="C1547" t="s">
        <v>3228</v>
      </c>
      <c r="G1547">
        <v>15</v>
      </c>
      <c r="J1547">
        <v>5</v>
      </c>
      <c r="K1547">
        <v>0</v>
      </c>
      <c r="L1547">
        <v>2</v>
      </c>
      <c r="O1547">
        <v>255</v>
      </c>
      <c r="P1547">
        <v>0</v>
      </c>
      <c r="Q1547">
        <v>1</v>
      </c>
      <c r="R1547">
        <v>0</v>
      </c>
    </row>
    <row r="1548" spans="2:18" x14ac:dyDescent="0.15">
      <c r="B1548" t="s">
        <v>396</v>
      </c>
      <c r="C1548" t="s">
        <v>3229</v>
      </c>
      <c r="G1548">
        <v>16</v>
      </c>
      <c r="J1548">
        <v>0</v>
      </c>
      <c r="K1548">
        <v>0</v>
      </c>
      <c r="L1548">
        <v>0</v>
      </c>
      <c r="O1548">
        <v>220</v>
      </c>
      <c r="P1548">
        <v>0</v>
      </c>
      <c r="Q1548">
        <v>0</v>
      </c>
      <c r="R1548">
        <v>0</v>
      </c>
    </row>
    <row r="1549" spans="2:18" x14ac:dyDescent="0.15">
      <c r="B1549" t="s">
        <v>397</v>
      </c>
      <c r="C1549" t="s">
        <v>3230</v>
      </c>
      <c r="G1549">
        <v>26</v>
      </c>
      <c r="J1549">
        <v>1</v>
      </c>
      <c r="K1549">
        <v>0</v>
      </c>
      <c r="L1549">
        <v>3</v>
      </c>
      <c r="O1549">
        <v>132</v>
      </c>
      <c r="P1549">
        <v>0</v>
      </c>
      <c r="Q1549">
        <v>0</v>
      </c>
      <c r="R1549">
        <v>0</v>
      </c>
    </row>
    <row r="1550" spans="2:18" x14ac:dyDescent="0.15">
      <c r="B1550" t="s">
        <v>398</v>
      </c>
      <c r="C1550" t="s">
        <v>3231</v>
      </c>
      <c r="G1550">
        <v>22</v>
      </c>
      <c r="J1550">
        <v>0</v>
      </c>
      <c r="K1550">
        <v>0</v>
      </c>
      <c r="L1550">
        <v>0</v>
      </c>
      <c r="O1550">
        <v>217</v>
      </c>
      <c r="P1550">
        <v>0</v>
      </c>
      <c r="Q1550">
        <v>0</v>
      </c>
      <c r="R1550">
        <v>0</v>
      </c>
    </row>
    <row r="1551" spans="2:18" x14ac:dyDescent="0.15">
      <c r="B1551" t="s">
        <v>399</v>
      </c>
      <c r="C1551" t="s">
        <v>3232</v>
      </c>
      <c r="G1551">
        <v>14</v>
      </c>
      <c r="J1551">
        <v>0</v>
      </c>
      <c r="K1551">
        <v>0</v>
      </c>
      <c r="L1551">
        <v>0</v>
      </c>
      <c r="O1551">
        <v>58</v>
      </c>
      <c r="P1551">
        <v>0</v>
      </c>
      <c r="Q1551">
        <v>1</v>
      </c>
      <c r="R1551">
        <v>0</v>
      </c>
    </row>
    <row r="1552" spans="2:18" x14ac:dyDescent="0.15">
      <c r="B1552" t="s">
        <v>400</v>
      </c>
      <c r="C1552" t="s">
        <v>3233</v>
      </c>
      <c r="G1552">
        <v>8</v>
      </c>
      <c r="J1552">
        <v>0</v>
      </c>
      <c r="K1552">
        <v>0</v>
      </c>
      <c r="L1552">
        <v>0</v>
      </c>
      <c r="O1552">
        <v>39</v>
      </c>
      <c r="P1552">
        <v>6</v>
      </c>
      <c r="Q1552">
        <v>1</v>
      </c>
      <c r="R1552">
        <v>0</v>
      </c>
    </row>
    <row r="1553" spans="2:18" x14ac:dyDescent="0.15">
      <c r="B1553" t="s">
        <v>401</v>
      </c>
      <c r="C1553" t="s">
        <v>3234</v>
      </c>
      <c r="G1553">
        <v>22</v>
      </c>
      <c r="J1553">
        <v>0</v>
      </c>
      <c r="K1553">
        <v>0</v>
      </c>
      <c r="L1553">
        <v>1</v>
      </c>
      <c r="O1553">
        <v>33</v>
      </c>
      <c r="P1553">
        <v>0</v>
      </c>
      <c r="Q1553">
        <v>2</v>
      </c>
      <c r="R1553">
        <v>0</v>
      </c>
    </row>
    <row r="1554" spans="2:18" x14ac:dyDescent="0.15">
      <c r="B1554" t="s">
        <v>402</v>
      </c>
      <c r="C1554" t="s">
        <v>3235</v>
      </c>
      <c r="G1554">
        <v>8</v>
      </c>
      <c r="J1554">
        <v>0</v>
      </c>
      <c r="K1554">
        <v>0</v>
      </c>
      <c r="L1554">
        <v>0</v>
      </c>
      <c r="O1554">
        <v>18</v>
      </c>
      <c r="P1554">
        <v>0</v>
      </c>
      <c r="Q1554">
        <v>2</v>
      </c>
      <c r="R1554">
        <v>0</v>
      </c>
    </row>
    <row r="1555" spans="2:18" x14ac:dyDescent="0.15">
      <c r="B1555" t="s">
        <v>403</v>
      </c>
      <c r="C1555" t="s">
        <v>3236</v>
      </c>
      <c r="G1555">
        <v>11</v>
      </c>
      <c r="J1555">
        <v>3</v>
      </c>
      <c r="K1555">
        <v>0</v>
      </c>
      <c r="L1555">
        <v>0</v>
      </c>
      <c r="O1555">
        <v>11</v>
      </c>
      <c r="P1555">
        <v>0</v>
      </c>
      <c r="Q1555">
        <v>1</v>
      </c>
      <c r="R1555">
        <v>0</v>
      </c>
    </row>
    <row r="1556" spans="2:18" x14ac:dyDescent="0.15">
      <c r="B1556" t="s">
        <v>404</v>
      </c>
      <c r="C1556" t="s">
        <v>3237</v>
      </c>
      <c r="G1556">
        <v>14</v>
      </c>
      <c r="J1556">
        <v>0</v>
      </c>
      <c r="K1556">
        <v>0</v>
      </c>
      <c r="L1556">
        <v>0</v>
      </c>
      <c r="O1556">
        <v>14</v>
      </c>
      <c r="P1556">
        <v>0</v>
      </c>
      <c r="Q1556">
        <v>1</v>
      </c>
      <c r="R1556">
        <v>2</v>
      </c>
    </row>
    <row r="1557" spans="2:18" x14ac:dyDescent="0.15">
      <c r="B1557" t="s">
        <v>405</v>
      </c>
      <c r="C1557" t="s">
        <v>3238</v>
      </c>
      <c r="G1557">
        <v>6</v>
      </c>
      <c r="J1557">
        <v>0</v>
      </c>
      <c r="K1557">
        <v>0</v>
      </c>
      <c r="L1557">
        <v>0</v>
      </c>
      <c r="O1557">
        <v>40</v>
      </c>
      <c r="P1557">
        <v>0</v>
      </c>
      <c r="Q1557">
        <v>2</v>
      </c>
      <c r="R1557">
        <v>1</v>
      </c>
    </row>
    <row r="1558" spans="2:18" x14ac:dyDescent="0.15">
      <c r="B1558" t="s">
        <v>406</v>
      </c>
      <c r="C1558" t="s">
        <v>3239</v>
      </c>
      <c r="G1558">
        <v>7</v>
      </c>
      <c r="J1558">
        <v>0</v>
      </c>
      <c r="K1558">
        <v>0</v>
      </c>
      <c r="L1558">
        <v>0</v>
      </c>
      <c r="O1558">
        <v>18</v>
      </c>
      <c r="P1558">
        <v>0</v>
      </c>
      <c r="Q1558">
        <v>1</v>
      </c>
      <c r="R1558">
        <v>0</v>
      </c>
    </row>
    <row r="1559" spans="2:18" x14ac:dyDescent="0.15">
      <c r="B1559" t="s">
        <v>407</v>
      </c>
      <c r="C1559" t="s">
        <v>3240</v>
      </c>
      <c r="G1559">
        <v>1</v>
      </c>
      <c r="J1559">
        <v>0</v>
      </c>
      <c r="K1559">
        <v>0</v>
      </c>
      <c r="L1559">
        <v>0</v>
      </c>
      <c r="O1559">
        <v>19</v>
      </c>
      <c r="P1559">
        <v>0</v>
      </c>
      <c r="Q1559">
        <v>1</v>
      </c>
      <c r="R1559">
        <v>0</v>
      </c>
    </row>
    <row r="1560" spans="2:18" x14ac:dyDescent="0.15">
      <c r="B1560" t="s">
        <v>408</v>
      </c>
      <c r="C1560" t="s">
        <v>3241</v>
      </c>
      <c r="G1560">
        <v>14</v>
      </c>
      <c r="J1560">
        <v>0</v>
      </c>
      <c r="K1560">
        <v>0</v>
      </c>
      <c r="L1560">
        <v>0</v>
      </c>
      <c r="O1560">
        <v>27</v>
      </c>
      <c r="P1560">
        <v>0</v>
      </c>
      <c r="Q1560">
        <v>0</v>
      </c>
      <c r="R1560">
        <v>0</v>
      </c>
    </row>
    <row r="1561" spans="2:18" x14ac:dyDescent="0.15">
      <c r="B1561" t="s">
        <v>409</v>
      </c>
      <c r="C1561" t="s">
        <v>3242</v>
      </c>
      <c r="G1561">
        <v>1</v>
      </c>
      <c r="J1561">
        <v>0</v>
      </c>
      <c r="K1561">
        <v>0</v>
      </c>
      <c r="L1561">
        <v>0</v>
      </c>
      <c r="O1561">
        <v>14</v>
      </c>
      <c r="P1561">
        <v>0</v>
      </c>
      <c r="Q1561">
        <v>0</v>
      </c>
      <c r="R1561">
        <v>0</v>
      </c>
    </row>
    <row r="1562" spans="2:18" x14ac:dyDescent="0.15">
      <c r="B1562" t="s">
        <v>410</v>
      </c>
      <c r="C1562" t="s">
        <v>3243</v>
      </c>
      <c r="G1562">
        <v>1</v>
      </c>
      <c r="J1562">
        <v>0</v>
      </c>
      <c r="K1562">
        <v>0</v>
      </c>
      <c r="L1562">
        <v>0</v>
      </c>
      <c r="O1562">
        <v>3</v>
      </c>
      <c r="P1562">
        <v>0</v>
      </c>
      <c r="Q1562">
        <v>0</v>
      </c>
      <c r="R1562">
        <v>0</v>
      </c>
    </row>
    <row r="1563" spans="2:18" x14ac:dyDescent="0.15">
      <c r="B1563" t="s">
        <v>411</v>
      </c>
      <c r="C1563" t="s">
        <v>3244</v>
      </c>
      <c r="G1563">
        <v>1</v>
      </c>
      <c r="J1563">
        <v>0</v>
      </c>
      <c r="K1563">
        <v>0</v>
      </c>
      <c r="L1563">
        <v>0</v>
      </c>
      <c r="O1563">
        <v>10</v>
      </c>
      <c r="P1563">
        <v>0</v>
      </c>
      <c r="Q1563">
        <v>0</v>
      </c>
      <c r="R1563">
        <v>0</v>
      </c>
    </row>
    <row r="1564" spans="2:18" x14ac:dyDescent="0.15">
      <c r="B1564" t="s">
        <v>412</v>
      </c>
      <c r="C1564" t="s">
        <v>3245</v>
      </c>
      <c r="G1564">
        <v>1</v>
      </c>
      <c r="J1564">
        <v>0</v>
      </c>
      <c r="K1564">
        <v>0</v>
      </c>
      <c r="L1564">
        <v>0</v>
      </c>
      <c r="O1564">
        <v>11</v>
      </c>
      <c r="P1564">
        <v>0</v>
      </c>
      <c r="Q1564">
        <v>0</v>
      </c>
      <c r="R1564">
        <v>0</v>
      </c>
    </row>
    <row r="1565" spans="2:18" x14ac:dyDescent="0.15">
      <c r="B1565" t="s">
        <v>3246</v>
      </c>
      <c r="C1565" t="s">
        <v>3247</v>
      </c>
      <c r="G1565">
        <v>0</v>
      </c>
      <c r="J1565">
        <v>0</v>
      </c>
      <c r="K1565">
        <v>0</v>
      </c>
      <c r="L1565">
        <v>0</v>
      </c>
      <c r="O1565">
        <v>0</v>
      </c>
      <c r="P1565">
        <v>0</v>
      </c>
      <c r="Q1565">
        <v>0</v>
      </c>
      <c r="R1565">
        <v>0</v>
      </c>
    </row>
    <row r="1566" spans="2:18" x14ac:dyDescent="0.15">
      <c r="B1566" t="s">
        <v>413</v>
      </c>
      <c r="C1566" t="s">
        <v>3248</v>
      </c>
      <c r="G1566">
        <v>2</v>
      </c>
      <c r="J1566">
        <v>0</v>
      </c>
      <c r="K1566">
        <v>0</v>
      </c>
      <c r="L1566">
        <v>0</v>
      </c>
      <c r="O1566">
        <v>8</v>
      </c>
      <c r="P1566">
        <v>0</v>
      </c>
      <c r="Q1566">
        <v>0</v>
      </c>
      <c r="R1566">
        <v>0</v>
      </c>
    </row>
    <row r="1567" spans="2:18" x14ac:dyDescent="0.15">
      <c r="B1567" t="s">
        <v>414</v>
      </c>
      <c r="C1567" t="s">
        <v>3249</v>
      </c>
      <c r="G1567">
        <v>0</v>
      </c>
      <c r="J1567">
        <v>0</v>
      </c>
      <c r="K1567">
        <v>0</v>
      </c>
      <c r="L1567">
        <v>0</v>
      </c>
      <c r="O1567">
        <v>3</v>
      </c>
      <c r="P1567">
        <v>0</v>
      </c>
      <c r="Q1567">
        <v>0</v>
      </c>
      <c r="R1567">
        <v>0</v>
      </c>
    </row>
    <row r="1568" spans="2:18" x14ac:dyDescent="0.15">
      <c r="B1568" t="s">
        <v>415</v>
      </c>
      <c r="C1568" t="s">
        <v>3250</v>
      </c>
      <c r="G1568">
        <v>0</v>
      </c>
      <c r="J1568">
        <v>0</v>
      </c>
      <c r="K1568">
        <v>0</v>
      </c>
      <c r="L1568">
        <v>0</v>
      </c>
      <c r="O1568">
        <v>38</v>
      </c>
      <c r="P1568">
        <v>0</v>
      </c>
      <c r="Q1568">
        <v>0</v>
      </c>
      <c r="R1568">
        <v>0</v>
      </c>
    </row>
    <row r="1569" spans="2:18" x14ac:dyDescent="0.15">
      <c r="B1569" t="s">
        <v>416</v>
      </c>
      <c r="C1569" t="s">
        <v>3251</v>
      </c>
      <c r="G1569">
        <v>0</v>
      </c>
      <c r="J1569">
        <v>0</v>
      </c>
      <c r="K1569">
        <v>0</v>
      </c>
      <c r="L1569">
        <v>0</v>
      </c>
      <c r="O1569">
        <v>85</v>
      </c>
      <c r="P1569">
        <v>0</v>
      </c>
      <c r="Q1569">
        <v>0</v>
      </c>
      <c r="R1569">
        <v>0</v>
      </c>
    </row>
    <row r="1570" spans="2:18" x14ac:dyDescent="0.15">
      <c r="B1570" t="s">
        <v>417</v>
      </c>
      <c r="C1570" t="s">
        <v>3252</v>
      </c>
      <c r="G1570">
        <v>0</v>
      </c>
      <c r="J1570">
        <v>0</v>
      </c>
      <c r="K1570">
        <v>0</v>
      </c>
      <c r="L1570">
        <v>4</v>
      </c>
      <c r="O1570">
        <v>131</v>
      </c>
      <c r="P1570">
        <v>0</v>
      </c>
      <c r="Q1570">
        <v>0</v>
      </c>
      <c r="R1570">
        <v>0</v>
      </c>
    </row>
    <row r="1571" spans="2:18" x14ac:dyDescent="0.15">
      <c r="B1571" t="s">
        <v>418</v>
      </c>
      <c r="C1571" t="s">
        <v>3253</v>
      </c>
      <c r="G1571">
        <v>0</v>
      </c>
      <c r="J1571">
        <v>0</v>
      </c>
      <c r="K1571">
        <v>0</v>
      </c>
      <c r="L1571">
        <v>0</v>
      </c>
      <c r="O1571">
        <v>58</v>
      </c>
      <c r="P1571">
        <v>0</v>
      </c>
      <c r="Q1571">
        <v>0</v>
      </c>
      <c r="R1571">
        <v>0</v>
      </c>
    </row>
    <row r="1572" spans="2:18" x14ac:dyDescent="0.15">
      <c r="B1572" t="s">
        <v>419</v>
      </c>
      <c r="C1572" t="s">
        <v>3254</v>
      </c>
      <c r="G1572">
        <v>1</v>
      </c>
      <c r="J1572">
        <v>0</v>
      </c>
      <c r="K1572">
        <v>1</v>
      </c>
      <c r="L1572">
        <v>0</v>
      </c>
      <c r="O1572">
        <v>141</v>
      </c>
      <c r="P1572">
        <v>0</v>
      </c>
      <c r="Q1572">
        <v>0</v>
      </c>
      <c r="R1572">
        <v>0</v>
      </c>
    </row>
    <row r="1573" spans="2:18" x14ac:dyDescent="0.15">
      <c r="B1573" t="s">
        <v>420</v>
      </c>
      <c r="C1573" t="s">
        <v>3255</v>
      </c>
      <c r="G1573">
        <v>0</v>
      </c>
      <c r="J1573">
        <v>0</v>
      </c>
      <c r="K1573">
        <v>0</v>
      </c>
      <c r="L1573">
        <v>0</v>
      </c>
      <c r="O1573">
        <v>149</v>
      </c>
      <c r="P1573">
        <v>3</v>
      </c>
      <c r="Q1573">
        <v>0</v>
      </c>
      <c r="R1573">
        <v>0</v>
      </c>
    </row>
    <row r="1574" spans="2:18" x14ac:dyDescent="0.15">
      <c r="B1574" t="s">
        <v>421</v>
      </c>
      <c r="C1574" t="s">
        <v>3256</v>
      </c>
      <c r="G1574">
        <v>60</v>
      </c>
      <c r="J1574">
        <v>0</v>
      </c>
      <c r="K1574">
        <v>0</v>
      </c>
      <c r="L1574">
        <v>3</v>
      </c>
      <c r="O1574">
        <v>107</v>
      </c>
      <c r="P1574">
        <v>3</v>
      </c>
      <c r="Q1574">
        <v>0</v>
      </c>
      <c r="R1574">
        <v>0</v>
      </c>
    </row>
    <row r="1575" spans="2:18" x14ac:dyDescent="0.15">
      <c r="B1575" t="s">
        <v>422</v>
      </c>
      <c r="C1575" t="s">
        <v>3257</v>
      </c>
      <c r="G1575">
        <v>1</v>
      </c>
      <c r="J1575">
        <v>0</v>
      </c>
      <c r="K1575">
        <v>1</v>
      </c>
      <c r="L1575">
        <v>10</v>
      </c>
      <c r="O1575">
        <v>81</v>
      </c>
      <c r="P1575">
        <v>0</v>
      </c>
      <c r="Q1575">
        <v>0</v>
      </c>
      <c r="R1575">
        <v>0</v>
      </c>
    </row>
    <row r="1576" spans="2:18" x14ac:dyDescent="0.15">
      <c r="B1576" t="s">
        <v>423</v>
      </c>
      <c r="C1576" t="s">
        <v>3258</v>
      </c>
      <c r="G1576">
        <v>0</v>
      </c>
      <c r="J1576">
        <v>0</v>
      </c>
      <c r="K1576">
        <v>0</v>
      </c>
      <c r="L1576">
        <v>3</v>
      </c>
      <c r="O1576">
        <v>25</v>
      </c>
      <c r="P1576">
        <v>0</v>
      </c>
      <c r="Q1576">
        <v>0</v>
      </c>
      <c r="R1576">
        <v>0</v>
      </c>
    </row>
    <row r="1577" spans="2:18" x14ac:dyDescent="0.15">
      <c r="B1577" t="s">
        <v>424</v>
      </c>
      <c r="C1577" t="s">
        <v>3259</v>
      </c>
      <c r="G1577">
        <v>0</v>
      </c>
      <c r="J1577">
        <v>0</v>
      </c>
      <c r="K1577">
        <v>0</v>
      </c>
      <c r="L1577">
        <v>0</v>
      </c>
      <c r="O1577">
        <v>61</v>
      </c>
      <c r="P1577">
        <v>2</v>
      </c>
      <c r="Q1577">
        <v>0</v>
      </c>
      <c r="R1577">
        <v>0</v>
      </c>
    </row>
    <row r="1578" spans="2:18" x14ac:dyDescent="0.15">
      <c r="B1578" t="s">
        <v>425</v>
      </c>
      <c r="C1578" t="s">
        <v>3260</v>
      </c>
      <c r="G1578">
        <v>0</v>
      </c>
      <c r="J1578">
        <v>0</v>
      </c>
      <c r="K1578">
        <v>0</v>
      </c>
      <c r="L1578">
        <v>2</v>
      </c>
      <c r="O1578">
        <v>51</v>
      </c>
      <c r="P1578">
        <v>2</v>
      </c>
      <c r="Q1578">
        <v>0</v>
      </c>
      <c r="R1578">
        <v>0</v>
      </c>
    </row>
    <row r="1579" spans="2:18" x14ac:dyDescent="0.15">
      <c r="B1579" t="s">
        <v>426</v>
      </c>
      <c r="C1579" t="s">
        <v>3261</v>
      </c>
      <c r="G1579">
        <v>0</v>
      </c>
      <c r="J1579">
        <v>4</v>
      </c>
      <c r="K1579">
        <v>4</v>
      </c>
      <c r="L1579">
        <v>3</v>
      </c>
      <c r="O1579">
        <v>16</v>
      </c>
      <c r="P1579">
        <v>0</v>
      </c>
      <c r="Q1579">
        <v>0</v>
      </c>
      <c r="R1579">
        <v>0</v>
      </c>
    </row>
    <row r="1580" spans="2:18" x14ac:dyDescent="0.15">
      <c r="B1580" t="s">
        <v>427</v>
      </c>
      <c r="C1580" t="s">
        <v>3262</v>
      </c>
      <c r="G1580">
        <v>0</v>
      </c>
      <c r="J1580">
        <v>0</v>
      </c>
      <c r="K1580">
        <v>0</v>
      </c>
      <c r="L1580">
        <v>0</v>
      </c>
      <c r="O1580">
        <v>20</v>
      </c>
      <c r="P1580">
        <v>0</v>
      </c>
      <c r="Q1580">
        <v>0</v>
      </c>
      <c r="R1580">
        <v>0</v>
      </c>
    </row>
    <row r="1581" spans="2:18" x14ac:dyDescent="0.15">
      <c r="B1581" t="s">
        <v>428</v>
      </c>
      <c r="C1581" t="s">
        <v>3263</v>
      </c>
      <c r="G1581">
        <v>1</v>
      </c>
      <c r="J1581">
        <v>2</v>
      </c>
      <c r="K1581">
        <v>3</v>
      </c>
      <c r="L1581">
        <v>0</v>
      </c>
      <c r="O1581">
        <v>38</v>
      </c>
      <c r="P1581">
        <v>2</v>
      </c>
      <c r="Q1581">
        <v>0</v>
      </c>
      <c r="R1581">
        <v>0</v>
      </c>
    </row>
    <row r="1582" spans="2:18" x14ac:dyDescent="0.15">
      <c r="B1582" t="s">
        <v>429</v>
      </c>
      <c r="C1582" t="s">
        <v>3264</v>
      </c>
      <c r="G1582">
        <v>0</v>
      </c>
      <c r="J1582">
        <v>0</v>
      </c>
      <c r="K1582">
        <v>0</v>
      </c>
      <c r="L1582">
        <v>1</v>
      </c>
      <c r="O1582">
        <v>12</v>
      </c>
      <c r="P1582">
        <v>1</v>
      </c>
      <c r="Q1582">
        <v>0</v>
      </c>
      <c r="R1582">
        <v>0</v>
      </c>
    </row>
    <row r="1583" spans="2:18" x14ac:dyDescent="0.15">
      <c r="B1583" t="s">
        <v>430</v>
      </c>
      <c r="C1583" t="s">
        <v>3265</v>
      </c>
      <c r="G1583">
        <v>3</v>
      </c>
      <c r="J1583">
        <v>0</v>
      </c>
      <c r="K1583">
        <v>2</v>
      </c>
      <c r="L1583">
        <v>0</v>
      </c>
      <c r="O1583">
        <v>6</v>
      </c>
      <c r="P1583">
        <v>2</v>
      </c>
      <c r="Q1583">
        <v>0</v>
      </c>
      <c r="R1583">
        <v>0</v>
      </c>
    </row>
    <row r="1584" spans="2:18" x14ac:dyDescent="0.15">
      <c r="B1584" t="s">
        <v>431</v>
      </c>
      <c r="C1584" t="s">
        <v>3266</v>
      </c>
      <c r="G1584">
        <v>0</v>
      </c>
      <c r="J1584">
        <v>0</v>
      </c>
      <c r="K1584">
        <v>0</v>
      </c>
      <c r="L1584">
        <v>0</v>
      </c>
      <c r="O1584">
        <v>4</v>
      </c>
      <c r="P1584">
        <v>0</v>
      </c>
      <c r="Q1584">
        <v>0</v>
      </c>
      <c r="R1584">
        <v>0</v>
      </c>
    </row>
    <row r="1585" spans="2:18" x14ac:dyDescent="0.15">
      <c r="B1585" t="s">
        <v>432</v>
      </c>
      <c r="C1585" t="s">
        <v>3267</v>
      </c>
      <c r="G1585">
        <v>4</v>
      </c>
      <c r="J1585">
        <v>0</v>
      </c>
      <c r="K1585">
        <v>4</v>
      </c>
      <c r="L1585">
        <v>2</v>
      </c>
      <c r="O1585">
        <v>11</v>
      </c>
      <c r="P1585">
        <v>0</v>
      </c>
      <c r="Q1585">
        <v>0</v>
      </c>
      <c r="R1585">
        <v>0</v>
      </c>
    </row>
    <row r="1586" spans="2:18" x14ac:dyDescent="0.15">
      <c r="B1586" t="s">
        <v>433</v>
      </c>
      <c r="C1586" t="s">
        <v>3268</v>
      </c>
      <c r="G1586">
        <v>0</v>
      </c>
      <c r="J1586">
        <v>0</v>
      </c>
      <c r="K1586">
        <v>0</v>
      </c>
      <c r="L1586">
        <v>0</v>
      </c>
      <c r="O1586">
        <v>1</v>
      </c>
      <c r="P1586">
        <v>0</v>
      </c>
      <c r="Q1586">
        <v>0</v>
      </c>
      <c r="R1586">
        <v>0</v>
      </c>
    </row>
    <row r="1587" spans="2:18" x14ac:dyDescent="0.15">
      <c r="B1587" t="s">
        <v>434</v>
      </c>
      <c r="C1587" t="s">
        <v>3269</v>
      </c>
      <c r="G1587">
        <v>1</v>
      </c>
      <c r="J1587">
        <v>0</v>
      </c>
      <c r="K1587">
        <v>1</v>
      </c>
      <c r="L1587">
        <v>0</v>
      </c>
      <c r="O1587">
        <v>3</v>
      </c>
      <c r="P1587">
        <v>1</v>
      </c>
      <c r="Q1587">
        <v>0</v>
      </c>
      <c r="R1587">
        <v>0</v>
      </c>
    </row>
    <row r="1588" spans="2:18" x14ac:dyDescent="0.15">
      <c r="B1588" t="s">
        <v>435</v>
      </c>
      <c r="C1588" t="s">
        <v>3270</v>
      </c>
      <c r="G1588">
        <v>0</v>
      </c>
      <c r="J1588">
        <v>0</v>
      </c>
      <c r="K1588">
        <v>0</v>
      </c>
      <c r="L1588">
        <v>0</v>
      </c>
      <c r="O1588">
        <v>0</v>
      </c>
      <c r="P1588">
        <v>2</v>
      </c>
      <c r="Q1588">
        <v>0</v>
      </c>
      <c r="R1588">
        <v>0</v>
      </c>
    </row>
    <row r="1589" spans="2:18" x14ac:dyDescent="0.15">
      <c r="B1589" t="s">
        <v>436</v>
      </c>
      <c r="C1589" t="s">
        <v>3271</v>
      </c>
      <c r="G1589">
        <v>1</v>
      </c>
      <c r="J1589">
        <v>0</v>
      </c>
      <c r="K1589">
        <v>1</v>
      </c>
      <c r="L1589">
        <v>0</v>
      </c>
      <c r="O1589">
        <v>3</v>
      </c>
      <c r="P1589">
        <v>2</v>
      </c>
      <c r="Q1589">
        <v>0</v>
      </c>
      <c r="R1589">
        <v>0</v>
      </c>
    </row>
    <row r="1590" spans="2:18" x14ac:dyDescent="0.15">
      <c r="B1590" t="s">
        <v>437</v>
      </c>
      <c r="C1590" t="s">
        <v>3272</v>
      </c>
      <c r="G1590">
        <v>2</v>
      </c>
      <c r="J1590">
        <v>0</v>
      </c>
      <c r="K1590">
        <v>0</v>
      </c>
      <c r="L1590">
        <v>0</v>
      </c>
      <c r="O1590">
        <v>3</v>
      </c>
      <c r="P1590">
        <v>0</v>
      </c>
      <c r="Q1590">
        <v>0</v>
      </c>
      <c r="R1590">
        <v>0</v>
      </c>
    </row>
    <row r="1591" spans="2:18" x14ac:dyDescent="0.15">
      <c r="B1591" t="s">
        <v>438</v>
      </c>
      <c r="C1591" t="s">
        <v>3273</v>
      </c>
      <c r="G1591">
        <v>0</v>
      </c>
      <c r="J1591">
        <v>0</v>
      </c>
      <c r="K1591">
        <v>0</v>
      </c>
      <c r="L1591">
        <v>0</v>
      </c>
      <c r="O1591">
        <v>7</v>
      </c>
      <c r="P1591">
        <v>0</v>
      </c>
      <c r="Q1591">
        <v>0</v>
      </c>
      <c r="R1591">
        <v>0</v>
      </c>
    </row>
    <row r="1592" spans="2:18" x14ac:dyDescent="0.15">
      <c r="B1592" t="s">
        <v>3274</v>
      </c>
      <c r="C1592" t="s">
        <v>3275</v>
      </c>
      <c r="G1592">
        <v>0</v>
      </c>
      <c r="J1592">
        <v>0</v>
      </c>
      <c r="K1592">
        <v>0</v>
      </c>
      <c r="L1592">
        <v>0</v>
      </c>
      <c r="O1592">
        <v>0</v>
      </c>
      <c r="P1592">
        <v>0</v>
      </c>
      <c r="Q1592">
        <v>0</v>
      </c>
      <c r="R1592">
        <v>0</v>
      </c>
    </row>
    <row r="1593" spans="2:18" x14ac:dyDescent="0.15">
      <c r="B1593" t="s">
        <v>3276</v>
      </c>
      <c r="C1593" t="s">
        <v>3277</v>
      </c>
      <c r="G1593">
        <v>0</v>
      </c>
      <c r="J1593">
        <v>0</v>
      </c>
      <c r="K1593">
        <v>0</v>
      </c>
      <c r="L1593">
        <v>0</v>
      </c>
      <c r="O1593">
        <v>0</v>
      </c>
      <c r="P1593">
        <v>0</v>
      </c>
      <c r="Q1593">
        <v>0</v>
      </c>
      <c r="R1593">
        <v>0</v>
      </c>
    </row>
    <row r="1594" spans="2:18" x14ac:dyDescent="0.15">
      <c r="B1594" t="s">
        <v>3278</v>
      </c>
      <c r="C1594" t="s">
        <v>3279</v>
      </c>
      <c r="G1594">
        <v>0</v>
      </c>
      <c r="J1594">
        <v>0</v>
      </c>
      <c r="K1594">
        <v>0</v>
      </c>
      <c r="L1594">
        <v>0</v>
      </c>
      <c r="O1594">
        <v>0</v>
      </c>
      <c r="P1594">
        <v>0</v>
      </c>
      <c r="Q1594">
        <v>0</v>
      </c>
      <c r="R1594">
        <v>0</v>
      </c>
    </row>
    <row r="1595" spans="2:18" x14ac:dyDescent="0.15">
      <c r="B1595" t="s">
        <v>3280</v>
      </c>
      <c r="C1595" t="s">
        <v>3281</v>
      </c>
      <c r="G1595">
        <v>0</v>
      </c>
      <c r="J1595">
        <v>0</v>
      </c>
      <c r="K1595">
        <v>0</v>
      </c>
      <c r="L1595">
        <v>0</v>
      </c>
      <c r="O1595">
        <v>0</v>
      </c>
      <c r="P1595">
        <v>0</v>
      </c>
      <c r="Q1595">
        <v>0</v>
      </c>
      <c r="R1595">
        <v>0</v>
      </c>
    </row>
    <row r="1596" spans="2:18" x14ac:dyDescent="0.15">
      <c r="B1596" t="s">
        <v>3282</v>
      </c>
      <c r="C1596" t="s">
        <v>3283</v>
      </c>
      <c r="G1596">
        <v>0</v>
      </c>
      <c r="J1596">
        <v>0</v>
      </c>
      <c r="K1596">
        <v>0</v>
      </c>
      <c r="L1596">
        <v>0</v>
      </c>
      <c r="O1596">
        <v>0</v>
      </c>
      <c r="P1596">
        <v>0</v>
      </c>
      <c r="Q1596">
        <v>0</v>
      </c>
      <c r="R1596">
        <v>0</v>
      </c>
    </row>
    <row r="1597" spans="2:18" x14ac:dyDescent="0.15">
      <c r="B1597" t="s">
        <v>3284</v>
      </c>
      <c r="C1597" t="s">
        <v>3285</v>
      </c>
      <c r="G1597">
        <v>0</v>
      </c>
      <c r="J1597">
        <v>0</v>
      </c>
      <c r="K1597">
        <v>0</v>
      </c>
      <c r="L1597">
        <v>0</v>
      </c>
      <c r="O1597">
        <v>0</v>
      </c>
      <c r="P1597">
        <v>0</v>
      </c>
      <c r="Q1597">
        <v>0</v>
      </c>
      <c r="R1597">
        <v>0</v>
      </c>
    </row>
    <row r="1598" spans="2:18" x14ac:dyDescent="0.15">
      <c r="B1598" t="s">
        <v>3286</v>
      </c>
      <c r="C1598" t="s">
        <v>3287</v>
      </c>
      <c r="G1598">
        <v>0</v>
      </c>
      <c r="J1598">
        <v>0</v>
      </c>
      <c r="K1598">
        <v>0</v>
      </c>
      <c r="L1598">
        <v>0</v>
      </c>
      <c r="O1598">
        <v>0</v>
      </c>
      <c r="P1598">
        <v>0</v>
      </c>
      <c r="Q1598">
        <v>0</v>
      </c>
      <c r="R1598">
        <v>0</v>
      </c>
    </row>
    <row r="1599" spans="2:18" x14ac:dyDescent="0.15">
      <c r="B1599" t="s">
        <v>3288</v>
      </c>
      <c r="C1599" t="s">
        <v>3289</v>
      </c>
      <c r="G1599">
        <v>0</v>
      </c>
      <c r="J1599">
        <v>0</v>
      </c>
      <c r="K1599">
        <v>0</v>
      </c>
      <c r="L1599">
        <v>0</v>
      </c>
      <c r="O1599">
        <v>0</v>
      </c>
      <c r="P1599">
        <v>0</v>
      </c>
      <c r="Q1599">
        <v>0</v>
      </c>
      <c r="R1599">
        <v>0</v>
      </c>
    </row>
    <row r="1600" spans="2:18" x14ac:dyDescent="0.15">
      <c r="B1600" t="s">
        <v>3290</v>
      </c>
      <c r="C1600" t="s">
        <v>3291</v>
      </c>
      <c r="G1600">
        <v>0</v>
      </c>
      <c r="J1600">
        <v>0</v>
      </c>
      <c r="K1600">
        <v>0</v>
      </c>
      <c r="L1600">
        <v>0</v>
      </c>
      <c r="O1600">
        <v>0</v>
      </c>
      <c r="P1600">
        <v>0</v>
      </c>
      <c r="Q1600">
        <v>0</v>
      </c>
      <c r="R1600">
        <v>0</v>
      </c>
    </row>
    <row r="1601" spans="2:18" x14ac:dyDescent="0.15">
      <c r="B1601" t="s">
        <v>3292</v>
      </c>
      <c r="C1601" t="s">
        <v>3293</v>
      </c>
      <c r="G1601">
        <v>0</v>
      </c>
      <c r="J1601">
        <v>0</v>
      </c>
      <c r="K1601">
        <v>0</v>
      </c>
      <c r="L1601">
        <v>0</v>
      </c>
      <c r="O1601">
        <v>0</v>
      </c>
      <c r="P1601">
        <v>0</v>
      </c>
      <c r="Q1601">
        <v>0</v>
      </c>
      <c r="R1601">
        <v>0</v>
      </c>
    </row>
    <row r="1602" spans="2:18" x14ac:dyDescent="0.15">
      <c r="B1602" t="s">
        <v>3294</v>
      </c>
      <c r="C1602" t="s">
        <v>3295</v>
      </c>
      <c r="G1602">
        <v>0</v>
      </c>
      <c r="J1602">
        <v>0</v>
      </c>
      <c r="K1602">
        <v>0</v>
      </c>
      <c r="L1602">
        <v>0</v>
      </c>
      <c r="O1602">
        <v>0</v>
      </c>
      <c r="P1602">
        <v>0</v>
      </c>
      <c r="Q1602">
        <v>0</v>
      </c>
      <c r="R1602">
        <v>0</v>
      </c>
    </row>
    <row r="1603" spans="2:18" x14ac:dyDescent="0.15">
      <c r="B1603" t="s">
        <v>3296</v>
      </c>
      <c r="C1603" t="s">
        <v>3297</v>
      </c>
      <c r="G1603">
        <v>0</v>
      </c>
      <c r="J1603">
        <v>0</v>
      </c>
      <c r="K1603">
        <v>0</v>
      </c>
      <c r="L1603">
        <v>0</v>
      </c>
      <c r="O1603">
        <v>0</v>
      </c>
      <c r="P1603">
        <v>0</v>
      </c>
      <c r="Q1603">
        <v>0</v>
      </c>
      <c r="R1603">
        <v>0</v>
      </c>
    </row>
    <row r="1604" spans="2:18" x14ac:dyDescent="0.15">
      <c r="B1604" t="s">
        <v>3298</v>
      </c>
      <c r="C1604" t="s">
        <v>3299</v>
      </c>
      <c r="G1604">
        <v>0</v>
      </c>
      <c r="J1604">
        <v>0</v>
      </c>
      <c r="K1604">
        <v>0</v>
      </c>
      <c r="L1604">
        <v>0</v>
      </c>
      <c r="O1604">
        <v>0</v>
      </c>
      <c r="P1604">
        <v>0</v>
      </c>
      <c r="Q1604">
        <v>0</v>
      </c>
      <c r="R1604">
        <v>0</v>
      </c>
    </row>
    <row r="1605" spans="2:18" x14ac:dyDescent="0.15">
      <c r="B1605" t="s">
        <v>3300</v>
      </c>
      <c r="C1605" t="s">
        <v>3301</v>
      </c>
      <c r="G1605">
        <v>0</v>
      </c>
      <c r="J1605">
        <v>0</v>
      </c>
      <c r="K1605">
        <v>0</v>
      </c>
      <c r="L1605">
        <v>0</v>
      </c>
      <c r="O1605">
        <v>0</v>
      </c>
      <c r="P1605">
        <v>0</v>
      </c>
      <c r="Q1605">
        <v>0</v>
      </c>
      <c r="R1605">
        <v>0</v>
      </c>
    </row>
    <row r="1606" spans="2:18" x14ac:dyDescent="0.15">
      <c r="B1606" t="s">
        <v>3302</v>
      </c>
      <c r="C1606" t="s">
        <v>3303</v>
      </c>
      <c r="G1606">
        <v>0</v>
      </c>
      <c r="J1606">
        <v>0</v>
      </c>
      <c r="K1606">
        <v>0</v>
      </c>
      <c r="L1606">
        <v>0</v>
      </c>
      <c r="O1606">
        <v>0</v>
      </c>
      <c r="P1606">
        <v>0</v>
      </c>
      <c r="Q1606">
        <v>0</v>
      </c>
      <c r="R1606">
        <v>0</v>
      </c>
    </row>
    <row r="1607" spans="2:18" x14ac:dyDescent="0.15">
      <c r="B1607" t="s">
        <v>3304</v>
      </c>
      <c r="C1607" t="s">
        <v>3305</v>
      </c>
      <c r="G1607">
        <v>0</v>
      </c>
      <c r="J1607">
        <v>0</v>
      </c>
      <c r="K1607">
        <v>0</v>
      </c>
      <c r="L1607">
        <v>0</v>
      </c>
      <c r="O1607">
        <v>0</v>
      </c>
      <c r="P1607">
        <v>0</v>
      </c>
      <c r="Q1607">
        <v>0</v>
      </c>
      <c r="R1607">
        <v>0</v>
      </c>
    </row>
    <row r="1608" spans="2:18" x14ac:dyDescent="0.15">
      <c r="B1608" t="s">
        <v>3306</v>
      </c>
      <c r="C1608" t="s">
        <v>3307</v>
      </c>
      <c r="G1608">
        <v>0</v>
      </c>
      <c r="J1608">
        <v>0</v>
      </c>
      <c r="K1608">
        <v>0</v>
      </c>
      <c r="L1608">
        <v>0</v>
      </c>
      <c r="O1608">
        <v>0</v>
      </c>
      <c r="P1608">
        <v>0</v>
      </c>
      <c r="Q1608">
        <v>0</v>
      </c>
      <c r="R1608">
        <v>0</v>
      </c>
    </row>
    <row r="1609" spans="2:18" x14ac:dyDescent="0.15">
      <c r="B1609" t="s">
        <v>3308</v>
      </c>
      <c r="C1609" t="s">
        <v>3309</v>
      </c>
      <c r="G1609">
        <v>0</v>
      </c>
      <c r="J1609">
        <v>0</v>
      </c>
      <c r="K1609">
        <v>0</v>
      </c>
      <c r="L1609">
        <v>0</v>
      </c>
      <c r="O1609">
        <v>0</v>
      </c>
      <c r="P1609">
        <v>0</v>
      </c>
      <c r="Q1609">
        <v>0</v>
      </c>
      <c r="R1609">
        <v>0</v>
      </c>
    </row>
    <row r="1610" spans="2:18" x14ac:dyDescent="0.15">
      <c r="B1610" t="s">
        <v>3310</v>
      </c>
      <c r="C1610" t="s">
        <v>3311</v>
      </c>
      <c r="G1610">
        <v>0</v>
      </c>
      <c r="J1610">
        <v>0</v>
      </c>
      <c r="K1610">
        <v>0</v>
      </c>
      <c r="L1610">
        <v>0</v>
      </c>
      <c r="O1610">
        <v>0</v>
      </c>
      <c r="P1610">
        <v>0</v>
      </c>
      <c r="Q1610">
        <v>0</v>
      </c>
      <c r="R1610">
        <v>0</v>
      </c>
    </row>
    <row r="1611" spans="2:18" x14ac:dyDescent="0.15">
      <c r="B1611" t="s">
        <v>3312</v>
      </c>
      <c r="C1611" t="s">
        <v>3313</v>
      </c>
      <c r="G1611">
        <v>0</v>
      </c>
      <c r="J1611">
        <v>0</v>
      </c>
      <c r="K1611">
        <v>0</v>
      </c>
      <c r="L1611">
        <v>0</v>
      </c>
      <c r="O1611">
        <v>0</v>
      </c>
      <c r="P1611">
        <v>0</v>
      </c>
      <c r="Q1611">
        <v>0</v>
      </c>
      <c r="R1611">
        <v>0</v>
      </c>
    </row>
    <row r="1612" spans="2:18" x14ac:dyDescent="0.15">
      <c r="B1612" t="s">
        <v>3314</v>
      </c>
      <c r="C1612" t="s">
        <v>3315</v>
      </c>
      <c r="G1612">
        <v>0</v>
      </c>
      <c r="J1612">
        <v>0</v>
      </c>
      <c r="K1612">
        <v>0</v>
      </c>
      <c r="L1612">
        <v>0</v>
      </c>
      <c r="O1612">
        <v>0</v>
      </c>
      <c r="P1612">
        <v>0</v>
      </c>
      <c r="Q1612">
        <v>0</v>
      </c>
      <c r="R1612">
        <v>0</v>
      </c>
    </row>
    <row r="1613" spans="2:18" x14ac:dyDescent="0.15">
      <c r="B1613" t="s">
        <v>3316</v>
      </c>
      <c r="C1613" t="s">
        <v>3317</v>
      </c>
      <c r="G1613">
        <v>0</v>
      </c>
      <c r="J1613">
        <v>0</v>
      </c>
      <c r="K1613">
        <v>0</v>
      </c>
      <c r="L1613">
        <v>0</v>
      </c>
      <c r="O1613">
        <v>0</v>
      </c>
      <c r="P1613">
        <v>0</v>
      </c>
      <c r="Q1613">
        <v>0</v>
      </c>
      <c r="R1613">
        <v>0</v>
      </c>
    </row>
    <row r="1614" spans="2:18" x14ac:dyDescent="0.15">
      <c r="B1614" t="s">
        <v>3318</v>
      </c>
      <c r="C1614" t="s">
        <v>3319</v>
      </c>
      <c r="G1614">
        <v>0</v>
      </c>
      <c r="J1614">
        <v>0</v>
      </c>
      <c r="K1614">
        <v>0</v>
      </c>
      <c r="L1614">
        <v>0</v>
      </c>
      <c r="O1614">
        <v>0</v>
      </c>
      <c r="P1614">
        <v>0</v>
      </c>
      <c r="Q1614">
        <v>0</v>
      </c>
      <c r="R1614">
        <v>0</v>
      </c>
    </row>
    <row r="1615" spans="2:18" x14ac:dyDescent="0.15">
      <c r="B1615" t="s">
        <v>3320</v>
      </c>
      <c r="C1615" t="s">
        <v>3321</v>
      </c>
      <c r="G1615">
        <v>0</v>
      </c>
      <c r="J1615">
        <v>0</v>
      </c>
      <c r="K1615">
        <v>0</v>
      </c>
      <c r="L1615">
        <v>0</v>
      </c>
      <c r="O1615">
        <v>0</v>
      </c>
      <c r="P1615">
        <v>0</v>
      </c>
      <c r="Q1615">
        <v>0</v>
      </c>
      <c r="R1615">
        <v>0</v>
      </c>
    </row>
    <row r="1616" spans="2:18" x14ac:dyDescent="0.15">
      <c r="B1616" t="s">
        <v>3322</v>
      </c>
      <c r="C1616" t="s">
        <v>3323</v>
      </c>
      <c r="G1616">
        <v>0</v>
      </c>
      <c r="J1616">
        <v>0</v>
      </c>
      <c r="K1616">
        <v>0</v>
      </c>
      <c r="L1616">
        <v>0</v>
      </c>
      <c r="O1616">
        <v>0</v>
      </c>
      <c r="P1616">
        <v>0</v>
      </c>
      <c r="Q1616">
        <v>0</v>
      </c>
      <c r="R1616">
        <v>0</v>
      </c>
    </row>
    <row r="1617" spans="2:18" x14ac:dyDescent="0.15">
      <c r="B1617" t="s">
        <v>3324</v>
      </c>
      <c r="C1617" t="s">
        <v>3325</v>
      </c>
      <c r="G1617">
        <v>0</v>
      </c>
      <c r="J1617">
        <v>0</v>
      </c>
      <c r="K1617">
        <v>0</v>
      </c>
      <c r="L1617">
        <v>0</v>
      </c>
      <c r="O1617">
        <v>0</v>
      </c>
      <c r="P1617">
        <v>0</v>
      </c>
      <c r="Q1617">
        <v>0</v>
      </c>
      <c r="R1617">
        <v>0</v>
      </c>
    </row>
    <row r="1618" spans="2:18" x14ac:dyDescent="0.15">
      <c r="B1618" t="s">
        <v>3326</v>
      </c>
      <c r="C1618" t="s">
        <v>3327</v>
      </c>
      <c r="G1618">
        <v>0</v>
      </c>
      <c r="J1618">
        <v>0</v>
      </c>
      <c r="K1618">
        <v>0</v>
      </c>
      <c r="L1618">
        <v>0</v>
      </c>
      <c r="O1618">
        <v>0</v>
      </c>
      <c r="P1618">
        <v>0</v>
      </c>
      <c r="Q1618">
        <v>0</v>
      </c>
      <c r="R1618">
        <v>0</v>
      </c>
    </row>
    <row r="1619" spans="2:18" x14ac:dyDescent="0.15">
      <c r="B1619" t="s">
        <v>3328</v>
      </c>
      <c r="C1619" t="s">
        <v>3329</v>
      </c>
      <c r="G1619">
        <v>0</v>
      </c>
      <c r="J1619">
        <v>0</v>
      </c>
      <c r="K1619">
        <v>0</v>
      </c>
      <c r="L1619">
        <v>0</v>
      </c>
      <c r="O1619">
        <v>0</v>
      </c>
      <c r="P1619">
        <v>0</v>
      </c>
      <c r="Q1619">
        <v>0</v>
      </c>
      <c r="R1619">
        <v>0</v>
      </c>
    </row>
    <row r="1620" spans="2:18" x14ac:dyDescent="0.15">
      <c r="B1620" t="s">
        <v>3330</v>
      </c>
      <c r="C1620" t="s">
        <v>3331</v>
      </c>
      <c r="G1620">
        <v>0</v>
      </c>
      <c r="J1620">
        <v>0</v>
      </c>
      <c r="K1620">
        <v>0</v>
      </c>
      <c r="L1620">
        <v>0</v>
      </c>
      <c r="O1620">
        <v>0</v>
      </c>
      <c r="P1620">
        <v>0</v>
      </c>
      <c r="Q1620">
        <v>0</v>
      </c>
      <c r="R1620">
        <v>0</v>
      </c>
    </row>
    <row r="1621" spans="2:18" x14ac:dyDescent="0.15">
      <c r="B1621" t="s">
        <v>3332</v>
      </c>
      <c r="C1621" t="s">
        <v>3333</v>
      </c>
      <c r="G1621">
        <v>0</v>
      </c>
      <c r="J1621">
        <v>0</v>
      </c>
      <c r="K1621">
        <v>0</v>
      </c>
      <c r="L1621">
        <v>0</v>
      </c>
      <c r="O1621">
        <v>0</v>
      </c>
      <c r="P1621">
        <v>0</v>
      </c>
      <c r="Q1621">
        <v>0</v>
      </c>
      <c r="R1621">
        <v>0</v>
      </c>
    </row>
    <row r="1622" spans="2:18" x14ac:dyDescent="0.15">
      <c r="B1622" t="s">
        <v>3334</v>
      </c>
      <c r="C1622" t="s">
        <v>3335</v>
      </c>
      <c r="G1622">
        <v>0</v>
      </c>
      <c r="J1622">
        <v>0</v>
      </c>
      <c r="K1622">
        <v>0</v>
      </c>
      <c r="L1622">
        <v>0</v>
      </c>
      <c r="O1622">
        <v>0</v>
      </c>
      <c r="P1622">
        <v>0</v>
      </c>
      <c r="Q1622">
        <v>0</v>
      </c>
      <c r="R1622">
        <v>0</v>
      </c>
    </row>
    <row r="1623" spans="2:18" x14ac:dyDescent="0.15">
      <c r="B1623" t="s">
        <v>3336</v>
      </c>
      <c r="C1623" t="s">
        <v>3337</v>
      </c>
      <c r="G1623">
        <v>0</v>
      </c>
      <c r="J1623">
        <v>0</v>
      </c>
      <c r="K1623">
        <v>0</v>
      </c>
      <c r="L1623">
        <v>0</v>
      </c>
      <c r="O1623">
        <v>0</v>
      </c>
      <c r="P1623">
        <v>0</v>
      </c>
      <c r="Q1623">
        <v>0</v>
      </c>
      <c r="R1623">
        <v>0</v>
      </c>
    </row>
    <row r="1624" spans="2:18" x14ac:dyDescent="0.15">
      <c r="B1624" t="s">
        <v>3338</v>
      </c>
      <c r="C1624" t="s">
        <v>3339</v>
      </c>
      <c r="G1624">
        <v>0</v>
      </c>
      <c r="J1624">
        <v>0</v>
      </c>
      <c r="K1624">
        <v>0</v>
      </c>
      <c r="L1624">
        <v>0</v>
      </c>
      <c r="O1624">
        <v>0</v>
      </c>
      <c r="P1624">
        <v>0</v>
      </c>
      <c r="Q1624">
        <v>0</v>
      </c>
      <c r="R1624">
        <v>0</v>
      </c>
    </row>
    <row r="1625" spans="2:18" x14ac:dyDescent="0.15">
      <c r="B1625" t="s">
        <v>3340</v>
      </c>
      <c r="C1625" t="s">
        <v>3341</v>
      </c>
      <c r="G1625">
        <v>0</v>
      </c>
      <c r="J1625">
        <v>0</v>
      </c>
      <c r="K1625">
        <v>0</v>
      </c>
      <c r="L1625">
        <v>0</v>
      </c>
      <c r="O1625">
        <v>0</v>
      </c>
      <c r="P1625">
        <v>0</v>
      </c>
      <c r="Q1625">
        <v>0</v>
      </c>
      <c r="R1625">
        <v>0</v>
      </c>
    </row>
    <row r="1626" spans="2:18" x14ac:dyDescent="0.15">
      <c r="B1626" t="s">
        <v>3342</v>
      </c>
      <c r="C1626" t="s">
        <v>3343</v>
      </c>
      <c r="G1626">
        <v>0</v>
      </c>
      <c r="J1626">
        <v>0</v>
      </c>
      <c r="K1626">
        <v>0</v>
      </c>
      <c r="L1626">
        <v>0</v>
      </c>
      <c r="O1626">
        <v>0</v>
      </c>
      <c r="P1626">
        <v>0</v>
      </c>
      <c r="Q1626">
        <v>0</v>
      </c>
      <c r="R1626">
        <v>0</v>
      </c>
    </row>
    <row r="1627" spans="2:18" x14ac:dyDescent="0.15">
      <c r="B1627" t="s">
        <v>3344</v>
      </c>
      <c r="C1627" t="s">
        <v>3345</v>
      </c>
      <c r="G1627">
        <v>0</v>
      </c>
      <c r="J1627">
        <v>0</v>
      </c>
      <c r="K1627">
        <v>0</v>
      </c>
      <c r="L1627">
        <v>0</v>
      </c>
      <c r="O1627">
        <v>0</v>
      </c>
      <c r="P1627">
        <v>0</v>
      </c>
      <c r="Q1627">
        <v>0</v>
      </c>
      <c r="R1627">
        <v>0</v>
      </c>
    </row>
    <row r="1628" spans="2:18" x14ac:dyDescent="0.15">
      <c r="B1628" t="s">
        <v>3346</v>
      </c>
      <c r="C1628" t="s">
        <v>3347</v>
      </c>
      <c r="G1628">
        <v>0</v>
      </c>
      <c r="J1628">
        <v>0</v>
      </c>
      <c r="K1628">
        <v>0</v>
      </c>
      <c r="L1628">
        <v>0</v>
      </c>
      <c r="O1628">
        <v>0</v>
      </c>
      <c r="P1628">
        <v>0</v>
      </c>
      <c r="Q1628">
        <v>0</v>
      </c>
      <c r="R1628">
        <v>0</v>
      </c>
    </row>
    <row r="1629" spans="2:18" x14ac:dyDescent="0.15">
      <c r="B1629" t="s">
        <v>3348</v>
      </c>
      <c r="C1629" t="s">
        <v>3349</v>
      </c>
      <c r="G1629">
        <v>0</v>
      </c>
      <c r="J1629">
        <v>0</v>
      </c>
      <c r="K1629">
        <v>0</v>
      </c>
      <c r="L1629">
        <v>0</v>
      </c>
      <c r="O1629">
        <v>0</v>
      </c>
      <c r="P1629">
        <v>0</v>
      </c>
      <c r="Q1629">
        <v>0</v>
      </c>
      <c r="R1629">
        <v>0</v>
      </c>
    </row>
    <row r="1630" spans="2:18" x14ac:dyDescent="0.15">
      <c r="B1630" t="s">
        <v>3350</v>
      </c>
      <c r="C1630" t="s">
        <v>3351</v>
      </c>
      <c r="G1630">
        <v>0</v>
      </c>
      <c r="J1630">
        <v>0</v>
      </c>
      <c r="K1630">
        <v>0</v>
      </c>
      <c r="L1630">
        <v>0</v>
      </c>
      <c r="O1630">
        <v>0</v>
      </c>
      <c r="P1630">
        <v>0</v>
      </c>
      <c r="Q1630">
        <v>0</v>
      </c>
      <c r="R1630">
        <v>0</v>
      </c>
    </row>
    <row r="1631" spans="2:18" x14ac:dyDescent="0.15">
      <c r="B1631" t="s">
        <v>3352</v>
      </c>
      <c r="C1631" t="s">
        <v>3353</v>
      </c>
      <c r="G1631">
        <v>0</v>
      </c>
      <c r="J1631">
        <v>0</v>
      </c>
      <c r="K1631">
        <v>0</v>
      </c>
      <c r="L1631">
        <v>0</v>
      </c>
      <c r="O1631">
        <v>0</v>
      </c>
      <c r="P1631">
        <v>0</v>
      </c>
      <c r="Q1631">
        <v>0</v>
      </c>
      <c r="R1631">
        <v>0</v>
      </c>
    </row>
    <row r="1632" spans="2:18" x14ac:dyDescent="0.15">
      <c r="B1632" t="s">
        <v>3354</v>
      </c>
      <c r="C1632" t="s">
        <v>3355</v>
      </c>
      <c r="G1632">
        <v>0</v>
      </c>
      <c r="J1632">
        <v>0</v>
      </c>
      <c r="K1632">
        <v>0</v>
      </c>
      <c r="L1632">
        <v>0</v>
      </c>
      <c r="O1632">
        <v>0</v>
      </c>
      <c r="P1632">
        <v>0</v>
      </c>
      <c r="Q1632">
        <v>0</v>
      </c>
      <c r="R1632">
        <v>0</v>
      </c>
    </row>
    <row r="1633" spans="2:18" x14ac:dyDescent="0.15">
      <c r="B1633" t="s">
        <v>3356</v>
      </c>
      <c r="C1633" t="s">
        <v>3357</v>
      </c>
      <c r="G1633">
        <v>0</v>
      </c>
      <c r="J1633">
        <v>0</v>
      </c>
      <c r="K1633">
        <v>0</v>
      </c>
      <c r="L1633">
        <v>0</v>
      </c>
      <c r="O1633">
        <v>0</v>
      </c>
      <c r="P1633">
        <v>0</v>
      </c>
      <c r="Q1633">
        <v>0</v>
      </c>
      <c r="R1633">
        <v>0</v>
      </c>
    </row>
    <row r="1634" spans="2:18" x14ac:dyDescent="0.15">
      <c r="B1634" t="s">
        <v>3358</v>
      </c>
      <c r="C1634" t="s">
        <v>3359</v>
      </c>
      <c r="G1634">
        <v>0</v>
      </c>
      <c r="J1634">
        <v>0</v>
      </c>
      <c r="K1634">
        <v>0</v>
      </c>
      <c r="L1634">
        <v>0</v>
      </c>
      <c r="O1634">
        <v>0</v>
      </c>
      <c r="P1634">
        <v>0</v>
      </c>
      <c r="Q1634">
        <v>0</v>
      </c>
      <c r="R1634">
        <v>0</v>
      </c>
    </row>
    <row r="1635" spans="2:18" x14ac:dyDescent="0.15">
      <c r="B1635" t="s">
        <v>3360</v>
      </c>
      <c r="C1635" t="s">
        <v>3361</v>
      </c>
      <c r="G1635">
        <v>0</v>
      </c>
      <c r="J1635">
        <v>0</v>
      </c>
      <c r="K1635">
        <v>0</v>
      </c>
      <c r="L1635">
        <v>0</v>
      </c>
      <c r="O1635">
        <v>0</v>
      </c>
      <c r="P1635">
        <v>0</v>
      </c>
      <c r="Q1635">
        <v>0</v>
      </c>
      <c r="R1635">
        <v>0</v>
      </c>
    </row>
    <row r="1636" spans="2:18" x14ac:dyDescent="0.15">
      <c r="B1636" t="s">
        <v>3362</v>
      </c>
      <c r="C1636" t="s">
        <v>3363</v>
      </c>
      <c r="G1636">
        <v>0</v>
      </c>
      <c r="J1636">
        <v>0</v>
      </c>
      <c r="K1636">
        <v>0</v>
      </c>
      <c r="L1636">
        <v>0</v>
      </c>
      <c r="O1636">
        <v>0</v>
      </c>
      <c r="P1636">
        <v>0</v>
      </c>
      <c r="Q1636">
        <v>0</v>
      </c>
      <c r="R1636">
        <v>0</v>
      </c>
    </row>
    <row r="1637" spans="2:18" x14ac:dyDescent="0.15">
      <c r="B1637" t="s">
        <v>3364</v>
      </c>
      <c r="C1637" t="s">
        <v>3365</v>
      </c>
      <c r="G1637">
        <v>0</v>
      </c>
      <c r="J1637">
        <v>0</v>
      </c>
      <c r="K1637">
        <v>0</v>
      </c>
      <c r="L1637">
        <v>0</v>
      </c>
      <c r="O1637">
        <v>0</v>
      </c>
      <c r="P1637">
        <v>0</v>
      </c>
      <c r="Q1637">
        <v>0</v>
      </c>
      <c r="R1637">
        <v>0</v>
      </c>
    </row>
    <row r="1638" spans="2:18" x14ac:dyDescent="0.15">
      <c r="B1638" t="s">
        <v>3366</v>
      </c>
      <c r="C1638" t="s">
        <v>3367</v>
      </c>
      <c r="G1638">
        <v>0</v>
      </c>
      <c r="J1638">
        <v>0</v>
      </c>
      <c r="K1638">
        <v>0</v>
      </c>
      <c r="L1638">
        <v>0</v>
      </c>
      <c r="O1638">
        <v>0</v>
      </c>
      <c r="P1638">
        <v>0</v>
      </c>
      <c r="Q1638">
        <v>0</v>
      </c>
      <c r="R1638">
        <v>0</v>
      </c>
    </row>
    <row r="1639" spans="2:18" x14ac:dyDescent="0.15">
      <c r="B1639" t="s">
        <v>3368</v>
      </c>
      <c r="C1639" t="s">
        <v>3369</v>
      </c>
      <c r="G1639">
        <v>0</v>
      </c>
      <c r="J1639">
        <v>0</v>
      </c>
      <c r="K1639">
        <v>0</v>
      </c>
      <c r="L1639">
        <v>0</v>
      </c>
      <c r="O1639">
        <v>0</v>
      </c>
      <c r="P1639">
        <v>0</v>
      </c>
      <c r="Q1639">
        <v>0</v>
      </c>
      <c r="R1639">
        <v>0</v>
      </c>
    </row>
    <row r="1640" spans="2:18" x14ac:dyDescent="0.15">
      <c r="B1640" t="s">
        <v>3370</v>
      </c>
      <c r="C1640" t="s">
        <v>3371</v>
      </c>
      <c r="G1640">
        <v>0</v>
      </c>
      <c r="J1640">
        <v>0</v>
      </c>
      <c r="K1640">
        <v>0</v>
      </c>
      <c r="L1640">
        <v>0</v>
      </c>
      <c r="O1640">
        <v>0</v>
      </c>
      <c r="P1640">
        <v>0</v>
      </c>
      <c r="Q1640">
        <v>0</v>
      </c>
      <c r="R1640">
        <v>0</v>
      </c>
    </row>
    <row r="1641" spans="2:18" x14ac:dyDescent="0.15">
      <c r="B1641" t="s">
        <v>3372</v>
      </c>
      <c r="C1641" t="s">
        <v>3373</v>
      </c>
      <c r="G1641">
        <v>0</v>
      </c>
      <c r="J1641">
        <v>0</v>
      </c>
      <c r="K1641">
        <v>0</v>
      </c>
      <c r="L1641">
        <v>0</v>
      </c>
      <c r="O1641">
        <v>0</v>
      </c>
      <c r="P1641">
        <v>0</v>
      </c>
      <c r="Q1641">
        <v>0</v>
      </c>
      <c r="R1641">
        <v>0</v>
      </c>
    </row>
    <row r="1642" spans="2:18" x14ac:dyDescent="0.15">
      <c r="B1642" t="s">
        <v>3374</v>
      </c>
      <c r="C1642" t="s">
        <v>3375</v>
      </c>
      <c r="G1642">
        <v>0</v>
      </c>
      <c r="J1642">
        <v>0</v>
      </c>
      <c r="K1642">
        <v>0</v>
      </c>
      <c r="L1642">
        <v>0</v>
      </c>
      <c r="O1642">
        <v>0</v>
      </c>
      <c r="P1642">
        <v>0</v>
      </c>
      <c r="Q1642">
        <v>0</v>
      </c>
      <c r="R1642">
        <v>0</v>
      </c>
    </row>
    <row r="1643" spans="2:18" x14ac:dyDescent="0.15">
      <c r="B1643" t="s">
        <v>3376</v>
      </c>
      <c r="C1643" t="s">
        <v>3377</v>
      </c>
      <c r="G1643">
        <v>1</v>
      </c>
      <c r="J1643">
        <v>0</v>
      </c>
      <c r="K1643">
        <v>0</v>
      </c>
      <c r="L1643">
        <v>0</v>
      </c>
      <c r="O1643">
        <v>1</v>
      </c>
      <c r="P1643">
        <v>0</v>
      </c>
      <c r="Q1643">
        <v>0</v>
      </c>
      <c r="R1643">
        <v>0</v>
      </c>
    </row>
    <row r="1644" spans="2:18" x14ac:dyDescent="0.15">
      <c r="B1644" t="s">
        <v>3378</v>
      </c>
      <c r="C1644" t="s">
        <v>3379</v>
      </c>
      <c r="G1644">
        <v>0</v>
      </c>
      <c r="J1644">
        <v>0</v>
      </c>
      <c r="K1644">
        <v>0</v>
      </c>
      <c r="L1644">
        <v>0</v>
      </c>
      <c r="O1644">
        <v>0</v>
      </c>
      <c r="P1644">
        <v>0</v>
      </c>
      <c r="Q1644">
        <v>0</v>
      </c>
      <c r="R1644">
        <v>0</v>
      </c>
    </row>
    <row r="1645" spans="2:18" x14ac:dyDescent="0.15">
      <c r="B1645" t="s">
        <v>3380</v>
      </c>
      <c r="C1645" t="s">
        <v>3381</v>
      </c>
      <c r="G1645">
        <v>20</v>
      </c>
      <c r="J1645">
        <v>0</v>
      </c>
      <c r="K1645">
        <v>0</v>
      </c>
      <c r="L1645">
        <v>20</v>
      </c>
      <c r="O1645">
        <v>0</v>
      </c>
      <c r="P1645">
        <v>0</v>
      </c>
      <c r="Q1645">
        <v>0</v>
      </c>
      <c r="R1645">
        <v>0</v>
      </c>
    </row>
    <row r="1646" spans="2:18" x14ac:dyDescent="0.15">
      <c r="B1646" t="s">
        <v>3382</v>
      </c>
      <c r="C1646" t="s">
        <v>3383</v>
      </c>
      <c r="G1646">
        <v>0</v>
      </c>
      <c r="J1646">
        <v>0</v>
      </c>
      <c r="K1646">
        <v>0</v>
      </c>
      <c r="L1646">
        <v>0</v>
      </c>
      <c r="O1646">
        <v>0</v>
      </c>
      <c r="P1646">
        <v>0</v>
      </c>
      <c r="Q1646">
        <v>0</v>
      </c>
      <c r="R1646">
        <v>0</v>
      </c>
    </row>
    <row r="1647" spans="2:18" x14ac:dyDescent="0.15">
      <c r="B1647" t="s">
        <v>3384</v>
      </c>
      <c r="C1647" t="s">
        <v>3385</v>
      </c>
      <c r="G1647">
        <v>0</v>
      </c>
      <c r="J1647">
        <v>0</v>
      </c>
      <c r="K1647">
        <v>0</v>
      </c>
      <c r="L1647">
        <v>0</v>
      </c>
      <c r="O1647">
        <v>0</v>
      </c>
      <c r="P1647">
        <v>0</v>
      </c>
      <c r="Q1647">
        <v>0</v>
      </c>
      <c r="R1647">
        <v>0</v>
      </c>
    </row>
    <row r="1648" spans="2:18" x14ac:dyDescent="0.15">
      <c r="B1648" t="s">
        <v>3386</v>
      </c>
      <c r="C1648" t="s">
        <v>3387</v>
      </c>
      <c r="G1648">
        <v>0</v>
      </c>
      <c r="J1648">
        <v>0</v>
      </c>
      <c r="K1648">
        <v>0</v>
      </c>
      <c r="L1648">
        <v>0</v>
      </c>
      <c r="O1648">
        <v>0</v>
      </c>
      <c r="P1648">
        <v>0</v>
      </c>
      <c r="Q1648">
        <v>0</v>
      </c>
      <c r="R1648">
        <v>0</v>
      </c>
    </row>
    <row r="1649" spans="2:18" x14ac:dyDescent="0.15">
      <c r="B1649" t="s">
        <v>3388</v>
      </c>
      <c r="C1649" t="s">
        <v>3389</v>
      </c>
      <c r="G1649">
        <v>0</v>
      </c>
      <c r="J1649">
        <v>0</v>
      </c>
      <c r="K1649">
        <v>0</v>
      </c>
      <c r="L1649">
        <v>0</v>
      </c>
      <c r="O1649">
        <v>0</v>
      </c>
      <c r="P1649">
        <v>0</v>
      </c>
      <c r="Q1649">
        <v>0</v>
      </c>
      <c r="R1649">
        <v>0</v>
      </c>
    </row>
    <row r="1650" spans="2:18" x14ac:dyDescent="0.15">
      <c r="B1650" t="s">
        <v>3390</v>
      </c>
      <c r="C1650" t="s">
        <v>3391</v>
      </c>
      <c r="G1650">
        <v>0</v>
      </c>
      <c r="J1650">
        <v>0</v>
      </c>
      <c r="K1650">
        <v>0</v>
      </c>
      <c r="L1650">
        <v>0</v>
      </c>
      <c r="O1650">
        <v>0</v>
      </c>
      <c r="P1650">
        <v>0</v>
      </c>
      <c r="Q1650">
        <v>0</v>
      </c>
      <c r="R1650">
        <v>0</v>
      </c>
    </row>
    <row r="1651" spans="2:18" x14ac:dyDescent="0.15">
      <c r="B1651" t="s">
        <v>3392</v>
      </c>
      <c r="C1651" t="s">
        <v>3393</v>
      </c>
      <c r="G1651">
        <v>0</v>
      </c>
      <c r="J1651">
        <v>0</v>
      </c>
      <c r="K1651">
        <v>0</v>
      </c>
      <c r="L1651">
        <v>0</v>
      </c>
      <c r="O1651">
        <v>0</v>
      </c>
      <c r="P1651">
        <v>0</v>
      </c>
      <c r="Q1651">
        <v>0</v>
      </c>
      <c r="R1651">
        <v>0</v>
      </c>
    </row>
    <row r="1652" spans="2:18" x14ac:dyDescent="0.15">
      <c r="B1652" t="s">
        <v>3394</v>
      </c>
      <c r="C1652" t="s">
        <v>3395</v>
      </c>
      <c r="G1652">
        <v>0</v>
      </c>
      <c r="J1652">
        <v>0</v>
      </c>
      <c r="K1652">
        <v>0</v>
      </c>
      <c r="L1652">
        <v>0</v>
      </c>
      <c r="O1652">
        <v>0</v>
      </c>
      <c r="P1652">
        <v>0</v>
      </c>
      <c r="Q1652">
        <v>0</v>
      </c>
      <c r="R1652">
        <v>0</v>
      </c>
    </row>
    <row r="1653" spans="2:18" x14ac:dyDescent="0.15">
      <c r="B1653" t="s">
        <v>3396</v>
      </c>
      <c r="C1653" t="s">
        <v>3397</v>
      </c>
      <c r="G1653">
        <v>2</v>
      </c>
      <c r="J1653">
        <v>0</v>
      </c>
      <c r="K1653">
        <v>0</v>
      </c>
      <c r="L1653">
        <v>1</v>
      </c>
      <c r="O1653">
        <v>0</v>
      </c>
      <c r="P1653">
        <v>0</v>
      </c>
      <c r="Q1653">
        <v>0</v>
      </c>
      <c r="R1653">
        <v>0</v>
      </c>
    </row>
    <row r="1654" spans="2:18" x14ac:dyDescent="0.15">
      <c r="B1654" t="s">
        <v>3398</v>
      </c>
      <c r="C1654" t="s">
        <v>3399</v>
      </c>
      <c r="G1654">
        <v>6</v>
      </c>
      <c r="J1654">
        <v>0</v>
      </c>
      <c r="K1654">
        <v>0</v>
      </c>
      <c r="L1654">
        <v>3</v>
      </c>
      <c r="O1654">
        <v>0</v>
      </c>
      <c r="P1654">
        <v>0</v>
      </c>
      <c r="Q1654">
        <v>0</v>
      </c>
      <c r="R1654">
        <v>0</v>
      </c>
    </row>
    <row r="1655" spans="2:18" x14ac:dyDescent="0.15">
      <c r="B1655" t="s">
        <v>3400</v>
      </c>
      <c r="C1655" t="s">
        <v>3401</v>
      </c>
      <c r="G1655">
        <v>0</v>
      </c>
      <c r="J1655">
        <v>0</v>
      </c>
      <c r="K1655">
        <v>0</v>
      </c>
      <c r="L1655">
        <v>0</v>
      </c>
      <c r="O1655">
        <v>0</v>
      </c>
      <c r="P1655">
        <v>0</v>
      </c>
      <c r="Q1655">
        <v>0</v>
      </c>
      <c r="R1655">
        <v>0</v>
      </c>
    </row>
    <row r="1656" spans="2:18" x14ac:dyDescent="0.15">
      <c r="B1656" t="s">
        <v>3402</v>
      </c>
      <c r="C1656" t="s">
        <v>3403</v>
      </c>
      <c r="G1656">
        <v>12</v>
      </c>
      <c r="J1656">
        <v>0</v>
      </c>
      <c r="K1656">
        <v>0</v>
      </c>
      <c r="L1656">
        <v>6</v>
      </c>
      <c r="O1656">
        <v>0</v>
      </c>
      <c r="P1656">
        <v>0</v>
      </c>
      <c r="Q1656">
        <v>0</v>
      </c>
      <c r="R1656">
        <v>0</v>
      </c>
    </row>
    <row r="1657" spans="2:18" x14ac:dyDescent="0.15">
      <c r="B1657" t="s">
        <v>3404</v>
      </c>
      <c r="C1657" t="s">
        <v>3405</v>
      </c>
      <c r="G1657">
        <v>0</v>
      </c>
      <c r="J1657">
        <v>0</v>
      </c>
      <c r="K1657">
        <v>0</v>
      </c>
      <c r="L1657">
        <v>0</v>
      </c>
      <c r="O1657">
        <v>0</v>
      </c>
      <c r="P1657">
        <v>0</v>
      </c>
      <c r="Q1657">
        <v>0</v>
      </c>
      <c r="R1657">
        <v>0</v>
      </c>
    </row>
    <row r="1658" spans="2:18" x14ac:dyDescent="0.15">
      <c r="B1658" t="s">
        <v>3406</v>
      </c>
      <c r="C1658" t="s">
        <v>3407</v>
      </c>
      <c r="G1658">
        <v>0</v>
      </c>
      <c r="J1658">
        <v>0</v>
      </c>
      <c r="K1658">
        <v>0</v>
      </c>
      <c r="L1658">
        <v>0</v>
      </c>
      <c r="O1658">
        <v>0</v>
      </c>
      <c r="P1658">
        <v>0</v>
      </c>
      <c r="Q1658">
        <v>0</v>
      </c>
      <c r="R1658">
        <v>0</v>
      </c>
    </row>
    <row r="1659" spans="2:18" x14ac:dyDescent="0.15">
      <c r="B1659" t="s">
        <v>3408</v>
      </c>
      <c r="C1659" t="s">
        <v>3409</v>
      </c>
      <c r="G1659">
        <v>0</v>
      </c>
      <c r="J1659">
        <v>0</v>
      </c>
      <c r="K1659">
        <v>0</v>
      </c>
      <c r="L1659">
        <v>0</v>
      </c>
      <c r="O1659">
        <v>0</v>
      </c>
      <c r="P1659">
        <v>0</v>
      </c>
      <c r="Q1659">
        <v>0</v>
      </c>
      <c r="R1659">
        <v>0</v>
      </c>
    </row>
    <row r="1660" spans="2:18" x14ac:dyDescent="0.15">
      <c r="B1660" t="s">
        <v>3410</v>
      </c>
      <c r="C1660" t="s">
        <v>3411</v>
      </c>
      <c r="G1660">
        <v>0</v>
      </c>
      <c r="J1660">
        <v>0</v>
      </c>
      <c r="K1660">
        <v>0</v>
      </c>
      <c r="L1660">
        <v>0</v>
      </c>
      <c r="O1660">
        <v>0</v>
      </c>
      <c r="P1660">
        <v>0</v>
      </c>
      <c r="Q1660">
        <v>0</v>
      </c>
      <c r="R1660">
        <v>0</v>
      </c>
    </row>
    <row r="1661" spans="2:18" x14ac:dyDescent="0.15">
      <c r="B1661" t="s">
        <v>3412</v>
      </c>
      <c r="C1661" t="s">
        <v>3413</v>
      </c>
      <c r="G1661">
        <v>1</v>
      </c>
      <c r="J1661">
        <v>0</v>
      </c>
      <c r="K1661">
        <v>0</v>
      </c>
      <c r="L1661">
        <v>1</v>
      </c>
      <c r="O1661">
        <v>0</v>
      </c>
      <c r="P1661">
        <v>0</v>
      </c>
      <c r="Q1661">
        <v>0</v>
      </c>
      <c r="R1661">
        <v>0</v>
      </c>
    </row>
    <row r="1662" spans="2:18" x14ac:dyDescent="0.15">
      <c r="B1662" t="s">
        <v>3414</v>
      </c>
      <c r="C1662" t="s">
        <v>3415</v>
      </c>
      <c r="G1662">
        <v>2</v>
      </c>
      <c r="J1662">
        <v>0</v>
      </c>
      <c r="K1662">
        <v>0</v>
      </c>
      <c r="L1662">
        <v>2</v>
      </c>
      <c r="O1662">
        <v>0</v>
      </c>
      <c r="P1662">
        <v>0</v>
      </c>
      <c r="Q1662">
        <v>0</v>
      </c>
      <c r="R1662">
        <v>0</v>
      </c>
    </row>
    <row r="1663" spans="2:18" x14ac:dyDescent="0.15">
      <c r="B1663" t="s">
        <v>3416</v>
      </c>
      <c r="C1663" t="s">
        <v>3417</v>
      </c>
      <c r="G1663">
        <v>0</v>
      </c>
      <c r="J1663">
        <v>0</v>
      </c>
      <c r="K1663">
        <v>0</v>
      </c>
      <c r="L1663">
        <v>0</v>
      </c>
      <c r="O1663">
        <v>0</v>
      </c>
      <c r="P1663">
        <v>0</v>
      </c>
      <c r="Q1663">
        <v>0</v>
      </c>
      <c r="R1663">
        <v>0</v>
      </c>
    </row>
    <row r="1664" spans="2:18" x14ac:dyDescent="0.15">
      <c r="B1664" t="s">
        <v>3418</v>
      </c>
      <c r="C1664" t="s">
        <v>3419</v>
      </c>
      <c r="G1664">
        <v>0</v>
      </c>
      <c r="J1664">
        <v>0</v>
      </c>
      <c r="K1664">
        <v>0</v>
      </c>
      <c r="L1664">
        <v>0</v>
      </c>
      <c r="O1664">
        <v>0</v>
      </c>
      <c r="P1664">
        <v>0</v>
      </c>
      <c r="Q1664">
        <v>0</v>
      </c>
      <c r="R1664">
        <v>0</v>
      </c>
    </row>
    <row r="1665" spans="2:18" x14ac:dyDescent="0.15">
      <c r="B1665" t="s">
        <v>3420</v>
      </c>
      <c r="C1665" t="s">
        <v>3421</v>
      </c>
      <c r="G1665">
        <v>0</v>
      </c>
      <c r="J1665">
        <v>0</v>
      </c>
      <c r="K1665">
        <v>0</v>
      </c>
      <c r="L1665">
        <v>0</v>
      </c>
      <c r="O1665">
        <v>0</v>
      </c>
      <c r="P1665">
        <v>0</v>
      </c>
      <c r="Q1665">
        <v>0</v>
      </c>
      <c r="R1665">
        <v>0</v>
      </c>
    </row>
    <row r="1666" spans="2:18" x14ac:dyDescent="0.15">
      <c r="B1666" t="s">
        <v>3422</v>
      </c>
      <c r="C1666" t="s">
        <v>3423</v>
      </c>
      <c r="G1666">
        <v>0</v>
      </c>
      <c r="J1666">
        <v>0</v>
      </c>
      <c r="K1666">
        <v>0</v>
      </c>
      <c r="L1666">
        <v>0</v>
      </c>
      <c r="O1666">
        <v>0</v>
      </c>
      <c r="P1666">
        <v>0</v>
      </c>
      <c r="Q1666">
        <v>0</v>
      </c>
      <c r="R1666">
        <v>0</v>
      </c>
    </row>
    <row r="1667" spans="2:18" x14ac:dyDescent="0.15">
      <c r="B1667" t="s">
        <v>439</v>
      </c>
      <c r="C1667" t="s">
        <v>3424</v>
      </c>
      <c r="G1667">
        <v>84</v>
      </c>
      <c r="J1667">
        <v>0</v>
      </c>
      <c r="K1667">
        <v>0</v>
      </c>
      <c r="L1667">
        <v>0</v>
      </c>
      <c r="O1667">
        <v>0</v>
      </c>
      <c r="P1667">
        <v>0</v>
      </c>
      <c r="Q1667">
        <v>50</v>
      </c>
      <c r="R1667">
        <v>50</v>
      </c>
    </row>
    <row r="1668" spans="2:18" x14ac:dyDescent="0.15">
      <c r="B1668" t="s">
        <v>3425</v>
      </c>
      <c r="C1668" t="s">
        <v>3426</v>
      </c>
      <c r="G1668">
        <v>0</v>
      </c>
      <c r="J1668">
        <v>0</v>
      </c>
      <c r="K1668">
        <v>0</v>
      </c>
      <c r="L1668">
        <v>0</v>
      </c>
      <c r="O1668">
        <v>0</v>
      </c>
      <c r="P1668">
        <v>0</v>
      </c>
      <c r="Q1668">
        <v>0</v>
      </c>
      <c r="R1668">
        <v>0</v>
      </c>
    </row>
    <row r="1669" spans="2:18" x14ac:dyDescent="0.15">
      <c r="B1669" t="s">
        <v>3427</v>
      </c>
      <c r="C1669" t="s">
        <v>3428</v>
      </c>
      <c r="G1669">
        <v>0</v>
      </c>
      <c r="J1669">
        <v>0</v>
      </c>
      <c r="K1669">
        <v>0</v>
      </c>
      <c r="L1669">
        <v>0</v>
      </c>
      <c r="O1669">
        <v>0</v>
      </c>
      <c r="P1669">
        <v>0</v>
      </c>
      <c r="Q1669">
        <v>0</v>
      </c>
      <c r="R1669">
        <v>0</v>
      </c>
    </row>
    <row r="1670" spans="2:18" x14ac:dyDescent="0.15">
      <c r="B1670" t="s">
        <v>3429</v>
      </c>
      <c r="C1670" t="s">
        <v>3430</v>
      </c>
      <c r="G1670">
        <v>0</v>
      </c>
      <c r="J1670">
        <v>0</v>
      </c>
      <c r="K1670">
        <v>0</v>
      </c>
      <c r="L1670">
        <v>0</v>
      </c>
      <c r="O1670">
        <v>0</v>
      </c>
      <c r="P1670">
        <v>0</v>
      </c>
      <c r="Q1670">
        <v>0</v>
      </c>
      <c r="R1670">
        <v>0</v>
      </c>
    </row>
    <row r="1671" spans="2:18" x14ac:dyDescent="0.15">
      <c r="B1671" t="s">
        <v>3431</v>
      </c>
      <c r="C1671" t="s">
        <v>3432</v>
      </c>
      <c r="G1671">
        <v>0</v>
      </c>
      <c r="J1671">
        <v>0</v>
      </c>
      <c r="K1671">
        <v>0</v>
      </c>
      <c r="L1671">
        <v>0</v>
      </c>
      <c r="O1671">
        <v>0</v>
      </c>
      <c r="P1671">
        <v>0</v>
      </c>
      <c r="Q1671">
        <v>0</v>
      </c>
      <c r="R1671">
        <v>0</v>
      </c>
    </row>
    <row r="1672" spans="2:18" x14ac:dyDescent="0.15">
      <c r="B1672" t="s">
        <v>3433</v>
      </c>
      <c r="C1672" t="s">
        <v>3434</v>
      </c>
      <c r="G1672">
        <v>0</v>
      </c>
      <c r="J1672">
        <v>0</v>
      </c>
      <c r="K1672">
        <v>0</v>
      </c>
      <c r="L1672">
        <v>0</v>
      </c>
      <c r="O1672">
        <v>0</v>
      </c>
      <c r="P1672">
        <v>0</v>
      </c>
      <c r="Q1672">
        <v>0</v>
      </c>
      <c r="R1672">
        <v>0</v>
      </c>
    </row>
    <row r="1673" spans="2:18" x14ac:dyDescent="0.15">
      <c r="B1673" t="s">
        <v>3435</v>
      </c>
      <c r="C1673" t="s">
        <v>3436</v>
      </c>
      <c r="G1673">
        <v>0</v>
      </c>
      <c r="J1673">
        <v>0</v>
      </c>
      <c r="K1673">
        <v>0</v>
      </c>
      <c r="L1673">
        <v>0</v>
      </c>
      <c r="O1673">
        <v>0</v>
      </c>
      <c r="P1673">
        <v>0</v>
      </c>
      <c r="Q1673">
        <v>0</v>
      </c>
      <c r="R1673">
        <v>0</v>
      </c>
    </row>
    <row r="1674" spans="2:18" x14ac:dyDescent="0.15">
      <c r="B1674" t="s">
        <v>440</v>
      </c>
      <c r="C1674" t="s">
        <v>3437</v>
      </c>
      <c r="G1674">
        <v>60</v>
      </c>
      <c r="J1674">
        <v>0</v>
      </c>
      <c r="K1674">
        <v>0</v>
      </c>
      <c r="L1674">
        <v>0</v>
      </c>
      <c r="O1674">
        <v>211</v>
      </c>
      <c r="P1674">
        <v>0</v>
      </c>
      <c r="Q1674">
        <v>0</v>
      </c>
      <c r="R1674">
        <v>0</v>
      </c>
    </row>
    <row r="1675" spans="2:18" x14ac:dyDescent="0.15">
      <c r="B1675" t="s">
        <v>441</v>
      </c>
      <c r="C1675" t="s">
        <v>3438</v>
      </c>
      <c r="G1675">
        <v>0</v>
      </c>
      <c r="J1675">
        <v>9</v>
      </c>
      <c r="K1675">
        <v>9</v>
      </c>
      <c r="L1675">
        <v>80</v>
      </c>
      <c r="O1675">
        <v>68</v>
      </c>
      <c r="P1675">
        <v>0</v>
      </c>
      <c r="Q1675">
        <v>51</v>
      </c>
      <c r="R1675">
        <v>0</v>
      </c>
    </row>
    <row r="1676" spans="2:18" x14ac:dyDescent="0.15">
      <c r="B1676" t="s">
        <v>442</v>
      </c>
      <c r="C1676" t="s">
        <v>3439</v>
      </c>
      <c r="G1676">
        <v>0</v>
      </c>
      <c r="J1676">
        <v>0</v>
      </c>
      <c r="K1676">
        <v>0</v>
      </c>
      <c r="L1676">
        <v>1</v>
      </c>
      <c r="O1676">
        <v>557</v>
      </c>
      <c r="P1676">
        <v>0</v>
      </c>
      <c r="Q1676">
        <v>300</v>
      </c>
      <c r="R1676">
        <v>100</v>
      </c>
    </row>
    <row r="1677" spans="2:18" x14ac:dyDescent="0.15">
      <c r="B1677" t="s">
        <v>3440</v>
      </c>
      <c r="C1677" t="s">
        <v>3441</v>
      </c>
      <c r="G1677">
        <v>0</v>
      </c>
      <c r="J1677">
        <v>0</v>
      </c>
      <c r="K1677">
        <v>0</v>
      </c>
      <c r="L1677">
        <v>0</v>
      </c>
      <c r="O1677">
        <v>0</v>
      </c>
      <c r="P1677">
        <v>0</v>
      </c>
      <c r="Q1677">
        <v>0</v>
      </c>
      <c r="R1677">
        <v>0</v>
      </c>
    </row>
    <row r="1678" spans="2:18" x14ac:dyDescent="0.15">
      <c r="B1678" t="s">
        <v>3442</v>
      </c>
      <c r="C1678" t="s">
        <v>3443</v>
      </c>
      <c r="G1678">
        <v>0</v>
      </c>
      <c r="J1678">
        <v>0</v>
      </c>
      <c r="K1678">
        <v>0</v>
      </c>
      <c r="L1678">
        <v>0</v>
      </c>
      <c r="O1678">
        <v>0</v>
      </c>
      <c r="P1678">
        <v>0</v>
      </c>
      <c r="Q1678">
        <v>0</v>
      </c>
      <c r="R1678">
        <v>0</v>
      </c>
    </row>
    <row r="1679" spans="2:18" x14ac:dyDescent="0.15">
      <c r="B1679" t="s">
        <v>443</v>
      </c>
      <c r="C1679" t="s">
        <v>3444</v>
      </c>
      <c r="G1679">
        <v>0</v>
      </c>
      <c r="J1679">
        <v>0</v>
      </c>
      <c r="K1679">
        <v>0</v>
      </c>
      <c r="L1679">
        <v>0</v>
      </c>
      <c r="O1679">
        <v>200</v>
      </c>
      <c r="P1679">
        <v>0</v>
      </c>
      <c r="Q1679">
        <v>0</v>
      </c>
      <c r="R1679">
        <v>0</v>
      </c>
    </row>
    <row r="1680" spans="2:18" x14ac:dyDescent="0.15">
      <c r="B1680" t="s">
        <v>444</v>
      </c>
      <c r="C1680" t="s">
        <v>3445</v>
      </c>
      <c r="G1680">
        <v>108</v>
      </c>
      <c r="J1680">
        <v>0</v>
      </c>
      <c r="K1680">
        <v>0</v>
      </c>
      <c r="L1680">
        <v>50</v>
      </c>
      <c r="O1680">
        <v>60</v>
      </c>
      <c r="P1680">
        <v>0</v>
      </c>
      <c r="Q1680">
        <v>5</v>
      </c>
      <c r="R1680">
        <v>10</v>
      </c>
    </row>
    <row r="1681" spans="2:18" x14ac:dyDescent="0.15">
      <c r="B1681" t="s">
        <v>445</v>
      </c>
      <c r="C1681" t="s">
        <v>3446</v>
      </c>
      <c r="G1681">
        <v>121</v>
      </c>
      <c r="J1681">
        <v>69</v>
      </c>
      <c r="K1681">
        <v>0</v>
      </c>
      <c r="L1681">
        <v>230</v>
      </c>
      <c r="O1681">
        <v>0</v>
      </c>
      <c r="P1681">
        <v>2</v>
      </c>
      <c r="Q1681">
        <v>50</v>
      </c>
      <c r="R1681">
        <v>150</v>
      </c>
    </row>
    <row r="1682" spans="2:18" x14ac:dyDescent="0.15">
      <c r="B1682" t="s">
        <v>446</v>
      </c>
      <c r="C1682" t="s">
        <v>3447</v>
      </c>
      <c r="G1682">
        <v>90</v>
      </c>
      <c r="J1682">
        <v>0</v>
      </c>
      <c r="K1682">
        <v>0</v>
      </c>
      <c r="L1682">
        <v>0</v>
      </c>
      <c r="O1682">
        <v>394</v>
      </c>
      <c r="P1682">
        <v>8</v>
      </c>
      <c r="Q1682">
        <v>120</v>
      </c>
      <c r="R1682">
        <v>174</v>
      </c>
    </row>
    <row r="1683" spans="2:18" x14ac:dyDescent="0.15">
      <c r="B1683" t="s">
        <v>3448</v>
      </c>
      <c r="C1683" t="s">
        <v>3449</v>
      </c>
      <c r="G1683">
        <v>0</v>
      </c>
      <c r="J1683">
        <v>0</v>
      </c>
      <c r="K1683">
        <v>0</v>
      </c>
      <c r="L1683">
        <v>0</v>
      </c>
      <c r="O1683">
        <v>0</v>
      </c>
      <c r="P1683">
        <v>0</v>
      </c>
      <c r="Q1683">
        <v>0</v>
      </c>
      <c r="R1683">
        <v>0</v>
      </c>
    </row>
    <row r="1684" spans="2:18" x14ac:dyDescent="0.15">
      <c r="B1684" t="s">
        <v>3450</v>
      </c>
      <c r="C1684" t="s">
        <v>3451</v>
      </c>
      <c r="G1684">
        <v>0</v>
      </c>
      <c r="J1684">
        <v>0</v>
      </c>
      <c r="K1684">
        <v>0</v>
      </c>
      <c r="L1684">
        <v>0</v>
      </c>
      <c r="O1684">
        <v>0</v>
      </c>
      <c r="P1684">
        <v>0</v>
      </c>
      <c r="Q1684">
        <v>0</v>
      </c>
      <c r="R1684">
        <v>0</v>
      </c>
    </row>
    <row r="1685" spans="2:18" x14ac:dyDescent="0.15">
      <c r="B1685" t="s">
        <v>3452</v>
      </c>
      <c r="C1685" t="s">
        <v>3453</v>
      </c>
      <c r="G1685">
        <v>0</v>
      </c>
      <c r="J1685">
        <v>0</v>
      </c>
      <c r="K1685">
        <v>0</v>
      </c>
      <c r="L1685">
        <v>0</v>
      </c>
      <c r="O1685">
        <v>0</v>
      </c>
      <c r="P1685">
        <v>0</v>
      </c>
      <c r="Q1685">
        <v>0</v>
      </c>
      <c r="R1685">
        <v>0</v>
      </c>
    </row>
    <row r="1686" spans="2:18" x14ac:dyDescent="0.15">
      <c r="B1686" t="s">
        <v>3454</v>
      </c>
      <c r="C1686" t="s">
        <v>3455</v>
      </c>
      <c r="G1686">
        <v>0</v>
      </c>
      <c r="J1686">
        <v>0</v>
      </c>
      <c r="K1686">
        <v>0</v>
      </c>
      <c r="L1686">
        <v>0</v>
      </c>
      <c r="O1686">
        <v>0</v>
      </c>
      <c r="P1686">
        <v>0</v>
      </c>
      <c r="Q1686">
        <v>0</v>
      </c>
      <c r="R1686">
        <v>0</v>
      </c>
    </row>
    <row r="1687" spans="2:18" x14ac:dyDescent="0.15">
      <c r="B1687" t="s">
        <v>3456</v>
      </c>
      <c r="C1687" t="s">
        <v>3457</v>
      </c>
      <c r="G1687">
        <v>0</v>
      </c>
      <c r="J1687">
        <v>0</v>
      </c>
      <c r="K1687">
        <v>0</v>
      </c>
      <c r="L1687">
        <v>0</v>
      </c>
      <c r="O1687">
        <v>0</v>
      </c>
      <c r="P1687">
        <v>0</v>
      </c>
      <c r="Q1687">
        <v>0</v>
      </c>
      <c r="R1687">
        <v>0</v>
      </c>
    </row>
    <row r="1688" spans="2:18" x14ac:dyDescent="0.15">
      <c r="B1688" t="s">
        <v>3458</v>
      </c>
      <c r="C1688" t="s">
        <v>3459</v>
      </c>
      <c r="G1688">
        <v>0</v>
      </c>
      <c r="J1688">
        <v>0</v>
      </c>
      <c r="K1688">
        <v>0</v>
      </c>
      <c r="L1688">
        <v>0</v>
      </c>
      <c r="O1688">
        <v>0</v>
      </c>
      <c r="P1688">
        <v>0</v>
      </c>
      <c r="Q1688">
        <v>0</v>
      </c>
      <c r="R1688">
        <v>0</v>
      </c>
    </row>
    <row r="1689" spans="2:18" x14ac:dyDescent="0.15">
      <c r="B1689" t="s">
        <v>3460</v>
      </c>
      <c r="C1689" t="s">
        <v>3461</v>
      </c>
      <c r="G1689">
        <v>0</v>
      </c>
      <c r="J1689">
        <v>0</v>
      </c>
      <c r="K1689">
        <v>0</v>
      </c>
      <c r="L1689">
        <v>0</v>
      </c>
      <c r="O1689">
        <v>0</v>
      </c>
      <c r="P1689">
        <v>0</v>
      </c>
      <c r="Q1689">
        <v>0</v>
      </c>
      <c r="R1689">
        <v>0</v>
      </c>
    </row>
    <row r="1690" spans="2:18" x14ac:dyDescent="0.15">
      <c r="B1690" t="s">
        <v>3462</v>
      </c>
      <c r="C1690" t="s">
        <v>3463</v>
      </c>
      <c r="G1690">
        <v>0</v>
      </c>
      <c r="J1690">
        <v>0</v>
      </c>
      <c r="K1690">
        <v>0</v>
      </c>
      <c r="L1690">
        <v>0</v>
      </c>
      <c r="O1690">
        <v>0</v>
      </c>
      <c r="P1690">
        <v>0</v>
      </c>
      <c r="Q1690">
        <v>0</v>
      </c>
      <c r="R1690">
        <v>0</v>
      </c>
    </row>
    <row r="1691" spans="2:18" x14ac:dyDescent="0.15">
      <c r="B1691" t="s">
        <v>3464</v>
      </c>
      <c r="C1691" t="s">
        <v>3465</v>
      </c>
      <c r="G1691">
        <v>0</v>
      </c>
      <c r="J1691">
        <v>0</v>
      </c>
      <c r="K1691">
        <v>0</v>
      </c>
      <c r="L1691">
        <v>0</v>
      </c>
      <c r="O1691">
        <v>0</v>
      </c>
      <c r="P1691">
        <v>0</v>
      </c>
      <c r="Q1691">
        <v>0</v>
      </c>
      <c r="R1691">
        <v>0</v>
      </c>
    </row>
    <row r="1692" spans="2:18" x14ac:dyDescent="0.15">
      <c r="B1692" t="s">
        <v>3466</v>
      </c>
      <c r="C1692" t="s">
        <v>3467</v>
      </c>
      <c r="G1692">
        <v>0</v>
      </c>
      <c r="J1692">
        <v>0</v>
      </c>
      <c r="K1692">
        <v>0</v>
      </c>
      <c r="L1692">
        <v>0</v>
      </c>
      <c r="O1692">
        <v>0</v>
      </c>
      <c r="P1692">
        <v>0</v>
      </c>
      <c r="Q1692">
        <v>0</v>
      </c>
      <c r="R1692">
        <v>0</v>
      </c>
    </row>
    <row r="1693" spans="2:18" x14ac:dyDescent="0.15">
      <c r="B1693" t="s">
        <v>3468</v>
      </c>
      <c r="C1693" t="s">
        <v>3469</v>
      </c>
      <c r="G1693">
        <v>0</v>
      </c>
      <c r="J1693">
        <v>0</v>
      </c>
      <c r="K1693">
        <v>0</v>
      </c>
      <c r="L1693">
        <v>0</v>
      </c>
      <c r="O1693">
        <v>0</v>
      </c>
      <c r="P1693">
        <v>0</v>
      </c>
      <c r="Q1693">
        <v>0</v>
      </c>
      <c r="R1693">
        <v>0</v>
      </c>
    </row>
    <row r="1694" spans="2:18" x14ac:dyDescent="0.15">
      <c r="B1694" t="s">
        <v>3470</v>
      </c>
      <c r="C1694" t="s">
        <v>3471</v>
      </c>
      <c r="G1694">
        <v>0</v>
      </c>
      <c r="J1694">
        <v>0</v>
      </c>
      <c r="K1694">
        <v>0</v>
      </c>
      <c r="L1694">
        <v>0</v>
      </c>
      <c r="O1694">
        <v>0</v>
      </c>
      <c r="P1694">
        <v>0</v>
      </c>
      <c r="Q1694">
        <v>0</v>
      </c>
      <c r="R1694">
        <v>0</v>
      </c>
    </row>
    <row r="1695" spans="2:18" x14ac:dyDescent="0.15">
      <c r="B1695" t="s">
        <v>3472</v>
      </c>
      <c r="C1695" t="s">
        <v>3473</v>
      </c>
      <c r="G1695">
        <v>0</v>
      </c>
      <c r="J1695">
        <v>0</v>
      </c>
      <c r="K1695">
        <v>0</v>
      </c>
      <c r="L1695">
        <v>0</v>
      </c>
      <c r="O1695">
        <v>0</v>
      </c>
      <c r="P1695">
        <v>0</v>
      </c>
      <c r="Q1695">
        <v>0</v>
      </c>
      <c r="R1695">
        <v>0</v>
      </c>
    </row>
    <row r="1696" spans="2:18" x14ac:dyDescent="0.15">
      <c r="B1696" t="s">
        <v>3474</v>
      </c>
      <c r="C1696" t="s">
        <v>3475</v>
      </c>
      <c r="G1696">
        <v>0</v>
      </c>
      <c r="J1696">
        <v>0</v>
      </c>
      <c r="K1696">
        <v>0</v>
      </c>
      <c r="L1696">
        <v>0</v>
      </c>
      <c r="O1696">
        <v>0</v>
      </c>
      <c r="P1696">
        <v>0</v>
      </c>
      <c r="Q1696">
        <v>0</v>
      </c>
      <c r="R1696">
        <v>0</v>
      </c>
    </row>
    <row r="1697" spans="2:18" x14ac:dyDescent="0.15">
      <c r="B1697" t="s">
        <v>3476</v>
      </c>
      <c r="C1697" t="s">
        <v>3477</v>
      </c>
      <c r="G1697">
        <v>0</v>
      </c>
      <c r="J1697">
        <v>0</v>
      </c>
      <c r="K1697">
        <v>0</v>
      </c>
      <c r="L1697">
        <v>0</v>
      </c>
      <c r="O1697">
        <v>0</v>
      </c>
      <c r="P1697">
        <v>0</v>
      </c>
      <c r="Q1697">
        <v>0</v>
      </c>
      <c r="R1697">
        <v>0</v>
      </c>
    </row>
    <row r="1698" spans="2:18" x14ac:dyDescent="0.15">
      <c r="B1698" t="s">
        <v>3478</v>
      </c>
      <c r="C1698" t="s">
        <v>3479</v>
      </c>
      <c r="G1698">
        <v>0</v>
      </c>
      <c r="J1698">
        <v>0</v>
      </c>
      <c r="K1698">
        <v>0</v>
      </c>
      <c r="L1698">
        <v>0</v>
      </c>
      <c r="O1698">
        <v>0</v>
      </c>
      <c r="P1698">
        <v>0</v>
      </c>
      <c r="Q1698">
        <v>0</v>
      </c>
      <c r="R1698">
        <v>0</v>
      </c>
    </row>
    <row r="1699" spans="2:18" x14ac:dyDescent="0.15">
      <c r="B1699" t="s">
        <v>3480</v>
      </c>
      <c r="C1699" t="s">
        <v>3481</v>
      </c>
      <c r="G1699">
        <v>5</v>
      </c>
      <c r="J1699">
        <v>0</v>
      </c>
      <c r="K1699">
        <v>0</v>
      </c>
      <c r="L1699">
        <v>5</v>
      </c>
      <c r="O1699">
        <v>0</v>
      </c>
      <c r="P1699">
        <v>0</v>
      </c>
      <c r="Q1699">
        <v>0</v>
      </c>
      <c r="R1699">
        <v>0</v>
      </c>
    </row>
    <row r="1700" spans="2:18" x14ac:dyDescent="0.15">
      <c r="B1700" t="s">
        <v>3482</v>
      </c>
      <c r="C1700" t="s">
        <v>3483</v>
      </c>
      <c r="G1700">
        <v>6</v>
      </c>
      <c r="J1700">
        <v>0</v>
      </c>
      <c r="K1700">
        <v>0</v>
      </c>
      <c r="L1700">
        <v>6</v>
      </c>
      <c r="O1700">
        <v>0</v>
      </c>
      <c r="P1700">
        <v>0</v>
      </c>
      <c r="Q1700">
        <v>0</v>
      </c>
      <c r="R1700">
        <v>0</v>
      </c>
    </row>
    <row r="1701" spans="2:18" x14ac:dyDescent="0.15">
      <c r="B1701" t="s">
        <v>447</v>
      </c>
      <c r="C1701" t="s">
        <v>3484</v>
      </c>
      <c r="G1701">
        <v>4</v>
      </c>
      <c r="J1701">
        <v>0</v>
      </c>
      <c r="K1701">
        <v>0</v>
      </c>
      <c r="L1701">
        <v>2</v>
      </c>
      <c r="O1701">
        <v>2</v>
      </c>
      <c r="P1701">
        <v>0</v>
      </c>
      <c r="Q1701">
        <v>0</v>
      </c>
      <c r="R1701">
        <v>0</v>
      </c>
    </row>
    <row r="1702" spans="2:18" x14ac:dyDescent="0.15">
      <c r="B1702" t="s">
        <v>3485</v>
      </c>
      <c r="C1702" t="s">
        <v>3486</v>
      </c>
      <c r="G1702">
        <v>0</v>
      </c>
      <c r="J1702">
        <v>0</v>
      </c>
      <c r="K1702">
        <v>0</v>
      </c>
      <c r="L1702">
        <v>0</v>
      </c>
      <c r="O1702">
        <v>0</v>
      </c>
      <c r="P1702">
        <v>0</v>
      </c>
      <c r="Q1702">
        <v>0</v>
      </c>
      <c r="R1702">
        <v>0</v>
      </c>
    </row>
    <row r="1703" spans="2:18" x14ac:dyDescent="0.15">
      <c r="B1703" t="s">
        <v>3487</v>
      </c>
      <c r="C1703" t="s">
        <v>3488</v>
      </c>
      <c r="G1703">
        <v>0</v>
      </c>
      <c r="J1703">
        <v>0</v>
      </c>
      <c r="K1703">
        <v>0</v>
      </c>
      <c r="L1703">
        <v>0</v>
      </c>
      <c r="O1703">
        <v>0</v>
      </c>
      <c r="P1703">
        <v>0</v>
      </c>
      <c r="Q1703">
        <v>0</v>
      </c>
      <c r="R1703">
        <v>0</v>
      </c>
    </row>
    <row r="1704" spans="2:18" x14ac:dyDescent="0.15">
      <c r="B1704" t="s">
        <v>3489</v>
      </c>
      <c r="C1704" t="s">
        <v>3490</v>
      </c>
      <c r="G1704">
        <v>0</v>
      </c>
      <c r="J1704">
        <v>0</v>
      </c>
      <c r="K1704">
        <v>0</v>
      </c>
      <c r="L1704">
        <v>0</v>
      </c>
      <c r="O1704">
        <v>0</v>
      </c>
      <c r="P1704">
        <v>0</v>
      </c>
      <c r="Q1704">
        <v>0</v>
      </c>
      <c r="R1704">
        <v>0</v>
      </c>
    </row>
    <row r="1705" spans="2:18" x14ac:dyDescent="0.15">
      <c r="B1705" t="s">
        <v>3491</v>
      </c>
      <c r="C1705" t="s">
        <v>3492</v>
      </c>
      <c r="G1705">
        <v>0</v>
      </c>
      <c r="J1705">
        <v>0</v>
      </c>
      <c r="K1705">
        <v>0</v>
      </c>
      <c r="L1705">
        <v>0</v>
      </c>
      <c r="O1705">
        <v>0</v>
      </c>
      <c r="P1705">
        <v>0</v>
      </c>
      <c r="Q1705">
        <v>0</v>
      </c>
      <c r="R1705">
        <v>0</v>
      </c>
    </row>
    <row r="1706" spans="2:18" x14ac:dyDescent="0.15">
      <c r="B1706" t="s">
        <v>3493</v>
      </c>
      <c r="C1706" t="s">
        <v>3494</v>
      </c>
      <c r="G1706">
        <v>0</v>
      </c>
      <c r="J1706">
        <v>0</v>
      </c>
      <c r="K1706">
        <v>0</v>
      </c>
      <c r="L1706">
        <v>0</v>
      </c>
      <c r="O1706">
        <v>0</v>
      </c>
      <c r="P1706">
        <v>0</v>
      </c>
      <c r="Q1706">
        <v>0</v>
      </c>
      <c r="R1706">
        <v>0</v>
      </c>
    </row>
    <row r="1707" spans="2:18" x14ac:dyDescent="0.15">
      <c r="B1707" t="s">
        <v>3495</v>
      </c>
      <c r="C1707" t="s">
        <v>3496</v>
      </c>
      <c r="G1707">
        <v>0</v>
      </c>
      <c r="J1707">
        <v>0</v>
      </c>
      <c r="K1707">
        <v>0</v>
      </c>
      <c r="L1707">
        <v>0</v>
      </c>
      <c r="O1707">
        <v>0</v>
      </c>
      <c r="P1707">
        <v>0</v>
      </c>
      <c r="Q1707">
        <v>0</v>
      </c>
      <c r="R1707">
        <v>0</v>
      </c>
    </row>
    <row r="1708" spans="2:18" x14ac:dyDescent="0.15">
      <c r="B1708" t="s">
        <v>3497</v>
      </c>
      <c r="C1708" t="s">
        <v>3498</v>
      </c>
      <c r="G1708">
        <v>0</v>
      </c>
      <c r="J1708">
        <v>0</v>
      </c>
      <c r="K1708">
        <v>0</v>
      </c>
      <c r="L1708">
        <v>0</v>
      </c>
      <c r="O1708">
        <v>0</v>
      </c>
      <c r="P1708">
        <v>0</v>
      </c>
      <c r="Q1708">
        <v>0</v>
      </c>
      <c r="R1708">
        <v>0</v>
      </c>
    </row>
    <row r="1709" spans="2:18" x14ac:dyDescent="0.15">
      <c r="B1709" t="s">
        <v>3499</v>
      </c>
      <c r="C1709" t="s">
        <v>3500</v>
      </c>
      <c r="G1709">
        <v>0</v>
      </c>
      <c r="J1709">
        <v>0</v>
      </c>
      <c r="K1709">
        <v>0</v>
      </c>
      <c r="L1709">
        <v>0</v>
      </c>
      <c r="O1709">
        <v>0</v>
      </c>
      <c r="P1709">
        <v>0</v>
      </c>
      <c r="Q1709">
        <v>0</v>
      </c>
      <c r="R1709">
        <v>0</v>
      </c>
    </row>
    <row r="1710" spans="2:18" x14ac:dyDescent="0.15">
      <c r="B1710" t="s">
        <v>3501</v>
      </c>
      <c r="C1710" t="s">
        <v>3502</v>
      </c>
      <c r="G1710">
        <v>0</v>
      </c>
      <c r="J1710">
        <v>0</v>
      </c>
      <c r="K1710">
        <v>0</v>
      </c>
      <c r="L1710">
        <v>0</v>
      </c>
      <c r="O1710">
        <v>0</v>
      </c>
      <c r="P1710">
        <v>0</v>
      </c>
      <c r="Q1710">
        <v>0</v>
      </c>
      <c r="R1710">
        <v>0</v>
      </c>
    </row>
    <row r="1711" spans="2:18" x14ac:dyDescent="0.15">
      <c r="B1711" t="s">
        <v>3503</v>
      </c>
      <c r="C1711" t="s">
        <v>3504</v>
      </c>
      <c r="G1711">
        <v>0</v>
      </c>
      <c r="J1711">
        <v>0</v>
      </c>
      <c r="K1711">
        <v>0</v>
      </c>
      <c r="L1711">
        <v>0</v>
      </c>
      <c r="O1711">
        <v>0</v>
      </c>
      <c r="P1711">
        <v>0</v>
      </c>
      <c r="Q1711">
        <v>0</v>
      </c>
      <c r="R1711">
        <v>0</v>
      </c>
    </row>
    <row r="1712" spans="2:18" x14ac:dyDescent="0.15">
      <c r="B1712" t="s">
        <v>3505</v>
      </c>
      <c r="C1712" t="s">
        <v>3506</v>
      </c>
      <c r="G1712">
        <v>0</v>
      </c>
      <c r="J1712">
        <v>0</v>
      </c>
      <c r="K1712">
        <v>0</v>
      </c>
      <c r="L1712">
        <v>0</v>
      </c>
      <c r="O1712">
        <v>0</v>
      </c>
      <c r="P1712">
        <v>0</v>
      </c>
      <c r="Q1712">
        <v>0</v>
      </c>
      <c r="R1712">
        <v>0</v>
      </c>
    </row>
    <row r="1713" spans="2:18" x14ac:dyDescent="0.15">
      <c r="B1713" t="s">
        <v>3507</v>
      </c>
      <c r="C1713" t="s">
        <v>3508</v>
      </c>
      <c r="G1713">
        <v>0</v>
      </c>
      <c r="J1713">
        <v>0</v>
      </c>
      <c r="K1713">
        <v>0</v>
      </c>
      <c r="L1713">
        <v>0</v>
      </c>
      <c r="O1713">
        <v>0</v>
      </c>
      <c r="P1713">
        <v>0</v>
      </c>
      <c r="Q1713">
        <v>0</v>
      </c>
      <c r="R1713">
        <v>0</v>
      </c>
    </row>
    <row r="1714" spans="2:18" x14ac:dyDescent="0.15">
      <c r="B1714" t="s">
        <v>3509</v>
      </c>
      <c r="C1714" t="s">
        <v>3510</v>
      </c>
      <c r="G1714">
        <v>0</v>
      </c>
      <c r="J1714">
        <v>0</v>
      </c>
      <c r="K1714">
        <v>0</v>
      </c>
      <c r="L1714">
        <v>0</v>
      </c>
      <c r="O1714">
        <v>0</v>
      </c>
      <c r="P1714">
        <v>0</v>
      </c>
      <c r="Q1714">
        <v>0</v>
      </c>
      <c r="R1714">
        <v>0</v>
      </c>
    </row>
    <row r="1715" spans="2:18" x14ac:dyDescent="0.15">
      <c r="B1715" t="s">
        <v>3511</v>
      </c>
      <c r="C1715" t="s">
        <v>3512</v>
      </c>
      <c r="G1715">
        <v>0</v>
      </c>
      <c r="J1715">
        <v>0</v>
      </c>
      <c r="K1715">
        <v>0</v>
      </c>
      <c r="L1715">
        <v>0</v>
      </c>
      <c r="O1715">
        <v>0</v>
      </c>
      <c r="P1715">
        <v>0</v>
      </c>
      <c r="Q1715">
        <v>0</v>
      </c>
      <c r="R1715">
        <v>0</v>
      </c>
    </row>
    <row r="1716" spans="2:18" x14ac:dyDescent="0.15">
      <c r="B1716" t="s">
        <v>3513</v>
      </c>
      <c r="C1716" t="s">
        <v>3514</v>
      </c>
      <c r="G1716">
        <v>0</v>
      </c>
      <c r="J1716">
        <v>0</v>
      </c>
      <c r="K1716">
        <v>0</v>
      </c>
      <c r="L1716">
        <v>0</v>
      </c>
      <c r="O1716">
        <v>0</v>
      </c>
      <c r="P1716">
        <v>0</v>
      </c>
      <c r="Q1716">
        <v>0</v>
      </c>
      <c r="R1716">
        <v>0</v>
      </c>
    </row>
    <row r="1717" spans="2:18" x14ac:dyDescent="0.15">
      <c r="B1717" t="s">
        <v>3515</v>
      </c>
      <c r="C1717" t="s">
        <v>3516</v>
      </c>
      <c r="G1717">
        <v>0</v>
      </c>
      <c r="J1717">
        <v>0</v>
      </c>
      <c r="K1717">
        <v>0</v>
      </c>
      <c r="L1717">
        <v>0</v>
      </c>
      <c r="O1717">
        <v>0</v>
      </c>
      <c r="P1717">
        <v>0</v>
      </c>
      <c r="Q1717">
        <v>0</v>
      </c>
      <c r="R1717">
        <v>0</v>
      </c>
    </row>
    <row r="1718" spans="2:18" x14ac:dyDescent="0.15">
      <c r="B1718" t="s">
        <v>3517</v>
      </c>
      <c r="C1718" t="s">
        <v>3518</v>
      </c>
      <c r="G1718">
        <v>0</v>
      </c>
      <c r="J1718">
        <v>0</v>
      </c>
      <c r="K1718">
        <v>0</v>
      </c>
      <c r="L1718">
        <v>0</v>
      </c>
      <c r="O1718">
        <v>0</v>
      </c>
      <c r="P1718">
        <v>0</v>
      </c>
      <c r="Q1718">
        <v>0</v>
      </c>
      <c r="R1718">
        <v>0</v>
      </c>
    </row>
    <row r="1719" spans="2:18" x14ac:dyDescent="0.15">
      <c r="B1719" t="s">
        <v>3519</v>
      </c>
      <c r="C1719" t="s">
        <v>3520</v>
      </c>
      <c r="G1719">
        <v>0</v>
      </c>
      <c r="J1719">
        <v>0</v>
      </c>
      <c r="K1719">
        <v>0</v>
      </c>
      <c r="L1719">
        <v>0</v>
      </c>
      <c r="O1719">
        <v>0</v>
      </c>
      <c r="P1719">
        <v>0</v>
      </c>
      <c r="Q1719">
        <v>0</v>
      </c>
      <c r="R1719">
        <v>0</v>
      </c>
    </row>
    <row r="1720" spans="2:18" x14ac:dyDescent="0.15">
      <c r="B1720" t="s">
        <v>3521</v>
      </c>
      <c r="C1720" t="s">
        <v>3522</v>
      </c>
      <c r="G1720">
        <v>0</v>
      </c>
      <c r="J1720">
        <v>0</v>
      </c>
      <c r="K1720">
        <v>0</v>
      </c>
      <c r="L1720">
        <v>0</v>
      </c>
      <c r="O1720">
        <v>0</v>
      </c>
      <c r="P1720">
        <v>0</v>
      </c>
      <c r="Q1720">
        <v>0</v>
      </c>
      <c r="R1720">
        <v>0</v>
      </c>
    </row>
    <row r="1721" spans="2:18" x14ac:dyDescent="0.15">
      <c r="B1721" t="s">
        <v>449</v>
      </c>
      <c r="C1721" t="s">
        <v>3523</v>
      </c>
      <c r="G1721">
        <v>0</v>
      </c>
      <c r="J1721">
        <v>0</v>
      </c>
      <c r="K1721">
        <v>0</v>
      </c>
      <c r="L1721">
        <v>0</v>
      </c>
      <c r="O1721">
        <v>344</v>
      </c>
      <c r="P1721">
        <v>0</v>
      </c>
      <c r="Q1721">
        <v>0</v>
      </c>
      <c r="R1721">
        <v>500</v>
      </c>
    </row>
    <row r="1722" spans="2:18" x14ac:dyDescent="0.15">
      <c r="B1722" t="s">
        <v>3524</v>
      </c>
      <c r="C1722" t="s">
        <v>3525</v>
      </c>
      <c r="G1722">
        <v>0</v>
      </c>
      <c r="J1722">
        <v>0</v>
      </c>
      <c r="K1722">
        <v>0</v>
      </c>
      <c r="L1722">
        <v>0</v>
      </c>
      <c r="O1722">
        <v>0</v>
      </c>
      <c r="P1722">
        <v>0</v>
      </c>
      <c r="Q1722">
        <v>0</v>
      </c>
      <c r="R1722">
        <v>0</v>
      </c>
    </row>
    <row r="1723" spans="2:18" x14ac:dyDescent="0.15">
      <c r="B1723" t="s">
        <v>3526</v>
      </c>
      <c r="C1723" t="s">
        <v>3527</v>
      </c>
      <c r="G1723">
        <v>0</v>
      </c>
      <c r="J1723">
        <v>0</v>
      </c>
      <c r="K1723">
        <v>0</v>
      </c>
      <c r="L1723">
        <v>0</v>
      </c>
      <c r="O1723">
        <v>0</v>
      </c>
      <c r="P1723">
        <v>0</v>
      </c>
      <c r="Q1723">
        <v>0</v>
      </c>
      <c r="R1723">
        <v>0</v>
      </c>
    </row>
    <row r="1724" spans="2:18" x14ac:dyDescent="0.15">
      <c r="B1724" t="s">
        <v>3528</v>
      </c>
      <c r="C1724" t="s">
        <v>3529</v>
      </c>
      <c r="G1724">
        <v>0</v>
      </c>
      <c r="J1724">
        <v>0</v>
      </c>
      <c r="K1724">
        <v>0</v>
      </c>
      <c r="L1724">
        <v>0</v>
      </c>
      <c r="O1724">
        <v>0</v>
      </c>
      <c r="P1724">
        <v>0</v>
      </c>
      <c r="Q1724">
        <v>0</v>
      </c>
      <c r="R1724">
        <v>0</v>
      </c>
    </row>
    <row r="1725" spans="2:18" x14ac:dyDescent="0.15">
      <c r="B1725" t="s">
        <v>3530</v>
      </c>
      <c r="C1725" t="s">
        <v>3531</v>
      </c>
      <c r="G1725">
        <v>0</v>
      </c>
      <c r="J1725">
        <v>0</v>
      </c>
      <c r="K1725">
        <v>0</v>
      </c>
      <c r="L1725">
        <v>0</v>
      </c>
      <c r="O1725">
        <v>0</v>
      </c>
      <c r="P1725">
        <v>0</v>
      </c>
      <c r="Q1725">
        <v>0</v>
      </c>
      <c r="R1725">
        <v>0</v>
      </c>
    </row>
    <row r="1726" spans="2:18" x14ac:dyDescent="0.15">
      <c r="B1726" t="s">
        <v>3532</v>
      </c>
      <c r="C1726" t="s">
        <v>3533</v>
      </c>
      <c r="G1726">
        <v>0</v>
      </c>
      <c r="J1726">
        <v>0</v>
      </c>
      <c r="K1726">
        <v>0</v>
      </c>
      <c r="L1726">
        <v>0</v>
      </c>
      <c r="O1726">
        <v>0</v>
      </c>
      <c r="P1726">
        <v>0</v>
      </c>
      <c r="Q1726">
        <v>0</v>
      </c>
      <c r="R1726">
        <v>0</v>
      </c>
    </row>
    <row r="1727" spans="2:18" x14ac:dyDescent="0.15">
      <c r="B1727" t="s">
        <v>3534</v>
      </c>
      <c r="C1727" t="s">
        <v>3535</v>
      </c>
      <c r="G1727">
        <v>0</v>
      </c>
      <c r="J1727">
        <v>0</v>
      </c>
      <c r="K1727">
        <v>0</v>
      </c>
      <c r="L1727">
        <v>0</v>
      </c>
      <c r="O1727">
        <v>0</v>
      </c>
      <c r="P1727">
        <v>0</v>
      </c>
      <c r="Q1727">
        <v>0</v>
      </c>
      <c r="R1727">
        <v>0</v>
      </c>
    </row>
    <row r="1728" spans="2:18" x14ac:dyDescent="0.15">
      <c r="B1728" t="s">
        <v>3536</v>
      </c>
      <c r="C1728" t="s">
        <v>3537</v>
      </c>
      <c r="G1728">
        <v>0</v>
      </c>
      <c r="J1728">
        <v>0</v>
      </c>
      <c r="K1728">
        <v>0</v>
      </c>
      <c r="L1728">
        <v>0</v>
      </c>
      <c r="O1728">
        <v>0</v>
      </c>
      <c r="P1728">
        <v>0</v>
      </c>
      <c r="Q1728">
        <v>0</v>
      </c>
      <c r="R1728">
        <v>0</v>
      </c>
    </row>
    <row r="1729" spans="2:18" x14ac:dyDescent="0.15">
      <c r="B1729" t="s">
        <v>3538</v>
      </c>
      <c r="C1729" t="s">
        <v>3539</v>
      </c>
      <c r="G1729">
        <v>0</v>
      </c>
      <c r="J1729">
        <v>0</v>
      </c>
      <c r="K1729">
        <v>0</v>
      </c>
      <c r="L1729">
        <v>0</v>
      </c>
      <c r="O1729">
        <v>0</v>
      </c>
      <c r="P1729">
        <v>0</v>
      </c>
      <c r="Q1729">
        <v>0</v>
      </c>
      <c r="R1729">
        <v>0</v>
      </c>
    </row>
    <row r="1730" spans="2:18" x14ac:dyDescent="0.15">
      <c r="B1730" t="s">
        <v>3540</v>
      </c>
      <c r="C1730" t="s">
        <v>3541</v>
      </c>
      <c r="G1730">
        <v>0</v>
      </c>
      <c r="J1730">
        <v>0</v>
      </c>
      <c r="K1730">
        <v>0</v>
      </c>
      <c r="L1730">
        <v>0</v>
      </c>
      <c r="O1730">
        <v>0</v>
      </c>
      <c r="P1730">
        <v>0</v>
      </c>
      <c r="Q1730">
        <v>0</v>
      </c>
      <c r="R1730">
        <v>0</v>
      </c>
    </row>
    <row r="1731" spans="2:18" x14ac:dyDescent="0.15">
      <c r="B1731" t="s">
        <v>3542</v>
      </c>
      <c r="C1731" t="s">
        <v>3543</v>
      </c>
      <c r="G1731">
        <v>0</v>
      </c>
      <c r="J1731">
        <v>0</v>
      </c>
      <c r="K1731">
        <v>0</v>
      </c>
      <c r="L1731">
        <v>0</v>
      </c>
      <c r="O1731">
        <v>0</v>
      </c>
      <c r="P1731">
        <v>0</v>
      </c>
      <c r="Q1731">
        <v>0</v>
      </c>
      <c r="R1731">
        <v>0</v>
      </c>
    </row>
    <row r="1732" spans="2:18" x14ac:dyDescent="0.15">
      <c r="B1732" t="s">
        <v>3544</v>
      </c>
      <c r="C1732" t="s">
        <v>3545</v>
      </c>
      <c r="G1732">
        <v>0</v>
      </c>
      <c r="J1732">
        <v>0</v>
      </c>
      <c r="K1732">
        <v>0</v>
      </c>
      <c r="L1732">
        <v>0</v>
      </c>
      <c r="O1732">
        <v>0</v>
      </c>
      <c r="P1732">
        <v>0</v>
      </c>
      <c r="Q1732">
        <v>0</v>
      </c>
      <c r="R1732">
        <v>0</v>
      </c>
    </row>
    <row r="1733" spans="2:18" x14ac:dyDescent="0.15">
      <c r="B1733" t="s">
        <v>3546</v>
      </c>
      <c r="C1733" t="s">
        <v>3547</v>
      </c>
      <c r="G1733">
        <v>0</v>
      </c>
      <c r="J1733">
        <v>0</v>
      </c>
      <c r="K1733">
        <v>0</v>
      </c>
      <c r="L1733">
        <v>0</v>
      </c>
      <c r="O1733">
        <v>0</v>
      </c>
      <c r="P1733">
        <v>0</v>
      </c>
      <c r="Q1733">
        <v>0</v>
      </c>
      <c r="R1733">
        <v>0</v>
      </c>
    </row>
    <row r="1734" spans="2:18" x14ac:dyDescent="0.15">
      <c r="B1734" t="s">
        <v>3548</v>
      </c>
      <c r="C1734" t="s">
        <v>3549</v>
      </c>
      <c r="G1734">
        <v>0</v>
      </c>
      <c r="J1734">
        <v>0</v>
      </c>
      <c r="K1734">
        <v>0</v>
      </c>
      <c r="L1734">
        <v>0</v>
      </c>
      <c r="O1734">
        <v>0</v>
      </c>
      <c r="P1734">
        <v>0</v>
      </c>
      <c r="Q1734">
        <v>0</v>
      </c>
      <c r="R1734">
        <v>0</v>
      </c>
    </row>
    <row r="1735" spans="2:18" x14ac:dyDescent="0.15">
      <c r="B1735" t="s">
        <v>3550</v>
      </c>
      <c r="C1735" t="s">
        <v>3551</v>
      </c>
      <c r="G1735">
        <v>0</v>
      </c>
      <c r="J1735">
        <v>0</v>
      </c>
      <c r="K1735">
        <v>0</v>
      </c>
      <c r="L1735">
        <v>0</v>
      </c>
      <c r="O1735">
        <v>0</v>
      </c>
      <c r="P1735">
        <v>0</v>
      </c>
      <c r="Q1735">
        <v>0</v>
      </c>
      <c r="R1735">
        <v>0</v>
      </c>
    </row>
    <row r="1736" spans="2:18" x14ac:dyDescent="0.15">
      <c r="B1736" t="s">
        <v>3552</v>
      </c>
      <c r="C1736" t="s">
        <v>3553</v>
      </c>
      <c r="G1736">
        <v>0</v>
      </c>
      <c r="J1736">
        <v>0</v>
      </c>
      <c r="K1736">
        <v>0</v>
      </c>
      <c r="L1736">
        <v>0</v>
      </c>
      <c r="O1736">
        <v>0</v>
      </c>
      <c r="P1736">
        <v>0</v>
      </c>
      <c r="Q1736">
        <v>0</v>
      </c>
      <c r="R1736">
        <v>0</v>
      </c>
    </row>
    <row r="1737" spans="2:18" x14ac:dyDescent="0.15">
      <c r="B1737" t="s">
        <v>3554</v>
      </c>
      <c r="C1737" t="s">
        <v>3555</v>
      </c>
      <c r="G1737">
        <v>0</v>
      </c>
      <c r="J1737">
        <v>0</v>
      </c>
      <c r="K1737">
        <v>0</v>
      </c>
      <c r="L1737">
        <v>0</v>
      </c>
      <c r="O1737">
        <v>0</v>
      </c>
      <c r="P1737">
        <v>0</v>
      </c>
      <c r="Q1737">
        <v>0</v>
      </c>
      <c r="R1737">
        <v>0</v>
      </c>
    </row>
    <row r="1738" spans="2:18" x14ac:dyDescent="0.15">
      <c r="B1738" t="s">
        <v>3556</v>
      </c>
      <c r="C1738" t="s">
        <v>3557</v>
      </c>
      <c r="G1738">
        <v>0</v>
      </c>
      <c r="J1738">
        <v>0</v>
      </c>
      <c r="K1738">
        <v>0</v>
      </c>
      <c r="L1738">
        <v>0</v>
      </c>
      <c r="O1738">
        <v>0</v>
      </c>
      <c r="P1738">
        <v>0</v>
      </c>
      <c r="Q1738">
        <v>0</v>
      </c>
      <c r="R1738">
        <v>0</v>
      </c>
    </row>
    <row r="1739" spans="2:18" x14ac:dyDescent="0.15">
      <c r="B1739" t="s">
        <v>3558</v>
      </c>
      <c r="C1739" t="s">
        <v>3559</v>
      </c>
      <c r="G1739">
        <v>0</v>
      </c>
      <c r="J1739">
        <v>0</v>
      </c>
      <c r="K1739">
        <v>0</v>
      </c>
      <c r="L1739">
        <v>0</v>
      </c>
      <c r="O1739">
        <v>0</v>
      </c>
      <c r="P1739">
        <v>0</v>
      </c>
      <c r="Q1739">
        <v>0</v>
      </c>
      <c r="R1739">
        <v>0</v>
      </c>
    </row>
    <row r="1740" spans="2:18" x14ac:dyDescent="0.15">
      <c r="B1740" t="s">
        <v>3560</v>
      </c>
      <c r="C1740" t="s">
        <v>3561</v>
      </c>
      <c r="G1740">
        <v>0</v>
      </c>
      <c r="J1740">
        <v>0</v>
      </c>
      <c r="K1740">
        <v>0</v>
      </c>
      <c r="L1740">
        <v>0</v>
      </c>
      <c r="O1740">
        <v>0</v>
      </c>
      <c r="P1740">
        <v>0</v>
      </c>
      <c r="Q1740">
        <v>0</v>
      </c>
      <c r="R1740">
        <v>0</v>
      </c>
    </row>
    <row r="1741" spans="2:18" x14ac:dyDescent="0.15">
      <c r="B1741" t="s">
        <v>3562</v>
      </c>
      <c r="C1741" t="s">
        <v>3563</v>
      </c>
      <c r="G1741">
        <v>0</v>
      </c>
      <c r="J1741">
        <v>0</v>
      </c>
      <c r="K1741">
        <v>0</v>
      </c>
      <c r="L1741">
        <v>0</v>
      </c>
      <c r="O1741">
        <v>0</v>
      </c>
      <c r="P1741">
        <v>0</v>
      </c>
      <c r="Q1741">
        <v>0</v>
      </c>
      <c r="R1741">
        <v>0</v>
      </c>
    </row>
    <row r="1742" spans="2:18" x14ac:dyDescent="0.15">
      <c r="B1742" t="s">
        <v>3564</v>
      </c>
      <c r="C1742" t="s">
        <v>3565</v>
      </c>
      <c r="G1742">
        <v>0</v>
      </c>
      <c r="J1742">
        <v>0</v>
      </c>
      <c r="K1742">
        <v>0</v>
      </c>
      <c r="L1742">
        <v>0</v>
      </c>
      <c r="O1742">
        <v>0</v>
      </c>
      <c r="P1742">
        <v>0</v>
      </c>
      <c r="Q1742">
        <v>0</v>
      </c>
      <c r="R1742">
        <v>0</v>
      </c>
    </row>
    <row r="1743" spans="2:18" x14ac:dyDescent="0.15">
      <c r="B1743" t="s">
        <v>3566</v>
      </c>
      <c r="C1743" t="s">
        <v>3567</v>
      </c>
      <c r="G1743">
        <v>0</v>
      </c>
      <c r="J1743">
        <v>0</v>
      </c>
      <c r="K1743">
        <v>0</v>
      </c>
      <c r="L1743">
        <v>0</v>
      </c>
      <c r="O1743">
        <v>0</v>
      </c>
      <c r="P1743">
        <v>0</v>
      </c>
      <c r="Q1743">
        <v>0</v>
      </c>
      <c r="R1743">
        <v>0</v>
      </c>
    </row>
    <row r="1744" spans="2:18" x14ac:dyDescent="0.15">
      <c r="B1744" t="s">
        <v>3568</v>
      </c>
      <c r="C1744" t="s">
        <v>3569</v>
      </c>
      <c r="G1744">
        <v>0</v>
      </c>
      <c r="J1744">
        <v>0</v>
      </c>
      <c r="K1744">
        <v>0</v>
      </c>
      <c r="L1744">
        <v>0</v>
      </c>
      <c r="O1744">
        <v>0</v>
      </c>
      <c r="P1744">
        <v>0</v>
      </c>
      <c r="Q1744">
        <v>0</v>
      </c>
      <c r="R1744">
        <v>0</v>
      </c>
    </row>
    <row r="1745" spans="2:18" x14ac:dyDescent="0.15">
      <c r="B1745" t="s">
        <v>3570</v>
      </c>
      <c r="C1745" t="s">
        <v>3571</v>
      </c>
      <c r="G1745">
        <v>0</v>
      </c>
      <c r="J1745">
        <v>0</v>
      </c>
      <c r="K1745">
        <v>0</v>
      </c>
      <c r="L1745">
        <v>0</v>
      </c>
      <c r="O1745">
        <v>0</v>
      </c>
      <c r="P1745">
        <v>0</v>
      </c>
      <c r="Q1745">
        <v>0</v>
      </c>
      <c r="R1745">
        <v>0</v>
      </c>
    </row>
    <row r="1746" spans="2:18" x14ac:dyDescent="0.15">
      <c r="B1746" t="s">
        <v>3572</v>
      </c>
      <c r="C1746" t="s">
        <v>3573</v>
      </c>
      <c r="G1746">
        <v>0</v>
      </c>
      <c r="J1746">
        <v>0</v>
      </c>
      <c r="K1746">
        <v>0</v>
      </c>
      <c r="L1746">
        <v>0</v>
      </c>
      <c r="O1746">
        <v>0</v>
      </c>
      <c r="P1746">
        <v>0</v>
      </c>
      <c r="Q1746">
        <v>0</v>
      </c>
      <c r="R1746">
        <v>0</v>
      </c>
    </row>
    <row r="1747" spans="2:18" x14ac:dyDescent="0.15">
      <c r="B1747" t="s">
        <v>3574</v>
      </c>
      <c r="C1747" t="s">
        <v>3575</v>
      </c>
      <c r="G1747">
        <v>0</v>
      </c>
      <c r="J1747">
        <v>0</v>
      </c>
      <c r="K1747">
        <v>0</v>
      </c>
      <c r="L1747">
        <v>0</v>
      </c>
      <c r="O1747">
        <v>0</v>
      </c>
      <c r="P1747">
        <v>0</v>
      </c>
      <c r="Q1747">
        <v>0</v>
      </c>
      <c r="R1747">
        <v>0</v>
      </c>
    </row>
    <row r="1748" spans="2:18" x14ac:dyDescent="0.15">
      <c r="B1748" t="s">
        <v>3576</v>
      </c>
      <c r="C1748" t="s">
        <v>3577</v>
      </c>
      <c r="G1748">
        <v>0</v>
      </c>
      <c r="J1748">
        <v>0</v>
      </c>
      <c r="K1748">
        <v>0</v>
      </c>
      <c r="L1748">
        <v>0</v>
      </c>
      <c r="O1748">
        <v>0</v>
      </c>
      <c r="P1748">
        <v>0</v>
      </c>
      <c r="Q1748">
        <v>0</v>
      </c>
      <c r="R1748">
        <v>0</v>
      </c>
    </row>
    <row r="1749" spans="2:18" x14ac:dyDescent="0.15">
      <c r="B1749" t="s">
        <v>3578</v>
      </c>
      <c r="C1749" t="s">
        <v>3579</v>
      </c>
      <c r="G1749">
        <v>0</v>
      </c>
      <c r="J1749">
        <v>0</v>
      </c>
      <c r="K1749">
        <v>0</v>
      </c>
      <c r="L1749">
        <v>0</v>
      </c>
      <c r="O1749">
        <v>0</v>
      </c>
      <c r="P1749">
        <v>0</v>
      </c>
      <c r="Q1749">
        <v>0</v>
      </c>
      <c r="R1749">
        <v>0</v>
      </c>
    </row>
    <row r="1750" spans="2:18" x14ac:dyDescent="0.15">
      <c r="B1750" t="s">
        <v>3580</v>
      </c>
      <c r="C1750" t="s">
        <v>3581</v>
      </c>
      <c r="G1750">
        <v>0</v>
      </c>
      <c r="J1750">
        <v>0</v>
      </c>
      <c r="K1750">
        <v>0</v>
      </c>
      <c r="L1750">
        <v>0</v>
      </c>
      <c r="O1750">
        <v>0</v>
      </c>
      <c r="P1750">
        <v>0</v>
      </c>
      <c r="Q1750">
        <v>0</v>
      </c>
      <c r="R1750">
        <v>0</v>
      </c>
    </row>
    <row r="1751" spans="2:18" x14ac:dyDescent="0.15">
      <c r="B1751" t="s">
        <v>3582</v>
      </c>
      <c r="C1751" t="s">
        <v>3583</v>
      </c>
      <c r="G1751">
        <v>0</v>
      </c>
      <c r="J1751">
        <v>0</v>
      </c>
      <c r="K1751">
        <v>0</v>
      </c>
      <c r="L1751">
        <v>0</v>
      </c>
      <c r="O1751">
        <v>0</v>
      </c>
      <c r="P1751">
        <v>0</v>
      </c>
      <c r="Q1751">
        <v>0</v>
      </c>
      <c r="R1751">
        <v>0</v>
      </c>
    </row>
    <row r="1752" spans="2:18" x14ac:dyDescent="0.15">
      <c r="B1752" t="s">
        <v>3584</v>
      </c>
      <c r="C1752" t="s">
        <v>3585</v>
      </c>
      <c r="G1752">
        <v>0</v>
      </c>
      <c r="J1752">
        <v>0</v>
      </c>
      <c r="K1752">
        <v>0</v>
      </c>
      <c r="L1752">
        <v>0</v>
      </c>
      <c r="O1752">
        <v>0</v>
      </c>
      <c r="P1752">
        <v>0</v>
      </c>
      <c r="Q1752">
        <v>0</v>
      </c>
      <c r="R1752">
        <v>0</v>
      </c>
    </row>
    <row r="1753" spans="2:18" x14ac:dyDescent="0.15">
      <c r="B1753" t="s">
        <v>3586</v>
      </c>
      <c r="C1753" t="s">
        <v>3587</v>
      </c>
      <c r="G1753">
        <v>0</v>
      </c>
      <c r="J1753">
        <v>0</v>
      </c>
      <c r="K1753">
        <v>0</v>
      </c>
      <c r="L1753">
        <v>0</v>
      </c>
      <c r="O1753">
        <v>0</v>
      </c>
      <c r="P1753">
        <v>0</v>
      </c>
      <c r="Q1753">
        <v>0</v>
      </c>
      <c r="R1753">
        <v>0</v>
      </c>
    </row>
    <row r="1754" spans="2:18" x14ac:dyDescent="0.15">
      <c r="B1754" t="s">
        <v>3588</v>
      </c>
      <c r="C1754" t="s">
        <v>3589</v>
      </c>
      <c r="G1754">
        <v>0</v>
      </c>
      <c r="J1754">
        <v>0</v>
      </c>
      <c r="K1754">
        <v>0</v>
      </c>
      <c r="L1754">
        <v>0</v>
      </c>
      <c r="O1754">
        <v>0</v>
      </c>
      <c r="P1754">
        <v>0</v>
      </c>
      <c r="Q1754">
        <v>0</v>
      </c>
      <c r="R1754">
        <v>0</v>
      </c>
    </row>
    <row r="1755" spans="2:18" x14ac:dyDescent="0.15">
      <c r="B1755" t="s">
        <v>3590</v>
      </c>
      <c r="C1755" t="s">
        <v>3591</v>
      </c>
      <c r="G1755">
        <v>0</v>
      </c>
      <c r="J1755">
        <v>0</v>
      </c>
      <c r="K1755">
        <v>0</v>
      </c>
      <c r="L1755">
        <v>0</v>
      </c>
      <c r="O1755">
        <v>0</v>
      </c>
      <c r="P1755">
        <v>0</v>
      </c>
      <c r="Q1755">
        <v>0</v>
      </c>
      <c r="R1755">
        <v>0</v>
      </c>
    </row>
    <row r="1756" spans="2:18" x14ac:dyDescent="0.15">
      <c r="B1756" t="s">
        <v>3592</v>
      </c>
      <c r="C1756" t="s">
        <v>3593</v>
      </c>
      <c r="G1756">
        <v>0</v>
      </c>
      <c r="J1756">
        <v>0</v>
      </c>
      <c r="K1756">
        <v>0</v>
      </c>
      <c r="L1756">
        <v>0</v>
      </c>
      <c r="O1756">
        <v>0</v>
      </c>
      <c r="P1756">
        <v>0</v>
      </c>
      <c r="Q1756">
        <v>0</v>
      </c>
      <c r="R1756">
        <v>0</v>
      </c>
    </row>
    <row r="1757" spans="2:18" x14ac:dyDescent="0.15">
      <c r="B1757" t="s">
        <v>3594</v>
      </c>
      <c r="C1757" t="s">
        <v>3595</v>
      </c>
      <c r="G1757">
        <v>0</v>
      </c>
      <c r="J1757">
        <v>0</v>
      </c>
      <c r="K1757">
        <v>0</v>
      </c>
      <c r="L1757">
        <v>0</v>
      </c>
      <c r="O1757">
        <v>0</v>
      </c>
      <c r="P1757">
        <v>0</v>
      </c>
      <c r="Q1757">
        <v>0</v>
      </c>
      <c r="R1757">
        <v>0</v>
      </c>
    </row>
    <row r="1758" spans="2:18" x14ac:dyDescent="0.15">
      <c r="B1758" t="s">
        <v>3596</v>
      </c>
      <c r="C1758" t="s">
        <v>3597</v>
      </c>
      <c r="G1758">
        <v>0</v>
      </c>
      <c r="J1758">
        <v>0</v>
      </c>
      <c r="K1758">
        <v>0</v>
      </c>
      <c r="L1758">
        <v>0</v>
      </c>
      <c r="O1758">
        <v>0</v>
      </c>
      <c r="P1758">
        <v>0</v>
      </c>
      <c r="Q1758">
        <v>0</v>
      </c>
      <c r="R1758">
        <v>0</v>
      </c>
    </row>
    <row r="1759" spans="2:18" x14ac:dyDescent="0.15">
      <c r="B1759" t="s">
        <v>3598</v>
      </c>
      <c r="C1759" t="s">
        <v>3599</v>
      </c>
      <c r="G1759">
        <v>0</v>
      </c>
      <c r="J1759">
        <v>0</v>
      </c>
      <c r="K1759">
        <v>0</v>
      </c>
      <c r="L1759">
        <v>0</v>
      </c>
      <c r="O1759">
        <v>0</v>
      </c>
      <c r="P1759">
        <v>0</v>
      </c>
      <c r="Q1759">
        <v>0</v>
      </c>
      <c r="R1759">
        <v>0</v>
      </c>
    </row>
    <row r="1760" spans="2:18" x14ac:dyDescent="0.15">
      <c r="B1760" t="s">
        <v>3600</v>
      </c>
      <c r="C1760" t="s">
        <v>3601</v>
      </c>
      <c r="G1760">
        <v>0</v>
      </c>
      <c r="J1760">
        <v>0</v>
      </c>
      <c r="K1760">
        <v>0</v>
      </c>
      <c r="L1760">
        <v>0</v>
      </c>
      <c r="O1760">
        <v>0</v>
      </c>
      <c r="P1760">
        <v>0</v>
      </c>
      <c r="Q1760">
        <v>0</v>
      </c>
      <c r="R1760">
        <v>0</v>
      </c>
    </row>
    <row r="1761" spans="2:18" x14ac:dyDescent="0.15">
      <c r="B1761" t="s">
        <v>3602</v>
      </c>
      <c r="C1761" t="s">
        <v>3603</v>
      </c>
      <c r="G1761">
        <v>2</v>
      </c>
      <c r="J1761">
        <v>0</v>
      </c>
      <c r="K1761">
        <v>0</v>
      </c>
      <c r="L1761">
        <v>1</v>
      </c>
      <c r="O1761">
        <v>0</v>
      </c>
      <c r="P1761">
        <v>0</v>
      </c>
      <c r="Q1761">
        <v>0</v>
      </c>
      <c r="R1761">
        <v>0</v>
      </c>
    </row>
    <row r="1762" spans="2:18" x14ac:dyDescent="0.15">
      <c r="B1762" t="s">
        <v>3604</v>
      </c>
      <c r="C1762" t="s">
        <v>3605</v>
      </c>
      <c r="G1762">
        <v>0</v>
      </c>
      <c r="J1762">
        <v>0</v>
      </c>
      <c r="K1762">
        <v>0</v>
      </c>
      <c r="L1762">
        <v>0</v>
      </c>
      <c r="O1762">
        <v>0</v>
      </c>
      <c r="P1762">
        <v>0</v>
      </c>
      <c r="Q1762">
        <v>0</v>
      </c>
      <c r="R1762">
        <v>0</v>
      </c>
    </row>
    <row r="1763" spans="2:18" x14ac:dyDescent="0.15">
      <c r="B1763" t="s">
        <v>450</v>
      </c>
      <c r="C1763" t="s">
        <v>3606</v>
      </c>
      <c r="G1763">
        <v>0</v>
      </c>
      <c r="J1763">
        <v>0</v>
      </c>
      <c r="K1763">
        <v>0</v>
      </c>
      <c r="L1763">
        <v>0</v>
      </c>
      <c r="O1763">
        <v>1</v>
      </c>
      <c r="P1763">
        <v>0</v>
      </c>
      <c r="Q1763">
        <v>0</v>
      </c>
      <c r="R1763">
        <v>0</v>
      </c>
    </row>
    <row r="1764" spans="2:18" x14ac:dyDescent="0.15">
      <c r="B1764" t="s">
        <v>3607</v>
      </c>
      <c r="C1764" t="s">
        <v>3608</v>
      </c>
      <c r="G1764">
        <v>0</v>
      </c>
      <c r="J1764">
        <v>0</v>
      </c>
      <c r="K1764">
        <v>0</v>
      </c>
      <c r="L1764">
        <v>0</v>
      </c>
      <c r="O1764">
        <v>0</v>
      </c>
      <c r="P1764">
        <v>0</v>
      </c>
      <c r="Q1764">
        <v>0</v>
      </c>
      <c r="R1764">
        <v>0</v>
      </c>
    </row>
    <row r="1765" spans="2:18" x14ac:dyDescent="0.15">
      <c r="B1765" t="s">
        <v>3609</v>
      </c>
      <c r="C1765" t="s">
        <v>3610</v>
      </c>
      <c r="G1765">
        <v>0</v>
      </c>
      <c r="J1765">
        <v>0</v>
      </c>
      <c r="K1765">
        <v>0</v>
      </c>
      <c r="L1765">
        <v>0</v>
      </c>
      <c r="O1765">
        <v>0</v>
      </c>
      <c r="P1765">
        <v>0</v>
      </c>
      <c r="Q1765">
        <v>0</v>
      </c>
      <c r="R1765">
        <v>0</v>
      </c>
    </row>
    <row r="1766" spans="2:18" x14ac:dyDescent="0.15">
      <c r="B1766" t="s">
        <v>3611</v>
      </c>
      <c r="C1766" t="s">
        <v>3612</v>
      </c>
      <c r="G1766">
        <v>0</v>
      </c>
      <c r="J1766">
        <v>0</v>
      </c>
      <c r="K1766">
        <v>0</v>
      </c>
      <c r="L1766">
        <v>0</v>
      </c>
      <c r="O1766">
        <v>0</v>
      </c>
      <c r="P1766">
        <v>0</v>
      </c>
      <c r="Q1766">
        <v>0</v>
      </c>
      <c r="R1766">
        <v>0</v>
      </c>
    </row>
    <row r="1767" spans="2:18" x14ac:dyDescent="0.15">
      <c r="B1767" t="s">
        <v>3613</v>
      </c>
      <c r="C1767" t="s">
        <v>3614</v>
      </c>
      <c r="G1767">
        <v>0</v>
      </c>
      <c r="J1767">
        <v>0</v>
      </c>
      <c r="K1767">
        <v>0</v>
      </c>
      <c r="L1767">
        <v>0</v>
      </c>
      <c r="O1767">
        <v>0</v>
      </c>
      <c r="P1767">
        <v>0</v>
      </c>
      <c r="Q1767">
        <v>0</v>
      </c>
      <c r="R1767">
        <v>0</v>
      </c>
    </row>
    <row r="1768" spans="2:18" x14ac:dyDescent="0.15">
      <c r="B1768" t="s">
        <v>3615</v>
      </c>
      <c r="C1768" t="s">
        <v>3616</v>
      </c>
      <c r="G1768">
        <v>0</v>
      </c>
      <c r="J1768">
        <v>0</v>
      </c>
      <c r="K1768">
        <v>0</v>
      </c>
      <c r="L1768">
        <v>0</v>
      </c>
      <c r="O1768">
        <v>0</v>
      </c>
      <c r="P1768">
        <v>0</v>
      </c>
      <c r="Q1768">
        <v>0</v>
      </c>
      <c r="R1768">
        <v>0</v>
      </c>
    </row>
    <row r="1769" spans="2:18" x14ac:dyDescent="0.15">
      <c r="B1769" t="s">
        <v>3617</v>
      </c>
      <c r="C1769" t="s">
        <v>3618</v>
      </c>
      <c r="G1769">
        <v>0</v>
      </c>
      <c r="J1769">
        <v>0</v>
      </c>
      <c r="K1769">
        <v>0</v>
      </c>
      <c r="L1769">
        <v>0</v>
      </c>
      <c r="O1769">
        <v>0</v>
      </c>
      <c r="P1769">
        <v>0</v>
      </c>
      <c r="Q1769">
        <v>0</v>
      </c>
      <c r="R1769">
        <v>0</v>
      </c>
    </row>
    <row r="1770" spans="2:18" x14ac:dyDescent="0.15">
      <c r="B1770" t="s">
        <v>3619</v>
      </c>
      <c r="C1770" t="s">
        <v>3620</v>
      </c>
      <c r="G1770">
        <v>0</v>
      </c>
      <c r="J1770">
        <v>0</v>
      </c>
      <c r="K1770">
        <v>0</v>
      </c>
      <c r="L1770">
        <v>0</v>
      </c>
      <c r="O1770">
        <v>0</v>
      </c>
      <c r="P1770">
        <v>0</v>
      </c>
      <c r="Q1770">
        <v>0</v>
      </c>
      <c r="R1770">
        <v>0</v>
      </c>
    </row>
    <row r="1771" spans="2:18" x14ac:dyDescent="0.15">
      <c r="B1771" t="s">
        <v>3621</v>
      </c>
      <c r="C1771" t="s">
        <v>3622</v>
      </c>
      <c r="G1771">
        <v>0</v>
      </c>
      <c r="J1771">
        <v>0</v>
      </c>
      <c r="K1771">
        <v>0</v>
      </c>
      <c r="L1771">
        <v>0</v>
      </c>
      <c r="O1771">
        <v>0</v>
      </c>
      <c r="P1771">
        <v>0</v>
      </c>
      <c r="Q1771">
        <v>0</v>
      </c>
      <c r="R1771">
        <v>0</v>
      </c>
    </row>
    <row r="1772" spans="2:18" x14ac:dyDescent="0.15">
      <c r="B1772" t="s">
        <v>451</v>
      </c>
      <c r="C1772" t="s">
        <v>3623</v>
      </c>
      <c r="G1772">
        <v>0</v>
      </c>
      <c r="J1772">
        <v>0</v>
      </c>
      <c r="K1772">
        <v>0</v>
      </c>
      <c r="L1772">
        <v>0</v>
      </c>
      <c r="O1772">
        <v>1</v>
      </c>
      <c r="P1772">
        <v>0</v>
      </c>
      <c r="Q1772">
        <v>0</v>
      </c>
      <c r="R1772">
        <v>0</v>
      </c>
    </row>
    <row r="1773" spans="2:18" x14ac:dyDescent="0.15">
      <c r="B1773" t="s">
        <v>3624</v>
      </c>
      <c r="C1773" t="s">
        <v>3625</v>
      </c>
      <c r="G1773">
        <v>0</v>
      </c>
      <c r="J1773">
        <v>0</v>
      </c>
      <c r="K1773">
        <v>0</v>
      </c>
      <c r="L1773">
        <v>0</v>
      </c>
      <c r="O1773">
        <v>0</v>
      </c>
      <c r="P1773">
        <v>0</v>
      </c>
      <c r="Q1773">
        <v>0</v>
      </c>
      <c r="R1773">
        <v>0</v>
      </c>
    </row>
    <row r="1774" spans="2:18" x14ac:dyDescent="0.15">
      <c r="B1774" t="s">
        <v>3626</v>
      </c>
      <c r="C1774" t="s">
        <v>3627</v>
      </c>
      <c r="G1774">
        <v>0</v>
      </c>
      <c r="J1774">
        <v>0</v>
      </c>
      <c r="K1774">
        <v>0</v>
      </c>
      <c r="L1774">
        <v>0</v>
      </c>
      <c r="O1774">
        <v>0</v>
      </c>
      <c r="P1774">
        <v>0</v>
      </c>
      <c r="Q1774">
        <v>0</v>
      </c>
      <c r="R1774">
        <v>0</v>
      </c>
    </row>
    <row r="1775" spans="2:18" x14ac:dyDescent="0.15">
      <c r="B1775" t="s">
        <v>3628</v>
      </c>
      <c r="C1775" t="s">
        <v>3629</v>
      </c>
      <c r="G1775">
        <v>0</v>
      </c>
      <c r="J1775">
        <v>0</v>
      </c>
      <c r="K1775">
        <v>0</v>
      </c>
      <c r="L1775">
        <v>0</v>
      </c>
      <c r="O1775">
        <v>0</v>
      </c>
      <c r="P1775">
        <v>0</v>
      </c>
      <c r="Q1775">
        <v>0</v>
      </c>
      <c r="R1775">
        <v>0</v>
      </c>
    </row>
    <row r="1776" spans="2:18" x14ac:dyDescent="0.15">
      <c r="B1776" t="s">
        <v>3630</v>
      </c>
      <c r="C1776" t="s">
        <v>3631</v>
      </c>
      <c r="G1776">
        <v>0</v>
      </c>
      <c r="J1776">
        <v>0</v>
      </c>
      <c r="K1776">
        <v>0</v>
      </c>
      <c r="L1776">
        <v>0</v>
      </c>
      <c r="O1776">
        <v>0</v>
      </c>
      <c r="P1776">
        <v>0</v>
      </c>
      <c r="Q1776">
        <v>0</v>
      </c>
      <c r="R1776">
        <v>0</v>
      </c>
    </row>
    <row r="1777" spans="2:18" x14ac:dyDescent="0.15">
      <c r="B1777" t="s">
        <v>3632</v>
      </c>
      <c r="C1777" t="s">
        <v>3633</v>
      </c>
      <c r="G1777">
        <v>0</v>
      </c>
      <c r="J1777">
        <v>0</v>
      </c>
      <c r="K1777">
        <v>0</v>
      </c>
      <c r="L1777">
        <v>0</v>
      </c>
      <c r="O1777">
        <v>0</v>
      </c>
      <c r="P1777">
        <v>0</v>
      </c>
      <c r="Q1777">
        <v>0</v>
      </c>
      <c r="R1777">
        <v>0</v>
      </c>
    </row>
    <row r="1778" spans="2:18" x14ac:dyDescent="0.15">
      <c r="B1778" t="s">
        <v>3634</v>
      </c>
      <c r="C1778" t="s">
        <v>3635</v>
      </c>
      <c r="G1778">
        <v>30</v>
      </c>
      <c r="J1778">
        <v>0</v>
      </c>
      <c r="K1778">
        <v>0</v>
      </c>
      <c r="L1778">
        <v>0</v>
      </c>
      <c r="O1778">
        <v>0</v>
      </c>
      <c r="P1778">
        <v>0</v>
      </c>
      <c r="Q1778">
        <v>0</v>
      </c>
      <c r="R1778">
        <v>0</v>
      </c>
    </row>
    <row r="1779" spans="2:18" x14ac:dyDescent="0.15">
      <c r="B1779" t="s">
        <v>3636</v>
      </c>
      <c r="C1779" t="s">
        <v>3637</v>
      </c>
      <c r="G1779">
        <v>0</v>
      </c>
      <c r="J1779">
        <v>0</v>
      </c>
      <c r="K1779">
        <v>0</v>
      </c>
      <c r="L1779">
        <v>0</v>
      </c>
      <c r="O1779">
        <v>0</v>
      </c>
      <c r="P1779">
        <v>0</v>
      </c>
      <c r="Q1779">
        <v>0</v>
      </c>
      <c r="R1779">
        <v>0</v>
      </c>
    </row>
    <row r="1780" spans="2:18" x14ac:dyDescent="0.15">
      <c r="B1780" t="s">
        <v>3638</v>
      </c>
      <c r="C1780" t="s">
        <v>3639</v>
      </c>
      <c r="G1780">
        <v>30</v>
      </c>
      <c r="J1780">
        <v>0</v>
      </c>
      <c r="K1780">
        <v>0</v>
      </c>
      <c r="L1780">
        <v>0</v>
      </c>
      <c r="O1780">
        <v>0</v>
      </c>
      <c r="P1780">
        <v>0</v>
      </c>
      <c r="Q1780">
        <v>0</v>
      </c>
      <c r="R1780">
        <v>0</v>
      </c>
    </row>
    <row r="1781" spans="2:18" x14ac:dyDescent="0.15">
      <c r="B1781" t="s">
        <v>3640</v>
      </c>
      <c r="C1781" t="s">
        <v>3641</v>
      </c>
      <c r="G1781">
        <v>50</v>
      </c>
      <c r="J1781">
        <v>0</v>
      </c>
      <c r="K1781">
        <v>30</v>
      </c>
      <c r="L1781">
        <v>0</v>
      </c>
      <c r="O1781">
        <v>0</v>
      </c>
      <c r="P1781">
        <v>0</v>
      </c>
      <c r="Q1781">
        <v>0</v>
      </c>
      <c r="R1781">
        <v>0</v>
      </c>
    </row>
    <row r="1782" spans="2:18" x14ac:dyDescent="0.15">
      <c r="B1782" t="s">
        <v>3642</v>
      </c>
      <c r="C1782" t="s">
        <v>3643</v>
      </c>
      <c r="G1782">
        <v>90</v>
      </c>
      <c r="J1782">
        <v>0</v>
      </c>
      <c r="K1782">
        <v>60</v>
      </c>
      <c r="L1782">
        <v>0</v>
      </c>
      <c r="O1782">
        <v>0</v>
      </c>
      <c r="P1782">
        <v>0</v>
      </c>
      <c r="Q1782">
        <v>0</v>
      </c>
      <c r="R1782">
        <v>0</v>
      </c>
    </row>
    <row r="1783" spans="2:18" x14ac:dyDescent="0.15">
      <c r="B1783" t="s">
        <v>3644</v>
      </c>
      <c r="C1783" t="s">
        <v>3645</v>
      </c>
      <c r="G1783">
        <v>0</v>
      </c>
      <c r="J1783">
        <v>0</v>
      </c>
      <c r="K1783">
        <v>0</v>
      </c>
      <c r="L1783">
        <v>0</v>
      </c>
      <c r="O1783">
        <v>0</v>
      </c>
      <c r="P1783">
        <v>0</v>
      </c>
      <c r="Q1783">
        <v>0</v>
      </c>
      <c r="R1783">
        <v>0</v>
      </c>
    </row>
    <row r="1784" spans="2:18" x14ac:dyDescent="0.15">
      <c r="B1784" t="s">
        <v>3646</v>
      </c>
      <c r="C1784" t="s">
        <v>3647</v>
      </c>
      <c r="G1784">
        <v>0</v>
      </c>
      <c r="J1784">
        <v>0</v>
      </c>
      <c r="K1784">
        <v>0</v>
      </c>
      <c r="L1784">
        <v>0</v>
      </c>
      <c r="O1784">
        <v>0</v>
      </c>
      <c r="P1784">
        <v>0</v>
      </c>
      <c r="Q1784">
        <v>0</v>
      </c>
      <c r="R1784">
        <v>0</v>
      </c>
    </row>
    <row r="1785" spans="2:18" x14ac:dyDescent="0.15">
      <c r="B1785" t="s">
        <v>3648</v>
      </c>
      <c r="C1785" t="s">
        <v>3649</v>
      </c>
      <c r="G1785">
        <v>0</v>
      </c>
      <c r="J1785">
        <v>0</v>
      </c>
      <c r="K1785">
        <v>0</v>
      </c>
      <c r="L1785">
        <v>0</v>
      </c>
      <c r="O1785">
        <v>0</v>
      </c>
      <c r="P1785">
        <v>0</v>
      </c>
      <c r="Q1785">
        <v>0</v>
      </c>
      <c r="R1785">
        <v>0</v>
      </c>
    </row>
    <row r="1786" spans="2:18" x14ac:dyDescent="0.15">
      <c r="B1786" t="s">
        <v>3650</v>
      </c>
      <c r="C1786" t="s">
        <v>3651</v>
      </c>
      <c r="G1786">
        <v>0</v>
      </c>
      <c r="J1786">
        <v>0</v>
      </c>
      <c r="K1786">
        <v>0</v>
      </c>
      <c r="L1786">
        <v>0</v>
      </c>
      <c r="O1786">
        <v>0</v>
      </c>
      <c r="P1786">
        <v>0</v>
      </c>
      <c r="Q1786">
        <v>0</v>
      </c>
      <c r="R1786">
        <v>0</v>
      </c>
    </row>
    <row r="1787" spans="2:18" x14ac:dyDescent="0.15">
      <c r="B1787" t="s">
        <v>3652</v>
      </c>
      <c r="C1787" t="s">
        <v>3653</v>
      </c>
      <c r="G1787">
        <v>0</v>
      </c>
      <c r="J1787">
        <v>0</v>
      </c>
      <c r="K1787">
        <v>0</v>
      </c>
      <c r="L1787">
        <v>0</v>
      </c>
      <c r="O1787">
        <v>0</v>
      </c>
      <c r="P1787">
        <v>0</v>
      </c>
      <c r="Q1787">
        <v>0</v>
      </c>
      <c r="R1787">
        <v>0</v>
      </c>
    </row>
    <row r="1788" spans="2:18" x14ac:dyDescent="0.15">
      <c r="B1788" t="s">
        <v>3654</v>
      </c>
      <c r="C1788" t="s">
        <v>3655</v>
      </c>
      <c r="G1788">
        <v>0</v>
      </c>
      <c r="J1788">
        <v>0</v>
      </c>
      <c r="K1788">
        <v>0</v>
      </c>
      <c r="L1788">
        <v>0</v>
      </c>
      <c r="O1788">
        <v>0</v>
      </c>
      <c r="P1788">
        <v>0</v>
      </c>
      <c r="Q1788">
        <v>0</v>
      </c>
      <c r="R1788">
        <v>0</v>
      </c>
    </row>
    <row r="1789" spans="2:18" x14ac:dyDescent="0.15">
      <c r="B1789" t="s">
        <v>452</v>
      </c>
      <c r="C1789" t="s">
        <v>3656</v>
      </c>
      <c r="G1789">
        <v>0</v>
      </c>
      <c r="J1789">
        <v>0</v>
      </c>
      <c r="K1789">
        <v>0</v>
      </c>
      <c r="L1789">
        <v>2</v>
      </c>
      <c r="O1789">
        <v>171</v>
      </c>
      <c r="P1789">
        <v>0</v>
      </c>
      <c r="Q1789">
        <v>0</v>
      </c>
      <c r="R1789">
        <v>500</v>
      </c>
    </row>
    <row r="1790" spans="2:18" x14ac:dyDescent="0.15">
      <c r="B1790" t="s">
        <v>3657</v>
      </c>
      <c r="C1790" t="s">
        <v>3658</v>
      </c>
      <c r="G1790">
        <v>0</v>
      </c>
      <c r="J1790">
        <v>0</v>
      </c>
      <c r="K1790">
        <v>0</v>
      </c>
      <c r="L1790">
        <v>0</v>
      </c>
      <c r="O1790">
        <v>0</v>
      </c>
      <c r="P1790">
        <v>0</v>
      </c>
      <c r="Q1790">
        <v>0</v>
      </c>
      <c r="R1790">
        <v>0</v>
      </c>
    </row>
    <row r="1791" spans="2:18" x14ac:dyDescent="0.15">
      <c r="B1791" t="s">
        <v>3659</v>
      </c>
      <c r="C1791" t="s">
        <v>3658</v>
      </c>
      <c r="G1791">
        <v>0</v>
      </c>
      <c r="J1791">
        <v>0</v>
      </c>
      <c r="K1791">
        <v>0</v>
      </c>
      <c r="L1791">
        <v>0</v>
      </c>
      <c r="O1791">
        <v>0</v>
      </c>
      <c r="P1791">
        <v>0</v>
      </c>
      <c r="Q1791">
        <v>0</v>
      </c>
      <c r="R1791">
        <v>0</v>
      </c>
    </row>
    <row r="1792" spans="2:18" x14ac:dyDescent="0.15">
      <c r="B1792" t="s">
        <v>3660</v>
      </c>
      <c r="C1792" t="s">
        <v>3661</v>
      </c>
      <c r="G1792">
        <v>0</v>
      </c>
      <c r="J1792">
        <v>0</v>
      </c>
      <c r="K1792">
        <v>0</v>
      </c>
      <c r="L1792">
        <v>0</v>
      </c>
      <c r="O1792">
        <v>0</v>
      </c>
      <c r="P1792">
        <v>0</v>
      </c>
      <c r="Q1792">
        <v>0</v>
      </c>
      <c r="R1792">
        <v>0</v>
      </c>
    </row>
    <row r="1793" spans="2:18" x14ac:dyDescent="0.15">
      <c r="B1793" t="s">
        <v>3662</v>
      </c>
      <c r="C1793" t="s">
        <v>3663</v>
      </c>
      <c r="G1793">
        <v>0</v>
      </c>
      <c r="J1793">
        <v>0</v>
      </c>
      <c r="K1793">
        <v>0</v>
      </c>
      <c r="L1793">
        <v>0</v>
      </c>
      <c r="O1793">
        <v>0</v>
      </c>
      <c r="P1793">
        <v>0</v>
      </c>
      <c r="Q1793">
        <v>0</v>
      </c>
      <c r="R1793">
        <v>0</v>
      </c>
    </row>
    <row r="1794" spans="2:18" x14ac:dyDescent="0.15">
      <c r="B1794" t="s">
        <v>3664</v>
      </c>
      <c r="C1794" t="s">
        <v>3663</v>
      </c>
      <c r="G1794">
        <v>0</v>
      </c>
      <c r="J1794">
        <v>0</v>
      </c>
      <c r="K1794">
        <v>0</v>
      </c>
      <c r="L1794">
        <v>0</v>
      </c>
      <c r="O1794">
        <v>0</v>
      </c>
      <c r="P1794">
        <v>0</v>
      </c>
      <c r="Q1794">
        <v>0</v>
      </c>
      <c r="R1794">
        <v>0</v>
      </c>
    </row>
    <row r="1795" spans="2:18" x14ac:dyDescent="0.15">
      <c r="B1795" t="s">
        <v>3665</v>
      </c>
      <c r="C1795" t="s">
        <v>3666</v>
      </c>
      <c r="G1795">
        <v>0</v>
      </c>
      <c r="J1795">
        <v>0</v>
      </c>
      <c r="K1795">
        <v>0</v>
      </c>
      <c r="L1795">
        <v>0</v>
      </c>
      <c r="O1795">
        <v>0</v>
      </c>
      <c r="P1795">
        <v>0</v>
      </c>
      <c r="Q1795">
        <v>0</v>
      </c>
      <c r="R1795">
        <v>0</v>
      </c>
    </row>
    <row r="1796" spans="2:18" x14ac:dyDescent="0.15">
      <c r="B1796" t="s">
        <v>3667</v>
      </c>
      <c r="C1796" t="s">
        <v>3666</v>
      </c>
      <c r="G1796">
        <v>0</v>
      </c>
      <c r="J1796">
        <v>0</v>
      </c>
      <c r="K1796">
        <v>0</v>
      </c>
      <c r="L1796">
        <v>0</v>
      </c>
      <c r="O1796">
        <v>0</v>
      </c>
      <c r="P1796">
        <v>0</v>
      </c>
      <c r="Q1796">
        <v>0</v>
      </c>
      <c r="R1796">
        <v>0</v>
      </c>
    </row>
    <row r="1797" spans="2:18" x14ac:dyDescent="0.15">
      <c r="B1797" t="s">
        <v>3668</v>
      </c>
      <c r="C1797" t="s">
        <v>3669</v>
      </c>
      <c r="G1797">
        <v>0</v>
      </c>
      <c r="J1797">
        <v>0</v>
      </c>
      <c r="K1797">
        <v>0</v>
      </c>
      <c r="L1797">
        <v>0</v>
      </c>
      <c r="O1797">
        <v>0</v>
      </c>
      <c r="P1797">
        <v>0</v>
      </c>
      <c r="Q1797">
        <v>0</v>
      </c>
      <c r="R1797">
        <v>0</v>
      </c>
    </row>
    <row r="1798" spans="2:18" x14ac:dyDescent="0.15">
      <c r="B1798" t="s">
        <v>3670</v>
      </c>
      <c r="C1798" t="s">
        <v>3671</v>
      </c>
      <c r="G1798">
        <v>0</v>
      </c>
      <c r="J1798">
        <v>0</v>
      </c>
      <c r="K1798">
        <v>0</v>
      </c>
      <c r="L1798">
        <v>0</v>
      </c>
      <c r="O1798">
        <v>0</v>
      </c>
      <c r="P1798">
        <v>0</v>
      </c>
      <c r="Q1798">
        <v>0</v>
      </c>
      <c r="R1798">
        <v>0</v>
      </c>
    </row>
    <row r="1799" spans="2:18" x14ac:dyDescent="0.15">
      <c r="B1799" t="s">
        <v>3672</v>
      </c>
      <c r="C1799" t="s">
        <v>3673</v>
      </c>
      <c r="G1799">
        <v>0</v>
      </c>
      <c r="J1799">
        <v>0</v>
      </c>
      <c r="K1799">
        <v>0</v>
      </c>
      <c r="L1799">
        <v>0</v>
      </c>
      <c r="O1799">
        <v>0</v>
      </c>
      <c r="P1799">
        <v>0</v>
      </c>
      <c r="Q1799">
        <v>0</v>
      </c>
      <c r="R1799">
        <v>0</v>
      </c>
    </row>
    <row r="1800" spans="2:18" x14ac:dyDescent="0.15">
      <c r="B1800" t="s">
        <v>3674</v>
      </c>
      <c r="C1800" t="s">
        <v>3675</v>
      </c>
      <c r="G1800">
        <v>0</v>
      </c>
      <c r="J1800">
        <v>0</v>
      </c>
      <c r="K1800">
        <v>0</v>
      </c>
      <c r="L1800">
        <v>0</v>
      </c>
      <c r="O1800">
        <v>0</v>
      </c>
      <c r="P1800">
        <v>0</v>
      </c>
      <c r="Q1800">
        <v>0</v>
      </c>
      <c r="R1800">
        <v>0</v>
      </c>
    </row>
    <row r="1801" spans="2:18" x14ac:dyDescent="0.15">
      <c r="B1801" t="s">
        <v>3676</v>
      </c>
      <c r="C1801" t="s">
        <v>3677</v>
      </c>
      <c r="G1801">
        <v>0</v>
      </c>
      <c r="J1801">
        <v>0</v>
      </c>
      <c r="K1801">
        <v>0</v>
      </c>
      <c r="L1801">
        <v>0</v>
      </c>
      <c r="O1801">
        <v>0</v>
      </c>
      <c r="P1801">
        <v>0</v>
      </c>
      <c r="Q1801">
        <v>0</v>
      </c>
      <c r="R1801">
        <v>0</v>
      </c>
    </row>
    <row r="1802" spans="2:18" x14ac:dyDescent="0.15">
      <c r="B1802" t="s">
        <v>3678</v>
      </c>
      <c r="C1802" t="s">
        <v>3679</v>
      </c>
      <c r="G1802">
        <v>0</v>
      </c>
      <c r="J1802">
        <v>0</v>
      </c>
      <c r="K1802">
        <v>0</v>
      </c>
      <c r="L1802">
        <v>0</v>
      </c>
      <c r="O1802">
        <v>0</v>
      </c>
      <c r="P1802">
        <v>0</v>
      </c>
      <c r="Q1802">
        <v>0</v>
      </c>
      <c r="R1802">
        <v>0</v>
      </c>
    </row>
    <row r="1803" spans="2:18" x14ac:dyDescent="0.15">
      <c r="B1803" t="s">
        <v>3680</v>
      </c>
      <c r="C1803" t="s">
        <v>3681</v>
      </c>
      <c r="G1803">
        <v>0</v>
      </c>
      <c r="J1803">
        <v>0</v>
      </c>
      <c r="K1803">
        <v>0</v>
      </c>
      <c r="L1803">
        <v>0</v>
      </c>
      <c r="O1803">
        <v>0</v>
      </c>
      <c r="P1803">
        <v>0</v>
      </c>
      <c r="Q1803">
        <v>0</v>
      </c>
      <c r="R1803">
        <v>0</v>
      </c>
    </row>
    <row r="1804" spans="2:18" x14ac:dyDescent="0.15">
      <c r="B1804" t="s">
        <v>3682</v>
      </c>
      <c r="C1804" t="s">
        <v>3683</v>
      </c>
      <c r="G1804">
        <v>0</v>
      </c>
      <c r="J1804">
        <v>0</v>
      </c>
      <c r="K1804">
        <v>0</v>
      </c>
      <c r="L1804">
        <v>0</v>
      </c>
      <c r="O1804">
        <v>0</v>
      </c>
      <c r="P1804">
        <v>0</v>
      </c>
      <c r="Q1804">
        <v>0</v>
      </c>
      <c r="R1804">
        <v>0</v>
      </c>
    </row>
    <row r="1805" spans="2:18" x14ac:dyDescent="0.15">
      <c r="B1805" t="s">
        <v>3684</v>
      </c>
      <c r="C1805" t="s">
        <v>3685</v>
      </c>
      <c r="G1805">
        <v>0</v>
      </c>
      <c r="J1805">
        <v>0</v>
      </c>
      <c r="K1805">
        <v>0</v>
      </c>
      <c r="L1805">
        <v>0</v>
      </c>
      <c r="O1805">
        <v>0</v>
      </c>
      <c r="P1805">
        <v>0</v>
      </c>
      <c r="Q1805">
        <v>0</v>
      </c>
      <c r="R1805">
        <v>0</v>
      </c>
    </row>
    <row r="1806" spans="2:18" x14ac:dyDescent="0.15">
      <c r="B1806" t="s">
        <v>3686</v>
      </c>
      <c r="C1806" t="s">
        <v>3687</v>
      </c>
      <c r="G1806">
        <v>0</v>
      </c>
      <c r="J1806">
        <v>0</v>
      </c>
      <c r="K1806">
        <v>0</v>
      </c>
      <c r="L1806">
        <v>0</v>
      </c>
      <c r="O1806">
        <v>0</v>
      </c>
      <c r="P1806">
        <v>0</v>
      </c>
      <c r="Q1806">
        <v>0</v>
      </c>
      <c r="R1806">
        <v>0</v>
      </c>
    </row>
    <row r="1807" spans="2:18" x14ac:dyDescent="0.15">
      <c r="B1807" t="s">
        <v>3688</v>
      </c>
      <c r="C1807" t="s">
        <v>3689</v>
      </c>
      <c r="G1807">
        <v>0</v>
      </c>
      <c r="J1807">
        <v>0</v>
      </c>
      <c r="K1807">
        <v>0</v>
      </c>
      <c r="L1807">
        <v>0</v>
      </c>
      <c r="O1807">
        <v>0</v>
      </c>
      <c r="P1807">
        <v>0</v>
      </c>
      <c r="Q1807">
        <v>0</v>
      </c>
      <c r="R1807">
        <v>0</v>
      </c>
    </row>
    <row r="1808" spans="2:18" x14ac:dyDescent="0.15">
      <c r="B1808" t="s">
        <v>3690</v>
      </c>
      <c r="C1808" t="s">
        <v>3691</v>
      </c>
      <c r="G1808">
        <v>0</v>
      </c>
      <c r="J1808">
        <v>0</v>
      </c>
      <c r="K1808">
        <v>0</v>
      </c>
      <c r="L1808">
        <v>0</v>
      </c>
      <c r="O1808">
        <v>0</v>
      </c>
      <c r="P1808">
        <v>0</v>
      </c>
      <c r="Q1808">
        <v>0</v>
      </c>
      <c r="R1808">
        <v>0</v>
      </c>
    </row>
    <row r="1809" spans="2:18" x14ac:dyDescent="0.15">
      <c r="B1809" t="s">
        <v>3692</v>
      </c>
      <c r="C1809" t="s">
        <v>3693</v>
      </c>
      <c r="G1809">
        <v>0</v>
      </c>
      <c r="J1809">
        <v>0</v>
      </c>
      <c r="K1809">
        <v>0</v>
      </c>
      <c r="L1809">
        <v>0</v>
      </c>
      <c r="O1809">
        <v>0</v>
      </c>
      <c r="P1809">
        <v>0</v>
      </c>
      <c r="Q1809">
        <v>0</v>
      </c>
      <c r="R1809">
        <v>0</v>
      </c>
    </row>
    <row r="1810" spans="2:18" x14ac:dyDescent="0.15">
      <c r="B1810" t="s">
        <v>3694</v>
      </c>
      <c r="C1810" t="s">
        <v>3695</v>
      </c>
      <c r="G1810">
        <v>0</v>
      </c>
      <c r="J1810">
        <v>0</v>
      </c>
      <c r="K1810">
        <v>0</v>
      </c>
      <c r="L1810">
        <v>0</v>
      </c>
      <c r="O1810">
        <v>0</v>
      </c>
      <c r="P1810">
        <v>0</v>
      </c>
      <c r="Q1810">
        <v>0</v>
      </c>
      <c r="R1810">
        <v>0</v>
      </c>
    </row>
    <row r="1811" spans="2:18" x14ac:dyDescent="0.15">
      <c r="B1811" t="s">
        <v>3696</v>
      </c>
      <c r="C1811" t="s">
        <v>3697</v>
      </c>
      <c r="G1811">
        <v>0</v>
      </c>
      <c r="J1811">
        <v>0</v>
      </c>
      <c r="K1811">
        <v>0</v>
      </c>
      <c r="L1811">
        <v>0</v>
      </c>
      <c r="O1811">
        <v>0</v>
      </c>
      <c r="P1811">
        <v>0</v>
      </c>
      <c r="Q1811">
        <v>0</v>
      </c>
      <c r="R1811">
        <v>0</v>
      </c>
    </row>
    <row r="1812" spans="2:18" x14ac:dyDescent="0.15">
      <c r="B1812" t="s">
        <v>3698</v>
      </c>
      <c r="C1812" t="s">
        <v>3699</v>
      </c>
      <c r="G1812">
        <v>0</v>
      </c>
      <c r="J1812">
        <v>0</v>
      </c>
      <c r="K1812">
        <v>0</v>
      </c>
      <c r="L1812">
        <v>0</v>
      </c>
      <c r="O1812">
        <v>0</v>
      </c>
      <c r="P1812">
        <v>0</v>
      </c>
      <c r="Q1812">
        <v>0</v>
      </c>
      <c r="R1812">
        <v>0</v>
      </c>
    </row>
    <row r="1813" spans="2:18" x14ac:dyDescent="0.15">
      <c r="B1813" t="s">
        <v>3700</v>
      </c>
      <c r="C1813" t="s">
        <v>3701</v>
      </c>
      <c r="G1813">
        <v>0</v>
      </c>
      <c r="J1813">
        <v>0</v>
      </c>
      <c r="K1813">
        <v>0</v>
      </c>
      <c r="L1813">
        <v>0</v>
      </c>
      <c r="O1813">
        <v>0</v>
      </c>
      <c r="P1813">
        <v>0</v>
      </c>
      <c r="Q1813">
        <v>0</v>
      </c>
      <c r="R1813">
        <v>0</v>
      </c>
    </row>
    <row r="1814" spans="2:18" x14ac:dyDescent="0.15">
      <c r="B1814" t="s">
        <v>3702</v>
      </c>
      <c r="C1814" t="s">
        <v>3703</v>
      </c>
      <c r="G1814">
        <v>0</v>
      </c>
      <c r="J1814">
        <v>0</v>
      </c>
      <c r="K1814">
        <v>0</v>
      </c>
      <c r="L1814">
        <v>0</v>
      </c>
      <c r="O1814">
        <v>0</v>
      </c>
      <c r="P1814">
        <v>0</v>
      </c>
      <c r="Q1814">
        <v>0</v>
      </c>
      <c r="R1814">
        <v>0</v>
      </c>
    </row>
    <row r="1815" spans="2:18" x14ac:dyDescent="0.15">
      <c r="B1815" t="s">
        <v>3704</v>
      </c>
      <c r="C1815" t="s">
        <v>3705</v>
      </c>
      <c r="G1815">
        <v>0</v>
      </c>
      <c r="J1815">
        <v>0</v>
      </c>
      <c r="K1815">
        <v>0</v>
      </c>
      <c r="L1815">
        <v>0</v>
      </c>
      <c r="O1815">
        <v>0</v>
      </c>
      <c r="P1815">
        <v>0</v>
      </c>
      <c r="Q1815">
        <v>0</v>
      </c>
      <c r="R1815">
        <v>0</v>
      </c>
    </row>
    <row r="1816" spans="2:18" x14ac:dyDescent="0.15">
      <c r="B1816" t="s">
        <v>3706</v>
      </c>
      <c r="C1816" t="s">
        <v>3707</v>
      </c>
      <c r="G1816">
        <v>0</v>
      </c>
      <c r="J1816">
        <v>0</v>
      </c>
      <c r="K1816">
        <v>0</v>
      </c>
      <c r="L1816">
        <v>0</v>
      </c>
      <c r="O1816">
        <v>0</v>
      </c>
      <c r="P1816">
        <v>0</v>
      </c>
      <c r="Q1816">
        <v>0</v>
      </c>
      <c r="R1816">
        <v>0</v>
      </c>
    </row>
    <row r="1817" spans="2:18" x14ac:dyDescent="0.15">
      <c r="B1817" t="s">
        <v>3708</v>
      </c>
      <c r="C1817" t="s">
        <v>3709</v>
      </c>
      <c r="G1817">
        <v>0</v>
      </c>
      <c r="J1817">
        <v>0</v>
      </c>
      <c r="K1817">
        <v>0</v>
      </c>
      <c r="L1817">
        <v>0</v>
      </c>
      <c r="O1817">
        <v>0</v>
      </c>
      <c r="P1817">
        <v>0</v>
      </c>
      <c r="Q1817">
        <v>0</v>
      </c>
      <c r="R1817">
        <v>0</v>
      </c>
    </row>
    <row r="1818" spans="2:18" x14ac:dyDescent="0.15">
      <c r="B1818" t="s">
        <v>3710</v>
      </c>
      <c r="C1818" t="s">
        <v>3711</v>
      </c>
      <c r="G1818">
        <v>0</v>
      </c>
      <c r="J1818">
        <v>0</v>
      </c>
      <c r="K1818">
        <v>0</v>
      </c>
      <c r="L1818">
        <v>0</v>
      </c>
      <c r="O1818">
        <v>0</v>
      </c>
      <c r="P1818">
        <v>0</v>
      </c>
      <c r="Q1818">
        <v>0</v>
      </c>
      <c r="R1818">
        <v>0</v>
      </c>
    </row>
    <row r="1819" spans="2:18" x14ac:dyDescent="0.15">
      <c r="B1819" t="s">
        <v>3712</v>
      </c>
      <c r="C1819" t="s">
        <v>3713</v>
      </c>
      <c r="G1819">
        <v>0</v>
      </c>
      <c r="J1819">
        <v>0</v>
      </c>
      <c r="K1819">
        <v>0</v>
      </c>
      <c r="L1819">
        <v>0</v>
      </c>
      <c r="O1819">
        <v>0</v>
      </c>
      <c r="P1819">
        <v>0</v>
      </c>
      <c r="Q1819">
        <v>0</v>
      </c>
      <c r="R1819">
        <v>0</v>
      </c>
    </row>
    <row r="1820" spans="2:18" x14ac:dyDescent="0.15">
      <c r="B1820" t="s">
        <v>3714</v>
      </c>
      <c r="C1820" t="s">
        <v>3715</v>
      </c>
      <c r="G1820">
        <v>0</v>
      </c>
      <c r="J1820">
        <v>0</v>
      </c>
      <c r="K1820">
        <v>0</v>
      </c>
      <c r="L1820">
        <v>0</v>
      </c>
      <c r="O1820">
        <v>0</v>
      </c>
      <c r="P1820">
        <v>0</v>
      </c>
      <c r="Q1820">
        <v>0</v>
      </c>
      <c r="R1820">
        <v>0</v>
      </c>
    </row>
    <row r="1821" spans="2:18" x14ac:dyDescent="0.15">
      <c r="B1821" t="s">
        <v>3716</v>
      </c>
      <c r="C1821" t="s">
        <v>3717</v>
      </c>
      <c r="G1821">
        <v>0</v>
      </c>
      <c r="J1821">
        <v>0</v>
      </c>
      <c r="K1821">
        <v>0</v>
      </c>
      <c r="L1821">
        <v>0</v>
      </c>
      <c r="O1821">
        <v>0</v>
      </c>
      <c r="P1821">
        <v>0</v>
      </c>
      <c r="Q1821">
        <v>0</v>
      </c>
      <c r="R1821">
        <v>0</v>
      </c>
    </row>
    <row r="1822" spans="2:18" x14ac:dyDescent="0.15">
      <c r="B1822" t="s">
        <v>3718</v>
      </c>
      <c r="C1822" t="s">
        <v>3719</v>
      </c>
      <c r="G1822">
        <v>0</v>
      </c>
      <c r="J1822">
        <v>0</v>
      </c>
      <c r="K1822">
        <v>0</v>
      </c>
      <c r="L1822">
        <v>0</v>
      </c>
      <c r="O1822">
        <v>0</v>
      </c>
      <c r="P1822">
        <v>0</v>
      </c>
      <c r="Q1822">
        <v>0</v>
      </c>
      <c r="R1822">
        <v>0</v>
      </c>
    </row>
    <row r="1823" spans="2:18" x14ac:dyDescent="0.15">
      <c r="B1823" t="s">
        <v>3720</v>
      </c>
      <c r="C1823" t="s">
        <v>3721</v>
      </c>
      <c r="G1823">
        <v>0</v>
      </c>
      <c r="J1823">
        <v>0</v>
      </c>
      <c r="K1823">
        <v>0</v>
      </c>
      <c r="L1823">
        <v>0</v>
      </c>
      <c r="O1823">
        <v>0</v>
      </c>
      <c r="P1823">
        <v>0</v>
      </c>
      <c r="Q1823">
        <v>0</v>
      </c>
      <c r="R1823">
        <v>0</v>
      </c>
    </row>
    <row r="1824" spans="2:18" x14ac:dyDescent="0.15">
      <c r="B1824" t="s">
        <v>3722</v>
      </c>
      <c r="C1824" t="s">
        <v>3723</v>
      </c>
      <c r="G1824">
        <v>0</v>
      </c>
      <c r="J1824">
        <v>0</v>
      </c>
      <c r="K1824">
        <v>0</v>
      </c>
      <c r="L1824">
        <v>0</v>
      </c>
      <c r="O1824">
        <v>0</v>
      </c>
      <c r="P1824">
        <v>0</v>
      </c>
      <c r="Q1824">
        <v>0</v>
      </c>
      <c r="R1824">
        <v>0</v>
      </c>
    </row>
    <row r="1825" spans="2:18" x14ac:dyDescent="0.15">
      <c r="B1825" t="s">
        <v>3724</v>
      </c>
      <c r="C1825" t="s">
        <v>3725</v>
      </c>
      <c r="G1825">
        <v>0</v>
      </c>
      <c r="J1825">
        <v>0</v>
      </c>
      <c r="K1825">
        <v>0</v>
      </c>
      <c r="L1825">
        <v>0</v>
      </c>
      <c r="O1825">
        <v>0</v>
      </c>
      <c r="P1825">
        <v>0</v>
      </c>
      <c r="Q1825">
        <v>0</v>
      </c>
      <c r="R1825">
        <v>0</v>
      </c>
    </row>
    <row r="1826" spans="2:18" x14ac:dyDescent="0.15">
      <c r="B1826" t="s">
        <v>3726</v>
      </c>
      <c r="C1826" t="s">
        <v>3727</v>
      </c>
      <c r="G1826">
        <v>0</v>
      </c>
      <c r="J1826">
        <v>0</v>
      </c>
      <c r="K1826">
        <v>0</v>
      </c>
      <c r="L1826">
        <v>0</v>
      </c>
      <c r="O1826">
        <v>0</v>
      </c>
      <c r="P1826">
        <v>0</v>
      </c>
      <c r="Q1826">
        <v>0</v>
      </c>
      <c r="R1826">
        <v>0</v>
      </c>
    </row>
    <row r="1827" spans="2:18" x14ac:dyDescent="0.15">
      <c r="B1827" t="s">
        <v>3728</v>
      </c>
      <c r="C1827" t="s">
        <v>3729</v>
      </c>
      <c r="G1827">
        <v>0</v>
      </c>
      <c r="J1827">
        <v>0</v>
      </c>
      <c r="K1827">
        <v>0</v>
      </c>
      <c r="L1827">
        <v>0</v>
      </c>
      <c r="O1827">
        <v>0</v>
      </c>
      <c r="P1827">
        <v>0</v>
      </c>
      <c r="Q1827">
        <v>0</v>
      </c>
      <c r="R1827">
        <v>0</v>
      </c>
    </row>
    <row r="1828" spans="2:18" x14ac:dyDescent="0.15">
      <c r="B1828" t="s">
        <v>3730</v>
      </c>
      <c r="C1828" t="s">
        <v>3731</v>
      </c>
      <c r="G1828">
        <v>0</v>
      </c>
      <c r="J1828">
        <v>0</v>
      </c>
      <c r="K1828">
        <v>0</v>
      </c>
      <c r="L1828">
        <v>0</v>
      </c>
      <c r="O1828">
        <v>0</v>
      </c>
      <c r="P1828">
        <v>0</v>
      </c>
      <c r="Q1828">
        <v>0</v>
      </c>
      <c r="R1828">
        <v>0</v>
      </c>
    </row>
    <row r="1829" spans="2:18" x14ac:dyDescent="0.15">
      <c r="B1829" t="s">
        <v>3732</v>
      </c>
      <c r="C1829" t="s">
        <v>3733</v>
      </c>
      <c r="G1829">
        <v>0</v>
      </c>
      <c r="J1829">
        <v>0</v>
      </c>
      <c r="K1829">
        <v>0</v>
      </c>
      <c r="L1829">
        <v>0</v>
      </c>
      <c r="O1829">
        <v>0</v>
      </c>
      <c r="P1829">
        <v>0</v>
      </c>
      <c r="Q1829">
        <v>0</v>
      </c>
      <c r="R1829">
        <v>0</v>
      </c>
    </row>
    <row r="1830" spans="2:18" x14ac:dyDescent="0.15">
      <c r="B1830" t="s">
        <v>3734</v>
      </c>
      <c r="C1830" t="s">
        <v>3735</v>
      </c>
      <c r="G1830">
        <v>0</v>
      </c>
      <c r="J1830">
        <v>0</v>
      </c>
      <c r="K1830">
        <v>0</v>
      </c>
      <c r="L1830">
        <v>0</v>
      </c>
      <c r="O1830">
        <v>0</v>
      </c>
      <c r="P1830">
        <v>0</v>
      </c>
      <c r="Q1830">
        <v>0</v>
      </c>
      <c r="R1830">
        <v>0</v>
      </c>
    </row>
    <row r="1831" spans="2:18" x14ac:dyDescent="0.15">
      <c r="B1831" t="s">
        <v>3736</v>
      </c>
      <c r="C1831" t="s">
        <v>3737</v>
      </c>
      <c r="G1831">
        <v>0</v>
      </c>
      <c r="J1831">
        <v>0</v>
      </c>
      <c r="K1831">
        <v>0</v>
      </c>
      <c r="L1831">
        <v>0</v>
      </c>
      <c r="O1831">
        <v>0</v>
      </c>
      <c r="P1831">
        <v>0</v>
      </c>
      <c r="Q1831">
        <v>0</v>
      </c>
      <c r="R1831">
        <v>0</v>
      </c>
    </row>
    <row r="1832" spans="2:18" x14ac:dyDescent="0.15">
      <c r="B1832" t="s">
        <v>3738</v>
      </c>
      <c r="C1832" t="s">
        <v>3739</v>
      </c>
      <c r="G1832">
        <v>0</v>
      </c>
      <c r="J1832">
        <v>0</v>
      </c>
      <c r="K1832">
        <v>0</v>
      </c>
      <c r="L1832">
        <v>0</v>
      </c>
      <c r="O1832">
        <v>0</v>
      </c>
      <c r="P1832">
        <v>0</v>
      </c>
      <c r="Q1832">
        <v>0</v>
      </c>
      <c r="R1832">
        <v>0</v>
      </c>
    </row>
    <row r="1833" spans="2:18" x14ac:dyDescent="0.15">
      <c r="B1833" t="s">
        <v>3740</v>
      </c>
      <c r="C1833" t="s">
        <v>3741</v>
      </c>
      <c r="G1833">
        <v>0</v>
      </c>
      <c r="J1833">
        <v>0</v>
      </c>
      <c r="K1833">
        <v>0</v>
      </c>
      <c r="L1833">
        <v>0</v>
      </c>
      <c r="O1833">
        <v>0</v>
      </c>
      <c r="P1833">
        <v>0</v>
      </c>
      <c r="Q1833">
        <v>0</v>
      </c>
      <c r="R1833">
        <v>0</v>
      </c>
    </row>
    <row r="1834" spans="2:18" x14ac:dyDescent="0.15">
      <c r="B1834" t="s">
        <v>3742</v>
      </c>
      <c r="C1834" t="s">
        <v>3743</v>
      </c>
      <c r="G1834">
        <v>0</v>
      </c>
      <c r="J1834">
        <v>0</v>
      </c>
      <c r="K1834">
        <v>0</v>
      </c>
      <c r="L1834">
        <v>0</v>
      </c>
      <c r="O1834">
        <v>0</v>
      </c>
      <c r="P1834">
        <v>0</v>
      </c>
      <c r="Q1834">
        <v>0</v>
      </c>
      <c r="R1834">
        <v>0</v>
      </c>
    </row>
    <row r="1835" spans="2:18" x14ac:dyDescent="0.15">
      <c r="B1835" t="s">
        <v>3744</v>
      </c>
      <c r="C1835" t="s">
        <v>3745</v>
      </c>
      <c r="G1835">
        <v>6</v>
      </c>
      <c r="J1835">
        <v>0</v>
      </c>
      <c r="K1835">
        <v>0</v>
      </c>
      <c r="L1835">
        <v>3</v>
      </c>
      <c r="O1835">
        <v>0</v>
      </c>
      <c r="P1835">
        <v>0</v>
      </c>
      <c r="Q1835">
        <v>0</v>
      </c>
      <c r="R1835">
        <v>0</v>
      </c>
    </row>
    <row r="1836" spans="2:18" x14ac:dyDescent="0.15">
      <c r="B1836" t="s">
        <v>3746</v>
      </c>
      <c r="C1836" t="s">
        <v>3747</v>
      </c>
      <c r="G1836">
        <v>0</v>
      </c>
      <c r="J1836">
        <v>0</v>
      </c>
      <c r="K1836">
        <v>0</v>
      </c>
      <c r="L1836">
        <v>0</v>
      </c>
      <c r="O1836">
        <v>0</v>
      </c>
      <c r="P1836">
        <v>0</v>
      </c>
      <c r="Q1836">
        <v>0</v>
      </c>
      <c r="R1836">
        <v>0</v>
      </c>
    </row>
    <row r="1837" spans="2:18" x14ac:dyDescent="0.15">
      <c r="B1837" t="s">
        <v>3748</v>
      </c>
      <c r="C1837" t="s">
        <v>3749</v>
      </c>
      <c r="G1837">
        <v>0</v>
      </c>
      <c r="J1837">
        <v>0</v>
      </c>
      <c r="K1837">
        <v>0</v>
      </c>
      <c r="L1837">
        <v>0</v>
      </c>
      <c r="O1837">
        <v>0</v>
      </c>
      <c r="P1837">
        <v>0</v>
      </c>
      <c r="Q1837">
        <v>0</v>
      </c>
      <c r="R1837">
        <v>0</v>
      </c>
    </row>
    <row r="1838" spans="2:18" x14ac:dyDescent="0.15">
      <c r="B1838" t="s">
        <v>3750</v>
      </c>
      <c r="C1838" t="s">
        <v>3751</v>
      </c>
      <c r="G1838">
        <v>0</v>
      </c>
      <c r="J1838">
        <v>0</v>
      </c>
      <c r="K1838">
        <v>0</v>
      </c>
      <c r="L1838">
        <v>0</v>
      </c>
      <c r="O1838">
        <v>0</v>
      </c>
      <c r="P1838">
        <v>0</v>
      </c>
      <c r="Q1838">
        <v>0</v>
      </c>
      <c r="R1838">
        <v>0</v>
      </c>
    </row>
    <row r="1839" spans="2:18" x14ac:dyDescent="0.15">
      <c r="B1839" t="s">
        <v>453</v>
      </c>
      <c r="C1839" t="s">
        <v>3752</v>
      </c>
      <c r="G1839">
        <v>10</v>
      </c>
      <c r="J1839">
        <v>0</v>
      </c>
      <c r="K1839">
        <v>0</v>
      </c>
      <c r="L1839">
        <v>5</v>
      </c>
      <c r="O1839">
        <v>0</v>
      </c>
      <c r="P1839">
        <v>0</v>
      </c>
      <c r="Q1839">
        <v>0</v>
      </c>
      <c r="R1839">
        <v>0</v>
      </c>
    </row>
    <row r="1840" spans="2:18" x14ac:dyDescent="0.15">
      <c r="B1840" t="s">
        <v>3753</v>
      </c>
      <c r="C1840" t="s">
        <v>3754</v>
      </c>
      <c r="G1840">
        <v>0</v>
      </c>
      <c r="J1840">
        <v>0</v>
      </c>
      <c r="K1840">
        <v>0</v>
      </c>
      <c r="L1840">
        <v>0</v>
      </c>
      <c r="O1840">
        <v>0</v>
      </c>
      <c r="P1840">
        <v>0</v>
      </c>
      <c r="Q1840">
        <v>0</v>
      </c>
      <c r="R1840">
        <v>0</v>
      </c>
    </row>
    <row r="1841" spans="2:18" x14ac:dyDescent="0.15">
      <c r="B1841" t="s">
        <v>3755</v>
      </c>
      <c r="C1841" t="s">
        <v>3756</v>
      </c>
      <c r="G1841">
        <v>0</v>
      </c>
      <c r="J1841">
        <v>0</v>
      </c>
      <c r="K1841">
        <v>0</v>
      </c>
      <c r="L1841">
        <v>0</v>
      </c>
      <c r="O1841">
        <v>0</v>
      </c>
      <c r="P1841">
        <v>0</v>
      </c>
      <c r="Q1841">
        <v>0</v>
      </c>
      <c r="R1841">
        <v>0</v>
      </c>
    </row>
    <row r="1842" spans="2:18" x14ac:dyDescent="0.15">
      <c r="B1842" t="s">
        <v>3757</v>
      </c>
      <c r="C1842" t="s">
        <v>3758</v>
      </c>
      <c r="G1842">
        <v>0</v>
      </c>
      <c r="J1842">
        <v>0</v>
      </c>
      <c r="K1842">
        <v>0</v>
      </c>
      <c r="L1842">
        <v>0</v>
      </c>
      <c r="O1842">
        <v>0</v>
      </c>
      <c r="P1842">
        <v>0</v>
      </c>
      <c r="Q1842">
        <v>0</v>
      </c>
      <c r="R1842">
        <v>0</v>
      </c>
    </row>
    <row r="1843" spans="2:18" x14ac:dyDescent="0.15">
      <c r="B1843" t="s">
        <v>3759</v>
      </c>
      <c r="C1843" t="s">
        <v>3760</v>
      </c>
      <c r="G1843">
        <v>0</v>
      </c>
      <c r="J1843">
        <v>0</v>
      </c>
      <c r="K1843">
        <v>0</v>
      </c>
      <c r="L1843">
        <v>0</v>
      </c>
      <c r="O1843">
        <v>0</v>
      </c>
      <c r="P1843">
        <v>0</v>
      </c>
      <c r="Q1843">
        <v>0</v>
      </c>
      <c r="R1843">
        <v>0</v>
      </c>
    </row>
    <row r="1844" spans="2:18" x14ac:dyDescent="0.15">
      <c r="B1844" t="s">
        <v>3761</v>
      </c>
      <c r="C1844" t="s">
        <v>3762</v>
      </c>
      <c r="G1844">
        <v>0</v>
      </c>
      <c r="J1844">
        <v>0</v>
      </c>
      <c r="K1844">
        <v>0</v>
      </c>
      <c r="L1844">
        <v>0</v>
      </c>
      <c r="O1844">
        <v>0</v>
      </c>
      <c r="P1844">
        <v>0</v>
      </c>
      <c r="Q1844">
        <v>0</v>
      </c>
      <c r="R1844">
        <v>0</v>
      </c>
    </row>
    <row r="1845" spans="2:18" x14ac:dyDescent="0.15">
      <c r="B1845" t="s">
        <v>454</v>
      </c>
      <c r="C1845" t="s">
        <v>3763</v>
      </c>
      <c r="G1845">
        <v>6</v>
      </c>
      <c r="J1845">
        <v>0</v>
      </c>
      <c r="K1845">
        <v>0</v>
      </c>
      <c r="L1845">
        <v>3</v>
      </c>
      <c r="O1845">
        <v>0</v>
      </c>
      <c r="P1845">
        <v>0</v>
      </c>
      <c r="Q1845">
        <v>0</v>
      </c>
      <c r="R1845">
        <v>0</v>
      </c>
    </row>
    <row r="1846" spans="2:18" x14ac:dyDescent="0.15">
      <c r="B1846" t="s">
        <v>3764</v>
      </c>
      <c r="C1846" t="s">
        <v>3765</v>
      </c>
      <c r="G1846">
        <v>0</v>
      </c>
      <c r="J1846">
        <v>0</v>
      </c>
      <c r="K1846">
        <v>0</v>
      </c>
      <c r="L1846">
        <v>0</v>
      </c>
      <c r="O1846">
        <v>0</v>
      </c>
      <c r="P1846">
        <v>0</v>
      </c>
      <c r="Q1846">
        <v>0</v>
      </c>
      <c r="R1846">
        <v>0</v>
      </c>
    </row>
    <row r="1847" spans="2:18" x14ac:dyDescent="0.15">
      <c r="B1847" t="s">
        <v>3766</v>
      </c>
      <c r="C1847" t="s">
        <v>3767</v>
      </c>
      <c r="G1847">
        <v>0</v>
      </c>
      <c r="J1847">
        <v>0</v>
      </c>
      <c r="K1847">
        <v>0</v>
      </c>
      <c r="L1847">
        <v>0</v>
      </c>
      <c r="O1847">
        <v>0</v>
      </c>
      <c r="P1847">
        <v>0</v>
      </c>
      <c r="Q1847">
        <v>0</v>
      </c>
      <c r="R1847">
        <v>0</v>
      </c>
    </row>
    <row r="1848" spans="2:18" x14ac:dyDescent="0.15">
      <c r="B1848" t="s">
        <v>3768</v>
      </c>
      <c r="C1848" t="s">
        <v>3769</v>
      </c>
      <c r="G1848">
        <v>0</v>
      </c>
      <c r="J1848">
        <v>0</v>
      </c>
      <c r="K1848">
        <v>0</v>
      </c>
      <c r="L1848">
        <v>0</v>
      </c>
      <c r="O1848">
        <v>0</v>
      </c>
      <c r="P1848">
        <v>0</v>
      </c>
      <c r="Q1848">
        <v>0</v>
      </c>
      <c r="R1848">
        <v>0</v>
      </c>
    </row>
    <row r="1849" spans="2:18" x14ac:dyDescent="0.15">
      <c r="B1849" t="s">
        <v>3770</v>
      </c>
      <c r="C1849" t="s">
        <v>3771</v>
      </c>
      <c r="G1849">
        <v>0</v>
      </c>
      <c r="J1849">
        <v>0</v>
      </c>
      <c r="K1849">
        <v>0</v>
      </c>
      <c r="L1849">
        <v>0</v>
      </c>
      <c r="O1849">
        <v>0</v>
      </c>
      <c r="P1849">
        <v>0</v>
      </c>
      <c r="Q1849">
        <v>0</v>
      </c>
      <c r="R1849">
        <v>0</v>
      </c>
    </row>
    <row r="1850" spans="2:18" x14ac:dyDescent="0.15">
      <c r="B1850" t="s">
        <v>3772</v>
      </c>
      <c r="C1850" t="s">
        <v>3773</v>
      </c>
      <c r="G1850">
        <v>0</v>
      </c>
      <c r="J1850">
        <v>0</v>
      </c>
      <c r="K1850">
        <v>0</v>
      </c>
      <c r="L1850">
        <v>0</v>
      </c>
      <c r="O1850">
        <v>0</v>
      </c>
      <c r="P1850">
        <v>0</v>
      </c>
      <c r="Q1850">
        <v>0</v>
      </c>
      <c r="R1850">
        <v>0</v>
      </c>
    </row>
    <row r="1851" spans="2:18" x14ac:dyDescent="0.15">
      <c r="B1851" t="s">
        <v>3774</v>
      </c>
      <c r="C1851" t="s">
        <v>3775</v>
      </c>
      <c r="G1851">
        <v>0</v>
      </c>
      <c r="J1851">
        <v>0</v>
      </c>
      <c r="K1851">
        <v>0</v>
      </c>
      <c r="L1851">
        <v>0</v>
      </c>
      <c r="O1851">
        <v>0</v>
      </c>
      <c r="P1851">
        <v>0</v>
      </c>
      <c r="Q1851">
        <v>0</v>
      </c>
      <c r="R1851">
        <v>0</v>
      </c>
    </row>
    <row r="1852" spans="2:18" x14ac:dyDescent="0.15">
      <c r="B1852" t="s">
        <v>3776</v>
      </c>
      <c r="C1852" t="s">
        <v>3777</v>
      </c>
      <c r="G1852">
        <v>0</v>
      </c>
      <c r="J1852">
        <v>0</v>
      </c>
      <c r="K1852">
        <v>0</v>
      </c>
      <c r="L1852">
        <v>0</v>
      </c>
      <c r="O1852">
        <v>0</v>
      </c>
      <c r="P1852">
        <v>0</v>
      </c>
      <c r="Q1852">
        <v>0</v>
      </c>
      <c r="R1852">
        <v>0</v>
      </c>
    </row>
    <row r="1853" spans="2:18" x14ac:dyDescent="0.15">
      <c r="B1853" t="s">
        <v>3778</v>
      </c>
      <c r="C1853" t="s">
        <v>3779</v>
      </c>
      <c r="G1853">
        <v>0</v>
      </c>
      <c r="J1853">
        <v>0</v>
      </c>
      <c r="K1853">
        <v>0</v>
      </c>
      <c r="L1853">
        <v>0</v>
      </c>
      <c r="O1853">
        <v>0</v>
      </c>
      <c r="P1853">
        <v>0</v>
      </c>
      <c r="Q1853">
        <v>0</v>
      </c>
      <c r="R1853">
        <v>0</v>
      </c>
    </row>
    <row r="1854" spans="2:18" x14ac:dyDescent="0.15">
      <c r="B1854" t="s">
        <v>3780</v>
      </c>
      <c r="C1854" t="s">
        <v>3781</v>
      </c>
      <c r="G1854">
        <v>0</v>
      </c>
      <c r="J1854">
        <v>0</v>
      </c>
      <c r="K1854">
        <v>0</v>
      </c>
      <c r="L1854">
        <v>0</v>
      </c>
      <c r="O1854">
        <v>0</v>
      </c>
      <c r="P1854">
        <v>0</v>
      </c>
      <c r="Q1854">
        <v>0</v>
      </c>
      <c r="R1854">
        <v>0</v>
      </c>
    </row>
    <row r="1855" spans="2:18" x14ac:dyDescent="0.15">
      <c r="B1855" t="s">
        <v>3782</v>
      </c>
      <c r="C1855" t="s">
        <v>3783</v>
      </c>
      <c r="G1855">
        <v>0</v>
      </c>
      <c r="J1855">
        <v>0</v>
      </c>
      <c r="K1855">
        <v>0</v>
      </c>
      <c r="L1855">
        <v>0</v>
      </c>
      <c r="O1855">
        <v>0</v>
      </c>
      <c r="P1855">
        <v>0</v>
      </c>
      <c r="Q1855">
        <v>0</v>
      </c>
      <c r="R1855">
        <v>0</v>
      </c>
    </row>
    <row r="1856" spans="2:18" x14ac:dyDescent="0.15">
      <c r="B1856" t="s">
        <v>3784</v>
      </c>
      <c r="C1856" t="s">
        <v>3785</v>
      </c>
      <c r="G1856">
        <v>0</v>
      </c>
      <c r="J1856">
        <v>0</v>
      </c>
      <c r="K1856">
        <v>0</v>
      </c>
      <c r="L1856">
        <v>0</v>
      </c>
      <c r="O1856">
        <v>0</v>
      </c>
      <c r="P1856">
        <v>0</v>
      </c>
      <c r="Q1856">
        <v>0</v>
      </c>
      <c r="R1856">
        <v>0</v>
      </c>
    </row>
    <row r="1857" spans="2:18" x14ac:dyDescent="0.15">
      <c r="B1857" t="s">
        <v>3786</v>
      </c>
      <c r="C1857" t="s">
        <v>3787</v>
      </c>
      <c r="G1857">
        <v>0</v>
      </c>
      <c r="J1857">
        <v>0</v>
      </c>
      <c r="K1857">
        <v>0</v>
      </c>
      <c r="L1857">
        <v>0</v>
      </c>
      <c r="O1857">
        <v>0</v>
      </c>
      <c r="P1857">
        <v>0</v>
      </c>
      <c r="Q1857">
        <v>0</v>
      </c>
      <c r="R1857">
        <v>0</v>
      </c>
    </row>
    <row r="1858" spans="2:18" x14ac:dyDescent="0.15">
      <c r="B1858" t="s">
        <v>3788</v>
      </c>
      <c r="C1858" t="s">
        <v>3789</v>
      </c>
      <c r="G1858">
        <v>0</v>
      </c>
      <c r="J1858">
        <v>0</v>
      </c>
      <c r="K1858">
        <v>0</v>
      </c>
      <c r="L1858">
        <v>0</v>
      </c>
      <c r="O1858">
        <v>0</v>
      </c>
      <c r="P1858">
        <v>0</v>
      </c>
      <c r="Q1858">
        <v>0</v>
      </c>
      <c r="R1858">
        <v>0</v>
      </c>
    </row>
    <row r="1859" spans="2:18" x14ac:dyDescent="0.15">
      <c r="B1859" t="s">
        <v>3790</v>
      </c>
      <c r="C1859" t="s">
        <v>3791</v>
      </c>
      <c r="G1859">
        <v>0</v>
      </c>
      <c r="J1859">
        <v>0</v>
      </c>
      <c r="K1859">
        <v>0</v>
      </c>
      <c r="L1859">
        <v>0</v>
      </c>
      <c r="O1859">
        <v>0</v>
      </c>
      <c r="P1859">
        <v>0</v>
      </c>
      <c r="Q1859">
        <v>0</v>
      </c>
      <c r="R1859">
        <v>0</v>
      </c>
    </row>
    <row r="1860" spans="2:18" x14ac:dyDescent="0.15">
      <c r="B1860" t="s">
        <v>3792</v>
      </c>
      <c r="C1860" t="s">
        <v>3793</v>
      </c>
      <c r="G1860">
        <v>0</v>
      </c>
      <c r="J1860">
        <v>0</v>
      </c>
      <c r="K1860">
        <v>0</v>
      </c>
      <c r="L1860">
        <v>0</v>
      </c>
      <c r="O1860">
        <v>0</v>
      </c>
      <c r="P1860">
        <v>0</v>
      </c>
      <c r="Q1860">
        <v>0</v>
      </c>
      <c r="R1860">
        <v>0</v>
      </c>
    </row>
    <row r="1861" spans="2:18" x14ac:dyDescent="0.15">
      <c r="B1861" t="s">
        <v>3794</v>
      </c>
      <c r="C1861" t="s">
        <v>3795</v>
      </c>
      <c r="G1861">
        <v>0</v>
      </c>
      <c r="J1861">
        <v>0</v>
      </c>
      <c r="K1861">
        <v>0</v>
      </c>
      <c r="L1861">
        <v>0</v>
      </c>
      <c r="O1861">
        <v>0</v>
      </c>
      <c r="P1861">
        <v>0</v>
      </c>
      <c r="Q1861">
        <v>0</v>
      </c>
      <c r="R1861">
        <v>0</v>
      </c>
    </row>
    <row r="1862" spans="2:18" x14ac:dyDescent="0.15">
      <c r="B1862" t="s">
        <v>3796</v>
      </c>
      <c r="C1862" t="s">
        <v>3797</v>
      </c>
      <c r="G1862">
        <v>0</v>
      </c>
      <c r="J1862">
        <v>0</v>
      </c>
      <c r="K1862">
        <v>0</v>
      </c>
      <c r="L1862">
        <v>0</v>
      </c>
      <c r="O1862">
        <v>0</v>
      </c>
      <c r="P1862">
        <v>0</v>
      </c>
      <c r="Q1862">
        <v>0</v>
      </c>
      <c r="R1862">
        <v>0</v>
      </c>
    </row>
    <row r="1863" spans="2:18" x14ac:dyDescent="0.15">
      <c r="B1863" t="s">
        <v>455</v>
      </c>
      <c r="C1863" t="s">
        <v>3798</v>
      </c>
      <c r="G1863">
        <v>0</v>
      </c>
      <c r="J1863">
        <v>0</v>
      </c>
      <c r="K1863">
        <v>0</v>
      </c>
      <c r="L1863">
        <v>0</v>
      </c>
      <c r="O1863">
        <v>0</v>
      </c>
      <c r="P1863">
        <v>1</v>
      </c>
      <c r="Q1863">
        <v>0</v>
      </c>
      <c r="R1863">
        <v>0</v>
      </c>
    </row>
    <row r="1864" spans="2:18" x14ac:dyDescent="0.15">
      <c r="B1864" t="s">
        <v>456</v>
      </c>
      <c r="C1864" t="s">
        <v>3799</v>
      </c>
      <c r="G1864">
        <v>0</v>
      </c>
      <c r="J1864">
        <v>0</v>
      </c>
      <c r="K1864">
        <v>0</v>
      </c>
      <c r="L1864">
        <v>0</v>
      </c>
      <c r="O1864">
        <v>0</v>
      </c>
      <c r="P1864">
        <v>1</v>
      </c>
      <c r="Q1864">
        <v>0</v>
      </c>
      <c r="R1864">
        <v>0</v>
      </c>
    </row>
    <row r="1865" spans="2:18" x14ac:dyDescent="0.15">
      <c r="B1865" t="s">
        <v>457</v>
      </c>
      <c r="C1865" t="s">
        <v>3800</v>
      </c>
      <c r="G1865">
        <v>0</v>
      </c>
      <c r="J1865">
        <v>0</v>
      </c>
      <c r="K1865">
        <v>0</v>
      </c>
      <c r="L1865">
        <v>0</v>
      </c>
      <c r="O1865">
        <v>0</v>
      </c>
      <c r="P1865">
        <v>1</v>
      </c>
      <c r="Q1865">
        <v>0</v>
      </c>
      <c r="R1865">
        <v>0</v>
      </c>
    </row>
    <row r="1866" spans="2:18" x14ac:dyDescent="0.15">
      <c r="B1866" t="s">
        <v>3801</v>
      </c>
      <c r="C1866" t="s">
        <v>3802</v>
      </c>
      <c r="G1866">
        <v>0</v>
      </c>
      <c r="J1866">
        <v>0</v>
      </c>
      <c r="K1866">
        <v>0</v>
      </c>
      <c r="L1866">
        <v>0</v>
      </c>
      <c r="O1866">
        <v>0</v>
      </c>
      <c r="P1866">
        <v>0</v>
      </c>
      <c r="Q1866">
        <v>0</v>
      </c>
      <c r="R1866">
        <v>0</v>
      </c>
    </row>
    <row r="1867" spans="2:18" x14ac:dyDescent="0.15">
      <c r="B1867" t="s">
        <v>458</v>
      </c>
      <c r="C1867" t="s">
        <v>3803</v>
      </c>
      <c r="G1867">
        <v>0</v>
      </c>
      <c r="J1867">
        <v>0</v>
      </c>
      <c r="K1867">
        <v>0</v>
      </c>
      <c r="L1867">
        <v>0</v>
      </c>
      <c r="O1867">
        <v>1</v>
      </c>
      <c r="P1867">
        <v>1</v>
      </c>
      <c r="Q1867">
        <v>0</v>
      </c>
      <c r="R1867">
        <v>0</v>
      </c>
    </row>
    <row r="1868" spans="2:18" x14ac:dyDescent="0.15">
      <c r="B1868" t="s">
        <v>3804</v>
      </c>
      <c r="C1868" t="s">
        <v>3805</v>
      </c>
      <c r="G1868">
        <v>0</v>
      </c>
      <c r="J1868">
        <v>0</v>
      </c>
      <c r="K1868">
        <v>0</v>
      </c>
      <c r="L1868">
        <v>0</v>
      </c>
      <c r="O1868">
        <v>0</v>
      </c>
      <c r="P1868">
        <v>0</v>
      </c>
      <c r="Q1868">
        <v>0</v>
      </c>
      <c r="R1868">
        <v>0</v>
      </c>
    </row>
    <row r="1869" spans="2:18" x14ac:dyDescent="0.15">
      <c r="B1869" t="s">
        <v>3806</v>
      </c>
      <c r="C1869" t="s">
        <v>3807</v>
      </c>
      <c r="G1869">
        <v>0</v>
      </c>
      <c r="J1869">
        <v>0</v>
      </c>
      <c r="K1869">
        <v>0</v>
      </c>
      <c r="L1869">
        <v>0</v>
      </c>
      <c r="O1869">
        <v>0</v>
      </c>
      <c r="P1869">
        <v>0</v>
      </c>
      <c r="Q1869">
        <v>0</v>
      </c>
      <c r="R1869">
        <v>0</v>
      </c>
    </row>
    <row r="1870" spans="2:18" x14ac:dyDescent="0.15">
      <c r="B1870" t="s">
        <v>459</v>
      </c>
      <c r="C1870" t="s">
        <v>3808</v>
      </c>
      <c r="G1870">
        <v>5</v>
      </c>
      <c r="J1870">
        <v>0</v>
      </c>
      <c r="K1870">
        <v>5</v>
      </c>
      <c r="L1870">
        <v>5</v>
      </c>
      <c r="O1870">
        <v>3</v>
      </c>
      <c r="P1870">
        <v>0</v>
      </c>
      <c r="Q1870">
        <v>0</v>
      </c>
      <c r="R1870">
        <v>0</v>
      </c>
    </row>
    <row r="1871" spans="2:18" x14ac:dyDescent="0.15">
      <c r="B1871" t="s">
        <v>460</v>
      </c>
      <c r="C1871" t="s">
        <v>3809</v>
      </c>
      <c r="G1871">
        <v>0</v>
      </c>
      <c r="J1871">
        <v>0</v>
      </c>
      <c r="K1871">
        <v>0</v>
      </c>
      <c r="L1871">
        <v>0</v>
      </c>
      <c r="O1871">
        <v>0</v>
      </c>
      <c r="P1871">
        <v>1</v>
      </c>
      <c r="Q1871">
        <v>0</v>
      </c>
      <c r="R1871">
        <v>0</v>
      </c>
    </row>
    <row r="1872" spans="2:18" x14ac:dyDescent="0.15">
      <c r="B1872" t="s">
        <v>461</v>
      </c>
      <c r="C1872" t="s">
        <v>3810</v>
      </c>
      <c r="G1872">
        <v>0</v>
      </c>
      <c r="J1872">
        <v>0</v>
      </c>
      <c r="K1872">
        <v>0</v>
      </c>
      <c r="L1872">
        <v>0</v>
      </c>
      <c r="O1872">
        <v>6</v>
      </c>
      <c r="P1872">
        <v>0</v>
      </c>
      <c r="Q1872">
        <v>0</v>
      </c>
      <c r="R1872">
        <v>0</v>
      </c>
    </row>
    <row r="1873" spans="2:18" x14ac:dyDescent="0.15">
      <c r="B1873" t="s">
        <v>3811</v>
      </c>
      <c r="C1873" t="s">
        <v>3812</v>
      </c>
      <c r="G1873">
        <v>0</v>
      </c>
      <c r="J1873">
        <v>0</v>
      </c>
      <c r="K1873">
        <v>0</v>
      </c>
      <c r="L1873">
        <v>0</v>
      </c>
      <c r="O1873">
        <v>0</v>
      </c>
      <c r="P1873">
        <v>0</v>
      </c>
      <c r="Q1873">
        <v>0</v>
      </c>
      <c r="R1873">
        <v>0</v>
      </c>
    </row>
    <row r="1874" spans="2:18" x14ac:dyDescent="0.15">
      <c r="B1874" t="s">
        <v>462</v>
      </c>
      <c r="C1874" t="s">
        <v>3813</v>
      </c>
      <c r="G1874">
        <v>0</v>
      </c>
      <c r="J1874">
        <v>0</v>
      </c>
      <c r="K1874">
        <v>0</v>
      </c>
      <c r="L1874">
        <v>0</v>
      </c>
      <c r="O1874">
        <v>2</v>
      </c>
      <c r="P1874">
        <v>0</v>
      </c>
      <c r="Q1874">
        <v>0</v>
      </c>
      <c r="R1874">
        <v>0</v>
      </c>
    </row>
    <row r="1875" spans="2:18" x14ac:dyDescent="0.15">
      <c r="B1875" t="s">
        <v>3814</v>
      </c>
      <c r="C1875" t="s">
        <v>3815</v>
      </c>
      <c r="G1875">
        <v>0</v>
      </c>
      <c r="J1875">
        <v>0</v>
      </c>
      <c r="K1875">
        <v>0</v>
      </c>
      <c r="L1875">
        <v>0</v>
      </c>
      <c r="O1875">
        <v>0</v>
      </c>
      <c r="P1875">
        <v>0</v>
      </c>
      <c r="Q1875">
        <v>0</v>
      </c>
      <c r="R1875">
        <v>0</v>
      </c>
    </row>
    <row r="1876" spans="2:18" x14ac:dyDescent="0.15">
      <c r="B1876" t="s">
        <v>3816</v>
      </c>
      <c r="C1876" t="s">
        <v>3817</v>
      </c>
      <c r="G1876">
        <v>0</v>
      </c>
      <c r="J1876">
        <v>0</v>
      </c>
      <c r="K1876">
        <v>0</v>
      </c>
      <c r="L1876">
        <v>0</v>
      </c>
      <c r="O1876">
        <v>0</v>
      </c>
      <c r="P1876">
        <v>0</v>
      </c>
      <c r="Q1876">
        <v>0</v>
      </c>
      <c r="R1876">
        <v>0</v>
      </c>
    </row>
    <row r="1877" spans="2:18" x14ac:dyDescent="0.15">
      <c r="B1877" t="s">
        <v>3818</v>
      </c>
      <c r="C1877" t="s">
        <v>3819</v>
      </c>
      <c r="G1877">
        <v>0</v>
      </c>
      <c r="J1877">
        <v>0</v>
      </c>
      <c r="K1877">
        <v>0</v>
      </c>
      <c r="L1877">
        <v>0</v>
      </c>
      <c r="O1877">
        <v>0</v>
      </c>
      <c r="P1877">
        <v>0</v>
      </c>
      <c r="Q1877">
        <v>0</v>
      </c>
      <c r="R1877">
        <v>0</v>
      </c>
    </row>
    <row r="1878" spans="2:18" x14ac:dyDescent="0.15">
      <c r="B1878" t="s">
        <v>3820</v>
      </c>
      <c r="C1878" t="s">
        <v>3821</v>
      </c>
      <c r="G1878">
        <v>0</v>
      </c>
      <c r="J1878">
        <v>0</v>
      </c>
      <c r="K1878">
        <v>0</v>
      </c>
      <c r="L1878">
        <v>0</v>
      </c>
      <c r="O1878">
        <v>0</v>
      </c>
      <c r="P1878">
        <v>0</v>
      </c>
      <c r="Q1878">
        <v>0</v>
      </c>
      <c r="R1878">
        <v>0</v>
      </c>
    </row>
    <row r="1879" spans="2:18" x14ac:dyDescent="0.15">
      <c r="B1879" t="s">
        <v>3822</v>
      </c>
      <c r="C1879" t="s">
        <v>3823</v>
      </c>
      <c r="G1879">
        <v>0</v>
      </c>
      <c r="J1879">
        <v>0</v>
      </c>
      <c r="K1879">
        <v>0</v>
      </c>
      <c r="L1879">
        <v>0</v>
      </c>
      <c r="O1879">
        <v>0</v>
      </c>
      <c r="P1879">
        <v>0</v>
      </c>
      <c r="Q1879">
        <v>0</v>
      </c>
      <c r="R1879">
        <v>0</v>
      </c>
    </row>
    <row r="1880" spans="2:18" x14ac:dyDescent="0.15">
      <c r="B1880" t="s">
        <v>3824</v>
      </c>
      <c r="C1880" t="s">
        <v>3825</v>
      </c>
      <c r="G1880">
        <v>0</v>
      </c>
      <c r="J1880">
        <v>0</v>
      </c>
      <c r="K1880">
        <v>0</v>
      </c>
      <c r="L1880">
        <v>0</v>
      </c>
      <c r="O1880">
        <v>0</v>
      </c>
      <c r="P1880">
        <v>0</v>
      </c>
      <c r="Q1880">
        <v>0</v>
      </c>
      <c r="R1880">
        <v>0</v>
      </c>
    </row>
    <row r="1881" spans="2:18" x14ac:dyDescent="0.15">
      <c r="B1881" t="s">
        <v>3826</v>
      </c>
      <c r="C1881" t="s">
        <v>3827</v>
      </c>
      <c r="G1881">
        <v>0</v>
      </c>
      <c r="J1881">
        <v>0</v>
      </c>
      <c r="K1881">
        <v>0</v>
      </c>
      <c r="L1881">
        <v>0</v>
      </c>
      <c r="O1881">
        <v>0</v>
      </c>
      <c r="P1881">
        <v>0</v>
      </c>
      <c r="Q1881">
        <v>0</v>
      </c>
      <c r="R1881">
        <v>0</v>
      </c>
    </row>
    <row r="1882" spans="2:18" x14ac:dyDescent="0.15">
      <c r="B1882" t="s">
        <v>3828</v>
      </c>
      <c r="C1882" t="s">
        <v>3829</v>
      </c>
      <c r="G1882">
        <v>0</v>
      </c>
      <c r="J1882">
        <v>0</v>
      </c>
      <c r="K1882">
        <v>0</v>
      </c>
      <c r="L1882">
        <v>0</v>
      </c>
      <c r="O1882">
        <v>0</v>
      </c>
      <c r="P1882">
        <v>0</v>
      </c>
      <c r="Q1882">
        <v>0</v>
      </c>
      <c r="R1882">
        <v>0</v>
      </c>
    </row>
    <row r="1883" spans="2:18" x14ac:dyDescent="0.15">
      <c r="B1883" t="s">
        <v>3830</v>
      </c>
      <c r="C1883" t="s">
        <v>3831</v>
      </c>
      <c r="G1883">
        <v>0</v>
      </c>
      <c r="J1883">
        <v>0</v>
      </c>
      <c r="K1883">
        <v>0</v>
      </c>
      <c r="L1883">
        <v>0</v>
      </c>
      <c r="O1883">
        <v>0</v>
      </c>
      <c r="P1883">
        <v>0</v>
      </c>
      <c r="Q1883">
        <v>0</v>
      </c>
      <c r="R1883">
        <v>0</v>
      </c>
    </row>
    <row r="1884" spans="2:18" x14ac:dyDescent="0.15">
      <c r="B1884" t="s">
        <v>3832</v>
      </c>
      <c r="C1884" t="s">
        <v>3833</v>
      </c>
      <c r="G1884">
        <v>0</v>
      </c>
      <c r="J1884">
        <v>0</v>
      </c>
      <c r="K1884">
        <v>0</v>
      </c>
      <c r="L1884">
        <v>0</v>
      </c>
      <c r="O1884">
        <v>0</v>
      </c>
      <c r="P1884">
        <v>0</v>
      </c>
      <c r="Q1884">
        <v>0</v>
      </c>
      <c r="R1884">
        <v>0</v>
      </c>
    </row>
    <row r="1885" spans="2:18" x14ac:dyDescent="0.15">
      <c r="B1885" t="s">
        <v>3834</v>
      </c>
      <c r="C1885" t="s">
        <v>3835</v>
      </c>
      <c r="G1885">
        <v>0</v>
      </c>
      <c r="J1885">
        <v>0</v>
      </c>
      <c r="K1885">
        <v>0</v>
      </c>
      <c r="L1885">
        <v>0</v>
      </c>
      <c r="O1885">
        <v>0</v>
      </c>
      <c r="P1885">
        <v>0</v>
      </c>
      <c r="Q1885">
        <v>0</v>
      </c>
      <c r="R1885">
        <v>0</v>
      </c>
    </row>
    <row r="1886" spans="2:18" x14ac:dyDescent="0.15">
      <c r="B1886" t="s">
        <v>3836</v>
      </c>
      <c r="C1886" t="s">
        <v>3837</v>
      </c>
      <c r="G1886">
        <v>0</v>
      </c>
      <c r="J1886">
        <v>0</v>
      </c>
      <c r="K1886">
        <v>0</v>
      </c>
      <c r="L1886">
        <v>0</v>
      </c>
      <c r="O1886">
        <v>0</v>
      </c>
      <c r="P1886">
        <v>0</v>
      </c>
      <c r="Q1886">
        <v>0</v>
      </c>
      <c r="R1886">
        <v>0</v>
      </c>
    </row>
    <row r="1887" spans="2:18" x14ac:dyDescent="0.15">
      <c r="B1887" t="s">
        <v>3838</v>
      </c>
      <c r="C1887" t="s">
        <v>3839</v>
      </c>
      <c r="G1887">
        <v>0</v>
      </c>
      <c r="J1887">
        <v>0</v>
      </c>
      <c r="K1887">
        <v>0</v>
      </c>
      <c r="L1887">
        <v>0</v>
      </c>
      <c r="O1887">
        <v>0</v>
      </c>
      <c r="P1887">
        <v>0</v>
      </c>
      <c r="Q1887">
        <v>0</v>
      </c>
      <c r="R1887">
        <v>0</v>
      </c>
    </row>
    <row r="1888" spans="2:18" x14ac:dyDescent="0.15">
      <c r="B1888" t="s">
        <v>3840</v>
      </c>
      <c r="C1888" t="s">
        <v>3841</v>
      </c>
      <c r="G1888">
        <v>0</v>
      </c>
      <c r="J1888">
        <v>0</v>
      </c>
      <c r="K1888">
        <v>0</v>
      </c>
      <c r="L1888">
        <v>0</v>
      </c>
      <c r="O1888">
        <v>2</v>
      </c>
      <c r="P1888">
        <v>0</v>
      </c>
      <c r="Q1888">
        <v>0</v>
      </c>
      <c r="R1888">
        <v>0</v>
      </c>
    </row>
    <row r="1889" spans="2:18" x14ac:dyDescent="0.15">
      <c r="B1889" t="s">
        <v>3842</v>
      </c>
      <c r="C1889" t="s">
        <v>3843</v>
      </c>
      <c r="G1889">
        <v>0</v>
      </c>
      <c r="J1889">
        <v>0</v>
      </c>
      <c r="K1889">
        <v>0</v>
      </c>
      <c r="L1889">
        <v>0</v>
      </c>
      <c r="O1889">
        <v>1</v>
      </c>
      <c r="P1889">
        <v>0</v>
      </c>
      <c r="Q1889">
        <v>0</v>
      </c>
      <c r="R1889">
        <v>0</v>
      </c>
    </row>
    <row r="1890" spans="2:18" x14ac:dyDescent="0.15">
      <c r="B1890" t="s">
        <v>3844</v>
      </c>
      <c r="C1890" t="s">
        <v>3845</v>
      </c>
      <c r="G1890">
        <v>0</v>
      </c>
      <c r="J1890">
        <v>0</v>
      </c>
      <c r="K1890">
        <v>0</v>
      </c>
      <c r="L1890">
        <v>0</v>
      </c>
      <c r="O1890">
        <v>0</v>
      </c>
      <c r="P1890">
        <v>0</v>
      </c>
      <c r="Q1890">
        <v>0</v>
      </c>
      <c r="R1890">
        <v>0</v>
      </c>
    </row>
    <row r="1891" spans="2:18" x14ac:dyDescent="0.15">
      <c r="B1891" t="s">
        <v>3846</v>
      </c>
      <c r="C1891" t="s">
        <v>3847</v>
      </c>
      <c r="G1891">
        <v>0</v>
      </c>
      <c r="J1891">
        <v>0</v>
      </c>
      <c r="K1891">
        <v>0</v>
      </c>
      <c r="L1891">
        <v>0</v>
      </c>
      <c r="O1891">
        <v>0</v>
      </c>
      <c r="P1891">
        <v>0</v>
      </c>
      <c r="Q1891">
        <v>0</v>
      </c>
      <c r="R1891">
        <v>0</v>
      </c>
    </row>
    <row r="1892" spans="2:18" x14ac:dyDescent="0.15">
      <c r="B1892" t="s">
        <v>3848</v>
      </c>
      <c r="C1892" t="s">
        <v>3849</v>
      </c>
      <c r="G1892">
        <v>0</v>
      </c>
      <c r="J1892">
        <v>0</v>
      </c>
      <c r="K1892">
        <v>0</v>
      </c>
      <c r="L1892">
        <v>0</v>
      </c>
      <c r="O1892">
        <v>0</v>
      </c>
      <c r="P1892">
        <v>0</v>
      </c>
      <c r="Q1892">
        <v>0</v>
      </c>
      <c r="R1892">
        <v>0</v>
      </c>
    </row>
    <row r="1893" spans="2:18" x14ac:dyDescent="0.15">
      <c r="B1893" t="s">
        <v>3850</v>
      </c>
      <c r="C1893" t="s">
        <v>3851</v>
      </c>
      <c r="G1893">
        <v>0</v>
      </c>
      <c r="J1893">
        <v>0</v>
      </c>
      <c r="K1893">
        <v>0</v>
      </c>
      <c r="L1893">
        <v>0</v>
      </c>
      <c r="O1893">
        <v>0</v>
      </c>
      <c r="P1893">
        <v>0</v>
      </c>
      <c r="Q1893">
        <v>0</v>
      </c>
      <c r="R1893">
        <v>0</v>
      </c>
    </row>
    <row r="1894" spans="2:18" x14ac:dyDescent="0.15">
      <c r="B1894" t="s">
        <v>3852</v>
      </c>
      <c r="C1894" t="s">
        <v>3853</v>
      </c>
      <c r="G1894">
        <v>0</v>
      </c>
      <c r="J1894">
        <v>0</v>
      </c>
      <c r="K1894">
        <v>0</v>
      </c>
      <c r="L1894">
        <v>0</v>
      </c>
      <c r="O1894">
        <v>0</v>
      </c>
      <c r="P1894">
        <v>0</v>
      </c>
      <c r="Q1894">
        <v>0</v>
      </c>
      <c r="R1894">
        <v>0</v>
      </c>
    </row>
    <row r="1895" spans="2:18" x14ac:dyDescent="0.15">
      <c r="B1895" t="s">
        <v>3854</v>
      </c>
      <c r="C1895" t="s">
        <v>3855</v>
      </c>
      <c r="G1895">
        <v>0</v>
      </c>
      <c r="J1895">
        <v>0</v>
      </c>
      <c r="K1895">
        <v>0</v>
      </c>
      <c r="L1895">
        <v>0</v>
      </c>
      <c r="O1895">
        <v>0</v>
      </c>
      <c r="P1895">
        <v>0</v>
      </c>
      <c r="Q1895">
        <v>0</v>
      </c>
      <c r="R1895">
        <v>0</v>
      </c>
    </row>
    <row r="1896" spans="2:18" x14ac:dyDescent="0.15">
      <c r="B1896" t="s">
        <v>3856</v>
      </c>
      <c r="C1896" t="s">
        <v>3857</v>
      </c>
      <c r="G1896">
        <v>0</v>
      </c>
      <c r="J1896">
        <v>0</v>
      </c>
      <c r="K1896">
        <v>0</v>
      </c>
      <c r="L1896">
        <v>0</v>
      </c>
      <c r="O1896">
        <v>0</v>
      </c>
      <c r="P1896">
        <v>0</v>
      </c>
      <c r="Q1896">
        <v>0</v>
      </c>
      <c r="R1896">
        <v>0</v>
      </c>
    </row>
    <row r="1897" spans="2:18" x14ac:dyDescent="0.15">
      <c r="B1897" t="s">
        <v>463</v>
      </c>
      <c r="C1897" t="s">
        <v>3858</v>
      </c>
      <c r="G1897">
        <v>0</v>
      </c>
      <c r="J1897">
        <v>12</v>
      </c>
      <c r="K1897">
        <v>0</v>
      </c>
      <c r="L1897">
        <v>50</v>
      </c>
      <c r="O1897">
        <v>31</v>
      </c>
      <c r="P1897">
        <v>0</v>
      </c>
      <c r="Q1897">
        <v>0</v>
      </c>
      <c r="R1897">
        <v>0</v>
      </c>
    </row>
    <row r="1898" spans="2:18" x14ac:dyDescent="0.15">
      <c r="B1898" t="s">
        <v>3859</v>
      </c>
      <c r="C1898" t="s">
        <v>3860</v>
      </c>
      <c r="G1898">
        <v>50</v>
      </c>
      <c r="J1898">
        <v>0</v>
      </c>
      <c r="K1898">
        <v>0</v>
      </c>
      <c r="L1898">
        <v>0</v>
      </c>
      <c r="O1898">
        <v>50</v>
      </c>
      <c r="P1898">
        <v>0</v>
      </c>
      <c r="Q1898">
        <v>0</v>
      </c>
      <c r="R1898">
        <v>0</v>
      </c>
    </row>
    <row r="1899" spans="2:18" x14ac:dyDescent="0.15">
      <c r="B1899" t="s">
        <v>3861</v>
      </c>
      <c r="C1899" t="s">
        <v>3862</v>
      </c>
      <c r="G1899">
        <v>20</v>
      </c>
      <c r="J1899">
        <v>0</v>
      </c>
      <c r="K1899">
        <v>0</v>
      </c>
      <c r="L1899">
        <v>20</v>
      </c>
      <c r="O1899">
        <v>0</v>
      </c>
      <c r="P1899">
        <v>0</v>
      </c>
      <c r="Q1899">
        <v>0</v>
      </c>
      <c r="R1899">
        <v>0</v>
      </c>
    </row>
    <row r="1900" spans="2:18" x14ac:dyDescent="0.15">
      <c r="B1900" t="s">
        <v>3863</v>
      </c>
      <c r="C1900" t="s">
        <v>3864</v>
      </c>
      <c r="G1900">
        <v>20</v>
      </c>
      <c r="J1900">
        <v>0</v>
      </c>
      <c r="K1900">
        <v>0</v>
      </c>
      <c r="L1900">
        <v>20</v>
      </c>
      <c r="O1900">
        <v>0</v>
      </c>
      <c r="P1900">
        <v>0</v>
      </c>
      <c r="Q1900">
        <v>0</v>
      </c>
      <c r="R1900">
        <v>0</v>
      </c>
    </row>
    <row r="1901" spans="2:18" x14ac:dyDescent="0.15">
      <c r="B1901" t="s">
        <v>3865</v>
      </c>
      <c r="C1901" t="s">
        <v>3866</v>
      </c>
      <c r="G1901">
        <v>50</v>
      </c>
      <c r="J1901">
        <v>0</v>
      </c>
      <c r="K1901">
        <v>0</v>
      </c>
      <c r="L1901">
        <v>50</v>
      </c>
      <c r="O1901">
        <v>0</v>
      </c>
      <c r="P1901">
        <v>0</v>
      </c>
      <c r="Q1901">
        <v>0</v>
      </c>
      <c r="R1901">
        <v>0</v>
      </c>
    </row>
    <row r="1902" spans="2:18" x14ac:dyDescent="0.15">
      <c r="B1902" t="s">
        <v>3867</v>
      </c>
      <c r="C1902" t="s">
        <v>3868</v>
      </c>
      <c r="G1902">
        <v>50</v>
      </c>
      <c r="J1902">
        <v>0</v>
      </c>
      <c r="K1902">
        <v>0</v>
      </c>
      <c r="L1902">
        <v>50</v>
      </c>
      <c r="O1902">
        <v>0</v>
      </c>
      <c r="P1902">
        <v>0</v>
      </c>
      <c r="Q1902">
        <v>0</v>
      </c>
      <c r="R1902">
        <v>0</v>
      </c>
    </row>
    <row r="1903" spans="2:18" x14ac:dyDescent="0.15">
      <c r="B1903" t="s">
        <v>3869</v>
      </c>
      <c r="C1903" t="s">
        <v>3870</v>
      </c>
      <c r="G1903">
        <v>50</v>
      </c>
      <c r="J1903">
        <v>0</v>
      </c>
      <c r="K1903">
        <v>0</v>
      </c>
      <c r="L1903">
        <v>70</v>
      </c>
      <c r="O1903">
        <v>0</v>
      </c>
      <c r="P1903">
        <v>0</v>
      </c>
      <c r="Q1903">
        <v>0</v>
      </c>
      <c r="R1903">
        <v>0</v>
      </c>
    </row>
    <row r="1904" spans="2:18" x14ac:dyDescent="0.15">
      <c r="B1904" t="s">
        <v>66</v>
      </c>
      <c r="C1904" t="s">
        <v>3871</v>
      </c>
      <c r="G1904">
        <v>50</v>
      </c>
      <c r="J1904">
        <v>0</v>
      </c>
      <c r="K1904">
        <v>0</v>
      </c>
      <c r="L1904">
        <v>1</v>
      </c>
      <c r="O1904">
        <v>19</v>
      </c>
      <c r="P1904">
        <v>0</v>
      </c>
      <c r="Q1904">
        <v>0</v>
      </c>
      <c r="R1904">
        <v>0</v>
      </c>
    </row>
    <row r="1905" spans="2:18" x14ac:dyDescent="0.15">
      <c r="B1905" t="s">
        <v>3872</v>
      </c>
      <c r="C1905" t="s">
        <v>3873</v>
      </c>
      <c r="G1905">
        <v>50</v>
      </c>
      <c r="J1905">
        <v>0</v>
      </c>
      <c r="K1905">
        <v>0</v>
      </c>
      <c r="L1905">
        <v>0</v>
      </c>
      <c r="O1905">
        <v>0</v>
      </c>
      <c r="P1905">
        <v>0</v>
      </c>
      <c r="Q1905">
        <v>0</v>
      </c>
      <c r="R1905">
        <v>0</v>
      </c>
    </row>
    <row r="1906" spans="2:18" x14ac:dyDescent="0.15">
      <c r="B1906" t="s">
        <v>3874</v>
      </c>
      <c r="C1906" t="s">
        <v>3875</v>
      </c>
      <c r="G1906">
        <v>20</v>
      </c>
      <c r="J1906">
        <v>0</v>
      </c>
      <c r="K1906">
        <v>0</v>
      </c>
      <c r="L1906">
        <v>0</v>
      </c>
      <c r="O1906">
        <v>0</v>
      </c>
      <c r="P1906">
        <v>0</v>
      </c>
      <c r="Q1906">
        <v>0</v>
      </c>
      <c r="R1906">
        <v>0</v>
      </c>
    </row>
    <row r="1907" spans="2:18" x14ac:dyDescent="0.15">
      <c r="B1907" t="s">
        <v>3876</v>
      </c>
      <c r="C1907" t="s">
        <v>3877</v>
      </c>
      <c r="G1907">
        <v>20</v>
      </c>
      <c r="J1907">
        <v>0</v>
      </c>
      <c r="K1907">
        <v>0</v>
      </c>
      <c r="L1907">
        <v>0</v>
      </c>
      <c r="O1907">
        <v>0</v>
      </c>
      <c r="P1907">
        <v>0</v>
      </c>
      <c r="Q1907">
        <v>0</v>
      </c>
      <c r="R1907">
        <v>0</v>
      </c>
    </row>
    <row r="1908" spans="2:18" x14ac:dyDescent="0.15">
      <c r="B1908" t="s">
        <v>3878</v>
      </c>
      <c r="C1908" t="s">
        <v>3879</v>
      </c>
      <c r="G1908">
        <v>20</v>
      </c>
      <c r="J1908">
        <v>0</v>
      </c>
      <c r="K1908">
        <v>0</v>
      </c>
      <c r="L1908">
        <v>0</v>
      </c>
      <c r="O1908">
        <v>0</v>
      </c>
      <c r="P1908">
        <v>0</v>
      </c>
      <c r="Q1908">
        <v>0</v>
      </c>
      <c r="R1908">
        <v>0</v>
      </c>
    </row>
    <row r="1909" spans="2:18" x14ac:dyDescent="0.15">
      <c r="B1909" t="s">
        <v>3880</v>
      </c>
      <c r="C1909" t="s">
        <v>3881</v>
      </c>
      <c r="G1909">
        <v>0</v>
      </c>
      <c r="J1909">
        <v>0</v>
      </c>
      <c r="K1909">
        <v>0</v>
      </c>
      <c r="L1909">
        <v>0</v>
      </c>
      <c r="O1909">
        <v>0</v>
      </c>
      <c r="P1909">
        <v>0</v>
      </c>
      <c r="Q1909">
        <v>0</v>
      </c>
      <c r="R1909">
        <v>0</v>
      </c>
    </row>
    <row r="1910" spans="2:18" x14ac:dyDescent="0.15">
      <c r="B1910" t="s">
        <v>3882</v>
      </c>
      <c r="C1910" t="s">
        <v>3883</v>
      </c>
      <c r="G1910">
        <v>0</v>
      </c>
      <c r="J1910">
        <v>0</v>
      </c>
      <c r="K1910">
        <v>0</v>
      </c>
      <c r="L1910">
        <v>0</v>
      </c>
      <c r="O1910">
        <v>0</v>
      </c>
      <c r="P1910">
        <v>0</v>
      </c>
      <c r="Q1910">
        <v>0</v>
      </c>
      <c r="R1910">
        <v>0</v>
      </c>
    </row>
    <row r="1911" spans="2:18" x14ac:dyDescent="0.15">
      <c r="B1911" t="s">
        <v>3884</v>
      </c>
      <c r="C1911" t="s">
        <v>3885</v>
      </c>
      <c r="G1911">
        <v>0</v>
      </c>
      <c r="J1911">
        <v>0</v>
      </c>
      <c r="K1911">
        <v>0</v>
      </c>
      <c r="L1911">
        <v>0</v>
      </c>
      <c r="O1911">
        <v>0</v>
      </c>
      <c r="P1911">
        <v>0</v>
      </c>
      <c r="Q1911">
        <v>0</v>
      </c>
      <c r="R1911">
        <v>0</v>
      </c>
    </row>
    <row r="1912" spans="2:18" x14ac:dyDescent="0.15">
      <c r="B1912" t="s">
        <v>3886</v>
      </c>
      <c r="C1912" t="s">
        <v>3887</v>
      </c>
      <c r="G1912">
        <v>301</v>
      </c>
      <c r="J1912">
        <v>0</v>
      </c>
      <c r="K1912">
        <v>0</v>
      </c>
      <c r="L1912">
        <v>200</v>
      </c>
      <c r="O1912">
        <v>0</v>
      </c>
      <c r="P1912">
        <v>0</v>
      </c>
      <c r="Q1912">
        <v>0</v>
      </c>
      <c r="R1912">
        <v>0</v>
      </c>
    </row>
    <row r="1913" spans="2:18" x14ac:dyDescent="0.15">
      <c r="B1913" t="s">
        <v>3888</v>
      </c>
      <c r="C1913" t="s">
        <v>3889</v>
      </c>
      <c r="G1913">
        <v>0</v>
      </c>
      <c r="J1913">
        <v>0</v>
      </c>
      <c r="K1913">
        <v>0</v>
      </c>
      <c r="L1913">
        <v>0</v>
      </c>
      <c r="O1913">
        <v>0</v>
      </c>
      <c r="P1913">
        <v>0</v>
      </c>
      <c r="Q1913">
        <v>0</v>
      </c>
      <c r="R1913">
        <v>0</v>
      </c>
    </row>
    <row r="1914" spans="2:18" x14ac:dyDescent="0.15">
      <c r="B1914" t="s">
        <v>3890</v>
      </c>
      <c r="C1914" t="s">
        <v>3891</v>
      </c>
      <c r="G1914">
        <v>0</v>
      </c>
      <c r="J1914">
        <v>0</v>
      </c>
      <c r="K1914">
        <v>0</v>
      </c>
      <c r="L1914">
        <v>0</v>
      </c>
      <c r="O1914">
        <v>0</v>
      </c>
      <c r="P1914">
        <v>0</v>
      </c>
      <c r="Q1914">
        <v>0</v>
      </c>
      <c r="R1914">
        <v>0</v>
      </c>
    </row>
    <row r="1915" spans="2:18" x14ac:dyDescent="0.15">
      <c r="B1915" t="s">
        <v>3892</v>
      </c>
      <c r="C1915" t="s">
        <v>3893</v>
      </c>
      <c r="G1915">
        <v>0</v>
      </c>
      <c r="J1915">
        <v>0</v>
      </c>
      <c r="K1915">
        <v>0</v>
      </c>
      <c r="L1915">
        <v>0</v>
      </c>
      <c r="O1915">
        <v>0</v>
      </c>
      <c r="P1915">
        <v>0</v>
      </c>
      <c r="Q1915">
        <v>0</v>
      </c>
      <c r="R1915">
        <v>0</v>
      </c>
    </row>
    <row r="1916" spans="2:18" x14ac:dyDescent="0.15">
      <c r="B1916" t="s">
        <v>3894</v>
      </c>
      <c r="C1916" t="s">
        <v>3895</v>
      </c>
      <c r="G1916">
        <v>0</v>
      </c>
      <c r="J1916">
        <v>0</v>
      </c>
      <c r="K1916">
        <v>0</v>
      </c>
      <c r="L1916">
        <v>0</v>
      </c>
      <c r="O1916">
        <v>0</v>
      </c>
      <c r="P1916">
        <v>0</v>
      </c>
      <c r="Q1916">
        <v>0</v>
      </c>
      <c r="R1916">
        <v>0</v>
      </c>
    </row>
    <row r="1917" spans="2:18" x14ac:dyDescent="0.15">
      <c r="B1917" t="s">
        <v>3896</v>
      </c>
      <c r="C1917" t="s">
        <v>3897</v>
      </c>
      <c r="G1917">
        <v>0</v>
      </c>
      <c r="J1917">
        <v>0</v>
      </c>
      <c r="K1917">
        <v>0</v>
      </c>
      <c r="L1917">
        <v>0</v>
      </c>
      <c r="O1917">
        <v>0</v>
      </c>
      <c r="P1917">
        <v>0</v>
      </c>
      <c r="Q1917">
        <v>0</v>
      </c>
      <c r="R1917">
        <v>0</v>
      </c>
    </row>
    <row r="1918" spans="2:18" x14ac:dyDescent="0.15">
      <c r="B1918" t="s">
        <v>3898</v>
      </c>
      <c r="C1918" t="s">
        <v>3899</v>
      </c>
      <c r="G1918">
        <v>0</v>
      </c>
      <c r="J1918">
        <v>0</v>
      </c>
      <c r="K1918">
        <v>0</v>
      </c>
      <c r="L1918">
        <v>0</v>
      </c>
      <c r="O1918">
        <v>0</v>
      </c>
      <c r="P1918">
        <v>0</v>
      </c>
      <c r="Q1918">
        <v>0</v>
      </c>
      <c r="R1918">
        <v>0</v>
      </c>
    </row>
    <row r="1919" spans="2:18" x14ac:dyDescent="0.15">
      <c r="B1919" t="s">
        <v>3900</v>
      </c>
      <c r="C1919" t="s">
        <v>3901</v>
      </c>
      <c r="G1919">
        <v>0</v>
      </c>
      <c r="J1919">
        <v>0</v>
      </c>
      <c r="K1919">
        <v>0</v>
      </c>
      <c r="L1919">
        <v>0</v>
      </c>
      <c r="O1919">
        <v>0</v>
      </c>
      <c r="P1919">
        <v>0</v>
      </c>
      <c r="Q1919">
        <v>0</v>
      </c>
      <c r="R1919">
        <v>0</v>
      </c>
    </row>
    <row r="1920" spans="2:18" x14ac:dyDescent="0.15">
      <c r="B1920" t="s">
        <v>3902</v>
      </c>
      <c r="C1920" t="s">
        <v>3903</v>
      </c>
      <c r="G1920">
        <v>0</v>
      </c>
      <c r="J1920">
        <v>0</v>
      </c>
      <c r="K1920">
        <v>0</v>
      </c>
      <c r="L1920">
        <v>0</v>
      </c>
      <c r="O1920">
        <v>0</v>
      </c>
      <c r="P1920">
        <v>0</v>
      </c>
      <c r="Q1920">
        <v>0</v>
      </c>
      <c r="R1920">
        <v>0</v>
      </c>
    </row>
    <row r="1921" spans="2:18" x14ac:dyDescent="0.15">
      <c r="B1921" t="s">
        <v>3904</v>
      </c>
      <c r="C1921" t="s">
        <v>3905</v>
      </c>
      <c r="G1921">
        <v>0</v>
      </c>
      <c r="J1921">
        <v>0</v>
      </c>
      <c r="K1921">
        <v>0</v>
      </c>
      <c r="L1921">
        <v>0</v>
      </c>
      <c r="O1921">
        <v>0</v>
      </c>
      <c r="P1921">
        <v>0</v>
      </c>
      <c r="Q1921">
        <v>0</v>
      </c>
      <c r="R1921">
        <v>0</v>
      </c>
    </row>
    <row r="1922" spans="2:18" x14ac:dyDescent="0.15">
      <c r="B1922" t="s">
        <v>3906</v>
      </c>
      <c r="C1922" t="s">
        <v>3907</v>
      </c>
      <c r="G1922">
        <v>0</v>
      </c>
      <c r="J1922">
        <v>0</v>
      </c>
      <c r="K1922">
        <v>0</v>
      </c>
      <c r="L1922">
        <v>0</v>
      </c>
      <c r="O1922">
        <v>0</v>
      </c>
      <c r="P1922">
        <v>0</v>
      </c>
      <c r="Q1922">
        <v>0</v>
      </c>
      <c r="R1922">
        <v>0</v>
      </c>
    </row>
    <row r="1923" spans="2:18" x14ac:dyDescent="0.15">
      <c r="B1923" t="s">
        <v>3908</v>
      </c>
      <c r="C1923" t="s">
        <v>3909</v>
      </c>
      <c r="G1923">
        <v>0</v>
      </c>
      <c r="J1923">
        <v>0</v>
      </c>
      <c r="K1923">
        <v>0</v>
      </c>
      <c r="L1923">
        <v>0</v>
      </c>
      <c r="O1923">
        <v>0</v>
      </c>
      <c r="P1923">
        <v>0</v>
      </c>
      <c r="Q1923">
        <v>0</v>
      </c>
      <c r="R1923">
        <v>0</v>
      </c>
    </row>
    <row r="1924" spans="2:18" x14ac:dyDescent="0.15">
      <c r="B1924" t="s">
        <v>3910</v>
      </c>
      <c r="C1924" t="s">
        <v>3911</v>
      </c>
      <c r="G1924">
        <v>0</v>
      </c>
      <c r="J1924">
        <v>0</v>
      </c>
      <c r="K1924">
        <v>0</v>
      </c>
      <c r="L1924">
        <v>0</v>
      </c>
      <c r="O1924">
        <v>0</v>
      </c>
      <c r="P1924">
        <v>0</v>
      </c>
      <c r="Q1924">
        <v>0</v>
      </c>
      <c r="R1924">
        <v>0</v>
      </c>
    </row>
    <row r="1925" spans="2:18" x14ac:dyDescent="0.15">
      <c r="B1925" t="s">
        <v>3912</v>
      </c>
      <c r="C1925" t="s">
        <v>3913</v>
      </c>
      <c r="G1925">
        <v>0</v>
      </c>
      <c r="J1925">
        <v>0</v>
      </c>
      <c r="K1925">
        <v>0</v>
      </c>
      <c r="L1925">
        <v>0</v>
      </c>
      <c r="O1925">
        <v>0</v>
      </c>
      <c r="P1925">
        <v>0</v>
      </c>
      <c r="Q1925">
        <v>0</v>
      </c>
      <c r="R1925">
        <v>0</v>
      </c>
    </row>
    <row r="1926" spans="2:18" x14ac:dyDescent="0.15">
      <c r="B1926" t="s">
        <v>3914</v>
      </c>
      <c r="C1926" t="s">
        <v>3915</v>
      </c>
      <c r="G1926">
        <v>0</v>
      </c>
      <c r="J1926">
        <v>0</v>
      </c>
      <c r="K1926">
        <v>0</v>
      </c>
      <c r="L1926">
        <v>0</v>
      </c>
      <c r="O1926">
        <v>0</v>
      </c>
      <c r="P1926">
        <v>0</v>
      </c>
      <c r="Q1926">
        <v>0</v>
      </c>
      <c r="R1926">
        <v>0</v>
      </c>
    </row>
    <row r="1927" spans="2:18" x14ac:dyDescent="0.15">
      <c r="B1927" t="s">
        <v>464</v>
      </c>
      <c r="C1927" t="s">
        <v>3916</v>
      </c>
      <c r="G1927">
        <v>300</v>
      </c>
      <c r="J1927">
        <v>0</v>
      </c>
      <c r="K1927">
        <v>0</v>
      </c>
      <c r="L1927">
        <v>0</v>
      </c>
      <c r="O1927">
        <v>600</v>
      </c>
      <c r="P1927">
        <v>0</v>
      </c>
      <c r="Q1927">
        <v>0</v>
      </c>
      <c r="R1927">
        <v>0</v>
      </c>
    </row>
    <row r="1928" spans="2:18" x14ac:dyDescent="0.15">
      <c r="B1928" t="s">
        <v>465</v>
      </c>
      <c r="C1928" t="s">
        <v>3917</v>
      </c>
      <c r="G1928">
        <v>300</v>
      </c>
      <c r="J1928">
        <v>0</v>
      </c>
      <c r="K1928">
        <v>0</v>
      </c>
      <c r="L1928">
        <v>1</v>
      </c>
      <c r="O1928">
        <v>599</v>
      </c>
      <c r="P1928">
        <v>0</v>
      </c>
      <c r="Q1928">
        <v>0</v>
      </c>
      <c r="R1928">
        <v>0</v>
      </c>
    </row>
    <row r="1929" spans="2:18" x14ac:dyDescent="0.15">
      <c r="B1929" t="s">
        <v>3918</v>
      </c>
      <c r="C1929" t="s">
        <v>3919</v>
      </c>
      <c r="G1929">
        <v>0</v>
      </c>
      <c r="J1929">
        <v>0</v>
      </c>
      <c r="K1929">
        <v>0</v>
      </c>
      <c r="L1929">
        <v>0</v>
      </c>
      <c r="O1929">
        <v>0</v>
      </c>
      <c r="P1929">
        <v>0</v>
      </c>
      <c r="Q1929">
        <v>0</v>
      </c>
      <c r="R1929">
        <v>0</v>
      </c>
    </row>
    <row r="1930" spans="2:18" x14ac:dyDescent="0.15">
      <c r="B1930" t="s">
        <v>3920</v>
      </c>
      <c r="C1930" t="s">
        <v>3921</v>
      </c>
      <c r="G1930">
        <v>0</v>
      </c>
      <c r="J1930">
        <v>0</v>
      </c>
      <c r="K1930">
        <v>0</v>
      </c>
      <c r="L1930">
        <v>0</v>
      </c>
      <c r="O1930">
        <v>0</v>
      </c>
      <c r="P1930">
        <v>0</v>
      </c>
      <c r="Q1930">
        <v>0</v>
      </c>
      <c r="R1930">
        <v>0</v>
      </c>
    </row>
    <row r="1931" spans="2:18" x14ac:dyDescent="0.15">
      <c r="B1931" t="s">
        <v>3922</v>
      </c>
      <c r="C1931" t="s">
        <v>3923</v>
      </c>
      <c r="G1931">
        <v>0</v>
      </c>
      <c r="J1931">
        <v>0</v>
      </c>
      <c r="K1931">
        <v>0</v>
      </c>
      <c r="L1931">
        <v>0</v>
      </c>
      <c r="O1931">
        <v>0</v>
      </c>
      <c r="P1931">
        <v>0</v>
      </c>
      <c r="Q1931">
        <v>0</v>
      </c>
      <c r="R1931">
        <v>0</v>
      </c>
    </row>
    <row r="1932" spans="2:18" x14ac:dyDescent="0.15">
      <c r="B1932" t="s">
        <v>3924</v>
      </c>
      <c r="C1932" t="s">
        <v>3925</v>
      </c>
      <c r="G1932">
        <v>0</v>
      </c>
      <c r="J1932">
        <v>0</v>
      </c>
      <c r="K1932">
        <v>0</v>
      </c>
      <c r="L1932">
        <v>0</v>
      </c>
      <c r="O1932">
        <v>0</v>
      </c>
      <c r="P1932">
        <v>0</v>
      </c>
      <c r="Q1932">
        <v>0</v>
      </c>
      <c r="R1932">
        <v>0</v>
      </c>
    </row>
    <row r="1933" spans="2:18" x14ac:dyDescent="0.15">
      <c r="B1933" t="s">
        <v>3926</v>
      </c>
      <c r="C1933" t="s">
        <v>3927</v>
      </c>
      <c r="G1933">
        <v>0</v>
      </c>
      <c r="J1933">
        <v>0</v>
      </c>
      <c r="K1933">
        <v>0</v>
      </c>
      <c r="L1933">
        <v>0</v>
      </c>
      <c r="O1933">
        <v>0</v>
      </c>
      <c r="P1933">
        <v>0</v>
      </c>
      <c r="Q1933">
        <v>0</v>
      </c>
      <c r="R1933">
        <v>0</v>
      </c>
    </row>
    <row r="1934" spans="2:18" x14ac:dyDescent="0.15">
      <c r="B1934" t="s">
        <v>3928</v>
      </c>
      <c r="C1934" t="s">
        <v>3929</v>
      </c>
      <c r="G1934">
        <v>0</v>
      </c>
      <c r="J1934">
        <v>0</v>
      </c>
      <c r="K1934">
        <v>0</v>
      </c>
      <c r="L1934">
        <v>0</v>
      </c>
      <c r="O1934">
        <v>0</v>
      </c>
      <c r="P1934">
        <v>0</v>
      </c>
      <c r="Q1934">
        <v>0</v>
      </c>
      <c r="R1934">
        <v>0</v>
      </c>
    </row>
    <row r="1935" spans="2:18" x14ac:dyDescent="0.15">
      <c r="B1935" t="s">
        <v>3930</v>
      </c>
      <c r="C1935" t="s">
        <v>3931</v>
      </c>
      <c r="G1935">
        <v>0</v>
      </c>
      <c r="J1935">
        <v>0</v>
      </c>
      <c r="K1935">
        <v>0</v>
      </c>
      <c r="L1935">
        <v>0</v>
      </c>
      <c r="O1935">
        <v>0</v>
      </c>
      <c r="P1935">
        <v>0</v>
      </c>
      <c r="Q1935">
        <v>0</v>
      </c>
      <c r="R1935">
        <v>0</v>
      </c>
    </row>
    <row r="1936" spans="2:18" x14ac:dyDescent="0.15">
      <c r="B1936" t="s">
        <v>3932</v>
      </c>
      <c r="C1936" t="s">
        <v>3933</v>
      </c>
      <c r="G1936">
        <v>0</v>
      </c>
      <c r="J1936">
        <v>0</v>
      </c>
      <c r="K1936">
        <v>0</v>
      </c>
      <c r="L1936">
        <v>0</v>
      </c>
      <c r="O1936">
        <v>0</v>
      </c>
      <c r="P1936">
        <v>0</v>
      </c>
      <c r="Q1936">
        <v>0</v>
      </c>
      <c r="R1936">
        <v>0</v>
      </c>
    </row>
    <row r="1937" spans="2:18" x14ac:dyDescent="0.15">
      <c r="B1937" t="s">
        <v>3934</v>
      </c>
      <c r="C1937" t="s">
        <v>3935</v>
      </c>
      <c r="G1937">
        <v>0</v>
      </c>
      <c r="J1937">
        <v>0</v>
      </c>
      <c r="K1937">
        <v>0</v>
      </c>
      <c r="L1937">
        <v>0</v>
      </c>
      <c r="O1937">
        <v>0</v>
      </c>
      <c r="P1937">
        <v>0</v>
      </c>
      <c r="Q1937">
        <v>0</v>
      </c>
      <c r="R1937">
        <v>0</v>
      </c>
    </row>
    <row r="1938" spans="2:18" x14ac:dyDescent="0.15">
      <c r="B1938" t="s">
        <v>3936</v>
      </c>
      <c r="C1938" t="s">
        <v>3937</v>
      </c>
      <c r="G1938">
        <v>0</v>
      </c>
      <c r="J1938">
        <v>0</v>
      </c>
      <c r="K1938">
        <v>0</v>
      </c>
      <c r="L1938">
        <v>0</v>
      </c>
      <c r="O1938">
        <v>0</v>
      </c>
      <c r="P1938">
        <v>0</v>
      </c>
      <c r="Q1938">
        <v>0</v>
      </c>
      <c r="R1938">
        <v>0</v>
      </c>
    </row>
    <row r="1939" spans="2:18" x14ac:dyDescent="0.15">
      <c r="B1939" t="s">
        <v>3938</v>
      </c>
      <c r="C1939" t="s">
        <v>3939</v>
      </c>
      <c r="G1939">
        <v>0</v>
      </c>
      <c r="J1939">
        <v>0</v>
      </c>
      <c r="K1939">
        <v>0</v>
      </c>
      <c r="L1939">
        <v>0</v>
      </c>
      <c r="O1939">
        <v>0</v>
      </c>
      <c r="P1939">
        <v>0</v>
      </c>
      <c r="Q1939">
        <v>0</v>
      </c>
      <c r="R1939">
        <v>0</v>
      </c>
    </row>
    <row r="1940" spans="2:18" x14ac:dyDescent="0.15">
      <c r="B1940" t="s">
        <v>3940</v>
      </c>
      <c r="C1940" t="s">
        <v>3941</v>
      </c>
      <c r="G1940">
        <v>0</v>
      </c>
      <c r="J1940">
        <v>0</v>
      </c>
      <c r="K1940">
        <v>0</v>
      </c>
      <c r="L1940">
        <v>0</v>
      </c>
      <c r="O1940">
        <v>0</v>
      </c>
      <c r="P1940">
        <v>0</v>
      </c>
      <c r="Q1940">
        <v>0</v>
      </c>
      <c r="R1940">
        <v>0</v>
      </c>
    </row>
    <row r="1941" spans="2:18" x14ac:dyDescent="0.15">
      <c r="B1941" t="s">
        <v>3942</v>
      </c>
      <c r="C1941" t="s">
        <v>3943</v>
      </c>
      <c r="G1941">
        <v>0</v>
      </c>
      <c r="J1941">
        <v>0</v>
      </c>
      <c r="K1941">
        <v>0</v>
      </c>
      <c r="L1941">
        <v>0</v>
      </c>
      <c r="O1941">
        <v>0</v>
      </c>
      <c r="P1941">
        <v>0</v>
      </c>
      <c r="Q1941">
        <v>0</v>
      </c>
      <c r="R1941">
        <v>0</v>
      </c>
    </row>
    <row r="1942" spans="2:18" x14ac:dyDescent="0.15">
      <c r="B1942" t="s">
        <v>3944</v>
      </c>
      <c r="C1942" t="s">
        <v>3945</v>
      </c>
      <c r="G1942">
        <v>0</v>
      </c>
      <c r="J1942">
        <v>0</v>
      </c>
      <c r="K1942">
        <v>0</v>
      </c>
      <c r="L1942">
        <v>0</v>
      </c>
      <c r="O1942">
        <v>0</v>
      </c>
      <c r="P1942">
        <v>0</v>
      </c>
      <c r="Q1942">
        <v>0</v>
      </c>
      <c r="R1942">
        <v>0</v>
      </c>
    </row>
    <row r="1943" spans="2:18" x14ac:dyDescent="0.15">
      <c r="B1943" t="s">
        <v>3946</v>
      </c>
      <c r="C1943" t="s">
        <v>3947</v>
      </c>
      <c r="G1943">
        <v>0</v>
      </c>
      <c r="J1943">
        <v>0</v>
      </c>
      <c r="K1943">
        <v>0</v>
      </c>
      <c r="L1943">
        <v>0</v>
      </c>
      <c r="O1943">
        <v>0</v>
      </c>
      <c r="P1943">
        <v>0</v>
      </c>
      <c r="Q1943">
        <v>0</v>
      </c>
      <c r="R1943">
        <v>0</v>
      </c>
    </row>
    <row r="1944" spans="2:18" x14ac:dyDescent="0.15">
      <c r="B1944" t="s">
        <v>3948</v>
      </c>
      <c r="C1944" t="s">
        <v>3949</v>
      </c>
      <c r="G1944">
        <v>0</v>
      </c>
      <c r="J1944">
        <v>0</v>
      </c>
      <c r="K1944">
        <v>0</v>
      </c>
      <c r="L1944">
        <v>0</v>
      </c>
      <c r="O1944">
        <v>0</v>
      </c>
      <c r="P1944">
        <v>0</v>
      </c>
      <c r="Q1944">
        <v>0</v>
      </c>
      <c r="R1944">
        <v>0</v>
      </c>
    </row>
    <row r="1945" spans="2:18" x14ac:dyDescent="0.15">
      <c r="B1945" t="s">
        <v>3950</v>
      </c>
      <c r="C1945" t="s">
        <v>3951</v>
      </c>
      <c r="G1945">
        <v>0</v>
      </c>
      <c r="J1945">
        <v>0</v>
      </c>
      <c r="K1945">
        <v>0</v>
      </c>
      <c r="L1945">
        <v>0</v>
      </c>
      <c r="O1945">
        <v>0</v>
      </c>
      <c r="P1945">
        <v>0</v>
      </c>
      <c r="Q1945">
        <v>0</v>
      </c>
      <c r="R1945">
        <v>0</v>
      </c>
    </row>
    <row r="1946" spans="2:18" x14ac:dyDescent="0.15">
      <c r="B1946" t="s">
        <v>3952</v>
      </c>
      <c r="C1946" t="s">
        <v>3953</v>
      </c>
      <c r="G1946">
        <v>0</v>
      </c>
      <c r="J1946">
        <v>0</v>
      </c>
      <c r="K1946">
        <v>0</v>
      </c>
      <c r="L1946">
        <v>0</v>
      </c>
      <c r="O1946">
        <v>0</v>
      </c>
      <c r="P1946">
        <v>0</v>
      </c>
      <c r="Q1946">
        <v>0</v>
      </c>
      <c r="R1946">
        <v>0</v>
      </c>
    </row>
    <row r="1947" spans="2:18" x14ac:dyDescent="0.15">
      <c r="B1947" t="s">
        <v>3954</v>
      </c>
      <c r="C1947" t="s">
        <v>3955</v>
      </c>
      <c r="G1947">
        <v>0</v>
      </c>
      <c r="J1947">
        <v>0</v>
      </c>
      <c r="K1947">
        <v>0</v>
      </c>
      <c r="L1947">
        <v>0</v>
      </c>
      <c r="O1947">
        <v>90</v>
      </c>
      <c r="P1947">
        <v>0</v>
      </c>
      <c r="Q1947">
        <v>0</v>
      </c>
      <c r="R1947">
        <v>0</v>
      </c>
    </row>
    <row r="1948" spans="2:18" x14ac:dyDescent="0.15">
      <c r="B1948" t="s">
        <v>3956</v>
      </c>
      <c r="C1948" t="s">
        <v>3957</v>
      </c>
      <c r="G1948">
        <v>0</v>
      </c>
      <c r="J1948">
        <v>0</v>
      </c>
      <c r="K1948">
        <v>0</v>
      </c>
      <c r="L1948">
        <v>10</v>
      </c>
      <c r="O1948">
        <v>0</v>
      </c>
      <c r="P1948">
        <v>0</v>
      </c>
      <c r="Q1948">
        <v>0</v>
      </c>
      <c r="R1948">
        <v>0</v>
      </c>
    </row>
    <row r="1949" spans="2:18" x14ac:dyDescent="0.15">
      <c r="B1949" t="s">
        <v>3958</v>
      </c>
      <c r="C1949" t="s">
        <v>3959</v>
      </c>
      <c r="G1949">
        <v>6</v>
      </c>
      <c r="J1949">
        <v>0</v>
      </c>
      <c r="K1949">
        <v>0</v>
      </c>
      <c r="L1949">
        <v>6</v>
      </c>
      <c r="O1949">
        <v>0</v>
      </c>
      <c r="P1949">
        <v>0</v>
      </c>
      <c r="Q1949">
        <v>0</v>
      </c>
      <c r="R1949">
        <v>0</v>
      </c>
    </row>
    <row r="1950" spans="2:18" x14ac:dyDescent="0.15">
      <c r="B1950" t="s">
        <v>3960</v>
      </c>
      <c r="C1950" t="s">
        <v>3961</v>
      </c>
      <c r="G1950">
        <v>0</v>
      </c>
      <c r="J1950">
        <v>0</v>
      </c>
      <c r="K1950">
        <v>0</v>
      </c>
      <c r="L1950">
        <v>0</v>
      </c>
      <c r="O1950">
        <v>0</v>
      </c>
      <c r="P1950">
        <v>0</v>
      </c>
      <c r="Q1950">
        <v>0</v>
      </c>
      <c r="R1950">
        <v>0</v>
      </c>
    </row>
    <row r="1951" spans="2:18" x14ac:dyDescent="0.15">
      <c r="B1951" t="s">
        <v>3962</v>
      </c>
      <c r="C1951" t="s">
        <v>3963</v>
      </c>
      <c r="G1951">
        <v>0</v>
      </c>
      <c r="J1951">
        <v>0</v>
      </c>
      <c r="K1951">
        <v>0</v>
      </c>
      <c r="L1951">
        <v>0</v>
      </c>
      <c r="O1951">
        <v>0</v>
      </c>
      <c r="P1951">
        <v>0</v>
      </c>
      <c r="Q1951">
        <v>0</v>
      </c>
      <c r="R1951">
        <v>0</v>
      </c>
    </row>
    <row r="1952" spans="2:18" x14ac:dyDescent="0.15">
      <c r="B1952" t="s">
        <v>3964</v>
      </c>
      <c r="C1952" t="s">
        <v>3965</v>
      </c>
      <c r="G1952">
        <v>0</v>
      </c>
      <c r="J1952">
        <v>0</v>
      </c>
      <c r="K1952">
        <v>0</v>
      </c>
      <c r="L1952">
        <v>0</v>
      </c>
      <c r="O1952">
        <v>0</v>
      </c>
      <c r="P1952">
        <v>0</v>
      </c>
      <c r="Q1952">
        <v>0</v>
      </c>
      <c r="R1952">
        <v>0</v>
      </c>
    </row>
    <row r="1953" spans="2:18" x14ac:dyDescent="0.15">
      <c r="B1953" t="s">
        <v>3966</v>
      </c>
      <c r="C1953" t="s">
        <v>3967</v>
      </c>
      <c r="G1953">
        <v>0</v>
      </c>
      <c r="J1953">
        <v>0</v>
      </c>
      <c r="K1953">
        <v>0</v>
      </c>
      <c r="L1953">
        <v>0</v>
      </c>
      <c r="O1953">
        <v>0</v>
      </c>
      <c r="P1953">
        <v>0</v>
      </c>
      <c r="Q1953">
        <v>0</v>
      </c>
      <c r="R1953">
        <v>0</v>
      </c>
    </row>
    <row r="1954" spans="2:18" x14ac:dyDescent="0.15">
      <c r="B1954" t="s">
        <v>3968</v>
      </c>
      <c r="C1954" t="s">
        <v>3969</v>
      </c>
      <c r="G1954">
        <v>0</v>
      </c>
      <c r="J1954">
        <v>0</v>
      </c>
      <c r="K1954">
        <v>0</v>
      </c>
      <c r="L1954">
        <v>0</v>
      </c>
      <c r="O1954">
        <v>0</v>
      </c>
      <c r="P1954">
        <v>0</v>
      </c>
      <c r="Q1954">
        <v>0</v>
      </c>
      <c r="R1954">
        <v>0</v>
      </c>
    </row>
    <row r="1955" spans="2:18" x14ac:dyDescent="0.15">
      <c r="B1955" t="s">
        <v>3970</v>
      </c>
      <c r="C1955" t="s">
        <v>3971</v>
      </c>
      <c r="G1955">
        <v>0</v>
      </c>
      <c r="J1955">
        <v>0</v>
      </c>
      <c r="K1955">
        <v>0</v>
      </c>
      <c r="L1955">
        <v>0</v>
      </c>
      <c r="O1955">
        <v>0</v>
      </c>
      <c r="P1955">
        <v>0</v>
      </c>
      <c r="Q1955">
        <v>0</v>
      </c>
      <c r="R1955">
        <v>0</v>
      </c>
    </row>
    <row r="1956" spans="2:18" x14ac:dyDescent="0.15">
      <c r="B1956" t="s">
        <v>3972</v>
      </c>
      <c r="C1956" t="s">
        <v>3973</v>
      </c>
      <c r="G1956">
        <v>0</v>
      </c>
      <c r="J1956">
        <v>0</v>
      </c>
      <c r="K1956">
        <v>0</v>
      </c>
      <c r="L1956">
        <v>0</v>
      </c>
      <c r="O1956">
        <v>0</v>
      </c>
      <c r="P1956">
        <v>0</v>
      </c>
      <c r="Q1956">
        <v>0</v>
      </c>
      <c r="R1956">
        <v>0</v>
      </c>
    </row>
    <row r="1957" spans="2:18" x14ac:dyDescent="0.15">
      <c r="B1957" t="s">
        <v>3974</v>
      </c>
      <c r="C1957" t="s">
        <v>3975</v>
      </c>
      <c r="G1957">
        <v>0</v>
      </c>
      <c r="J1957">
        <v>0</v>
      </c>
      <c r="K1957">
        <v>0</v>
      </c>
      <c r="L1957">
        <v>0</v>
      </c>
      <c r="O1957">
        <v>0</v>
      </c>
      <c r="P1957">
        <v>0</v>
      </c>
      <c r="Q1957">
        <v>0</v>
      </c>
      <c r="R1957">
        <v>0</v>
      </c>
    </row>
    <row r="1958" spans="2:18" x14ac:dyDescent="0.15">
      <c r="B1958" t="s">
        <v>3976</v>
      </c>
      <c r="C1958" t="s">
        <v>3977</v>
      </c>
      <c r="G1958">
        <v>0</v>
      </c>
      <c r="J1958">
        <v>0</v>
      </c>
      <c r="K1958">
        <v>0</v>
      </c>
      <c r="L1958">
        <v>0</v>
      </c>
      <c r="O1958">
        <v>0</v>
      </c>
      <c r="P1958">
        <v>0</v>
      </c>
      <c r="Q1958">
        <v>0</v>
      </c>
      <c r="R1958">
        <v>0</v>
      </c>
    </row>
    <row r="1959" spans="2:18" x14ac:dyDescent="0.15">
      <c r="B1959" t="s">
        <v>3978</v>
      </c>
      <c r="C1959" t="s">
        <v>3979</v>
      </c>
      <c r="G1959">
        <v>0</v>
      </c>
      <c r="J1959">
        <v>0</v>
      </c>
      <c r="K1959">
        <v>0</v>
      </c>
      <c r="L1959">
        <v>0</v>
      </c>
      <c r="O1959">
        <v>0</v>
      </c>
      <c r="P1959">
        <v>0</v>
      </c>
      <c r="Q1959">
        <v>0</v>
      </c>
      <c r="R1959">
        <v>0</v>
      </c>
    </row>
    <row r="1960" spans="2:18" x14ac:dyDescent="0.15">
      <c r="B1960" t="s">
        <v>3980</v>
      </c>
      <c r="C1960" t="s">
        <v>3981</v>
      </c>
      <c r="G1960">
        <v>0</v>
      </c>
      <c r="J1960">
        <v>0</v>
      </c>
      <c r="K1960">
        <v>0</v>
      </c>
      <c r="L1960">
        <v>0</v>
      </c>
      <c r="O1960">
        <v>0</v>
      </c>
      <c r="P1960">
        <v>0</v>
      </c>
      <c r="Q1960">
        <v>0</v>
      </c>
      <c r="R1960">
        <v>0</v>
      </c>
    </row>
    <row r="1961" spans="2:18" x14ac:dyDescent="0.15">
      <c r="B1961" t="s">
        <v>3982</v>
      </c>
      <c r="C1961" t="s">
        <v>3983</v>
      </c>
      <c r="G1961">
        <v>0</v>
      </c>
      <c r="J1961">
        <v>0</v>
      </c>
      <c r="K1961">
        <v>0</v>
      </c>
      <c r="L1961">
        <v>0</v>
      </c>
      <c r="O1961">
        <v>0</v>
      </c>
      <c r="P1961">
        <v>0</v>
      </c>
      <c r="Q1961">
        <v>0</v>
      </c>
      <c r="R1961">
        <v>0</v>
      </c>
    </row>
    <row r="1962" spans="2:18" x14ac:dyDescent="0.15">
      <c r="B1962" t="s">
        <v>3984</v>
      </c>
      <c r="C1962" t="s">
        <v>3985</v>
      </c>
      <c r="G1962">
        <v>0</v>
      </c>
      <c r="J1962">
        <v>0</v>
      </c>
      <c r="K1962">
        <v>0</v>
      </c>
      <c r="L1962">
        <v>0</v>
      </c>
      <c r="O1962">
        <v>0</v>
      </c>
      <c r="P1962">
        <v>0</v>
      </c>
      <c r="Q1962">
        <v>0</v>
      </c>
      <c r="R1962">
        <v>0</v>
      </c>
    </row>
    <row r="1963" spans="2:18" x14ac:dyDescent="0.15">
      <c r="B1963" t="s">
        <v>3986</v>
      </c>
      <c r="C1963" t="s">
        <v>3987</v>
      </c>
      <c r="G1963">
        <v>0</v>
      </c>
      <c r="J1963">
        <v>0</v>
      </c>
      <c r="K1963">
        <v>0</v>
      </c>
      <c r="L1963">
        <v>0</v>
      </c>
      <c r="O1963">
        <v>0</v>
      </c>
      <c r="P1963">
        <v>0</v>
      </c>
      <c r="Q1963">
        <v>0</v>
      </c>
      <c r="R1963">
        <v>0</v>
      </c>
    </row>
    <row r="1964" spans="2:18" x14ac:dyDescent="0.15">
      <c r="B1964" t="s">
        <v>3988</v>
      </c>
      <c r="C1964" t="s">
        <v>3989</v>
      </c>
      <c r="G1964">
        <v>0</v>
      </c>
      <c r="J1964">
        <v>0</v>
      </c>
      <c r="K1964">
        <v>0</v>
      </c>
      <c r="L1964">
        <v>0</v>
      </c>
      <c r="O1964">
        <v>0</v>
      </c>
      <c r="P1964">
        <v>0</v>
      </c>
      <c r="Q1964">
        <v>0</v>
      </c>
      <c r="R1964">
        <v>0</v>
      </c>
    </row>
    <row r="1965" spans="2:18" x14ac:dyDescent="0.15">
      <c r="B1965" t="s">
        <v>3990</v>
      </c>
      <c r="C1965" t="s">
        <v>3991</v>
      </c>
      <c r="G1965">
        <v>0</v>
      </c>
      <c r="J1965">
        <v>0</v>
      </c>
      <c r="K1965">
        <v>0</v>
      </c>
      <c r="L1965">
        <v>0</v>
      </c>
      <c r="O1965">
        <v>0</v>
      </c>
      <c r="P1965">
        <v>0</v>
      </c>
      <c r="Q1965">
        <v>0</v>
      </c>
      <c r="R1965">
        <v>0</v>
      </c>
    </row>
    <row r="1966" spans="2:18" x14ac:dyDescent="0.15">
      <c r="B1966" t="s">
        <v>3992</v>
      </c>
      <c r="C1966" t="s">
        <v>3993</v>
      </c>
      <c r="G1966">
        <v>0</v>
      </c>
      <c r="J1966">
        <v>0</v>
      </c>
      <c r="K1966">
        <v>0</v>
      </c>
      <c r="L1966">
        <v>0</v>
      </c>
      <c r="O1966">
        <v>0</v>
      </c>
      <c r="P1966">
        <v>0</v>
      </c>
      <c r="Q1966">
        <v>0</v>
      </c>
      <c r="R1966">
        <v>0</v>
      </c>
    </row>
    <row r="1967" spans="2:18" x14ac:dyDescent="0.15">
      <c r="B1967" t="s">
        <v>3994</v>
      </c>
      <c r="C1967" t="s">
        <v>3995</v>
      </c>
      <c r="G1967">
        <v>0</v>
      </c>
      <c r="J1967">
        <v>0</v>
      </c>
      <c r="K1967">
        <v>0</v>
      </c>
      <c r="L1967">
        <v>0</v>
      </c>
      <c r="O1967">
        <v>0</v>
      </c>
      <c r="P1967">
        <v>0</v>
      </c>
      <c r="Q1967">
        <v>0</v>
      </c>
      <c r="R1967">
        <v>0</v>
      </c>
    </row>
    <row r="1968" spans="2:18" x14ac:dyDescent="0.15">
      <c r="B1968" t="s">
        <v>3996</v>
      </c>
      <c r="C1968" t="s">
        <v>3997</v>
      </c>
      <c r="G1968">
        <v>0</v>
      </c>
      <c r="J1968">
        <v>0</v>
      </c>
      <c r="K1968">
        <v>0</v>
      </c>
      <c r="L1968">
        <v>0</v>
      </c>
      <c r="O1968">
        <v>0</v>
      </c>
      <c r="P1968">
        <v>0</v>
      </c>
      <c r="Q1968">
        <v>0</v>
      </c>
      <c r="R1968">
        <v>0</v>
      </c>
    </row>
    <row r="1969" spans="2:18" x14ac:dyDescent="0.15">
      <c r="B1969" t="s">
        <v>3998</v>
      </c>
      <c r="C1969" t="s">
        <v>3999</v>
      </c>
      <c r="G1969">
        <v>0</v>
      </c>
      <c r="J1969">
        <v>0</v>
      </c>
      <c r="K1969">
        <v>0</v>
      </c>
      <c r="L1969">
        <v>0</v>
      </c>
      <c r="O1969">
        <v>0</v>
      </c>
      <c r="P1969">
        <v>0</v>
      </c>
      <c r="Q1969">
        <v>0</v>
      </c>
      <c r="R1969">
        <v>0</v>
      </c>
    </row>
    <row r="1970" spans="2:18" x14ac:dyDescent="0.15">
      <c r="B1970" t="s">
        <v>4000</v>
      </c>
      <c r="C1970" t="s">
        <v>4001</v>
      </c>
      <c r="G1970">
        <v>0</v>
      </c>
      <c r="J1970">
        <v>0</v>
      </c>
      <c r="K1970">
        <v>0</v>
      </c>
      <c r="L1970">
        <v>0</v>
      </c>
      <c r="O1970">
        <v>0</v>
      </c>
      <c r="P1970">
        <v>0</v>
      </c>
      <c r="Q1970">
        <v>0</v>
      </c>
      <c r="R1970">
        <v>0</v>
      </c>
    </row>
    <row r="1971" spans="2:18" x14ac:dyDescent="0.15">
      <c r="B1971" t="s">
        <v>4002</v>
      </c>
      <c r="C1971" t="s">
        <v>4003</v>
      </c>
      <c r="G1971">
        <v>0</v>
      </c>
      <c r="J1971">
        <v>0</v>
      </c>
      <c r="K1971">
        <v>0</v>
      </c>
      <c r="L1971">
        <v>0</v>
      </c>
      <c r="O1971">
        <v>0</v>
      </c>
      <c r="P1971">
        <v>0</v>
      </c>
      <c r="Q1971">
        <v>0</v>
      </c>
      <c r="R1971">
        <v>0</v>
      </c>
    </row>
    <row r="1972" spans="2:18" x14ac:dyDescent="0.15">
      <c r="B1972" t="s">
        <v>4004</v>
      </c>
      <c r="C1972" t="s">
        <v>4005</v>
      </c>
      <c r="G1972">
        <v>0</v>
      </c>
      <c r="J1972">
        <v>0</v>
      </c>
      <c r="K1972">
        <v>0</v>
      </c>
      <c r="L1972">
        <v>0</v>
      </c>
      <c r="O1972">
        <v>0</v>
      </c>
      <c r="P1972">
        <v>0</v>
      </c>
      <c r="Q1972">
        <v>0</v>
      </c>
      <c r="R1972">
        <v>0</v>
      </c>
    </row>
    <row r="1973" spans="2:18" x14ac:dyDescent="0.15">
      <c r="B1973" t="s">
        <v>4006</v>
      </c>
      <c r="C1973" t="s">
        <v>4007</v>
      </c>
      <c r="G1973">
        <v>0</v>
      </c>
      <c r="J1973">
        <v>0</v>
      </c>
      <c r="K1973">
        <v>0</v>
      </c>
      <c r="L1973">
        <v>0</v>
      </c>
      <c r="O1973">
        <v>0</v>
      </c>
      <c r="P1973">
        <v>0</v>
      </c>
      <c r="Q1973">
        <v>0</v>
      </c>
      <c r="R1973">
        <v>0</v>
      </c>
    </row>
    <row r="1974" spans="2:18" x14ac:dyDescent="0.15">
      <c r="B1974" t="s">
        <v>4008</v>
      </c>
      <c r="C1974" t="s">
        <v>4009</v>
      </c>
      <c r="G1974">
        <v>0</v>
      </c>
      <c r="J1974">
        <v>0</v>
      </c>
      <c r="K1974">
        <v>0</v>
      </c>
      <c r="L1974">
        <v>0</v>
      </c>
      <c r="O1974">
        <v>0</v>
      </c>
      <c r="P1974">
        <v>0</v>
      </c>
      <c r="Q1974">
        <v>0</v>
      </c>
      <c r="R1974">
        <v>0</v>
      </c>
    </row>
    <row r="1975" spans="2:18" x14ac:dyDescent="0.15">
      <c r="B1975" t="s">
        <v>4010</v>
      </c>
      <c r="C1975" t="s">
        <v>4011</v>
      </c>
      <c r="G1975">
        <v>0</v>
      </c>
      <c r="J1975">
        <v>0</v>
      </c>
      <c r="K1975">
        <v>0</v>
      </c>
      <c r="L1975">
        <v>0</v>
      </c>
      <c r="O1975">
        <v>0</v>
      </c>
      <c r="P1975">
        <v>0</v>
      </c>
      <c r="Q1975">
        <v>0</v>
      </c>
      <c r="R1975">
        <v>0</v>
      </c>
    </row>
    <row r="1976" spans="2:18" x14ac:dyDescent="0.15">
      <c r="B1976" t="s">
        <v>4012</v>
      </c>
      <c r="C1976" t="s">
        <v>4013</v>
      </c>
      <c r="G1976">
        <v>0</v>
      </c>
      <c r="J1976">
        <v>0</v>
      </c>
      <c r="K1976">
        <v>0</v>
      </c>
      <c r="L1976">
        <v>0</v>
      </c>
      <c r="O1976">
        <v>0</v>
      </c>
      <c r="P1976">
        <v>0</v>
      </c>
      <c r="Q1976">
        <v>0</v>
      </c>
      <c r="R1976">
        <v>0</v>
      </c>
    </row>
    <row r="1977" spans="2:18" x14ac:dyDescent="0.15">
      <c r="B1977" t="s">
        <v>4014</v>
      </c>
      <c r="C1977" t="s">
        <v>4015</v>
      </c>
      <c r="G1977">
        <v>0</v>
      </c>
      <c r="J1977">
        <v>0</v>
      </c>
      <c r="K1977">
        <v>0</v>
      </c>
      <c r="L1977">
        <v>0</v>
      </c>
      <c r="O1977">
        <v>0</v>
      </c>
      <c r="P1977">
        <v>0</v>
      </c>
      <c r="Q1977">
        <v>0</v>
      </c>
      <c r="R1977">
        <v>0</v>
      </c>
    </row>
    <row r="1978" spans="2:18" x14ac:dyDescent="0.15">
      <c r="B1978" t="s">
        <v>4016</v>
      </c>
      <c r="C1978" t="s">
        <v>4017</v>
      </c>
      <c r="G1978">
        <v>0</v>
      </c>
      <c r="J1978">
        <v>0</v>
      </c>
      <c r="K1978">
        <v>0</v>
      </c>
      <c r="L1978">
        <v>0</v>
      </c>
      <c r="O1978">
        <v>0</v>
      </c>
      <c r="P1978">
        <v>0</v>
      </c>
      <c r="Q1978">
        <v>0</v>
      </c>
      <c r="R1978">
        <v>0</v>
      </c>
    </row>
    <row r="1979" spans="2:18" x14ac:dyDescent="0.15">
      <c r="B1979" t="s">
        <v>466</v>
      </c>
      <c r="C1979" t="s">
        <v>4018</v>
      </c>
      <c r="G1979">
        <v>4</v>
      </c>
      <c r="J1979">
        <v>0</v>
      </c>
      <c r="K1979">
        <v>0</v>
      </c>
      <c r="L1979">
        <v>0</v>
      </c>
      <c r="O1979">
        <v>8</v>
      </c>
      <c r="P1979">
        <v>0</v>
      </c>
      <c r="Q1979">
        <v>0</v>
      </c>
      <c r="R1979">
        <v>0</v>
      </c>
    </row>
    <row r="1980" spans="2:18" x14ac:dyDescent="0.15">
      <c r="B1980" t="s">
        <v>467</v>
      </c>
      <c r="C1980" t="s">
        <v>4019</v>
      </c>
      <c r="G1980">
        <v>3</v>
      </c>
      <c r="J1980">
        <v>0</v>
      </c>
      <c r="K1980">
        <v>0</v>
      </c>
      <c r="L1980">
        <v>0</v>
      </c>
      <c r="O1980">
        <v>6</v>
      </c>
      <c r="P1980">
        <v>0</v>
      </c>
      <c r="Q1980">
        <v>0</v>
      </c>
      <c r="R1980">
        <v>0</v>
      </c>
    </row>
    <row r="1981" spans="2:18" x14ac:dyDescent="0.15">
      <c r="B1981" t="s">
        <v>67</v>
      </c>
      <c r="C1981" t="s">
        <v>4020</v>
      </c>
      <c r="G1981">
        <v>5</v>
      </c>
      <c r="J1981">
        <v>0</v>
      </c>
      <c r="K1981">
        <v>0</v>
      </c>
      <c r="L1981">
        <v>0</v>
      </c>
      <c r="O1981">
        <v>10</v>
      </c>
      <c r="P1981">
        <v>0</v>
      </c>
      <c r="Q1981">
        <v>0</v>
      </c>
      <c r="R1981">
        <v>0</v>
      </c>
    </row>
    <row r="1982" spans="2:18" x14ac:dyDescent="0.15">
      <c r="B1982" t="s">
        <v>68</v>
      </c>
      <c r="C1982" t="s">
        <v>4021</v>
      </c>
      <c r="G1982">
        <v>4</v>
      </c>
      <c r="J1982">
        <v>0</v>
      </c>
      <c r="K1982">
        <v>0</v>
      </c>
      <c r="L1982">
        <v>0</v>
      </c>
      <c r="O1982">
        <v>16</v>
      </c>
      <c r="P1982">
        <v>0</v>
      </c>
      <c r="Q1982">
        <v>0</v>
      </c>
      <c r="R1982">
        <v>0</v>
      </c>
    </row>
    <row r="1983" spans="2:18" x14ac:dyDescent="0.15">
      <c r="B1983" t="s">
        <v>69</v>
      </c>
      <c r="C1983" t="s">
        <v>4022</v>
      </c>
      <c r="G1983">
        <v>8</v>
      </c>
      <c r="J1983">
        <v>0</v>
      </c>
      <c r="K1983">
        <v>0</v>
      </c>
      <c r="L1983">
        <v>0</v>
      </c>
      <c r="O1983">
        <v>0</v>
      </c>
      <c r="P1983">
        <v>0</v>
      </c>
      <c r="Q1983">
        <v>0</v>
      </c>
      <c r="R1983">
        <v>0</v>
      </c>
    </row>
    <row r="1984" spans="2:18" x14ac:dyDescent="0.15">
      <c r="B1984" t="s">
        <v>70</v>
      </c>
      <c r="C1984" t="s">
        <v>4023</v>
      </c>
      <c r="G1984">
        <v>9</v>
      </c>
      <c r="J1984">
        <v>0</v>
      </c>
      <c r="K1984">
        <v>0</v>
      </c>
      <c r="L1984">
        <v>0</v>
      </c>
      <c r="O1984">
        <v>0</v>
      </c>
      <c r="P1984">
        <v>0</v>
      </c>
      <c r="Q1984">
        <v>0</v>
      </c>
      <c r="R1984">
        <v>0</v>
      </c>
    </row>
    <row r="1985" spans="2:18" x14ac:dyDescent="0.15">
      <c r="B1985" t="s">
        <v>71</v>
      </c>
      <c r="C1985" t="s">
        <v>4024</v>
      </c>
      <c r="G1985">
        <v>6</v>
      </c>
      <c r="J1985">
        <v>0</v>
      </c>
      <c r="K1985">
        <v>0</v>
      </c>
      <c r="L1985">
        <v>0</v>
      </c>
      <c r="O1985">
        <v>24</v>
      </c>
      <c r="P1985">
        <v>0</v>
      </c>
      <c r="Q1985">
        <v>0</v>
      </c>
      <c r="R1985">
        <v>0</v>
      </c>
    </row>
    <row r="1986" spans="2:18" x14ac:dyDescent="0.15">
      <c r="B1986" t="s">
        <v>72</v>
      </c>
      <c r="C1986" t="s">
        <v>4025</v>
      </c>
      <c r="G1986">
        <v>9</v>
      </c>
      <c r="J1986">
        <v>0</v>
      </c>
      <c r="K1986">
        <v>0</v>
      </c>
      <c r="L1986">
        <v>0</v>
      </c>
      <c r="O1986">
        <v>0</v>
      </c>
      <c r="P1986">
        <v>0</v>
      </c>
      <c r="Q1986">
        <v>0</v>
      </c>
      <c r="R1986">
        <v>0</v>
      </c>
    </row>
    <row r="1987" spans="2:18" x14ac:dyDescent="0.15">
      <c r="B1987" t="s">
        <v>73</v>
      </c>
      <c r="C1987" t="s">
        <v>4026</v>
      </c>
      <c r="G1987">
        <v>4</v>
      </c>
      <c r="J1987">
        <v>0</v>
      </c>
      <c r="K1987">
        <v>0</v>
      </c>
      <c r="L1987">
        <v>0</v>
      </c>
      <c r="O1987">
        <v>0</v>
      </c>
      <c r="P1987">
        <v>0</v>
      </c>
      <c r="Q1987">
        <v>0</v>
      </c>
      <c r="R1987">
        <v>0</v>
      </c>
    </row>
    <row r="1988" spans="2:18" x14ac:dyDescent="0.15">
      <c r="B1988" t="s">
        <v>4027</v>
      </c>
      <c r="C1988" t="s">
        <v>4028</v>
      </c>
      <c r="G1988">
        <v>0</v>
      </c>
      <c r="J1988">
        <v>0</v>
      </c>
      <c r="K1988">
        <v>0</v>
      </c>
      <c r="L1988">
        <v>0</v>
      </c>
      <c r="O1988">
        <v>0</v>
      </c>
      <c r="P1988">
        <v>0</v>
      </c>
      <c r="Q1988">
        <v>0</v>
      </c>
      <c r="R1988">
        <v>0</v>
      </c>
    </row>
    <row r="1989" spans="2:18" x14ac:dyDescent="0.15">
      <c r="B1989" t="s">
        <v>4029</v>
      </c>
      <c r="C1989" t="s">
        <v>4030</v>
      </c>
      <c r="G1989">
        <v>0</v>
      </c>
      <c r="J1989">
        <v>0</v>
      </c>
      <c r="K1989">
        <v>0</v>
      </c>
      <c r="L1989">
        <v>0</v>
      </c>
      <c r="O1989">
        <v>0</v>
      </c>
      <c r="P1989">
        <v>0</v>
      </c>
      <c r="Q1989">
        <v>0</v>
      </c>
      <c r="R1989">
        <v>0</v>
      </c>
    </row>
    <row r="1990" spans="2:18" x14ac:dyDescent="0.15">
      <c r="B1990" t="s">
        <v>4031</v>
      </c>
      <c r="C1990" t="s">
        <v>4032</v>
      </c>
      <c r="G1990">
        <v>0</v>
      </c>
      <c r="J1990">
        <v>0</v>
      </c>
      <c r="K1990">
        <v>0</v>
      </c>
      <c r="L1990">
        <v>0</v>
      </c>
      <c r="O1990">
        <v>0</v>
      </c>
      <c r="P1990">
        <v>0</v>
      </c>
      <c r="Q1990">
        <v>0</v>
      </c>
      <c r="R1990">
        <v>0</v>
      </c>
    </row>
    <row r="1991" spans="2:18" x14ac:dyDescent="0.15">
      <c r="B1991" t="s">
        <v>4033</v>
      </c>
      <c r="C1991" t="s">
        <v>4034</v>
      </c>
      <c r="G1991">
        <v>0</v>
      </c>
      <c r="J1991">
        <v>0</v>
      </c>
      <c r="K1991">
        <v>0</v>
      </c>
      <c r="L1991">
        <v>0</v>
      </c>
      <c r="O1991">
        <v>0</v>
      </c>
      <c r="P1991">
        <v>0</v>
      </c>
      <c r="Q1991">
        <v>0</v>
      </c>
      <c r="R1991">
        <v>0</v>
      </c>
    </row>
    <row r="1992" spans="2:18" x14ac:dyDescent="0.15">
      <c r="B1992" t="s">
        <v>4035</v>
      </c>
      <c r="C1992" t="s">
        <v>4036</v>
      </c>
      <c r="G1992">
        <v>0</v>
      </c>
      <c r="J1992">
        <v>0</v>
      </c>
      <c r="K1992">
        <v>0</v>
      </c>
      <c r="L1992">
        <v>0</v>
      </c>
      <c r="O1992">
        <v>0</v>
      </c>
      <c r="P1992">
        <v>0</v>
      </c>
      <c r="Q1992">
        <v>0</v>
      </c>
      <c r="R1992">
        <v>0</v>
      </c>
    </row>
    <row r="1993" spans="2:18" x14ac:dyDescent="0.15">
      <c r="B1993" t="s">
        <v>4037</v>
      </c>
      <c r="C1993" t="s">
        <v>4038</v>
      </c>
      <c r="G1993">
        <v>0</v>
      </c>
      <c r="J1993">
        <v>0</v>
      </c>
      <c r="K1993">
        <v>0</v>
      </c>
      <c r="L1993">
        <v>0</v>
      </c>
      <c r="O1993">
        <v>0</v>
      </c>
      <c r="P1993">
        <v>0</v>
      </c>
      <c r="Q1993">
        <v>0</v>
      </c>
      <c r="R1993">
        <v>0</v>
      </c>
    </row>
    <row r="1994" spans="2:18" x14ac:dyDescent="0.15">
      <c r="B1994" t="s">
        <v>4039</v>
      </c>
      <c r="C1994" t="s">
        <v>4040</v>
      </c>
      <c r="G1994">
        <v>0</v>
      </c>
      <c r="J1994">
        <v>0</v>
      </c>
      <c r="K1994">
        <v>0</v>
      </c>
      <c r="L1994">
        <v>0</v>
      </c>
      <c r="O1994">
        <v>0</v>
      </c>
      <c r="P1994">
        <v>0</v>
      </c>
      <c r="Q1994">
        <v>0</v>
      </c>
      <c r="R1994">
        <v>0</v>
      </c>
    </row>
    <row r="1995" spans="2:18" x14ac:dyDescent="0.15">
      <c r="B1995" t="s">
        <v>4041</v>
      </c>
      <c r="C1995" t="s">
        <v>4042</v>
      </c>
      <c r="G1995">
        <v>15</v>
      </c>
      <c r="J1995">
        <v>0</v>
      </c>
      <c r="K1995">
        <v>15</v>
      </c>
      <c r="L1995">
        <v>30</v>
      </c>
      <c r="O1995">
        <v>0</v>
      </c>
      <c r="P1995">
        <v>0</v>
      </c>
      <c r="Q1995">
        <v>0</v>
      </c>
      <c r="R1995">
        <v>0</v>
      </c>
    </row>
    <row r="1996" spans="2:18" x14ac:dyDescent="0.15">
      <c r="B1996" t="s">
        <v>4043</v>
      </c>
      <c r="C1996" t="s">
        <v>4044</v>
      </c>
      <c r="G1996">
        <v>6</v>
      </c>
      <c r="J1996">
        <v>0</v>
      </c>
      <c r="K1996">
        <v>6</v>
      </c>
      <c r="L1996">
        <v>30</v>
      </c>
      <c r="O1996">
        <v>0</v>
      </c>
      <c r="P1996">
        <v>0</v>
      </c>
      <c r="Q1996">
        <v>0</v>
      </c>
      <c r="R1996">
        <v>0</v>
      </c>
    </row>
    <row r="1997" spans="2:18" x14ac:dyDescent="0.15">
      <c r="B1997" t="s">
        <v>4045</v>
      </c>
      <c r="C1997" t="s">
        <v>4046</v>
      </c>
      <c r="G1997">
        <v>0</v>
      </c>
      <c r="J1997">
        <v>0</v>
      </c>
      <c r="K1997">
        <v>0</v>
      </c>
      <c r="L1997">
        <v>0</v>
      </c>
      <c r="O1997">
        <v>0</v>
      </c>
      <c r="P1997">
        <v>0</v>
      </c>
      <c r="Q1997">
        <v>0</v>
      </c>
      <c r="R1997">
        <v>0</v>
      </c>
    </row>
    <row r="1998" spans="2:18" x14ac:dyDescent="0.15">
      <c r="B1998" t="s">
        <v>4047</v>
      </c>
      <c r="C1998" t="s">
        <v>4048</v>
      </c>
      <c r="G1998">
        <v>0</v>
      </c>
      <c r="J1998">
        <v>0</v>
      </c>
      <c r="K1998">
        <v>0</v>
      </c>
      <c r="L1998">
        <v>0</v>
      </c>
      <c r="O1998">
        <v>0</v>
      </c>
      <c r="P1998">
        <v>0</v>
      </c>
      <c r="Q1998">
        <v>0</v>
      </c>
      <c r="R1998">
        <v>0</v>
      </c>
    </row>
    <row r="1999" spans="2:18" x14ac:dyDescent="0.15">
      <c r="B1999" t="s">
        <v>4049</v>
      </c>
      <c r="C1999" t="s">
        <v>4050</v>
      </c>
      <c r="G1999">
        <v>0</v>
      </c>
      <c r="J1999">
        <v>0</v>
      </c>
      <c r="K1999">
        <v>0</v>
      </c>
      <c r="L1999">
        <v>0</v>
      </c>
      <c r="O1999">
        <v>0</v>
      </c>
      <c r="P1999">
        <v>0</v>
      </c>
      <c r="Q1999">
        <v>0</v>
      </c>
      <c r="R1999">
        <v>0</v>
      </c>
    </row>
    <row r="2000" spans="2:18" x14ac:dyDescent="0.15">
      <c r="B2000" t="s">
        <v>4051</v>
      </c>
      <c r="C2000" t="s">
        <v>4052</v>
      </c>
      <c r="G2000">
        <v>0</v>
      </c>
      <c r="J2000">
        <v>0</v>
      </c>
      <c r="K2000">
        <v>0</v>
      </c>
      <c r="L2000">
        <v>0</v>
      </c>
      <c r="O2000">
        <v>0</v>
      </c>
      <c r="P2000">
        <v>0</v>
      </c>
      <c r="Q2000">
        <v>0</v>
      </c>
      <c r="R2000">
        <v>0</v>
      </c>
    </row>
    <row r="2001" spans="2:18" x14ac:dyDescent="0.15">
      <c r="B2001" t="s">
        <v>4053</v>
      </c>
      <c r="C2001" t="s">
        <v>4054</v>
      </c>
      <c r="G2001">
        <v>0</v>
      </c>
      <c r="J2001">
        <v>0</v>
      </c>
      <c r="K2001">
        <v>0</v>
      </c>
      <c r="L2001">
        <v>0</v>
      </c>
      <c r="O2001">
        <v>0</v>
      </c>
      <c r="P2001">
        <v>0</v>
      </c>
      <c r="Q2001">
        <v>0</v>
      </c>
      <c r="R2001">
        <v>0</v>
      </c>
    </row>
    <row r="2002" spans="2:18" x14ac:dyDescent="0.15">
      <c r="B2002" t="s">
        <v>4055</v>
      </c>
      <c r="C2002" t="s">
        <v>4056</v>
      </c>
      <c r="G2002">
        <v>0</v>
      </c>
      <c r="J2002">
        <v>0</v>
      </c>
      <c r="K2002">
        <v>0</v>
      </c>
      <c r="L2002">
        <v>0</v>
      </c>
      <c r="O2002">
        <v>0</v>
      </c>
      <c r="P2002">
        <v>0</v>
      </c>
      <c r="Q2002">
        <v>0</v>
      </c>
      <c r="R2002">
        <v>0</v>
      </c>
    </row>
    <row r="2003" spans="2:18" x14ac:dyDescent="0.15">
      <c r="B2003" t="s">
        <v>0</v>
      </c>
      <c r="C2003" t="s">
        <v>4057</v>
      </c>
      <c r="G2003">
        <v>15</v>
      </c>
      <c r="J2003">
        <v>0</v>
      </c>
      <c r="K2003">
        <v>0</v>
      </c>
      <c r="L2003">
        <v>0</v>
      </c>
      <c r="O2003">
        <v>19</v>
      </c>
      <c r="P2003">
        <v>0</v>
      </c>
      <c r="Q2003">
        <v>0</v>
      </c>
      <c r="R2003">
        <v>0</v>
      </c>
    </row>
    <row r="2004" spans="2:18" x14ac:dyDescent="0.15">
      <c r="B2004" t="s">
        <v>4058</v>
      </c>
      <c r="C2004" t="s">
        <v>4059</v>
      </c>
      <c r="G2004">
        <v>37</v>
      </c>
      <c r="J2004">
        <v>0</v>
      </c>
      <c r="K2004">
        <v>0</v>
      </c>
      <c r="L2004">
        <v>0</v>
      </c>
      <c r="O2004">
        <v>0</v>
      </c>
      <c r="P2004">
        <v>0</v>
      </c>
      <c r="Q2004">
        <v>0</v>
      </c>
      <c r="R2004">
        <v>0</v>
      </c>
    </row>
    <row r="2005" spans="2:18" x14ac:dyDescent="0.15">
      <c r="B2005" t="s">
        <v>4060</v>
      </c>
      <c r="C2005" t="s">
        <v>4061</v>
      </c>
      <c r="G2005">
        <v>8</v>
      </c>
      <c r="J2005">
        <v>0</v>
      </c>
      <c r="K2005">
        <v>0</v>
      </c>
      <c r="L2005">
        <v>0</v>
      </c>
      <c r="O2005">
        <v>0</v>
      </c>
      <c r="P2005">
        <v>0</v>
      </c>
      <c r="Q2005">
        <v>0</v>
      </c>
      <c r="R2005">
        <v>0</v>
      </c>
    </row>
    <row r="2006" spans="2:18" x14ac:dyDescent="0.15">
      <c r="B2006" t="s">
        <v>4062</v>
      </c>
      <c r="C2006" t="s">
        <v>4063</v>
      </c>
      <c r="G2006">
        <v>0</v>
      </c>
      <c r="J2006">
        <v>0</v>
      </c>
      <c r="K2006">
        <v>0</v>
      </c>
      <c r="L2006">
        <v>0</v>
      </c>
      <c r="O2006">
        <v>0</v>
      </c>
      <c r="P2006">
        <v>0</v>
      </c>
      <c r="Q2006">
        <v>0</v>
      </c>
      <c r="R2006">
        <v>0</v>
      </c>
    </row>
    <row r="2007" spans="2:18" x14ac:dyDescent="0.15">
      <c r="B2007" t="s">
        <v>4064</v>
      </c>
      <c r="C2007" t="s">
        <v>4065</v>
      </c>
      <c r="G2007">
        <v>0</v>
      </c>
      <c r="J2007">
        <v>0</v>
      </c>
      <c r="K2007">
        <v>0</v>
      </c>
      <c r="L2007">
        <v>0</v>
      </c>
      <c r="O2007">
        <v>0</v>
      </c>
      <c r="P2007">
        <v>0</v>
      </c>
      <c r="Q2007">
        <v>0</v>
      </c>
      <c r="R2007">
        <v>0</v>
      </c>
    </row>
    <row r="2008" spans="2:18" x14ac:dyDescent="0.15">
      <c r="B2008" t="s">
        <v>4066</v>
      </c>
      <c r="C2008" t="s">
        <v>4067</v>
      </c>
      <c r="G2008">
        <v>0</v>
      </c>
      <c r="J2008">
        <v>0</v>
      </c>
      <c r="K2008">
        <v>0</v>
      </c>
      <c r="L2008">
        <v>0</v>
      </c>
      <c r="O2008">
        <v>0</v>
      </c>
      <c r="P2008">
        <v>0</v>
      </c>
      <c r="Q2008">
        <v>0</v>
      </c>
      <c r="R2008">
        <v>0</v>
      </c>
    </row>
    <row r="2009" spans="2:18" x14ac:dyDescent="0.15">
      <c r="B2009" t="s">
        <v>4068</v>
      </c>
      <c r="C2009" t="s">
        <v>4069</v>
      </c>
      <c r="G2009">
        <v>0</v>
      </c>
      <c r="J2009">
        <v>0</v>
      </c>
      <c r="K2009">
        <v>0</v>
      </c>
      <c r="L2009">
        <v>0</v>
      </c>
      <c r="O2009">
        <v>0</v>
      </c>
      <c r="P2009">
        <v>0</v>
      </c>
      <c r="Q2009">
        <v>0</v>
      </c>
      <c r="R2009">
        <v>0</v>
      </c>
    </row>
    <row r="2010" spans="2:18" x14ac:dyDescent="0.15">
      <c r="B2010" t="s">
        <v>4070</v>
      </c>
      <c r="C2010" t="s">
        <v>4071</v>
      </c>
      <c r="G2010">
        <v>0</v>
      </c>
      <c r="J2010">
        <v>0</v>
      </c>
      <c r="K2010">
        <v>0</v>
      </c>
      <c r="L2010">
        <v>0</v>
      </c>
      <c r="O2010">
        <v>0</v>
      </c>
      <c r="P2010">
        <v>0</v>
      </c>
      <c r="Q2010">
        <v>0</v>
      </c>
      <c r="R2010">
        <v>0</v>
      </c>
    </row>
    <row r="2011" spans="2:18" x14ac:dyDescent="0.15">
      <c r="B2011" t="s">
        <v>4072</v>
      </c>
      <c r="C2011" t="s">
        <v>4073</v>
      </c>
      <c r="G2011">
        <v>0</v>
      </c>
      <c r="J2011">
        <v>0</v>
      </c>
      <c r="K2011">
        <v>0</v>
      </c>
      <c r="L2011">
        <v>0</v>
      </c>
      <c r="O2011">
        <v>0</v>
      </c>
      <c r="P2011">
        <v>0</v>
      </c>
      <c r="Q2011">
        <v>0</v>
      </c>
      <c r="R2011">
        <v>0</v>
      </c>
    </row>
    <row r="2012" spans="2:18" x14ac:dyDescent="0.15">
      <c r="B2012" t="s">
        <v>4074</v>
      </c>
      <c r="C2012" t="s">
        <v>4075</v>
      </c>
      <c r="G2012">
        <v>0</v>
      </c>
      <c r="J2012">
        <v>0</v>
      </c>
      <c r="K2012">
        <v>0</v>
      </c>
      <c r="L2012">
        <v>0</v>
      </c>
      <c r="O2012">
        <v>0</v>
      </c>
      <c r="P2012">
        <v>0</v>
      </c>
      <c r="Q2012">
        <v>0</v>
      </c>
      <c r="R2012">
        <v>0</v>
      </c>
    </row>
    <row r="2013" spans="2:18" x14ac:dyDescent="0.15">
      <c r="B2013" t="s">
        <v>4076</v>
      </c>
      <c r="C2013" t="s">
        <v>4077</v>
      </c>
      <c r="G2013">
        <v>0</v>
      </c>
      <c r="J2013">
        <v>0</v>
      </c>
      <c r="K2013">
        <v>0</v>
      </c>
      <c r="L2013">
        <v>0</v>
      </c>
      <c r="O2013">
        <v>0</v>
      </c>
      <c r="P2013">
        <v>0</v>
      </c>
      <c r="Q2013">
        <v>0</v>
      </c>
      <c r="R2013">
        <v>0</v>
      </c>
    </row>
    <row r="2014" spans="2:18" x14ac:dyDescent="0.15">
      <c r="B2014" t="s">
        <v>4078</v>
      </c>
      <c r="C2014" t="s">
        <v>4079</v>
      </c>
      <c r="G2014">
        <v>0</v>
      </c>
      <c r="J2014">
        <v>0</v>
      </c>
      <c r="K2014">
        <v>0</v>
      </c>
      <c r="L2014">
        <v>0</v>
      </c>
      <c r="O2014">
        <v>0</v>
      </c>
      <c r="P2014">
        <v>0</v>
      </c>
      <c r="Q2014">
        <v>0</v>
      </c>
      <c r="R2014">
        <v>0</v>
      </c>
    </row>
    <row r="2015" spans="2:18" x14ac:dyDescent="0.15">
      <c r="B2015" t="s">
        <v>4080</v>
      </c>
      <c r="C2015" t="s">
        <v>4081</v>
      </c>
      <c r="G2015">
        <v>0</v>
      </c>
      <c r="J2015">
        <v>0</v>
      </c>
      <c r="K2015">
        <v>0</v>
      </c>
      <c r="L2015">
        <v>0</v>
      </c>
      <c r="O2015">
        <v>0</v>
      </c>
      <c r="P2015">
        <v>0</v>
      </c>
      <c r="Q2015">
        <v>0</v>
      </c>
      <c r="R2015">
        <v>0</v>
      </c>
    </row>
    <row r="2016" spans="2:18" x14ac:dyDescent="0.15">
      <c r="B2016" t="s">
        <v>4082</v>
      </c>
      <c r="C2016" t="s">
        <v>4083</v>
      </c>
      <c r="G2016">
        <v>0</v>
      </c>
      <c r="J2016">
        <v>0</v>
      </c>
      <c r="K2016">
        <v>0</v>
      </c>
      <c r="L2016">
        <v>0</v>
      </c>
      <c r="O2016">
        <v>0</v>
      </c>
      <c r="P2016">
        <v>0</v>
      </c>
      <c r="Q2016">
        <v>0</v>
      </c>
      <c r="R2016">
        <v>0</v>
      </c>
    </row>
    <row r="2017" spans="2:18" x14ac:dyDescent="0.15">
      <c r="B2017" t="s">
        <v>4084</v>
      </c>
      <c r="C2017" t="s">
        <v>4085</v>
      </c>
      <c r="G2017">
        <v>0</v>
      </c>
      <c r="J2017">
        <v>0</v>
      </c>
      <c r="K2017">
        <v>0</v>
      </c>
      <c r="L2017">
        <v>0</v>
      </c>
      <c r="O2017">
        <v>0</v>
      </c>
      <c r="P2017">
        <v>0</v>
      </c>
      <c r="Q2017">
        <v>0</v>
      </c>
      <c r="R2017">
        <v>0</v>
      </c>
    </row>
    <row r="2018" spans="2:18" x14ac:dyDescent="0.15">
      <c r="B2018" t="s">
        <v>4086</v>
      </c>
      <c r="C2018" t="s">
        <v>4087</v>
      </c>
      <c r="G2018">
        <v>0</v>
      </c>
      <c r="J2018">
        <v>0</v>
      </c>
      <c r="K2018">
        <v>0</v>
      </c>
      <c r="L2018">
        <v>0</v>
      </c>
      <c r="O2018">
        <v>0</v>
      </c>
      <c r="P2018">
        <v>0</v>
      </c>
      <c r="Q2018">
        <v>0</v>
      </c>
      <c r="R2018">
        <v>0</v>
      </c>
    </row>
    <row r="2019" spans="2:18" x14ac:dyDescent="0.15">
      <c r="B2019" t="s">
        <v>4088</v>
      </c>
      <c r="C2019" t="s">
        <v>4089</v>
      </c>
      <c r="G2019">
        <v>0</v>
      </c>
      <c r="J2019">
        <v>0</v>
      </c>
      <c r="K2019">
        <v>0</v>
      </c>
      <c r="L2019">
        <v>0</v>
      </c>
      <c r="O2019">
        <v>0</v>
      </c>
      <c r="P2019">
        <v>0</v>
      </c>
      <c r="Q2019">
        <v>0</v>
      </c>
      <c r="R2019">
        <v>0</v>
      </c>
    </row>
    <row r="2020" spans="2:18" x14ac:dyDescent="0.15">
      <c r="B2020" t="s">
        <v>4090</v>
      </c>
      <c r="C2020" t="s">
        <v>4091</v>
      </c>
      <c r="G2020">
        <v>0</v>
      </c>
      <c r="J2020">
        <v>0</v>
      </c>
      <c r="K2020">
        <v>0</v>
      </c>
      <c r="L2020">
        <v>0</v>
      </c>
      <c r="O2020">
        <v>0</v>
      </c>
      <c r="P2020">
        <v>0</v>
      </c>
      <c r="Q2020">
        <v>0</v>
      </c>
      <c r="R2020">
        <v>0</v>
      </c>
    </row>
    <row r="2021" spans="2:18" x14ac:dyDescent="0.15">
      <c r="B2021" t="s">
        <v>4092</v>
      </c>
      <c r="C2021" t="s">
        <v>4093</v>
      </c>
      <c r="G2021">
        <v>0</v>
      </c>
      <c r="J2021">
        <v>0</v>
      </c>
      <c r="K2021">
        <v>0</v>
      </c>
      <c r="L2021">
        <v>0</v>
      </c>
      <c r="O2021">
        <v>0</v>
      </c>
      <c r="P2021">
        <v>0</v>
      </c>
      <c r="Q2021">
        <v>0</v>
      </c>
      <c r="R2021">
        <v>0</v>
      </c>
    </row>
    <row r="2022" spans="2:18" x14ac:dyDescent="0.15">
      <c r="B2022" t="s">
        <v>4094</v>
      </c>
      <c r="C2022" t="s">
        <v>4095</v>
      </c>
      <c r="G2022">
        <v>0</v>
      </c>
      <c r="J2022">
        <v>0</v>
      </c>
      <c r="K2022">
        <v>0</v>
      </c>
      <c r="L2022">
        <v>0</v>
      </c>
      <c r="O2022">
        <v>0</v>
      </c>
      <c r="P2022">
        <v>0</v>
      </c>
      <c r="Q2022">
        <v>0</v>
      </c>
      <c r="R2022">
        <v>0</v>
      </c>
    </row>
    <row r="2023" spans="2:18" x14ac:dyDescent="0.15">
      <c r="B2023" t="s">
        <v>4096</v>
      </c>
      <c r="C2023" t="s">
        <v>4097</v>
      </c>
      <c r="G2023">
        <v>0</v>
      </c>
      <c r="J2023">
        <v>0</v>
      </c>
      <c r="K2023">
        <v>0</v>
      </c>
      <c r="L2023">
        <v>0</v>
      </c>
      <c r="O2023">
        <v>0</v>
      </c>
      <c r="P2023">
        <v>0</v>
      </c>
      <c r="Q2023">
        <v>0</v>
      </c>
      <c r="R2023">
        <v>0</v>
      </c>
    </row>
    <row r="2024" spans="2:18" x14ac:dyDescent="0.15">
      <c r="B2024" t="s">
        <v>4098</v>
      </c>
      <c r="C2024" t="s">
        <v>4099</v>
      </c>
      <c r="G2024">
        <v>0</v>
      </c>
      <c r="J2024">
        <v>0</v>
      </c>
      <c r="K2024">
        <v>0</v>
      </c>
      <c r="L2024">
        <v>0</v>
      </c>
      <c r="O2024">
        <v>0</v>
      </c>
      <c r="P2024">
        <v>0</v>
      </c>
      <c r="Q2024">
        <v>0</v>
      </c>
      <c r="R2024">
        <v>0</v>
      </c>
    </row>
    <row r="2025" spans="2:18" x14ac:dyDescent="0.15">
      <c r="B2025" t="s">
        <v>4100</v>
      </c>
      <c r="C2025" t="s">
        <v>4101</v>
      </c>
      <c r="G2025">
        <v>0</v>
      </c>
      <c r="J2025">
        <v>0</v>
      </c>
      <c r="K2025">
        <v>0</v>
      </c>
      <c r="L2025">
        <v>0</v>
      </c>
      <c r="O2025">
        <v>0</v>
      </c>
      <c r="P2025">
        <v>0</v>
      </c>
      <c r="Q2025">
        <v>0</v>
      </c>
      <c r="R2025">
        <v>0</v>
      </c>
    </row>
    <row r="2026" spans="2:18" x14ac:dyDescent="0.15">
      <c r="B2026" t="s">
        <v>4102</v>
      </c>
      <c r="C2026" t="s">
        <v>4103</v>
      </c>
      <c r="G2026">
        <v>0</v>
      </c>
      <c r="J2026">
        <v>0</v>
      </c>
      <c r="K2026">
        <v>0</v>
      </c>
      <c r="L2026">
        <v>0</v>
      </c>
      <c r="O2026">
        <v>0</v>
      </c>
      <c r="P2026">
        <v>0</v>
      </c>
      <c r="Q2026">
        <v>0</v>
      </c>
      <c r="R2026">
        <v>0</v>
      </c>
    </row>
    <row r="2027" spans="2:18" x14ac:dyDescent="0.15">
      <c r="B2027" t="s">
        <v>4104</v>
      </c>
      <c r="C2027" t="s">
        <v>4105</v>
      </c>
      <c r="G2027">
        <v>1</v>
      </c>
      <c r="J2027">
        <v>0</v>
      </c>
      <c r="K2027">
        <v>0</v>
      </c>
      <c r="L2027">
        <v>0</v>
      </c>
      <c r="O2027">
        <v>1</v>
      </c>
      <c r="P2027">
        <v>0</v>
      </c>
      <c r="Q2027">
        <v>0</v>
      </c>
      <c r="R2027">
        <v>0</v>
      </c>
    </row>
    <row r="2028" spans="2:18" x14ac:dyDescent="0.15">
      <c r="B2028" t="s">
        <v>4106</v>
      </c>
      <c r="C2028" t="s">
        <v>4107</v>
      </c>
      <c r="G2028">
        <v>1</v>
      </c>
      <c r="J2028">
        <v>0</v>
      </c>
      <c r="K2028">
        <v>0</v>
      </c>
      <c r="L2028">
        <v>0</v>
      </c>
      <c r="O2028">
        <v>0</v>
      </c>
      <c r="P2028">
        <v>0</v>
      </c>
      <c r="Q2028">
        <v>0</v>
      </c>
      <c r="R2028">
        <v>0</v>
      </c>
    </row>
    <row r="2029" spans="2:18" x14ac:dyDescent="0.15">
      <c r="B2029" t="s">
        <v>4108</v>
      </c>
      <c r="C2029" t="s">
        <v>4109</v>
      </c>
      <c r="G2029">
        <v>0</v>
      </c>
      <c r="J2029">
        <v>0</v>
      </c>
      <c r="K2029">
        <v>0</v>
      </c>
      <c r="L2029">
        <v>0</v>
      </c>
      <c r="O2029">
        <v>0</v>
      </c>
      <c r="P2029">
        <v>0</v>
      </c>
      <c r="Q2029">
        <v>0</v>
      </c>
      <c r="R2029">
        <v>0</v>
      </c>
    </row>
    <row r="2030" spans="2:18" x14ac:dyDescent="0.15">
      <c r="B2030" t="s">
        <v>4110</v>
      </c>
      <c r="C2030" t="s">
        <v>4111</v>
      </c>
      <c r="G2030">
        <v>18</v>
      </c>
      <c r="J2030">
        <v>0</v>
      </c>
      <c r="K2030">
        <v>0</v>
      </c>
      <c r="L2030">
        <v>0</v>
      </c>
      <c r="O2030">
        <v>4</v>
      </c>
      <c r="P2030">
        <v>0</v>
      </c>
      <c r="Q2030">
        <v>0</v>
      </c>
      <c r="R2030">
        <v>0</v>
      </c>
    </row>
    <row r="2031" spans="2:18" x14ac:dyDescent="0.15">
      <c r="B2031" t="s">
        <v>4112</v>
      </c>
      <c r="C2031" t="s">
        <v>4113</v>
      </c>
      <c r="G2031">
        <v>2</v>
      </c>
      <c r="J2031">
        <v>0</v>
      </c>
      <c r="K2031">
        <v>0</v>
      </c>
      <c r="L2031">
        <v>0</v>
      </c>
      <c r="O2031">
        <v>0</v>
      </c>
      <c r="P2031">
        <v>0</v>
      </c>
      <c r="Q2031">
        <v>0</v>
      </c>
      <c r="R2031">
        <v>0</v>
      </c>
    </row>
    <row r="2032" spans="2:18" x14ac:dyDescent="0.15">
      <c r="B2032" t="s">
        <v>4114</v>
      </c>
      <c r="C2032" t="s">
        <v>4115</v>
      </c>
      <c r="G2032">
        <v>2</v>
      </c>
      <c r="J2032">
        <v>0</v>
      </c>
      <c r="K2032">
        <v>0</v>
      </c>
      <c r="L2032">
        <v>0</v>
      </c>
      <c r="O2032">
        <v>0</v>
      </c>
      <c r="P2032">
        <v>0</v>
      </c>
      <c r="Q2032">
        <v>0</v>
      </c>
      <c r="R2032">
        <v>0</v>
      </c>
    </row>
    <row r="2033" spans="2:18" x14ac:dyDescent="0.15">
      <c r="B2033" t="s">
        <v>102</v>
      </c>
      <c r="C2033" t="s">
        <v>4116</v>
      </c>
      <c r="G2033">
        <v>4</v>
      </c>
      <c r="J2033">
        <v>0</v>
      </c>
      <c r="K2033">
        <v>0</v>
      </c>
      <c r="L2033">
        <v>0</v>
      </c>
      <c r="O2033">
        <v>0</v>
      </c>
      <c r="P2033">
        <v>0</v>
      </c>
      <c r="Q2033">
        <v>0</v>
      </c>
      <c r="R2033">
        <v>0</v>
      </c>
    </row>
    <row r="2034" spans="2:18" x14ac:dyDescent="0.15">
      <c r="B2034" t="s">
        <v>4117</v>
      </c>
      <c r="C2034" t="s">
        <v>4118</v>
      </c>
      <c r="G2034">
        <v>3</v>
      </c>
      <c r="J2034">
        <v>0</v>
      </c>
      <c r="K2034">
        <v>0</v>
      </c>
      <c r="L2034">
        <v>0</v>
      </c>
      <c r="O2034">
        <v>0</v>
      </c>
      <c r="P2034">
        <v>0</v>
      </c>
      <c r="Q2034">
        <v>0</v>
      </c>
      <c r="R2034">
        <v>0</v>
      </c>
    </row>
    <row r="2035" spans="2:18" x14ac:dyDescent="0.15">
      <c r="B2035" t="s">
        <v>103</v>
      </c>
      <c r="C2035" t="s">
        <v>4119</v>
      </c>
      <c r="G2035">
        <v>0</v>
      </c>
      <c r="J2035">
        <v>0</v>
      </c>
      <c r="K2035">
        <v>0</v>
      </c>
      <c r="L2035">
        <v>0</v>
      </c>
      <c r="O2035">
        <v>0</v>
      </c>
      <c r="P2035">
        <v>0</v>
      </c>
      <c r="Q2035">
        <v>0</v>
      </c>
      <c r="R2035">
        <v>0</v>
      </c>
    </row>
    <row r="2036" spans="2:18" x14ac:dyDescent="0.15">
      <c r="B2036" t="s">
        <v>4120</v>
      </c>
      <c r="C2036" t="s">
        <v>4121</v>
      </c>
      <c r="G2036">
        <v>1</v>
      </c>
      <c r="J2036">
        <v>0</v>
      </c>
      <c r="K2036">
        <v>0</v>
      </c>
      <c r="L2036">
        <v>0</v>
      </c>
      <c r="O2036">
        <v>0</v>
      </c>
      <c r="P2036">
        <v>0</v>
      </c>
      <c r="Q2036">
        <v>0</v>
      </c>
      <c r="R2036">
        <v>0</v>
      </c>
    </row>
    <row r="2037" spans="2:18" x14ac:dyDescent="0.15">
      <c r="B2037" t="s">
        <v>4122</v>
      </c>
      <c r="C2037" t="s">
        <v>4123</v>
      </c>
      <c r="G2037">
        <v>0</v>
      </c>
      <c r="J2037">
        <v>0</v>
      </c>
      <c r="K2037">
        <v>0</v>
      </c>
      <c r="L2037">
        <v>0</v>
      </c>
      <c r="O2037">
        <v>0</v>
      </c>
      <c r="P2037">
        <v>0</v>
      </c>
      <c r="Q2037">
        <v>0</v>
      </c>
      <c r="R2037">
        <v>0</v>
      </c>
    </row>
    <row r="2038" spans="2:18" x14ac:dyDescent="0.15">
      <c r="B2038" t="s">
        <v>4124</v>
      </c>
      <c r="C2038" t="s">
        <v>4125</v>
      </c>
      <c r="G2038">
        <v>0</v>
      </c>
      <c r="J2038">
        <v>0</v>
      </c>
      <c r="K2038">
        <v>0</v>
      </c>
      <c r="L2038">
        <v>0</v>
      </c>
      <c r="O2038">
        <v>0</v>
      </c>
      <c r="P2038">
        <v>0</v>
      </c>
      <c r="Q2038">
        <v>0</v>
      </c>
      <c r="R2038">
        <v>0</v>
      </c>
    </row>
    <row r="2039" spans="2:18" x14ac:dyDescent="0.15">
      <c r="B2039" t="s">
        <v>4126</v>
      </c>
      <c r="C2039" t="s">
        <v>4127</v>
      </c>
      <c r="G2039">
        <v>0</v>
      </c>
      <c r="J2039">
        <v>0</v>
      </c>
      <c r="K2039">
        <v>0</v>
      </c>
      <c r="L2039">
        <v>0</v>
      </c>
      <c r="O2039">
        <v>0</v>
      </c>
      <c r="P2039">
        <v>0</v>
      </c>
      <c r="Q2039">
        <v>0</v>
      </c>
      <c r="R2039">
        <v>0</v>
      </c>
    </row>
    <row r="2040" spans="2:18" x14ac:dyDescent="0.15">
      <c r="B2040" t="s">
        <v>4128</v>
      </c>
      <c r="C2040" t="s">
        <v>4129</v>
      </c>
      <c r="G2040">
        <v>0</v>
      </c>
      <c r="J2040">
        <v>0</v>
      </c>
      <c r="K2040">
        <v>0</v>
      </c>
      <c r="L2040">
        <v>0</v>
      </c>
      <c r="O2040">
        <v>0</v>
      </c>
      <c r="P2040">
        <v>0</v>
      </c>
      <c r="Q2040">
        <v>0</v>
      </c>
      <c r="R2040">
        <v>0</v>
      </c>
    </row>
    <row r="2041" spans="2:18" x14ac:dyDescent="0.15">
      <c r="B2041" t="s">
        <v>108</v>
      </c>
      <c r="C2041" t="s">
        <v>4130</v>
      </c>
      <c r="G2041">
        <v>60</v>
      </c>
      <c r="J2041">
        <v>0</v>
      </c>
      <c r="K2041">
        <v>0</v>
      </c>
      <c r="L2041">
        <v>0</v>
      </c>
      <c r="O2041">
        <v>62</v>
      </c>
      <c r="P2041">
        <v>0</v>
      </c>
      <c r="Q2041">
        <v>0</v>
      </c>
      <c r="R2041">
        <v>0</v>
      </c>
    </row>
    <row r="2042" spans="2:18" x14ac:dyDescent="0.15">
      <c r="B2042" t="s">
        <v>4131</v>
      </c>
      <c r="C2042" t="s">
        <v>4132</v>
      </c>
      <c r="G2042">
        <v>12</v>
      </c>
      <c r="J2042">
        <v>0</v>
      </c>
      <c r="K2042">
        <v>0</v>
      </c>
      <c r="L2042">
        <v>0</v>
      </c>
      <c r="O2042">
        <v>0</v>
      </c>
      <c r="P2042">
        <v>0</v>
      </c>
      <c r="Q2042">
        <v>0</v>
      </c>
      <c r="R2042">
        <v>0</v>
      </c>
    </row>
    <row r="2043" spans="2:18" x14ac:dyDescent="0.15">
      <c r="B2043" t="s">
        <v>113</v>
      </c>
      <c r="C2043" t="s">
        <v>4133</v>
      </c>
      <c r="G2043">
        <v>9</v>
      </c>
      <c r="J2043">
        <v>0</v>
      </c>
      <c r="K2043">
        <v>0</v>
      </c>
      <c r="L2043">
        <v>0</v>
      </c>
      <c r="O2043">
        <v>1</v>
      </c>
      <c r="P2043">
        <v>0</v>
      </c>
      <c r="Q2043">
        <v>0</v>
      </c>
      <c r="R2043">
        <v>0</v>
      </c>
    </row>
    <row r="2044" spans="2:18" x14ac:dyDescent="0.15">
      <c r="B2044" t="s">
        <v>4134</v>
      </c>
      <c r="C2044" t="s">
        <v>4135</v>
      </c>
      <c r="G2044">
        <v>0</v>
      </c>
      <c r="J2044">
        <v>0</v>
      </c>
      <c r="K2044">
        <v>0</v>
      </c>
      <c r="L2044">
        <v>0</v>
      </c>
      <c r="O2044">
        <v>0</v>
      </c>
      <c r="P2044">
        <v>0</v>
      </c>
      <c r="Q2044">
        <v>0</v>
      </c>
      <c r="R2044">
        <v>0</v>
      </c>
    </row>
    <row r="2045" spans="2:18" x14ac:dyDescent="0.15">
      <c r="B2045" t="s">
        <v>4136</v>
      </c>
      <c r="C2045" t="s">
        <v>4137</v>
      </c>
      <c r="G2045">
        <v>0</v>
      </c>
      <c r="J2045">
        <v>0</v>
      </c>
      <c r="K2045">
        <v>0</v>
      </c>
      <c r="L2045">
        <v>0</v>
      </c>
      <c r="O2045">
        <v>0</v>
      </c>
      <c r="P2045">
        <v>0</v>
      </c>
      <c r="Q2045">
        <v>0</v>
      </c>
      <c r="R2045">
        <v>0</v>
      </c>
    </row>
    <row r="2046" spans="2:18" x14ac:dyDescent="0.15">
      <c r="B2046" t="s">
        <v>4138</v>
      </c>
      <c r="C2046" t="s">
        <v>4139</v>
      </c>
      <c r="G2046">
        <v>0</v>
      </c>
      <c r="J2046">
        <v>0</v>
      </c>
      <c r="K2046">
        <v>0</v>
      </c>
      <c r="L2046">
        <v>0</v>
      </c>
      <c r="O2046">
        <v>0</v>
      </c>
      <c r="P2046">
        <v>0</v>
      </c>
      <c r="Q2046">
        <v>0</v>
      </c>
      <c r="R2046">
        <v>0</v>
      </c>
    </row>
    <row r="2047" spans="2:18" x14ac:dyDescent="0.15">
      <c r="B2047" t="s">
        <v>4140</v>
      </c>
      <c r="C2047" t="s">
        <v>4141</v>
      </c>
      <c r="G2047">
        <v>0</v>
      </c>
      <c r="J2047">
        <v>0</v>
      </c>
      <c r="K2047">
        <v>0</v>
      </c>
      <c r="L2047">
        <v>0</v>
      </c>
      <c r="O2047">
        <v>0</v>
      </c>
      <c r="P2047">
        <v>0</v>
      </c>
      <c r="Q2047">
        <v>0</v>
      </c>
      <c r="R2047">
        <v>0</v>
      </c>
    </row>
    <row r="2048" spans="2:18" x14ac:dyDescent="0.15">
      <c r="B2048" t="s">
        <v>120</v>
      </c>
      <c r="C2048" t="s">
        <v>4142</v>
      </c>
      <c r="G2048">
        <v>5</v>
      </c>
      <c r="J2048">
        <v>0</v>
      </c>
      <c r="K2048">
        <v>5</v>
      </c>
      <c r="L2048">
        <v>0</v>
      </c>
      <c r="O2048">
        <v>858</v>
      </c>
      <c r="P2048">
        <v>0</v>
      </c>
      <c r="Q2048">
        <v>57</v>
      </c>
      <c r="R2048">
        <v>10</v>
      </c>
    </row>
    <row r="2049" spans="2:18" x14ac:dyDescent="0.15">
      <c r="B2049" t="s">
        <v>121</v>
      </c>
      <c r="C2049" t="s">
        <v>4143</v>
      </c>
      <c r="G2049">
        <v>0</v>
      </c>
      <c r="J2049">
        <v>0</v>
      </c>
      <c r="K2049">
        <v>0</v>
      </c>
      <c r="L2049">
        <v>0</v>
      </c>
      <c r="O2049">
        <v>5</v>
      </c>
      <c r="P2049">
        <v>0</v>
      </c>
      <c r="Q2049">
        <v>0</v>
      </c>
      <c r="R2049">
        <v>0</v>
      </c>
    </row>
    <row r="2050" spans="2:18" x14ac:dyDescent="0.15">
      <c r="B2050" t="s">
        <v>122</v>
      </c>
      <c r="C2050" t="s">
        <v>4144</v>
      </c>
      <c r="G2050">
        <v>10</v>
      </c>
      <c r="J2050">
        <v>10</v>
      </c>
      <c r="K2050">
        <v>0</v>
      </c>
      <c r="L2050">
        <v>0</v>
      </c>
      <c r="O2050">
        <v>1031</v>
      </c>
      <c r="P2050">
        <v>18</v>
      </c>
      <c r="Q2050">
        <v>105</v>
      </c>
      <c r="R2050">
        <v>5</v>
      </c>
    </row>
    <row r="2051" spans="2:18" x14ac:dyDescent="0.15">
      <c r="B2051" t="s">
        <v>4145</v>
      </c>
      <c r="C2051" t="s">
        <v>4146</v>
      </c>
      <c r="G2051">
        <v>0</v>
      </c>
      <c r="J2051">
        <v>0</v>
      </c>
      <c r="K2051">
        <v>0</v>
      </c>
      <c r="L2051">
        <v>0</v>
      </c>
      <c r="O2051">
        <v>0</v>
      </c>
      <c r="P2051">
        <v>0</v>
      </c>
      <c r="Q2051">
        <v>0</v>
      </c>
      <c r="R2051">
        <v>0</v>
      </c>
    </row>
    <row r="2052" spans="2:18" x14ac:dyDescent="0.15">
      <c r="B2052" t="s">
        <v>4147</v>
      </c>
      <c r="C2052" t="s">
        <v>4148</v>
      </c>
      <c r="G2052">
        <v>0</v>
      </c>
      <c r="J2052">
        <v>0</v>
      </c>
      <c r="K2052">
        <v>0</v>
      </c>
      <c r="L2052">
        <v>0</v>
      </c>
      <c r="O2052">
        <v>0</v>
      </c>
      <c r="P2052">
        <v>0</v>
      </c>
      <c r="Q2052">
        <v>0</v>
      </c>
      <c r="R2052">
        <v>0</v>
      </c>
    </row>
    <row r="2053" spans="2:18" x14ac:dyDescent="0.15">
      <c r="B2053" t="s">
        <v>4149</v>
      </c>
      <c r="C2053" t="s">
        <v>4150</v>
      </c>
      <c r="G2053">
        <v>0</v>
      </c>
      <c r="J2053">
        <v>0</v>
      </c>
      <c r="K2053">
        <v>0</v>
      </c>
      <c r="L2053">
        <v>0</v>
      </c>
      <c r="O2053">
        <v>0</v>
      </c>
      <c r="P2053">
        <v>0</v>
      </c>
      <c r="Q2053">
        <v>0</v>
      </c>
      <c r="R2053">
        <v>0</v>
      </c>
    </row>
    <row r="2054" spans="2:18" x14ac:dyDescent="0.15">
      <c r="B2054" t="s">
        <v>4151</v>
      </c>
      <c r="C2054" t="s">
        <v>4152</v>
      </c>
      <c r="G2054">
        <v>0</v>
      </c>
      <c r="J2054">
        <v>0</v>
      </c>
      <c r="K2054">
        <v>0</v>
      </c>
      <c r="L2054">
        <v>0</v>
      </c>
      <c r="O2054">
        <v>0</v>
      </c>
      <c r="P2054">
        <v>0</v>
      </c>
      <c r="Q2054">
        <v>0</v>
      </c>
      <c r="R2054">
        <v>0</v>
      </c>
    </row>
    <row r="2055" spans="2:18" x14ac:dyDescent="0.15">
      <c r="B2055" t="s">
        <v>241</v>
      </c>
      <c r="C2055" t="s">
        <v>4153</v>
      </c>
      <c r="G2055">
        <v>0</v>
      </c>
      <c r="J2055">
        <v>0</v>
      </c>
      <c r="K2055">
        <v>0</v>
      </c>
      <c r="L2055">
        <v>0</v>
      </c>
      <c r="O2055">
        <v>789</v>
      </c>
      <c r="P2055">
        <v>0</v>
      </c>
      <c r="Q2055">
        <v>4</v>
      </c>
      <c r="R2055">
        <v>30</v>
      </c>
    </row>
    <row r="2056" spans="2:18" x14ac:dyDescent="0.15">
      <c r="B2056" t="s">
        <v>4154</v>
      </c>
      <c r="C2056" t="s">
        <v>4155</v>
      </c>
      <c r="G2056">
        <v>0</v>
      </c>
      <c r="J2056">
        <v>0</v>
      </c>
      <c r="K2056">
        <v>0</v>
      </c>
      <c r="L2056">
        <v>0</v>
      </c>
      <c r="O2056">
        <v>0</v>
      </c>
      <c r="P2056">
        <v>0</v>
      </c>
      <c r="Q2056">
        <v>0</v>
      </c>
      <c r="R2056">
        <v>0</v>
      </c>
    </row>
    <row r="2057" spans="2:18" x14ac:dyDescent="0.15">
      <c r="B2057" t="s">
        <v>4156</v>
      </c>
      <c r="C2057" t="s">
        <v>4157</v>
      </c>
      <c r="G2057">
        <v>0</v>
      </c>
      <c r="J2057">
        <v>0</v>
      </c>
      <c r="K2057">
        <v>0</v>
      </c>
      <c r="L2057">
        <v>0</v>
      </c>
      <c r="O2057">
        <v>0</v>
      </c>
      <c r="P2057">
        <v>0</v>
      </c>
      <c r="Q2057">
        <v>0</v>
      </c>
      <c r="R2057">
        <v>0</v>
      </c>
    </row>
    <row r="2058" spans="2:18" x14ac:dyDescent="0.15">
      <c r="B2058" t="s">
        <v>4158</v>
      </c>
      <c r="C2058" t="s">
        <v>4159</v>
      </c>
      <c r="G2058">
        <v>30</v>
      </c>
      <c r="J2058">
        <v>0</v>
      </c>
      <c r="K2058">
        <v>0</v>
      </c>
      <c r="L2058">
        <v>0</v>
      </c>
      <c r="O2058">
        <v>0</v>
      </c>
      <c r="P2058">
        <v>0</v>
      </c>
      <c r="Q2058">
        <v>0</v>
      </c>
      <c r="R2058">
        <v>0</v>
      </c>
    </row>
    <row r="2059" spans="2:18" x14ac:dyDescent="0.15">
      <c r="B2059" t="s">
        <v>4160</v>
      </c>
      <c r="C2059" t="s">
        <v>4161</v>
      </c>
      <c r="G2059">
        <v>0</v>
      </c>
      <c r="J2059">
        <v>0</v>
      </c>
      <c r="K2059">
        <v>0</v>
      </c>
      <c r="L2059">
        <v>0</v>
      </c>
      <c r="O2059">
        <v>0</v>
      </c>
      <c r="P2059">
        <v>0</v>
      </c>
      <c r="Q2059">
        <v>0</v>
      </c>
      <c r="R2059">
        <v>0</v>
      </c>
    </row>
    <row r="2060" spans="2:18" x14ac:dyDescent="0.15">
      <c r="B2060" t="s">
        <v>242</v>
      </c>
      <c r="C2060" t="s">
        <v>4162</v>
      </c>
      <c r="G2060">
        <v>1000</v>
      </c>
      <c r="J2060">
        <v>0</v>
      </c>
      <c r="K2060">
        <v>0</v>
      </c>
      <c r="L2060">
        <v>0</v>
      </c>
      <c r="O2060">
        <v>720</v>
      </c>
      <c r="P2060">
        <v>0</v>
      </c>
      <c r="Q2060">
        <v>0</v>
      </c>
      <c r="R2060">
        <v>0</v>
      </c>
    </row>
    <row r="2061" spans="2:18" x14ac:dyDescent="0.15">
      <c r="B2061" t="s">
        <v>4163</v>
      </c>
      <c r="C2061" t="s">
        <v>4164</v>
      </c>
      <c r="G2061">
        <v>0</v>
      </c>
      <c r="J2061">
        <v>0</v>
      </c>
      <c r="K2061">
        <v>0</v>
      </c>
      <c r="L2061">
        <v>0</v>
      </c>
      <c r="O2061">
        <v>0</v>
      </c>
      <c r="P2061">
        <v>0</v>
      </c>
      <c r="Q2061">
        <v>0</v>
      </c>
      <c r="R2061">
        <v>0</v>
      </c>
    </row>
    <row r="2062" spans="2:18" x14ac:dyDescent="0.15">
      <c r="B2062" t="s">
        <v>243</v>
      </c>
      <c r="C2062" t="s">
        <v>4165</v>
      </c>
      <c r="G2062">
        <v>0</v>
      </c>
      <c r="J2062">
        <v>0</v>
      </c>
      <c r="K2062">
        <v>0</v>
      </c>
      <c r="L2062">
        <v>0</v>
      </c>
      <c r="O2062">
        <v>11</v>
      </c>
      <c r="P2062">
        <v>0</v>
      </c>
      <c r="Q2062">
        <v>0</v>
      </c>
      <c r="R2062">
        <v>0</v>
      </c>
    </row>
    <row r="2063" spans="2:18" x14ac:dyDescent="0.15">
      <c r="B2063" t="s">
        <v>4166</v>
      </c>
      <c r="C2063" t="s">
        <v>4167</v>
      </c>
      <c r="G2063">
        <v>0</v>
      </c>
      <c r="J2063">
        <v>0</v>
      </c>
      <c r="K2063">
        <v>0</v>
      </c>
      <c r="L2063">
        <v>0</v>
      </c>
      <c r="O2063">
        <v>0</v>
      </c>
      <c r="P2063">
        <v>0</v>
      </c>
      <c r="Q2063">
        <v>0</v>
      </c>
      <c r="R2063">
        <v>0</v>
      </c>
    </row>
    <row r="2064" spans="2:18" x14ac:dyDescent="0.15">
      <c r="B2064" t="s">
        <v>4168</v>
      </c>
      <c r="C2064" t="s">
        <v>4169</v>
      </c>
      <c r="G2064">
        <v>0</v>
      </c>
      <c r="J2064">
        <v>0</v>
      </c>
      <c r="K2064">
        <v>0</v>
      </c>
      <c r="L2064">
        <v>0</v>
      </c>
      <c r="O2064">
        <v>0</v>
      </c>
      <c r="P2064">
        <v>0</v>
      </c>
      <c r="Q2064">
        <v>0</v>
      </c>
      <c r="R2064">
        <v>0</v>
      </c>
    </row>
    <row r="2065" spans="2:18" x14ac:dyDescent="0.15">
      <c r="B2065" t="s">
        <v>4170</v>
      </c>
      <c r="C2065" t="s">
        <v>4171</v>
      </c>
      <c r="G2065">
        <v>0</v>
      </c>
      <c r="J2065">
        <v>0</v>
      </c>
      <c r="K2065">
        <v>0</v>
      </c>
      <c r="L2065">
        <v>0</v>
      </c>
      <c r="O2065">
        <v>0</v>
      </c>
      <c r="P2065">
        <v>0</v>
      </c>
      <c r="Q2065">
        <v>0</v>
      </c>
      <c r="R2065">
        <v>0</v>
      </c>
    </row>
    <row r="2066" spans="2:18" x14ac:dyDescent="0.15">
      <c r="B2066" t="s">
        <v>4172</v>
      </c>
      <c r="C2066" t="s">
        <v>4173</v>
      </c>
      <c r="G2066">
        <v>0</v>
      </c>
      <c r="J2066">
        <v>0</v>
      </c>
      <c r="K2066">
        <v>0</v>
      </c>
      <c r="L2066">
        <v>0</v>
      </c>
      <c r="O2066">
        <v>0</v>
      </c>
      <c r="P2066">
        <v>0</v>
      </c>
      <c r="Q2066">
        <v>0</v>
      </c>
      <c r="R2066">
        <v>0</v>
      </c>
    </row>
    <row r="2067" spans="2:18" x14ac:dyDescent="0.15">
      <c r="B2067" t="s">
        <v>4174</v>
      </c>
      <c r="C2067" t="s">
        <v>4175</v>
      </c>
      <c r="G2067">
        <v>0</v>
      </c>
      <c r="J2067">
        <v>0</v>
      </c>
      <c r="K2067">
        <v>0</v>
      </c>
      <c r="L2067">
        <v>0</v>
      </c>
      <c r="O2067">
        <v>0</v>
      </c>
      <c r="P2067">
        <v>0</v>
      </c>
      <c r="Q2067">
        <v>0</v>
      </c>
      <c r="R2067">
        <v>0</v>
      </c>
    </row>
    <row r="2068" spans="2:18" x14ac:dyDescent="0.15">
      <c r="B2068" t="s">
        <v>4176</v>
      </c>
      <c r="C2068" t="s">
        <v>4177</v>
      </c>
      <c r="G2068">
        <v>0</v>
      </c>
      <c r="J2068">
        <v>0</v>
      </c>
      <c r="K2068">
        <v>0</v>
      </c>
      <c r="L2068">
        <v>0</v>
      </c>
      <c r="O2068">
        <v>0</v>
      </c>
      <c r="P2068">
        <v>0</v>
      </c>
      <c r="Q2068">
        <v>0</v>
      </c>
      <c r="R2068">
        <v>0</v>
      </c>
    </row>
    <row r="2069" spans="2:18" x14ac:dyDescent="0.15">
      <c r="B2069" t="s">
        <v>4178</v>
      </c>
      <c r="C2069" t="s">
        <v>4179</v>
      </c>
      <c r="G2069">
        <v>0</v>
      </c>
      <c r="J2069">
        <v>0</v>
      </c>
      <c r="K2069">
        <v>0</v>
      </c>
      <c r="L2069">
        <v>0</v>
      </c>
      <c r="O2069">
        <v>0</v>
      </c>
      <c r="P2069">
        <v>0</v>
      </c>
      <c r="Q2069">
        <v>0</v>
      </c>
      <c r="R2069">
        <v>0</v>
      </c>
    </row>
    <row r="2070" spans="2:18" x14ac:dyDescent="0.15">
      <c r="B2070" t="s">
        <v>4180</v>
      </c>
      <c r="C2070" t="s">
        <v>4181</v>
      </c>
      <c r="G2070">
        <v>0</v>
      </c>
      <c r="J2070">
        <v>0</v>
      </c>
      <c r="K2070">
        <v>0</v>
      </c>
      <c r="L2070">
        <v>0</v>
      </c>
      <c r="O2070">
        <v>0</v>
      </c>
      <c r="P2070">
        <v>0</v>
      </c>
      <c r="Q2070">
        <v>0</v>
      </c>
      <c r="R2070">
        <v>0</v>
      </c>
    </row>
    <row r="2071" spans="2:18" x14ac:dyDescent="0.15">
      <c r="B2071" t="s">
        <v>4182</v>
      </c>
      <c r="C2071" t="s">
        <v>4183</v>
      </c>
      <c r="G2071">
        <v>0</v>
      </c>
      <c r="J2071">
        <v>0</v>
      </c>
      <c r="K2071">
        <v>0</v>
      </c>
      <c r="L2071">
        <v>0</v>
      </c>
      <c r="O2071">
        <v>0</v>
      </c>
      <c r="P2071">
        <v>0</v>
      </c>
      <c r="Q2071">
        <v>0</v>
      </c>
      <c r="R2071">
        <v>0</v>
      </c>
    </row>
    <row r="2072" spans="2:18" x14ac:dyDescent="0.15">
      <c r="B2072" t="s">
        <v>4184</v>
      </c>
      <c r="C2072" t="s">
        <v>4185</v>
      </c>
      <c r="G2072">
        <v>0</v>
      </c>
      <c r="J2072">
        <v>0</v>
      </c>
      <c r="K2072">
        <v>0</v>
      </c>
      <c r="L2072">
        <v>0</v>
      </c>
      <c r="O2072">
        <v>0</v>
      </c>
      <c r="P2072">
        <v>0</v>
      </c>
      <c r="Q2072">
        <v>0</v>
      </c>
      <c r="R2072">
        <v>0</v>
      </c>
    </row>
    <row r="2073" spans="2:18" x14ac:dyDescent="0.15">
      <c r="B2073" t="s">
        <v>4186</v>
      </c>
      <c r="C2073" t="s">
        <v>4187</v>
      </c>
      <c r="G2073">
        <v>0</v>
      </c>
      <c r="J2073">
        <v>0</v>
      </c>
      <c r="K2073">
        <v>0</v>
      </c>
      <c r="L2073">
        <v>0</v>
      </c>
      <c r="O2073">
        <v>0</v>
      </c>
      <c r="P2073">
        <v>0</v>
      </c>
      <c r="Q2073">
        <v>0</v>
      </c>
      <c r="R2073">
        <v>0</v>
      </c>
    </row>
    <row r="2074" spans="2:18" x14ac:dyDescent="0.15">
      <c r="B2074" t="s">
        <v>4188</v>
      </c>
      <c r="C2074" t="s">
        <v>4189</v>
      </c>
      <c r="G2074">
        <v>0</v>
      </c>
      <c r="J2074">
        <v>0</v>
      </c>
      <c r="K2074">
        <v>0</v>
      </c>
      <c r="L2074">
        <v>0</v>
      </c>
      <c r="O2074">
        <v>0</v>
      </c>
      <c r="P2074">
        <v>0</v>
      </c>
      <c r="Q2074">
        <v>0</v>
      </c>
      <c r="R2074">
        <v>0</v>
      </c>
    </row>
    <row r="2075" spans="2:18" x14ac:dyDescent="0.15">
      <c r="B2075" t="s">
        <v>4190</v>
      </c>
      <c r="C2075" t="s">
        <v>4191</v>
      </c>
      <c r="G2075">
        <v>0</v>
      </c>
      <c r="J2075">
        <v>0</v>
      </c>
      <c r="K2075">
        <v>0</v>
      </c>
      <c r="L2075">
        <v>0</v>
      </c>
      <c r="O2075">
        <v>0</v>
      </c>
      <c r="P2075">
        <v>0</v>
      </c>
      <c r="Q2075">
        <v>0</v>
      </c>
      <c r="R2075">
        <v>0</v>
      </c>
    </row>
    <row r="2076" spans="2:18" x14ac:dyDescent="0.15">
      <c r="B2076" t="s">
        <v>4192</v>
      </c>
      <c r="C2076" t="s">
        <v>4193</v>
      </c>
      <c r="G2076">
        <v>1</v>
      </c>
      <c r="J2076">
        <v>0</v>
      </c>
      <c r="K2076">
        <v>0</v>
      </c>
      <c r="L2076">
        <v>0</v>
      </c>
      <c r="O2076">
        <v>0</v>
      </c>
      <c r="P2076">
        <v>0</v>
      </c>
      <c r="Q2076">
        <v>0</v>
      </c>
      <c r="R2076">
        <v>0</v>
      </c>
    </row>
    <row r="2077" spans="2:18" x14ac:dyDescent="0.15">
      <c r="B2077" t="s">
        <v>286</v>
      </c>
      <c r="C2077" t="s">
        <v>4194</v>
      </c>
      <c r="G2077">
        <v>0</v>
      </c>
      <c r="J2077">
        <v>0</v>
      </c>
      <c r="K2077">
        <v>0</v>
      </c>
      <c r="L2077">
        <v>0</v>
      </c>
      <c r="O2077">
        <v>61</v>
      </c>
      <c r="P2077">
        <v>0</v>
      </c>
      <c r="Q2077">
        <v>3</v>
      </c>
      <c r="R2077">
        <v>0</v>
      </c>
    </row>
    <row r="2078" spans="2:18" x14ac:dyDescent="0.15">
      <c r="B2078" t="s">
        <v>287</v>
      </c>
      <c r="C2078" t="s">
        <v>4195</v>
      </c>
      <c r="G2078">
        <v>73</v>
      </c>
      <c r="J2078">
        <v>38</v>
      </c>
      <c r="K2078">
        <v>0</v>
      </c>
      <c r="L2078">
        <v>0</v>
      </c>
      <c r="O2078">
        <v>799</v>
      </c>
      <c r="P2078">
        <v>10</v>
      </c>
      <c r="Q2078">
        <v>54</v>
      </c>
      <c r="R2078">
        <v>20</v>
      </c>
    </row>
    <row r="2079" spans="2:18" x14ac:dyDescent="0.15">
      <c r="B2079" t="s">
        <v>288</v>
      </c>
      <c r="C2079" t="s">
        <v>4196</v>
      </c>
      <c r="G2079">
        <v>12</v>
      </c>
      <c r="J2079">
        <v>0</v>
      </c>
      <c r="K2079">
        <v>0</v>
      </c>
      <c r="L2079">
        <v>0</v>
      </c>
      <c r="O2079">
        <v>44</v>
      </c>
      <c r="P2079">
        <v>0</v>
      </c>
      <c r="Q2079">
        <v>0</v>
      </c>
      <c r="R2079">
        <v>0</v>
      </c>
    </row>
    <row r="2080" spans="2:18" x14ac:dyDescent="0.15">
      <c r="B2080" t="s">
        <v>289</v>
      </c>
      <c r="C2080" t="s">
        <v>4197</v>
      </c>
      <c r="G2080">
        <v>0</v>
      </c>
      <c r="J2080">
        <v>0</v>
      </c>
      <c r="K2080">
        <v>0</v>
      </c>
      <c r="L2080">
        <v>0</v>
      </c>
      <c r="O2080">
        <v>3</v>
      </c>
      <c r="P2080">
        <v>0</v>
      </c>
      <c r="Q2080">
        <v>0</v>
      </c>
      <c r="R2080">
        <v>0</v>
      </c>
    </row>
    <row r="2081" spans="2:18" x14ac:dyDescent="0.15">
      <c r="B2081" t="s">
        <v>290</v>
      </c>
      <c r="C2081" t="s">
        <v>4198</v>
      </c>
      <c r="G2081">
        <v>0</v>
      </c>
      <c r="J2081">
        <v>0</v>
      </c>
      <c r="K2081">
        <v>0</v>
      </c>
      <c r="L2081">
        <v>0</v>
      </c>
      <c r="O2081">
        <v>147</v>
      </c>
      <c r="P2081">
        <v>0</v>
      </c>
      <c r="Q2081">
        <v>0</v>
      </c>
      <c r="R2081">
        <v>0</v>
      </c>
    </row>
    <row r="2082" spans="2:18" x14ac:dyDescent="0.15">
      <c r="B2082" t="s">
        <v>4199</v>
      </c>
      <c r="C2082" t="s">
        <v>4200</v>
      </c>
      <c r="G2082">
        <v>0</v>
      </c>
      <c r="J2082">
        <v>0</v>
      </c>
      <c r="K2082">
        <v>0</v>
      </c>
      <c r="L2082">
        <v>0</v>
      </c>
      <c r="O2082">
        <v>0</v>
      </c>
      <c r="P2082">
        <v>0</v>
      </c>
      <c r="Q2082">
        <v>0</v>
      </c>
      <c r="R2082">
        <v>0</v>
      </c>
    </row>
    <row r="2083" spans="2:18" x14ac:dyDescent="0.15">
      <c r="B2083" t="s">
        <v>4201</v>
      </c>
      <c r="C2083" t="s">
        <v>4202</v>
      </c>
      <c r="G2083">
        <v>0</v>
      </c>
      <c r="J2083">
        <v>0</v>
      </c>
      <c r="K2083">
        <v>0</v>
      </c>
      <c r="L2083">
        <v>0</v>
      </c>
      <c r="O2083">
        <v>0</v>
      </c>
      <c r="P2083">
        <v>0</v>
      </c>
      <c r="Q2083">
        <v>0</v>
      </c>
      <c r="R2083">
        <v>0</v>
      </c>
    </row>
    <row r="2084" spans="2:18" x14ac:dyDescent="0.15">
      <c r="B2084" t="s">
        <v>4203</v>
      </c>
      <c r="C2084" t="s">
        <v>4204</v>
      </c>
      <c r="G2084">
        <v>0</v>
      </c>
      <c r="J2084">
        <v>0</v>
      </c>
      <c r="K2084">
        <v>0</v>
      </c>
      <c r="L2084">
        <v>0</v>
      </c>
      <c r="O2084">
        <v>0</v>
      </c>
      <c r="P2084">
        <v>0</v>
      </c>
      <c r="Q2084">
        <v>0</v>
      </c>
      <c r="R2084">
        <v>0</v>
      </c>
    </row>
    <row r="2085" spans="2:18" x14ac:dyDescent="0.15">
      <c r="B2085" t="s">
        <v>4205</v>
      </c>
      <c r="C2085" t="s">
        <v>4206</v>
      </c>
      <c r="G2085">
        <v>0</v>
      </c>
      <c r="J2085">
        <v>0</v>
      </c>
      <c r="K2085">
        <v>0</v>
      </c>
      <c r="L2085">
        <v>0</v>
      </c>
      <c r="O2085">
        <v>0</v>
      </c>
      <c r="P2085">
        <v>0</v>
      </c>
      <c r="Q2085">
        <v>0</v>
      </c>
      <c r="R2085">
        <v>0</v>
      </c>
    </row>
    <row r="2086" spans="2:18" x14ac:dyDescent="0.15">
      <c r="B2086" t="s">
        <v>4207</v>
      </c>
      <c r="C2086" t="s">
        <v>4208</v>
      </c>
      <c r="G2086">
        <v>0</v>
      </c>
      <c r="J2086">
        <v>0</v>
      </c>
      <c r="K2086">
        <v>0</v>
      </c>
      <c r="L2086">
        <v>0</v>
      </c>
      <c r="O2086">
        <v>0</v>
      </c>
      <c r="P2086">
        <v>0</v>
      </c>
      <c r="Q2086">
        <v>0</v>
      </c>
      <c r="R2086">
        <v>0</v>
      </c>
    </row>
    <row r="2087" spans="2:18" x14ac:dyDescent="0.15">
      <c r="B2087" t="s">
        <v>4209</v>
      </c>
      <c r="C2087" t="s">
        <v>4210</v>
      </c>
      <c r="G2087">
        <v>0</v>
      </c>
      <c r="J2087">
        <v>0</v>
      </c>
      <c r="K2087">
        <v>0</v>
      </c>
      <c r="L2087">
        <v>0</v>
      </c>
      <c r="O2087">
        <v>0</v>
      </c>
      <c r="P2087">
        <v>0</v>
      </c>
      <c r="Q2087">
        <v>0</v>
      </c>
      <c r="R2087">
        <v>0</v>
      </c>
    </row>
    <row r="2088" spans="2:18" x14ac:dyDescent="0.15">
      <c r="B2088" t="s">
        <v>4211</v>
      </c>
      <c r="C2088" t="s">
        <v>4212</v>
      </c>
      <c r="G2088">
        <v>0</v>
      </c>
      <c r="J2088">
        <v>0</v>
      </c>
      <c r="K2088">
        <v>0</v>
      </c>
      <c r="L2088">
        <v>0</v>
      </c>
      <c r="O2088">
        <v>0</v>
      </c>
      <c r="P2088">
        <v>0</v>
      </c>
      <c r="Q2088">
        <v>0</v>
      </c>
      <c r="R2088">
        <v>0</v>
      </c>
    </row>
    <row r="2089" spans="2:18" x14ac:dyDescent="0.15">
      <c r="B2089" t="s">
        <v>4213</v>
      </c>
      <c r="C2089" t="s">
        <v>4214</v>
      </c>
      <c r="G2089">
        <v>0</v>
      </c>
      <c r="J2089">
        <v>0</v>
      </c>
      <c r="K2089">
        <v>0</v>
      </c>
      <c r="L2089">
        <v>0</v>
      </c>
      <c r="O2089">
        <v>0</v>
      </c>
      <c r="P2089">
        <v>0</v>
      </c>
      <c r="Q2089">
        <v>0</v>
      </c>
      <c r="R2089">
        <v>0</v>
      </c>
    </row>
    <row r="2090" spans="2:18" x14ac:dyDescent="0.15">
      <c r="B2090" t="s">
        <v>307</v>
      </c>
      <c r="C2090" t="s">
        <v>4215</v>
      </c>
      <c r="G2090">
        <v>4</v>
      </c>
      <c r="J2090">
        <v>0</v>
      </c>
      <c r="K2090">
        <v>0</v>
      </c>
      <c r="L2090">
        <v>0</v>
      </c>
      <c r="O2090">
        <v>4</v>
      </c>
      <c r="P2090">
        <v>0</v>
      </c>
      <c r="Q2090">
        <v>0</v>
      </c>
      <c r="R2090">
        <v>0</v>
      </c>
    </row>
    <row r="2091" spans="2:18" x14ac:dyDescent="0.15">
      <c r="B2091" t="s">
        <v>4216</v>
      </c>
      <c r="C2091" t="s">
        <v>4217</v>
      </c>
      <c r="G2091">
        <v>0</v>
      </c>
      <c r="J2091">
        <v>0</v>
      </c>
      <c r="K2091">
        <v>0</v>
      </c>
      <c r="L2091">
        <v>0</v>
      </c>
      <c r="O2091">
        <v>0</v>
      </c>
      <c r="P2091">
        <v>0</v>
      </c>
      <c r="Q2091">
        <v>0</v>
      </c>
      <c r="R2091">
        <v>0</v>
      </c>
    </row>
    <row r="2092" spans="2:18" x14ac:dyDescent="0.15">
      <c r="B2092" t="s">
        <v>308</v>
      </c>
      <c r="C2092" t="s">
        <v>4218</v>
      </c>
      <c r="G2092">
        <v>4</v>
      </c>
      <c r="J2092">
        <v>0</v>
      </c>
      <c r="K2092">
        <v>0</v>
      </c>
      <c r="L2092">
        <v>0</v>
      </c>
      <c r="O2092">
        <v>4</v>
      </c>
      <c r="P2092">
        <v>0</v>
      </c>
      <c r="Q2092">
        <v>0</v>
      </c>
      <c r="R2092">
        <v>0</v>
      </c>
    </row>
    <row r="2093" spans="2:18" x14ac:dyDescent="0.15">
      <c r="B2093" t="s">
        <v>309</v>
      </c>
      <c r="C2093" t="s">
        <v>4219</v>
      </c>
      <c r="G2093">
        <v>3</v>
      </c>
      <c r="J2093">
        <v>0</v>
      </c>
      <c r="K2093">
        <v>0</v>
      </c>
      <c r="L2093">
        <v>0</v>
      </c>
      <c r="O2093">
        <v>3</v>
      </c>
      <c r="P2093">
        <v>0</v>
      </c>
      <c r="Q2093">
        <v>0</v>
      </c>
      <c r="R2093">
        <v>0</v>
      </c>
    </row>
    <row r="2094" spans="2:18" x14ac:dyDescent="0.15">
      <c r="B2094" t="s">
        <v>4220</v>
      </c>
      <c r="C2094" t="s">
        <v>4221</v>
      </c>
      <c r="G2094">
        <v>0</v>
      </c>
      <c r="J2094">
        <v>0</v>
      </c>
      <c r="K2094">
        <v>0</v>
      </c>
      <c r="L2094">
        <v>0</v>
      </c>
      <c r="O2094">
        <v>0</v>
      </c>
      <c r="P2094">
        <v>0</v>
      </c>
      <c r="Q2094">
        <v>0</v>
      </c>
      <c r="R2094">
        <v>0</v>
      </c>
    </row>
    <row r="2095" spans="2:18" x14ac:dyDescent="0.15">
      <c r="B2095" t="s">
        <v>4222</v>
      </c>
      <c r="C2095" t="s">
        <v>4223</v>
      </c>
      <c r="G2095">
        <v>0</v>
      </c>
      <c r="J2095">
        <v>0</v>
      </c>
      <c r="K2095">
        <v>0</v>
      </c>
      <c r="L2095">
        <v>0</v>
      </c>
      <c r="O2095">
        <v>0</v>
      </c>
      <c r="P2095">
        <v>0</v>
      </c>
      <c r="Q2095">
        <v>0</v>
      </c>
      <c r="R2095">
        <v>0</v>
      </c>
    </row>
    <row r="2096" spans="2:18" x14ac:dyDescent="0.15">
      <c r="B2096" t="s">
        <v>310</v>
      </c>
      <c r="C2096" t="s">
        <v>4224</v>
      </c>
      <c r="G2096">
        <v>1</v>
      </c>
      <c r="J2096">
        <v>0</v>
      </c>
      <c r="K2096">
        <v>0</v>
      </c>
      <c r="L2096">
        <v>0</v>
      </c>
      <c r="O2096">
        <v>1</v>
      </c>
      <c r="P2096">
        <v>0</v>
      </c>
      <c r="Q2096">
        <v>0</v>
      </c>
      <c r="R2096">
        <v>0</v>
      </c>
    </row>
    <row r="2097" spans="2:18" x14ac:dyDescent="0.15">
      <c r="B2097" t="s">
        <v>4225</v>
      </c>
      <c r="C2097" t="s">
        <v>4226</v>
      </c>
      <c r="G2097">
        <v>17</v>
      </c>
      <c r="J2097">
        <v>0</v>
      </c>
      <c r="K2097">
        <v>0</v>
      </c>
      <c r="L2097">
        <v>0</v>
      </c>
      <c r="O2097">
        <v>17</v>
      </c>
      <c r="P2097">
        <v>0</v>
      </c>
      <c r="Q2097">
        <v>0</v>
      </c>
      <c r="R2097">
        <v>0</v>
      </c>
    </row>
    <row r="2098" spans="2:18" x14ac:dyDescent="0.15">
      <c r="B2098" t="s">
        <v>4227</v>
      </c>
      <c r="C2098" t="s">
        <v>4228</v>
      </c>
      <c r="G2098">
        <v>6</v>
      </c>
      <c r="J2098">
        <v>0</v>
      </c>
      <c r="K2098">
        <v>0</v>
      </c>
      <c r="L2098">
        <v>0</v>
      </c>
      <c r="O2098">
        <v>6</v>
      </c>
      <c r="P2098">
        <v>0</v>
      </c>
      <c r="Q2098">
        <v>0</v>
      </c>
      <c r="R2098">
        <v>0</v>
      </c>
    </row>
    <row r="2099" spans="2:18" x14ac:dyDescent="0.15">
      <c r="B2099" t="s">
        <v>4229</v>
      </c>
      <c r="C2099" t="s">
        <v>4230</v>
      </c>
      <c r="G2099">
        <v>4</v>
      </c>
      <c r="J2099">
        <v>0</v>
      </c>
      <c r="K2099">
        <v>0</v>
      </c>
      <c r="L2099">
        <v>0</v>
      </c>
      <c r="O2099">
        <v>4</v>
      </c>
      <c r="P2099">
        <v>0</v>
      </c>
      <c r="Q2099">
        <v>0</v>
      </c>
      <c r="R2099">
        <v>0</v>
      </c>
    </row>
    <row r="2100" spans="2:18" x14ac:dyDescent="0.15">
      <c r="B2100" t="s">
        <v>4231</v>
      </c>
      <c r="C2100" t="s">
        <v>4232</v>
      </c>
      <c r="G2100">
        <v>0</v>
      </c>
      <c r="J2100">
        <v>0</v>
      </c>
      <c r="K2100">
        <v>0</v>
      </c>
      <c r="L2100">
        <v>0</v>
      </c>
      <c r="O2100">
        <v>0</v>
      </c>
      <c r="P2100">
        <v>0</v>
      </c>
      <c r="Q2100">
        <v>0</v>
      </c>
      <c r="R2100">
        <v>0</v>
      </c>
    </row>
    <row r="2101" spans="2:18" x14ac:dyDescent="0.15">
      <c r="B2101" t="s">
        <v>4233</v>
      </c>
      <c r="C2101" t="s">
        <v>4234</v>
      </c>
      <c r="G2101">
        <v>0</v>
      </c>
      <c r="J2101">
        <v>0</v>
      </c>
      <c r="K2101">
        <v>0</v>
      </c>
      <c r="L2101">
        <v>0</v>
      </c>
      <c r="O2101">
        <v>0</v>
      </c>
      <c r="P2101">
        <v>0</v>
      </c>
      <c r="Q2101">
        <v>0</v>
      </c>
      <c r="R2101">
        <v>0</v>
      </c>
    </row>
    <row r="2102" spans="2:18" x14ac:dyDescent="0.15">
      <c r="B2102" t="s">
        <v>4235</v>
      </c>
      <c r="C2102" t="s">
        <v>4236</v>
      </c>
      <c r="G2102">
        <v>0</v>
      </c>
      <c r="J2102">
        <v>0</v>
      </c>
      <c r="K2102">
        <v>0</v>
      </c>
      <c r="L2102">
        <v>0</v>
      </c>
      <c r="O2102">
        <v>0</v>
      </c>
      <c r="P2102">
        <v>0</v>
      </c>
      <c r="Q2102">
        <v>0</v>
      </c>
      <c r="R2102">
        <v>0</v>
      </c>
    </row>
    <row r="2103" spans="2:18" x14ac:dyDescent="0.15">
      <c r="B2103" t="s">
        <v>4237</v>
      </c>
      <c r="C2103" t="s">
        <v>4238</v>
      </c>
      <c r="G2103">
        <v>1</v>
      </c>
      <c r="J2103">
        <v>0</v>
      </c>
      <c r="K2103">
        <v>0</v>
      </c>
      <c r="L2103">
        <v>0</v>
      </c>
      <c r="O2103">
        <v>0</v>
      </c>
      <c r="P2103">
        <v>0</v>
      </c>
      <c r="Q2103">
        <v>0</v>
      </c>
      <c r="R2103">
        <v>0</v>
      </c>
    </row>
    <row r="2104" spans="2:18" x14ac:dyDescent="0.15">
      <c r="B2104" t="s">
        <v>4239</v>
      </c>
      <c r="C2104" t="s">
        <v>4240</v>
      </c>
      <c r="G2104">
        <v>1</v>
      </c>
      <c r="J2104">
        <v>0</v>
      </c>
      <c r="K2104">
        <v>0</v>
      </c>
      <c r="L2104">
        <v>0</v>
      </c>
      <c r="O2104">
        <v>0</v>
      </c>
      <c r="P2104">
        <v>0</v>
      </c>
      <c r="Q2104">
        <v>0</v>
      </c>
      <c r="R2104">
        <v>0</v>
      </c>
    </row>
    <row r="2105" spans="2:18" x14ac:dyDescent="0.15">
      <c r="B2105" t="s">
        <v>4241</v>
      </c>
      <c r="C2105" t="s">
        <v>4242</v>
      </c>
      <c r="G2105">
        <v>0</v>
      </c>
      <c r="J2105">
        <v>0</v>
      </c>
      <c r="K2105">
        <v>0</v>
      </c>
      <c r="L2105">
        <v>0</v>
      </c>
      <c r="O2105">
        <v>0</v>
      </c>
      <c r="P2105">
        <v>0</v>
      </c>
      <c r="Q2105">
        <v>0</v>
      </c>
      <c r="R2105">
        <v>0</v>
      </c>
    </row>
    <row r="2106" spans="2:18" x14ac:dyDescent="0.15">
      <c r="B2106" t="s">
        <v>4243</v>
      </c>
      <c r="C2106" t="s">
        <v>4244</v>
      </c>
      <c r="G2106">
        <v>0</v>
      </c>
      <c r="J2106">
        <v>0</v>
      </c>
      <c r="K2106">
        <v>0</v>
      </c>
      <c r="L2106">
        <v>0</v>
      </c>
      <c r="O2106">
        <v>0</v>
      </c>
      <c r="P2106">
        <v>0</v>
      </c>
      <c r="Q2106">
        <v>0</v>
      </c>
      <c r="R2106">
        <v>0</v>
      </c>
    </row>
    <row r="2107" spans="2:18" x14ac:dyDescent="0.15">
      <c r="B2107" t="s">
        <v>4245</v>
      </c>
      <c r="C2107" t="s">
        <v>4246</v>
      </c>
      <c r="G2107">
        <v>0</v>
      </c>
      <c r="J2107">
        <v>0</v>
      </c>
      <c r="K2107">
        <v>0</v>
      </c>
      <c r="L2107">
        <v>0</v>
      </c>
      <c r="O2107">
        <v>0</v>
      </c>
      <c r="P2107">
        <v>0</v>
      </c>
      <c r="Q2107">
        <v>0</v>
      </c>
      <c r="R2107">
        <v>0</v>
      </c>
    </row>
    <row r="2108" spans="2:18" x14ac:dyDescent="0.15">
      <c r="B2108" t="s">
        <v>4247</v>
      </c>
      <c r="C2108" t="s">
        <v>4248</v>
      </c>
      <c r="G2108">
        <v>1</v>
      </c>
      <c r="J2108">
        <v>0</v>
      </c>
      <c r="K2108">
        <v>0</v>
      </c>
      <c r="L2108">
        <v>0</v>
      </c>
      <c r="O2108">
        <v>0</v>
      </c>
      <c r="P2108">
        <v>0</v>
      </c>
      <c r="Q2108">
        <v>0</v>
      </c>
      <c r="R2108">
        <v>0</v>
      </c>
    </row>
    <row r="2109" spans="2:18" x14ac:dyDescent="0.15">
      <c r="B2109" t="s">
        <v>448</v>
      </c>
      <c r="C2109" t="s">
        <v>4249</v>
      </c>
      <c r="G2109">
        <v>12</v>
      </c>
      <c r="J2109">
        <v>0</v>
      </c>
      <c r="K2109">
        <v>0</v>
      </c>
      <c r="L2109">
        <v>0</v>
      </c>
      <c r="O2109">
        <v>97</v>
      </c>
      <c r="P2109">
        <v>0</v>
      </c>
      <c r="Q2109">
        <v>0</v>
      </c>
      <c r="R2109">
        <v>0</v>
      </c>
    </row>
    <row r="2110" spans="2:18" x14ac:dyDescent="0.15">
      <c r="B2110" t="s">
        <v>74</v>
      </c>
      <c r="C2110" t="s">
        <v>4250</v>
      </c>
      <c r="G2110">
        <v>47</v>
      </c>
      <c r="J2110">
        <v>0</v>
      </c>
      <c r="K2110">
        <v>0</v>
      </c>
      <c r="L2110">
        <v>0</v>
      </c>
      <c r="O2110">
        <v>8</v>
      </c>
      <c r="P2110">
        <v>0</v>
      </c>
      <c r="Q2110">
        <v>0</v>
      </c>
      <c r="R2110">
        <v>0</v>
      </c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24" sqref="S24"/>
    </sheetView>
  </sheetViews>
  <sheetFormatPr defaultRowHeight="13.5" x14ac:dyDescent="0.15"/>
  <sheetData>
    <row r="1" spans="1:22" s="7" customFormat="1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38</v>
      </c>
      <c r="E2" s="9" t="s">
        <v>13</v>
      </c>
      <c r="F2" s="9" t="s">
        <v>39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40</v>
      </c>
      <c r="V2" s="12" t="s">
        <v>41</v>
      </c>
    </row>
    <row r="3" spans="1:22" s="7" customFormat="1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2019-08-23T00:55:56Z</dcterms:modified>
</cp:coreProperties>
</file>